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50003410\Downloads\Code soufiane\"/>
    </mc:Choice>
  </mc:AlternateContent>
  <xr:revisionPtr revIDLastSave="0" documentId="13_ncr:1_{A73D7C06-4D97-4C43-84AF-C387F989D4E9}" xr6:coauthVersionLast="47" xr6:coauthVersionMax="47" xr10:uidLastSave="{00000000-0000-0000-0000-000000000000}"/>
  <bookViews>
    <workbookView xWindow="-96" yWindow="-96" windowWidth="23232" windowHeight="13992" activeTab="1" xr2:uid="{00000000-000D-0000-FFFF-FFFF00000000}"/>
  </bookViews>
  <sheets>
    <sheet name="2023 Report" sheetId="1" r:id="rId1"/>
    <sheet name="Sheet3" sheetId="5" r:id="rId2"/>
    <sheet name="Sheet2" sheetId="4" r:id="rId3"/>
    <sheet name="entr2" sheetId="2" r:id="rId4"/>
    <sheet name="Sheet1" sheetId="3" r:id="rId5"/>
  </sheets>
  <externalReferences>
    <externalReference r:id="rId6"/>
  </externalReferences>
  <definedNames>
    <definedName name="_xlnm._FilterDatabase" localSheetId="0" hidden="1">'2023 Report'!$A$1:$AM$6317</definedName>
    <definedName name="_xlnm._FilterDatabase" localSheetId="3" hidden="1">entr2!$A$1:$G$939</definedName>
    <definedName name="_xlnm._FilterDatabase" localSheetId="4" hidden="1">Sheet1!$A$1:$E$900</definedName>
    <definedName name="_xlnm._FilterDatabase" localSheetId="1" hidden="1">Sheet3!$A$1:$H$5278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317" i="1" l="1"/>
  <c r="AF4426" i="1"/>
  <c r="AF2083" i="1"/>
  <c r="AF2694" i="1"/>
  <c r="AF4297" i="1"/>
  <c r="AF2320" i="1"/>
  <c r="AF3287" i="1"/>
  <c r="AF3528" i="1"/>
  <c r="AF692" i="1"/>
  <c r="AF4405" i="1"/>
  <c r="AF674" i="1"/>
  <c r="AF677" i="1"/>
  <c r="AF2344" i="1"/>
  <c r="AF2381" i="1"/>
  <c r="AF1886" i="1"/>
  <c r="AF2793" i="1"/>
  <c r="AF3101" i="1"/>
  <c r="AF3512" i="1"/>
  <c r="AF2141" i="1"/>
  <c r="AF4333" i="1"/>
  <c r="AF1887" i="1"/>
  <c r="AF2146" i="1"/>
  <c r="AF1199" i="1"/>
  <c r="AF2754" i="1"/>
  <c r="AF4121" i="1"/>
  <c r="AF3704" i="1"/>
  <c r="AF2695" i="1"/>
  <c r="AF4105" i="1"/>
  <c r="AF4348" i="1"/>
  <c r="AF4389" i="1"/>
  <c r="AF3942" i="1"/>
  <c r="AF4427" i="1"/>
  <c r="AF4428" i="1"/>
  <c r="AF4429" i="1"/>
  <c r="AF4430" i="1"/>
  <c r="AF4431" i="1"/>
  <c r="AF4432" i="1"/>
  <c r="AF4433" i="1"/>
  <c r="AF3102" i="1"/>
  <c r="AF3103" i="1"/>
  <c r="AF639" i="1"/>
  <c r="AF4082" i="1"/>
  <c r="AF4434" i="1"/>
  <c r="AF4263" i="1"/>
  <c r="AF361" i="1"/>
  <c r="AF4089" i="1"/>
  <c r="AF363" i="1"/>
  <c r="AF544" i="1"/>
  <c r="AF365" i="1"/>
  <c r="AF545" i="1"/>
  <c r="AF2325" i="1"/>
  <c r="AF858" i="1"/>
  <c r="AF859" i="1"/>
  <c r="AF370" i="1"/>
  <c r="AF371" i="1"/>
  <c r="AF4435" i="1"/>
  <c r="AF3443" i="1"/>
  <c r="AF3442" i="1"/>
  <c r="AF3431" i="1"/>
  <c r="AF1787" i="1"/>
  <c r="AF3164" i="1"/>
  <c r="AF860" i="1"/>
  <c r="AF851" i="1"/>
  <c r="AF2332" i="1"/>
  <c r="AF1569" i="1"/>
  <c r="AF2662" i="1"/>
  <c r="AF1570" i="1"/>
  <c r="AF3762" i="1"/>
  <c r="AF152" i="1"/>
  <c r="AF3296" i="1"/>
  <c r="AF3302" i="1"/>
  <c r="AF388" i="1"/>
  <c r="AF4116" i="1"/>
  <c r="AF22" i="1"/>
  <c r="AF15" i="1"/>
  <c r="AF392" i="1"/>
  <c r="AF884" i="1"/>
  <c r="AF4414" i="1"/>
  <c r="AF1873" i="1"/>
  <c r="AF2314" i="1"/>
  <c r="AF3113" i="1"/>
  <c r="AF1069" i="1"/>
  <c r="AF2706" i="1"/>
  <c r="AF1176" i="1"/>
  <c r="AF1066" i="1"/>
  <c r="AF2707" i="1"/>
  <c r="AF1074" i="1"/>
  <c r="AF1071" i="1"/>
  <c r="AF1075" i="1"/>
  <c r="AF1068" i="1"/>
  <c r="AF2756" i="1"/>
  <c r="AF2757" i="1"/>
  <c r="AF4301" i="1"/>
  <c r="AF1619" i="1"/>
  <c r="AF2708" i="1"/>
  <c r="AF3257" i="1"/>
  <c r="AF3258" i="1"/>
  <c r="AF1223" i="1"/>
  <c r="AF3114" i="1"/>
  <c r="AF1076" i="1"/>
  <c r="AF3100" i="1"/>
  <c r="AF2953" i="1"/>
  <c r="AF2140" i="1"/>
  <c r="AF1964" i="1"/>
  <c r="AF4436" i="1"/>
  <c r="AF4011" i="1"/>
  <c r="AF1537" i="1"/>
  <c r="AF1534" i="1"/>
  <c r="AF1535" i="1"/>
  <c r="AF1536" i="1"/>
  <c r="AF3845" i="1"/>
  <c r="AF3846" i="1"/>
  <c r="AF2236" i="1"/>
  <c r="AF2316" i="1"/>
  <c r="AF2317" i="1"/>
  <c r="AF2318" i="1"/>
  <c r="AF139" i="1"/>
  <c r="AF2067" i="1"/>
  <c r="AF2817" i="1"/>
  <c r="AF436" i="1"/>
  <c r="AF3348" i="1"/>
  <c r="AF3349" i="1"/>
  <c r="AF4437" i="1"/>
  <c r="AF440" i="1"/>
  <c r="AF441" i="1"/>
  <c r="AF442" i="1"/>
  <c r="AF443" i="1"/>
  <c r="AF687" i="1"/>
  <c r="AF4438" i="1"/>
  <c r="AF3320" i="1"/>
  <c r="AF4439" i="1"/>
  <c r="AF3195" i="1"/>
  <c r="AF3350" i="1"/>
  <c r="AF2828" i="1"/>
  <c r="AF2849" i="1"/>
  <c r="AF2848" i="1"/>
  <c r="AF3058" i="1"/>
  <c r="AF454" i="1"/>
  <c r="AF455" i="1"/>
  <c r="AF456" i="1"/>
  <c r="AF1136" i="1"/>
  <c r="AF2478" i="1"/>
  <c r="AF542" i="1"/>
  <c r="AF228" i="1"/>
  <c r="AF2921" i="1"/>
  <c r="AF3047" i="1"/>
  <c r="AF3034" i="1"/>
  <c r="AF688" i="1"/>
  <c r="AF299" i="1"/>
  <c r="AF2099" i="1"/>
  <c r="AF1586" i="1"/>
  <c r="AF785" i="1"/>
  <c r="AF431" i="1"/>
  <c r="AF177" i="1"/>
  <c r="AF3351" i="1"/>
  <c r="AF543" i="1"/>
  <c r="AF4185" i="1"/>
  <c r="AF4184" i="1"/>
  <c r="AF4181" i="1"/>
  <c r="AF4183" i="1"/>
  <c r="AF4180" i="1"/>
  <c r="AF576" i="1"/>
  <c r="AF1939" i="1"/>
  <c r="AF3294" i="1"/>
  <c r="AF4006" i="1"/>
  <c r="AF2482" i="1"/>
  <c r="AF147" i="1"/>
  <c r="AF928" i="1"/>
  <c r="AF1014" i="1"/>
  <c r="AF3044" i="1"/>
  <c r="AF2791" i="1"/>
  <c r="AF4186" i="1"/>
  <c r="AF1013" i="1"/>
  <c r="AF2802" i="1"/>
  <c r="AF2450" i="1"/>
  <c r="AF779" i="1"/>
  <c r="AF786" i="1"/>
  <c r="AF4287" i="1"/>
  <c r="AF4356" i="1"/>
  <c r="AF702" i="1"/>
  <c r="AF1514" i="1"/>
  <c r="AF1368" i="1"/>
  <c r="AF538" i="1"/>
  <c r="AF2605" i="1"/>
  <c r="AF4179" i="1"/>
  <c r="AF997" i="1"/>
  <c r="AF995" i="1"/>
  <c r="AF2170" i="1"/>
  <c r="AF2169" i="1"/>
  <c r="AF2171" i="1"/>
  <c r="AF2174" i="1"/>
  <c r="AF2173" i="1"/>
  <c r="AF2172" i="1"/>
  <c r="AF3196" i="1"/>
  <c r="AF4440" i="1"/>
  <c r="AF1360" i="1"/>
  <c r="AF149" i="1"/>
  <c r="AF411" i="1"/>
  <c r="AF828" i="1"/>
  <c r="AF1872" i="1"/>
  <c r="AF769" i="1"/>
  <c r="AF2454" i="1"/>
  <c r="AF787" i="1"/>
  <c r="AF651" i="1"/>
  <c r="AF1317" i="1"/>
  <c r="AF156" i="1"/>
  <c r="AF141" i="1"/>
  <c r="AF1304" i="1"/>
  <c r="AF1975" i="1"/>
  <c r="AF2606" i="1"/>
  <c r="AF1341" i="1"/>
  <c r="AF3059" i="1"/>
  <c r="AF148" i="1"/>
  <c r="AF3888" i="1"/>
  <c r="AF2283" i="1"/>
  <c r="AF4187" i="1"/>
  <c r="AF528" i="1"/>
  <c r="AF784" i="1"/>
  <c r="AF3038" i="1"/>
  <c r="AF2430" i="1"/>
  <c r="AF1012" i="1"/>
  <c r="AF845" i="1"/>
  <c r="AF1044" i="1"/>
  <c r="AF508" i="1"/>
  <c r="AF2604" i="1"/>
  <c r="AF2379" i="1"/>
  <c r="AF794" i="1"/>
  <c r="AF3321" i="1"/>
  <c r="AF4188" i="1"/>
  <c r="AF84" i="1"/>
  <c r="AF2986" i="1"/>
  <c r="AF412" i="1"/>
  <c r="AF2987" i="1"/>
  <c r="AF4031" i="1"/>
  <c r="AF4182" i="1"/>
  <c r="AF4441" i="1"/>
  <c r="AF178" i="1"/>
  <c r="AF937" i="1"/>
  <c r="AF879" i="1"/>
  <c r="AF2795" i="1"/>
  <c r="AF3580" i="1"/>
  <c r="AF558" i="1"/>
  <c r="AF559" i="1"/>
  <c r="AF3486" i="1"/>
  <c r="AF3921" i="1"/>
  <c r="AF562" i="1"/>
  <c r="AF3149" i="1"/>
  <c r="AF2386" i="1"/>
  <c r="AF4332" i="1"/>
  <c r="AF326" i="1"/>
  <c r="AF2167" i="1"/>
  <c r="AF3336" i="1"/>
  <c r="AF3163" i="1"/>
  <c r="AF988" i="1"/>
  <c r="AF571" i="1"/>
  <c r="AF2524" i="1"/>
  <c r="AF3922" i="1"/>
  <c r="AF989" i="1"/>
  <c r="AF2284" i="1"/>
  <c r="AF181" i="1"/>
  <c r="AF3372" i="1"/>
  <c r="AF3878" i="1"/>
  <c r="AF4442" i="1"/>
  <c r="AF3707" i="1"/>
  <c r="AF3985" i="1"/>
  <c r="AF4444" i="1"/>
  <c r="AF4445" i="1"/>
  <c r="AF4446" i="1"/>
  <c r="AF4447" i="1"/>
  <c r="AF4448" i="1"/>
  <c r="AF5529" i="1"/>
  <c r="AF5531" i="1"/>
  <c r="AF5545" i="1"/>
  <c r="AF5574" i="1"/>
  <c r="AF5578" i="1"/>
  <c r="AF4831" i="1"/>
  <c r="AF4838" i="1"/>
  <c r="AF4836" i="1"/>
  <c r="AF5068" i="1"/>
  <c r="AF4839" i="1"/>
  <c r="AF5070" i="1"/>
  <c r="AF4837" i="1"/>
  <c r="AF4835" i="1"/>
  <c r="AF4460" i="1"/>
  <c r="AF301" i="1"/>
  <c r="AF4461" i="1"/>
  <c r="AF98" i="1"/>
  <c r="AF90" i="1"/>
  <c r="AF94" i="1"/>
  <c r="AF92" i="1"/>
  <c r="AF3925" i="1"/>
  <c r="AF608" i="1"/>
  <c r="AF609" i="1"/>
  <c r="AF4463" i="1"/>
  <c r="AF611" i="1"/>
  <c r="AF612" i="1"/>
  <c r="AF613" i="1"/>
  <c r="AF614" i="1"/>
  <c r="AF3903" i="1"/>
  <c r="AF5362" i="1"/>
  <c r="AF5363" i="1"/>
  <c r="AF5555" i="1"/>
  <c r="AF6097" i="1"/>
  <c r="AF5453" i="1"/>
  <c r="AF5549" i="1"/>
  <c r="AF5570" i="1"/>
  <c r="AF5572" i="1"/>
  <c r="AF833" i="1"/>
  <c r="AF760" i="1"/>
  <c r="AF790" i="1"/>
  <c r="AF797" i="1"/>
  <c r="AF2157" i="1"/>
  <c r="AF23" i="1"/>
  <c r="AF968" i="1"/>
  <c r="AF729" i="1"/>
  <c r="AF1278" i="1"/>
  <c r="AF764" i="1"/>
  <c r="AF695" i="1"/>
  <c r="AF3158" i="1"/>
  <c r="AF846" i="1"/>
  <c r="AF847" i="1"/>
  <c r="AF4467" i="1"/>
  <c r="AF826" i="1"/>
  <c r="AF783" i="1"/>
  <c r="AF716" i="1"/>
  <c r="AF712" i="1"/>
  <c r="AF61" i="1"/>
  <c r="AF696" i="1"/>
  <c r="AF56" i="1"/>
  <c r="AF817" i="1"/>
  <c r="AF832" i="1"/>
  <c r="AF756" i="1"/>
  <c r="AF754" i="1"/>
  <c r="AF4468" i="1"/>
  <c r="AF714" i="1"/>
  <c r="AF807" i="1"/>
  <c r="AF796" i="1"/>
  <c r="AF2295" i="1"/>
  <c r="AF773" i="1"/>
  <c r="AF3620" i="1"/>
  <c r="AF3621" i="1"/>
  <c r="AF848" i="1"/>
  <c r="AF699" i="1"/>
  <c r="AF4470" i="1"/>
  <c r="AF2247" i="1"/>
  <c r="AF809" i="1"/>
  <c r="AF775" i="1"/>
  <c r="AF4471" i="1"/>
  <c r="AF721" i="1"/>
  <c r="AF824" i="1"/>
  <c r="AF57" i="1"/>
  <c r="AF3548" i="1"/>
  <c r="AF1361" i="1"/>
  <c r="AF763" i="1"/>
  <c r="AF734" i="1"/>
  <c r="AF736" i="1"/>
  <c r="AF713" i="1"/>
  <c r="AF767" i="1"/>
  <c r="AF801" i="1"/>
  <c r="AF855" i="1"/>
  <c r="AF107" i="1"/>
  <c r="AF782" i="1"/>
  <c r="AF4473" i="1"/>
  <c r="AF1499" i="1"/>
  <c r="AF1903" i="1"/>
  <c r="AF1378" i="1"/>
  <c r="AF720" i="1"/>
  <c r="AF753" i="1"/>
  <c r="AF668" i="1"/>
  <c r="AF3242" i="1"/>
  <c r="AF246" i="1"/>
  <c r="AF2158" i="1"/>
  <c r="AF3457" i="1"/>
  <c r="AF818" i="1"/>
  <c r="AF4474" i="1"/>
  <c r="AF856" i="1"/>
  <c r="AF698" i="1"/>
  <c r="AF857" i="1"/>
  <c r="AF700" i="1"/>
  <c r="AF706" i="1"/>
  <c r="AF730" i="1"/>
  <c r="AF731" i="1"/>
  <c r="AF247" i="1"/>
  <c r="AF788" i="1"/>
  <c r="AF248" i="1"/>
  <c r="AF547" i="1"/>
  <c r="AF862" i="1"/>
  <c r="AF3156" i="1"/>
  <c r="AF4478" i="1"/>
  <c r="AF4092" i="1"/>
  <c r="AF4479" i="1"/>
  <c r="AF422" i="1"/>
  <c r="AF3659" i="1"/>
  <c r="AF863" i="1"/>
  <c r="AF4481" i="1"/>
  <c r="AF820" i="1"/>
  <c r="AF600" i="1"/>
  <c r="AF3426" i="1"/>
  <c r="AF2278" i="1"/>
  <c r="AF864" i="1"/>
  <c r="AF765" i="1"/>
  <c r="AF58" i="1"/>
  <c r="AF4483" i="1"/>
  <c r="AF829" i="1"/>
  <c r="AF2405" i="1"/>
  <c r="AF4484" i="1"/>
  <c r="AF1196" i="1"/>
  <c r="AF719" i="1"/>
  <c r="AF741" i="1"/>
  <c r="AF1362" i="1"/>
  <c r="AF728" i="1"/>
  <c r="AF2162" i="1"/>
  <c r="AF865" i="1"/>
  <c r="AF727" i="1"/>
  <c r="AF812" i="1"/>
  <c r="AF4486" i="1"/>
  <c r="AF4487" i="1"/>
  <c r="AF3522" i="1"/>
  <c r="AF866" i="1"/>
  <c r="AF3652" i="1"/>
  <c r="AF749" i="1"/>
  <c r="AF745" i="1"/>
  <c r="AF747" i="1"/>
  <c r="AF732" i="1"/>
  <c r="AF739" i="1"/>
  <c r="AF750" i="1"/>
  <c r="AF751" i="1"/>
  <c r="AF748" i="1"/>
  <c r="AF233" i="1"/>
  <c r="AF2159" i="1"/>
  <c r="AF18" i="1"/>
  <c r="AF822" i="1"/>
  <c r="AF3305" i="1"/>
  <c r="AF3516" i="1"/>
  <c r="AF810" i="1"/>
  <c r="AF701" i="1"/>
  <c r="AF703" i="1"/>
  <c r="AF811" i="1"/>
  <c r="AF868" i="1"/>
  <c r="AF869" i="1"/>
  <c r="AF872" i="1"/>
  <c r="AF3842" i="1"/>
  <c r="AF5092" i="1"/>
  <c r="AF5192" i="1"/>
  <c r="AF5327" i="1"/>
  <c r="AF5166" i="1"/>
  <c r="AF3752" i="1"/>
  <c r="AF3703" i="1"/>
  <c r="AF3722" i="1"/>
  <c r="AF3945" i="1"/>
  <c r="AF5199" i="1"/>
  <c r="AF768" i="1"/>
  <c r="AF5169" i="1"/>
  <c r="AF5190" i="1"/>
  <c r="AF5167" i="1"/>
  <c r="AF3754" i="1"/>
  <c r="AF3760" i="1"/>
  <c r="AF3734" i="1"/>
  <c r="AF1566" i="1"/>
  <c r="AF3253" i="1"/>
  <c r="AF4961" i="1"/>
  <c r="AF4763" i="1"/>
  <c r="AF2160" i="1"/>
  <c r="AF2460" i="1"/>
  <c r="AF2458" i="1"/>
  <c r="AF3670" i="1"/>
  <c r="AF4302" i="1"/>
  <c r="AF4111" i="1"/>
  <c r="AF930" i="1"/>
  <c r="AF4993" i="1"/>
  <c r="AF4053" i="1"/>
  <c r="AF4492" i="1"/>
  <c r="AF4233" i="1"/>
  <c r="AF1363" i="1"/>
  <c r="AF4769" i="1"/>
  <c r="AF4772" i="1"/>
  <c r="AF4493" i="1"/>
  <c r="AF1874" i="1"/>
  <c r="AF4846" i="1"/>
  <c r="AF4992" i="1"/>
  <c r="AF3243" i="1"/>
  <c r="AF924" i="1"/>
  <c r="AF4840" i="1"/>
  <c r="AF2788" i="1"/>
  <c r="AF4819" i="1"/>
  <c r="AF4761" i="1"/>
  <c r="AF2406" i="1"/>
  <c r="AF2161" i="1"/>
  <c r="AF43" i="1"/>
  <c r="AF4827" i="1"/>
  <c r="AF4830" i="1"/>
  <c r="AF4078" i="1"/>
  <c r="AF4795" i="1"/>
  <c r="AF4776" i="1"/>
  <c r="AF4496" i="1"/>
  <c r="AF4000" i="1"/>
  <c r="AF4166" i="1"/>
  <c r="AF4842" i="1"/>
  <c r="AF3572" i="1"/>
  <c r="AF1260" i="1"/>
  <c r="AF2006" i="1"/>
  <c r="AF4498" i="1"/>
  <c r="AF2007" i="1"/>
  <c r="AF874" i="1"/>
  <c r="AF793" i="1"/>
  <c r="AF1261" i="1"/>
  <c r="AF2429" i="1"/>
  <c r="AF4500" i="1"/>
  <c r="AF825" i="1"/>
  <c r="AF4501" i="1"/>
  <c r="AF3975" i="1"/>
  <c r="AF4502" i="1"/>
  <c r="AF4503" i="1"/>
  <c r="AF3293" i="1"/>
  <c r="AF1107" i="1"/>
  <c r="AF1108" i="1"/>
  <c r="AF1020" i="1"/>
  <c r="AF1021" i="1"/>
  <c r="AF302" i="1"/>
  <c r="AF303" i="1"/>
  <c r="AF304" i="1"/>
  <c r="AF4504" i="1"/>
  <c r="AF4505" i="1"/>
  <c r="AF211" i="1"/>
  <c r="AF1022" i="1"/>
  <c r="AF345" i="1"/>
  <c r="AF305" i="1"/>
  <c r="AF1940" i="1"/>
  <c r="AF346" i="1"/>
  <c r="AF383" i="1"/>
  <c r="AF1913" i="1"/>
  <c r="AF1305" i="1"/>
  <c r="AF2975" i="1"/>
  <c r="AF2976" i="1"/>
  <c r="AF1023" i="1"/>
  <c r="AF2445" i="1"/>
  <c r="AF180" i="1"/>
  <c r="AF125" i="1"/>
  <c r="AF473" i="1"/>
  <c r="AF484" i="1"/>
  <c r="AF2333" i="1"/>
  <c r="AF88" i="1"/>
  <c r="AF1501" i="1"/>
  <c r="AF318" i="1"/>
  <c r="AF761" i="1"/>
  <c r="AF2056" i="1"/>
  <c r="AF1505" i="1"/>
  <c r="AF3073" i="1"/>
  <c r="AF2" i="1"/>
  <c r="AF738" i="1"/>
  <c r="AF347" i="1"/>
  <c r="AF209" i="1"/>
  <c r="AF1134" i="1"/>
  <c r="AF970" i="1"/>
  <c r="AF143" i="1"/>
  <c r="AF2432" i="1"/>
  <c r="AF981" i="1"/>
  <c r="AF234" i="1"/>
  <c r="AF1498" i="1"/>
  <c r="AF435" i="1"/>
  <c r="AF1175" i="1"/>
  <c r="AF126" i="1"/>
  <c r="AF319" i="1"/>
  <c r="AF4506" i="1"/>
  <c r="AF1469" i="1"/>
  <c r="AF448" i="1"/>
  <c r="AF140" i="1"/>
  <c r="AF982" i="1"/>
  <c r="AF3951" i="1"/>
  <c r="AF514" i="1"/>
  <c r="AF2988" i="1"/>
  <c r="AF4004" i="1"/>
  <c r="AF4507" i="1"/>
  <c r="AF474" i="1"/>
  <c r="AF1287" i="1"/>
  <c r="AF795" i="1"/>
  <c r="AF1024" i="1"/>
  <c r="AF1109" i="1"/>
  <c r="AF1177" i="1"/>
  <c r="AF1299" i="1"/>
  <c r="AF1306" i="1"/>
  <c r="AF1502" i="1"/>
  <c r="AF461" i="1"/>
  <c r="AF135" i="1"/>
  <c r="AF2358" i="1"/>
  <c r="AF2928" i="1"/>
  <c r="AF2012" i="1"/>
  <c r="AF1251" i="1"/>
  <c r="AF314" i="1"/>
  <c r="AF186" i="1"/>
  <c r="AF1112" i="1"/>
  <c r="AF1115" i="1"/>
  <c r="AF2633" i="1"/>
  <c r="AF1140" i="1"/>
  <c r="AF10" i="1"/>
  <c r="AF1162" i="1"/>
  <c r="AF1888" i="1"/>
  <c r="AF1181" i="1"/>
  <c r="AF3581" i="1"/>
  <c r="AF3447" i="1"/>
  <c r="AF1114" i="1"/>
  <c r="AF1103" i="1"/>
  <c r="AF1355" i="1"/>
  <c r="AF3803" i="1"/>
  <c r="AF722" i="1"/>
  <c r="AF1252" i="1"/>
  <c r="AF2724" i="1"/>
  <c r="AF1311" i="1"/>
  <c r="AF3180" i="1"/>
  <c r="AF3747" i="1"/>
  <c r="AF1230" i="1"/>
  <c r="AF1085" i="1"/>
  <c r="AF1248" i="1"/>
  <c r="AF184" i="1"/>
  <c r="AF1229" i="1"/>
  <c r="AF1141" i="1"/>
  <c r="AF605" i="1"/>
  <c r="AF2255" i="1"/>
  <c r="AF938" i="1"/>
  <c r="AF7" i="1"/>
  <c r="AF1104" i="1"/>
  <c r="AF1889" i="1"/>
  <c r="AF2345" i="1"/>
  <c r="AF1210" i="1"/>
  <c r="AF1966" i="1"/>
  <c r="AF8" i="1"/>
  <c r="AF82" i="1"/>
  <c r="AF2909" i="1"/>
  <c r="AF1312" i="1"/>
  <c r="AF4220" i="1"/>
  <c r="AF723" i="1"/>
  <c r="AF332" i="1"/>
  <c r="AF952" i="1"/>
  <c r="AF3337" i="1"/>
  <c r="AF1262" i="1"/>
  <c r="AF185" i="1"/>
  <c r="AF1249" i="1"/>
  <c r="AF1767" i="1"/>
  <c r="AF958" i="1"/>
  <c r="AF3582" i="1"/>
  <c r="AF3338" i="1"/>
  <c r="AF1357" i="1"/>
  <c r="AF4508" i="1"/>
  <c r="AF1301" i="1"/>
  <c r="AF2598" i="1"/>
  <c r="AF83" i="1"/>
  <c r="AF966" i="1"/>
  <c r="AF1313" i="1"/>
  <c r="AF9" i="1"/>
  <c r="AF1259" i="1"/>
  <c r="AF2195" i="1"/>
  <c r="AF11" i="1"/>
  <c r="AF26" i="1"/>
  <c r="AF1086" i="1"/>
  <c r="AF974" i="1"/>
  <c r="AF975" i="1"/>
  <c r="AF1358" i="1"/>
  <c r="AF1113" i="1"/>
  <c r="AF3812" i="1"/>
  <c r="AF3735" i="1"/>
  <c r="AF557" i="1"/>
  <c r="AF4509" i="1"/>
  <c r="AF4510" i="1"/>
  <c r="AF4511" i="1"/>
  <c r="AF4512" i="1"/>
  <c r="AF4513" i="1"/>
  <c r="AF4514" i="1"/>
  <c r="AF4515" i="1"/>
  <c r="AF1626" i="1"/>
  <c r="AF2298" i="1"/>
  <c r="AF2299" i="1"/>
  <c r="AF4410" i="1"/>
  <c r="AF488" i="1"/>
  <c r="AF3306" i="1"/>
  <c r="AF994" i="1"/>
  <c r="AF3307" i="1"/>
  <c r="AF4516" i="1"/>
  <c r="AF3638" i="1"/>
  <c r="AF998" i="1"/>
  <c r="AF908" i="1"/>
  <c r="AF909" i="1"/>
  <c r="AF901" i="1"/>
  <c r="AF4517" i="1"/>
  <c r="AF902" i="1"/>
  <c r="AF327" i="1"/>
  <c r="AF36" i="1"/>
  <c r="AF328" i="1"/>
  <c r="AF4518" i="1"/>
  <c r="AF404" i="1"/>
  <c r="AF335" i="1"/>
  <c r="AF4519" i="1"/>
  <c r="AF1998" i="1"/>
  <c r="AF1774" i="1"/>
  <c r="AF4520" i="1"/>
  <c r="AF4521" i="1"/>
  <c r="AF3198" i="1"/>
  <c r="AF4029" i="1"/>
  <c r="AF910" i="1"/>
  <c r="AF2931" i="1"/>
  <c r="AF4522" i="1"/>
  <c r="AF584" i="1"/>
  <c r="AF2182" i="1"/>
  <c r="AF4335" i="1"/>
  <c r="AF4334" i="1"/>
  <c r="AF2517" i="1"/>
  <c r="AF3236" i="1"/>
  <c r="AF2859" i="1"/>
  <c r="AF3896" i="1"/>
  <c r="AF4523" i="1"/>
  <c r="AF1896" i="1"/>
  <c r="AF2183" i="1"/>
  <c r="AF3119" i="1"/>
  <c r="AF3480" i="1"/>
  <c r="AF3297" i="1"/>
  <c r="AF1034" i="1"/>
  <c r="AF4369" i="1"/>
  <c r="AF3998" i="1"/>
  <c r="AF911" i="1"/>
  <c r="AF3748" i="1"/>
  <c r="AF3836" i="1"/>
  <c r="AF2932" i="1"/>
  <c r="AF2518" i="1"/>
  <c r="AF2217" i="1"/>
  <c r="AF1775" i="1"/>
  <c r="AF3231" i="1"/>
  <c r="AF4524" i="1"/>
  <c r="AF4409" i="1"/>
  <c r="AF4407" i="1"/>
  <c r="AF4525" i="1"/>
  <c r="AF2184" i="1"/>
  <c r="AF4526" i="1"/>
  <c r="AF914" i="1"/>
  <c r="AF912" i="1"/>
  <c r="AF913" i="1"/>
  <c r="AF53" i="1"/>
  <c r="AF4341" i="1"/>
  <c r="AF3298" i="1"/>
  <c r="AF3837" i="1"/>
  <c r="AF4368" i="1"/>
  <c r="AF566" i="1"/>
  <c r="AF4527" i="1"/>
  <c r="AF4162" i="1"/>
  <c r="AF2218" i="1"/>
  <c r="AF4528" i="1"/>
  <c r="AF4529" i="1"/>
  <c r="AF3882" i="1"/>
  <c r="AF583" i="1"/>
  <c r="AF4014" i="1"/>
  <c r="AF2954" i="1"/>
  <c r="AF3553" i="1"/>
  <c r="AF1070" i="1"/>
  <c r="AF3554" i="1"/>
  <c r="AF1072" i="1"/>
  <c r="AF1073" i="1"/>
  <c r="AF1353" i="1"/>
  <c r="AF1351" i="1"/>
  <c r="AF725" i="1"/>
  <c r="AF670" i="1"/>
  <c r="AF2992" i="1"/>
  <c r="AF4325" i="1"/>
  <c r="AF1167" i="1"/>
  <c r="AF2805" i="1"/>
  <c r="AF3062" i="1"/>
  <c r="AF3283" i="1"/>
  <c r="AF2778" i="1"/>
  <c r="AF1336" i="1"/>
  <c r="AF3684" i="1"/>
  <c r="AF671" i="1"/>
  <c r="AF2274" i="1"/>
  <c r="AF1233" i="1"/>
  <c r="AF672" i="1"/>
  <c r="AF2900" i="1"/>
  <c r="AF2265" i="1"/>
  <c r="AF245" i="1"/>
  <c r="AF1101" i="1"/>
  <c r="AF3063" i="1"/>
  <c r="AF1133" i="1"/>
  <c r="AF1234" i="1"/>
  <c r="AF1120" i="1"/>
  <c r="AF1102" i="1"/>
  <c r="AF2779" i="1"/>
  <c r="AF2886" i="1"/>
  <c r="AF3542" i="1"/>
  <c r="AF3598" i="1"/>
  <c r="AF1337" i="1"/>
  <c r="AF2993" i="1"/>
  <c r="AF4268" i="1"/>
  <c r="AF3228" i="1"/>
  <c r="AF2787" i="1"/>
  <c r="AF3774" i="1"/>
  <c r="AF2321" i="1"/>
  <c r="AF2279" i="1"/>
  <c r="AF3555" i="1"/>
  <c r="AF4238" i="1"/>
  <c r="AF3741" i="1"/>
  <c r="AF3284" i="1"/>
  <c r="AF2994" i="1"/>
  <c r="AF1117" i="1"/>
  <c r="AF1515" i="1"/>
  <c r="AF1119" i="1"/>
  <c r="AF113" i="1"/>
  <c r="AF1338" i="1"/>
  <c r="AF3742" i="1"/>
  <c r="AF4530" i="1"/>
  <c r="AF4531" i="1"/>
  <c r="AF4532" i="1"/>
  <c r="AF642" i="1"/>
  <c r="AF1216" i="1"/>
  <c r="AF895" i="1"/>
  <c r="AF887" i="1"/>
  <c r="AF2719" i="1"/>
  <c r="AF2720" i="1"/>
  <c r="AF4533" i="1"/>
  <c r="AF4534" i="1"/>
  <c r="AF4535" i="1"/>
  <c r="AF4536" i="1"/>
  <c r="AF4537" i="1"/>
  <c r="AF500" i="1"/>
  <c r="AF1138" i="1"/>
  <c r="AF1139" i="1"/>
  <c r="AF1995" i="1"/>
  <c r="AF1996" i="1"/>
  <c r="AF1142" i="1"/>
  <c r="AF525" i="1"/>
  <c r="AF669" i="1"/>
  <c r="AF1350" i="1"/>
  <c r="AF1146" i="1"/>
  <c r="AF2356" i="1"/>
  <c r="AF1148" i="1"/>
  <c r="AF1149" i="1"/>
  <c r="AF2808" i="1"/>
  <c r="AF231" i="1"/>
  <c r="AF526" i="1"/>
  <c r="AF3300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3894" i="1"/>
  <c r="AF1183" i="1"/>
  <c r="AF4567" i="1"/>
  <c r="AF4568" i="1"/>
  <c r="AF6044" i="1"/>
  <c r="AF6072" i="1"/>
  <c r="AF1188" i="1"/>
  <c r="AF1189" i="1"/>
  <c r="AF4569" i="1"/>
  <c r="AF4570" i="1"/>
  <c r="AF710" i="1"/>
  <c r="AF4571" i="1"/>
  <c r="AF2001" i="1"/>
  <c r="AF4572" i="1"/>
  <c r="AF4573" i="1"/>
  <c r="AF157" i="1"/>
  <c r="AF4141" i="1"/>
  <c r="AF1266" i="1"/>
  <c r="AF4574" i="1"/>
  <c r="AF4575" i="1"/>
  <c r="AF4576" i="1"/>
  <c r="AF3739" i="1"/>
  <c r="AF4328" i="1"/>
  <c r="AF3504" i="1"/>
  <c r="AF4577" i="1"/>
  <c r="AF1900" i="1"/>
  <c r="AF4578" i="1"/>
  <c r="AF4579" i="1"/>
  <c r="AF4580" i="1"/>
  <c r="AF356" i="1"/>
  <c r="AF2730" i="1"/>
  <c r="AF250" i="1"/>
  <c r="AF4581" i="1"/>
  <c r="AF3502" i="1"/>
  <c r="AF4582" i="1"/>
  <c r="AF4583" i="1"/>
  <c r="AF679" i="1"/>
  <c r="AF4584" i="1"/>
  <c r="AF1999" i="1"/>
  <c r="AF1197" i="1"/>
  <c r="AF4585" i="1"/>
  <c r="AF791" i="1"/>
  <c r="AF789" i="1"/>
  <c r="AF3855" i="1"/>
  <c r="AF4586" i="1"/>
  <c r="AF471" i="1"/>
  <c r="AF2862" i="1"/>
  <c r="AF4587" i="1"/>
  <c r="AF254" i="1"/>
  <c r="AF458" i="1"/>
  <c r="AF4588" i="1"/>
  <c r="AF4008" i="1"/>
  <c r="AF4589" i="1"/>
  <c r="AF4590" i="1"/>
  <c r="AF4591" i="1"/>
  <c r="AF93" i="1"/>
  <c r="AF3182" i="1"/>
  <c r="AF1373" i="1"/>
  <c r="AF4592" i="1"/>
  <c r="AF4593" i="1"/>
  <c r="AF4594" i="1"/>
  <c r="AF255" i="1"/>
  <c r="AF4595" i="1"/>
  <c r="AF4596" i="1"/>
  <c r="AF4597" i="1"/>
  <c r="AF4598" i="1"/>
  <c r="AF1702" i="1"/>
  <c r="AF4599" i="1"/>
  <c r="AF4600" i="1"/>
  <c r="AF4601" i="1"/>
  <c r="AF3901" i="1"/>
  <c r="AF4602" i="1"/>
  <c r="AF2654" i="1"/>
  <c r="AF95" i="1"/>
  <c r="AF4603" i="1"/>
  <c r="AF4604" i="1"/>
  <c r="AF569" i="1"/>
  <c r="AF258" i="1"/>
  <c r="AF4605" i="1"/>
  <c r="AF516" i="1"/>
  <c r="AF4606" i="1"/>
  <c r="AF4607" i="1"/>
  <c r="AF4608" i="1"/>
  <c r="AF4609" i="1"/>
  <c r="AF29" i="1"/>
  <c r="AF4159" i="1"/>
  <c r="AF4406" i="1"/>
  <c r="AF1901" i="1"/>
  <c r="AF3738" i="1"/>
  <c r="AF50" i="1"/>
  <c r="AF64" i="1"/>
  <c r="AF68" i="1"/>
  <c r="AF1643" i="1"/>
  <c r="AF1641" i="1"/>
  <c r="AF4613" i="1"/>
  <c r="AF4614" i="1"/>
  <c r="AF4012" i="1"/>
  <c r="AF4615" i="1"/>
  <c r="AF4616" i="1"/>
  <c r="AF4617" i="1"/>
  <c r="AF3217" i="1"/>
  <c r="AF4618" i="1"/>
  <c r="AF213" i="1"/>
  <c r="AF39" i="1"/>
  <c r="AF261" i="1"/>
  <c r="AF570" i="1"/>
  <c r="AF3118" i="1"/>
  <c r="AF4619" i="1"/>
  <c r="AF253" i="1"/>
  <c r="AF4124" i="1"/>
  <c r="AF4620" i="1"/>
  <c r="AF4621" i="1"/>
  <c r="AF4622" i="1"/>
  <c r="AF707" i="1"/>
  <c r="AF4013" i="1"/>
  <c r="AF4623" i="1"/>
  <c r="AF4624" i="1"/>
  <c r="AF4625" i="1"/>
  <c r="AF196" i="1"/>
  <c r="AF2846" i="1"/>
  <c r="AF1198" i="1"/>
  <c r="AF662" i="1"/>
  <c r="AF85" i="1"/>
  <c r="AF792" i="1"/>
  <c r="AF86" i="1"/>
  <c r="AF99" i="1"/>
  <c r="AF102" i="1"/>
  <c r="AF87" i="1"/>
  <c r="AF4629" i="1"/>
  <c r="AF4630" i="1"/>
  <c r="AF4631" i="1"/>
  <c r="AF3403" i="1"/>
  <c r="AF27" i="1"/>
  <c r="AF3406" i="1"/>
  <c r="AF476" i="1"/>
  <c r="AF187" i="1"/>
  <c r="AF3418" i="1"/>
  <c r="AF21" i="1"/>
  <c r="AF711" i="1"/>
  <c r="AF2671" i="1"/>
  <c r="AF2684" i="1"/>
  <c r="AF3768" i="1"/>
  <c r="AF3461" i="1"/>
  <c r="AF4083" i="1"/>
  <c r="AF4072" i="1"/>
  <c r="AF1025" i="1"/>
  <c r="AF3468" i="1"/>
  <c r="AF4336" i="1"/>
  <c r="AF270" i="1"/>
  <c r="AF1625" i="1"/>
  <c r="AF4367" i="1"/>
  <c r="AF3470" i="1"/>
  <c r="AF2789" i="1"/>
  <c r="AF4637" i="1"/>
  <c r="AF4638" i="1"/>
  <c r="AF4639" i="1"/>
  <c r="AF4640" i="1"/>
  <c r="AF4641" i="1"/>
  <c r="AF3472" i="1"/>
  <c r="AF1875" i="1"/>
  <c r="AF4643" i="1"/>
  <c r="AF4644" i="1"/>
  <c r="AF259" i="1"/>
  <c r="AF4266" i="1"/>
  <c r="AF4241" i="1"/>
  <c r="AF3496" i="1"/>
  <c r="AF3497" i="1"/>
  <c r="AF532" i="1"/>
  <c r="AF3668" i="1"/>
  <c r="AF4648" i="1"/>
  <c r="AF3673" i="1"/>
  <c r="AF4650" i="1"/>
  <c r="AF4651" i="1"/>
  <c r="AF4652" i="1"/>
  <c r="AF4236" i="1"/>
  <c r="AF3678" i="1"/>
  <c r="AF4654" i="1"/>
  <c r="AF3969" i="1"/>
  <c r="AF3687" i="1"/>
  <c r="AF4656" i="1"/>
  <c r="AF3694" i="1"/>
  <c r="AF649" i="1"/>
  <c r="AF3875" i="1"/>
  <c r="AF4658" i="1"/>
  <c r="AF4659" i="1"/>
  <c r="AF4660" i="1"/>
  <c r="AF3705" i="1"/>
  <c r="AF3407" i="1"/>
  <c r="AF3074" i="1"/>
  <c r="AF3190" i="1"/>
  <c r="AF4662" i="1"/>
  <c r="AF4009" i="1"/>
  <c r="AF3710" i="1"/>
  <c r="AF4378" i="1"/>
  <c r="AF4664" i="1"/>
  <c r="AF3711" i="1"/>
  <c r="AF202" i="1"/>
  <c r="AF3731" i="1"/>
  <c r="AF3416" i="1"/>
  <c r="AF91" i="1"/>
  <c r="AF3723" i="1"/>
  <c r="AF4667" i="1"/>
  <c r="AF4668" i="1"/>
  <c r="AF3767" i="1"/>
  <c r="AF3544" i="1"/>
  <c r="AF3818" i="1"/>
  <c r="AF3821" i="1"/>
  <c r="AF2328" i="1"/>
  <c r="AF4672" i="1"/>
  <c r="AF4673" i="1"/>
  <c r="AF4674" i="1"/>
  <c r="AF2431" i="1"/>
  <c r="AF4675" i="1"/>
  <c r="AF4676" i="1"/>
  <c r="AF3856" i="1"/>
  <c r="AF3828" i="1"/>
  <c r="AF3377" i="1"/>
  <c r="AF4678" i="1"/>
  <c r="AF3749" i="1"/>
  <c r="AF3137" i="1"/>
  <c r="AF3503" i="1"/>
  <c r="AF3840" i="1"/>
  <c r="AF3902" i="1"/>
  <c r="AF3827" i="1"/>
  <c r="AF3485" i="1"/>
  <c r="AF2725" i="1"/>
  <c r="AF4679" i="1"/>
  <c r="AF3970" i="1"/>
  <c r="AF2521" i="1"/>
  <c r="AF4680" i="1"/>
  <c r="AF2147" i="1"/>
  <c r="AF1990" i="1"/>
  <c r="AF4681" i="1"/>
  <c r="AF4682" i="1"/>
  <c r="AF3479" i="1"/>
  <c r="AF1967" i="1"/>
  <c r="AF2382" i="1"/>
  <c r="AF1420" i="1"/>
  <c r="AF4684" i="1"/>
  <c r="AF3857" i="1"/>
  <c r="AF3451" i="1"/>
  <c r="AF3380" i="1"/>
  <c r="AF4686" i="1"/>
  <c r="AF4687" i="1"/>
  <c r="AF2847" i="1"/>
  <c r="AF4688" i="1"/>
  <c r="AF1790" i="1"/>
  <c r="AF4689" i="1"/>
  <c r="AF1265" i="1"/>
  <c r="AF1788" i="1"/>
  <c r="AF4690" i="1"/>
  <c r="AF3682" i="1"/>
  <c r="AF4692" i="1"/>
  <c r="AF4693" i="1"/>
  <c r="AF4694" i="1"/>
  <c r="AF409" i="1"/>
  <c r="AF3853" i="1"/>
  <c r="AF3920" i="1"/>
  <c r="AF4696" i="1"/>
  <c r="AF1950" i="1"/>
  <c r="AF298" i="1"/>
  <c r="AF2732" i="1"/>
  <c r="AF4697" i="1"/>
  <c r="AF4698" i="1"/>
  <c r="AF1447" i="1"/>
  <c r="AF4699" i="1"/>
  <c r="AF4700" i="1"/>
  <c r="AF907" i="1"/>
  <c r="AF1451" i="1"/>
  <c r="AF2346" i="1"/>
  <c r="AF3946" i="1"/>
  <c r="AF3761" i="1"/>
  <c r="AF4703" i="1"/>
  <c r="AF4704" i="1"/>
  <c r="AF4705" i="1"/>
  <c r="AF4706" i="1"/>
  <c r="AF4707" i="1"/>
  <c r="AF4708" i="1"/>
  <c r="AF3947" i="1"/>
  <c r="AF1942" i="1"/>
  <c r="AF4710" i="1"/>
  <c r="AF4711" i="1"/>
  <c r="AF996" i="1"/>
  <c r="AF4713" i="1"/>
  <c r="AF4714" i="1"/>
  <c r="AF4715" i="1"/>
  <c r="AF999" i="1"/>
  <c r="AF4717" i="1"/>
  <c r="AF4718" i="1"/>
  <c r="AF993" i="1"/>
  <c r="AF4719" i="1"/>
  <c r="AF3952" i="1"/>
  <c r="AF3953" i="1"/>
  <c r="AF3954" i="1"/>
  <c r="AF3955" i="1"/>
  <c r="AF3956" i="1"/>
  <c r="AF3959" i="1"/>
  <c r="AF3962" i="1"/>
  <c r="AF3966" i="1"/>
  <c r="AF3967" i="1"/>
  <c r="AF3978" i="1"/>
  <c r="AF2366" i="1"/>
  <c r="AF4725" i="1"/>
  <c r="AF3831" i="1"/>
  <c r="AF3981" i="1"/>
  <c r="AF4267" i="1"/>
  <c r="AF3982" i="1"/>
  <c r="AF3986" i="1"/>
  <c r="AF3560" i="1"/>
  <c r="AF2268" i="1"/>
  <c r="AF2883" i="1"/>
  <c r="AF1494" i="1"/>
  <c r="AF4742" i="1"/>
  <c r="AF1211" i="1"/>
  <c r="AF4803" i="1"/>
  <c r="AF4813" i="1"/>
  <c r="AF3913" i="1"/>
  <c r="AF4922" i="1"/>
  <c r="AF3924" i="1"/>
  <c r="AF2829" i="1"/>
  <c r="AF3926" i="1"/>
  <c r="AF3928" i="1"/>
  <c r="AF5080" i="1"/>
  <c r="AF5084" i="1"/>
  <c r="AF3950" i="1"/>
  <c r="AF2864" i="1"/>
  <c r="AF5137" i="1"/>
  <c r="AF5147" i="1"/>
  <c r="AF5154" i="1"/>
  <c r="AF5157" i="1"/>
  <c r="AF4712" i="1"/>
  <c r="AF5174" i="1"/>
  <c r="AF5189" i="1"/>
  <c r="AF4841" i="1"/>
  <c r="AF4921" i="1"/>
  <c r="AF5200" i="1"/>
  <c r="AF5205" i="1"/>
  <c r="AF5209" i="1"/>
  <c r="AF5088" i="1"/>
  <c r="AF5210" i="1"/>
  <c r="AF5217" i="1"/>
  <c r="AF5220" i="1"/>
  <c r="AF5224" i="1"/>
  <c r="AF5226" i="1"/>
  <c r="AF5228" i="1"/>
  <c r="AF5232" i="1"/>
  <c r="AF5233" i="1"/>
  <c r="AF5236" i="1"/>
  <c r="AF5237" i="1"/>
  <c r="AF5238" i="1"/>
  <c r="AF5241" i="1"/>
  <c r="AF5245" i="1"/>
  <c r="AF5246" i="1"/>
  <c r="AF5247" i="1"/>
  <c r="AF5249" i="1"/>
  <c r="AF5250" i="1"/>
  <c r="AF5254" i="1"/>
  <c r="AF5255" i="1"/>
  <c r="AF5256" i="1"/>
  <c r="AF5259" i="1"/>
  <c r="AF5265" i="1"/>
  <c r="AF5288" i="1"/>
  <c r="AF5345" i="1"/>
  <c r="AF5346" i="1"/>
  <c r="AF5358" i="1"/>
  <c r="AF5150" i="1"/>
  <c r="AF5364" i="1"/>
  <c r="AF5369" i="1"/>
  <c r="AF5370" i="1"/>
  <c r="AF5372" i="1"/>
  <c r="AF5158" i="1"/>
  <c r="AF5475" i="1"/>
  <c r="AF5571" i="1"/>
  <c r="AF5587" i="1"/>
  <c r="AF5601" i="1"/>
  <c r="AF5602" i="1"/>
  <c r="AF5603" i="1"/>
  <c r="AF5604" i="1"/>
  <c r="AF5613" i="1"/>
  <c r="AF5626" i="1"/>
  <c r="AF5691" i="1"/>
  <c r="AF5714" i="1"/>
  <c r="AF5739" i="1"/>
  <c r="AF5808" i="1"/>
  <c r="AF5834" i="1"/>
  <c r="AF5849" i="1"/>
  <c r="AF5873" i="1"/>
  <c r="AF5881" i="1"/>
  <c r="AF5896" i="1"/>
  <c r="AF5897" i="1"/>
  <c r="AF5899" i="1"/>
  <c r="AF1574" i="1"/>
  <c r="AF6078" i="1"/>
  <c r="AF5206" i="1"/>
  <c r="AF6107" i="1"/>
  <c r="AF5208" i="1"/>
  <c r="AF6113" i="1"/>
  <c r="AF6126" i="1"/>
  <c r="AF5221" i="1"/>
  <c r="AF5227" i="1"/>
  <c r="AF5235" i="1"/>
  <c r="AF5258" i="1"/>
  <c r="AF5260" i="1"/>
  <c r="AF5264" i="1"/>
  <c r="AF5275" i="1"/>
  <c r="AF5335" i="1"/>
  <c r="AF5341" i="1"/>
  <c r="AF5342" i="1"/>
  <c r="AF5351" i="1"/>
  <c r="AF5366" i="1"/>
  <c r="AF5380" i="1"/>
  <c r="AF5569" i="1"/>
  <c r="AF5593" i="1"/>
  <c r="AF5801" i="1"/>
  <c r="AF5843" i="1"/>
  <c r="AF5868" i="1"/>
  <c r="AF5869" i="1"/>
  <c r="AF5900" i="1"/>
  <c r="AF5904" i="1"/>
  <c r="AF5907" i="1"/>
  <c r="AF5942" i="1"/>
  <c r="AF6080" i="1"/>
  <c r="AF6094" i="1"/>
  <c r="AF6096" i="1"/>
  <c r="AF6102" i="1"/>
  <c r="AF6144" i="1"/>
  <c r="AF4167" i="1"/>
  <c r="AF4746" i="1"/>
  <c r="AF3906" i="1"/>
  <c r="AF4168" i="1"/>
  <c r="AF883" i="1"/>
  <c r="AF885" i="1"/>
  <c r="AF4749" i="1"/>
  <c r="AF4750" i="1"/>
  <c r="AF4751" i="1"/>
  <c r="AF4752" i="1"/>
  <c r="AF4753" i="1"/>
  <c r="AF3420" i="1"/>
  <c r="AF4170" i="1"/>
  <c r="AF4171" i="1"/>
  <c r="AF4174" i="1"/>
  <c r="AF4758" i="1"/>
  <c r="AF4175" i="1"/>
  <c r="AF4760" i="1"/>
  <c r="AF4189" i="1"/>
  <c r="AF4762" i="1"/>
  <c r="AF3810" i="1"/>
  <c r="AF4764" i="1"/>
  <c r="AF4765" i="1"/>
  <c r="AF4766" i="1"/>
  <c r="AF4767" i="1"/>
  <c r="AF3724" i="1"/>
  <c r="AF3961" i="1"/>
  <c r="AF4768" i="1"/>
  <c r="AF3755" i="1"/>
  <c r="AF3672" i="1"/>
  <c r="AF4770" i="1"/>
  <c r="AF3432" i="1"/>
  <c r="AF903" i="1"/>
  <c r="AF4771" i="1"/>
  <c r="AF4190" i="1"/>
  <c r="AF4773" i="1"/>
  <c r="AF4774" i="1"/>
  <c r="AF4775" i="1"/>
  <c r="AF3859" i="1"/>
  <c r="AF4777" i="1"/>
  <c r="AF4778" i="1"/>
  <c r="AF1263" i="1"/>
  <c r="AF4779" i="1"/>
  <c r="AF4193" i="1"/>
  <c r="AF4194" i="1"/>
  <c r="AF3919" i="1"/>
  <c r="AF4733" i="1"/>
  <c r="AF4730" i="1"/>
  <c r="AF4197" i="1"/>
  <c r="AF4198" i="1"/>
  <c r="AF4787" i="1"/>
  <c r="AF4788" i="1"/>
  <c r="AF4789" i="1"/>
  <c r="AF4790" i="1"/>
  <c r="AF3863" i="1"/>
  <c r="AF4200" i="1"/>
  <c r="AF3477" i="1"/>
  <c r="AF4794" i="1"/>
  <c r="AF4203" i="1"/>
  <c r="AF4796" i="1"/>
  <c r="AF4797" i="1"/>
  <c r="AF3342" i="1"/>
  <c r="AF4207" i="1"/>
  <c r="AF4208" i="1"/>
  <c r="AF4209" i="1"/>
  <c r="AF1163" i="1"/>
  <c r="AF3513" i="1"/>
  <c r="AF4801" i="1"/>
  <c r="AF4210" i="1"/>
  <c r="AF4212" i="1"/>
  <c r="AF4804" i="1"/>
  <c r="AF4805" i="1"/>
  <c r="AF4806" i="1"/>
  <c r="AF4807" i="1"/>
  <c r="AF4808" i="1"/>
  <c r="AF4809" i="1"/>
  <c r="AF4810" i="1"/>
  <c r="AF4811" i="1"/>
  <c r="AF4812" i="1"/>
  <c r="AF3400" i="1"/>
  <c r="AF4814" i="1"/>
  <c r="AF4815" i="1"/>
  <c r="AF3665" i="1"/>
  <c r="AF4817" i="1"/>
  <c r="AF4818" i="1"/>
  <c r="AF4216" i="1"/>
  <c r="AF4820" i="1"/>
  <c r="AF4217" i="1"/>
  <c r="AF4822" i="1"/>
  <c r="AF4823" i="1"/>
  <c r="AF4223" i="1"/>
  <c r="AF4225" i="1"/>
  <c r="AF4226" i="1"/>
  <c r="AF4228" i="1"/>
  <c r="AF4235" i="1"/>
  <c r="AF4244" i="1"/>
  <c r="AF3404" i="1"/>
  <c r="AF3412" i="1"/>
  <c r="AF4832" i="1"/>
  <c r="AF1629" i="1"/>
  <c r="AF4833" i="1"/>
  <c r="AF4834" i="1"/>
  <c r="AF1768" i="1"/>
  <c r="AF3490" i="1"/>
  <c r="AF4245" i="1"/>
  <c r="AF4165" i="1"/>
  <c r="AF4246" i="1"/>
  <c r="AF4248" i="1"/>
  <c r="AF4249" i="1"/>
  <c r="AF4250" i="1"/>
  <c r="AF4251" i="1"/>
  <c r="AF4252" i="1"/>
  <c r="AF4254" i="1"/>
  <c r="AF4255" i="1"/>
  <c r="AF4845" i="1"/>
  <c r="AF77" i="1"/>
  <c r="AF4256" i="1"/>
  <c r="AF4848" i="1"/>
  <c r="AF4259" i="1"/>
  <c r="AF4850" i="1"/>
  <c r="AF4261" i="1"/>
  <c r="AF4852" i="1"/>
  <c r="AF4853" i="1"/>
  <c r="AF4854" i="1"/>
  <c r="AF4855" i="1"/>
  <c r="AF4856" i="1"/>
  <c r="AF4264" i="1"/>
  <c r="AF4858" i="1"/>
  <c r="AF3491" i="1"/>
  <c r="AF4269" i="1"/>
  <c r="AF4861" i="1"/>
  <c r="AF4862" i="1"/>
  <c r="AF4863" i="1"/>
  <c r="AF4276" i="1"/>
  <c r="AF4865" i="1"/>
  <c r="AF4866" i="1"/>
  <c r="AF3991" i="1"/>
  <c r="AF4868" i="1"/>
  <c r="AF4869" i="1"/>
  <c r="AF4870" i="1"/>
  <c r="AF4316" i="1"/>
  <c r="AF4280" i="1"/>
  <c r="AF4872" i="1"/>
  <c r="AF4289" i="1"/>
  <c r="AF4291" i="1"/>
  <c r="AF4875" i="1"/>
  <c r="AF4876" i="1"/>
  <c r="AF4292" i="1"/>
  <c r="AF4293" i="1"/>
  <c r="AF4296" i="1"/>
  <c r="AF1623" i="1"/>
  <c r="AF4880" i="1"/>
  <c r="AF4881" i="1"/>
  <c r="AF4882" i="1"/>
  <c r="AF4298" i="1"/>
  <c r="AF1621" i="1"/>
  <c r="AF4884" i="1"/>
  <c r="AF515" i="1"/>
  <c r="AF4885" i="1"/>
  <c r="AF4886" i="1"/>
  <c r="AF4887" i="1"/>
  <c r="AF3864" i="1"/>
  <c r="AF4889" i="1"/>
  <c r="AF3481" i="1"/>
  <c r="AF4303" i="1"/>
  <c r="AF4304" i="1"/>
  <c r="AF4893" i="1"/>
  <c r="AF4894" i="1"/>
  <c r="AF4895" i="1"/>
  <c r="AF4896" i="1"/>
  <c r="AF4897" i="1"/>
  <c r="AF2383" i="1"/>
  <c r="AF4898" i="1"/>
  <c r="AF341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305" i="1"/>
  <c r="AF4306" i="1"/>
  <c r="AF4915" i="1"/>
  <c r="AF4916" i="1"/>
  <c r="AF4917" i="1"/>
  <c r="AF4918" i="1"/>
  <c r="AF4919" i="1"/>
  <c r="AF4920" i="1"/>
  <c r="AF4308" i="1"/>
  <c r="AF4311" i="1"/>
  <c r="AF4314" i="1"/>
  <c r="AF4318" i="1"/>
  <c r="AF76" i="1"/>
  <c r="AF4925" i="1"/>
  <c r="AF4926" i="1"/>
  <c r="AF4927" i="1"/>
  <c r="AF4319" i="1"/>
  <c r="AF4320" i="1"/>
  <c r="AF4930" i="1"/>
  <c r="AF4931" i="1"/>
  <c r="AF4932" i="1"/>
  <c r="AF4933" i="1"/>
  <c r="AF4934" i="1"/>
  <c r="AF4935" i="1"/>
  <c r="AF4936" i="1"/>
  <c r="AF839" i="1"/>
  <c r="AF4937" i="1"/>
  <c r="AF4938" i="1"/>
  <c r="AF4939" i="1"/>
  <c r="AF69" i="1"/>
  <c r="AF4941" i="1"/>
  <c r="AF4322" i="1"/>
  <c r="AF4943" i="1"/>
  <c r="AF4944" i="1"/>
  <c r="AF4326" i="1"/>
  <c r="AF4946" i="1"/>
  <c r="AF4947" i="1"/>
  <c r="AF4948" i="1"/>
  <c r="AF4949" i="1"/>
  <c r="AF4337" i="1"/>
  <c r="AF4951" i="1"/>
  <c r="AF4952" i="1"/>
  <c r="AF4953" i="1"/>
  <c r="AF3721" i="1"/>
  <c r="AF4338" i="1"/>
  <c r="AF4956" i="1"/>
  <c r="AF4957" i="1"/>
  <c r="AF372" i="1"/>
  <c r="AF4958" i="1"/>
  <c r="AF4342" i="1"/>
  <c r="AF3464" i="1"/>
  <c r="AF4346" i="1"/>
  <c r="AF4349" i="1"/>
  <c r="AF3829" i="1"/>
  <c r="AF4964" i="1"/>
  <c r="AF4965" i="1"/>
  <c r="AF4966" i="1"/>
  <c r="AF4968" i="1"/>
  <c r="AF4969" i="1"/>
  <c r="AF4970" i="1"/>
  <c r="AF4971" i="1"/>
  <c r="AF4972" i="1"/>
  <c r="AF2528" i="1"/>
  <c r="AF4973" i="1"/>
  <c r="AF4728" i="1"/>
  <c r="AF4350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353" i="1"/>
  <c r="AF3683" i="1"/>
  <c r="AF841" i="1"/>
  <c r="AF840" i="1"/>
  <c r="AF4994" i="1"/>
  <c r="AF4995" i="1"/>
  <c r="AF4996" i="1"/>
  <c r="AF4997" i="1"/>
  <c r="AF4354" i="1"/>
  <c r="AF4213" i="1"/>
  <c r="AF4277" i="1"/>
  <c r="AF4999" i="1"/>
  <c r="AF5000" i="1"/>
  <c r="AF5001" i="1"/>
  <c r="AF4355" i="1"/>
  <c r="AF5003" i="1"/>
  <c r="AF4358" i="1"/>
  <c r="AF4359" i="1"/>
  <c r="AF4361" i="1"/>
  <c r="AF4362" i="1"/>
  <c r="AF4363" i="1"/>
  <c r="AF5009" i="1"/>
  <c r="AF4366" i="1"/>
  <c r="AF5011" i="1"/>
  <c r="AF5012" i="1"/>
  <c r="AF4372" i="1"/>
  <c r="AF838" i="1"/>
  <c r="AF5014" i="1"/>
  <c r="AF28" i="1"/>
  <c r="AF4374" i="1"/>
  <c r="AF5018" i="1"/>
  <c r="AF5019" i="1"/>
  <c r="AF5021" i="1"/>
  <c r="AF5022" i="1"/>
  <c r="AF3197" i="1"/>
  <c r="AF5023" i="1"/>
  <c r="AF5025" i="1"/>
  <c r="AF4375" i="1"/>
  <c r="AF5027" i="1"/>
  <c r="AF5028" i="1"/>
  <c r="AF5029" i="1"/>
  <c r="AF5030" i="1"/>
  <c r="AF5031" i="1"/>
  <c r="AF5032" i="1"/>
  <c r="AF5033" i="1"/>
  <c r="AF334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3482" i="1"/>
  <c r="AF5048" i="1"/>
  <c r="AF5049" i="1"/>
  <c r="AF5050" i="1"/>
  <c r="AF3095" i="1"/>
  <c r="AF5051" i="1"/>
  <c r="AF5052" i="1"/>
  <c r="AF3814" i="1"/>
  <c r="AF5053" i="1"/>
  <c r="AF3663" i="1"/>
  <c r="AF5054" i="1"/>
  <c r="AF5055" i="1"/>
  <c r="AF5056" i="1"/>
  <c r="AF3699" i="1"/>
  <c r="AF5058" i="1"/>
  <c r="AF5059" i="1"/>
  <c r="AF4379" i="1"/>
  <c r="AF5061" i="1"/>
  <c r="AF3393" i="1"/>
  <c r="AF4381" i="1"/>
  <c r="AF4384" i="1"/>
  <c r="AF871" i="1"/>
  <c r="AF4386" i="1"/>
  <c r="AF3492" i="1"/>
  <c r="AF5066" i="1"/>
  <c r="AF3865" i="1"/>
  <c r="AF4387" i="1"/>
  <c r="AF5069" i="1"/>
  <c r="AF4388" i="1"/>
  <c r="AF4391" i="1"/>
  <c r="AF5072" i="1"/>
  <c r="AF4392" i="1"/>
  <c r="AF5074" i="1"/>
  <c r="AF4394" i="1"/>
  <c r="AF3697" i="1"/>
  <c r="AF3690" i="1"/>
  <c r="AF3830" i="1"/>
  <c r="AF5079" i="1"/>
  <c r="AF4395" i="1"/>
  <c r="AF5081" i="1"/>
  <c r="AF5082" i="1"/>
  <c r="AF4396" i="1"/>
  <c r="AF5085" i="1"/>
  <c r="AF5086" i="1"/>
  <c r="AF5087" i="1"/>
  <c r="AF4397" i="1"/>
  <c r="AF5089" i="1"/>
  <c r="AF5090" i="1"/>
  <c r="AF5091" i="1"/>
  <c r="AF4403" i="1"/>
  <c r="AF5093" i="1"/>
  <c r="AF5094" i="1"/>
  <c r="AF5095" i="1"/>
  <c r="AF5096" i="1"/>
  <c r="AF5097" i="1"/>
  <c r="AF5098" i="1"/>
  <c r="AF4408" i="1"/>
  <c r="AF842" i="1"/>
  <c r="AF4412" i="1"/>
  <c r="AF5101" i="1"/>
  <c r="AF4443" i="1"/>
  <c r="AF3488" i="1"/>
  <c r="AF5106" i="1"/>
  <c r="AF5107" i="1"/>
  <c r="AF5108" i="1"/>
  <c r="AF5110" i="1"/>
  <c r="AF896" i="1"/>
  <c r="AF1627" i="1"/>
  <c r="AF5111" i="1"/>
  <c r="AF1987" i="1"/>
  <c r="AF4449" i="1"/>
  <c r="AF4450" i="1"/>
  <c r="AF5115" i="1"/>
  <c r="AF4451" i="1"/>
  <c r="AF5117" i="1"/>
  <c r="AF5118" i="1"/>
  <c r="AF3136" i="1"/>
  <c r="AF5119" i="1"/>
  <c r="AF3097" i="1"/>
  <c r="AF5120" i="1"/>
  <c r="AF5121" i="1"/>
  <c r="AF5122" i="1"/>
  <c r="AF5123" i="1"/>
  <c r="AF5124" i="1"/>
  <c r="AF1624" i="1"/>
  <c r="AF5125" i="1"/>
  <c r="AF5126" i="1"/>
  <c r="AF5127" i="1"/>
  <c r="AF5057" i="1"/>
  <c r="AF5129" i="1"/>
  <c r="AF5130" i="1"/>
  <c r="AF5131" i="1"/>
  <c r="AF5132" i="1"/>
  <c r="AF5133" i="1"/>
  <c r="AF5134" i="1"/>
  <c r="AF5135" i="1"/>
  <c r="AF5136" i="1"/>
  <c r="AF3677" i="1"/>
  <c r="AF5138" i="1"/>
  <c r="AF5139" i="1"/>
  <c r="AF5140" i="1"/>
  <c r="AF5141" i="1"/>
  <c r="AF5142" i="1"/>
  <c r="AF5143" i="1"/>
  <c r="AF5144" i="1"/>
  <c r="AF5145" i="1"/>
  <c r="AF5146" i="1"/>
  <c r="AF3096" i="1"/>
  <c r="AF4452" i="1"/>
  <c r="AF5148" i="1"/>
  <c r="AF5149" i="1"/>
  <c r="AF4453" i="1"/>
  <c r="AF4454" i="1"/>
  <c r="AF4455" i="1"/>
  <c r="AF4456" i="1"/>
  <c r="AF4457" i="1"/>
  <c r="AF5155" i="1"/>
  <c r="AF5156" i="1"/>
  <c r="AF4458" i="1"/>
  <c r="AF4459" i="1"/>
  <c r="AF5159" i="1"/>
  <c r="AF2357" i="1"/>
  <c r="AF5160" i="1"/>
  <c r="AF5161" i="1"/>
  <c r="AF5162" i="1"/>
  <c r="AF5163" i="1"/>
  <c r="AF5164" i="1"/>
  <c r="AF5165" i="1"/>
  <c r="AF4462" i="1"/>
  <c r="AF4464" i="1"/>
  <c r="AF5168" i="1"/>
  <c r="AF4465" i="1"/>
  <c r="AF5170" i="1"/>
  <c r="AF5171" i="1"/>
  <c r="AF5172" i="1"/>
  <c r="AF5173" i="1"/>
  <c r="AF4466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3976" i="1"/>
  <c r="AF5187" i="1"/>
  <c r="AF5188" i="1"/>
  <c r="AF4469" i="1"/>
  <c r="AF4472" i="1"/>
  <c r="AF5191" i="1"/>
  <c r="AF3381" i="1"/>
  <c r="AF4475" i="1"/>
  <c r="AF5193" i="1"/>
  <c r="AF5194" i="1"/>
  <c r="AF5195" i="1"/>
  <c r="AF5196" i="1"/>
  <c r="AF5197" i="1"/>
  <c r="AF5198" i="1"/>
  <c r="AF4476" i="1"/>
  <c r="AF3832" i="1"/>
  <c r="AF5201" i="1"/>
  <c r="AF5202" i="1"/>
  <c r="AF5203" i="1"/>
  <c r="AF5204" i="1"/>
  <c r="AF4477" i="1"/>
  <c r="AF4480" i="1"/>
  <c r="AF5207" i="1"/>
  <c r="AF4482" i="1"/>
  <c r="AF4485" i="1"/>
  <c r="AF4734" i="1"/>
  <c r="AF5211" i="1"/>
  <c r="AF5212" i="1"/>
  <c r="AF5213" i="1"/>
  <c r="AF5214" i="1"/>
  <c r="AF5215" i="1"/>
  <c r="AF5216" i="1"/>
  <c r="AF4488" i="1"/>
  <c r="AF5218" i="1"/>
  <c r="AF5219" i="1"/>
  <c r="AF4489" i="1"/>
  <c r="AF4490" i="1"/>
  <c r="AF5222" i="1"/>
  <c r="AF5223" i="1"/>
  <c r="AF3927" i="1"/>
  <c r="AF5225" i="1"/>
  <c r="AF3399" i="1"/>
  <c r="AF4491" i="1"/>
  <c r="AF4494" i="1"/>
  <c r="AF5229" i="1"/>
  <c r="AF5230" i="1"/>
  <c r="AF5231" i="1"/>
  <c r="AF3669" i="1"/>
  <c r="AF831" i="1"/>
  <c r="AF4495" i="1"/>
  <c r="AF5234" i="1"/>
  <c r="AF4497" i="1"/>
  <c r="AF4499" i="1"/>
  <c r="AF4566" i="1"/>
  <c r="AF3900" i="1"/>
  <c r="AF5239" i="1"/>
  <c r="AF5240" i="1"/>
  <c r="AF3868" i="1"/>
  <c r="AF5242" i="1"/>
  <c r="AF1628" i="1"/>
  <c r="AF5243" i="1"/>
  <c r="AF1622" i="1"/>
  <c r="AF5244" i="1"/>
  <c r="AF4610" i="1"/>
  <c r="AF3476" i="1"/>
  <c r="AF4611" i="1"/>
  <c r="AF5248" i="1"/>
  <c r="AF4612" i="1"/>
  <c r="AF4626" i="1"/>
  <c r="AF5251" i="1"/>
  <c r="AF5252" i="1"/>
  <c r="AF5253" i="1"/>
  <c r="AF4627" i="1"/>
  <c r="AF4628" i="1"/>
  <c r="AF4632" i="1"/>
  <c r="AF5257" i="1"/>
  <c r="AF4633" i="1"/>
  <c r="AF4634" i="1"/>
  <c r="AF3737" i="1"/>
  <c r="AF4635" i="1"/>
  <c r="AF5262" i="1"/>
  <c r="AF5263" i="1"/>
  <c r="AF3820" i="1"/>
  <c r="AF4636" i="1"/>
  <c r="AF5266" i="1"/>
  <c r="AF3353" i="1"/>
  <c r="AF5267" i="1"/>
  <c r="AF5268" i="1"/>
  <c r="AF5269" i="1"/>
  <c r="AF4642" i="1"/>
  <c r="AF4645" i="1"/>
  <c r="AF5272" i="1"/>
  <c r="AF4646" i="1"/>
  <c r="AF5274" i="1"/>
  <c r="AF4647" i="1"/>
  <c r="AF5276" i="1"/>
  <c r="AF5277" i="1"/>
  <c r="AF5278" i="1"/>
  <c r="AF5279" i="1"/>
  <c r="AF5280" i="1"/>
  <c r="AF5281" i="1"/>
  <c r="AF105" i="1"/>
  <c r="AF5282" i="1"/>
  <c r="AF4649" i="1"/>
  <c r="AF5284" i="1"/>
  <c r="AF5285" i="1"/>
  <c r="AF3495" i="1"/>
  <c r="AF4221" i="1"/>
  <c r="AF5286" i="1"/>
  <c r="AF5287" i="1"/>
  <c r="AF4653" i="1"/>
  <c r="AF4655" i="1"/>
  <c r="AF3847" i="1"/>
  <c r="AF5290" i="1"/>
  <c r="AF5291" i="1"/>
  <c r="AF3433" i="1"/>
  <c r="AF3871" i="1"/>
  <c r="AF3773" i="1"/>
  <c r="AF4657" i="1"/>
  <c r="AF4125" i="1"/>
  <c r="AF3873" i="1"/>
  <c r="AF3679" i="1"/>
  <c r="AF5296" i="1"/>
  <c r="AF5297" i="1"/>
  <c r="AF5298" i="1"/>
  <c r="AF5299" i="1"/>
  <c r="AF5300" i="1"/>
  <c r="AF5301" i="1"/>
  <c r="AF1348" i="1"/>
  <c r="AF3719" i="1"/>
  <c r="AF4047" i="1"/>
  <c r="AF3720" i="1"/>
  <c r="AF3713" i="1"/>
  <c r="AF4027" i="1"/>
  <c r="AF4020" i="1"/>
  <c r="AF3715" i="1"/>
  <c r="AF4026" i="1"/>
  <c r="AF4042" i="1"/>
  <c r="AF2224" i="1"/>
  <c r="AF3819" i="1"/>
  <c r="AF4036" i="1"/>
  <c r="AF2227" i="1"/>
  <c r="AF3851" i="1"/>
  <c r="AF4043" i="1"/>
  <c r="AF4959" i="1"/>
  <c r="AF4038" i="1"/>
  <c r="AF2232" i="1"/>
  <c r="AF104" i="1"/>
  <c r="AF3675" i="1"/>
  <c r="AF2235" i="1"/>
  <c r="AF3834" i="1"/>
  <c r="AF2237" i="1"/>
  <c r="AF2238" i="1"/>
  <c r="AF2239" i="1"/>
  <c r="AF2240" i="1"/>
  <c r="AF2241" i="1"/>
  <c r="AF2242" i="1"/>
  <c r="AF2243" i="1"/>
  <c r="AF2244" i="1"/>
  <c r="AF3993" i="1"/>
  <c r="AF2246" i="1"/>
  <c r="AF5151" i="1"/>
  <c r="AF5554" i="1"/>
  <c r="AF2249" i="1"/>
  <c r="AF2250" i="1"/>
  <c r="AF2251" i="1"/>
  <c r="AF2252" i="1"/>
  <c r="AF2253" i="1"/>
  <c r="AF393" i="1"/>
  <c r="AF5303" i="1"/>
  <c r="AF5304" i="1"/>
  <c r="AF5305" i="1"/>
  <c r="AF5306" i="1"/>
  <c r="AF5307" i="1"/>
  <c r="AF367" i="1"/>
  <c r="AF3974" i="1"/>
  <c r="AF5308" i="1"/>
  <c r="AF2263" i="1"/>
  <c r="AF2264" i="1"/>
  <c r="AF992" i="1"/>
  <c r="AF647" i="1"/>
  <c r="AF3637" i="1"/>
  <c r="AF3618" i="1"/>
  <c r="AF5309" i="1"/>
  <c r="AF2270" i="1"/>
  <c r="AF403" i="1"/>
  <c r="AF134" i="1"/>
  <c r="AF3594" i="1"/>
  <c r="AF188" i="1"/>
  <c r="AF226" i="1"/>
  <c r="AF223" i="1"/>
  <c r="AF220" i="1"/>
  <c r="AF281" i="1"/>
  <c r="AF227" i="1"/>
  <c r="AF165" i="1"/>
  <c r="AF416" i="1"/>
  <c r="AF216" i="1"/>
  <c r="AF232" i="1"/>
  <c r="AF151" i="1"/>
  <c r="AF3583" i="1"/>
  <c r="AF145" i="1"/>
  <c r="AF3617" i="1"/>
  <c r="AF373" i="1"/>
  <c r="AF175" i="1"/>
  <c r="AF167" i="1"/>
  <c r="AF396" i="1"/>
  <c r="AF133" i="1"/>
  <c r="AF421" i="1"/>
  <c r="AF344" i="1"/>
  <c r="AF338" i="1"/>
  <c r="AF333" i="1"/>
  <c r="AF285" i="1"/>
  <c r="AF316" i="1"/>
  <c r="AF310" i="1"/>
  <c r="AF282" i="1"/>
  <c r="AF296" i="1"/>
  <c r="AF294" i="1"/>
  <c r="AF501" i="1"/>
  <c r="AF991" i="1"/>
  <c r="AF987" i="1"/>
  <c r="AF3389" i="1"/>
  <c r="AF3359" i="1"/>
  <c r="AF3368" i="1"/>
  <c r="AF3360" i="1"/>
  <c r="AF3602" i="1"/>
  <c r="AF3373" i="1"/>
  <c r="AF3378" i="1"/>
  <c r="AF3355" i="1"/>
  <c r="AF3384" i="1"/>
  <c r="AF3367" i="1"/>
  <c r="AF3382" i="1"/>
  <c r="AF3361" i="1"/>
  <c r="AF3385" i="1"/>
  <c r="AF3365" i="1"/>
  <c r="AF3446" i="1"/>
  <c r="AF3613" i="1"/>
  <c r="AF3388" i="1"/>
  <c r="AF3379" i="1"/>
  <c r="AF3391" i="1"/>
  <c r="AF3387" i="1"/>
  <c r="AF3335" i="1"/>
  <c r="AF3363" i="1"/>
  <c r="AF2434" i="1"/>
  <c r="AF5310" i="1"/>
  <c r="AF2109" i="1"/>
  <c r="AF1976" i="1"/>
  <c r="AF2100" i="1"/>
  <c r="AF5311" i="1"/>
  <c r="AF201" i="1"/>
  <c r="AF5312" i="1"/>
  <c r="AF5313" i="1"/>
  <c r="AF5314" i="1"/>
  <c r="AF2338" i="1"/>
  <c r="AF2718" i="1"/>
  <c r="AF2340" i="1"/>
  <c r="AF2305" i="1"/>
  <c r="AF5315" i="1"/>
  <c r="AF3930" i="1"/>
  <c r="AF5316" i="1"/>
  <c r="AF5317" i="1"/>
  <c r="AF652" i="1"/>
  <c r="AF5318" i="1"/>
  <c r="AF5319" i="1"/>
  <c r="AF5320" i="1"/>
  <c r="AF5321" i="1"/>
  <c r="AF5322" i="1"/>
  <c r="AF5323" i="1"/>
  <c r="AF5324" i="1"/>
  <c r="AF5325" i="1"/>
  <c r="AF3854" i="1"/>
  <c r="AF740" i="1"/>
  <c r="AF38" i="1"/>
  <c r="AF4049" i="1"/>
  <c r="AF4324" i="1"/>
  <c r="AF4873" i="1"/>
  <c r="AF4874" i="1"/>
  <c r="AF4748" i="1"/>
  <c r="AF4755" i="1"/>
  <c r="AF4756" i="1"/>
  <c r="AF4784" i="1"/>
  <c r="AF4785" i="1"/>
  <c r="AF4754" i="1"/>
  <c r="AF4851" i="1"/>
  <c r="AF4923" i="1"/>
  <c r="AF4924" i="1"/>
  <c r="AF4892" i="1"/>
  <c r="AF4899" i="1"/>
  <c r="AF4791" i="1"/>
  <c r="AF4792" i="1"/>
  <c r="AF4740" i="1"/>
  <c r="AF4860" i="1"/>
  <c r="AF4883" i="1"/>
  <c r="AF4888" i="1"/>
  <c r="AF4741" i="1"/>
  <c r="AF4864" i="1"/>
  <c r="AF3917" i="1"/>
  <c r="AF3918" i="1"/>
  <c r="AF5367" i="1"/>
  <c r="AF5368" i="1"/>
  <c r="AF5384" i="1"/>
  <c r="AF5386" i="1"/>
  <c r="AF5388" i="1"/>
  <c r="AF5411" i="1"/>
  <c r="AF5412" i="1"/>
  <c r="AF5413" i="1"/>
  <c r="AF5517" i="1"/>
  <c r="AF5520" i="1"/>
  <c r="AF5523" i="1"/>
  <c r="AF5524" i="1"/>
  <c r="AF5525" i="1"/>
  <c r="AF5526" i="1"/>
  <c r="AF5565" i="1"/>
  <c r="AF5566" i="1"/>
  <c r="AF5567" i="1"/>
  <c r="AF2400" i="1"/>
  <c r="AF2401" i="1"/>
  <c r="AF6161" i="1"/>
  <c r="AF6162" i="1"/>
  <c r="AF5472" i="1"/>
  <c r="AF5473" i="1"/>
  <c r="AF5476" i="1"/>
  <c r="AF5481" i="1"/>
  <c r="AF5515" i="1"/>
  <c r="AF2409" i="1"/>
  <c r="AF2410" i="1"/>
  <c r="AF4867" i="1"/>
  <c r="AF4877" i="1"/>
  <c r="AF4744" i="1"/>
  <c r="AF4745" i="1"/>
  <c r="AF4747" i="1"/>
  <c r="AF4950" i="1"/>
  <c r="AF4928" i="1"/>
  <c r="AF4929" i="1"/>
  <c r="AF4857" i="1"/>
  <c r="AF4859" i="1"/>
  <c r="AF4913" i="1"/>
  <c r="AF4914" i="1"/>
  <c r="AF4945" i="1"/>
  <c r="AF4890" i="1"/>
  <c r="AF4891" i="1"/>
  <c r="AF4849" i="1"/>
  <c r="AF3745" i="1"/>
  <c r="AF3740" i="1"/>
  <c r="AF3757" i="1"/>
  <c r="AF4044" i="1"/>
  <c r="AF5060" i="1"/>
  <c r="AF32" i="1"/>
  <c r="AF4661" i="1"/>
  <c r="AF1878" i="1"/>
  <c r="AF3120" i="1"/>
  <c r="AF5391" i="1"/>
  <c r="AF4028" i="1"/>
  <c r="AF3511" i="1"/>
  <c r="AF1877" i="1"/>
  <c r="AF4018" i="1"/>
  <c r="AF4940" i="1"/>
  <c r="AF5004" i="1"/>
  <c r="AF1865" i="1"/>
  <c r="AF4954" i="1"/>
  <c r="AF2904" i="1"/>
  <c r="AF5065" i="1"/>
  <c r="AF5393" i="1"/>
  <c r="AF4663" i="1"/>
  <c r="AF4037" i="1"/>
  <c r="AF4757" i="1"/>
  <c r="AF5395" i="1"/>
  <c r="AF4786" i="1"/>
  <c r="AF2977" i="1"/>
  <c r="AF4942" i="1"/>
  <c r="AF4759" i="1"/>
  <c r="AF4054" i="1"/>
  <c r="AF5397" i="1"/>
  <c r="AF5398" i="1"/>
  <c r="AF5399" i="1"/>
  <c r="AF742" i="1"/>
  <c r="AF1989" i="1"/>
  <c r="AF5400" i="1"/>
  <c r="AF5401" i="1"/>
  <c r="AF1585" i="1"/>
  <c r="AF2710" i="1"/>
  <c r="AF5402" i="1"/>
  <c r="AF428" i="1"/>
  <c r="AF593" i="1"/>
  <c r="AF19" i="1"/>
  <c r="AF74" i="1"/>
  <c r="AF5405" i="1"/>
  <c r="AF3736" i="1"/>
  <c r="AF873" i="1"/>
  <c r="AF3392" i="1"/>
  <c r="AF2475" i="1"/>
  <c r="AF5406" i="1"/>
  <c r="AF5407" i="1"/>
  <c r="AF5408" i="1"/>
  <c r="AF2479" i="1"/>
  <c r="AF2480" i="1"/>
  <c r="AF2481" i="1"/>
  <c r="AF5409" i="1"/>
  <c r="AF2483" i="1"/>
  <c r="AF2484" i="1"/>
  <c r="AF5410" i="1"/>
  <c r="AF509" i="1"/>
  <c r="AF2487" i="1"/>
  <c r="AF2488" i="1"/>
  <c r="AF3394" i="1"/>
  <c r="AF2490" i="1"/>
  <c r="AF2491" i="1"/>
  <c r="AF2492" i="1"/>
  <c r="AF2493" i="1"/>
  <c r="AF2494" i="1"/>
  <c r="AF2495" i="1"/>
  <c r="AF3929" i="1"/>
  <c r="AF3714" i="1"/>
  <c r="AF2498" i="1"/>
  <c r="AF2499" i="1"/>
  <c r="AF2500" i="1"/>
  <c r="AF2501" i="1"/>
  <c r="AF2502" i="1"/>
  <c r="AF2503" i="1"/>
  <c r="AF5383" i="1"/>
  <c r="AF5389" i="1"/>
  <c r="AF5403" i="1"/>
  <c r="AF5448" i="1"/>
  <c r="AF5579" i="1"/>
  <c r="AF5581" i="1"/>
  <c r="AF5584" i="1"/>
  <c r="AF5454" i="1"/>
  <c r="AF5903" i="1"/>
  <c r="AF5812" i="1"/>
  <c r="AF3787" i="1"/>
  <c r="AF4825" i="1"/>
  <c r="AF5017" i="1"/>
  <c r="AF3759" i="1"/>
  <c r="AF4056" i="1"/>
  <c r="AF5417" i="1"/>
  <c r="AF4147" i="1"/>
  <c r="AF3788" i="1"/>
  <c r="AF4783" i="1"/>
  <c r="AF3769" i="1"/>
  <c r="AF4312" i="1"/>
  <c r="AF4145" i="1"/>
  <c r="AF5418" i="1"/>
  <c r="AF5419" i="1"/>
  <c r="AF5420" i="1"/>
  <c r="AF5422" i="1"/>
  <c r="AF3234" i="1"/>
  <c r="AF2531" i="1"/>
  <c r="AF5423" i="1"/>
  <c r="AF1344" i="1"/>
  <c r="AF5425" i="1"/>
  <c r="AF5426" i="1"/>
  <c r="AF5427" i="1"/>
  <c r="AF3116" i="1"/>
  <c r="AF1057" i="1"/>
  <c r="AF640" i="1"/>
  <c r="AF567" i="1"/>
  <c r="AF5428" i="1"/>
  <c r="AF486" i="1"/>
  <c r="AF487" i="1"/>
  <c r="AF5429" i="1"/>
  <c r="AF5430" i="1"/>
  <c r="AF2546" i="1"/>
  <c r="AF4240" i="1"/>
  <c r="AF4281" i="1"/>
  <c r="AF5431" i="1"/>
  <c r="AF2505" i="1"/>
  <c r="AF4107" i="1"/>
  <c r="AF4380" i="1"/>
  <c r="AF2233" i="1"/>
  <c r="AF263" i="1"/>
  <c r="AF3445" i="1"/>
  <c r="AF460" i="1"/>
  <c r="AF423" i="1"/>
  <c r="AF3858" i="1"/>
  <c r="AF5433" i="1"/>
  <c r="AF3839" i="1"/>
  <c r="AF5435" i="1"/>
  <c r="AF5436" i="1"/>
  <c r="AF746" i="1"/>
  <c r="AF5437" i="1"/>
  <c r="AF5438" i="1"/>
  <c r="AF5439" i="1"/>
  <c r="AF5440" i="1"/>
  <c r="AF3569" i="1"/>
  <c r="AF4126" i="1"/>
  <c r="AF5441" i="1"/>
  <c r="AF836" i="1"/>
  <c r="AF5442" i="1"/>
  <c r="AF5443" i="1"/>
  <c r="AF5444" i="1"/>
  <c r="AF5445" i="1"/>
  <c r="AF5446" i="1"/>
  <c r="AF3977" i="1"/>
  <c r="AF5447" i="1"/>
  <c r="AF3674" i="1"/>
  <c r="AF2341" i="1"/>
  <c r="AF5449" i="1"/>
  <c r="AF3890" i="1"/>
  <c r="AF3892" i="1"/>
  <c r="AF5455" i="1"/>
  <c r="AF5377" i="1"/>
  <c r="AF5432" i="1"/>
  <c r="AF5466" i="1"/>
  <c r="AF5469" i="1"/>
  <c r="AF5528" i="1"/>
  <c r="AF5557" i="1"/>
  <c r="AF5527" i="1"/>
  <c r="AF5580" i="1"/>
  <c r="AF2593" i="1"/>
  <c r="AF2594" i="1"/>
  <c r="AF2595" i="1"/>
  <c r="AF2596" i="1"/>
  <c r="AF3889" i="1"/>
  <c r="AF5459" i="1"/>
  <c r="AF5460" i="1"/>
  <c r="AF5461" i="1"/>
  <c r="AF5463" i="1"/>
  <c r="AF5464" i="1"/>
  <c r="AF556" i="1"/>
  <c r="AF560" i="1"/>
  <c r="AF5467" i="1"/>
  <c r="AF3987" i="1"/>
  <c r="AF5470" i="1"/>
  <c r="AF5471" i="1"/>
  <c r="AF563" i="1"/>
  <c r="AF564" i="1"/>
  <c r="AF5474" i="1"/>
  <c r="AF78" i="1"/>
  <c r="AF511" i="1"/>
  <c r="AF329" i="1"/>
  <c r="AF519" i="1"/>
  <c r="AF172" i="1"/>
  <c r="AF128" i="1"/>
  <c r="AF427" i="1"/>
  <c r="AF434" i="1"/>
  <c r="AF467" i="1"/>
  <c r="AF191" i="1"/>
  <c r="AF199" i="1"/>
  <c r="AF121" i="1"/>
  <c r="AF339" i="1"/>
  <c r="AF387" i="1"/>
  <c r="AF389" i="1"/>
  <c r="AF291" i="1"/>
  <c r="AF401" i="1"/>
  <c r="AF537" i="1"/>
  <c r="AF174" i="1"/>
  <c r="AF158" i="1"/>
  <c r="AF3413" i="1"/>
  <c r="AF182" i="1"/>
  <c r="AF122" i="1"/>
  <c r="AF224" i="1"/>
  <c r="AF114" i="1"/>
  <c r="AF203" i="1"/>
  <c r="AF2197" i="1"/>
  <c r="AF257" i="1"/>
  <c r="AF256" i="1"/>
  <c r="AF221" i="1"/>
  <c r="AF264" i="1"/>
  <c r="AF249" i="1"/>
  <c r="AF510" i="1"/>
  <c r="AF533" i="1"/>
  <c r="AF198" i="1"/>
  <c r="AF251" i="1"/>
  <c r="AF381" i="1"/>
  <c r="AF377" i="1"/>
  <c r="AF410" i="1"/>
  <c r="AF424" i="1"/>
  <c r="AF470" i="1"/>
  <c r="AF142" i="1"/>
  <c r="AF244" i="1"/>
  <c r="AF197" i="1"/>
  <c r="AF265" i="1"/>
  <c r="AF394" i="1"/>
  <c r="AF380" i="1"/>
  <c r="AF382" i="1"/>
  <c r="AF390" i="1"/>
  <c r="AF418" i="1"/>
  <c r="AF478" i="1"/>
  <c r="AF498" i="1"/>
  <c r="AF472" i="1"/>
  <c r="AF267" i="1"/>
  <c r="AF527" i="1"/>
  <c r="AF2812" i="1"/>
  <c r="AF493" i="1"/>
  <c r="AF494" i="1"/>
  <c r="AF499" i="1"/>
  <c r="AF214" i="1"/>
  <c r="AF179" i="1"/>
  <c r="AF218" i="1"/>
  <c r="AF1553" i="1"/>
  <c r="AF368" i="1"/>
  <c r="AF355" i="1"/>
  <c r="AF399" i="1"/>
  <c r="AF667" i="1"/>
  <c r="AF159" i="1"/>
  <c r="AF572" i="1"/>
  <c r="AF351" i="1"/>
  <c r="AF352" i="1"/>
  <c r="AF166" i="1"/>
  <c r="AF400" i="1"/>
  <c r="AF3509" i="1"/>
  <c r="AF200" i="1"/>
  <c r="AF385" i="1"/>
  <c r="AF415" i="1"/>
  <c r="AF287" i="1"/>
  <c r="AF283" i="1"/>
  <c r="AF262" i="1"/>
  <c r="AF406" i="1"/>
  <c r="AF408" i="1"/>
  <c r="AF407" i="1"/>
  <c r="AF419" i="1"/>
  <c r="AF260" i="1"/>
  <c r="AF536" i="1"/>
  <c r="AF546" i="1"/>
  <c r="AF116" i="1"/>
  <c r="AF452" i="1"/>
  <c r="AF110" i="1"/>
  <c r="AF118" i="1"/>
  <c r="AF192" i="1"/>
  <c r="AF130" i="1"/>
  <c r="AF189" i="1"/>
  <c r="AF272" i="1"/>
  <c r="AF205" i="1"/>
  <c r="AF284" i="1"/>
  <c r="AF395" i="1"/>
  <c r="AF379" i="1"/>
  <c r="AF398" i="1"/>
  <c r="AF405" i="1"/>
  <c r="AF459" i="1"/>
  <c r="AF433" i="1"/>
  <c r="AF451" i="1"/>
  <c r="AF453" i="1"/>
  <c r="AF462" i="1"/>
  <c r="AF445" i="1"/>
  <c r="AF432" i="1"/>
  <c r="AF239" i="1"/>
  <c r="AF193" i="1"/>
  <c r="AF755" i="1"/>
  <c r="AF252" i="1"/>
  <c r="AF108" i="1"/>
  <c r="AF540" i="1"/>
  <c r="AF555" i="1"/>
  <c r="AF391" i="1"/>
  <c r="AF277" i="1"/>
  <c r="AF115" i="1"/>
  <c r="AF138" i="1"/>
  <c r="AF491" i="1"/>
  <c r="AF468" i="1"/>
  <c r="AF4164" i="1"/>
  <c r="AF5477" i="1"/>
  <c r="AF286" i="1"/>
  <c r="AF288" i="1"/>
  <c r="AF357" i="1"/>
  <c r="AF278" i="1"/>
  <c r="AF266" i="1"/>
  <c r="AF164" i="1"/>
  <c r="AF292" i="1"/>
  <c r="AF313" i="1"/>
  <c r="AF341" i="1"/>
  <c r="AF323" i="1"/>
  <c r="AF72" i="1"/>
  <c r="AF3639" i="1"/>
  <c r="AF311" i="1"/>
  <c r="AF420" i="1"/>
  <c r="AF430" i="1"/>
  <c r="AF539" i="1"/>
  <c r="AF483" i="1"/>
  <c r="AF479" i="1"/>
  <c r="AF144" i="1"/>
  <c r="AF268" i="1"/>
  <c r="AF293" i="1"/>
  <c r="AF548" i="1"/>
  <c r="AF517" i="1"/>
  <c r="AF289" i="1"/>
  <c r="AF3654" i="1"/>
  <c r="AF534" i="1"/>
  <c r="AF3444" i="1"/>
  <c r="AF325" i="1"/>
  <c r="AF269" i="1"/>
  <c r="AF334" i="1"/>
  <c r="AF2411" i="1"/>
  <c r="AF312" i="1"/>
  <c r="AF485" i="1"/>
  <c r="AF3362" i="1"/>
  <c r="AF5478" i="1"/>
  <c r="AF5479" i="1"/>
  <c r="AF3972" i="1"/>
  <c r="AF5482" i="1"/>
  <c r="AF5483" i="1"/>
  <c r="AF5484" i="1"/>
  <c r="AF5485" i="1"/>
  <c r="AF5487" i="1"/>
  <c r="AF5488" i="1"/>
  <c r="AF5489" i="1"/>
  <c r="AF5490" i="1"/>
  <c r="AF5491" i="1"/>
  <c r="AF5492" i="1"/>
  <c r="AF5493" i="1"/>
  <c r="AF2783" i="1"/>
  <c r="AF2784" i="1"/>
  <c r="AF849" i="1"/>
  <c r="AF3657" i="1"/>
  <c r="AF2941" i="1"/>
  <c r="AF3923" i="1"/>
  <c r="AF2945" i="1"/>
  <c r="AF2790" i="1"/>
  <c r="AF2946" i="1"/>
  <c r="AF1370" i="1"/>
  <c r="AF24" i="1"/>
  <c r="AF66" i="1"/>
  <c r="AF4404" i="1"/>
  <c r="AF1765" i="1"/>
  <c r="AF3" i="1"/>
  <c r="AF59" i="1"/>
  <c r="AF2689" i="1"/>
  <c r="AF3174" i="1"/>
  <c r="AF55" i="1"/>
  <c r="AF20" i="1"/>
  <c r="AF4106" i="1"/>
  <c r="AF63" i="1"/>
  <c r="AF3688" i="1"/>
  <c r="AF3048" i="1"/>
  <c r="AF1938" i="1"/>
  <c r="AF1130" i="1"/>
  <c r="AF4339" i="1"/>
  <c r="AF4357" i="1"/>
  <c r="AF1927" i="1"/>
  <c r="AF67" i="1"/>
  <c r="AF3154" i="1"/>
  <c r="AF1131" i="1"/>
  <c r="AF1132" i="1"/>
  <c r="AF34" i="1"/>
  <c r="AF4340" i="1"/>
  <c r="AF3155" i="1"/>
  <c r="AF3689" i="1"/>
  <c r="AF3000" i="1"/>
  <c r="AF3049" i="1"/>
  <c r="AF136" i="1"/>
  <c r="AF137" i="1"/>
  <c r="AF1766" i="1"/>
  <c r="AF5495" i="1"/>
  <c r="AF1454" i="1"/>
  <c r="AF5496" i="1"/>
  <c r="AF60" i="1"/>
  <c r="AF5497" i="1"/>
  <c r="AF3046" i="1"/>
  <c r="AF5498" i="1"/>
  <c r="AF3009" i="1"/>
  <c r="AF3093" i="1"/>
  <c r="AF693" i="1"/>
  <c r="AF3001" i="1"/>
  <c r="AF3005" i="1"/>
  <c r="AF2267" i="1"/>
  <c r="AF1273" i="1"/>
  <c r="AF5499" i="1"/>
  <c r="AF2940" i="1"/>
  <c r="AF2841" i="1"/>
  <c r="AF2842" i="1"/>
  <c r="AF2388" i="1"/>
  <c r="AF308" i="1"/>
  <c r="AF1851" i="1"/>
  <c r="AF2435" i="1"/>
  <c r="AF2485" i="1"/>
  <c r="AF3150" i="1"/>
  <c r="AF2748" i="1"/>
  <c r="AF2220" i="1"/>
  <c r="AF3559" i="1"/>
  <c r="AF309" i="1"/>
  <c r="AF798" i="1"/>
  <c r="AF342" i="1"/>
  <c r="AF585" i="1"/>
  <c r="AF2856" i="1"/>
  <c r="AF888" i="1"/>
  <c r="AF2389" i="1"/>
  <c r="AF2396" i="1"/>
  <c r="AF1293" i="1"/>
  <c r="AF3151" i="1"/>
  <c r="AF3222" i="1"/>
  <c r="AF3726" i="1"/>
  <c r="AF4097" i="1"/>
  <c r="AF3727" i="1"/>
  <c r="AF3815" i="1"/>
  <c r="AF3728" i="1"/>
  <c r="AF803" i="1"/>
  <c r="AF446" i="1"/>
  <c r="AF2870" i="1"/>
  <c r="AF850" i="1"/>
  <c r="AF4112" i="1"/>
  <c r="AF5500" i="1"/>
  <c r="AF3453" i="1"/>
  <c r="AF2875" i="1"/>
  <c r="AF2395" i="1"/>
  <c r="AF146" i="1"/>
  <c r="AF1092" i="1"/>
  <c r="AF1791" i="1"/>
  <c r="AF2880" i="1"/>
  <c r="AF3487" i="1"/>
  <c r="AF2786" i="1"/>
  <c r="AF2437" i="1"/>
  <c r="AF4310" i="1"/>
  <c r="AF1093" i="1"/>
  <c r="AF804" i="1"/>
  <c r="AF5501" i="1"/>
  <c r="AF2436" i="1"/>
  <c r="AF1680" i="1"/>
  <c r="AF3718" i="1"/>
  <c r="AF5502" i="1"/>
  <c r="AF2892" i="1"/>
  <c r="AF1331" i="1"/>
  <c r="AF2785" i="1"/>
  <c r="AF2511" i="1"/>
  <c r="AF2896" i="1"/>
  <c r="AF2782" i="1"/>
  <c r="AF1332" i="1"/>
  <c r="AF2899" i="1"/>
  <c r="AF117" i="1"/>
  <c r="AF1294" i="1"/>
  <c r="AF4239" i="1"/>
  <c r="AF586" i="1"/>
  <c r="AF2262" i="1"/>
  <c r="AF4099" i="1"/>
  <c r="AF4150" i="1"/>
  <c r="AF2907" i="1"/>
  <c r="AF447" i="1"/>
  <c r="AF1061" i="1"/>
  <c r="AF3308" i="1"/>
  <c r="AF3152" i="1"/>
  <c r="AF3658" i="1"/>
  <c r="AF3746" i="1"/>
  <c r="AF4398" i="1"/>
  <c r="AF1295" i="1"/>
  <c r="AF4234" i="1"/>
  <c r="AF2917" i="1"/>
  <c r="AF5504" i="1"/>
  <c r="AF3931" i="1"/>
  <c r="AF2920" i="1"/>
  <c r="AF4172" i="1"/>
  <c r="AF3932" i="1"/>
  <c r="AF2923" i="1"/>
  <c r="AF5510" i="1"/>
  <c r="AF3534" i="1"/>
  <c r="AF5511" i="1"/>
  <c r="AF492" i="1"/>
  <c r="AF2329" i="1"/>
  <c r="AF2929" i="1"/>
  <c r="AF3532" i="1"/>
  <c r="AF3533" i="1"/>
  <c r="AF3535" i="1"/>
  <c r="AF2933" i="1"/>
  <c r="AF4173" i="1"/>
  <c r="AF5512" i="1"/>
  <c r="AF2936" i="1"/>
  <c r="AF4081" i="1"/>
  <c r="AF5513" i="1"/>
  <c r="AF2939" i="1"/>
  <c r="AF3409" i="1"/>
  <c r="AF4724" i="1"/>
  <c r="AF2942" i="1"/>
  <c r="AF2943" i="1"/>
  <c r="AF2944" i="1"/>
  <c r="AF4721" i="1"/>
  <c r="AF4722" i="1"/>
  <c r="AF3410" i="1"/>
  <c r="AF4723" i="1"/>
  <c r="AF2949" i="1"/>
  <c r="AF2950" i="1"/>
  <c r="AF4726" i="1"/>
  <c r="AF4727" i="1"/>
  <c r="AF3411" i="1"/>
  <c r="AF3730" i="1"/>
  <c r="AF4665" i="1"/>
  <c r="AF5532" i="1"/>
  <c r="AF5533" i="1"/>
  <c r="AF5538" i="1"/>
  <c r="AF5540" i="1"/>
  <c r="AF5541" i="1"/>
  <c r="AF5542" i="1"/>
  <c r="AF5543" i="1"/>
  <c r="AF5544" i="1"/>
  <c r="AF5583" i="1"/>
  <c r="AF5546" i="1"/>
  <c r="AF5547" i="1"/>
  <c r="AF2967" i="1"/>
  <c r="AF5548" i="1"/>
  <c r="AF5062" i="1"/>
  <c r="AF5550" i="1"/>
  <c r="AF5551" i="1"/>
  <c r="AF5552" i="1"/>
  <c r="AF5553" i="1"/>
  <c r="AF4798" i="1"/>
  <c r="AF30" i="1"/>
  <c r="AF5556" i="1"/>
  <c r="AF4666" i="1"/>
  <c r="AF5558" i="1"/>
  <c r="AF5559" i="1"/>
  <c r="AF5560" i="1"/>
  <c r="AF5561" i="1"/>
  <c r="AF549" i="1"/>
  <c r="AF5562" i="1"/>
  <c r="AF5563" i="1"/>
  <c r="AF518" i="1"/>
  <c r="AF5564" i="1"/>
  <c r="AF44" i="1"/>
  <c r="AF5099" i="1"/>
  <c r="AF5071" i="1"/>
  <c r="AF5100" i="1"/>
  <c r="AF5073" i="1"/>
  <c r="AF5102" i="1"/>
  <c r="AF5105" i="1"/>
  <c r="AF5075" i="1"/>
  <c r="AF5076" i="1"/>
  <c r="AF5575" i="1"/>
  <c r="AF5576" i="1"/>
  <c r="AF5577" i="1"/>
  <c r="AF48" i="1"/>
  <c r="AF3483" i="1"/>
  <c r="AF3002" i="1"/>
  <c r="AF3003" i="1"/>
  <c r="AF3004" i="1"/>
  <c r="AF5371" i="1"/>
  <c r="AF5396" i="1"/>
  <c r="AF3007" i="1"/>
  <c r="AF5582" i="1"/>
  <c r="AF5063" i="1"/>
  <c r="AF4669" i="1"/>
  <c r="AF3011" i="1"/>
  <c r="AF5585" i="1"/>
  <c r="AF5586" i="1"/>
  <c r="AF3014" i="1"/>
  <c r="AF5064" i="1"/>
  <c r="AF3016" i="1"/>
  <c r="AF5588" i="1"/>
  <c r="AF1584" i="1"/>
  <c r="AF3019" i="1"/>
  <c r="AF6166" i="1"/>
  <c r="AF3216" i="1"/>
  <c r="AF2958" i="1"/>
  <c r="AF2826" i="1"/>
  <c r="AF948" i="1"/>
  <c r="AF5589" i="1"/>
  <c r="AF2526" i="1"/>
  <c r="AF5590" i="1"/>
  <c r="AF3499" i="1"/>
  <c r="AF3029" i="1"/>
  <c r="AF960" i="1"/>
  <c r="AF2959" i="1"/>
  <c r="AF3498" i="1"/>
  <c r="AF4962" i="1"/>
  <c r="AF2525" i="1"/>
  <c r="AF2827" i="1"/>
  <c r="AF959" i="1"/>
  <c r="AF3037" i="1"/>
  <c r="AF2134" i="1"/>
  <c r="AF5591" i="1"/>
  <c r="AF5592" i="1"/>
  <c r="AF31" i="1"/>
  <c r="AF1991" i="1"/>
  <c r="AF3043" i="1"/>
  <c r="AF4802" i="1"/>
  <c r="AF4800" i="1"/>
  <c r="AF358" i="1"/>
  <c r="AF735" i="1"/>
  <c r="AF972" i="1"/>
  <c r="AF969" i="1"/>
  <c r="AF1002" i="1"/>
  <c r="AF3441" i="1"/>
  <c r="AF3701" i="1"/>
  <c r="AF961" i="1"/>
  <c r="AF965" i="1"/>
  <c r="AF967" i="1"/>
  <c r="AF3452" i="1"/>
  <c r="AF3437" i="1"/>
  <c r="AF5005" i="1"/>
  <c r="AF1770" i="1"/>
  <c r="AF2996" i="1"/>
  <c r="AF1433" i="1"/>
  <c r="AF929" i="1"/>
  <c r="AF4799" i="1"/>
  <c r="AF4068" i="1"/>
  <c r="AF2193" i="1"/>
  <c r="AF4073" i="1"/>
  <c r="AF4074" i="1"/>
  <c r="AF5595" i="1"/>
  <c r="AF3999" i="1"/>
  <c r="AF35" i="1"/>
  <c r="AF5596" i="1"/>
  <c r="AF3072" i="1"/>
  <c r="AF971" i="1"/>
  <c r="AF154" i="1"/>
  <c r="AF2351" i="1"/>
  <c r="AF4076" i="1"/>
  <c r="AF4161" i="1"/>
  <c r="AF4824" i="1"/>
  <c r="AF2764" i="1"/>
  <c r="AF2353" i="1"/>
  <c r="AF5597" i="1"/>
  <c r="AF271" i="1"/>
  <c r="AF5598" i="1"/>
  <c r="AF2861" i="1"/>
  <c r="AF5599" i="1"/>
  <c r="AF5152" i="1"/>
  <c r="AF5153" i="1"/>
  <c r="AF4670" i="1"/>
  <c r="AF4671" i="1"/>
  <c r="AF4677" i="1"/>
  <c r="AF4683" i="1"/>
  <c r="AF5606" i="1"/>
  <c r="AF273" i="1"/>
  <c r="AF620" i="1"/>
  <c r="AF2114" i="1"/>
  <c r="AF5607" i="1"/>
  <c r="AF5608" i="1"/>
  <c r="AF4685" i="1"/>
  <c r="AF5610" i="1"/>
  <c r="AF5611" i="1"/>
  <c r="AF4691" i="1"/>
  <c r="AF4695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3916" i="1"/>
  <c r="AF3876" i="1"/>
  <c r="AF5628" i="1"/>
  <c r="AF5629" i="1"/>
  <c r="AF1430" i="1"/>
  <c r="AF2670" i="1"/>
  <c r="AF2871" i="1"/>
  <c r="AF1018" i="1"/>
  <c r="AF1383" i="1"/>
  <c r="AF2910" i="1"/>
  <c r="AF1173" i="1"/>
  <c r="AF1750" i="1"/>
  <c r="AF1781" i="1"/>
  <c r="AF2512" i="1"/>
  <c r="AF2135" i="1"/>
  <c r="AF1675" i="1"/>
  <c r="AF3055" i="1"/>
  <c r="AF4955" i="1"/>
  <c r="AF3133" i="1"/>
  <c r="AF5630" i="1"/>
  <c r="AF5631" i="1"/>
  <c r="AF5632" i="1"/>
  <c r="AF5633" i="1"/>
  <c r="AF5634" i="1"/>
  <c r="AF5635" i="1"/>
  <c r="AF5636" i="1"/>
  <c r="AF5637" i="1"/>
  <c r="AF3805" i="1"/>
  <c r="AF5638" i="1"/>
  <c r="AF5639" i="1"/>
  <c r="AF5640" i="1"/>
  <c r="AF5641" i="1"/>
  <c r="AF5642" i="1"/>
  <c r="AF5643" i="1"/>
  <c r="AF5644" i="1"/>
  <c r="AF5645" i="1"/>
  <c r="AF5646" i="1"/>
  <c r="AF5647" i="1"/>
  <c r="AF5650" i="1"/>
  <c r="AF5651" i="1"/>
  <c r="AF5652" i="1"/>
  <c r="AF5653" i="1"/>
  <c r="AF5654" i="1"/>
  <c r="AF5655" i="1"/>
  <c r="AF1009" i="1"/>
  <c r="AF5656" i="1"/>
  <c r="AF5657" i="1"/>
  <c r="AF5658" i="1"/>
  <c r="AF5659" i="1"/>
  <c r="AF5660" i="1"/>
  <c r="AF5661" i="1"/>
  <c r="AF12" i="1"/>
  <c r="AF5662" i="1"/>
  <c r="AF5663" i="1"/>
  <c r="AF5664" i="1"/>
  <c r="AF5665" i="1"/>
  <c r="AF5666" i="1"/>
  <c r="AF5667" i="1"/>
  <c r="AF5668" i="1"/>
  <c r="AF5670" i="1"/>
  <c r="AF5671" i="1"/>
  <c r="AF5672" i="1"/>
  <c r="AF5673" i="1"/>
  <c r="AF5674" i="1"/>
  <c r="AF5675" i="1"/>
  <c r="AF5676" i="1"/>
  <c r="AF5677" i="1"/>
  <c r="AF5678" i="1"/>
  <c r="AF5679" i="1"/>
  <c r="AF3590" i="1"/>
  <c r="AF5680" i="1"/>
  <c r="AF5681" i="1"/>
  <c r="AF3187" i="1"/>
  <c r="AF5682" i="1"/>
  <c r="AF5683" i="1"/>
  <c r="AF5684" i="1"/>
  <c r="AF5685" i="1"/>
  <c r="AF5686" i="1"/>
  <c r="AF5688" i="1"/>
  <c r="AF5689" i="1"/>
  <c r="AF5690" i="1"/>
  <c r="AF3933" i="1"/>
  <c r="AF3725" i="1"/>
  <c r="AF5693" i="1"/>
  <c r="AF5695" i="1"/>
  <c r="AF5696" i="1"/>
  <c r="AF5697" i="1"/>
  <c r="AF5698" i="1"/>
  <c r="AF5699" i="1"/>
  <c r="AF5710" i="1"/>
  <c r="AF3205" i="1"/>
  <c r="AF5711" i="1"/>
  <c r="AF5712" i="1"/>
  <c r="AF5713" i="1"/>
  <c r="AF3965" i="1"/>
  <c r="AF5270" i="1"/>
  <c r="AF5273" i="1"/>
  <c r="AF5292" i="1"/>
  <c r="AF5337" i="1"/>
  <c r="AF5353" i="1"/>
  <c r="AF5381" i="1"/>
  <c r="AF5382" i="1"/>
  <c r="AF5394" i="1"/>
  <c r="AF5600" i="1"/>
  <c r="AF5627" i="1"/>
  <c r="AF5738" i="1"/>
  <c r="AF5802" i="1"/>
  <c r="AF5805" i="1"/>
  <c r="AF5810" i="1"/>
  <c r="AF6135" i="1"/>
  <c r="AF5261" i="1"/>
  <c r="AF5434" i="1"/>
  <c r="AF3691" i="1"/>
  <c r="AF5716" i="1"/>
  <c r="AF5727" i="1"/>
  <c r="AF5728" i="1"/>
  <c r="AF5729" i="1"/>
  <c r="AF5730" i="1"/>
  <c r="AF5731" i="1"/>
  <c r="AF4843" i="1"/>
  <c r="AF5294" i="1"/>
  <c r="AF5295" i="1"/>
  <c r="AF5359" i="1"/>
  <c r="AF5360" i="1"/>
  <c r="AF5361" i="1"/>
  <c r="AF4844" i="1"/>
  <c r="AF596" i="1"/>
  <c r="AF597" i="1"/>
  <c r="AF578" i="1"/>
  <c r="AF582" i="1"/>
  <c r="AF627" i="1"/>
  <c r="AF665" i="1"/>
  <c r="AF664" i="1"/>
  <c r="AF680" i="1"/>
  <c r="AF686" i="1"/>
  <c r="AF623" i="1"/>
  <c r="AF691" i="1"/>
  <c r="AF637" i="1"/>
  <c r="AF594" i="1"/>
  <c r="AF595" i="1"/>
  <c r="AF590" i="1"/>
  <c r="AF591" i="1"/>
  <c r="AF633" i="1"/>
  <c r="AF5733" i="1"/>
  <c r="AF603" i="1"/>
  <c r="AF3501" i="1"/>
  <c r="AF615" i="1"/>
  <c r="AF599" i="1"/>
  <c r="AF618" i="1"/>
  <c r="AF587" i="1"/>
  <c r="AF617" i="1"/>
  <c r="AF641" i="1"/>
  <c r="AF581" i="1"/>
  <c r="AF683" i="1"/>
  <c r="AF635" i="1"/>
  <c r="AF579" i="1"/>
  <c r="AF636" i="1"/>
  <c r="AF681" i="1"/>
  <c r="AF324" i="1"/>
  <c r="AF575" i="1"/>
  <c r="AF646" i="1"/>
  <c r="AF610" i="1"/>
  <c r="AF655" i="1"/>
  <c r="AF644" i="1"/>
  <c r="AF1556" i="1"/>
  <c r="AF663" i="1"/>
  <c r="AF3771" i="1"/>
  <c r="AF616" i="1"/>
  <c r="AF682" i="1"/>
  <c r="AF589" i="1"/>
  <c r="AF648" i="1"/>
  <c r="AF650" i="1"/>
  <c r="AF658" i="1"/>
  <c r="AF659" i="1"/>
  <c r="AF678" i="1"/>
  <c r="AF689" i="1"/>
  <c r="AF295" i="1"/>
  <c r="AF124" i="1"/>
  <c r="AF123" i="1"/>
  <c r="AF3686" i="1"/>
  <c r="AF2924" i="1"/>
  <c r="AF607" i="1"/>
  <c r="AF573" i="1"/>
  <c r="AF604" i="1"/>
  <c r="AF619" i="1"/>
  <c r="AF653" i="1"/>
  <c r="AF660" i="1"/>
  <c r="AF657" i="1"/>
  <c r="AF4401" i="1"/>
  <c r="AF673" i="1"/>
  <c r="AF638" i="1"/>
  <c r="AF4402" i="1"/>
  <c r="AF42" i="1"/>
  <c r="AF2614" i="1"/>
  <c r="AF1821" i="1"/>
  <c r="AF2647" i="1"/>
  <c r="AF2376" i="1"/>
  <c r="AF3631" i="1"/>
  <c r="AF2404" i="1"/>
  <c r="AF4" i="1"/>
  <c r="AF1892" i="1"/>
  <c r="AF2291" i="1"/>
  <c r="AF2108" i="1"/>
  <c r="AF2124" i="1"/>
  <c r="AF4258" i="1"/>
  <c r="AF4222" i="1"/>
  <c r="AF2715" i="1"/>
  <c r="AF3141" i="1"/>
  <c r="AF3935" i="1"/>
  <c r="AF1165" i="1"/>
  <c r="AF1590" i="1"/>
  <c r="AF3224" i="1"/>
  <c r="AF2036" i="1"/>
  <c r="AF4344" i="1"/>
  <c r="AF3245" i="1"/>
  <c r="AF109" i="1"/>
  <c r="AF1646" i="1"/>
  <c r="AF1095" i="1"/>
  <c r="AF1711" i="1"/>
  <c r="AF1557" i="1"/>
  <c r="AF1096" i="1"/>
  <c r="AF1292" i="1"/>
  <c r="AF1596" i="1"/>
  <c r="AF1385" i="1"/>
  <c r="AF1480" i="1"/>
  <c r="AF1835" i="1"/>
  <c r="AF1842" i="1"/>
  <c r="AF1753" i="1"/>
  <c r="AF1137" i="1"/>
  <c r="AF1710" i="1"/>
  <c r="AF1591" i="1"/>
  <c r="AF1580" i="1"/>
  <c r="AF3510" i="1"/>
  <c r="AF1522" i="1"/>
  <c r="AF2046" i="1"/>
  <c r="AF1549" i="1"/>
  <c r="AF1527" i="1"/>
  <c r="AF1858" i="1"/>
  <c r="AF1542" i="1"/>
  <c r="AF1783" i="1"/>
  <c r="AF1523" i="1"/>
  <c r="AF1554" i="1"/>
  <c r="AF1965" i="1"/>
  <c r="AF2020" i="1"/>
  <c r="AF14" i="1"/>
  <c r="AF1936" i="1"/>
  <c r="AF1543" i="1"/>
  <c r="AF1419" i="1"/>
  <c r="AF5734" i="1"/>
  <c r="AF5735" i="1"/>
  <c r="AF1597" i="1"/>
  <c r="AF2190" i="1"/>
  <c r="AF1518" i="1"/>
  <c r="AF1930" i="1"/>
  <c r="AF2021" i="1"/>
  <c r="AF274" i="1"/>
  <c r="AF3033" i="1"/>
  <c r="AF2306" i="1"/>
  <c r="AF2751" i="1"/>
  <c r="AF1429" i="1"/>
  <c r="AF2574" i="1"/>
  <c r="AF2872" i="1"/>
  <c r="AF2497" i="1"/>
  <c r="AF1396" i="1"/>
  <c r="AF1982" i="1"/>
  <c r="AF2258" i="1"/>
  <c r="AF2612" i="1"/>
  <c r="AF1764" i="1"/>
  <c r="AF2775" i="1"/>
  <c r="AF1911" i="1"/>
  <c r="AF1161" i="1"/>
  <c r="AF1638" i="1"/>
  <c r="AF2415" i="1"/>
  <c r="AF2623" i="1"/>
  <c r="AF2324" i="1"/>
  <c r="AF2960" i="1"/>
  <c r="AF2617" i="1"/>
  <c r="AF2102" i="1"/>
  <c r="AF2639" i="1"/>
  <c r="AF1236" i="1"/>
  <c r="AF2326" i="1"/>
  <c r="AF1935" i="1"/>
  <c r="AF1652" i="1"/>
  <c r="AF2203" i="1"/>
  <c r="AF97" i="1"/>
  <c r="AF5736" i="1"/>
  <c r="AF5737" i="1"/>
  <c r="AF1519" i="1"/>
  <c r="AF3506" i="1"/>
  <c r="AF3036" i="1"/>
  <c r="AF2865" i="1"/>
  <c r="AF1160" i="1"/>
  <c r="AF2831" i="1"/>
  <c r="AF2777" i="1"/>
  <c r="AF1406" i="1"/>
  <c r="AF2624" i="1"/>
  <c r="AF1206" i="1"/>
  <c r="AF2686" i="1"/>
  <c r="AF2806" i="1"/>
  <c r="AF2876" i="1"/>
  <c r="AF3310" i="1"/>
  <c r="AF2186" i="1"/>
  <c r="AF3061" i="1"/>
  <c r="AF1431" i="1"/>
  <c r="AF3861" i="1"/>
  <c r="AF2800" i="1"/>
  <c r="AF2192" i="1"/>
  <c r="AF96" i="1"/>
  <c r="AF2955" i="1"/>
  <c r="AF2792" i="1"/>
  <c r="AF1083" i="1"/>
  <c r="AF3667" i="1"/>
  <c r="AF2803" i="1"/>
  <c r="AF2821" i="1"/>
  <c r="AF3087" i="1"/>
  <c r="AF2652" i="1"/>
  <c r="AF3743" i="1"/>
  <c r="AF2663" i="1"/>
  <c r="AF1972" i="1"/>
  <c r="AF2758" i="1"/>
  <c r="AF2999" i="1"/>
  <c r="AF2902" i="1"/>
  <c r="AF4065" i="1"/>
  <c r="AF1060" i="1"/>
  <c r="AF1735" i="1"/>
  <c r="AF3068" i="1"/>
  <c r="AF3111" i="1"/>
  <c r="AF4205" i="1"/>
  <c r="AF3211" i="1"/>
  <c r="AF2650" i="1"/>
  <c r="AF4271" i="1"/>
  <c r="AF4272" i="1"/>
  <c r="AF3729" i="1"/>
  <c r="AF643" i="1"/>
  <c r="AF4285" i="1"/>
  <c r="AF3210" i="1"/>
  <c r="AF3229" i="1"/>
  <c r="AF3312" i="1"/>
  <c r="AF3304" i="1"/>
  <c r="AF1283" i="1"/>
  <c r="AF3138" i="1"/>
  <c r="AF3203" i="1"/>
  <c r="AF1712" i="1"/>
  <c r="AF2307" i="1"/>
  <c r="AF2198" i="1"/>
  <c r="AF2616" i="1"/>
  <c r="AF1552" i="1"/>
  <c r="AF2074" i="1"/>
  <c r="AF2588" i="1"/>
  <c r="AF1677" i="1"/>
  <c r="AF1029" i="1"/>
  <c r="AF3106" i="1"/>
  <c r="AF3088" i="1"/>
  <c r="AF4079" i="1"/>
  <c r="AF1202" i="1"/>
  <c r="AF4041" i="1"/>
  <c r="AF4260" i="1"/>
  <c r="AF5740" i="1"/>
  <c r="AF3607" i="1"/>
  <c r="AF1289" i="1"/>
  <c r="AF893" i="1"/>
  <c r="AF1718" i="1"/>
  <c r="AF1716" i="1"/>
  <c r="AF3538" i="1"/>
  <c r="AF1697" i="1"/>
  <c r="AF1679" i="1"/>
  <c r="AF1008" i="1"/>
  <c r="AF1525" i="1"/>
  <c r="AF1529" i="1"/>
  <c r="AF1713" i="1"/>
  <c r="AF1771" i="1"/>
  <c r="AF3563" i="1"/>
  <c r="AF1279" i="1"/>
  <c r="AF1269" i="1"/>
  <c r="AF1285" i="1"/>
  <c r="AF1839" i="1"/>
  <c r="AF3591" i="1"/>
  <c r="AF1836" i="1"/>
  <c r="AF1727" i="1"/>
  <c r="AF1125" i="1"/>
  <c r="AF1063" i="1"/>
  <c r="AF1037" i="1"/>
  <c r="AF449" i="1"/>
  <c r="AF1984" i="1"/>
  <c r="AF5741" i="1"/>
  <c r="AF1994" i="1"/>
  <c r="AF1997" i="1"/>
  <c r="AF1993" i="1"/>
  <c r="AF1659" i="1"/>
  <c r="AF5742" i="1"/>
  <c r="AF2061" i="1"/>
  <c r="AF743" i="1"/>
  <c r="AF1932" i="1"/>
  <c r="AF1316" i="1"/>
  <c r="AF1334" i="1"/>
  <c r="AF1778" i="1"/>
  <c r="AF1731" i="1"/>
  <c r="AF5743" i="1"/>
  <c r="AF2065" i="1"/>
  <c r="AF5744" i="1"/>
  <c r="AF2050" i="1"/>
  <c r="AF1209" i="1"/>
  <c r="AF1565" i="1"/>
  <c r="AF1182" i="1"/>
  <c r="AF3785" i="1"/>
  <c r="AF2086" i="1"/>
  <c r="AF3586" i="1"/>
  <c r="AF3508" i="1"/>
  <c r="AF3606" i="1"/>
  <c r="AF1905" i="1"/>
  <c r="AF2476" i="1"/>
  <c r="AF2576" i="1"/>
  <c r="AF2121" i="1"/>
  <c r="AF3626" i="1"/>
  <c r="AF2054" i="1"/>
  <c r="AF1822" i="1"/>
  <c r="AF2076" i="1"/>
  <c r="AF2084" i="1"/>
  <c r="AF2690" i="1"/>
  <c r="AF2127" i="1"/>
  <c r="AF2185" i="1"/>
  <c r="AF2129" i="1"/>
  <c r="AF2532" i="1"/>
  <c r="AF2094" i="1"/>
  <c r="AF1833" i="1"/>
  <c r="AF772" i="1"/>
  <c r="AF2071" i="1"/>
  <c r="AF2467" i="1"/>
  <c r="AF2620" i="1"/>
  <c r="AF5745" i="1"/>
  <c r="AF3127" i="1"/>
  <c r="AF2610" i="1"/>
  <c r="AF2425" i="1"/>
  <c r="AF2459" i="1"/>
  <c r="AF2513" i="1"/>
  <c r="AF3630" i="1"/>
  <c r="AF2117" i="1"/>
  <c r="AF1091" i="1"/>
  <c r="AF2552" i="1"/>
  <c r="AF2563" i="1"/>
  <c r="AF2736" i="1"/>
  <c r="AF1205" i="1"/>
  <c r="AF3423" i="1"/>
  <c r="AF2676" i="1"/>
  <c r="AF475" i="1"/>
  <c r="AF2152" i="1"/>
  <c r="AF2815" i="1"/>
  <c r="AF3633" i="1"/>
  <c r="AF2477" i="1"/>
  <c r="AF2853" i="1"/>
  <c r="AF5747" i="1"/>
  <c r="AF3648" i="1"/>
  <c r="AF2276" i="1"/>
  <c r="AF2881" i="1"/>
  <c r="AF2447" i="1"/>
  <c r="AF2615" i="1"/>
  <c r="AF2385" i="1"/>
  <c r="AF2636" i="1"/>
  <c r="AF2767" i="1"/>
  <c r="AF3614" i="1"/>
  <c r="AF5748" i="1"/>
  <c r="AF3467" i="1"/>
  <c r="AF3632" i="1"/>
  <c r="AF5750" i="1"/>
  <c r="AF5751" i="1"/>
  <c r="AF5752" i="1"/>
  <c r="AF1670" i="1"/>
  <c r="AF2884" i="1"/>
  <c r="AF3907" i="1"/>
  <c r="AF3105" i="1"/>
  <c r="AF3054" i="1"/>
  <c r="AF1599" i="1"/>
  <c r="AF2901" i="1"/>
  <c r="AF2983" i="1"/>
  <c r="AF2644" i="1"/>
  <c r="AF3264" i="1"/>
  <c r="AF3230" i="1"/>
  <c r="AF3159" i="1"/>
  <c r="AF1010" i="1"/>
  <c r="AF5753" i="1"/>
  <c r="AF1224" i="1"/>
  <c r="AF3220" i="1"/>
  <c r="AF2088" i="1"/>
  <c r="AF2191" i="1"/>
  <c r="AF2112" i="1"/>
  <c r="AF685" i="1"/>
  <c r="AF2115" i="1"/>
  <c r="AF2073" i="1"/>
  <c r="AF1593" i="1"/>
  <c r="AF5754" i="1"/>
  <c r="AF2032" i="1"/>
  <c r="AF5755" i="1"/>
  <c r="AF1127" i="1"/>
  <c r="AF2347" i="1"/>
  <c r="AF2688" i="1"/>
  <c r="AF4284" i="1"/>
  <c r="AF3191" i="1"/>
  <c r="AF3024" i="1"/>
  <c r="AF3177" i="1"/>
  <c r="AF3732" i="1"/>
  <c r="AF3162" i="1"/>
  <c r="AF2857" i="1"/>
  <c r="AF3225" i="1"/>
  <c r="AF4352" i="1"/>
  <c r="AF1563" i="1"/>
  <c r="AF694" i="1"/>
  <c r="AF1650" i="1"/>
  <c r="AF1065" i="1"/>
  <c r="AF3884" i="1"/>
  <c r="AF1671" i="1"/>
  <c r="AF1615" i="1"/>
  <c r="AF1673" i="1"/>
  <c r="AF1410" i="1"/>
  <c r="AF1477" i="1"/>
  <c r="AF1812" i="1"/>
  <c r="AF1484" i="1"/>
  <c r="AF1456" i="1"/>
  <c r="AF1483" i="1"/>
  <c r="AF1814" i="1"/>
  <c r="AF1749" i="1"/>
  <c r="AF2009" i="1"/>
  <c r="AF1513" i="1"/>
  <c r="AF1052" i="1"/>
  <c r="AF3515" i="1"/>
  <c r="AF1270" i="1"/>
  <c r="AF1408" i="1"/>
  <c r="AF1479" i="1"/>
  <c r="AF1241" i="1"/>
  <c r="AF1144" i="1"/>
  <c r="AF1213" i="1"/>
  <c r="AF3549" i="1"/>
  <c r="AF1042" i="1"/>
  <c r="AF1272" i="1"/>
  <c r="AF1354" i="1"/>
  <c r="AF1444" i="1"/>
  <c r="AF551" i="1"/>
  <c r="AF1663" i="1"/>
  <c r="AF3313" i="1"/>
  <c r="AF799" i="1"/>
  <c r="AF1805" i="1"/>
  <c r="AF1365" i="1"/>
  <c r="AF1517" i="1"/>
  <c r="AF2282" i="1"/>
  <c r="AF1734" i="1"/>
  <c r="AF2286" i="1"/>
  <c r="AF1819" i="1"/>
  <c r="AF1740" i="1"/>
  <c r="AF1345" i="1"/>
  <c r="AF3800" i="1"/>
  <c r="AF150" i="1"/>
  <c r="AF1379" i="1"/>
  <c r="AF2590" i="1"/>
  <c r="AF2080" i="1"/>
  <c r="AF2221" i="1"/>
  <c r="AF2039" i="1"/>
  <c r="AF1077" i="1"/>
  <c r="AF2601" i="1"/>
  <c r="AF2581" i="1"/>
  <c r="AF2510" i="1"/>
  <c r="AF5757" i="1"/>
  <c r="AF2155" i="1"/>
  <c r="AF2559" i="1"/>
  <c r="AF1185" i="1"/>
  <c r="AF3550" i="1"/>
  <c r="AF1145" i="1"/>
  <c r="AF1592" i="1"/>
  <c r="AF2766" i="1"/>
  <c r="AF3030" i="1"/>
  <c r="AF3556" i="1"/>
  <c r="AF2281" i="1"/>
  <c r="AF3460" i="1"/>
  <c r="AF1428" i="1"/>
  <c r="AF3179" i="1"/>
  <c r="AF2749" i="1"/>
  <c r="AF1665" i="1"/>
  <c r="AF1367" i="1"/>
  <c r="AF2585" i="1"/>
  <c r="AF2023" i="1"/>
  <c r="AF2700" i="1"/>
  <c r="AF3634" i="1"/>
  <c r="AF3779" i="1"/>
  <c r="AF5758" i="1"/>
  <c r="AF5759" i="1"/>
  <c r="AF1793" i="1"/>
  <c r="AF2893" i="1"/>
  <c r="AF3204" i="1"/>
  <c r="AF4040" i="1"/>
  <c r="AF3273" i="1"/>
  <c r="AF1465" i="1"/>
  <c r="AF2539" i="1"/>
  <c r="AF2745" i="1"/>
  <c r="AF3624" i="1"/>
  <c r="AF1784" i="1"/>
  <c r="AF3200" i="1"/>
  <c r="AF2651" i="1"/>
  <c r="AF2609" i="1"/>
  <c r="AF1274" i="1"/>
  <c r="AF3202" i="1"/>
  <c r="AF4098" i="1"/>
  <c r="AF4330" i="1"/>
  <c r="AF3256" i="1"/>
  <c r="AF5760" i="1"/>
  <c r="AF3145" i="1"/>
  <c r="AF1308" i="1"/>
  <c r="AF1027" i="1"/>
  <c r="AF5761" i="1"/>
  <c r="AF5762" i="1"/>
  <c r="AF3268" i="1"/>
  <c r="AF1709" i="1"/>
  <c r="AF1560" i="1"/>
  <c r="AF1724" i="1"/>
  <c r="AF1662" i="1"/>
  <c r="AF1816" i="1"/>
  <c r="AF3570" i="1"/>
  <c r="AF1418" i="1"/>
  <c r="AF1492" i="1"/>
  <c r="AF1393" i="1"/>
  <c r="AF1531" i="1"/>
  <c r="AF1507" i="1"/>
  <c r="AF1314" i="1"/>
  <c r="AF1929" i="1"/>
  <c r="AF2078" i="1"/>
  <c r="AF1208" i="1"/>
  <c r="AF2040" i="1"/>
  <c r="AF2003" i="1"/>
  <c r="AF1349" i="1"/>
  <c r="AF1691" i="1"/>
  <c r="AF1798" i="1"/>
  <c r="AF5763" i="1"/>
  <c r="AF1296" i="1"/>
  <c r="AF5764" i="1"/>
  <c r="AF5765" i="1"/>
  <c r="AF2070" i="1"/>
  <c r="AF5766" i="1"/>
  <c r="AF1452" i="1"/>
  <c r="AF5767" i="1"/>
  <c r="AF5768" i="1"/>
  <c r="AF5769" i="1"/>
  <c r="AF2455" i="1"/>
  <c r="AF5770" i="1"/>
  <c r="AF5771" i="1"/>
  <c r="AF5772" i="1"/>
  <c r="AF5773" i="1"/>
  <c r="AF5774" i="1"/>
  <c r="AF5776" i="1"/>
  <c r="AF1611" i="1"/>
  <c r="AF1548" i="1"/>
  <c r="AF1352" i="1"/>
  <c r="AF1809" i="1"/>
  <c r="AF2180" i="1"/>
  <c r="AF1871" i="1"/>
  <c r="AF2035" i="1"/>
  <c r="AF1271" i="1"/>
  <c r="AF1609" i="1"/>
  <c r="AF1744" i="1"/>
  <c r="AF1738" i="1"/>
  <c r="AF2199" i="1"/>
  <c r="AF2062" i="1"/>
  <c r="AF1637" i="1"/>
  <c r="AF2222" i="1"/>
  <c r="AF2011" i="1"/>
  <c r="AF2292" i="1"/>
  <c r="AF2309" i="1"/>
  <c r="AF2068" i="1"/>
  <c r="AF5778" i="1"/>
  <c r="AF5780" i="1"/>
  <c r="AF2567" i="1"/>
  <c r="AF2273" i="1"/>
  <c r="AF2553" i="1"/>
  <c r="AF2578" i="1"/>
  <c r="AF2231" i="1"/>
  <c r="AF2561" i="1"/>
  <c r="AF1904" i="1"/>
  <c r="AF1485" i="1"/>
  <c r="AF2926" i="1"/>
  <c r="AF1530" i="1"/>
  <c r="AF1815" i="1"/>
  <c r="AF2337" i="1"/>
  <c r="AF2137" i="1"/>
  <c r="AF5781" i="1"/>
  <c r="AF2226" i="1"/>
  <c r="AF5783" i="1"/>
  <c r="AF1802" i="1"/>
  <c r="AF2969" i="1"/>
  <c r="AF2423" i="1"/>
  <c r="AF1843" i="1"/>
  <c r="AF2323" i="1"/>
  <c r="AF955" i="1"/>
  <c r="AF2558" i="1"/>
  <c r="AF3223" i="1"/>
  <c r="AF3475" i="1"/>
  <c r="AF1087" i="1"/>
  <c r="AF496" i="1"/>
  <c r="AF2744" i="1"/>
  <c r="AF2759" i="1"/>
  <c r="AF1746" i="1"/>
  <c r="AF1640" i="1"/>
  <c r="AF3628" i="1"/>
  <c r="AF1810" i="1"/>
  <c r="AF1804" i="1"/>
  <c r="AF3194" i="1"/>
  <c r="AF2713" i="1"/>
  <c r="AF2024" i="1"/>
  <c r="AF2630" i="1"/>
  <c r="AF5784" i="1"/>
  <c r="AF3478" i="1"/>
  <c r="AF1409" i="1"/>
  <c r="AF2632" i="1"/>
  <c r="AF2830" i="1"/>
  <c r="AF2905" i="1"/>
  <c r="AF1398" i="1"/>
  <c r="AF2461" i="1"/>
  <c r="AF2878" i="1"/>
  <c r="AF1974" i="1"/>
  <c r="AF1468" i="1"/>
  <c r="AF2629" i="1"/>
  <c r="AF3693" i="1"/>
  <c r="AF3802" i="1"/>
  <c r="AF3798" i="1"/>
  <c r="AF2626" i="1"/>
  <c r="AF3808" i="1"/>
  <c r="AF2731" i="1"/>
  <c r="AF3869" i="1"/>
  <c r="AF2304" i="1"/>
  <c r="AF2998" i="1"/>
  <c r="AF3600" i="1"/>
  <c r="AF1237" i="1"/>
  <c r="AF3949" i="1"/>
  <c r="AF5785" i="1"/>
  <c r="AF2866" i="1"/>
  <c r="AF2424" i="1"/>
  <c r="AF2887" i="1"/>
  <c r="AF3585" i="1"/>
  <c r="AF2836" i="1"/>
  <c r="AF3886" i="1"/>
  <c r="AF2908" i="1"/>
  <c r="AF2433" i="1"/>
  <c r="AF3091" i="1"/>
  <c r="AF3881" i="1"/>
  <c r="AF3751" i="1"/>
  <c r="AF3783" i="1"/>
  <c r="AF3086" i="1"/>
  <c r="AF2956" i="1"/>
  <c r="AF2832" i="1"/>
  <c r="AF3241" i="1"/>
  <c r="AF3494" i="1"/>
  <c r="AF3172" i="1"/>
  <c r="AF4088" i="1"/>
  <c r="AF4051" i="1"/>
  <c r="AF2667" i="1"/>
  <c r="AF3092" i="1"/>
  <c r="AF3696" i="1"/>
  <c r="AF3070" i="1"/>
  <c r="AF2557" i="1"/>
  <c r="AF2664" i="1"/>
  <c r="AF2701" i="1"/>
  <c r="AF4247" i="1"/>
  <c r="AF3958" i="1"/>
  <c r="AF2308" i="1"/>
  <c r="AF4373" i="1"/>
  <c r="AF4413" i="1"/>
  <c r="AF2348" i="1"/>
  <c r="AF2228" i="1"/>
  <c r="AF5786" i="1"/>
  <c r="AF5797" i="1"/>
  <c r="AF5798" i="1"/>
  <c r="AF1631" i="1"/>
  <c r="AF1178" i="1"/>
  <c r="AF1238" i="1"/>
  <c r="AF1478" i="1"/>
  <c r="AF5799" i="1"/>
  <c r="AF2392" i="1"/>
  <c r="AF3161" i="1"/>
  <c r="AF2542" i="1"/>
  <c r="AF2796" i="1"/>
  <c r="AF3178" i="1"/>
  <c r="AF2844" i="1"/>
  <c r="AF3262" i="1"/>
  <c r="AF3069" i="1"/>
  <c r="AF1387" i="1"/>
  <c r="AF2194" i="1"/>
  <c r="AF2206" i="1"/>
  <c r="AF1156" i="1"/>
  <c r="AF1282" i="1"/>
  <c r="AF1394" i="1"/>
  <c r="AF1572" i="1"/>
  <c r="AF1658" i="1"/>
  <c r="AF1578" i="1"/>
  <c r="AF1366" i="1"/>
  <c r="AF1040" i="1"/>
  <c r="AF1722" i="1"/>
  <c r="AF1340" i="1"/>
  <c r="AF1427" i="1"/>
  <c r="AF1372" i="1"/>
  <c r="AF1510" i="1"/>
  <c r="AF1870" i="1"/>
  <c r="AF1922" i="1"/>
  <c r="AF1914" i="1"/>
  <c r="AF1923" i="1"/>
  <c r="AF5800" i="1"/>
  <c r="AF1806" i="1"/>
  <c r="AF1588" i="1"/>
  <c r="AF1218" i="1"/>
  <c r="AF1759" i="1"/>
  <c r="AF2048" i="1"/>
  <c r="AF1049" i="1"/>
  <c r="AF3314" i="1"/>
  <c r="AF3315" i="1"/>
  <c r="AF2055" i="1"/>
  <c r="AF5803" i="1"/>
  <c r="AF3316" i="1"/>
  <c r="AF3564" i="1"/>
  <c r="AF1033" i="1"/>
  <c r="AF1214" i="1"/>
  <c r="AF1550" i="1"/>
  <c r="AF2089" i="1"/>
  <c r="AF1876" i="1"/>
  <c r="AF1054" i="1"/>
  <c r="AF2045" i="1"/>
  <c r="AF2022" i="1"/>
  <c r="AF1587" i="1"/>
  <c r="AF1926" i="1"/>
  <c r="AF2145" i="1"/>
  <c r="AF2580" i="1"/>
  <c r="AF1204" i="1"/>
  <c r="AF1634" i="1"/>
  <c r="AF2677" i="1"/>
  <c r="AF3641" i="1"/>
  <c r="AF2622" i="1"/>
  <c r="AF1397" i="1"/>
  <c r="AF2619" i="1"/>
  <c r="AF2675" i="1"/>
  <c r="AF2674" i="1"/>
  <c r="AF624" i="1"/>
  <c r="AF1664" i="1"/>
  <c r="AF1639" i="1"/>
  <c r="AF1894" i="1"/>
  <c r="AF1908" i="1"/>
  <c r="AF1359" i="1"/>
  <c r="AF2772" i="1"/>
  <c r="AF3401" i="1"/>
  <c r="AF2696" i="1"/>
  <c r="AF1668" i="1"/>
  <c r="AF2697" i="1"/>
  <c r="AF1045" i="1"/>
  <c r="AF2132" i="1"/>
  <c r="AF1754" i="1"/>
  <c r="AF3282" i="1"/>
  <c r="AF2895" i="1"/>
  <c r="AF3056" i="1"/>
  <c r="AF4019" i="1"/>
  <c r="AF1803" i="1"/>
  <c r="AF1053" i="1"/>
  <c r="AF2890" i="1"/>
  <c r="AF3107" i="1"/>
  <c r="AF2556" i="1"/>
  <c r="AF2911" i="1"/>
  <c r="AF2970" i="1"/>
  <c r="AF13" i="1"/>
  <c r="AF3160" i="1"/>
  <c r="AF2544" i="1"/>
  <c r="AF1985" i="1"/>
  <c r="AF3288" i="1"/>
  <c r="AF2653" i="1"/>
  <c r="AF2120" i="1"/>
  <c r="AF3611" i="1"/>
  <c r="AF2000" i="1"/>
  <c r="AF2136" i="1"/>
  <c r="AF2486" i="1"/>
  <c r="AF1019" i="1"/>
  <c r="AF3317" i="1"/>
  <c r="AF2412" i="1"/>
  <c r="AF1559" i="1"/>
  <c r="AF1220" i="1"/>
  <c r="AF4243" i="1"/>
  <c r="AF1644" i="1"/>
  <c r="AF4224" i="1"/>
  <c r="AF2059" i="1"/>
  <c r="AF1056" i="1"/>
  <c r="AF1330" i="1"/>
  <c r="AF1471" i="1"/>
  <c r="AF1490" i="1"/>
  <c r="AF1219" i="1"/>
  <c r="AF1776" i="1"/>
  <c r="AF1648" i="1"/>
  <c r="AF1755" i="1"/>
  <c r="AF802" i="1"/>
  <c r="AF1632" i="1"/>
  <c r="AF1655" i="1"/>
  <c r="AF1421" i="1"/>
  <c r="AF1088" i="1"/>
  <c r="AF4878" i="1"/>
  <c r="AF1500" i="1"/>
  <c r="AF1676" i="1"/>
  <c r="AF1474" i="1"/>
  <c r="AF1758" i="1"/>
  <c r="AF1356" i="1"/>
  <c r="AF1098" i="1"/>
  <c r="AF1291" i="1"/>
  <c r="AF1723" i="1"/>
  <c r="AF1868" i="1"/>
  <c r="AF1862" i="1"/>
  <c r="AF1864" i="1"/>
  <c r="AF1867" i="1"/>
  <c r="AF1728" i="1"/>
  <c r="AF1760" i="1"/>
  <c r="AF1824" i="1"/>
  <c r="AF1221" i="1"/>
  <c r="AF2026" i="1"/>
  <c r="AF1757" i="1"/>
  <c r="AF1933" i="1"/>
  <c r="AF1931" i="1"/>
  <c r="AF1441" i="1"/>
  <c r="AF1912" i="1"/>
  <c r="AF5811" i="1"/>
  <c r="AF1928" i="1"/>
  <c r="AF1516" i="1"/>
  <c r="AF3318" i="1"/>
  <c r="AF1737" i="1"/>
  <c r="AF2014" i="1"/>
  <c r="AF5813" i="1"/>
  <c r="AF3523" i="1"/>
  <c r="AF1690" i="1"/>
  <c r="AF1943" i="1"/>
  <c r="AF1979" i="1"/>
  <c r="AF1050" i="1"/>
  <c r="AF986" i="1"/>
  <c r="AF3587" i="1"/>
  <c r="AF1782" i="1"/>
  <c r="AF3615" i="1"/>
  <c r="AF1739" i="1"/>
  <c r="AF2042" i="1"/>
  <c r="AF2207" i="1"/>
  <c r="AF1696" i="1"/>
  <c r="AF1828" i="1"/>
  <c r="AF1666" i="1"/>
  <c r="AF1686" i="1"/>
  <c r="AF2005" i="1"/>
  <c r="AF1411" i="1"/>
  <c r="AF1222" i="1"/>
  <c r="AF2063" i="1"/>
  <c r="AF1342" i="1"/>
  <c r="AF1158" i="1"/>
  <c r="AF2372" i="1"/>
  <c r="AF2215" i="1"/>
  <c r="AF2362" i="1"/>
  <c r="AF2092" i="1"/>
  <c r="AF1412" i="1"/>
  <c r="AF1656" i="1"/>
  <c r="AF1174" i="1"/>
  <c r="AF2426" i="1"/>
  <c r="AF1118" i="1"/>
  <c r="AF1649" i="1"/>
  <c r="AF1128" i="1"/>
  <c r="AF2565" i="1"/>
  <c r="AF1400" i="1"/>
  <c r="AF1594" i="1"/>
  <c r="AF1934" i="1"/>
  <c r="AF2403" i="1"/>
  <c r="AF1688" i="1"/>
  <c r="AF1837" i="1"/>
  <c r="AF1135" i="1"/>
  <c r="AF1005" i="1"/>
  <c r="AF890" i="1"/>
  <c r="AF1247" i="1"/>
  <c r="AF2611" i="1"/>
  <c r="AF2649" i="1"/>
  <c r="AF1947" i="1"/>
  <c r="AF5815" i="1"/>
  <c r="AF1589" i="1"/>
  <c r="AF2201" i="1"/>
  <c r="AF2698" i="1"/>
  <c r="AF2587" i="1"/>
  <c r="AF2219" i="1"/>
  <c r="AF2051" i="1"/>
  <c r="AF1159" i="1"/>
  <c r="AF376" i="1"/>
  <c r="AF574" i="1"/>
  <c r="AF2660" i="1"/>
  <c r="AF2187" i="1"/>
  <c r="AF5818" i="1"/>
  <c r="AF2625" i="1"/>
  <c r="AF1166" i="1"/>
  <c r="AF1832" i="1"/>
  <c r="AF1610" i="1"/>
  <c r="AF3035" i="1"/>
  <c r="AF1827" i="1"/>
  <c r="AF3709" i="1"/>
  <c r="AF2888" i="1"/>
  <c r="AF2894" i="1"/>
  <c r="AF3469" i="1"/>
  <c r="AF425" i="1"/>
  <c r="AF3744" i="1"/>
  <c r="AF2867" i="1"/>
  <c r="AF2840" i="1"/>
  <c r="AF3266" i="1"/>
  <c r="AF3852" i="1"/>
  <c r="AF3794" i="1"/>
  <c r="AF2948" i="1"/>
  <c r="AF3565" i="1"/>
  <c r="AF2995" i="1"/>
  <c r="AF3753" i="1"/>
  <c r="AF2734" i="1"/>
  <c r="AF3971" i="1"/>
  <c r="AF1789" i="1"/>
  <c r="AF3022" i="1"/>
  <c r="AF2947" i="1"/>
  <c r="AF3540" i="1"/>
  <c r="AF3018" i="1"/>
  <c r="AF3041" i="1"/>
  <c r="AF3176" i="1"/>
  <c r="AF1825" i="1"/>
  <c r="AF2128" i="1"/>
  <c r="AF2322" i="1"/>
  <c r="AF2077" i="1"/>
  <c r="AF1006" i="1"/>
  <c r="AF2530" i="1"/>
  <c r="AF2807" i="1"/>
  <c r="AF2126" i="1"/>
  <c r="AF2711" i="1"/>
  <c r="AF1255" i="1"/>
  <c r="AF3020" i="1"/>
  <c r="AF3090" i="1"/>
  <c r="AF3140" i="1"/>
  <c r="AF3144" i="1"/>
  <c r="AF1464" i="1"/>
  <c r="AF1633" i="1"/>
  <c r="AF1004" i="1"/>
  <c r="AF1687" i="1"/>
  <c r="AF173" i="1"/>
  <c r="AF1808" i="1"/>
  <c r="AF1064" i="1"/>
  <c r="AF1920" i="1"/>
  <c r="AF1439" i="1"/>
  <c r="AF1846" i="1"/>
  <c r="AF1918" i="1"/>
  <c r="AF5820" i="1"/>
  <c r="AF1346" i="1"/>
  <c r="AF2133" i="1"/>
  <c r="AF634" i="1"/>
  <c r="AF1694" i="1"/>
  <c r="AF800" i="1"/>
  <c r="AF2103" i="1"/>
  <c r="AF1290" i="1"/>
  <c r="AF3562" i="1"/>
  <c r="AF1171" i="1"/>
  <c r="AF1094" i="1"/>
  <c r="AF1795" i="1"/>
  <c r="AF2540" i="1"/>
  <c r="AF3595" i="1"/>
  <c r="AF3505" i="1"/>
  <c r="AF2002" i="1"/>
  <c r="AF2311" i="1"/>
  <c r="AF1841" i="1"/>
  <c r="AF2248" i="1"/>
  <c r="AF1374" i="1"/>
  <c r="AF1215" i="1"/>
  <c r="AF1476" i="1"/>
  <c r="AF1545" i="1"/>
  <c r="AF1807" i="1"/>
  <c r="AF1039" i="1"/>
  <c r="AF1250" i="1"/>
  <c r="AF2069" i="1"/>
  <c r="AF2119" i="1"/>
  <c r="AF1207" i="1"/>
  <c r="AF2125" i="1"/>
  <c r="AF2537" i="1"/>
  <c r="AF2373" i="1"/>
  <c r="AF5821" i="1"/>
  <c r="AF2635" i="1"/>
  <c r="AF17" i="1"/>
  <c r="AF1067" i="1"/>
  <c r="AF1232" i="1"/>
  <c r="AF3064" i="1"/>
  <c r="AF3040" i="1"/>
  <c r="AF2154" i="1"/>
  <c r="AF1830" i="1"/>
  <c r="AF3880" i="1"/>
  <c r="AF2529" i="1"/>
  <c r="AF2508" i="1"/>
  <c r="AF2440" i="1"/>
  <c r="AF2586" i="1"/>
  <c r="AF1579" i="1"/>
  <c r="AF2746" i="1"/>
  <c r="AF2408" i="1"/>
  <c r="AF1823" i="1"/>
  <c r="AF2645" i="1"/>
  <c r="AF2548" i="1"/>
  <c r="AF3806" i="1"/>
  <c r="AF2290" i="1"/>
  <c r="AF3578" i="1"/>
  <c r="AF3199" i="1"/>
  <c r="AF5822" i="1"/>
  <c r="AF2657" i="1"/>
  <c r="AF3267" i="1"/>
  <c r="AF1980" i="1"/>
  <c r="AF3181" i="1"/>
  <c r="AF2568" i="1"/>
  <c r="AF2569" i="1"/>
  <c r="AF2643" i="1"/>
  <c r="AF1792" i="1"/>
  <c r="AF1055" i="1"/>
  <c r="AF219" i="1"/>
  <c r="AF2562" i="1"/>
  <c r="AF1741" i="1"/>
  <c r="AF3436" i="1"/>
  <c r="AF2723" i="1"/>
  <c r="AF3603" i="1"/>
  <c r="AF3405" i="1"/>
  <c r="AF1948" i="1"/>
  <c r="AF2064" i="1"/>
  <c r="AF1721" i="1"/>
  <c r="AF3031" i="1"/>
  <c r="AF1925" i="1"/>
  <c r="AF2143" i="1"/>
  <c r="AF1413" i="1"/>
  <c r="AF2752" i="1"/>
  <c r="AF2863" i="1"/>
  <c r="AF2837" i="1"/>
  <c r="AF2835" i="1"/>
  <c r="AF3629" i="1"/>
  <c r="AF3833" i="1"/>
  <c r="AF3653" i="1"/>
  <c r="AF2891" i="1"/>
  <c r="AF2750" i="1"/>
  <c r="AF3698" i="1"/>
  <c r="AF3905" i="1"/>
  <c r="AF5823" i="1"/>
  <c r="AF3848" i="1"/>
  <c r="AF2685" i="1"/>
  <c r="AF1240" i="1"/>
  <c r="AF3596" i="1"/>
  <c r="AF3566" i="1"/>
  <c r="AF2668" i="1"/>
  <c r="AF2773" i="1"/>
  <c r="AF3872" i="1"/>
  <c r="AF1152" i="1"/>
  <c r="AF3280" i="1"/>
  <c r="AF4294" i="1"/>
  <c r="AF2972" i="1"/>
  <c r="AF5824" i="1"/>
  <c r="AF1231" i="1"/>
  <c r="AF1426" i="1"/>
  <c r="AF2634" i="1"/>
  <c r="AF1389" i="1"/>
  <c r="AF1779" i="1"/>
  <c r="AF2296" i="1"/>
  <c r="AF1448" i="1"/>
  <c r="AF2015" i="1"/>
  <c r="AF3507" i="1"/>
  <c r="AF3201" i="1"/>
  <c r="AF1747" i="1"/>
  <c r="AF5825" i="1"/>
  <c r="AF4265" i="1"/>
  <c r="AF4257" i="1"/>
  <c r="AF2496" i="1"/>
  <c r="AF2095" i="1"/>
  <c r="AF1281" i="1"/>
  <c r="AF1762" i="1"/>
  <c r="AF1032" i="1"/>
  <c r="AF5828" i="1"/>
  <c r="AF1453" i="1"/>
  <c r="AF3561" i="1"/>
  <c r="AF3547" i="1"/>
  <c r="AF3525" i="1"/>
  <c r="AF5829" i="1"/>
  <c r="AF1720" i="1"/>
  <c r="AF1826" i="1"/>
  <c r="AF1693" i="1"/>
  <c r="AF5830" i="1"/>
  <c r="AF1482" i="1"/>
  <c r="AF1339" i="1"/>
  <c r="AF1689" i="1"/>
  <c r="AF1794" i="1"/>
  <c r="AF1047" i="1"/>
  <c r="AF1497" i="1"/>
  <c r="AF1438" i="1"/>
  <c r="AF1481" i="1"/>
  <c r="AF1681" i="1"/>
  <c r="AF1488" i="1"/>
  <c r="AF1544" i="1"/>
  <c r="AF1399" i="1"/>
  <c r="AF1635" i="1"/>
  <c r="AF1267" i="1"/>
  <c r="AF5112" i="1"/>
  <c r="AF1442" i="1"/>
  <c r="AF1853" i="1"/>
  <c r="AF1969" i="1"/>
  <c r="AF2029" i="1"/>
  <c r="AF1820" i="1"/>
  <c r="AF3500" i="1"/>
  <c r="AF1817" i="1"/>
  <c r="AF1869" i="1"/>
  <c r="AF3772" i="1"/>
  <c r="AF1945" i="1"/>
  <c r="AF1384" i="1"/>
  <c r="AF1288" i="1"/>
  <c r="AF2060" i="1"/>
  <c r="AF450" i="1"/>
  <c r="AF1692" i="1"/>
  <c r="AF2028" i="1"/>
  <c r="AF5835" i="1"/>
  <c r="AF1719" i="1"/>
  <c r="AF1973" i="1"/>
  <c r="AF2178" i="1"/>
  <c r="AF2200" i="1"/>
  <c r="AF2223" i="1"/>
  <c r="AF1157" i="1"/>
  <c r="AF3439" i="1"/>
  <c r="AF2122" i="1"/>
  <c r="AF5837" i="1"/>
  <c r="AF1364" i="1"/>
  <c r="AF2600" i="1"/>
  <c r="AF5838" i="1"/>
  <c r="AF2566" i="1"/>
  <c r="AF2570" i="1"/>
  <c r="AF2579" i="1"/>
  <c r="AF3125" i="1"/>
  <c r="AF2854" i="1"/>
  <c r="AF3809" i="1"/>
  <c r="AF3390" i="1"/>
  <c r="AF2692" i="1"/>
  <c r="AF2735" i="1"/>
  <c r="AF2384" i="1"/>
  <c r="AF2534" i="1"/>
  <c r="AF2673" i="1"/>
  <c r="AF1598" i="1"/>
  <c r="AF1090" i="1"/>
  <c r="AF290" i="1"/>
  <c r="AF2799" i="1"/>
  <c r="AF1041" i="1"/>
  <c r="AF2550" i="1"/>
  <c r="AF3885" i="1"/>
  <c r="AF1818" i="1"/>
  <c r="AF1028" i="1"/>
  <c r="AF2819" i="1"/>
  <c r="AF2584" i="1"/>
  <c r="AF2979" i="1"/>
  <c r="AF3782" i="1"/>
  <c r="AF1300" i="1"/>
  <c r="AF1382" i="1"/>
  <c r="AF1080" i="1"/>
  <c r="AF2297" i="1"/>
  <c r="AF2858" i="1"/>
  <c r="AF984" i="1"/>
  <c r="AF3647" i="1"/>
  <c r="AF2665" i="1"/>
  <c r="AF3122" i="1"/>
  <c r="AF2627" i="1"/>
  <c r="AF3112" i="1"/>
  <c r="AF3610" i="1"/>
  <c r="AF4144" i="1"/>
  <c r="AF3640" i="1"/>
  <c r="AF3168" i="1"/>
  <c r="AF2919" i="1"/>
  <c r="AF1347" i="1"/>
  <c r="AF5839" i="1"/>
  <c r="AF2470" i="1"/>
  <c r="AF3784" i="1"/>
  <c r="AF2261" i="1"/>
  <c r="AF1254" i="1"/>
  <c r="AF2417" i="1"/>
  <c r="AF2287" i="1"/>
  <c r="AF2025" i="1"/>
  <c r="AF2716" i="1"/>
  <c r="AF2449" i="1"/>
  <c r="AF1763" i="1"/>
  <c r="AF1169" i="1"/>
  <c r="AF2549" i="1"/>
  <c r="AF2213" i="1"/>
  <c r="AF2210" i="1"/>
  <c r="AF1909" i="1"/>
  <c r="AF2466" i="1"/>
  <c r="AF2004" i="1"/>
  <c r="AF194" i="1"/>
  <c r="AF2535" i="1"/>
  <c r="AF1606" i="1"/>
  <c r="AF2543" i="1"/>
  <c r="AF880" i="1"/>
  <c r="AF4113" i="1"/>
  <c r="AF3997" i="1"/>
  <c r="AF2804" i="1"/>
  <c r="AF477" i="1"/>
  <c r="AF1035" i="1"/>
  <c r="AF4290" i="1"/>
  <c r="AF2743" i="1"/>
  <c r="AF3518" i="1"/>
  <c r="AF1657" i="1"/>
  <c r="AF1246" i="1"/>
  <c r="AF654" i="1"/>
  <c r="AF1381" i="1"/>
  <c r="AF1303" i="1"/>
  <c r="AF1031" i="1"/>
  <c r="AF190" i="1"/>
  <c r="AF1437" i="1"/>
  <c r="AF1796" i="1"/>
  <c r="AF1725" i="1"/>
  <c r="AF3541" i="1"/>
  <c r="AF1685" i="1"/>
  <c r="AF1434" i="1"/>
  <c r="AF1546" i="1"/>
  <c r="AF1684" i="1"/>
  <c r="AF1834" i="1"/>
  <c r="AF1852" i="1"/>
  <c r="AF1769" i="1"/>
  <c r="AF1951" i="1"/>
  <c r="AF1660" i="1"/>
  <c r="AF1256" i="1"/>
  <c r="AF1678" i="1"/>
  <c r="AF1212" i="1"/>
  <c r="AF666" i="1"/>
  <c r="AF2027" i="1"/>
  <c r="AF1981" i="1"/>
  <c r="AF2047" i="1"/>
  <c r="AF1602" i="1"/>
  <c r="AF2066" i="1"/>
  <c r="AF1172" i="1"/>
  <c r="AF1780" i="1"/>
  <c r="AF3571" i="1"/>
  <c r="AF1533" i="1"/>
  <c r="AF1307" i="1"/>
  <c r="AF1748" i="1"/>
  <c r="AF1944" i="1"/>
  <c r="AF1919" i="1"/>
  <c r="AF1653" i="1"/>
  <c r="AF2168" i="1"/>
  <c r="AF1949" i="1"/>
  <c r="AF2118" i="1"/>
  <c r="AF5841" i="1"/>
  <c r="AF2053" i="1"/>
  <c r="AF1636" i="1"/>
  <c r="AF2130" i="1"/>
  <c r="AF2573" i="1"/>
  <c r="AF2547" i="1"/>
  <c r="AF2613" i="1"/>
  <c r="AF5842" i="1"/>
  <c r="AF1268" i="1"/>
  <c r="AF656" i="1"/>
  <c r="AF2303" i="1"/>
  <c r="AF1078" i="1"/>
  <c r="AF2583" i="1"/>
  <c r="AF1001" i="1"/>
  <c r="AF1562" i="1"/>
  <c r="AF2691" i="1"/>
  <c r="AF1186" i="1"/>
  <c r="AF1007" i="1"/>
  <c r="AF2342" i="1"/>
  <c r="AF2740" i="1"/>
  <c r="AF3793" i="1"/>
  <c r="AF2104" i="1"/>
  <c r="AF2577" i="1"/>
  <c r="AF1239" i="1"/>
  <c r="AF2541" i="1"/>
  <c r="AF2641" i="1"/>
  <c r="AF1617" i="1"/>
  <c r="AF2150" i="1"/>
  <c r="AF2442" i="1"/>
  <c r="AF1191" i="1"/>
  <c r="AF2289" i="1"/>
  <c r="AF2642" i="1"/>
  <c r="AF3592" i="1"/>
  <c r="AF5113" i="1"/>
  <c r="AF2087" i="1"/>
  <c r="AF2608" i="1"/>
  <c r="AF5844" i="1"/>
  <c r="AF2113" i="1"/>
  <c r="AF1284" i="1"/>
  <c r="AF2091" i="1"/>
  <c r="AF2545" i="1"/>
  <c r="AF1811" i="1"/>
  <c r="AF2515" i="1"/>
  <c r="AF1618" i="1"/>
  <c r="AF2551" i="1"/>
  <c r="AF5847" i="1"/>
  <c r="AF497" i="1"/>
  <c r="AF5848" i="1"/>
  <c r="AF2729" i="1"/>
  <c r="AF1907" i="1"/>
  <c r="AF2151" i="1"/>
  <c r="AF3642" i="1"/>
  <c r="AF4879" i="1"/>
  <c r="AF2679" i="1"/>
  <c r="AF5850" i="1"/>
  <c r="AF3588" i="1"/>
  <c r="AF2259" i="1"/>
  <c r="AF3984" i="1"/>
  <c r="AF2991" i="1"/>
  <c r="AF3079" i="1"/>
  <c r="AF2721" i="1"/>
  <c r="AF592" i="1"/>
  <c r="AF2927" i="1"/>
  <c r="AF2680" i="1"/>
  <c r="AF2628" i="1"/>
  <c r="AF2397" i="1"/>
  <c r="AF2897" i="1"/>
  <c r="AF2957" i="1"/>
  <c r="AF5851" i="1"/>
  <c r="AF4066" i="1"/>
  <c r="AF5852" i="1"/>
  <c r="AF3237" i="1"/>
  <c r="AF4383" i="1"/>
  <c r="AF3238" i="1"/>
  <c r="AF2971" i="1"/>
  <c r="AF4317" i="1"/>
  <c r="AF3292" i="1"/>
  <c r="AF4218" i="1"/>
  <c r="AF3248" i="1"/>
  <c r="AF2964" i="1"/>
  <c r="AF3265" i="1"/>
  <c r="AF3934" i="1"/>
  <c r="AF3524" i="1"/>
  <c r="AF2013" i="1"/>
  <c r="AF1170" i="1"/>
  <c r="AF5854" i="1"/>
  <c r="AF2043" i="1"/>
  <c r="AF2717" i="1"/>
  <c r="AF2016" i="1"/>
  <c r="AF2444" i="1"/>
  <c r="AF2111" i="1"/>
  <c r="AF3175" i="1"/>
  <c r="AF1946" i="1"/>
  <c r="AF1667" i="1"/>
  <c r="AF222" i="1"/>
  <c r="AF2334" i="1"/>
  <c r="AF1099" i="1"/>
  <c r="AF2879" i="1"/>
  <c r="AF3123" i="1"/>
  <c r="AF3173" i="1"/>
  <c r="AF3250" i="1"/>
  <c r="AF2809" i="1"/>
  <c r="AF4274" i="1"/>
  <c r="AF2153" i="1"/>
  <c r="AF2533" i="1"/>
  <c r="AF2330" i="1"/>
  <c r="AF3099" i="1"/>
  <c r="AF1244" i="1"/>
  <c r="AF3402" i="1"/>
  <c r="AF3193" i="1"/>
  <c r="AF5855" i="1"/>
  <c r="AF2474" i="1"/>
  <c r="AF1417" i="1"/>
  <c r="AF2443" i="1"/>
  <c r="AF5859" i="1"/>
  <c r="AF5860" i="1"/>
  <c r="AF1983" i="1"/>
  <c r="AF2044" i="1"/>
  <c r="AF2672" i="1"/>
  <c r="AF2658" i="1"/>
  <c r="AF2640" i="1"/>
  <c r="AF1524" i="1"/>
  <c r="AF3435" i="1"/>
  <c r="AF1661" i="1"/>
  <c r="AF1854" i="1"/>
  <c r="AF3333" i="1"/>
  <c r="AF1772" i="1"/>
  <c r="AF3575" i="1"/>
  <c r="AF3474" i="1"/>
  <c r="AF1395" i="1"/>
  <c r="AF2845" i="1"/>
  <c r="AF2914" i="1"/>
  <c r="AF5861" i="1"/>
  <c r="AF2418" i="1"/>
  <c r="AF2816" i="1"/>
  <c r="AF3148" i="1"/>
  <c r="AF3080" i="1"/>
  <c r="AF2536" i="1"/>
  <c r="AF625" i="1"/>
  <c r="AF3274" i="1"/>
  <c r="AF2687" i="1"/>
  <c r="AF3397" i="1"/>
  <c r="AF2589" i="1"/>
  <c r="AF3171" i="1"/>
  <c r="AF1924" i="1"/>
  <c r="AF1487" i="1"/>
  <c r="AF1614" i="1"/>
  <c r="AF2343" i="1"/>
  <c r="AF2188" i="1"/>
  <c r="AF2285" i="1"/>
  <c r="AF2367" i="1"/>
  <c r="AF2820" i="1"/>
  <c r="AF3146" i="1"/>
  <c r="AF4329" i="1"/>
  <c r="AF4283" i="1"/>
  <c r="AF3226" i="1"/>
  <c r="AF4295" i="1"/>
  <c r="AF4214" i="1"/>
  <c r="AF3221" i="1"/>
  <c r="AF1100" i="1"/>
  <c r="AF4343" i="1"/>
  <c r="AF1472" i="1"/>
  <c r="AF163" i="1"/>
  <c r="AF1470" i="1"/>
  <c r="AF1651" i="1"/>
  <c r="AF1608" i="1"/>
  <c r="AF1440" i="1"/>
  <c r="AF1551" i="1"/>
  <c r="AF1457" i="1"/>
  <c r="AF1613" i="1"/>
  <c r="AF1532" i="1"/>
  <c r="AF1496" i="1"/>
  <c r="AF1528" i="1"/>
  <c r="AF5862" i="1"/>
  <c r="AF1058" i="1"/>
  <c r="AF1733" i="1"/>
  <c r="AF1910" i="1"/>
  <c r="AF1698" i="1"/>
  <c r="AF1129" i="1"/>
  <c r="AF1151" i="1"/>
  <c r="AF1730" i="1"/>
  <c r="AF1168" i="1"/>
  <c r="AF1225" i="1"/>
  <c r="AF2049" i="1"/>
  <c r="AF2181" i="1"/>
  <c r="AF2072" i="1"/>
  <c r="AF3780" i="1"/>
  <c r="AF2081" i="1"/>
  <c r="AF1081" i="1"/>
  <c r="AF1036" i="1"/>
  <c r="AF2225" i="1"/>
  <c r="AF5863" i="1"/>
  <c r="AF1752" i="1"/>
  <c r="AF5864" i="1"/>
  <c r="AF5865" i="1"/>
  <c r="AF5866" i="1"/>
  <c r="AF1701" i="1"/>
  <c r="AF1707" i="1"/>
  <c r="AF397" i="1"/>
  <c r="AF2280" i="1"/>
  <c r="AF5867" i="1"/>
  <c r="AF1642" i="1"/>
  <c r="AF1600" i="1"/>
  <c r="AF1097" i="1"/>
  <c r="AF1921" i="1"/>
  <c r="AF2131" i="1"/>
  <c r="AF3662" i="1"/>
  <c r="AF1683" i="1"/>
  <c r="AF2822" i="1"/>
  <c r="AF1902" i="1"/>
  <c r="AF2648" i="1"/>
  <c r="AF5" i="1"/>
  <c r="AF1801" i="1"/>
  <c r="AF2755" i="1"/>
  <c r="AF2823" i="1"/>
  <c r="AF2399" i="1"/>
  <c r="AF2523" i="1"/>
  <c r="AF1407" i="1"/>
  <c r="AF2554" i="1"/>
  <c r="AF2428" i="1"/>
  <c r="AF2699" i="1"/>
  <c r="AF2335" i="1"/>
  <c r="AF3053" i="1"/>
  <c r="AF3514" i="1"/>
  <c r="AF384" i="1"/>
  <c r="AF3052" i="1"/>
  <c r="AF2591" i="1"/>
  <c r="AF2728" i="1"/>
  <c r="AF2148" i="1"/>
  <c r="AF1961" i="1"/>
  <c r="AF2722" i="1"/>
  <c r="AF2765" i="1"/>
  <c r="AF2058" i="1"/>
  <c r="AF2538" i="1"/>
  <c r="AF2703" i="1"/>
  <c r="AF1717" i="1"/>
  <c r="AF2733" i="1"/>
  <c r="AF1011" i="1"/>
  <c r="AF3110" i="1"/>
  <c r="AF2669" i="1"/>
  <c r="AF2741" i="1"/>
  <c r="AF1547" i="1"/>
  <c r="AF2934" i="1"/>
  <c r="AF3066" i="1"/>
  <c r="AF2742" i="1"/>
  <c r="AF2678" i="1"/>
  <c r="AF2763" i="1"/>
  <c r="AF1195" i="1"/>
  <c r="AF3108" i="1"/>
  <c r="AF1043" i="1"/>
  <c r="AF3017" i="1"/>
  <c r="AF2737" i="1"/>
  <c r="AF1193" i="1"/>
  <c r="AF1026" i="1"/>
  <c r="AF3098" i="1"/>
  <c r="AF4003" i="1"/>
  <c r="AF2637" i="1"/>
  <c r="AF1581" i="1"/>
  <c r="AF3147" i="1"/>
  <c r="AF1672" i="1"/>
  <c r="AF3021" i="1"/>
  <c r="AF3075" i="1"/>
  <c r="AF726" i="1"/>
  <c r="AF2560" i="1"/>
  <c r="AF2704" i="1"/>
  <c r="AF3006" i="1"/>
  <c r="AF588" i="1"/>
  <c r="AF4176" i="1"/>
  <c r="AF2123" i="1"/>
  <c r="AF1573" i="1"/>
  <c r="AF2727" i="1"/>
  <c r="AF2202" i="1"/>
  <c r="AF2457" i="1"/>
  <c r="AF2294" i="1"/>
  <c r="AF1333" i="1"/>
  <c r="AF2780" i="1"/>
  <c r="AF3139" i="1"/>
  <c r="AF3157" i="1"/>
  <c r="AF3218" i="1"/>
  <c r="AF1190" i="1"/>
  <c r="AF2747" i="1"/>
  <c r="AF3319" i="1"/>
  <c r="AF1489" i="1"/>
  <c r="AF1607" i="1"/>
  <c r="AF1561" i="1"/>
  <c r="AF1503" i="1"/>
  <c r="AF1436" i="1"/>
  <c r="AF1695" i="1"/>
  <c r="AF5870" i="1"/>
  <c r="AF1756" i="1"/>
  <c r="AF892" i="1"/>
  <c r="AF1520" i="1"/>
  <c r="AF3521" i="1"/>
  <c r="AF1203" i="1"/>
  <c r="AF1937" i="1"/>
  <c r="AF1708" i="1"/>
  <c r="AF1669" i="1"/>
  <c r="AF5871" i="1"/>
  <c r="AF1958" i="1"/>
  <c r="AF1955" i="1"/>
  <c r="AF1956" i="1"/>
  <c r="AF1508" i="1"/>
  <c r="AF1126" i="1"/>
  <c r="AF3576" i="1"/>
  <c r="AF3574" i="1"/>
  <c r="AF1954" i="1"/>
  <c r="AF776" i="1"/>
  <c r="AF1859" i="1"/>
  <c r="AF1941" i="1"/>
  <c r="AF1612" i="1"/>
  <c r="AF1953" i="1"/>
  <c r="AF1616" i="1"/>
  <c r="AF1952" i="1"/>
  <c r="AF1699" i="1"/>
  <c r="AF1799" i="1"/>
  <c r="AF1761" i="1"/>
  <c r="AF3579" i="1"/>
  <c r="AF1751" i="1"/>
  <c r="AF1959" i="1"/>
  <c r="AF1298" i="1"/>
  <c r="AF1245" i="1"/>
  <c r="AF1682" i="1"/>
  <c r="AF1797" i="1"/>
  <c r="AF1187" i="1"/>
  <c r="AF1773" i="1"/>
  <c r="AF1277" i="1"/>
  <c r="AF2008" i="1"/>
  <c r="AF1745" i="1"/>
  <c r="AF1800" i="1"/>
  <c r="AF1729" i="1"/>
  <c r="AF3577" i="1"/>
  <c r="AF1297" i="1"/>
  <c r="AF1992" i="1"/>
  <c r="AF1425" i="1"/>
  <c r="AF1968" i="1"/>
  <c r="AF2041" i="1"/>
  <c r="AF2031" i="1"/>
  <c r="AF2275" i="1"/>
  <c r="AF1475" i="1"/>
  <c r="AF602" i="1"/>
  <c r="AF1777" i="1"/>
  <c r="AF5872" i="1"/>
  <c r="AF1604" i="1"/>
  <c r="AF1831" i="1"/>
  <c r="AF1016" i="1"/>
  <c r="AF1000" i="1"/>
  <c r="AF5116" i="1"/>
  <c r="AF5874" i="1"/>
  <c r="AF5877" i="1"/>
  <c r="AF1986" i="1"/>
  <c r="AF1838" i="1"/>
  <c r="AF1840" i="1"/>
  <c r="AF1264" i="1"/>
  <c r="AF1970" i="1"/>
  <c r="AF2375" i="1"/>
  <c r="AF3032" i="1"/>
  <c r="AF2377" i="1"/>
  <c r="AF2211" i="1"/>
  <c r="AF3408" i="1"/>
  <c r="AF3644" i="1"/>
  <c r="AF3448" i="1"/>
  <c r="AF5878" i="1"/>
  <c r="AF3733" i="1"/>
  <c r="AF2877" i="1"/>
  <c r="AF3712" i="1"/>
  <c r="AF1155" i="1"/>
  <c r="AF3660" i="1"/>
  <c r="AF1153" i="1"/>
  <c r="AF3664" i="1"/>
  <c r="AF5879" i="1"/>
  <c r="AF3968" i="1"/>
  <c r="AF307" i="1"/>
  <c r="AF1620" i="1"/>
  <c r="AF3077" i="1"/>
  <c r="AF3239" i="1"/>
  <c r="AF3270" i="1"/>
  <c r="AF3910" i="1"/>
  <c r="AF1048" i="1"/>
  <c r="AF2245" i="1"/>
  <c r="AF3661" i="1"/>
  <c r="AF2761" i="1"/>
  <c r="AF3131" i="1"/>
  <c r="AF3289" i="1"/>
  <c r="AF4393" i="1"/>
  <c r="AF2293" i="1"/>
  <c r="AF3254" i="1"/>
  <c r="AF3109" i="1"/>
  <c r="AF4399" i="1"/>
  <c r="AF2575" i="1"/>
  <c r="AF1582" i="1"/>
  <c r="AF2935" i="1"/>
  <c r="AF1079" i="1"/>
  <c r="AF3835" i="1"/>
  <c r="AF3646" i="1"/>
  <c r="AF2889" i="1"/>
  <c r="AF2825" i="1"/>
  <c r="AF2522" i="1"/>
  <c r="AF3692" i="1"/>
  <c r="AF2798" i="1"/>
  <c r="AF1605" i="1"/>
  <c r="AF3799" i="1"/>
  <c r="AF3980" i="1"/>
  <c r="AF1726" i="1"/>
  <c r="AF3801" i="1"/>
  <c r="AF2370" i="1"/>
  <c r="AF2638" i="1"/>
  <c r="AF2607" i="1"/>
  <c r="AF3616" i="1"/>
  <c r="AF2468" i="1"/>
  <c r="AF3589" i="1"/>
  <c r="AF4215" i="1"/>
  <c r="AF3786" i="1"/>
  <c r="AF1017" i="1"/>
  <c r="AF5880" i="1"/>
  <c r="AF2361" i="1"/>
  <c r="AF4177" i="1"/>
  <c r="AF2833" i="1"/>
  <c r="AF4063" i="1"/>
  <c r="AF2925" i="1"/>
  <c r="AF4007" i="1"/>
  <c r="AF464" i="1"/>
  <c r="AF4178" i="1"/>
  <c r="AF2391" i="1"/>
  <c r="AF2666" i="1"/>
  <c r="AF2714" i="1"/>
  <c r="AF1654" i="1"/>
  <c r="AF3013" i="1"/>
  <c r="AF2774" i="1"/>
  <c r="AF2090" i="1"/>
  <c r="AF1742" i="1"/>
  <c r="AF2915" i="1"/>
  <c r="AF2260" i="1"/>
  <c r="AF1674" i="1"/>
  <c r="AF3167" i="1"/>
  <c r="AF4151" i="1"/>
  <c r="AF4015" i="1"/>
  <c r="AF2738" i="1"/>
  <c r="AF4219" i="1"/>
  <c r="AF4152" i="1"/>
  <c r="AF4153" i="1"/>
  <c r="AF4195" i="1"/>
  <c r="AF2555" i="1"/>
  <c r="AF2646" i="1"/>
  <c r="AF4376" i="1"/>
  <c r="AF3303" i="1"/>
  <c r="AF3309" i="1"/>
  <c r="AF3067" i="1"/>
  <c r="AF2776" i="1"/>
  <c r="AF3593" i="1"/>
  <c r="AF5128" i="1"/>
  <c r="AF4050" i="1"/>
  <c r="AF2797" i="1"/>
  <c r="AF2860" i="1"/>
  <c r="AF2702" i="1"/>
  <c r="AF1038" i="1"/>
  <c r="AF2811" i="1"/>
  <c r="AF2374" i="1"/>
  <c r="AF1286" i="1"/>
  <c r="AF2156" i="1"/>
  <c r="AF3124" i="1"/>
  <c r="AF3130" i="1"/>
  <c r="AF2564" i="1"/>
  <c r="AF3263" i="1"/>
  <c r="AF1194" i="1"/>
  <c r="AF3301" i="1"/>
  <c r="AF2885" i="1"/>
  <c r="AF4415" i="1"/>
  <c r="AF4370" i="1"/>
  <c r="AF3364" i="1"/>
  <c r="AF4163" i="1"/>
  <c r="AF4146" i="1"/>
  <c r="AF4005" i="1"/>
  <c r="AF4084" i="1"/>
  <c r="AF4847" i="1"/>
  <c r="AF4155" i="1"/>
  <c r="AF4974" i="1"/>
  <c r="AF4826" i="1"/>
  <c r="AF4780" i="1"/>
  <c r="AF5882" i="1"/>
  <c r="AF2980" i="1"/>
  <c r="AF1977" i="1"/>
  <c r="AF4960" i="1"/>
  <c r="AF5010" i="1"/>
  <c r="AF4975" i="1"/>
  <c r="AF4075" i="1"/>
  <c r="AF4131" i="1"/>
  <c r="AF402" i="1"/>
  <c r="AF1147" i="1"/>
  <c r="AF5078" i="1"/>
  <c r="AF3415" i="1"/>
  <c r="AF3078" i="1"/>
  <c r="AF5883" i="1"/>
  <c r="AF4736" i="1"/>
  <c r="AF5884" i="1"/>
  <c r="AF65" i="1"/>
  <c r="AF4025" i="1"/>
  <c r="AF4998" i="1"/>
  <c r="AF5006" i="1"/>
  <c r="AF4058" i="1"/>
  <c r="AF4735" i="1"/>
  <c r="AF4048" i="1"/>
  <c r="AF2951" i="1"/>
  <c r="AF5026" i="1"/>
  <c r="AF964" i="1"/>
  <c r="AF1978" i="1"/>
  <c r="AF4871" i="1"/>
  <c r="AF5885" i="1"/>
  <c r="AF4033" i="1"/>
  <c r="AF5008" i="1"/>
  <c r="AF4738" i="1"/>
  <c r="AF4737" i="1"/>
  <c r="AF5007" i="1"/>
  <c r="AF5886" i="1"/>
  <c r="AF4739" i="1"/>
  <c r="AF5047" i="1"/>
  <c r="AF1813" i="1"/>
  <c r="AF4022" i="1"/>
  <c r="AF4156" i="1"/>
  <c r="AF4096" i="1"/>
  <c r="AF3957" i="1"/>
  <c r="AF5013" i="1"/>
  <c r="AF2093" i="1"/>
  <c r="AF230" i="1"/>
  <c r="AF4371" i="1"/>
  <c r="AF4967" i="1"/>
  <c r="AF5889" i="1"/>
  <c r="AF5891" i="1"/>
  <c r="AF5892" i="1"/>
  <c r="AF561" i="1"/>
  <c r="AF3708" i="1"/>
  <c r="AF598" i="1"/>
  <c r="AF5893" i="1"/>
  <c r="AF553" i="1"/>
  <c r="AF3811" i="1"/>
  <c r="AF2398" i="1"/>
  <c r="AF554" i="1"/>
  <c r="AF565" i="1"/>
  <c r="AF5894" i="1"/>
  <c r="AF2810" i="1"/>
  <c r="AF3386" i="1"/>
  <c r="AF3597" i="1"/>
  <c r="AF3383" i="1"/>
  <c r="AF276" i="1"/>
  <c r="AF766" i="1"/>
  <c r="AF951" i="1"/>
  <c r="AF37" i="1"/>
  <c r="AF512" i="1"/>
  <c r="AF81" i="1"/>
  <c r="AF79" i="1"/>
  <c r="AF40" i="1"/>
  <c r="AF33" i="1"/>
  <c r="AF80" i="1"/>
  <c r="AF5898" i="1"/>
  <c r="AF3484" i="1"/>
  <c r="AF3680" i="1"/>
  <c r="AF5901" i="1"/>
  <c r="AF3676" i="1"/>
  <c r="AF129" i="1"/>
  <c r="AF3877" i="1"/>
  <c r="AF3489" i="1"/>
  <c r="AF3893" i="1"/>
  <c r="AF3895" i="1"/>
  <c r="AF3425" i="1"/>
  <c r="AF3519" i="1"/>
  <c r="AF5905" i="1"/>
  <c r="AF1700" i="1"/>
  <c r="AF4114" i="1"/>
  <c r="AF4286" i="1"/>
  <c r="AF5906" i="1"/>
  <c r="AF4196" i="1"/>
  <c r="AF120" i="1"/>
  <c r="AF5015" i="1"/>
  <c r="AF5016" i="1"/>
  <c r="AF119" i="1"/>
  <c r="AF429" i="1"/>
  <c r="AF3904" i="1"/>
  <c r="AF5020" i="1"/>
  <c r="AF3963" i="1"/>
  <c r="AF5271" i="1"/>
  <c r="AF5283" i="1"/>
  <c r="AF5024" i="1"/>
  <c r="AF5289" i="1"/>
  <c r="AF5293" i="1"/>
  <c r="AF5302" i="1"/>
  <c r="AF5326" i="1"/>
  <c r="AF5329" i="1"/>
  <c r="AF5331" i="1"/>
  <c r="AF5332" i="1"/>
  <c r="AF5334" i="1"/>
  <c r="AF5338" i="1"/>
  <c r="AF5340" i="1"/>
  <c r="AF5350" i="1"/>
  <c r="AF5356" i="1"/>
  <c r="AF5365" i="1"/>
  <c r="AF5390" i="1"/>
  <c r="AF5392" i="1"/>
  <c r="AF5594" i="1"/>
  <c r="AF5605" i="1"/>
  <c r="AF5612" i="1"/>
  <c r="AF5692" i="1"/>
  <c r="AF6127" i="1"/>
  <c r="AF6129" i="1"/>
  <c r="AF6146" i="1"/>
  <c r="AF5328" i="1"/>
  <c r="AF5330" i="1"/>
  <c r="AF5333" i="1"/>
  <c r="AF5336" i="1"/>
  <c r="AF5339" i="1"/>
  <c r="AF5343" i="1"/>
  <c r="AF5344" i="1"/>
  <c r="AF5347" i="1"/>
  <c r="AF5348" i="1"/>
  <c r="AF5349" i="1"/>
  <c r="AF5352" i="1"/>
  <c r="AF5354" i="1"/>
  <c r="AF5355" i="1"/>
  <c r="AF5357" i="1"/>
  <c r="AF5374" i="1"/>
  <c r="AF5378" i="1"/>
  <c r="AF5415" i="1"/>
  <c r="AF5609" i="1"/>
  <c r="AF5715" i="1"/>
  <c r="AF5732" i="1"/>
  <c r="AF5756" i="1"/>
  <c r="AF6075" i="1"/>
  <c r="AF6138" i="1"/>
  <c r="AF5908" i="1"/>
  <c r="AF5911" i="1"/>
  <c r="AF1595" i="1"/>
  <c r="AF5916" i="1"/>
  <c r="AF5917" i="1"/>
  <c r="AF127" i="1"/>
  <c r="AF5918" i="1"/>
  <c r="AF45" i="1"/>
  <c r="AF4262" i="1"/>
  <c r="AF4102" i="1"/>
  <c r="AF3790" i="1"/>
  <c r="AF4060" i="1"/>
  <c r="AF4135" i="1"/>
  <c r="AF5083" i="1"/>
  <c r="AF378" i="1"/>
  <c r="AF4077" i="1"/>
  <c r="AF4080" i="1"/>
  <c r="AF5920" i="1"/>
  <c r="AF4016" i="1"/>
  <c r="AF5921" i="1"/>
  <c r="AF5922" i="1"/>
  <c r="AF5923" i="1"/>
  <c r="AF4743" i="1"/>
  <c r="AF2851" i="1"/>
  <c r="AF51" i="1"/>
  <c r="AF3255" i="1"/>
  <c r="AF4781" i="1"/>
  <c r="AF3791" i="1"/>
  <c r="AF3219" i="1"/>
  <c r="AF1630" i="1"/>
  <c r="AF4021" i="1"/>
  <c r="AF5924" i="1"/>
  <c r="AF375" i="1"/>
  <c r="AF5103" i="1"/>
  <c r="AF5104" i="1"/>
  <c r="AF4133" i="1"/>
  <c r="AF2208" i="1"/>
  <c r="AF2336" i="1"/>
  <c r="AF2360" i="1"/>
  <c r="AF5109" i="1"/>
  <c r="AF3012" i="1"/>
  <c r="AF4002" i="1"/>
  <c r="AF5925" i="1"/>
  <c r="AF4782" i="1"/>
  <c r="AF5114" i="1"/>
  <c r="AF374" i="1"/>
  <c r="AF2852" i="1"/>
  <c r="AF217" i="1"/>
  <c r="AF3023" i="1"/>
  <c r="AF1850" i="1"/>
  <c r="AF4100" i="1"/>
  <c r="AF4087" i="1"/>
  <c r="AF2085" i="1"/>
  <c r="AF337" i="1"/>
  <c r="AF4057" i="1"/>
  <c r="AF4148" i="1"/>
  <c r="AF5067" i="1"/>
  <c r="AF5926" i="1"/>
  <c r="AF4793" i="1"/>
  <c r="AF4095" i="1"/>
  <c r="AF5932" i="1"/>
  <c r="AF49" i="1"/>
  <c r="AF4030" i="1"/>
  <c r="AF52" i="1"/>
  <c r="AF2350" i="1"/>
  <c r="AF5933" i="1"/>
  <c r="AF5934" i="1"/>
  <c r="AF5935" i="1"/>
  <c r="AF5936" i="1"/>
  <c r="AF5937" i="1"/>
  <c r="AF814" i="1"/>
  <c r="AF1473" i="1"/>
  <c r="AF805" i="1"/>
  <c r="AF3357" i="1"/>
  <c r="AF3281" i="1"/>
  <c r="AF1511" i="1"/>
  <c r="AF2179" i="1"/>
  <c r="AF215" i="1"/>
  <c r="AF353" i="1"/>
  <c r="AF1564" i="1"/>
  <c r="AF225" i="1"/>
  <c r="AF5938" i="1"/>
  <c r="AF2420" i="1"/>
  <c r="AF5940" i="1"/>
  <c r="AF1466" i="1"/>
  <c r="AF628" i="1"/>
  <c r="AF5941" i="1"/>
  <c r="AF875" i="1"/>
  <c r="AF5943" i="1"/>
  <c r="AF1455" i="1"/>
  <c r="AF1376" i="1"/>
  <c r="AF2288" i="1"/>
  <c r="AF1506" i="1"/>
  <c r="AF5944" i="1"/>
  <c r="AF2421" i="1"/>
  <c r="AF505" i="1"/>
  <c r="AF3462" i="1"/>
  <c r="AF3285" i="1"/>
  <c r="AF2177" i="1"/>
  <c r="AF3463" i="1"/>
  <c r="AF5945" i="1"/>
  <c r="AF5946" i="1"/>
  <c r="AF5948" i="1"/>
  <c r="AF5949" i="1"/>
  <c r="AF5950" i="1"/>
  <c r="AF5951" i="1"/>
  <c r="AF5952" i="1"/>
  <c r="AF5953" i="1"/>
  <c r="AF3996" i="1"/>
  <c r="AF4001" i="1"/>
  <c r="AF5954" i="1"/>
  <c r="AF5955" i="1"/>
  <c r="AF4299" i="1"/>
  <c r="AF4237" i="1"/>
  <c r="AF5957" i="1"/>
  <c r="AF1375" i="1"/>
  <c r="AF1377" i="1"/>
  <c r="AF1866" i="1"/>
  <c r="AF1486" i="1"/>
  <c r="AF1917" i="1"/>
  <c r="AF3599" i="1"/>
  <c r="AF3776" i="1"/>
  <c r="AF5958" i="1"/>
  <c r="AF4034" i="1"/>
  <c r="AF3651" i="1"/>
  <c r="AF2441" i="1"/>
  <c r="AF5959" i="1"/>
  <c r="AF3765" i="1"/>
  <c r="AF5961" i="1"/>
  <c r="AF3129" i="1"/>
  <c r="AF4094" i="1"/>
  <c r="AF4035" i="1"/>
  <c r="AF3008" i="1"/>
  <c r="AF5963" i="1"/>
  <c r="AF780" i="1"/>
  <c r="AF1062" i="1"/>
  <c r="AF1386" i="1"/>
  <c r="AF781" i="1"/>
  <c r="AF2301" i="1"/>
  <c r="AF2439" i="1"/>
  <c r="AF2327" i="1"/>
  <c r="AF2419" i="1"/>
  <c r="AF1435" i="1"/>
  <c r="AF2712" i="1"/>
  <c r="AF3183" i="1"/>
  <c r="AF5965" i="1"/>
  <c r="AF3685" i="1"/>
  <c r="AF5966" i="1"/>
  <c r="AF5967" i="1"/>
  <c r="AF3909" i="1"/>
  <c r="AF3370" i="1"/>
  <c r="AF1509" i="1"/>
  <c r="AF2770" i="1"/>
  <c r="AF5968" i="1"/>
  <c r="AF5973" i="1"/>
  <c r="AF3989" i="1"/>
  <c r="AF1450" i="1"/>
  <c r="AF777" i="1"/>
  <c r="AF3775" i="1"/>
  <c r="AF697" i="1"/>
  <c r="AF1392" i="1"/>
  <c r="AF816" i="1"/>
  <c r="AF504" i="1"/>
  <c r="AF5975" i="1"/>
  <c r="AF2371" i="1"/>
  <c r="AF690" i="1"/>
  <c r="AF2448" i="1"/>
  <c r="AF1404" i="1"/>
  <c r="AF936" i="1"/>
  <c r="AF2364" i="1"/>
  <c r="AF1143" i="1"/>
  <c r="AF3212" i="1"/>
  <c r="AF3356" i="1"/>
  <c r="AF4345" i="1"/>
  <c r="AF5999" i="1"/>
  <c r="AF6003" i="1"/>
  <c r="AF1555" i="1"/>
  <c r="AF1467" i="1"/>
  <c r="AF1275" i="1"/>
  <c r="AF684" i="1"/>
  <c r="AF867" i="1"/>
  <c r="AF1405" i="1"/>
  <c r="AF1829" i="1"/>
  <c r="AF6007" i="1"/>
  <c r="AF1380" i="1"/>
  <c r="AF6010" i="1"/>
  <c r="AF2771" i="1"/>
  <c r="AF1403" i="1"/>
  <c r="AF523" i="1"/>
  <c r="AF4032" i="1"/>
  <c r="AF6012" i="1"/>
  <c r="AF6013" i="1"/>
  <c r="AF2165" i="1"/>
  <c r="AF6014" i="1"/>
  <c r="AF876" i="1"/>
  <c r="AF1526" i="1"/>
  <c r="AF6017" i="1"/>
  <c r="AF6018" i="1"/>
  <c r="AF6019" i="1"/>
  <c r="AF6020" i="1"/>
  <c r="AF2438" i="1"/>
  <c r="AF2599" i="1"/>
  <c r="AF6021" i="1"/>
  <c r="AF6022" i="1"/>
  <c r="AF6023" i="1"/>
  <c r="AF6024" i="1"/>
  <c r="AF3422" i="1"/>
  <c r="AF6025" i="1"/>
  <c r="AF6026" i="1"/>
  <c r="AF2726" i="1"/>
  <c r="AF6027" i="1"/>
  <c r="AF6030" i="1"/>
  <c r="AF3121" i="1"/>
  <c r="AF1443" i="1"/>
  <c r="AF6032" i="1"/>
  <c r="AF6034" i="1"/>
  <c r="AF6035" i="1"/>
  <c r="AF1571" i="1"/>
  <c r="AF6036" i="1"/>
  <c r="AF6037" i="1"/>
  <c r="AF6038" i="1"/>
  <c r="AF2990" i="1"/>
  <c r="AF3608" i="1"/>
  <c r="AF6039" i="1"/>
  <c r="AF4270" i="1"/>
  <c r="AF6040" i="1"/>
  <c r="AF1415" i="1"/>
  <c r="AF6041" i="1"/>
  <c r="AF4017" i="1"/>
  <c r="AF881" i="1"/>
  <c r="AF1164" i="1"/>
  <c r="AF629" i="1"/>
  <c r="AF1567" i="1"/>
  <c r="AF1059" i="1"/>
  <c r="AF6046" i="1"/>
  <c r="AF2018" i="1"/>
  <c r="AF806" i="1"/>
  <c r="AF6047" i="1"/>
  <c r="AF1414" i="1"/>
  <c r="AF2997" i="1"/>
  <c r="AF2402" i="1"/>
  <c r="AF6048" i="1"/>
  <c r="AF2465" i="1"/>
  <c r="AF3609" i="1"/>
  <c r="AF1449" i="1"/>
  <c r="AF6049" i="1"/>
  <c r="AF3645" i="1"/>
  <c r="AF3911" i="1"/>
  <c r="AF3796" i="1"/>
  <c r="AF6052" i="1"/>
  <c r="AF6056" i="1"/>
  <c r="AF6057" i="1"/>
  <c r="AF4093" i="1"/>
  <c r="AF3778" i="1"/>
  <c r="AF3189" i="1"/>
  <c r="AF2912" i="1"/>
  <c r="AF6058" i="1"/>
  <c r="AF1504" i="1"/>
  <c r="AF3781" i="1"/>
  <c r="AF1575" i="1"/>
  <c r="AF6059" i="1"/>
  <c r="AF1235" i="1"/>
  <c r="AF6060" i="1"/>
  <c r="AF733" i="1"/>
  <c r="AF1446" i="1"/>
  <c r="AF2913" i="1"/>
  <c r="AF3817" i="1"/>
  <c r="AF3816" i="1"/>
  <c r="AF1276" i="1"/>
  <c r="AF3797" i="1"/>
  <c r="AF1521" i="1"/>
  <c r="AF6061" i="1"/>
  <c r="AF4307" i="1"/>
  <c r="AF4242" i="1"/>
  <c r="AF900" i="1"/>
  <c r="AF6063" i="1"/>
  <c r="AF6064" i="1"/>
  <c r="AF897" i="1"/>
  <c r="AF1895" i="1"/>
  <c r="AF2390" i="1"/>
  <c r="AF2166" i="1"/>
  <c r="AF2855" i="1"/>
  <c r="AF1388" i="1"/>
  <c r="AF3605" i="1"/>
  <c r="AF6065" i="1"/>
  <c r="AF6066" i="1"/>
  <c r="AF6067" i="1"/>
  <c r="AF1416" i="1"/>
  <c r="AF3329" i="1"/>
  <c r="AF4230" i="1"/>
  <c r="AF3104" i="1"/>
  <c r="AF724" i="1"/>
  <c r="AF6068" i="1"/>
  <c r="AF3766" i="1"/>
  <c r="AF1577" i="1"/>
  <c r="AF3936" i="1"/>
  <c r="AF6069" i="1"/>
  <c r="AF3213" i="1"/>
  <c r="AF4278" i="1"/>
  <c r="AF6070" i="1"/>
  <c r="AF6071" i="1"/>
  <c r="AF4701" i="1"/>
  <c r="AF4157" i="1"/>
  <c r="AF5373" i="1"/>
  <c r="AF6073" i="1"/>
  <c r="AF5375" i="1"/>
  <c r="AF5376" i="1"/>
  <c r="AF4046" i="1"/>
  <c r="AF708" i="1"/>
  <c r="AF5379" i="1"/>
  <c r="AF41" i="1"/>
  <c r="AF1906" i="1"/>
  <c r="AF4132" i="1"/>
  <c r="AF6077" i="1"/>
  <c r="AF1051" i="1"/>
  <c r="AF5385" i="1"/>
  <c r="AF2310" i="1"/>
  <c r="AF5387" i="1"/>
  <c r="AF4702" i="1"/>
  <c r="AF4108" i="1"/>
  <c r="AF4709" i="1"/>
  <c r="AF2116" i="1"/>
  <c r="AF2387" i="1"/>
  <c r="AF3249" i="1"/>
  <c r="AF4101" i="1"/>
  <c r="AF3573" i="1"/>
  <c r="AF4129" i="1"/>
  <c r="AF6082" i="1"/>
  <c r="AF4130" i="1"/>
  <c r="AF6083" i="1"/>
  <c r="AF4134" i="1"/>
  <c r="AF4059" i="1"/>
  <c r="AF4045" i="1"/>
  <c r="AF6084" i="1"/>
  <c r="AF4140" i="1"/>
  <c r="AF6085" i="1"/>
  <c r="AF3619" i="1"/>
  <c r="AF6086" i="1"/>
  <c r="AF3777" i="1"/>
  <c r="AF6087" i="1"/>
  <c r="AF3948" i="1"/>
  <c r="AF6088" i="1"/>
  <c r="AF6089" i="1"/>
  <c r="AF6090" i="1"/>
  <c r="AF3330" i="1"/>
  <c r="AF6091" i="1"/>
  <c r="AF4288" i="1"/>
  <c r="AF6092" i="1"/>
  <c r="AF6093" i="1"/>
  <c r="AF3912" i="1"/>
  <c r="AF3334" i="1"/>
  <c r="AF5421" i="1"/>
  <c r="AF1576" i="1"/>
  <c r="AF3979" i="1"/>
  <c r="AF5424" i="1"/>
  <c r="AF3915" i="1"/>
  <c r="AF6142" i="1"/>
  <c r="AF6145" i="1"/>
  <c r="AF6095" i="1"/>
  <c r="AF973" i="1"/>
  <c r="AF976" i="1"/>
  <c r="AF2582" i="1"/>
  <c r="AF6099" i="1"/>
  <c r="AF6100" i="1"/>
  <c r="AF6101" i="1"/>
  <c r="AF977" i="1"/>
  <c r="AF6103" i="1"/>
  <c r="AF6104" i="1"/>
  <c r="AF6106" i="1"/>
  <c r="AF980" i="1"/>
  <c r="AF6108" i="1"/>
  <c r="AF6109" i="1"/>
  <c r="AF4390" i="1"/>
  <c r="AF6110" i="1"/>
  <c r="AF3414" i="1"/>
  <c r="AF2618" i="1"/>
  <c r="AF6114" i="1"/>
  <c r="AF6115" i="1"/>
  <c r="AF6116" i="1"/>
  <c r="AF6117" i="1"/>
  <c r="AF5450" i="1"/>
  <c r="AF5451" i="1"/>
  <c r="AF5452" i="1"/>
  <c r="AF6118" i="1"/>
  <c r="AF1855" i="1"/>
  <c r="AF717" i="1"/>
  <c r="AF5456" i="1"/>
  <c r="AF5457" i="1"/>
  <c r="AF2407" i="1"/>
  <c r="AF1583" i="1"/>
  <c r="AF3471" i="1"/>
  <c r="AF718" i="1"/>
  <c r="AF5462" i="1"/>
  <c r="AF3849" i="1"/>
  <c r="AF4327" i="1"/>
  <c r="AF1335" i="1"/>
  <c r="AF3850" i="1"/>
  <c r="AF6119" i="1"/>
  <c r="AF5468" i="1"/>
  <c r="AF3716" i="1"/>
  <c r="AF280" i="1"/>
  <c r="AF815" i="1"/>
  <c r="AF3897" i="1"/>
  <c r="AF978" i="1"/>
  <c r="AF2655" i="1"/>
  <c r="AF4321" i="1"/>
  <c r="AF1705" i="1"/>
  <c r="AF2189" i="1"/>
  <c r="AF3601" i="1"/>
  <c r="AF3860" i="1"/>
  <c r="AF5480" i="1"/>
  <c r="AF3973" i="1"/>
  <c r="AF2656" i="1"/>
  <c r="AF3517" i="1"/>
  <c r="AF3427" i="1"/>
  <c r="AF3717" i="1"/>
  <c r="AF5486" i="1"/>
  <c r="AF3899" i="1"/>
  <c r="AF4360" i="1"/>
  <c r="AF3914" i="1"/>
  <c r="AF413" i="1"/>
  <c r="AF6120" i="1"/>
  <c r="AF2471" i="1"/>
  <c r="AF89" i="1"/>
  <c r="AF5494" i="1"/>
  <c r="AF1458" i="1"/>
  <c r="AF414" i="1"/>
  <c r="AF606" i="1"/>
  <c r="AF3666" i="1"/>
  <c r="AF54" i="1"/>
  <c r="AF6121" i="1"/>
  <c r="AF3081" i="1"/>
  <c r="AF3082" i="1"/>
  <c r="AF5503" i="1"/>
  <c r="AF3898" i="1"/>
  <c r="AF5505" i="1"/>
  <c r="AF5506" i="1"/>
  <c r="AF5507" i="1"/>
  <c r="AF5508" i="1"/>
  <c r="AF5509" i="1"/>
  <c r="AF2962" i="1"/>
  <c r="AF3142" i="1"/>
  <c r="AF3143" i="1"/>
  <c r="AF3214" i="1"/>
  <c r="AF5514" i="1"/>
  <c r="AF2659" i="1"/>
  <c r="AF5516" i="1"/>
  <c r="AF349" i="1"/>
  <c r="AF5518" i="1"/>
  <c r="AF5519" i="1"/>
  <c r="AF3083" i="1"/>
  <c r="AF5521" i="1"/>
  <c r="AF5522" i="1"/>
  <c r="AF343" i="1"/>
  <c r="AF348" i="1"/>
  <c r="AF2472" i="1"/>
  <c r="AF4090" i="1"/>
  <c r="AF3084" i="1"/>
  <c r="AF6122" i="1"/>
  <c r="AF360" i="1"/>
  <c r="AF5530" i="1"/>
  <c r="AF4115" i="1"/>
  <c r="AF2504" i="1"/>
  <c r="AF821" i="1"/>
  <c r="AF5534" i="1"/>
  <c r="AF5535" i="1"/>
  <c r="AF5536" i="1"/>
  <c r="AF5537" i="1"/>
  <c r="AF6123" i="1"/>
  <c r="AF5539" i="1"/>
  <c r="AF1647" i="1"/>
  <c r="AF6124" i="1"/>
  <c r="AF1880" i="1"/>
  <c r="AF2019" i="1"/>
  <c r="AF2597" i="1"/>
  <c r="AF601" i="1"/>
  <c r="AF235" i="1"/>
  <c r="AF482" i="1"/>
  <c r="AF1706" i="1"/>
  <c r="AF4417" i="1"/>
  <c r="AF4828" i="1"/>
  <c r="AF4829" i="1"/>
  <c r="AF5458" i="1"/>
  <c r="AF5465" i="1"/>
  <c r="AF4821" i="1"/>
  <c r="AF2052" i="1"/>
  <c r="AF3625" i="1"/>
  <c r="AF916" i="1"/>
  <c r="AF927" i="1"/>
  <c r="AF2519" i="1"/>
  <c r="AF891" i="1"/>
  <c r="AF3244" i="1"/>
  <c r="AF6125" i="1"/>
  <c r="AF1192" i="1"/>
  <c r="AF922" i="1"/>
  <c r="AF886" i="1"/>
  <c r="AF919" i="1"/>
  <c r="AF2506" i="1"/>
  <c r="AF162" i="1"/>
  <c r="AF2824" i="1"/>
  <c r="AF3526" i="1"/>
  <c r="AF3623" i="1"/>
  <c r="AF942" i="1"/>
  <c r="AF3089" i="1"/>
  <c r="AF894" i="1"/>
  <c r="AF920" i="1"/>
  <c r="AF943" i="1"/>
  <c r="AF3376" i="1"/>
  <c r="AF3366" i="1"/>
  <c r="AF3240" i="1"/>
  <c r="AF4055" i="1"/>
  <c r="AF3358" i="1"/>
  <c r="AF3567" i="1"/>
  <c r="AF2037" i="1"/>
  <c r="AF241" i="1"/>
  <c r="AF921" i="1"/>
  <c r="AF3169" i="1"/>
  <c r="AF3636" i="1"/>
  <c r="AF1217" i="1"/>
  <c r="AF1242" i="1"/>
  <c r="AF2393" i="1"/>
  <c r="AF229" i="1"/>
  <c r="AF1423" i="1"/>
  <c r="AF4062" i="1"/>
  <c r="AF3964" i="1"/>
  <c r="AF524" i="1"/>
  <c r="AF1558" i="1"/>
  <c r="AF238" i="1"/>
  <c r="AF1445" i="1"/>
  <c r="AF918" i="1"/>
  <c r="AF2394" i="1"/>
  <c r="AF915" i="1"/>
  <c r="AF898" i="1"/>
  <c r="AF4119" i="1"/>
  <c r="AF4067" i="1"/>
  <c r="AF4118" i="1"/>
  <c r="AF3153" i="1"/>
  <c r="AF161" i="1"/>
  <c r="AF1881" i="1"/>
  <c r="AF1424" i="1"/>
  <c r="AF904" i="1"/>
  <c r="AF933" i="1"/>
  <c r="AF932" i="1"/>
  <c r="AF917" i="1"/>
  <c r="AF3322" i="1"/>
  <c r="AF906" i="1"/>
  <c r="AF1860" i="1"/>
  <c r="AF3649" i="1"/>
  <c r="AF926" i="1"/>
  <c r="AF1046" i="1"/>
  <c r="AF2030" i="1"/>
  <c r="AF1971" i="1"/>
  <c r="AF899" i="1"/>
  <c r="AF236" i="1"/>
  <c r="AF240" i="1"/>
  <c r="AF923" i="1"/>
  <c r="AF939" i="1"/>
  <c r="AF940" i="1"/>
  <c r="AF3643" i="1"/>
  <c r="AF3635" i="1"/>
  <c r="AF941" i="1"/>
  <c r="AF4199" i="1"/>
  <c r="AF4052" i="1"/>
  <c r="AF4061" i="1"/>
  <c r="AF4120" i="1"/>
  <c r="AF905" i="1"/>
  <c r="AF2514" i="1"/>
  <c r="AF3493" i="1"/>
  <c r="AF160" i="1"/>
  <c r="AF2850" i="1"/>
  <c r="AF2520" i="1"/>
  <c r="AF16" i="1"/>
  <c r="AF237" i="1"/>
  <c r="AF568" i="1"/>
  <c r="AF934" i="1"/>
  <c r="AF2681" i="1"/>
  <c r="AF4279" i="1"/>
  <c r="AF5648" i="1"/>
  <c r="AF5649" i="1"/>
  <c r="AF4158" i="1"/>
  <c r="AF4110" i="1"/>
  <c r="AF4731" i="1"/>
  <c r="AF4732" i="1"/>
  <c r="AF4729" i="1"/>
  <c r="AF4816" i="1"/>
  <c r="AF4127" i="1"/>
  <c r="AF3076" i="1"/>
  <c r="AF4128" i="1"/>
  <c r="AF4160" i="1"/>
  <c r="AF6128" i="1"/>
  <c r="AF944" i="1"/>
  <c r="AF6130" i="1"/>
  <c r="AF6131" i="1"/>
  <c r="AF6132" i="1"/>
  <c r="AF6133" i="1"/>
  <c r="AF6134" i="1"/>
  <c r="AF945" i="1"/>
  <c r="AF6136" i="1"/>
  <c r="AF5669" i="1"/>
  <c r="AF6137" i="1"/>
  <c r="AF946" i="1"/>
  <c r="AF6139" i="1"/>
  <c r="AF6140" i="1"/>
  <c r="AF6141" i="1"/>
  <c r="AF947" i="1"/>
  <c r="AF949" i="1"/>
  <c r="AF950" i="1"/>
  <c r="AF953" i="1"/>
  <c r="AF6147" i="1"/>
  <c r="AF6148" i="1"/>
  <c r="AF6156" i="1"/>
  <c r="AF6157" i="1"/>
  <c r="AF6158" i="1"/>
  <c r="AF6159" i="1"/>
  <c r="AF6160" i="1"/>
  <c r="AF954" i="1"/>
  <c r="AF5687" i="1"/>
  <c r="AF956" i="1"/>
  <c r="AF6163" i="1"/>
  <c r="AF6164" i="1"/>
  <c r="AF6165" i="1"/>
  <c r="AF957" i="1"/>
  <c r="AF6167" i="1"/>
  <c r="AF5694" i="1"/>
  <c r="AF2661" i="1"/>
  <c r="AF2339" i="1"/>
  <c r="AF6168" i="1"/>
  <c r="AF3395" i="1"/>
  <c r="AF3396" i="1"/>
  <c r="AF5700" i="1"/>
  <c r="AF5701" i="1"/>
  <c r="AF5702" i="1"/>
  <c r="AF5703" i="1"/>
  <c r="AF5704" i="1"/>
  <c r="AF5705" i="1"/>
  <c r="AF5706" i="1"/>
  <c r="AF5707" i="1"/>
  <c r="AF5708" i="1"/>
  <c r="AF5709" i="1"/>
  <c r="AF3990" i="1"/>
  <c r="AF5404" i="1"/>
  <c r="AF5414" i="1"/>
  <c r="AF5416" i="1"/>
  <c r="AF5568" i="1"/>
  <c r="AF5573" i="1"/>
  <c r="AF6015" i="1"/>
  <c r="AF5717" i="1"/>
  <c r="AF5718" i="1"/>
  <c r="AF5719" i="1"/>
  <c r="AF5720" i="1"/>
  <c r="AF5721" i="1"/>
  <c r="AF5722" i="1"/>
  <c r="AF5723" i="1"/>
  <c r="AF5724" i="1"/>
  <c r="AF5725" i="1"/>
  <c r="AF5726" i="1"/>
  <c r="AF3323" i="1"/>
  <c r="AF2277" i="1"/>
  <c r="AF3866" i="1"/>
  <c r="AF3331" i="1"/>
  <c r="AF3545" i="1"/>
  <c r="AF3536" i="1"/>
  <c r="AF3332" i="1"/>
  <c r="AF2057" i="1"/>
  <c r="AF3326" i="1"/>
  <c r="AF3887" i="1"/>
  <c r="AF3324" i="1"/>
  <c r="AF3328" i="1"/>
  <c r="AF3546" i="1"/>
  <c r="AF3327" i="1"/>
  <c r="AF3584" i="1"/>
  <c r="AF6169" i="1"/>
  <c r="AF4117" i="1"/>
  <c r="AF3537" i="1"/>
  <c r="AF3867" i="1"/>
  <c r="AF5746" i="1"/>
  <c r="AF3756" i="1"/>
  <c r="AF3750" i="1"/>
  <c r="AF5749" i="1"/>
  <c r="AF6170" i="1"/>
  <c r="AF6173" i="1"/>
  <c r="AF6174" i="1"/>
  <c r="AF6175" i="1"/>
  <c r="AF6176" i="1"/>
  <c r="AF6177" i="1"/>
  <c r="AF6178" i="1"/>
  <c r="AF6184" i="1"/>
  <c r="AF6185" i="1"/>
  <c r="AF3695" i="1"/>
  <c r="AF3311" i="1"/>
  <c r="AF2516" i="1"/>
  <c r="AF2682" i="1"/>
  <c r="AF3527" i="1"/>
  <c r="AF3650" i="1"/>
  <c r="AF3627" i="1"/>
  <c r="AF4069" i="1"/>
  <c r="AF2683" i="1"/>
  <c r="AF4211" i="1"/>
  <c r="AF6186" i="1"/>
  <c r="AF6188" i="1"/>
  <c r="AF632" i="1"/>
  <c r="AF3891" i="1"/>
  <c r="AF2365" i="1"/>
  <c r="AF1785" i="1"/>
  <c r="AF5775" i="1"/>
  <c r="AF4377" i="1"/>
  <c r="AF5777" i="1"/>
  <c r="AF1227" i="1"/>
  <c r="AF5779" i="1"/>
  <c r="AF3027" i="1"/>
  <c r="AF3028" i="1"/>
  <c r="AF5782" i="1"/>
  <c r="AF4400" i="1"/>
  <c r="AF3804" i="1"/>
  <c r="AF4716" i="1"/>
  <c r="AF4720" i="1"/>
  <c r="AF5787" i="1"/>
  <c r="AF5788" i="1"/>
  <c r="AF5789" i="1"/>
  <c r="AF5790" i="1"/>
  <c r="AF5791" i="1"/>
  <c r="AF5792" i="1"/>
  <c r="AF5793" i="1"/>
  <c r="AF5794" i="1"/>
  <c r="AF5795" i="1"/>
  <c r="AF5796" i="1"/>
  <c r="AF6191" i="1"/>
  <c r="AF752" i="1"/>
  <c r="AF6195" i="1"/>
  <c r="AF2469" i="1"/>
  <c r="AF2312" i="1"/>
  <c r="AF3440" i="1"/>
  <c r="AF6196" i="1"/>
  <c r="AF5804" i="1"/>
  <c r="AF1603" i="1"/>
  <c r="AF5806" i="1"/>
  <c r="AF5807" i="1"/>
  <c r="AF444" i="1"/>
  <c r="AF5809" i="1"/>
  <c r="AF1390" i="1"/>
  <c r="AF661" i="1"/>
  <c r="AF1460" i="1"/>
  <c r="AF439" i="1"/>
  <c r="AF5814" i="1"/>
  <c r="AF1856" i="1"/>
  <c r="AF5816" i="1"/>
  <c r="AF5817" i="1"/>
  <c r="AF3879" i="1"/>
  <c r="AF5819" i="1"/>
  <c r="AF6197" i="1"/>
  <c r="AF3421" i="1"/>
  <c r="AF1391" i="1"/>
  <c r="AF1857" i="1"/>
  <c r="AF1601" i="1"/>
  <c r="AF364" i="1"/>
  <c r="AF5826" i="1"/>
  <c r="AF5827" i="1"/>
  <c r="AF366" i="1"/>
  <c r="AF3424" i="1"/>
  <c r="AF2313" i="1"/>
  <c r="AF5831" i="1"/>
  <c r="AF5832" i="1"/>
  <c r="AF5833" i="1"/>
  <c r="AF103" i="1"/>
  <c r="AF3369" i="1"/>
  <c r="AF5836" i="1"/>
  <c r="AF6198" i="1"/>
  <c r="AF2452" i="1"/>
  <c r="AF2453" i="1"/>
  <c r="AF5840" i="1"/>
  <c r="AF645" i="1"/>
  <c r="AF5002" i="1"/>
  <c r="AF2352" i="1"/>
  <c r="AF362" i="1"/>
  <c r="AF5845" i="1"/>
  <c r="AF5846" i="1"/>
  <c r="AF1957" i="1"/>
  <c r="AF3622" i="1"/>
  <c r="AF3841" i="1"/>
  <c r="AF1844" i="1"/>
  <c r="AF2451" i="1"/>
  <c r="AF2462" i="1"/>
  <c r="AF5853" i="1"/>
  <c r="AF5077" i="1"/>
  <c r="AF73" i="1"/>
  <c r="AF5856" i="1"/>
  <c r="AF5857" i="1"/>
  <c r="AF5858" i="1"/>
  <c r="AF1845" i="1"/>
  <c r="AF2963" i="1"/>
  <c r="AF4963" i="1"/>
  <c r="AF3551" i="1"/>
  <c r="AF3552" i="1"/>
  <c r="AF2256" i="1"/>
  <c r="AF6200" i="1"/>
  <c r="AF1124" i="1"/>
  <c r="AF100" i="1"/>
  <c r="AF101" i="1"/>
  <c r="AF3960" i="1"/>
  <c r="AF2456" i="1"/>
  <c r="AF1732" i="1"/>
  <c r="AF3758" i="1"/>
  <c r="AF3050" i="1"/>
  <c r="AF4154" i="1"/>
  <c r="AF5875" i="1"/>
  <c r="AF5876" i="1"/>
  <c r="AF2978" i="1"/>
  <c r="AF3473" i="1"/>
  <c r="AF3908" i="1"/>
  <c r="AF3558" i="1"/>
  <c r="AF3025" i="1"/>
  <c r="AF1459" i="1"/>
  <c r="AF1879" i="1"/>
  <c r="AF6201" i="1"/>
  <c r="AF106" i="1"/>
  <c r="AF4192" i="1"/>
  <c r="AF5887" i="1"/>
  <c r="AF5888" i="1"/>
  <c r="AF6206" i="1"/>
  <c r="AF5890" i="1"/>
  <c r="AF1890" i="1"/>
  <c r="AF2209" i="1"/>
  <c r="AF4229" i="1"/>
  <c r="AF3455" i="1"/>
  <c r="AF5895" i="1"/>
  <c r="AF3456" i="1"/>
  <c r="AF4313" i="1"/>
  <c r="AF6207" i="1"/>
  <c r="AF1253" i="1"/>
  <c r="AF4309" i="1"/>
  <c r="AF889" i="1"/>
  <c r="AF5902" i="1"/>
  <c r="AF315" i="1"/>
  <c r="AF3251" i="1"/>
  <c r="AF3252" i="1"/>
  <c r="AF531" i="1"/>
  <c r="AF6212" i="1"/>
  <c r="AF6216" i="1"/>
  <c r="AF5909" i="1"/>
  <c r="AF5910" i="1"/>
  <c r="AF481" i="1"/>
  <c r="AF5912" i="1"/>
  <c r="AF5913" i="1"/>
  <c r="AF5914" i="1"/>
  <c r="AF5915" i="1"/>
  <c r="AF6217" i="1"/>
  <c r="AF6218" i="1"/>
  <c r="AF6219" i="1"/>
  <c r="AF5919" i="1"/>
  <c r="AF6220" i="1"/>
  <c r="AF6222" i="1"/>
  <c r="AF6223" i="1"/>
  <c r="AF2621" i="1"/>
  <c r="AF4136" i="1"/>
  <c r="AF4231" i="1"/>
  <c r="AF4137" i="1"/>
  <c r="AF5927" i="1"/>
  <c r="AF5928" i="1"/>
  <c r="AF5929" i="1"/>
  <c r="AF5930" i="1"/>
  <c r="AF5931" i="1"/>
  <c r="AF4315" i="1"/>
  <c r="AF521" i="1"/>
  <c r="AF715" i="1"/>
  <c r="AF2138" i="1"/>
  <c r="AF2473" i="1"/>
  <c r="AF808" i="1"/>
  <c r="AF4064" i="1"/>
  <c r="AF5939" i="1"/>
  <c r="AF3045" i="1"/>
  <c r="AF3042" i="1"/>
  <c r="AF2139" i="1"/>
  <c r="AF466" i="1"/>
  <c r="AF6224" i="1"/>
  <c r="AF4149" i="1"/>
  <c r="AF3983" i="1"/>
  <c r="AF5947" i="1"/>
  <c r="AF4091" i="1"/>
  <c r="AF520" i="1"/>
  <c r="AF771" i="1"/>
  <c r="AF465" i="1"/>
  <c r="AF819" i="1"/>
  <c r="AF770" i="1"/>
  <c r="AF2144" i="1"/>
  <c r="AF1743" i="1"/>
  <c r="AF5956" i="1"/>
  <c r="AF774" i="1"/>
  <c r="AF522" i="1"/>
  <c r="AF1369" i="1"/>
  <c r="AF5960" i="1"/>
  <c r="AF3706" i="1"/>
  <c r="AF5962" i="1"/>
  <c r="AF111" i="1"/>
  <c r="AF5964" i="1"/>
  <c r="AF1310" i="1"/>
  <c r="AF204" i="1"/>
  <c r="AF1309" i="1"/>
  <c r="AF112" i="1"/>
  <c r="AF5969" i="1"/>
  <c r="AF5970" i="1"/>
  <c r="AF5971" i="1"/>
  <c r="AF5972" i="1"/>
  <c r="AF1116" i="1"/>
  <c r="AF5974" i="1"/>
  <c r="AF744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52" i="1"/>
  <c r="AF6000" i="1"/>
  <c r="AF6001" i="1"/>
  <c r="AF6002" i="1"/>
  <c r="AF931" i="1"/>
  <c r="AF6004" i="1"/>
  <c r="AF6005" i="1"/>
  <c r="AF6006" i="1"/>
  <c r="AF3874" i="1"/>
  <c r="AF6008" i="1"/>
  <c r="AF6009" i="1"/>
  <c r="AF4039" i="1"/>
  <c r="AF6011" i="1"/>
  <c r="AF3128" i="1"/>
  <c r="AF2739" i="1"/>
  <c r="AF852" i="1"/>
  <c r="AF386" i="1"/>
  <c r="AF6016" i="1"/>
  <c r="AF3185" i="1"/>
  <c r="AF2922" i="1"/>
  <c r="AF3186" i="1"/>
  <c r="AF853" i="1"/>
  <c r="AF631" i="1"/>
  <c r="AF3188" i="1"/>
  <c r="AF621" i="1"/>
  <c r="AF622" i="1"/>
  <c r="AF3039" i="1"/>
  <c r="AF2216" i="1"/>
  <c r="AF630" i="1"/>
  <c r="AF6028" i="1"/>
  <c r="AF6029" i="1"/>
  <c r="AF3115" i="1"/>
  <c r="AF6031" i="1"/>
  <c r="AF2489" i="1"/>
  <c r="AF6033" i="1"/>
  <c r="AF4071" i="1"/>
  <c r="AF2354" i="1"/>
  <c r="AF4085" i="1"/>
  <c r="AF3824" i="1"/>
  <c r="AF3557" i="1"/>
  <c r="AF3862" i="1"/>
  <c r="AF4204" i="1"/>
  <c r="AF3429" i="1"/>
  <c r="AF6042" i="1"/>
  <c r="AF6043" i="1"/>
  <c r="AF2898" i="1"/>
  <c r="AF6045" i="1"/>
  <c r="AF3825" i="1"/>
  <c r="AF275" i="1"/>
  <c r="AF2413" i="1"/>
  <c r="AF2762" i="1"/>
  <c r="AF6050" i="1"/>
  <c r="AF6051" i="1"/>
  <c r="AF3700" i="1"/>
  <c r="AF6053" i="1"/>
  <c r="AF6054" i="1"/>
  <c r="AF6055" i="1"/>
  <c r="AF2414" i="1"/>
  <c r="AF2369" i="1"/>
  <c r="AF3085" i="1"/>
  <c r="AF3430" i="1"/>
  <c r="AF837" i="1"/>
  <c r="AF3026" i="1"/>
  <c r="AF6062" i="1"/>
  <c r="AF3290" i="1"/>
  <c r="AF2937" i="1"/>
  <c r="AF3428" i="1"/>
  <c r="AF4273" i="1"/>
  <c r="AF176" i="1"/>
  <c r="AF2212" i="1"/>
  <c r="AF2331" i="1"/>
  <c r="AF3823" i="1"/>
  <c r="AF359" i="1"/>
  <c r="AF3438" i="1"/>
  <c r="AF3286" i="1"/>
  <c r="AF6074" i="1"/>
  <c r="AF2355" i="1"/>
  <c r="AF6076" i="1"/>
  <c r="AF3822" i="1"/>
  <c r="AF3458" i="1"/>
  <c r="AF6079" i="1"/>
  <c r="AF3870" i="1"/>
  <c r="AF6081" i="1"/>
  <c r="AF6225" i="1"/>
  <c r="AF6227" i="1"/>
  <c r="AF6228" i="1"/>
  <c r="AF3434" i="1"/>
  <c r="AF4227" i="1"/>
  <c r="AF6229" i="1"/>
  <c r="AF6231" i="1"/>
  <c r="AF3883" i="1"/>
  <c r="AF6233" i="1"/>
  <c r="AF6234" i="1"/>
  <c r="AF6235" i="1"/>
  <c r="AF6236" i="1"/>
  <c r="AF6237" i="1"/>
  <c r="AF300" i="1"/>
  <c r="AF153" i="1"/>
  <c r="AF6238" i="1"/>
  <c r="AF6098" i="1"/>
  <c r="AF3789" i="1"/>
  <c r="AF6240" i="1"/>
  <c r="AF6242" i="1"/>
  <c r="AF6243" i="1"/>
  <c r="AF3826" i="1"/>
  <c r="AF6244" i="1"/>
  <c r="AF6105" i="1"/>
  <c r="AF2363" i="1"/>
  <c r="AF1703" i="1"/>
  <c r="AF2038" i="1"/>
  <c r="AF1704" i="1"/>
  <c r="AF6245" i="1"/>
  <c r="AF6111" i="1"/>
  <c r="AF6112" i="1"/>
  <c r="AF4191" i="1"/>
  <c r="AF25" i="1"/>
  <c r="AF350" i="1"/>
  <c r="AF3807" i="1"/>
  <c r="AF1150" i="1"/>
  <c r="AF336" i="1"/>
  <c r="AF541" i="1"/>
  <c r="AF1422" i="1"/>
  <c r="AF2982" i="1"/>
  <c r="AF2149" i="1"/>
  <c r="AF426" i="1"/>
  <c r="AF3520" i="1"/>
  <c r="AF580" i="1"/>
  <c r="AF2965" i="1"/>
  <c r="AF463" i="1"/>
  <c r="AF1003" i="1"/>
  <c r="AF1184" i="1"/>
  <c r="AF3057" i="1"/>
  <c r="AF870" i="1"/>
  <c r="AF1154" i="1"/>
  <c r="AF469" i="1"/>
  <c r="AF6246" i="1"/>
  <c r="AF417" i="1"/>
  <c r="AF2079" i="1"/>
  <c r="AF3454" i="1"/>
  <c r="AF6250" i="1"/>
  <c r="AF6251" i="1"/>
  <c r="AF6252" i="1"/>
  <c r="AF1568" i="1"/>
  <c r="AF2257" i="1"/>
  <c r="AF6143" i="1"/>
  <c r="AF4364" i="1"/>
  <c r="AF2938" i="1"/>
  <c r="AF3354" i="1"/>
  <c r="AF3345" i="1"/>
  <c r="AF437" i="1"/>
  <c r="AF6149" i="1"/>
  <c r="AF6150" i="1"/>
  <c r="AF6151" i="1"/>
  <c r="AF6152" i="1"/>
  <c r="AF6153" i="1"/>
  <c r="AF6154" i="1"/>
  <c r="AF6155" i="1"/>
  <c r="AF6255" i="1"/>
  <c r="AF3671" i="1"/>
  <c r="AF1179" i="1"/>
  <c r="AF6256" i="1"/>
  <c r="AF2834" i="1"/>
  <c r="AF3132" i="1"/>
  <c r="AF2017" i="1"/>
  <c r="AF2868" i="1"/>
  <c r="AF3702" i="1"/>
  <c r="AF2869" i="1"/>
  <c r="AF854" i="1"/>
  <c r="AF1715" i="1"/>
  <c r="AF2302" i="1"/>
  <c r="AF1736" i="1"/>
  <c r="AF2266" i="1"/>
  <c r="AF6171" i="1"/>
  <c r="AF6172" i="1"/>
  <c r="AF279" i="1"/>
  <c r="AF1714" i="1"/>
  <c r="AF1432" i="1"/>
  <c r="AF70" i="1"/>
  <c r="AF1512" i="1"/>
  <c r="AF3015" i="1"/>
  <c r="AF6179" i="1"/>
  <c r="AF6180" i="1"/>
  <c r="AF6181" i="1"/>
  <c r="AF6182" i="1"/>
  <c r="AF6183" i="1"/>
  <c r="AF778" i="1"/>
  <c r="AF830" i="1"/>
  <c r="AF6257" i="1"/>
  <c r="AF6187" i="1"/>
  <c r="AF242" i="1"/>
  <c r="AF6189" i="1"/>
  <c r="AF6190" i="1"/>
  <c r="AF47" i="1"/>
  <c r="AF6192" i="1"/>
  <c r="AF6193" i="1"/>
  <c r="AF6194" i="1"/>
  <c r="AF6258" i="1"/>
  <c r="AF2843" i="1"/>
  <c r="AF3459" i="1"/>
  <c r="AF2781" i="1"/>
  <c r="AF6199" i="1"/>
  <c r="AF1325" i="1"/>
  <c r="AF6259" i="1"/>
  <c r="AF6202" i="1"/>
  <c r="AF6203" i="1"/>
  <c r="AF6204" i="1"/>
  <c r="AF6205" i="1"/>
  <c r="AF6260" i="1"/>
  <c r="AF577" i="1"/>
  <c r="AF6208" i="1"/>
  <c r="AF6209" i="1"/>
  <c r="AF6210" i="1"/>
  <c r="AF6211" i="1"/>
  <c r="AF6261" i="1"/>
  <c r="AF6213" i="1"/>
  <c r="AF6214" i="1"/>
  <c r="AF6215" i="1"/>
  <c r="AF4385" i="1"/>
  <c r="AF4382" i="1"/>
  <c r="AF3051" i="1"/>
  <c r="AF2930" i="1"/>
  <c r="AF6262" i="1"/>
  <c r="AF6221" i="1"/>
  <c r="AF6265" i="1"/>
  <c r="AF6266" i="1"/>
  <c r="AF6267" i="1"/>
  <c r="AF6268" i="1"/>
  <c r="AF6226" i="1"/>
  <c r="AF6269" i="1"/>
  <c r="AF4331" i="1"/>
  <c r="AF3060" i="1"/>
  <c r="AF6230" i="1"/>
  <c r="AF1491" i="1"/>
  <c r="AF6232" i="1"/>
  <c r="AF6270" i="1"/>
  <c r="AF2709" i="1"/>
  <c r="AF6271" i="1"/>
  <c r="AF6272" i="1"/>
  <c r="AF2916" i="1"/>
  <c r="AF2918" i="1"/>
  <c r="AF6239" i="1"/>
  <c r="AF3568" i="1"/>
  <c r="AF6241" i="1"/>
  <c r="AF6273" i="1"/>
  <c r="AF6274" i="1"/>
  <c r="AF6275" i="1"/>
  <c r="AF3604" i="1"/>
  <c r="AF507" i="1"/>
  <c r="AF6247" i="1"/>
  <c r="AF6248" i="1"/>
  <c r="AF6249" i="1"/>
  <c r="AF6276" i="1"/>
  <c r="AF3094" i="1"/>
  <c r="AF6277" i="1"/>
  <c r="AF6253" i="1"/>
  <c r="AF6254" i="1"/>
  <c r="AF3207" i="1"/>
  <c r="AF6278" i="1"/>
  <c r="AF1538" i="1"/>
  <c r="AF6279" i="1"/>
  <c r="AF6280" i="1"/>
  <c r="AF6281" i="1"/>
  <c r="AF6282" i="1"/>
  <c r="AF6283" i="1"/>
  <c r="AF6263" i="1"/>
  <c r="AF6264" i="1"/>
  <c r="AF4109" i="1"/>
  <c r="AF6284" i="1"/>
  <c r="AF438" i="1"/>
  <c r="AF6285" i="1"/>
  <c r="AF6287" i="1"/>
  <c r="AF6288" i="1"/>
  <c r="AF6289" i="1"/>
  <c r="AF6291" i="1"/>
  <c r="AF6292" i="1"/>
  <c r="AF6293" i="1"/>
  <c r="AF6294" i="1"/>
  <c r="AF6295" i="1"/>
  <c r="AF3192" i="1"/>
  <c r="AF6296" i="1"/>
  <c r="AF6297" i="1"/>
  <c r="AF6298" i="1"/>
  <c r="AF2230" i="1"/>
  <c r="AF6299" i="1"/>
  <c r="AF6300" i="1"/>
  <c r="AF340" i="1"/>
  <c r="AF480" i="1"/>
  <c r="AF6286" i="1"/>
  <c r="AF6301" i="1"/>
  <c r="AF3374" i="1"/>
  <c r="AF3375" i="1"/>
  <c r="AF6290" i="1"/>
  <c r="AF3232" i="1"/>
  <c r="AF3233" i="1"/>
  <c r="AF530" i="1"/>
  <c r="AF2319" i="1"/>
  <c r="AF2603" i="1"/>
  <c r="AF3206" i="1"/>
  <c r="AF6302" i="1"/>
  <c r="AF3117" i="1"/>
  <c r="AF6303" i="1"/>
  <c r="AF6304" i="1"/>
  <c r="AF6305" i="1"/>
  <c r="AF6306" i="1"/>
  <c r="AF6307" i="1"/>
  <c r="AF6308" i="1"/>
  <c r="AF6309" i="1"/>
  <c r="AF6310" i="1"/>
  <c r="AF2631" i="1"/>
  <c r="AF4323" i="1"/>
  <c r="AF6311" i="1"/>
  <c r="AF3449" i="1"/>
  <c r="AF3235" i="1"/>
  <c r="AF6312" i="1"/>
  <c r="AF6313" i="1"/>
  <c r="AF6314" i="1"/>
  <c r="AF6315" i="1"/>
  <c r="AF6316" i="1"/>
  <c r="AF6317" i="1"/>
  <c r="AF2110" i="1"/>
  <c r="AF6" i="1"/>
  <c r="AF2271" i="1"/>
  <c r="AF2163" i="1"/>
  <c r="AF4122" i="1"/>
  <c r="AF354" i="1"/>
  <c r="AF1089" i="1"/>
  <c r="AF1110" i="1"/>
  <c r="AF132" i="1"/>
  <c r="AF962" i="1"/>
  <c r="AF2107" i="1"/>
  <c r="AF1180" i="1"/>
  <c r="AF495" i="1"/>
  <c r="AF2768" i="1"/>
  <c r="AF2984" i="1"/>
  <c r="AF1319" i="1"/>
  <c r="AF3529" i="1"/>
  <c r="AF827" i="1"/>
  <c r="AF2769" i="1"/>
  <c r="AF2463" i="1"/>
  <c r="AF4142" i="1"/>
  <c r="AF529" i="1"/>
  <c r="AF1401" i="1"/>
  <c r="AF2794" i="1"/>
  <c r="AF1461" i="1"/>
  <c r="AF2196" i="1"/>
  <c r="AF212" i="1"/>
  <c r="AF2378" i="1"/>
  <c r="AF1257" i="1"/>
  <c r="AF2101" i="1"/>
  <c r="AF2464" i="1"/>
  <c r="AF506" i="1"/>
  <c r="AF3269" i="1"/>
  <c r="AF2985" i="1"/>
  <c r="AF835" i="1"/>
  <c r="AF1200" i="1"/>
  <c r="AF330" i="1"/>
  <c r="AF3465" i="1"/>
  <c r="AF3215" i="1"/>
  <c r="AF3466" i="1"/>
  <c r="AF3398" i="1"/>
  <c r="AF3340" i="1"/>
  <c r="AF1539" i="1"/>
  <c r="AF3271" i="1"/>
  <c r="AF3246" i="1"/>
  <c r="AF2974" i="1"/>
  <c r="AF4275" i="1"/>
  <c r="AF3275" i="1"/>
  <c r="AF861" i="1"/>
  <c r="AF155" i="1"/>
  <c r="AF503" i="1"/>
  <c r="AF983" i="1"/>
  <c r="AF813" i="1"/>
  <c r="AF1324" i="1"/>
  <c r="AF321" i="1"/>
  <c r="AF2105" i="1"/>
  <c r="AF1302" i="1"/>
  <c r="AF2873" i="1"/>
  <c r="AF2592" i="1"/>
  <c r="AF62" i="1"/>
  <c r="AF2874" i="1"/>
  <c r="AF3126" i="1"/>
  <c r="AF1495" i="1"/>
  <c r="AF1315" i="1"/>
  <c r="AF1848" i="1"/>
  <c r="AF877" i="1"/>
  <c r="AF2106" i="1"/>
  <c r="AF3299" i="1"/>
  <c r="AF1084" i="1"/>
  <c r="AF2427" i="1"/>
  <c r="AF3795" i="1"/>
  <c r="AF2968" i="1"/>
  <c r="AF75" i="1"/>
  <c r="AF3843" i="1"/>
  <c r="AF1897" i="1"/>
  <c r="AF4232" i="1"/>
  <c r="AF2509" i="1"/>
  <c r="AF320" i="1"/>
  <c r="AF207" i="1"/>
  <c r="AF843" i="1"/>
  <c r="AF3770" i="1"/>
  <c r="AF1898" i="1"/>
  <c r="AF4086" i="1"/>
  <c r="AF882" i="1"/>
  <c r="AF1963" i="1"/>
  <c r="AF1962" i="1"/>
  <c r="AF1123" i="1"/>
  <c r="AF2507" i="1"/>
  <c r="AF2098" i="1"/>
  <c r="AF322" i="1"/>
  <c r="AF878" i="1"/>
  <c r="AF3227" i="1"/>
  <c r="AF3543" i="1"/>
  <c r="AF3656" i="1"/>
  <c r="AF3371" i="1"/>
  <c r="AF3994" i="1"/>
  <c r="AF1540" i="1"/>
  <c r="AF2368" i="1"/>
  <c r="AF759" i="1"/>
  <c r="AF1847" i="1"/>
  <c r="AF1863" i="1"/>
  <c r="AF1327" i="1"/>
  <c r="AF3165" i="1"/>
  <c r="AF2813" i="1"/>
  <c r="AF3208" i="1"/>
  <c r="AF1320" i="1"/>
  <c r="AF2204" i="1"/>
  <c r="AF131" i="1"/>
  <c r="AF502" i="1"/>
  <c r="AF1960" i="1"/>
  <c r="AF4024" i="1"/>
  <c r="AF737" i="1"/>
  <c r="AF762" i="1"/>
  <c r="AF626" i="1"/>
  <c r="AF1463" i="1"/>
  <c r="AF369" i="1"/>
  <c r="AF46" i="1"/>
  <c r="AF1030" i="1"/>
  <c r="AF1323" i="1"/>
  <c r="AF2205" i="1"/>
  <c r="AF1916" i="1"/>
  <c r="AF513" i="1"/>
  <c r="AF1861" i="1"/>
  <c r="AF1106" i="1"/>
  <c r="AF2571" i="1"/>
  <c r="AF963" i="1"/>
  <c r="AF2229" i="1"/>
  <c r="AF2602" i="1"/>
  <c r="AF489" i="1"/>
  <c r="AF2818" i="1"/>
  <c r="AF3209" i="1"/>
  <c r="AF2966" i="1"/>
  <c r="AF3291" i="1"/>
  <c r="AF3279" i="1"/>
  <c r="AF171" i="1"/>
  <c r="AF1493" i="1"/>
  <c r="AF2839" i="1"/>
  <c r="AF3344" i="1"/>
  <c r="AF1243" i="1"/>
  <c r="AF243" i="1"/>
  <c r="AF210" i="1"/>
  <c r="AF2422" i="1"/>
  <c r="AF4419" i="1"/>
  <c r="AF2961" i="1"/>
  <c r="AF169" i="1"/>
  <c r="AF3417" i="1"/>
  <c r="AF2760" i="1"/>
  <c r="AF3792" i="1"/>
  <c r="AF3941" i="1"/>
  <c r="AF1258" i="1"/>
  <c r="AF4169" i="1"/>
  <c r="AF1462" i="1"/>
  <c r="AF1228" i="1"/>
  <c r="AF1893" i="1"/>
  <c r="AF1015" i="1"/>
  <c r="AF195" i="1"/>
  <c r="AF2010" i="1"/>
  <c r="AF2097" i="1"/>
  <c r="AF1321" i="1"/>
  <c r="AF1371" i="1"/>
  <c r="AF1899" i="1"/>
  <c r="AF2272" i="1"/>
  <c r="AF71" i="1"/>
  <c r="AF3247" i="1"/>
  <c r="AF3339" i="1"/>
  <c r="AF3135" i="1"/>
  <c r="AF2380" i="1"/>
  <c r="AF985" i="1"/>
  <c r="AF3612" i="1"/>
  <c r="AF3655" i="1"/>
  <c r="AF2882" i="1"/>
  <c r="AF3259" i="1"/>
  <c r="AF3764" i="1"/>
  <c r="AF4411" i="1"/>
  <c r="AF2572" i="1"/>
  <c r="AF490" i="1"/>
  <c r="AF2446" i="1"/>
  <c r="AF2801" i="1"/>
  <c r="AF2164" i="1"/>
  <c r="AF3995" i="1"/>
  <c r="AF3992" i="1"/>
  <c r="AF1402" i="1"/>
  <c r="AF1111" i="1"/>
  <c r="AF2300" i="1"/>
  <c r="AF2082" i="1"/>
  <c r="AF2315" i="1"/>
  <c r="AF979" i="1"/>
  <c r="AF757" i="1"/>
  <c r="AF1201" i="1"/>
  <c r="AF2254" i="1"/>
  <c r="AF3450" i="1"/>
  <c r="AF3325" i="1"/>
  <c r="AF2981" i="1"/>
  <c r="AF1786" i="1"/>
  <c r="AF3763" i="1"/>
  <c r="AF3681" i="1"/>
  <c r="AF3813" i="1"/>
  <c r="AF3940" i="1"/>
  <c r="AF3530" i="1"/>
  <c r="AF4201" i="1"/>
  <c r="AF4300" i="1"/>
  <c r="AF2096" i="1"/>
  <c r="AF705" i="1"/>
  <c r="AF3261" i="1"/>
  <c r="AF2075" i="1"/>
  <c r="AF2359" i="1"/>
  <c r="AF3277" i="1"/>
  <c r="AF4138" i="1"/>
  <c r="AF297" i="1"/>
  <c r="AF4103" i="1"/>
  <c r="AF170" i="1"/>
  <c r="AF4420" i="1"/>
  <c r="AF550" i="1"/>
  <c r="AF1226" i="1"/>
  <c r="AF1322" i="1"/>
  <c r="AF935" i="1"/>
  <c r="AF704" i="1"/>
  <c r="AF709" i="1"/>
  <c r="AF844" i="1"/>
  <c r="AF208" i="1"/>
  <c r="AF2527" i="1"/>
  <c r="AF2952" i="1"/>
  <c r="AF2234" i="1"/>
  <c r="AF1082" i="1"/>
  <c r="AF3134" i="1"/>
  <c r="AF3278" i="1"/>
  <c r="AF1121" i="1"/>
  <c r="AF3260" i="1"/>
  <c r="AF2838" i="1"/>
  <c r="AF4070" i="1"/>
  <c r="AF4123" i="1"/>
  <c r="AF535" i="1"/>
  <c r="AF1326" i="1"/>
  <c r="AF4023" i="1"/>
  <c r="AF758" i="1"/>
  <c r="AF168" i="1"/>
  <c r="AF2269" i="1"/>
  <c r="AF1318" i="1"/>
  <c r="AF1849" i="1"/>
  <c r="AF2214" i="1"/>
  <c r="AF1105" i="1"/>
  <c r="AF4421" i="1"/>
  <c r="AF2416" i="1"/>
  <c r="AF2814" i="1"/>
  <c r="AF2903" i="1"/>
  <c r="AF331" i="1"/>
  <c r="AF1328" i="1"/>
  <c r="AF3341" i="1"/>
  <c r="AF3346" i="1"/>
  <c r="AF457" i="1"/>
  <c r="AF4206" i="1"/>
  <c r="AF1541" i="1"/>
  <c r="AF4416" i="1"/>
  <c r="AF1122" i="1"/>
  <c r="AF4143" i="1"/>
  <c r="AF4139" i="1"/>
  <c r="AF306" i="1"/>
  <c r="AF3944" i="1"/>
  <c r="AF3943" i="1"/>
  <c r="AF2973" i="1"/>
  <c r="AF3352" i="1"/>
  <c r="AF3937" i="1"/>
  <c r="AF3939" i="1"/>
  <c r="AF3988" i="1"/>
  <c r="AF3276" i="1"/>
  <c r="AF3531" i="1"/>
  <c r="AF4104" i="1"/>
  <c r="AF3844" i="1"/>
  <c r="AF3838" i="1"/>
  <c r="AF3938" i="1"/>
  <c r="AF4202" i="1"/>
  <c r="AF4365" i="1"/>
  <c r="AF2349" i="1"/>
  <c r="AF990" i="1"/>
  <c r="AF1882" i="1"/>
  <c r="AF4422" i="1"/>
  <c r="AF675" i="1"/>
  <c r="AF1884" i="1"/>
  <c r="AF2906" i="1"/>
  <c r="AF3347" i="1"/>
  <c r="AF4282" i="1"/>
  <c r="AF1885" i="1"/>
  <c r="AF2705" i="1"/>
  <c r="AF2753" i="1"/>
  <c r="AF3065" i="1"/>
  <c r="AF2693" i="1"/>
  <c r="AF3295" i="1"/>
  <c r="AF676" i="1"/>
  <c r="AF2033" i="1"/>
  <c r="AF2989" i="1"/>
  <c r="AF3170" i="1"/>
  <c r="AF4423" i="1"/>
  <c r="AF4253" i="1"/>
  <c r="AF2175" i="1"/>
  <c r="AF2176" i="1"/>
  <c r="AF3071" i="1"/>
  <c r="AF823" i="1"/>
  <c r="AF3539" i="1"/>
  <c r="AF1343" i="1"/>
  <c r="AF4351" i="1"/>
  <c r="AF1915" i="1"/>
  <c r="AF1988" i="1"/>
  <c r="AF3166" i="1"/>
  <c r="AF3184" i="1"/>
  <c r="AF4347" i="1"/>
  <c r="AF2142" i="1"/>
  <c r="AF4424" i="1"/>
  <c r="AF925" i="1"/>
  <c r="AF1891" i="1"/>
  <c r="AF2034" i="1"/>
  <c r="AF3272" i="1"/>
  <c r="AF4425" i="1"/>
  <c r="AF1645" i="1"/>
  <c r="AF1883" i="1"/>
  <c r="AF1280" i="1"/>
  <c r="AL1855" i="1"/>
  <c r="AM1855" i="1" s="1"/>
  <c r="AL717" i="1"/>
  <c r="AM717" i="1" s="1"/>
  <c r="AL5456" i="1"/>
  <c r="AM5456" i="1" s="1"/>
  <c r="AL5457" i="1"/>
  <c r="AM5457" i="1" s="1"/>
  <c r="AL2407" i="1"/>
  <c r="AM2407" i="1" s="1"/>
  <c r="AL5793" i="1"/>
  <c r="AM5793" i="1" s="1"/>
  <c r="AL1583" i="1"/>
  <c r="AM1583" i="1" s="1"/>
  <c r="AL3471" i="1"/>
  <c r="AM3471" i="1" s="1"/>
  <c r="AL718" i="1"/>
  <c r="AM718" i="1" s="1"/>
  <c r="AL5462" i="1"/>
  <c r="AM5462" i="1" s="1"/>
  <c r="AL3849" i="1"/>
  <c r="AM3849" i="1" s="1"/>
  <c r="AL4327" i="1"/>
  <c r="AM4327" i="1" s="1"/>
  <c r="AL1335" i="1"/>
  <c r="AM1335" i="1" s="1"/>
  <c r="AL3850" i="1"/>
  <c r="AM3850" i="1" s="1"/>
  <c r="AL6119" i="1"/>
  <c r="AM6119" i="1" s="1"/>
  <c r="AL5468" i="1"/>
  <c r="AM5468" i="1" s="1"/>
  <c r="AL3716" i="1"/>
  <c r="AM3716" i="1" s="1"/>
  <c r="AL280" i="1"/>
  <c r="AM280" i="1" s="1"/>
  <c r="AL5794" i="1"/>
  <c r="AM5794" i="1" s="1"/>
  <c r="AL815" i="1"/>
  <c r="AM815" i="1" s="1"/>
  <c r="AL3897" i="1"/>
  <c r="AM3897" i="1" s="1"/>
  <c r="AL978" i="1"/>
  <c r="AM978" i="1" s="1"/>
  <c r="AL2655" i="1"/>
  <c r="AM2655" i="1" s="1"/>
  <c r="AL4321" i="1"/>
  <c r="AM4321" i="1" s="1"/>
  <c r="AL1705" i="1"/>
  <c r="AM1705" i="1" s="1"/>
  <c r="AL2189" i="1"/>
  <c r="AM2189" i="1" s="1"/>
  <c r="AL3601" i="1"/>
  <c r="AM3601" i="1" s="1"/>
  <c r="AL3860" i="1"/>
  <c r="AM3860" i="1" s="1"/>
  <c r="AL5795" i="1"/>
  <c r="AM5795" i="1" s="1"/>
  <c r="AL5480" i="1"/>
  <c r="AM5480" i="1" s="1"/>
  <c r="AL3973" i="1"/>
  <c r="AM3973" i="1" s="1"/>
  <c r="AL2656" i="1"/>
  <c r="AM2656" i="1" s="1"/>
  <c r="AL3517" i="1"/>
  <c r="AM3517" i="1" s="1"/>
  <c r="AL3427" i="1"/>
  <c r="AM3427" i="1" s="1"/>
  <c r="AL3717" i="1"/>
  <c r="AM3717" i="1" s="1"/>
  <c r="AL5486" i="1"/>
  <c r="AM5486" i="1" s="1"/>
  <c r="AL3899" i="1"/>
  <c r="AM3899" i="1" s="1"/>
  <c r="AL4360" i="1"/>
  <c r="AM4360" i="1" s="1"/>
  <c r="AL206" i="1"/>
  <c r="AM206" i="1" s="1"/>
  <c r="AL436" i="1"/>
  <c r="AM436" i="1" s="1"/>
  <c r="AL44" i="1"/>
  <c r="AM44" i="1" s="1"/>
  <c r="AL3293" i="1"/>
  <c r="AM3293" i="1" s="1"/>
  <c r="AL3917" i="1"/>
  <c r="AM3917" i="1" s="1"/>
  <c r="AL5796" i="1"/>
  <c r="AM5796" i="1" s="1"/>
  <c r="AL3914" i="1"/>
  <c r="AM3914" i="1" s="1"/>
  <c r="AL6191" i="1"/>
  <c r="AM6191" i="1" s="1"/>
  <c r="AL752" i="1"/>
  <c r="AM752" i="1" s="1"/>
  <c r="AL6195" i="1"/>
  <c r="AM6195" i="1" s="1"/>
  <c r="AL2469" i="1"/>
  <c r="AM2469" i="1" s="1"/>
  <c r="AL2312" i="1"/>
  <c r="AM2312" i="1" s="1"/>
  <c r="AL3440" i="1"/>
  <c r="AM3440" i="1" s="1"/>
  <c r="AL6196" i="1"/>
  <c r="AM6196" i="1" s="1"/>
  <c r="AL5804" i="1"/>
  <c r="AM5804" i="1" s="1"/>
  <c r="AL1603" i="1"/>
  <c r="AM1603" i="1" s="1"/>
  <c r="AL5806" i="1"/>
  <c r="AM5806" i="1" s="1"/>
  <c r="AL5807" i="1"/>
  <c r="AM5807" i="1" s="1"/>
  <c r="AL444" i="1"/>
  <c r="AM444" i="1" s="1"/>
  <c r="AL5809" i="1"/>
  <c r="AM5809" i="1" s="1"/>
  <c r="AL1390" i="1"/>
  <c r="AM1390" i="1" s="1"/>
  <c r="AL661" i="1"/>
  <c r="AM661" i="1" s="1"/>
  <c r="AL1460" i="1"/>
  <c r="AM1460" i="1" s="1"/>
  <c r="AL439" i="1"/>
  <c r="AM439" i="1" s="1"/>
  <c r="AL5814" i="1"/>
  <c r="AM5814" i="1" s="1"/>
  <c r="AL1856" i="1"/>
  <c r="AM1856" i="1" s="1"/>
  <c r="AL5816" i="1"/>
  <c r="AM5816" i="1" s="1"/>
  <c r="AL5817" i="1"/>
  <c r="AM5817" i="1" s="1"/>
  <c r="AL3879" i="1"/>
  <c r="AM3879" i="1" s="1"/>
  <c r="AL5819" i="1"/>
  <c r="AM5819" i="1" s="1"/>
  <c r="AL6197" i="1"/>
  <c r="AM6197" i="1" s="1"/>
  <c r="AL3421" i="1"/>
  <c r="AM3421" i="1" s="1"/>
  <c r="AL1391" i="1"/>
  <c r="AM1391" i="1" s="1"/>
  <c r="AL1857" i="1"/>
  <c r="AM1857" i="1" s="1"/>
  <c r="AL1601" i="1"/>
  <c r="AM1601" i="1" s="1"/>
  <c r="AL364" i="1"/>
  <c r="AM364" i="1" s="1"/>
  <c r="AL5826" i="1"/>
  <c r="AM5826" i="1" s="1"/>
  <c r="AL5827" i="1"/>
  <c r="AM5827" i="1" s="1"/>
  <c r="AL366" i="1"/>
  <c r="AM366" i="1" s="1"/>
  <c r="AL3424" i="1"/>
  <c r="AM3424" i="1" s="1"/>
  <c r="AL2313" i="1"/>
  <c r="AM2313" i="1" s="1"/>
  <c r="AL5831" i="1"/>
  <c r="AM5831" i="1" s="1"/>
  <c r="AL5832" i="1"/>
  <c r="AM5832" i="1" s="1"/>
  <c r="AL5833" i="1"/>
  <c r="AM5833" i="1" s="1"/>
  <c r="AL103" i="1"/>
  <c r="AM103" i="1" s="1"/>
  <c r="AL3369" i="1"/>
  <c r="AM3369" i="1" s="1"/>
  <c r="AL5836" i="1"/>
  <c r="AM5836" i="1" s="1"/>
  <c r="AL6198" i="1"/>
  <c r="AM6198" i="1" s="1"/>
  <c r="AL2452" i="1"/>
  <c r="AM2452" i="1" s="1"/>
  <c r="AL2453" i="1"/>
  <c r="AM2453" i="1" s="1"/>
  <c r="AL5840" i="1"/>
  <c r="AM5840" i="1" s="1"/>
  <c r="AL645" i="1"/>
  <c r="AM645" i="1" s="1"/>
  <c r="AL5002" i="1"/>
  <c r="AM5002" i="1" s="1"/>
  <c r="AL2352" i="1"/>
  <c r="AM2352" i="1" s="1"/>
  <c r="AL362" i="1"/>
  <c r="AM362" i="1" s="1"/>
  <c r="AL5845" i="1"/>
  <c r="AM5845" i="1" s="1"/>
  <c r="AL6317" i="1"/>
  <c r="AM6317" i="1" s="1"/>
  <c r="AL5846" i="1"/>
  <c r="AM5846" i="1" s="1"/>
  <c r="AL4716" i="1"/>
  <c r="AM4716" i="1" s="1"/>
  <c r="AL4720" i="1"/>
  <c r="AM4720" i="1" s="1"/>
  <c r="AL1957" i="1"/>
  <c r="AM1957" i="1" s="1"/>
  <c r="AL5787" i="1"/>
  <c r="AM5787" i="1" s="1"/>
  <c r="AL3622" i="1"/>
  <c r="AM3622" i="1" s="1"/>
  <c r="AL3841" i="1"/>
  <c r="AM3841" i="1" s="1"/>
  <c r="AL1844" i="1"/>
  <c r="AM1844" i="1" s="1"/>
  <c r="AL2451" i="1"/>
  <c r="AM2451" i="1" s="1"/>
  <c r="AL2462" i="1"/>
  <c r="AM2462" i="1" s="1"/>
  <c r="AL5853" i="1"/>
  <c r="AM5853" i="1" s="1"/>
  <c r="AL5077" i="1"/>
  <c r="AM5077" i="1" s="1"/>
  <c r="AL73" i="1"/>
  <c r="AM73" i="1" s="1"/>
  <c r="AL5856" i="1"/>
  <c r="AM5856" i="1" s="1"/>
  <c r="AL5857" i="1"/>
  <c r="AM5857" i="1" s="1"/>
  <c r="AL5858" i="1"/>
  <c r="AM5858" i="1" s="1"/>
  <c r="AL1845" i="1"/>
  <c r="AM1845" i="1" s="1"/>
  <c r="AL2963" i="1"/>
  <c r="AM2963" i="1" s="1"/>
  <c r="AL4963" i="1"/>
  <c r="AM4963" i="1" s="1"/>
  <c r="AL3551" i="1"/>
  <c r="AM3551" i="1" s="1"/>
  <c r="AL3552" i="1"/>
  <c r="AM3552" i="1" s="1"/>
  <c r="AL2256" i="1"/>
  <c r="AM2256" i="1" s="1"/>
  <c r="AL6200" i="1"/>
  <c r="AM6200" i="1" s="1"/>
  <c r="AL1124" i="1"/>
  <c r="AM1124" i="1" s="1"/>
  <c r="AL100" i="1"/>
  <c r="AM100" i="1" s="1"/>
  <c r="AL101" i="1"/>
  <c r="AM101" i="1" s="1"/>
  <c r="AL849" i="1"/>
  <c r="AM849" i="1" s="1"/>
  <c r="AL3657" i="1"/>
  <c r="AM3657" i="1" s="1"/>
  <c r="AL3918" i="1"/>
  <c r="AM3918" i="1" s="1"/>
  <c r="AL5294" i="1"/>
  <c r="AM5294" i="1" s="1"/>
  <c r="AL5295" i="1"/>
  <c r="AM5295" i="1" s="1"/>
  <c r="AL5359" i="1"/>
  <c r="AM5359" i="1" s="1"/>
  <c r="AL5360" i="1"/>
  <c r="AM5360" i="1" s="1"/>
  <c r="AL5361" i="1"/>
  <c r="AM5361" i="1" s="1"/>
  <c r="AL5529" i="1"/>
  <c r="AM5529" i="1" s="1"/>
  <c r="AL2941" i="1"/>
  <c r="AM2941" i="1" s="1"/>
  <c r="AL3923" i="1"/>
  <c r="AM3923" i="1" s="1"/>
  <c r="AL2945" i="1"/>
  <c r="AM2945" i="1" s="1"/>
  <c r="AL3960" i="1"/>
  <c r="AM3960" i="1" s="1"/>
  <c r="AL2790" i="1"/>
  <c r="AM2790" i="1" s="1"/>
  <c r="AL2946" i="1"/>
  <c r="AM2946" i="1" s="1"/>
  <c r="AL1370" i="1"/>
  <c r="AM1370" i="1" s="1"/>
  <c r="AL2456" i="1"/>
  <c r="AM2456" i="1" s="1"/>
  <c r="AL1732" i="1"/>
  <c r="AM1732" i="1" s="1"/>
  <c r="AL3758" i="1"/>
  <c r="AM3758" i="1" s="1"/>
  <c r="AL5531" i="1"/>
  <c r="AM5531" i="1" s="1"/>
  <c r="AL5545" i="1"/>
  <c r="AM5545" i="1" s="1"/>
  <c r="AL2942" i="1"/>
  <c r="AM2942" i="1" s="1"/>
  <c r="AL2943" i="1"/>
  <c r="AM2943" i="1" s="1"/>
  <c r="AL2944" i="1"/>
  <c r="AM2944" i="1" s="1"/>
  <c r="AL5367" i="1"/>
  <c r="AM5367" i="1" s="1"/>
  <c r="AL45" i="1"/>
  <c r="AM45" i="1" s="1"/>
  <c r="AL4262" i="1"/>
  <c r="AM4262" i="1" s="1"/>
  <c r="AL4102" i="1"/>
  <c r="AM4102" i="1" s="1"/>
  <c r="AL3719" i="1"/>
  <c r="AM3719" i="1" s="1"/>
  <c r="AL3790" i="1"/>
  <c r="AM3790" i="1" s="1"/>
  <c r="AL4060" i="1"/>
  <c r="AM4060" i="1" s="1"/>
  <c r="AL4135" i="1"/>
  <c r="AM4135" i="1" s="1"/>
  <c r="AL4047" i="1"/>
  <c r="AM4047" i="1" s="1"/>
  <c r="AL5083" i="1"/>
  <c r="AM5083" i="1" s="1"/>
  <c r="AL378" i="1"/>
  <c r="AM378" i="1" s="1"/>
  <c r="AL4077" i="1"/>
  <c r="AM4077" i="1" s="1"/>
  <c r="AL4080" i="1"/>
  <c r="AM4080" i="1" s="1"/>
  <c r="AL5920" i="1"/>
  <c r="AM5920" i="1" s="1"/>
  <c r="AL4016" i="1"/>
  <c r="AM4016" i="1" s="1"/>
  <c r="AL5921" i="1"/>
  <c r="AM5921" i="1" s="1"/>
  <c r="AL5922" i="1"/>
  <c r="AM5922" i="1" s="1"/>
  <c r="AL5923" i="1"/>
  <c r="AM5923" i="1" s="1"/>
  <c r="AL4743" i="1"/>
  <c r="AM4743" i="1" s="1"/>
  <c r="AL3720" i="1"/>
  <c r="AM3720" i="1" s="1"/>
  <c r="AL3713" i="1"/>
  <c r="AM3713" i="1" s="1"/>
  <c r="AL4027" i="1"/>
  <c r="AM4027" i="1" s="1"/>
  <c r="AL4020" i="1"/>
  <c r="AM4020" i="1" s="1"/>
  <c r="AL2851" i="1"/>
  <c r="AM2851" i="1" s="1"/>
  <c r="AL51" i="1"/>
  <c r="AM51" i="1" s="1"/>
  <c r="AL3255" i="1"/>
  <c r="AM3255" i="1" s="1"/>
  <c r="AL4781" i="1"/>
  <c r="AM4781" i="1" s="1"/>
  <c r="AL3791" i="1"/>
  <c r="AM3791" i="1" s="1"/>
  <c r="AL3219" i="1"/>
  <c r="AM3219" i="1" s="1"/>
  <c r="AL3715" i="1"/>
  <c r="AM3715" i="1" s="1"/>
  <c r="AL1630" i="1"/>
  <c r="AM1630" i="1" s="1"/>
  <c r="AL4021" i="1"/>
  <c r="AM4021" i="1" s="1"/>
  <c r="AL5924" i="1"/>
  <c r="AM5924" i="1" s="1"/>
  <c r="AL375" i="1"/>
  <c r="AM375" i="1" s="1"/>
  <c r="AL4026" i="1"/>
  <c r="AM4026" i="1" s="1"/>
  <c r="AL5103" i="1"/>
  <c r="AM5103" i="1" s="1"/>
  <c r="AL5104" i="1"/>
  <c r="AM5104" i="1" s="1"/>
  <c r="AL4133" i="1"/>
  <c r="AM4133" i="1" s="1"/>
  <c r="AL4042" i="1"/>
  <c r="AM4042" i="1" s="1"/>
  <c r="AL2224" i="1"/>
  <c r="AM2224" i="1" s="1"/>
  <c r="AL3819" i="1"/>
  <c r="AM3819" i="1" s="1"/>
  <c r="AL4036" i="1"/>
  <c r="AM4036" i="1" s="1"/>
  <c r="AL2208" i="1"/>
  <c r="AM2208" i="1" s="1"/>
  <c r="AL2336" i="1"/>
  <c r="AM2336" i="1" s="1"/>
  <c r="AL2360" i="1"/>
  <c r="AM2360" i="1" s="1"/>
  <c r="AL5109" i="1"/>
  <c r="AM5109" i="1" s="1"/>
  <c r="AL3012" i="1"/>
  <c r="AM3012" i="1" s="1"/>
  <c r="AL4002" i="1"/>
  <c r="AM4002" i="1" s="1"/>
  <c r="AL2227" i="1"/>
  <c r="AM2227" i="1" s="1"/>
  <c r="AL5925" i="1"/>
  <c r="AM5925" i="1" s="1"/>
  <c r="AL4782" i="1"/>
  <c r="AM4782" i="1" s="1"/>
  <c r="AL3851" i="1"/>
  <c r="AM3851" i="1" s="1"/>
  <c r="AL5114" i="1"/>
  <c r="AM5114" i="1" s="1"/>
  <c r="AL4043" i="1"/>
  <c r="AM4043" i="1" s="1"/>
  <c r="AL374" i="1"/>
  <c r="AM374" i="1" s="1"/>
  <c r="AL2852" i="1"/>
  <c r="AM2852" i="1" s="1"/>
  <c r="AL217" i="1"/>
  <c r="AM217" i="1" s="1"/>
  <c r="AL4959" i="1"/>
  <c r="AM4959" i="1" s="1"/>
  <c r="AL4038" i="1"/>
  <c r="AM4038" i="1" s="1"/>
  <c r="AL3023" i="1"/>
  <c r="AM3023" i="1" s="1"/>
  <c r="AL1850" i="1"/>
  <c r="AM1850" i="1" s="1"/>
  <c r="AL4100" i="1"/>
  <c r="AM4100" i="1" s="1"/>
  <c r="AL4087" i="1"/>
  <c r="AM4087" i="1" s="1"/>
  <c r="AL2085" i="1"/>
  <c r="AM2085" i="1" s="1"/>
  <c r="AL337" i="1"/>
  <c r="AM337" i="1" s="1"/>
  <c r="AL4057" i="1"/>
  <c r="AM4057" i="1" s="1"/>
  <c r="AL4148" i="1"/>
  <c r="AM4148" i="1" s="1"/>
  <c r="AL5067" i="1"/>
  <c r="AM5067" i="1" s="1"/>
  <c r="AL5926" i="1"/>
  <c r="AM5926" i="1" s="1"/>
  <c r="AL4793" i="1"/>
  <c r="AM4793" i="1" s="1"/>
  <c r="AL4095" i="1"/>
  <c r="AM4095" i="1" s="1"/>
  <c r="AL5932" i="1"/>
  <c r="AM5932" i="1" s="1"/>
  <c r="AL3707" i="1"/>
  <c r="AM3707" i="1" s="1"/>
  <c r="AL5368" i="1"/>
  <c r="AM5368" i="1" s="1"/>
  <c r="AL5384" i="1"/>
  <c r="AM5384" i="1" s="1"/>
  <c r="AL5386" i="1"/>
  <c r="AM5386" i="1" s="1"/>
  <c r="AL5388" i="1"/>
  <c r="AM5388" i="1" s="1"/>
  <c r="AL5411" i="1"/>
  <c r="AM5411" i="1" s="1"/>
  <c r="AL5412" i="1"/>
  <c r="AM5412" i="1" s="1"/>
  <c r="AL5413" i="1"/>
  <c r="AM5413" i="1" s="1"/>
  <c r="AL5517" i="1"/>
  <c r="AM5517" i="1" s="1"/>
  <c r="AL5520" i="1"/>
  <c r="AM5520" i="1" s="1"/>
  <c r="AL5523" i="1"/>
  <c r="AM5523" i="1" s="1"/>
  <c r="AL5524" i="1"/>
  <c r="AM5524" i="1" s="1"/>
  <c r="AL5525" i="1"/>
  <c r="AM5525" i="1" s="1"/>
  <c r="AL5526" i="1"/>
  <c r="AM5526" i="1" s="1"/>
  <c r="AL5565" i="1"/>
  <c r="AM5565" i="1" s="1"/>
  <c r="AL5566" i="1"/>
  <c r="AM5566" i="1" s="1"/>
  <c r="AL5567" i="1"/>
  <c r="AM5567" i="1" s="1"/>
  <c r="AL5458" i="1"/>
  <c r="AM5458" i="1" s="1"/>
  <c r="AL5465" i="1"/>
  <c r="AM5465" i="1" s="1"/>
  <c r="AL2400" i="1"/>
  <c r="AM2400" i="1" s="1"/>
  <c r="AL2401" i="1"/>
  <c r="AM2401" i="1" s="1"/>
  <c r="AL6161" i="1"/>
  <c r="AM6161" i="1" s="1"/>
  <c r="AL6162" i="1"/>
  <c r="AM6162" i="1" s="1"/>
  <c r="AL5574" i="1"/>
  <c r="AM5574" i="1" s="1"/>
  <c r="AL5578" i="1"/>
  <c r="AM5578" i="1" s="1"/>
  <c r="AL6044" i="1"/>
  <c r="AM6044" i="1" s="1"/>
  <c r="AL6072" i="1"/>
  <c r="AM6072" i="1" s="1"/>
  <c r="AL5472" i="1"/>
  <c r="AM5472" i="1" s="1"/>
  <c r="AL5473" i="1"/>
  <c r="AM5473" i="1" s="1"/>
  <c r="AL5476" i="1"/>
  <c r="AM5476" i="1" s="1"/>
  <c r="AL5481" i="1"/>
  <c r="AM5481" i="1" s="1"/>
  <c r="AL5515" i="1"/>
  <c r="AM5515" i="1" s="1"/>
  <c r="AL3133" i="1"/>
  <c r="AM3133" i="1" s="1"/>
  <c r="AL4967" i="1"/>
  <c r="AM4967" i="1" s="1"/>
  <c r="AL2232" i="1"/>
  <c r="AM2232" i="1" s="1"/>
  <c r="AL5694" i="1"/>
  <c r="AM5694" i="1" s="1"/>
  <c r="AL388" i="1"/>
  <c r="AM388" i="1" s="1"/>
  <c r="AL5436" i="1"/>
  <c r="AM5436" i="1" s="1"/>
  <c r="AL5630" i="1"/>
  <c r="AM5630" i="1" s="1"/>
  <c r="AL4569" i="1"/>
  <c r="AM4569" i="1" s="1"/>
  <c r="AL4570" i="1"/>
  <c r="AM4570" i="1" s="1"/>
  <c r="AL5631" i="1"/>
  <c r="AM5631" i="1" s="1"/>
  <c r="AL710" i="1"/>
  <c r="AM710" i="1" s="1"/>
  <c r="AL5317" i="1"/>
  <c r="AM5317" i="1" s="1"/>
  <c r="AL4010" i="1"/>
  <c r="AM4010" i="1" s="1"/>
  <c r="AL4418" i="1"/>
  <c r="AM4418" i="1" s="1"/>
  <c r="AL5575" i="1"/>
  <c r="AM5575" i="1" s="1"/>
  <c r="AL5321" i="1"/>
  <c r="AM5321" i="1" s="1"/>
  <c r="AL3010" i="1"/>
  <c r="AM3010" i="1" s="1"/>
  <c r="AL5313" i="1"/>
  <c r="AM5313" i="1" s="1"/>
  <c r="AL1766" i="1"/>
  <c r="AM1766" i="1" s="1"/>
  <c r="AL5495" i="1"/>
  <c r="AM5495" i="1" s="1"/>
  <c r="AL4433" i="1"/>
  <c r="AM4433" i="1" s="1"/>
  <c r="AL687" i="1"/>
  <c r="AM687" i="1" s="1"/>
  <c r="AL5632" i="1"/>
  <c r="AM5632" i="1" s="1"/>
  <c r="AL5889" i="1"/>
  <c r="AM5889" i="1" s="1"/>
  <c r="AL4240" i="1"/>
  <c r="AM4240" i="1" s="1"/>
  <c r="AL5633" i="1"/>
  <c r="AM5633" i="1" s="1"/>
  <c r="AL4438" i="1"/>
  <c r="AM4438" i="1" s="1"/>
  <c r="AL5891" i="1"/>
  <c r="AM5891" i="1" s="1"/>
  <c r="AL4281" i="1"/>
  <c r="AM4281" i="1" s="1"/>
  <c r="AL5532" i="1"/>
  <c r="AM5532" i="1" s="1"/>
  <c r="AL5892" i="1"/>
  <c r="AM5892" i="1" s="1"/>
  <c r="AL5561" i="1"/>
  <c r="AM5561" i="1" s="1"/>
  <c r="AL561" i="1"/>
  <c r="AM561" i="1" s="1"/>
  <c r="AL5311" i="1"/>
  <c r="AM5311" i="1" s="1"/>
  <c r="AL5634" i="1"/>
  <c r="AM5634" i="1" s="1"/>
  <c r="AL5596" i="1"/>
  <c r="AM5596" i="1" s="1"/>
  <c r="AL5310" i="1"/>
  <c r="AM5310" i="1" s="1"/>
  <c r="AL5490" i="1"/>
  <c r="AM5490" i="1" s="1"/>
  <c r="AL3666" i="1"/>
  <c r="AM3666" i="1" s="1"/>
  <c r="AL54" i="1"/>
  <c r="AM54" i="1" s="1"/>
  <c r="AL3804" i="1"/>
  <c r="AM3804" i="1" s="1"/>
  <c r="AL24" i="1"/>
  <c r="AM24" i="1" s="1"/>
  <c r="AL66" i="1"/>
  <c r="AM66" i="1" s="1"/>
  <c r="AL4404" i="1"/>
  <c r="AM4404" i="1" s="1"/>
  <c r="AL1765" i="1"/>
  <c r="AM1765" i="1" s="1"/>
  <c r="AL3" i="1"/>
  <c r="AM3" i="1" s="1"/>
  <c r="AL59" i="1"/>
  <c r="AM59" i="1" s="1"/>
  <c r="AL2689" i="1"/>
  <c r="AM2689" i="1" s="1"/>
  <c r="AL3174" i="1"/>
  <c r="AM3174" i="1" s="1"/>
  <c r="AL55" i="1"/>
  <c r="AM55" i="1" s="1"/>
  <c r="AL20" i="1"/>
  <c r="AM20" i="1" s="1"/>
  <c r="AL4106" i="1"/>
  <c r="AM4106" i="1" s="1"/>
  <c r="AL63" i="1"/>
  <c r="AM63" i="1" s="1"/>
  <c r="AL4571" i="1"/>
  <c r="AM4571" i="1" s="1"/>
  <c r="AL4435" i="1"/>
  <c r="AM4435" i="1" s="1"/>
  <c r="AL3688" i="1"/>
  <c r="AM3688" i="1" s="1"/>
  <c r="AL3050" i="1"/>
  <c r="AM3050" i="1" s="1"/>
  <c r="AL3048" i="1"/>
  <c r="AM3048" i="1" s="1"/>
  <c r="AL1938" i="1"/>
  <c r="AM1938" i="1" s="1"/>
  <c r="AL1130" i="1"/>
  <c r="AM1130" i="1" s="1"/>
  <c r="AL4339" i="1"/>
  <c r="AM4339" i="1" s="1"/>
  <c r="AL4357" i="1"/>
  <c r="AM4357" i="1" s="1"/>
  <c r="AL1927" i="1"/>
  <c r="AM1927" i="1" s="1"/>
  <c r="AL67" i="1"/>
  <c r="AM67" i="1" s="1"/>
  <c r="AL3154" i="1"/>
  <c r="AM3154" i="1" s="1"/>
  <c r="AL1131" i="1"/>
  <c r="AM1131" i="1" s="1"/>
  <c r="AL1132" i="1"/>
  <c r="AM1132" i="1" s="1"/>
  <c r="AL34" i="1"/>
  <c r="AM34" i="1" s="1"/>
  <c r="AL4340" i="1"/>
  <c r="AM4340" i="1" s="1"/>
  <c r="AL3155" i="1"/>
  <c r="AM3155" i="1" s="1"/>
  <c r="AL3689" i="1"/>
  <c r="AM3689" i="1" s="1"/>
  <c r="AL3000" i="1"/>
  <c r="AM3000" i="1" s="1"/>
  <c r="AL3049" i="1"/>
  <c r="AM3049" i="1" s="1"/>
  <c r="AL136" i="1"/>
  <c r="AM136" i="1" s="1"/>
  <c r="AL137" i="1"/>
  <c r="AM137" i="1" s="1"/>
  <c r="AL1136" i="1"/>
  <c r="AM1136" i="1" s="1"/>
  <c r="AL2478" i="1"/>
  <c r="AM2478" i="1" s="1"/>
  <c r="AL542" i="1"/>
  <c r="AM542" i="1" s="1"/>
  <c r="AL228" i="1"/>
  <c r="AM228" i="1" s="1"/>
  <c r="AL2921" i="1"/>
  <c r="AM2921" i="1" s="1"/>
  <c r="AL3047" i="1"/>
  <c r="AM3047" i="1" s="1"/>
  <c r="AL3034" i="1"/>
  <c r="AM3034" i="1" s="1"/>
  <c r="AL688" i="1"/>
  <c r="AM688" i="1" s="1"/>
  <c r="AL299" i="1"/>
  <c r="AM299" i="1" s="1"/>
  <c r="AL2099" i="1"/>
  <c r="AM2099" i="1" s="1"/>
  <c r="AL1586" i="1"/>
  <c r="AM1586" i="1" s="1"/>
  <c r="AL785" i="1"/>
  <c r="AM785" i="1" s="1"/>
  <c r="AL431" i="1"/>
  <c r="AM431" i="1" s="1"/>
  <c r="AL177" i="1"/>
  <c r="AM177" i="1" s="1"/>
  <c r="AL3351" i="1"/>
  <c r="AM3351" i="1" s="1"/>
  <c r="AL543" i="1"/>
  <c r="AM543" i="1" s="1"/>
  <c r="AL4185" i="1"/>
  <c r="AM4185" i="1" s="1"/>
  <c r="AL4184" i="1"/>
  <c r="AM4184" i="1" s="1"/>
  <c r="AL4181" i="1"/>
  <c r="AM4181" i="1" s="1"/>
  <c r="AL4183" i="1"/>
  <c r="AM4183" i="1" s="1"/>
  <c r="AL4180" i="1"/>
  <c r="AM4180" i="1" s="1"/>
  <c r="AL576" i="1"/>
  <c r="AM576" i="1" s="1"/>
  <c r="AL1939" i="1"/>
  <c r="AM1939" i="1" s="1"/>
  <c r="AL3294" i="1"/>
  <c r="AM3294" i="1" s="1"/>
  <c r="AL4006" i="1"/>
  <c r="AM4006" i="1" s="1"/>
  <c r="AL2482" i="1"/>
  <c r="AM2482" i="1" s="1"/>
  <c r="AL147" i="1"/>
  <c r="AM147" i="1" s="1"/>
  <c r="AL928" i="1"/>
  <c r="AM928" i="1" s="1"/>
  <c r="AL1014" i="1"/>
  <c r="AM1014" i="1" s="1"/>
  <c r="AL3044" i="1"/>
  <c r="AM3044" i="1" s="1"/>
  <c r="AL2791" i="1"/>
  <c r="AM2791" i="1" s="1"/>
  <c r="AL4186" i="1"/>
  <c r="AM4186" i="1" s="1"/>
  <c r="AL1013" i="1"/>
  <c r="AM1013" i="1" s="1"/>
  <c r="AL2802" i="1"/>
  <c r="AM2802" i="1" s="1"/>
  <c r="AL2450" i="1"/>
  <c r="AM2450" i="1" s="1"/>
  <c r="AL779" i="1"/>
  <c r="AM779" i="1" s="1"/>
  <c r="AL786" i="1"/>
  <c r="AM786" i="1" s="1"/>
  <c r="AL4287" i="1"/>
  <c r="AM4287" i="1" s="1"/>
  <c r="AL4356" i="1"/>
  <c r="AM4356" i="1" s="1"/>
  <c r="AL702" i="1"/>
  <c r="AM702" i="1" s="1"/>
  <c r="AL1514" i="1"/>
  <c r="AM1514" i="1" s="1"/>
  <c r="AL1368" i="1"/>
  <c r="AM1368" i="1" s="1"/>
  <c r="AL538" i="1"/>
  <c r="AM538" i="1" s="1"/>
  <c r="AL2605" i="1"/>
  <c r="AM2605" i="1" s="1"/>
  <c r="AL4179" i="1"/>
  <c r="AM4179" i="1" s="1"/>
  <c r="AL997" i="1"/>
  <c r="AM997" i="1" s="1"/>
  <c r="AL440" i="1"/>
  <c r="AM440" i="1" s="1"/>
  <c r="AL995" i="1"/>
  <c r="AM995" i="1" s="1"/>
  <c r="AL2170" i="1"/>
  <c r="AM2170" i="1" s="1"/>
  <c r="AL2169" i="1"/>
  <c r="AM2169" i="1" s="1"/>
  <c r="AL2171" i="1"/>
  <c r="AM2171" i="1" s="1"/>
  <c r="AL2174" i="1"/>
  <c r="AM2174" i="1" s="1"/>
  <c r="AL2173" i="1"/>
  <c r="AM2173" i="1" s="1"/>
  <c r="AL2172" i="1"/>
  <c r="AM2172" i="1" s="1"/>
  <c r="AL3196" i="1"/>
  <c r="AM3196" i="1" s="1"/>
  <c r="AL4440" i="1"/>
  <c r="AM4440" i="1" s="1"/>
  <c r="AL1360" i="1"/>
  <c r="AM1360" i="1" s="1"/>
  <c r="AL149" i="1"/>
  <c r="AM149" i="1" s="1"/>
  <c r="AL411" i="1"/>
  <c r="AM411" i="1" s="1"/>
  <c r="AL828" i="1"/>
  <c r="AM828" i="1" s="1"/>
  <c r="AL1872" i="1"/>
  <c r="AM1872" i="1" s="1"/>
  <c r="AL769" i="1"/>
  <c r="AM769" i="1" s="1"/>
  <c r="AL2454" i="1"/>
  <c r="AM2454" i="1" s="1"/>
  <c r="AL787" i="1"/>
  <c r="AM787" i="1" s="1"/>
  <c r="AL651" i="1"/>
  <c r="AM651" i="1" s="1"/>
  <c r="AL1317" i="1"/>
  <c r="AM1317" i="1" s="1"/>
  <c r="AL156" i="1"/>
  <c r="AM156" i="1" s="1"/>
  <c r="AL141" i="1"/>
  <c r="AM141" i="1" s="1"/>
  <c r="AL1304" i="1"/>
  <c r="AM1304" i="1" s="1"/>
  <c r="AL1975" i="1"/>
  <c r="AM1975" i="1" s="1"/>
  <c r="AL2606" i="1"/>
  <c r="AM2606" i="1" s="1"/>
  <c r="AL1341" i="1"/>
  <c r="AM1341" i="1" s="1"/>
  <c r="AL3059" i="1"/>
  <c r="AM3059" i="1" s="1"/>
  <c r="AL148" i="1"/>
  <c r="AM148" i="1" s="1"/>
  <c r="AL3888" i="1"/>
  <c r="AM3888" i="1" s="1"/>
  <c r="AL2283" i="1"/>
  <c r="AM2283" i="1" s="1"/>
  <c r="AL4187" i="1"/>
  <c r="AM4187" i="1" s="1"/>
  <c r="AL528" i="1"/>
  <c r="AM528" i="1" s="1"/>
  <c r="AL784" i="1"/>
  <c r="AM784" i="1" s="1"/>
  <c r="AL3038" i="1"/>
  <c r="AM3038" i="1" s="1"/>
  <c r="AL2430" i="1"/>
  <c r="AM2430" i="1" s="1"/>
  <c r="AL1012" i="1"/>
  <c r="AM1012" i="1" s="1"/>
  <c r="AL845" i="1"/>
  <c r="AM845" i="1" s="1"/>
  <c r="AL1044" i="1"/>
  <c r="AM1044" i="1" s="1"/>
  <c r="AL508" i="1"/>
  <c r="AM508" i="1" s="1"/>
  <c r="AL2604" i="1"/>
  <c r="AM2604" i="1" s="1"/>
  <c r="AL2379" i="1"/>
  <c r="AM2379" i="1" s="1"/>
  <c r="AL794" i="1"/>
  <c r="AM794" i="1" s="1"/>
  <c r="AL3321" i="1"/>
  <c r="AM3321" i="1" s="1"/>
  <c r="AL4188" i="1"/>
  <c r="AM4188" i="1" s="1"/>
  <c r="AL84" i="1"/>
  <c r="AM84" i="1" s="1"/>
  <c r="AL2986" i="1"/>
  <c r="AM2986" i="1" s="1"/>
  <c r="AL412" i="1"/>
  <c r="AM412" i="1" s="1"/>
  <c r="AL2987" i="1"/>
  <c r="AM2987" i="1" s="1"/>
  <c r="AL4031" i="1"/>
  <c r="AM4031" i="1" s="1"/>
  <c r="AL4182" i="1"/>
  <c r="AM4182" i="1" s="1"/>
  <c r="AL2001" i="1"/>
  <c r="AM2001" i="1" s="1"/>
  <c r="AL5591" i="1"/>
  <c r="AM5591" i="1" s="1"/>
  <c r="AL3777" i="1"/>
  <c r="AM3777" i="1" s="1"/>
  <c r="AL4572" i="1"/>
  <c r="AM4572" i="1" s="1"/>
  <c r="AL4573" i="1"/>
  <c r="AM4573" i="1" s="1"/>
  <c r="AL5562" i="1"/>
  <c r="AM5562" i="1" s="1"/>
  <c r="AL157" i="1"/>
  <c r="AM157" i="1" s="1"/>
  <c r="AL4141" i="1"/>
  <c r="AM4141" i="1" s="1"/>
  <c r="AL5397" i="1"/>
  <c r="AM5397" i="1" s="1"/>
  <c r="AL1266" i="1"/>
  <c r="AM1266" i="1" s="1"/>
  <c r="AL5635" i="1"/>
  <c r="AM5635" i="1" s="1"/>
  <c r="AL5398" i="1"/>
  <c r="AM5398" i="1" s="1"/>
  <c r="AL183" i="1"/>
  <c r="AM183" i="1" s="1"/>
  <c r="AL6121" i="1"/>
  <c r="AM6121" i="1" s="1"/>
  <c r="AL4574" i="1"/>
  <c r="AM4574" i="1" s="1"/>
  <c r="AL4575" i="1"/>
  <c r="AM4575" i="1" s="1"/>
  <c r="AL4441" i="1"/>
  <c r="AM4441" i="1" s="1"/>
  <c r="AL178" i="1"/>
  <c r="AM178" i="1" s="1"/>
  <c r="AL937" i="1"/>
  <c r="AM937" i="1" s="1"/>
  <c r="AL879" i="1"/>
  <c r="AM879" i="1" s="1"/>
  <c r="AL441" i="1"/>
  <c r="AM441" i="1" s="1"/>
  <c r="AL442" i="1"/>
  <c r="AM442" i="1" s="1"/>
  <c r="AL2795" i="1"/>
  <c r="AM2795" i="1" s="1"/>
  <c r="AL3580" i="1"/>
  <c r="AM3580" i="1" s="1"/>
  <c r="AL558" i="1"/>
  <c r="AM558" i="1" s="1"/>
  <c r="AL559" i="1"/>
  <c r="AM559" i="1" s="1"/>
  <c r="AL3486" i="1"/>
  <c r="AM3486" i="1" s="1"/>
  <c r="AL3921" i="1"/>
  <c r="AM3921" i="1" s="1"/>
  <c r="AL562" i="1"/>
  <c r="AM562" i="1" s="1"/>
  <c r="AL3149" i="1"/>
  <c r="AM3149" i="1" s="1"/>
  <c r="AL2386" i="1"/>
  <c r="AM2386" i="1" s="1"/>
  <c r="AL4332" i="1"/>
  <c r="AM4332" i="1" s="1"/>
  <c r="AL326" i="1"/>
  <c r="AM326" i="1" s="1"/>
  <c r="AL2167" i="1"/>
  <c r="AM2167" i="1" s="1"/>
  <c r="AL3336" i="1"/>
  <c r="AM3336" i="1" s="1"/>
  <c r="AL3163" i="1"/>
  <c r="AM3163" i="1" s="1"/>
  <c r="AL988" i="1"/>
  <c r="AM988" i="1" s="1"/>
  <c r="AL571" i="1"/>
  <c r="AM571" i="1" s="1"/>
  <c r="AL2524" i="1"/>
  <c r="AM2524" i="1" s="1"/>
  <c r="AL3922" i="1"/>
  <c r="AM3922" i="1" s="1"/>
  <c r="AL989" i="1"/>
  <c r="AM989" i="1" s="1"/>
  <c r="AL2284" i="1"/>
  <c r="AM2284" i="1" s="1"/>
  <c r="AL181" i="1"/>
  <c r="AM181" i="1" s="1"/>
  <c r="AL3372" i="1"/>
  <c r="AM3372" i="1" s="1"/>
  <c r="AL3878" i="1"/>
  <c r="AM3878" i="1" s="1"/>
  <c r="AL3320" i="1"/>
  <c r="AM3320" i="1" s="1"/>
  <c r="AL833" i="1"/>
  <c r="AM833" i="1" s="1"/>
  <c r="AL760" i="1"/>
  <c r="AM760" i="1" s="1"/>
  <c r="AL790" i="1"/>
  <c r="AM790" i="1" s="1"/>
  <c r="AL797" i="1"/>
  <c r="AM797" i="1" s="1"/>
  <c r="AL2157" i="1"/>
  <c r="AM2157" i="1" s="1"/>
  <c r="AL23" i="1"/>
  <c r="AM23" i="1" s="1"/>
  <c r="AL968" i="1"/>
  <c r="AM968" i="1" s="1"/>
  <c r="AL729" i="1"/>
  <c r="AM729" i="1" s="1"/>
  <c r="AL1278" i="1"/>
  <c r="AM1278" i="1" s="1"/>
  <c r="AL764" i="1"/>
  <c r="AM764" i="1" s="1"/>
  <c r="AL695" i="1"/>
  <c r="AM695" i="1" s="1"/>
  <c r="AL3158" i="1"/>
  <c r="AM3158" i="1" s="1"/>
  <c r="AL846" i="1"/>
  <c r="AM846" i="1" s="1"/>
  <c r="AL847" i="1"/>
  <c r="AM847" i="1" s="1"/>
  <c r="AL4467" i="1"/>
  <c r="AM4467" i="1" s="1"/>
  <c r="AL826" i="1"/>
  <c r="AM826" i="1" s="1"/>
  <c r="AL783" i="1"/>
  <c r="AM783" i="1" s="1"/>
  <c r="AL716" i="1"/>
  <c r="AM716" i="1" s="1"/>
  <c r="AL712" i="1"/>
  <c r="AM712" i="1" s="1"/>
  <c r="AL4154" i="1"/>
  <c r="AM4154" i="1" s="1"/>
  <c r="AL61" i="1"/>
  <c r="AM61" i="1" s="1"/>
  <c r="AL696" i="1"/>
  <c r="AM696" i="1" s="1"/>
  <c r="AL56" i="1"/>
  <c r="AM56" i="1" s="1"/>
  <c r="AL817" i="1"/>
  <c r="AM817" i="1" s="1"/>
  <c r="AL832" i="1"/>
  <c r="AM832" i="1" s="1"/>
  <c r="AL756" i="1"/>
  <c r="AM756" i="1" s="1"/>
  <c r="AL754" i="1"/>
  <c r="AM754" i="1" s="1"/>
  <c r="AL4468" i="1"/>
  <c r="AM4468" i="1" s="1"/>
  <c r="AL714" i="1"/>
  <c r="AM714" i="1" s="1"/>
  <c r="AL807" i="1"/>
  <c r="AM807" i="1" s="1"/>
  <c r="AL796" i="1"/>
  <c r="AM796" i="1" s="1"/>
  <c r="AL2295" i="1"/>
  <c r="AM2295" i="1" s="1"/>
  <c r="AL773" i="1"/>
  <c r="AM773" i="1" s="1"/>
  <c r="AL3620" i="1"/>
  <c r="AM3620" i="1" s="1"/>
  <c r="AL3621" i="1"/>
  <c r="AM3621" i="1" s="1"/>
  <c r="AL848" i="1"/>
  <c r="AM848" i="1" s="1"/>
  <c r="AL699" i="1"/>
  <c r="AM699" i="1" s="1"/>
  <c r="AL4470" i="1"/>
  <c r="AM4470" i="1" s="1"/>
  <c r="AL2247" i="1"/>
  <c r="AM2247" i="1" s="1"/>
  <c r="AL809" i="1"/>
  <c r="AM809" i="1" s="1"/>
  <c r="AL775" i="1"/>
  <c r="AM775" i="1" s="1"/>
  <c r="AL4471" i="1"/>
  <c r="AM4471" i="1" s="1"/>
  <c r="AL721" i="1"/>
  <c r="AM721" i="1" s="1"/>
  <c r="AL824" i="1"/>
  <c r="AM824" i="1" s="1"/>
  <c r="AL57" i="1"/>
  <c r="AM57" i="1" s="1"/>
  <c r="AL3548" i="1"/>
  <c r="AM3548" i="1" s="1"/>
  <c r="AL1361" i="1"/>
  <c r="AM1361" i="1" s="1"/>
  <c r="AL763" i="1"/>
  <c r="AM763" i="1" s="1"/>
  <c r="AL734" i="1"/>
  <c r="AM734" i="1" s="1"/>
  <c r="AL736" i="1"/>
  <c r="AM736" i="1" s="1"/>
  <c r="AL713" i="1"/>
  <c r="AM713" i="1" s="1"/>
  <c r="AL767" i="1"/>
  <c r="AM767" i="1" s="1"/>
  <c r="AL801" i="1"/>
  <c r="AM801" i="1" s="1"/>
  <c r="AL855" i="1"/>
  <c r="AM855" i="1" s="1"/>
  <c r="AL107" i="1"/>
  <c r="AM107" i="1" s="1"/>
  <c r="AL782" i="1"/>
  <c r="AM782" i="1" s="1"/>
  <c r="AL4473" i="1"/>
  <c r="AM4473" i="1" s="1"/>
  <c r="AL1499" i="1"/>
  <c r="AM1499" i="1" s="1"/>
  <c r="AL1903" i="1"/>
  <c r="AM1903" i="1" s="1"/>
  <c r="AL1378" i="1"/>
  <c r="AM1378" i="1" s="1"/>
  <c r="AL720" i="1"/>
  <c r="AM720" i="1" s="1"/>
  <c r="AL753" i="1"/>
  <c r="AM753" i="1" s="1"/>
  <c r="AL668" i="1"/>
  <c r="AM668" i="1" s="1"/>
  <c r="AL3242" i="1"/>
  <c r="AM3242" i="1" s="1"/>
  <c r="AL246" i="1"/>
  <c r="AM246" i="1" s="1"/>
  <c r="AL2158" i="1"/>
  <c r="AM2158" i="1" s="1"/>
  <c r="AL3457" i="1"/>
  <c r="AM3457" i="1" s="1"/>
  <c r="AL818" i="1"/>
  <c r="AM818" i="1" s="1"/>
  <c r="AL4474" i="1"/>
  <c r="AM4474" i="1" s="1"/>
  <c r="AL856" i="1"/>
  <c r="AM856" i="1" s="1"/>
  <c r="AL698" i="1"/>
  <c r="AM698" i="1" s="1"/>
  <c r="AL857" i="1"/>
  <c r="AM857" i="1" s="1"/>
  <c r="AL700" i="1"/>
  <c r="AM700" i="1" s="1"/>
  <c r="AL706" i="1"/>
  <c r="AM706" i="1" s="1"/>
  <c r="AL730" i="1"/>
  <c r="AM730" i="1" s="1"/>
  <c r="AL731" i="1"/>
  <c r="AM731" i="1" s="1"/>
  <c r="AL247" i="1"/>
  <c r="AM247" i="1" s="1"/>
  <c r="AL788" i="1"/>
  <c r="AM788" i="1" s="1"/>
  <c r="AL248" i="1"/>
  <c r="AM248" i="1" s="1"/>
  <c r="AL547" i="1"/>
  <c r="AM547" i="1" s="1"/>
  <c r="AL862" i="1"/>
  <c r="AM862" i="1" s="1"/>
  <c r="AL3156" i="1"/>
  <c r="AM3156" i="1" s="1"/>
  <c r="AL4478" i="1"/>
  <c r="AM4478" i="1" s="1"/>
  <c r="AL4092" i="1"/>
  <c r="AM4092" i="1" s="1"/>
  <c r="AL4479" i="1"/>
  <c r="AM4479" i="1" s="1"/>
  <c r="AL422" i="1"/>
  <c r="AM422" i="1" s="1"/>
  <c r="AL3659" i="1"/>
  <c r="AM3659" i="1" s="1"/>
  <c r="AL863" i="1"/>
  <c r="AM863" i="1" s="1"/>
  <c r="AL4481" i="1"/>
  <c r="AM4481" i="1" s="1"/>
  <c r="AL820" i="1"/>
  <c r="AM820" i="1" s="1"/>
  <c r="AL600" i="1"/>
  <c r="AM600" i="1" s="1"/>
  <c r="AL3426" i="1"/>
  <c r="AM3426" i="1" s="1"/>
  <c r="AL2278" i="1"/>
  <c r="AM2278" i="1" s="1"/>
  <c r="AL864" i="1"/>
  <c r="AM864" i="1" s="1"/>
  <c r="AL765" i="1"/>
  <c r="AM765" i="1" s="1"/>
  <c r="AL58" i="1"/>
  <c r="AM58" i="1" s="1"/>
  <c r="AL4483" i="1"/>
  <c r="AM4483" i="1" s="1"/>
  <c r="AL829" i="1"/>
  <c r="AM829" i="1" s="1"/>
  <c r="AL2405" i="1"/>
  <c r="AM2405" i="1" s="1"/>
  <c r="AL4484" i="1"/>
  <c r="AM4484" i="1" s="1"/>
  <c r="AL1196" i="1"/>
  <c r="AM1196" i="1" s="1"/>
  <c r="AL719" i="1"/>
  <c r="AM719" i="1" s="1"/>
  <c r="AL741" i="1"/>
  <c r="AM741" i="1" s="1"/>
  <c r="AL1362" i="1"/>
  <c r="AM1362" i="1" s="1"/>
  <c r="AL728" i="1"/>
  <c r="AM728" i="1" s="1"/>
  <c r="AL2162" i="1"/>
  <c r="AM2162" i="1" s="1"/>
  <c r="AL865" i="1"/>
  <c r="AM865" i="1" s="1"/>
  <c r="AL727" i="1"/>
  <c r="AM727" i="1" s="1"/>
  <c r="AL812" i="1"/>
  <c r="AM812" i="1" s="1"/>
  <c r="AL4486" i="1"/>
  <c r="AM4486" i="1" s="1"/>
  <c r="AL4487" i="1"/>
  <c r="AM4487" i="1" s="1"/>
  <c r="AL3522" i="1"/>
  <c r="AM3522" i="1" s="1"/>
  <c r="AL866" i="1"/>
  <c r="AM866" i="1" s="1"/>
  <c r="AL3652" i="1"/>
  <c r="AM3652" i="1" s="1"/>
  <c r="AL749" i="1"/>
  <c r="AM749" i="1" s="1"/>
  <c r="AL745" i="1"/>
  <c r="AM745" i="1" s="1"/>
  <c r="AL747" i="1"/>
  <c r="AM747" i="1" s="1"/>
  <c r="AL732" i="1"/>
  <c r="AM732" i="1" s="1"/>
  <c r="AL739" i="1"/>
  <c r="AM739" i="1" s="1"/>
  <c r="AL750" i="1"/>
  <c r="AM750" i="1" s="1"/>
  <c r="AL751" i="1"/>
  <c r="AM751" i="1" s="1"/>
  <c r="AL748" i="1"/>
  <c r="AM748" i="1" s="1"/>
  <c r="AL233" i="1"/>
  <c r="AM233" i="1" s="1"/>
  <c r="AL2159" i="1"/>
  <c r="AM2159" i="1" s="1"/>
  <c r="AL18" i="1"/>
  <c r="AM18" i="1" s="1"/>
  <c r="AL822" i="1"/>
  <c r="AM822" i="1" s="1"/>
  <c r="AL3305" i="1"/>
  <c r="AM3305" i="1" s="1"/>
  <c r="AL3516" i="1"/>
  <c r="AM3516" i="1" s="1"/>
  <c r="AL810" i="1"/>
  <c r="AM810" i="1" s="1"/>
  <c r="AL701" i="1"/>
  <c r="AM701" i="1" s="1"/>
  <c r="AL703" i="1"/>
  <c r="AM703" i="1" s="1"/>
  <c r="AL811" i="1"/>
  <c r="AM811" i="1" s="1"/>
  <c r="AL868" i="1"/>
  <c r="AM868" i="1" s="1"/>
  <c r="AL869" i="1"/>
  <c r="AM869" i="1" s="1"/>
  <c r="AL872" i="1"/>
  <c r="AM872" i="1" s="1"/>
  <c r="AL3842" i="1"/>
  <c r="AM3842" i="1" s="1"/>
  <c r="AL5636" i="1"/>
  <c r="AM5636" i="1" s="1"/>
  <c r="AL5637" i="1"/>
  <c r="AM5637" i="1" s="1"/>
  <c r="AL4439" i="1"/>
  <c r="AM4439" i="1" s="1"/>
  <c r="AL152" i="1"/>
  <c r="AM152" i="1" s="1"/>
  <c r="AL5597" i="1"/>
  <c r="AM5597" i="1" s="1"/>
  <c r="AL5399" i="1"/>
  <c r="AM5399" i="1" s="1"/>
  <c r="AL4576" i="1"/>
  <c r="AM4576" i="1" s="1"/>
  <c r="AL5576" i="1"/>
  <c r="AM5576" i="1" s="1"/>
  <c r="AL3708" i="1"/>
  <c r="AM3708" i="1" s="1"/>
  <c r="AL4410" i="1"/>
  <c r="AM4410" i="1" s="1"/>
  <c r="AL742" i="1"/>
  <c r="AM742" i="1" s="1"/>
  <c r="AL1989" i="1"/>
  <c r="AM1989" i="1" s="1"/>
  <c r="AL5400" i="1"/>
  <c r="AM5400" i="1" s="1"/>
  <c r="AL3739" i="1"/>
  <c r="AM3739" i="1" s="1"/>
  <c r="AL5401" i="1"/>
  <c r="AM5401" i="1" s="1"/>
  <c r="AL4328" i="1"/>
  <c r="AM4328" i="1" s="1"/>
  <c r="AL3504" i="1"/>
  <c r="AM3504" i="1" s="1"/>
  <c r="AL4502" i="1"/>
  <c r="AM4502" i="1" s="1"/>
  <c r="AL3805" i="1"/>
  <c r="AM3805" i="1" s="1"/>
  <c r="AL271" i="1"/>
  <c r="AM271" i="1" s="1"/>
  <c r="AL4512" i="1"/>
  <c r="AM4512" i="1" s="1"/>
  <c r="AL5563" i="1"/>
  <c r="AM5563" i="1" s="1"/>
  <c r="AL5489" i="1"/>
  <c r="AM5489" i="1" s="1"/>
  <c r="AL4577" i="1"/>
  <c r="AM4577" i="1" s="1"/>
  <c r="AL6087" i="1"/>
  <c r="AM6087" i="1" s="1"/>
  <c r="AL5430" i="1"/>
  <c r="AM5430" i="1" s="1"/>
  <c r="AL1900" i="1"/>
  <c r="AM1900" i="1" s="1"/>
  <c r="AL4578" i="1"/>
  <c r="AM4578" i="1" s="1"/>
  <c r="AL4579" i="1"/>
  <c r="AM4579" i="1" s="1"/>
  <c r="AL5092" i="1"/>
  <c r="AM5092" i="1" s="1"/>
  <c r="AL5192" i="1"/>
  <c r="AM5192" i="1" s="1"/>
  <c r="AL5327" i="1"/>
  <c r="AM5327" i="1" s="1"/>
  <c r="AL5166" i="1"/>
  <c r="AM5166" i="1" s="1"/>
  <c r="AL3752" i="1"/>
  <c r="AM3752" i="1" s="1"/>
  <c r="AL3703" i="1"/>
  <c r="AM3703" i="1" s="1"/>
  <c r="AL3722" i="1"/>
  <c r="AM3722" i="1" s="1"/>
  <c r="AL3945" i="1"/>
  <c r="AM3945" i="1" s="1"/>
  <c r="AL5199" i="1"/>
  <c r="AM5199" i="1" s="1"/>
  <c r="AL768" i="1"/>
  <c r="AM768" i="1" s="1"/>
  <c r="AL5169" i="1"/>
  <c r="AM5169" i="1" s="1"/>
  <c r="AL5190" i="1"/>
  <c r="AM5190" i="1" s="1"/>
  <c r="AL5167" i="1"/>
  <c r="AM5167" i="1" s="1"/>
  <c r="AL3754" i="1"/>
  <c r="AM3754" i="1" s="1"/>
  <c r="AL3760" i="1"/>
  <c r="AM3760" i="1" s="1"/>
  <c r="AL3734" i="1"/>
  <c r="AM3734" i="1" s="1"/>
  <c r="AL1566" i="1"/>
  <c r="AM1566" i="1" s="1"/>
  <c r="AL3253" i="1"/>
  <c r="AM3253" i="1" s="1"/>
  <c r="AL4961" i="1"/>
  <c r="AM4961" i="1" s="1"/>
  <c r="AL4763" i="1"/>
  <c r="AM4763" i="1" s="1"/>
  <c r="AL2160" i="1"/>
  <c r="AM2160" i="1" s="1"/>
  <c r="AL2460" i="1"/>
  <c r="AM2460" i="1" s="1"/>
  <c r="AL2458" i="1"/>
  <c r="AM2458" i="1" s="1"/>
  <c r="AL3670" i="1"/>
  <c r="AM3670" i="1" s="1"/>
  <c r="AL4302" i="1"/>
  <c r="AM4302" i="1" s="1"/>
  <c r="AL4111" i="1"/>
  <c r="AM4111" i="1" s="1"/>
  <c r="AL930" i="1"/>
  <c r="AM930" i="1" s="1"/>
  <c r="AL4993" i="1"/>
  <c r="AM4993" i="1" s="1"/>
  <c r="AL4053" i="1"/>
  <c r="AM4053" i="1" s="1"/>
  <c r="AL4492" i="1"/>
  <c r="AM4492" i="1" s="1"/>
  <c r="AL4233" i="1"/>
  <c r="AM4233" i="1" s="1"/>
  <c r="AL1363" i="1"/>
  <c r="AM1363" i="1" s="1"/>
  <c r="AL4769" i="1"/>
  <c r="AM4769" i="1" s="1"/>
  <c r="AL4772" i="1"/>
  <c r="AM4772" i="1" s="1"/>
  <c r="AL4493" i="1"/>
  <c r="AM4493" i="1" s="1"/>
  <c r="AL1874" i="1"/>
  <c r="AM1874" i="1" s="1"/>
  <c r="AL4846" i="1"/>
  <c r="AM4846" i="1" s="1"/>
  <c r="AL4992" i="1"/>
  <c r="AM4992" i="1" s="1"/>
  <c r="AL3243" i="1"/>
  <c r="AM3243" i="1" s="1"/>
  <c r="AL924" i="1"/>
  <c r="AM924" i="1" s="1"/>
  <c r="AL4840" i="1"/>
  <c r="AM4840" i="1" s="1"/>
  <c r="AL2788" i="1"/>
  <c r="AM2788" i="1" s="1"/>
  <c r="AL4819" i="1"/>
  <c r="AM4819" i="1" s="1"/>
  <c r="AL4761" i="1"/>
  <c r="AM4761" i="1" s="1"/>
  <c r="AL2406" i="1"/>
  <c r="AM2406" i="1" s="1"/>
  <c r="AL2161" i="1"/>
  <c r="AM2161" i="1" s="1"/>
  <c r="AL43" i="1"/>
  <c r="AM43" i="1" s="1"/>
  <c r="AL4827" i="1"/>
  <c r="AM4827" i="1" s="1"/>
  <c r="AL4830" i="1"/>
  <c r="AM4830" i="1" s="1"/>
  <c r="AL4078" i="1"/>
  <c r="AM4078" i="1" s="1"/>
  <c r="AL4795" i="1"/>
  <c r="AM4795" i="1" s="1"/>
  <c r="AL4776" i="1"/>
  <c r="AM4776" i="1" s="1"/>
  <c r="AL4496" i="1"/>
  <c r="AM4496" i="1" s="1"/>
  <c r="AL4000" i="1"/>
  <c r="AM4000" i="1" s="1"/>
  <c r="AL4831" i="1"/>
  <c r="AM4831" i="1" s="1"/>
  <c r="AL4838" i="1"/>
  <c r="AM4838" i="1" s="1"/>
  <c r="AL4836" i="1"/>
  <c r="AM4836" i="1" s="1"/>
  <c r="AL4166" i="1"/>
  <c r="AM4166" i="1" s="1"/>
  <c r="AL5068" i="1"/>
  <c r="AM5068" i="1" s="1"/>
  <c r="AL4839" i="1"/>
  <c r="AM4839" i="1" s="1"/>
  <c r="AL5070" i="1"/>
  <c r="AM5070" i="1" s="1"/>
  <c r="AL4837" i="1"/>
  <c r="AM4837" i="1" s="1"/>
  <c r="AL4835" i="1"/>
  <c r="AM4835" i="1" s="1"/>
  <c r="AL4842" i="1"/>
  <c r="AM4842" i="1" s="1"/>
  <c r="AL263" i="1"/>
  <c r="AM263" i="1" s="1"/>
  <c r="AL5875" i="1"/>
  <c r="AM5875" i="1" s="1"/>
  <c r="AL5876" i="1"/>
  <c r="AM5876" i="1" s="1"/>
  <c r="AL2978" i="1"/>
  <c r="AM2978" i="1" s="1"/>
  <c r="AL3473" i="1"/>
  <c r="AM3473" i="1" s="1"/>
  <c r="AL3908" i="1"/>
  <c r="AM3908" i="1" s="1"/>
  <c r="AL3558" i="1"/>
  <c r="AM3558" i="1" s="1"/>
  <c r="AL3025" i="1"/>
  <c r="AM3025" i="1" s="1"/>
  <c r="AL1459" i="1"/>
  <c r="AM1459" i="1" s="1"/>
  <c r="AL1879" i="1"/>
  <c r="AM1879" i="1" s="1"/>
  <c r="AL6201" i="1"/>
  <c r="AM6201" i="1" s="1"/>
  <c r="AL106" i="1"/>
  <c r="AM106" i="1" s="1"/>
  <c r="AL4192" i="1"/>
  <c r="AM4192" i="1" s="1"/>
  <c r="AL5887" i="1"/>
  <c r="AM5887" i="1" s="1"/>
  <c r="AL5888" i="1"/>
  <c r="AM5888" i="1" s="1"/>
  <c r="AL6206" i="1"/>
  <c r="AM6206" i="1" s="1"/>
  <c r="AL5890" i="1"/>
  <c r="AM5890" i="1" s="1"/>
  <c r="AL1890" i="1"/>
  <c r="AM1890" i="1" s="1"/>
  <c r="AL2209" i="1"/>
  <c r="AM2209" i="1" s="1"/>
  <c r="AL4229" i="1"/>
  <c r="AM4229" i="1" s="1"/>
  <c r="AL3455" i="1"/>
  <c r="AM3455" i="1" s="1"/>
  <c r="AL5895" i="1"/>
  <c r="AM5895" i="1" s="1"/>
  <c r="AL3456" i="1"/>
  <c r="AM3456" i="1" s="1"/>
  <c r="AL884" i="1"/>
  <c r="AM884" i="1" s="1"/>
  <c r="AL4414" i="1"/>
  <c r="AM4414" i="1" s="1"/>
  <c r="AL1873" i="1"/>
  <c r="AM1873" i="1" s="1"/>
  <c r="AL2314" i="1"/>
  <c r="AM2314" i="1" s="1"/>
  <c r="AL3113" i="1"/>
  <c r="AM3113" i="1" s="1"/>
  <c r="AL1069" i="1"/>
  <c r="AM1069" i="1" s="1"/>
  <c r="AL2706" i="1"/>
  <c r="AM2706" i="1" s="1"/>
  <c r="AL1176" i="1"/>
  <c r="AM1176" i="1" s="1"/>
  <c r="AL1066" i="1"/>
  <c r="AM1066" i="1" s="1"/>
  <c r="AL2707" i="1"/>
  <c r="AM2707" i="1" s="1"/>
  <c r="AL1074" i="1"/>
  <c r="AM1074" i="1" s="1"/>
  <c r="AL1071" i="1"/>
  <c r="AM1071" i="1" s="1"/>
  <c r="AL1075" i="1"/>
  <c r="AM1075" i="1" s="1"/>
  <c r="AL1068" i="1"/>
  <c r="AM1068" i="1" s="1"/>
  <c r="AL2756" i="1"/>
  <c r="AM2756" i="1" s="1"/>
  <c r="AL2757" i="1"/>
  <c r="AM2757" i="1" s="1"/>
  <c r="AL4301" i="1"/>
  <c r="AM4301" i="1" s="1"/>
  <c r="AL1619" i="1"/>
  <c r="AM1619" i="1" s="1"/>
  <c r="AL2708" i="1"/>
  <c r="AM2708" i="1" s="1"/>
  <c r="AL3257" i="1"/>
  <c r="AM3257" i="1" s="1"/>
  <c r="AL3258" i="1"/>
  <c r="AM3258" i="1" s="1"/>
  <c r="AL1223" i="1"/>
  <c r="AM1223" i="1" s="1"/>
  <c r="AL3114" i="1"/>
  <c r="AM3114" i="1" s="1"/>
  <c r="AL1076" i="1"/>
  <c r="AM1076" i="1" s="1"/>
  <c r="AL4313" i="1"/>
  <c r="AM4313" i="1" s="1"/>
  <c r="AL3100" i="1"/>
  <c r="AM3100" i="1" s="1"/>
  <c r="AL2953" i="1"/>
  <c r="AM2953" i="1" s="1"/>
  <c r="AL5577" i="1"/>
  <c r="AM5577" i="1" s="1"/>
  <c r="AL4580" i="1"/>
  <c r="AM4580" i="1" s="1"/>
  <c r="AL356" i="1"/>
  <c r="AM356" i="1" s="1"/>
  <c r="AL1585" i="1"/>
  <c r="AM1585" i="1" s="1"/>
  <c r="AL2140" i="1"/>
  <c r="AM2140" i="1" s="1"/>
  <c r="AL1964" i="1"/>
  <c r="AM1964" i="1" s="1"/>
  <c r="AL4436" i="1"/>
  <c r="AM4436" i="1" s="1"/>
  <c r="AL3572" i="1"/>
  <c r="AM3572" i="1" s="1"/>
  <c r="AL2388" i="1"/>
  <c r="AM2388" i="1" s="1"/>
  <c r="AL308" i="1"/>
  <c r="AM308" i="1" s="1"/>
  <c r="AL1851" i="1"/>
  <c r="AM1851" i="1" s="1"/>
  <c r="AL2435" i="1"/>
  <c r="AM2435" i="1" s="1"/>
  <c r="AL2485" i="1"/>
  <c r="AM2485" i="1" s="1"/>
  <c r="AL3150" i="1"/>
  <c r="AM3150" i="1" s="1"/>
  <c r="AL2748" i="1"/>
  <c r="AM2748" i="1" s="1"/>
  <c r="AL2220" i="1"/>
  <c r="AM2220" i="1" s="1"/>
  <c r="AL3559" i="1"/>
  <c r="AM3559" i="1" s="1"/>
  <c r="AL309" i="1"/>
  <c r="AM309" i="1" s="1"/>
  <c r="AL798" i="1"/>
  <c r="AM798" i="1" s="1"/>
  <c r="AL342" i="1"/>
  <c r="AM342" i="1" s="1"/>
  <c r="AL585" i="1"/>
  <c r="AM585" i="1" s="1"/>
  <c r="AL2856" i="1"/>
  <c r="AM2856" i="1" s="1"/>
  <c r="AL888" i="1"/>
  <c r="AM888" i="1" s="1"/>
  <c r="AL2389" i="1"/>
  <c r="AM2389" i="1" s="1"/>
  <c r="AL2396" i="1"/>
  <c r="AM2396" i="1" s="1"/>
  <c r="AL1293" i="1"/>
  <c r="AM1293" i="1" s="1"/>
  <c r="AL3151" i="1"/>
  <c r="AM3151" i="1" s="1"/>
  <c r="AL3222" i="1"/>
  <c r="AM3222" i="1" s="1"/>
  <c r="AL3726" i="1"/>
  <c r="AM3726" i="1" s="1"/>
  <c r="AL4097" i="1"/>
  <c r="AM4097" i="1" s="1"/>
  <c r="AL3727" i="1"/>
  <c r="AM3727" i="1" s="1"/>
  <c r="AL3815" i="1"/>
  <c r="AM3815" i="1" s="1"/>
  <c r="AL3728" i="1"/>
  <c r="AM3728" i="1" s="1"/>
  <c r="AL803" i="1"/>
  <c r="AM803" i="1" s="1"/>
  <c r="AL446" i="1"/>
  <c r="AM446" i="1" s="1"/>
  <c r="AL2870" i="1"/>
  <c r="AM2870" i="1" s="1"/>
  <c r="AL850" i="1"/>
  <c r="AM850" i="1" s="1"/>
  <c r="AL4112" i="1"/>
  <c r="AM4112" i="1" s="1"/>
  <c r="AL5500" i="1"/>
  <c r="AM5500" i="1" s="1"/>
  <c r="AL3453" i="1"/>
  <c r="AM3453" i="1" s="1"/>
  <c r="AL2875" i="1"/>
  <c r="AM2875" i="1" s="1"/>
  <c r="AL2395" i="1"/>
  <c r="AM2395" i="1" s="1"/>
  <c r="AL146" i="1"/>
  <c r="AM146" i="1" s="1"/>
  <c r="AL1092" i="1"/>
  <c r="AM1092" i="1" s="1"/>
  <c r="AL1791" i="1"/>
  <c r="AM1791" i="1" s="1"/>
  <c r="AL2880" i="1"/>
  <c r="AM2880" i="1" s="1"/>
  <c r="AL3487" i="1"/>
  <c r="AM3487" i="1" s="1"/>
  <c r="AL2786" i="1"/>
  <c r="AM2786" i="1" s="1"/>
  <c r="AL2437" i="1"/>
  <c r="AM2437" i="1" s="1"/>
  <c r="AL4310" i="1"/>
  <c r="AM4310" i="1" s="1"/>
  <c r="AL1093" i="1"/>
  <c r="AM1093" i="1" s="1"/>
  <c r="AL804" i="1"/>
  <c r="AM804" i="1" s="1"/>
  <c r="AL5501" i="1"/>
  <c r="AM5501" i="1" s="1"/>
  <c r="AL2436" i="1"/>
  <c r="AM2436" i="1" s="1"/>
  <c r="AL1680" i="1"/>
  <c r="AM1680" i="1" s="1"/>
  <c r="AL3718" i="1"/>
  <c r="AM3718" i="1" s="1"/>
  <c r="AL5502" i="1"/>
  <c r="AM5502" i="1" s="1"/>
  <c r="AL2892" i="1"/>
  <c r="AM2892" i="1" s="1"/>
  <c r="AL1331" i="1"/>
  <c r="AM1331" i="1" s="1"/>
  <c r="AL2785" i="1"/>
  <c r="AM2785" i="1" s="1"/>
  <c r="AL2511" i="1"/>
  <c r="AM2511" i="1" s="1"/>
  <c r="AL2896" i="1"/>
  <c r="AM2896" i="1" s="1"/>
  <c r="AL2782" i="1"/>
  <c r="AM2782" i="1" s="1"/>
  <c r="AL1332" i="1"/>
  <c r="AM1332" i="1" s="1"/>
  <c r="AL2899" i="1"/>
  <c r="AM2899" i="1" s="1"/>
  <c r="AL117" i="1"/>
  <c r="AM117" i="1" s="1"/>
  <c r="AL1294" i="1"/>
  <c r="AM1294" i="1" s="1"/>
  <c r="AL4239" i="1"/>
  <c r="AM4239" i="1" s="1"/>
  <c r="AL586" i="1"/>
  <c r="AM586" i="1" s="1"/>
  <c r="AL2262" i="1"/>
  <c r="AM2262" i="1" s="1"/>
  <c r="AL4099" i="1"/>
  <c r="AM4099" i="1" s="1"/>
  <c r="AL4150" i="1"/>
  <c r="AM4150" i="1" s="1"/>
  <c r="AL2907" i="1"/>
  <c r="AM2907" i="1" s="1"/>
  <c r="AL447" i="1"/>
  <c r="AM447" i="1" s="1"/>
  <c r="AL1061" i="1"/>
  <c r="AM1061" i="1" s="1"/>
  <c r="AL3308" i="1"/>
  <c r="AM3308" i="1" s="1"/>
  <c r="AL6207" i="1"/>
  <c r="AM6207" i="1" s="1"/>
  <c r="AL3152" i="1"/>
  <c r="AM3152" i="1" s="1"/>
  <c r="AL3658" i="1"/>
  <c r="AM3658" i="1" s="1"/>
  <c r="AL3746" i="1"/>
  <c r="AM3746" i="1" s="1"/>
  <c r="AL4398" i="1"/>
  <c r="AM4398" i="1" s="1"/>
  <c r="AL1295" i="1"/>
  <c r="AM1295" i="1" s="1"/>
  <c r="AL4234" i="1"/>
  <c r="AM4234" i="1" s="1"/>
  <c r="AL2917" i="1"/>
  <c r="AM2917" i="1" s="1"/>
  <c r="AL2730" i="1"/>
  <c r="AM2730" i="1" s="1"/>
  <c r="AL5504" i="1"/>
  <c r="AM5504" i="1" s="1"/>
  <c r="AL3931" i="1"/>
  <c r="AM3931" i="1" s="1"/>
  <c r="AL2920" i="1"/>
  <c r="AM2920" i="1" s="1"/>
  <c r="AL4172" i="1"/>
  <c r="AM4172" i="1" s="1"/>
  <c r="AL3932" i="1"/>
  <c r="AM3932" i="1" s="1"/>
  <c r="AL2923" i="1"/>
  <c r="AM2923" i="1" s="1"/>
  <c r="AL5510" i="1"/>
  <c r="AM5510" i="1" s="1"/>
  <c r="AL2841" i="1"/>
  <c r="AM2841" i="1" s="1"/>
  <c r="AL3534" i="1"/>
  <c r="AM3534" i="1" s="1"/>
  <c r="AL5511" i="1"/>
  <c r="AM5511" i="1" s="1"/>
  <c r="AL492" i="1"/>
  <c r="AM492" i="1" s="1"/>
  <c r="AL2329" i="1"/>
  <c r="AM2329" i="1" s="1"/>
  <c r="AL2929" i="1"/>
  <c r="AM2929" i="1" s="1"/>
  <c r="AL3532" i="1"/>
  <c r="AM3532" i="1" s="1"/>
  <c r="AL3533" i="1"/>
  <c r="AM3533" i="1" s="1"/>
  <c r="AL3535" i="1"/>
  <c r="AM3535" i="1" s="1"/>
  <c r="AL2842" i="1"/>
  <c r="AM2842" i="1" s="1"/>
  <c r="AL2933" i="1"/>
  <c r="AM2933" i="1" s="1"/>
  <c r="AL4173" i="1"/>
  <c r="AM4173" i="1" s="1"/>
  <c r="AL5512" i="1"/>
  <c r="AM5512" i="1" s="1"/>
  <c r="AL2936" i="1"/>
  <c r="AM2936" i="1" s="1"/>
  <c r="AL4081" i="1"/>
  <c r="AM4081" i="1" s="1"/>
  <c r="AL1253" i="1"/>
  <c r="AM1253" i="1" s="1"/>
  <c r="AL4309" i="1"/>
  <c r="AM4309" i="1" s="1"/>
  <c r="AL889" i="1"/>
  <c r="AM889" i="1" s="1"/>
  <c r="AL5902" i="1"/>
  <c r="AM5902" i="1" s="1"/>
  <c r="AL1913" i="1"/>
  <c r="AM1913" i="1" s="1"/>
  <c r="AL1305" i="1"/>
  <c r="AM1305" i="1" s="1"/>
  <c r="AL2975" i="1"/>
  <c r="AM2975" i="1" s="1"/>
  <c r="AL2976" i="1"/>
  <c r="AM2976" i="1" s="1"/>
  <c r="AL1023" i="1"/>
  <c r="AM1023" i="1" s="1"/>
  <c r="AL2445" i="1"/>
  <c r="AM2445" i="1" s="1"/>
  <c r="AL180" i="1"/>
  <c r="AM180" i="1" s="1"/>
  <c r="AL125" i="1"/>
  <c r="AM125" i="1" s="1"/>
  <c r="AL473" i="1"/>
  <c r="AM473" i="1" s="1"/>
  <c r="AL484" i="1"/>
  <c r="AM484" i="1" s="1"/>
  <c r="AL2333" i="1"/>
  <c r="AM2333" i="1" s="1"/>
  <c r="AL88" i="1"/>
  <c r="AM88" i="1" s="1"/>
  <c r="AL1501" i="1"/>
  <c r="AM1501" i="1" s="1"/>
  <c r="AL318" i="1"/>
  <c r="AM318" i="1" s="1"/>
  <c r="AL761" i="1"/>
  <c r="AM761" i="1" s="1"/>
  <c r="AL2056" i="1"/>
  <c r="AM2056" i="1" s="1"/>
  <c r="AL1505" i="1"/>
  <c r="AM1505" i="1" s="1"/>
  <c r="AL3073" i="1"/>
  <c r="AM3073" i="1" s="1"/>
  <c r="AL2" i="1"/>
  <c r="AM2" i="1" s="1"/>
  <c r="AL738" i="1"/>
  <c r="AM738" i="1" s="1"/>
  <c r="AL347" i="1"/>
  <c r="AM347" i="1" s="1"/>
  <c r="AL209" i="1"/>
  <c r="AM209" i="1" s="1"/>
  <c r="AL1134" i="1"/>
  <c r="AM1134" i="1" s="1"/>
  <c r="AL970" i="1"/>
  <c r="AM970" i="1" s="1"/>
  <c r="AL143" i="1"/>
  <c r="AM143" i="1" s="1"/>
  <c r="AL2432" i="1"/>
  <c r="AM2432" i="1" s="1"/>
  <c r="AL981" i="1"/>
  <c r="AM981" i="1" s="1"/>
  <c r="AL234" i="1"/>
  <c r="AM234" i="1" s="1"/>
  <c r="AL1498" i="1"/>
  <c r="AM1498" i="1" s="1"/>
  <c r="AL435" i="1"/>
  <c r="AM435" i="1" s="1"/>
  <c r="AL1175" i="1"/>
  <c r="AM1175" i="1" s="1"/>
  <c r="AL126" i="1"/>
  <c r="AM126" i="1" s="1"/>
  <c r="AL319" i="1"/>
  <c r="AM319" i="1" s="1"/>
  <c r="AL4506" i="1"/>
  <c r="AM4506" i="1" s="1"/>
  <c r="AL1469" i="1"/>
  <c r="AM1469" i="1" s="1"/>
  <c r="AL448" i="1"/>
  <c r="AM448" i="1" s="1"/>
  <c r="AL140" i="1"/>
  <c r="AM140" i="1" s="1"/>
  <c r="AL982" i="1"/>
  <c r="AM982" i="1" s="1"/>
  <c r="AL3951" i="1"/>
  <c r="AM3951" i="1" s="1"/>
  <c r="AL514" i="1"/>
  <c r="AM514" i="1" s="1"/>
  <c r="AL2988" i="1"/>
  <c r="AM2988" i="1" s="1"/>
  <c r="AL4004" i="1"/>
  <c r="AM4004" i="1" s="1"/>
  <c r="AL4507" i="1"/>
  <c r="AM4507" i="1" s="1"/>
  <c r="AL474" i="1"/>
  <c r="AM474" i="1" s="1"/>
  <c r="AL1287" i="1"/>
  <c r="AM1287" i="1" s="1"/>
  <c r="AL795" i="1"/>
  <c r="AM795" i="1" s="1"/>
  <c r="AL1024" i="1"/>
  <c r="AM1024" i="1" s="1"/>
  <c r="AL1109" i="1"/>
  <c r="AM1109" i="1" s="1"/>
  <c r="AL1177" i="1"/>
  <c r="AM1177" i="1" s="1"/>
  <c r="AL304" i="1"/>
  <c r="AM304" i="1" s="1"/>
  <c r="AL1299" i="1"/>
  <c r="AM1299" i="1" s="1"/>
  <c r="AL1306" i="1"/>
  <c r="AM1306" i="1" s="1"/>
  <c r="AL1502" i="1"/>
  <c r="AM1502" i="1" s="1"/>
  <c r="AL461" i="1"/>
  <c r="AM461" i="1" s="1"/>
  <c r="AL135" i="1"/>
  <c r="AM135" i="1" s="1"/>
  <c r="AL2358" i="1"/>
  <c r="AM2358" i="1" s="1"/>
  <c r="AL2928" i="1"/>
  <c r="AM2928" i="1" s="1"/>
  <c r="AL2012" i="1"/>
  <c r="AM2012" i="1" s="1"/>
  <c r="AL598" i="1"/>
  <c r="AM598" i="1" s="1"/>
  <c r="AL3975" i="1"/>
  <c r="AM3975" i="1" s="1"/>
  <c r="AL250" i="1"/>
  <c r="AM250" i="1" s="1"/>
  <c r="AL488" i="1"/>
  <c r="AM488" i="1" s="1"/>
  <c r="AL4500" i="1"/>
  <c r="AM4500" i="1" s="1"/>
  <c r="AL5598" i="1"/>
  <c r="AM5598" i="1" s="1"/>
  <c r="AL5423" i="1"/>
  <c r="AM5423" i="1" s="1"/>
  <c r="AL5305" i="1"/>
  <c r="AM5305" i="1" s="1"/>
  <c r="AL4460" i="1"/>
  <c r="AM4460" i="1" s="1"/>
  <c r="AL4116" i="1"/>
  <c r="AM4116" i="1" s="1"/>
  <c r="AL3195" i="1"/>
  <c r="AM3195" i="1" s="1"/>
  <c r="AL5893" i="1"/>
  <c r="AM5893" i="1" s="1"/>
  <c r="AL4581" i="1"/>
  <c r="AM4581" i="1" s="1"/>
  <c r="AL3502" i="1"/>
  <c r="AM3502" i="1" s="1"/>
  <c r="AL315" i="1"/>
  <c r="AM315" i="1" s="1"/>
  <c r="AL1251" i="1"/>
  <c r="AM1251" i="1" s="1"/>
  <c r="AL314" i="1"/>
  <c r="AM314" i="1" s="1"/>
  <c r="AL186" i="1"/>
  <c r="AM186" i="1" s="1"/>
  <c r="AL1112" i="1"/>
  <c r="AM1112" i="1" s="1"/>
  <c r="AL1115" i="1"/>
  <c r="AM1115" i="1" s="1"/>
  <c r="AL2633" i="1"/>
  <c r="AM2633" i="1" s="1"/>
  <c r="AL1140" i="1"/>
  <c r="AM1140" i="1" s="1"/>
  <c r="AL10" i="1"/>
  <c r="AM10" i="1" s="1"/>
  <c r="AL1162" i="1"/>
  <c r="AM1162" i="1" s="1"/>
  <c r="AL1888" i="1"/>
  <c r="AM1888" i="1" s="1"/>
  <c r="AL1181" i="1"/>
  <c r="AM1181" i="1" s="1"/>
  <c r="AL3581" i="1"/>
  <c r="AM3581" i="1" s="1"/>
  <c r="AL3447" i="1"/>
  <c r="AM3447" i="1" s="1"/>
  <c r="AL1114" i="1"/>
  <c r="AM1114" i="1" s="1"/>
  <c r="AL1103" i="1"/>
  <c r="AM1103" i="1" s="1"/>
  <c r="AL1355" i="1"/>
  <c r="AM1355" i="1" s="1"/>
  <c r="AL3803" i="1"/>
  <c r="AM3803" i="1" s="1"/>
  <c r="AL722" i="1"/>
  <c r="AM722" i="1" s="1"/>
  <c r="AL1252" i="1"/>
  <c r="AM1252" i="1" s="1"/>
  <c r="AL2724" i="1"/>
  <c r="AM2724" i="1" s="1"/>
  <c r="AL1311" i="1"/>
  <c r="AM1311" i="1" s="1"/>
  <c r="AL3180" i="1"/>
  <c r="AM3180" i="1" s="1"/>
  <c r="AL3747" i="1"/>
  <c r="AM3747" i="1" s="1"/>
  <c r="AL1230" i="1"/>
  <c r="AM1230" i="1" s="1"/>
  <c r="AL1085" i="1"/>
  <c r="AM1085" i="1" s="1"/>
  <c r="AL1248" i="1"/>
  <c r="AM1248" i="1" s="1"/>
  <c r="AL184" i="1"/>
  <c r="AM184" i="1" s="1"/>
  <c r="AL1229" i="1"/>
  <c r="AM1229" i="1" s="1"/>
  <c r="AL1141" i="1"/>
  <c r="AM1141" i="1" s="1"/>
  <c r="AL605" i="1"/>
  <c r="AM605" i="1" s="1"/>
  <c r="AL2255" i="1"/>
  <c r="AM2255" i="1" s="1"/>
  <c r="AL938" i="1"/>
  <c r="AM938" i="1" s="1"/>
  <c r="AL7" i="1"/>
  <c r="AM7" i="1" s="1"/>
  <c r="AL1104" i="1"/>
  <c r="AM1104" i="1" s="1"/>
  <c r="AL1889" i="1"/>
  <c r="AM1889" i="1" s="1"/>
  <c r="AL2345" i="1"/>
  <c r="AM2345" i="1" s="1"/>
  <c r="AL1210" i="1"/>
  <c r="AM1210" i="1" s="1"/>
  <c r="AL1966" i="1"/>
  <c r="AM1966" i="1" s="1"/>
  <c r="AL8" i="1"/>
  <c r="AM8" i="1" s="1"/>
  <c r="AL82" i="1"/>
  <c r="AM82" i="1" s="1"/>
  <c r="AL2909" i="1"/>
  <c r="AM2909" i="1" s="1"/>
  <c r="AL1312" i="1"/>
  <c r="AM1312" i="1" s="1"/>
  <c r="AL4220" i="1"/>
  <c r="AM4220" i="1" s="1"/>
  <c r="AL723" i="1"/>
  <c r="AM723" i="1" s="1"/>
  <c r="AL332" i="1"/>
  <c r="AM332" i="1" s="1"/>
  <c r="AL952" i="1"/>
  <c r="AM952" i="1" s="1"/>
  <c r="AL3337" i="1"/>
  <c r="AM3337" i="1" s="1"/>
  <c r="AL1262" i="1"/>
  <c r="AM1262" i="1" s="1"/>
  <c r="AL185" i="1"/>
  <c r="AM185" i="1" s="1"/>
  <c r="AL1249" i="1"/>
  <c r="AM1249" i="1" s="1"/>
  <c r="AL1767" i="1"/>
  <c r="AM1767" i="1" s="1"/>
  <c r="AL958" i="1"/>
  <c r="AM958" i="1" s="1"/>
  <c r="AL3582" i="1"/>
  <c r="AM3582" i="1" s="1"/>
  <c r="AL3338" i="1"/>
  <c r="AM3338" i="1" s="1"/>
  <c r="AL1357" i="1"/>
  <c r="AM1357" i="1" s="1"/>
  <c r="AL4508" i="1"/>
  <c r="AM4508" i="1" s="1"/>
  <c r="AL1301" i="1"/>
  <c r="AM1301" i="1" s="1"/>
  <c r="AL2598" i="1"/>
  <c r="AM2598" i="1" s="1"/>
  <c r="AL83" i="1"/>
  <c r="AM83" i="1" s="1"/>
  <c r="AL966" i="1"/>
  <c r="AM966" i="1" s="1"/>
  <c r="AL1313" i="1"/>
  <c r="AM1313" i="1" s="1"/>
  <c r="AL9" i="1"/>
  <c r="AM9" i="1" s="1"/>
  <c r="AL1259" i="1"/>
  <c r="AM1259" i="1" s="1"/>
  <c r="AL2195" i="1"/>
  <c r="AM2195" i="1" s="1"/>
  <c r="AL11" i="1"/>
  <c r="AM11" i="1" s="1"/>
  <c r="AL26" i="1"/>
  <c r="AM26" i="1" s="1"/>
  <c r="AL1086" i="1"/>
  <c r="AM1086" i="1" s="1"/>
  <c r="AL974" i="1"/>
  <c r="AM974" i="1" s="1"/>
  <c r="AL975" i="1"/>
  <c r="AM975" i="1" s="1"/>
  <c r="AL1358" i="1"/>
  <c r="AM1358" i="1" s="1"/>
  <c r="AL1113" i="1"/>
  <c r="AM1113" i="1" s="1"/>
  <c r="AL3812" i="1"/>
  <c r="AM3812" i="1" s="1"/>
  <c r="AL4582" i="1"/>
  <c r="AM4582" i="1" s="1"/>
  <c r="AL5606" i="1"/>
  <c r="AM5606" i="1" s="1"/>
  <c r="AL596" i="1"/>
  <c r="AM596" i="1" s="1"/>
  <c r="AL597" i="1"/>
  <c r="AM597" i="1" s="1"/>
  <c r="AL578" i="1"/>
  <c r="AM578" i="1" s="1"/>
  <c r="AL582" i="1"/>
  <c r="AM582" i="1" s="1"/>
  <c r="AL627" i="1"/>
  <c r="AM627" i="1" s="1"/>
  <c r="AL665" i="1"/>
  <c r="AM665" i="1" s="1"/>
  <c r="AL664" i="1"/>
  <c r="AM664" i="1" s="1"/>
  <c r="AL680" i="1"/>
  <c r="AM680" i="1" s="1"/>
  <c r="AL686" i="1"/>
  <c r="AM686" i="1" s="1"/>
  <c r="AL623" i="1"/>
  <c r="AM623" i="1" s="1"/>
  <c r="AL691" i="1"/>
  <c r="AM691" i="1" s="1"/>
  <c r="AL637" i="1"/>
  <c r="AM637" i="1" s="1"/>
  <c r="AL594" i="1"/>
  <c r="AM594" i="1" s="1"/>
  <c r="AL595" i="1"/>
  <c r="AM595" i="1" s="1"/>
  <c r="AL590" i="1"/>
  <c r="AM590" i="1" s="1"/>
  <c r="AL591" i="1"/>
  <c r="AM591" i="1" s="1"/>
  <c r="AL633" i="1"/>
  <c r="AM633" i="1" s="1"/>
  <c r="AL273" i="1"/>
  <c r="AM273" i="1" s="1"/>
  <c r="AL5733" i="1"/>
  <c r="AM5733" i="1" s="1"/>
  <c r="AL603" i="1"/>
  <c r="AM603" i="1" s="1"/>
  <c r="AL3501" i="1"/>
  <c r="AM3501" i="1" s="1"/>
  <c r="AL615" i="1"/>
  <c r="AM615" i="1" s="1"/>
  <c r="AL599" i="1"/>
  <c r="AM599" i="1" s="1"/>
  <c r="AL618" i="1"/>
  <c r="AM618" i="1" s="1"/>
  <c r="AL587" i="1"/>
  <c r="AM587" i="1" s="1"/>
  <c r="AL620" i="1"/>
  <c r="AM620" i="1" s="1"/>
  <c r="AL617" i="1"/>
  <c r="AM617" i="1" s="1"/>
  <c r="AL641" i="1"/>
  <c r="AM641" i="1" s="1"/>
  <c r="AL581" i="1"/>
  <c r="AM581" i="1" s="1"/>
  <c r="AL683" i="1"/>
  <c r="AM683" i="1" s="1"/>
  <c r="AL635" i="1"/>
  <c r="AM635" i="1" s="1"/>
  <c r="AL579" i="1"/>
  <c r="AM579" i="1" s="1"/>
  <c r="AL636" i="1"/>
  <c r="AM636" i="1" s="1"/>
  <c r="AL681" i="1"/>
  <c r="AM681" i="1" s="1"/>
  <c r="AL324" i="1"/>
  <c r="AM324" i="1" s="1"/>
  <c r="AL575" i="1"/>
  <c r="AM575" i="1" s="1"/>
  <c r="AL646" i="1"/>
  <c r="AM646" i="1" s="1"/>
  <c r="AL610" i="1"/>
  <c r="AM610" i="1" s="1"/>
  <c r="AL655" i="1"/>
  <c r="AM655" i="1" s="1"/>
  <c r="AL644" i="1"/>
  <c r="AM644" i="1" s="1"/>
  <c r="AL1556" i="1"/>
  <c r="AM1556" i="1" s="1"/>
  <c r="AL663" i="1"/>
  <c r="AM663" i="1" s="1"/>
  <c r="AL3771" i="1"/>
  <c r="AM3771" i="1" s="1"/>
  <c r="AL616" i="1"/>
  <c r="AM616" i="1" s="1"/>
  <c r="AL682" i="1"/>
  <c r="AM682" i="1" s="1"/>
  <c r="AL589" i="1"/>
  <c r="AM589" i="1" s="1"/>
  <c r="AL648" i="1"/>
  <c r="AM648" i="1" s="1"/>
  <c r="AL650" i="1"/>
  <c r="AM650" i="1" s="1"/>
  <c r="AL658" i="1"/>
  <c r="AM658" i="1" s="1"/>
  <c r="AL659" i="1"/>
  <c r="AM659" i="1" s="1"/>
  <c r="AL678" i="1"/>
  <c r="AM678" i="1" s="1"/>
  <c r="AL689" i="1"/>
  <c r="AM689" i="1" s="1"/>
  <c r="AL295" i="1"/>
  <c r="AM295" i="1" s="1"/>
  <c r="AL124" i="1"/>
  <c r="AM124" i="1" s="1"/>
  <c r="AL123" i="1"/>
  <c r="AM123" i="1" s="1"/>
  <c r="AL3686" i="1"/>
  <c r="AM3686" i="1" s="1"/>
  <c r="AL2924" i="1"/>
  <c r="AM2924" i="1" s="1"/>
  <c r="AL607" i="1"/>
  <c r="AM607" i="1" s="1"/>
  <c r="AL573" i="1"/>
  <c r="AM573" i="1" s="1"/>
  <c r="AL604" i="1"/>
  <c r="AM604" i="1" s="1"/>
  <c r="AL619" i="1"/>
  <c r="AM619" i="1" s="1"/>
  <c r="AL653" i="1"/>
  <c r="AM653" i="1" s="1"/>
  <c r="AL660" i="1"/>
  <c r="AM660" i="1" s="1"/>
  <c r="AL657" i="1"/>
  <c r="AM657" i="1" s="1"/>
  <c r="AL4401" i="1"/>
  <c r="AM4401" i="1" s="1"/>
  <c r="AL673" i="1"/>
  <c r="AM673" i="1" s="1"/>
  <c r="AL638" i="1"/>
  <c r="AM638" i="1" s="1"/>
  <c r="AL4402" i="1"/>
  <c r="AM4402" i="1" s="1"/>
  <c r="AL4583" i="1"/>
  <c r="AM4583" i="1" s="1"/>
  <c r="AL4513" i="1"/>
  <c r="AM4513" i="1" s="1"/>
  <c r="AL42" i="1"/>
  <c r="AM42" i="1" s="1"/>
  <c r="AL2114" i="1"/>
  <c r="AM2114" i="1" s="1"/>
  <c r="AL2614" i="1"/>
  <c r="AM2614" i="1" s="1"/>
  <c r="AL413" i="1"/>
  <c r="AM413" i="1" s="1"/>
  <c r="AL6120" i="1"/>
  <c r="AM6120" i="1" s="1"/>
  <c r="AL2471" i="1"/>
  <c r="AM2471" i="1" s="1"/>
  <c r="AL89" i="1"/>
  <c r="AM89" i="1" s="1"/>
  <c r="AL5494" i="1"/>
  <c r="AM5494" i="1" s="1"/>
  <c r="AL1458" i="1"/>
  <c r="AM1458" i="1" s="1"/>
  <c r="AL414" i="1"/>
  <c r="AM414" i="1" s="1"/>
  <c r="AL3251" i="1"/>
  <c r="AM3251" i="1" s="1"/>
  <c r="AL3252" i="1"/>
  <c r="AM3252" i="1" s="1"/>
  <c r="AL606" i="1"/>
  <c r="AM606" i="1" s="1"/>
  <c r="AL746" i="1"/>
  <c r="AM746" i="1" s="1"/>
  <c r="AL5638" i="1"/>
  <c r="AM5638" i="1" s="1"/>
  <c r="AL531" i="1"/>
  <c r="AM531" i="1" s="1"/>
  <c r="AL4547" i="1"/>
  <c r="AM4547" i="1" s="1"/>
  <c r="AL679" i="1"/>
  <c r="AM679" i="1" s="1"/>
  <c r="AL4584" i="1"/>
  <c r="AM4584" i="1" s="1"/>
  <c r="AL5437" i="1"/>
  <c r="AM5437" i="1" s="1"/>
  <c r="AL3948" i="1"/>
  <c r="AM3948" i="1" s="1"/>
  <c r="AL1999" i="1"/>
  <c r="AM1999" i="1" s="1"/>
  <c r="AL1197" i="1"/>
  <c r="AM1197" i="1" s="1"/>
  <c r="AL4548" i="1"/>
  <c r="AM4548" i="1" s="1"/>
  <c r="AL4549" i="1"/>
  <c r="AM4549" i="1" s="1"/>
  <c r="AL4550" i="1"/>
  <c r="AM4550" i="1" s="1"/>
  <c r="AL4551" i="1"/>
  <c r="AM4551" i="1" s="1"/>
  <c r="AL4552" i="1"/>
  <c r="AM4552" i="1" s="1"/>
  <c r="AL4553" i="1"/>
  <c r="AM4553" i="1" s="1"/>
  <c r="AL4554" i="1"/>
  <c r="AM4554" i="1" s="1"/>
  <c r="AL4555" i="1"/>
  <c r="AM4555" i="1" s="1"/>
  <c r="AL4556" i="1"/>
  <c r="AM4556" i="1" s="1"/>
  <c r="AL4557" i="1"/>
  <c r="AM4557" i="1" s="1"/>
  <c r="AL4558" i="1"/>
  <c r="AM4558" i="1" s="1"/>
  <c r="AL4559" i="1"/>
  <c r="AM4559" i="1" s="1"/>
  <c r="AL4560" i="1"/>
  <c r="AM4560" i="1" s="1"/>
  <c r="AL4561" i="1"/>
  <c r="AM4561" i="1" s="1"/>
  <c r="AL4562" i="1"/>
  <c r="AM4562" i="1" s="1"/>
  <c r="AL4563" i="1"/>
  <c r="AM4563" i="1" s="1"/>
  <c r="AL4585" i="1"/>
  <c r="AM4585" i="1" s="1"/>
  <c r="AL791" i="1"/>
  <c r="AM791" i="1" s="1"/>
  <c r="AL4501" i="1"/>
  <c r="AM4501" i="1" s="1"/>
  <c r="AL789" i="1"/>
  <c r="AM789" i="1" s="1"/>
  <c r="AL3855" i="1"/>
  <c r="AM3855" i="1" s="1"/>
  <c r="AL4586" i="1"/>
  <c r="AM4586" i="1" s="1"/>
  <c r="AL6088" i="1"/>
  <c r="AM6088" i="1" s="1"/>
  <c r="AL5307" i="1"/>
  <c r="AM5307" i="1" s="1"/>
  <c r="AL471" i="1"/>
  <c r="AM471" i="1" s="1"/>
  <c r="AL5491" i="1"/>
  <c r="AM5491" i="1" s="1"/>
  <c r="AL5438" i="1"/>
  <c r="AM5438" i="1" s="1"/>
  <c r="AL3350" i="1"/>
  <c r="AM3350" i="1" s="1"/>
  <c r="AL5599" i="1"/>
  <c r="AM5599" i="1" s="1"/>
  <c r="AL2862" i="1"/>
  <c r="AM2862" i="1" s="1"/>
  <c r="AL2710" i="1"/>
  <c r="AM2710" i="1" s="1"/>
  <c r="AL4587" i="1"/>
  <c r="AM4587" i="1" s="1"/>
  <c r="AL5639" i="1"/>
  <c r="AM5639" i="1" s="1"/>
  <c r="AL5312" i="1"/>
  <c r="AM5312" i="1" s="1"/>
  <c r="AL5640" i="1"/>
  <c r="AM5640" i="1" s="1"/>
  <c r="AL5641" i="1"/>
  <c r="AM5641" i="1" s="1"/>
  <c r="AL254" i="1"/>
  <c r="AM254" i="1" s="1"/>
  <c r="AL5493" i="1"/>
  <c r="AM5493" i="1" s="1"/>
  <c r="AL5642" i="1"/>
  <c r="AM5642" i="1" s="1"/>
  <c r="AL5643" i="1"/>
  <c r="AM5643" i="1" s="1"/>
  <c r="AL1348" i="1"/>
  <c r="AM1348" i="1" s="1"/>
  <c r="AL458" i="1"/>
  <c r="AM458" i="1" s="1"/>
  <c r="AL5422" i="1"/>
  <c r="AM5422" i="1" s="1"/>
  <c r="AL5644" i="1"/>
  <c r="AM5644" i="1" s="1"/>
  <c r="AL4541" i="1"/>
  <c r="AM4541" i="1" s="1"/>
  <c r="AL5645" i="1"/>
  <c r="AM5645" i="1" s="1"/>
  <c r="AL4564" i="1"/>
  <c r="AM4564" i="1" s="1"/>
  <c r="AL553" i="1"/>
  <c r="AM553" i="1" s="1"/>
  <c r="AL4588" i="1"/>
  <c r="AM4588" i="1" s="1"/>
  <c r="AL5439" i="1"/>
  <c r="AM5439" i="1" s="1"/>
  <c r="AL4008" i="1"/>
  <c r="AM4008" i="1" s="1"/>
  <c r="AL6089" i="1"/>
  <c r="AM6089" i="1" s="1"/>
  <c r="AL4589" i="1"/>
  <c r="AM4589" i="1" s="1"/>
  <c r="AL3745" i="1"/>
  <c r="AM3745" i="1" s="1"/>
  <c r="AL3740" i="1"/>
  <c r="AM3740" i="1" s="1"/>
  <c r="AL3757" i="1"/>
  <c r="AM3757" i="1" s="1"/>
  <c r="AL3730" i="1"/>
  <c r="AM3730" i="1" s="1"/>
  <c r="AL4044" i="1"/>
  <c r="AM4044" i="1" s="1"/>
  <c r="AL5060" i="1"/>
  <c r="AM5060" i="1" s="1"/>
  <c r="AL32" i="1"/>
  <c r="AM32" i="1" s="1"/>
  <c r="AL4661" i="1"/>
  <c r="AM4661" i="1" s="1"/>
  <c r="AL1878" i="1"/>
  <c r="AM1878" i="1" s="1"/>
  <c r="AL3120" i="1"/>
  <c r="AM3120" i="1" s="1"/>
  <c r="AL5391" i="1"/>
  <c r="AM5391" i="1" s="1"/>
  <c r="AL4873" i="1"/>
  <c r="AM4873" i="1" s="1"/>
  <c r="AL4874" i="1"/>
  <c r="AM4874" i="1" s="1"/>
  <c r="AL6212" i="1"/>
  <c r="AM6212" i="1" s="1"/>
  <c r="AL4028" i="1"/>
  <c r="AM4028" i="1" s="1"/>
  <c r="AL4748" i="1"/>
  <c r="AM4748" i="1" s="1"/>
  <c r="AL3511" i="1"/>
  <c r="AM3511" i="1" s="1"/>
  <c r="AL1877" i="1"/>
  <c r="AM1877" i="1" s="1"/>
  <c r="AL4755" i="1"/>
  <c r="AM4755" i="1" s="1"/>
  <c r="AL4756" i="1"/>
  <c r="AM4756" i="1" s="1"/>
  <c r="AL4018" i="1"/>
  <c r="AM4018" i="1" s="1"/>
  <c r="AL3409" i="1"/>
  <c r="AM3409" i="1" s="1"/>
  <c r="AL4940" i="1"/>
  <c r="AM4940" i="1" s="1"/>
  <c r="AL5004" i="1"/>
  <c r="AM5004" i="1" s="1"/>
  <c r="AL1865" i="1"/>
  <c r="AM1865" i="1" s="1"/>
  <c r="AL6216" i="1"/>
  <c r="AM6216" i="1" s="1"/>
  <c r="AL4954" i="1"/>
  <c r="AM4954" i="1" s="1"/>
  <c r="AL4784" i="1"/>
  <c r="AM4784" i="1" s="1"/>
  <c r="AL4785" i="1"/>
  <c r="AM4785" i="1" s="1"/>
  <c r="AL2904" i="1"/>
  <c r="AM2904" i="1" s="1"/>
  <c r="AL5065" i="1"/>
  <c r="AM5065" i="1" s="1"/>
  <c r="AL5393" i="1"/>
  <c r="AM5393" i="1" s="1"/>
  <c r="AL4663" i="1"/>
  <c r="AM4663" i="1" s="1"/>
  <c r="AL4037" i="1"/>
  <c r="AM4037" i="1" s="1"/>
  <c r="AL4757" i="1"/>
  <c r="AM4757" i="1" s="1"/>
  <c r="AL4754" i="1"/>
  <c r="AM4754" i="1" s="1"/>
  <c r="AL4851" i="1"/>
  <c r="AM4851" i="1" s="1"/>
  <c r="AL4923" i="1"/>
  <c r="AM4923" i="1" s="1"/>
  <c r="AL4924" i="1"/>
  <c r="AM4924" i="1" s="1"/>
  <c r="AL4892" i="1"/>
  <c r="AM4892" i="1" s="1"/>
  <c r="AL4899" i="1"/>
  <c r="AM4899" i="1" s="1"/>
  <c r="AL5395" i="1"/>
  <c r="AM5395" i="1" s="1"/>
  <c r="AL4786" i="1"/>
  <c r="AM4786" i="1" s="1"/>
  <c r="AL2977" i="1"/>
  <c r="AM2977" i="1" s="1"/>
  <c r="AL4791" i="1"/>
  <c r="AM4791" i="1" s="1"/>
  <c r="AL4724" i="1"/>
  <c r="AM4724" i="1" s="1"/>
  <c r="AL4792" i="1"/>
  <c r="AM4792" i="1" s="1"/>
  <c r="AL4942" i="1"/>
  <c r="AM4942" i="1" s="1"/>
  <c r="AL4740" i="1"/>
  <c r="AM4740" i="1" s="1"/>
  <c r="AL4860" i="1"/>
  <c r="AM4860" i="1" s="1"/>
  <c r="AL4759" i="1"/>
  <c r="AM4759" i="1" s="1"/>
  <c r="AL4054" i="1"/>
  <c r="AM4054" i="1" s="1"/>
  <c r="AL4883" i="1"/>
  <c r="AM4883" i="1" s="1"/>
  <c r="AL4888" i="1"/>
  <c r="AM4888" i="1" s="1"/>
  <c r="AL4741" i="1"/>
  <c r="AM4741" i="1" s="1"/>
  <c r="AL4665" i="1"/>
  <c r="AM4665" i="1" s="1"/>
  <c r="AL4864" i="1"/>
  <c r="AM4864" i="1" s="1"/>
  <c r="AL6090" i="1"/>
  <c r="AM6090" i="1" s="1"/>
  <c r="AL632" i="1"/>
  <c r="AM632" i="1" s="1"/>
  <c r="AL3811" i="1"/>
  <c r="AM3811" i="1" s="1"/>
  <c r="AL3891" i="1"/>
  <c r="AM3891" i="1" s="1"/>
  <c r="AL2365" i="1"/>
  <c r="AM2365" i="1" s="1"/>
  <c r="AL1785" i="1"/>
  <c r="AM1785" i="1" s="1"/>
  <c r="AL5775" i="1"/>
  <c r="AM5775" i="1" s="1"/>
  <c r="AL4377" i="1"/>
  <c r="AM4377" i="1" s="1"/>
  <c r="AL5777" i="1"/>
  <c r="AM5777" i="1" s="1"/>
  <c r="AL1227" i="1"/>
  <c r="AM1227" i="1" s="1"/>
  <c r="AL5779" i="1"/>
  <c r="AM5779" i="1" s="1"/>
  <c r="AL3027" i="1"/>
  <c r="AM3027" i="1" s="1"/>
  <c r="AL3028" i="1"/>
  <c r="AM3028" i="1" s="1"/>
  <c r="AL5782" i="1"/>
  <c r="AM5782" i="1" s="1"/>
  <c r="AL5607" i="1"/>
  <c r="AM5607" i="1" s="1"/>
  <c r="AL5608" i="1"/>
  <c r="AM5608" i="1" s="1"/>
  <c r="AL4685" i="1"/>
  <c r="AM4685" i="1" s="1"/>
  <c r="AL5152" i="1"/>
  <c r="AM5152" i="1" s="1"/>
  <c r="AL5153" i="1"/>
  <c r="AM5153" i="1" s="1"/>
  <c r="AL5610" i="1"/>
  <c r="AM5610" i="1" s="1"/>
  <c r="AL5611" i="1"/>
  <c r="AM5611" i="1" s="1"/>
  <c r="AL4691" i="1"/>
  <c r="AM4691" i="1" s="1"/>
  <c r="AL4695" i="1"/>
  <c r="AM4695" i="1" s="1"/>
  <c r="AL5614" i="1"/>
  <c r="AM5614" i="1" s="1"/>
  <c r="AL4670" i="1"/>
  <c r="AM4670" i="1" s="1"/>
  <c r="AL4671" i="1"/>
  <c r="AM4671" i="1" s="1"/>
  <c r="AL4677" i="1"/>
  <c r="AM4677" i="1" s="1"/>
  <c r="AL4683" i="1"/>
  <c r="AM4683" i="1" s="1"/>
  <c r="AL5615" i="1"/>
  <c r="AM5615" i="1" s="1"/>
  <c r="AL5616" i="1"/>
  <c r="AM5616" i="1" s="1"/>
  <c r="AL5617" i="1"/>
  <c r="AM5617" i="1" s="1"/>
  <c r="AL5618" i="1"/>
  <c r="AM5618" i="1" s="1"/>
  <c r="AL5619" i="1"/>
  <c r="AM5619" i="1" s="1"/>
  <c r="AL5620" i="1"/>
  <c r="AM5620" i="1" s="1"/>
  <c r="AL5621" i="1"/>
  <c r="AM5621" i="1" s="1"/>
  <c r="AL5622" i="1"/>
  <c r="AM5622" i="1" s="1"/>
  <c r="AL5623" i="1"/>
  <c r="AM5623" i="1" s="1"/>
  <c r="AL5624" i="1"/>
  <c r="AM5624" i="1" s="1"/>
  <c r="AL5625" i="1"/>
  <c r="AM5625" i="1" s="1"/>
  <c r="AL3916" i="1"/>
  <c r="AM3916" i="1" s="1"/>
  <c r="AL3876" i="1"/>
  <c r="AM3876" i="1" s="1"/>
  <c r="AL1353" i="1"/>
  <c r="AM1353" i="1" s="1"/>
  <c r="AL1351" i="1"/>
  <c r="AM1351" i="1" s="1"/>
  <c r="AL725" i="1"/>
  <c r="AM725" i="1" s="1"/>
  <c r="AL670" i="1"/>
  <c r="AM670" i="1" s="1"/>
  <c r="AL2992" i="1"/>
  <c r="AM2992" i="1" s="1"/>
  <c r="AL4325" i="1"/>
  <c r="AM4325" i="1" s="1"/>
  <c r="AL1167" i="1"/>
  <c r="AM1167" i="1" s="1"/>
  <c r="AL2805" i="1"/>
  <c r="AM2805" i="1" s="1"/>
  <c r="AL3062" i="1"/>
  <c r="AM3062" i="1" s="1"/>
  <c r="AL3283" i="1"/>
  <c r="AM3283" i="1" s="1"/>
  <c r="AL2778" i="1"/>
  <c r="AM2778" i="1" s="1"/>
  <c r="AL1336" i="1"/>
  <c r="AM1336" i="1" s="1"/>
  <c r="AL3684" i="1"/>
  <c r="AM3684" i="1" s="1"/>
  <c r="AL671" i="1"/>
  <c r="AM671" i="1" s="1"/>
  <c r="AL2274" i="1"/>
  <c r="AM2274" i="1" s="1"/>
  <c r="AL1233" i="1"/>
  <c r="AM1233" i="1" s="1"/>
  <c r="AL672" i="1"/>
  <c r="AM672" i="1" s="1"/>
  <c r="AL5909" i="1"/>
  <c r="AM5909" i="1" s="1"/>
  <c r="AL2900" i="1"/>
  <c r="AM2900" i="1" s="1"/>
  <c r="AL2265" i="1"/>
  <c r="AM2265" i="1" s="1"/>
  <c r="AL245" i="1"/>
  <c r="AM245" i="1" s="1"/>
  <c r="AL1101" i="1"/>
  <c r="AM1101" i="1" s="1"/>
  <c r="AL3063" i="1"/>
  <c r="AM3063" i="1" s="1"/>
  <c r="AL1133" i="1"/>
  <c r="AM1133" i="1" s="1"/>
  <c r="AL1234" i="1"/>
  <c r="AM1234" i="1" s="1"/>
  <c r="AL1120" i="1"/>
  <c r="AM1120" i="1" s="1"/>
  <c r="AL1102" i="1"/>
  <c r="AM1102" i="1" s="1"/>
  <c r="AL2779" i="1"/>
  <c r="AM2779" i="1" s="1"/>
  <c r="AL2886" i="1"/>
  <c r="AM2886" i="1" s="1"/>
  <c r="AL5910" i="1"/>
  <c r="AM5910" i="1" s="1"/>
  <c r="AL3542" i="1"/>
  <c r="AM3542" i="1" s="1"/>
  <c r="AL3598" i="1"/>
  <c r="AM3598" i="1" s="1"/>
  <c r="AL1337" i="1"/>
  <c r="AM1337" i="1" s="1"/>
  <c r="AL2993" i="1"/>
  <c r="AM2993" i="1" s="1"/>
  <c r="AL4268" i="1"/>
  <c r="AM4268" i="1" s="1"/>
  <c r="AL3228" i="1"/>
  <c r="AM3228" i="1" s="1"/>
  <c r="AL2787" i="1"/>
  <c r="AM2787" i="1" s="1"/>
  <c r="AL3774" i="1"/>
  <c r="AM3774" i="1" s="1"/>
  <c r="AL2321" i="1"/>
  <c r="AM2321" i="1" s="1"/>
  <c r="AL2279" i="1"/>
  <c r="AM2279" i="1" s="1"/>
  <c r="AL481" i="1"/>
  <c r="AM481" i="1" s="1"/>
  <c r="AL3555" i="1"/>
  <c r="AM3555" i="1" s="1"/>
  <c r="AL4238" i="1"/>
  <c r="AM4238" i="1" s="1"/>
  <c r="AL3741" i="1"/>
  <c r="AM3741" i="1" s="1"/>
  <c r="AL3284" i="1"/>
  <c r="AM3284" i="1" s="1"/>
  <c r="AL2994" i="1"/>
  <c r="AM2994" i="1" s="1"/>
  <c r="AL2398" i="1"/>
  <c r="AM2398" i="1" s="1"/>
  <c r="AL554" i="1"/>
  <c r="AM554" i="1" s="1"/>
  <c r="AL3330" i="1"/>
  <c r="AM3330" i="1" s="1"/>
  <c r="AL565" i="1"/>
  <c r="AM565" i="1" s="1"/>
  <c r="AL49" i="1"/>
  <c r="AM49" i="1" s="1"/>
  <c r="AL4590" i="1"/>
  <c r="AM4590" i="1" s="1"/>
  <c r="AL4591" i="1"/>
  <c r="AM4591" i="1" s="1"/>
  <c r="AL1117" i="1"/>
  <c r="AM1117" i="1" s="1"/>
  <c r="AL5912" i="1"/>
  <c r="AM5912" i="1" s="1"/>
  <c r="AL5913" i="1"/>
  <c r="AM5913" i="1" s="1"/>
  <c r="AL1515" i="1"/>
  <c r="AM1515" i="1" s="1"/>
  <c r="AL5914" i="1"/>
  <c r="AM5914" i="1" s="1"/>
  <c r="AL1119" i="1"/>
  <c r="AM1119" i="1" s="1"/>
  <c r="AL113" i="1"/>
  <c r="AM113" i="1" s="1"/>
  <c r="AL5915" i="1"/>
  <c r="AM5915" i="1" s="1"/>
  <c r="AL1338" i="1"/>
  <c r="AM1338" i="1" s="1"/>
  <c r="AL3742" i="1"/>
  <c r="AM3742" i="1" s="1"/>
  <c r="AL6217" i="1"/>
  <c r="AM6217" i="1" s="1"/>
  <c r="AL6218" i="1"/>
  <c r="AM6218" i="1" s="1"/>
  <c r="AL6219" i="1"/>
  <c r="AM6219" i="1" s="1"/>
  <c r="AL5919" i="1"/>
  <c r="AM5919" i="1" s="1"/>
  <c r="AL6220" i="1"/>
  <c r="AM6220" i="1" s="1"/>
  <c r="AL6222" i="1"/>
  <c r="AM6222" i="1" s="1"/>
  <c r="AL6223" i="1"/>
  <c r="AM6223" i="1" s="1"/>
  <c r="AL2621" i="1"/>
  <c r="AM2621" i="1" s="1"/>
  <c r="AL4136" i="1"/>
  <c r="AM4136" i="1" s="1"/>
  <c r="AL4231" i="1"/>
  <c r="AM4231" i="1" s="1"/>
  <c r="AL4137" i="1"/>
  <c r="AM4137" i="1" s="1"/>
  <c r="AL5927" i="1"/>
  <c r="AM5927" i="1" s="1"/>
  <c r="AL2350" i="1"/>
  <c r="AM2350" i="1" s="1"/>
  <c r="AL5933" i="1"/>
  <c r="AM5933" i="1" s="1"/>
  <c r="AL5934" i="1"/>
  <c r="AM5934" i="1" s="1"/>
  <c r="AL5935" i="1"/>
  <c r="AM5935" i="1" s="1"/>
  <c r="AL5936" i="1"/>
  <c r="AM5936" i="1" s="1"/>
  <c r="AL5937" i="1"/>
  <c r="AM5937" i="1" s="1"/>
  <c r="AL814" i="1"/>
  <c r="AM814" i="1" s="1"/>
  <c r="AL1473" i="1"/>
  <c r="AM1473" i="1" s="1"/>
  <c r="AL805" i="1"/>
  <c r="AM805" i="1" s="1"/>
  <c r="AL3357" i="1"/>
  <c r="AM3357" i="1" s="1"/>
  <c r="AL3281" i="1"/>
  <c r="AM3281" i="1" s="1"/>
  <c r="AL1511" i="1"/>
  <c r="AM1511" i="1" s="1"/>
  <c r="AL2179" i="1"/>
  <c r="AM2179" i="1" s="1"/>
  <c r="AL215" i="1"/>
  <c r="AM215" i="1" s="1"/>
  <c r="AL353" i="1"/>
  <c r="AM353" i="1" s="1"/>
  <c r="AL1564" i="1"/>
  <c r="AM1564" i="1" s="1"/>
  <c r="AL225" i="1"/>
  <c r="AM225" i="1" s="1"/>
  <c r="AL5938" i="1"/>
  <c r="AM5938" i="1" s="1"/>
  <c r="AL2420" i="1"/>
  <c r="AM2420" i="1" s="1"/>
  <c r="AL5940" i="1"/>
  <c r="AM5940" i="1" s="1"/>
  <c r="AL1466" i="1"/>
  <c r="AM1466" i="1" s="1"/>
  <c r="AL628" i="1"/>
  <c r="AM628" i="1" s="1"/>
  <c r="AL5941" i="1"/>
  <c r="AM5941" i="1" s="1"/>
  <c r="AL875" i="1"/>
  <c r="AM875" i="1" s="1"/>
  <c r="AL5943" i="1"/>
  <c r="AM5943" i="1" s="1"/>
  <c r="AL1455" i="1"/>
  <c r="AM1455" i="1" s="1"/>
  <c r="AL1376" i="1"/>
  <c r="AM1376" i="1" s="1"/>
  <c r="AL2288" i="1"/>
  <c r="AM2288" i="1" s="1"/>
  <c r="AL1506" i="1"/>
  <c r="AM1506" i="1" s="1"/>
  <c r="AL5944" i="1"/>
  <c r="AM5944" i="1" s="1"/>
  <c r="AL2421" i="1"/>
  <c r="AM2421" i="1" s="1"/>
  <c r="AL505" i="1"/>
  <c r="AM505" i="1" s="1"/>
  <c r="AL3462" i="1"/>
  <c r="AM3462" i="1" s="1"/>
  <c r="AL3285" i="1"/>
  <c r="AM3285" i="1" s="1"/>
  <c r="AL2177" i="1"/>
  <c r="AM2177" i="1" s="1"/>
  <c r="AL3463" i="1"/>
  <c r="AM3463" i="1" s="1"/>
  <c r="AL5945" i="1"/>
  <c r="AM5945" i="1" s="1"/>
  <c r="AL5946" i="1"/>
  <c r="AM5946" i="1" s="1"/>
  <c r="AL5948" i="1"/>
  <c r="AM5948" i="1" s="1"/>
  <c r="AL5949" i="1"/>
  <c r="AM5949" i="1" s="1"/>
  <c r="AL5950" i="1"/>
  <c r="AM5950" i="1" s="1"/>
  <c r="AL5951" i="1"/>
  <c r="AM5951" i="1" s="1"/>
  <c r="AL5952" i="1"/>
  <c r="AM5952" i="1" s="1"/>
  <c r="AL5953" i="1"/>
  <c r="AM5953" i="1" s="1"/>
  <c r="AL3996" i="1"/>
  <c r="AM3996" i="1" s="1"/>
  <c r="AL4001" i="1"/>
  <c r="AM4001" i="1" s="1"/>
  <c r="AL5954" i="1"/>
  <c r="AM5954" i="1" s="1"/>
  <c r="AL5955" i="1"/>
  <c r="AM5955" i="1" s="1"/>
  <c r="AL4299" i="1"/>
  <c r="AM4299" i="1" s="1"/>
  <c r="AL4237" i="1"/>
  <c r="AM4237" i="1" s="1"/>
  <c r="AL5957" i="1"/>
  <c r="AM5957" i="1" s="1"/>
  <c r="AL1375" i="1"/>
  <c r="AM1375" i="1" s="1"/>
  <c r="AL1377" i="1"/>
  <c r="AM1377" i="1" s="1"/>
  <c r="AL1866" i="1"/>
  <c r="AM1866" i="1" s="1"/>
  <c r="AL1486" i="1"/>
  <c r="AM1486" i="1" s="1"/>
  <c r="AL1917" i="1"/>
  <c r="AM1917" i="1" s="1"/>
  <c r="AL3599" i="1"/>
  <c r="AM3599" i="1" s="1"/>
  <c r="AL3776" i="1"/>
  <c r="AM3776" i="1" s="1"/>
  <c r="AL5958" i="1"/>
  <c r="AM5958" i="1" s="1"/>
  <c r="AL4034" i="1"/>
  <c r="AM4034" i="1" s="1"/>
  <c r="AL3651" i="1"/>
  <c r="AM3651" i="1" s="1"/>
  <c r="AL2441" i="1"/>
  <c r="AM2441" i="1" s="1"/>
  <c r="AL5959" i="1"/>
  <c r="AM5959" i="1" s="1"/>
  <c r="AL3765" i="1"/>
  <c r="AM3765" i="1" s="1"/>
  <c r="AL5961" i="1"/>
  <c r="AM5961" i="1" s="1"/>
  <c r="AL3129" i="1"/>
  <c r="AM3129" i="1" s="1"/>
  <c r="AL4094" i="1"/>
  <c r="AM4094" i="1" s="1"/>
  <c r="AL4035" i="1"/>
  <c r="AM4035" i="1" s="1"/>
  <c r="AL3008" i="1"/>
  <c r="AM3008" i="1" s="1"/>
  <c r="AL5963" i="1"/>
  <c r="AM5963" i="1" s="1"/>
  <c r="AL780" i="1"/>
  <c r="AM780" i="1" s="1"/>
  <c r="AL1062" i="1"/>
  <c r="AM1062" i="1" s="1"/>
  <c r="AL1386" i="1"/>
  <c r="AM1386" i="1" s="1"/>
  <c r="AL781" i="1"/>
  <c r="AM781" i="1" s="1"/>
  <c r="AL2301" i="1"/>
  <c r="AM2301" i="1" s="1"/>
  <c r="AL2439" i="1"/>
  <c r="AM2439" i="1" s="1"/>
  <c r="AL2327" i="1"/>
  <c r="AM2327" i="1" s="1"/>
  <c r="AL2419" i="1"/>
  <c r="AM2419" i="1" s="1"/>
  <c r="AL1435" i="1"/>
  <c r="AM1435" i="1" s="1"/>
  <c r="AL2712" i="1"/>
  <c r="AM2712" i="1" s="1"/>
  <c r="AL3183" i="1"/>
  <c r="AM3183" i="1" s="1"/>
  <c r="AL5965" i="1"/>
  <c r="AM5965" i="1" s="1"/>
  <c r="AL3685" i="1"/>
  <c r="AM3685" i="1" s="1"/>
  <c r="AL5966" i="1"/>
  <c r="AM5966" i="1" s="1"/>
  <c r="AL5967" i="1"/>
  <c r="AM5967" i="1" s="1"/>
  <c r="AL3909" i="1"/>
  <c r="AM3909" i="1" s="1"/>
  <c r="AL3370" i="1"/>
  <c r="AM3370" i="1" s="1"/>
  <c r="AL1509" i="1"/>
  <c r="AM1509" i="1" s="1"/>
  <c r="AL2770" i="1"/>
  <c r="AM2770" i="1" s="1"/>
  <c r="AL5968" i="1"/>
  <c r="AM5968" i="1" s="1"/>
  <c r="AL5973" i="1"/>
  <c r="AM5973" i="1" s="1"/>
  <c r="AL3989" i="1"/>
  <c r="AM3989" i="1" s="1"/>
  <c r="AL1450" i="1"/>
  <c r="AM1450" i="1" s="1"/>
  <c r="AL777" i="1"/>
  <c r="AM777" i="1" s="1"/>
  <c r="AL3775" i="1"/>
  <c r="AM3775" i="1" s="1"/>
  <c r="AL697" i="1"/>
  <c r="AM697" i="1" s="1"/>
  <c r="AL1392" i="1"/>
  <c r="AM1392" i="1" s="1"/>
  <c r="AL816" i="1"/>
  <c r="AM816" i="1" s="1"/>
  <c r="AL504" i="1"/>
  <c r="AM504" i="1" s="1"/>
  <c r="AL5975" i="1"/>
  <c r="AM5975" i="1" s="1"/>
  <c r="AL2371" i="1"/>
  <c r="AM2371" i="1" s="1"/>
  <c r="AL690" i="1"/>
  <c r="AM690" i="1" s="1"/>
  <c r="AL2448" i="1"/>
  <c r="AM2448" i="1" s="1"/>
  <c r="AL1404" i="1"/>
  <c r="AM1404" i="1" s="1"/>
  <c r="AL936" i="1"/>
  <c r="AM936" i="1" s="1"/>
  <c r="AL2364" i="1"/>
  <c r="AM2364" i="1" s="1"/>
  <c r="AL1143" i="1"/>
  <c r="AM1143" i="1" s="1"/>
  <c r="AL3212" i="1"/>
  <c r="AM3212" i="1" s="1"/>
  <c r="AL3356" i="1"/>
  <c r="AM3356" i="1" s="1"/>
  <c r="AL4345" i="1"/>
  <c r="AM4345" i="1" s="1"/>
  <c r="AL5999" i="1"/>
  <c r="AM5999" i="1" s="1"/>
  <c r="AL6003" i="1"/>
  <c r="AM6003" i="1" s="1"/>
  <c r="AL1555" i="1"/>
  <c r="AM1555" i="1" s="1"/>
  <c r="AL1467" i="1"/>
  <c r="AM1467" i="1" s="1"/>
  <c r="AL1275" i="1"/>
  <c r="AM1275" i="1" s="1"/>
  <c r="AL684" i="1"/>
  <c r="AM684" i="1" s="1"/>
  <c r="AL867" i="1"/>
  <c r="AM867" i="1" s="1"/>
  <c r="AL1405" i="1"/>
  <c r="AM1405" i="1" s="1"/>
  <c r="AL1829" i="1"/>
  <c r="AM1829" i="1" s="1"/>
  <c r="AL6007" i="1"/>
  <c r="AM6007" i="1" s="1"/>
  <c r="AL1380" i="1"/>
  <c r="AM1380" i="1" s="1"/>
  <c r="AL6010" i="1"/>
  <c r="AM6010" i="1" s="1"/>
  <c r="AL2771" i="1"/>
  <c r="AM2771" i="1" s="1"/>
  <c r="AL1403" i="1"/>
  <c r="AM1403" i="1" s="1"/>
  <c r="AL523" i="1"/>
  <c r="AM523" i="1" s="1"/>
  <c r="AL4032" i="1"/>
  <c r="AM4032" i="1" s="1"/>
  <c r="AL6012" i="1"/>
  <c r="AM6012" i="1" s="1"/>
  <c r="AL6013" i="1"/>
  <c r="AM6013" i="1" s="1"/>
  <c r="AL2165" i="1"/>
  <c r="AM2165" i="1" s="1"/>
  <c r="AL6014" i="1"/>
  <c r="AM6014" i="1" s="1"/>
  <c r="AL876" i="1"/>
  <c r="AM876" i="1" s="1"/>
  <c r="AL1526" i="1"/>
  <c r="AM1526" i="1" s="1"/>
  <c r="AL6017" i="1"/>
  <c r="AM6017" i="1" s="1"/>
  <c r="AL6018" i="1"/>
  <c r="AM6018" i="1" s="1"/>
  <c r="AL6019" i="1"/>
  <c r="AM6019" i="1" s="1"/>
  <c r="AL6020" i="1"/>
  <c r="AM6020" i="1" s="1"/>
  <c r="AL2438" i="1"/>
  <c r="AM2438" i="1" s="1"/>
  <c r="AL2599" i="1"/>
  <c r="AM2599" i="1" s="1"/>
  <c r="AL6021" i="1"/>
  <c r="AM6021" i="1" s="1"/>
  <c r="AL6022" i="1"/>
  <c r="AM6022" i="1" s="1"/>
  <c r="AL6023" i="1"/>
  <c r="AM6023" i="1" s="1"/>
  <c r="AL6024" i="1"/>
  <c r="AM6024" i="1" s="1"/>
  <c r="AL3422" i="1"/>
  <c r="AM3422" i="1" s="1"/>
  <c r="AL6025" i="1"/>
  <c r="AM6025" i="1" s="1"/>
  <c r="AL6026" i="1"/>
  <c r="AM6026" i="1" s="1"/>
  <c r="AL2726" i="1"/>
  <c r="AM2726" i="1" s="1"/>
  <c r="AL6027" i="1"/>
  <c r="AM6027" i="1" s="1"/>
  <c r="AL6030" i="1"/>
  <c r="AM6030" i="1" s="1"/>
  <c r="AL3121" i="1"/>
  <c r="AM3121" i="1" s="1"/>
  <c r="AL1443" i="1"/>
  <c r="AM1443" i="1" s="1"/>
  <c r="AL6032" i="1"/>
  <c r="AM6032" i="1" s="1"/>
  <c r="AL6034" i="1"/>
  <c r="AM6034" i="1" s="1"/>
  <c r="AL6035" i="1"/>
  <c r="AM6035" i="1" s="1"/>
  <c r="AL1571" i="1"/>
  <c r="AM1571" i="1" s="1"/>
  <c r="AL6036" i="1"/>
  <c r="AM6036" i="1" s="1"/>
  <c r="AL6037" i="1"/>
  <c r="AM6037" i="1" s="1"/>
  <c r="AL6038" i="1"/>
  <c r="AM6038" i="1" s="1"/>
  <c r="AL2990" i="1"/>
  <c r="AM2990" i="1" s="1"/>
  <c r="AL3608" i="1"/>
  <c r="AM3608" i="1" s="1"/>
  <c r="AL6039" i="1"/>
  <c r="AM6039" i="1" s="1"/>
  <c r="AL4270" i="1"/>
  <c r="AM4270" i="1" s="1"/>
  <c r="AL6040" i="1"/>
  <c r="AM6040" i="1" s="1"/>
  <c r="AL1415" i="1"/>
  <c r="AM1415" i="1" s="1"/>
  <c r="AL6041" i="1"/>
  <c r="AM6041" i="1" s="1"/>
  <c r="AL4017" i="1"/>
  <c r="AM4017" i="1" s="1"/>
  <c r="AL881" i="1"/>
  <c r="AM881" i="1" s="1"/>
  <c r="AL1164" i="1"/>
  <c r="AM1164" i="1" s="1"/>
  <c r="AL629" i="1"/>
  <c r="AM629" i="1" s="1"/>
  <c r="AL1567" i="1"/>
  <c r="AM1567" i="1" s="1"/>
  <c r="AL1059" i="1"/>
  <c r="AM1059" i="1" s="1"/>
  <c r="AL6046" i="1"/>
  <c r="AM6046" i="1" s="1"/>
  <c r="AL2018" i="1"/>
  <c r="AM2018" i="1" s="1"/>
  <c r="AL806" i="1"/>
  <c r="AM806" i="1" s="1"/>
  <c r="AL6047" i="1"/>
  <c r="AM6047" i="1" s="1"/>
  <c r="AL1414" i="1"/>
  <c r="AM1414" i="1" s="1"/>
  <c r="AL2997" i="1"/>
  <c r="AM2997" i="1" s="1"/>
  <c r="AL2402" i="1"/>
  <c r="AM2402" i="1" s="1"/>
  <c r="AL6048" i="1"/>
  <c r="AM6048" i="1" s="1"/>
  <c r="AL2465" i="1"/>
  <c r="AM2465" i="1" s="1"/>
  <c r="AL3609" i="1"/>
  <c r="AM3609" i="1" s="1"/>
  <c r="AL1449" i="1"/>
  <c r="AM1449" i="1" s="1"/>
  <c r="AL6049" i="1"/>
  <c r="AM6049" i="1" s="1"/>
  <c r="AL3645" i="1"/>
  <c r="AM3645" i="1" s="1"/>
  <c r="AL3911" i="1"/>
  <c r="AM3911" i="1" s="1"/>
  <c r="AL3796" i="1"/>
  <c r="AM3796" i="1" s="1"/>
  <c r="AL6052" i="1"/>
  <c r="AM6052" i="1" s="1"/>
  <c r="AL6056" i="1"/>
  <c r="AM6056" i="1" s="1"/>
  <c r="AL6057" i="1"/>
  <c r="AM6057" i="1" s="1"/>
  <c r="AL4093" i="1"/>
  <c r="AM4093" i="1" s="1"/>
  <c r="AL3778" i="1"/>
  <c r="AM3778" i="1" s="1"/>
  <c r="AL3189" i="1"/>
  <c r="AM3189" i="1" s="1"/>
  <c r="AL2912" i="1"/>
  <c r="AM2912" i="1" s="1"/>
  <c r="AL6058" i="1"/>
  <c r="AM6058" i="1" s="1"/>
  <c r="AL1504" i="1"/>
  <c r="AM1504" i="1" s="1"/>
  <c r="AL3781" i="1"/>
  <c r="AM3781" i="1" s="1"/>
  <c r="AL1575" i="1"/>
  <c r="AM1575" i="1" s="1"/>
  <c r="AL6059" i="1"/>
  <c r="AM6059" i="1" s="1"/>
  <c r="AL1235" i="1"/>
  <c r="AM1235" i="1" s="1"/>
  <c r="AL6060" i="1"/>
  <c r="AM6060" i="1" s="1"/>
  <c r="AL733" i="1"/>
  <c r="AM733" i="1" s="1"/>
  <c r="AL1446" i="1"/>
  <c r="AM1446" i="1" s="1"/>
  <c r="AL2913" i="1"/>
  <c r="AM2913" i="1" s="1"/>
  <c r="AL3817" i="1"/>
  <c r="AM3817" i="1" s="1"/>
  <c r="AL3816" i="1"/>
  <c r="AM3816" i="1" s="1"/>
  <c r="AL1276" i="1"/>
  <c r="AM1276" i="1" s="1"/>
  <c r="AL3797" i="1"/>
  <c r="AM3797" i="1" s="1"/>
  <c r="AL1521" i="1"/>
  <c r="AM1521" i="1" s="1"/>
  <c r="AL6061" i="1"/>
  <c r="AM6061" i="1" s="1"/>
  <c r="AL4307" i="1"/>
  <c r="AM4307" i="1" s="1"/>
  <c r="AL4242" i="1"/>
  <c r="AM4242" i="1" s="1"/>
  <c r="AL900" i="1"/>
  <c r="AM900" i="1" s="1"/>
  <c r="AL6063" i="1"/>
  <c r="AM6063" i="1" s="1"/>
  <c r="AL6064" i="1"/>
  <c r="AM6064" i="1" s="1"/>
  <c r="AL897" i="1"/>
  <c r="AM897" i="1" s="1"/>
  <c r="AL1895" i="1"/>
  <c r="AM1895" i="1" s="1"/>
  <c r="AL2390" i="1"/>
  <c r="AM2390" i="1" s="1"/>
  <c r="AL2166" i="1"/>
  <c r="AM2166" i="1" s="1"/>
  <c r="AL2855" i="1"/>
  <c r="AM2855" i="1" s="1"/>
  <c r="AL1388" i="1"/>
  <c r="AM1388" i="1" s="1"/>
  <c r="AL3605" i="1"/>
  <c r="AM3605" i="1" s="1"/>
  <c r="AL6065" i="1"/>
  <c r="AM6065" i="1" s="1"/>
  <c r="AL6066" i="1"/>
  <c r="AM6066" i="1" s="1"/>
  <c r="AL6067" i="1"/>
  <c r="AM6067" i="1" s="1"/>
  <c r="AL1416" i="1"/>
  <c r="AM1416" i="1" s="1"/>
  <c r="AL3329" i="1"/>
  <c r="AM3329" i="1" s="1"/>
  <c r="AL4230" i="1"/>
  <c r="AM4230" i="1" s="1"/>
  <c r="AL3104" i="1"/>
  <c r="AM3104" i="1" s="1"/>
  <c r="AL724" i="1"/>
  <c r="AM724" i="1" s="1"/>
  <c r="AL6068" i="1"/>
  <c r="AM6068" i="1" s="1"/>
  <c r="AL3766" i="1"/>
  <c r="AM3766" i="1" s="1"/>
  <c r="AL1577" i="1"/>
  <c r="AM1577" i="1" s="1"/>
  <c r="AL3936" i="1"/>
  <c r="AM3936" i="1" s="1"/>
  <c r="AL6069" i="1"/>
  <c r="AM6069" i="1" s="1"/>
  <c r="AL3213" i="1"/>
  <c r="AM3213" i="1" s="1"/>
  <c r="AL4278" i="1"/>
  <c r="AM4278" i="1" s="1"/>
  <c r="AL6070" i="1"/>
  <c r="AM6070" i="1" s="1"/>
  <c r="AL6071" i="1"/>
  <c r="AM6071" i="1" s="1"/>
  <c r="AL93" i="1"/>
  <c r="AM93" i="1" s="1"/>
  <c r="AL3182" i="1"/>
  <c r="AM3182" i="1" s="1"/>
  <c r="AL5646" i="1"/>
  <c r="AM5646" i="1" s="1"/>
  <c r="AL5647" i="1"/>
  <c r="AM5647" i="1" s="1"/>
  <c r="AL5894" i="1"/>
  <c r="AM5894" i="1" s="1"/>
  <c r="AL5650" i="1"/>
  <c r="AM5650" i="1" s="1"/>
  <c r="AL2810" i="1"/>
  <c r="AM2810" i="1" s="1"/>
  <c r="AL1373" i="1"/>
  <c r="AM1373" i="1" s="1"/>
  <c r="AL6116" i="1"/>
  <c r="AM6116" i="1" s="1"/>
  <c r="AL4592" i="1"/>
  <c r="AM4592" i="1" s="1"/>
  <c r="AL6091" i="1"/>
  <c r="AM6091" i="1" s="1"/>
  <c r="AL4288" i="1"/>
  <c r="AM4288" i="1" s="1"/>
  <c r="AL5651" i="1"/>
  <c r="AM5651" i="1" s="1"/>
  <c r="AL4593" i="1"/>
  <c r="AM4593" i="1" s="1"/>
  <c r="AL5652" i="1"/>
  <c r="AM5652" i="1" s="1"/>
  <c r="AL5653" i="1"/>
  <c r="AM5653" i="1" s="1"/>
  <c r="AL5402" i="1"/>
  <c r="AM5402" i="1" s="1"/>
  <c r="AL2828" i="1"/>
  <c r="AM2828" i="1" s="1"/>
  <c r="AL4594" i="1"/>
  <c r="AM4594" i="1" s="1"/>
  <c r="AL393" i="1"/>
  <c r="AM393" i="1" s="1"/>
  <c r="AL255" i="1"/>
  <c r="AM255" i="1" s="1"/>
  <c r="AL5654" i="1"/>
  <c r="AM5654" i="1" s="1"/>
  <c r="AL6092" i="1"/>
  <c r="AM6092" i="1" s="1"/>
  <c r="AL5655" i="1"/>
  <c r="AM5655" i="1" s="1"/>
  <c r="AL4701" i="1"/>
  <c r="AM4701" i="1" s="1"/>
  <c r="AL5928" i="1"/>
  <c r="AM5928" i="1" s="1"/>
  <c r="AL4157" i="1"/>
  <c r="AM4157" i="1" s="1"/>
  <c r="AL5929" i="1"/>
  <c r="AM5929" i="1" s="1"/>
  <c r="AL5373" i="1"/>
  <c r="AM5373" i="1" s="1"/>
  <c r="AL6073" i="1"/>
  <c r="AM6073" i="1" s="1"/>
  <c r="AL5375" i="1"/>
  <c r="AM5375" i="1" s="1"/>
  <c r="AL5376" i="1"/>
  <c r="AM5376" i="1" s="1"/>
  <c r="AL4046" i="1"/>
  <c r="AM4046" i="1" s="1"/>
  <c r="AL708" i="1"/>
  <c r="AM708" i="1" s="1"/>
  <c r="AL5930" i="1"/>
  <c r="AM5930" i="1" s="1"/>
  <c r="AL5379" i="1"/>
  <c r="AM5379" i="1" s="1"/>
  <c r="AL41" i="1"/>
  <c r="AM41" i="1" s="1"/>
  <c r="AL1906" i="1"/>
  <c r="AM1906" i="1" s="1"/>
  <c r="AL4132" i="1"/>
  <c r="AM4132" i="1" s="1"/>
  <c r="AL6077" i="1"/>
  <c r="AM6077" i="1" s="1"/>
  <c r="AL5931" i="1"/>
  <c r="AM5931" i="1" s="1"/>
  <c r="AL1051" i="1"/>
  <c r="AM1051" i="1" s="1"/>
  <c r="AL5385" i="1"/>
  <c r="AM5385" i="1" s="1"/>
  <c r="AL2310" i="1"/>
  <c r="AM2310" i="1" s="1"/>
  <c r="AL5387" i="1"/>
  <c r="AM5387" i="1" s="1"/>
  <c r="AL4702" i="1"/>
  <c r="AM4702" i="1" s="1"/>
  <c r="AL4108" i="1"/>
  <c r="AM4108" i="1" s="1"/>
  <c r="AL4709" i="1"/>
  <c r="AM4709" i="1" s="1"/>
  <c r="AL2116" i="1"/>
  <c r="AM2116" i="1" s="1"/>
  <c r="AL2387" i="1"/>
  <c r="AM2387" i="1" s="1"/>
  <c r="AL3249" i="1"/>
  <c r="AM3249" i="1" s="1"/>
  <c r="AL4101" i="1"/>
  <c r="AM4101" i="1" s="1"/>
  <c r="AL3573" i="1"/>
  <c r="AM3573" i="1" s="1"/>
  <c r="AL4129" i="1"/>
  <c r="AM4129" i="1" s="1"/>
  <c r="AL6082" i="1"/>
  <c r="AM6082" i="1" s="1"/>
  <c r="AL4130" i="1"/>
  <c r="AM4130" i="1" s="1"/>
  <c r="AL6083" i="1"/>
  <c r="AM6083" i="1" s="1"/>
  <c r="AL4134" i="1"/>
  <c r="AM4134" i="1" s="1"/>
  <c r="AL4059" i="1"/>
  <c r="AM4059" i="1" s="1"/>
  <c r="AL4045" i="1"/>
  <c r="AM4045" i="1" s="1"/>
  <c r="AL6084" i="1"/>
  <c r="AM6084" i="1" s="1"/>
  <c r="AL4140" i="1"/>
  <c r="AM4140" i="1" s="1"/>
  <c r="AL6085" i="1"/>
  <c r="AM6085" i="1" s="1"/>
  <c r="AL3619" i="1"/>
  <c r="AM3619" i="1" s="1"/>
  <c r="AL6086" i="1"/>
  <c r="AM6086" i="1" s="1"/>
  <c r="AL4315" i="1"/>
  <c r="AM4315" i="1" s="1"/>
  <c r="AL521" i="1"/>
  <c r="AM521" i="1" s="1"/>
  <c r="AL715" i="1"/>
  <c r="AM715" i="1" s="1"/>
  <c r="AL2138" i="1"/>
  <c r="AM2138" i="1" s="1"/>
  <c r="AL2473" i="1"/>
  <c r="AM2473" i="1" s="1"/>
  <c r="AL808" i="1"/>
  <c r="AM808" i="1" s="1"/>
  <c r="AL4064" i="1"/>
  <c r="AM4064" i="1" s="1"/>
  <c r="AL5939" i="1"/>
  <c r="AM5939" i="1" s="1"/>
  <c r="AL3045" i="1"/>
  <c r="AM3045" i="1" s="1"/>
  <c r="AL3042" i="1"/>
  <c r="AM3042" i="1" s="1"/>
  <c r="AL2139" i="1"/>
  <c r="AM2139" i="1" s="1"/>
  <c r="AL466" i="1"/>
  <c r="AM466" i="1" s="1"/>
  <c r="AL6224" i="1"/>
  <c r="AM6224" i="1" s="1"/>
  <c r="AL4149" i="1"/>
  <c r="AM4149" i="1" s="1"/>
  <c r="AL3983" i="1"/>
  <c r="AM3983" i="1" s="1"/>
  <c r="AL5947" i="1"/>
  <c r="AM5947" i="1" s="1"/>
  <c r="AL4091" i="1"/>
  <c r="AM4091" i="1" s="1"/>
  <c r="AL520" i="1"/>
  <c r="AM520" i="1" s="1"/>
  <c r="AL771" i="1"/>
  <c r="AM771" i="1" s="1"/>
  <c r="AL465" i="1"/>
  <c r="AM465" i="1" s="1"/>
  <c r="AL819" i="1"/>
  <c r="AM819" i="1" s="1"/>
  <c r="AL770" i="1"/>
  <c r="AM770" i="1" s="1"/>
  <c r="AL2144" i="1"/>
  <c r="AM2144" i="1" s="1"/>
  <c r="AL1743" i="1"/>
  <c r="AM1743" i="1" s="1"/>
  <c r="AL5956" i="1"/>
  <c r="AM5956" i="1" s="1"/>
  <c r="AL774" i="1"/>
  <c r="AM774" i="1" s="1"/>
  <c r="AL522" i="1"/>
  <c r="AM522" i="1" s="1"/>
  <c r="AL1369" i="1"/>
  <c r="AM1369" i="1" s="1"/>
  <c r="AL5960" i="1"/>
  <c r="AM5960" i="1" s="1"/>
  <c r="AL3706" i="1"/>
  <c r="AM3706" i="1" s="1"/>
  <c r="AL5962" i="1"/>
  <c r="AM5962" i="1" s="1"/>
  <c r="AL111" i="1"/>
  <c r="AM111" i="1" s="1"/>
  <c r="AL5964" i="1"/>
  <c r="AM5964" i="1" s="1"/>
  <c r="AL1310" i="1"/>
  <c r="AM1310" i="1" s="1"/>
  <c r="AL204" i="1"/>
  <c r="AM204" i="1" s="1"/>
  <c r="AL1309" i="1"/>
  <c r="AM1309" i="1" s="1"/>
  <c r="AL112" i="1"/>
  <c r="AM112" i="1" s="1"/>
  <c r="AL3234" i="1"/>
  <c r="AM3234" i="1" s="1"/>
  <c r="AL2531" i="1"/>
  <c r="AM2531" i="1" s="1"/>
  <c r="AL5628" i="1"/>
  <c r="AM5628" i="1" s="1"/>
  <c r="AL5629" i="1"/>
  <c r="AM5629" i="1" s="1"/>
  <c r="AL5969" i="1"/>
  <c r="AM5969" i="1" s="1"/>
  <c r="AL5970" i="1"/>
  <c r="AM5970" i="1" s="1"/>
  <c r="AL5971" i="1"/>
  <c r="AM5971" i="1" s="1"/>
  <c r="AL5972" i="1"/>
  <c r="AM5972" i="1" s="1"/>
  <c r="AL1116" i="1"/>
  <c r="AM1116" i="1" s="1"/>
  <c r="AL5974" i="1"/>
  <c r="AM5974" i="1" s="1"/>
  <c r="AL744" i="1"/>
  <c r="AM744" i="1" s="1"/>
  <c r="AL5976" i="1"/>
  <c r="AM5976" i="1" s="1"/>
  <c r="AL5977" i="1"/>
  <c r="AM5977" i="1" s="1"/>
  <c r="AL5978" i="1"/>
  <c r="AM5978" i="1" s="1"/>
  <c r="AL5979" i="1"/>
  <c r="AM5979" i="1" s="1"/>
  <c r="AL5980" i="1"/>
  <c r="AM5980" i="1" s="1"/>
  <c r="AL5981" i="1"/>
  <c r="AM5981" i="1" s="1"/>
  <c r="AL5982" i="1"/>
  <c r="AM5982" i="1" s="1"/>
  <c r="AL5983" i="1"/>
  <c r="AM5983" i="1" s="1"/>
  <c r="AL5984" i="1"/>
  <c r="AM5984" i="1" s="1"/>
  <c r="AL5985" i="1"/>
  <c r="AM5985" i="1" s="1"/>
  <c r="AL5986" i="1"/>
  <c r="AM5986" i="1" s="1"/>
  <c r="AL5987" i="1"/>
  <c r="AM5987" i="1" s="1"/>
  <c r="AL5988" i="1"/>
  <c r="AM5988" i="1" s="1"/>
  <c r="AL5989" i="1"/>
  <c r="AM5989" i="1" s="1"/>
  <c r="AL5990" i="1"/>
  <c r="AM5990" i="1" s="1"/>
  <c r="AL5991" i="1"/>
  <c r="AM5991" i="1" s="1"/>
  <c r="AL5992" i="1"/>
  <c r="AM5992" i="1" s="1"/>
  <c r="AL5993" i="1"/>
  <c r="AM5993" i="1" s="1"/>
  <c r="AL5994" i="1"/>
  <c r="AM5994" i="1" s="1"/>
  <c r="AL5995" i="1"/>
  <c r="AM5995" i="1" s="1"/>
  <c r="AL5996" i="1"/>
  <c r="AM5996" i="1" s="1"/>
  <c r="AL5997" i="1"/>
  <c r="AM5997" i="1" s="1"/>
  <c r="AL5998" i="1"/>
  <c r="AM5998" i="1" s="1"/>
  <c r="AL3445" i="1"/>
  <c r="AM3445" i="1" s="1"/>
  <c r="AL552" i="1"/>
  <c r="AM552" i="1" s="1"/>
  <c r="AL6000" i="1"/>
  <c r="AM6000" i="1" s="1"/>
  <c r="AL6001" i="1"/>
  <c r="AM6001" i="1" s="1"/>
  <c r="AL6002" i="1"/>
  <c r="AM6002" i="1" s="1"/>
  <c r="AL3618" i="1"/>
  <c r="AM3618" i="1" s="1"/>
  <c r="AL460" i="1"/>
  <c r="AM460" i="1" s="1"/>
  <c r="AL931" i="1"/>
  <c r="AM931" i="1" s="1"/>
  <c r="AL6004" i="1"/>
  <c r="AM6004" i="1" s="1"/>
  <c r="AL6005" i="1"/>
  <c r="AM6005" i="1" s="1"/>
  <c r="AL6006" i="1"/>
  <c r="AM6006" i="1" s="1"/>
  <c r="AL423" i="1"/>
  <c r="AM423" i="1" s="1"/>
  <c r="AL3874" i="1"/>
  <c r="AM3874" i="1" s="1"/>
  <c r="AL6008" i="1"/>
  <c r="AM6008" i="1" s="1"/>
  <c r="AL1009" i="1"/>
  <c r="AM1009" i="1" s="1"/>
  <c r="AL5656" i="1"/>
  <c r="AM5656" i="1" s="1"/>
  <c r="AL4542" i="1"/>
  <c r="AM4542" i="1" s="1"/>
  <c r="AL4595" i="1"/>
  <c r="AM4595" i="1" s="1"/>
  <c r="AL5306" i="1"/>
  <c r="AM5306" i="1" s="1"/>
  <c r="AL1344" i="1"/>
  <c r="AM1344" i="1" s="1"/>
  <c r="AL4596" i="1"/>
  <c r="AM4596" i="1" s="1"/>
  <c r="AL2516" i="1"/>
  <c r="AM2516" i="1" s="1"/>
  <c r="AL518" i="1"/>
  <c r="AM518" i="1" s="1"/>
  <c r="AL5788" i="1"/>
  <c r="AM5788" i="1" s="1"/>
  <c r="AL5789" i="1"/>
  <c r="AM5789" i="1" s="1"/>
  <c r="AL5790" i="1"/>
  <c r="AM5790" i="1" s="1"/>
  <c r="AL5791" i="1"/>
  <c r="AM5791" i="1" s="1"/>
  <c r="AL5792" i="1"/>
  <c r="AM5792" i="1" s="1"/>
  <c r="AL6009" i="1"/>
  <c r="AM6009" i="1" s="1"/>
  <c r="AL1821" i="1"/>
  <c r="AM1821" i="1" s="1"/>
  <c r="AL2647" i="1"/>
  <c r="AM2647" i="1" s="1"/>
  <c r="AL2376" i="1"/>
  <c r="AM2376" i="1" s="1"/>
  <c r="AL3631" i="1"/>
  <c r="AM3631" i="1" s="1"/>
  <c r="AL2404" i="1"/>
  <c r="AM2404" i="1" s="1"/>
  <c r="AL4" i="1"/>
  <c r="AM4" i="1" s="1"/>
  <c r="AL1892" i="1"/>
  <c r="AM1892" i="1" s="1"/>
  <c r="AL2291" i="1"/>
  <c r="AM2291" i="1" s="1"/>
  <c r="AL2108" i="1"/>
  <c r="AM2108" i="1" s="1"/>
  <c r="AL2124" i="1"/>
  <c r="AM2124" i="1" s="1"/>
  <c r="AL4258" i="1"/>
  <c r="AM4258" i="1" s="1"/>
  <c r="AL4222" i="1"/>
  <c r="AM4222" i="1" s="1"/>
  <c r="AL2715" i="1"/>
  <c r="AM2715" i="1" s="1"/>
  <c r="AL3141" i="1"/>
  <c r="AM3141" i="1" s="1"/>
  <c r="AL3935" i="1"/>
  <c r="AM3935" i="1" s="1"/>
  <c r="AL1165" i="1"/>
  <c r="AM1165" i="1" s="1"/>
  <c r="AL1590" i="1"/>
  <c r="AM1590" i="1" s="1"/>
  <c r="AL3224" i="1"/>
  <c r="AM3224" i="1" s="1"/>
  <c r="AL2036" i="1"/>
  <c r="AM2036" i="1" s="1"/>
  <c r="AL4344" i="1"/>
  <c r="AM4344" i="1" s="1"/>
  <c r="AL3245" i="1"/>
  <c r="AM3245" i="1" s="1"/>
  <c r="AL109" i="1"/>
  <c r="AM109" i="1" s="1"/>
  <c r="AL1646" i="1"/>
  <c r="AM1646" i="1" s="1"/>
  <c r="AL1095" i="1"/>
  <c r="AM1095" i="1" s="1"/>
  <c r="AL1711" i="1"/>
  <c r="AM1711" i="1" s="1"/>
  <c r="AL1557" i="1"/>
  <c r="AM1557" i="1" s="1"/>
  <c r="AL1096" i="1"/>
  <c r="AM1096" i="1" s="1"/>
  <c r="AL1292" i="1"/>
  <c r="AM1292" i="1" s="1"/>
  <c r="AL1596" i="1"/>
  <c r="AM1596" i="1" s="1"/>
  <c r="AL1385" i="1"/>
  <c r="AM1385" i="1" s="1"/>
  <c r="AL1480" i="1"/>
  <c r="AM1480" i="1" s="1"/>
  <c r="AL1835" i="1"/>
  <c r="AM1835" i="1" s="1"/>
  <c r="AL1842" i="1"/>
  <c r="AM1842" i="1" s="1"/>
  <c r="AL1753" i="1"/>
  <c r="AM1753" i="1" s="1"/>
  <c r="AL1137" i="1"/>
  <c r="AM1137" i="1" s="1"/>
  <c r="AL1710" i="1"/>
  <c r="AM1710" i="1" s="1"/>
  <c r="AL1591" i="1"/>
  <c r="AM1591" i="1" s="1"/>
  <c r="AL1580" i="1"/>
  <c r="AM1580" i="1" s="1"/>
  <c r="AL3510" i="1"/>
  <c r="AM3510" i="1" s="1"/>
  <c r="AL1522" i="1"/>
  <c r="AM1522" i="1" s="1"/>
  <c r="AL2046" i="1"/>
  <c r="AM2046" i="1" s="1"/>
  <c r="AL1549" i="1"/>
  <c r="AM1549" i="1" s="1"/>
  <c r="AL1527" i="1"/>
  <c r="AM1527" i="1" s="1"/>
  <c r="AL1858" i="1"/>
  <c r="AM1858" i="1" s="1"/>
  <c r="AL1542" i="1"/>
  <c r="AM1542" i="1" s="1"/>
  <c r="AL1783" i="1"/>
  <c r="AM1783" i="1" s="1"/>
  <c r="AL1523" i="1"/>
  <c r="AM1523" i="1" s="1"/>
  <c r="AL1554" i="1"/>
  <c r="AM1554" i="1" s="1"/>
  <c r="AL1965" i="1"/>
  <c r="AM1965" i="1" s="1"/>
  <c r="AL2020" i="1"/>
  <c r="AM2020" i="1" s="1"/>
  <c r="AL14" i="1"/>
  <c r="AM14" i="1" s="1"/>
  <c r="AL1936" i="1"/>
  <c r="AM1936" i="1" s="1"/>
  <c r="AL1543" i="1"/>
  <c r="AM1543" i="1" s="1"/>
  <c r="AL1419" i="1"/>
  <c r="AM1419" i="1" s="1"/>
  <c r="AL5734" i="1"/>
  <c r="AM5734" i="1" s="1"/>
  <c r="AL5735" i="1"/>
  <c r="AM5735" i="1" s="1"/>
  <c r="AL1597" i="1"/>
  <c r="AM1597" i="1" s="1"/>
  <c r="AL2190" i="1"/>
  <c r="AM2190" i="1" s="1"/>
  <c r="AL1518" i="1"/>
  <c r="AM1518" i="1" s="1"/>
  <c r="AL1930" i="1"/>
  <c r="AM1930" i="1" s="1"/>
  <c r="AL2021" i="1"/>
  <c r="AM2021" i="1" s="1"/>
  <c r="AL274" i="1"/>
  <c r="AM274" i="1" s="1"/>
  <c r="AL3033" i="1"/>
  <c r="AM3033" i="1" s="1"/>
  <c r="AL2306" i="1"/>
  <c r="AM2306" i="1" s="1"/>
  <c r="AL2751" i="1"/>
  <c r="AM2751" i="1" s="1"/>
  <c r="AL1429" i="1"/>
  <c r="AM1429" i="1" s="1"/>
  <c r="AL2574" i="1"/>
  <c r="AM2574" i="1" s="1"/>
  <c r="AL2872" i="1"/>
  <c r="AM2872" i="1" s="1"/>
  <c r="AL2497" i="1"/>
  <c r="AM2497" i="1" s="1"/>
  <c r="AL1396" i="1"/>
  <c r="AM1396" i="1" s="1"/>
  <c r="AL1982" i="1"/>
  <c r="AM1982" i="1" s="1"/>
  <c r="AL2258" i="1"/>
  <c r="AM2258" i="1" s="1"/>
  <c r="AL2612" i="1"/>
  <c r="AM2612" i="1" s="1"/>
  <c r="AL1764" i="1"/>
  <c r="AM1764" i="1" s="1"/>
  <c r="AL2775" i="1"/>
  <c r="AM2775" i="1" s="1"/>
  <c r="AL1911" i="1"/>
  <c r="AM1911" i="1" s="1"/>
  <c r="AL1161" i="1"/>
  <c r="AM1161" i="1" s="1"/>
  <c r="AL1638" i="1"/>
  <c r="AM1638" i="1" s="1"/>
  <c r="AL2415" i="1"/>
  <c r="AM2415" i="1" s="1"/>
  <c r="AL2623" i="1"/>
  <c r="AM2623" i="1" s="1"/>
  <c r="AL2324" i="1"/>
  <c r="AM2324" i="1" s="1"/>
  <c r="AL2960" i="1"/>
  <c r="AM2960" i="1" s="1"/>
  <c r="AL2617" i="1"/>
  <c r="AM2617" i="1" s="1"/>
  <c r="AL2102" i="1"/>
  <c r="AM2102" i="1" s="1"/>
  <c r="AL2639" i="1"/>
  <c r="AM2639" i="1" s="1"/>
  <c r="AL1236" i="1"/>
  <c r="AM1236" i="1" s="1"/>
  <c r="AL2326" i="1"/>
  <c r="AM2326" i="1" s="1"/>
  <c r="AL1935" i="1"/>
  <c r="AM1935" i="1" s="1"/>
  <c r="AL1652" i="1"/>
  <c r="AM1652" i="1" s="1"/>
  <c r="AL2203" i="1"/>
  <c r="AM2203" i="1" s="1"/>
  <c r="AL97" i="1"/>
  <c r="AM97" i="1" s="1"/>
  <c r="AL5736" i="1"/>
  <c r="AM5736" i="1" s="1"/>
  <c r="AL5737" i="1"/>
  <c r="AM5737" i="1" s="1"/>
  <c r="AL1519" i="1"/>
  <c r="AM1519" i="1" s="1"/>
  <c r="AL3506" i="1"/>
  <c r="AM3506" i="1" s="1"/>
  <c r="AL3036" i="1"/>
  <c r="AM3036" i="1" s="1"/>
  <c r="AL2865" i="1"/>
  <c r="AM2865" i="1" s="1"/>
  <c r="AL1160" i="1"/>
  <c r="AM1160" i="1" s="1"/>
  <c r="AL2831" i="1"/>
  <c r="AM2831" i="1" s="1"/>
  <c r="AL2777" i="1"/>
  <c r="AM2777" i="1" s="1"/>
  <c r="AL1406" i="1"/>
  <c r="AM1406" i="1" s="1"/>
  <c r="AL2624" i="1"/>
  <c r="AM2624" i="1" s="1"/>
  <c r="AL1206" i="1"/>
  <c r="AM1206" i="1" s="1"/>
  <c r="AL2686" i="1"/>
  <c r="AM2686" i="1" s="1"/>
  <c r="AL2806" i="1"/>
  <c r="AM2806" i="1" s="1"/>
  <c r="AL2876" i="1"/>
  <c r="AM2876" i="1" s="1"/>
  <c r="AL3310" i="1"/>
  <c r="AM3310" i="1" s="1"/>
  <c r="AL2186" i="1"/>
  <c r="AM2186" i="1" s="1"/>
  <c r="AL3061" i="1"/>
  <c r="AM3061" i="1" s="1"/>
  <c r="AL1431" i="1"/>
  <c r="AM1431" i="1" s="1"/>
  <c r="AL3861" i="1"/>
  <c r="AM3861" i="1" s="1"/>
  <c r="AL2800" i="1"/>
  <c r="AM2800" i="1" s="1"/>
  <c r="AL2192" i="1"/>
  <c r="AM2192" i="1" s="1"/>
  <c r="AL96" i="1"/>
  <c r="AM96" i="1" s="1"/>
  <c r="AL2955" i="1"/>
  <c r="AM2955" i="1" s="1"/>
  <c r="AL2792" i="1"/>
  <c r="AM2792" i="1" s="1"/>
  <c r="AL1083" i="1"/>
  <c r="AM1083" i="1" s="1"/>
  <c r="AL3667" i="1"/>
  <c r="AM3667" i="1" s="1"/>
  <c r="AL2803" i="1"/>
  <c r="AM2803" i="1" s="1"/>
  <c r="AL2821" i="1"/>
  <c r="AM2821" i="1" s="1"/>
  <c r="AL3087" i="1"/>
  <c r="AM3087" i="1" s="1"/>
  <c r="AL2652" i="1"/>
  <c r="AM2652" i="1" s="1"/>
  <c r="AL3743" i="1"/>
  <c r="AM3743" i="1" s="1"/>
  <c r="AL2663" i="1"/>
  <c r="AM2663" i="1" s="1"/>
  <c r="AL1972" i="1"/>
  <c r="AM1972" i="1" s="1"/>
  <c r="AL2758" i="1"/>
  <c r="AM2758" i="1" s="1"/>
  <c r="AL2999" i="1"/>
  <c r="AM2999" i="1" s="1"/>
  <c r="AL2902" i="1"/>
  <c r="AM2902" i="1" s="1"/>
  <c r="AL4065" i="1"/>
  <c r="AM4065" i="1" s="1"/>
  <c r="AL1060" i="1"/>
  <c r="AM1060" i="1" s="1"/>
  <c r="AL1735" i="1"/>
  <c r="AM1735" i="1" s="1"/>
  <c r="AL3068" i="1"/>
  <c r="AM3068" i="1" s="1"/>
  <c r="AL3111" i="1"/>
  <c r="AM3111" i="1" s="1"/>
  <c r="AL4205" i="1"/>
  <c r="AM4205" i="1" s="1"/>
  <c r="AL3211" i="1"/>
  <c r="AM3211" i="1" s="1"/>
  <c r="AL2650" i="1"/>
  <c r="AM2650" i="1" s="1"/>
  <c r="AL4271" i="1"/>
  <c r="AM4271" i="1" s="1"/>
  <c r="AL4272" i="1"/>
  <c r="AM4272" i="1" s="1"/>
  <c r="AL3729" i="1"/>
  <c r="AM3729" i="1" s="1"/>
  <c r="AL643" i="1"/>
  <c r="AM643" i="1" s="1"/>
  <c r="AL4285" i="1"/>
  <c r="AM4285" i="1" s="1"/>
  <c r="AL3210" i="1"/>
  <c r="AM3210" i="1" s="1"/>
  <c r="AL3229" i="1"/>
  <c r="AM3229" i="1" s="1"/>
  <c r="AL3312" i="1"/>
  <c r="AM3312" i="1" s="1"/>
  <c r="AL3304" i="1"/>
  <c r="AM3304" i="1" s="1"/>
  <c r="AL1283" i="1"/>
  <c r="AM1283" i="1" s="1"/>
  <c r="AL3138" i="1"/>
  <c r="AM3138" i="1" s="1"/>
  <c r="AL3203" i="1"/>
  <c r="AM3203" i="1" s="1"/>
  <c r="AL1712" i="1"/>
  <c r="AM1712" i="1" s="1"/>
  <c r="AL2307" i="1"/>
  <c r="AM2307" i="1" s="1"/>
  <c r="AL2198" i="1"/>
  <c r="AM2198" i="1" s="1"/>
  <c r="AL2616" i="1"/>
  <c r="AM2616" i="1" s="1"/>
  <c r="AL1552" i="1"/>
  <c r="AM1552" i="1" s="1"/>
  <c r="AL2074" i="1"/>
  <c r="AM2074" i="1" s="1"/>
  <c r="AL2588" i="1"/>
  <c r="AM2588" i="1" s="1"/>
  <c r="AL1677" i="1"/>
  <c r="AM1677" i="1" s="1"/>
  <c r="AL1029" i="1"/>
  <c r="AM1029" i="1" s="1"/>
  <c r="AL3106" i="1"/>
  <c r="AM3106" i="1" s="1"/>
  <c r="AL3088" i="1"/>
  <c r="AM3088" i="1" s="1"/>
  <c r="AL4079" i="1"/>
  <c r="AM4079" i="1" s="1"/>
  <c r="AL1202" i="1"/>
  <c r="AM1202" i="1" s="1"/>
  <c r="AL4041" i="1"/>
  <c r="AM4041" i="1" s="1"/>
  <c r="AL4260" i="1"/>
  <c r="AM4260" i="1" s="1"/>
  <c r="AL5740" i="1"/>
  <c r="AM5740" i="1" s="1"/>
  <c r="AL3607" i="1"/>
  <c r="AM3607" i="1" s="1"/>
  <c r="AL1289" i="1"/>
  <c r="AM1289" i="1" s="1"/>
  <c r="AL893" i="1"/>
  <c r="AM893" i="1" s="1"/>
  <c r="AL1718" i="1"/>
  <c r="AM1718" i="1" s="1"/>
  <c r="AL1716" i="1"/>
  <c r="AM1716" i="1" s="1"/>
  <c r="AL3538" i="1"/>
  <c r="AM3538" i="1" s="1"/>
  <c r="AL1697" i="1"/>
  <c r="AM1697" i="1" s="1"/>
  <c r="AL1679" i="1"/>
  <c r="AM1679" i="1" s="1"/>
  <c r="AL1008" i="1"/>
  <c r="AM1008" i="1" s="1"/>
  <c r="AL1525" i="1"/>
  <c r="AM1525" i="1" s="1"/>
  <c r="AL1529" i="1"/>
  <c r="AM1529" i="1" s="1"/>
  <c r="AL1713" i="1"/>
  <c r="AM1713" i="1" s="1"/>
  <c r="AL1771" i="1"/>
  <c r="AM1771" i="1" s="1"/>
  <c r="AL3563" i="1"/>
  <c r="AM3563" i="1" s="1"/>
  <c r="AL1279" i="1"/>
  <c r="AM1279" i="1" s="1"/>
  <c r="AL1269" i="1"/>
  <c r="AM1269" i="1" s="1"/>
  <c r="AL1285" i="1"/>
  <c r="AM1285" i="1" s="1"/>
  <c r="AL1839" i="1"/>
  <c r="AM1839" i="1" s="1"/>
  <c r="AL3591" i="1"/>
  <c r="AM3591" i="1" s="1"/>
  <c r="AL1836" i="1"/>
  <c r="AM1836" i="1" s="1"/>
  <c r="AL1727" i="1"/>
  <c r="AM1727" i="1" s="1"/>
  <c r="AL1125" i="1"/>
  <c r="AM1125" i="1" s="1"/>
  <c r="AL1063" i="1"/>
  <c r="AM1063" i="1" s="1"/>
  <c r="AL1037" i="1"/>
  <c r="AM1037" i="1" s="1"/>
  <c r="AL449" i="1"/>
  <c r="AM449" i="1" s="1"/>
  <c r="AL1984" i="1"/>
  <c r="AM1984" i="1" s="1"/>
  <c r="AL5741" i="1"/>
  <c r="AM5741" i="1" s="1"/>
  <c r="AL1994" i="1"/>
  <c r="AM1994" i="1" s="1"/>
  <c r="AL1997" i="1"/>
  <c r="AM1997" i="1" s="1"/>
  <c r="AL1993" i="1"/>
  <c r="AM1993" i="1" s="1"/>
  <c r="AL1659" i="1"/>
  <c r="AM1659" i="1" s="1"/>
  <c r="AL5742" i="1"/>
  <c r="AM5742" i="1" s="1"/>
  <c r="AL2061" i="1"/>
  <c r="AM2061" i="1" s="1"/>
  <c r="AL743" i="1"/>
  <c r="AM743" i="1" s="1"/>
  <c r="AL1932" i="1"/>
  <c r="AM1932" i="1" s="1"/>
  <c r="AL1316" i="1"/>
  <c r="AM1316" i="1" s="1"/>
  <c r="AL1334" i="1"/>
  <c r="AM1334" i="1" s="1"/>
  <c r="AL1778" i="1"/>
  <c r="AM1778" i="1" s="1"/>
  <c r="AL1731" i="1"/>
  <c r="AM1731" i="1" s="1"/>
  <c r="AL5743" i="1"/>
  <c r="AM5743" i="1" s="1"/>
  <c r="AL2065" i="1"/>
  <c r="AM2065" i="1" s="1"/>
  <c r="AL5744" i="1"/>
  <c r="AM5744" i="1" s="1"/>
  <c r="AL2050" i="1"/>
  <c r="AM2050" i="1" s="1"/>
  <c r="AL1209" i="1"/>
  <c r="AM1209" i="1" s="1"/>
  <c r="AL1565" i="1"/>
  <c r="AM1565" i="1" s="1"/>
  <c r="AL1182" i="1"/>
  <c r="AM1182" i="1" s="1"/>
  <c r="AL3785" i="1"/>
  <c r="AM3785" i="1" s="1"/>
  <c r="AL2086" i="1"/>
  <c r="AM2086" i="1" s="1"/>
  <c r="AL3586" i="1"/>
  <c r="AM3586" i="1" s="1"/>
  <c r="AL3508" i="1"/>
  <c r="AM3508" i="1" s="1"/>
  <c r="AL3606" i="1"/>
  <c r="AM3606" i="1" s="1"/>
  <c r="AL1905" i="1"/>
  <c r="AM1905" i="1" s="1"/>
  <c r="AL2476" i="1"/>
  <c r="AM2476" i="1" s="1"/>
  <c r="AL2576" i="1"/>
  <c r="AM2576" i="1" s="1"/>
  <c r="AL2121" i="1"/>
  <c r="AM2121" i="1" s="1"/>
  <c r="AL3626" i="1"/>
  <c r="AM3626" i="1" s="1"/>
  <c r="AL2054" i="1"/>
  <c r="AM2054" i="1" s="1"/>
  <c r="AL1822" i="1"/>
  <c r="AM1822" i="1" s="1"/>
  <c r="AL2076" i="1"/>
  <c r="AM2076" i="1" s="1"/>
  <c r="AL2084" i="1"/>
  <c r="AM2084" i="1" s="1"/>
  <c r="AL1430" i="1"/>
  <c r="AM1430" i="1" s="1"/>
  <c r="AL2690" i="1"/>
  <c r="AM2690" i="1" s="1"/>
  <c r="AL2127" i="1"/>
  <c r="AM2127" i="1" s="1"/>
  <c r="AL2185" i="1"/>
  <c r="AM2185" i="1" s="1"/>
  <c r="AL2129" i="1"/>
  <c r="AM2129" i="1" s="1"/>
  <c r="AL2532" i="1"/>
  <c r="AM2532" i="1" s="1"/>
  <c r="AL2094" i="1"/>
  <c r="AM2094" i="1" s="1"/>
  <c r="AL1833" i="1"/>
  <c r="AM1833" i="1" s="1"/>
  <c r="AL772" i="1"/>
  <c r="AM772" i="1" s="1"/>
  <c r="AL2071" i="1"/>
  <c r="AM2071" i="1" s="1"/>
  <c r="AL2467" i="1"/>
  <c r="AM2467" i="1" s="1"/>
  <c r="AL2620" i="1"/>
  <c r="AM2620" i="1" s="1"/>
  <c r="AL5745" i="1"/>
  <c r="AM5745" i="1" s="1"/>
  <c r="AL3127" i="1"/>
  <c r="AM3127" i="1" s="1"/>
  <c r="AL2610" i="1"/>
  <c r="AM2610" i="1" s="1"/>
  <c r="AL2425" i="1"/>
  <c r="AM2425" i="1" s="1"/>
  <c r="AL2459" i="1"/>
  <c r="AM2459" i="1" s="1"/>
  <c r="AL2513" i="1"/>
  <c r="AM2513" i="1" s="1"/>
  <c r="AL3630" i="1"/>
  <c r="AM3630" i="1" s="1"/>
  <c r="AL2117" i="1"/>
  <c r="AM2117" i="1" s="1"/>
  <c r="AL1091" i="1"/>
  <c r="AM1091" i="1" s="1"/>
  <c r="AL2552" i="1"/>
  <c r="AM2552" i="1" s="1"/>
  <c r="AL2563" i="1"/>
  <c r="AM2563" i="1" s="1"/>
  <c r="AL2736" i="1"/>
  <c r="AM2736" i="1" s="1"/>
  <c r="AL1205" i="1"/>
  <c r="AM1205" i="1" s="1"/>
  <c r="AL3423" i="1"/>
  <c r="AM3423" i="1" s="1"/>
  <c r="AL2676" i="1"/>
  <c r="AM2676" i="1" s="1"/>
  <c r="AL475" i="1"/>
  <c r="AM475" i="1" s="1"/>
  <c r="AL2152" i="1"/>
  <c r="AM2152" i="1" s="1"/>
  <c r="AL2815" i="1"/>
  <c r="AM2815" i="1" s="1"/>
  <c r="AL3633" i="1"/>
  <c r="AM3633" i="1" s="1"/>
  <c r="AL2477" i="1"/>
  <c r="AM2477" i="1" s="1"/>
  <c r="AL2853" i="1"/>
  <c r="AM2853" i="1" s="1"/>
  <c r="AL5747" i="1"/>
  <c r="AM5747" i="1" s="1"/>
  <c r="AL3648" i="1"/>
  <c r="AM3648" i="1" s="1"/>
  <c r="AL2276" i="1"/>
  <c r="AM2276" i="1" s="1"/>
  <c r="AL2670" i="1"/>
  <c r="AM2670" i="1" s="1"/>
  <c r="AL2881" i="1"/>
  <c r="AM2881" i="1" s="1"/>
  <c r="AL2447" i="1"/>
  <c r="AM2447" i="1" s="1"/>
  <c r="AL2615" i="1"/>
  <c r="AM2615" i="1" s="1"/>
  <c r="AL2385" i="1"/>
  <c r="AM2385" i="1" s="1"/>
  <c r="AL2636" i="1"/>
  <c r="AM2636" i="1" s="1"/>
  <c r="AL2767" i="1"/>
  <c r="AM2767" i="1" s="1"/>
  <c r="AL3614" i="1"/>
  <c r="AM3614" i="1" s="1"/>
  <c r="AL5748" i="1"/>
  <c r="AM5748" i="1" s="1"/>
  <c r="AL3467" i="1"/>
  <c r="AM3467" i="1" s="1"/>
  <c r="AL3632" i="1"/>
  <c r="AM3632" i="1" s="1"/>
  <c r="AL5750" i="1"/>
  <c r="AM5750" i="1" s="1"/>
  <c r="AL5751" i="1"/>
  <c r="AM5751" i="1" s="1"/>
  <c r="AL5752" i="1"/>
  <c r="AM5752" i="1" s="1"/>
  <c r="AL1670" i="1"/>
  <c r="AM1670" i="1" s="1"/>
  <c r="AL2884" i="1"/>
  <c r="AM2884" i="1" s="1"/>
  <c r="AL3907" i="1"/>
  <c r="AM3907" i="1" s="1"/>
  <c r="AL3105" i="1"/>
  <c r="AM3105" i="1" s="1"/>
  <c r="AL3054" i="1"/>
  <c r="AM3054" i="1" s="1"/>
  <c r="AL1599" i="1"/>
  <c r="AM1599" i="1" s="1"/>
  <c r="AL2901" i="1"/>
  <c r="AM2901" i="1" s="1"/>
  <c r="AL2983" i="1"/>
  <c r="AM2983" i="1" s="1"/>
  <c r="AL2644" i="1"/>
  <c r="AM2644" i="1" s="1"/>
  <c r="AL3264" i="1"/>
  <c r="AM3264" i="1" s="1"/>
  <c r="AL3230" i="1"/>
  <c r="AM3230" i="1" s="1"/>
  <c r="AL3159" i="1"/>
  <c r="AM3159" i="1" s="1"/>
  <c r="AL1010" i="1"/>
  <c r="AM1010" i="1" s="1"/>
  <c r="AL5753" i="1"/>
  <c r="AM5753" i="1" s="1"/>
  <c r="AL1224" i="1"/>
  <c r="AM1224" i="1" s="1"/>
  <c r="AL3220" i="1"/>
  <c r="AM3220" i="1" s="1"/>
  <c r="AL2088" i="1"/>
  <c r="AM2088" i="1" s="1"/>
  <c r="AL2191" i="1"/>
  <c r="AM2191" i="1" s="1"/>
  <c r="AL2112" i="1"/>
  <c r="AM2112" i="1" s="1"/>
  <c r="AL685" i="1"/>
  <c r="AM685" i="1" s="1"/>
  <c r="AL2115" i="1"/>
  <c r="AM2115" i="1" s="1"/>
  <c r="AL2073" i="1"/>
  <c r="AM2073" i="1" s="1"/>
  <c r="AL1593" i="1"/>
  <c r="AM1593" i="1" s="1"/>
  <c r="AL5754" i="1"/>
  <c r="AM5754" i="1" s="1"/>
  <c r="AL2032" i="1"/>
  <c r="AM2032" i="1" s="1"/>
  <c r="AL5755" i="1"/>
  <c r="AM5755" i="1" s="1"/>
  <c r="AL1127" i="1"/>
  <c r="AM1127" i="1" s="1"/>
  <c r="AL2347" i="1"/>
  <c r="AM2347" i="1" s="1"/>
  <c r="AL2688" i="1"/>
  <c r="AM2688" i="1" s="1"/>
  <c r="AL4284" i="1"/>
  <c r="AM4284" i="1" s="1"/>
  <c r="AL3191" i="1"/>
  <c r="AM3191" i="1" s="1"/>
  <c r="AL3024" i="1"/>
  <c r="AM3024" i="1" s="1"/>
  <c r="AL3177" i="1"/>
  <c r="AM3177" i="1" s="1"/>
  <c r="AL3732" i="1"/>
  <c r="AM3732" i="1" s="1"/>
  <c r="AL2871" i="1"/>
  <c r="AM2871" i="1" s="1"/>
  <c r="AL3162" i="1"/>
  <c r="AM3162" i="1" s="1"/>
  <c r="AL2857" i="1"/>
  <c r="AM2857" i="1" s="1"/>
  <c r="AL3225" i="1"/>
  <c r="AM3225" i="1" s="1"/>
  <c r="AL4352" i="1"/>
  <c r="AM4352" i="1" s="1"/>
  <c r="AL1563" i="1"/>
  <c r="AM1563" i="1" s="1"/>
  <c r="AL694" i="1"/>
  <c r="AM694" i="1" s="1"/>
  <c r="AL1650" i="1"/>
  <c r="AM1650" i="1" s="1"/>
  <c r="AL1065" i="1"/>
  <c r="AM1065" i="1" s="1"/>
  <c r="AL3884" i="1"/>
  <c r="AM3884" i="1" s="1"/>
  <c r="AL1671" i="1"/>
  <c r="AM1671" i="1" s="1"/>
  <c r="AL1615" i="1"/>
  <c r="AM1615" i="1" s="1"/>
  <c r="AL1673" i="1"/>
  <c r="AM1673" i="1" s="1"/>
  <c r="AL1410" i="1"/>
  <c r="AM1410" i="1" s="1"/>
  <c r="AL1477" i="1"/>
  <c r="AM1477" i="1" s="1"/>
  <c r="AL1812" i="1"/>
  <c r="AM1812" i="1" s="1"/>
  <c r="AL1484" i="1"/>
  <c r="AM1484" i="1" s="1"/>
  <c r="AL1456" i="1"/>
  <c r="AM1456" i="1" s="1"/>
  <c r="AL1483" i="1"/>
  <c r="AM1483" i="1" s="1"/>
  <c r="AL1814" i="1"/>
  <c r="AM1814" i="1" s="1"/>
  <c r="AL1749" i="1"/>
  <c r="AM1749" i="1" s="1"/>
  <c r="AL2009" i="1"/>
  <c r="AM2009" i="1" s="1"/>
  <c r="AL1513" i="1"/>
  <c r="AM1513" i="1" s="1"/>
  <c r="AL1052" i="1"/>
  <c r="AM1052" i="1" s="1"/>
  <c r="AL3515" i="1"/>
  <c r="AM3515" i="1" s="1"/>
  <c r="AL1270" i="1"/>
  <c r="AM1270" i="1" s="1"/>
  <c r="AL1408" i="1"/>
  <c r="AM1408" i="1" s="1"/>
  <c r="AL1479" i="1"/>
  <c r="AM1479" i="1" s="1"/>
  <c r="AL1241" i="1"/>
  <c r="AM1241" i="1" s="1"/>
  <c r="AL1144" i="1"/>
  <c r="AM1144" i="1" s="1"/>
  <c r="AL1213" i="1"/>
  <c r="AM1213" i="1" s="1"/>
  <c r="AL3549" i="1"/>
  <c r="AM3549" i="1" s="1"/>
  <c r="AL1042" i="1"/>
  <c r="AM1042" i="1" s="1"/>
  <c r="AL1272" i="1"/>
  <c r="AM1272" i="1" s="1"/>
  <c r="AL1354" i="1"/>
  <c r="AM1354" i="1" s="1"/>
  <c r="AL1444" i="1"/>
  <c r="AM1444" i="1" s="1"/>
  <c r="AL551" i="1"/>
  <c r="AM551" i="1" s="1"/>
  <c r="AL1663" i="1"/>
  <c r="AM1663" i="1" s="1"/>
  <c r="AL3313" i="1"/>
  <c r="AM3313" i="1" s="1"/>
  <c r="AL799" i="1"/>
  <c r="AM799" i="1" s="1"/>
  <c r="AL1805" i="1"/>
  <c r="AM1805" i="1" s="1"/>
  <c r="AL1365" i="1"/>
  <c r="AM1365" i="1" s="1"/>
  <c r="AL1517" i="1"/>
  <c r="AM1517" i="1" s="1"/>
  <c r="AL2282" i="1"/>
  <c r="AM2282" i="1" s="1"/>
  <c r="AL1734" i="1"/>
  <c r="AM1734" i="1" s="1"/>
  <c r="AL2286" i="1"/>
  <c r="AM2286" i="1" s="1"/>
  <c r="AL1819" i="1"/>
  <c r="AM1819" i="1" s="1"/>
  <c r="AL1740" i="1"/>
  <c r="AM1740" i="1" s="1"/>
  <c r="AL1345" i="1"/>
  <c r="AM1345" i="1" s="1"/>
  <c r="AL3800" i="1"/>
  <c r="AM3800" i="1" s="1"/>
  <c r="AL150" i="1"/>
  <c r="AM150" i="1" s="1"/>
  <c r="AL1379" i="1"/>
  <c r="AM1379" i="1" s="1"/>
  <c r="AL2590" i="1"/>
  <c r="AM2590" i="1" s="1"/>
  <c r="AL2080" i="1"/>
  <c r="AM2080" i="1" s="1"/>
  <c r="AL2221" i="1"/>
  <c r="AM2221" i="1" s="1"/>
  <c r="AL2039" i="1"/>
  <c r="AM2039" i="1" s="1"/>
  <c r="AL1077" i="1"/>
  <c r="AM1077" i="1" s="1"/>
  <c r="AL2601" i="1"/>
  <c r="AM2601" i="1" s="1"/>
  <c r="AL2581" i="1"/>
  <c r="AM2581" i="1" s="1"/>
  <c r="AL2510" i="1"/>
  <c r="AM2510" i="1" s="1"/>
  <c r="AL5757" i="1"/>
  <c r="AM5757" i="1" s="1"/>
  <c r="AL2155" i="1"/>
  <c r="AM2155" i="1" s="1"/>
  <c r="AL2559" i="1"/>
  <c r="AM2559" i="1" s="1"/>
  <c r="AL1185" i="1"/>
  <c r="AM1185" i="1" s="1"/>
  <c r="AL3550" i="1"/>
  <c r="AM3550" i="1" s="1"/>
  <c r="AL1018" i="1"/>
  <c r="AM1018" i="1" s="1"/>
  <c r="AL1145" i="1"/>
  <c r="AM1145" i="1" s="1"/>
  <c r="AL1592" i="1"/>
  <c r="AM1592" i="1" s="1"/>
  <c r="AL2766" i="1"/>
  <c r="AM2766" i="1" s="1"/>
  <c r="AL3030" i="1"/>
  <c r="AM3030" i="1" s="1"/>
  <c r="AL3556" i="1"/>
  <c r="AM3556" i="1" s="1"/>
  <c r="AL2281" i="1"/>
  <c r="AM2281" i="1" s="1"/>
  <c r="AL3460" i="1"/>
  <c r="AM3460" i="1" s="1"/>
  <c r="AL1428" i="1"/>
  <c r="AM1428" i="1" s="1"/>
  <c r="AL3179" i="1"/>
  <c r="AM3179" i="1" s="1"/>
  <c r="AL2749" i="1"/>
  <c r="AM2749" i="1" s="1"/>
  <c r="AL1665" i="1"/>
  <c r="AM1665" i="1" s="1"/>
  <c r="AL1367" i="1"/>
  <c r="AM1367" i="1" s="1"/>
  <c r="AL2585" i="1"/>
  <c r="AM2585" i="1" s="1"/>
  <c r="AL2023" i="1"/>
  <c r="AM2023" i="1" s="1"/>
  <c r="AL2700" i="1"/>
  <c r="AM2700" i="1" s="1"/>
  <c r="AL3634" i="1"/>
  <c r="AM3634" i="1" s="1"/>
  <c r="AL3779" i="1"/>
  <c r="AM3779" i="1" s="1"/>
  <c r="AL5758" i="1"/>
  <c r="AM5758" i="1" s="1"/>
  <c r="AL5759" i="1"/>
  <c r="AM5759" i="1" s="1"/>
  <c r="AL1793" i="1"/>
  <c r="AM1793" i="1" s="1"/>
  <c r="AL2893" i="1"/>
  <c r="AM2893" i="1" s="1"/>
  <c r="AL3204" i="1"/>
  <c r="AM3204" i="1" s="1"/>
  <c r="AL4040" i="1"/>
  <c r="AM4040" i="1" s="1"/>
  <c r="AL3273" i="1"/>
  <c r="AM3273" i="1" s="1"/>
  <c r="AL1465" i="1"/>
  <c r="AM1465" i="1" s="1"/>
  <c r="AL2539" i="1"/>
  <c r="AM2539" i="1" s="1"/>
  <c r="AL2745" i="1"/>
  <c r="AM2745" i="1" s="1"/>
  <c r="AL3624" i="1"/>
  <c r="AM3624" i="1" s="1"/>
  <c r="AL1784" i="1"/>
  <c r="AM1784" i="1" s="1"/>
  <c r="AL3200" i="1"/>
  <c r="AM3200" i="1" s="1"/>
  <c r="AL2651" i="1"/>
  <c r="AM2651" i="1" s="1"/>
  <c r="AL2609" i="1"/>
  <c r="AM2609" i="1" s="1"/>
  <c r="AL1274" i="1"/>
  <c r="AM1274" i="1" s="1"/>
  <c r="AL3202" i="1"/>
  <c r="AM3202" i="1" s="1"/>
  <c r="AL4098" i="1"/>
  <c r="AM4098" i="1" s="1"/>
  <c r="AL4330" i="1"/>
  <c r="AM4330" i="1" s="1"/>
  <c r="AL3256" i="1"/>
  <c r="AM3256" i="1" s="1"/>
  <c r="AL5760" i="1"/>
  <c r="AM5760" i="1" s="1"/>
  <c r="AL3145" i="1"/>
  <c r="AM3145" i="1" s="1"/>
  <c r="AL1308" i="1"/>
  <c r="AM1308" i="1" s="1"/>
  <c r="AL1027" i="1"/>
  <c r="AM1027" i="1" s="1"/>
  <c r="AL5761" i="1"/>
  <c r="AM5761" i="1" s="1"/>
  <c r="AL5762" i="1"/>
  <c r="AM5762" i="1" s="1"/>
  <c r="AL3268" i="1"/>
  <c r="AM3268" i="1" s="1"/>
  <c r="AL1709" i="1"/>
  <c r="AM1709" i="1" s="1"/>
  <c r="AL1560" i="1"/>
  <c r="AM1560" i="1" s="1"/>
  <c r="AL1724" i="1"/>
  <c r="AM1724" i="1" s="1"/>
  <c r="AL1662" i="1"/>
  <c r="AM1662" i="1" s="1"/>
  <c r="AL1816" i="1"/>
  <c r="AM1816" i="1" s="1"/>
  <c r="AL3570" i="1"/>
  <c r="AM3570" i="1" s="1"/>
  <c r="AL1418" i="1"/>
  <c r="AM1418" i="1" s="1"/>
  <c r="AL1492" i="1"/>
  <c r="AM1492" i="1" s="1"/>
  <c r="AL1393" i="1"/>
  <c r="AM1393" i="1" s="1"/>
  <c r="AL1531" i="1"/>
  <c r="AM1531" i="1" s="1"/>
  <c r="AL1507" i="1"/>
  <c r="AM1507" i="1" s="1"/>
  <c r="AL1314" i="1"/>
  <c r="AM1314" i="1" s="1"/>
  <c r="AL1929" i="1"/>
  <c r="AM1929" i="1" s="1"/>
  <c r="AL1383" i="1"/>
  <c r="AM1383" i="1" s="1"/>
  <c r="AL2078" i="1"/>
  <c r="AM2078" i="1" s="1"/>
  <c r="AL1208" i="1"/>
  <c r="AM1208" i="1" s="1"/>
  <c r="AL2040" i="1"/>
  <c r="AM2040" i="1" s="1"/>
  <c r="AL2003" i="1"/>
  <c r="AM2003" i="1" s="1"/>
  <c r="AL1349" i="1"/>
  <c r="AM1349" i="1" s="1"/>
  <c r="AL1691" i="1"/>
  <c r="AM1691" i="1" s="1"/>
  <c r="AL1798" i="1"/>
  <c r="AM1798" i="1" s="1"/>
  <c r="AL5763" i="1"/>
  <c r="AM5763" i="1" s="1"/>
  <c r="AL1296" i="1"/>
  <c r="AM1296" i="1" s="1"/>
  <c r="AL5764" i="1"/>
  <c r="AM5764" i="1" s="1"/>
  <c r="AL5765" i="1"/>
  <c r="AM5765" i="1" s="1"/>
  <c r="AL2070" i="1"/>
  <c r="AM2070" i="1" s="1"/>
  <c r="AL5766" i="1"/>
  <c r="AM5766" i="1" s="1"/>
  <c r="AL1452" i="1"/>
  <c r="AM1452" i="1" s="1"/>
  <c r="AL5767" i="1"/>
  <c r="AM5767" i="1" s="1"/>
  <c r="AL5768" i="1"/>
  <c r="AM5768" i="1" s="1"/>
  <c r="AL5769" i="1"/>
  <c r="AM5769" i="1" s="1"/>
  <c r="AL2455" i="1"/>
  <c r="AM2455" i="1" s="1"/>
  <c r="AL5770" i="1"/>
  <c r="AM5770" i="1" s="1"/>
  <c r="AL5771" i="1"/>
  <c r="AM5771" i="1" s="1"/>
  <c r="AL5772" i="1"/>
  <c r="AM5772" i="1" s="1"/>
  <c r="AL5773" i="1"/>
  <c r="AM5773" i="1" s="1"/>
  <c r="AL5774" i="1"/>
  <c r="AM5774" i="1" s="1"/>
  <c r="AL5776" i="1"/>
  <c r="AM5776" i="1" s="1"/>
  <c r="AL1611" i="1"/>
  <c r="AM1611" i="1" s="1"/>
  <c r="AL1548" i="1"/>
  <c r="AM1548" i="1" s="1"/>
  <c r="AL1352" i="1"/>
  <c r="AM1352" i="1" s="1"/>
  <c r="AL1809" i="1"/>
  <c r="AM1809" i="1" s="1"/>
  <c r="AL2180" i="1"/>
  <c r="AM2180" i="1" s="1"/>
  <c r="AL1871" i="1"/>
  <c r="AM1871" i="1" s="1"/>
  <c r="AL2035" i="1"/>
  <c r="AM2035" i="1" s="1"/>
  <c r="AL1271" i="1"/>
  <c r="AM1271" i="1" s="1"/>
  <c r="AL1609" i="1"/>
  <c r="AM1609" i="1" s="1"/>
  <c r="AL1744" i="1"/>
  <c r="AM1744" i="1" s="1"/>
  <c r="AL1738" i="1"/>
  <c r="AM1738" i="1" s="1"/>
  <c r="AL2199" i="1"/>
  <c r="AM2199" i="1" s="1"/>
  <c r="AL2062" i="1"/>
  <c r="AM2062" i="1" s="1"/>
  <c r="AL1637" i="1"/>
  <c r="AM1637" i="1" s="1"/>
  <c r="AL2222" i="1"/>
  <c r="AM2222" i="1" s="1"/>
  <c r="AL2011" i="1"/>
  <c r="AM2011" i="1" s="1"/>
  <c r="AL2292" i="1"/>
  <c r="AM2292" i="1" s="1"/>
  <c r="AL2309" i="1"/>
  <c r="AM2309" i="1" s="1"/>
  <c r="AL2068" i="1"/>
  <c r="AM2068" i="1" s="1"/>
  <c r="AL5778" i="1"/>
  <c r="AM5778" i="1" s="1"/>
  <c r="AL5780" i="1"/>
  <c r="AM5780" i="1" s="1"/>
  <c r="AL2567" i="1"/>
  <c r="AM2567" i="1" s="1"/>
  <c r="AL2273" i="1"/>
  <c r="AM2273" i="1" s="1"/>
  <c r="AL2553" i="1"/>
  <c r="AM2553" i="1" s="1"/>
  <c r="AL2578" i="1"/>
  <c r="AM2578" i="1" s="1"/>
  <c r="AL2231" i="1"/>
  <c r="AM2231" i="1" s="1"/>
  <c r="AL2561" i="1"/>
  <c r="AM2561" i="1" s="1"/>
  <c r="AL1904" i="1"/>
  <c r="AM1904" i="1" s="1"/>
  <c r="AL1485" i="1"/>
  <c r="AM1485" i="1" s="1"/>
  <c r="AL2926" i="1"/>
  <c r="AM2926" i="1" s="1"/>
  <c r="AL1530" i="1"/>
  <c r="AM1530" i="1" s="1"/>
  <c r="AL1815" i="1"/>
  <c r="AM1815" i="1" s="1"/>
  <c r="AL2337" i="1"/>
  <c r="AM2337" i="1" s="1"/>
  <c r="AL2137" i="1"/>
  <c r="AM2137" i="1" s="1"/>
  <c r="AL5781" i="1"/>
  <c r="AM5781" i="1" s="1"/>
  <c r="AL2226" i="1"/>
  <c r="AM2226" i="1" s="1"/>
  <c r="AL5783" i="1"/>
  <c r="AM5783" i="1" s="1"/>
  <c r="AL1802" i="1"/>
  <c r="AM1802" i="1" s="1"/>
  <c r="AL2969" i="1"/>
  <c r="AM2969" i="1" s="1"/>
  <c r="AL2423" i="1"/>
  <c r="AM2423" i="1" s="1"/>
  <c r="AL1843" i="1"/>
  <c r="AM1843" i="1" s="1"/>
  <c r="AL2323" i="1"/>
  <c r="AM2323" i="1" s="1"/>
  <c r="AL955" i="1"/>
  <c r="AM955" i="1" s="1"/>
  <c r="AL2558" i="1"/>
  <c r="AM2558" i="1" s="1"/>
  <c r="AL3223" i="1"/>
  <c r="AM3223" i="1" s="1"/>
  <c r="AL3475" i="1"/>
  <c r="AM3475" i="1" s="1"/>
  <c r="AL1087" i="1"/>
  <c r="AM1087" i="1" s="1"/>
  <c r="AL496" i="1"/>
  <c r="AM496" i="1" s="1"/>
  <c r="AL2744" i="1"/>
  <c r="AM2744" i="1" s="1"/>
  <c r="AL2759" i="1"/>
  <c r="AM2759" i="1" s="1"/>
  <c r="AL1746" i="1"/>
  <c r="AM1746" i="1" s="1"/>
  <c r="AL1640" i="1"/>
  <c r="AM1640" i="1" s="1"/>
  <c r="AL3628" i="1"/>
  <c r="AM3628" i="1" s="1"/>
  <c r="AL1810" i="1"/>
  <c r="AM1810" i="1" s="1"/>
  <c r="AL1804" i="1"/>
  <c r="AM1804" i="1" s="1"/>
  <c r="AL3194" i="1"/>
  <c r="AM3194" i="1" s="1"/>
  <c r="AL2713" i="1"/>
  <c r="AM2713" i="1" s="1"/>
  <c r="AL2024" i="1"/>
  <c r="AM2024" i="1" s="1"/>
  <c r="AL2630" i="1"/>
  <c r="AM2630" i="1" s="1"/>
  <c r="AL5784" i="1"/>
  <c r="AM5784" i="1" s="1"/>
  <c r="AL3478" i="1"/>
  <c r="AM3478" i="1" s="1"/>
  <c r="AL1409" i="1"/>
  <c r="AM1409" i="1" s="1"/>
  <c r="AL2632" i="1"/>
  <c r="AM2632" i="1" s="1"/>
  <c r="AL2830" i="1"/>
  <c r="AM2830" i="1" s="1"/>
  <c r="AL2905" i="1"/>
  <c r="AM2905" i="1" s="1"/>
  <c r="AL1398" i="1"/>
  <c r="AM1398" i="1" s="1"/>
  <c r="AL2461" i="1"/>
  <c r="AM2461" i="1" s="1"/>
  <c r="AL2878" i="1"/>
  <c r="AM2878" i="1" s="1"/>
  <c r="AL1974" i="1"/>
  <c r="AM1974" i="1" s="1"/>
  <c r="AL1468" i="1"/>
  <c r="AM1468" i="1" s="1"/>
  <c r="AL2629" i="1"/>
  <c r="AM2629" i="1" s="1"/>
  <c r="AL3693" i="1"/>
  <c r="AM3693" i="1" s="1"/>
  <c r="AL3802" i="1"/>
  <c r="AM3802" i="1" s="1"/>
  <c r="AL3798" i="1"/>
  <c r="AM3798" i="1" s="1"/>
  <c r="AL2626" i="1"/>
  <c r="AM2626" i="1" s="1"/>
  <c r="AL3808" i="1"/>
  <c r="AM3808" i="1" s="1"/>
  <c r="AL2731" i="1"/>
  <c r="AM2731" i="1" s="1"/>
  <c r="AL3869" i="1"/>
  <c r="AM3869" i="1" s="1"/>
  <c r="AL2304" i="1"/>
  <c r="AM2304" i="1" s="1"/>
  <c r="AL2998" i="1"/>
  <c r="AM2998" i="1" s="1"/>
  <c r="AL3600" i="1"/>
  <c r="AM3600" i="1" s="1"/>
  <c r="AL1237" i="1"/>
  <c r="AM1237" i="1" s="1"/>
  <c r="AL3949" i="1"/>
  <c r="AM3949" i="1" s="1"/>
  <c r="AL5785" i="1"/>
  <c r="AM5785" i="1" s="1"/>
  <c r="AL2866" i="1"/>
  <c r="AM2866" i="1" s="1"/>
  <c r="AL2424" i="1"/>
  <c r="AM2424" i="1" s="1"/>
  <c r="AL2887" i="1"/>
  <c r="AM2887" i="1" s="1"/>
  <c r="AL3585" i="1"/>
  <c r="AM3585" i="1" s="1"/>
  <c r="AL2836" i="1"/>
  <c r="AM2836" i="1" s="1"/>
  <c r="AL3886" i="1"/>
  <c r="AM3886" i="1" s="1"/>
  <c r="AL2908" i="1"/>
  <c r="AM2908" i="1" s="1"/>
  <c r="AL2433" i="1"/>
  <c r="AM2433" i="1" s="1"/>
  <c r="AL3091" i="1"/>
  <c r="AM3091" i="1" s="1"/>
  <c r="AL3881" i="1"/>
  <c r="AM3881" i="1" s="1"/>
  <c r="AL3751" i="1"/>
  <c r="AM3751" i="1" s="1"/>
  <c r="AL3783" i="1"/>
  <c r="AM3783" i="1" s="1"/>
  <c r="AL3086" i="1"/>
  <c r="AM3086" i="1" s="1"/>
  <c r="AL2956" i="1"/>
  <c r="AM2956" i="1" s="1"/>
  <c r="AL2832" i="1"/>
  <c r="AM2832" i="1" s="1"/>
  <c r="AL3241" i="1"/>
  <c r="AM3241" i="1" s="1"/>
  <c r="AL3494" i="1"/>
  <c r="AM3494" i="1" s="1"/>
  <c r="AL3172" i="1"/>
  <c r="AM3172" i="1" s="1"/>
  <c r="AL4088" i="1"/>
  <c r="AM4088" i="1" s="1"/>
  <c r="AL4051" i="1"/>
  <c r="AM4051" i="1" s="1"/>
  <c r="AL2667" i="1"/>
  <c r="AM2667" i="1" s="1"/>
  <c r="AL3092" i="1"/>
  <c r="AM3092" i="1" s="1"/>
  <c r="AL3696" i="1"/>
  <c r="AM3696" i="1" s="1"/>
  <c r="AL3070" i="1"/>
  <c r="AM3070" i="1" s="1"/>
  <c r="AL2557" i="1"/>
  <c r="AM2557" i="1" s="1"/>
  <c r="AL2664" i="1"/>
  <c r="AM2664" i="1" s="1"/>
  <c r="AL2701" i="1"/>
  <c r="AM2701" i="1" s="1"/>
  <c r="AL4247" i="1"/>
  <c r="AM4247" i="1" s="1"/>
  <c r="AL3958" i="1"/>
  <c r="AM3958" i="1" s="1"/>
  <c r="AL2308" i="1"/>
  <c r="AM2308" i="1" s="1"/>
  <c r="AL4373" i="1"/>
  <c r="AM4373" i="1" s="1"/>
  <c r="AL4413" i="1"/>
  <c r="AM4413" i="1" s="1"/>
  <c r="AL2348" i="1"/>
  <c r="AM2348" i="1" s="1"/>
  <c r="AL2228" i="1"/>
  <c r="AM2228" i="1" s="1"/>
  <c r="AL5786" i="1"/>
  <c r="AM5786" i="1" s="1"/>
  <c r="AL5797" i="1"/>
  <c r="AM5797" i="1" s="1"/>
  <c r="AL5798" i="1"/>
  <c r="AM5798" i="1" s="1"/>
  <c r="AL1631" i="1"/>
  <c r="AM1631" i="1" s="1"/>
  <c r="AL1178" i="1"/>
  <c r="AM1178" i="1" s="1"/>
  <c r="AL1238" i="1"/>
  <c r="AM1238" i="1" s="1"/>
  <c r="AL1478" i="1"/>
  <c r="AM1478" i="1" s="1"/>
  <c r="AL5799" i="1"/>
  <c r="AM5799" i="1" s="1"/>
  <c r="AL2392" i="1"/>
  <c r="AM2392" i="1" s="1"/>
  <c r="AL3161" i="1"/>
  <c r="AM3161" i="1" s="1"/>
  <c r="AL2542" i="1"/>
  <c r="AM2542" i="1" s="1"/>
  <c r="AL2796" i="1"/>
  <c r="AM2796" i="1" s="1"/>
  <c r="AL3178" i="1"/>
  <c r="AM3178" i="1" s="1"/>
  <c r="AL2910" i="1"/>
  <c r="AM2910" i="1" s="1"/>
  <c r="AL2844" i="1"/>
  <c r="AM2844" i="1" s="1"/>
  <c r="AL3262" i="1"/>
  <c r="AM3262" i="1" s="1"/>
  <c r="AL3069" i="1"/>
  <c r="AM3069" i="1" s="1"/>
  <c r="AL1387" i="1"/>
  <c r="AM1387" i="1" s="1"/>
  <c r="AL2194" i="1"/>
  <c r="AM2194" i="1" s="1"/>
  <c r="AL2206" i="1"/>
  <c r="AM2206" i="1" s="1"/>
  <c r="AL1156" i="1"/>
  <c r="AM1156" i="1" s="1"/>
  <c r="AL1282" i="1"/>
  <c r="AM1282" i="1" s="1"/>
  <c r="AL1394" i="1"/>
  <c r="AM1394" i="1" s="1"/>
  <c r="AL1572" i="1"/>
  <c r="AM1572" i="1" s="1"/>
  <c r="AL1173" i="1"/>
  <c r="AM1173" i="1" s="1"/>
  <c r="AL1658" i="1"/>
  <c r="AM1658" i="1" s="1"/>
  <c r="AL1578" i="1"/>
  <c r="AM1578" i="1" s="1"/>
  <c r="AL1366" i="1"/>
  <c r="AM1366" i="1" s="1"/>
  <c r="AL1040" i="1"/>
  <c r="AM1040" i="1" s="1"/>
  <c r="AL1722" i="1"/>
  <c r="AM1722" i="1" s="1"/>
  <c r="AL1340" i="1"/>
  <c r="AM1340" i="1" s="1"/>
  <c r="AL1427" i="1"/>
  <c r="AM1427" i="1" s="1"/>
  <c r="AL1372" i="1"/>
  <c r="AM1372" i="1" s="1"/>
  <c r="AL1510" i="1"/>
  <c r="AM1510" i="1" s="1"/>
  <c r="AL1870" i="1"/>
  <c r="AM1870" i="1" s="1"/>
  <c r="AL1922" i="1"/>
  <c r="AM1922" i="1" s="1"/>
  <c r="AL1914" i="1"/>
  <c r="AM1914" i="1" s="1"/>
  <c r="AL1923" i="1"/>
  <c r="AM1923" i="1" s="1"/>
  <c r="AL5800" i="1"/>
  <c r="AM5800" i="1" s="1"/>
  <c r="AL1806" i="1"/>
  <c r="AM1806" i="1" s="1"/>
  <c r="AL1588" i="1"/>
  <c r="AM1588" i="1" s="1"/>
  <c r="AL1218" i="1"/>
  <c r="AM1218" i="1" s="1"/>
  <c r="AL1759" i="1"/>
  <c r="AM1759" i="1" s="1"/>
  <c r="AL2048" i="1"/>
  <c r="AM2048" i="1" s="1"/>
  <c r="AL1049" i="1"/>
  <c r="AM1049" i="1" s="1"/>
  <c r="AL3314" i="1"/>
  <c r="AM3314" i="1" s="1"/>
  <c r="AL3315" i="1"/>
  <c r="AM3315" i="1" s="1"/>
  <c r="AL2055" i="1"/>
  <c r="AM2055" i="1" s="1"/>
  <c r="AL5803" i="1"/>
  <c r="AM5803" i="1" s="1"/>
  <c r="AL3316" i="1"/>
  <c r="AM3316" i="1" s="1"/>
  <c r="AL3564" i="1"/>
  <c r="AM3564" i="1" s="1"/>
  <c r="AL1033" i="1"/>
  <c r="AM1033" i="1" s="1"/>
  <c r="AL1214" i="1"/>
  <c r="AM1214" i="1" s="1"/>
  <c r="AL1550" i="1"/>
  <c r="AM1550" i="1" s="1"/>
  <c r="AL2089" i="1"/>
  <c r="AM2089" i="1" s="1"/>
  <c r="AL1876" i="1"/>
  <c r="AM1876" i="1" s="1"/>
  <c r="AL1054" i="1"/>
  <c r="AM1054" i="1" s="1"/>
  <c r="AL2045" i="1"/>
  <c r="AM2045" i="1" s="1"/>
  <c r="AL2022" i="1"/>
  <c r="AM2022" i="1" s="1"/>
  <c r="AL1587" i="1"/>
  <c r="AM1587" i="1" s="1"/>
  <c r="AL1926" i="1"/>
  <c r="AM1926" i="1" s="1"/>
  <c r="AL2145" i="1"/>
  <c r="AM2145" i="1" s="1"/>
  <c r="AL2580" i="1"/>
  <c r="AM2580" i="1" s="1"/>
  <c r="AL1204" i="1"/>
  <c r="AM1204" i="1" s="1"/>
  <c r="AL1634" i="1"/>
  <c r="AM1634" i="1" s="1"/>
  <c r="AL2677" i="1"/>
  <c r="AM2677" i="1" s="1"/>
  <c r="AL3641" i="1"/>
  <c r="AM3641" i="1" s="1"/>
  <c r="AL2622" i="1"/>
  <c r="AM2622" i="1" s="1"/>
  <c r="AL1397" i="1"/>
  <c r="AM1397" i="1" s="1"/>
  <c r="AL2619" i="1"/>
  <c r="AM2619" i="1" s="1"/>
  <c r="AL2675" i="1"/>
  <c r="AM2675" i="1" s="1"/>
  <c r="AL2674" i="1"/>
  <c r="AM2674" i="1" s="1"/>
  <c r="AL624" i="1"/>
  <c r="AM624" i="1" s="1"/>
  <c r="AL1664" i="1"/>
  <c r="AM1664" i="1" s="1"/>
  <c r="AL1639" i="1"/>
  <c r="AM1639" i="1" s="1"/>
  <c r="AL1894" i="1"/>
  <c r="AM1894" i="1" s="1"/>
  <c r="AL1908" i="1"/>
  <c r="AM1908" i="1" s="1"/>
  <c r="AL1359" i="1"/>
  <c r="AM1359" i="1" s="1"/>
  <c r="AL2772" i="1"/>
  <c r="AM2772" i="1" s="1"/>
  <c r="AL3401" i="1"/>
  <c r="AM3401" i="1" s="1"/>
  <c r="AL2696" i="1"/>
  <c r="AM2696" i="1" s="1"/>
  <c r="AL1668" i="1"/>
  <c r="AM1668" i="1" s="1"/>
  <c r="AL2697" i="1"/>
  <c r="AM2697" i="1" s="1"/>
  <c r="AL1045" i="1"/>
  <c r="AM1045" i="1" s="1"/>
  <c r="AL2132" i="1"/>
  <c r="AM2132" i="1" s="1"/>
  <c r="AL1754" i="1"/>
  <c r="AM1754" i="1" s="1"/>
  <c r="AL3282" i="1"/>
  <c r="AM3282" i="1" s="1"/>
  <c r="AL2895" i="1"/>
  <c r="AM2895" i="1" s="1"/>
  <c r="AL3056" i="1"/>
  <c r="AM3056" i="1" s="1"/>
  <c r="AL4019" i="1"/>
  <c r="AM4019" i="1" s="1"/>
  <c r="AL1803" i="1"/>
  <c r="AM1803" i="1" s="1"/>
  <c r="AL1053" i="1"/>
  <c r="AM1053" i="1" s="1"/>
  <c r="AL2890" i="1"/>
  <c r="AM2890" i="1" s="1"/>
  <c r="AL3107" i="1"/>
  <c r="AM3107" i="1" s="1"/>
  <c r="AL2556" i="1"/>
  <c r="AM2556" i="1" s="1"/>
  <c r="AL2911" i="1"/>
  <c r="AM2911" i="1" s="1"/>
  <c r="AL2970" i="1"/>
  <c r="AM2970" i="1" s="1"/>
  <c r="AL13" i="1"/>
  <c r="AM13" i="1" s="1"/>
  <c r="AL3160" i="1"/>
  <c r="AM3160" i="1" s="1"/>
  <c r="AL2544" i="1"/>
  <c r="AM2544" i="1" s="1"/>
  <c r="AL1985" i="1"/>
  <c r="AM1985" i="1" s="1"/>
  <c r="AL3288" i="1"/>
  <c r="AM3288" i="1" s="1"/>
  <c r="AL2653" i="1"/>
  <c r="AM2653" i="1" s="1"/>
  <c r="AL2120" i="1"/>
  <c r="AM2120" i="1" s="1"/>
  <c r="AL3611" i="1"/>
  <c r="AM3611" i="1" s="1"/>
  <c r="AL2000" i="1"/>
  <c r="AM2000" i="1" s="1"/>
  <c r="AL2136" i="1"/>
  <c r="AM2136" i="1" s="1"/>
  <c r="AL2486" i="1"/>
  <c r="AM2486" i="1" s="1"/>
  <c r="AL1019" i="1"/>
  <c r="AM1019" i="1" s="1"/>
  <c r="AL3317" i="1"/>
  <c r="AM3317" i="1" s="1"/>
  <c r="AL2412" i="1"/>
  <c r="AM2412" i="1" s="1"/>
  <c r="AL1559" i="1"/>
  <c r="AM1559" i="1" s="1"/>
  <c r="AL1220" i="1"/>
  <c r="AM1220" i="1" s="1"/>
  <c r="AL4243" i="1"/>
  <c r="AM4243" i="1" s="1"/>
  <c r="AL1644" i="1"/>
  <c r="AM1644" i="1" s="1"/>
  <c r="AL4224" i="1"/>
  <c r="AM4224" i="1" s="1"/>
  <c r="AL2059" i="1"/>
  <c r="AM2059" i="1" s="1"/>
  <c r="AL1056" i="1"/>
  <c r="AM1056" i="1" s="1"/>
  <c r="AL1330" i="1"/>
  <c r="AM1330" i="1" s="1"/>
  <c r="AL1471" i="1"/>
  <c r="AM1471" i="1" s="1"/>
  <c r="AL1490" i="1"/>
  <c r="AM1490" i="1" s="1"/>
  <c r="AL1219" i="1"/>
  <c r="AM1219" i="1" s="1"/>
  <c r="AL1776" i="1"/>
  <c r="AM1776" i="1" s="1"/>
  <c r="AL1648" i="1"/>
  <c r="AM1648" i="1" s="1"/>
  <c r="AL1755" i="1"/>
  <c r="AM1755" i="1" s="1"/>
  <c r="AL802" i="1"/>
  <c r="AM802" i="1" s="1"/>
  <c r="AL1632" i="1"/>
  <c r="AM1632" i="1" s="1"/>
  <c r="AL1655" i="1"/>
  <c r="AM1655" i="1" s="1"/>
  <c r="AL1421" i="1"/>
  <c r="AM1421" i="1" s="1"/>
  <c r="AL1088" i="1"/>
  <c r="AM1088" i="1" s="1"/>
  <c r="AL4878" i="1"/>
  <c r="AM4878" i="1" s="1"/>
  <c r="AL1500" i="1"/>
  <c r="AM1500" i="1" s="1"/>
  <c r="AL1676" i="1"/>
  <c r="AM1676" i="1" s="1"/>
  <c r="AL1474" i="1"/>
  <c r="AM1474" i="1" s="1"/>
  <c r="AL1758" i="1"/>
  <c r="AM1758" i="1" s="1"/>
  <c r="AL1356" i="1"/>
  <c r="AM1356" i="1" s="1"/>
  <c r="AL1098" i="1"/>
  <c r="AM1098" i="1" s="1"/>
  <c r="AL1291" i="1"/>
  <c r="AM1291" i="1" s="1"/>
  <c r="AL1723" i="1"/>
  <c r="AM1723" i="1" s="1"/>
  <c r="AL1868" i="1"/>
  <c r="AM1868" i="1" s="1"/>
  <c r="AL1862" i="1"/>
  <c r="AM1862" i="1" s="1"/>
  <c r="AL1864" i="1"/>
  <c r="AM1864" i="1" s="1"/>
  <c r="AL1867" i="1"/>
  <c r="AM1867" i="1" s="1"/>
  <c r="AL1728" i="1"/>
  <c r="AM1728" i="1" s="1"/>
  <c r="AL1760" i="1"/>
  <c r="AM1760" i="1" s="1"/>
  <c r="AL1824" i="1"/>
  <c r="AM1824" i="1" s="1"/>
  <c r="AL1221" i="1"/>
  <c r="AM1221" i="1" s="1"/>
  <c r="AL2026" i="1"/>
  <c r="AM2026" i="1" s="1"/>
  <c r="AL1757" i="1"/>
  <c r="AM1757" i="1" s="1"/>
  <c r="AL1933" i="1"/>
  <c r="AM1933" i="1" s="1"/>
  <c r="AL1931" i="1"/>
  <c r="AM1931" i="1" s="1"/>
  <c r="AL1441" i="1"/>
  <c r="AM1441" i="1" s="1"/>
  <c r="AL1912" i="1"/>
  <c r="AM1912" i="1" s="1"/>
  <c r="AL5811" i="1"/>
  <c r="AM5811" i="1" s="1"/>
  <c r="AL1928" i="1"/>
  <c r="AM1928" i="1" s="1"/>
  <c r="AL1516" i="1"/>
  <c r="AM1516" i="1" s="1"/>
  <c r="AL3318" i="1"/>
  <c r="AM3318" i="1" s="1"/>
  <c r="AL1737" i="1"/>
  <c r="AM1737" i="1" s="1"/>
  <c r="AL2014" i="1"/>
  <c r="AM2014" i="1" s="1"/>
  <c r="AL5813" i="1"/>
  <c r="AM5813" i="1" s="1"/>
  <c r="AL3523" i="1"/>
  <c r="AM3523" i="1" s="1"/>
  <c r="AL1690" i="1"/>
  <c r="AM1690" i="1" s="1"/>
  <c r="AL1943" i="1"/>
  <c r="AM1943" i="1" s="1"/>
  <c r="AL1979" i="1"/>
  <c r="AM1979" i="1" s="1"/>
  <c r="AL1050" i="1"/>
  <c r="AM1050" i="1" s="1"/>
  <c r="AL986" i="1"/>
  <c r="AM986" i="1" s="1"/>
  <c r="AL3587" i="1"/>
  <c r="AM3587" i="1" s="1"/>
  <c r="AL1782" i="1"/>
  <c r="AM1782" i="1" s="1"/>
  <c r="AL3615" i="1"/>
  <c r="AM3615" i="1" s="1"/>
  <c r="AL1739" i="1"/>
  <c r="AM1739" i="1" s="1"/>
  <c r="AL2042" i="1"/>
  <c r="AM2042" i="1" s="1"/>
  <c r="AL2207" i="1"/>
  <c r="AM2207" i="1" s="1"/>
  <c r="AL1696" i="1"/>
  <c r="AM1696" i="1" s="1"/>
  <c r="AL1828" i="1"/>
  <c r="AM1828" i="1" s="1"/>
  <c r="AL1666" i="1"/>
  <c r="AM1666" i="1" s="1"/>
  <c r="AL1686" i="1"/>
  <c r="AM1686" i="1" s="1"/>
  <c r="AL2005" i="1"/>
  <c r="AM2005" i="1" s="1"/>
  <c r="AL1411" i="1"/>
  <c r="AM1411" i="1" s="1"/>
  <c r="AL1222" i="1"/>
  <c r="AM1222" i="1" s="1"/>
  <c r="AL2063" i="1"/>
  <c r="AM2063" i="1" s="1"/>
  <c r="AL1342" i="1"/>
  <c r="AM1342" i="1" s="1"/>
  <c r="AL1158" i="1"/>
  <c r="AM1158" i="1" s="1"/>
  <c r="AL2372" i="1"/>
  <c r="AM2372" i="1" s="1"/>
  <c r="AL2215" i="1"/>
  <c r="AM2215" i="1" s="1"/>
  <c r="AL2362" i="1"/>
  <c r="AM2362" i="1" s="1"/>
  <c r="AL2092" i="1"/>
  <c r="AM2092" i="1" s="1"/>
  <c r="AL1412" i="1"/>
  <c r="AM1412" i="1" s="1"/>
  <c r="AL1656" i="1"/>
  <c r="AM1656" i="1" s="1"/>
  <c r="AL1174" i="1"/>
  <c r="AM1174" i="1" s="1"/>
  <c r="AL2426" i="1"/>
  <c r="AM2426" i="1" s="1"/>
  <c r="AL1118" i="1"/>
  <c r="AM1118" i="1" s="1"/>
  <c r="AL1649" i="1"/>
  <c r="AM1649" i="1" s="1"/>
  <c r="AL1128" i="1"/>
  <c r="AM1128" i="1" s="1"/>
  <c r="AL2565" i="1"/>
  <c r="AM2565" i="1" s="1"/>
  <c r="AL1400" i="1"/>
  <c r="AM1400" i="1" s="1"/>
  <c r="AL1594" i="1"/>
  <c r="AM1594" i="1" s="1"/>
  <c r="AL1934" i="1"/>
  <c r="AM1934" i="1" s="1"/>
  <c r="AL2403" i="1"/>
  <c r="AM2403" i="1" s="1"/>
  <c r="AL1688" i="1"/>
  <c r="AM1688" i="1" s="1"/>
  <c r="AL1837" i="1"/>
  <c r="AM1837" i="1" s="1"/>
  <c r="AL1135" i="1"/>
  <c r="AM1135" i="1" s="1"/>
  <c r="AL1005" i="1"/>
  <c r="AM1005" i="1" s="1"/>
  <c r="AL890" i="1"/>
  <c r="AM890" i="1" s="1"/>
  <c r="AL1247" i="1"/>
  <c r="AM1247" i="1" s="1"/>
  <c r="AL2611" i="1"/>
  <c r="AM2611" i="1" s="1"/>
  <c r="AL2649" i="1"/>
  <c r="AM2649" i="1" s="1"/>
  <c r="AL1947" i="1"/>
  <c r="AM1947" i="1" s="1"/>
  <c r="AL5815" i="1"/>
  <c r="AM5815" i="1" s="1"/>
  <c r="AL1589" i="1"/>
  <c r="AM1589" i="1" s="1"/>
  <c r="AL2201" i="1"/>
  <c r="AM2201" i="1" s="1"/>
  <c r="AL2698" i="1"/>
  <c r="AM2698" i="1" s="1"/>
  <c r="AL2587" i="1"/>
  <c r="AM2587" i="1" s="1"/>
  <c r="AL2219" i="1"/>
  <c r="AM2219" i="1" s="1"/>
  <c r="AL2051" i="1"/>
  <c r="AM2051" i="1" s="1"/>
  <c r="AL1159" i="1"/>
  <c r="AM1159" i="1" s="1"/>
  <c r="AL376" i="1"/>
  <c r="AM376" i="1" s="1"/>
  <c r="AL574" i="1"/>
  <c r="AM574" i="1" s="1"/>
  <c r="AL2660" i="1"/>
  <c r="AM2660" i="1" s="1"/>
  <c r="AL2187" i="1"/>
  <c r="AM2187" i="1" s="1"/>
  <c r="AL5818" i="1"/>
  <c r="AM5818" i="1" s="1"/>
  <c r="AL2625" i="1"/>
  <c r="AM2625" i="1" s="1"/>
  <c r="AL1166" i="1"/>
  <c r="AM1166" i="1" s="1"/>
  <c r="AL1832" i="1"/>
  <c r="AM1832" i="1" s="1"/>
  <c r="AL1610" i="1"/>
  <c r="AM1610" i="1" s="1"/>
  <c r="AL3035" i="1"/>
  <c r="AM3035" i="1" s="1"/>
  <c r="AL1827" i="1"/>
  <c r="AM1827" i="1" s="1"/>
  <c r="AL3709" i="1"/>
  <c r="AM3709" i="1" s="1"/>
  <c r="AL2888" i="1"/>
  <c r="AM2888" i="1" s="1"/>
  <c r="AL2894" i="1"/>
  <c r="AM2894" i="1" s="1"/>
  <c r="AL3469" i="1"/>
  <c r="AM3469" i="1" s="1"/>
  <c r="AL425" i="1"/>
  <c r="AM425" i="1" s="1"/>
  <c r="AL3744" i="1"/>
  <c r="AM3744" i="1" s="1"/>
  <c r="AL2867" i="1"/>
  <c r="AM2867" i="1" s="1"/>
  <c r="AL2840" i="1"/>
  <c r="AM2840" i="1" s="1"/>
  <c r="AL3266" i="1"/>
  <c r="AM3266" i="1" s="1"/>
  <c r="AL3852" i="1"/>
  <c r="AM3852" i="1" s="1"/>
  <c r="AL3794" i="1"/>
  <c r="AM3794" i="1" s="1"/>
  <c r="AL2948" i="1"/>
  <c r="AM2948" i="1" s="1"/>
  <c r="AL3565" i="1"/>
  <c r="AM3565" i="1" s="1"/>
  <c r="AL2995" i="1"/>
  <c r="AM2995" i="1" s="1"/>
  <c r="AL3753" i="1"/>
  <c r="AM3753" i="1" s="1"/>
  <c r="AL2734" i="1"/>
  <c r="AM2734" i="1" s="1"/>
  <c r="AL3971" i="1"/>
  <c r="AM3971" i="1" s="1"/>
  <c r="AL1789" i="1"/>
  <c r="AM1789" i="1" s="1"/>
  <c r="AL3022" i="1"/>
  <c r="AM3022" i="1" s="1"/>
  <c r="AL2947" i="1"/>
  <c r="AM2947" i="1" s="1"/>
  <c r="AL3540" i="1"/>
  <c r="AM3540" i="1" s="1"/>
  <c r="AL3018" i="1"/>
  <c r="AM3018" i="1" s="1"/>
  <c r="AL3041" i="1"/>
  <c r="AM3041" i="1" s="1"/>
  <c r="AL3176" i="1"/>
  <c r="AM3176" i="1" s="1"/>
  <c r="AL1825" i="1"/>
  <c r="AM1825" i="1" s="1"/>
  <c r="AL2128" i="1"/>
  <c r="AM2128" i="1" s="1"/>
  <c r="AL2322" i="1"/>
  <c r="AM2322" i="1" s="1"/>
  <c r="AL2077" i="1"/>
  <c r="AM2077" i="1" s="1"/>
  <c r="AL1006" i="1"/>
  <c r="AM1006" i="1" s="1"/>
  <c r="AL2530" i="1"/>
  <c r="AM2530" i="1" s="1"/>
  <c r="AL2807" i="1"/>
  <c r="AM2807" i="1" s="1"/>
  <c r="AL2126" i="1"/>
  <c r="AM2126" i="1" s="1"/>
  <c r="AL2711" i="1"/>
  <c r="AM2711" i="1" s="1"/>
  <c r="AL1255" i="1"/>
  <c r="AM1255" i="1" s="1"/>
  <c r="AL3020" i="1"/>
  <c r="AM3020" i="1" s="1"/>
  <c r="AL3090" i="1"/>
  <c r="AM3090" i="1" s="1"/>
  <c r="AL3140" i="1"/>
  <c r="AM3140" i="1" s="1"/>
  <c r="AL3144" i="1"/>
  <c r="AM3144" i="1" s="1"/>
  <c r="AL1464" i="1"/>
  <c r="AM1464" i="1" s="1"/>
  <c r="AL1633" i="1"/>
  <c r="AM1633" i="1" s="1"/>
  <c r="AL1004" i="1"/>
  <c r="AM1004" i="1" s="1"/>
  <c r="AL1687" i="1"/>
  <c r="AM1687" i="1" s="1"/>
  <c r="AL173" i="1"/>
  <c r="AM173" i="1" s="1"/>
  <c r="AL1808" i="1"/>
  <c r="AM1808" i="1" s="1"/>
  <c r="AL1064" i="1"/>
  <c r="AM1064" i="1" s="1"/>
  <c r="AL1920" i="1"/>
  <c r="AM1920" i="1" s="1"/>
  <c r="AL1439" i="1"/>
  <c r="AM1439" i="1" s="1"/>
  <c r="AL1846" i="1"/>
  <c r="AM1846" i="1" s="1"/>
  <c r="AL1918" i="1"/>
  <c r="AM1918" i="1" s="1"/>
  <c r="AL5820" i="1"/>
  <c r="AM5820" i="1" s="1"/>
  <c r="AL1346" i="1"/>
  <c r="AM1346" i="1" s="1"/>
  <c r="AL2133" i="1"/>
  <c r="AM2133" i="1" s="1"/>
  <c r="AL634" i="1"/>
  <c r="AM634" i="1" s="1"/>
  <c r="AL1694" i="1"/>
  <c r="AM1694" i="1" s="1"/>
  <c r="AL800" i="1"/>
  <c r="AM800" i="1" s="1"/>
  <c r="AL2103" i="1"/>
  <c r="AM2103" i="1" s="1"/>
  <c r="AL1290" i="1"/>
  <c r="AM1290" i="1" s="1"/>
  <c r="AL3562" i="1"/>
  <c r="AM3562" i="1" s="1"/>
  <c r="AL1171" i="1"/>
  <c r="AM1171" i="1" s="1"/>
  <c r="AL1094" i="1"/>
  <c r="AM1094" i="1" s="1"/>
  <c r="AL1795" i="1"/>
  <c r="AM1795" i="1" s="1"/>
  <c r="AL2540" i="1"/>
  <c r="AM2540" i="1" s="1"/>
  <c r="AL3595" i="1"/>
  <c r="AM3595" i="1" s="1"/>
  <c r="AL1750" i="1"/>
  <c r="AM1750" i="1" s="1"/>
  <c r="AL3505" i="1"/>
  <c r="AM3505" i="1" s="1"/>
  <c r="AL2002" i="1"/>
  <c r="AM2002" i="1" s="1"/>
  <c r="AL2311" i="1"/>
  <c r="AM2311" i="1" s="1"/>
  <c r="AL1841" i="1"/>
  <c r="AM1841" i="1" s="1"/>
  <c r="AL2248" i="1"/>
  <c r="AM2248" i="1" s="1"/>
  <c r="AL1374" i="1"/>
  <c r="AM1374" i="1" s="1"/>
  <c r="AL1215" i="1"/>
  <c r="AM1215" i="1" s="1"/>
  <c r="AL1476" i="1"/>
  <c r="AM1476" i="1" s="1"/>
  <c r="AL1545" i="1"/>
  <c r="AM1545" i="1" s="1"/>
  <c r="AL1807" i="1"/>
  <c r="AM1807" i="1" s="1"/>
  <c r="AL1039" i="1"/>
  <c r="AM1039" i="1" s="1"/>
  <c r="AL1250" i="1"/>
  <c r="AM1250" i="1" s="1"/>
  <c r="AL2069" i="1"/>
  <c r="AM2069" i="1" s="1"/>
  <c r="AL2119" i="1"/>
  <c r="AM2119" i="1" s="1"/>
  <c r="AL1207" i="1"/>
  <c r="AM1207" i="1" s="1"/>
  <c r="AL2125" i="1"/>
  <c r="AM2125" i="1" s="1"/>
  <c r="AL2537" i="1"/>
  <c r="AM2537" i="1" s="1"/>
  <c r="AL2373" i="1"/>
  <c r="AM2373" i="1" s="1"/>
  <c r="AL5821" i="1"/>
  <c r="AM5821" i="1" s="1"/>
  <c r="AL2635" i="1"/>
  <c r="AM2635" i="1" s="1"/>
  <c r="AL17" i="1"/>
  <c r="AM17" i="1" s="1"/>
  <c r="AL1067" i="1"/>
  <c r="AM1067" i="1" s="1"/>
  <c r="AL1232" i="1"/>
  <c r="AM1232" i="1" s="1"/>
  <c r="AL3064" i="1"/>
  <c r="AM3064" i="1" s="1"/>
  <c r="AL3040" i="1"/>
  <c r="AM3040" i="1" s="1"/>
  <c r="AL2154" i="1"/>
  <c r="AM2154" i="1" s="1"/>
  <c r="AL1830" i="1"/>
  <c r="AM1830" i="1" s="1"/>
  <c r="AL3880" i="1"/>
  <c r="AM3880" i="1" s="1"/>
  <c r="AL2529" i="1"/>
  <c r="AM2529" i="1" s="1"/>
  <c r="AL2508" i="1"/>
  <c r="AM2508" i="1" s="1"/>
  <c r="AL2440" i="1"/>
  <c r="AM2440" i="1" s="1"/>
  <c r="AL2586" i="1"/>
  <c r="AM2586" i="1" s="1"/>
  <c r="AL1579" i="1"/>
  <c r="AM1579" i="1" s="1"/>
  <c r="AL2746" i="1"/>
  <c r="AM2746" i="1" s="1"/>
  <c r="AL2408" i="1"/>
  <c r="AM2408" i="1" s="1"/>
  <c r="AL1823" i="1"/>
  <c r="AM1823" i="1" s="1"/>
  <c r="AL2645" i="1"/>
  <c r="AM2645" i="1" s="1"/>
  <c r="AL2548" i="1"/>
  <c r="AM2548" i="1" s="1"/>
  <c r="AL3806" i="1"/>
  <c r="AM3806" i="1" s="1"/>
  <c r="AL2290" i="1"/>
  <c r="AM2290" i="1" s="1"/>
  <c r="AL3578" i="1"/>
  <c r="AM3578" i="1" s="1"/>
  <c r="AL3199" i="1"/>
  <c r="AM3199" i="1" s="1"/>
  <c r="AL5822" i="1"/>
  <c r="AM5822" i="1" s="1"/>
  <c r="AL2657" i="1"/>
  <c r="AM2657" i="1" s="1"/>
  <c r="AL3267" i="1"/>
  <c r="AM3267" i="1" s="1"/>
  <c r="AL1980" i="1"/>
  <c r="AM1980" i="1" s="1"/>
  <c r="AL3181" i="1"/>
  <c r="AM3181" i="1" s="1"/>
  <c r="AL2568" i="1"/>
  <c r="AM2568" i="1" s="1"/>
  <c r="AL2569" i="1"/>
  <c r="AM2569" i="1" s="1"/>
  <c r="AL2643" i="1"/>
  <c r="AM2643" i="1" s="1"/>
  <c r="AL1792" i="1"/>
  <c r="AM1792" i="1" s="1"/>
  <c r="AL1055" i="1"/>
  <c r="AM1055" i="1" s="1"/>
  <c r="AL219" i="1"/>
  <c r="AM219" i="1" s="1"/>
  <c r="AL2562" i="1"/>
  <c r="AM2562" i="1" s="1"/>
  <c r="AL1741" i="1"/>
  <c r="AM1741" i="1" s="1"/>
  <c r="AL3436" i="1"/>
  <c r="AM3436" i="1" s="1"/>
  <c r="AL2723" i="1"/>
  <c r="AM2723" i="1" s="1"/>
  <c r="AL3603" i="1"/>
  <c r="AM3603" i="1" s="1"/>
  <c r="AL3405" i="1"/>
  <c r="AM3405" i="1" s="1"/>
  <c r="AL1948" i="1"/>
  <c r="AM1948" i="1" s="1"/>
  <c r="AL2064" i="1"/>
  <c r="AM2064" i="1" s="1"/>
  <c r="AL1721" i="1"/>
  <c r="AM1721" i="1" s="1"/>
  <c r="AL3031" i="1"/>
  <c r="AM3031" i="1" s="1"/>
  <c r="AL1925" i="1"/>
  <c r="AM1925" i="1" s="1"/>
  <c r="AL2143" i="1"/>
  <c r="AM2143" i="1" s="1"/>
  <c r="AL1413" i="1"/>
  <c r="AM1413" i="1" s="1"/>
  <c r="AL2752" i="1"/>
  <c r="AM2752" i="1" s="1"/>
  <c r="AL2863" i="1"/>
  <c r="AM2863" i="1" s="1"/>
  <c r="AL2837" i="1"/>
  <c r="AM2837" i="1" s="1"/>
  <c r="AL2835" i="1"/>
  <c r="AM2835" i="1" s="1"/>
  <c r="AL3629" i="1"/>
  <c r="AM3629" i="1" s="1"/>
  <c r="AL3833" i="1"/>
  <c r="AM3833" i="1" s="1"/>
  <c r="AL3653" i="1"/>
  <c r="AM3653" i="1" s="1"/>
  <c r="AL2891" i="1"/>
  <c r="AM2891" i="1" s="1"/>
  <c r="AL2750" i="1"/>
  <c r="AM2750" i="1" s="1"/>
  <c r="AL3698" i="1"/>
  <c r="AM3698" i="1" s="1"/>
  <c r="AL3905" i="1"/>
  <c r="AM3905" i="1" s="1"/>
  <c r="AL5823" i="1"/>
  <c r="AM5823" i="1" s="1"/>
  <c r="AL3848" i="1"/>
  <c r="AM3848" i="1" s="1"/>
  <c r="AL2685" i="1"/>
  <c r="AM2685" i="1" s="1"/>
  <c r="AL1240" i="1"/>
  <c r="AM1240" i="1" s="1"/>
  <c r="AL3596" i="1"/>
  <c r="AM3596" i="1" s="1"/>
  <c r="AL3566" i="1"/>
  <c r="AM3566" i="1" s="1"/>
  <c r="AL2668" i="1"/>
  <c r="AM2668" i="1" s="1"/>
  <c r="AL2773" i="1"/>
  <c r="AM2773" i="1" s="1"/>
  <c r="AL3872" i="1"/>
  <c r="AM3872" i="1" s="1"/>
  <c r="AL1152" i="1"/>
  <c r="AM1152" i="1" s="1"/>
  <c r="AL3280" i="1"/>
  <c r="AM3280" i="1" s="1"/>
  <c r="AL4294" i="1"/>
  <c r="AM4294" i="1" s="1"/>
  <c r="AL2972" i="1"/>
  <c r="AM2972" i="1" s="1"/>
  <c r="AL5824" i="1"/>
  <c r="AM5824" i="1" s="1"/>
  <c r="AL1231" i="1"/>
  <c r="AM1231" i="1" s="1"/>
  <c r="AL1426" i="1"/>
  <c r="AM1426" i="1" s="1"/>
  <c r="AL2634" i="1"/>
  <c r="AM2634" i="1" s="1"/>
  <c r="AL1389" i="1"/>
  <c r="AM1389" i="1" s="1"/>
  <c r="AL1779" i="1"/>
  <c r="AM1779" i="1" s="1"/>
  <c r="AL2296" i="1"/>
  <c r="AM2296" i="1" s="1"/>
  <c r="AL1448" i="1"/>
  <c r="AM1448" i="1" s="1"/>
  <c r="AL2015" i="1"/>
  <c r="AM2015" i="1" s="1"/>
  <c r="AL3507" i="1"/>
  <c r="AM3507" i="1" s="1"/>
  <c r="AL3201" i="1"/>
  <c r="AM3201" i="1" s="1"/>
  <c r="AL1747" i="1"/>
  <c r="AM1747" i="1" s="1"/>
  <c r="AL5825" i="1"/>
  <c r="AM5825" i="1" s="1"/>
  <c r="AL4265" i="1"/>
  <c r="AM4265" i="1" s="1"/>
  <c r="AL4257" i="1"/>
  <c r="AM4257" i="1" s="1"/>
  <c r="AL2496" i="1"/>
  <c r="AM2496" i="1" s="1"/>
  <c r="AL2095" i="1"/>
  <c r="AM2095" i="1" s="1"/>
  <c r="AL1281" i="1"/>
  <c r="AM1281" i="1" s="1"/>
  <c r="AL1762" i="1"/>
  <c r="AM1762" i="1" s="1"/>
  <c r="AL1032" i="1"/>
  <c r="AM1032" i="1" s="1"/>
  <c r="AL5828" i="1"/>
  <c r="AM5828" i="1" s="1"/>
  <c r="AL1453" i="1"/>
  <c r="AM1453" i="1" s="1"/>
  <c r="AL3561" i="1"/>
  <c r="AM3561" i="1" s="1"/>
  <c r="AL3547" i="1"/>
  <c r="AM3547" i="1" s="1"/>
  <c r="AL3525" i="1"/>
  <c r="AM3525" i="1" s="1"/>
  <c r="AL5829" i="1"/>
  <c r="AM5829" i="1" s="1"/>
  <c r="AL1720" i="1"/>
  <c r="AM1720" i="1" s="1"/>
  <c r="AL1826" i="1"/>
  <c r="AM1826" i="1" s="1"/>
  <c r="AL1693" i="1"/>
  <c r="AM1693" i="1" s="1"/>
  <c r="AL5830" i="1"/>
  <c r="AM5830" i="1" s="1"/>
  <c r="AL1482" i="1"/>
  <c r="AM1482" i="1" s="1"/>
  <c r="AL1339" i="1"/>
  <c r="AM1339" i="1" s="1"/>
  <c r="AL1689" i="1"/>
  <c r="AM1689" i="1" s="1"/>
  <c r="AL1794" i="1"/>
  <c r="AM1794" i="1" s="1"/>
  <c r="AL1047" i="1"/>
  <c r="AM1047" i="1" s="1"/>
  <c r="AL1497" i="1"/>
  <c r="AM1497" i="1" s="1"/>
  <c r="AL1438" i="1"/>
  <c r="AM1438" i="1" s="1"/>
  <c r="AL1481" i="1"/>
  <c r="AM1481" i="1" s="1"/>
  <c r="AL1681" i="1"/>
  <c r="AM1681" i="1" s="1"/>
  <c r="AL1488" i="1"/>
  <c r="AM1488" i="1" s="1"/>
  <c r="AL1544" i="1"/>
  <c r="AM1544" i="1" s="1"/>
  <c r="AL1399" i="1"/>
  <c r="AM1399" i="1" s="1"/>
  <c r="AL1635" i="1"/>
  <c r="AM1635" i="1" s="1"/>
  <c r="AL1267" i="1"/>
  <c r="AM1267" i="1" s="1"/>
  <c r="AL5112" i="1"/>
  <c r="AM5112" i="1" s="1"/>
  <c r="AL1442" i="1"/>
  <c r="AM1442" i="1" s="1"/>
  <c r="AL1853" i="1"/>
  <c r="AM1853" i="1" s="1"/>
  <c r="AL1969" i="1"/>
  <c r="AM1969" i="1" s="1"/>
  <c r="AL2029" i="1"/>
  <c r="AM2029" i="1" s="1"/>
  <c r="AL1820" i="1"/>
  <c r="AM1820" i="1" s="1"/>
  <c r="AL3500" i="1"/>
  <c r="AM3500" i="1" s="1"/>
  <c r="AL1817" i="1"/>
  <c r="AM1817" i="1" s="1"/>
  <c r="AL1869" i="1"/>
  <c r="AM1869" i="1" s="1"/>
  <c r="AL3772" i="1"/>
  <c r="AM3772" i="1" s="1"/>
  <c r="AL1945" i="1"/>
  <c r="AM1945" i="1" s="1"/>
  <c r="AL1384" i="1"/>
  <c r="AM1384" i="1" s="1"/>
  <c r="AL1288" i="1"/>
  <c r="AM1288" i="1" s="1"/>
  <c r="AL2060" i="1"/>
  <c r="AM2060" i="1" s="1"/>
  <c r="AL450" i="1"/>
  <c r="AM450" i="1" s="1"/>
  <c r="AL1692" i="1"/>
  <c r="AM1692" i="1" s="1"/>
  <c r="AL2028" i="1"/>
  <c r="AM2028" i="1" s="1"/>
  <c r="AL5835" i="1"/>
  <c r="AM5835" i="1" s="1"/>
  <c r="AL1719" i="1"/>
  <c r="AM1719" i="1" s="1"/>
  <c r="AL1973" i="1"/>
  <c r="AM1973" i="1" s="1"/>
  <c r="AL2178" i="1"/>
  <c r="AM2178" i="1" s="1"/>
  <c r="AL2200" i="1"/>
  <c r="AM2200" i="1" s="1"/>
  <c r="AL2223" i="1"/>
  <c r="AM2223" i="1" s="1"/>
  <c r="AL1157" i="1"/>
  <c r="AM1157" i="1" s="1"/>
  <c r="AL3439" i="1"/>
  <c r="AM3439" i="1" s="1"/>
  <c r="AL2122" i="1"/>
  <c r="AM2122" i="1" s="1"/>
  <c r="AL5837" i="1"/>
  <c r="AM5837" i="1" s="1"/>
  <c r="AL1364" i="1"/>
  <c r="AM1364" i="1" s="1"/>
  <c r="AL2600" i="1"/>
  <c r="AM2600" i="1" s="1"/>
  <c r="AL5838" i="1"/>
  <c r="AM5838" i="1" s="1"/>
  <c r="AL2566" i="1"/>
  <c r="AM2566" i="1" s="1"/>
  <c r="AL2570" i="1"/>
  <c r="AM2570" i="1" s="1"/>
  <c r="AL2579" i="1"/>
  <c r="AM2579" i="1" s="1"/>
  <c r="AL3125" i="1"/>
  <c r="AM3125" i="1" s="1"/>
  <c r="AL2854" i="1"/>
  <c r="AM2854" i="1" s="1"/>
  <c r="AL3809" i="1"/>
  <c r="AM3809" i="1" s="1"/>
  <c r="AL3390" i="1"/>
  <c r="AM3390" i="1" s="1"/>
  <c r="AL2692" i="1"/>
  <c r="AM2692" i="1" s="1"/>
  <c r="AL2735" i="1"/>
  <c r="AM2735" i="1" s="1"/>
  <c r="AL2384" i="1"/>
  <c r="AM2384" i="1" s="1"/>
  <c r="AL2534" i="1"/>
  <c r="AM2534" i="1" s="1"/>
  <c r="AL2673" i="1"/>
  <c r="AM2673" i="1" s="1"/>
  <c r="AL1598" i="1"/>
  <c r="AM1598" i="1" s="1"/>
  <c r="AL1090" i="1"/>
  <c r="AM1090" i="1" s="1"/>
  <c r="AL290" i="1"/>
  <c r="AM290" i="1" s="1"/>
  <c r="AL2799" i="1"/>
  <c r="AM2799" i="1" s="1"/>
  <c r="AL1041" i="1"/>
  <c r="AM1041" i="1" s="1"/>
  <c r="AL2550" i="1"/>
  <c r="AM2550" i="1" s="1"/>
  <c r="AL3885" i="1"/>
  <c r="AM3885" i="1" s="1"/>
  <c r="AL1818" i="1"/>
  <c r="AM1818" i="1" s="1"/>
  <c r="AL1028" i="1"/>
  <c r="AM1028" i="1" s="1"/>
  <c r="AL2819" i="1"/>
  <c r="AM2819" i="1" s="1"/>
  <c r="AL2584" i="1"/>
  <c r="AM2584" i="1" s="1"/>
  <c r="AL2979" i="1"/>
  <c r="AM2979" i="1" s="1"/>
  <c r="AL3782" i="1"/>
  <c r="AM3782" i="1" s="1"/>
  <c r="AL1300" i="1"/>
  <c r="AM1300" i="1" s="1"/>
  <c r="AL1382" i="1"/>
  <c r="AM1382" i="1" s="1"/>
  <c r="AL1080" i="1"/>
  <c r="AM1080" i="1" s="1"/>
  <c r="AL2297" i="1"/>
  <c r="AM2297" i="1" s="1"/>
  <c r="AL2858" i="1"/>
  <c r="AM2858" i="1" s="1"/>
  <c r="AL984" i="1"/>
  <c r="AM984" i="1" s="1"/>
  <c r="AL3647" i="1"/>
  <c r="AM3647" i="1" s="1"/>
  <c r="AL2665" i="1"/>
  <c r="AM2665" i="1" s="1"/>
  <c r="AL3122" i="1"/>
  <c r="AM3122" i="1" s="1"/>
  <c r="AL2627" i="1"/>
  <c r="AM2627" i="1" s="1"/>
  <c r="AL3112" i="1"/>
  <c r="AM3112" i="1" s="1"/>
  <c r="AL3610" i="1"/>
  <c r="AM3610" i="1" s="1"/>
  <c r="AL4144" i="1"/>
  <c r="AM4144" i="1" s="1"/>
  <c r="AL3640" i="1"/>
  <c r="AM3640" i="1" s="1"/>
  <c r="AL3168" i="1"/>
  <c r="AM3168" i="1" s="1"/>
  <c r="AL2919" i="1"/>
  <c r="AM2919" i="1" s="1"/>
  <c r="AL1347" i="1"/>
  <c r="AM1347" i="1" s="1"/>
  <c r="AL5839" i="1"/>
  <c r="AM5839" i="1" s="1"/>
  <c r="AL2470" i="1"/>
  <c r="AM2470" i="1" s="1"/>
  <c r="AL3784" i="1"/>
  <c r="AM3784" i="1" s="1"/>
  <c r="AL2261" i="1"/>
  <c r="AM2261" i="1" s="1"/>
  <c r="AL1254" i="1"/>
  <c r="AM1254" i="1" s="1"/>
  <c r="AL2417" i="1"/>
  <c r="AM2417" i="1" s="1"/>
  <c r="AL2287" i="1"/>
  <c r="AM2287" i="1" s="1"/>
  <c r="AL2025" i="1"/>
  <c r="AM2025" i="1" s="1"/>
  <c r="AL2716" i="1"/>
  <c r="AM2716" i="1" s="1"/>
  <c r="AL2449" i="1"/>
  <c r="AM2449" i="1" s="1"/>
  <c r="AL1763" i="1"/>
  <c r="AM1763" i="1" s="1"/>
  <c r="AL1169" i="1"/>
  <c r="AM1169" i="1" s="1"/>
  <c r="AL2549" i="1"/>
  <c r="AM2549" i="1" s="1"/>
  <c r="AL2213" i="1"/>
  <c r="AM2213" i="1" s="1"/>
  <c r="AL2210" i="1"/>
  <c r="AM2210" i="1" s="1"/>
  <c r="AL1909" i="1"/>
  <c r="AM1909" i="1" s="1"/>
  <c r="AL2466" i="1"/>
  <c r="AM2466" i="1" s="1"/>
  <c r="AL2004" i="1"/>
  <c r="AM2004" i="1" s="1"/>
  <c r="AL194" i="1"/>
  <c r="AM194" i="1" s="1"/>
  <c r="AL2535" i="1"/>
  <c r="AM2535" i="1" s="1"/>
  <c r="AL1606" i="1"/>
  <c r="AM1606" i="1" s="1"/>
  <c r="AL2543" i="1"/>
  <c r="AM2543" i="1" s="1"/>
  <c r="AL880" i="1"/>
  <c r="AM880" i="1" s="1"/>
  <c r="AL4113" i="1"/>
  <c r="AM4113" i="1" s="1"/>
  <c r="AL3997" i="1"/>
  <c r="AM3997" i="1" s="1"/>
  <c r="AL2804" i="1"/>
  <c r="AM2804" i="1" s="1"/>
  <c r="AL477" i="1"/>
  <c r="AM477" i="1" s="1"/>
  <c r="AL1035" i="1"/>
  <c r="AM1035" i="1" s="1"/>
  <c r="AL4290" i="1"/>
  <c r="AM4290" i="1" s="1"/>
  <c r="AL2743" i="1"/>
  <c r="AM2743" i="1" s="1"/>
  <c r="AL3518" i="1"/>
  <c r="AM3518" i="1" s="1"/>
  <c r="AL1657" i="1"/>
  <c r="AM1657" i="1" s="1"/>
  <c r="AL1246" i="1"/>
  <c r="AM1246" i="1" s="1"/>
  <c r="AL654" i="1"/>
  <c r="AM654" i="1" s="1"/>
  <c r="AL1381" i="1"/>
  <c r="AM1381" i="1" s="1"/>
  <c r="AL1303" i="1"/>
  <c r="AM1303" i="1" s="1"/>
  <c r="AL1031" i="1"/>
  <c r="AM1031" i="1" s="1"/>
  <c r="AL190" i="1"/>
  <c r="AM190" i="1" s="1"/>
  <c r="AL1437" i="1"/>
  <c r="AM1437" i="1" s="1"/>
  <c r="AL1796" i="1"/>
  <c r="AM1796" i="1" s="1"/>
  <c r="AL1725" i="1"/>
  <c r="AM1725" i="1" s="1"/>
  <c r="AL3541" i="1"/>
  <c r="AM3541" i="1" s="1"/>
  <c r="AL1685" i="1"/>
  <c r="AM1685" i="1" s="1"/>
  <c r="AL1434" i="1"/>
  <c r="AM1434" i="1" s="1"/>
  <c r="AL1546" i="1"/>
  <c r="AM1546" i="1" s="1"/>
  <c r="AL1684" i="1"/>
  <c r="AM1684" i="1" s="1"/>
  <c r="AL1834" i="1"/>
  <c r="AM1834" i="1" s="1"/>
  <c r="AL1852" i="1"/>
  <c r="AM1852" i="1" s="1"/>
  <c r="AL1769" i="1"/>
  <c r="AM1769" i="1" s="1"/>
  <c r="AL1951" i="1"/>
  <c r="AM1951" i="1" s="1"/>
  <c r="AL1660" i="1"/>
  <c r="AM1660" i="1" s="1"/>
  <c r="AL1256" i="1"/>
  <c r="AM1256" i="1" s="1"/>
  <c r="AL1678" i="1"/>
  <c r="AM1678" i="1" s="1"/>
  <c r="AL1212" i="1"/>
  <c r="AM1212" i="1" s="1"/>
  <c r="AL666" i="1"/>
  <c r="AM666" i="1" s="1"/>
  <c r="AL2027" i="1"/>
  <c r="AM2027" i="1" s="1"/>
  <c r="AL1981" i="1"/>
  <c r="AM1981" i="1" s="1"/>
  <c r="AL2047" i="1"/>
  <c r="AM2047" i="1" s="1"/>
  <c r="AL1602" i="1"/>
  <c r="AM1602" i="1" s="1"/>
  <c r="AL2066" i="1"/>
  <c r="AM2066" i="1" s="1"/>
  <c r="AL1172" i="1"/>
  <c r="AM1172" i="1" s="1"/>
  <c r="AL1780" i="1"/>
  <c r="AM1780" i="1" s="1"/>
  <c r="AL3571" i="1"/>
  <c r="AM3571" i="1" s="1"/>
  <c r="AL1533" i="1"/>
  <c r="AM1533" i="1" s="1"/>
  <c r="AL1307" i="1"/>
  <c r="AM1307" i="1" s="1"/>
  <c r="AL1748" i="1"/>
  <c r="AM1748" i="1" s="1"/>
  <c r="AL1944" i="1"/>
  <c r="AM1944" i="1" s="1"/>
  <c r="AL1919" i="1"/>
  <c r="AM1919" i="1" s="1"/>
  <c r="AL1653" i="1"/>
  <c r="AM1653" i="1" s="1"/>
  <c r="AL2168" i="1"/>
  <c r="AM2168" i="1" s="1"/>
  <c r="AL1949" i="1"/>
  <c r="AM1949" i="1" s="1"/>
  <c r="AL2118" i="1"/>
  <c r="AM2118" i="1" s="1"/>
  <c r="AL5841" i="1"/>
  <c r="AM5841" i="1" s="1"/>
  <c r="AL2053" i="1"/>
  <c r="AM2053" i="1" s="1"/>
  <c r="AL1636" i="1"/>
  <c r="AM1636" i="1" s="1"/>
  <c r="AL2130" i="1"/>
  <c r="AM2130" i="1" s="1"/>
  <c r="AL2573" i="1"/>
  <c r="AM2573" i="1" s="1"/>
  <c r="AL2547" i="1"/>
  <c r="AM2547" i="1" s="1"/>
  <c r="AL2613" i="1"/>
  <c r="AM2613" i="1" s="1"/>
  <c r="AL5842" i="1"/>
  <c r="AM5842" i="1" s="1"/>
  <c r="AL1781" i="1"/>
  <c r="AM1781" i="1" s="1"/>
  <c r="AL1268" i="1"/>
  <c r="AM1268" i="1" s="1"/>
  <c r="AL656" i="1"/>
  <c r="AM656" i="1" s="1"/>
  <c r="AL2303" i="1"/>
  <c r="AM2303" i="1" s="1"/>
  <c r="AL1078" i="1"/>
  <c r="AM1078" i="1" s="1"/>
  <c r="AL2583" i="1"/>
  <c r="AM2583" i="1" s="1"/>
  <c r="AL1001" i="1"/>
  <c r="AM1001" i="1" s="1"/>
  <c r="AL1562" i="1"/>
  <c r="AM1562" i="1" s="1"/>
  <c r="AL2691" i="1"/>
  <c r="AM2691" i="1" s="1"/>
  <c r="AL1186" i="1"/>
  <c r="AM1186" i="1" s="1"/>
  <c r="AL1007" i="1"/>
  <c r="AM1007" i="1" s="1"/>
  <c r="AL2342" i="1"/>
  <c r="AM2342" i="1" s="1"/>
  <c r="AL2740" i="1"/>
  <c r="AM2740" i="1" s="1"/>
  <c r="AL3793" i="1"/>
  <c r="AM3793" i="1" s="1"/>
  <c r="AL2104" i="1"/>
  <c r="AM2104" i="1" s="1"/>
  <c r="AL2577" i="1"/>
  <c r="AM2577" i="1" s="1"/>
  <c r="AL1239" i="1"/>
  <c r="AM1239" i="1" s="1"/>
  <c r="AL2541" i="1"/>
  <c r="AM2541" i="1" s="1"/>
  <c r="AL2641" i="1"/>
  <c r="AM2641" i="1" s="1"/>
  <c r="AL1617" i="1"/>
  <c r="AM1617" i="1" s="1"/>
  <c r="AL2150" i="1"/>
  <c r="AM2150" i="1" s="1"/>
  <c r="AL2442" i="1"/>
  <c r="AM2442" i="1" s="1"/>
  <c r="AL1191" i="1"/>
  <c r="AM1191" i="1" s="1"/>
  <c r="AL2289" i="1"/>
  <c r="AM2289" i="1" s="1"/>
  <c r="AL2642" i="1"/>
  <c r="AM2642" i="1" s="1"/>
  <c r="AL3592" i="1"/>
  <c r="AM3592" i="1" s="1"/>
  <c r="AL5113" i="1"/>
  <c r="AM5113" i="1" s="1"/>
  <c r="AL2087" i="1"/>
  <c r="AM2087" i="1" s="1"/>
  <c r="AL2512" i="1"/>
  <c r="AM2512" i="1" s="1"/>
  <c r="AL2608" i="1"/>
  <c r="AM2608" i="1" s="1"/>
  <c r="AL5844" i="1"/>
  <c r="AM5844" i="1" s="1"/>
  <c r="AL2113" i="1"/>
  <c r="AM2113" i="1" s="1"/>
  <c r="AL1284" i="1"/>
  <c r="AM1284" i="1" s="1"/>
  <c r="AL2091" i="1"/>
  <c r="AM2091" i="1" s="1"/>
  <c r="AL2545" i="1"/>
  <c r="AM2545" i="1" s="1"/>
  <c r="AL1811" i="1"/>
  <c r="AM1811" i="1" s="1"/>
  <c r="AL2515" i="1"/>
  <c r="AM2515" i="1" s="1"/>
  <c r="AL1618" i="1"/>
  <c r="AM1618" i="1" s="1"/>
  <c r="AL2551" i="1"/>
  <c r="AM2551" i="1" s="1"/>
  <c r="AL5847" i="1"/>
  <c r="AM5847" i="1" s="1"/>
  <c r="AL497" i="1"/>
  <c r="AM497" i="1" s="1"/>
  <c r="AL5848" i="1"/>
  <c r="AM5848" i="1" s="1"/>
  <c r="AL2729" i="1"/>
  <c r="AM2729" i="1" s="1"/>
  <c r="AL1907" i="1"/>
  <c r="AM1907" i="1" s="1"/>
  <c r="AL2151" i="1"/>
  <c r="AM2151" i="1" s="1"/>
  <c r="AL3642" i="1"/>
  <c r="AM3642" i="1" s="1"/>
  <c r="AL4879" i="1"/>
  <c r="AM4879" i="1" s="1"/>
  <c r="AL2679" i="1"/>
  <c r="AM2679" i="1" s="1"/>
  <c r="AL5850" i="1"/>
  <c r="AM5850" i="1" s="1"/>
  <c r="AL3588" i="1"/>
  <c r="AM3588" i="1" s="1"/>
  <c r="AL2259" i="1"/>
  <c r="AM2259" i="1" s="1"/>
  <c r="AL3984" i="1"/>
  <c r="AM3984" i="1" s="1"/>
  <c r="AL2991" i="1"/>
  <c r="AM2991" i="1" s="1"/>
  <c r="AL3079" i="1"/>
  <c r="AM3079" i="1" s="1"/>
  <c r="AL2721" i="1"/>
  <c r="AM2721" i="1" s="1"/>
  <c r="AL592" i="1"/>
  <c r="AM592" i="1" s="1"/>
  <c r="AL2927" i="1"/>
  <c r="AM2927" i="1" s="1"/>
  <c r="AL2680" i="1"/>
  <c r="AM2680" i="1" s="1"/>
  <c r="AL2628" i="1"/>
  <c r="AM2628" i="1" s="1"/>
  <c r="AL2397" i="1"/>
  <c r="AM2397" i="1" s="1"/>
  <c r="AL2897" i="1"/>
  <c r="AM2897" i="1" s="1"/>
  <c r="AL2957" i="1"/>
  <c r="AM2957" i="1" s="1"/>
  <c r="AL5851" i="1"/>
  <c r="AM5851" i="1" s="1"/>
  <c r="AL4066" i="1"/>
  <c r="AM4066" i="1" s="1"/>
  <c r="AL5852" i="1"/>
  <c r="AM5852" i="1" s="1"/>
  <c r="AL3237" i="1"/>
  <c r="AM3237" i="1" s="1"/>
  <c r="AL4383" i="1"/>
  <c r="AM4383" i="1" s="1"/>
  <c r="AL3238" i="1"/>
  <c r="AM3238" i="1" s="1"/>
  <c r="AL2971" i="1"/>
  <c r="AM2971" i="1" s="1"/>
  <c r="AL4317" i="1"/>
  <c r="AM4317" i="1" s="1"/>
  <c r="AL3292" i="1"/>
  <c r="AM3292" i="1" s="1"/>
  <c r="AL4218" i="1"/>
  <c r="AM4218" i="1" s="1"/>
  <c r="AL3248" i="1"/>
  <c r="AM3248" i="1" s="1"/>
  <c r="AL2964" i="1"/>
  <c r="AM2964" i="1" s="1"/>
  <c r="AL3265" i="1"/>
  <c r="AM3265" i="1" s="1"/>
  <c r="AL3934" i="1"/>
  <c r="AM3934" i="1" s="1"/>
  <c r="AL3524" i="1"/>
  <c r="AM3524" i="1" s="1"/>
  <c r="AL2013" i="1"/>
  <c r="AM2013" i="1" s="1"/>
  <c r="AL1170" i="1"/>
  <c r="AM1170" i="1" s="1"/>
  <c r="AL5854" i="1"/>
  <c r="AM5854" i="1" s="1"/>
  <c r="AL2043" i="1"/>
  <c r="AM2043" i="1" s="1"/>
  <c r="AL2717" i="1"/>
  <c r="AM2717" i="1" s="1"/>
  <c r="AL2016" i="1"/>
  <c r="AM2016" i="1" s="1"/>
  <c r="AL2444" i="1"/>
  <c r="AM2444" i="1" s="1"/>
  <c r="AL2111" i="1"/>
  <c r="AM2111" i="1" s="1"/>
  <c r="AL2135" i="1"/>
  <c r="AM2135" i="1" s="1"/>
  <c r="AL3175" i="1"/>
  <c r="AM3175" i="1" s="1"/>
  <c r="AL1946" i="1"/>
  <c r="AM1946" i="1" s="1"/>
  <c r="AL1667" i="1"/>
  <c r="AM1667" i="1" s="1"/>
  <c r="AL222" i="1"/>
  <c r="AM222" i="1" s="1"/>
  <c r="AL2334" i="1"/>
  <c r="AM2334" i="1" s="1"/>
  <c r="AL1099" i="1"/>
  <c r="AM1099" i="1" s="1"/>
  <c r="AL2879" i="1"/>
  <c r="AM2879" i="1" s="1"/>
  <c r="AL3123" i="1"/>
  <c r="AM3123" i="1" s="1"/>
  <c r="AL3173" i="1"/>
  <c r="AM3173" i="1" s="1"/>
  <c r="AL3250" i="1"/>
  <c r="AM3250" i="1" s="1"/>
  <c r="AL2809" i="1"/>
  <c r="AM2809" i="1" s="1"/>
  <c r="AL4274" i="1"/>
  <c r="AM4274" i="1" s="1"/>
  <c r="AL2153" i="1"/>
  <c r="AM2153" i="1" s="1"/>
  <c r="AL2533" i="1"/>
  <c r="AM2533" i="1" s="1"/>
  <c r="AL2330" i="1"/>
  <c r="AM2330" i="1" s="1"/>
  <c r="AL3099" i="1"/>
  <c r="AM3099" i="1" s="1"/>
  <c r="AL1244" i="1"/>
  <c r="AM1244" i="1" s="1"/>
  <c r="AL3402" i="1"/>
  <c r="AM3402" i="1" s="1"/>
  <c r="AL3193" i="1"/>
  <c r="AM3193" i="1" s="1"/>
  <c r="AL5855" i="1"/>
  <c r="AM5855" i="1" s="1"/>
  <c r="AL2474" i="1"/>
  <c r="AM2474" i="1" s="1"/>
  <c r="AL1417" i="1"/>
  <c r="AM1417" i="1" s="1"/>
  <c r="AL2443" i="1"/>
  <c r="AM2443" i="1" s="1"/>
  <c r="AL5859" i="1"/>
  <c r="AM5859" i="1" s="1"/>
  <c r="AL5860" i="1"/>
  <c r="AM5860" i="1" s="1"/>
  <c r="AL1983" i="1"/>
  <c r="AM1983" i="1" s="1"/>
  <c r="AL2044" i="1"/>
  <c r="AM2044" i="1" s="1"/>
  <c r="AL2672" i="1"/>
  <c r="AM2672" i="1" s="1"/>
  <c r="AL2658" i="1"/>
  <c r="AM2658" i="1" s="1"/>
  <c r="AL2640" i="1"/>
  <c r="AM2640" i="1" s="1"/>
  <c r="AL1524" i="1"/>
  <c r="AM1524" i="1" s="1"/>
  <c r="AL3435" i="1"/>
  <c r="AM3435" i="1" s="1"/>
  <c r="AL1661" i="1"/>
  <c r="AM1661" i="1" s="1"/>
  <c r="AL1854" i="1"/>
  <c r="AM1854" i="1" s="1"/>
  <c r="AL3333" i="1"/>
  <c r="AM3333" i="1" s="1"/>
  <c r="AL1772" i="1"/>
  <c r="AM1772" i="1" s="1"/>
  <c r="AL3575" i="1"/>
  <c r="AM3575" i="1" s="1"/>
  <c r="AL3474" i="1"/>
  <c r="AM3474" i="1" s="1"/>
  <c r="AL1395" i="1"/>
  <c r="AM1395" i="1" s="1"/>
  <c r="AL2845" i="1"/>
  <c r="AM2845" i="1" s="1"/>
  <c r="AL2914" i="1"/>
  <c r="AM2914" i="1" s="1"/>
  <c r="AL5861" i="1"/>
  <c r="AM5861" i="1" s="1"/>
  <c r="AL2418" i="1"/>
  <c r="AM2418" i="1" s="1"/>
  <c r="AL2816" i="1"/>
  <c r="AM2816" i="1" s="1"/>
  <c r="AL3148" i="1"/>
  <c r="AM3148" i="1" s="1"/>
  <c r="AL3080" i="1"/>
  <c r="AM3080" i="1" s="1"/>
  <c r="AL2536" i="1"/>
  <c r="AM2536" i="1" s="1"/>
  <c r="AL625" i="1"/>
  <c r="AM625" i="1" s="1"/>
  <c r="AL3274" i="1"/>
  <c r="AM3274" i="1" s="1"/>
  <c r="AL2687" i="1"/>
  <c r="AM2687" i="1" s="1"/>
  <c r="AL3397" i="1"/>
  <c r="AM3397" i="1" s="1"/>
  <c r="AL2589" i="1"/>
  <c r="AM2589" i="1" s="1"/>
  <c r="AL3171" i="1"/>
  <c r="AM3171" i="1" s="1"/>
  <c r="AL1924" i="1"/>
  <c r="AM1924" i="1" s="1"/>
  <c r="AL1487" i="1"/>
  <c r="AM1487" i="1" s="1"/>
  <c r="AL1614" i="1"/>
  <c r="AM1614" i="1" s="1"/>
  <c r="AL2343" i="1"/>
  <c r="AM2343" i="1" s="1"/>
  <c r="AL2188" i="1"/>
  <c r="AM2188" i="1" s="1"/>
  <c r="AL2285" i="1"/>
  <c r="AM2285" i="1" s="1"/>
  <c r="AL2367" i="1"/>
  <c r="AM2367" i="1" s="1"/>
  <c r="AL4039" i="1"/>
  <c r="AM4039" i="1" s="1"/>
  <c r="AL2820" i="1"/>
  <c r="AM2820" i="1" s="1"/>
  <c r="AL3146" i="1"/>
  <c r="AM3146" i="1" s="1"/>
  <c r="AL4329" i="1"/>
  <c r="AM4329" i="1" s="1"/>
  <c r="AL4283" i="1"/>
  <c r="AM4283" i="1" s="1"/>
  <c r="AL3226" i="1"/>
  <c r="AM3226" i="1" s="1"/>
  <c r="AL4295" i="1"/>
  <c r="AM4295" i="1" s="1"/>
  <c r="AL4214" i="1"/>
  <c r="AM4214" i="1" s="1"/>
  <c r="AL3221" i="1"/>
  <c r="AM3221" i="1" s="1"/>
  <c r="AL1100" i="1"/>
  <c r="AM1100" i="1" s="1"/>
  <c r="AL4343" i="1"/>
  <c r="AM4343" i="1" s="1"/>
  <c r="AL1472" i="1"/>
  <c r="AM1472" i="1" s="1"/>
  <c r="AL163" i="1"/>
  <c r="AM163" i="1" s="1"/>
  <c r="AL1470" i="1"/>
  <c r="AM1470" i="1" s="1"/>
  <c r="AL1651" i="1"/>
  <c r="AM1651" i="1" s="1"/>
  <c r="AL1608" i="1"/>
  <c r="AM1608" i="1" s="1"/>
  <c r="AL1440" i="1"/>
  <c r="AM1440" i="1" s="1"/>
  <c r="AL1551" i="1"/>
  <c r="AM1551" i="1" s="1"/>
  <c r="AL1457" i="1"/>
  <c r="AM1457" i="1" s="1"/>
  <c r="AL1613" i="1"/>
  <c r="AM1613" i="1" s="1"/>
  <c r="AL1532" i="1"/>
  <c r="AM1532" i="1" s="1"/>
  <c r="AL1496" i="1"/>
  <c r="AM1496" i="1" s="1"/>
  <c r="AL1528" i="1"/>
  <c r="AM1528" i="1" s="1"/>
  <c r="AL5862" i="1"/>
  <c r="AM5862" i="1" s="1"/>
  <c r="AL1058" i="1"/>
  <c r="AM1058" i="1" s="1"/>
  <c r="AL1733" i="1"/>
  <c r="AM1733" i="1" s="1"/>
  <c r="AL1910" i="1"/>
  <c r="AM1910" i="1" s="1"/>
  <c r="AL1698" i="1"/>
  <c r="AM1698" i="1" s="1"/>
  <c r="AL1129" i="1"/>
  <c r="AM1129" i="1" s="1"/>
  <c r="AL1151" i="1"/>
  <c r="AM1151" i="1" s="1"/>
  <c r="AL1730" i="1"/>
  <c r="AM1730" i="1" s="1"/>
  <c r="AL1168" i="1"/>
  <c r="AM1168" i="1" s="1"/>
  <c r="AL1225" i="1"/>
  <c r="AM1225" i="1" s="1"/>
  <c r="AL2049" i="1"/>
  <c r="AM2049" i="1" s="1"/>
  <c r="AL2181" i="1"/>
  <c r="AM2181" i="1" s="1"/>
  <c r="AL2072" i="1"/>
  <c r="AM2072" i="1" s="1"/>
  <c r="AL3780" i="1"/>
  <c r="AM3780" i="1" s="1"/>
  <c r="AL2081" i="1"/>
  <c r="AM2081" i="1" s="1"/>
  <c r="AL1081" i="1"/>
  <c r="AM1081" i="1" s="1"/>
  <c r="AL1036" i="1"/>
  <c r="AM1036" i="1" s="1"/>
  <c r="AL2225" i="1"/>
  <c r="AM2225" i="1" s="1"/>
  <c r="AL5863" i="1"/>
  <c r="AM5863" i="1" s="1"/>
  <c r="AL1752" i="1"/>
  <c r="AM1752" i="1" s="1"/>
  <c r="AL5864" i="1"/>
  <c r="AM5864" i="1" s="1"/>
  <c r="AL5865" i="1"/>
  <c r="AM5865" i="1" s="1"/>
  <c r="AL5866" i="1"/>
  <c r="AM5866" i="1" s="1"/>
  <c r="AL1701" i="1"/>
  <c r="AM1701" i="1" s="1"/>
  <c r="AL1707" i="1"/>
  <c r="AM1707" i="1" s="1"/>
  <c r="AL397" i="1"/>
  <c r="AM397" i="1" s="1"/>
  <c r="AL1675" i="1"/>
  <c r="AM1675" i="1" s="1"/>
  <c r="AL2280" i="1"/>
  <c r="AM2280" i="1" s="1"/>
  <c r="AL5867" i="1"/>
  <c r="AM5867" i="1" s="1"/>
  <c r="AL1642" i="1"/>
  <c r="AM1642" i="1" s="1"/>
  <c r="AL1600" i="1"/>
  <c r="AM1600" i="1" s="1"/>
  <c r="AL1097" i="1"/>
  <c r="AM1097" i="1" s="1"/>
  <c r="AL1921" i="1"/>
  <c r="AM1921" i="1" s="1"/>
  <c r="AL2131" i="1"/>
  <c r="AM2131" i="1" s="1"/>
  <c r="AL3662" i="1"/>
  <c r="AM3662" i="1" s="1"/>
  <c r="AL1683" i="1"/>
  <c r="AM1683" i="1" s="1"/>
  <c r="AL2822" i="1"/>
  <c r="AM2822" i="1" s="1"/>
  <c r="AL1902" i="1"/>
  <c r="AM1902" i="1" s="1"/>
  <c r="AL2648" i="1"/>
  <c r="AM2648" i="1" s="1"/>
  <c r="AL5" i="1"/>
  <c r="AM5" i="1" s="1"/>
  <c r="AL1801" i="1"/>
  <c r="AM1801" i="1" s="1"/>
  <c r="AL2755" i="1"/>
  <c r="AM2755" i="1" s="1"/>
  <c r="AL2823" i="1"/>
  <c r="AM2823" i="1" s="1"/>
  <c r="AL2399" i="1"/>
  <c r="AM2399" i="1" s="1"/>
  <c r="AL2523" i="1"/>
  <c r="AM2523" i="1" s="1"/>
  <c r="AL1407" i="1"/>
  <c r="AM1407" i="1" s="1"/>
  <c r="AL2554" i="1"/>
  <c r="AM2554" i="1" s="1"/>
  <c r="AL2428" i="1"/>
  <c r="AM2428" i="1" s="1"/>
  <c r="AL2699" i="1"/>
  <c r="AM2699" i="1" s="1"/>
  <c r="AL2335" i="1"/>
  <c r="AM2335" i="1" s="1"/>
  <c r="AL3053" i="1"/>
  <c r="AM3053" i="1" s="1"/>
  <c r="AL3514" i="1"/>
  <c r="AM3514" i="1" s="1"/>
  <c r="AL384" i="1"/>
  <c r="AM384" i="1" s="1"/>
  <c r="AL3052" i="1"/>
  <c r="AM3052" i="1" s="1"/>
  <c r="AL2591" i="1"/>
  <c r="AM2591" i="1" s="1"/>
  <c r="AL2728" i="1"/>
  <c r="AM2728" i="1" s="1"/>
  <c r="AL2148" i="1"/>
  <c r="AM2148" i="1" s="1"/>
  <c r="AL1961" i="1"/>
  <c r="AM1961" i="1" s="1"/>
  <c r="AL2722" i="1"/>
  <c r="AM2722" i="1" s="1"/>
  <c r="AL2765" i="1"/>
  <c r="AM2765" i="1" s="1"/>
  <c r="AL2058" i="1"/>
  <c r="AM2058" i="1" s="1"/>
  <c r="AL2538" i="1"/>
  <c r="AM2538" i="1" s="1"/>
  <c r="AL2703" i="1"/>
  <c r="AM2703" i="1" s="1"/>
  <c r="AL1717" i="1"/>
  <c r="AM1717" i="1" s="1"/>
  <c r="AL2733" i="1"/>
  <c r="AM2733" i="1" s="1"/>
  <c r="AL1011" i="1"/>
  <c r="AM1011" i="1" s="1"/>
  <c r="AL3110" i="1"/>
  <c r="AM3110" i="1" s="1"/>
  <c r="AL2669" i="1"/>
  <c r="AM2669" i="1" s="1"/>
  <c r="AL2741" i="1"/>
  <c r="AM2741" i="1" s="1"/>
  <c r="AL1547" i="1"/>
  <c r="AM1547" i="1" s="1"/>
  <c r="AL2934" i="1"/>
  <c r="AM2934" i="1" s="1"/>
  <c r="AL3066" i="1"/>
  <c r="AM3066" i="1" s="1"/>
  <c r="AL2742" i="1"/>
  <c r="AM2742" i="1" s="1"/>
  <c r="AL2678" i="1"/>
  <c r="AM2678" i="1" s="1"/>
  <c r="AL2763" i="1"/>
  <c r="AM2763" i="1" s="1"/>
  <c r="AL1195" i="1"/>
  <c r="AM1195" i="1" s="1"/>
  <c r="AL3108" i="1"/>
  <c r="AM3108" i="1" s="1"/>
  <c r="AL1043" i="1"/>
  <c r="AM1043" i="1" s="1"/>
  <c r="AL3017" i="1"/>
  <c r="AM3017" i="1" s="1"/>
  <c r="AL2737" i="1"/>
  <c r="AM2737" i="1" s="1"/>
  <c r="AL1193" i="1"/>
  <c r="AM1193" i="1" s="1"/>
  <c r="AL1026" i="1"/>
  <c r="AM1026" i="1" s="1"/>
  <c r="AL3098" i="1"/>
  <c r="AM3098" i="1" s="1"/>
  <c r="AL4003" i="1"/>
  <c r="AM4003" i="1" s="1"/>
  <c r="AL2637" i="1"/>
  <c r="AM2637" i="1" s="1"/>
  <c r="AL1581" i="1"/>
  <c r="AM1581" i="1" s="1"/>
  <c r="AL3055" i="1"/>
  <c r="AM3055" i="1" s="1"/>
  <c r="AL3147" i="1"/>
  <c r="AM3147" i="1" s="1"/>
  <c r="AL1672" i="1"/>
  <c r="AM1672" i="1" s="1"/>
  <c r="AL3021" i="1"/>
  <c r="AM3021" i="1" s="1"/>
  <c r="AL3075" i="1"/>
  <c r="AM3075" i="1" s="1"/>
  <c r="AL726" i="1"/>
  <c r="AM726" i="1" s="1"/>
  <c r="AL2560" i="1"/>
  <c r="AM2560" i="1" s="1"/>
  <c r="AL2704" i="1"/>
  <c r="AM2704" i="1" s="1"/>
  <c r="AL3006" i="1"/>
  <c r="AM3006" i="1" s="1"/>
  <c r="AL588" i="1"/>
  <c r="AM588" i="1" s="1"/>
  <c r="AL4176" i="1"/>
  <c r="AM4176" i="1" s="1"/>
  <c r="AL2123" i="1"/>
  <c r="AM2123" i="1" s="1"/>
  <c r="AL1573" i="1"/>
  <c r="AM1573" i="1" s="1"/>
  <c r="AL2727" i="1"/>
  <c r="AM2727" i="1" s="1"/>
  <c r="AL2202" i="1"/>
  <c r="AM2202" i="1" s="1"/>
  <c r="AL2457" i="1"/>
  <c r="AM2457" i="1" s="1"/>
  <c r="AL2294" i="1"/>
  <c r="AM2294" i="1" s="1"/>
  <c r="AL1333" i="1"/>
  <c r="AM1333" i="1" s="1"/>
  <c r="AL2780" i="1"/>
  <c r="AM2780" i="1" s="1"/>
  <c r="AL3139" i="1"/>
  <c r="AM3139" i="1" s="1"/>
  <c r="AL3157" i="1"/>
  <c r="AM3157" i="1" s="1"/>
  <c r="AL6011" i="1"/>
  <c r="AM6011" i="1" s="1"/>
  <c r="AL3218" i="1"/>
  <c r="AM3218" i="1" s="1"/>
  <c r="AL1190" i="1"/>
  <c r="AM1190" i="1" s="1"/>
  <c r="AL2747" i="1"/>
  <c r="AM2747" i="1" s="1"/>
  <c r="AL3319" i="1"/>
  <c r="AM3319" i="1" s="1"/>
  <c r="AL1489" i="1"/>
  <c r="AM1489" i="1" s="1"/>
  <c r="AL1607" i="1"/>
  <c r="AM1607" i="1" s="1"/>
  <c r="AL1561" i="1"/>
  <c r="AM1561" i="1" s="1"/>
  <c r="AL1503" i="1"/>
  <c r="AM1503" i="1" s="1"/>
  <c r="AL1436" i="1"/>
  <c r="AM1436" i="1" s="1"/>
  <c r="AL1695" i="1"/>
  <c r="AM1695" i="1" s="1"/>
  <c r="AL5870" i="1"/>
  <c r="AM5870" i="1" s="1"/>
  <c r="AL1756" i="1"/>
  <c r="AM1756" i="1" s="1"/>
  <c r="AL892" i="1"/>
  <c r="AM892" i="1" s="1"/>
  <c r="AL1520" i="1"/>
  <c r="AM1520" i="1" s="1"/>
  <c r="AL3521" i="1"/>
  <c r="AM3521" i="1" s="1"/>
  <c r="AL1203" i="1"/>
  <c r="AM1203" i="1" s="1"/>
  <c r="AL1937" i="1"/>
  <c r="AM1937" i="1" s="1"/>
  <c r="AL1708" i="1"/>
  <c r="AM1708" i="1" s="1"/>
  <c r="AL1669" i="1"/>
  <c r="AM1669" i="1" s="1"/>
  <c r="AL5871" i="1"/>
  <c r="AM5871" i="1" s="1"/>
  <c r="AL1958" i="1"/>
  <c r="AM1958" i="1" s="1"/>
  <c r="AL1955" i="1"/>
  <c r="AM1955" i="1" s="1"/>
  <c r="AL1956" i="1"/>
  <c r="AM1956" i="1" s="1"/>
  <c r="AL1508" i="1"/>
  <c r="AM1508" i="1" s="1"/>
  <c r="AL1126" i="1"/>
  <c r="AM1126" i="1" s="1"/>
  <c r="AL3576" i="1"/>
  <c r="AM3576" i="1" s="1"/>
  <c r="AL3574" i="1"/>
  <c r="AM3574" i="1" s="1"/>
  <c r="AL1954" i="1"/>
  <c r="AM1954" i="1" s="1"/>
  <c r="AL776" i="1"/>
  <c r="AM776" i="1" s="1"/>
  <c r="AL1859" i="1"/>
  <c r="AM1859" i="1" s="1"/>
  <c r="AL1941" i="1"/>
  <c r="AM1941" i="1" s="1"/>
  <c r="AL1612" i="1"/>
  <c r="AM1612" i="1" s="1"/>
  <c r="AL1953" i="1"/>
  <c r="AM1953" i="1" s="1"/>
  <c r="AL1616" i="1"/>
  <c r="AM1616" i="1" s="1"/>
  <c r="AL1952" i="1"/>
  <c r="AM1952" i="1" s="1"/>
  <c r="AL1699" i="1"/>
  <c r="AM1699" i="1" s="1"/>
  <c r="AL1799" i="1"/>
  <c r="AM1799" i="1" s="1"/>
  <c r="AL1761" i="1"/>
  <c r="AM1761" i="1" s="1"/>
  <c r="AL3579" i="1"/>
  <c r="AM3579" i="1" s="1"/>
  <c r="AL1751" i="1"/>
  <c r="AM1751" i="1" s="1"/>
  <c r="AL1959" i="1"/>
  <c r="AM1959" i="1" s="1"/>
  <c r="AL1298" i="1"/>
  <c r="AM1298" i="1" s="1"/>
  <c r="AL1245" i="1"/>
  <c r="AM1245" i="1" s="1"/>
  <c r="AL1682" i="1"/>
  <c r="AM1682" i="1" s="1"/>
  <c r="AL1797" i="1"/>
  <c r="AM1797" i="1" s="1"/>
  <c r="AL1187" i="1"/>
  <c r="AM1187" i="1" s="1"/>
  <c r="AL1773" i="1"/>
  <c r="AM1773" i="1" s="1"/>
  <c r="AL1277" i="1"/>
  <c r="AM1277" i="1" s="1"/>
  <c r="AL2008" i="1"/>
  <c r="AM2008" i="1" s="1"/>
  <c r="AL1745" i="1"/>
  <c r="AM1745" i="1" s="1"/>
  <c r="AL1800" i="1"/>
  <c r="AM1800" i="1" s="1"/>
  <c r="AL1729" i="1"/>
  <c r="AM1729" i="1" s="1"/>
  <c r="AL3577" i="1"/>
  <c r="AM3577" i="1" s="1"/>
  <c r="AL1297" i="1"/>
  <c r="AM1297" i="1" s="1"/>
  <c r="AL1992" i="1"/>
  <c r="AM1992" i="1" s="1"/>
  <c r="AL1425" i="1"/>
  <c r="AM1425" i="1" s="1"/>
  <c r="AL1968" i="1"/>
  <c r="AM1968" i="1" s="1"/>
  <c r="AL2041" i="1"/>
  <c r="AM2041" i="1" s="1"/>
  <c r="AL2031" i="1"/>
  <c r="AM2031" i="1" s="1"/>
  <c r="AL2275" i="1"/>
  <c r="AM2275" i="1" s="1"/>
  <c r="AL1475" i="1"/>
  <c r="AM1475" i="1" s="1"/>
  <c r="AL602" i="1"/>
  <c r="AM602" i="1" s="1"/>
  <c r="AL1777" i="1"/>
  <c r="AM1777" i="1" s="1"/>
  <c r="AL5872" i="1"/>
  <c r="AM5872" i="1" s="1"/>
  <c r="AL1604" i="1"/>
  <c r="AM1604" i="1" s="1"/>
  <c r="AL1831" i="1"/>
  <c r="AM1831" i="1" s="1"/>
  <c r="AL1016" i="1"/>
  <c r="AM1016" i="1" s="1"/>
  <c r="AL1000" i="1"/>
  <c r="AM1000" i="1" s="1"/>
  <c r="AL5116" i="1"/>
  <c r="AM5116" i="1" s="1"/>
  <c r="AL5874" i="1"/>
  <c r="AM5874" i="1" s="1"/>
  <c r="AL5877" i="1"/>
  <c r="AM5877" i="1" s="1"/>
  <c r="AL1986" i="1"/>
  <c r="AM1986" i="1" s="1"/>
  <c r="AL1838" i="1"/>
  <c r="AM1838" i="1" s="1"/>
  <c r="AL1840" i="1"/>
  <c r="AM1840" i="1" s="1"/>
  <c r="AL1264" i="1"/>
  <c r="AM1264" i="1" s="1"/>
  <c r="AL1970" i="1"/>
  <c r="AM1970" i="1" s="1"/>
  <c r="AL2375" i="1"/>
  <c r="AM2375" i="1" s="1"/>
  <c r="AL3032" i="1"/>
  <c r="AM3032" i="1" s="1"/>
  <c r="AL2377" i="1"/>
  <c r="AM2377" i="1" s="1"/>
  <c r="AL2211" i="1"/>
  <c r="AM2211" i="1" s="1"/>
  <c r="AL3408" i="1"/>
  <c r="AM3408" i="1" s="1"/>
  <c r="AL3644" i="1"/>
  <c r="AM3644" i="1" s="1"/>
  <c r="AL3448" i="1"/>
  <c r="AM3448" i="1" s="1"/>
  <c r="AL5878" i="1"/>
  <c r="AM5878" i="1" s="1"/>
  <c r="AL3733" i="1"/>
  <c r="AM3733" i="1" s="1"/>
  <c r="AL2877" i="1"/>
  <c r="AM2877" i="1" s="1"/>
  <c r="AL3712" i="1"/>
  <c r="AM3712" i="1" s="1"/>
  <c r="AL1155" i="1"/>
  <c r="AM1155" i="1" s="1"/>
  <c r="AL3660" i="1"/>
  <c r="AM3660" i="1" s="1"/>
  <c r="AL1153" i="1"/>
  <c r="AM1153" i="1" s="1"/>
  <c r="AL3664" i="1"/>
  <c r="AM3664" i="1" s="1"/>
  <c r="AL5879" i="1"/>
  <c r="AM5879" i="1" s="1"/>
  <c r="AL3968" i="1"/>
  <c r="AM3968" i="1" s="1"/>
  <c r="AL307" i="1"/>
  <c r="AM307" i="1" s="1"/>
  <c r="AL1620" i="1"/>
  <c r="AM1620" i="1" s="1"/>
  <c r="AL3077" i="1"/>
  <c r="AM3077" i="1" s="1"/>
  <c r="AL3239" i="1"/>
  <c r="AM3239" i="1" s="1"/>
  <c r="AL3270" i="1"/>
  <c r="AM3270" i="1" s="1"/>
  <c r="AL3910" i="1"/>
  <c r="AM3910" i="1" s="1"/>
  <c r="AL1048" i="1"/>
  <c r="AM1048" i="1" s="1"/>
  <c r="AL2245" i="1"/>
  <c r="AM2245" i="1" s="1"/>
  <c r="AL3661" i="1"/>
  <c r="AM3661" i="1" s="1"/>
  <c r="AL2761" i="1"/>
  <c r="AM2761" i="1" s="1"/>
  <c r="AL3131" i="1"/>
  <c r="AM3131" i="1" s="1"/>
  <c r="AL3289" i="1"/>
  <c r="AM3289" i="1" s="1"/>
  <c r="AL4393" i="1"/>
  <c r="AM4393" i="1" s="1"/>
  <c r="AL2293" i="1"/>
  <c r="AM2293" i="1" s="1"/>
  <c r="AL3254" i="1"/>
  <c r="AM3254" i="1" s="1"/>
  <c r="AL3109" i="1"/>
  <c r="AM3109" i="1" s="1"/>
  <c r="AL4399" i="1"/>
  <c r="AM4399" i="1" s="1"/>
  <c r="AL2575" i="1"/>
  <c r="AM2575" i="1" s="1"/>
  <c r="AL1582" i="1"/>
  <c r="AM1582" i="1" s="1"/>
  <c r="AL2935" i="1"/>
  <c r="AM2935" i="1" s="1"/>
  <c r="AL1079" i="1"/>
  <c r="AM1079" i="1" s="1"/>
  <c r="AL3835" i="1"/>
  <c r="AM3835" i="1" s="1"/>
  <c r="AL3646" i="1"/>
  <c r="AM3646" i="1" s="1"/>
  <c r="AL2889" i="1"/>
  <c r="AM2889" i="1" s="1"/>
  <c r="AL2825" i="1"/>
  <c r="AM2825" i="1" s="1"/>
  <c r="AL2522" i="1"/>
  <c r="AM2522" i="1" s="1"/>
  <c r="AL3692" i="1"/>
  <c r="AM3692" i="1" s="1"/>
  <c r="AL2798" i="1"/>
  <c r="AM2798" i="1" s="1"/>
  <c r="AL1605" i="1"/>
  <c r="AM1605" i="1" s="1"/>
  <c r="AL3799" i="1"/>
  <c r="AM3799" i="1" s="1"/>
  <c r="AL3980" i="1"/>
  <c r="AM3980" i="1" s="1"/>
  <c r="AL1726" i="1"/>
  <c r="AM1726" i="1" s="1"/>
  <c r="AL3801" i="1"/>
  <c r="AM3801" i="1" s="1"/>
  <c r="AL2370" i="1"/>
  <c r="AM2370" i="1" s="1"/>
  <c r="AL2638" i="1"/>
  <c r="AM2638" i="1" s="1"/>
  <c r="AL2607" i="1"/>
  <c r="AM2607" i="1" s="1"/>
  <c r="AL3616" i="1"/>
  <c r="AM3616" i="1" s="1"/>
  <c r="AL2468" i="1"/>
  <c r="AM2468" i="1" s="1"/>
  <c r="AL3589" i="1"/>
  <c r="AM3589" i="1" s="1"/>
  <c r="AL4215" i="1"/>
  <c r="AM4215" i="1" s="1"/>
  <c r="AL3786" i="1"/>
  <c r="AM3786" i="1" s="1"/>
  <c r="AL1017" i="1"/>
  <c r="AM1017" i="1" s="1"/>
  <c r="AL5880" i="1"/>
  <c r="AM5880" i="1" s="1"/>
  <c r="AL2361" i="1"/>
  <c r="AM2361" i="1" s="1"/>
  <c r="AL4177" i="1"/>
  <c r="AM4177" i="1" s="1"/>
  <c r="AL2833" i="1"/>
  <c r="AM2833" i="1" s="1"/>
  <c r="AL4063" i="1"/>
  <c r="AM4063" i="1" s="1"/>
  <c r="AL2925" i="1"/>
  <c r="AM2925" i="1" s="1"/>
  <c r="AL4007" i="1"/>
  <c r="AM4007" i="1" s="1"/>
  <c r="AL464" i="1"/>
  <c r="AM464" i="1" s="1"/>
  <c r="AL4178" i="1"/>
  <c r="AM4178" i="1" s="1"/>
  <c r="AL2391" i="1"/>
  <c r="AM2391" i="1" s="1"/>
  <c r="AL2666" i="1"/>
  <c r="AM2666" i="1" s="1"/>
  <c r="AL2714" i="1"/>
  <c r="AM2714" i="1" s="1"/>
  <c r="AL1654" i="1"/>
  <c r="AM1654" i="1" s="1"/>
  <c r="AL3128" i="1"/>
  <c r="AM3128" i="1" s="1"/>
  <c r="AL3013" i="1"/>
  <c r="AM3013" i="1" s="1"/>
  <c r="AL2774" i="1"/>
  <c r="AM2774" i="1" s="1"/>
  <c r="AL2090" i="1"/>
  <c r="AM2090" i="1" s="1"/>
  <c r="AL1742" i="1"/>
  <c r="AM1742" i="1" s="1"/>
  <c r="AL2915" i="1"/>
  <c r="AM2915" i="1" s="1"/>
  <c r="AL2260" i="1"/>
  <c r="AM2260" i="1" s="1"/>
  <c r="AL1674" i="1"/>
  <c r="AM1674" i="1" s="1"/>
  <c r="AL3167" i="1"/>
  <c r="AM3167" i="1" s="1"/>
  <c r="AL4151" i="1"/>
  <c r="AM4151" i="1" s="1"/>
  <c r="AL4015" i="1"/>
  <c r="AM4015" i="1" s="1"/>
  <c r="AL2738" i="1"/>
  <c r="AM2738" i="1" s="1"/>
  <c r="AL4219" i="1"/>
  <c r="AM4219" i="1" s="1"/>
  <c r="AL4152" i="1"/>
  <c r="AM4152" i="1" s="1"/>
  <c r="AL4153" i="1"/>
  <c r="AM4153" i="1" s="1"/>
  <c r="AL4195" i="1"/>
  <c r="AM4195" i="1" s="1"/>
  <c r="AL2555" i="1"/>
  <c r="AM2555" i="1" s="1"/>
  <c r="AL2646" i="1"/>
  <c r="AM2646" i="1" s="1"/>
  <c r="AL4376" i="1"/>
  <c r="AM4376" i="1" s="1"/>
  <c r="AL3303" i="1"/>
  <c r="AM3303" i="1" s="1"/>
  <c r="AL3309" i="1"/>
  <c r="AM3309" i="1" s="1"/>
  <c r="AL3067" i="1"/>
  <c r="AM3067" i="1" s="1"/>
  <c r="AL2776" i="1"/>
  <c r="AM2776" i="1" s="1"/>
  <c r="AL3593" i="1"/>
  <c r="AM3593" i="1" s="1"/>
  <c r="AL5128" i="1"/>
  <c r="AM5128" i="1" s="1"/>
  <c r="AL4050" i="1"/>
  <c r="AM4050" i="1" s="1"/>
  <c r="AL2797" i="1"/>
  <c r="AM2797" i="1" s="1"/>
  <c r="AL2860" i="1"/>
  <c r="AM2860" i="1" s="1"/>
  <c r="AL2702" i="1"/>
  <c r="AM2702" i="1" s="1"/>
  <c r="AL1038" i="1"/>
  <c r="AM1038" i="1" s="1"/>
  <c r="AL2811" i="1"/>
  <c r="AM2811" i="1" s="1"/>
  <c r="AL2374" i="1"/>
  <c r="AM2374" i="1" s="1"/>
  <c r="AL1286" i="1"/>
  <c r="AM1286" i="1" s="1"/>
  <c r="AL2156" i="1"/>
  <c r="AM2156" i="1" s="1"/>
  <c r="AL3124" i="1"/>
  <c r="AM3124" i="1" s="1"/>
  <c r="AL3130" i="1"/>
  <c r="AM3130" i="1" s="1"/>
  <c r="AL2564" i="1"/>
  <c r="AM2564" i="1" s="1"/>
  <c r="AL3263" i="1"/>
  <c r="AM3263" i="1" s="1"/>
  <c r="AL2739" i="1"/>
  <c r="AM2739" i="1" s="1"/>
  <c r="AL1194" i="1"/>
  <c r="AM1194" i="1" s="1"/>
  <c r="AL3301" i="1"/>
  <c r="AM3301" i="1" s="1"/>
  <c r="AL2885" i="1"/>
  <c r="AM2885" i="1" s="1"/>
  <c r="AL4415" i="1"/>
  <c r="AM4415" i="1" s="1"/>
  <c r="AL4370" i="1"/>
  <c r="AM4370" i="1" s="1"/>
  <c r="AL3364" i="1"/>
  <c r="AM3364" i="1" s="1"/>
  <c r="AL4163" i="1"/>
  <c r="AM4163" i="1" s="1"/>
  <c r="AL4543" i="1"/>
  <c r="AM4543" i="1" s="1"/>
  <c r="AL4597" i="1"/>
  <c r="AM4597" i="1" s="1"/>
  <c r="AL3386" i="1"/>
  <c r="AM3386" i="1" s="1"/>
  <c r="AL3597" i="1"/>
  <c r="AM3597" i="1" s="1"/>
  <c r="AL4598" i="1"/>
  <c r="AM4598" i="1" s="1"/>
  <c r="AL5595" i="1"/>
  <c r="AM5595" i="1" s="1"/>
  <c r="AL1702" i="1"/>
  <c r="AM1702" i="1" s="1"/>
  <c r="AL4535" i="1"/>
  <c r="AM4535" i="1" s="1"/>
  <c r="AL4599" i="1"/>
  <c r="AM4599" i="1" s="1"/>
  <c r="AL5440" i="1"/>
  <c r="AM5440" i="1" s="1"/>
  <c r="AL3383" i="1"/>
  <c r="AM3383" i="1" s="1"/>
  <c r="AL4600" i="1"/>
  <c r="AM4600" i="1" s="1"/>
  <c r="AL5657" i="1"/>
  <c r="AM5657" i="1" s="1"/>
  <c r="AL4601" i="1"/>
  <c r="AM4601" i="1" s="1"/>
  <c r="AL3901" i="1"/>
  <c r="AM3901" i="1" s="1"/>
  <c r="AL4602" i="1"/>
  <c r="AM4602" i="1" s="1"/>
  <c r="AL2654" i="1"/>
  <c r="AM2654" i="1" s="1"/>
  <c r="AL95" i="1"/>
  <c r="AM95" i="1" s="1"/>
  <c r="AL428" i="1"/>
  <c r="AM428" i="1" s="1"/>
  <c r="AL5314" i="1"/>
  <c r="AM5314" i="1" s="1"/>
  <c r="AL235" i="1"/>
  <c r="AM235" i="1" s="1"/>
  <c r="AL3306" i="1"/>
  <c r="AM3306" i="1" s="1"/>
  <c r="AL5324" i="1"/>
  <c r="AM5324" i="1" s="1"/>
  <c r="AL4603" i="1"/>
  <c r="AM4603" i="1" s="1"/>
  <c r="AL5592" i="1"/>
  <c r="AM5592" i="1" s="1"/>
  <c r="AL4604" i="1"/>
  <c r="AM4604" i="1" s="1"/>
  <c r="AL569" i="1"/>
  <c r="AM569" i="1" s="1"/>
  <c r="AL211" i="1"/>
  <c r="AM211" i="1" s="1"/>
  <c r="AL258" i="1"/>
  <c r="AM258" i="1" s="1"/>
  <c r="AL4605" i="1"/>
  <c r="AM4605" i="1" s="1"/>
  <c r="AL276" i="1"/>
  <c r="AM276" i="1" s="1"/>
  <c r="AL3569" i="1"/>
  <c r="AM3569" i="1" s="1"/>
  <c r="AL4126" i="1"/>
  <c r="AM4126" i="1" s="1"/>
  <c r="AL2682" i="1"/>
  <c r="AM2682" i="1" s="1"/>
  <c r="AL516" i="1"/>
  <c r="AM516" i="1" s="1"/>
  <c r="AL301" i="1"/>
  <c r="AM301" i="1" s="1"/>
  <c r="AL2661" i="1"/>
  <c r="AM2661" i="1" s="1"/>
  <c r="AL2339" i="1"/>
  <c r="AM2339" i="1" s="1"/>
  <c r="AL482" i="1"/>
  <c r="AM482" i="1" s="1"/>
  <c r="AL4606" i="1"/>
  <c r="AM4606" i="1" s="1"/>
  <c r="AL5485" i="1"/>
  <c r="AM5485" i="1" s="1"/>
  <c r="AL5487" i="1"/>
  <c r="AM5487" i="1" s="1"/>
  <c r="AL6188" i="1"/>
  <c r="AM6188" i="1" s="1"/>
  <c r="AL5658" i="1"/>
  <c r="AM5658" i="1" s="1"/>
  <c r="AL5309" i="1"/>
  <c r="AM5309" i="1" s="1"/>
  <c r="AL5441" i="1"/>
  <c r="AM5441" i="1" s="1"/>
  <c r="AL4607" i="1"/>
  <c r="AM4607" i="1" s="1"/>
  <c r="AL994" i="1"/>
  <c r="AM994" i="1" s="1"/>
  <c r="AL5533" i="1"/>
  <c r="AM5533" i="1" s="1"/>
  <c r="AL5538" i="1"/>
  <c r="AM5538" i="1" s="1"/>
  <c r="AL4608" i="1"/>
  <c r="AM4608" i="1" s="1"/>
  <c r="AL4609" i="1"/>
  <c r="AM4609" i="1" s="1"/>
  <c r="AL766" i="1"/>
  <c r="AM766" i="1" s="1"/>
  <c r="AL951" i="1"/>
  <c r="AM951" i="1" s="1"/>
  <c r="AL3527" i="1"/>
  <c r="AM3527" i="1" s="1"/>
  <c r="AL4461" i="1"/>
  <c r="AM4461" i="1" s="1"/>
  <c r="AL5659" i="1"/>
  <c r="AM5659" i="1" s="1"/>
  <c r="AL37" i="1"/>
  <c r="AM37" i="1" s="1"/>
  <c r="AL29" i="1"/>
  <c r="AM29" i="1" s="1"/>
  <c r="AL512" i="1"/>
  <c r="AM512" i="1" s="1"/>
  <c r="AL6168" i="1"/>
  <c r="AM6168" i="1" s="1"/>
  <c r="AL834" i="1"/>
  <c r="AM834" i="1" s="1"/>
  <c r="AL5660" i="1"/>
  <c r="AM5660" i="1" s="1"/>
  <c r="AL4159" i="1"/>
  <c r="AM4159" i="1" s="1"/>
  <c r="AL5661" i="1"/>
  <c r="AM5661" i="1" s="1"/>
  <c r="AL593" i="1"/>
  <c r="AM593" i="1" s="1"/>
  <c r="AL1329" i="1"/>
  <c r="AM1329" i="1" s="1"/>
  <c r="AL4406" i="1"/>
  <c r="AM4406" i="1" s="1"/>
  <c r="AL1901" i="1"/>
  <c r="AM1901" i="1" s="1"/>
  <c r="AL836" i="1"/>
  <c r="AM836" i="1" s="1"/>
  <c r="AL3738" i="1"/>
  <c r="AM3738" i="1" s="1"/>
  <c r="AL5322" i="1"/>
  <c r="AM5322" i="1" s="1"/>
  <c r="AL639" i="1"/>
  <c r="AM639" i="1" s="1"/>
  <c r="AL98" i="1"/>
  <c r="AM98" i="1" s="1"/>
  <c r="AL90" i="1"/>
  <c r="AM90" i="1" s="1"/>
  <c r="AL94" i="1"/>
  <c r="AM94" i="1" s="1"/>
  <c r="AL92" i="1"/>
  <c r="AM92" i="1" s="1"/>
  <c r="AL81" i="1"/>
  <c r="AM81" i="1" s="1"/>
  <c r="AL12" i="1"/>
  <c r="AM12" i="1" s="1"/>
  <c r="AL79" i="1"/>
  <c r="AM79" i="1" s="1"/>
  <c r="AL40" i="1"/>
  <c r="AM40" i="1" s="1"/>
  <c r="AL33" i="1"/>
  <c r="AM33" i="1" s="1"/>
  <c r="AL80" i="1"/>
  <c r="AM80" i="1" s="1"/>
  <c r="AL50" i="1"/>
  <c r="AM50" i="1" s="1"/>
  <c r="AL48" i="1"/>
  <c r="AM48" i="1" s="1"/>
  <c r="AL19" i="1"/>
  <c r="AM19" i="1" s="1"/>
  <c r="AL64" i="1"/>
  <c r="AM64" i="1" s="1"/>
  <c r="AL68" i="1"/>
  <c r="AM68" i="1" s="1"/>
  <c r="AL5588" i="1"/>
  <c r="AM5588" i="1" s="1"/>
  <c r="AL5662" i="1"/>
  <c r="AM5662" i="1" s="1"/>
  <c r="AL1643" i="1"/>
  <c r="AM1643" i="1" s="1"/>
  <c r="AL1641" i="1"/>
  <c r="AM1641" i="1" s="1"/>
  <c r="AL1057" i="1"/>
  <c r="AM1057" i="1" s="1"/>
  <c r="AL5442" i="1"/>
  <c r="AM5442" i="1" s="1"/>
  <c r="AL5443" i="1"/>
  <c r="AM5443" i="1" s="1"/>
  <c r="AL5444" i="1"/>
  <c r="AM5444" i="1" s="1"/>
  <c r="AL4613" i="1"/>
  <c r="AM4613" i="1" s="1"/>
  <c r="AL4614" i="1"/>
  <c r="AM4614" i="1" s="1"/>
  <c r="AL4012" i="1"/>
  <c r="AM4012" i="1" s="1"/>
  <c r="AL6184" i="1"/>
  <c r="AM6184" i="1" s="1"/>
  <c r="AL4615" i="1"/>
  <c r="AM4615" i="1" s="1"/>
  <c r="AL74" i="1"/>
  <c r="AM74" i="1" s="1"/>
  <c r="AL5405" i="1"/>
  <c r="AM5405" i="1" s="1"/>
  <c r="AL35" i="1"/>
  <c r="AM35" i="1" s="1"/>
  <c r="AL4616" i="1"/>
  <c r="AM4616" i="1" s="1"/>
  <c r="AL3736" i="1"/>
  <c r="AM3736" i="1" s="1"/>
  <c r="AL4617" i="1"/>
  <c r="AM4617" i="1" s="1"/>
  <c r="AL3217" i="1"/>
  <c r="AM3217" i="1" s="1"/>
  <c r="AL4618" i="1"/>
  <c r="AM4618" i="1" s="1"/>
  <c r="AL213" i="1"/>
  <c r="AM213" i="1" s="1"/>
  <c r="AL201" i="1"/>
  <c r="AM201" i="1" s="1"/>
  <c r="AL39" i="1"/>
  <c r="AM39" i="1" s="1"/>
  <c r="AL261" i="1"/>
  <c r="AM261" i="1" s="1"/>
  <c r="AL895" i="1"/>
  <c r="AM895" i="1" s="1"/>
  <c r="AL887" i="1"/>
  <c r="AM887" i="1" s="1"/>
  <c r="AL5316" i="1"/>
  <c r="AM5316" i="1" s="1"/>
  <c r="AL570" i="1"/>
  <c r="AM570" i="1" s="1"/>
  <c r="AL5898" i="1"/>
  <c r="AM5898" i="1" s="1"/>
  <c r="AL3118" i="1"/>
  <c r="AM3118" i="1" s="1"/>
  <c r="AL4082" i="1"/>
  <c r="AM4082" i="1" s="1"/>
  <c r="AL1626" i="1"/>
  <c r="AM1626" i="1" s="1"/>
  <c r="AL3484" i="1"/>
  <c r="AM3484" i="1" s="1"/>
  <c r="AL4619" i="1"/>
  <c r="AM4619" i="1" s="1"/>
  <c r="AL253" i="1"/>
  <c r="AM253" i="1" s="1"/>
  <c r="AL4124" i="1"/>
  <c r="AM4124" i="1" s="1"/>
  <c r="AL4620" i="1"/>
  <c r="AM4620" i="1" s="1"/>
  <c r="AL4621" i="1"/>
  <c r="AM4621" i="1" s="1"/>
  <c r="AL2849" i="1"/>
  <c r="AM2849" i="1" s="1"/>
  <c r="AL4843" i="1"/>
  <c r="AM4843" i="1" s="1"/>
  <c r="AL4146" i="1"/>
  <c r="AM4146" i="1" s="1"/>
  <c r="AL4005" i="1"/>
  <c r="AM4005" i="1" s="1"/>
  <c r="AL4084" i="1"/>
  <c r="AM4084" i="1" s="1"/>
  <c r="AL4847" i="1"/>
  <c r="AM4847" i="1" s="1"/>
  <c r="AL4155" i="1"/>
  <c r="AM4155" i="1" s="1"/>
  <c r="AL4974" i="1"/>
  <c r="AM4974" i="1" s="1"/>
  <c r="AL4826" i="1"/>
  <c r="AM4826" i="1" s="1"/>
  <c r="AL4780" i="1"/>
  <c r="AM4780" i="1" s="1"/>
  <c r="AL5882" i="1"/>
  <c r="AM5882" i="1" s="1"/>
  <c r="AL2980" i="1"/>
  <c r="AM2980" i="1" s="1"/>
  <c r="AL1977" i="1"/>
  <c r="AM1977" i="1" s="1"/>
  <c r="AL4960" i="1"/>
  <c r="AM4960" i="1" s="1"/>
  <c r="AL5010" i="1"/>
  <c r="AM5010" i="1" s="1"/>
  <c r="AL4975" i="1"/>
  <c r="AM4975" i="1" s="1"/>
  <c r="AL4075" i="1"/>
  <c r="AM4075" i="1" s="1"/>
  <c r="AL4131" i="1"/>
  <c r="AM4131" i="1" s="1"/>
  <c r="AL402" i="1"/>
  <c r="AM402" i="1" s="1"/>
  <c r="AL1147" i="1"/>
  <c r="AM1147" i="1" s="1"/>
  <c r="AL5078" i="1"/>
  <c r="AM5078" i="1" s="1"/>
  <c r="AL3415" i="1"/>
  <c r="AM3415" i="1" s="1"/>
  <c r="AL3078" i="1"/>
  <c r="AM3078" i="1" s="1"/>
  <c r="AL5883" i="1"/>
  <c r="AM5883" i="1" s="1"/>
  <c r="AL4736" i="1"/>
  <c r="AM4736" i="1" s="1"/>
  <c r="AL5884" i="1"/>
  <c r="AM5884" i="1" s="1"/>
  <c r="AL65" i="1"/>
  <c r="AM65" i="1" s="1"/>
  <c r="AL4025" i="1"/>
  <c r="AM4025" i="1" s="1"/>
  <c r="AL4955" i="1"/>
  <c r="AM4955" i="1" s="1"/>
  <c r="AL4998" i="1"/>
  <c r="AM4998" i="1" s="1"/>
  <c r="AL5006" i="1"/>
  <c r="AM5006" i="1" s="1"/>
  <c r="AL4058" i="1"/>
  <c r="AM4058" i="1" s="1"/>
  <c r="AL4735" i="1"/>
  <c r="AM4735" i="1" s="1"/>
  <c r="AL4048" i="1"/>
  <c r="AM4048" i="1" s="1"/>
  <c r="AL2951" i="1"/>
  <c r="AM2951" i="1" s="1"/>
  <c r="AL5026" i="1"/>
  <c r="AM5026" i="1" s="1"/>
  <c r="AL964" i="1"/>
  <c r="AM964" i="1" s="1"/>
  <c r="AL1978" i="1"/>
  <c r="AM1978" i="1" s="1"/>
  <c r="AL4871" i="1"/>
  <c r="AM4871" i="1" s="1"/>
  <c r="AL5885" i="1"/>
  <c r="AM5885" i="1" s="1"/>
  <c r="AL4033" i="1"/>
  <c r="AM4033" i="1" s="1"/>
  <c r="AL5008" i="1"/>
  <c r="AM5008" i="1" s="1"/>
  <c r="AL4738" i="1"/>
  <c r="AM4738" i="1" s="1"/>
  <c r="AL4737" i="1"/>
  <c r="AM4737" i="1" s="1"/>
  <c r="AL5007" i="1"/>
  <c r="AM5007" i="1" s="1"/>
  <c r="AL5886" i="1"/>
  <c r="AM5886" i="1" s="1"/>
  <c r="AL4739" i="1"/>
  <c r="AM4739" i="1" s="1"/>
  <c r="AL5047" i="1"/>
  <c r="AM5047" i="1" s="1"/>
  <c r="AL1813" i="1"/>
  <c r="AM1813" i="1" s="1"/>
  <c r="AL4022" i="1"/>
  <c r="AM4022" i="1" s="1"/>
  <c r="AL4156" i="1"/>
  <c r="AM4156" i="1" s="1"/>
  <c r="AL4096" i="1"/>
  <c r="AM4096" i="1" s="1"/>
  <c r="AL3957" i="1"/>
  <c r="AM3957" i="1" s="1"/>
  <c r="AL5013" i="1"/>
  <c r="AM5013" i="1" s="1"/>
  <c r="AL2093" i="1"/>
  <c r="AM2093" i="1" s="1"/>
  <c r="AL230" i="1"/>
  <c r="AM230" i="1" s="1"/>
  <c r="AL4371" i="1"/>
  <c r="AM4371" i="1" s="1"/>
  <c r="AL3858" i="1"/>
  <c r="AM3858" i="1" s="1"/>
  <c r="AL5433" i="1"/>
  <c r="AM5433" i="1" s="1"/>
  <c r="AL3839" i="1"/>
  <c r="AM3839" i="1" s="1"/>
  <c r="AL5435" i="1"/>
  <c r="AM5435" i="1" s="1"/>
  <c r="AL852" i="1"/>
  <c r="AM852" i="1" s="1"/>
  <c r="AL386" i="1"/>
  <c r="AM386" i="1" s="1"/>
  <c r="AL6016" i="1"/>
  <c r="AM6016" i="1" s="1"/>
  <c r="AL3185" i="1"/>
  <c r="AM3185" i="1" s="1"/>
  <c r="AL2922" i="1"/>
  <c r="AM2922" i="1" s="1"/>
  <c r="AL3186" i="1"/>
  <c r="AM3186" i="1" s="1"/>
  <c r="AL853" i="1"/>
  <c r="AM853" i="1" s="1"/>
  <c r="AL631" i="1"/>
  <c r="AM631" i="1" s="1"/>
  <c r="AL3188" i="1"/>
  <c r="AM3188" i="1" s="1"/>
  <c r="AL621" i="1"/>
  <c r="AM621" i="1" s="1"/>
  <c r="AL622" i="1"/>
  <c r="AM622" i="1" s="1"/>
  <c r="AL3039" i="1"/>
  <c r="AM3039" i="1" s="1"/>
  <c r="AL2216" i="1"/>
  <c r="AM2216" i="1" s="1"/>
  <c r="AL630" i="1"/>
  <c r="AM630" i="1" s="1"/>
  <c r="AL6028" i="1"/>
  <c r="AM6028" i="1" s="1"/>
  <c r="AL6029" i="1"/>
  <c r="AM6029" i="1" s="1"/>
  <c r="AL3115" i="1"/>
  <c r="AM3115" i="1" s="1"/>
  <c r="AL4516" i="1"/>
  <c r="AM4516" i="1" s="1"/>
  <c r="AL3638" i="1"/>
  <c r="AM3638" i="1" s="1"/>
  <c r="AL998" i="1"/>
  <c r="AM998" i="1" s="1"/>
  <c r="AL908" i="1"/>
  <c r="AM908" i="1" s="1"/>
  <c r="AL909" i="1"/>
  <c r="AM909" i="1" s="1"/>
  <c r="AL901" i="1"/>
  <c r="AM901" i="1" s="1"/>
  <c r="AL4517" i="1"/>
  <c r="AM4517" i="1" s="1"/>
  <c r="AL902" i="1"/>
  <c r="AM902" i="1" s="1"/>
  <c r="AL3443" i="1"/>
  <c r="AM3443" i="1" s="1"/>
  <c r="AL3442" i="1"/>
  <c r="AM3442" i="1" s="1"/>
  <c r="AL3431" i="1"/>
  <c r="AM3431" i="1" s="1"/>
  <c r="AL1787" i="1"/>
  <c r="AM1787" i="1" s="1"/>
  <c r="AL6149" i="1"/>
  <c r="AM6149" i="1" s="1"/>
  <c r="AL858" i="1"/>
  <c r="AM858" i="1" s="1"/>
  <c r="AL859" i="1"/>
  <c r="AM859" i="1" s="1"/>
  <c r="AL3164" i="1"/>
  <c r="AM3164" i="1" s="1"/>
  <c r="AL860" i="1"/>
  <c r="AM860" i="1" s="1"/>
  <c r="AL851" i="1"/>
  <c r="AM851" i="1" s="1"/>
  <c r="AL370" i="1"/>
  <c r="AM370" i="1" s="1"/>
  <c r="AL371" i="1"/>
  <c r="AM371" i="1" s="1"/>
  <c r="AL2332" i="1"/>
  <c r="AM2332" i="1" s="1"/>
  <c r="AL1569" i="1"/>
  <c r="AM1569" i="1" s="1"/>
  <c r="AL2662" i="1"/>
  <c r="AM2662" i="1" s="1"/>
  <c r="AL1570" i="1"/>
  <c r="AM1570" i="1" s="1"/>
  <c r="AL3762" i="1"/>
  <c r="AM3762" i="1" s="1"/>
  <c r="AL6031" i="1"/>
  <c r="AM6031" i="1" s="1"/>
  <c r="AL358" i="1"/>
  <c r="AM358" i="1" s="1"/>
  <c r="AL2489" i="1"/>
  <c r="AM2489" i="1" s="1"/>
  <c r="AL6095" i="1"/>
  <c r="AM6095" i="1" s="1"/>
  <c r="AL6033" i="1"/>
  <c r="AM6033" i="1" s="1"/>
  <c r="AL4071" i="1"/>
  <c r="AM4071" i="1" s="1"/>
  <c r="AL2354" i="1"/>
  <c r="AM2354" i="1" s="1"/>
  <c r="AL4085" i="1"/>
  <c r="AM4085" i="1" s="1"/>
  <c r="AL3824" i="1"/>
  <c r="AM3824" i="1" s="1"/>
  <c r="AL3557" i="1"/>
  <c r="AM3557" i="1" s="1"/>
  <c r="AL3862" i="1"/>
  <c r="AM3862" i="1" s="1"/>
  <c r="AL4204" i="1"/>
  <c r="AM4204" i="1" s="1"/>
  <c r="AL735" i="1"/>
  <c r="AM735" i="1" s="1"/>
  <c r="AL3429" i="1"/>
  <c r="AM3429" i="1" s="1"/>
  <c r="AL973" i="1"/>
  <c r="AM973" i="1" s="1"/>
  <c r="AL976" i="1"/>
  <c r="AM976" i="1" s="1"/>
  <c r="AL2582" i="1"/>
  <c r="AM2582" i="1" s="1"/>
  <c r="AL6099" i="1"/>
  <c r="AM6099" i="1" s="1"/>
  <c r="AL6042" i="1"/>
  <c r="AM6042" i="1" s="1"/>
  <c r="AL6043" i="1"/>
  <c r="AM6043" i="1" s="1"/>
  <c r="AL972" i="1"/>
  <c r="AM972" i="1" s="1"/>
  <c r="AL969" i="1"/>
  <c r="AM969" i="1" s="1"/>
  <c r="AL2898" i="1"/>
  <c r="AM2898" i="1" s="1"/>
  <c r="AL6045" i="1"/>
  <c r="AM6045" i="1" s="1"/>
  <c r="AL3825" i="1"/>
  <c r="AM3825" i="1" s="1"/>
  <c r="AL6100" i="1"/>
  <c r="AM6100" i="1" s="1"/>
  <c r="AL6101" i="1"/>
  <c r="AM6101" i="1" s="1"/>
  <c r="AL275" i="1"/>
  <c r="AM275" i="1" s="1"/>
  <c r="AL977" i="1"/>
  <c r="AM977" i="1" s="1"/>
  <c r="AL1002" i="1"/>
  <c r="AM1002" i="1" s="1"/>
  <c r="AL3441" i="1"/>
  <c r="AM3441" i="1" s="1"/>
  <c r="AL3072" i="1"/>
  <c r="AM3072" i="1" s="1"/>
  <c r="AL2413" i="1"/>
  <c r="AM2413" i="1" s="1"/>
  <c r="AL2762" i="1"/>
  <c r="AM2762" i="1" s="1"/>
  <c r="AL6050" i="1"/>
  <c r="AM6050" i="1" s="1"/>
  <c r="AL6103" i="1"/>
  <c r="AM6103" i="1" s="1"/>
  <c r="AL6051" i="1"/>
  <c r="AM6051" i="1" s="1"/>
  <c r="AL6104" i="1"/>
  <c r="AM6104" i="1" s="1"/>
  <c r="AL3701" i="1"/>
  <c r="AM3701" i="1" s="1"/>
  <c r="AL6106" i="1"/>
  <c r="AM6106" i="1" s="1"/>
  <c r="AL980" i="1"/>
  <c r="AM980" i="1" s="1"/>
  <c r="AL3700" i="1"/>
  <c r="AM3700" i="1" s="1"/>
  <c r="AL971" i="1"/>
  <c r="AM971" i="1" s="1"/>
  <c r="AL6053" i="1"/>
  <c r="AM6053" i="1" s="1"/>
  <c r="AL961" i="1"/>
  <c r="AM961" i="1" s="1"/>
  <c r="AL6054" i="1"/>
  <c r="AM6054" i="1" s="1"/>
  <c r="AL6108" i="1"/>
  <c r="AM6108" i="1" s="1"/>
  <c r="AL6055" i="1"/>
  <c r="AM6055" i="1" s="1"/>
  <c r="AL2414" i="1"/>
  <c r="AM2414" i="1" s="1"/>
  <c r="AL2369" i="1"/>
  <c r="AM2369" i="1" s="1"/>
  <c r="AL3085" i="1"/>
  <c r="AM3085" i="1" s="1"/>
  <c r="AL6109" i="1"/>
  <c r="AM6109" i="1" s="1"/>
  <c r="AL3430" i="1"/>
  <c r="AM3430" i="1" s="1"/>
  <c r="AL837" i="1"/>
  <c r="AM837" i="1" s="1"/>
  <c r="AL965" i="1"/>
  <c r="AM965" i="1" s="1"/>
  <c r="AL967" i="1"/>
  <c r="AM967" i="1" s="1"/>
  <c r="AL154" i="1"/>
  <c r="AM154" i="1" s="1"/>
  <c r="AL2351" i="1"/>
  <c r="AM2351" i="1" s="1"/>
  <c r="AL3026" i="1"/>
  <c r="AM3026" i="1" s="1"/>
  <c r="AL3452" i="1"/>
  <c r="AM3452" i="1" s="1"/>
  <c r="AL6062" i="1"/>
  <c r="AM6062" i="1" s="1"/>
  <c r="AL3290" i="1"/>
  <c r="AM3290" i="1" s="1"/>
  <c r="AL2937" i="1"/>
  <c r="AM2937" i="1" s="1"/>
  <c r="AL3428" i="1"/>
  <c r="AM3428" i="1" s="1"/>
  <c r="AL4390" i="1"/>
  <c r="AM4390" i="1" s="1"/>
  <c r="AL4273" i="1"/>
  <c r="AM4273" i="1" s="1"/>
  <c r="AL176" i="1"/>
  <c r="AM176" i="1" s="1"/>
  <c r="AL2212" i="1"/>
  <c r="AM2212" i="1" s="1"/>
  <c r="AL3437" i="1"/>
  <c r="AM3437" i="1" s="1"/>
  <c r="AL2331" i="1"/>
  <c r="AM2331" i="1" s="1"/>
  <c r="AL3823" i="1"/>
  <c r="AM3823" i="1" s="1"/>
  <c r="AL359" i="1"/>
  <c r="AM359" i="1" s="1"/>
  <c r="AL3438" i="1"/>
  <c r="AM3438" i="1" s="1"/>
  <c r="AL6110" i="1"/>
  <c r="AM6110" i="1" s="1"/>
  <c r="AL3414" i="1"/>
  <c r="AM3414" i="1" s="1"/>
  <c r="AL2618" i="1"/>
  <c r="AM2618" i="1" s="1"/>
  <c r="AL3286" i="1"/>
  <c r="AM3286" i="1" s="1"/>
  <c r="AL6074" i="1"/>
  <c r="AM6074" i="1" s="1"/>
  <c r="AL2355" i="1"/>
  <c r="AM2355" i="1" s="1"/>
  <c r="AL6076" i="1"/>
  <c r="AM6076" i="1" s="1"/>
  <c r="AL3822" i="1"/>
  <c r="AM3822" i="1" s="1"/>
  <c r="AL3458" i="1"/>
  <c r="AM3458" i="1" s="1"/>
  <c r="AL6079" i="1"/>
  <c r="AM6079" i="1" s="1"/>
  <c r="AL3870" i="1"/>
  <c r="AM3870" i="1" s="1"/>
  <c r="AL6114" i="1"/>
  <c r="AM6114" i="1" s="1"/>
  <c r="AL4622" i="1"/>
  <c r="AM4622" i="1" s="1"/>
  <c r="AL4514" i="1"/>
  <c r="AM4514" i="1" s="1"/>
  <c r="AL707" i="1"/>
  <c r="AM707" i="1" s="1"/>
  <c r="AL5325" i="1"/>
  <c r="AM5325" i="1" s="1"/>
  <c r="AL4013" i="1"/>
  <c r="AM4013" i="1" s="1"/>
  <c r="AL4623" i="1"/>
  <c r="AM4623" i="1" s="1"/>
  <c r="AL4624" i="1"/>
  <c r="AM4624" i="1" s="1"/>
  <c r="AL5005" i="1"/>
  <c r="AM5005" i="1" s="1"/>
  <c r="AL4076" i="1"/>
  <c r="AM4076" i="1" s="1"/>
  <c r="AL1770" i="1"/>
  <c r="AM1770" i="1" s="1"/>
  <c r="AL4161" i="1"/>
  <c r="AM4161" i="1" s="1"/>
  <c r="AL4802" i="1"/>
  <c r="AM4802" i="1" s="1"/>
  <c r="AL6115" i="1"/>
  <c r="AM6115" i="1" s="1"/>
  <c r="AL2996" i="1"/>
  <c r="AM2996" i="1" s="1"/>
  <c r="AL4824" i="1"/>
  <c r="AM4824" i="1" s="1"/>
  <c r="AL1433" i="1"/>
  <c r="AM1433" i="1" s="1"/>
  <c r="AL929" i="1"/>
  <c r="AM929" i="1" s="1"/>
  <c r="AL4799" i="1"/>
  <c r="AM4799" i="1" s="1"/>
  <c r="AL2764" i="1"/>
  <c r="AM2764" i="1" s="1"/>
  <c r="AL4821" i="1"/>
  <c r="AM4821" i="1" s="1"/>
  <c r="AL4800" i="1"/>
  <c r="AM4800" i="1" s="1"/>
  <c r="AL4068" i="1"/>
  <c r="AM4068" i="1" s="1"/>
  <c r="AL2193" i="1"/>
  <c r="AM2193" i="1" s="1"/>
  <c r="AL4073" i="1"/>
  <c r="AM4073" i="1" s="1"/>
  <c r="AL4074" i="1"/>
  <c r="AM4074" i="1" s="1"/>
  <c r="AL6081" i="1"/>
  <c r="AM6081" i="1" s="1"/>
  <c r="AL4625" i="1"/>
  <c r="AM4625" i="1" s="1"/>
  <c r="AL4703" i="1"/>
  <c r="AM4703" i="1" s="1"/>
  <c r="AL4704" i="1"/>
  <c r="AM4704" i="1" s="1"/>
  <c r="AL4705" i="1"/>
  <c r="AM4705" i="1" s="1"/>
  <c r="AL4706" i="1"/>
  <c r="AM4706" i="1" s="1"/>
  <c r="AL4707" i="1"/>
  <c r="AM4707" i="1" s="1"/>
  <c r="AL4708" i="1"/>
  <c r="AM4708" i="1" s="1"/>
  <c r="AL4434" i="1"/>
  <c r="AM4434" i="1" s="1"/>
  <c r="AL196" i="1"/>
  <c r="AM196" i="1" s="1"/>
  <c r="AL4263" i="1"/>
  <c r="AM4263" i="1" s="1"/>
  <c r="AL361" i="1"/>
  <c r="AM361" i="1" s="1"/>
  <c r="AL4089" i="1"/>
  <c r="AM4089" i="1" s="1"/>
  <c r="AL363" i="1"/>
  <c r="AM363" i="1" s="1"/>
  <c r="AL544" i="1"/>
  <c r="AM544" i="1" s="1"/>
  <c r="AL365" i="1"/>
  <c r="AM365" i="1" s="1"/>
  <c r="AL545" i="1"/>
  <c r="AM545" i="1" s="1"/>
  <c r="AL2325" i="1"/>
  <c r="AM2325" i="1" s="1"/>
  <c r="AL3735" i="1"/>
  <c r="AM3735" i="1" s="1"/>
  <c r="AL1942" i="1"/>
  <c r="AM1942" i="1" s="1"/>
  <c r="AL4710" i="1"/>
  <c r="AM4710" i="1" s="1"/>
  <c r="AL4711" i="1"/>
  <c r="AM4711" i="1" s="1"/>
  <c r="AL996" i="1"/>
  <c r="AM996" i="1" s="1"/>
  <c r="AL4713" i="1"/>
  <c r="AM4713" i="1" s="1"/>
  <c r="AL4714" i="1"/>
  <c r="AM4714" i="1" s="1"/>
  <c r="AL4715" i="1"/>
  <c r="AM4715" i="1" s="1"/>
  <c r="AL999" i="1"/>
  <c r="AM999" i="1" s="1"/>
  <c r="AL4717" i="1"/>
  <c r="AM4717" i="1" s="1"/>
  <c r="AL4718" i="1"/>
  <c r="AM4718" i="1" s="1"/>
  <c r="AL993" i="1"/>
  <c r="AM993" i="1" s="1"/>
  <c r="AL4719" i="1"/>
  <c r="AM4719" i="1" s="1"/>
  <c r="AL2846" i="1"/>
  <c r="AM2846" i="1" s="1"/>
  <c r="AL1198" i="1"/>
  <c r="AM1198" i="1" s="1"/>
  <c r="AL5431" i="1"/>
  <c r="AM5431" i="1" s="1"/>
  <c r="AL662" i="1"/>
  <c r="AM662" i="1" s="1"/>
  <c r="AL2848" i="1"/>
  <c r="AM2848" i="1" s="1"/>
  <c r="AL2434" i="1"/>
  <c r="AM2434" i="1" s="1"/>
  <c r="AL85" i="1"/>
  <c r="AM85" i="1" s="1"/>
  <c r="AL3650" i="1"/>
  <c r="AM3650" i="1" s="1"/>
  <c r="AL6093" i="1"/>
  <c r="AM6093" i="1" s="1"/>
  <c r="AL792" i="1"/>
  <c r="AM792" i="1" s="1"/>
  <c r="AL873" i="1"/>
  <c r="AM873" i="1" s="1"/>
  <c r="AL86" i="1"/>
  <c r="AM86" i="1" s="1"/>
  <c r="AL99" i="1"/>
  <c r="AM99" i="1" s="1"/>
  <c r="AL102" i="1"/>
  <c r="AM102" i="1" s="1"/>
  <c r="AL87" i="1"/>
  <c r="AM87" i="1" s="1"/>
  <c r="AL104" i="1"/>
  <c r="AM104" i="1" s="1"/>
  <c r="AL3680" i="1"/>
  <c r="AM3680" i="1" s="1"/>
  <c r="AL3925" i="1"/>
  <c r="AM3925" i="1" s="1"/>
  <c r="AL5663" i="1"/>
  <c r="AM5663" i="1" s="1"/>
  <c r="AL3102" i="1"/>
  <c r="AM3102" i="1" s="1"/>
  <c r="AL4629" i="1"/>
  <c r="AM4629" i="1" s="1"/>
  <c r="AL4630" i="1"/>
  <c r="AM4630" i="1" s="1"/>
  <c r="AL5664" i="1"/>
  <c r="AM5664" i="1" s="1"/>
  <c r="AL4631" i="1"/>
  <c r="AM4631" i="1" s="1"/>
  <c r="AL3392" i="1"/>
  <c r="AM3392" i="1" s="1"/>
  <c r="AL3395" i="1"/>
  <c r="AM3395" i="1" s="1"/>
  <c r="AL3396" i="1"/>
  <c r="AM3396" i="1" s="1"/>
  <c r="AL1454" i="1"/>
  <c r="AM1454" i="1" s="1"/>
  <c r="AL5665" i="1"/>
  <c r="AM5665" i="1" s="1"/>
  <c r="AL3403" i="1"/>
  <c r="AM3403" i="1" s="1"/>
  <c r="AL5445" i="1"/>
  <c r="AM5445" i="1" s="1"/>
  <c r="AL5901" i="1"/>
  <c r="AM5901" i="1" s="1"/>
  <c r="AL5446" i="1"/>
  <c r="AM5446" i="1" s="1"/>
  <c r="AL27" i="1"/>
  <c r="AM27" i="1" s="1"/>
  <c r="AL5666" i="1"/>
  <c r="AM5666" i="1" s="1"/>
  <c r="AL5667" i="1"/>
  <c r="AM5667" i="1" s="1"/>
  <c r="AL3406" i="1"/>
  <c r="AM3406" i="1" s="1"/>
  <c r="AL1022" i="1"/>
  <c r="AM1022" i="1" s="1"/>
  <c r="AL5668" i="1"/>
  <c r="AM5668" i="1" s="1"/>
  <c r="AL3058" i="1"/>
  <c r="AM3058" i="1" s="1"/>
  <c r="AL476" i="1"/>
  <c r="AM476" i="1" s="1"/>
  <c r="AL345" i="1"/>
  <c r="AM345" i="1" s="1"/>
  <c r="AL187" i="1"/>
  <c r="AM187" i="1" s="1"/>
  <c r="AL5670" i="1"/>
  <c r="AM5670" i="1" s="1"/>
  <c r="AL2475" i="1"/>
  <c r="AM2475" i="1" s="1"/>
  <c r="AL3418" i="1"/>
  <c r="AM3418" i="1" s="1"/>
  <c r="AL21" i="1"/>
  <c r="AM21" i="1" s="1"/>
  <c r="AL711" i="1"/>
  <c r="AM711" i="1" s="1"/>
  <c r="AL5671" i="1"/>
  <c r="AM5671" i="1" s="1"/>
  <c r="AL5672" i="1"/>
  <c r="AM5672" i="1" s="1"/>
  <c r="AL3627" i="1"/>
  <c r="AM3627" i="1" s="1"/>
  <c r="AL367" i="1"/>
  <c r="AM367" i="1" s="1"/>
  <c r="AL22" i="1"/>
  <c r="AM22" i="1" s="1"/>
  <c r="AL4069" i="1"/>
  <c r="AM4069" i="1" s="1"/>
  <c r="AL5673" i="1"/>
  <c r="AM5673" i="1" s="1"/>
  <c r="AL1976" i="1"/>
  <c r="AM1976" i="1" s="1"/>
  <c r="AL5674" i="1"/>
  <c r="AM5674" i="1" s="1"/>
  <c r="AL2671" i="1"/>
  <c r="AM2671" i="1" s="1"/>
  <c r="AL2684" i="1"/>
  <c r="AM2684" i="1" s="1"/>
  <c r="AL3768" i="1"/>
  <c r="AM3768" i="1" s="1"/>
  <c r="AL3676" i="1"/>
  <c r="AM3676" i="1" s="1"/>
  <c r="AL5319" i="1"/>
  <c r="AM5319" i="1" s="1"/>
  <c r="AL3307" i="1"/>
  <c r="AM3307" i="1" s="1"/>
  <c r="AL4503" i="1"/>
  <c r="AM4503" i="1" s="1"/>
  <c r="AL3912" i="1"/>
  <c r="AM3912" i="1" s="1"/>
  <c r="AL3854" i="1"/>
  <c r="AM3854" i="1" s="1"/>
  <c r="AL129" i="1"/>
  <c r="AM129" i="1" s="1"/>
  <c r="AL3461" i="1"/>
  <c r="AM3461" i="1" s="1"/>
  <c r="AL4083" i="1"/>
  <c r="AM4083" i="1" s="1"/>
  <c r="AL4072" i="1"/>
  <c r="AM4072" i="1" s="1"/>
  <c r="AL1025" i="1"/>
  <c r="AM1025" i="1" s="1"/>
  <c r="AL3977" i="1"/>
  <c r="AM3977" i="1" s="1"/>
  <c r="AL3877" i="1"/>
  <c r="AM3877" i="1" s="1"/>
  <c r="AL3468" i="1"/>
  <c r="AM3468" i="1" s="1"/>
  <c r="AL4336" i="1"/>
  <c r="AM4336" i="1" s="1"/>
  <c r="AL270" i="1"/>
  <c r="AM270" i="1" s="1"/>
  <c r="AL1625" i="1"/>
  <c r="AM1625" i="1" s="1"/>
  <c r="AL4030" i="1"/>
  <c r="AM4030" i="1" s="1"/>
  <c r="AL3489" i="1"/>
  <c r="AM3489" i="1" s="1"/>
  <c r="AL4367" i="1"/>
  <c r="AM4367" i="1" s="1"/>
  <c r="AL5447" i="1"/>
  <c r="AM5447" i="1" s="1"/>
  <c r="AL3470" i="1"/>
  <c r="AM3470" i="1" s="1"/>
  <c r="AL3893" i="1"/>
  <c r="AM3893" i="1" s="1"/>
  <c r="AL2789" i="1"/>
  <c r="AM2789" i="1" s="1"/>
  <c r="AL4637" i="1"/>
  <c r="AM4637" i="1" s="1"/>
  <c r="AL3895" i="1"/>
  <c r="AM3895" i="1" s="1"/>
  <c r="AL4638" i="1"/>
  <c r="AM4638" i="1" s="1"/>
  <c r="AL3974" i="1"/>
  <c r="AM3974" i="1" s="1"/>
  <c r="AL5406" i="1"/>
  <c r="AM5406" i="1" s="1"/>
  <c r="AL15" i="1"/>
  <c r="AM15" i="1" s="1"/>
  <c r="AL4639" i="1"/>
  <c r="AM4639" i="1" s="1"/>
  <c r="AL4640" i="1"/>
  <c r="AM4640" i="1" s="1"/>
  <c r="AL4641" i="1"/>
  <c r="AM4641" i="1" s="1"/>
  <c r="AL3472" i="1"/>
  <c r="AM3472" i="1" s="1"/>
  <c r="AL5488" i="1"/>
  <c r="AM5488" i="1" s="1"/>
  <c r="AL1875" i="1"/>
  <c r="AM1875" i="1" s="1"/>
  <c r="AL5407" i="1"/>
  <c r="AM5407" i="1" s="1"/>
  <c r="AL5675" i="1"/>
  <c r="AM5675" i="1" s="1"/>
  <c r="AL4643" i="1"/>
  <c r="AM4643" i="1" s="1"/>
  <c r="AL4644" i="1"/>
  <c r="AM4644" i="1" s="1"/>
  <c r="AL454" i="1"/>
  <c r="AM454" i="1" s="1"/>
  <c r="AL5676" i="1"/>
  <c r="AM5676" i="1" s="1"/>
  <c r="AL259" i="1"/>
  <c r="AM259" i="1" s="1"/>
  <c r="AL5320" i="1"/>
  <c r="AM5320" i="1" s="1"/>
  <c r="AL3483" i="1"/>
  <c r="AM3483" i="1" s="1"/>
  <c r="AL5677" i="1"/>
  <c r="AM5677" i="1" s="1"/>
  <c r="AL5678" i="1"/>
  <c r="AM5678" i="1" s="1"/>
  <c r="AL3081" i="1"/>
  <c r="AM3081" i="1" s="1"/>
  <c r="AL4266" i="1"/>
  <c r="AM4266" i="1" s="1"/>
  <c r="AL5679" i="1"/>
  <c r="AM5679" i="1" s="1"/>
  <c r="AL3590" i="1"/>
  <c r="AM3590" i="1" s="1"/>
  <c r="AL3425" i="1"/>
  <c r="AM3425" i="1" s="1"/>
  <c r="AL5680" i="1"/>
  <c r="AM5680" i="1" s="1"/>
  <c r="AL4241" i="1"/>
  <c r="AM4241" i="1" s="1"/>
  <c r="AL2353" i="1"/>
  <c r="AM2353" i="1" s="1"/>
  <c r="AL3496" i="1"/>
  <c r="AM3496" i="1" s="1"/>
  <c r="AL3497" i="1"/>
  <c r="AM3497" i="1" s="1"/>
  <c r="AL532" i="1"/>
  <c r="AM532" i="1" s="1"/>
  <c r="AL5540" i="1"/>
  <c r="AM5540" i="1" s="1"/>
  <c r="AL3668" i="1"/>
  <c r="AM3668" i="1" s="1"/>
  <c r="AL3674" i="1"/>
  <c r="AM3674" i="1" s="1"/>
  <c r="AL3553" i="1"/>
  <c r="AM3553" i="1" s="1"/>
  <c r="AL4648" i="1"/>
  <c r="AM4648" i="1" s="1"/>
  <c r="AL2683" i="1"/>
  <c r="AM2683" i="1" s="1"/>
  <c r="AL5496" i="1"/>
  <c r="AM5496" i="1" s="1"/>
  <c r="AL305" i="1"/>
  <c r="AM305" i="1" s="1"/>
  <c r="AL3673" i="1"/>
  <c r="AM3673" i="1" s="1"/>
  <c r="AL4650" i="1"/>
  <c r="AM4650" i="1" s="1"/>
  <c r="AL4651" i="1"/>
  <c r="AM4651" i="1" s="1"/>
  <c r="AL3675" i="1"/>
  <c r="AM3675" i="1" s="1"/>
  <c r="AL4652" i="1"/>
  <c r="AM4652" i="1" s="1"/>
  <c r="AL4236" i="1"/>
  <c r="AM4236" i="1" s="1"/>
  <c r="AL3678" i="1"/>
  <c r="AM3678" i="1" s="1"/>
  <c r="AL3519" i="1"/>
  <c r="AM3519" i="1" s="1"/>
  <c r="AL4654" i="1"/>
  <c r="AM4654" i="1" s="1"/>
  <c r="AL5408" i="1"/>
  <c r="AM5408" i="1" s="1"/>
  <c r="AL740" i="1"/>
  <c r="AM740" i="1" s="1"/>
  <c r="AL3969" i="1"/>
  <c r="AM3969" i="1" s="1"/>
  <c r="AL4533" i="1"/>
  <c r="AM4533" i="1" s="1"/>
  <c r="AL3930" i="1"/>
  <c r="AM3930" i="1" s="1"/>
  <c r="AL3687" i="1"/>
  <c r="AM3687" i="1" s="1"/>
  <c r="AL4544" i="1"/>
  <c r="AM4544" i="1" s="1"/>
  <c r="AL4656" i="1"/>
  <c r="AM4656" i="1" s="1"/>
  <c r="AL642" i="1"/>
  <c r="AM642" i="1" s="1"/>
  <c r="AL5681" i="1"/>
  <c r="AM5681" i="1" s="1"/>
  <c r="AL3694" i="1"/>
  <c r="AM3694" i="1" s="1"/>
  <c r="AL3187" i="1"/>
  <c r="AM3187" i="1" s="1"/>
  <c r="AL1107" i="1"/>
  <c r="AM1107" i="1" s="1"/>
  <c r="AL1108" i="1"/>
  <c r="AM1108" i="1" s="1"/>
  <c r="AL649" i="1"/>
  <c r="AM649" i="1" s="1"/>
  <c r="AL3875" i="1"/>
  <c r="AM3875" i="1" s="1"/>
  <c r="AL4324" i="1"/>
  <c r="AM4324" i="1" s="1"/>
  <c r="AL4658" i="1"/>
  <c r="AM4658" i="1" s="1"/>
  <c r="AL5303" i="1"/>
  <c r="AM5303" i="1" s="1"/>
  <c r="AL4659" i="1"/>
  <c r="AM4659" i="1" s="1"/>
  <c r="AL5682" i="1"/>
  <c r="AM5682" i="1" s="1"/>
  <c r="AL4660" i="1"/>
  <c r="AM4660" i="1" s="1"/>
  <c r="AL3705" i="1"/>
  <c r="AM3705" i="1" s="1"/>
  <c r="AL5905" i="1"/>
  <c r="AM5905" i="1" s="1"/>
  <c r="AL38" i="1"/>
  <c r="AM38" i="1" s="1"/>
  <c r="AL3300" i="1"/>
  <c r="AM3300" i="1" s="1"/>
  <c r="AL3407" i="1"/>
  <c r="AM3407" i="1" s="1"/>
  <c r="AL3074" i="1"/>
  <c r="AM3074" i="1" s="1"/>
  <c r="AL3190" i="1"/>
  <c r="AM3190" i="1" s="1"/>
  <c r="AL2110" i="1"/>
  <c r="AM2110" i="1" s="1"/>
  <c r="AL4662" i="1"/>
  <c r="AM4662" i="1" s="1"/>
  <c r="AL4009" i="1"/>
  <c r="AM4009" i="1" s="1"/>
  <c r="AL5683" i="1"/>
  <c r="AM5683" i="1" s="1"/>
  <c r="AL5684" i="1"/>
  <c r="AM5684" i="1" s="1"/>
  <c r="AL3710" i="1"/>
  <c r="AM3710" i="1" s="1"/>
  <c r="AL2109" i="1"/>
  <c r="AM2109" i="1" s="1"/>
  <c r="AL6150" i="1"/>
  <c r="AM6150" i="1" s="1"/>
  <c r="AL4378" i="1"/>
  <c r="AM4378" i="1" s="1"/>
  <c r="AL4664" i="1"/>
  <c r="AM4664" i="1" s="1"/>
  <c r="AL1700" i="1"/>
  <c r="AM1700" i="1" s="1"/>
  <c r="AL5685" i="1"/>
  <c r="AM5685" i="1" s="1"/>
  <c r="AL5686" i="1"/>
  <c r="AM5686" i="1" s="1"/>
  <c r="AL4114" i="1"/>
  <c r="AM4114" i="1" s="1"/>
  <c r="AL3711" i="1"/>
  <c r="AM3711" i="1" s="1"/>
  <c r="AL4286" i="1"/>
  <c r="AM4286" i="1" s="1"/>
  <c r="AL5308" i="1"/>
  <c r="AM5308" i="1" s="1"/>
  <c r="AL2341" i="1"/>
  <c r="AM2341" i="1" s="1"/>
  <c r="AL5688" i="1"/>
  <c r="AM5688" i="1" s="1"/>
  <c r="AL608" i="1"/>
  <c r="AM608" i="1" s="1"/>
  <c r="AL202" i="1"/>
  <c r="AM202" i="1" s="1"/>
  <c r="AL3731" i="1"/>
  <c r="AM3731" i="1" s="1"/>
  <c r="AL3416" i="1"/>
  <c r="AM3416" i="1" s="1"/>
  <c r="AL6" i="1"/>
  <c r="AM6" i="1" s="1"/>
  <c r="AL91" i="1"/>
  <c r="AM91" i="1" s="1"/>
  <c r="AL3723" i="1"/>
  <c r="AM3723" i="1" s="1"/>
  <c r="AL52" i="1"/>
  <c r="AM52" i="1" s="1"/>
  <c r="AL4667" i="1"/>
  <c r="AM4667" i="1" s="1"/>
  <c r="AL4668" i="1"/>
  <c r="AM4668" i="1" s="1"/>
  <c r="AL5906" i="1"/>
  <c r="AM5906" i="1" s="1"/>
  <c r="AL3767" i="1"/>
  <c r="AM3767" i="1" s="1"/>
  <c r="AL3544" i="1"/>
  <c r="AM3544" i="1" s="1"/>
  <c r="AL3818" i="1"/>
  <c r="AM3818" i="1" s="1"/>
  <c r="AL3821" i="1"/>
  <c r="AM3821" i="1" s="1"/>
  <c r="AL6151" i="1"/>
  <c r="AM6151" i="1" s="1"/>
  <c r="AL2328" i="1"/>
  <c r="AM2328" i="1" s="1"/>
  <c r="AL4672" i="1"/>
  <c r="AM4672" i="1" s="1"/>
  <c r="AL4673" i="1"/>
  <c r="AM4673" i="1" s="1"/>
  <c r="AL4674" i="1"/>
  <c r="AM4674" i="1" s="1"/>
  <c r="AL3082" i="1"/>
  <c r="AM3082" i="1" s="1"/>
  <c r="AL1584" i="1"/>
  <c r="AM1584" i="1" s="1"/>
  <c r="AL2431" i="1"/>
  <c r="AM2431" i="1" s="1"/>
  <c r="AL4675" i="1"/>
  <c r="AM4675" i="1" s="1"/>
  <c r="AL4196" i="1"/>
  <c r="AM4196" i="1" s="1"/>
  <c r="AL609" i="1"/>
  <c r="AM609" i="1" s="1"/>
  <c r="AL2719" i="1"/>
  <c r="AM2719" i="1" s="1"/>
  <c r="AL4463" i="1"/>
  <c r="AM4463" i="1" s="1"/>
  <c r="AL4676" i="1"/>
  <c r="AM4676" i="1" s="1"/>
  <c r="AL611" i="1"/>
  <c r="AM611" i="1" s="1"/>
  <c r="AL3856" i="1"/>
  <c r="AM3856" i="1" s="1"/>
  <c r="AL3828" i="1"/>
  <c r="AM3828" i="1" s="1"/>
  <c r="AL3377" i="1"/>
  <c r="AM3377" i="1" s="1"/>
  <c r="AL4678" i="1"/>
  <c r="AM4678" i="1" s="1"/>
  <c r="AL3749" i="1"/>
  <c r="AM3749" i="1" s="1"/>
  <c r="AL5689" i="1"/>
  <c r="AM5689" i="1" s="1"/>
  <c r="AL612" i="1"/>
  <c r="AM612" i="1" s="1"/>
  <c r="AL2235" i="1"/>
  <c r="AM2235" i="1" s="1"/>
  <c r="AL120" i="1"/>
  <c r="AM120" i="1" s="1"/>
  <c r="AL2479" i="1"/>
  <c r="AM2479" i="1" s="1"/>
  <c r="AL5015" i="1"/>
  <c r="AM5015" i="1" s="1"/>
  <c r="AL3002" i="1"/>
  <c r="AM3002" i="1" s="1"/>
  <c r="AL3137" i="1"/>
  <c r="AM3137" i="1" s="1"/>
  <c r="AL3503" i="1"/>
  <c r="AM3503" i="1" s="1"/>
  <c r="AL5690" i="1"/>
  <c r="AM5690" i="1" s="1"/>
  <c r="AL6152" i="1"/>
  <c r="AM6152" i="1" s="1"/>
  <c r="AL3840" i="1"/>
  <c r="AM3840" i="1" s="1"/>
  <c r="AL3902" i="1"/>
  <c r="AM3902" i="1" s="1"/>
  <c r="AL2720" i="1"/>
  <c r="AM2720" i="1" s="1"/>
  <c r="AL2480" i="1"/>
  <c r="AM2480" i="1" s="1"/>
  <c r="AL2481" i="1"/>
  <c r="AM2481" i="1" s="1"/>
  <c r="AL2861" i="1"/>
  <c r="AM2861" i="1" s="1"/>
  <c r="AL3827" i="1"/>
  <c r="AM3827" i="1" s="1"/>
  <c r="AL3485" i="1"/>
  <c r="AM3485" i="1" s="1"/>
  <c r="AL640" i="1"/>
  <c r="AM640" i="1" s="1"/>
  <c r="AL2725" i="1"/>
  <c r="AM2725" i="1" s="1"/>
  <c r="AL4679" i="1"/>
  <c r="AM4679" i="1" s="1"/>
  <c r="AL3970" i="1"/>
  <c r="AM3970" i="1" s="1"/>
  <c r="AL5503" i="1"/>
  <c r="AM5503" i="1" s="1"/>
  <c r="AL2521" i="1"/>
  <c r="AM2521" i="1" s="1"/>
  <c r="AL3834" i="1"/>
  <c r="AM3834" i="1" s="1"/>
  <c r="AL5409" i="1"/>
  <c r="AM5409" i="1" s="1"/>
  <c r="AL4680" i="1"/>
  <c r="AM4680" i="1" s="1"/>
  <c r="AL2147" i="1"/>
  <c r="AM2147" i="1" s="1"/>
  <c r="AL5449" i="1"/>
  <c r="AM5449" i="1" s="1"/>
  <c r="AL1990" i="1"/>
  <c r="AM1990" i="1" s="1"/>
  <c r="AL4681" i="1"/>
  <c r="AM4681" i="1" s="1"/>
  <c r="AL2483" i="1"/>
  <c r="AM2483" i="1" s="1"/>
  <c r="AL4682" i="1"/>
  <c r="AM4682" i="1" s="1"/>
  <c r="AL3479" i="1"/>
  <c r="AM3479" i="1" s="1"/>
  <c r="AL5700" i="1"/>
  <c r="AM5700" i="1" s="1"/>
  <c r="AL5016" i="1"/>
  <c r="AM5016" i="1" s="1"/>
  <c r="AL119" i="1"/>
  <c r="AM119" i="1" s="1"/>
  <c r="AL2484" i="1"/>
  <c r="AM2484" i="1" s="1"/>
  <c r="AL1967" i="1"/>
  <c r="AM1967" i="1" s="1"/>
  <c r="AL2382" i="1"/>
  <c r="AM2382" i="1" s="1"/>
  <c r="AL613" i="1"/>
  <c r="AM613" i="1" s="1"/>
  <c r="AL5323" i="1"/>
  <c r="AM5323" i="1" s="1"/>
  <c r="AL1420" i="1"/>
  <c r="AM1420" i="1" s="1"/>
  <c r="AL3348" i="1"/>
  <c r="AM3348" i="1" s="1"/>
  <c r="AL3349" i="1"/>
  <c r="AM3349" i="1" s="1"/>
  <c r="AL4437" i="1"/>
  <c r="AM4437" i="1" s="1"/>
  <c r="AL2271" i="1"/>
  <c r="AM2271" i="1" s="1"/>
  <c r="AL2163" i="1"/>
  <c r="AM2163" i="1" s="1"/>
  <c r="AL2100" i="1"/>
  <c r="AM2100" i="1" s="1"/>
  <c r="AL4536" i="1"/>
  <c r="AM4536" i="1" s="1"/>
  <c r="AL4684" i="1"/>
  <c r="AM4684" i="1" s="1"/>
  <c r="AL3890" i="1"/>
  <c r="AM3890" i="1" s="1"/>
  <c r="AL3334" i="1"/>
  <c r="AM3334" i="1" s="1"/>
  <c r="AL3892" i="1"/>
  <c r="AM3892" i="1" s="1"/>
  <c r="AL1940" i="1"/>
  <c r="AM1940" i="1" s="1"/>
  <c r="AL346" i="1"/>
  <c r="AM346" i="1" s="1"/>
  <c r="AL5541" i="1"/>
  <c r="AM5541" i="1" s="1"/>
  <c r="AL3857" i="1"/>
  <c r="AM3857" i="1" s="1"/>
  <c r="AL3451" i="1"/>
  <c r="AM3451" i="1" s="1"/>
  <c r="AL3380" i="1"/>
  <c r="AM3380" i="1" s="1"/>
  <c r="AL4014" i="1"/>
  <c r="AM4014" i="1" s="1"/>
  <c r="AL4686" i="1"/>
  <c r="AM4686" i="1" s="1"/>
  <c r="AL5410" i="1"/>
  <c r="AM5410" i="1" s="1"/>
  <c r="AL509" i="1"/>
  <c r="AM509" i="1" s="1"/>
  <c r="AL6117" i="1"/>
  <c r="AM6117" i="1" s="1"/>
  <c r="AL3933" i="1"/>
  <c r="AM3933" i="1" s="1"/>
  <c r="AL4687" i="1"/>
  <c r="AM4687" i="1" s="1"/>
  <c r="AL2847" i="1"/>
  <c r="AM2847" i="1" s="1"/>
  <c r="AL4688" i="1"/>
  <c r="AM4688" i="1" s="1"/>
  <c r="AL1790" i="1"/>
  <c r="AM1790" i="1" s="1"/>
  <c r="AL614" i="1"/>
  <c r="AM614" i="1" s="1"/>
  <c r="AL4689" i="1"/>
  <c r="AM4689" i="1" s="1"/>
  <c r="AL3725" i="1"/>
  <c r="AM3725" i="1" s="1"/>
  <c r="AL4534" i="1"/>
  <c r="AM4534" i="1" s="1"/>
  <c r="AL3898" i="1"/>
  <c r="AM3898" i="1" s="1"/>
  <c r="AL4545" i="1"/>
  <c r="AM4545" i="1" s="1"/>
  <c r="AL5693" i="1"/>
  <c r="AM5693" i="1" s="1"/>
  <c r="AL1265" i="1"/>
  <c r="AM1265" i="1" s="1"/>
  <c r="AL2487" i="1"/>
  <c r="AM2487" i="1" s="1"/>
  <c r="AL1788" i="1"/>
  <c r="AM1788" i="1" s="1"/>
  <c r="AL5695" i="1"/>
  <c r="AM5695" i="1" s="1"/>
  <c r="AL4690" i="1"/>
  <c r="AM4690" i="1" s="1"/>
  <c r="AL1991" i="1"/>
  <c r="AM1991" i="1" s="1"/>
  <c r="AL6186" i="1"/>
  <c r="AM6186" i="1" s="1"/>
  <c r="AL429" i="1"/>
  <c r="AM429" i="1" s="1"/>
  <c r="AL3682" i="1"/>
  <c r="AM3682" i="1" s="1"/>
  <c r="AL2488" i="1"/>
  <c r="AM2488" i="1" s="1"/>
  <c r="AL1070" i="1"/>
  <c r="AM1070" i="1" s="1"/>
  <c r="AL5696" i="1"/>
  <c r="AM5696" i="1" s="1"/>
  <c r="AL5564" i="1"/>
  <c r="AM5564" i="1" s="1"/>
  <c r="AL4692" i="1"/>
  <c r="AM4692" i="1" s="1"/>
  <c r="AL5697" i="1"/>
  <c r="AM5697" i="1" s="1"/>
  <c r="AL2237" i="1"/>
  <c r="AM2237" i="1" s="1"/>
  <c r="AL5698" i="1"/>
  <c r="AM5698" i="1" s="1"/>
  <c r="AL5699" i="1"/>
  <c r="AM5699" i="1" s="1"/>
  <c r="AL4693" i="1"/>
  <c r="AM4693" i="1" s="1"/>
  <c r="AL4694" i="1"/>
  <c r="AM4694" i="1" s="1"/>
  <c r="AL5542" i="1"/>
  <c r="AM5542" i="1" s="1"/>
  <c r="AL2238" i="1"/>
  <c r="AM2238" i="1" s="1"/>
  <c r="AL409" i="1"/>
  <c r="AM409" i="1" s="1"/>
  <c r="AL3985" i="1"/>
  <c r="AM3985" i="1" s="1"/>
  <c r="AL3853" i="1"/>
  <c r="AM3853" i="1" s="1"/>
  <c r="AL3920" i="1"/>
  <c r="AM3920" i="1" s="1"/>
  <c r="AL3394" i="1"/>
  <c r="AM3394" i="1" s="1"/>
  <c r="AL4696" i="1"/>
  <c r="AM4696" i="1" s="1"/>
  <c r="AL2954" i="1"/>
  <c r="AM2954" i="1" s="1"/>
  <c r="AL2490" i="1"/>
  <c r="AM2490" i="1" s="1"/>
  <c r="AL1950" i="1"/>
  <c r="AM1950" i="1" s="1"/>
  <c r="AL5701" i="1"/>
  <c r="AM5701" i="1" s="1"/>
  <c r="AL298" i="1"/>
  <c r="AM298" i="1" s="1"/>
  <c r="AL5710" i="1"/>
  <c r="AM5710" i="1" s="1"/>
  <c r="AL5304" i="1"/>
  <c r="AM5304" i="1" s="1"/>
  <c r="AL2732" i="1"/>
  <c r="AM2732" i="1" s="1"/>
  <c r="AL3003" i="1"/>
  <c r="AM3003" i="1" s="1"/>
  <c r="AL2239" i="1"/>
  <c r="AM2239" i="1" s="1"/>
  <c r="AL5702" i="1"/>
  <c r="AM5702" i="1" s="1"/>
  <c r="AL4697" i="1"/>
  <c r="AM4697" i="1" s="1"/>
  <c r="AL5703" i="1"/>
  <c r="AM5703" i="1" s="1"/>
  <c r="AL5704" i="1"/>
  <c r="AM5704" i="1" s="1"/>
  <c r="AL5705" i="1"/>
  <c r="AM5705" i="1" s="1"/>
  <c r="AL4698" i="1"/>
  <c r="AM4698" i="1" s="1"/>
  <c r="AL2491" i="1"/>
  <c r="AM2491" i="1" s="1"/>
  <c r="AL1447" i="1"/>
  <c r="AM1447" i="1" s="1"/>
  <c r="AL5505" i="1"/>
  <c r="AM5505" i="1" s="1"/>
  <c r="AL2240" i="1"/>
  <c r="AM2240" i="1" s="1"/>
  <c r="AL4699" i="1"/>
  <c r="AM4699" i="1" s="1"/>
  <c r="AL4700" i="1"/>
  <c r="AM4700" i="1" s="1"/>
  <c r="AL2492" i="1"/>
  <c r="AM2492" i="1" s="1"/>
  <c r="AL2493" i="1"/>
  <c r="AM2493" i="1" s="1"/>
  <c r="AL4515" i="1"/>
  <c r="AM4515" i="1" s="1"/>
  <c r="AL2494" i="1"/>
  <c r="AM2494" i="1" s="1"/>
  <c r="AL907" i="1"/>
  <c r="AM907" i="1" s="1"/>
  <c r="AL2241" i="1"/>
  <c r="AM2241" i="1" s="1"/>
  <c r="AL5706" i="1"/>
  <c r="AM5706" i="1" s="1"/>
  <c r="AL1451" i="1"/>
  <c r="AM1451" i="1" s="1"/>
  <c r="AL2346" i="1"/>
  <c r="AM2346" i="1" s="1"/>
  <c r="AL3946" i="1"/>
  <c r="AM3946" i="1" s="1"/>
  <c r="AL3761" i="1"/>
  <c r="AM3761" i="1" s="1"/>
  <c r="AL3904" i="1"/>
  <c r="AM3904" i="1" s="1"/>
  <c r="AL6153" i="1"/>
  <c r="AM6153" i="1" s="1"/>
  <c r="AL5707" i="1"/>
  <c r="AM5707" i="1" s="1"/>
  <c r="AL5708" i="1"/>
  <c r="AM5708" i="1" s="1"/>
  <c r="AL3947" i="1"/>
  <c r="AM3947" i="1" s="1"/>
  <c r="AL3205" i="1"/>
  <c r="AM3205" i="1" s="1"/>
  <c r="AL3952" i="1"/>
  <c r="AM3952" i="1" s="1"/>
  <c r="AL3953" i="1"/>
  <c r="AM3953" i="1" s="1"/>
  <c r="AL5709" i="1"/>
  <c r="AM5709" i="1" s="1"/>
  <c r="AL6154" i="1"/>
  <c r="AM6154" i="1" s="1"/>
  <c r="AL3954" i="1"/>
  <c r="AM3954" i="1" s="1"/>
  <c r="AL5020" i="1"/>
  <c r="AM5020" i="1" s="1"/>
  <c r="AL2495" i="1"/>
  <c r="AM2495" i="1" s="1"/>
  <c r="AL3004" i="1"/>
  <c r="AM3004" i="1" s="1"/>
  <c r="AL3955" i="1"/>
  <c r="AM3955" i="1" s="1"/>
  <c r="AL6155" i="1"/>
  <c r="AM6155" i="1" s="1"/>
  <c r="AL3956" i="1"/>
  <c r="AM3956" i="1" s="1"/>
  <c r="AL383" i="1"/>
  <c r="AM383" i="1" s="1"/>
  <c r="AL6172" i="1"/>
  <c r="AM6172" i="1" s="1"/>
  <c r="AL455" i="1"/>
  <c r="AM455" i="1" s="1"/>
  <c r="AL1020" i="1"/>
  <c r="AM1020" i="1" s="1"/>
  <c r="AL1021" i="1"/>
  <c r="AM1021" i="1" s="1"/>
  <c r="AL302" i="1"/>
  <c r="AM302" i="1" s="1"/>
  <c r="AL303" i="1"/>
  <c r="AM303" i="1" s="1"/>
  <c r="AL5421" i="1"/>
  <c r="AM5421" i="1" s="1"/>
  <c r="AL6179" i="1"/>
  <c r="AM6179" i="1" s="1"/>
  <c r="AL3959" i="1"/>
  <c r="AM3959" i="1" s="1"/>
  <c r="AL3962" i="1"/>
  <c r="AM3962" i="1" s="1"/>
  <c r="AL5513" i="1"/>
  <c r="AM5513" i="1" s="1"/>
  <c r="AL3966" i="1"/>
  <c r="AM3966" i="1" s="1"/>
  <c r="AL4537" i="1"/>
  <c r="AM4537" i="1" s="1"/>
  <c r="AL3967" i="1"/>
  <c r="AM3967" i="1" s="1"/>
  <c r="AL3929" i="1"/>
  <c r="AM3929" i="1" s="1"/>
  <c r="AL3978" i="1"/>
  <c r="AM3978" i="1" s="1"/>
  <c r="AL1576" i="1"/>
  <c r="AM1576" i="1" s="1"/>
  <c r="AL2366" i="1"/>
  <c r="AM2366" i="1" s="1"/>
  <c r="AL2242" i="1"/>
  <c r="AM2242" i="1" s="1"/>
  <c r="AL4725" i="1"/>
  <c r="AM4725" i="1" s="1"/>
  <c r="AL3831" i="1"/>
  <c r="AM3831" i="1" s="1"/>
  <c r="AL3981" i="1"/>
  <c r="AM3981" i="1" s="1"/>
  <c r="AL5711" i="1"/>
  <c r="AM5711" i="1" s="1"/>
  <c r="AL4267" i="1"/>
  <c r="AM4267" i="1" s="1"/>
  <c r="AL1216" i="1"/>
  <c r="AM1216" i="1" s="1"/>
  <c r="AL3982" i="1"/>
  <c r="AM3982" i="1" s="1"/>
  <c r="AL3554" i="1"/>
  <c r="AM3554" i="1" s="1"/>
  <c r="AL5712" i="1"/>
  <c r="AM5712" i="1" s="1"/>
  <c r="AL3986" i="1"/>
  <c r="AM3986" i="1" s="1"/>
  <c r="AL3979" i="1"/>
  <c r="AM3979" i="1" s="1"/>
  <c r="AL6180" i="1"/>
  <c r="AM6180" i="1" s="1"/>
  <c r="AL3560" i="1"/>
  <c r="AM3560" i="1" s="1"/>
  <c r="AL3714" i="1"/>
  <c r="AM3714" i="1" s="1"/>
  <c r="AL2498" i="1"/>
  <c r="AM2498" i="1" s="1"/>
  <c r="AL2499" i="1"/>
  <c r="AM2499" i="1" s="1"/>
  <c r="AL2268" i="1"/>
  <c r="AM2268" i="1" s="1"/>
  <c r="AL2233" i="1"/>
  <c r="AM2233" i="1" s="1"/>
  <c r="AL5713" i="1"/>
  <c r="AM5713" i="1" s="1"/>
  <c r="AL2883" i="1"/>
  <c r="AM2883" i="1" s="1"/>
  <c r="AL3963" i="1"/>
  <c r="AM3963" i="1" s="1"/>
  <c r="AL1494" i="1"/>
  <c r="AM1494" i="1" s="1"/>
  <c r="AL4742" i="1"/>
  <c r="AM4742" i="1" s="1"/>
  <c r="AL2500" i="1"/>
  <c r="AM2500" i="1" s="1"/>
  <c r="AL5315" i="1"/>
  <c r="AM5315" i="1" s="1"/>
  <c r="AL6181" i="1"/>
  <c r="AM6181" i="1" s="1"/>
  <c r="AL3043" i="1"/>
  <c r="AM3043" i="1" s="1"/>
  <c r="AL1211" i="1"/>
  <c r="AM1211" i="1" s="1"/>
  <c r="AL4803" i="1"/>
  <c r="AM4803" i="1" s="1"/>
  <c r="AL4813" i="1"/>
  <c r="AM4813" i="1" s="1"/>
  <c r="AL2546" i="1"/>
  <c r="AM2546" i="1" s="1"/>
  <c r="AL6182" i="1"/>
  <c r="AM6182" i="1" s="1"/>
  <c r="AL4049" i="1"/>
  <c r="AM4049" i="1" s="1"/>
  <c r="AL3903" i="1"/>
  <c r="AM3903" i="1" s="1"/>
  <c r="AL3965" i="1"/>
  <c r="AM3965" i="1" s="1"/>
  <c r="AL6183" i="1"/>
  <c r="AM6183" i="1" s="1"/>
  <c r="AL3913" i="1"/>
  <c r="AM3913" i="1" s="1"/>
  <c r="AL4546" i="1"/>
  <c r="AM4546" i="1" s="1"/>
  <c r="AL4922" i="1"/>
  <c r="AM4922" i="1" s="1"/>
  <c r="AL2501" i="1"/>
  <c r="AM2501" i="1" s="1"/>
  <c r="AL3924" i="1"/>
  <c r="AM3924" i="1" s="1"/>
  <c r="AL2829" i="1"/>
  <c r="AM2829" i="1" s="1"/>
  <c r="AL2502" i="1"/>
  <c r="AM2502" i="1" s="1"/>
  <c r="AL2503" i="1"/>
  <c r="AM2503" i="1" s="1"/>
  <c r="AL3926" i="1"/>
  <c r="AM3926" i="1" s="1"/>
  <c r="AL5543" i="1"/>
  <c r="AM5543" i="1" s="1"/>
  <c r="AL3928" i="1"/>
  <c r="AM3928" i="1" s="1"/>
  <c r="AL5080" i="1"/>
  <c r="AM5080" i="1" s="1"/>
  <c r="AL5271" i="1"/>
  <c r="AM5271" i="1" s="1"/>
  <c r="AL5084" i="1"/>
  <c r="AM5084" i="1" s="1"/>
  <c r="AL5283" i="1"/>
  <c r="AM5283" i="1" s="1"/>
  <c r="AL5024" i="1"/>
  <c r="AM5024" i="1" s="1"/>
  <c r="AL5289" i="1"/>
  <c r="AM5289" i="1" s="1"/>
  <c r="AL2243" i="1"/>
  <c r="AM2243" i="1" s="1"/>
  <c r="AL5293" i="1"/>
  <c r="AM5293" i="1" s="1"/>
  <c r="AL6193" i="1"/>
  <c r="AM6193" i="1" s="1"/>
  <c r="AL5302" i="1"/>
  <c r="AM5302" i="1" s="1"/>
  <c r="AL5326" i="1"/>
  <c r="AM5326" i="1" s="1"/>
  <c r="AL5424" i="1"/>
  <c r="AM5424" i="1" s="1"/>
  <c r="AL5329" i="1"/>
  <c r="AM5329" i="1" s="1"/>
  <c r="AL3019" i="1"/>
  <c r="AM3019" i="1" s="1"/>
  <c r="AL5331" i="1"/>
  <c r="AM5331" i="1" s="1"/>
  <c r="AL5332" i="1"/>
  <c r="AM5332" i="1" s="1"/>
  <c r="AL2244" i="1"/>
  <c r="AM2244" i="1" s="1"/>
  <c r="AL5334" i="1"/>
  <c r="AM5334" i="1" s="1"/>
  <c r="AL5338" i="1"/>
  <c r="AM5338" i="1" s="1"/>
  <c r="AL3950" i="1"/>
  <c r="AM3950" i="1" s="1"/>
  <c r="AL6204" i="1"/>
  <c r="AM6204" i="1" s="1"/>
  <c r="AL5340" i="1"/>
  <c r="AM5340" i="1" s="1"/>
  <c r="AL5350" i="1"/>
  <c r="AM5350" i="1" s="1"/>
  <c r="AL5356" i="1"/>
  <c r="AM5356" i="1" s="1"/>
  <c r="AL5365" i="1"/>
  <c r="AM5365" i="1" s="1"/>
  <c r="AL6205" i="1"/>
  <c r="AM6205" i="1" s="1"/>
  <c r="AL456" i="1"/>
  <c r="AM456" i="1" s="1"/>
  <c r="AL3915" i="1"/>
  <c r="AM3915" i="1" s="1"/>
  <c r="AL392" i="1"/>
  <c r="AM392" i="1" s="1"/>
  <c r="AL5390" i="1"/>
  <c r="AM5390" i="1" s="1"/>
  <c r="AL6208" i="1"/>
  <c r="AM6208" i="1" s="1"/>
  <c r="AL5392" i="1"/>
  <c r="AM5392" i="1" s="1"/>
  <c r="AL31" i="1"/>
  <c r="AM31" i="1" s="1"/>
  <c r="AL2864" i="1"/>
  <c r="AM2864" i="1" s="1"/>
  <c r="AL5137" i="1"/>
  <c r="AM5137" i="1" s="1"/>
  <c r="AL5147" i="1"/>
  <c r="AM5147" i="1" s="1"/>
  <c r="AL3993" i="1"/>
  <c r="AM3993" i="1" s="1"/>
  <c r="AL5154" i="1"/>
  <c r="AM5154" i="1" s="1"/>
  <c r="AL5455" i="1"/>
  <c r="AM5455" i="1" s="1"/>
  <c r="AL5157" i="1"/>
  <c r="AM5157" i="1" s="1"/>
  <c r="AL5594" i="1"/>
  <c r="AM5594" i="1" s="1"/>
  <c r="AL5362" i="1"/>
  <c r="AM5362" i="1" s="1"/>
  <c r="AL5363" i="1"/>
  <c r="AM5363" i="1" s="1"/>
  <c r="AL5544" i="1"/>
  <c r="AM5544" i="1" s="1"/>
  <c r="AL4712" i="1"/>
  <c r="AM4712" i="1" s="1"/>
  <c r="AL5605" i="1"/>
  <c r="AM5605" i="1" s="1"/>
  <c r="AL5612" i="1"/>
  <c r="AM5612" i="1" s="1"/>
  <c r="AL5692" i="1"/>
  <c r="AM5692" i="1" s="1"/>
  <c r="AL3990" i="1"/>
  <c r="AM3990" i="1" s="1"/>
  <c r="AL5174" i="1"/>
  <c r="AM5174" i="1" s="1"/>
  <c r="AL5555" i="1"/>
  <c r="AM5555" i="1" s="1"/>
  <c r="AL5189" i="1"/>
  <c r="AM5189" i="1" s="1"/>
  <c r="AL4841" i="1"/>
  <c r="AM4841" i="1" s="1"/>
  <c r="AL4921" i="1"/>
  <c r="AM4921" i="1" s="1"/>
  <c r="AL5270" i="1"/>
  <c r="AM5270" i="1" s="1"/>
  <c r="AL5273" i="1"/>
  <c r="AM5273" i="1" s="1"/>
  <c r="AL5292" i="1"/>
  <c r="AM5292" i="1" s="1"/>
  <c r="AL5337" i="1"/>
  <c r="AM5337" i="1" s="1"/>
  <c r="AL6127" i="1"/>
  <c r="AM6127" i="1" s="1"/>
  <c r="AL5353" i="1"/>
  <c r="AM5353" i="1" s="1"/>
  <c r="AL6129" i="1"/>
  <c r="AM6129" i="1" s="1"/>
  <c r="AL5381" i="1"/>
  <c r="AM5381" i="1" s="1"/>
  <c r="AL5382" i="1"/>
  <c r="AM5382" i="1" s="1"/>
  <c r="AL6146" i="1"/>
  <c r="AM6146" i="1" s="1"/>
  <c r="AL5394" i="1"/>
  <c r="AM5394" i="1" s="1"/>
  <c r="AL5200" i="1"/>
  <c r="AM5200" i="1" s="1"/>
  <c r="AL5205" i="1"/>
  <c r="AM5205" i="1" s="1"/>
  <c r="AL5209" i="1"/>
  <c r="AM5209" i="1" s="1"/>
  <c r="AL5088" i="1"/>
  <c r="AM5088" i="1" s="1"/>
  <c r="AL5210" i="1"/>
  <c r="AM5210" i="1" s="1"/>
  <c r="AL5217" i="1"/>
  <c r="AM5217" i="1" s="1"/>
  <c r="AL5220" i="1"/>
  <c r="AM5220" i="1" s="1"/>
  <c r="AL6097" i="1"/>
  <c r="AM6097" i="1" s="1"/>
  <c r="AL5224" i="1"/>
  <c r="AM5224" i="1" s="1"/>
  <c r="AL5226" i="1"/>
  <c r="AM5226" i="1" s="1"/>
  <c r="AL5228" i="1"/>
  <c r="AM5228" i="1" s="1"/>
  <c r="AL5232" i="1"/>
  <c r="AM5232" i="1" s="1"/>
  <c r="AL5233" i="1"/>
  <c r="AM5233" i="1" s="1"/>
  <c r="AL5236" i="1"/>
  <c r="AM5236" i="1" s="1"/>
  <c r="AL5237" i="1"/>
  <c r="AM5237" i="1" s="1"/>
  <c r="AL5238" i="1"/>
  <c r="AM5238" i="1" s="1"/>
  <c r="AL3999" i="1"/>
  <c r="AM3999" i="1" s="1"/>
  <c r="AL5241" i="1"/>
  <c r="AM5241" i="1" s="1"/>
  <c r="AL5245" i="1"/>
  <c r="AM5245" i="1" s="1"/>
  <c r="AL5246" i="1"/>
  <c r="AM5246" i="1" s="1"/>
  <c r="AL2246" i="1"/>
  <c r="AM2246" i="1" s="1"/>
  <c r="AL5247" i="1"/>
  <c r="AM5247" i="1" s="1"/>
  <c r="AL5249" i="1"/>
  <c r="AM5249" i="1" s="1"/>
  <c r="AL5250" i="1"/>
  <c r="AM5250" i="1" s="1"/>
  <c r="AL5254" i="1"/>
  <c r="AM5254" i="1" s="1"/>
  <c r="AL5600" i="1"/>
  <c r="AM5600" i="1" s="1"/>
  <c r="AL5255" i="1"/>
  <c r="AM5255" i="1" s="1"/>
  <c r="AL5256" i="1"/>
  <c r="AM5256" i="1" s="1"/>
  <c r="AL5259" i="1"/>
  <c r="AM5259" i="1" s="1"/>
  <c r="AL5265" i="1"/>
  <c r="AM5265" i="1" s="1"/>
  <c r="AL5627" i="1"/>
  <c r="AM5627" i="1" s="1"/>
  <c r="AL5288" i="1"/>
  <c r="AM5288" i="1" s="1"/>
  <c r="AL5377" i="1"/>
  <c r="AM5377" i="1" s="1"/>
  <c r="AL5738" i="1"/>
  <c r="AM5738" i="1" s="1"/>
  <c r="AL5802" i="1"/>
  <c r="AM5802" i="1" s="1"/>
  <c r="AL5805" i="1"/>
  <c r="AM5805" i="1" s="1"/>
  <c r="AL5810" i="1"/>
  <c r="AM5810" i="1" s="1"/>
  <c r="AL5345" i="1"/>
  <c r="AM5345" i="1" s="1"/>
  <c r="AL5346" i="1"/>
  <c r="AM5346" i="1" s="1"/>
  <c r="AL5358" i="1"/>
  <c r="AM5358" i="1" s="1"/>
  <c r="AL5150" i="1"/>
  <c r="AM5150" i="1" s="1"/>
  <c r="AL5364" i="1"/>
  <c r="AM5364" i="1" s="1"/>
  <c r="AL5432" i="1"/>
  <c r="AM5432" i="1" s="1"/>
  <c r="AL5466" i="1"/>
  <c r="AM5466" i="1" s="1"/>
  <c r="AL5469" i="1"/>
  <c r="AM5469" i="1" s="1"/>
  <c r="AL5151" i="1"/>
  <c r="AM5151" i="1" s="1"/>
  <c r="AL5369" i="1"/>
  <c r="AM5369" i="1" s="1"/>
  <c r="AL5370" i="1"/>
  <c r="AM5370" i="1" s="1"/>
  <c r="AL5528" i="1"/>
  <c r="AM5528" i="1" s="1"/>
  <c r="AL5372" i="1"/>
  <c r="AM5372" i="1" s="1"/>
  <c r="AL5383" i="1"/>
  <c r="AM5383" i="1" s="1"/>
  <c r="AL5557" i="1"/>
  <c r="AM5557" i="1" s="1"/>
  <c r="AL5389" i="1"/>
  <c r="AM5389" i="1" s="1"/>
  <c r="AL5158" i="1"/>
  <c r="AM5158" i="1" s="1"/>
  <c r="AL6209" i="1"/>
  <c r="AM6209" i="1" s="1"/>
  <c r="AL5403" i="1"/>
  <c r="AM5403" i="1" s="1"/>
  <c r="AL5448" i="1"/>
  <c r="AM5448" i="1" s="1"/>
  <c r="AL5475" i="1"/>
  <c r="AM5475" i="1" s="1"/>
  <c r="AL5527" i="1"/>
  <c r="AM5527" i="1" s="1"/>
  <c r="AL5580" i="1"/>
  <c r="AM5580" i="1" s="1"/>
  <c r="AL6214" i="1"/>
  <c r="AM6214" i="1" s="1"/>
  <c r="AL5554" i="1"/>
  <c r="AM5554" i="1" s="1"/>
  <c r="AL5571" i="1"/>
  <c r="AM5571" i="1" s="1"/>
  <c r="AL5579" i="1"/>
  <c r="AM5579" i="1" s="1"/>
  <c r="AL6135" i="1"/>
  <c r="AM6135" i="1" s="1"/>
  <c r="AL4167" i="1"/>
  <c r="AM4167" i="1" s="1"/>
  <c r="AL4746" i="1"/>
  <c r="AM4746" i="1" s="1"/>
  <c r="AL3906" i="1"/>
  <c r="AM3906" i="1" s="1"/>
  <c r="AL4168" i="1"/>
  <c r="AM4168" i="1" s="1"/>
  <c r="AL883" i="1"/>
  <c r="AM883" i="1" s="1"/>
  <c r="AL885" i="1"/>
  <c r="AM885" i="1" s="1"/>
  <c r="AL4749" i="1"/>
  <c r="AM4749" i="1" s="1"/>
  <c r="AL4750" i="1"/>
  <c r="AM4750" i="1" s="1"/>
  <c r="AL4751" i="1"/>
  <c r="AM4751" i="1" s="1"/>
  <c r="AL4752" i="1"/>
  <c r="AM4752" i="1" s="1"/>
  <c r="AL4753" i="1"/>
  <c r="AM4753" i="1" s="1"/>
  <c r="AL3420" i="1"/>
  <c r="AM3420" i="1" s="1"/>
  <c r="AL4721" i="1"/>
  <c r="AM4721" i="1" s="1"/>
  <c r="AL4170" i="1"/>
  <c r="AM4170" i="1" s="1"/>
  <c r="AL4171" i="1"/>
  <c r="AM4171" i="1" s="1"/>
  <c r="AL4722" i="1"/>
  <c r="AM4722" i="1" s="1"/>
  <c r="AL4174" i="1"/>
  <c r="AM4174" i="1" s="1"/>
  <c r="AL4758" i="1"/>
  <c r="AM4758" i="1" s="1"/>
  <c r="AL4175" i="1"/>
  <c r="AM4175" i="1" s="1"/>
  <c r="AL4760" i="1"/>
  <c r="AM4760" i="1" s="1"/>
  <c r="AL4189" i="1"/>
  <c r="AM4189" i="1" s="1"/>
  <c r="AL4762" i="1"/>
  <c r="AM4762" i="1" s="1"/>
  <c r="AL3810" i="1"/>
  <c r="AM3810" i="1" s="1"/>
  <c r="AL4764" i="1"/>
  <c r="AM4764" i="1" s="1"/>
  <c r="AL4765" i="1"/>
  <c r="AM4765" i="1" s="1"/>
  <c r="AL4766" i="1"/>
  <c r="AM4766" i="1" s="1"/>
  <c r="AL4767" i="1"/>
  <c r="AM4767" i="1" s="1"/>
  <c r="AL3724" i="1"/>
  <c r="AM3724" i="1" s="1"/>
  <c r="AL4867" i="1"/>
  <c r="AM4867" i="1" s="1"/>
  <c r="AL3961" i="1"/>
  <c r="AM3961" i="1" s="1"/>
  <c r="AL4877" i="1"/>
  <c r="AM4877" i="1" s="1"/>
  <c r="AL4768" i="1"/>
  <c r="AM4768" i="1" s="1"/>
  <c r="AL3755" i="1"/>
  <c r="AM3755" i="1" s="1"/>
  <c r="AL3672" i="1"/>
  <c r="AM3672" i="1" s="1"/>
  <c r="AL4770" i="1"/>
  <c r="AM4770" i="1" s="1"/>
  <c r="AL3432" i="1"/>
  <c r="AM3432" i="1" s="1"/>
  <c r="AL903" i="1"/>
  <c r="AM903" i="1" s="1"/>
  <c r="AL4744" i="1"/>
  <c r="AM4744" i="1" s="1"/>
  <c r="AL4771" i="1"/>
  <c r="AM4771" i="1" s="1"/>
  <c r="AL4745" i="1"/>
  <c r="AM4745" i="1" s="1"/>
  <c r="AL4747" i="1"/>
  <c r="AM4747" i="1" s="1"/>
  <c r="AL4190" i="1"/>
  <c r="AM4190" i="1" s="1"/>
  <c r="AL4773" i="1"/>
  <c r="AM4773" i="1" s="1"/>
  <c r="AL4774" i="1"/>
  <c r="AM4774" i="1" s="1"/>
  <c r="AL4775" i="1"/>
  <c r="AM4775" i="1" s="1"/>
  <c r="AL3859" i="1"/>
  <c r="AM3859" i="1" s="1"/>
  <c r="AL4777" i="1"/>
  <c r="AM4777" i="1" s="1"/>
  <c r="AL4778" i="1"/>
  <c r="AM4778" i="1" s="1"/>
  <c r="AL1263" i="1"/>
  <c r="AM1263" i="1" s="1"/>
  <c r="AL4779" i="1"/>
  <c r="AM4779" i="1" s="1"/>
  <c r="AL4193" i="1"/>
  <c r="AM4193" i="1" s="1"/>
  <c r="AL4194" i="1"/>
  <c r="AM4194" i="1" s="1"/>
  <c r="AL3919" i="1"/>
  <c r="AM3919" i="1" s="1"/>
  <c r="AL4733" i="1"/>
  <c r="AM4733" i="1" s="1"/>
  <c r="AL4730" i="1"/>
  <c r="AM4730" i="1" s="1"/>
  <c r="AL4197" i="1"/>
  <c r="AM4197" i="1" s="1"/>
  <c r="AL4198" i="1"/>
  <c r="AM4198" i="1" s="1"/>
  <c r="AL4787" i="1"/>
  <c r="AM4787" i="1" s="1"/>
  <c r="AL4788" i="1"/>
  <c r="AM4788" i="1" s="1"/>
  <c r="AL4789" i="1"/>
  <c r="AM4789" i="1" s="1"/>
  <c r="AL4790" i="1"/>
  <c r="AM4790" i="1" s="1"/>
  <c r="AL3863" i="1"/>
  <c r="AM3863" i="1" s="1"/>
  <c r="AL4200" i="1"/>
  <c r="AM4200" i="1" s="1"/>
  <c r="AL3477" i="1"/>
  <c r="AM3477" i="1" s="1"/>
  <c r="AL4794" i="1"/>
  <c r="AM4794" i="1" s="1"/>
  <c r="AL4203" i="1"/>
  <c r="AM4203" i="1" s="1"/>
  <c r="AL4796" i="1"/>
  <c r="AM4796" i="1" s="1"/>
  <c r="AL4797" i="1"/>
  <c r="AM4797" i="1" s="1"/>
  <c r="AL3342" i="1"/>
  <c r="AM3342" i="1" s="1"/>
  <c r="AL4207" i="1"/>
  <c r="AM4207" i="1" s="1"/>
  <c r="AL4208" i="1"/>
  <c r="AM4208" i="1" s="1"/>
  <c r="AL4209" i="1"/>
  <c r="AM4209" i="1" s="1"/>
  <c r="AL1163" i="1"/>
  <c r="AM1163" i="1" s="1"/>
  <c r="AL3513" i="1"/>
  <c r="AM3513" i="1" s="1"/>
  <c r="AL5099" i="1"/>
  <c r="AM5099" i="1" s="1"/>
  <c r="AL4801" i="1"/>
  <c r="AM4801" i="1" s="1"/>
  <c r="AL4210" i="1"/>
  <c r="AM4210" i="1" s="1"/>
  <c r="AL4212" i="1"/>
  <c r="AM4212" i="1" s="1"/>
  <c r="AL4804" i="1"/>
  <c r="AM4804" i="1" s="1"/>
  <c r="AL4805" i="1"/>
  <c r="AM4805" i="1" s="1"/>
  <c r="AL4806" i="1"/>
  <c r="AM4806" i="1" s="1"/>
  <c r="AL4807" i="1"/>
  <c r="AM4807" i="1" s="1"/>
  <c r="AL4808" i="1"/>
  <c r="AM4808" i="1" s="1"/>
  <c r="AL4809" i="1"/>
  <c r="AM4809" i="1" s="1"/>
  <c r="AL4810" i="1"/>
  <c r="AM4810" i="1" s="1"/>
  <c r="AL4811" i="1"/>
  <c r="AM4811" i="1" s="1"/>
  <c r="AL4812" i="1"/>
  <c r="AM4812" i="1" s="1"/>
  <c r="AL3400" i="1"/>
  <c r="AM3400" i="1" s="1"/>
  <c r="AL5582" i="1"/>
  <c r="AM5582" i="1" s="1"/>
  <c r="AL4814" i="1"/>
  <c r="AM4814" i="1" s="1"/>
  <c r="AL4815" i="1"/>
  <c r="AM4815" i="1" s="1"/>
  <c r="AL3665" i="1"/>
  <c r="AM3665" i="1" s="1"/>
  <c r="AL4817" i="1"/>
  <c r="AM4817" i="1" s="1"/>
  <c r="AL5063" i="1"/>
  <c r="AM5063" i="1" s="1"/>
  <c r="AL6225" i="1"/>
  <c r="AM6225" i="1" s="1"/>
  <c r="AL4818" i="1"/>
  <c r="AM4818" i="1" s="1"/>
  <c r="AL6227" i="1"/>
  <c r="AM6227" i="1" s="1"/>
  <c r="AL4216" i="1"/>
  <c r="AM4216" i="1" s="1"/>
  <c r="AL4820" i="1"/>
  <c r="AM4820" i="1" s="1"/>
  <c r="AL4217" i="1"/>
  <c r="AM4217" i="1" s="1"/>
  <c r="AL5546" i="1"/>
  <c r="AM5546" i="1" s="1"/>
  <c r="AL4822" i="1"/>
  <c r="AM4822" i="1" s="1"/>
  <c r="AL4823" i="1"/>
  <c r="AM4823" i="1" s="1"/>
  <c r="AL4223" i="1"/>
  <c r="AM4223" i="1" s="1"/>
  <c r="AL4225" i="1"/>
  <c r="AM4225" i="1" s="1"/>
  <c r="AL4226" i="1"/>
  <c r="AM4226" i="1" s="1"/>
  <c r="AL4228" i="1"/>
  <c r="AM4228" i="1" s="1"/>
  <c r="AL4235" i="1"/>
  <c r="AM4235" i="1" s="1"/>
  <c r="AL4244" i="1"/>
  <c r="AM4244" i="1" s="1"/>
  <c r="AL3404" i="1"/>
  <c r="AM3404" i="1" s="1"/>
  <c r="AL3412" i="1"/>
  <c r="AM3412" i="1" s="1"/>
  <c r="AL4832" i="1"/>
  <c r="AM4832" i="1" s="1"/>
  <c r="AL5547" i="1"/>
  <c r="AM5547" i="1" s="1"/>
  <c r="AL1629" i="1"/>
  <c r="AM1629" i="1" s="1"/>
  <c r="AL4833" i="1"/>
  <c r="AM4833" i="1" s="1"/>
  <c r="AL4834" i="1"/>
  <c r="AM4834" i="1" s="1"/>
  <c r="AL6228" i="1"/>
  <c r="AM6228" i="1" s="1"/>
  <c r="AL1768" i="1"/>
  <c r="AM1768" i="1" s="1"/>
  <c r="AL3490" i="1"/>
  <c r="AM3490" i="1" s="1"/>
  <c r="AL4245" i="1"/>
  <c r="AM4245" i="1" s="1"/>
  <c r="AL4165" i="1"/>
  <c r="AM4165" i="1" s="1"/>
  <c r="AL4246" i="1"/>
  <c r="AM4246" i="1" s="1"/>
  <c r="AL4248" i="1"/>
  <c r="AM4248" i="1" s="1"/>
  <c r="AL4249" i="1"/>
  <c r="AM4249" i="1" s="1"/>
  <c r="AL4250" i="1"/>
  <c r="AM4250" i="1" s="1"/>
  <c r="AL4251" i="1"/>
  <c r="AM4251" i="1" s="1"/>
  <c r="AL4252" i="1"/>
  <c r="AM4252" i="1" s="1"/>
  <c r="AL4254" i="1"/>
  <c r="AM4254" i="1" s="1"/>
  <c r="AL4255" i="1"/>
  <c r="AM4255" i="1" s="1"/>
  <c r="AL4845" i="1"/>
  <c r="AM4845" i="1" s="1"/>
  <c r="AL77" i="1"/>
  <c r="AM77" i="1" s="1"/>
  <c r="AL4256" i="1"/>
  <c r="AM4256" i="1" s="1"/>
  <c r="AL4848" i="1"/>
  <c r="AM4848" i="1" s="1"/>
  <c r="AL4259" i="1"/>
  <c r="AM4259" i="1" s="1"/>
  <c r="AL4850" i="1"/>
  <c r="AM4850" i="1" s="1"/>
  <c r="AL4261" i="1"/>
  <c r="AM4261" i="1" s="1"/>
  <c r="AL4852" i="1"/>
  <c r="AM4852" i="1" s="1"/>
  <c r="AL4853" i="1"/>
  <c r="AM4853" i="1" s="1"/>
  <c r="AL4854" i="1"/>
  <c r="AM4854" i="1" s="1"/>
  <c r="AL4855" i="1"/>
  <c r="AM4855" i="1" s="1"/>
  <c r="AL4856" i="1"/>
  <c r="AM4856" i="1" s="1"/>
  <c r="AL4264" i="1"/>
  <c r="AM4264" i="1" s="1"/>
  <c r="AL4858" i="1"/>
  <c r="AM4858" i="1" s="1"/>
  <c r="AL3491" i="1"/>
  <c r="AM3491" i="1" s="1"/>
  <c r="AL3410" i="1"/>
  <c r="AM3410" i="1" s="1"/>
  <c r="AL4269" i="1"/>
  <c r="AM4269" i="1" s="1"/>
  <c r="AL4861" i="1"/>
  <c r="AM4861" i="1" s="1"/>
  <c r="AL4862" i="1"/>
  <c r="AM4862" i="1" s="1"/>
  <c r="AL4863" i="1"/>
  <c r="AM4863" i="1" s="1"/>
  <c r="AL4276" i="1"/>
  <c r="AM4276" i="1" s="1"/>
  <c r="AL4865" i="1"/>
  <c r="AM4865" i="1" s="1"/>
  <c r="AL3787" i="1"/>
  <c r="AM3787" i="1" s="1"/>
  <c r="AL3434" i="1"/>
  <c r="AM3434" i="1" s="1"/>
  <c r="AL4866" i="1"/>
  <c r="AM4866" i="1" s="1"/>
  <c r="AL3991" i="1"/>
  <c r="AM3991" i="1" s="1"/>
  <c r="AL4868" i="1"/>
  <c r="AM4868" i="1" s="1"/>
  <c r="AL4227" i="1"/>
  <c r="AM4227" i="1" s="1"/>
  <c r="AL4869" i="1"/>
  <c r="AM4869" i="1" s="1"/>
  <c r="AL4870" i="1"/>
  <c r="AM4870" i="1" s="1"/>
  <c r="AL4316" i="1"/>
  <c r="AM4316" i="1" s="1"/>
  <c r="AL4280" i="1"/>
  <c r="AM4280" i="1" s="1"/>
  <c r="AL4872" i="1"/>
  <c r="AM4872" i="1" s="1"/>
  <c r="AL4289" i="1"/>
  <c r="AM4289" i="1" s="1"/>
  <c r="AL4291" i="1"/>
  <c r="AM4291" i="1" s="1"/>
  <c r="AL4875" i="1"/>
  <c r="AM4875" i="1" s="1"/>
  <c r="AL6229" i="1"/>
  <c r="AM6229" i="1" s="1"/>
  <c r="AL4876" i="1"/>
  <c r="AM4876" i="1" s="1"/>
  <c r="AL4292" i="1"/>
  <c r="AM4292" i="1" s="1"/>
  <c r="AL4293" i="1"/>
  <c r="AM4293" i="1" s="1"/>
  <c r="AL4296" i="1"/>
  <c r="AM4296" i="1" s="1"/>
  <c r="AL2967" i="1"/>
  <c r="AM2967" i="1" s="1"/>
  <c r="AL1623" i="1"/>
  <c r="AM1623" i="1" s="1"/>
  <c r="AL4880" i="1"/>
  <c r="AM4880" i="1" s="1"/>
  <c r="AL4881" i="1"/>
  <c r="AM4881" i="1" s="1"/>
  <c r="AL4882" i="1"/>
  <c r="AM4882" i="1" s="1"/>
  <c r="AL4298" i="1"/>
  <c r="AM4298" i="1" s="1"/>
  <c r="AL1621" i="1"/>
  <c r="AM1621" i="1" s="1"/>
  <c r="AL4884" i="1"/>
  <c r="AM4884" i="1" s="1"/>
  <c r="AL515" i="1"/>
  <c r="AM515" i="1" s="1"/>
  <c r="AL4885" i="1"/>
  <c r="AM4885" i="1" s="1"/>
  <c r="AL4886" i="1"/>
  <c r="AM4886" i="1" s="1"/>
  <c r="AL4887" i="1"/>
  <c r="AM4887" i="1" s="1"/>
  <c r="AL3864" i="1"/>
  <c r="AM3864" i="1" s="1"/>
  <c r="AL4889" i="1"/>
  <c r="AM4889" i="1" s="1"/>
  <c r="AL3481" i="1"/>
  <c r="AM3481" i="1" s="1"/>
  <c r="AL4303" i="1"/>
  <c r="AM4303" i="1" s="1"/>
  <c r="AL4304" i="1"/>
  <c r="AM4304" i="1" s="1"/>
  <c r="AL4893" i="1"/>
  <c r="AM4893" i="1" s="1"/>
  <c r="AL4894" i="1"/>
  <c r="AM4894" i="1" s="1"/>
  <c r="AL4895" i="1"/>
  <c r="AM4895" i="1" s="1"/>
  <c r="AL4896" i="1"/>
  <c r="AM4896" i="1" s="1"/>
  <c r="AL4897" i="1"/>
  <c r="AM4897" i="1" s="1"/>
  <c r="AL2383" i="1"/>
  <c r="AM2383" i="1" s="1"/>
  <c r="AL4898" i="1"/>
  <c r="AM4898" i="1" s="1"/>
  <c r="AL4723" i="1"/>
  <c r="AM4723" i="1" s="1"/>
  <c r="AL3419" i="1"/>
  <c r="AM3419" i="1" s="1"/>
  <c r="AL4900" i="1"/>
  <c r="AM4900" i="1" s="1"/>
  <c r="AL4901" i="1"/>
  <c r="AM4901" i="1" s="1"/>
  <c r="AL6231" i="1"/>
  <c r="AM6231" i="1" s="1"/>
  <c r="AL4950" i="1"/>
  <c r="AM4950" i="1" s="1"/>
  <c r="AL4902" i="1"/>
  <c r="AM4902" i="1" s="1"/>
  <c r="AL4903" i="1"/>
  <c r="AM4903" i="1" s="1"/>
  <c r="AL4904" i="1"/>
  <c r="AM4904" i="1" s="1"/>
  <c r="AL4905" i="1"/>
  <c r="AM4905" i="1" s="1"/>
  <c r="AL4906" i="1"/>
  <c r="AM4906" i="1" s="1"/>
  <c r="AL4907" i="1"/>
  <c r="AM4907" i="1" s="1"/>
  <c r="AL4908" i="1"/>
  <c r="AM4908" i="1" s="1"/>
  <c r="AL4909" i="1"/>
  <c r="AM4909" i="1" s="1"/>
  <c r="AL4910" i="1"/>
  <c r="AM4910" i="1" s="1"/>
  <c r="AL4928" i="1"/>
  <c r="AM4928" i="1" s="1"/>
  <c r="AL4929" i="1"/>
  <c r="AM4929" i="1" s="1"/>
  <c r="AL3883" i="1"/>
  <c r="AM3883" i="1" s="1"/>
  <c r="AL4911" i="1"/>
  <c r="AM4911" i="1" s="1"/>
  <c r="AL4912" i="1"/>
  <c r="AM4912" i="1" s="1"/>
  <c r="AL4305" i="1"/>
  <c r="AM4305" i="1" s="1"/>
  <c r="AL4306" i="1"/>
  <c r="AM4306" i="1" s="1"/>
  <c r="AL4915" i="1"/>
  <c r="AM4915" i="1" s="1"/>
  <c r="AL4916" i="1"/>
  <c r="AM4916" i="1" s="1"/>
  <c r="AL4917" i="1"/>
  <c r="AM4917" i="1" s="1"/>
  <c r="AL4918" i="1"/>
  <c r="AM4918" i="1" s="1"/>
  <c r="AL4919" i="1"/>
  <c r="AM4919" i="1" s="1"/>
  <c r="AL4825" i="1"/>
  <c r="AM4825" i="1" s="1"/>
  <c r="AL4920" i="1"/>
  <c r="AM4920" i="1" s="1"/>
  <c r="AL4308" i="1"/>
  <c r="AM4308" i="1" s="1"/>
  <c r="AL4311" i="1"/>
  <c r="AM4311" i="1" s="1"/>
  <c r="AL4314" i="1"/>
  <c r="AM4314" i="1" s="1"/>
  <c r="AL4318" i="1"/>
  <c r="AM4318" i="1" s="1"/>
  <c r="AL76" i="1"/>
  <c r="AM76" i="1" s="1"/>
  <c r="AL6233" i="1"/>
  <c r="AM6233" i="1" s="1"/>
  <c r="AL4925" i="1"/>
  <c r="AM4925" i="1" s="1"/>
  <c r="AL4926" i="1"/>
  <c r="AM4926" i="1" s="1"/>
  <c r="AL4927" i="1"/>
  <c r="AM4927" i="1" s="1"/>
  <c r="AL4319" i="1"/>
  <c r="AM4319" i="1" s="1"/>
  <c r="AL4320" i="1"/>
  <c r="AM4320" i="1" s="1"/>
  <c r="AL4930" i="1"/>
  <c r="AM4930" i="1" s="1"/>
  <c r="AL4931" i="1"/>
  <c r="AM4931" i="1" s="1"/>
  <c r="AL4932" i="1"/>
  <c r="AM4932" i="1" s="1"/>
  <c r="AL4933" i="1"/>
  <c r="AM4933" i="1" s="1"/>
  <c r="AL4669" i="1"/>
  <c r="AM4669" i="1" s="1"/>
  <c r="AL4934" i="1"/>
  <c r="AM4934" i="1" s="1"/>
  <c r="AL4935" i="1"/>
  <c r="AM4935" i="1" s="1"/>
  <c r="AL4936" i="1"/>
  <c r="AM4936" i="1" s="1"/>
  <c r="AL839" i="1"/>
  <c r="AM839" i="1" s="1"/>
  <c r="AL4937" i="1"/>
  <c r="AM4937" i="1" s="1"/>
  <c r="AL4938" i="1"/>
  <c r="AM4938" i="1" s="1"/>
  <c r="AL4939" i="1"/>
  <c r="AM4939" i="1" s="1"/>
  <c r="AL69" i="1"/>
  <c r="AM69" i="1" s="1"/>
  <c r="AL4941" i="1"/>
  <c r="AM4941" i="1" s="1"/>
  <c r="AL4322" i="1"/>
  <c r="AM4322" i="1" s="1"/>
  <c r="AL4943" i="1"/>
  <c r="AM4943" i="1" s="1"/>
  <c r="AL4944" i="1"/>
  <c r="AM4944" i="1" s="1"/>
  <c r="AL4326" i="1"/>
  <c r="AM4326" i="1" s="1"/>
  <c r="AL4946" i="1"/>
  <c r="AM4946" i="1" s="1"/>
  <c r="AL4947" i="1"/>
  <c r="AM4947" i="1" s="1"/>
  <c r="AL6234" i="1"/>
  <c r="AM6234" i="1" s="1"/>
  <c r="AL5071" i="1"/>
  <c r="AM5071" i="1" s="1"/>
  <c r="AL4948" i="1"/>
  <c r="AM4948" i="1" s="1"/>
  <c r="AL6235" i="1"/>
  <c r="AM6235" i="1" s="1"/>
  <c r="AL4949" i="1"/>
  <c r="AM4949" i="1" s="1"/>
  <c r="AL4337" i="1"/>
  <c r="AM4337" i="1" s="1"/>
  <c r="AL4951" i="1"/>
  <c r="AM4951" i="1" s="1"/>
  <c r="AL5017" i="1"/>
  <c r="AM5017" i="1" s="1"/>
  <c r="AL5548" i="1"/>
  <c r="AM5548" i="1" s="1"/>
  <c r="AL4952" i="1"/>
  <c r="AM4952" i="1" s="1"/>
  <c r="AL4953" i="1"/>
  <c r="AM4953" i="1" s="1"/>
  <c r="AL3721" i="1"/>
  <c r="AM3721" i="1" s="1"/>
  <c r="AL4338" i="1"/>
  <c r="AM4338" i="1" s="1"/>
  <c r="AL4956" i="1"/>
  <c r="AM4956" i="1" s="1"/>
  <c r="AL4957" i="1"/>
  <c r="AM4957" i="1" s="1"/>
  <c r="AL372" i="1"/>
  <c r="AM372" i="1" s="1"/>
  <c r="AL4958" i="1"/>
  <c r="AM4958" i="1" s="1"/>
  <c r="AL4342" i="1"/>
  <c r="AM4342" i="1" s="1"/>
  <c r="AL3464" i="1"/>
  <c r="AM3464" i="1" s="1"/>
  <c r="AL4346" i="1"/>
  <c r="AM4346" i="1" s="1"/>
  <c r="AL4349" i="1"/>
  <c r="AM4349" i="1" s="1"/>
  <c r="AL3829" i="1"/>
  <c r="AM3829" i="1" s="1"/>
  <c r="AL4964" i="1"/>
  <c r="AM4964" i="1" s="1"/>
  <c r="AL4965" i="1"/>
  <c r="AM4965" i="1" s="1"/>
  <c r="AL6236" i="1"/>
  <c r="AM6236" i="1" s="1"/>
  <c r="AL4966" i="1"/>
  <c r="AM4966" i="1" s="1"/>
  <c r="AL4968" i="1"/>
  <c r="AM4968" i="1" s="1"/>
  <c r="AL4969" i="1"/>
  <c r="AM4969" i="1" s="1"/>
  <c r="AL4970" i="1"/>
  <c r="AM4970" i="1" s="1"/>
  <c r="AL4971" i="1"/>
  <c r="AM4971" i="1" s="1"/>
  <c r="AL4972" i="1"/>
  <c r="AM4972" i="1" s="1"/>
  <c r="AL2949" i="1"/>
  <c r="AM2949" i="1" s="1"/>
  <c r="AL2528" i="1"/>
  <c r="AM2528" i="1" s="1"/>
  <c r="AL4973" i="1"/>
  <c r="AM4973" i="1" s="1"/>
  <c r="AL4728" i="1"/>
  <c r="AM4728" i="1" s="1"/>
  <c r="AL2950" i="1"/>
  <c r="AM2950" i="1" s="1"/>
  <c r="AL4350" i="1"/>
  <c r="AM4350" i="1" s="1"/>
  <c r="AL4976" i="1"/>
  <c r="AM4976" i="1" s="1"/>
  <c r="AL4977" i="1"/>
  <c r="AM4977" i="1" s="1"/>
  <c r="AL4978" i="1"/>
  <c r="AM4978" i="1" s="1"/>
  <c r="AL4979" i="1"/>
  <c r="AM4979" i="1" s="1"/>
  <c r="AL4980" i="1"/>
  <c r="AM4980" i="1" s="1"/>
  <c r="AL4981" i="1"/>
  <c r="AM4981" i="1" s="1"/>
  <c r="AL4982" i="1"/>
  <c r="AM4982" i="1" s="1"/>
  <c r="AL4983" i="1"/>
  <c r="AM4983" i="1" s="1"/>
  <c r="AL4984" i="1"/>
  <c r="AM4984" i="1" s="1"/>
  <c r="AL4985" i="1"/>
  <c r="AM4985" i="1" s="1"/>
  <c r="AL5100" i="1"/>
  <c r="AM5100" i="1" s="1"/>
  <c r="AL6237" i="1"/>
  <c r="AM6237" i="1" s="1"/>
  <c r="AL4986" i="1"/>
  <c r="AM4986" i="1" s="1"/>
  <c r="AL4987" i="1"/>
  <c r="AM4987" i="1" s="1"/>
  <c r="AL4988" i="1"/>
  <c r="AM4988" i="1" s="1"/>
  <c r="AL4989" i="1"/>
  <c r="AM4989" i="1" s="1"/>
  <c r="AL4990" i="1"/>
  <c r="AM4990" i="1" s="1"/>
  <c r="AL300" i="1"/>
  <c r="AM300" i="1" s="1"/>
  <c r="AL153" i="1"/>
  <c r="AM153" i="1" s="1"/>
  <c r="AL4991" i="1"/>
  <c r="AM4991" i="1" s="1"/>
  <c r="AL4353" i="1"/>
  <c r="AM4353" i="1" s="1"/>
  <c r="AL3683" i="1"/>
  <c r="AM3683" i="1" s="1"/>
  <c r="AL841" i="1"/>
  <c r="AM841" i="1" s="1"/>
  <c r="AL840" i="1"/>
  <c r="AM840" i="1" s="1"/>
  <c r="AL4994" i="1"/>
  <c r="AM4994" i="1" s="1"/>
  <c r="AL4995" i="1"/>
  <c r="AM4995" i="1" s="1"/>
  <c r="AL4996" i="1"/>
  <c r="AM4996" i="1" s="1"/>
  <c r="AL4997" i="1"/>
  <c r="AM4997" i="1" s="1"/>
  <c r="AL4354" i="1"/>
  <c r="AM4354" i="1" s="1"/>
  <c r="AL4213" i="1"/>
  <c r="AM4213" i="1" s="1"/>
  <c r="AL4277" i="1"/>
  <c r="AM4277" i="1" s="1"/>
  <c r="AL4999" i="1"/>
  <c r="AM4999" i="1" s="1"/>
  <c r="AL5000" i="1"/>
  <c r="AM5000" i="1" s="1"/>
  <c r="AL3759" i="1"/>
  <c r="AM3759" i="1" s="1"/>
  <c r="AL5062" i="1"/>
  <c r="AM5062" i="1" s="1"/>
  <c r="AL5001" i="1"/>
  <c r="AM5001" i="1" s="1"/>
  <c r="AL5550" i="1"/>
  <c r="AM5550" i="1" s="1"/>
  <c r="AL4355" i="1"/>
  <c r="AM4355" i="1" s="1"/>
  <c r="AL5003" i="1"/>
  <c r="AM5003" i="1" s="1"/>
  <c r="AL4358" i="1"/>
  <c r="AM4358" i="1" s="1"/>
  <c r="AL4359" i="1"/>
  <c r="AM4359" i="1" s="1"/>
  <c r="AL4361" i="1"/>
  <c r="AM4361" i="1" s="1"/>
  <c r="AL4362" i="1"/>
  <c r="AM4362" i="1" s="1"/>
  <c r="AL4363" i="1"/>
  <c r="AM4363" i="1" s="1"/>
  <c r="AL5009" i="1"/>
  <c r="AM5009" i="1" s="1"/>
  <c r="AL3011" i="1"/>
  <c r="AM3011" i="1" s="1"/>
  <c r="AL4366" i="1"/>
  <c r="AM4366" i="1" s="1"/>
  <c r="AL5011" i="1"/>
  <c r="AM5011" i="1" s="1"/>
  <c r="AL5012" i="1"/>
  <c r="AM5012" i="1" s="1"/>
  <c r="AL4372" i="1"/>
  <c r="AM4372" i="1" s="1"/>
  <c r="AL838" i="1"/>
  <c r="AM838" i="1" s="1"/>
  <c r="AL5014" i="1"/>
  <c r="AM5014" i="1" s="1"/>
  <c r="AL28" i="1"/>
  <c r="AM28" i="1" s="1"/>
  <c r="AL4374" i="1"/>
  <c r="AM4374" i="1" s="1"/>
  <c r="AL5018" i="1"/>
  <c r="AM5018" i="1" s="1"/>
  <c r="AL5019" i="1"/>
  <c r="AM5019" i="1" s="1"/>
  <c r="AL5021" i="1"/>
  <c r="AM5021" i="1" s="1"/>
  <c r="AL5022" i="1"/>
  <c r="AM5022" i="1" s="1"/>
  <c r="AL3197" i="1"/>
  <c r="AM3197" i="1" s="1"/>
  <c r="AL5023" i="1"/>
  <c r="AM5023" i="1" s="1"/>
  <c r="AL5025" i="1"/>
  <c r="AM5025" i="1" s="1"/>
  <c r="AL4375" i="1"/>
  <c r="AM4375" i="1" s="1"/>
  <c r="AL5027" i="1"/>
  <c r="AM5027" i="1" s="1"/>
  <c r="AL5028" i="1"/>
  <c r="AM5028" i="1" s="1"/>
  <c r="AL5029" i="1"/>
  <c r="AM5029" i="1" s="1"/>
  <c r="AL5030" i="1"/>
  <c r="AM5030" i="1" s="1"/>
  <c r="AL5031" i="1"/>
  <c r="AM5031" i="1" s="1"/>
  <c r="AL5032" i="1"/>
  <c r="AM5032" i="1" s="1"/>
  <c r="AL5033" i="1"/>
  <c r="AM5033" i="1" s="1"/>
  <c r="AL3343" i="1"/>
  <c r="AM3343" i="1" s="1"/>
  <c r="AL5034" i="1"/>
  <c r="AM5034" i="1" s="1"/>
  <c r="AL5035" i="1"/>
  <c r="AM5035" i="1" s="1"/>
  <c r="AL5036" i="1"/>
  <c r="AM5036" i="1" s="1"/>
  <c r="AL5037" i="1"/>
  <c r="AM5037" i="1" s="1"/>
  <c r="AL5038" i="1"/>
  <c r="AM5038" i="1" s="1"/>
  <c r="AL5039" i="1"/>
  <c r="AM5039" i="1" s="1"/>
  <c r="AL5040" i="1"/>
  <c r="AM5040" i="1" s="1"/>
  <c r="AL5041" i="1"/>
  <c r="AM5041" i="1" s="1"/>
  <c r="AL5042" i="1"/>
  <c r="AM5042" i="1" s="1"/>
  <c r="AL5043" i="1"/>
  <c r="AM5043" i="1" s="1"/>
  <c r="AL5044" i="1"/>
  <c r="AM5044" i="1" s="1"/>
  <c r="AL5045" i="1"/>
  <c r="AM5045" i="1" s="1"/>
  <c r="AL5046" i="1"/>
  <c r="AM5046" i="1" s="1"/>
  <c r="AL3482" i="1"/>
  <c r="AM3482" i="1" s="1"/>
  <c r="AL5048" i="1"/>
  <c r="AM5048" i="1" s="1"/>
  <c r="AL4857" i="1"/>
  <c r="AM4857" i="1" s="1"/>
  <c r="AL5049" i="1"/>
  <c r="AM5049" i="1" s="1"/>
  <c r="AL5050" i="1"/>
  <c r="AM5050" i="1" s="1"/>
  <c r="AL3095" i="1"/>
  <c r="AM3095" i="1" s="1"/>
  <c r="AL5051" i="1"/>
  <c r="AM5051" i="1" s="1"/>
  <c r="AL4859" i="1"/>
  <c r="AM4859" i="1" s="1"/>
  <c r="AL5585" i="1"/>
  <c r="AM5585" i="1" s="1"/>
  <c r="AL5052" i="1"/>
  <c r="AM5052" i="1" s="1"/>
  <c r="AL4913" i="1"/>
  <c r="AM4913" i="1" s="1"/>
  <c r="AL4914" i="1"/>
  <c r="AM4914" i="1" s="1"/>
  <c r="AL3814" i="1"/>
  <c r="AM3814" i="1" s="1"/>
  <c r="AL5053" i="1"/>
  <c r="AM5053" i="1" s="1"/>
  <c r="AL3663" i="1"/>
  <c r="AM3663" i="1" s="1"/>
  <c r="AL6238" i="1"/>
  <c r="AM6238" i="1" s="1"/>
  <c r="AL5054" i="1"/>
  <c r="AM5054" i="1" s="1"/>
  <c r="AL5055" i="1"/>
  <c r="AM5055" i="1" s="1"/>
  <c r="AL5056" i="1"/>
  <c r="AM5056" i="1" s="1"/>
  <c r="AL3699" i="1"/>
  <c r="AM3699" i="1" s="1"/>
  <c r="AL5058" i="1"/>
  <c r="AM5058" i="1" s="1"/>
  <c r="AL5059" i="1"/>
  <c r="AM5059" i="1" s="1"/>
  <c r="AL6098" i="1"/>
  <c r="AM6098" i="1" s="1"/>
  <c r="AL4056" i="1"/>
  <c r="AM4056" i="1" s="1"/>
  <c r="AL4379" i="1"/>
  <c r="AM4379" i="1" s="1"/>
  <c r="AL5061" i="1"/>
  <c r="AM5061" i="1" s="1"/>
  <c r="AL3393" i="1"/>
  <c r="AM3393" i="1" s="1"/>
  <c r="AL5551" i="1"/>
  <c r="AM5551" i="1" s="1"/>
  <c r="AL4381" i="1"/>
  <c r="AM4381" i="1" s="1"/>
  <c r="AL4384" i="1"/>
  <c r="AM4384" i="1" s="1"/>
  <c r="AL871" i="1"/>
  <c r="AM871" i="1" s="1"/>
  <c r="AL5552" i="1"/>
  <c r="AM5552" i="1" s="1"/>
  <c r="AL4386" i="1"/>
  <c r="AM4386" i="1" s="1"/>
  <c r="AL3492" i="1"/>
  <c r="AM3492" i="1" s="1"/>
  <c r="AL5066" i="1"/>
  <c r="AM5066" i="1" s="1"/>
  <c r="AL3865" i="1"/>
  <c r="AM3865" i="1" s="1"/>
  <c r="AL4387" i="1"/>
  <c r="AM4387" i="1" s="1"/>
  <c r="AL5069" i="1"/>
  <c r="AM5069" i="1" s="1"/>
  <c r="AL4388" i="1"/>
  <c r="AM4388" i="1" s="1"/>
  <c r="AL4391" i="1"/>
  <c r="AM4391" i="1" s="1"/>
  <c r="AL5072" i="1"/>
  <c r="AM5072" i="1" s="1"/>
  <c r="AL4392" i="1"/>
  <c r="AM4392" i="1" s="1"/>
  <c r="AL5074" i="1"/>
  <c r="AM5074" i="1" s="1"/>
  <c r="AL4394" i="1"/>
  <c r="AM4394" i="1" s="1"/>
  <c r="AL3697" i="1"/>
  <c r="AM3697" i="1" s="1"/>
  <c r="AL3690" i="1"/>
  <c r="AM3690" i="1" s="1"/>
  <c r="AL3830" i="1"/>
  <c r="AM3830" i="1" s="1"/>
  <c r="AL5079" i="1"/>
  <c r="AM5079" i="1" s="1"/>
  <c r="AL4395" i="1"/>
  <c r="AM4395" i="1" s="1"/>
  <c r="AL5081" i="1"/>
  <c r="AM5081" i="1" s="1"/>
  <c r="AL5082" i="1"/>
  <c r="AM5082" i="1" s="1"/>
  <c r="AL4726" i="1"/>
  <c r="AM4726" i="1" s="1"/>
  <c r="AL4396" i="1"/>
  <c r="AM4396" i="1" s="1"/>
  <c r="AL5085" i="1"/>
  <c r="AM5085" i="1" s="1"/>
  <c r="AL5086" i="1"/>
  <c r="AM5086" i="1" s="1"/>
  <c r="AL5087" i="1"/>
  <c r="AM5087" i="1" s="1"/>
  <c r="AL4397" i="1"/>
  <c r="AM4397" i="1" s="1"/>
  <c r="AL5089" i="1"/>
  <c r="AM5089" i="1" s="1"/>
  <c r="AL5090" i="1"/>
  <c r="AM5090" i="1" s="1"/>
  <c r="AL5091" i="1"/>
  <c r="AM5091" i="1" s="1"/>
  <c r="AL4403" i="1"/>
  <c r="AM4403" i="1" s="1"/>
  <c r="AL5093" i="1"/>
  <c r="AM5093" i="1" s="1"/>
  <c r="AL5094" i="1"/>
  <c r="AM5094" i="1" s="1"/>
  <c r="AL5095" i="1"/>
  <c r="AM5095" i="1" s="1"/>
  <c r="AL5096" i="1"/>
  <c r="AM5096" i="1" s="1"/>
  <c r="AL5097" i="1"/>
  <c r="AM5097" i="1" s="1"/>
  <c r="AL5098" i="1"/>
  <c r="AM5098" i="1" s="1"/>
  <c r="AL5586" i="1"/>
  <c r="AM5586" i="1" s="1"/>
  <c r="AL4408" i="1"/>
  <c r="AM4408" i="1" s="1"/>
  <c r="AL842" i="1"/>
  <c r="AM842" i="1" s="1"/>
  <c r="AL4412" i="1"/>
  <c r="AM4412" i="1" s="1"/>
  <c r="AL5101" i="1"/>
  <c r="AM5101" i="1" s="1"/>
  <c r="AL4443" i="1"/>
  <c r="AM4443" i="1" s="1"/>
  <c r="AL3488" i="1"/>
  <c r="AM3488" i="1" s="1"/>
  <c r="AL5106" i="1"/>
  <c r="AM5106" i="1" s="1"/>
  <c r="AL5107" i="1"/>
  <c r="AM5107" i="1" s="1"/>
  <c r="AL5108" i="1"/>
  <c r="AM5108" i="1" s="1"/>
  <c r="AL5553" i="1"/>
  <c r="AM5553" i="1" s="1"/>
  <c r="AL5110" i="1"/>
  <c r="AM5110" i="1" s="1"/>
  <c r="AL2251" i="1"/>
  <c r="AM2251" i="1" s="1"/>
  <c r="AL896" i="1"/>
  <c r="AM896" i="1" s="1"/>
  <c r="AL1627" i="1"/>
  <c r="AM1627" i="1" s="1"/>
  <c r="AL5111" i="1"/>
  <c r="AM5111" i="1" s="1"/>
  <c r="AL1987" i="1"/>
  <c r="AM1987" i="1" s="1"/>
  <c r="AL4798" i="1"/>
  <c r="AM4798" i="1" s="1"/>
  <c r="AL4449" i="1"/>
  <c r="AM4449" i="1" s="1"/>
  <c r="AL4450" i="1"/>
  <c r="AM4450" i="1" s="1"/>
  <c r="AL3014" i="1"/>
  <c r="AM3014" i="1" s="1"/>
  <c r="AL5115" i="1"/>
  <c r="AM5115" i="1" s="1"/>
  <c r="AL4451" i="1"/>
  <c r="AM4451" i="1" s="1"/>
  <c r="AL5117" i="1"/>
  <c r="AM5117" i="1" s="1"/>
  <c r="AL4945" i="1"/>
  <c r="AM4945" i="1" s="1"/>
  <c r="AL5118" i="1"/>
  <c r="AM5118" i="1" s="1"/>
  <c r="AL3136" i="1"/>
  <c r="AM3136" i="1" s="1"/>
  <c r="AL5119" i="1"/>
  <c r="AM5119" i="1" s="1"/>
  <c r="AL3097" i="1"/>
  <c r="AM3097" i="1" s="1"/>
  <c r="AL5120" i="1"/>
  <c r="AM5120" i="1" s="1"/>
  <c r="AL5121" i="1"/>
  <c r="AM5121" i="1" s="1"/>
  <c r="AL5122" i="1"/>
  <c r="AM5122" i="1" s="1"/>
  <c r="AL5123" i="1"/>
  <c r="AM5123" i="1" s="1"/>
  <c r="AL5124" i="1"/>
  <c r="AM5124" i="1" s="1"/>
  <c r="AL1624" i="1"/>
  <c r="AM1624" i="1" s="1"/>
  <c r="AL5125" i="1"/>
  <c r="AM5125" i="1" s="1"/>
  <c r="AL5126" i="1"/>
  <c r="AM5126" i="1" s="1"/>
  <c r="AL5127" i="1"/>
  <c r="AM5127" i="1" s="1"/>
  <c r="AL5057" i="1"/>
  <c r="AM5057" i="1" s="1"/>
  <c r="AL5129" i="1"/>
  <c r="AM5129" i="1" s="1"/>
  <c r="AL5130" i="1"/>
  <c r="AM5130" i="1" s="1"/>
  <c r="AL5131" i="1"/>
  <c r="AM5131" i="1" s="1"/>
  <c r="AL5132" i="1"/>
  <c r="AM5132" i="1" s="1"/>
  <c r="AL5133" i="1"/>
  <c r="AM5133" i="1" s="1"/>
  <c r="AL5134" i="1"/>
  <c r="AM5134" i="1" s="1"/>
  <c r="AL5135" i="1"/>
  <c r="AM5135" i="1" s="1"/>
  <c r="AL5136" i="1"/>
  <c r="AM5136" i="1" s="1"/>
  <c r="AL3677" i="1"/>
  <c r="AM3677" i="1" s="1"/>
  <c r="AL5138" i="1"/>
  <c r="AM5138" i="1" s="1"/>
  <c r="AL5139" i="1"/>
  <c r="AM5139" i="1" s="1"/>
  <c r="AL5140" i="1"/>
  <c r="AM5140" i="1" s="1"/>
  <c r="AL5141" i="1"/>
  <c r="AM5141" i="1" s="1"/>
  <c r="AL5142" i="1"/>
  <c r="AM5142" i="1" s="1"/>
  <c r="AL5143" i="1"/>
  <c r="AM5143" i="1" s="1"/>
  <c r="AL5144" i="1"/>
  <c r="AM5144" i="1" s="1"/>
  <c r="AL5145" i="1"/>
  <c r="AM5145" i="1" s="1"/>
  <c r="AL5146" i="1"/>
  <c r="AM5146" i="1" s="1"/>
  <c r="AL3096" i="1"/>
  <c r="AM3096" i="1" s="1"/>
  <c r="AL4452" i="1"/>
  <c r="AM4452" i="1" s="1"/>
  <c r="AL4727" i="1"/>
  <c r="AM4727" i="1" s="1"/>
  <c r="AL5148" i="1"/>
  <c r="AM5148" i="1" s="1"/>
  <c r="AL5149" i="1"/>
  <c r="AM5149" i="1" s="1"/>
  <c r="AL4453" i="1"/>
  <c r="AM4453" i="1" s="1"/>
  <c r="AL5417" i="1"/>
  <c r="AM5417" i="1" s="1"/>
  <c r="AL4454" i="1"/>
  <c r="AM4454" i="1" s="1"/>
  <c r="AL4455" i="1"/>
  <c r="AM4455" i="1" s="1"/>
  <c r="AL4456" i="1"/>
  <c r="AM4456" i="1" s="1"/>
  <c r="AL4457" i="1"/>
  <c r="AM4457" i="1" s="1"/>
  <c r="AL5155" i="1"/>
  <c r="AM5155" i="1" s="1"/>
  <c r="AL5156" i="1"/>
  <c r="AM5156" i="1" s="1"/>
  <c r="AL5073" i="1"/>
  <c r="AM5073" i="1" s="1"/>
  <c r="AL4458" i="1"/>
  <c r="AM4458" i="1" s="1"/>
  <c r="AL4459" i="1"/>
  <c r="AM4459" i="1" s="1"/>
  <c r="AL5159" i="1"/>
  <c r="AM5159" i="1" s="1"/>
  <c r="AL2357" i="1"/>
  <c r="AM2357" i="1" s="1"/>
  <c r="AL5160" i="1"/>
  <c r="AM5160" i="1" s="1"/>
  <c r="AL5161" i="1"/>
  <c r="AM5161" i="1" s="1"/>
  <c r="AL5162" i="1"/>
  <c r="AM5162" i="1" s="1"/>
  <c r="AL5163" i="1"/>
  <c r="AM5163" i="1" s="1"/>
  <c r="AL5164" i="1"/>
  <c r="AM5164" i="1" s="1"/>
  <c r="AL5165" i="1"/>
  <c r="AM5165" i="1" s="1"/>
  <c r="AL4462" i="1"/>
  <c r="AM4462" i="1" s="1"/>
  <c r="AL4464" i="1"/>
  <c r="AM4464" i="1" s="1"/>
  <c r="AL5168" i="1"/>
  <c r="AM5168" i="1" s="1"/>
  <c r="AL4465" i="1"/>
  <c r="AM4465" i="1" s="1"/>
  <c r="AL5170" i="1"/>
  <c r="AM5170" i="1" s="1"/>
  <c r="AL5171" i="1"/>
  <c r="AM5171" i="1" s="1"/>
  <c r="AL5172" i="1"/>
  <c r="AM5172" i="1" s="1"/>
  <c r="AL5173" i="1"/>
  <c r="AM5173" i="1" s="1"/>
  <c r="AL4466" i="1"/>
  <c r="AM4466" i="1" s="1"/>
  <c r="AL5175" i="1"/>
  <c r="AM5175" i="1" s="1"/>
  <c r="AL5176" i="1"/>
  <c r="AM5176" i="1" s="1"/>
  <c r="AL5177" i="1"/>
  <c r="AM5177" i="1" s="1"/>
  <c r="AL5178" i="1"/>
  <c r="AM5178" i="1" s="1"/>
  <c r="AL5179" i="1"/>
  <c r="AM5179" i="1" s="1"/>
  <c r="AL5180" i="1"/>
  <c r="AM5180" i="1" s="1"/>
  <c r="AL5181" i="1"/>
  <c r="AM5181" i="1" s="1"/>
  <c r="AL5182" i="1"/>
  <c r="AM5182" i="1" s="1"/>
  <c r="AL5183" i="1"/>
  <c r="AM5183" i="1" s="1"/>
  <c r="AL5184" i="1"/>
  <c r="AM5184" i="1" s="1"/>
  <c r="AL5185" i="1"/>
  <c r="AM5185" i="1" s="1"/>
  <c r="AL5186" i="1"/>
  <c r="AM5186" i="1" s="1"/>
  <c r="AL3976" i="1"/>
  <c r="AM3976" i="1" s="1"/>
  <c r="AL5187" i="1"/>
  <c r="AM5187" i="1" s="1"/>
  <c r="AL5188" i="1"/>
  <c r="AM5188" i="1" s="1"/>
  <c r="AL30" i="1"/>
  <c r="AM30" i="1" s="1"/>
  <c r="AL5064" i="1"/>
  <c r="AM5064" i="1" s="1"/>
  <c r="AL4469" i="1"/>
  <c r="AM4469" i="1" s="1"/>
  <c r="AL4472" i="1"/>
  <c r="AM4472" i="1" s="1"/>
  <c r="AL5191" i="1"/>
  <c r="AM5191" i="1" s="1"/>
  <c r="AL3381" i="1"/>
  <c r="AM3381" i="1" s="1"/>
  <c r="AL4475" i="1"/>
  <c r="AM4475" i="1" s="1"/>
  <c r="AL5193" i="1"/>
  <c r="AM5193" i="1" s="1"/>
  <c r="AL5194" i="1"/>
  <c r="AM5194" i="1" s="1"/>
  <c r="AL3789" i="1"/>
  <c r="AM3789" i="1" s="1"/>
  <c r="AL5195" i="1"/>
  <c r="AM5195" i="1" s="1"/>
  <c r="AL5196" i="1"/>
  <c r="AM5196" i="1" s="1"/>
  <c r="AL5197" i="1"/>
  <c r="AM5197" i="1" s="1"/>
  <c r="AL5198" i="1"/>
  <c r="AM5198" i="1" s="1"/>
  <c r="AL4476" i="1"/>
  <c r="AM4476" i="1" s="1"/>
  <c r="AL3832" i="1"/>
  <c r="AM3832" i="1" s="1"/>
  <c r="AL5201" i="1"/>
  <c r="AM5201" i="1" s="1"/>
  <c r="AL5202" i="1"/>
  <c r="AM5202" i="1" s="1"/>
  <c r="AL5203" i="1"/>
  <c r="AM5203" i="1" s="1"/>
  <c r="AL5204" i="1"/>
  <c r="AM5204" i="1" s="1"/>
  <c r="AL4477" i="1"/>
  <c r="AM4477" i="1" s="1"/>
  <c r="AL4480" i="1"/>
  <c r="AM4480" i="1" s="1"/>
  <c r="AL5207" i="1"/>
  <c r="AM5207" i="1" s="1"/>
  <c r="AL3016" i="1"/>
  <c r="AM3016" i="1" s="1"/>
  <c r="AL4482" i="1"/>
  <c r="AM4482" i="1" s="1"/>
  <c r="AL4485" i="1"/>
  <c r="AM4485" i="1" s="1"/>
  <c r="AL4734" i="1"/>
  <c r="AM4734" i="1" s="1"/>
  <c r="AL5211" i="1"/>
  <c r="AM5211" i="1" s="1"/>
  <c r="AL5212" i="1"/>
  <c r="AM5212" i="1" s="1"/>
  <c r="AL5213" i="1"/>
  <c r="AM5213" i="1" s="1"/>
  <c r="AL5214" i="1"/>
  <c r="AM5214" i="1" s="1"/>
  <c r="AL5215" i="1"/>
  <c r="AM5215" i="1" s="1"/>
  <c r="AL5216" i="1"/>
  <c r="AM5216" i="1" s="1"/>
  <c r="AL3411" i="1"/>
  <c r="AM3411" i="1" s="1"/>
  <c r="AL4488" i="1"/>
  <c r="AM4488" i="1" s="1"/>
  <c r="AL5102" i="1"/>
  <c r="AM5102" i="1" s="1"/>
  <c r="AL5218" i="1"/>
  <c r="AM5218" i="1" s="1"/>
  <c r="AL4890" i="1"/>
  <c r="AM4890" i="1" s="1"/>
  <c r="AL4891" i="1"/>
  <c r="AM4891" i="1" s="1"/>
  <c r="AL5219" i="1"/>
  <c r="AM5219" i="1" s="1"/>
  <c r="AL4489" i="1"/>
  <c r="AM4489" i="1" s="1"/>
  <c r="AL4490" i="1"/>
  <c r="AM4490" i="1" s="1"/>
  <c r="AL5222" i="1"/>
  <c r="AM5222" i="1" s="1"/>
  <c r="AL5223" i="1"/>
  <c r="AM5223" i="1" s="1"/>
  <c r="AL3927" i="1"/>
  <c r="AM3927" i="1" s="1"/>
  <c r="AL4147" i="1"/>
  <c r="AM4147" i="1" s="1"/>
  <c r="AL6240" i="1"/>
  <c r="AM6240" i="1" s="1"/>
  <c r="AL5225" i="1"/>
  <c r="AM5225" i="1" s="1"/>
  <c r="AL3399" i="1"/>
  <c r="AM3399" i="1" s="1"/>
  <c r="AL4491" i="1"/>
  <c r="AM4491" i="1" s="1"/>
  <c r="AL4494" i="1"/>
  <c r="AM4494" i="1" s="1"/>
  <c r="AL6242" i="1"/>
  <c r="AM6242" i="1" s="1"/>
  <c r="AL5556" i="1"/>
  <c r="AM5556" i="1" s="1"/>
  <c r="AL5229" i="1"/>
  <c r="AM5229" i="1" s="1"/>
  <c r="AL5230" i="1"/>
  <c r="AM5230" i="1" s="1"/>
  <c r="AL5231" i="1"/>
  <c r="AM5231" i="1" s="1"/>
  <c r="AL4666" i="1"/>
  <c r="AM4666" i="1" s="1"/>
  <c r="AL3669" i="1"/>
  <c r="AM3669" i="1" s="1"/>
  <c r="AL831" i="1"/>
  <c r="AM831" i="1" s="1"/>
  <c r="AL4495" i="1"/>
  <c r="AM4495" i="1" s="1"/>
  <c r="AL5234" i="1"/>
  <c r="AM5234" i="1" s="1"/>
  <c r="AL4497" i="1"/>
  <c r="AM4497" i="1" s="1"/>
  <c r="AL4499" i="1"/>
  <c r="AM4499" i="1" s="1"/>
  <c r="AL4566" i="1"/>
  <c r="AM4566" i="1" s="1"/>
  <c r="AL3900" i="1"/>
  <c r="AM3900" i="1" s="1"/>
  <c r="AL5239" i="1"/>
  <c r="AM5239" i="1" s="1"/>
  <c r="AL5240" i="1"/>
  <c r="AM5240" i="1" s="1"/>
  <c r="AL3868" i="1"/>
  <c r="AM3868" i="1" s="1"/>
  <c r="AL5242" i="1"/>
  <c r="AM5242" i="1" s="1"/>
  <c r="AL1628" i="1"/>
  <c r="AM1628" i="1" s="1"/>
  <c r="AL5243" i="1"/>
  <c r="AM5243" i="1" s="1"/>
  <c r="AL1622" i="1"/>
  <c r="AM1622" i="1" s="1"/>
  <c r="AL5244" i="1"/>
  <c r="AM5244" i="1" s="1"/>
  <c r="AL4610" i="1"/>
  <c r="AM4610" i="1" s="1"/>
  <c r="AL3476" i="1"/>
  <c r="AM3476" i="1" s="1"/>
  <c r="AL4611" i="1"/>
  <c r="AM4611" i="1" s="1"/>
  <c r="AL6243" i="1"/>
  <c r="AM6243" i="1" s="1"/>
  <c r="AL5248" i="1"/>
  <c r="AM5248" i="1" s="1"/>
  <c r="AL4612" i="1"/>
  <c r="AM4612" i="1" s="1"/>
  <c r="AL4626" i="1"/>
  <c r="AM4626" i="1" s="1"/>
  <c r="AL5251" i="1"/>
  <c r="AM5251" i="1" s="1"/>
  <c r="AL5252" i="1"/>
  <c r="AM5252" i="1" s="1"/>
  <c r="AL5253" i="1"/>
  <c r="AM5253" i="1" s="1"/>
  <c r="AL4627" i="1"/>
  <c r="AM4627" i="1" s="1"/>
  <c r="AL4628" i="1"/>
  <c r="AM4628" i="1" s="1"/>
  <c r="AL4632" i="1"/>
  <c r="AM4632" i="1" s="1"/>
  <c r="AL5257" i="1"/>
  <c r="AM5257" i="1" s="1"/>
  <c r="AL4633" i="1"/>
  <c r="AM4633" i="1" s="1"/>
  <c r="AL4634" i="1"/>
  <c r="AM4634" i="1" s="1"/>
  <c r="AL3788" i="1"/>
  <c r="AM3788" i="1" s="1"/>
  <c r="AL3737" i="1"/>
  <c r="AM3737" i="1" s="1"/>
  <c r="AL4635" i="1"/>
  <c r="AM4635" i="1" s="1"/>
  <c r="AL5262" i="1"/>
  <c r="AM5262" i="1" s="1"/>
  <c r="AL5263" i="1"/>
  <c r="AM5263" i="1" s="1"/>
  <c r="AL3820" i="1"/>
  <c r="AM3820" i="1" s="1"/>
  <c r="AL4636" i="1"/>
  <c r="AM4636" i="1" s="1"/>
  <c r="AL5105" i="1"/>
  <c r="AM5105" i="1" s="1"/>
  <c r="AL5266" i="1"/>
  <c r="AM5266" i="1" s="1"/>
  <c r="AL3353" i="1"/>
  <c r="AM3353" i="1" s="1"/>
  <c r="AL3826" i="1"/>
  <c r="AM3826" i="1" s="1"/>
  <c r="AL6244" i="1"/>
  <c r="AM6244" i="1" s="1"/>
  <c r="AL5267" i="1"/>
  <c r="AM5267" i="1" s="1"/>
  <c r="AL5075" i="1"/>
  <c r="AM5075" i="1" s="1"/>
  <c r="AL5268" i="1"/>
  <c r="AM5268" i="1" s="1"/>
  <c r="AL5076" i="1"/>
  <c r="AM5076" i="1" s="1"/>
  <c r="AL5269" i="1"/>
  <c r="AM5269" i="1" s="1"/>
  <c r="AL4642" i="1"/>
  <c r="AM4642" i="1" s="1"/>
  <c r="AL4645" i="1"/>
  <c r="AM4645" i="1" s="1"/>
  <c r="AL5272" i="1"/>
  <c r="AM5272" i="1" s="1"/>
  <c r="AL4646" i="1"/>
  <c r="AM4646" i="1" s="1"/>
  <c r="AL5274" i="1"/>
  <c r="AM5274" i="1" s="1"/>
  <c r="AL6105" i="1"/>
  <c r="AM6105" i="1" s="1"/>
  <c r="AL4647" i="1"/>
  <c r="AM4647" i="1" s="1"/>
  <c r="AL5276" i="1"/>
  <c r="AM5276" i="1" s="1"/>
  <c r="AL5277" i="1"/>
  <c r="AM5277" i="1" s="1"/>
  <c r="AL5278" i="1"/>
  <c r="AM5278" i="1" s="1"/>
  <c r="AL5279" i="1"/>
  <c r="AM5279" i="1" s="1"/>
  <c r="AL5280" i="1"/>
  <c r="AM5280" i="1" s="1"/>
  <c r="AL5281" i="1"/>
  <c r="AM5281" i="1" s="1"/>
  <c r="AL105" i="1"/>
  <c r="AM105" i="1" s="1"/>
  <c r="AL5282" i="1"/>
  <c r="AM5282" i="1" s="1"/>
  <c r="AL4783" i="1"/>
  <c r="AM4783" i="1" s="1"/>
  <c r="AL3769" i="1"/>
  <c r="AM3769" i="1" s="1"/>
  <c r="AL4649" i="1"/>
  <c r="AM4649" i="1" s="1"/>
  <c r="AL5284" i="1"/>
  <c r="AM5284" i="1" s="1"/>
  <c r="AL5285" i="1"/>
  <c r="AM5285" i="1" s="1"/>
  <c r="AL3495" i="1"/>
  <c r="AM3495" i="1" s="1"/>
  <c r="AL4221" i="1"/>
  <c r="AM4221" i="1" s="1"/>
  <c r="AL5286" i="1"/>
  <c r="AM5286" i="1" s="1"/>
  <c r="AL5287" i="1"/>
  <c r="AM5287" i="1" s="1"/>
  <c r="AL4312" i="1"/>
  <c r="AM4312" i="1" s="1"/>
  <c r="AL4653" i="1"/>
  <c r="AM4653" i="1" s="1"/>
  <c r="AL4655" i="1"/>
  <c r="AM4655" i="1" s="1"/>
  <c r="AL3847" i="1"/>
  <c r="AM3847" i="1" s="1"/>
  <c r="AL5290" i="1"/>
  <c r="AM5290" i="1" s="1"/>
  <c r="AL5291" i="1"/>
  <c r="AM5291" i="1" s="1"/>
  <c r="AL3433" i="1"/>
  <c r="AM3433" i="1" s="1"/>
  <c r="AL3871" i="1"/>
  <c r="AM3871" i="1" s="1"/>
  <c r="AL3773" i="1"/>
  <c r="AM3773" i="1" s="1"/>
  <c r="AL4657" i="1"/>
  <c r="AM4657" i="1" s="1"/>
  <c r="AL4125" i="1"/>
  <c r="AM4125" i="1" s="1"/>
  <c r="AL3873" i="1"/>
  <c r="AM3873" i="1" s="1"/>
  <c r="AL4145" i="1"/>
  <c r="AM4145" i="1" s="1"/>
  <c r="AL3679" i="1"/>
  <c r="AM3679" i="1" s="1"/>
  <c r="AL5296" i="1"/>
  <c r="AM5296" i="1" s="1"/>
  <c r="AL3889" i="1"/>
  <c r="AM3889" i="1" s="1"/>
  <c r="AL5459" i="1"/>
  <c r="AM5459" i="1" s="1"/>
  <c r="AL5460" i="1"/>
  <c r="AM5460" i="1" s="1"/>
  <c r="AL5461" i="1"/>
  <c r="AM5461" i="1" s="1"/>
  <c r="AL5463" i="1"/>
  <c r="AM5463" i="1" s="1"/>
  <c r="AL5464" i="1"/>
  <c r="AM5464" i="1" s="1"/>
  <c r="AL556" i="1"/>
  <c r="AM556" i="1" s="1"/>
  <c r="AL560" i="1"/>
  <c r="AM560" i="1" s="1"/>
  <c r="AL5467" i="1"/>
  <c r="AM5467" i="1" s="1"/>
  <c r="AL3987" i="1"/>
  <c r="AM3987" i="1" s="1"/>
  <c r="AL5470" i="1"/>
  <c r="AM5470" i="1" s="1"/>
  <c r="AL5471" i="1"/>
  <c r="AM5471" i="1" s="1"/>
  <c r="AL563" i="1"/>
  <c r="AM563" i="1" s="1"/>
  <c r="AL564" i="1"/>
  <c r="AM564" i="1" s="1"/>
  <c r="AL5474" i="1"/>
  <c r="AM5474" i="1" s="1"/>
  <c r="AL5581" i="1"/>
  <c r="AM5581" i="1" s="1"/>
  <c r="AL5584" i="1"/>
  <c r="AM5584" i="1" s="1"/>
  <c r="AL5371" i="1"/>
  <c r="AM5371" i="1" s="1"/>
  <c r="AL5587" i="1"/>
  <c r="AM5587" i="1" s="1"/>
  <c r="AL5396" i="1"/>
  <c r="AM5396" i="1" s="1"/>
  <c r="AL5601" i="1"/>
  <c r="AM5601" i="1" s="1"/>
  <c r="AL5602" i="1"/>
  <c r="AM5602" i="1" s="1"/>
  <c r="AL5603" i="1"/>
  <c r="AM5603" i="1" s="1"/>
  <c r="AL5604" i="1"/>
  <c r="AM5604" i="1" s="1"/>
  <c r="AL5404" i="1"/>
  <c r="AM5404" i="1" s="1"/>
  <c r="AL5414" i="1"/>
  <c r="AM5414" i="1" s="1"/>
  <c r="AL78" i="1"/>
  <c r="AM78" i="1" s="1"/>
  <c r="AL1260" i="1"/>
  <c r="AM1260" i="1" s="1"/>
  <c r="AL2006" i="1"/>
  <c r="AM2006" i="1" s="1"/>
  <c r="AL4498" i="1"/>
  <c r="AM4498" i="1" s="1"/>
  <c r="AL2007" i="1"/>
  <c r="AM2007" i="1" s="1"/>
  <c r="AL874" i="1"/>
  <c r="AM874" i="1" s="1"/>
  <c r="AL793" i="1"/>
  <c r="AM793" i="1" s="1"/>
  <c r="AL5328" i="1"/>
  <c r="AM5328" i="1" s="1"/>
  <c r="AL1261" i="1"/>
  <c r="AM1261" i="1" s="1"/>
  <c r="AL2429" i="1"/>
  <c r="AM2429" i="1" s="1"/>
  <c r="AL2052" i="1"/>
  <c r="AM2052" i="1" s="1"/>
  <c r="AL3625" i="1"/>
  <c r="AM3625" i="1" s="1"/>
  <c r="AL916" i="1"/>
  <c r="AM916" i="1" s="1"/>
  <c r="AL927" i="1"/>
  <c r="AM927" i="1" s="1"/>
  <c r="AL2519" i="1"/>
  <c r="AM2519" i="1" s="1"/>
  <c r="AL891" i="1"/>
  <c r="AM891" i="1" s="1"/>
  <c r="AL3244" i="1"/>
  <c r="AM3244" i="1" s="1"/>
  <c r="AL6125" i="1"/>
  <c r="AM6125" i="1" s="1"/>
  <c r="AL1192" i="1"/>
  <c r="AM1192" i="1" s="1"/>
  <c r="AL922" i="1"/>
  <c r="AM922" i="1" s="1"/>
  <c r="AL886" i="1"/>
  <c r="AM886" i="1" s="1"/>
  <c r="AL919" i="1"/>
  <c r="AM919" i="1" s="1"/>
  <c r="AL2506" i="1"/>
  <c r="AM2506" i="1" s="1"/>
  <c r="AL162" i="1"/>
  <c r="AM162" i="1" s="1"/>
  <c r="AL2824" i="1"/>
  <c r="AM2824" i="1" s="1"/>
  <c r="AL3526" i="1"/>
  <c r="AM3526" i="1" s="1"/>
  <c r="AL3623" i="1"/>
  <c r="AM3623" i="1" s="1"/>
  <c r="AL942" i="1"/>
  <c r="AM942" i="1" s="1"/>
  <c r="AL3089" i="1"/>
  <c r="AM3089" i="1" s="1"/>
  <c r="AL894" i="1"/>
  <c r="AM894" i="1" s="1"/>
  <c r="AL920" i="1"/>
  <c r="AM920" i="1" s="1"/>
  <c r="AL943" i="1"/>
  <c r="AM943" i="1" s="1"/>
  <c r="AL3376" i="1"/>
  <c r="AM3376" i="1" s="1"/>
  <c r="AL3366" i="1"/>
  <c r="AM3366" i="1" s="1"/>
  <c r="AL3240" i="1"/>
  <c r="AM3240" i="1" s="1"/>
  <c r="AL4055" i="1"/>
  <c r="AM4055" i="1" s="1"/>
  <c r="AL3358" i="1"/>
  <c r="AM3358" i="1" s="1"/>
  <c r="AL3567" i="1"/>
  <c r="AM3567" i="1" s="1"/>
  <c r="AL2037" i="1"/>
  <c r="AM2037" i="1" s="1"/>
  <c r="AL241" i="1"/>
  <c r="AM241" i="1" s="1"/>
  <c r="AL921" i="1"/>
  <c r="AM921" i="1" s="1"/>
  <c r="AL3169" i="1"/>
  <c r="AM3169" i="1" s="1"/>
  <c r="AL3636" i="1"/>
  <c r="AM3636" i="1" s="1"/>
  <c r="AL1217" i="1"/>
  <c r="AM1217" i="1" s="1"/>
  <c r="AL1242" i="1"/>
  <c r="AM1242" i="1" s="1"/>
  <c r="AL2393" i="1"/>
  <c r="AM2393" i="1" s="1"/>
  <c r="AL229" i="1"/>
  <c r="AM229" i="1" s="1"/>
  <c r="AL1423" i="1"/>
  <c r="AM1423" i="1" s="1"/>
  <c r="AL4062" i="1"/>
  <c r="AM4062" i="1" s="1"/>
  <c r="AL3964" i="1"/>
  <c r="AM3964" i="1" s="1"/>
  <c r="AL524" i="1"/>
  <c r="AM524" i="1" s="1"/>
  <c r="AL1558" i="1"/>
  <c r="AM1558" i="1" s="1"/>
  <c r="AL238" i="1"/>
  <c r="AM238" i="1" s="1"/>
  <c r="AL1445" i="1"/>
  <c r="AM1445" i="1" s="1"/>
  <c r="AL918" i="1"/>
  <c r="AM918" i="1" s="1"/>
  <c r="AL2394" i="1"/>
  <c r="AM2394" i="1" s="1"/>
  <c r="AL915" i="1"/>
  <c r="AM915" i="1" s="1"/>
  <c r="AL898" i="1"/>
  <c r="AM898" i="1" s="1"/>
  <c r="AL4119" i="1"/>
  <c r="AM4119" i="1" s="1"/>
  <c r="AL4067" i="1"/>
  <c r="AM4067" i="1" s="1"/>
  <c r="AL4118" i="1"/>
  <c r="AM4118" i="1" s="1"/>
  <c r="AL3153" i="1"/>
  <c r="AM3153" i="1" s="1"/>
  <c r="AL161" i="1"/>
  <c r="AM161" i="1" s="1"/>
  <c r="AL1881" i="1"/>
  <c r="AM1881" i="1" s="1"/>
  <c r="AL1424" i="1"/>
  <c r="AM1424" i="1" s="1"/>
  <c r="AL904" i="1"/>
  <c r="AM904" i="1" s="1"/>
  <c r="AL933" i="1"/>
  <c r="AM933" i="1" s="1"/>
  <c r="AL932" i="1"/>
  <c r="AM932" i="1" s="1"/>
  <c r="AL917" i="1"/>
  <c r="AM917" i="1" s="1"/>
  <c r="AL3322" i="1"/>
  <c r="AM3322" i="1" s="1"/>
  <c r="AL906" i="1"/>
  <c r="AM906" i="1" s="1"/>
  <c r="AL1860" i="1"/>
  <c r="AM1860" i="1" s="1"/>
  <c r="AL3649" i="1"/>
  <c r="AM3649" i="1" s="1"/>
  <c r="AL926" i="1"/>
  <c r="AM926" i="1" s="1"/>
  <c r="AL1046" i="1"/>
  <c r="AM1046" i="1" s="1"/>
  <c r="AL2030" i="1"/>
  <c r="AM2030" i="1" s="1"/>
  <c r="AL1971" i="1"/>
  <c r="AM1971" i="1" s="1"/>
  <c r="AL899" i="1"/>
  <c r="AM899" i="1" s="1"/>
  <c r="AL236" i="1"/>
  <c r="AM236" i="1" s="1"/>
  <c r="AL240" i="1"/>
  <c r="AM240" i="1" s="1"/>
  <c r="AL923" i="1"/>
  <c r="AM923" i="1" s="1"/>
  <c r="AL939" i="1"/>
  <c r="AM939" i="1" s="1"/>
  <c r="AL940" i="1"/>
  <c r="AM940" i="1" s="1"/>
  <c r="AL3643" i="1"/>
  <c r="AM3643" i="1" s="1"/>
  <c r="AL3635" i="1"/>
  <c r="AM3635" i="1" s="1"/>
  <c r="AL941" i="1"/>
  <c r="AM941" i="1" s="1"/>
  <c r="AL4199" i="1"/>
  <c r="AM4199" i="1" s="1"/>
  <c r="AL4052" i="1"/>
  <c r="AM4052" i="1" s="1"/>
  <c r="AL4061" i="1"/>
  <c r="AM4061" i="1" s="1"/>
  <c r="AL4120" i="1"/>
  <c r="AM4120" i="1" s="1"/>
  <c r="AL905" i="1"/>
  <c r="AM905" i="1" s="1"/>
  <c r="AL2514" i="1"/>
  <c r="AM2514" i="1" s="1"/>
  <c r="AL3493" i="1"/>
  <c r="AM3493" i="1" s="1"/>
  <c r="AL160" i="1"/>
  <c r="AM160" i="1" s="1"/>
  <c r="AL2850" i="1"/>
  <c r="AM2850" i="1" s="1"/>
  <c r="AL2520" i="1"/>
  <c r="AM2520" i="1" s="1"/>
  <c r="AL1880" i="1"/>
  <c r="AM1880" i="1" s="1"/>
  <c r="AL16" i="1"/>
  <c r="AM16" i="1" s="1"/>
  <c r="AL237" i="1"/>
  <c r="AM237" i="1" s="1"/>
  <c r="AL568" i="1"/>
  <c r="AM568" i="1" s="1"/>
  <c r="AL934" i="1"/>
  <c r="AM934" i="1" s="1"/>
  <c r="AL2681" i="1"/>
  <c r="AM2681" i="1" s="1"/>
  <c r="AL4279" i="1"/>
  <c r="AM4279" i="1" s="1"/>
  <c r="AL5330" i="1"/>
  <c r="AM5330" i="1" s="1"/>
  <c r="AL5416" i="1"/>
  <c r="AM5416" i="1" s="1"/>
  <c r="AL5333" i="1"/>
  <c r="AM5333" i="1" s="1"/>
  <c r="AL5613" i="1"/>
  <c r="AM5613" i="1" s="1"/>
  <c r="AL5626" i="1"/>
  <c r="AM5626" i="1" s="1"/>
  <c r="AL5336" i="1"/>
  <c r="AM5336" i="1" s="1"/>
  <c r="AL5339" i="1"/>
  <c r="AM5339" i="1" s="1"/>
  <c r="AL5343" i="1"/>
  <c r="AM5343" i="1" s="1"/>
  <c r="AL5344" i="1"/>
  <c r="AM5344" i="1" s="1"/>
  <c r="AL5347" i="1"/>
  <c r="AM5347" i="1" s="1"/>
  <c r="AL5348" i="1"/>
  <c r="AM5348" i="1" s="1"/>
  <c r="AL5691" i="1"/>
  <c r="AM5691" i="1" s="1"/>
  <c r="AL5349" i="1"/>
  <c r="AM5349" i="1" s="1"/>
  <c r="AL5714" i="1"/>
  <c r="AM5714" i="1" s="1"/>
  <c r="AL5352" i="1"/>
  <c r="AM5352" i="1" s="1"/>
  <c r="AL5354" i="1"/>
  <c r="AM5354" i="1" s="1"/>
  <c r="AL5355" i="1"/>
  <c r="AM5355" i="1" s="1"/>
  <c r="AL5739" i="1"/>
  <c r="AM5739" i="1" s="1"/>
  <c r="AL5357" i="1"/>
  <c r="AM5357" i="1" s="1"/>
  <c r="AL5568" i="1"/>
  <c r="AM5568" i="1" s="1"/>
  <c r="AL5808" i="1"/>
  <c r="AM5808" i="1" s="1"/>
  <c r="AL6230" i="1"/>
  <c r="AM6230" i="1" s="1"/>
  <c r="AL5834" i="1"/>
  <c r="AM5834" i="1" s="1"/>
  <c r="AL5849" i="1"/>
  <c r="AM5849" i="1" s="1"/>
  <c r="AL5573" i="1"/>
  <c r="AM5573" i="1" s="1"/>
  <c r="AL5261" i="1"/>
  <c r="AM5261" i="1" s="1"/>
  <c r="AL5873" i="1"/>
  <c r="AM5873" i="1" s="1"/>
  <c r="AL5881" i="1"/>
  <c r="AM5881" i="1" s="1"/>
  <c r="AL5896" i="1"/>
  <c r="AM5896" i="1" s="1"/>
  <c r="AL5374" i="1"/>
  <c r="AM5374" i="1" s="1"/>
  <c r="AL2249" i="1"/>
  <c r="AM2249" i="1" s="1"/>
  <c r="AL5897" i="1"/>
  <c r="AM5897" i="1" s="1"/>
  <c r="AL5899" i="1"/>
  <c r="AM5899" i="1" s="1"/>
  <c r="AL5378" i="1"/>
  <c r="AM5378" i="1" s="1"/>
  <c r="AL5506" i="1"/>
  <c r="AM5506" i="1" s="1"/>
  <c r="AL1574" i="1"/>
  <c r="AM1574" i="1" s="1"/>
  <c r="AL6078" i="1"/>
  <c r="AM6078" i="1" s="1"/>
  <c r="AL5206" i="1"/>
  <c r="AM5206" i="1" s="1"/>
  <c r="AL6232" i="1"/>
  <c r="AM6232" i="1" s="1"/>
  <c r="AL6107" i="1"/>
  <c r="AM6107" i="1" s="1"/>
  <c r="AL5208" i="1"/>
  <c r="AM5208" i="1" s="1"/>
  <c r="AL6113" i="1"/>
  <c r="AM6113" i="1" s="1"/>
  <c r="AL6126" i="1"/>
  <c r="AM6126" i="1" s="1"/>
  <c r="AL5415" i="1"/>
  <c r="AM5415" i="1" s="1"/>
  <c r="AL5434" i="1"/>
  <c r="AM5434" i="1" s="1"/>
  <c r="AL5648" i="1"/>
  <c r="AM5648" i="1" s="1"/>
  <c r="AL5649" i="1"/>
  <c r="AM5649" i="1" s="1"/>
  <c r="AL3695" i="1"/>
  <c r="AM3695" i="1" s="1"/>
  <c r="AL2019" i="1"/>
  <c r="AM2019" i="1" s="1"/>
  <c r="AL4828" i="1"/>
  <c r="AM4828" i="1" s="1"/>
  <c r="AL4829" i="1"/>
  <c r="AM4829" i="1" s="1"/>
  <c r="AL4158" i="1"/>
  <c r="AM4158" i="1" s="1"/>
  <c r="AL4110" i="1"/>
  <c r="AM4110" i="1" s="1"/>
  <c r="AL4731" i="1"/>
  <c r="AM4731" i="1" s="1"/>
  <c r="AL4732" i="1"/>
  <c r="AM4732" i="1" s="1"/>
  <c r="AL4729" i="1"/>
  <c r="AM4729" i="1" s="1"/>
  <c r="AL4816" i="1"/>
  <c r="AM4816" i="1" s="1"/>
  <c r="AL2363" i="1"/>
  <c r="AM2363" i="1" s="1"/>
  <c r="AL4127" i="1"/>
  <c r="AM4127" i="1" s="1"/>
  <c r="AL3311" i="1"/>
  <c r="AM3311" i="1" s="1"/>
  <c r="AL3076" i="1"/>
  <c r="AM3076" i="1" s="1"/>
  <c r="AL2597" i="1"/>
  <c r="AM2597" i="1" s="1"/>
  <c r="AL601" i="1"/>
  <c r="AM601" i="1" s="1"/>
  <c r="AL4128" i="1"/>
  <c r="AM4128" i="1" s="1"/>
  <c r="AL4160" i="1"/>
  <c r="AM4160" i="1" s="1"/>
  <c r="AL1703" i="1"/>
  <c r="AM1703" i="1" s="1"/>
  <c r="AL2038" i="1"/>
  <c r="AM2038" i="1" s="1"/>
  <c r="AL1704" i="1"/>
  <c r="AM1704" i="1" s="1"/>
  <c r="AL4565" i="1"/>
  <c r="AM4565" i="1" s="1"/>
  <c r="AL327" i="1"/>
  <c r="AM327" i="1" s="1"/>
  <c r="AL36" i="1"/>
  <c r="AM36" i="1" s="1"/>
  <c r="AL328" i="1"/>
  <c r="AM328" i="1" s="1"/>
  <c r="AL4518" i="1"/>
  <c r="AM4518" i="1" s="1"/>
  <c r="AL404" i="1"/>
  <c r="AM404" i="1" s="1"/>
  <c r="AL335" i="1"/>
  <c r="AM335" i="1" s="1"/>
  <c r="AL5221" i="1"/>
  <c r="AM5221" i="1" s="1"/>
  <c r="AL5227" i="1"/>
  <c r="AM5227" i="1" s="1"/>
  <c r="AL4519" i="1"/>
  <c r="AM4519" i="1" s="1"/>
  <c r="AL1998" i="1"/>
  <c r="AM1998" i="1" s="1"/>
  <c r="AL1774" i="1"/>
  <c r="AM1774" i="1" s="1"/>
  <c r="AL4520" i="1"/>
  <c r="AM4520" i="1" s="1"/>
  <c r="AL4521" i="1"/>
  <c r="AM4521" i="1" s="1"/>
  <c r="AL3198" i="1"/>
  <c r="AM3198" i="1" s="1"/>
  <c r="AL4029" i="1"/>
  <c r="AM4029" i="1" s="1"/>
  <c r="AL910" i="1"/>
  <c r="AM910" i="1" s="1"/>
  <c r="AL2931" i="1"/>
  <c r="AM2931" i="1" s="1"/>
  <c r="AL4522" i="1"/>
  <c r="AM4522" i="1" s="1"/>
  <c r="AL584" i="1"/>
  <c r="AM584" i="1" s="1"/>
  <c r="AL2182" i="1"/>
  <c r="AM2182" i="1" s="1"/>
  <c r="AL4335" i="1"/>
  <c r="AM4335" i="1" s="1"/>
  <c r="AL4334" i="1"/>
  <c r="AM4334" i="1" s="1"/>
  <c r="AL2517" i="1"/>
  <c r="AM2517" i="1" s="1"/>
  <c r="AL2298" i="1"/>
  <c r="AM2298" i="1" s="1"/>
  <c r="AL3236" i="1"/>
  <c r="AM3236" i="1" s="1"/>
  <c r="AL2859" i="1"/>
  <c r="AM2859" i="1" s="1"/>
  <c r="AL3896" i="1"/>
  <c r="AM3896" i="1" s="1"/>
  <c r="AL4523" i="1"/>
  <c r="AM4523" i="1" s="1"/>
  <c r="AL1896" i="1"/>
  <c r="AM1896" i="1" s="1"/>
  <c r="AL2183" i="1"/>
  <c r="AM2183" i="1" s="1"/>
  <c r="AL3119" i="1"/>
  <c r="AM3119" i="1" s="1"/>
  <c r="AL3480" i="1"/>
  <c r="AM3480" i="1" s="1"/>
  <c r="AL3297" i="1"/>
  <c r="AM3297" i="1" s="1"/>
  <c r="AL1034" i="1"/>
  <c r="AM1034" i="1" s="1"/>
  <c r="AL4369" i="1"/>
  <c r="AM4369" i="1" s="1"/>
  <c r="AL3998" i="1"/>
  <c r="AM3998" i="1" s="1"/>
  <c r="AL911" i="1"/>
  <c r="AM911" i="1" s="1"/>
  <c r="AL3748" i="1"/>
  <c r="AM3748" i="1" s="1"/>
  <c r="AL3836" i="1"/>
  <c r="AM3836" i="1" s="1"/>
  <c r="AL2932" i="1"/>
  <c r="AM2932" i="1" s="1"/>
  <c r="AL2518" i="1"/>
  <c r="AM2518" i="1" s="1"/>
  <c r="AL2217" i="1"/>
  <c r="AM2217" i="1" s="1"/>
  <c r="AL1775" i="1"/>
  <c r="AM1775" i="1" s="1"/>
  <c r="AL3231" i="1"/>
  <c r="AM3231" i="1" s="1"/>
  <c r="AL4524" i="1"/>
  <c r="AM4524" i="1" s="1"/>
  <c r="AL4409" i="1"/>
  <c r="AM4409" i="1" s="1"/>
  <c r="AL4407" i="1"/>
  <c r="AM4407" i="1" s="1"/>
  <c r="AL4525" i="1"/>
  <c r="AM4525" i="1" s="1"/>
  <c r="AL2184" i="1"/>
  <c r="AM2184" i="1" s="1"/>
  <c r="AL2299" i="1"/>
  <c r="AM2299" i="1" s="1"/>
  <c r="AL4526" i="1"/>
  <c r="AM4526" i="1" s="1"/>
  <c r="AL914" i="1"/>
  <c r="AM914" i="1" s="1"/>
  <c r="AL912" i="1"/>
  <c r="AM912" i="1" s="1"/>
  <c r="AL913" i="1"/>
  <c r="AM913" i="1" s="1"/>
  <c r="AL53" i="1"/>
  <c r="AM53" i="1" s="1"/>
  <c r="AL4341" i="1"/>
  <c r="AM4341" i="1" s="1"/>
  <c r="AL3298" i="1"/>
  <c r="AM3298" i="1" s="1"/>
  <c r="AL3837" i="1"/>
  <c r="AM3837" i="1" s="1"/>
  <c r="AL4368" i="1"/>
  <c r="AM4368" i="1" s="1"/>
  <c r="AL6245" i="1"/>
  <c r="AM6245" i="1" s="1"/>
  <c r="AL3216" i="1"/>
  <c r="AM3216" i="1" s="1"/>
  <c r="AL2958" i="1"/>
  <c r="AM2958" i="1" s="1"/>
  <c r="AL2826" i="1"/>
  <c r="AM2826" i="1" s="1"/>
  <c r="AL948" i="1"/>
  <c r="AM948" i="1" s="1"/>
  <c r="AL5589" i="1"/>
  <c r="AM5589" i="1" s="1"/>
  <c r="AL2526" i="1"/>
  <c r="AM2526" i="1" s="1"/>
  <c r="AL5590" i="1"/>
  <c r="AM5590" i="1" s="1"/>
  <c r="AL3499" i="1"/>
  <c r="AM3499" i="1" s="1"/>
  <c r="AL3029" i="1"/>
  <c r="AM3029" i="1" s="1"/>
  <c r="AL960" i="1"/>
  <c r="AM960" i="1" s="1"/>
  <c r="AL2959" i="1"/>
  <c r="AM2959" i="1" s="1"/>
  <c r="AL3498" i="1"/>
  <c r="AM3498" i="1" s="1"/>
  <c r="AL4962" i="1"/>
  <c r="AM4962" i="1" s="1"/>
  <c r="AL6111" i="1"/>
  <c r="AM6111" i="1" s="1"/>
  <c r="AL2525" i="1"/>
  <c r="AM2525" i="1" s="1"/>
  <c r="AL2827" i="1"/>
  <c r="AM2827" i="1" s="1"/>
  <c r="AL549" i="1"/>
  <c r="AM549" i="1" s="1"/>
  <c r="AL5908" i="1"/>
  <c r="AM5908" i="1" s="1"/>
  <c r="AL5911" i="1"/>
  <c r="AM5911" i="1" s="1"/>
  <c r="AL1595" i="1"/>
  <c r="AM1595" i="1" s="1"/>
  <c r="AL6112" i="1"/>
  <c r="AM6112" i="1" s="1"/>
  <c r="AL4191" i="1"/>
  <c r="AM4191" i="1" s="1"/>
  <c r="AL5235" i="1"/>
  <c r="AM5235" i="1" s="1"/>
  <c r="AL5609" i="1"/>
  <c r="AM5609" i="1" s="1"/>
  <c r="AL60" i="1"/>
  <c r="AM60" i="1" s="1"/>
  <c r="AL5497" i="1"/>
  <c r="AM5497" i="1" s="1"/>
  <c r="AL25" i="1"/>
  <c r="AM25" i="1" s="1"/>
  <c r="AL3046" i="1"/>
  <c r="AM3046" i="1" s="1"/>
  <c r="AL6015" i="1"/>
  <c r="AM6015" i="1" s="1"/>
  <c r="AL5498" i="1"/>
  <c r="AM5498" i="1" s="1"/>
  <c r="AL6128" i="1"/>
  <c r="AM6128" i="1" s="1"/>
  <c r="AL944" i="1"/>
  <c r="AM944" i="1" s="1"/>
  <c r="AL6130" i="1"/>
  <c r="AM6130" i="1" s="1"/>
  <c r="AL6131" i="1"/>
  <c r="AM6131" i="1" s="1"/>
  <c r="AL6132" i="1"/>
  <c r="AM6132" i="1" s="1"/>
  <c r="AL6133" i="1"/>
  <c r="AM6133" i="1" s="1"/>
  <c r="AL6134" i="1"/>
  <c r="AM6134" i="1" s="1"/>
  <c r="AL945" i="1"/>
  <c r="AM945" i="1" s="1"/>
  <c r="AL6136" i="1"/>
  <c r="AM6136" i="1" s="1"/>
  <c r="AL5669" i="1"/>
  <c r="AM5669" i="1" s="1"/>
  <c r="AL6137" i="1"/>
  <c r="AM6137" i="1" s="1"/>
  <c r="AL946" i="1"/>
  <c r="AM946" i="1" s="1"/>
  <c r="AL6139" i="1"/>
  <c r="AM6139" i="1" s="1"/>
  <c r="AL6140" i="1"/>
  <c r="AM6140" i="1" s="1"/>
  <c r="AL6141" i="1"/>
  <c r="AM6141" i="1" s="1"/>
  <c r="AL947" i="1"/>
  <c r="AM947" i="1" s="1"/>
  <c r="AL949" i="1"/>
  <c r="AM949" i="1" s="1"/>
  <c r="AL950" i="1"/>
  <c r="AM950" i="1" s="1"/>
  <c r="AL953" i="1"/>
  <c r="AM953" i="1" s="1"/>
  <c r="AL6147" i="1"/>
  <c r="AM6147" i="1" s="1"/>
  <c r="AL6148" i="1"/>
  <c r="AM6148" i="1" s="1"/>
  <c r="AL6156" i="1"/>
  <c r="AM6156" i="1" s="1"/>
  <c r="AL4417" i="1"/>
  <c r="AM4417" i="1" s="1"/>
  <c r="AL6157" i="1"/>
  <c r="AM6157" i="1" s="1"/>
  <c r="AL6158" i="1"/>
  <c r="AM6158" i="1" s="1"/>
  <c r="AL6159" i="1"/>
  <c r="AM6159" i="1" s="1"/>
  <c r="AL6160" i="1"/>
  <c r="AM6160" i="1" s="1"/>
  <c r="AL954" i="1"/>
  <c r="AM954" i="1" s="1"/>
  <c r="AL5687" i="1"/>
  <c r="AM5687" i="1" s="1"/>
  <c r="AL956" i="1"/>
  <c r="AM956" i="1" s="1"/>
  <c r="AL6163" i="1"/>
  <c r="AM6163" i="1" s="1"/>
  <c r="AL6164" i="1"/>
  <c r="AM6164" i="1" s="1"/>
  <c r="AL6165" i="1"/>
  <c r="AM6165" i="1" s="1"/>
  <c r="AL957" i="1"/>
  <c r="AM957" i="1" s="1"/>
  <c r="AL6167" i="1"/>
  <c r="AM6167" i="1" s="1"/>
  <c r="AL511" i="1"/>
  <c r="AM511" i="1" s="1"/>
  <c r="AL329" i="1"/>
  <c r="AM329" i="1" s="1"/>
  <c r="AL519" i="1"/>
  <c r="AM519" i="1" s="1"/>
  <c r="AL350" i="1"/>
  <c r="AM350" i="1" s="1"/>
  <c r="AL172" i="1"/>
  <c r="AM172" i="1" s="1"/>
  <c r="AL652" i="1"/>
  <c r="AM652" i="1" s="1"/>
  <c r="AL500" i="1"/>
  <c r="AM500" i="1" s="1"/>
  <c r="AL1138" i="1"/>
  <c r="AM1138" i="1" s="1"/>
  <c r="AL128" i="1"/>
  <c r="AM128" i="1" s="1"/>
  <c r="AL427" i="1"/>
  <c r="AM427" i="1" s="1"/>
  <c r="AL434" i="1"/>
  <c r="AM434" i="1" s="1"/>
  <c r="AL403" i="1"/>
  <c r="AM403" i="1" s="1"/>
  <c r="AL467" i="1"/>
  <c r="AM467" i="1" s="1"/>
  <c r="AL134" i="1"/>
  <c r="AM134" i="1" s="1"/>
  <c r="AL191" i="1"/>
  <c r="AM191" i="1" s="1"/>
  <c r="AL1139" i="1"/>
  <c r="AM1139" i="1" s="1"/>
  <c r="AL199" i="1"/>
  <c r="AM199" i="1" s="1"/>
  <c r="AL121" i="1"/>
  <c r="AM121" i="1" s="1"/>
  <c r="AL339" i="1"/>
  <c r="AM339" i="1" s="1"/>
  <c r="AL3807" i="1"/>
  <c r="AM3807" i="1" s="1"/>
  <c r="AL1150" i="1"/>
  <c r="AM1150" i="1" s="1"/>
  <c r="AL387" i="1"/>
  <c r="AM387" i="1" s="1"/>
  <c r="AL389" i="1"/>
  <c r="AM389" i="1" s="1"/>
  <c r="AL336" i="1"/>
  <c r="AM336" i="1" s="1"/>
  <c r="AL291" i="1"/>
  <c r="AM291" i="1" s="1"/>
  <c r="AL3594" i="1"/>
  <c r="AM3594" i="1" s="1"/>
  <c r="AL401" i="1"/>
  <c r="AM401" i="1" s="1"/>
  <c r="AL537" i="1"/>
  <c r="AM537" i="1" s="1"/>
  <c r="AL1995" i="1"/>
  <c r="AM1995" i="1" s="1"/>
  <c r="AL188" i="1"/>
  <c r="AM188" i="1" s="1"/>
  <c r="AL174" i="1"/>
  <c r="AM174" i="1" s="1"/>
  <c r="AL158" i="1"/>
  <c r="AM158" i="1" s="1"/>
  <c r="AL3413" i="1"/>
  <c r="AM3413" i="1" s="1"/>
  <c r="AL182" i="1"/>
  <c r="AM182" i="1" s="1"/>
  <c r="AL122" i="1"/>
  <c r="AM122" i="1" s="1"/>
  <c r="AL224" i="1"/>
  <c r="AM224" i="1" s="1"/>
  <c r="AL226" i="1"/>
  <c r="AM226" i="1" s="1"/>
  <c r="AL114" i="1"/>
  <c r="AM114" i="1" s="1"/>
  <c r="AL203" i="1"/>
  <c r="AM203" i="1" s="1"/>
  <c r="AL2197" i="1"/>
  <c r="AM2197" i="1" s="1"/>
  <c r="AL257" i="1"/>
  <c r="AM257" i="1" s="1"/>
  <c r="AL1996" i="1"/>
  <c r="AM1996" i="1" s="1"/>
  <c r="AL256" i="1"/>
  <c r="AM256" i="1" s="1"/>
  <c r="AL221" i="1"/>
  <c r="AM221" i="1" s="1"/>
  <c r="AL264" i="1"/>
  <c r="AM264" i="1" s="1"/>
  <c r="AL249" i="1"/>
  <c r="AM249" i="1" s="1"/>
  <c r="AL510" i="1"/>
  <c r="AM510" i="1" s="1"/>
  <c r="AL533" i="1"/>
  <c r="AM533" i="1" s="1"/>
  <c r="AL541" i="1"/>
  <c r="AM541" i="1" s="1"/>
  <c r="AL223" i="1"/>
  <c r="AM223" i="1" s="1"/>
  <c r="AL198" i="1"/>
  <c r="AM198" i="1" s="1"/>
  <c r="AL220" i="1"/>
  <c r="AM220" i="1" s="1"/>
  <c r="AL251" i="1"/>
  <c r="AM251" i="1" s="1"/>
  <c r="AL1142" i="1"/>
  <c r="AM1142" i="1" s="1"/>
  <c r="AL1422" i="1"/>
  <c r="AM1422" i="1" s="1"/>
  <c r="AL381" i="1"/>
  <c r="AM381" i="1" s="1"/>
  <c r="AL377" i="1"/>
  <c r="AM377" i="1" s="1"/>
  <c r="AL410" i="1"/>
  <c r="AM410" i="1" s="1"/>
  <c r="AL281" i="1"/>
  <c r="AM281" i="1" s="1"/>
  <c r="AL424" i="1"/>
  <c r="AM424" i="1" s="1"/>
  <c r="AL470" i="1"/>
  <c r="AM470" i="1" s="1"/>
  <c r="AL525" i="1"/>
  <c r="AM525" i="1" s="1"/>
  <c r="AL142" i="1"/>
  <c r="AM142" i="1" s="1"/>
  <c r="AL244" i="1"/>
  <c r="AM244" i="1" s="1"/>
  <c r="AL669" i="1"/>
  <c r="AM669" i="1" s="1"/>
  <c r="AL197" i="1"/>
  <c r="AM197" i="1" s="1"/>
  <c r="AL227" i="1"/>
  <c r="AM227" i="1" s="1"/>
  <c r="AL265" i="1"/>
  <c r="AM265" i="1" s="1"/>
  <c r="AL394" i="1"/>
  <c r="AM394" i="1" s="1"/>
  <c r="AL380" i="1"/>
  <c r="AM380" i="1" s="1"/>
  <c r="AL382" i="1"/>
  <c r="AM382" i="1" s="1"/>
  <c r="AL390" i="1"/>
  <c r="AM390" i="1" s="1"/>
  <c r="AL165" i="1"/>
  <c r="AM165" i="1" s="1"/>
  <c r="AL418" i="1"/>
  <c r="AM418" i="1" s="1"/>
  <c r="AL2982" i="1"/>
  <c r="AM2982" i="1" s="1"/>
  <c r="AL416" i="1"/>
  <c r="AM416" i="1" s="1"/>
  <c r="AL478" i="1"/>
  <c r="AM478" i="1" s="1"/>
  <c r="AL498" i="1"/>
  <c r="AM498" i="1" s="1"/>
  <c r="AL472" i="1"/>
  <c r="AM472" i="1" s="1"/>
  <c r="AL267" i="1"/>
  <c r="AM267" i="1" s="1"/>
  <c r="AL2149" i="1"/>
  <c r="AM2149" i="1" s="1"/>
  <c r="AL527" i="1"/>
  <c r="AM527" i="1" s="1"/>
  <c r="AL426" i="1"/>
  <c r="AM426" i="1" s="1"/>
  <c r="AL3520" i="1"/>
  <c r="AM3520" i="1" s="1"/>
  <c r="AL580" i="1"/>
  <c r="AM580" i="1" s="1"/>
  <c r="AL2812" i="1"/>
  <c r="AM2812" i="1" s="1"/>
  <c r="AL493" i="1"/>
  <c r="AM493" i="1" s="1"/>
  <c r="AL494" i="1"/>
  <c r="AM494" i="1" s="1"/>
  <c r="AL499" i="1"/>
  <c r="AM499" i="1" s="1"/>
  <c r="AL2965" i="1"/>
  <c r="AM2965" i="1" s="1"/>
  <c r="AL216" i="1"/>
  <c r="AM216" i="1" s="1"/>
  <c r="AL232" i="1"/>
  <c r="AM232" i="1" s="1"/>
  <c r="AL2338" i="1"/>
  <c r="AM2338" i="1" s="1"/>
  <c r="AL1350" i="1"/>
  <c r="AM1350" i="1" s="1"/>
  <c r="AL1146" i="1"/>
  <c r="AM1146" i="1" s="1"/>
  <c r="AL214" i="1"/>
  <c r="AM214" i="1" s="1"/>
  <c r="AL179" i="1"/>
  <c r="AM179" i="1" s="1"/>
  <c r="AL218" i="1"/>
  <c r="AM218" i="1" s="1"/>
  <c r="AL1553" i="1"/>
  <c r="AM1553" i="1" s="1"/>
  <c r="AL368" i="1"/>
  <c r="AM368" i="1" s="1"/>
  <c r="AL355" i="1"/>
  <c r="AM355" i="1" s="1"/>
  <c r="AL463" i="1"/>
  <c r="AM463" i="1" s="1"/>
  <c r="AL2356" i="1"/>
  <c r="AM2356" i="1" s="1"/>
  <c r="AL399" i="1"/>
  <c r="AM399" i="1" s="1"/>
  <c r="AL667" i="1"/>
  <c r="AM667" i="1" s="1"/>
  <c r="AL151" i="1"/>
  <c r="AM151" i="1" s="1"/>
  <c r="AL159" i="1"/>
  <c r="AM159" i="1" s="1"/>
  <c r="AL3583" i="1"/>
  <c r="AM3583" i="1" s="1"/>
  <c r="AL145" i="1"/>
  <c r="AM145" i="1" s="1"/>
  <c r="AL572" i="1"/>
  <c r="AM572" i="1" s="1"/>
  <c r="AL351" i="1"/>
  <c r="AM351" i="1" s="1"/>
  <c r="AL352" i="1"/>
  <c r="AM352" i="1" s="1"/>
  <c r="AL166" i="1"/>
  <c r="AM166" i="1" s="1"/>
  <c r="AL400" i="1"/>
  <c r="AM400" i="1" s="1"/>
  <c r="AL3509" i="1"/>
  <c r="AM3509" i="1" s="1"/>
  <c r="AL200" i="1"/>
  <c r="AM200" i="1" s="1"/>
  <c r="AL1003" i="1"/>
  <c r="AM1003" i="1" s="1"/>
  <c r="AL1184" i="1"/>
  <c r="AM1184" i="1" s="1"/>
  <c r="AL385" i="1"/>
  <c r="AM385" i="1" s="1"/>
  <c r="AL415" i="1"/>
  <c r="AM415" i="1" s="1"/>
  <c r="AL3057" i="1"/>
  <c r="AM3057" i="1" s="1"/>
  <c r="AL287" i="1"/>
  <c r="AM287" i="1" s="1"/>
  <c r="AL3617" i="1"/>
  <c r="AM3617" i="1" s="1"/>
  <c r="AL283" i="1"/>
  <c r="AM283" i="1" s="1"/>
  <c r="AL262" i="1"/>
  <c r="AM262" i="1" s="1"/>
  <c r="AL373" i="1"/>
  <c r="AM373" i="1" s="1"/>
  <c r="AL406" i="1"/>
  <c r="AM406" i="1" s="1"/>
  <c r="AL408" i="1"/>
  <c r="AM408" i="1" s="1"/>
  <c r="AL407" i="1"/>
  <c r="AM407" i="1" s="1"/>
  <c r="AL419" i="1"/>
  <c r="AM419" i="1" s="1"/>
  <c r="AL260" i="1"/>
  <c r="AM260" i="1" s="1"/>
  <c r="AL536" i="1"/>
  <c r="AM536" i="1" s="1"/>
  <c r="AL546" i="1"/>
  <c r="AM546" i="1" s="1"/>
  <c r="AL116" i="1"/>
  <c r="AM116" i="1" s="1"/>
  <c r="AL1148" i="1"/>
  <c r="AM1148" i="1" s="1"/>
  <c r="AL452" i="1"/>
  <c r="AM452" i="1" s="1"/>
  <c r="AL110" i="1"/>
  <c r="AM110" i="1" s="1"/>
  <c r="AL118" i="1"/>
  <c r="AM118" i="1" s="1"/>
  <c r="AL870" i="1"/>
  <c r="AM870" i="1" s="1"/>
  <c r="AL175" i="1"/>
  <c r="AM175" i="1" s="1"/>
  <c r="AL1154" i="1"/>
  <c r="AM1154" i="1" s="1"/>
  <c r="AL192" i="1"/>
  <c r="AM192" i="1" s="1"/>
  <c r="AL130" i="1"/>
  <c r="AM130" i="1" s="1"/>
  <c r="AL167" i="1"/>
  <c r="AM167" i="1" s="1"/>
  <c r="AL189" i="1"/>
  <c r="AM189" i="1" s="1"/>
  <c r="AL1149" i="1"/>
  <c r="AM1149" i="1" s="1"/>
  <c r="AL272" i="1"/>
  <c r="AM272" i="1" s="1"/>
  <c r="AL205" i="1"/>
  <c r="AM205" i="1" s="1"/>
  <c r="AL284" i="1"/>
  <c r="AM284" i="1" s="1"/>
  <c r="AL395" i="1"/>
  <c r="AM395" i="1" s="1"/>
  <c r="AL379" i="1"/>
  <c r="AM379" i="1" s="1"/>
  <c r="AL398" i="1"/>
  <c r="AM398" i="1" s="1"/>
  <c r="AL405" i="1"/>
  <c r="AM405" i="1" s="1"/>
  <c r="AL469" i="1"/>
  <c r="AM469" i="1" s="1"/>
  <c r="AL459" i="1"/>
  <c r="AM459" i="1" s="1"/>
  <c r="AL433" i="1"/>
  <c r="AM433" i="1" s="1"/>
  <c r="AL451" i="1"/>
  <c r="AM451" i="1" s="1"/>
  <c r="AL453" i="1"/>
  <c r="AM453" i="1" s="1"/>
  <c r="AL462" i="1"/>
  <c r="AM462" i="1" s="1"/>
  <c r="AL445" i="1"/>
  <c r="AM445" i="1" s="1"/>
  <c r="AL432" i="1"/>
  <c r="AM432" i="1" s="1"/>
  <c r="AL239" i="1"/>
  <c r="AM239" i="1" s="1"/>
  <c r="AL193" i="1"/>
  <c r="AM193" i="1" s="1"/>
  <c r="AL6246" i="1"/>
  <c r="AM6246" i="1" s="1"/>
  <c r="AL755" i="1"/>
  <c r="AM755" i="1" s="1"/>
  <c r="AL417" i="1"/>
  <c r="AM417" i="1" s="1"/>
  <c r="AL2808" i="1"/>
  <c r="AM2808" i="1" s="1"/>
  <c r="AL2079" i="1"/>
  <c r="AM2079" i="1" s="1"/>
  <c r="AL252" i="1"/>
  <c r="AM252" i="1" s="1"/>
  <c r="AL396" i="1"/>
  <c r="AM396" i="1" s="1"/>
  <c r="AL108" i="1"/>
  <c r="AM108" i="1" s="1"/>
  <c r="AL540" i="1"/>
  <c r="AM540" i="1" s="1"/>
  <c r="AL555" i="1"/>
  <c r="AM555" i="1" s="1"/>
  <c r="AL391" i="1"/>
  <c r="AM391" i="1" s="1"/>
  <c r="AL3454" i="1"/>
  <c r="AM3454" i="1" s="1"/>
  <c r="AL277" i="1"/>
  <c r="AM277" i="1" s="1"/>
  <c r="AL115" i="1"/>
  <c r="AM115" i="1" s="1"/>
  <c r="AL138" i="1"/>
  <c r="AM138" i="1" s="1"/>
  <c r="AL491" i="1"/>
  <c r="AM491" i="1" s="1"/>
  <c r="AL468" i="1"/>
  <c r="AM468" i="1" s="1"/>
  <c r="AL6142" i="1"/>
  <c r="AM6142" i="1" s="1"/>
  <c r="AL5258" i="1"/>
  <c r="AM5258" i="1" s="1"/>
  <c r="AL5260" i="1"/>
  <c r="AM5260" i="1" s="1"/>
  <c r="AL5264" i="1"/>
  <c r="AM5264" i="1" s="1"/>
  <c r="AL5715" i="1"/>
  <c r="AM5715" i="1" s="1"/>
  <c r="AL5732" i="1"/>
  <c r="AM5732" i="1" s="1"/>
  <c r="AL5756" i="1"/>
  <c r="AM5756" i="1" s="1"/>
  <c r="AL6145" i="1"/>
  <c r="AM6145" i="1" s="1"/>
  <c r="AL1072" i="1"/>
  <c r="AM1072" i="1" s="1"/>
  <c r="AL5275" i="1"/>
  <c r="AM5275" i="1" s="1"/>
  <c r="AL2250" i="1"/>
  <c r="AM2250" i="1" s="1"/>
  <c r="AL5507" i="1"/>
  <c r="AM5507" i="1" s="1"/>
  <c r="AL5335" i="1"/>
  <c r="AM5335" i="1" s="1"/>
  <c r="AL5341" i="1"/>
  <c r="AM5341" i="1" s="1"/>
  <c r="AL5342" i="1"/>
  <c r="AM5342" i="1" s="1"/>
  <c r="AL5351" i="1"/>
  <c r="AM5351" i="1" s="1"/>
  <c r="AL2593" i="1"/>
  <c r="AM2593" i="1" s="1"/>
  <c r="AL5366" i="1"/>
  <c r="AM5366" i="1" s="1"/>
  <c r="AL6075" i="1"/>
  <c r="AM6075" i="1" s="1"/>
  <c r="AL5508" i="1"/>
  <c r="AM5508" i="1" s="1"/>
  <c r="AL2594" i="1"/>
  <c r="AM2594" i="1" s="1"/>
  <c r="AL5380" i="1"/>
  <c r="AM5380" i="1" s="1"/>
  <c r="AL5717" i="1"/>
  <c r="AM5717" i="1" s="1"/>
  <c r="AL5718" i="1"/>
  <c r="AM5718" i="1" s="1"/>
  <c r="AL2595" i="1"/>
  <c r="AM2595" i="1" s="1"/>
  <c r="AL1073" i="1"/>
  <c r="AM1073" i="1" s="1"/>
  <c r="AL5719" i="1"/>
  <c r="AM5719" i="1" s="1"/>
  <c r="AL5453" i="1"/>
  <c r="AM5453" i="1" s="1"/>
  <c r="AL5549" i="1"/>
  <c r="AM5549" i="1" s="1"/>
  <c r="AL4164" i="1"/>
  <c r="AM4164" i="1" s="1"/>
  <c r="AL231" i="1"/>
  <c r="AM231" i="1" s="1"/>
  <c r="AL557" i="1"/>
  <c r="AM557" i="1" s="1"/>
  <c r="AL2962" i="1"/>
  <c r="AM2962" i="1" s="1"/>
  <c r="AL3142" i="1"/>
  <c r="AM3142" i="1" s="1"/>
  <c r="AL3143" i="1"/>
  <c r="AM3143" i="1" s="1"/>
  <c r="AL3214" i="1"/>
  <c r="AM3214" i="1" s="1"/>
  <c r="AL5514" i="1"/>
  <c r="AM5514" i="1" s="1"/>
  <c r="AL2659" i="1"/>
  <c r="AM2659" i="1" s="1"/>
  <c r="AL5516" i="1"/>
  <c r="AM5516" i="1" s="1"/>
  <c r="AL349" i="1"/>
  <c r="AM349" i="1" s="1"/>
  <c r="AL5518" i="1"/>
  <c r="AM5518" i="1" s="1"/>
  <c r="AL5519" i="1"/>
  <c r="AM5519" i="1" s="1"/>
  <c r="AL3083" i="1"/>
  <c r="AM3083" i="1" s="1"/>
  <c r="AL5521" i="1"/>
  <c r="AM5521" i="1" s="1"/>
  <c r="AL5522" i="1"/>
  <c r="AM5522" i="1" s="1"/>
  <c r="AL343" i="1"/>
  <c r="AM343" i="1" s="1"/>
  <c r="AL348" i="1"/>
  <c r="AM348" i="1" s="1"/>
  <c r="AL2472" i="1"/>
  <c r="AM2472" i="1" s="1"/>
  <c r="AL4090" i="1"/>
  <c r="AM4090" i="1" s="1"/>
  <c r="AL3084" i="1"/>
  <c r="AM3084" i="1" s="1"/>
  <c r="AL6241" i="1"/>
  <c r="AM6241" i="1" s="1"/>
  <c r="AL5569" i="1"/>
  <c r="AM5569" i="1" s="1"/>
  <c r="AL6138" i="1"/>
  <c r="AM6138" i="1" s="1"/>
  <c r="AL2596" i="1"/>
  <c r="AM2596" i="1" s="1"/>
  <c r="AL2409" i="1"/>
  <c r="AM2409" i="1" s="1"/>
  <c r="AL2410" i="1"/>
  <c r="AM2410" i="1" s="1"/>
  <c r="AL6122" i="1"/>
  <c r="AM6122" i="1" s="1"/>
  <c r="AL360" i="1"/>
  <c r="AM360" i="1" s="1"/>
  <c r="AL5530" i="1"/>
  <c r="AM5530" i="1" s="1"/>
  <c r="AL4115" i="1"/>
  <c r="AM4115" i="1" s="1"/>
  <c r="AL2504" i="1"/>
  <c r="AM2504" i="1" s="1"/>
  <c r="AL821" i="1"/>
  <c r="AM821" i="1" s="1"/>
  <c r="AL5534" i="1"/>
  <c r="AM5534" i="1" s="1"/>
  <c r="AL5535" i="1"/>
  <c r="AM5535" i="1" s="1"/>
  <c r="AL5536" i="1"/>
  <c r="AM5536" i="1" s="1"/>
  <c r="AL5537" i="1"/>
  <c r="AM5537" i="1" s="1"/>
  <c r="AL6123" i="1"/>
  <c r="AM6123" i="1" s="1"/>
  <c r="AL6250" i="1"/>
  <c r="AM6250" i="1" s="1"/>
  <c r="AL6251" i="1"/>
  <c r="AM6251" i="1" s="1"/>
  <c r="AL6252" i="1"/>
  <c r="AM6252" i="1" s="1"/>
  <c r="AL5297" i="1"/>
  <c r="AM5297" i="1" s="1"/>
  <c r="AL2252" i="1"/>
  <c r="AM2252" i="1" s="1"/>
  <c r="AL2253" i="1"/>
  <c r="AM2253" i="1" s="1"/>
  <c r="AL5570" i="1"/>
  <c r="AM5570" i="1" s="1"/>
  <c r="AL5572" i="1"/>
  <c r="AM5572" i="1" s="1"/>
  <c r="AL5593" i="1"/>
  <c r="AM5593" i="1" s="1"/>
  <c r="AL5539" i="1"/>
  <c r="AM5539" i="1" s="1"/>
  <c r="AL5298" i="1"/>
  <c r="AM5298" i="1" s="1"/>
  <c r="AL1568" i="1"/>
  <c r="AM1568" i="1" s="1"/>
  <c r="AL2257" i="1"/>
  <c r="AM2257" i="1" s="1"/>
  <c r="AL4530" i="1"/>
  <c r="AM4530" i="1" s="1"/>
  <c r="AL6143" i="1"/>
  <c r="AM6143" i="1" s="1"/>
  <c r="AL4531" i="1"/>
  <c r="AM4531" i="1" s="1"/>
  <c r="AL4849" i="1"/>
  <c r="AM4849" i="1" s="1"/>
  <c r="AL5477" i="1"/>
  <c r="AM5477" i="1" s="1"/>
  <c r="AL5801" i="1"/>
  <c r="AM5801" i="1" s="1"/>
  <c r="AL6247" i="1"/>
  <c r="AM6247" i="1" s="1"/>
  <c r="AL567" i="1"/>
  <c r="AM567" i="1" s="1"/>
  <c r="AL566" i="1"/>
  <c r="AM566" i="1" s="1"/>
  <c r="AL5843" i="1"/>
  <c r="AM5843" i="1" s="1"/>
  <c r="AL5868" i="1"/>
  <c r="AM5868" i="1" s="1"/>
  <c r="AL4364" i="1"/>
  <c r="AM4364" i="1" s="1"/>
  <c r="AL2938" i="1"/>
  <c r="AM2938" i="1" s="1"/>
  <c r="AL3354" i="1"/>
  <c r="AM3354" i="1" s="1"/>
  <c r="AL4122" i="1"/>
  <c r="AM4122" i="1" s="1"/>
  <c r="AL354" i="1"/>
  <c r="AM354" i="1" s="1"/>
  <c r="AL1089" i="1"/>
  <c r="AM1089" i="1" s="1"/>
  <c r="AL1110" i="1"/>
  <c r="AM1110" i="1" s="1"/>
  <c r="AL132" i="1"/>
  <c r="AM132" i="1" s="1"/>
  <c r="AL962" i="1"/>
  <c r="AM962" i="1" s="1"/>
  <c r="AL2107" i="1"/>
  <c r="AM2107" i="1" s="1"/>
  <c r="AL1180" i="1"/>
  <c r="AM1180" i="1" s="1"/>
  <c r="AL495" i="1"/>
  <c r="AM495" i="1" s="1"/>
  <c r="AL2768" i="1"/>
  <c r="AM2768" i="1" s="1"/>
  <c r="AL2984" i="1"/>
  <c r="AM2984" i="1" s="1"/>
  <c r="AL1319" i="1"/>
  <c r="AM1319" i="1" s="1"/>
  <c r="AL3529" i="1"/>
  <c r="AM3529" i="1" s="1"/>
  <c r="AL827" i="1"/>
  <c r="AM827" i="1" s="1"/>
  <c r="AL2769" i="1"/>
  <c r="AM2769" i="1" s="1"/>
  <c r="AL2463" i="1"/>
  <c r="AM2463" i="1" s="1"/>
  <c r="AL4142" i="1"/>
  <c r="AM4142" i="1" s="1"/>
  <c r="AL529" i="1"/>
  <c r="AM529" i="1" s="1"/>
  <c r="AL1401" i="1"/>
  <c r="AM1401" i="1" s="1"/>
  <c r="AL2794" i="1"/>
  <c r="AM2794" i="1" s="1"/>
  <c r="AL1461" i="1"/>
  <c r="AM1461" i="1" s="1"/>
  <c r="AL2196" i="1"/>
  <c r="AM2196" i="1" s="1"/>
  <c r="AL212" i="1"/>
  <c r="AM212" i="1" s="1"/>
  <c r="AL2378" i="1"/>
  <c r="AM2378" i="1" s="1"/>
  <c r="AL1257" i="1"/>
  <c r="AM1257" i="1" s="1"/>
  <c r="AL2101" i="1"/>
  <c r="AM2101" i="1" s="1"/>
  <c r="AL2464" i="1"/>
  <c r="AM2464" i="1" s="1"/>
  <c r="AL506" i="1"/>
  <c r="AM506" i="1" s="1"/>
  <c r="AL3269" i="1"/>
  <c r="AM3269" i="1" s="1"/>
  <c r="AL2985" i="1"/>
  <c r="AM2985" i="1" s="1"/>
  <c r="AL3345" i="1"/>
  <c r="AM3345" i="1" s="1"/>
  <c r="AL835" i="1"/>
  <c r="AM835" i="1" s="1"/>
  <c r="AL1200" i="1"/>
  <c r="AM1200" i="1" s="1"/>
  <c r="AL330" i="1"/>
  <c r="AM330" i="1" s="1"/>
  <c r="AL3465" i="1"/>
  <c r="AM3465" i="1" s="1"/>
  <c r="AL3215" i="1"/>
  <c r="AM3215" i="1" s="1"/>
  <c r="AL3466" i="1"/>
  <c r="AM3466" i="1" s="1"/>
  <c r="AL3398" i="1"/>
  <c r="AM3398" i="1" s="1"/>
  <c r="AL3340" i="1"/>
  <c r="AM3340" i="1" s="1"/>
  <c r="AL1539" i="1"/>
  <c r="AM1539" i="1" s="1"/>
  <c r="AL3271" i="1"/>
  <c r="AM3271" i="1" s="1"/>
  <c r="AL3246" i="1"/>
  <c r="AM3246" i="1" s="1"/>
  <c r="AL2974" i="1"/>
  <c r="AM2974" i="1" s="1"/>
  <c r="AL4275" i="1"/>
  <c r="AM4275" i="1" s="1"/>
  <c r="AL3275" i="1"/>
  <c r="AM3275" i="1" s="1"/>
  <c r="AL861" i="1"/>
  <c r="AM861" i="1" s="1"/>
  <c r="AL155" i="1"/>
  <c r="AM155" i="1" s="1"/>
  <c r="AL503" i="1"/>
  <c r="AM503" i="1" s="1"/>
  <c r="AL983" i="1"/>
  <c r="AM983" i="1" s="1"/>
  <c r="AL813" i="1"/>
  <c r="AM813" i="1" s="1"/>
  <c r="AL1324" i="1"/>
  <c r="AM1324" i="1" s="1"/>
  <c r="AL321" i="1"/>
  <c r="AM321" i="1" s="1"/>
  <c r="AL2105" i="1"/>
  <c r="AM2105" i="1" s="1"/>
  <c r="AL1302" i="1"/>
  <c r="AM1302" i="1" s="1"/>
  <c r="AL2873" i="1"/>
  <c r="AM2873" i="1" s="1"/>
  <c r="AL2592" i="1"/>
  <c r="AM2592" i="1" s="1"/>
  <c r="AL62" i="1"/>
  <c r="AM62" i="1" s="1"/>
  <c r="AL2874" i="1"/>
  <c r="AM2874" i="1" s="1"/>
  <c r="AL3126" i="1"/>
  <c r="AM3126" i="1" s="1"/>
  <c r="AL1495" i="1"/>
  <c r="AM1495" i="1" s="1"/>
  <c r="AL1315" i="1"/>
  <c r="AM1315" i="1" s="1"/>
  <c r="AL1848" i="1"/>
  <c r="AM1848" i="1" s="1"/>
  <c r="AL877" i="1"/>
  <c r="AM877" i="1" s="1"/>
  <c r="AL2106" i="1"/>
  <c r="AM2106" i="1" s="1"/>
  <c r="AL3299" i="1"/>
  <c r="AM3299" i="1" s="1"/>
  <c r="AL1084" i="1"/>
  <c r="AM1084" i="1" s="1"/>
  <c r="AL2427" i="1"/>
  <c r="AM2427" i="1" s="1"/>
  <c r="AL3795" i="1"/>
  <c r="AM3795" i="1" s="1"/>
  <c r="AL2968" i="1"/>
  <c r="AM2968" i="1" s="1"/>
  <c r="AL75" i="1"/>
  <c r="AM75" i="1" s="1"/>
  <c r="AL3843" i="1"/>
  <c r="AM3843" i="1" s="1"/>
  <c r="AL1897" i="1"/>
  <c r="AM1897" i="1" s="1"/>
  <c r="AL4232" i="1"/>
  <c r="AM4232" i="1" s="1"/>
  <c r="AL2509" i="1"/>
  <c r="AM2509" i="1" s="1"/>
  <c r="AL320" i="1"/>
  <c r="AM320" i="1" s="1"/>
  <c r="AL207" i="1"/>
  <c r="AM207" i="1" s="1"/>
  <c r="AL843" i="1"/>
  <c r="AM843" i="1" s="1"/>
  <c r="AL3770" i="1"/>
  <c r="AM3770" i="1" s="1"/>
  <c r="AL1898" i="1"/>
  <c r="AM1898" i="1" s="1"/>
  <c r="AL4086" i="1"/>
  <c r="AM4086" i="1" s="1"/>
  <c r="AL882" i="1"/>
  <c r="AM882" i="1" s="1"/>
  <c r="AL1963" i="1"/>
  <c r="AM1963" i="1" s="1"/>
  <c r="AL1962" i="1"/>
  <c r="AM1962" i="1" s="1"/>
  <c r="AL1123" i="1"/>
  <c r="AM1123" i="1" s="1"/>
  <c r="AL2507" i="1"/>
  <c r="AM2507" i="1" s="1"/>
  <c r="AL2098" i="1"/>
  <c r="AM2098" i="1" s="1"/>
  <c r="AL322" i="1"/>
  <c r="AM322" i="1" s="1"/>
  <c r="AL878" i="1"/>
  <c r="AM878" i="1" s="1"/>
  <c r="AL3227" i="1"/>
  <c r="AM3227" i="1" s="1"/>
  <c r="AL3543" i="1"/>
  <c r="AM3543" i="1" s="1"/>
  <c r="AL3656" i="1"/>
  <c r="AM3656" i="1" s="1"/>
  <c r="AL3371" i="1"/>
  <c r="AM3371" i="1" s="1"/>
  <c r="AL3994" i="1"/>
  <c r="AM3994" i="1" s="1"/>
  <c r="AL1540" i="1"/>
  <c r="AM1540" i="1" s="1"/>
  <c r="AL2368" i="1"/>
  <c r="AM2368" i="1" s="1"/>
  <c r="AL759" i="1"/>
  <c r="AM759" i="1" s="1"/>
  <c r="AL1847" i="1"/>
  <c r="AM1847" i="1" s="1"/>
  <c r="AL1863" i="1"/>
  <c r="AM1863" i="1" s="1"/>
  <c r="AL1327" i="1"/>
  <c r="AM1327" i="1" s="1"/>
  <c r="AL3165" i="1"/>
  <c r="AM3165" i="1" s="1"/>
  <c r="AL2813" i="1"/>
  <c r="AM2813" i="1" s="1"/>
  <c r="AL3208" i="1"/>
  <c r="AM3208" i="1" s="1"/>
  <c r="AL1320" i="1"/>
  <c r="AM1320" i="1" s="1"/>
  <c r="AL2204" i="1"/>
  <c r="AM2204" i="1" s="1"/>
  <c r="AL131" i="1"/>
  <c r="AM131" i="1" s="1"/>
  <c r="AL502" i="1"/>
  <c r="AM502" i="1" s="1"/>
  <c r="AL1960" i="1"/>
  <c r="AM1960" i="1" s="1"/>
  <c r="AL4024" i="1"/>
  <c r="AM4024" i="1" s="1"/>
  <c r="AL737" i="1"/>
  <c r="AM737" i="1" s="1"/>
  <c r="AL762" i="1"/>
  <c r="AM762" i="1" s="1"/>
  <c r="AL626" i="1"/>
  <c r="AM626" i="1" s="1"/>
  <c r="AL1463" i="1"/>
  <c r="AM1463" i="1" s="1"/>
  <c r="AL369" i="1"/>
  <c r="AM369" i="1" s="1"/>
  <c r="AL46" i="1"/>
  <c r="AM46" i="1" s="1"/>
  <c r="AL1030" i="1"/>
  <c r="AM1030" i="1" s="1"/>
  <c r="AL1323" i="1"/>
  <c r="AM1323" i="1" s="1"/>
  <c r="AL2205" i="1"/>
  <c r="AM2205" i="1" s="1"/>
  <c r="AL1916" i="1"/>
  <c r="AM1916" i="1" s="1"/>
  <c r="AL513" i="1"/>
  <c r="AM513" i="1" s="1"/>
  <c r="AL1861" i="1"/>
  <c r="AM1861" i="1" s="1"/>
  <c r="AL1106" i="1"/>
  <c r="AM1106" i="1" s="1"/>
  <c r="AL2571" i="1"/>
  <c r="AM2571" i="1" s="1"/>
  <c r="AL963" i="1"/>
  <c r="AM963" i="1" s="1"/>
  <c r="AL2229" i="1"/>
  <c r="AM2229" i="1" s="1"/>
  <c r="AL2602" i="1"/>
  <c r="AM2602" i="1" s="1"/>
  <c r="AL489" i="1"/>
  <c r="AM489" i="1" s="1"/>
  <c r="AL2818" i="1"/>
  <c r="AM2818" i="1" s="1"/>
  <c r="AL3209" i="1"/>
  <c r="AM3209" i="1" s="1"/>
  <c r="AL2966" i="1"/>
  <c r="AM2966" i="1" s="1"/>
  <c r="AL3291" i="1"/>
  <c r="AM3291" i="1" s="1"/>
  <c r="AL3279" i="1"/>
  <c r="AM3279" i="1" s="1"/>
  <c r="AL171" i="1"/>
  <c r="AM171" i="1" s="1"/>
  <c r="AL1493" i="1"/>
  <c r="AM1493" i="1" s="1"/>
  <c r="AL2839" i="1"/>
  <c r="AM2839" i="1" s="1"/>
  <c r="AL3344" i="1"/>
  <c r="AM3344" i="1" s="1"/>
  <c r="AL1243" i="1"/>
  <c r="AM1243" i="1" s="1"/>
  <c r="AL243" i="1"/>
  <c r="AM243" i="1" s="1"/>
  <c r="AL210" i="1"/>
  <c r="AM210" i="1" s="1"/>
  <c r="AL2422" i="1"/>
  <c r="AM2422" i="1" s="1"/>
  <c r="AL4419" i="1"/>
  <c r="AM4419" i="1" s="1"/>
  <c r="AL2961" i="1"/>
  <c r="AM2961" i="1" s="1"/>
  <c r="AL169" i="1"/>
  <c r="AM169" i="1" s="1"/>
  <c r="AL3417" i="1"/>
  <c r="AM3417" i="1" s="1"/>
  <c r="AL2760" i="1"/>
  <c r="AM2760" i="1" s="1"/>
  <c r="AL3792" i="1"/>
  <c r="AM3792" i="1" s="1"/>
  <c r="AL3941" i="1"/>
  <c r="AM3941" i="1" s="1"/>
  <c r="AL1258" i="1"/>
  <c r="AM1258" i="1" s="1"/>
  <c r="AL4169" i="1"/>
  <c r="AM4169" i="1" s="1"/>
  <c r="AL1462" i="1"/>
  <c r="AM1462" i="1" s="1"/>
  <c r="AL1228" i="1"/>
  <c r="AM1228" i="1" s="1"/>
  <c r="AL1893" i="1"/>
  <c r="AM1893" i="1" s="1"/>
  <c r="AL1015" i="1"/>
  <c r="AM1015" i="1" s="1"/>
  <c r="AL195" i="1"/>
  <c r="AM195" i="1" s="1"/>
  <c r="AL2010" i="1"/>
  <c r="AM2010" i="1" s="1"/>
  <c r="AL2097" i="1"/>
  <c r="AM2097" i="1" s="1"/>
  <c r="AL1321" i="1"/>
  <c r="AM1321" i="1" s="1"/>
  <c r="AL1371" i="1"/>
  <c r="AM1371" i="1" s="1"/>
  <c r="AL1899" i="1"/>
  <c r="AM1899" i="1" s="1"/>
  <c r="AL2272" i="1"/>
  <c r="AM2272" i="1" s="1"/>
  <c r="AL71" i="1"/>
  <c r="AM71" i="1" s="1"/>
  <c r="AL3247" i="1"/>
  <c r="AM3247" i="1" s="1"/>
  <c r="AL3339" i="1"/>
  <c r="AM3339" i="1" s="1"/>
  <c r="AL3135" i="1"/>
  <c r="AM3135" i="1" s="1"/>
  <c r="AL2380" i="1"/>
  <c r="AM2380" i="1" s="1"/>
  <c r="AL985" i="1"/>
  <c r="AM985" i="1" s="1"/>
  <c r="AL3612" i="1"/>
  <c r="AM3612" i="1" s="1"/>
  <c r="AL3655" i="1"/>
  <c r="AM3655" i="1" s="1"/>
  <c r="AL2882" i="1"/>
  <c r="AM2882" i="1" s="1"/>
  <c r="AL3259" i="1"/>
  <c r="AM3259" i="1" s="1"/>
  <c r="AL3764" i="1"/>
  <c r="AM3764" i="1" s="1"/>
  <c r="AL4400" i="1"/>
  <c r="AM4400" i="1" s="1"/>
  <c r="AL4411" i="1"/>
  <c r="AM4411" i="1" s="1"/>
  <c r="AL2572" i="1"/>
  <c r="AM2572" i="1" s="1"/>
  <c r="AL490" i="1"/>
  <c r="AM490" i="1" s="1"/>
  <c r="AL2446" i="1"/>
  <c r="AM2446" i="1" s="1"/>
  <c r="AL2801" i="1"/>
  <c r="AM2801" i="1" s="1"/>
  <c r="AL2164" i="1"/>
  <c r="AM2164" i="1" s="1"/>
  <c r="AL3995" i="1"/>
  <c r="AM3995" i="1" s="1"/>
  <c r="AL3992" i="1"/>
  <c r="AM3992" i="1" s="1"/>
  <c r="AL1402" i="1"/>
  <c r="AM1402" i="1" s="1"/>
  <c r="AL1111" i="1"/>
  <c r="AM1111" i="1" s="1"/>
  <c r="AL2300" i="1"/>
  <c r="AM2300" i="1" s="1"/>
  <c r="AL2082" i="1"/>
  <c r="AM2082" i="1" s="1"/>
  <c r="AL2315" i="1"/>
  <c r="AM2315" i="1" s="1"/>
  <c r="AL979" i="1"/>
  <c r="AM979" i="1" s="1"/>
  <c r="AL757" i="1"/>
  <c r="AM757" i="1" s="1"/>
  <c r="AL1201" i="1"/>
  <c r="AM1201" i="1" s="1"/>
  <c r="AL2254" i="1"/>
  <c r="AM2254" i="1" s="1"/>
  <c r="AL3450" i="1"/>
  <c r="AM3450" i="1" s="1"/>
  <c r="AL3325" i="1"/>
  <c r="AM3325" i="1" s="1"/>
  <c r="AL2981" i="1"/>
  <c r="AM2981" i="1" s="1"/>
  <c r="AL1786" i="1"/>
  <c r="AM1786" i="1" s="1"/>
  <c r="AL3763" i="1"/>
  <c r="AM3763" i="1" s="1"/>
  <c r="AL3681" i="1"/>
  <c r="AM3681" i="1" s="1"/>
  <c r="AL3813" i="1"/>
  <c r="AM3813" i="1" s="1"/>
  <c r="AL3940" i="1"/>
  <c r="AM3940" i="1" s="1"/>
  <c r="AL3530" i="1"/>
  <c r="AM3530" i="1" s="1"/>
  <c r="AL4201" i="1"/>
  <c r="AM4201" i="1" s="1"/>
  <c r="AL4300" i="1"/>
  <c r="AM4300" i="1" s="1"/>
  <c r="AL2096" i="1"/>
  <c r="AM2096" i="1" s="1"/>
  <c r="AL705" i="1"/>
  <c r="AM705" i="1" s="1"/>
  <c r="AL3261" i="1"/>
  <c r="AM3261" i="1" s="1"/>
  <c r="AL2075" i="1"/>
  <c r="AM2075" i="1" s="1"/>
  <c r="AL2359" i="1"/>
  <c r="AM2359" i="1" s="1"/>
  <c r="AL3277" i="1"/>
  <c r="AM3277" i="1" s="1"/>
  <c r="AL4138" i="1"/>
  <c r="AM4138" i="1" s="1"/>
  <c r="AL297" i="1"/>
  <c r="AM297" i="1" s="1"/>
  <c r="AL4103" i="1"/>
  <c r="AM4103" i="1" s="1"/>
  <c r="AL170" i="1"/>
  <c r="AM170" i="1" s="1"/>
  <c r="AL4420" i="1"/>
  <c r="AM4420" i="1" s="1"/>
  <c r="AL550" i="1"/>
  <c r="AM550" i="1" s="1"/>
  <c r="AL437" i="1"/>
  <c r="AM437" i="1" s="1"/>
  <c r="AL1226" i="1"/>
  <c r="AM1226" i="1" s="1"/>
  <c r="AL1322" i="1"/>
  <c r="AM1322" i="1" s="1"/>
  <c r="AL935" i="1"/>
  <c r="AM935" i="1" s="1"/>
  <c r="AL704" i="1"/>
  <c r="AM704" i="1" s="1"/>
  <c r="AL709" i="1"/>
  <c r="AM709" i="1" s="1"/>
  <c r="AL844" i="1"/>
  <c r="AM844" i="1" s="1"/>
  <c r="AL208" i="1"/>
  <c r="AM208" i="1" s="1"/>
  <c r="AL2527" i="1"/>
  <c r="AM2527" i="1" s="1"/>
  <c r="AL2952" i="1"/>
  <c r="AM2952" i="1" s="1"/>
  <c r="AL2234" i="1"/>
  <c r="AM2234" i="1" s="1"/>
  <c r="AL1082" i="1"/>
  <c r="AM1082" i="1" s="1"/>
  <c r="AL3134" i="1"/>
  <c r="AM3134" i="1" s="1"/>
  <c r="AL3278" i="1"/>
  <c r="AM3278" i="1" s="1"/>
  <c r="AL1121" i="1"/>
  <c r="AM1121" i="1" s="1"/>
  <c r="AL3260" i="1"/>
  <c r="AM3260" i="1" s="1"/>
  <c r="AL2838" i="1"/>
  <c r="AM2838" i="1" s="1"/>
  <c r="AL4070" i="1"/>
  <c r="AM4070" i="1" s="1"/>
  <c r="AL4123" i="1"/>
  <c r="AM4123" i="1" s="1"/>
  <c r="AL535" i="1"/>
  <c r="AM535" i="1" s="1"/>
  <c r="AL1326" i="1"/>
  <c r="AM1326" i="1" s="1"/>
  <c r="AL4023" i="1"/>
  <c r="AM4023" i="1" s="1"/>
  <c r="AL758" i="1"/>
  <c r="AM758" i="1" s="1"/>
  <c r="AL168" i="1"/>
  <c r="AM168" i="1" s="1"/>
  <c r="AL2269" i="1"/>
  <c r="AM2269" i="1" s="1"/>
  <c r="AL1318" i="1"/>
  <c r="AM1318" i="1" s="1"/>
  <c r="AL1849" i="1"/>
  <c r="AM1849" i="1" s="1"/>
  <c r="AL2214" i="1"/>
  <c r="AM2214" i="1" s="1"/>
  <c r="AL1105" i="1"/>
  <c r="AM1105" i="1" s="1"/>
  <c r="AL4421" i="1"/>
  <c r="AM4421" i="1" s="1"/>
  <c r="AL2416" i="1"/>
  <c r="AM2416" i="1" s="1"/>
  <c r="AL2814" i="1"/>
  <c r="AM2814" i="1" s="1"/>
  <c r="AL2903" i="1"/>
  <c r="AM2903" i="1" s="1"/>
  <c r="AL331" i="1"/>
  <c r="AM331" i="1" s="1"/>
  <c r="AL1328" i="1"/>
  <c r="AM1328" i="1" s="1"/>
  <c r="AL3341" i="1"/>
  <c r="AM3341" i="1" s="1"/>
  <c r="AL3346" i="1"/>
  <c r="AM3346" i="1" s="1"/>
  <c r="AL457" i="1"/>
  <c r="AM457" i="1" s="1"/>
  <c r="AL4206" i="1"/>
  <c r="AM4206" i="1" s="1"/>
  <c r="AL1541" i="1"/>
  <c r="AM1541" i="1" s="1"/>
  <c r="AL4416" i="1"/>
  <c r="AM4416" i="1" s="1"/>
  <c r="AL1122" i="1"/>
  <c r="AM1122" i="1" s="1"/>
  <c r="AL4143" i="1"/>
  <c r="AM4143" i="1" s="1"/>
  <c r="AL4139" i="1"/>
  <c r="AM4139" i="1" s="1"/>
  <c r="AL306" i="1"/>
  <c r="AM306" i="1" s="1"/>
  <c r="AL3944" i="1"/>
  <c r="AM3944" i="1" s="1"/>
  <c r="AL3943" i="1"/>
  <c r="AM3943" i="1" s="1"/>
  <c r="AL2973" i="1"/>
  <c r="AM2973" i="1" s="1"/>
  <c r="AL3352" i="1"/>
  <c r="AM3352" i="1" s="1"/>
  <c r="AL3937" i="1"/>
  <c r="AM3937" i="1" s="1"/>
  <c r="AL3939" i="1"/>
  <c r="AM3939" i="1" s="1"/>
  <c r="AL3988" i="1"/>
  <c r="AM3988" i="1" s="1"/>
  <c r="AL3276" i="1"/>
  <c r="AM3276" i="1" s="1"/>
  <c r="AL3531" i="1"/>
  <c r="AM3531" i="1" s="1"/>
  <c r="AL4104" i="1"/>
  <c r="AM4104" i="1" s="1"/>
  <c r="AL3844" i="1"/>
  <c r="AM3844" i="1" s="1"/>
  <c r="AL3838" i="1"/>
  <c r="AM3838" i="1" s="1"/>
  <c r="AL3938" i="1"/>
  <c r="AM3938" i="1" s="1"/>
  <c r="AL4202" i="1"/>
  <c r="AM4202" i="1" s="1"/>
  <c r="AL4365" i="1"/>
  <c r="AM4365" i="1" s="1"/>
  <c r="AL4011" i="1"/>
  <c r="AM4011" i="1" s="1"/>
  <c r="AL1188" i="1"/>
  <c r="AM1188" i="1" s="1"/>
  <c r="AL5509" i="1"/>
  <c r="AM5509" i="1" s="1"/>
  <c r="AL5869" i="1"/>
  <c r="AM5869" i="1" s="1"/>
  <c r="AL5900" i="1"/>
  <c r="AM5900" i="1" s="1"/>
  <c r="AL5904" i="1"/>
  <c r="AM5904" i="1" s="1"/>
  <c r="AL5451" i="1"/>
  <c r="AM5451" i="1" s="1"/>
  <c r="AL5452" i="1"/>
  <c r="AM5452" i="1" s="1"/>
  <c r="AL5907" i="1"/>
  <c r="AM5907" i="1" s="1"/>
  <c r="AL5942" i="1"/>
  <c r="AM5942" i="1" s="1"/>
  <c r="AL5720" i="1"/>
  <c r="AM5720" i="1" s="1"/>
  <c r="AL5721" i="1"/>
  <c r="AM5721" i="1" s="1"/>
  <c r="AL2349" i="1"/>
  <c r="AM2349" i="1" s="1"/>
  <c r="AL990" i="1"/>
  <c r="AM990" i="1" s="1"/>
  <c r="AL1882" i="1"/>
  <c r="AM1882" i="1" s="1"/>
  <c r="AL4422" i="1"/>
  <c r="AM4422" i="1" s="1"/>
  <c r="AL675" i="1"/>
  <c r="AM675" i="1" s="1"/>
  <c r="AL1884" i="1"/>
  <c r="AM1884" i="1" s="1"/>
  <c r="AL2906" i="1"/>
  <c r="AM2906" i="1" s="1"/>
  <c r="AL3347" i="1"/>
  <c r="AM3347" i="1" s="1"/>
  <c r="AL4282" i="1"/>
  <c r="AM4282" i="1" s="1"/>
  <c r="AL1885" i="1"/>
  <c r="AM1885" i="1" s="1"/>
  <c r="AL2705" i="1"/>
  <c r="AM2705" i="1" s="1"/>
  <c r="AL2753" i="1"/>
  <c r="AM2753" i="1" s="1"/>
  <c r="AL3065" i="1"/>
  <c r="AM3065" i="1" s="1"/>
  <c r="AL2693" i="1"/>
  <c r="AM2693" i="1" s="1"/>
  <c r="AL3295" i="1"/>
  <c r="AM3295" i="1" s="1"/>
  <c r="AL6255" i="1"/>
  <c r="AM6255" i="1" s="1"/>
  <c r="AL676" i="1"/>
  <c r="AM676" i="1" s="1"/>
  <c r="AL2033" i="1"/>
  <c r="AM2033" i="1" s="1"/>
  <c r="AL2989" i="1"/>
  <c r="AM2989" i="1" s="1"/>
  <c r="AL3170" i="1"/>
  <c r="AM3170" i="1" s="1"/>
  <c r="AL4423" i="1"/>
  <c r="AM4423" i="1" s="1"/>
  <c r="AL3671" i="1"/>
  <c r="AM3671" i="1" s="1"/>
  <c r="AL4253" i="1"/>
  <c r="AM4253" i="1" s="1"/>
  <c r="AL2175" i="1"/>
  <c r="AM2175" i="1" s="1"/>
  <c r="AL2176" i="1"/>
  <c r="AM2176" i="1" s="1"/>
  <c r="AL3071" i="1"/>
  <c r="AM3071" i="1" s="1"/>
  <c r="AL823" i="1"/>
  <c r="AM823" i="1" s="1"/>
  <c r="AL3539" i="1"/>
  <c r="AM3539" i="1" s="1"/>
  <c r="AL1343" i="1"/>
  <c r="AM1343" i="1" s="1"/>
  <c r="AL4351" i="1"/>
  <c r="AM4351" i="1" s="1"/>
  <c r="AL1915" i="1"/>
  <c r="AM1915" i="1" s="1"/>
  <c r="AL1988" i="1"/>
  <c r="AM1988" i="1" s="1"/>
  <c r="AL3166" i="1"/>
  <c r="AM3166" i="1" s="1"/>
  <c r="AL3184" i="1"/>
  <c r="AM3184" i="1" s="1"/>
  <c r="AL4347" i="1"/>
  <c r="AM4347" i="1" s="1"/>
  <c r="AL2142" i="1"/>
  <c r="AM2142" i="1" s="1"/>
  <c r="AL1179" i="1"/>
  <c r="AM1179" i="1" s="1"/>
  <c r="AL4424" i="1"/>
  <c r="AM4424" i="1" s="1"/>
  <c r="AL925" i="1"/>
  <c r="AM925" i="1" s="1"/>
  <c r="AL1891" i="1"/>
  <c r="AM1891" i="1" s="1"/>
  <c r="AL2034" i="1"/>
  <c r="AM2034" i="1" s="1"/>
  <c r="AL3272" i="1"/>
  <c r="AM3272" i="1" s="1"/>
  <c r="AL4425" i="1"/>
  <c r="AM4425" i="1" s="1"/>
  <c r="AL1645" i="1"/>
  <c r="AM1645" i="1" s="1"/>
  <c r="AL1883" i="1"/>
  <c r="AM1883" i="1" s="1"/>
  <c r="AL1280" i="1"/>
  <c r="AM1280" i="1" s="1"/>
  <c r="AL317" i="1"/>
  <c r="AM317" i="1" s="1"/>
  <c r="AL4426" i="1"/>
  <c r="AM4426" i="1" s="1"/>
  <c r="AL2083" i="1"/>
  <c r="AM2083" i="1" s="1"/>
  <c r="AL2694" i="1"/>
  <c r="AM2694" i="1" s="1"/>
  <c r="AL4297" i="1"/>
  <c r="AM4297" i="1" s="1"/>
  <c r="AL2320" i="1"/>
  <c r="AM2320" i="1" s="1"/>
  <c r="AL3287" i="1"/>
  <c r="AM3287" i="1" s="1"/>
  <c r="AL3528" i="1"/>
  <c r="AM3528" i="1" s="1"/>
  <c r="AL692" i="1"/>
  <c r="AM692" i="1" s="1"/>
  <c r="AL4405" i="1"/>
  <c r="AM4405" i="1" s="1"/>
  <c r="AL674" i="1"/>
  <c r="AM674" i="1" s="1"/>
  <c r="AL677" i="1"/>
  <c r="AM677" i="1" s="1"/>
  <c r="AL2344" i="1"/>
  <c r="AM2344" i="1" s="1"/>
  <c r="AL2381" i="1"/>
  <c r="AM2381" i="1" s="1"/>
  <c r="AL1886" i="1"/>
  <c r="AM1886" i="1" s="1"/>
  <c r="AL2793" i="1"/>
  <c r="AM2793" i="1" s="1"/>
  <c r="AL3101" i="1"/>
  <c r="AM3101" i="1" s="1"/>
  <c r="AL3512" i="1"/>
  <c r="AM3512" i="1" s="1"/>
  <c r="AL6256" i="1"/>
  <c r="AM6256" i="1" s="1"/>
  <c r="AL2141" i="1"/>
  <c r="AM2141" i="1" s="1"/>
  <c r="AL4333" i="1"/>
  <c r="AM4333" i="1" s="1"/>
  <c r="AL1887" i="1"/>
  <c r="AM1887" i="1" s="1"/>
  <c r="AL2146" i="1"/>
  <c r="AM2146" i="1" s="1"/>
  <c r="AL1199" i="1"/>
  <c r="AM1199" i="1" s="1"/>
  <c r="AL2754" i="1"/>
  <c r="AM2754" i="1" s="1"/>
  <c r="AL4121" i="1"/>
  <c r="AM4121" i="1" s="1"/>
  <c r="AL3704" i="1"/>
  <c r="AM3704" i="1" s="1"/>
  <c r="AL2695" i="1"/>
  <c r="AM2695" i="1" s="1"/>
  <c r="AL4105" i="1"/>
  <c r="AM4105" i="1" s="1"/>
  <c r="AL4348" i="1"/>
  <c r="AM4348" i="1" s="1"/>
  <c r="AL4389" i="1"/>
  <c r="AM4389" i="1" s="1"/>
  <c r="AL3942" i="1"/>
  <c r="AM3942" i="1" s="1"/>
  <c r="AL2834" i="1"/>
  <c r="AM2834" i="1" s="1"/>
  <c r="AL3132" i="1"/>
  <c r="AM3132" i="1" s="1"/>
  <c r="AL6185" i="1"/>
  <c r="AM6185" i="1" s="1"/>
  <c r="AL4532" i="1"/>
  <c r="AM4532" i="1" s="1"/>
  <c r="AL286" i="1"/>
  <c r="AM286" i="1" s="1"/>
  <c r="AL288" i="1"/>
  <c r="AM288" i="1" s="1"/>
  <c r="AL357" i="1"/>
  <c r="AM357" i="1" s="1"/>
  <c r="AL133" i="1"/>
  <c r="AM133" i="1" s="1"/>
  <c r="AL278" i="1"/>
  <c r="AM278" i="1" s="1"/>
  <c r="AL2017" i="1"/>
  <c r="AM2017" i="1" s="1"/>
  <c r="AL2868" i="1"/>
  <c r="AM2868" i="1" s="1"/>
  <c r="AL421" i="1"/>
  <c r="AM421" i="1" s="1"/>
  <c r="AL3702" i="1"/>
  <c r="AM3702" i="1" s="1"/>
  <c r="AL344" i="1"/>
  <c r="AM344" i="1" s="1"/>
  <c r="AL266" i="1"/>
  <c r="AM266" i="1" s="1"/>
  <c r="AL164" i="1"/>
  <c r="AM164" i="1" s="1"/>
  <c r="AL292" i="1"/>
  <c r="AM292" i="1" s="1"/>
  <c r="AL338" i="1"/>
  <c r="AM338" i="1" s="1"/>
  <c r="AL313" i="1"/>
  <c r="AM313" i="1" s="1"/>
  <c r="AL341" i="1"/>
  <c r="AM341" i="1" s="1"/>
  <c r="AL323" i="1"/>
  <c r="AM323" i="1" s="1"/>
  <c r="AL2869" i="1"/>
  <c r="AM2869" i="1" s="1"/>
  <c r="AL333" i="1"/>
  <c r="AM333" i="1" s="1"/>
  <c r="AL285" i="1"/>
  <c r="AM285" i="1" s="1"/>
  <c r="AL316" i="1"/>
  <c r="AM316" i="1" s="1"/>
  <c r="AL72" i="1"/>
  <c r="AM72" i="1" s="1"/>
  <c r="AL3639" i="1"/>
  <c r="AM3639" i="1" s="1"/>
  <c r="AL854" i="1"/>
  <c r="AM854" i="1" s="1"/>
  <c r="AL310" i="1"/>
  <c r="AM310" i="1" s="1"/>
  <c r="AL2718" i="1"/>
  <c r="AM2718" i="1" s="1"/>
  <c r="AL311" i="1"/>
  <c r="AM311" i="1" s="1"/>
  <c r="AL420" i="1"/>
  <c r="AM420" i="1" s="1"/>
  <c r="AL430" i="1"/>
  <c r="AM430" i="1" s="1"/>
  <c r="AL539" i="1"/>
  <c r="AM539" i="1" s="1"/>
  <c r="AL1715" i="1"/>
  <c r="AM1715" i="1" s="1"/>
  <c r="AL483" i="1"/>
  <c r="AM483" i="1" s="1"/>
  <c r="AL479" i="1"/>
  <c r="AM479" i="1" s="1"/>
  <c r="AL282" i="1"/>
  <c r="AM282" i="1" s="1"/>
  <c r="AL144" i="1"/>
  <c r="AM144" i="1" s="1"/>
  <c r="AL268" i="1"/>
  <c r="AM268" i="1" s="1"/>
  <c r="AL293" i="1"/>
  <c r="AM293" i="1" s="1"/>
  <c r="AL2302" i="1"/>
  <c r="AM2302" i="1" s="1"/>
  <c r="AL548" i="1"/>
  <c r="AM548" i="1" s="1"/>
  <c r="AL517" i="1"/>
  <c r="AM517" i="1" s="1"/>
  <c r="AL1736" i="1"/>
  <c r="AM1736" i="1" s="1"/>
  <c r="AL289" i="1"/>
  <c r="AM289" i="1" s="1"/>
  <c r="AL3654" i="1"/>
  <c r="AM3654" i="1" s="1"/>
  <c r="AL534" i="1"/>
  <c r="AM534" i="1" s="1"/>
  <c r="AL3444" i="1"/>
  <c r="AM3444" i="1" s="1"/>
  <c r="AL325" i="1"/>
  <c r="AM325" i="1" s="1"/>
  <c r="AL296" i="1"/>
  <c r="AM296" i="1" s="1"/>
  <c r="AL269" i="1"/>
  <c r="AM269" i="1" s="1"/>
  <c r="AL294" i="1"/>
  <c r="AM294" i="1" s="1"/>
  <c r="AL334" i="1"/>
  <c r="AM334" i="1" s="1"/>
  <c r="AL2411" i="1"/>
  <c r="AM2411" i="1" s="1"/>
  <c r="AL2266" i="1"/>
  <c r="AM2266" i="1" s="1"/>
  <c r="AL312" i="1"/>
  <c r="AM312" i="1" s="1"/>
  <c r="AL501" i="1"/>
  <c r="AM501" i="1" s="1"/>
  <c r="AL6171" i="1"/>
  <c r="AM6171" i="1" s="1"/>
  <c r="AL2340" i="1"/>
  <c r="AM2340" i="1" s="1"/>
  <c r="AL485" i="1"/>
  <c r="AM485" i="1" s="1"/>
  <c r="AL5722" i="1"/>
  <c r="AM5722" i="1" s="1"/>
  <c r="AL526" i="1"/>
  <c r="AM526" i="1" s="1"/>
  <c r="AL279" i="1"/>
  <c r="AM279" i="1" s="1"/>
  <c r="AL2263" i="1"/>
  <c r="AM2263" i="1" s="1"/>
  <c r="AL1714" i="1"/>
  <c r="AM1714" i="1" s="1"/>
  <c r="AL2264" i="1"/>
  <c r="AM2264" i="1" s="1"/>
  <c r="AL992" i="1"/>
  <c r="AM992" i="1" s="1"/>
  <c r="AL991" i="1"/>
  <c r="AM991" i="1" s="1"/>
  <c r="AL1432" i="1"/>
  <c r="AM1432" i="1" s="1"/>
  <c r="AL2305" i="1"/>
  <c r="AM2305" i="1" s="1"/>
  <c r="AL70" i="1"/>
  <c r="AM70" i="1" s="1"/>
  <c r="AL647" i="1"/>
  <c r="AM647" i="1" s="1"/>
  <c r="AL3637" i="1"/>
  <c r="AM3637" i="1" s="1"/>
  <c r="AL987" i="1"/>
  <c r="AM987" i="1" s="1"/>
  <c r="AL1512" i="1"/>
  <c r="AM1512" i="1" s="1"/>
  <c r="AL3015" i="1"/>
  <c r="AM3015" i="1" s="1"/>
  <c r="AL2270" i="1"/>
  <c r="AM2270" i="1" s="1"/>
  <c r="AL959" i="1"/>
  <c r="AM959" i="1" s="1"/>
  <c r="AL5723" i="1"/>
  <c r="AM5723" i="1" s="1"/>
  <c r="AL5724" i="1"/>
  <c r="AM5724" i="1" s="1"/>
  <c r="AL6080" i="1"/>
  <c r="AM6080" i="1" s="1"/>
  <c r="AL3007" i="1"/>
  <c r="AM3007" i="1" s="1"/>
  <c r="AL3037" i="1"/>
  <c r="AM3037" i="1" s="1"/>
  <c r="AL2134" i="1"/>
  <c r="AM2134" i="1" s="1"/>
  <c r="AL778" i="1"/>
  <c r="AM778" i="1" s="1"/>
  <c r="AL830" i="1"/>
  <c r="AM830" i="1" s="1"/>
  <c r="AL6257" i="1"/>
  <c r="AM6257" i="1" s="1"/>
  <c r="AL6187" i="1"/>
  <c r="AM6187" i="1" s="1"/>
  <c r="AL242" i="1"/>
  <c r="AM242" i="1" s="1"/>
  <c r="AL6189" i="1"/>
  <c r="AM6189" i="1" s="1"/>
  <c r="AL6190" i="1"/>
  <c r="AM6190" i="1" s="1"/>
  <c r="AL47" i="1"/>
  <c r="AM47" i="1" s="1"/>
  <c r="AL6192" i="1"/>
  <c r="AM6192" i="1" s="1"/>
  <c r="AL5725" i="1"/>
  <c r="AM5725" i="1" s="1"/>
  <c r="AL6194" i="1"/>
  <c r="AM6194" i="1" s="1"/>
  <c r="AL3323" i="1"/>
  <c r="AM3323" i="1" s="1"/>
  <c r="AL2277" i="1"/>
  <c r="AM2277" i="1" s="1"/>
  <c r="AL3866" i="1"/>
  <c r="AM3866" i="1" s="1"/>
  <c r="AL3331" i="1"/>
  <c r="AM3331" i="1" s="1"/>
  <c r="AL3545" i="1"/>
  <c r="AM3545" i="1" s="1"/>
  <c r="AL3536" i="1"/>
  <c r="AM3536" i="1" s="1"/>
  <c r="AL3332" i="1"/>
  <c r="AM3332" i="1" s="1"/>
  <c r="AL2057" i="1"/>
  <c r="AM2057" i="1" s="1"/>
  <c r="AL3326" i="1"/>
  <c r="AM3326" i="1" s="1"/>
  <c r="AL3887" i="1"/>
  <c r="AM3887" i="1" s="1"/>
  <c r="AL3324" i="1"/>
  <c r="AM3324" i="1" s="1"/>
  <c r="AL3328" i="1"/>
  <c r="AM3328" i="1" s="1"/>
  <c r="AL3546" i="1"/>
  <c r="AM3546" i="1" s="1"/>
  <c r="AL3327" i="1"/>
  <c r="AM3327" i="1" s="1"/>
  <c r="AL3584" i="1"/>
  <c r="AM3584" i="1" s="1"/>
  <c r="AL6169" i="1"/>
  <c r="AM6169" i="1" s="1"/>
  <c r="AL4117" i="1"/>
  <c r="AM4117" i="1" s="1"/>
  <c r="AL3537" i="1"/>
  <c r="AM3537" i="1" s="1"/>
  <c r="AL3867" i="1"/>
  <c r="AM3867" i="1" s="1"/>
  <c r="AL5746" i="1"/>
  <c r="AM5746" i="1" s="1"/>
  <c r="AL3756" i="1"/>
  <c r="AM3756" i="1" s="1"/>
  <c r="AL3750" i="1"/>
  <c r="AM3750" i="1" s="1"/>
  <c r="AL4211" i="1"/>
  <c r="AM4211" i="1" s="1"/>
  <c r="AL1706" i="1"/>
  <c r="AM1706" i="1" s="1"/>
  <c r="AL5749" i="1"/>
  <c r="AM5749" i="1" s="1"/>
  <c r="AL6258" i="1"/>
  <c r="AM6258" i="1" s="1"/>
  <c r="AL3389" i="1"/>
  <c r="AM3389" i="1" s="1"/>
  <c r="AL3359" i="1"/>
  <c r="AM3359" i="1" s="1"/>
  <c r="AL3368" i="1"/>
  <c r="AM3368" i="1" s="1"/>
  <c r="AL3360" i="1"/>
  <c r="AM3360" i="1" s="1"/>
  <c r="AL3602" i="1"/>
  <c r="AM3602" i="1" s="1"/>
  <c r="AL2843" i="1"/>
  <c r="AM2843" i="1" s="1"/>
  <c r="AL3373" i="1"/>
  <c r="AM3373" i="1" s="1"/>
  <c r="AL3378" i="1"/>
  <c r="AM3378" i="1" s="1"/>
  <c r="AL3459" i="1"/>
  <c r="AM3459" i="1" s="1"/>
  <c r="AL2781" i="1"/>
  <c r="AM2781" i="1" s="1"/>
  <c r="AL3355" i="1"/>
  <c r="AM3355" i="1" s="1"/>
  <c r="AL3384" i="1"/>
  <c r="AM3384" i="1" s="1"/>
  <c r="AL3367" i="1"/>
  <c r="AM3367" i="1" s="1"/>
  <c r="AL3382" i="1"/>
  <c r="AM3382" i="1" s="1"/>
  <c r="AL3361" i="1"/>
  <c r="AM3361" i="1" s="1"/>
  <c r="AL3385" i="1"/>
  <c r="AM3385" i="1" s="1"/>
  <c r="AL3365" i="1"/>
  <c r="AM3365" i="1" s="1"/>
  <c r="AL3446" i="1"/>
  <c r="AM3446" i="1" s="1"/>
  <c r="AL3613" i="1"/>
  <c r="AM3613" i="1" s="1"/>
  <c r="AL6199" i="1"/>
  <c r="AM6199" i="1" s="1"/>
  <c r="AL3388" i="1"/>
  <c r="AM3388" i="1" s="1"/>
  <c r="AL3379" i="1"/>
  <c r="AM3379" i="1" s="1"/>
  <c r="AL3391" i="1"/>
  <c r="AM3391" i="1" s="1"/>
  <c r="AL3387" i="1"/>
  <c r="AM3387" i="1" s="1"/>
  <c r="AL3335" i="1"/>
  <c r="AM3335" i="1" s="1"/>
  <c r="AL3363" i="1"/>
  <c r="AM3363" i="1" s="1"/>
  <c r="AL3362" i="1"/>
  <c r="AM3362" i="1" s="1"/>
  <c r="AL1325" i="1"/>
  <c r="AM1325" i="1" s="1"/>
  <c r="AL6259" i="1"/>
  <c r="AM6259" i="1" s="1"/>
  <c r="AL6202" i="1"/>
  <c r="AM6202" i="1" s="1"/>
  <c r="AL6203" i="1"/>
  <c r="AM6203" i="1" s="1"/>
  <c r="AL5450" i="1"/>
  <c r="AM5450" i="1" s="1"/>
  <c r="AL5726" i="1"/>
  <c r="AM5726" i="1" s="1"/>
  <c r="AL6094" i="1"/>
  <c r="AM6094" i="1" s="1"/>
  <c r="AL4527" i="1"/>
  <c r="AM4527" i="1" s="1"/>
  <c r="AL6260" i="1"/>
  <c r="AM6260" i="1" s="1"/>
  <c r="AL3009" i="1"/>
  <c r="AM3009" i="1" s="1"/>
  <c r="AL577" i="1"/>
  <c r="AM577" i="1" s="1"/>
  <c r="AL5716" i="1"/>
  <c r="AM5716" i="1" s="1"/>
  <c r="AL6096" i="1"/>
  <c r="AM6096" i="1" s="1"/>
  <c r="AL5583" i="1"/>
  <c r="AM5583" i="1" s="1"/>
  <c r="AL5425" i="1"/>
  <c r="AM5425" i="1" s="1"/>
  <c r="AL4444" i="1"/>
  <c r="AM4444" i="1" s="1"/>
  <c r="AL6210" i="1"/>
  <c r="AM6210" i="1" s="1"/>
  <c r="AL6211" i="1"/>
  <c r="AM6211" i="1" s="1"/>
  <c r="AL6261" i="1"/>
  <c r="AM6261" i="1" s="1"/>
  <c r="AL6213" i="1"/>
  <c r="AM6213" i="1" s="1"/>
  <c r="AL5492" i="1"/>
  <c r="AM5492" i="1" s="1"/>
  <c r="AL5428" i="1"/>
  <c r="AM5428" i="1" s="1"/>
  <c r="AL4538" i="1"/>
  <c r="AM4538" i="1" s="1"/>
  <c r="AL4539" i="1"/>
  <c r="AM4539" i="1" s="1"/>
  <c r="AL4540" i="1"/>
  <c r="AM4540" i="1" s="1"/>
  <c r="AL1189" i="1"/>
  <c r="AM1189" i="1" s="1"/>
  <c r="AL4445" i="1"/>
  <c r="AM4445" i="1" s="1"/>
  <c r="AL4446" i="1"/>
  <c r="AM4446" i="1" s="1"/>
  <c r="AL4447" i="1"/>
  <c r="AM4447" i="1" s="1"/>
  <c r="AL4448" i="1"/>
  <c r="AM4448" i="1" s="1"/>
  <c r="AL6102" i="1"/>
  <c r="AM6102" i="1" s="1"/>
  <c r="AL6215" i="1"/>
  <c r="AM6215" i="1" s="1"/>
  <c r="AL4385" i="1"/>
  <c r="AM4385" i="1" s="1"/>
  <c r="AL4382" i="1"/>
  <c r="AM4382" i="1" s="1"/>
  <c r="AL5299" i="1"/>
  <c r="AM5299" i="1" s="1"/>
  <c r="AL4509" i="1"/>
  <c r="AM4509" i="1" s="1"/>
  <c r="AL3051" i="1"/>
  <c r="AM3051" i="1" s="1"/>
  <c r="AL3894" i="1"/>
  <c r="AM3894" i="1" s="1"/>
  <c r="AL2930" i="1"/>
  <c r="AM2930" i="1" s="1"/>
  <c r="AL6262" i="1"/>
  <c r="AM6262" i="1" s="1"/>
  <c r="AL6221" i="1"/>
  <c r="AM6221" i="1" s="1"/>
  <c r="AL6265" i="1"/>
  <c r="AM6265" i="1" s="1"/>
  <c r="AL5300" i="1"/>
  <c r="AM5300" i="1" s="1"/>
  <c r="AL5301" i="1"/>
  <c r="AM5301" i="1" s="1"/>
  <c r="AL6266" i="1"/>
  <c r="AM6266" i="1" s="1"/>
  <c r="AL6267" i="1"/>
  <c r="AM6267" i="1" s="1"/>
  <c r="AL1183" i="1"/>
  <c r="AM1183" i="1" s="1"/>
  <c r="AL5916" i="1"/>
  <c r="AM5916" i="1" s="1"/>
  <c r="AL3093" i="1"/>
  <c r="AM3093" i="1" s="1"/>
  <c r="AL4162" i="1"/>
  <c r="AM4162" i="1" s="1"/>
  <c r="AL6268" i="1"/>
  <c r="AM6268" i="1" s="1"/>
  <c r="AL6226" i="1"/>
  <c r="AM6226" i="1" s="1"/>
  <c r="AL5478" i="1"/>
  <c r="AM5478" i="1" s="1"/>
  <c r="AL5727" i="1"/>
  <c r="AM5727" i="1" s="1"/>
  <c r="AL5418" i="1"/>
  <c r="AM5418" i="1" s="1"/>
  <c r="AL5419" i="1"/>
  <c r="AM5419" i="1" s="1"/>
  <c r="AL5420" i="1"/>
  <c r="AM5420" i="1" s="1"/>
  <c r="AL6269" i="1"/>
  <c r="AM6269" i="1" s="1"/>
  <c r="AL4331" i="1"/>
  <c r="AM4331" i="1" s="1"/>
  <c r="AL4567" i="1"/>
  <c r="AM4567" i="1" s="1"/>
  <c r="AL4568" i="1"/>
  <c r="AM4568" i="1" s="1"/>
  <c r="AL693" i="1"/>
  <c r="AM693" i="1" s="1"/>
  <c r="AL443" i="1"/>
  <c r="AM443" i="1" s="1"/>
  <c r="AL3060" i="1"/>
  <c r="AM3060" i="1" s="1"/>
  <c r="AL6144" i="1"/>
  <c r="AM6144" i="1" s="1"/>
  <c r="AL1491" i="1"/>
  <c r="AM1491" i="1" s="1"/>
  <c r="AL4844" i="1"/>
  <c r="AM4844" i="1" s="1"/>
  <c r="AL5917" i="1"/>
  <c r="AM5917" i="1" s="1"/>
  <c r="AL127" i="1"/>
  <c r="AM127" i="1" s="1"/>
  <c r="AL5454" i="1"/>
  <c r="AM5454" i="1" s="1"/>
  <c r="AL6270" i="1"/>
  <c r="AM6270" i="1" s="1"/>
  <c r="AL2709" i="1"/>
  <c r="AM2709" i="1" s="1"/>
  <c r="AL5479" i="1"/>
  <c r="AM5479" i="1" s="1"/>
  <c r="AL6271" i="1"/>
  <c r="AM6271" i="1" s="1"/>
  <c r="AL6272" i="1"/>
  <c r="AM6272" i="1" s="1"/>
  <c r="AL2916" i="1"/>
  <c r="AM2916" i="1" s="1"/>
  <c r="AL2918" i="1"/>
  <c r="AM2918" i="1" s="1"/>
  <c r="AL6239" i="1"/>
  <c r="AM6239" i="1" s="1"/>
  <c r="AL3568" i="1"/>
  <c r="AM3568" i="1" s="1"/>
  <c r="AL2218" i="1"/>
  <c r="AM2218" i="1" s="1"/>
  <c r="AL4504" i="1"/>
  <c r="AM4504" i="1" s="1"/>
  <c r="AL4510" i="1"/>
  <c r="AM4510" i="1" s="1"/>
  <c r="AL4505" i="1"/>
  <c r="AM4505" i="1" s="1"/>
  <c r="AL6166" i="1"/>
  <c r="AM6166" i="1" s="1"/>
  <c r="AL4528" i="1"/>
  <c r="AM4528" i="1" s="1"/>
  <c r="AL2505" i="1"/>
  <c r="AM2505" i="1" s="1"/>
  <c r="AL6273" i="1"/>
  <c r="AM6273" i="1" s="1"/>
  <c r="AL3296" i="1"/>
  <c r="AM3296" i="1" s="1"/>
  <c r="AL6274" i="1"/>
  <c r="AM6274" i="1" s="1"/>
  <c r="AL3972" i="1"/>
  <c r="AM3972" i="1" s="1"/>
  <c r="AL5482" i="1"/>
  <c r="AM5482" i="1" s="1"/>
  <c r="AL5483" i="1"/>
  <c r="AM5483" i="1" s="1"/>
  <c r="AL6275" i="1"/>
  <c r="AM6275" i="1" s="1"/>
  <c r="AL5558" i="1"/>
  <c r="AM5558" i="1" s="1"/>
  <c r="AL5559" i="1"/>
  <c r="AM5559" i="1" s="1"/>
  <c r="AL5426" i="1"/>
  <c r="AM5426" i="1" s="1"/>
  <c r="AL3604" i="1"/>
  <c r="AM3604" i="1" s="1"/>
  <c r="AL5918" i="1"/>
  <c r="AM5918" i="1" s="1"/>
  <c r="AL507" i="1"/>
  <c r="AM507" i="1" s="1"/>
  <c r="AL4427" i="1"/>
  <c r="AM4427" i="1" s="1"/>
  <c r="AL5903" i="1"/>
  <c r="AM5903" i="1" s="1"/>
  <c r="AL4529" i="1"/>
  <c r="AM4529" i="1" s="1"/>
  <c r="AL2783" i="1"/>
  <c r="AM2783" i="1" s="1"/>
  <c r="AL2784" i="1"/>
  <c r="AM2784" i="1" s="1"/>
  <c r="AL6248" i="1"/>
  <c r="AM6248" i="1" s="1"/>
  <c r="AL6249" i="1"/>
  <c r="AM6249" i="1" s="1"/>
  <c r="AL825" i="1"/>
  <c r="AM825" i="1" s="1"/>
  <c r="AL4428" i="1"/>
  <c r="AM4428" i="1" s="1"/>
  <c r="AL3001" i="1"/>
  <c r="AM3001" i="1" s="1"/>
  <c r="AL3005" i="1"/>
  <c r="AM3005" i="1" s="1"/>
  <c r="AL6276" i="1"/>
  <c r="AM6276" i="1" s="1"/>
  <c r="AL3094" i="1"/>
  <c r="AM3094" i="1" s="1"/>
  <c r="AL6277" i="1"/>
  <c r="AM6277" i="1" s="1"/>
  <c r="AL3302" i="1"/>
  <c r="AM3302" i="1" s="1"/>
  <c r="AL6253" i="1"/>
  <c r="AM6253" i="1" s="1"/>
  <c r="AL6254" i="1"/>
  <c r="AM6254" i="1" s="1"/>
  <c r="AL3207" i="1"/>
  <c r="AM3207" i="1" s="1"/>
  <c r="AL6278" i="1"/>
  <c r="AM6278" i="1" s="1"/>
  <c r="AL2939" i="1"/>
  <c r="AM2939" i="1" s="1"/>
  <c r="AL3882" i="1"/>
  <c r="AM3882" i="1" s="1"/>
  <c r="AL1537" i="1"/>
  <c r="AM1537" i="1" s="1"/>
  <c r="AL1534" i="1"/>
  <c r="AM1534" i="1" s="1"/>
  <c r="AL1535" i="1"/>
  <c r="AM1535" i="1" s="1"/>
  <c r="AL1538" i="1"/>
  <c r="AM1538" i="1" s="1"/>
  <c r="AL1536" i="1"/>
  <c r="AM1536" i="1" s="1"/>
  <c r="AL5560" i="1"/>
  <c r="AM5560" i="1" s="1"/>
  <c r="AL6279" i="1"/>
  <c r="AM6279" i="1" s="1"/>
  <c r="AL6280" i="1"/>
  <c r="AM6280" i="1" s="1"/>
  <c r="AL6281" i="1"/>
  <c r="AM6281" i="1" s="1"/>
  <c r="AL2267" i="1"/>
  <c r="AM2267" i="1" s="1"/>
  <c r="AL6282" i="1"/>
  <c r="AM6282" i="1" s="1"/>
  <c r="AL6283" i="1"/>
  <c r="AM6283" i="1" s="1"/>
  <c r="AL5812" i="1"/>
  <c r="AM5812" i="1" s="1"/>
  <c r="AL6264" i="1"/>
  <c r="AM6264" i="1" s="1"/>
  <c r="AL4109" i="1"/>
  <c r="AM4109" i="1" s="1"/>
  <c r="AL486" i="1"/>
  <c r="AM486" i="1" s="1"/>
  <c r="AL487" i="1"/>
  <c r="AM487" i="1" s="1"/>
  <c r="AL3691" i="1"/>
  <c r="AM3691" i="1" s="1"/>
  <c r="AL4442" i="1"/>
  <c r="AM4442" i="1" s="1"/>
  <c r="AL6284" i="1"/>
  <c r="AM6284" i="1" s="1"/>
  <c r="AL6170" i="1"/>
  <c r="AM6170" i="1" s="1"/>
  <c r="AL6173" i="1"/>
  <c r="AM6173" i="1" s="1"/>
  <c r="AL6174" i="1"/>
  <c r="AM6174" i="1" s="1"/>
  <c r="AL6175" i="1"/>
  <c r="AM6175" i="1" s="1"/>
  <c r="AL6176" i="1"/>
  <c r="AM6176" i="1" s="1"/>
  <c r="AL438" i="1"/>
  <c r="AM438" i="1" s="1"/>
  <c r="AL6285" i="1"/>
  <c r="AM6285" i="1" s="1"/>
  <c r="AL6287" i="1"/>
  <c r="AM6287" i="1" s="1"/>
  <c r="AL6288" i="1"/>
  <c r="AM6288" i="1" s="1"/>
  <c r="AL6289" i="1"/>
  <c r="AM6289" i="1" s="1"/>
  <c r="AL6291" i="1"/>
  <c r="AM6291" i="1" s="1"/>
  <c r="AL5318" i="1"/>
  <c r="AM5318" i="1" s="1"/>
  <c r="AL5484" i="1"/>
  <c r="AM5484" i="1" s="1"/>
  <c r="AL1273" i="1"/>
  <c r="AM1273" i="1" s="1"/>
  <c r="AL4107" i="1"/>
  <c r="AM4107" i="1" s="1"/>
  <c r="AL6292" i="1"/>
  <c r="AM6292" i="1" s="1"/>
  <c r="AL6293" i="1"/>
  <c r="AM6293" i="1" s="1"/>
  <c r="AL5499" i="1"/>
  <c r="AM5499" i="1" s="1"/>
  <c r="AL5427" i="1"/>
  <c r="AM5427" i="1" s="1"/>
  <c r="AL6294" i="1"/>
  <c r="AM6294" i="1" s="1"/>
  <c r="AL1647" i="1"/>
  <c r="AM1647" i="1" s="1"/>
  <c r="AL5728" i="1"/>
  <c r="AM5728" i="1" s="1"/>
  <c r="AL6295" i="1"/>
  <c r="AM6295" i="1" s="1"/>
  <c r="AL3192" i="1"/>
  <c r="AM3192" i="1" s="1"/>
  <c r="AL583" i="1"/>
  <c r="AM583" i="1" s="1"/>
  <c r="AL6296" i="1"/>
  <c r="AM6296" i="1" s="1"/>
  <c r="AL5729" i="1"/>
  <c r="AM5729" i="1" s="1"/>
  <c r="AL6297" i="1"/>
  <c r="AM6297" i="1" s="1"/>
  <c r="AL6298" i="1"/>
  <c r="AM6298" i="1" s="1"/>
  <c r="AL6177" i="1"/>
  <c r="AM6177" i="1" s="1"/>
  <c r="AL6178" i="1"/>
  <c r="AM6178" i="1" s="1"/>
  <c r="AL5429" i="1"/>
  <c r="AM5429" i="1" s="1"/>
  <c r="AL4429" i="1"/>
  <c r="AM4429" i="1" s="1"/>
  <c r="AL4430" i="1"/>
  <c r="AM4430" i="1" s="1"/>
  <c r="AL4431" i="1"/>
  <c r="AM4431" i="1" s="1"/>
  <c r="AL2230" i="1"/>
  <c r="AM2230" i="1" s="1"/>
  <c r="AL3845" i="1"/>
  <c r="AM3845" i="1" s="1"/>
  <c r="AL3846" i="1"/>
  <c r="AM3846" i="1" s="1"/>
  <c r="AL2236" i="1"/>
  <c r="AM2236" i="1" s="1"/>
  <c r="AL6299" i="1"/>
  <c r="AM6299" i="1" s="1"/>
  <c r="AL6300" i="1"/>
  <c r="AM6300" i="1" s="1"/>
  <c r="AL3103" i="1"/>
  <c r="AM3103" i="1" s="1"/>
  <c r="AL6263" i="1"/>
  <c r="AM6263" i="1" s="1"/>
  <c r="AL340" i="1"/>
  <c r="AM340" i="1" s="1"/>
  <c r="AL480" i="1"/>
  <c r="AM480" i="1" s="1"/>
  <c r="AL6286" i="1"/>
  <c r="AM6286" i="1" s="1"/>
  <c r="AL6124" i="1"/>
  <c r="AM6124" i="1" s="1"/>
  <c r="AL5730" i="1"/>
  <c r="AM5730" i="1" s="1"/>
  <c r="AL6301" i="1"/>
  <c r="AM6301" i="1" s="1"/>
  <c r="AL3374" i="1"/>
  <c r="AM3374" i="1" s="1"/>
  <c r="AL3375" i="1"/>
  <c r="AM3375" i="1" s="1"/>
  <c r="AL6290" i="1"/>
  <c r="AM6290" i="1" s="1"/>
  <c r="AL3232" i="1"/>
  <c r="AM3232" i="1" s="1"/>
  <c r="AL3233" i="1"/>
  <c r="AM3233" i="1" s="1"/>
  <c r="AL2316" i="1"/>
  <c r="AM2316" i="1" s="1"/>
  <c r="AL2317" i="1"/>
  <c r="AM2317" i="1" s="1"/>
  <c r="AL530" i="1"/>
  <c r="AM530" i="1" s="1"/>
  <c r="AL2319" i="1"/>
  <c r="AM2319" i="1" s="1"/>
  <c r="AL2603" i="1"/>
  <c r="AM2603" i="1" s="1"/>
  <c r="AL2318" i="1"/>
  <c r="AM2318" i="1" s="1"/>
  <c r="AL3206" i="1"/>
  <c r="AM3206" i="1" s="1"/>
  <c r="AL6302" i="1"/>
  <c r="AM6302" i="1" s="1"/>
  <c r="AL3117" i="1"/>
  <c r="AM3117" i="1" s="1"/>
  <c r="AL3116" i="1"/>
  <c r="AM3116" i="1" s="1"/>
  <c r="AL6303" i="1"/>
  <c r="AM6303" i="1" s="1"/>
  <c r="AL6304" i="1"/>
  <c r="AM6304" i="1" s="1"/>
  <c r="AL6305" i="1"/>
  <c r="AM6305" i="1" s="1"/>
  <c r="AL4432" i="1"/>
  <c r="AM4432" i="1" s="1"/>
  <c r="AL6306" i="1"/>
  <c r="AM6306" i="1" s="1"/>
  <c r="AL6307" i="1"/>
  <c r="AM6307" i="1" s="1"/>
  <c r="AL6308" i="1"/>
  <c r="AM6308" i="1" s="1"/>
  <c r="AL6309" i="1"/>
  <c r="AM6309" i="1" s="1"/>
  <c r="AL6310" i="1"/>
  <c r="AM6310" i="1" s="1"/>
  <c r="AL2631" i="1"/>
  <c r="AM2631" i="1" s="1"/>
  <c r="AL2940" i="1"/>
  <c r="AM2940" i="1" s="1"/>
  <c r="AL4323" i="1"/>
  <c r="AM4323" i="1" s="1"/>
  <c r="AL6311" i="1"/>
  <c r="AM6311" i="1" s="1"/>
  <c r="AL4511" i="1"/>
  <c r="AM4511" i="1" s="1"/>
  <c r="AL3449" i="1"/>
  <c r="AM3449" i="1" s="1"/>
  <c r="AL139" i="1"/>
  <c r="AM139" i="1" s="1"/>
  <c r="AL2067" i="1"/>
  <c r="AM2067" i="1" s="1"/>
  <c r="AL3235" i="1"/>
  <c r="AM3235" i="1" s="1"/>
  <c r="AL6312" i="1"/>
  <c r="AM6312" i="1" s="1"/>
  <c r="AL6313" i="1"/>
  <c r="AM6313" i="1" s="1"/>
  <c r="AL2817" i="1"/>
  <c r="AM2817" i="1" s="1"/>
  <c r="AL6314" i="1"/>
  <c r="AM6314" i="1" s="1"/>
  <c r="AL6315" i="1"/>
  <c r="AM6315" i="1" s="1"/>
  <c r="AL5731" i="1"/>
  <c r="AM5731" i="1" s="1"/>
  <c r="AL4380" i="1"/>
  <c r="AM4380" i="1" s="1"/>
  <c r="AL6316" i="1"/>
  <c r="AM6316" i="1" s="1"/>
  <c r="AL6118" i="1"/>
  <c r="AM6118" i="1" s="1"/>
  <c r="AF1329" i="1"/>
  <c r="AF834" i="1"/>
  <c r="AF183" i="1"/>
  <c r="AF3010" i="1"/>
  <c r="AF4418" i="1"/>
  <c r="AF4010" i="1"/>
  <c r="AF206" i="1"/>
</calcChain>
</file>

<file path=xl/sharedStrings.xml><?xml version="1.0" encoding="utf-8"?>
<sst xmlns="http://schemas.openxmlformats.org/spreadsheetml/2006/main" count="205898" uniqueCount="26396">
  <si>
    <t>DELIVERY_NR</t>
  </si>
  <si>
    <t>GON_NR</t>
  </si>
  <si>
    <t>SHIPMENT_NR</t>
  </si>
  <si>
    <t>TR_NO</t>
  </si>
  <si>
    <t>USER_SH_CREATION</t>
  </si>
  <si>
    <t>OR_SOURCE_ORG</t>
  </si>
  <si>
    <t>OR_SOURCE_CITY</t>
  </si>
  <si>
    <t>OR_SOURCE_COUNTRY</t>
  </si>
  <si>
    <t>SH_SOURCE_CITY</t>
  </si>
  <si>
    <t>SH_SOURCE_COUNTRY</t>
  </si>
  <si>
    <t>OR_DEST_ORG</t>
  </si>
  <si>
    <t>OR_DEST_CITY</t>
  </si>
  <si>
    <t>OR_DEST_COUNTRY</t>
  </si>
  <si>
    <t>SH_DEST_CITY</t>
  </si>
  <si>
    <t>SH_DEST_COUNTRY</t>
  </si>
  <si>
    <t>TR_MODE</t>
  </si>
  <si>
    <t>PLANNED_TRANSIT_TIME</t>
  </si>
  <si>
    <t>ACTUAL_TRANSIT_TIME</t>
  </si>
  <si>
    <t>CARRIER_NAME</t>
  </si>
  <si>
    <t>TOTAL_COST</t>
  </si>
  <si>
    <t>SH_CURRENCY</t>
  </si>
  <si>
    <t>BASE_COST</t>
  </si>
  <si>
    <t>BS_EXCHANGE_RATE</t>
  </si>
  <si>
    <t>WAYBILL_COST</t>
  </si>
  <si>
    <t>FUEL_SURCHARGE</t>
  </si>
  <si>
    <t>SH_WEIGHT</t>
  </si>
  <si>
    <t>WEIGHT_UOM</t>
  </si>
  <si>
    <t>SH_CHARGEABLE_WEIGHT</t>
  </si>
  <si>
    <t>SH_CH_WEIGHT_UOM</t>
  </si>
  <si>
    <t>SH_VOLUME</t>
  </si>
  <si>
    <t>VOLUME_UOM</t>
  </si>
  <si>
    <t>SH_CHARGEABLE_VOLUME</t>
  </si>
  <si>
    <t>SH_CH_VOLUME_UOM</t>
  </si>
  <si>
    <t>RATE</t>
  </si>
  <si>
    <t>DIM_FACTOR</t>
  </si>
  <si>
    <t>DIM_CALC</t>
  </si>
  <si>
    <t>941436736</t>
  </si>
  <si>
    <t>0003276163</t>
  </si>
  <si>
    <t>1686547763</t>
  </si>
  <si>
    <t>212463354</t>
  </si>
  <si>
    <t>BAW</t>
  </si>
  <si>
    <t>BUC</t>
  </si>
  <si>
    <t>FRA</t>
  </si>
  <si>
    <t>SGP</t>
  </si>
  <si>
    <t>SINGAPORE</t>
  </si>
  <si>
    <t>PARCEL</t>
  </si>
  <si>
    <t/>
  </si>
  <si>
    <t>DHL</t>
  </si>
  <si>
    <t>USD</t>
  </si>
  <si>
    <t>24.58 EUR</t>
  </si>
  <si>
    <t xml:space="preserve"> </t>
  </si>
  <si>
    <t>KGM</t>
  </si>
  <si>
    <t>MTQ</t>
  </si>
  <si>
    <t>EBS.DHL_EXPRESS_WW_WPX_NON_DOC</t>
  </si>
  <si>
    <t>EBS.167_KG=1_MTQ</t>
  </si>
  <si>
    <t>167 KGM W &lt;--&gt; 1 MTQ V</t>
  </si>
  <si>
    <t>954583684</t>
  </si>
  <si>
    <t>5274258</t>
  </si>
  <si>
    <t>0003542771</t>
  </si>
  <si>
    <t>4895399401</t>
  </si>
  <si>
    <t>503389498</t>
  </si>
  <si>
    <t>848.08 EUR</t>
  </si>
  <si>
    <t>925711707</t>
  </si>
  <si>
    <t>5227695</t>
  </si>
  <si>
    <t>0002961121</t>
  </si>
  <si>
    <t>8206407646</t>
  </si>
  <si>
    <t>503305287</t>
  </si>
  <si>
    <t>1224.68 SGD</t>
  </si>
  <si>
    <t>926818600</t>
  </si>
  <si>
    <t>5227694</t>
  </si>
  <si>
    <t>0002986931</t>
  </si>
  <si>
    <t>41A0225947</t>
  </si>
  <si>
    <t>503177218</t>
  </si>
  <si>
    <t>AIR</t>
  </si>
  <si>
    <t>EXPEDITORS</t>
  </si>
  <si>
    <t>590.25 USD</t>
  </si>
  <si>
    <t>EBS.MANUAL</t>
  </si>
  <si>
    <t>N/A</t>
  </si>
  <si>
    <t xml:space="preserve">    </t>
  </si>
  <si>
    <t>928259047</t>
  </si>
  <si>
    <t>5268093</t>
  </si>
  <si>
    <t>0003018026</t>
  </si>
  <si>
    <t>41A0226535</t>
  </si>
  <si>
    <t>710.72 USD</t>
  </si>
  <si>
    <t>932993724</t>
  </si>
  <si>
    <t>5297320</t>
  </si>
  <si>
    <t>0003125624</t>
  </si>
  <si>
    <t>4533054853</t>
  </si>
  <si>
    <t>100027174</t>
  </si>
  <si>
    <t>793.42 EUR</t>
  </si>
  <si>
    <t>957096619</t>
  </si>
  <si>
    <t>5379917</t>
  </si>
  <si>
    <t>0003608494</t>
  </si>
  <si>
    <t>F1A0655445</t>
  </si>
  <si>
    <t>503048771</t>
  </si>
  <si>
    <t>HO CHI MINH</t>
  </si>
  <si>
    <t>VNM</t>
  </si>
  <si>
    <t>520.09 USD</t>
  </si>
  <si>
    <t>928619703</t>
  </si>
  <si>
    <t>5267363</t>
  </si>
  <si>
    <t>0003018119</t>
  </si>
  <si>
    <t>6003694675</t>
  </si>
  <si>
    <t>212699036</t>
  </si>
  <si>
    <t>1207.07 SGD</t>
  </si>
  <si>
    <t>947463021</t>
  </si>
  <si>
    <t>5334553</t>
  </si>
  <si>
    <t>0003378447</t>
  </si>
  <si>
    <t>4276308982</t>
  </si>
  <si>
    <t>212549866</t>
  </si>
  <si>
    <t>770.28 EUR</t>
  </si>
  <si>
    <t>925998846</t>
  </si>
  <si>
    <t>5227697</t>
  </si>
  <si>
    <t>0002961203</t>
  </si>
  <si>
    <t>3418757764</t>
  </si>
  <si>
    <t>926753510</t>
  </si>
  <si>
    <t>5227709</t>
  </si>
  <si>
    <t>0002986960</t>
  </si>
  <si>
    <t>41A0225954</t>
  </si>
  <si>
    <t>950313050</t>
  </si>
  <si>
    <t>5348995</t>
  </si>
  <si>
    <t>0003444976</t>
  </si>
  <si>
    <t>7019104234</t>
  </si>
  <si>
    <t>780.57 EUR</t>
  </si>
  <si>
    <t>957578323</t>
  </si>
  <si>
    <t>5377334</t>
  </si>
  <si>
    <t>0003615331</t>
  </si>
  <si>
    <t>9148041195</t>
  </si>
  <si>
    <t>837.38 EUR</t>
  </si>
  <si>
    <t>925617511</t>
  </si>
  <si>
    <t>5263952</t>
  </si>
  <si>
    <t>0002943901</t>
  </si>
  <si>
    <t>393512069830</t>
  </si>
  <si>
    <t>FEDEX</t>
  </si>
  <si>
    <t>104.12 SGD</t>
  </si>
  <si>
    <t>EBS.FDX_INT_PRTY</t>
  </si>
  <si>
    <t>EBS.166_KG=1_MTQ</t>
  </si>
  <si>
    <t>166 KGM W &lt;--&gt; 1 MTQ V</t>
  </si>
  <si>
    <t>949479068</t>
  </si>
  <si>
    <t>5349088</t>
  </si>
  <si>
    <t>0003423118</t>
  </si>
  <si>
    <t>1977824354</t>
  </si>
  <si>
    <t>956598477</t>
  </si>
  <si>
    <t>0003579157</t>
  </si>
  <si>
    <t>7156917364</t>
  </si>
  <si>
    <t>17.65 SGD</t>
  </si>
  <si>
    <t>927187976</t>
  </si>
  <si>
    <t>5274017</t>
  </si>
  <si>
    <t>0002990171</t>
  </si>
  <si>
    <t>CDG83000002</t>
  </si>
  <si>
    <t>SCHENKER</t>
  </si>
  <si>
    <t>567.88 EUR</t>
  </si>
  <si>
    <t>951773334</t>
  </si>
  <si>
    <t>5343580</t>
  </si>
  <si>
    <t>0003458578</t>
  </si>
  <si>
    <t>2569009251</t>
  </si>
  <si>
    <t>11.06 EUR</t>
  </si>
  <si>
    <t>942656891</t>
  </si>
  <si>
    <t>5139264</t>
  </si>
  <si>
    <t>0003303395</t>
  </si>
  <si>
    <t>4724865482</t>
  </si>
  <si>
    <t>24.33 EUR</t>
  </si>
  <si>
    <t>945758266</t>
  </si>
  <si>
    <t>5327181</t>
  </si>
  <si>
    <t>0003378579</t>
  </si>
  <si>
    <t>ROI0693802</t>
  </si>
  <si>
    <t>503042871</t>
  </si>
  <si>
    <t>HANOI</t>
  </si>
  <si>
    <t>DSV</t>
  </si>
  <si>
    <t>912.29 EUR</t>
  </si>
  <si>
    <t>950986031</t>
  </si>
  <si>
    <t>5232670</t>
  </si>
  <si>
    <t>0003463437</t>
  </si>
  <si>
    <t>8582871301</t>
  </si>
  <si>
    <t>1224.74 SGD</t>
  </si>
  <si>
    <t>950982910</t>
  </si>
  <si>
    <t>5351150</t>
  </si>
  <si>
    <t>0003444920</t>
  </si>
  <si>
    <t>7019071183</t>
  </si>
  <si>
    <t>1187.51 SGD</t>
  </si>
  <si>
    <t>925880452</t>
  </si>
  <si>
    <t>5246613</t>
  </si>
  <si>
    <t>0002953025</t>
  </si>
  <si>
    <t>5398873620</t>
  </si>
  <si>
    <t>934616791</t>
  </si>
  <si>
    <t>5303439</t>
  </si>
  <si>
    <t>0003168611</t>
  </si>
  <si>
    <t>8662627923</t>
  </si>
  <si>
    <t>11.17 EUR</t>
  </si>
  <si>
    <t>956710465</t>
  </si>
  <si>
    <t>5376770</t>
  </si>
  <si>
    <t>0003591254</t>
  </si>
  <si>
    <t>1879124973</t>
  </si>
  <si>
    <t>11.83 EUR</t>
  </si>
  <si>
    <t>925868802</t>
  </si>
  <si>
    <t>5270934</t>
  </si>
  <si>
    <t>0002966282</t>
  </si>
  <si>
    <t>6763700856</t>
  </si>
  <si>
    <t>933879204</t>
  </si>
  <si>
    <t>5286616</t>
  </si>
  <si>
    <t>0003134375</t>
  </si>
  <si>
    <t>6917932140</t>
  </si>
  <si>
    <t>947258841</t>
  </si>
  <si>
    <t>5338810</t>
  </si>
  <si>
    <t>0003386771</t>
  </si>
  <si>
    <t>1026072552</t>
  </si>
  <si>
    <t>1171.86 SGD</t>
  </si>
  <si>
    <t>951654708</t>
  </si>
  <si>
    <t>5349571</t>
  </si>
  <si>
    <t>0003463359</t>
  </si>
  <si>
    <t>8582848842</t>
  </si>
  <si>
    <t>834.7 EUR</t>
  </si>
  <si>
    <t>957401885</t>
  </si>
  <si>
    <t>5379905</t>
  </si>
  <si>
    <t>0003612041</t>
  </si>
  <si>
    <t>F1A0655535</t>
  </si>
  <si>
    <t>503329072</t>
  </si>
  <si>
    <t>HOCHIMINH</t>
  </si>
  <si>
    <t>518.17 USD</t>
  </si>
  <si>
    <t>953355900</t>
  </si>
  <si>
    <t>5361089</t>
  </si>
  <si>
    <t>0003537244</t>
  </si>
  <si>
    <t>F1A0645234</t>
  </si>
  <si>
    <t>503229270</t>
  </si>
  <si>
    <t>681.9 USD</t>
  </si>
  <si>
    <t>953392134</t>
  </si>
  <si>
    <t>5354579</t>
  </si>
  <si>
    <t>0003537018</t>
  </si>
  <si>
    <t>7506487236</t>
  </si>
  <si>
    <t>940113616</t>
  </si>
  <si>
    <t>0003254536</t>
  </si>
  <si>
    <t>6116338631</t>
  </si>
  <si>
    <t>775.42 EUR</t>
  </si>
  <si>
    <t>946460522</t>
  </si>
  <si>
    <t>5335689</t>
  </si>
  <si>
    <t>0003361591</t>
  </si>
  <si>
    <t>7342828286</t>
  </si>
  <si>
    <t>949232167</t>
  </si>
  <si>
    <t>5333397</t>
  </si>
  <si>
    <t>0003421049</t>
  </si>
  <si>
    <t>7768717843</t>
  </si>
  <si>
    <t>949232574</t>
  </si>
  <si>
    <t>0003451942</t>
  </si>
  <si>
    <t>3219377291</t>
  </si>
  <si>
    <t>955681029</t>
  </si>
  <si>
    <t>5370460</t>
  </si>
  <si>
    <t>0003555892</t>
  </si>
  <si>
    <t>NEF 5386 4134</t>
  </si>
  <si>
    <t>NIPPON</t>
  </si>
  <si>
    <t>789.7 USD</t>
  </si>
  <si>
    <t>950571750</t>
  </si>
  <si>
    <t>5351151</t>
  </si>
  <si>
    <t>0003451911</t>
  </si>
  <si>
    <t>3269580333</t>
  </si>
  <si>
    <t>957274076</t>
  </si>
  <si>
    <t>5380689</t>
  </si>
  <si>
    <t>0003604166</t>
  </si>
  <si>
    <t>9057746880</t>
  </si>
  <si>
    <t>954583572</t>
  </si>
  <si>
    <t>0003520028</t>
  </si>
  <si>
    <t>PLEASE UPDATE</t>
  </si>
  <si>
    <t>BXV</t>
  </si>
  <si>
    <t>TREMBLAY EN FRANCE</t>
  </si>
  <si>
    <t>9848.46 USD</t>
  </si>
  <si>
    <t>956872631</t>
  </si>
  <si>
    <t>0003588674</t>
  </si>
  <si>
    <t>503089685</t>
  </si>
  <si>
    <t>18280.76 USD</t>
  </si>
  <si>
    <t>956901388</t>
  </si>
  <si>
    <t>951108054</t>
  </si>
  <si>
    <t>0003439319</t>
  </si>
  <si>
    <t>2722684101</t>
  </si>
  <si>
    <t>212680066</t>
  </si>
  <si>
    <t>1035.27 SGD</t>
  </si>
  <si>
    <t>948869239</t>
  </si>
  <si>
    <t>0003390003</t>
  </si>
  <si>
    <t>1319 EUR</t>
  </si>
  <si>
    <t>948921422</t>
  </si>
  <si>
    <t>0003390001</t>
  </si>
  <si>
    <t>12817 EUR</t>
  </si>
  <si>
    <t>954925383</t>
  </si>
  <si>
    <t>0003522571</t>
  </si>
  <si>
    <t>17373.4 USD</t>
  </si>
  <si>
    <t>950333171</t>
  </si>
  <si>
    <t>5333029</t>
  </si>
  <si>
    <t>0003421161</t>
  </si>
  <si>
    <t>BXD</t>
  </si>
  <si>
    <t>4185.6 USD</t>
  </si>
  <si>
    <t>952295094</t>
  </si>
  <si>
    <t>5351590</t>
  </si>
  <si>
    <t>0003464003</t>
  </si>
  <si>
    <t>3302638802</t>
  </si>
  <si>
    <t>223067020</t>
  </si>
  <si>
    <t>20.79 EUR</t>
  </si>
  <si>
    <t>935654688</t>
  </si>
  <si>
    <t>0003163456</t>
  </si>
  <si>
    <t>397809494818</t>
  </si>
  <si>
    <t>AUS</t>
  </si>
  <si>
    <t>CANNING VALE</t>
  </si>
  <si>
    <t>86.26 AUD</t>
  </si>
  <si>
    <t>935592231</t>
  </si>
  <si>
    <t>5230677</t>
  </si>
  <si>
    <t>0003165649</t>
  </si>
  <si>
    <t>2834037765</t>
  </si>
  <si>
    <t>TWN</t>
  </si>
  <si>
    <t>TAIPEI</t>
  </si>
  <si>
    <t>24830 TWD</t>
  </si>
  <si>
    <t>940826076</t>
  </si>
  <si>
    <t>0003266083</t>
  </si>
  <si>
    <t>6858057441</t>
  </si>
  <si>
    <t>10.99 EUR</t>
  </si>
  <si>
    <t>950461080</t>
  </si>
  <si>
    <t>5299710</t>
  </si>
  <si>
    <t>0003441954</t>
  </si>
  <si>
    <t>7251089484</t>
  </si>
  <si>
    <t>24587 TWD</t>
  </si>
  <si>
    <t>935194649</t>
  </si>
  <si>
    <t>5291366</t>
  </si>
  <si>
    <t>0003165573</t>
  </si>
  <si>
    <t>4580010606</t>
  </si>
  <si>
    <t>932976396</t>
  </si>
  <si>
    <t>5271671</t>
  </si>
  <si>
    <t>0003114436</t>
  </si>
  <si>
    <t>41A0228193</t>
  </si>
  <si>
    <t>852.52 USD</t>
  </si>
  <si>
    <t>9 USD</t>
  </si>
  <si>
    <t>168.5 USD</t>
  </si>
  <si>
    <t>EBS.EXDO_AIR_KL_DA_DEF_UD</t>
  </si>
  <si>
    <t>EBS.7590_CUCM_=1_KG</t>
  </si>
  <si>
    <t>1 KGM W &lt;--&gt; 7590 CMQ V</t>
  </si>
  <si>
    <t>932963626</t>
  </si>
  <si>
    <t>0003114668</t>
  </si>
  <si>
    <t>5340585611</t>
  </si>
  <si>
    <t>353 TWD</t>
  </si>
  <si>
    <t>951295926</t>
  </si>
  <si>
    <t>5267222</t>
  </si>
  <si>
    <t>0003460622</t>
  </si>
  <si>
    <t>F1A0633828</t>
  </si>
  <si>
    <t>853.04 USD</t>
  </si>
  <si>
    <t>948093204</t>
  </si>
  <si>
    <t>5268147</t>
  </si>
  <si>
    <t>0003363018</t>
  </si>
  <si>
    <t>6885277221</t>
  </si>
  <si>
    <t>343 TWD</t>
  </si>
  <si>
    <t>935284393</t>
  </si>
  <si>
    <t>5297930</t>
  </si>
  <si>
    <t>0003179475</t>
  </si>
  <si>
    <t>PA302117</t>
  </si>
  <si>
    <t>503256865</t>
  </si>
  <si>
    <t>BOLLORE-SDV</t>
  </si>
  <si>
    <t>1113.36 EUR</t>
  </si>
  <si>
    <t>942752788</t>
  </si>
  <si>
    <t>5319733</t>
  </si>
  <si>
    <t>0003395099</t>
  </si>
  <si>
    <t>F1A0625853</t>
  </si>
  <si>
    <t>588.69 USD</t>
  </si>
  <si>
    <t>946088280</t>
  </si>
  <si>
    <t>5188511</t>
  </si>
  <si>
    <t>0003361789</t>
  </si>
  <si>
    <t>1298477740</t>
  </si>
  <si>
    <t>24263 TWD</t>
  </si>
  <si>
    <t>952983148</t>
  </si>
  <si>
    <t>5348465</t>
  </si>
  <si>
    <t>0003481193</t>
  </si>
  <si>
    <t>F1A0637580</t>
  </si>
  <si>
    <t>605.91 USD</t>
  </si>
  <si>
    <t>926668034</t>
  </si>
  <si>
    <t>5264848</t>
  </si>
  <si>
    <t>0002992841</t>
  </si>
  <si>
    <t>3621387766</t>
  </si>
  <si>
    <t>24992 TWD</t>
  </si>
  <si>
    <t>926668304</t>
  </si>
  <si>
    <t>5222528</t>
  </si>
  <si>
    <t>0002961255</t>
  </si>
  <si>
    <t>3135433210</t>
  </si>
  <si>
    <t>25357 TWD</t>
  </si>
  <si>
    <t>928013634</t>
  </si>
  <si>
    <t>5277869</t>
  </si>
  <si>
    <t>0003018352</t>
  </si>
  <si>
    <t>41A0226507</t>
  </si>
  <si>
    <t>546.12 USD</t>
  </si>
  <si>
    <t>111.79 USD</t>
  </si>
  <si>
    <t>941914828</t>
  </si>
  <si>
    <t>5188507</t>
  </si>
  <si>
    <t>0003286408</t>
  </si>
  <si>
    <t>9148665245</t>
  </si>
  <si>
    <t>24182 TWD</t>
  </si>
  <si>
    <t>935095627</t>
  </si>
  <si>
    <t>5306331</t>
  </si>
  <si>
    <t>0003179772</t>
  </si>
  <si>
    <t>41A0229465</t>
  </si>
  <si>
    <t>779.65 USD</t>
  </si>
  <si>
    <t>930893479</t>
  </si>
  <si>
    <t>5274269</t>
  </si>
  <si>
    <t>0003088208</t>
  </si>
  <si>
    <t>6396010762</t>
  </si>
  <si>
    <t>26005 TWD</t>
  </si>
  <si>
    <t>941892771</t>
  </si>
  <si>
    <t>5309536</t>
  </si>
  <si>
    <t>0003306220</t>
  </si>
  <si>
    <t>41A0232062</t>
  </si>
  <si>
    <t>648.11 USD</t>
  </si>
  <si>
    <t>941892490</t>
  </si>
  <si>
    <t>5316483</t>
  </si>
  <si>
    <t>0003301440</t>
  </si>
  <si>
    <t>F1A0612231</t>
  </si>
  <si>
    <t>610.88 USD</t>
  </si>
  <si>
    <t>949409485</t>
  </si>
  <si>
    <t>5349984</t>
  </si>
  <si>
    <t>0003411444</t>
  </si>
  <si>
    <t>1266828091</t>
  </si>
  <si>
    <t>956701391</t>
  </si>
  <si>
    <t>5348015</t>
  </si>
  <si>
    <t>0003586102</t>
  </si>
  <si>
    <t>683.96 EUR</t>
  </si>
  <si>
    <t>924890476</t>
  </si>
  <si>
    <t>0002930047</t>
  </si>
  <si>
    <t>6888631050</t>
  </si>
  <si>
    <t>11.41 EUR</t>
  </si>
  <si>
    <t>926447905</t>
  </si>
  <si>
    <t>5188572</t>
  </si>
  <si>
    <t>0002978106</t>
  </si>
  <si>
    <t>41A0225921</t>
  </si>
  <si>
    <t>174.52 USD</t>
  </si>
  <si>
    <t>930985633</t>
  </si>
  <si>
    <t>0003084833</t>
  </si>
  <si>
    <t>7608524943</t>
  </si>
  <si>
    <t>367 TWD</t>
  </si>
  <si>
    <t>931860789</t>
  </si>
  <si>
    <t>0003092364</t>
  </si>
  <si>
    <t>7820913096</t>
  </si>
  <si>
    <t>934620277</t>
  </si>
  <si>
    <t>5268128</t>
  </si>
  <si>
    <t>0003166193</t>
  </si>
  <si>
    <t>2723613874</t>
  </si>
  <si>
    <t>935000032</t>
  </si>
  <si>
    <t>5169185</t>
  </si>
  <si>
    <t>0003179571</t>
  </si>
  <si>
    <t>4564138832</t>
  </si>
  <si>
    <t>948338675</t>
  </si>
  <si>
    <t>5299713</t>
  </si>
  <si>
    <t>0003390014</t>
  </si>
  <si>
    <t>F1A0625330</t>
  </si>
  <si>
    <t>573.55 USD</t>
  </si>
  <si>
    <t>936249885</t>
  </si>
  <si>
    <t>0003227686</t>
  </si>
  <si>
    <t>CDG83000020</t>
  </si>
  <si>
    <t>1143.4 EUR</t>
  </si>
  <si>
    <t>927346739</t>
  </si>
  <si>
    <t>5169202</t>
  </si>
  <si>
    <t>0003003021</t>
  </si>
  <si>
    <t>5054921384</t>
  </si>
  <si>
    <t>927346783</t>
  </si>
  <si>
    <t>5230674</t>
  </si>
  <si>
    <t>0002981069</t>
  </si>
  <si>
    <t>41A0226057</t>
  </si>
  <si>
    <t>943329234</t>
  </si>
  <si>
    <t>0003316783</t>
  </si>
  <si>
    <t>1129445973</t>
  </si>
  <si>
    <t>341 TWD</t>
  </si>
  <si>
    <t>935592541</t>
  </si>
  <si>
    <t>5290876</t>
  </si>
  <si>
    <t>0003179972</t>
  </si>
  <si>
    <t>41A0229476</t>
  </si>
  <si>
    <t>1099.12 USD</t>
  </si>
  <si>
    <t>944728944</t>
  </si>
  <si>
    <t>5308263</t>
  </si>
  <si>
    <t>0003344259</t>
  </si>
  <si>
    <t>F1A0620285</t>
  </si>
  <si>
    <t>1049.5 USD</t>
  </si>
  <si>
    <t>948703044</t>
  </si>
  <si>
    <t>5343169</t>
  </si>
  <si>
    <t>0003397804</t>
  </si>
  <si>
    <t>F1A0626856</t>
  </si>
  <si>
    <t>575.83 USD</t>
  </si>
  <si>
    <t>951211785</t>
  </si>
  <si>
    <t>5043727</t>
  </si>
  <si>
    <t>0003455262</t>
  </si>
  <si>
    <t>4936253674</t>
  </si>
  <si>
    <t>951293622</t>
  </si>
  <si>
    <t>5331407</t>
  </si>
  <si>
    <t>0003451975</t>
  </si>
  <si>
    <t>8571976092</t>
  </si>
  <si>
    <t>936901839</t>
  </si>
  <si>
    <t>5299105</t>
  </si>
  <si>
    <t>0003188044</t>
  </si>
  <si>
    <t>CDG93000031</t>
  </si>
  <si>
    <t>3632.36 EUR</t>
  </si>
  <si>
    <t>937637817</t>
  </si>
  <si>
    <t>0003204376</t>
  </si>
  <si>
    <t>6305893812</t>
  </si>
  <si>
    <t>533 TWD</t>
  </si>
  <si>
    <t>947687072</t>
  </si>
  <si>
    <t>5299107</t>
  </si>
  <si>
    <t>0003349526</t>
  </si>
  <si>
    <t>5810131725</t>
  </si>
  <si>
    <t>1019 TWD</t>
  </si>
  <si>
    <t>947696843</t>
  </si>
  <si>
    <t>5299108</t>
  </si>
  <si>
    <t>0003349771</t>
  </si>
  <si>
    <t>4611850390</t>
  </si>
  <si>
    <t>956371404</t>
  </si>
  <si>
    <t>5348445</t>
  </si>
  <si>
    <t>0003562283</t>
  </si>
  <si>
    <t>PA304740</t>
  </si>
  <si>
    <t>4269.85 USD</t>
  </si>
  <si>
    <t>926813631</t>
  </si>
  <si>
    <t>5220779</t>
  </si>
  <si>
    <t>0002960439</t>
  </si>
  <si>
    <t>8329512450</t>
  </si>
  <si>
    <t>545 TWD</t>
  </si>
  <si>
    <t>931652790</t>
  </si>
  <si>
    <t>5274239</t>
  </si>
  <si>
    <t>0003085853</t>
  </si>
  <si>
    <t>41A0227785</t>
  </si>
  <si>
    <t>5903.19 USD</t>
  </si>
  <si>
    <t>1472.32 USD</t>
  </si>
  <si>
    <t>932266838</t>
  </si>
  <si>
    <t>5294636</t>
  </si>
  <si>
    <t>0003106500</t>
  </si>
  <si>
    <t>1257458646</t>
  </si>
  <si>
    <t>9792 TWD</t>
  </si>
  <si>
    <t>934990537</t>
  </si>
  <si>
    <t>5169138</t>
  </si>
  <si>
    <t>0003153990</t>
  </si>
  <si>
    <t>4870693892</t>
  </si>
  <si>
    <t>11123 TWD</t>
  </si>
  <si>
    <t>946180204</t>
  </si>
  <si>
    <t>5315191</t>
  </si>
  <si>
    <t>0003332287</t>
  </si>
  <si>
    <t>41A0232827</t>
  </si>
  <si>
    <t>3697.68 USD</t>
  </si>
  <si>
    <t>949630485</t>
  </si>
  <si>
    <t>5336800</t>
  </si>
  <si>
    <t>0003405893</t>
  </si>
  <si>
    <t>ROI0697657</t>
  </si>
  <si>
    <t>503369312</t>
  </si>
  <si>
    <t>8085.65 EUR</t>
  </si>
  <si>
    <t>953819384</t>
  </si>
  <si>
    <t>5340492</t>
  </si>
  <si>
    <t>0003499256</t>
  </si>
  <si>
    <t>11198873</t>
  </si>
  <si>
    <t>3989.3 EUR</t>
  </si>
  <si>
    <t>934323952</t>
  </si>
  <si>
    <t>5279017</t>
  </si>
  <si>
    <t>0003135259</t>
  </si>
  <si>
    <t>41A0228601</t>
  </si>
  <si>
    <t>4549.74 USD</t>
  </si>
  <si>
    <t>899.24 USD</t>
  </si>
  <si>
    <t>934333344</t>
  </si>
  <si>
    <t>948028567</t>
  </si>
  <si>
    <t>0003361121</t>
  </si>
  <si>
    <t>6864611401</t>
  </si>
  <si>
    <t>1106 TWD</t>
  </si>
  <si>
    <t>949615439</t>
  </si>
  <si>
    <t>951888527</t>
  </si>
  <si>
    <t>5339836</t>
  </si>
  <si>
    <t>0003458411</t>
  </si>
  <si>
    <t>5863140754</t>
  </si>
  <si>
    <t>3186 TWD</t>
  </si>
  <si>
    <t>956340804</t>
  </si>
  <si>
    <t>0003604532</t>
  </si>
  <si>
    <t>5405776471</t>
  </si>
  <si>
    <t>18.03 EUR</t>
  </si>
  <si>
    <t>928032314</t>
  </si>
  <si>
    <t>5273860</t>
  </si>
  <si>
    <t>0003094900</t>
  </si>
  <si>
    <t>9451350860</t>
  </si>
  <si>
    <t>1278 TWD</t>
  </si>
  <si>
    <t>947454353</t>
  </si>
  <si>
    <t>0003344464</t>
  </si>
  <si>
    <t>2543751243</t>
  </si>
  <si>
    <t>948541502</t>
  </si>
  <si>
    <t>5299176</t>
  </si>
  <si>
    <t>0003373784</t>
  </si>
  <si>
    <t>5036127622</t>
  </si>
  <si>
    <t>37.94 EUR</t>
  </si>
  <si>
    <t>954436761</t>
  </si>
  <si>
    <t>5348523</t>
  </si>
  <si>
    <t>0003512616</t>
  </si>
  <si>
    <t>ROI0711062</t>
  </si>
  <si>
    <t>503376968</t>
  </si>
  <si>
    <t>3834.98 USD</t>
  </si>
  <si>
    <t>925529982</t>
  </si>
  <si>
    <t>0002926937</t>
  </si>
  <si>
    <t>41A0224841</t>
  </si>
  <si>
    <t>6526.07 USD</t>
  </si>
  <si>
    <t>1458.77 USD</t>
  </si>
  <si>
    <t>928431716</t>
  </si>
  <si>
    <t>5243615</t>
  </si>
  <si>
    <t>0003009046</t>
  </si>
  <si>
    <t>41A0226361</t>
  </si>
  <si>
    <t>343.7 USD</t>
  </si>
  <si>
    <t>70.36 USD</t>
  </si>
  <si>
    <t>938256731</t>
  </si>
  <si>
    <t>0003216324</t>
  </si>
  <si>
    <t>CDG93000033</t>
  </si>
  <si>
    <t>3148.8 EUR</t>
  </si>
  <si>
    <t>938523327</t>
  </si>
  <si>
    <t>0003225497</t>
  </si>
  <si>
    <t>ROI0669133</t>
  </si>
  <si>
    <t>3434.84 EUR</t>
  </si>
  <si>
    <t>940212934</t>
  </si>
  <si>
    <t>0003251769</t>
  </si>
  <si>
    <t>CDG93000037</t>
  </si>
  <si>
    <t>4116 EUR</t>
  </si>
  <si>
    <t>936926967</t>
  </si>
  <si>
    <t>0003190503</t>
  </si>
  <si>
    <t>5554449493</t>
  </si>
  <si>
    <t>956189355</t>
  </si>
  <si>
    <t>0003552513</t>
  </si>
  <si>
    <t>1004001876</t>
  </si>
  <si>
    <t>1205 TWD</t>
  </si>
  <si>
    <t>927834562</t>
  </si>
  <si>
    <t>5252090</t>
  </si>
  <si>
    <t>0002989550</t>
  </si>
  <si>
    <t>41A0226058</t>
  </si>
  <si>
    <t>1208.42 USD</t>
  </si>
  <si>
    <t>950669193</t>
  </si>
  <si>
    <t>0003431912</t>
  </si>
  <si>
    <t>5521278070</t>
  </si>
  <si>
    <t>1470 TWD</t>
  </si>
  <si>
    <t>949250766</t>
  </si>
  <si>
    <t>0003397293</t>
  </si>
  <si>
    <t>3243618722</t>
  </si>
  <si>
    <t>295 TWD</t>
  </si>
  <si>
    <t>956376036</t>
  </si>
  <si>
    <t>5288812</t>
  </si>
  <si>
    <t>0003571402</t>
  </si>
  <si>
    <t>786740698643</t>
  </si>
  <si>
    <t>DCH</t>
  </si>
  <si>
    <t>GLATTBRUGG</t>
  </si>
  <si>
    <t>CHE</t>
  </si>
  <si>
    <t>28.45 CHF</t>
  </si>
  <si>
    <t>20231128-0083</t>
  </si>
  <si>
    <t>0003582380</t>
  </si>
  <si>
    <t>787063116821</t>
  </si>
  <si>
    <t>276.4 CHF</t>
  </si>
  <si>
    <t>KG</t>
  </si>
  <si>
    <t>FTQ</t>
  </si>
  <si>
    <t>EBS.FDX_INT_ECO_FREIGHT</t>
  </si>
  <si>
    <t>932256400</t>
  </si>
  <si>
    <t>5255163</t>
  </si>
  <si>
    <t>0003111568</t>
  </si>
  <si>
    <t>5763094400</t>
  </si>
  <si>
    <t>MYA</t>
  </si>
  <si>
    <t>KUALA LUMPUR</t>
  </si>
  <si>
    <t>MYS</t>
  </si>
  <si>
    <t>82.33 MYR</t>
  </si>
  <si>
    <t>932028714</t>
  </si>
  <si>
    <t>5038687</t>
  </si>
  <si>
    <t>0003095628</t>
  </si>
  <si>
    <t>9897033661</t>
  </si>
  <si>
    <t>SHAH ALAM</t>
  </si>
  <si>
    <t>85.67 MYR</t>
  </si>
  <si>
    <t>934239710</t>
  </si>
  <si>
    <t>0003136883</t>
  </si>
  <si>
    <t>8067595760</t>
  </si>
  <si>
    <t>923955839</t>
  </si>
  <si>
    <t>5236266</t>
  </si>
  <si>
    <t>0002918937</t>
  </si>
  <si>
    <t>DFR</t>
  </si>
  <si>
    <t>SAINT WITZ</t>
  </si>
  <si>
    <t>CARUGATE</t>
  </si>
  <si>
    <t>ITA</t>
  </si>
  <si>
    <t>TRUCK</t>
  </si>
  <si>
    <t>DIMOTRANS</t>
  </si>
  <si>
    <t>EUR</t>
  </si>
  <si>
    <t>650 EUR</t>
  </si>
  <si>
    <t>EBS.EMOR_EURO_FTL</t>
  </si>
  <si>
    <t>957797592</t>
  </si>
  <si>
    <t>5341391</t>
  </si>
  <si>
    <t>0003635920</t>
  </si>
  <si>
    <t>788322271498</t>
  </si>
  <si>
    <t>306.08 EUR</t>
  </si>
  <si>
    <t>957028420</t>
  </si>
  <si>
    <t>0003589154</t>
  </si>
  <si>
    <t>3855230982</t>
  </si>
  <si>
    <t>DIEGEM</t>
  </si>
  <si>
    <t>BEL</t>
  </si>
  <si>
    <t>29.97 EUR</t>
  </si>
  <si>
    <t>EBS.DHL_EXPRESS_WW_ECX_DOC</t>
  </si>
  <si>
    <t>953070397</t>
  </si>
  <si>
    <t>5195934</t>
  </si>
  <si>
    <t>0003478848</t>
  </si>
  <si>
    <t>970553252</t>
  </si>
  <si>
    <t>LOGRONO</t>
  </si>
  <si>
    <t>ESP</t>
  </si>
  <si>
    <t>TNT</t>
  </si>
  <si>
    <t>30.49 EUR</t>
  </si>
  <si>
    <t>EBS.TNT_ECONOMY_EXPRESS_NON_DOC</t>
  </si>
  <si>
    <t>EBS.250_KG=1_MTQ</t>
  </si>
  <si>
    <t>250 KGM W &lt;--&gt; 1 MTQ V</t>
  </si>
  <si>
    <t>957967218</t>
  </si>
  <si>
    <t>5252387</t>
  </si>
  <si>
    <t>0003642414</t>
  </si>
  <si>
    <t>986104852</t>
  </si>
  <si>
    <t>MADRID</t>
  </si>
  <si>
    <t>100.23 EUR</t>
  </si>
  <si>
    <t>930885594</t>
  </si>
  <si>
    <t>0003069254</t>
  </si>
  <si>
    <t>100 EUR</t>
  </si>
  <si>
    <t>949382248</t>
  </si>
  <si>
    <t>5264012</t>
  </si>
  <si>
    <t>0003400287</t>
  </si>
  <si>
    <t>962924787</t>
  </si>
  <si>
    <t>MECHELEN</t>
  </si>
  <si>
    <t>49.4 EUR</t>
  </si>
  <si>
    <t>952377287</t>
  </si>
  <si>
    <t>5124014</t>
  </si>
  <si>
    <t>0003465295</t>
  </si>
  <si>
    <t>969046117</t>
  </si>
  <si>
    <t>ANTWERPEN</t>
  </si>
  <si>
    <t>15.2 EUR</t>
  </si>
  <si>
    <t>950426313</t>
  </si>
  <si>
    <t>5314380</t>
  </si>
  <si>
    <t>0003423305</t>
  </si>
  <si>
    <t>783689890441</t>
  </si>
  <si>
    <t>CARUGATE (MI)</t>
  </si>
  <si>
    <t>20.72 EUR</t>
  </si>
  <si>
    <t>EBS.FDX_INT_ECO</t>
  </si>
  <si>
    <t>953823972</t>
  </si>
  <si>
    <t>5352141</t>
  </si>
  <si>
    <t>0003496147</t>
  </si>
  <si>
    <t>972111751</t>
  </si>
  <si>
    <t>269.94 EUR</t>
  </si>
  <si>
    <t>941293138</t>
  </si>
  <si>
    <t>0003273040</t>
  </si>
  <si>
    <t>4719178505</t>
  </si>
  <si>
    <t>CARUGATE MI</t>
  </si>
  <si>
    <t>11.7 EUR</t>
  </si>
  <si>
    <t>958310454</t>
  </si>
  <si>
    <t>5353640</t>
  </si>
  <si>
    <t>0003648317</t>
  </si>
  <si>
    <t>986341176</t>
  </si>
  <si>
    <t>ARLON</t>
  </si>
  <si>
    <t>132.24 EUR</t>
  </si>
  <si>
    <t>931455921</t>
  </si>
  <si>
    <t>5263137</t>
  </si>
  <si>
    <t>0003079283</t>
  </si>
  <si>
    <t>693 EUR</t>
  </si>
  <si>
    <t>942525287</t>
  </si>
  <si>
    <t>0003295335</t>
  </si>
  <si>
    <t>952997997</t>
  </si>
  <si>
    <t>64.67 EUR</t>
  </si>
  <si>
    <t>931776863</t>
  </si>
  <si>
    <t>5264378</t>
  </si>
  <si>
    <t>0003085496</t>
  </si>
  <si>
    <t>940919922</t>
  </si>
  <si>
    <t>5299150</t>
  </si>
  <si>
    <t>0003263786</t>
  </si>
  <si>
    <t>4588069555</t>
  </si>
  <si>
    <t>GOURDON</t>
  </si>
  <si>
    <t>26.41 EUR</t>
  </si>
  <si>
    <t>EBS.DHL_EXPRESS_DOMESTIC</t>
  </si>
  <si>
    <t>932375935</t>
  </si>
  <si>
    <t>5271444</t>
  </si>
  <si>
    <t>0003098696</t>
  </si>
  <si>
    <t>COSLADA - MADRID</t>
  </si>
  <si>
    <t>720 EUR</t>
  </si>
  <si>
    <t>958082251</t>
  </si>
  <si>
    <t>5345442</t>
  </si>
  <si>
    <t>0003651209</t>
  </si>
  <si>
    <t>4194492175</t>
  </si>
  <si>
    <t>LE ROUSSET CEDEX</t>
  </si>
  <si>
    <t>367.93 EUR</t>
  </si>
  <si>
    <t>950189237</t>
  </si>
  <si>
    <t>4893666</t>
  </si>
  <si>
    <t>0003429408</t>
  </si>
  <si>
    <t>783791710260</t>
  </si>
  <si>
    <t>DCD</t>
  </si>
  <si>
    <t>MISSISSAUGA</t>
  </si>
  <si>
    <t>CAN</t>
  </si>
  <si>
    <t>63.02 CAD</t>
  </si>
  <si>
    <t>940238986</t>
  </si>
  <si>
    <t>4893669</t>
  </si>
  <si>
    <t>0003252312</t>
  </si>
  <si>
    <t>A337055</t>
  </si>
  <si>
    <t>502449392</t>
  </si>
  <si>
    <t>CHICAGO</t>
  </si>
  <si>
    <t>USA</t>
  </si>
  <si>
    <t>6140.65 USD</t>
  </si>
  <si>
    <t>3229.53 USD</t>
  </si>
  <si>
    <t>EBS.DHLC_AIR_OV_KL_DA_DEF_OV</t>
  </si>
  <si>
    <t>940226566</t>
  </si>
  <si>
    <t>0003252228</t>
  </si>
  <si>
    <t>A338064</t>
  </si>
  <si>
    <t>602.1 USD</t>
  </si>
  <si>
    <t>316.66 USD</t>
  </si>
  <si>
    <t>CMQ</t>
  </si>
  <si>
    <t>936996984</t>
  </si>
  <si>
    <t>0003189879</t>
  </si>
  <si>
    <t>7832662143</t>
  </si>
  <si>
    <t>690.46 CAD</t>
  </si>
  <si>
    <t>955015091</t>
  </si>
  <si>
    <t>5357597</t>
  </si>
  <si>
    <t>0003528326</t>
  </si>
  <si>
    <t>785865909433</t>
  </si>
  <si>
    <t>392.71 CAD</t>
  </si>
  <si>
    <t>925787498</t>
  </si>
  <si>
    <t>0002936021</t>
  </si>
  <si>
    <t>3HH0724</t>
  </si>
  <si>
    <t>503307608</t>
  </si>
  <si>
    <t>5598.84 USD</t>
  </si>
  <si>
    <t>1915.53 USD</t>
  </si>
  <si>
    <t>EBS.DHLC_AIR_KL_DA_DEF_UD</t>
  </si>
  <si>
    <t>927187480</t>
  </si>
  <si>
    <t>4884164</t>
  </si>
  <si>
    <t>0002969648</t>
  </si>
  <si>
    <t>394005479513</t>
  </si>
  <si>
    <t>BXC</t>
  </si>
  <si>
    <t>79.26 CAD</t>
  </si>
  <si>
    <t>956328333</t>
  </si>
  <si>
    <t>5371191</t>
  </si>
  <si>
    <t>0003559427</t>
  </si>
  <si>
    <t>786467232739</t>
  </si>
  <si>
    <t>44.14 CAD</t>
  </si>
  <si>
    <t>956379384</t>
  </si>
  <si>
    <t>5329084</t>
  </si>
  <si>
    <t>0003562942</t>
  </si>
  <si>
    <t>B597993</t>
  </si>
  <si>
    <t>2677.47 USD</t>
  </si>
  <si>
    <t>964.3 USD</t>
  </si>
  <si>
    <t>EBS.DHLC_AIR_KL_DD_DEF_UD</t>
  </si>
  <si>
    <t>927323028</t>
  </si>
  <si>
    <t>5262652</t>
  </si>
  <si>
    <t>0002978096</t>
  </si>
  <si>
    <t>3HH0761</t>
  </si>
  <si>
    <t>1008.33 USD</t>
  </si>
  <si>
    <t>315.93 USD</t>
  </si>
  <si>
    <t>EBS.DHLC_AIR_KL_DA_DEF_LD</t>
  </si>
  <si>
    <t>951210078</t>
  </si>
  <si>
    <t>5346664</t>
  </si>
  <si>
    <t>0003442544</t>
  </si>
  <si>
    <t>784049733574</t>
  </si>
  <si>
    <t>36.23 CAD</t>
  </si>
  <si>
    <t>953908789</t>
  </si>
  <si>
    <t>5285024</t>
  </si>
  <si>
    <t>0003498766</t>
  </si>
  <si>
    <t>B367568</t>
  </si>
  <si>
    <t>923.26 USD</t>
  </si>
  <si>
    <t>956116861</t>
  </si>
  <si>
    <t>5340159</t>
  </si>
  <si>
    <t>0003549188</t>
  </si>
  <si>
    <t>B553027</t>
  </si>
  <si>
    <t>929852047</t>
  </si>
  <si>
    <t>5267771</t>
  </si>
  <si>
    <t>0003041343</t>
  </si>
  <si>
    <t>Y521969</t>
  </si>
  <si>
    <t>2848.5 USD</t>
  </si>
  <si>
    <t>1097.66 USD</t>
  </si>
  <si>
    <t>929853264</t>
  </si>
  <si>
    <t>0003041400</t>
  </si>
  <si>
    <t>Y522213</t>
  </si>
  <si>
    <t>3753.9 USD</t>
  </si>
  <si>
    <t>937541070</t>
  </si>
  <si>
    <t>5171219</t>
  </si>
  <si>
    <t>0003201221</t>
  </si>
  <si>
    <t>398655067261</t>
  </si>
  <si>
    <t>47.3 CAD</t>
  </si>
  <si>
    <t>942851229</t>
  </si>
  <si>
    <t>5309415</t>
  </si>
  <si>
    <t>0003304213</t>
  </si>
  <si>
    <t>A521011</t>
  </si>
  <si>
    <t>667.83 USD</t>
  </si>
  <si>
    <t>942855418</t>
  </si>
  <si>
    <t>5312850</t>
  </si>
  <si>
    <t>0003304406</t>
  </si>
  <si>
    <t>A521683</t>
  </si>
  <si>
    <t>950427211</t>
  </si>
  <si>
    <t>0003423331</t>
  </si>
  <si>
    <t>783690053541</t>
  </si>
  <si>
    <t>30.9 CAD</t>
  </si>
  <si>
    <t>953071612</t>
  </si>
  <si>
    <t>5131512</t>
  </si>
  <si>
    <t>0003478124</t>
  </si>
  <si>
    <t>B298392</t>
  </si>
  <si>
    <t>953089591</t>
  </si>
  <si>
    <t>0003480400</t>
  </si>
  <si>
    <t>784887534523</t>
  </si>
  <si>
    <t>25.12 CAD</t>
  </si>
  <si>
    <t>953091511</t>
  </si>
  <si>
    <t>0003480324</t>
  </si>
  <si>
    <t>784887096723</t>
  </si>
  <si>
    <t>953085965</t>
  </si>
  <si>
    <t>0003480415</t>
  </si>
  <si>
    <t>784887637570</t>
  </si>
  <si>
    <t>957617157</t>
  </si>
  <si>
    <t>5381225</t>
  </si>
  <si>
    <t>0003614681</t>
  </si>
  <si>
    <t>B779177</t>
  </si>
  <si>
    <t>2911.85 USD</t>
  </si>
  <si>
    <t>970.62 USD</t>
  </si>
  <si>
    <t>927263099</t>
  </si>
  <si>
    <t>5268856</t>
  </si>
  <si>
    <t>0002972626</t>
  </si>
  <si>
    <t>3HH0759</t>
  </si>
  <si>
    <t>927261937</t>
  </si>
  <si>
    <t>5236841</t>
  </si>
  <si>
    <t>0002972618</t>
  </si>
  <si>
    <t>3HH0758</t>
  </si>
  <si>
    <t>929196840</t>
  </si>
  <si>
    <t>5236848</t>
  </si>
  <si>
    <t>0003026952</t>
  </si>
  <si>
    <t>Y468210</t>
  </si>
  <si>
    <t>892.49 USD</t>
  </si>
  <si>
    <t>930991286</t>
  </si>
  <si>
    <t>5187741</t>
  </si>
  <si>
    <t>0003066269</t>
  </si>
  <si>
    <t>Y602754</t>
  </si>
  <si>
    <t>1087.4 USD</t>
  </si>
  <si>
    <t>941359935</t>
  </si>
  <si>
    <t>5311293</t>
  </si>
  <si>
    <t>0003276229</t>
  </si>
  <si>
    <t>780445713068</t>
  </si>
  <si>
    <t>34.17 CAD</t>
  </si>
  <si>
    <t>944583384</t>
  </si>
  <si>
    <t>5325064</t>
  </si>
  <si>
    <t>0003316798</t>
  </si>
  <si>
    <t>A566637</t>
  </si>
  <si>
    <t>145.71 USD</t>
  </si>
  <si>
    <t>37.05 USD</t>
  </si>
  <si>
    <t>EBS.DHLC_AIR_KL_DD_DEF_LD</t>
  </si>
  <si>
    <t>946166206</t>
  </si>
  <si>
    <t>5327462</t>
  </si>
  <si>
    <t>0003332301</t>
  </si>
  <si>
    <t>5065031952</t>
  </si>
  <si>
    <t>1473.53 CAD</t>
  </si>
  <si>
    <t>948624936</t>
  </si>
  <si>
    <t>5332200</t>
  </si>
  <si>
    <t>0003378397</t>
  </si>
  <si>
    <t>A802452</t>
  </si>
  <si>
    <t>3012.85 USD</t>
  </si>
  <si>
    <t>779.18 USD</t>
  </si>
  <si>
    <t>952837423</t>
  </si>
  <si>
    <t>0003477794</t>
  </si>
  <si>
    <t>784830839720</t>
  </si>
  <si>
    <t>37.45 CAD</t>
  </si>
  <si>
    <t>957020910</t>
  </si>
  <si>
    <t>5325640</t>
  </si>
  <si>
    <t>0003588924</t>
  </si>
  <si>
    <t>787228683355</t>
  </si>
  <si>
    <t>21.5 CAD</t>
  </si>
  <si>
    <t>927690912</t>
  </si>
  <si>
    <t>0002984665</t>
  </si>
  <si>
    <t>3HH0769</t>
  </si>
  <si>
    <t>928608687</t>
  </si>
  <si>
    <t>5268854</t>
  </si>
  <si>
    <t>0003011714</t>
  </si>
  <si>
    <t>394732761843</t>
  </si>
  <si>
    <t>100034716</t>
  </si>
  <si>
    <t>29.25 CAD</t>
  </si>
  <si>
    <t>937458960</t>
  </si>
  <si>
    <t>5187744</t>
  </si>
  <si>
    <t>0003198742</t>
  </si>
  <si>
    <t>A124157</t>
  </si>
  <si>
    <t>820.68 USD</t>
  </si>
  <si>
    <t>938229824</t>
  </si>
  <si>
    <t>0003213551</t>
  </si>
  <si>
    <t>4778464725</t>
  </si>
  <si>
    <t>579.69 CAD</t>
  </si>
  <si>
    <t>939820707</t>
  </si>
  <si>
    <t>5170002</t>
  </si>
  <si>
    <t>0003244949</t>
  </si>
  <si>
    <t>399606711932</t>
  </si>
  <si>
    <t>28.74 CAD</t>
  </si>
  <si>
    <t>929109090</t>
  </si>
  <si>
    <t>0003024130</t>
  </si>
  <si>
    <t>Y457297</t>
  </si>
  <si>
    <t>929109649</t>
  </si>
  <si>
    <t>5159438</t>
  </si>
  <si>
    <t>0003026284</t>
  </si>
  <si>
    <t>Y464530</t>
  </si>
  <si>
    <t>0 USD</t>
  </si>
  <si>
    <t>929110204</t>
  </si>
  <si>
    <t>5056695</t>
  </si>
  <si>
    <t>0003024193</t>
  </si>
  <si>
    <t>Y458487</t>
  </si>
  <si>
    <t>944344147</t>
  </si>
  <si>
    <t>5332104</t>
  </si>
  <si>
    <t>0003316768</t>
  </si>
  <si>
    <t>A566774</t>
  </si>
  <si>
    <t>926096763</t>
  </si>
  <si>
    <t>5264454</t>
  </si>
  <si>
    <t>0002943552</t>
  </si>
  <si>
    <t>3HH0732</t>
  </si>
  <si>
    <t>974.56 USD</t>
  </si>
  <si>
    <t>927174115</t>
  </si>
  <si>
    <t>0002969426</t>
  </si>
  <si>
    <t>3HH0755</t>
  </si>
  <si>
    <t>1201.3 USD</t>
  </si>
  <si>
    <t>927181216</t>
  </si>
  <si>
    <t>5253999</t>
  </si>
  <si>
    <t>0002972056</t>
  </si>
  <si>
    <t>3HH0756</t>
  </si>
  <si>
    <t>1097.08 USD</t>
  </si>
  <si>
    <t>375.34 USD</t>
  </si>
  <si>
    <t>928014830</t>
  </si>
  <si>
    <t>0002996935</t>
  </si>
  <si>
    <t>Y363837</t>
  </si>
  <si>
    <t>930305100</t>
  </si>
  <si>
    <t>5287462</t>
  </si>
  <si>
    <t>0003050047</t>
  </si>
  <si>
    <t>4817997693</t>
  </si>
  <si>
    <t>44.4 CAD</t>
  </si>
  <si>
    <t>934238138</t>
  </si>
  <si>
    <t>5293790</t>
  </si>
  <si>
    <t>0003132312</t>
  </si>
  <si>
    <t>397097146487</t>
  </si>
  <si>
    <t>69.16 CAD</t>
  </si>
  <si>
    <t>934240979</t>
  </si>
  <si>
    <t>5294955</t>
  </si>
  <si>
    <t>0003132381</t>
  </si>
  <si>
    <t>397099331493</t>
  </si>
  <si>
    <t>223.74 CAD</t>
  </si>
  <si>
    <t>927497287</t>
  </si>
  <si>
    <t>0002981674</t>
  </si>
  <si>
    <t>3HH0768</t>
  </si>
  <si>
    <t>5349.03 USD</t>
  </si>
  <si>
    <t>947363088</t>
  </si>
  <si>
    <t>5316796</t>
  </si>
  <si>
    <t>0003341757</t>
  </si>
  <si>
    <t>8529021594</t>
  </si>
  <si>
    <t>493.4 CAD</t>
  </si>
  <si>
    <t>956555112</t>
  </si>
  <si>
    <t>5056670</t>
  </si>
  <si>
    <t>0003569436</t>
  </si>
  <si>
    <t>B621082</t>
  </si>
  <si>
    <t>932146206</t>
  </si>
  <si>
    <t>5187743</t>
  </si>
  <si>
    <t>0003104066</t>
  </si>
  <si>
    <t>Y735724</t>
  </si>
  <si>
    <t>5581.49 USD</t>
  </si>
  <si>
    <t>948420749</t>
  </si>
  <si>
    <t>0003371063</t>
  </si>
  <si>
    <t>782604824309</t>
  </si>
  <si>
    <t>86.85 CAD</t>
  </si>
  <si>
    <t>957797379</t>
  </si>
  <si>
    <t>5361953</t>
  </si>
  <si>
    <t>0003625891</t>
  </si>
  <si>
    <t>B816272</t>
  </si>
  <si>
    <t>1004.28 USD</t>
  </si>
  <si>
    <t>927420142</t>
  </si>
  <si>
    <t>0002978777</t>
  </si>
  <si>
    <t>3HH0762</t>
  </si>
  <si>
    <t>1307.69 USD</t>
  </si>
  <si>
    <t>409.73 USD</t>
  </si>
  <si>
    <t>927417471</t>
  </si>
  <si>
    <t>0002978750</t>
  </si>
  <si>
    <t>10012821</t>
  </si>
  <si>
    <t>7846 EUR</t>
  </si>
  <si>
    <t>929565250</t>
  </si>
  <si>
    <t>5265920</t>
  </si>
  <si>
    <t>0003035423</t>
  </si>
  <si>
    <t>Y507257</t>
  </si>
  <si>
    <t>933944211</t>
  </si>
  <si>
    <t>5169983</t>
  </si>
  <si>
    <t>0003129051</t>
  </si>
  <si>
    <t>771854149236</t>
  </si>
  <si>
    <t>21.59 CAD</t>
  </si>
  <si>
    <t>941019173</t>
  </si>
  <si>
    <t>0003273270</t>
  </si>
  <si>
    <t>780392545531</t>
  </si>
  <si>
    <t>26.04 CAD</t>
  </si>
  <si>
    <t>953394072</t>
  </si>
  <si>
    <t>0003490810</t>
  </si>
  <si>
    <t>785095415116</t>
  </si>
  <si>
    <t>47.54 CAD</t>
  </si>
  <si>
    <t>931762600</t>
  </si>
  <si>
    <t>0003092442</t>
  </si>
  <si>
    <t>Y685925</t>
  </si>
  <si>
    <t>3856.82 USD</t>
  </si>
  <si>
    <t>934532782</t>
  </si>
  <si>
    <t>0003145995</t>
  </si>
  <si>
    <t>Y880378</t>
  </si>
  <si>
    <t>861.71 USD</t>
  </si>
  <si>
    <t>938423206</t>
  </si>
  <si>
    <t>5317140</t>
  </si>
  <si>
    <t>0003221868</t>
  </si>
  <si>
    <t>5320618962</t>
  </si>
  <si>
    <t>644.25 CAD</t>
  </si>
  <si>
    <t>939276297</t>
  </si>
  <si>
    <t>5274155</t>
  </si>
  <si>
    <t>0003239780</t>
  </si>
  <si>
    <t>9882929453</t>
  </si>
  <si>
    <t>799.2 CAD</t>
  </si>
  <si>
    <t>952491985</t>
  </si>
  <si>
    <t>0003467562</t>
  </si>
  <si>
    <t>B253079</t>
  </si>
  <si>
    <t>955760767</t>
  </si>
  <si>
    <t>5317568</t>
  </si>
  <si>
    <t>0003540123</t>
  </si>
  <si>
    <t>B522268</t>
  </si>
  <si>
    <t>930230874</t>
  </si>
  <si>
    <t>5283267</t>
  </si>
  <si>
    <t>0003047821</t>
  </si>
  <si>
    <t>2553054475</t>
  </si>
  <si>
    <t>321.17 CAD</t>
  </si>
  <si>
    <t>929461774</t>
  </si>
  <si>
    <t>0003029983</t>
  </si>
  <si>
    <t>395082441742</t>
  </si>
  <si>
    <t>61.98 CAD</t>
  </si>
  <si>
    <t>949799656</t>
  </si>
  <si>
    <t>5280567</t>
  </si>
  <si>
    <t>0003413840</t>
  </si>
  <si>
    <t>B062007</t>
  </si>
  <si>
    <t>769.39 USD</t>
  </si>
  <si>
    <t>949799794</t>
  </si>
  <si>
    <t>5345800</t>
  </si>
  <si>
    <t>0003417319</t>
  </si>
  <si>
    <t>B073717</t>
  </si>
  <si>
    <t>949241078</t>
  </si>
  <si>
    <t>0003397495</t>
  </si>
  <si>
    <t>B002133</t>
  </si>
  <si>
    <t>3708.68 USD</t>
  </si>
  <si>
    <t>955685727</t>
  </si>
  <si>
    <t>0003537190</t>
  </si>
  <si>
    <t>786039085313</t>
  </si>
  <si>
    <t>18.36 CAD</t>
  </si>
  <si>
    <t>950535381</t>
  </si>
  <si>
    <t>0003426986</t>
  </si>
  <si>
    <t>B109010</t>
  </si>
  <si>
    <t>3049.64 USD</t>
  </si>
  <si>
    <t>876.33 USD</t>
  </si>
  <si>
    <t>951319753</t>
  </si>
  <si>
    <t>5322492</t>
  </si>
  <si>
    <t>0003449196</t>
  </si>
  <si>
    <t>B182062</t>
  </si>
  <si>
    <t>953160506</t>
  </si>
  <si>
    <t>0003480482</t>
  </si>
  <si>
    <t>784888249557</t>
  </si>
  <si>
    <t>943762602</t>
  </si>
  <si>
    <t>5311726</t>
  </si>
  <si>
    <t>0003311829</t>
  </si>
  <si>
    <t>PA303170</t>
  </si>
  <si>
    <t>DEG</t>
  </si>
  <si>
    <t>CAIRO</t>
  </si>
  <si>
    <t>EGY</t>
  </si>
  <si>
    <t>357.55 USD</t>
  </si>
  <si>
    <t>221.68 USD</t>
  </si>
  <si>
    <t>EBS.SDVV_AIR_OV_KL_DA_STD_OV</t>
  </si>
  <si>
    <t>926287188</t>
  </si>
  <si>
    <t>0002947268</t>
  </si>
  <si>
    <t>393569057001</t>
  </si>
  <si>
    <t>VHL</t>
  </si>
  <si>
    <t>BEIJING</t>
  </si>
  <si>
    <t>CHN</t>
  </si>
  <si>
    <t>574.22 CNY</t>
  </si>
  <si>
    <t>926293405</t>
  </si>
  <si>
    <t>0002947532</t>
  </si>
  <si>
    <t>3HH0735</t>
  </si>
  <si>
    <t>1636.18 USD</t>
  </si>
  <si>
    <t>750.69 USD</t>
  </si>
  <si>
    <t>926287239</t>
  </si>
  <si>
    <t>0002953421</t>
  </si>
  <si>
    <t>3407274172</t>
  </si>
  <si>
    <t>5234.47 CNY</t>
  </si>
  <si>
    <t>931097046</t>
  </si>
  <si>
    <t>0003069274</t>
  </si>
  <si>
    <t>7239039253</t>
  </si>
  <si>
    <t>2308.18 CNY</t>
  </si>
  <si>
    <t>938349042</t>
  </si>
  <si>
    <t>0003216857</t>
  </si>
  <si>
    <t>7853055070</t>
  </si>
  <si>
    <t>4114.64 CNY</t>
  </si>
  <si>
    <t>940823169</t>
  </si>
  <si>
    <t>0003261042</t>
  </si>
  <si>
    <t>9352048370</t>
  </si>
  <si>
    <t>1799.41 CNY</t>
  </si>
  <si>
    <t>927775623</t>
  </si>
  <si>
    <t>0002987361</t>
  </si>
  <si>
    <t>3412956842</t>
  </si>
  <si>
    <t>2161.73 CNY</t>
  </si>
  <si>
    <t>928252372</t>
  </si>
  <si>
    <t>0003002832</t>
  </si>
  <si>
    <t>5054860226</t>
  </si>
  <si>
    <t>3322.06 CNY</t>
  </si>
  <si>
    <t>931589949</t>
  </si>
  <si>
    <t>0003082105</t>
  </si>
  <si>
    <t>5598510142</t>
  </si>
  <si>
    <t>3875.51 CNY</t>
  </si>
  <si>
    <t>932267550</t>
  </si>
  <si>
    <t>0003095529</t>
  </si>
  <si>
    <t>9983967361</t>
  </si>
  <si>
    <t>1719.6 CNY</t>
  </si>
  <si>
    <t>937523193</t>
  </si>
  <si>
    <t>0003200688</t>
  </si>
  <si>
    <t>7506325260</t>
  </si>
  <si>
    <t>5580.96 CNY</t>
  </si>
  <si>
    <t>937524849</t>
  </si>
  <si>
    <t>0003200747</t>
  </si>
  <si>
    <t>4378505493</t>
  </si>
  <si>
    <t>274.49 CNY</t>
  </si>
  <si>
    <t>925695852</t>
  </si>
  <si>
    <t>0002941793</t>
  </si>
  <si>
    <t>393459578650</t>
  </si>
  <si>
    <t>329.61 CNY</t>
  </si>
  <si>
    <t>925699963</t>
  </si>
  <si>
    <t>0002941774</t>
  </si>
  <si>
    <t>1645567221</t>
  </si>
  <si>
    <t>122.86 CNY</t>
  </si>
  <si>
    <t>927767147</t>
  </si>
  <si>
    <t>0002989445</t>
  </si>
  <si>
    <t>2293363520</t>
  </si>
  <si>
    <t>158.95 CNY</t>
  </si>
  <si>
    <t>927765930</t>
  </si>
  <si>
    <t>0002987158</t>
  </si>
  <si>
    <t>3894514396</t>
  </si>
  <si>
    <t>355.75 CNY</t>
  </si>
  <si>
    <t>937519449</t>
  </si>
  <si>
    <t>0003200568</t>
  </si>
  <si>
    <t>3749061886</t>
  </si>
  <si>
    <t>353.44 CNY</t>
  </si>
  <si>
    <t>942837778</t>
  </si>
  <si>
    <t>0003303728</t>
  </si>
  <si>
    <t>1341075142</t>
  </si>
  <si>
    <t>117.17 CNY</t>
  </si>
  <si>
    <t>944636363</t>
  </si>
  <si>
    <t>0003317638</t>
  </si>
  <si>
    <t>1054108182</t>
  </si>
  <si>
    <t>KUEHNE+NAGEL</t>
  </si>
  <si>
    <t>EBS.KHNN_AIR_KL_DA_STD_UD</t>
  </si>
  <si>
    <t>948624992</t>
  </si>
  <si>
    <t>0003378693</t>
  </si>
  <si>
    <t>1919522990</t>
  </si>
  <si>
    <t>9869.66 CNY</t>
  </si>
  <si>
    <t>956216038</t>
  </si>
  <si>
    <t>0003553031</t>
  </si>
  <si>
    <t>786354917698</t>
  </si>
  <si>
    <t>289.7 CNY</t>
  </si>
  <si>
    <t>938248910</t>
  </si>
  <si>
    <t>0003213939</t>
  </si>
  <si>
    <t>4891797993</t>
  </si>
  <si>
    <t>67.9 CNY</t>
  </si>
  <si>
    <t>938227627</t>
  </si>
  <si>
    <t>0003213477</t>
  </si>
  <si>
    <t>8298732212</t>
  </si>
  <si>
    <t>1660.65 CNY</t>
  </si>
  <si>
    <t>939826704</t>
  </si>
  <si>
    <t>0003242479</t>
  </si>
  <si>
    <t>1255052374</t>
  </si>
  <si>
    <t>118.34 CNY</t>
  </si>
  <si>
    <t>942083925</t>
  </si>
  <si>
    <t>0003287581</t>
  </si>
  <si>
    <t>7197094450</t>
  </si>
  <si>
    <t>382.67 CNY</t>
  </si>
  <si>
    <t>935165919</t>
  </si>
  <si>
    <t>0003153911</t>
  </si>
  <si>
    <t>4870630995</t>
  </si>
  <si>
    <t>1369.8 CNY</t>
  </si>
  <si>
    <t>932171422</t>
  </si>
  <si>
    <t>0003092529</t>
  </si>
  <si>
    <t>7820971465</t>
  </si>
  <si>
    <t>328.82 CNY</t>
  </si>
  <si>
    <t>941988631</t>
  </si>
  <si>
    <t>0003286023</t>
  </si>
  <si>
    <t>780676729543</t>
  </si>
  <si>
    <t>361.04 CNY</t>
  </si>
  <si>
    <t>948541039</t>
  </si>
  <si>
    <t>0003374166</t>
  </si>
  <si>
    <t>9743365166</t>
  </si>
  <si>
    <t>3376.34 CNY</t>
  </si>
  <si>
    <t>950304508</t>
  </si>
  <si>
    <t>0003420075</t>
  </si>
  <si>
    <t>783636508887</t>
  </si>
  <si>
    <t>656.93 CNY</t>
  </si>
  <si>
    <t>957565273</t>
  </si>
  <si>
    <t>0003611731</t>
  </si>
  <si>
    <t>4658377216</t>
  </si>
  <si>
    <t>159.07 CNY</t>
  </si>
  <si>
    <t>928509439</t>
  </si>
  <si>
    <t>0003008484</t>
  </si>
  <si>
    <t>4838881073</t>
  </si>
  <si>
    <t>605.91 CNY</t>
  </si>
  <si>
    <t>929631360</t>
  </si>
  <si>
    <t>0003037468</t>
  </si>
  <si>
    <t>4180802242</t>
  </si>
  <si>
    <t>6015.24 CNY</t>
  </si>
  <si>
    <t>930226952</t>
  </si>
  <si>
    <t>0003047630</t>
  </si>
  <si>
    <t>6917753345</t>
  </si>
  <si>
    <t>703.44 CNY</t>
  </si>
  <si>
    <t>930856696</t>
  </si>
  <si>
    <t>0003062349</t>
  </si>
  <si>
    <t>3146228923</t>
  </si>
  <si>
    <t>76.95 CNY</t>
  </si>
  <si>
    <t>933213549</t>
  </si>
  <si>
    <t>0003116852</t>
  </si>
  <si>
    <t>Y772335</t>
  </si>
  <si>
    <t>751.91 USD</t>
  </si>
  <si>
    <t>305.03 USD</t>
  </si>
  <si>
    <t>933225749</t>
  </si>
  <si>
    <t>0003117030</t>
  </si>
  <si>
    <t>4196539211</t>
  </si>
  <si>
    <t>7951.96 CNY</t>
  </si>
  <si>
    <t>937838388</t>
  </si>
  <si>
    <t>0003213424</t>
  </si>
  <si>
    <t>7833011701</t>
  </si>
  <si>
    <t>6995.3 CNY</t>
  </si>
  <si>
    <t>937836922</t>
  </si>
  <si>
    <t>0003210284</t>
  </si>
  <si>
    <t>7419754705</t>
  </si>
  <si>
    <t>3377.89 CNY</t>
  </si>
  <si>
    <t>941894793</t>
  </si>
  <si>
    <t>0003284686</t>
  </si>
  <si>
    <t>9905623571</t>
  </si>
  <si>
    <t>2237.62 CNY</t>
  </si>
  <si>
    <t>950995584</t>
  </si>
  <si>
    <t>0003438125</t>
  </si>
  <si>
    <t>1883109966</t>
  </si>
  <si>
    <t>1273.4 CNY</t>
  </si>
  <si>
    <t>928434022</t>
  </si>
  <si>
    <t>0003006197</t>
  </si>
  <si>
    <t>2543701860</t>
  </si>
  <si>
    <t>2199.44 CNY</t>
  </si>
  <si>
    <t>930199082</t>
  </si>
  <si>
    <t>0003046825</t>
  </si>
  <si>
    <t>7705418884</t>
  </si>
  <si>
    <t>246.13 CNY</t>
  </si>
  <si>
    <t>930200685</t>
  </si>
  <si>
    <t>0003049852</t>
  </si>
  <si>
    <t>1250483043</t>
  </si>
  <si>
    <t>3302.73 CNY</t>
  </si>
  <si>
    <t>930218265</t>
  </si>
  <si>
    <t>0003047315</t>
  </si>
  <si>
    <t>8217700341</t>
  </si>
  <si>
    <t>287.47 CNY</t>
  </si>
  <si>
    <t>930216555</t>
  </si>
  <si>
    <t>0003047486</t>
  </si>
  <si>
    <t>ROI0609811</t>
  </si>
  <si>
    <t>1631.18 USD</t>
  </si>
  <si>
    <t>930776564</t>
  </si>
  <si>
    <t>0003060250</t>
  </si>
  <si>
    <t>4807509781</t>
  </si>
  <si>
    <t>1268.35 CNY</t>
  </si>
  <si>
    <t>937806642</t>
  </si>
  <si>
    <t>0003209455</t>
  </si>
  <si>
    <t>398807290464</t>
  </si>
  <si>
    <t>338.24 CNY</t>
  </si>
  <si>
    <t>937807281</t>
  </si>
  <si>
    <t>0003209493</t>
  </si>
  <si>
    <t>8921310650</t>
  </si>
  <si>
    <t>3138.07 CNY</t>
  </si>
  <si>
    <t>940226539</t>
  </si>
  <si>
    <t>0003251717</t>
  </si>
  <si>
    <t>399717550430</t>
  </si>
  <si>
    <t>512.63 CNY</t>
  </si>
  <si>
    <t>941649439</t>
  </si>
  <si>
    <t>0003282137</t>
  </si>
  <si>
    <t>5023780285</t>
  </si>
  <si>
    <t>2204.82 CNY</t>
  </si>
  <si>
    <t>947846755</t>
  </si>
  <si>
    <t>0003354758</t>
  </si>
  <si>
    <t>4868244216</t>
  </si>
  <si>
    <t>1567.81 CNY</t>
  </si>
  <si>
    <t>954341916</t>
  </si>
  <si>
    <t>0003506858</t>
  </si>
  <si>
    <t>785453324086</t>
  </si>
  <si>
    <t>1626.61 CNY</t>
  </si>
  <si>
    <t>927410603</t>
  </si>
  <si>
    <t>0002983762</t>
  </si>
  <si>
    <t>5797146261</t>
  </si>
  <si>
    <t>276.28 CNY</t>
  </si>
  <si>
    <t>930112563</t>
  </si>
  <si>
    <t>0003044306</t>
  </si>
  <si>
    <t>395369004211</t>
  </si>
  <si>
    <t>355.72 CNY</t>
  </si>
  <si>
    <t>938438523</t>
  </si>
  <si>
    <t>0003219617</t>
  </si>
  <si>
    <t>7478899282</t>
  </si>
  <si>
    <t>6273.5 CNY</t>
  </si>
  <si>
    <t>941561635</t>
  </si>
  <si>
    <t>0003279876</t>
  </si>
  <si>
    <t>780504019655</t>
  </si>
  <si>
    <t>421.63 CNY</t>
  </si>
  <si>
    <t>949828781</t>
  </si>
  <si>
    <t>0003413534</t>
  </si>
  <si>
    <t>4116149693</t>
  </si>
  <si>
    <t>3160.98 CNY</t>
  </si>
  <si>
    <t>954133915</t>
  </si>
  <si>
    <t>0003503968</t>
  </si>
  <si>
    <t>785393229362</t>
  </si>
  <si>
    <t>295.7 CNY</t>
  </si>
  <si>
    <t>956215933</t>
  </si>
  <si>
    <t>0003553081</t>
  </si>
  <si>
    <t>786355893866</t>
  </si>
  <si>
    <t>925794117</t>
  </si>
  <si>
    <t>0002936041</t>
  </si>
  <si>
    <t>6865863476</t>
  </si>
  <si>
    <t>8150.96 CNY</t>
  </si>
  <si>
    <t>929466577</t>
  </si>
  <si>
    <t>0003030084</t>
  </si>
  <si>
    <t>1764130830</t>
  </si>
  <si>
    <t>3220.84 CNY</t>
  </si>
  <si>
    <t>930102675</t>
  </si>
  <si>
    <t>0003044095</t>
  </si>
  <si>
    <t>7519113140</t>
  </si>
  <si>
    <t>1503.78 CNY</t>
  </si>
  <si>
    <t>933043070</t>
  </si>
  <si>
    <t>0003111815</t>
  </si>
  <si>
    <t>1686218984</t>
  </si>
  <si>
    <t>933859589</t>
  </si>
  <si>
    <t>0003126667</t>
  </si>
  <si>
    <t>8397742135</t>
  </si>
  <si>
    <t>5846.46 CNY</t>
  </si>
  <si>
    <t>937617367</t>
  </si>
  <si>
    <t>0003203782</t>
  </si>
  <si>
    <t>398705415458</t>
  </si>
  <si>
    <t>338.34 CNY</t>
  </si>
  <si>
    <t>954220363</t>
  </si>
  <si>
    <t>0003503793</t>
  </si>
  <si>
    <t>785390211773</t>
  </si>
  <si>
    <t>950647743</t>
  </si>
  <si>
    <t>0003438150</t>
  </si>
  <si>
    <t>1883124891</t>
  </si>
  <si>
    <t>2479.15 CNY</t>
  </si>
  <si>
    <t>954913283</t>
  </si>
  <si>
    <t>0003519181</t>
  </si>
  <si>
    <t>8251905992</t>
  </si>
  <si>
    <t>6483.82 CNY</t>
  </si>
  <si>
    <t>950564700</t>
  </si>
  <si>
    <t>0003427280</t>
  </si>
  <si>
    <t>1033336920</t>
  </si>
  <si>
    <t>1922.65 CNY</t>
  </si>
  <si>
    <t>954011599</t>
  </si>
  <si>
    <t>0003503198</t>
  </si>
  <si>
    <t>785378793982</t>
  </si>
  <si>
    <t>1912.18 CNY</t>
  </si>
  <si>
    <t>958023853</t>
  </si>
  <si>
    <t>0003635917</t>
  </si>
  <si>
    <t>1056947985</t>
  </si>
  <si>
    <t>706.88 USD</t>
  </si>
  <si>
    <t>654.24 USD</t>
  </si>
  <si>
    <t>931041137</t>
  </si>
  <si>
    <t>4754489</t>
  </si>
  <si>
    <t>0003075364</t>
  </si>
  <si>
    <t>DIT</t>
  </si>
  <si>
    <t>953900275</t>
  </si>
  <si>
    <t>4951990</t>
  </si>
  <si>
    <t>0003512874</t>
  </si>
  <si>
    <t>H10165253</t>
  </si>
  <si>
    <t>LTL</t>
  </si>
  <si>
    <t>81.13 EUR</t>
  </si>
  <si>
    <t>EBS.EXDO_LTL_EURO</t>
  </si>
  <si>
    <t>EBS.1_MTQ_=333_KG</t>
  </si>
  <si>
    <t>333 KG W &lt;--&gt; 1 MTQ V</t>
  </si>
  <si>
    <t>957632917</t>
  </si>
  <si>
    <t>5386305</t>
  </si>
  <si>
    <t>0003618203</t>
  </si>
  <si>
    <t>8124925756</t>
  </si>
  <si>
    <t>18.19 EUR</t>
  </si>
  <si>
    <t>927752128</t>
  </si>
  <si>
    <t>5272270</t>
  </si>
  <si>
    <t>0003002225</t>
  </si>
  <si>
    <t>5181011485</t>
  </si>
  <si>
    <t>11.97 EUR</t>
  </si>
  <si>
    <t>927758171</t>
  </si>
  <si>
    <t>4392314</t>
  </si>
  <si>
    <t>0003008597</t>
  </si>
  <si>
    <t>929184058</t>
  </si>
  <si>
    <t>4920662</t>
  </si>
  <si>
    <t>0003044251</t>
  </si>
  <si>
    <t>936824089</t>
  </si>
  <si>
    <t>5304760</t>
  </si>
  <si>
    <t>0003198254</t>
  </si>
  <si>
    <t>3151334911</t>
  </si>
  <si>
    <t>11.89 EUR</t>
  </si>
  <si>
    <t>957853558</t>
  </si>
  <si>
    <t>5322324</t>
  </si>
  <si>
    <t>0003632866</t>
  </si>
  <si>
    <t>H10167627</t>
  </si>
  <si>
    <t>933152139</t>
  </si>
  <si>
    <t>4915518</t>
  </si>
  <si>
    <t>0003120761</t>
  </si>
  <si>
    <t>925356956</t>
  </si>
  <si>
    <t>4710527</t>
  </si>
  <si>
    <t>0002935723</t>
  </si>
  <si>
    <t>952520290</t>
  </si>
  <si>
    <t>5361454</t>
  </si>
  <si>
    <t>0003478153</t>
  </si>
  <si>
    <t>F1A0637080</t>
  </si>
  <si>
    <t>126.65 EUR</t>
  </si>
  <si>
    <t>950484321</t>
  </si>
  <si>
    <t>4929856</t>
  </si>
  <si>
    <t>0003432735</t>
  </si>
  <si>
    <t>6320869586</t>
  </si>
  <si>
    <t>344.87 EUR</t>
  </si>
  <si>
    <t>EBS.DHL_ECO_SELECT_ESU_DOC</t>
  </si>
  <si>
    <t>936796442</t>
  </si>
  <si>
    <t>0003184834</t>
  </si>
  <si>
    <t>2263516102</t>
  </si>
  <si>
    <t>14 EUR</t>
  </si>
  <si>
    <t>927839219</t>
  </si>
  <si>
    <t>0002989639</t>
  </si>
  <si>
    <t>2804908890</t>
  </si>
  <si>
    <t>14.09 EUR</t>
  </si>
  <si>
    <t>956324997</t>
  </si>
  <si>
    <t>5342555</t>
  </si>
  <si>
    <t>0003559295</t>
  </si>
  <si>
    <t>6477803242</t>
  </si>
  <si>
    <t>43.73 EUR</t>
  </si>
  <si>
    <t>950640780</t>
  </si>
  <si>
    <t>5318211</t>
  </si>
  <si>
    <t>0003429263</t>
  </si>
  <si>
    <t>6067149395</t>
  </si>
  <si>
    <t>PALERMO</t>
  </si>
  <si>
    <t>58.11 EUR</t>
  </si>
  <si>
    <t>953180618</t>
  </si>
  <si>
    <t>5318149</t>
  </si>
  <si>
    <t>0003481600</t>
  </si>
  <si>
    <t>970822802</t>
  </si>
  <si>
    <t>63.23 EUR</t>
  </si>
  <si>
    <t>936924825</t>
  </si>
  <si>
    <t>5278328</t>
  </si>
  <si>
    <t>0003197987</t>
  </si>
  <si>
    <t>988235705</t>
  </si>
  <si>
    <t>8.47 EUR</t>
  </si>
  <si>
    <t>936789466</t>
  </si>
  <si>
    <t>5255288</t>
  </si>
  <si>
    <t>0003184489</t>
  </si>
  <si>
    <t>986973076</t>
  </si>
  <si>
    <t>65.56 EUR</t>
  </si>
  <si>
    <t>957209446</t>
  </si>
  <si>
    <t>5379037</t>
  </si>
  <si>
    <t>0003595781</t>
  </si>
  <si>
    <t>6835772451</t>
  </si>
  <si>
    <t>29.85 EUR</t>
  </si>
  <si>
    <t>957923170</t>
  </si>
  <si>
    <t>5380347</t>
  </si>
  <si>
    <t>0003629702</t>
  </si>
  <si>
    <t>985152746</t>
  </si>
  <si>
    <t>63.28 EUR</t>
  </si>
  <si>
    <t>928031797</t>
  </si>
  <si>
    <t>5277965</t>
  </si>
  <si>
    <t>0002996692</t>
  </si>
  <si>
    <t>968757019</t>
  </si>
  <si>
    <t>66.34 EUR</t>
  </si>
  <si>
    <t>930319223</t>
  </si>
  <si>
    <t>4963081</t>
  </si>
  <si>
    <t>0003052761</t>
  </si>
  <si>
    <t>952945822</t>
  </si>
  <si>
    <t>5321324</t>
  </si>
  <si>
    <t>0003475510</t>
  </si>
  <si>
    <t>6529174842</t>
  </si>
  <si>
    <t>14.8 EUR</t>
  </si>
  <si>
    <t>928498464</t>
  </si>
  <si>
    <t>0003008148</t>
  </si>
  <si>
    <t>394682340423</t>
  </si>
  <si>
    <t>20.3 EUR</t>
  </si>
  <si>
    <t>926995957</t>
  </si>
  <si>
    <t>0002966449</t>
  </si>
  <si>
    <t>965827705</t>
  </si>
  <si>
    <t>222.74 EUR</t>
  </si>
  <si>
    <t>957442467</t>
  </si>
  <si>
    <t>4823260</t>
  </si>
  <si>
    <t>0003607741</t>
  </si>
  <si>
    <t>983103861</t>
  </si>
  <si>
    <t>152.17 EUR</t>
  </si>
  <si>
    <t>957380411</t>
  </si>
  <si>
    <t>5379067</t>
  </si>
  <si>
    <t>0003607612</t>
  </si>
  <si>
    <t>983081980</t>
  </si>
  <si>
    <t>64.35 EUR</t>
  </si>
  <si>
    <t>951566642</t>
  </si>
  <si>
    <t>5321327</t>
  </si>
  <si>
    <t>0003449708</t>
  </si>
  <si>
    <t>1605796290</t>
  </si>
  <si>
    <t>194.34 EUR</t>
  </si>
  <si>
    <t>955007932</t>
  </si>
  <si>
    <t>0003522107</t>
  </si>
  <si>
    <t>974653070</t>
  </si>
  <si>
    <t>193.3 EUR</t>
  </si>
  <si>
    <t>954230230</t>
  </si>
  <si>
    <t>5316584</t>
  </si>
  <si>
    <t>0003503656</t>
  </si>
  <si>
    <t>6369774843</t>
  </si>
  <si>
    <t>954230403</t>
  </si>
  <si>
    <t>0003503647</t>
  </si>
  <si>
    <t>5899237772</t>
  </si>
  <si>
    <t>958081209</t>
  </si>
  <si>
    <t>5080833</t>
  </si>
  <si>
    <t>0003642276</t>
  </si>
  <si>
    <t>4594563864</t>
  </si>
  <si>
    <t>27.24 EUR</t>
  </si>
  <si>
    <t>957681179</t>
  </si>
  <si>
    <t>0003618451</t>
  </si>
  <si>
    <t>F1A0655933</t>
  </si>
  <si>
    <t>475.9 EUR</t>
  </si>
  <si>
    <t>926226725</t>
  </si>
  <si>
    <t>5255487</t>
  </si>
  <si>
    <t>0002958698</t>
  </si>
  <si>
    <t>DHU</t>
  </si>
  <si>
    <t>PATY</t>
  </si>
  <si>
    <t>HUN</t>
  </si>
  <si>
    <t>OIA GLOBAL</t>
  </si>
  <si>
    <t>700 EUR</t>
  </si>
  <si>
    <t>EBS.EFIX_EURO_FTL</t>
  </si>
  <si>
    <t>934444274</t>
  </si>
  <si>
    <t>5299840</t>
  </si>
  <si>
    <t>0003148891</t>
  </si>
  <si>
    <t>7436986185</t>
  </si>
  <si>
    <t>13.39 USD</t>
  </si>
  <si>
    <t>938349551</t>
  </si>
  <si>
    <t>5205280</t>
  </si>
  <si>
    <t>0003222160</t>
  </si>
  <si>
    <t>939051700</t>
  </si>
  <si>
    <t>5132722</t>
  </si>
  <si>
    <t>0003251472</t>
  </si>
  <si>
    <t>939973616</t>
  </si>
  <si>
    <t>5313922</t>
  </si>
  <si>
    <t>0003251442</t>
  </si>
  <si>
    <t>6223824460</t>
  </si>
  <si>
    <t>18.87 USD</t>
  </si>
  <si>
    <t>944841918</t>
  </si>
  <si>
    <t>5318038</t>
  </si>
  <si>
    <t>0003378603</t>
  </si>
  <si>
    <t>782793732813</t>
  </si>
  <si>
    <t>16.17 USD</t>
  </si>
  <si>
    <t>944842619</t>
  </si>
  <si>
    <t>5317452</t>
  </si>
  <si>
    <t>0003373715</t>
  </si>
  <si>
    <t>782652335278</t>
  </si>
  <si>
    <t>587.68 USD</t>
  </si>
  <si>
    <t>925723348</t>
  </si>
  <si>
    <t>5224331</t>
  </si>
  <si>
    <t>0002936148</t>
  </si>
  <si>
    <t>925624263</t>
  </si>
  <si>
    <t>5146563</t>
  </si>
  <si>
    <t>0002938469</t>
  </si>
  <si>
    <t>3320698242</t>
  </si>
  <si>
    <t>13.58 USD</t>
  </si>
  <si>
    <t>932272037</t>
  </si>
  <si>
    <t>5283569</t>
  </si>
  <si>
    <t>0003103953</t>
  </si>
  <si>
    <t>932875352</t>
  </si>
  <si>
    <t>5267530</t>
  </si>
  <si>
    <t>0003112101</t>
  </si>
  <si>
    <t>932988388</t>
  </si>
  <si>
    <t>5231715</t>
  </si>
  <si>
    <t>0003112180</t>
  </si>
  <si>
    <t>937533093</t>
  </si>
  <si>
    <t>5186031</t>
  </si>
  <si>
    <t>0003207535</t>
  </si>
  <si>
    <t>7053463255</t>
  </si>
  <si>
    <t>13.3 USD</t>
  </si>
  <si>
    <t>947397976</t>
  </si>
  <si>
    <t>5110600</t>
  </si>
  <si>
    <t>0003355334</t>
  </si>
  <si>
    <t>958797234</t>
  </si>
  <si>
    <t>231.15 EUR</t>
  </si>
  <si>
    <t>953075560</t>
  </si>
  <si>
    <t>5330791</t>
  </si>
  <si>
    <t>0003483884</t>
  </si>
  <si>
    <t>784951890096</t>
  </si>
  <si>
    <t>609.84 EUR</t>
  </si>
  <si>
    <t>953086959</t>
  </si>
  <si>
    <t>0003486276</t>
  </si>
  <si>
    <t>4199709415</t>
  </si>
  <si>
    <t>13.83 USD</t>
  </si>
  <si>
    <t>955362277</t>
  </si>
  <si>
    <t>5365950</t>
  </si>
  <si>
    <t>0003543333</t>
  </si>
  <si>
    <t>786139719840</t>
  </si>
  <si>
    <t>353.89 USD</t>
  </si>
  <si>
    <t>955361674</t>
  </si>
  <si>
    <t>5365949</t>
  </si>
  <si>
    <t>0003543322</t>
  </si>
  <si>
    <t>786139524650</t>
  </si>
  <si>
    <t>955362256</t>
  </si>
  <si>
    <t>5365947</t>
  </si>
  <si>
    <t>0003543288</t>
  </si>
  <si>
    <t>786138940617</t>
  </si>
  <si>
    <t>355.21 USD</t>
  </si>
  <si>
    <t>955362000</t>
  </si>
  <si>
    <t>5365948</t>
  </si>
  <si>
    <t>0003543309</t>
  </si>
  <si>
    <t>786139256668</t>
  </si>
  <si>
    <t>955361708</t>
  </si>
  <si>
    <t>5365945</t>
  </si>
  <si>
    <t>0003546118</t>
  </si>
  <si>
    <t>786188548380</t>
  </si>
  <si>
    <t>927261885</t>
  </si>
  <si>
    <t>5210550</t>
  </si>
  <si>
    <t>0002993209</t>
  </si>
  <si>
    <t>929189359</t>
  </si>
  <si>
    <t>5278333</t>
  </si>
  <si>
    <t>0003060039</t>
  </si>
  <si>
    <t>942827226</t>
  </si>
  <si>
    <t>5328967</t>
  </si>
  <si>
    <t>0003339470</t>
  </si>
  <si>
    <t>957316625</t>
  </si>
  <si>
    <t>GLPROD</t>
  </si>
  <si>
    <t>165 EUR</t>
  </si>
  <si>
    <t>951895035</t>
  </si>
  <si>
    <t>5356657</t>
  </si>
  <si>
    <t>0003475455</t>
  </si>
  <si>
    <t>6529161041</t>
  </si>
  <si>
    <t>936458586</t>
  </si>
  <si>
    <t>5299862</t>
  </si>
  <si>
    <t>0003182146</t>
  </si>
  <si>
    <t>925640602</t>
  </si>
  <si>
    <t>5088259</t>
  </si>
  <si>
    <t>0002936117</t>
  </si>
  <si>
    <t>925639871</t>
  </si>
  <si>
    <t>5242248</t>
  </si>
  <si>
    <t>0002941960</t>
  </si>
  <si>
    <t>927205417</t>
  </si>
  <si>
    <t>5249473</t>
  </si>
  <si>
    <t>0002999552</t>
  </si>
  <si>
    <t>948016500</t>
  </si>
  <si>
    <t>5317945</t>
  </si>
  <si>
    <t>0003408463</t>
  </si>
  <si>
    <t>4942561083</t>
  </si>
  <si>
    <t>407.29 USD</t>
  </si>
  <si>
    <t>956720602</t>
  </si>
  <si>
    <t>5308987</t>
  </si>
  <si>
    <t>0003585885</t>
  </si>
  <si>
    <t>787152776987</t>
  </si>
  <si>
    <t>366.28 USD</t>
  </si>
  <si>
    <t>956385673</t>
  </si>
  <si>
    <t>5365953</t>
  </si>
  <si>
    <t>0003579497</t>
  </si>
  <si>
    <t>5001426065</t>
  </si>
  <si>
    <t>337.49 USD</t>
  </si>
  <si>
    <t>927194308</t>
  </si>
  <si>
    <t>5249472</t>
  </si>
  <si>
    <t>0002999539</t>
  </si>
  <si>
    <t>938154366</t>
  </si>
  <si>
    <t>5309535</t>
  </si>
  <si>
    <t>0003222149</t>
  </si>
  <si>
    <t>4149139960</t>
  </si>
  <si>
    <t>13.09 USD</t>
  </si>
  <si>
    <t>942747956</t>
  </si>
  <si>
    <t>5299085</t>
  </si>
  <si>
    <t>0003308457</t>
  </si>
  <si>
    <t>3630185064</t>
  </si>
  <si>
    <t>18.69 USD</t>
  </si>
  <si>
    <t>945983057</t>
  </si>
  <si>
    <t>5231613</t>
  </si>
  <si>
    <t>0003397782</t>
  </si>
  <si>
    <t>6763678714</t>
  </si>
  <si>
    <t>13 USD</t>
  </si>
  <si>
    <t>945975416</t>
  </si>
  <si>
    <t>5231722</t>
  </si>
  <si>
    <t>0003397074</t>
  </si>
  <si>
    <t>1734620996</t>
  </si>
  <si>
    <t>323.89 USD</t>
  </si>
  <si>
    <t>956381765</t>
  </si>
  <si>
    <t>5373263</t>
  </si>
  <si>
    <t>0003568009</t>
  </si>
  <si>
    <t>786677188746</t>
  </si>
  <si>
    <t>361.09 USD</t>
  </si>
  <si>
    <t>957027147</t>
  </si>
  <si>
    <t>5380238</t>
  </si>
  <si>
    <t>0003595375</t>
  </si>
  <si>
    <t>928503057</t>
  </si>
  <si>
    <t>5225726</t>
  </si>
  <si>
    <t>0003021568</t>
  </si>
  <si>
    <t>928511742</t>
  </si>
  <si>
    <t>5266367</t>
  </si>
  <si>
    <t>0003052893</t>
  </si>
  <si>
    <t>928532675</t>
  </si>
  <si>
    <t>5264366</t>
  </si>
  <si>
    <t>0003052905</t>
  </si>
  <si>
    <t>942660780</t>
  </si>
  <si>
    <t>5204583</t>
  </si>
  <si>
    <t>0003323281</t>
  </si>
  <si>
    <t>955710525</t>
  </si>
  <si>
    <t>155.69 EUR</t>
  </si>
  <si>
    <t>951016695</t>
  </si>
  <si>
    <t>5302010</t>
  </si>
  <si>
    <t>0003441563</t>
  </si>
  <si>
    <t>9281388200</t>
  </si>
  <si>
    <t>19 USD</t>
  </si>
  <si>
    <t>956384551</t>
  </si>
  <si>
    <t>5365922</t>
  </si>
  <si>
    <t>0003579577</t>
  </si>
  <si>
    <t>3665165136</t>
  </si>
  <si>
    <t>927443514</t>
  </si>
  <si>
    <t>5248353</t>
  </si>
  <si>
    <t>0002996334</t>
  </si>
  <si>
    <t>927923103</t>
  </si>
  <si>
    <t>5087935</t>
  </si>
  <si>
    <t>0003035786</t>
  </si>
  <si>
    <t>929031628</t>
  </si>
  <si>
    <t>5248309</t>
  </si>
  <si>
    <t>0003029520</t>
  </si>
  <si>
    <t>2630498695</t>
  </si>
  <si>
    <t>19.31 USD</t>
  </si>
  <si>
    <t>933151960</t>
  </si>
  <si>
    <t>5286297</t>
  </si>
  <si>
    <t>0003126135</t>
  </si>
  <si>
    <t>933152227</t>
  </si>
  <si>
    <t>5286278</t>
  </si>
  <si>
    <t>0003126164</t>
  </si>
  <si>
    <t>933152239</t>
  </si>
  <si>
    <t>5286307</t>
  </si>
  <si>
    <t>0003131760</t>
  </si>
  <si>
    <t>934632752</t>
  </si>
  <si>
    <t>5286319</t>
  </si>
  <si>
    <t>0003151638</t>
  </si>
  <si>
    <t>934632756</t>
  </si>
  <si>
    <t>5286317</t>
  </si>
  <si>
    <t>0003149333</t>
  </si>
  <si>
    <t>934632750</t>
  </si>
  <si>
    <t>5286312</t>
  </si>
  <si>
    <t>0003148797</t>
  </si>
  <si>
    <t>940560508</t>
  </si>
  <si>
    <t>5324182</t>
  </si>
  <si>
    <t>0003260985</t>
  </si>
  <si>
    <t>780151073863</t>
  </si>
  <si>
    <t>27.39 USD</t>
  </si>
  <si>
    <t>957457634</t>
  </si>
  <si>
    <t>0003611558</t>
  </si>
  <si>
    <t>983350956</t>
  </si>
  <si>
    <t>117.16 EUR</t>
  </si>
  <si>
    <t>928446016</t>
  </si>
  <si>
    <t>5264166</t>
  </si>
  <si>
    <t>0003024279</t>
  </si>
  <si>
    <t>928376647</t>
  </si>
  <si>
    <t>5088881</t>
  </si>
  <si>
    <t>0003023971</t>
  </si>
  <si>
    <t>1141825834</t>
  </si>
  <si>
    <t>933105775</t>
  </si>
  <si>
    <t>5180946</t>
  </si>
  <si>
    <t>0003120748</t>
  </si>
  <si>
    <t>934634183</t>
  </si>
  <si>
    <t>5232848</t>
  </si>
  <si>
    <t>0003148877</t>
  </si>
  <si>
    <t>2291843514</t>
  </si>
  <si>
    <t>934615890</t>
  </si>
  <si>
    <t>5274829</t>
  </si>
  <si>
    <t>0003168273</t>
  </si>
  <si>
    <t>938554317</t>
  </si>
  <si>
    <t>5231388</t>
  </si>
  <si>
    <t>0003227981</t>
  </si>
  <si>
    <t>6328447414</t>
  </si>
  <si>
    <t>938484409</t>
  </si>
  <si>
    <t>5299124</t>
  </si>
  <si>
    <t>0003225460</t>
  </si>
  <si>
    <t>945696573</t>
  </si>
  <si>
    <t>5231782</t>
  </si>
  <si>
    <t>0003397772</t>
  </si>
  <si>
    <t>6174877041</t>
  </si>
  <si>
    <t>935168920</t>
  </si>
  <si>
    <t>5221145</t>
  </si>
  <si>
    <t>0003162850</t>
  </si>
  <si>
    <t>928444815</t>
  </si>
  <si>
    <t>5263177</t>
  </si>
  <si>
    <t>0003021576</t>
  </si>
  <si>
    <t>3234767760</t>
  </si>
  <si>
    <t>928852392</t>
  </si>
  <si>
    <t>5094339</t>
  </si>
  <si>
    <t>0003024283</t>
  </si>
  <si>
    <t>930765431</t>
  </si>
  <si>
    <t>5083957</t>
  </si>
  <si>
    <t>0003063236</t>
  </si>
  <si>
    <t>4170242731</t>
  </si>
  <si>
    <t>13.93 USD</t>
  </si>
  <si>
    <t>930770614</t>
  </si>
  <si>
    <t>5262551</t>
  </si>
  <si>
    <t>0003063255</t>
  </si>
  <si>
    <t>933940386</t>
  </si>
  <si>
    <t>5279649</t>
  </si>
  <si>
    <t>0003132089</t>
  </si>
  <si>
    <t>933950473</t>
  </si>
  <si>
    <t>5302011</t>
  </si>
  <si>
    <t>0003132369</t>
  </si>
  <si>
    <t>1498598264</t>
  </si>
  <si>
    <t>938719418</t>
  </si>
  <si>
    <t>5263974</t>
  </si>
  <si>
    <t>0003227937</t>
  </si>
  <si>
    <t>4493911306</t>
  </si>
  <si>
    <t>939405170</t>
  </si>
  <si>
    <t>5318505</t>
  </si>
  <si>
    <t>0003245541</t>
  </si>
  <si>
    <t>3700337664</t>
  </si>
  <si>
    <t>949934127</t>
  </si>
  <si>
    <t>0003423270</t>
  </si>
  <si>
    <t>2597299062</t>
  </si>
  <si>
    <t>198.86 USD</t>
  </si>
  <si>
    <t>949926486</t>
  </si>
  <si>
    <t>5350746</t>
  </si>
  <si>
    <t>0003439248</t>
  </si>
  <si>
    <t>1087589171</t>
  </si>
  <si>
    <t>936925736</t>
  </si>
  <si>
    <t>5290019</t>
  </si>
  <si>
    <t>0003203860</t>
  </si>
  <si>
    <t>956966826</t>
  </si>
  <si>
    <t>5365959</t>
  </si>
  <si>
    <t>0003589062</t>
  </si>
  <si>
    <t>926369097</t>
  </si>
  <si>
    <t>5201320</t>
  </si>
  <si>
    <t>0002972640</t>
  </si>
  <si>
    <t>2206680070</t>
  </si>
  <si>
    <t>932312270</t>
  </si>
  <si>
    <t>5231708</t>
  </si>
  <si>
    <t>0003109398</t>
  </si>
  <si>
    <t>941536094</t>
  </si>
  <si>
    <t>5317858</t>
  </si>
  <si>
    <t>0003300485</t>
  </si>
  <si>
    <t>8631520203</t>
  </si>
  <si>
    <t>12.95 USD</t>
  </si>
  <si>
    <t>942295566</t>
  </si>
  <si>
    <t>5298302</t>
  </si>
  <si>
    <t>0003298348</t>
  </si>
  <si>
    <t>6885455113</t>
  </si>
  <si>
    <t>196.74 USD</t>
  </si>
  <si>
    <t>952491645</t>
  </si>
  <si>
    <t>5249425</t>
  </si>
  <si>
    <t>0003470111</t>
  </si>
  <si>
    <t>784647792224</t>
  </si>
  <si>
    <t>343.84 USD</t>
  </si>
  <si>
    <t>925795883</t>
  </si>
  <si>
    <t>5235394</t>
  </si>
  <si>
    <t>0002938823</t>
  </si>
  <si>
    <t>6971958055</t>
  </si>
  <si>
    <t>927789340</t>
  </si>
  <si>
    <t>5251708</t>
  </si>
  <si>
    <t>0002996077</t>
  </si>
  <si>
    <t>927854241</t>
  </si>
  <si>
    <t>5199466</t>
  </si>
  <si>
    <t>0002999382</t>
  </si>
  <si>
    <t>944870078</t>
  </si>
  <si>
    <t>5302007</t>
  </si>
  <si>
    <t>0003326223</t>
  </si>
  <si>
    <t>956052502</t>
  </si>
  <si>
    <t>952410992</t>
  </si>
  <si>
    <t>5295800</t>
  </si>
  <si>
    <t>0003477328</t>
  </si>
  <si>
    <t>4211710506</t>
  </si>
  <si>
    <t>203.87 USD</t>
  </si>
  <si>
    <t>952411453</t>
  </si>
  <si>
    <t>5231934</t>
  </si>
  <si>
    <t>0003469866</t>
  </si>
  <si>
    <t>784641956040</t>
  </si>
  <si>
    <t>952410556</t>
  </si>
  <si>
    <t>5329870</t>
  </si>
  <si>
    <t>0003470044</t>
  </si>
  <si>
    <t>784646939623</t>
  </si>
  <si>
    <t>955682924</t>
  </si>
  <si>
    <t>5365960</t>
  </si>
  <si>
    <t>0003542867</t>
  </si>
  <si>
    <t>786135712770</t>
  </si>
  <si>
    <t>950565664</t>
  </si>
  <si>
    <t>5001511</t>
  </si>
  <si>
    <t>0003435763</t>
  </si>
  <si>
    <t>8730365486</t>
  </si>
  <si>
    <t>954019688</t>
  </si>
  <si>
    <t>5316131</t>
  </si>
  <si>
    <t>0003506507</t>
  </si>
  <si>
    <t>785447203138</t>
  </si>
  <si>
    <t>16.5 USD</t>
  </si>
  <si>
    <t>953156175</t>
  </si>
  <si>
    <t>0003486250</t>
  </si>
  <si>
    <t>5860622633</t>
  </si>
  <si>
    <t>19.94 USD</t>
  </si>
  <si>
    <t>953167918</t>
  </si>
  <si>
    <t>0003492424</t>
  </si>
  <si>
    <t>785140294221</t>
  </si>
  <si>
    <t>345.12 USD</t>
  </si>
  <si>
    <t>953929060</t>
  </si>
  <si>
    <t>5357614</t>
  </si>
  <si>
    <t>0003515953</t>
  </si>
  <si>
    <t>8214706566</t>
  </si>
  <si>
    <t>957285108</t>
  </si>
  <si>
    <t>0003601555</t>
  </si>
  <si>
    <t>787541817815</t>
  </si>
  <si>
    <t>29.82 USD</t>
  </si>
  <si>
    <t>956127753</t>
  </si>
  <si>
    <t>0003549729</t>
  </si>
  <si>
    <t>786286275503</t>
  </si>
  <si>
    <t>37.4 USD</t>
  </si>
  <si>
    <t>937527745</t>
  </si>
  <si>
    <t>5311102</t>
  </si>
  <si>
    <t>0003200872</t>
  </si>
  <si>
    <t>988533987</t>
  </si>
  <si>
    <t>124.11 EUR</t>
  </si>
  <si>
    <t>937528398</t>
  </si>
  <si>
    <t>5311097</t>
  </si>
  <si>
    <t>0003200890</t>
  </si>
  <si>
    <t>988537476</t>
  </si>
  <si>
    <t>146.13 EUR</t>
  </si>
  <si>
    <t>957585942</t>
  </si>
  <si>
    <t>5354688</t>
  </si>
  <si>
    <t>0003624415</t>
  </si>
  <si>
    <t>H10167459</t>
  </si>
  <si>
    <t>432.13 USD</t>
  </si>
  <si>
    <t>929189670</t>
  </si>
  <si>
    <t>941346611</t>
  </si>
  <si>
    <t>5324179</t>
  </si>
  <si>
    <t>0003281781</t>
  </si>
  <si>
    <t>780544237929</t>
  </si>
  <si>
    <t>33.77 USD</t>
  </si>
  <si>
    <t>925629861</t>
  </si>
  <si>
    <t>0002930488</t>
  </si>
  <si>
    <t>3860 EUR</t>
  </si>
  <si>
    <t>933214868</t>
  </si>
  <si>
    <t>0003116863</t>
  </si>
  <si>
    <t>9517615450</t>
  </si>
  <si>
    <t>15.76 USD</t>
  </si>
  <si>
    <t>945749572</t>
  </si>
  <si>
    <t>5329834</t>
  </si>
  <si>
    <t>0003326733</t>
  </si>
  <si>
    <t>781594872424</t>
  </si>
  <si>
    <t>23.03 USD</t>
  </si>
  <si>
    <t>954405214</t>
  </si>
  <si>
    <t>0003512549</t>
  </si>
  <si>
    <t>857 EUR</t>
  </si>
  <si>
    <t>EBS.SIFF_EURO_FTL</t>
  </si>
  <si>
    <t>929550210</t>
  </si>
  <si>
    <t>5102466</t>
  </si>
  <si>
    <t>0003035697</t>
  </si>
  <si>
    <t>1750 EUR</t>
  </si>
  <si>
    <t>939373134</t>
  </si>
  <si>
    <t>0003251664</t>
  </si>
  <si>
    <t>9817772510</t>
  </si>
  <si>
    <t>226.58 USD</t>
  </si>
  <si>
    <t>939372153</t>
  </si>
  <si>
    <t>5310521</t>
  </si>
  <si>
    <t>0003240104</t>
  </si>
  <si>
    <t>4132640562</t>
  </si>
  <si>
    <t>50.34 USD</t>
  </si>
  <si>
    <t>936263560</t>
  </si>
  <si>
    <t>0003174576</t>
  </si>
  <si>
    <t>398059040470</t>
  </si>
  <si>
    <t>23.7 USD</t>
  </si>
  <si>
    <t>955015364</t>
  </si>
  <si>
    <t>0003530434</t>
  </si>
  <si>
    <t>1234483633</t>
  </si>
  <si>
    <t>16.53 USD</t>
  </si>
  <si>
    <t>954428514</t>
  </si>
  <si>
    <t>956214440</t>
  </si>
  <si>
    <t>0003552984</t>
  </si>
  <si>
    <t>6646396374</t>
  </si>
  <si>
    <t>21.51 USD</t>
  </si>
  <si>
    <t>953833165</t>
  </si>
  <si>
    <t>5111658</t>
  </si>
  <si>
    <t>0003503218</t>
  </si>
  <si>
    <t>FRPAR587194828</t>
  </si>
  <si>
    <t>945961896</t>
  </si>
  <si>
    <t>5242831</t>
  </si>
  <si>
    <t>0003357502</t>
  </si>
  <si>
    <t>3100 EUR</t>
  </si>
  <si>
    <t>940583603</t>
  </si>
  <si>
    <t>5238840</t>
  </si>
  <si>
    <t>0003255286</t>
  </si>
  <si>
    <t>5231825933</t>
  </si>
  <si>
    <t>939693544</t>
  </si>
  <si>
    <t>0003242603</t>
  </si>
  <si>
    <t>2900 EUR</t>
  </si>
  <si>
    <t>939692237</t>
  </si>
  <si>
    <t>937203136</t>
  </si>
  <si>
    <t>5309243</t>
  </si>
  <si>
    <t>0003197915</t>
  </si>
  <si>
    <t>1500041546</t>
  </si>
  <si>
    <t>18.01 USD</t>
  </si>
  <si>
    <t>953392302</t>
  </si>
  <si>
    <t>5337742</t>
  </si>
  <si>
    <t>0003490388</t>
  </si>
  <si>
    <t>939241717</t>
  </si>
  <si>
    <t>5299256</t>
  </si>
  <si>
    <t>0003235764</t>
  </si>
  <si>
    <t>795 EUR</t>
  </si>
  <si>
    <t>930531762</t>
  </si>
  <si>
    <t>5258941</t>
  </si>
  <si>
    <t>0003060412</t>
  </si>
  <si>
    <t>845 EUR</t>
  </si>
  <si>
    <t>948197959</t>
  </si>
  <si>
    <t>5334776</t>
  </si>
  <si>
    <t>0003363156</t>
  </si>
  <si>
    <t>1239292084</t>
  </si>
  <si>
    <t>15.3 USD</t>
  </si>
  <si>
    <t>957968584</t>
  </si>
  <si>
    <t>5352060</t>
  </si>
  <si>
    <t>0003635145</t>
  </si>
  <si>
    <t>4538681361</t>
  </si>
  <si>
    <t>39.75 USD</t>
  </si>
  <si>
    <t>929180285</t>
  </si>
  <si>
    <t>5247630</t>
  </si>
  <si>
    <t>0003026587</t>
  </si>
  <si>
    <t>939817770</t>
  </si>
  <si>
    <t>5321219</t>
  </si>
  <si>
    <t>0003247835</t>
  </si>
  <si>
    <t>399658358385</t>
  </si>
  <si>
    <t>31.74 USD</t>
  </si>
  <si>
    <t>941342861</t>
  </si>
  <si>
    <t>5296354</t>
  </si>
  <si>
    <t>0003273093</t>
  </si>
  <si>
    <t>780391521994</t>
  </si>
  <si>
    <t>22.99 USD</t>
  </si>
  <si>
    <t>957571570</t>
  </si>
  <si>
    <t>5378421</t>
  </si>
  <si>
    <t>0003612090</t>
  </si>
  <si>
    <t>6106929522</t>
  </si>
  <si>
    <t>16.33 USD</t>
  </si>
  <si>
    <t>936922666</t>
  </si>
  <si>
    <t>5155379</t>
  </si>
  <si>
    <t>0003187999</t>
  </si>
  <si>
    <t>6226374431</t>
  </si>
  <si>
    <t>22.45 USD</t>
  </si>
  <si>
    <t>930231851</t>
  </si>
  <si>
    <t>5286183</t>
  </si>
  <si>
    <t>0003047857</t>
  </si>
  <si>
    <t>2553089195</t>
  </si>
  <si>
    <t>16.4 USD</t>
  </si>
  <si>
    <t>951765274</t>
  </si>
  <si>
    <t>5330613</t>
  </si>
  <si>
    <t>0003457983</t>
  </si>
  <si>
    <t>949288770</t>
  </si>
  <si>
    <t>5321710</t>
  </si>
  <si>
    <t>0003400375</t>
  </si>
  <si>
    <t>930770904</t>
  </si>
  <si>
    <t>0003059948</t>
  </si>
  <si>
    <t>2685797111</t>
  </si>
  <si>
    <t>329.43 USD</t>
  </si>
  <si>
    <t>940220536</t>
  </si>
  <si>
    <t>5300147</t>
  </si>
  <si>
    <t>0003251924</t>
  </si>
  <si>
    <t>1000 USD</t>
  </si>
  <si>
    <t>940927867</t>
  </si>
  <si>
    <t>0003264040</t>
  </si>
  <si>
    <t>1768868813</t>
  </si>
  <si>
    <t>15.4 USD</t>
  </si>
  <si>
    <t>957742936</t>
  </si>
  <si>
    <t>0003625711</t>
  </si>
  <si>
    <t>FRPAR587371112</t>
  </si>
  <si>
    <t>936921970</t>
  </si>
  <si>
    <t>0003188069</t>
  </si>
  <si>
    <t>398366226266</t>
  </si>
  <si>
    <t>22.59 USD</t>
  </si>
  <si>
    <t>933044498</t>
  </si>
  <si>
    <t>5290059</t>
  </si>
  <si>
    <t>0003114337</t>
  </si>
  <si>
    <t>6302111756</t>
  </si>
  <si>
    <t>162.9 USD</t>
  </si>
  <si>
    <t>949825342</t>
  </si>
  <si>
    <t>5114237</t>
  </si>
  <si>
    <t>0003413901</t>
  </si>
  <si>
    <t>950640253</t>
  </si>
  <si>
    <t>5331622</t>
  </si>
  <si>
    <t>0003432008</t>
  </si>
  <si>
    <t>953181078</t>
  </si>
  <si>
    <t>5349960</t>
  </si>
  <si>
    <t>0003481628</t>
  </si>
  <si>
    <t>784905590283</t>
  </si>
  <si>
    <t>24.3 USD</t>
  </si>
  <si>
    <t>20231026-0100</t>
  </si>
  <si>
    <t>TREMBLAY</t>
  </si>
  <si>
    <t>926780563</t>
  </si>
  <si>
    <t>0002963506</t>
  </si>
  <si>
    <t>PA300376</t>
  </si>
  <si>
    <t>DUB</t>
  </si>
  <si>
    <t>DUBAI</t>
  </si>
  <si>
    <t>ARE</t>
  </si>
  <si>
    <t>359.79 USD</t>
  </si>
  <si>
    <t>122.07 USD</t>
  </si>
  <si>
    <t>EBS.SDVV_AIR_KL_DA_DEF_LD</t>
  </si>
  <si>
    <t>926841630</t>
  </si>
  <si>
    <t>5266545</t>
  </si>
  <si>
    <t>0002975511</t>
  </si>
  <si>
    <t>PA300462</t>
  </si>
  <si>
    <t>931041228</t>
  </si>
  <si>
    <t>5280749</t>
  </si>
  <si>
    <t>0003098224</t>
  </si>
  <si>
    <t>PA301453</t>
  </si>
  <si>
    <t>107.94 USD</t>
  </si>
  <si>
    <t>934436283</t>
  </si>
  <si>
    <t>5290388</t>
  </si>
  <si>
    <t>0003154812</t>
  </si>
  <si>
    <t>PA301923</t>
  </si>
  <si>
    <t>952008115</t>
  </si>
  <si>
    <t>5286069</t>
  </si>
  <si>
    <t>0003465428</t>
  </si>
  <si>
    <t>9481325803</t>
  </si>
  <si>
    <t>71.36 AED</t>
  </si>
  <si>
    <t>953900196</t>
  </si>
  <si>
    <t>4733202</t>
  </si>
  <si>
    <t>0003503715</t>
  </si>
  <si>
    <t>785385883313</t>
  </si>
  <si>
    <t>107.4 AED</t>
  </si>
  <si>
    <t>925723672</t>
  </si>
  <si>
    <t>5245922</t>
  </si>
  <si>
    <t>0002938528</t>
  </si>
  <si>
    <t>8606467365</t>
  </si>
  <si>
    <t>70.19 AED</t>
  </si>
  <si>
    <t>932279680</t>
  </si>
  <si>
    <t>5264856</t>
  </si>
  <si>
    <t>0003109391</t>
  </si>
  <si>
    <t>PA301552</t>
  </si>
  <si>
    <t>932986545</t>
  </si>
  <si>
    <t>5261677</t>
  </si>
  <si>
    <t>0003115187</t>
  </si>
  <si>
    <t>1170067500</t>
  </si>
  <si>
    <t>69.18 AED</t>
  </si>
  <si>
    <t>933764039</t>
  </si>
  <si>
    <t>5267028</t>
  </si>
  <si>
    <t>0003131599</t>
  </si>
  <si>
    <t>PA301725</t>
  </si>
  <si>
    <t>934355681</t>
  </si>
  <si>
    <t>4696971</t>
  </si>
  <si>
    <t>0003140254</t>
  </si>
  <si>
    <t>PA301783</t>
  </si>
  <si>
    <t>940804207</t>
  </si>
  <si>
    <t>5321593</t>
  </si>
  <si>
    <t>0003266115</t>
  </si>
  <si>
    <t>6858073386</t>
  </si>
  <si>
    <t>67.61 AED</t>
  </si>
  <si>
    <t>940809698</t>
  </si>
  <si>
    <t>0003265972</t>
  </si>
  <si>
    <t>PA302737</t>
  </si>
  <si>
    <t>100 USD</t>
  </si>
  <si>
    <t>91.23 USD</t>
  </si>
  <si>
    <t>940809354</t>
  </si>
  <si>
    <t>0003264114</t>
  </si>
  <si>
    <t>PA302702</t>
  </si>
  <si>
    <t>942190417</t>
  </si>
  <si>
    <t>0003293101</t>
  </si>
  <si>
    <t>2898582094</t>
  </si>
  <si>
    <t>66.94 AED</t>
  </si>
  <si>
    <t>953084609</t>
  </si>
  <si>
    <t>5352158</t>
  </si>
  <si>
    <t>0003490190</t>
  </si>
  <si>
    <t>11169126</t>
  </si>
  <si>
    <t>115.65 USD</t>
  </si>
  <si>
    <t>953067745</t>
  </si>
  <si>
    <t>5279134</t>
  </si>
  <si>
    <t>0003490167</t>
  </si>
  <si>
    <t>PA304285</t>
  </si>
  <si>
    <t>926213279</t>
  </si>
  <si>
    <t>5238737</t>
  </si>
  <si>
    <t>0002955895</t>
  </si>
  <si>
    <t>PA300334</t>
  </si>
  <si>
    <t>372.64 USD</t>
  </si>
  <si>
    <t>928621665</t>
  </si>
  <si>
    <t>5222067</t>
  </si>
  <si>
    <t>0003032888</t>
  </si>
  <si>
    <t>10131808</t>
  </si>
  <si>
    <t>953804160</t>
  </si>
  <si>
    <t>5365078</t>
  </si>
  <si>
    <t>0003499192</t>
  </si>
  <si>
    <t>785254692490</t>
  </si>
  <si>
    <t>DUBAI CITY</t>
  </si>
  <si>
    <t>107.07 AED</t>
  </si>
  <si>
    <t>953806179</t>
  </si>
  <si>
    <t>4921841</t>
  </si>
  <si>
    <t>0003500772</t>
  </si>
  <si>
    <t>785296965756</t>
  </si>
  <si>
    <t>146.22 AED</t>
  </si>
  <si>
    <t>953815927</t>
  </si>
  <si>
    <t>4972137</t>
  </si>
  <si>
    <t>0003500802</t>
  </si>
  <si>
    <t>PA304338</t>
  </si>
  <si>
    <t>957221579</t>
  </si>
  <si>
    <t>4919091</t>
  </si>
  <si>
    <t>0003599418</t>
  </si>
  <si>
    <t>787492895233</t>
  </si>
  <si>
    <t>110.8 AED</t>
  </si>
  <si>
    <t>957860141</t>
  </si>
  <si>
    <t>5313219</t>
  </si>
  <si>
    <t>0003642636</t>
  </si>
  <si>
    <t>PA305247</t>
  </si>
  <si>
    <t>957963274</t>
  </si>
  <si>
    <t>5369194</t>
  </si>
  <si>
    <t>0003642692</t>
  </si>
  <si>
    <t>PA305248</t>
  </si>
  <si>
    <t>926685770</t>
  </si>
  <si>
    <t>5266544</t>
  </si>
  <si>
    <t>0002975621</t>
  </si>
  <si>
    <t>PA300463</t>
  </si>
  <si>
    <t>926685774</t>
  </si>
  <si>
    <t>5266543</t>
  </si>
  <si>
    <t>0002975709</t>
  </si>
  <si>
    <t>PA300464</t>
  </si>
  <si>
    <t>928592411</t>
  </si>
  <si>
    <t>0003050392</t>
  </si>
  <si>
    <t>2528676253</t>
  </si>
  <si>
    <t>71.98 AED</t>
  </si>
  <si>
    <t>932891797</t>
  </si>
  <si>
    <t>5232524</t>
  </si>
  <si>
    <t>0003109439</t>
  </si>
  <si>
    <t>PA301551</t>
  </si>
  <si>
    <t>933587647</t>
  </si>
  <si>
    <t>5290400</t>
  </si>
  <si>
    <t>0003131825</t>
  </si>
  <si>
    <t>PA301731</t>
  </si>
  <si>
    <t>934277364</t>
  </si>
  <si>
    <t>5290383</t>
  </si>
  <si>
    <t>0003157318</t>
  </si>
  <si>
    <t>PA301957</t>
  </si>
  <si>
    <t>941352896</t>
  </si>
  <si>
    <t>0003284251</t>
  </si>
  <si>
    <t>2738087133</t>
  </si>
  <si>
    <t>942084277</t>
  </si>
  <si>
    <t>5268413</t>
  </si>
  <si>
    <t>0003293018</t>
  </si>
  <si>
    <t>PA302974</t>
  </si>
  <si>
    <t>83.65 USD</t>
  </si>
  <si>
    <t>948015775</t>
  </si>
  <si>
    <t>5339831</t>
  </si>
  <si>
    <t>0003397850</t>
  </si>
  <si>
    <t>3130182370</t>
  </si>
  <si>
    <t>67.16 AED</t>
  </si>
  <si>
    <t>948015586</t>
  </si>
  <si>
    <t>5339832</t>
  </si>
  <si>
    <t>0003397885</t>
  </si>
  <si>
    <t>9069359795</t>
  </si>
  <si>
    <t>951887350</t>
  </si>
  <si>
    <t>0003460582</t>
  </si>
  <si>
    <t>11095784</t>
  </si>
  <si>
    <t>96.37 USD</t>
  </si>
  <si>
    <t>951804138</t>
  </si>
  <si>
    <t>5041344</t>
  </si>
  <si>
    <t>0003460586</t>
  </si>
  <si>
    <t>PA304068</t>
  </si>
  <si>
    <t>951887727</t>
  </si>
  <si>
    <t>0003465422</t>
  </si>
  <si>
    <t>3207556354</t>
  </si>
  <si>
    <t>224.74 AED</t>
  </si>
  <si>
    <t>930898041</t>
  </si>
  <si>
    <t>5288539</t>
  </si>
  <si>
    <t>0003075878</t>
  </si>
  <si>
    <t>395949950183</t>
  </si>
  <si>
    <t>181.92 AED</t>
  </si>
  <si>
    <t>934254352</t>
  </si>
  <si>
    <t>5298178</t>
  </si>
  <si>
    <t>0003149119</t>
  </si>
  <si>
    <t>PA301887</t>
  </si>
  <si>
    <t>932172194</t>
  </si>
  <si>
    <t>5277116</t>
  </si>
  <si>
    <t>0003098663</t>
  </si>
  <si>
    <t>10271644</t>
  </si>
  <si>
    <t>136.21 USD</t>
  </si>
  <si>
    <t>942000203</t>
  </si>
  <si>
    <t>0003303939</t>
  </si>
  <si>
    <t>9661306642</t>
  </si>
  <si>
    <t>949406850</t>
  </si>
  <si>
    <t>5262434</t>
  </si>
  <si>
    <t>0003408694</t>
  </si>
  <si>
    <t>PA303728</t>
  </si>
  <si>
    <t>951806546</t>
  </si>
  <si>
    <t>5350881</t>
  </si>
  <si>
    <t>0003463069</t>
  </si>
  <si>
    <t>PA304074</t>
  </si>
  <si>
    <t>955943073</t>
  </si>
  <si>
    <t>0003552092</t>
  </si>
  <si>
    <t>786343553448</t>
  </si>
  <si>
    <t>109.16 AED</t>
  </si>
  <si>
    <t>925998328</t>
  </si>
  <si>
    <t>5246602</t>
  </si>
  <si>
    <t>0002950351</t>
  </si>
  <si>
    <t>PA300277</t>
  </si>
  <si>
    <t>745.29 USD</t>
  </si>
  <si>
    <t>244.15 USD</t>
  </si>
  <si>
    <t>928523543</t>
  </si>
  <si>
    <t>5264213</t>
  </si>
  <si>
    <t>0003011657</t>
  </si>
  <si>
    <t>1759842195</t>
  </si>
  <si>
    <t>932521208</t>
  </si>
  <si>
    <t>5266712</t>
  </si>
  <si>
    <t>0003111470</t>
  </si>
  <si>
    <t>PA301553</t>
  </si>
  <si>
    <t>933259410</t>
  </si>
  <si>
    <t>5266099</t>
  </si>
  <si>
    <t>0003126473</t>
  </si>
  <si>
    <t>PA301692</t>
  </si>
  <si>
    <t>933258664</t>
  </si>
  <si>
    <t>5266128</t>
  </si>
  <si>
    <t>0003126288</t>
  </si>
  <si>
    <t>10391660</t>
  </si>
  <si>
    <t>933261073</t>
  </si>
  <si>
    <t>5230670</t>
  </si>
  <si>
    <t>0003126224</t>
  </si>
  <si>
    <t>934225071</t>
  </si>
  <si>
    <t>5268406</t>
  </si>
  <si>
    <t>0003146012</t>
  </si>
  <si>
    <t>PA301864</t>
  </si>
  <si>
    <t>934254986</t>
  </si>
  <si>
    <t>5290397</t>
  </si>
  <si>
    <t>0003152070</t>
  </si>
  <si>
    <t>PA301906</t>
  </si>
  <si>
    <t>955229941</t>
  </si>
  <si>
    <t>0003536302</t>
  </si>
  <si>
    <t>PA304560</t>
  </si>
  <si>
    <t>120.79 USD</t>
  </si>
  <si>
    <t>927493438</t>
  </si>
  <si>
    <t>5055513</t>
  </si>
  <si>
    <t>0002986440</t>
  </si>
  <si>
    <t>394319283526</t>
  </si>
  <si>
    <t>174.61 AED</t>
  </si>
  <si>
    <t>927497834</t>
  </si>
  <si>
    <t>5277380</t>
  </si>
  <si>
    <t>0002986866</t>
  </si>
  <si>
    <t>10030055</t>
  </si>
  <si>
    <t>927500788</t>
  </si>
  <si>
    <t>0003002290</t>
  </si>
  <si>
    <t>7816585593</t>
  </si>
  <si>
    <t>927948881</t>
  </si>
  <si>
    <t>5266231</t>
  </si>
  <si>
    <t>0003002251</t>
  </si>
  <si>
    <t>5181033900</t>
  </si>
  <si>
    <t>933227315</t>
  </si>
  <si>
    <t>0003123152</t>
  </si>
  <si>
    <t>1272820640</t>
  </si>
  <si>
    <t>933229768</t>
  </si>
  <si>
    <t>5264684</t>
  </si>
  <si>
    <t>0003123088</t>
  </si>
  <si>
    <t>9765090963</t>
  </si>
  <si>
    <t>933152194</t>
  </si>
  <si>
    <t>5257228</t>
  </si>
  <si>
    <t>0003126440</t>
  </si>
  <si>
    <t>10336421</t>
  </si>
  <si>
    <t>934214489</t>
  </si>
  <si>
    <t>5266494</t>
  </si>
  <si>
    <t>0003149315</t>
  </si>
  <si>
    <t>PA301891</t>
  </si>
  <si>
    <t>945759038</t>
  </si>
  <si>
    <t>5223358</t>
  </si>
  <si>
    <t>0003336835</t>
  </si>
  <si>
    <t>781823996614</t>
  </si>
  <si>
    <t>171.98 AED</t>
  </si>
  <si>
    <t>945757077</t>
  </si>
  <si>
    <t>5326439</t>
  </si>
  <si>
    <t>0003336595</t>
  </si>
  <si>
    <t>4296035063</t>
  </si>
  <si>
    <t>948481332</t>
  </si>
  <si>
    <t>5135967</t>
  </si>
  <si>
    <t>0003391712</t>
  </si>
  <si>
    <t>4259684564</t>
  </si>
  <si>
    <t>950192940</t>
  </si>
  <si>
    <t>0003435281</t>
  </si>
  <si>
    <t>2763108961</t>
  </si>
  <si>
    <t>134.12 AED</t>
  </si>
  <si>
    <t>951757591</t>
  </si>
  <si>
    <t>5343300</t>
  </si>
  <si>
    <t>0003458095</t>
  </si>
  <si>
    <t>140.42 USD</t>
  </si>
  <si>
    <t>150.44 USD</t>
  </si>
  <si>
    <t>951757875</t>
  </si>
  <si>
    <t>5327301</t>
  </si>
  <si>
    <t>0003460335</t>
  </si>
  <si>
    <t>PA304054</t>
  </si>
  <si>
    <t>952709826</t>
  </si>
  <si>
    <t>0003480372</t>
  </si>
  <si>
    <t>784887371246</t>
  </si>
  <si>
    <t>106.96 AED</t>
  </si>
  <si>
    <t>952710283</t>
  </si>
  <si>
    <t>0003477446</t>
  </si>
  <si>
    <t>PA304187</t>
  </si>
  <si>
    <t>952712141</t>
  </si>
  <si>
    <t>0003477406</t>
  </si>
  <si>
    <t>PA304186</t>
  </si>
  <si>
    <t>952714096</t>
  </si>
  <si>
    <t>0003477802</t>
  </si>
  <si>
    <t>PA304184</t>
  </si>
  <si>
    <t>925889084</t>
  </si>
  <si>
    <t>5114841</t>
  </si>
  <si>
    <t>0002944274</t>
  </si>
  <si>
    <t>PA300234</t>
  </si>
  <si>
    <t>925893808</t>
  </si>
  <si>
    <t>5199902</t>
  </si>
  <si>
    <t>0002944310</t>
  </si>
  <si>
    <t>PA300235</t>
  </si>
  <si>
    <t>927001444</t>
  </si>
  <si>
    <t>5266060</t>
  </si>
  <si>
    <t>0002990125</t>
  </si>
  <si>
    <t>PA300600</t>
  </si>
  <si>
    <t>927001634</t>
  </si>
  <si>
    <t>5266061</t>
  </si>
  <si>
    <t>0002990243</t>
  </si>
  <si>
    <t>10036332</t>
  </si>
  <si>
    <t>940116163</t>
  </si>
  <si>
    <t>0003257785</t>
  </si>
  <si>
    <t>2537469896</t>
  </si>
  <si>
    <t>934612283</t>
  </si>
  <si>
    <t>5280736</t>
  </si>
  <si>
    <t>0003145965</t>
  </si>
  <si>
    <t>PA301863</t>
  </si>
  <si>
    <t>939410255</t>
  </si>
  <si>
    <t>0003245671</t>
  </si>
  <si>
    <t>4561541961</t>
  </si>
  <si>
    <t>951689284</t>
  </si>
  <si>
    <t>5206080</t>
  </si>
  <si>
    <t>0003458515</t>
  </si>
  <si>
    <t>9068693970</t>
  </si>
  <si>
    <t>68.06 AED</t>
  </si>
  <si>
    <t>951689734</t>
  </si>
  <si>
    <t>0003457845</t>
  </si>
  <si>
    <t>11086156</t>
  </si>
  <si>
    <t>951693284</t>
  </si>
  <si>
    <t>5321407</t>
  </si>
  <si>
    <t>0003463847</t>
  </si>
  <si>
    <t>1089666885</t>
  </si>
  <si>
    <t>952694442</t>
  </si>
  <si>
    <t>0003480426</t>
  </si>
  <si>
    <t>784887774740</t>
  </si>
  <si>
    <t>952692909</t>
  </si>
  <si>
    <t>5360894</t>
  </si>
  <si>
    <t>0003490145</t>
  </si>
  <si>
    <t>785077422667</t>
  </si>
  <si>
    <t>106.54 AED</t>
  </si>
  <si>
    <t>952694632</t>
  </si>
  <si>
    <t>0003480334</t>
  </si>
  <si>
    <t>784887145405</t>
  </si>
  <si>
    <t>954351464</t>
  </si>
  <si>
    <t>5183781</t>
  </si>
  <si>
    <t>0003531068</t>
  </si>
  <si>
    <t>785907935100</t>
  </si>
  <si>
    <t>146.24 AED</t>
  </si>
  <si>
    <t>954331623</t>
  </si>
  <si>
    <t>5361308</t>
  </si>
  <si>
    <t>0003533897</t>
  </si>
  <si>
    <t>11278549</t>
  </si>
  <si>
    <t>179.9 USD</t>
  </si>
  <si>
    <t>241.58 USD</t>
  </si>
  <si>
    <t>955848980</t>
  </si>
  <si>
    <t>0003549381</t>
  </si>
  <si>
    <t>PA304669</t>
  </si>
  <si>
    <t>955862726</t>
  </si>
  <si>
    <t>0003549191</t>
  </si>
  <si>
    <t>786277696379</t>
  </si>
  <si>
    <t>957797576</t>
  </si>
  <si>
    <t>5328189</t>
  </si>
  <si>
    <t>0003635925</t>
  </si>
  <si>
    <t>PA305212</t>
  </si>
  <si>
    <t>924182200</t>
  </si>
  <si>
    <t>5214808</t>
  </si>
  <si>
    <t>0002924075</t>
  </si>
  <si>
    <t>393096554977</t>
  </si>
  <si>
    <t>146.61 AED</t>
  </si>
  <si>
    <t>928852393</t>
  </si>
  <si>
    <t>5232804</t>
  </si>
  <si>
    <t>0003029838</t>
  </si>
  <si>
    <t>10124295</t>
  </si>
  <si>
    <t>561.66 USD</t>
  </si>
  <si>
    <t>930767597</t>
  </si>
  <si>
    <t>5289620</t>
  </si>
  <si>
    <t>0003075927</t>
  </si>
  <si>
    <t>395950766022</t>
  </si>
  <si>
    <t>133.17 AED</t>
  </si>
  <si>
    <t>933940482</t>
  </si>
  <si>
    <t>0003137660</t>
  </si>
  <si>
    <t>PA301797</t>
  </si>
  <si>
    <t>941589543</t>
  </si>
  <si>
    <t>5268387</t>
  </si>
  <si>
    <t>0003286440</t>
  </si>
  <si>
    <t>PA302926</t>
  </si>
  <si>
    <t>949933665</t>
  </si>
  <si>
    <t>0003429362</t>
  </si>
  <si>
    <t>783791514878</t>
  </si>
  <si>
    <t>131.98 AED</t>
  </si>
  <si>
    <t>952710096</t>
  </si>
  <si>
    <t>0003480406</t>
  </si>
  <si>
    <t>784887571664</t>
  </si>
  <si>
    <t>952617156</t>
  </si>
  <si>
    <t>5357862</t>
  </si>
  <si>
    <t>0003480291</t>
  </si>
  <si>
    <t>PA304200</t>
  </si>
  <si>
    <t>934998084</t>
  </si>
  <si>
    <t>5297304</t>
  </si>
  <si>
    <t>0003209523</t>
  </si>
  <si>
    <t>398807545919</t>
  </si>
  <si>
    <t>127.48 AED</t>
  </si>
  <si>
    <t>936459856</t>
  </si>
  <si>
    <t>0003185127</t>
  </si>
  <si>
    <t>9079278471</t>
  </si>
  <si>
    <t>68.73 AED</t>
  </si>
  <si>
    <t>924215557</t>
  </si>
  <si>
    <t>5257518</t>
  </si>
  <si>
    <t>0002929817</t>
  </si>
  <si>
    <t>3480670852</t>
  </si>
  <si>
    <t>925362033</t>
  </si>
  <si>
    <t>5238747</t>
  </si>
  <si>
    <t>0002932548</t>
  </si>
  <si>
    <t>PA300126</t>
  </si>
  <si>
    <t>926926015</t>
  </si>
  <si>
    <t>5266175</t>
  </si>
  <si>
    <t>0002981279</t>
  </si>
  <si>
    <t>10014692</t>
  </si>
  <si>
    <t>927413222</t>
  </si>
  <si>
    <t>0002981234</t>
  </si>
  <si>
    <t>7728334062</t>
  </si>
  <si>
    <t>932312259</t>
  </si>
  <si>
    <t>0003109118</t>
  </si>
  <si>
    <t>PA301550</t>
  </si>
  <si>
    <t>933866374</t>
  </si>
  <si>
    <t>5286083</t>
  </si>
  <si>
    <t>0003136926</t>
  </si>
  <si>
    <t>2654685854</t>
  </si>
  <si>
    <t>136.33 AED</t>
  </si>
  <si>
    <t>940115356</t>
  </si>
  <si>
    <t>0003254578</t>
  </si>
  <si>
    <t>10635100</t>
  </si>
  <si>
    <t>940904980</t>
  </si>
  <si>
    <t>5229179</t>
  </si>
  <si>
    <t>0003266586</t>
  </si>
  <si>
    <t>5182121873</t>
  </si>
  <si>
    <t>941472129</t>
  </si>
  <si>
    <t>5309093</t>
  </si>
  <si>
    <t>0003287811</t>
  </si>
  <si>
    <t>PA302930</t>
  </si>
  <si>
    <t>942291563</t>
  </si>
  <si>
    <t>0003303405</t>
  </si>
  <si>
    <t>4724879110</t>
  </si>
  <si>
    <t>942291848</t>
  </si>
  <si>
    <t>0003303428</t>
  </si>
  <si>
    <t>4724904295</t>
  </si>
  <si>
    <t>947781285</t>
  </si>
  <si>
    <t>0003390008</t>
  </si>
  <si>
    <t>PA303579</t>
  </si>
  <si>
    <t>173.47 USD</t>
  </si>
  <si>
    <t>952513906</t>
  </si>
  <si>
    <t>0003475368</t>
  </si>
  <si>
    <t>PA304182</t>
  </si>
  <si>
    <t>954128800</t>
  </si>
  <si>
    <t>5348016</t>
  </si>
  <si>
    <t>0003512206</t>
  </si>
  <si>
    <t>11228729</t>
  </si>
  <si>
    <t>231.3 USD</t>
  </si>
  <si>
    <t>926850688</t>
  </si>
  <si>
    <t>5266482</t>
  </si>
  <si>
    <t>0002978506</t>
  </si>
  <si>
    <t>PA300489</t>
  </si>
  <si>
    <t>926903559</t>
  </si>
  <si>
    <t>5266217</t>
  </si>
  <si>
    <t>0002975813</t>
  </si>
  <si>
    <t>PA300465</t>
  </si>
  <si>
    <t>926903570</t>
  </si>
  <si>
    <t>5266218</t>
  </si>
  <si>
    <t>0002978380</t>
  </si>
  <si>
    <t>PA300494</t>
  </si>
  <si>
    <t>926850684</t>
  </si>
  <si>
    <t>5266098</t>
  </si>
  <si>
    <t>0002981261</t>
  </si>
  <si>
    <t>10014643</t>
  </si>
  <si>
    <t>926850687</t>
  </si>
  <si>
    <t>5266145</t>
  </si>
  <si>
    <t>0002981295</t>
  </si>
  <si>
    <t>10014742</t>
  </si>
  <si>
    <t>926850690</t>
  </si>
  <si>
    <t>5266483</t>
  </si>
  <si>
    <t>0002978461</t>
  </si>
  <si>
    <t>PA300488</t>
  </si>
  <si>
    <t>926850691</t>
  </si>
  <si>
    <t>5266484</t>
  </si>
  <si>
    <t>0002981202</t>
  </si>
  <si>
    <t>10014324</t>
  </si>
  <si>
    <t>926898306</t>
  </si>
  <si>
    <t>0002981218</t>
  </si>
  <si>
    <t>10014556</t>
  </si>
  <si>
    <t>930531018</t>
  </si>
  <si>
    <t>5134250</t>
  </si>
  <si>
    <t>0003062653</t>
  </si>
  <si>
    <t>395714333872</t>
  </si>
  <si>
    <t>132.9 AED</t>
  </si>
  <si>
    <t>933866051</t>
  </si>
  <si>
    <t>0003134564</t>
  </si>
  <si>
    <t>7739669663</t>
  </si>
  <si>
    <t>949933340</t>
  </si>
  <si>
    <t>0003429219</t>
  </si>
  <si>
    <t>783790844482</t>
  </si>
  <si>
    <t>950664061</t>
  </si>
  <si>
    <t>5345324</t>
  </si>
  <si>
    <t>0003441746</t>
  </si>
  <si>
    <t>11049945</t>
  </si>
  <si>
    <t>950627887</t>
  </si>
  <si>
    <t>5329287</t>
  </si>
  <si>
    <t>0003444653</t>
  </si>
  <si>
    <t>7775256300</t>
  </si>
  <si>
    <t>957325483</t>
  </si>
  <si>
    <t>5161611</t>
  </si>
  <si>
    <t>0003607634</t>
  </si>
  <si>
    <t>PA305029</t>
  </si>
  <si>
    <t>223.59 USD</t>
  </si>
  <si>
    <t>952372491</t>
  </si>
  <si>
    <t>5299148</t>
  </si>
  <si>
    <t>0003477386</t>
  </si>
  <si>
    <t>PA304185</t>
  </si>
  <si>
    <t>955671003</t>
  </si>
  <si>
    <t>0003546256</t>
  </si>
  <si>
    <t>PA304666</t>
  </si>
  <si>
    <t>955687874</t>
  </si>
  <si>
    <t>0003546304</t>
  </si>
  <si>
    <t>PA304667</t>
  </si>
  <si>
    <t>952277508</t>
  </si>
  <si>
    <t>5299158</t>
  </si>
  <si>
    <t>0003475405</t>
  </si>
  <si>
    <t>PA304183</t>
  </si>
  <si>
    <t>953154358</t>
  </si>
  <si>
    <t>0003485979</t>
  </si>
  <si>
    <t>PA304214</t>
  </si>
  <si>
    <t>953192412</t>
  </si>
  <si>
    <t>0003490141</t>
  </si>
  <si>
    <t>PA304255</t>
  </si>
  <si>
    <t>953192122</t>
  </si>
  <si>
    <t>0003490129</t>
  </si>
  <si>
    <t>PA304256</t>
  </si>
  <si>
    <t>953188914</t>
  </si>
  <si>
    <t>5348600</t>
  </si>
  <si>
    <t>0003501319</t>
  </si>
  <si>
    <t>785299767215</t>
  </si>
  <si>
    <t>107.02 AED</t>
  </si>
  <si>
    <t>956380200</t>
  </si>
  <si>
    <t>0003562477</t>
  </si>
  <si>
    <t>6598648125</t>
  </si>
  <si>
    <t>AMMAN</t>
  </si>
  <si>
    <t>JOR</t>
  </si>
  <si>
    <t>119.52 AED</t>
  </si>
  <si>
    <t>925275700</t>
  </si>
  <si>
    <t>5230768</t>
  </si>
  <si>
    <t>0002944123</t>
  </si>
  <si>
    <t>PA300233</t>
  </si>
  <si>
    <t>1610.4 USD</t>
  </si>
  <si>
    <t>527.54 USD</t>
  </si>
  <si>
    <t>954626478</t>
  </si>
  <si>
    <t>0003515304</t>
  </si>
  <si>
    <t>7590611114</t>
  </si>
  <si>
    <t>627.28 AED</t>
  </si>
  <si>
    <t>930376239</t>
  </si>
  <si>
    <t>0003053607</t>
  </si>
  <si>
    <t>PA301114</t>
  </si>
  <si>
    <t>981.24 EUR</t>
  </si>
  <si>
    <t>933665465</t>
  </si>
  <si>
    <t>0003123937</t>
  </si>
  <si>
    <t>10336174</t>
  </si>
  <si>
    <t>654.61 EUR</t>
  </si>
  <si>
    <t>933726360</t>
  </si>
  <si>
    <t>0003123998</t>
  </si>
  <si>
    <t>10331194</t>
  </si>
  <si>
    <t>13303.95 USD</t>
  </si>
  <si>
    <t>3991.18 USD</t>
  </si>
  <si>
    <t>EBS.SDVV_AIR_KL_DA_DEF_UD</t>
  </si>
  <si>
    <t>933724691</t>
  </si>
  <si>
    <t>925696793</t>
  </si>
  <si>
    <t>0002932583</t>
  </si>
  <si>
    <t>5110799061</t>
  </si>
  <si>
    <t>310.17 AED</t>
  </si>
  <si>
    <t>928146242</t>
  </si>
  <si>
    <t>0003002350</t>
  </si>
  <si>
    <t>10059740</t>
  </si>
  <si>
    <t>13036.8 USD</t>
  </si>
  <si>
    <t>4050.72 USD</t>
  </si>
  <si>
    <t>928012928</t>
  </si>
  <si>
    <t>0002996374</t>
  </si>
  <si>
    <t>PA300671</t>
  </si>
  <si>
    <t>834.63 EUR</t>
  </si>
  <si>
    <t>932591412</t>
  </si>
  <si>
    <t>0003109593</t>
  </si>
  <si>
    <t>PA301547</t>
  </si>
  <si>
    <t>12727.57 USD</t>
  </si>
  <si>
    <t>3818.27 USD</t>
  </si>
  <si>
    <t>932541731</t>
  </si>
  <si>
    <t>0003104685</t>
  </si>
  <si>
    <t>PA301515</t>
  </si>
  <si>
    <t>487.66 USD</t>
  </si>
  <si>
    <t>944103899</t>
  </si>
  <si>
    <t>0003312118</t>
  </si>
  <si>
    <t>PA303128</t>
  </si>
  <si>
    <t>3178.68 USD</t>
  </si>
  <si>
    <t>2956.17 USD</t>
  </si>
  <si>
    <t>944100159</t>
  </si>
  <si>
    <t>928435188</t>
  </si>
  <si>
    <t>5147366</t>
  </si>
  <si>
    <t>0003008853</t>
  </si>
  <si>
    <t>7466916822</t>
  </si>
  <si>
    <t>256.4 AED</t>
  </si>
  <si>
    <t>936811196</t>
  </si>
  <si>
    <t>0003187585</t>
  </si>
  <si>
    <t>PA302174</t>
  </si>
  <si>
    <t>4572.3 USD</t>
  </si>
  <si>
    <t>5225.49 USD</t>
  </si>
  <si>
    <t>943946535</t>
  </si>
  <si>
    <t>0003311856</t>
  </si>
  <si>
    <t>PA303127</t>
  </si>
  <si>
    <t>80.38 USD</t>
  </si>
  <si>
    <t>944085058</t>
  </si>
  <si>
    <t>933955432</t>
  </si>
  <si>
    <t>0003129423</t>
  </si>
  <si>
    <t>PA301732</t>
  </si>
  <si>
    <t>12482.4 USD</t>
  </si>
  <si>
    <t>3744.72 USD</t>
  </si>
  <si>
    <t>933857451</t>
  </si>
  <si>
    <t>0003129494</t>
  </si>
  <si>
    <t>10350012</t>
  </si>
  <si>
    <t>630.98 EUR</t>
  </si>
  <si>
    <t>936811869</t>
  </si>
  <si>
    <t>0003187570</t>
  </si>
  <si>
    <t>PA302175</t>
  </si>
  <si>
    <t>98.78 USD</t>
  </si>
  <si>
    <t>954250250</t>
  </si>
  <si>
    <t>0003506145</t>
  </si>
  <si>
    <t>PA304375</t>
  </si>
  <si>
    <t>2847.6 USD</t>
  </si>
  <si>
    <t>3661.2 USD</t>
  </si>
  <si>
    <t>930522084</t>
  </si>
  <si>
    <t>0003056481</t>
  </si>
  <si>
    <t>PA301138</t>
  </si>
  <si>
    <t>13159.52 USD</t>
  </si>
  <si>
    <t>4981.82 USD</t>
  </si>
  <si>
    <t>949816085</t>
  </si>
  <si>
    <t>0003413609</t>
  </si>
  <si>
    <t>PA303761</t>
  </si>
  <si>
    <t>3192 USD</t>
  </si>
  <si>
    <t>3420 USD</t>
  </si>
  <si>
    <t>954133815</t>
  </si>
  <si>
    <t>0003503589</t>
  </si>
  <si>
    <t>111.13 USD</t>
  </si>
  <si>
    <t>957692255</t>
  </si>
  <si>
    <t>5352192</t>
  </si>
  <si>
    <t>0003621288</t>
  </si>
  <si>
    <t>11499667</t>
  </si>
  <si>
    <t>671.6 USD</t>
  </si>
  <si>
    <t>950558958</t>
  </si>
  <si>
    <t>0003426910</t>
  </si>
  <si>
    <t>PA303856</t>
  </si>
  <si>
    <t>92.61 USD</t>
  </si>
  <si>
    <t>952284947</t>
  </si>
  <si>
    <t>0003463640</t>
  </si>
  <si>
    <t>9642023484</t>
  </si>
  <si>
    <t>2020.15 AED</t>
  </si>
  <si>
    <t>958019772</t>
  </si>
  <si>
    <t>0003639720</t>
  </si>
  <si>
    <t>PA305245</t>
  </si>
  <si>
    <t>2852.71 USD</t>
  </si>
  <si>
    <t>3545.51 USD</t>
  </si>
  <si>
    <t>926817869</t>
  </si>
  <si>
    <t>5188080</t>
  </si>
  <si>
    <t>0002960537</t>
  </si>
  <si>
    <t>PA300357</t>
  </si>
  <si>
    <t>4782.1 USD</t>
  </si>
  <si>
    <t>1566.55 USD</t>
  </si>
  <si>
    <t>925201308</t>
  </si>
  <si>
    <t>5183680</t>
  </si>
  <si>
    <t>0002919027</t>
  </si>
  <si>
    <t>9876249</t>
  </si>
  <si>
    <t>7288.36 USD</t>
  </si>
  <si>
    <t>2387.57 USD</t>
  </si>
  <si>
    <t>925199158</t>
  </si>
  <si>
    <t>0002918917</t>
  </si>
  <si>
    <t>9876100</t>
  </si>
  <si>
    <t>11262.09 USD</t>
  </si>
  <si>
    <t>3689.3 USD</t>
  </si>
  <si>
    <t>941360482</t>
  </si>
  <si>
    <t>5268381</t>
  </si>
  <si>
    <t>0003273723</t>
  </si>
  <si>
    <t>PA302791</t>
  </si>
  <si>
    <t>1541.4 USD</t>
  </si>
  <si>
    <t>1563.42 USD</t>
  </si>
  <si>
    <t>944329898</t>
  </si>
  <si>
    <t>5327788</t>
  </si>
  <si>
    <t>0003328749</t>
  </si>
  <si>
    <t>PA303213</t>
  </si>
  <si>
    <t>262.92 USD</t>
  </si>
  <si>
    <t>244.52 USD</t>
  </si>
  <si>
    <t>952837666</t>
  </si>
  <si>
    <t>5343675</t>
  </si>
  <si>
    <t>0003474896</t>
  </si>
  <si>
    <t>PA304153</t>
  </si>
  <si>
    <t>231.66 USD</t>
  </si>
  <si>
    <t>297.85 USD</t>
  </si>
  <si>
    <t>952943436</t>
  </si>
  <si>
    <t>0003474866</t>
  </si>
  <si>
    <t>784769558194</t>
  </si>
  <si>
    <t>115.28 AED</t>
  </si>
  <si>
    <t>926647819</t>
  </si>
  <si>
    <t>5262491</t>
  </si>
  <si>
    <t>0002955425</t>
  </si>
  <si>
    <t>PA300318</t>
  </si>
  <si>
    <t>2196.78 USD</t>
  </si>
  <si>
    <t>719.63 USD</t>
  </si>
  <si>
    <t>928516687</t>
  </si>
  <si>
    <t>5217080</t>
  </si>
  <si>
    <t>0003008685</t>
  </si>
  <si>
    <t>PA300752</t>
  </si>
  <si>
    <t>7120.26 USD</t>
  </si>
  <si>
    <t>2212.37 USD</t>
  </si>
  <si>
    <t>935271503</t>
  </si>
  <si>
    <t>5266473</t>
  </si>
  <si>
    <t>0003156934</t>
  </si>
  <si>
    <t>PA301959</t>
  </si>
  <si>
    <t>1947.86 EUR</t>
  </si>
  <si>
    <t>930209583</t>
  </si>
  <si>
    <t>5131961</t>
  </si>
  <si>
    <t>0003047137</t>
  </si>
  <si>
    <t>PA301034</t>
  </si>
  <si>
    <t>6406.4 USD</t>
  </si>
  <si>
    <t>2425.28 USD</t>
  </si>
  <si>
    <t>926290597</t>
  </si>
  <si>
    <t>0002947375</t>
  </si>
  <si>
    <t>PA300267</t>
  </si>
  <si>
    <t>7232.6 USD</t>
  </si>
  <si>
    <t>2369.3 USD</t>
  </si>
  <si>
    <t>933851281</t>
  </si>
  <si>
    <t>5266421</t>
  </si>
  <si>
    <t>0003128689</t>
  </si>
  <si>
    <t>PA301795</t>
  </si>
  <si>
    <t>6370 USD</t>
  </si>
  <si>
    <t>1911 USD</t>
  </si>
  <si>
    <t>945916939</t>
  </si>
  <si>
    <t>5327797</t>
  </si>
  <si>
    <t>0003328720</t>
  </si>
  <si>
    <t>955669158</t>
  </si>
  <si>
    <t>5327799</t>
  </si>
  <si>
    <t>0003549524</t>
  </si>
  <si>
    <t>PA304660</t>
  </si>
  <si>
    <t>264.37 USD</t>
  </si>
  <si>
    <t>355.01 USD</t>
  </si>
  <si>
    <t>955668852</t>
  </si>
  <si>
    <t>5327798</t>
  </si>
  <si>
    <t>0003549489</t>
  </si>
  <si>
    <t>PA304659</t>
  </si>
  <si>
    <t>256.94 USD</t>
  </si>
  <si>
    <t>345.04 USD</t>
  </si>
  <si>
    <t>926839151</t>
  </si>
  <si>
    <t>5267095</t>
  </si>
  <si>
    <t>0002963168</t>
  </si>
  <si>
    <t>9490331056</t>
  </si>
  <si>
    <t>2096.8 AED</t>
  </si>
  <si>
    <t>944843749</t>
  </si>
  <si>
    <t>5327167</t>
  </si>
  <si>
    <t>0003319923</t>
  </si>
  <si>
    <t>3856346244</t>
  </si>
  <si>
    <t>1945.16 AED</t>
  </si>
  <si>
    <t>932964462</t>
  </si>
  <si>
    <t>5232753</t>
  </si>
  <si>
    <t>0003114530</t>
  </si>
  <si>
    <t>PA301612</t>
  </si>
  <si>
    <t>3889.16 USD</t>
  </si>
  <si>
    <t>1166.75 USD</t>
  </si>
  <si>
    <t>934432070</t>
  </si>
  <si>
    <t>5266446</t>
  </si>
  <si>
    <t>0003137728</t>
  </si>
  <si>
    <t>PA301796</t>
  </si>
  <si>
    <t>3232.17 USD</t>
  </si>
  <si>
    <t>969.65 USD</t>
  </si>
  <si>
    <t>934418098</t>
  </si>
  <si>
    <t>0003137793</t>
  </si>
  <si>
    <t>9680607521</t>
  </si>
  <si>
    <t>173.48 AED</t>
  </si>
  <si>
    <t>957968893</t>
  </si>
  <si>
    <t>5299170</t>
  </si>
  <si>
    <t>0003632440</t>
  </si>
  <si>
    <t>788257743129</t>
  </si>
  <si>
    <t>110.89 AED</t>
  </si>
  <si>
    <t>957970632</t>
  </si>
  <si>
    <t>5299169</t>
  </si>
  <si>
    <t>0003632505</t>
  </si>
  <si>
    <t>788259182291</t>
  </si>
  <si>
    <t>956134164</t>
  </si>
  <si>
    <t>5362013</t>
  </si>
  <si>
    <t>0003565534</t>
  </si>
  <si>
    <t>PA304753</t>
  </si>
  <si>
    <t>188.58 USD</t>
  </si>
  <si>
    <t>253.24 USD</t>
  </si>
  <si>
    <t>956898793</t>
  </si>
  <si>
    <t>5375035</t>
  </si>
  <si>
    <t>0003585520</t>
  </si>
  <si>
    <t>787147115730</t>
  </si>
  <si>
    <t>129.69 AED</t>
  </si>
  <si>
    <t>956893768</t>
  </si>
  <si>
    <t>0003582600</t>
  </si>
  <si>
    <t>9764375670</t>
  </si>
  <si>
    <t>677.28 AED</t>
  </si>
  <si>
    <t>925191298</t>
  </si>
  <si>
    <t>5242296</t>
  </si>
  <si>
    <t>0002921159</t>
  </si>
  <si>
    <t>393047602481</t>
  </si>
  <si>
    <t>213.08 AED</t>
  </si>
  <si>
    <t>942769111</t>
  </si>
  <si>
    <t>5268373</t>
  </si>
  <si>
    <t>0003304452</t>
  </si>
  <si>
    <t>PA303078</t>
  </si>
  <si>
    <t>972.29 USD</t>
  </si>
  <si>
    <t>904.23 USD</t>
  </si>
  <si>
    <t>946207250</t>
  </si>
  <si>
    <t>5270619</t>
  </si>
  <si>
    <t>0003336723</t>
  </si>
  <si>
    <t>10821521</t>
  </si>
  <si>
    <t>718.09 USD</t>
  </si>
  <si>
    <t>954544281</t>
  </si>
  <si>
    <t>0003513065</t>
  </si>
  <si>
    <t>785563666110</t>
  </si>
  <si>
    <t>321.68 AED</t>
  </si>
  <si>
    <t>957198653</t>
  </si>
  <si>
    <t>5369111</t>
  </si>
  <si>
    <t>0003595480</t>
  </si>
  <si>
    <t>787397678212</t>
  </si>
  <si>
    <t>990.94 AED</t>
  </si>
  <si>
    <t>927244061</t>
  </si>
  <si>
    <t>0002971851</t>
  </si>
  <si>
    <t>394051623802</t>
  </si>
  <si>
    <t>150.39 AED</t>
  </si>
  <si>
    <t>934344369</t>
  </si>
  <si>
    <t>5266447</t>
  </si>
  <si>
    <t>0003140092</t>
  </si>
  <si>
    <t>10368767</t>
  </si>
  <si>
    <t>934334132</t>
  </si>
  <si>
    <t>5266448</t>
  </si>
  <si>
    <t>0003134889</t>
  </si>
  <si>
    <t>10358059</t>
  </si>
  <si>
    <t>954518814</t>
  </si>
  <si>
    <t>0003512493</t>
  </si>
  <si>
    <t>785554429517</t>
  </si>
  <si>
    <t>927680608</t>
  </si>
  <si>
    <t>5274865</t>
  </si>
  <si>
    <t>0002984242</t>
  </si>
  <si>
    <t>3465114166</t>
  </si>
  <si>
    <t>1631.36 AED</t>
  </si>
  <si>
    <t>934235876</t>
  </si>
  <si>
    <t>5264918</t>
  </si>
  <si>
    <t>0003132281</t>
  </si>
  <si>
    <t>PA301739</t>
  </si>
  <si>
    <t>3450.23 USD</t>
  </si>
  <si>
    <t>1035.07 USD</t>
  </si>
  <si>
    <t>945971088</t>
  </si>
  <si>
    <t>5266318</t>
  </si>
  <si>
    <t>0003329497</t>
  </si>
  <si>
    <t>PA303228</t>
  </si>
  <si>
    <t>947460164</t>
  </si>
  <si>
    <t>0003344707</t>
  </si>
  <si>
    <t>2543838636</t>
  </si>
  <si>
    <t>175.63 AED</t>
  </si>
  <si>
    <t>926105199</t>
  </si>
  <si>
    <t>5241560</t>
  </si>
  <si>
    <t>0002942194</t>
  </si>
  <si>
    <t>393463085880</t>
  </si>
  <si>
    <t>159.47 AED</t>
  </si>
  <si>
    <t>953701909</t>
  </si>
  <si>
    <t>0003492542</t>
  </si>
  <si>
    <t>PA304267</t>
  </si>
  <si>
    <t>859.75 USD</t>
  </si>
  <si>
    <t>1105.4 USD</t>
  </si>
  <si>
    <t>936541422</t>
  </si>
  <si>
    <t>5308820</t>
  </si>
  <si>
    <t>0003181905</t>
  </si>
  <si>
    <t>1294715730</t>
  </si>
  <si>
    <t>46.56 AED</t>
  </si>
  <si>
    <t>947372171</t>
  </si>
  <si>
    <t>0003341938</t>
  </si>
  <si>
    <t>PA303366</t>
  </si>
  <si>
    <t>824.34 USD</t>
  </si>
  <si>
    <t>794.9 USD</t>
  </si>
  <si>
    <t>933138376</t>
  </si>
  <si>
    <t>5266339</t>
  </si>
  <si>
    <t>0003115193</t>
  </si>
  <si>
    <t>PA301611</t>
  </si>
  <si>
    <t>934626588</t>
  </si>
  <si>
    <t>0003143355</t>
  </si>
  <si>
    <t>8227234982</t>
  </si>
  <si>
    <t>936542675</t>
  </si>
  <si>
    <t>0003181953</t>
  </si>
  <si>
    <t>4900113562</t>
  </si>
  <si>
    <t>157.59 AED</t>
  </si>
  <si>
    <t>928015428</t>
  </si>
  <si>
    <t>0002996346</t>
  </si>
  <si>
    <t>10048413</t>
  </si>
  <si>
    <t>150 USD</t>
  </si>
  <si>
    <t>33.01 USD</t>
  </si>
  <si>
    <t>951660006</t>
  </si>
  <si>
    <t>0003452606</t>
  </si>
  <si>
    <t>11073509</t>
  </si>
  <si>
    <t>827.88 USD</t>
  </si>
  <si>
    <t>887.02 USD</t>
  </si>
  <si>
    <t>954346550</t>
  </si>
  <si>
    <t>5279244</t>
  </si>
  <si>
    <t>0003509176</t>
  </si>
  <si>
    <t>PA304412</t>
  </si>
  <si>
    <t>828.77 USD</t>
  </si>
  <si>
    <t>1065.56 USD</t>
  </si>
  <si>
    <t>943786154</t>
  </si>
  <si>
    <t>5312497</t>
  </si>
  <si>
    <t>0003309065</t>
  </si>
  <si>
    <t>PA303079</t>
  </si>
  <si>
    <t>935927803</t>
  </si>
  <si>
    <t>5190216</t>
  </si>
  <si>
    <t>0003168520</t>
  </si>
  <si>
    <t>818.51 USD</t>
  </si>
  <si>
    <t>935.44 USD</t>
  </si>
  <si>
    <t>930127932</t>
  </si>
  <si>
    <t>5266449</t>
  </si>
  <si>
    <t>0003047016</t>
  </si>
  <si>
    <t>PA301029</t>
  </si>
  <si>
    <t>1223.61 USD</t>
  </si>
  <si>
    <t>947778044</t>
  </si>
  <si>
    <t>0003354663</t>
  </si>
  <si>
    <t>4868174032</t>
  </si>
  <si>
    <t>1548.97 AED</t>
  </si>
  <si>
    <t>952490432</t>
  </si>
  <si>
    <t>5356109</t>
  </si>
  <si>
    <t>0003467533</t>
  </si>
  <si>
    <t>6425622873</t>
  </si>
  <si>
    <t>2125.48 AED</t>
  </si>
  <si>
    <t>954246362</t>
  </si>
  <si>
    <t>0003504027</t>
  </si>
  <si>
    <t>PA304398</t>
  </si>
  <si>
    <t>842.18 USD</t>
  </si>
  <si>
    <t>1082.8 USD</t>
  </si>
  <si>
    <t>954246918</t>
  </si>
  <si>
    <t>0003503920</t>
  </si>
  <si>
    <t>PA304408</t>
  </si>
  <si>
    <t>846.01 USD</t>
  </si>
  <si>
    <t>1087.73 USD</t>
  </si>
  <si>
    <t>954245660</t>
  </si>
  <si>
    <t>0003506290</t>
  </si>
  <si>
    <t>PA304406</t>
  </si>
  <si>
    <t>842.94 USD</t>
  </si>
  <si>
    <t>1083.78 USD</t>
  </si>
  <si>
    <t>957742316</t>
  </si>
  <si>
    <t>0003622267</t>
  </si>
  <si>
    <t>PA305146</t>
  </si>
  <si>
    <t>954234821</t>
  </si>
  <si>
    <t>0003503621</t>
  </si>
  <si>
    <t>PA304407</t>
  </si>
  <si>
    <t>1025.21 USD</t>
  </si>
  <si>
    <t>1318.13 USD</t>
  </si>
  <si>
    <t>954015260</t>
  </si>
  <si>
    <t>954015290</t>
  </si>
  <si>
    <t>954015432</t>
  </si>
  <si>
    <t>954015137</t>
  </si>
  <si>
    <t>958030524</t>
  </si>
  <si>
    <t>5375629</t>
  </si>
  <si>
    <t>0003636468</t>
  </si>
  <si>
    <t>PA305218</t>
  </si>
  <si>
    <t>861.85 USD</t>
  </si>
  <si>
    <t>1071.15 USD</t>
  </si>
  <si>
    <t>956669490</t>
  </si>
  <si>
    <t>5136408</t>
  </si>
  <si>
    <t>0003579031</t>
  </si>
  <si>
    <t>7897957130</t>
  </si>
  <si>
    <t>DSG</t>
  </si>
  <si>
    <t>BANGALORE</t>
  </si>
  <si>
    <t>IND</t>
  </si>
  <si>
    <t>15.44 SGD</t>
  </si>
  <si>
    <t>929125502</t>
  </si>
  <si>
    <t>5214171</t>
  </si>
  <si>
    <t>0003095335</t>
  </si>
  <si>
    <t>8HH6719</t>
  </si>
  <si>
    <t>THAPATHALI</t>
  </si>
  <si>
    <t>NPL</t>
  </si>
  <si>
    <t>1341.33 USD</t>
  </si>
  <si>
    <t>929835569</t>
  </si>
  <si>
    <t>5273198</t>
  </si>
  <si>
    <t>0003065701</t>
  </si>
  <si>
    <t>CDG83000004</t>
  </si>
  <si>
    <t>NZL</t>
  </si>
  <si>
    <t>WIRI</t>
  </si>
  <si>
    <t>1559.42 EUR</t>
  </si>
  <si>
    <t>946088452</t>
  </si>
  <si>
    <t>5315962</t>
  </si>
  <si>
    <t>0003355343</t>
  </si>
  <si>
    <t>9793136080</t>
  </si>
  <si>
    <t>2385.18 NZD</t>
  </si>
  <si>
    <t>955354742</t>
  </si>
  <si>
    <t>5334567</t>
  </si>
  <si>
    <t>0003552420</t>
  </si>
  <si>
    <t>786345128519</t>
  </si>
  <si>
    <t>81.46 NZD</t>
  </si>
  <si>
    <t>955355063</t>
  </si>
  <si>
    <t>5351448</t>
  </si>
  <si>
    <t>0003561866</t>
  </si>
  <si>
    <t>786515062385</t>
  </si>
  <si>
    <t>80.99 NZD</t>
  </si>
  <si>
    <t>945957402</t>
  </si>
  <si>
    <t>5337029</t>
  </si>
  <si>
    <t>0003336863</t>
  </si>
  <si>
    <t>781825337460</t>
  </si>
  <si>
    <t>89.93 NZD</t>
  </si>
  <si>
    <t>945992108</t>
  </si>
  <si>
    <t>5317235</t>
  </si>
  <si>
    <t>0003371087</t>
  </si>
  <si>
    <t>782605212717</t>
  </si>
  <si>
    <t>97.27 NZD</t>
  </si>
  <si>
    <t>951661774</t>
  </si>
  <si>
    <t>5265929</t>
  </si>
  <si>
    <t>0003463830</t>
  </si>
  <si>
    <t>784482541062</t>
  </si>
  <si>
    <t>141.56 NZD</t>
  </si>
  <si>
    <t>951662136</t>
  </si>
  <si>
    <t>5275139</t>
  </si>
  <si>
    <t>0003463790</t>
  </si>
  <si>
    <t>784481168988</t>
  </si>
  <si>
    <t>957396886</t>
  </si>
  <si>
    <t>0003611681</t>
  </si>
  <si>
    <t>787777468009</t>
  </si>
  <si>
    <t>54.36 NZD</t>
  </si>
  <si>
    <t>931178520</t>
  </si>
  <si>
    <t>5050996</t>
  </si>
  <si>
    <t>0003088186</t>
  </si>
  <si>
    <t>8723270791</t>
  </si>
  <si>
    <t>99.39 NZD</t>
  </si>
  <si>
    <t>953905203</t>
  </si>
  <si>
    <t>5366149</t>
  </si>
  <si>
    <t>0003498590</t>
  </si>
  <si>
    <t>785248438920</t>
  </si>
  <si>
    <t>64.37 NZD</t>
  </si>
  <si>
    <t>939003515</t>
  </si>
  <si>
    <t>5287553</t>
  </si>
  <si>
    <t>0003231186</t>
  </si>
  <si>
    <t>CDG93000035</t>
  </si>
  <si>
    <t>13238.36 EUR</t>
  </si>
  <si>
    <t>948008894</t>
  </si>
  <si>
    <t>5287560</t>
  </si>
  <si>
    <t>0003362852</t>
  </si>
  <si>
    <t>F1A0621991</t>
  </si>
  <si>
    <t>14487.58 USD</t>
  </si>
  <si>
    <t>956382887</t>
  </si>
  <si>
    <t>0003562801</t>
  </si>
  <si>
    <t>786526168486</t>
  </si>
  <si>
    <t>138.24 NZD</t>
  </si>
  <si>
    <t>925526490</t>
  </si>
  <si>
    <t>5229674</t>
  </si>
  <si>
    <t>0002926860</t>
  </si>
  <si>
    <t>3HH0721</t>
  </si>
  <si>
    <t>20163.15 USD</t>
  </si>
  <si>
    <t>926979408</t>
  </si>
  <si>
    <t>5275937</t>
  </si>
  <si>
    <t>0002966020</t>
  </si>
  <si>
    <t>393924801933</t>
  </si>
  <si>
    <t>196.35 NZD</t>
  </si>
  <si>
    <t>939275872</t>
  </si>
  <si>
    <t>0003239802</t>
  </si>
  <si>
    <t>399493585840</t>
  </si>
  <si>
    <t>72.13 NZD</t>
  </si>
  <si>
    <t>955772240</t>
  </si>
  <si>
    <t>5368660</t>
  </si>
  <si>
    <t>0003540947</t>
  </si>
  <si>
    <t>786095911810</t>
  </si>
  <si>
    <t>64.97 NZD</t>
  </si>
  <si>
    <t>956826737</t>
  </si>
  <si>
    <t>5334146</t>
  </si>
  <si>
    <t>0003578834</t>
  </si>
  <si>
    <t>786960357344</t>
  </si>
  <si>
    <t>65.79 NZD</t>
  </si>
  <si>
    <t>933045339</t>
  </si>
  <si>
    <t>5297061</t>
  </si>
  <si>
    <t>0003120232</t>
  </si>
  <si>
    <t>CDG93000024</t>
  </si>
  <si>
    <t>954012915</t>
  </si>
  <si>
    <t>0003501800</t>
  </si>
  <si>
    <t>785305593580</t>
  </si>
  <si>
    <t>629.63 NZD</t>
  </si>
  <si>
    <t>932959351</t>
  </si>
  <si>
    <t>5252951</t>
  </si>
  <si>
    <t>0003116874</t>
  </si>
  <si>
    <t>PA301636</t>
  </si>
  <si>
    <t>DTR</t>
  </si>
  <si>
    <t>ISTANBUL</t>
  </si>
  <si>
    <t>TUR</t>
  </si>
  <si>
    <t>334.09 USD</t>
  </si>
  <si>
    <t>EBS.SDVV_AIR_KL_DA_STD_LD</t>
  </si>
  <si>
    <t>957979677</t>
  </si>
  <si>
    <t>5389009</t>
  </si>
  <si>
    <t>0003635903</t>
  </si>
  <si>
    <t>1454054663</t>
  </si>
  <si>
    <t>16.56 EUR</t>
  </si>
  <si>
    <t>957980036</t>
  </si>
  <si>
    <t>5274861</t>
  </si>
  <si>
    <t>0003635639</t>
  </si>
  <si>
    <t>4759462186</t>
  </si>
  <si>
    <t>930976502</t>
  </si>
  <si>
    <t>5291411</t>
  </si>
  <si>
    <t>0003075493</t>
  </si>
  <si>
    <t>8577141705</t>
  </si>
  <si>
    <t>16.32 EUR</t>
  </si>
  <si>
    <t>940719860</t>
  </si>
  <si>
    <t>5320261</t>
  </si>
  <si>
    <t>0003261415</t>
  </si>
  <si>
    <t>2386106203</t>
  </si>
  <si>
    <t>15.33 EUR</t>
  </si>
  <si>
    <t>942756685</t>
  </si>
  <si>
    <t>5252952</t>
  </si>
  <si>
    <t>0003343993</t>
  </si>
  <si>
    <t>F1A0620287</t>
  </si>
  <si>
    <t>89.64 EUR</t>
  </si>
  <si>
    <t>935263561</t>
  </si>
  <si>
    <t>5305179</t>
  </si>
  <si>
    <t>0003163044</t>
  </si>
  <si>
    <t>BARSAN</t>
  </si>
  <si>
    <t>1 EUR</t>
  </si>
  <si>
    <t>EBS.BARS_LTL_EURO</t>
  </si>
  <si>
    <t>925634328</t>
  </si>
  <si>
    <t>5256872</t>
  </si>
  <si>
    <t>0002935701</t>
  </si>
  <si>
    <t>928040717</t>
  </si>
  <si>
    <t>5252950</t>
  </si>
  <si>
    <t>0003005556</t>
  </si>
  <si>
    <t>937450560</t>
  </si>
  <si>
    <t>0003206701</t>
  </si>
  <si>
    <t>3202678732</t>
  </si>
  <si>
    <t>15.58 EUR</t>
  </si>
  <si>
    <t>944322023</t>
  </si>
  <si>
    <t>5252953</t>
  </si>
  <si>
    <t>0003317033</t>
  </si>
  <si>
    <t>6354243254</t>
  </si>
  <si>
    <t>15.18 EUR</t>
  </si>
  <si>
    <t>951851765</t>
  </si>
  <si>
    <t>0003463128</t>
  </si>
  <si>
    <t>F1A0634019</t>
  </si>
  <si>
    <t>951851491</t>
  </si>
  <si>
    <t>0003463106</t>
  </si>
  <si>
    <t>F1A0634017</t>
  </si>
  <si>
    <t>951851166</t>
  </si>
  <si>
    <t>0003463118</t>
  </si>
  <si>
    <t>F1A0634018</t>
  </si>
  <si>
    <t>935263851</t>
  </si>
  <si>
    <t>5307208</t>
  </si>
  <si>
    <t>0003162951</t>
  </si>
  <si>
    <t>936804358</t>
  </si>
  <si>
    <t>0003197912</t>
  </si>
  <si>
    <t>7526664961</t>
  </si>
  <si>
    <t>957086715</t>
  </si>
  <si>
    <t>5375031</t>
  </si>
  <si>
    <t>0003601064</t>
  </si>
  <si>
    <t>3850654360</t>
  </si>
  <si>
    <t>64.7 EUR</t>
  </si>
  <si>
    <t>928505786</t>
  </si>
  <si>
    <t>5268465</t>
  </si>
  <si>
    <t>0003040934</t>
  </si>
  <si>
    <t>936803650</t>
  </si>
  <si>
    <t>0003197973</t>
  </si>
  <si>
    <t>7063604586</t>
  </si>
  <si>
    <t>945692725</t>
  </si>
  <si>
    <t>5327760</t>
  </si>
  <si>
    <t>0003389940</t>
  </si>
  <si>
    <t>F1A0625159</t>
  </si>
  <si>
    <t>953617777</t>
  </si>
  <si>
    <t>0003510042</t>
  </si>
  <si>
    <t>F1A0642045</t>
  </si>
  <si>
    <t>925861989</t>
  </si>
  <si>
    <t>5258714</t>
  </si>
  <si>
    <t>0002942507</t>
  </si>
  <si>
    <t>3888273266</t>
  </si>
  <si>
    <t>51.33 EUR</t>
  </si>
  <si>
    <t>939401734</t>
  </si>
  <si>
    <t>0003255086</t>
  </si>
  <si>
    <t>941633533</t>
  </si>
  <si>
    <t>0003297756</t>
  </si>
  <si>
    <t>F1A0611242</t>
  </si>
  <si>
    <t>956671288</t>
  </si>
  <si>
    <t>5376005</t>
  </si>
  <si>
    <t>0003585127</t>
  </si>
  <si>
    <t>2406416821</t>
  </si>
  <si>
    <t>ISTANBUL ESENTEPE SISLI</t>
  </si>
  <si>
    <t>16.78 EUR</t>
  </si>
  <si>
    <t>939236264</t>
  </si>
  <si>
    <t>5319867</t>
  </si>
  <si>
    <t>0003235703</t>
  </si>
  <si>
    <t>938274682</t>
  </si>
  <si>
    <t>5314882</t>
  </si>
  <si>
    <t>0003225332</t>
  </si>
  <si>
    <t>932459418</t>
  </si>
  <si>
    <t>4693048</t>
  </si>
  <si>
    <t>0003101706</t>
  </si>
  <si>
    <t>8436456254</t>
  </si>
  <si>
    <t>271.08 EUR</t>
  </si>
  <si>
    <t>957386756</t>
  </si>
  <si>
    <t>5362485</t>
  </si>
  <si>
    <t>0003611565</t>
  </si>
  <si>
    <t>3950 EUR</t>
  </si>
  <si>
    <t>956889851</t>
  </si>
  <si>
    <t>4731001</t>
  </si>
  <si>
    <t>0003582208</t>
  </si>
  <si>
    <t>787061533010</t>
  </si>
  <si>
    <t>237.1 EUR</t>
  </si>
  <si>
    <t>955670550</t>
  </si>
  <si>
    <t>0003536712</t>
  </si>
  <si>
    <t>786031032396</t>
  </si>
  <si>
    <t>31.27 EUR</t>
  </si>
  <si>
    <t>938895589</t>
  </si>
  <si>
    <t>5285671</t>
  </si>
  <si>
    <t>0003225802</t>
  </si>
  <si>
    <t>938888873</t>
  </si>
  <si>
    <t>5279179</t>
  </si>
  <si>
    <t>0003225636</t>
  </si>
  <si>
    <t>936560777</t>
  </si>
  <si>
    <t>0003182370</t>
  </si>
  <si>
    <t>4726558701</t>
  </si>
  <si>
    <t>558.28 EUR</t>
  </si>
  <si>
    <t>945456547</t>
  </si>
  <si>
    <t>5337394</t>
  </si>
  <si>
    <t>0003344412</t>
  </si>
  <si>
    <t>4684577800</t>
  </si>
  <si>
    <t>DAE</t>
  </si>
  <si>
    <t>132.36 AED</t>
  </si>
  <si>
    <t>956710593</t>
  </si>
  <si>
    <t>5296383</t>
  </si>
  <si>
    <t>0003591400</t>
  </si>
  <si>
    <t>787284050210</t>
  </si>
  <si>
    <t>EASTERN CREEK</t>
  </si>
  <si>
    <t>75.28 AUD</t>
  </si>
  <si>
    <t>925283956</t>
  </si>
  <si>
    <t>5150066</t>
  </si>
  <si>
    <t>0002972556</t>
  </si>
  <si>
    <t>394058626243</t>
  </si>
  <si>
    <t>81.08 AUD</t>
  </si>
  <si>
    <t>931099119</t>
  </si>
  <si>
    <t>5274204</t>
  </si>
  <si>
    <t>0003078807</t>
  </si>
  <si>
    <t>396009748565</t>
  </si>
  <si>
    <t>87.33 AUD</t>
  </si>
  <si>
    <t>938274619</t>
  </si>
  <si>
    <t>5298670</t>
  </si>
  <si>
    <t>0003225229</t>
  </si>
  <si>
    <t>399184378510</t>
  </si>
  <si>
    <t>82.75 AUD</t>
  </si>
  <si>
    <t>946384349</t>
  </si>
  <si>
    <t>5299873</t>
  </si>
  <si>
    <t>0003371046</t>
  </si>
  <si>
    <t>782604299907</t>
  </si>
  <si>
    <t>89.65 AUD</t>
  </si>
  <si>
    <t>946394350</t>
  </si>
  <si>
    <t>5321255</t>
  </si>
  <si>
    <t>0003378578</t>
  </si>
  <si>
    <t>782793546870</t>
  </si>
  <si>
    <t>90.2 AUD</t>
  </si>
  <si>
    <t>946384441</t>
  </si>
  <si>
    <t>5307089</t>
  </si>
  <si>
    <t>0003378504</t>
  </si>
  <si>
    <t>782792894266</t>
  </si>
  <si>
    <t>4025.46 AUD</t>
  </si>
  <si>
    <t>EBS.FDX_INT_PRIORITY_FREIGHT</t>
  </si>
  <si>
    <t>946365731</t>
  </si>
  <si>
    <t>5287963</t>
  </si>
  <si>
    <t>0003362834</t>
  </si>
  <si>
    <t>782429140510</t>
  </si>
  <si>
    <t>89.63 AUD</t>
  </si>
  <si>
    <t>950460136</t>
  </si>
  <si>
    <t>5337042</t>
  </si>
  <si>
    <t>0003449471</t>
  </si>
  <si>
    <t>1142074570</t>
  </si>
  <si>
    <t>36.18 AUD</t>
  </si>
  <si>
    <t>926226507</t>
  </si>
  <si>
    <t>0002952949</t>
  </si>
  <si>
    <t>393659529614</t>
  </si>
  <si>
    <t>1831.99 AUD</t>
  </si>
  <si>
    <t>926277891</t>
  </si>
  <si>
    <t>5232248</t>
  </si>
  <si>
    <t>0002984340</t>
  </si>
  <si>
    <t>394268288762</t>
  </si>
  <si>
    <t>79.37 AUD</t>
  </si>
  <si>
    <t>928262491</t>
  </si>
  <si>
    <t>5164075</t>
  </si>
  <si>
    <t>0003026326</t>
  </si>
  <si>
    <t>395003322662</t>
  </si>
  <si>
    <t>82.09 AUD</t>
  </si>
  <si>
    <t>932962928</t>
  </si>
  <si>
    <t>5212818</t>
  </si>
  <si>
    <t>0003122993</t>
  </si>
  <si>
    <t>5696259682</t>
  </si>
  <si>
    <t>36.77 AUD</t>
  </si>
  <si>
    <t>932994434</t>
  </si>
  <si>
    <t>5289370</t>
  </si>
  <si>
    <t>0003126049</t>
  </si>
  <si>
    <t>41A0228448</t>
  </si>
  <si>
    <t>1207.41 USD</t>
  </si>
  <si>
    <t>940800736</t>
  </si>
  <si>
    <t>5239484</t>
  </si>
  <si>
    <t>0003266067</t>
  </si>
  <si>
    <t>6763104003</t>
  </si>
  <si>
    <t>35.94 AUD</t>
  </si>
  <si>
    <t>942858349</t>
  </si>
  <si>
    <t>0003314618</t>
  </si>
  <si>
    <t>781340324548</t>
  </si>
  <si>
    <t>82.78 AUD</t>
  </si>
  <si>
    <t>936481031</t>
  </si>
  <si>
    <t>5297118</t>
  </si>
  <si>
    <t>0003185066</t>
  </si>
  <si>
    <t>9348300323</t>
  </si>
  <si>
    <t>36.53 AUD</t>
  </si>
  <si>
    <t>934346474</t>
  </si>
  <si>
    <t>5262265</t>
  </si>
  <si>
    <t>0003157424</t>
  </si>
  <si>
    <t>397611216087</t>
  </si>
  <si>
    <t>87.53 AUD</t>
  </si>
  <si>
    <t>941358852</t>
  </si>
  <si>
    <t>5321257</t>
  </si>
  <si>
    <t>0003284264</t>
  </si>
  <si>
    <t>780623382080</t>
  </si>
  <si>
    <t>82.23 AUD</t>
  </si>
  <si>
    <t>942106184</t>
  </si>
  <si>
    <t>5325689</t>
  </si>
  <si>
    <t>0003293003</t>
  </si>
  <si>
    <t>780814281817</t>
  </si>
  <si>
    <t>1828.18 AUD</t>
  </si>
  <si>
    <t>949576701</t>
  </si>
  <si>
    <t>5344013</t>
  </si>
  <si>
    <t>0003423077</t>
  </si>
  <si>
    <t>783688413295</t>
  </si>
  <si>
    <t>62.32 AUD</t>
  </si>
  <si>
    <t>953052452</t>
  </si>
  <si>
    <t>5361225</t>
  </si>
  <si>
    <t>0003486236</t>
  </si>
  <si>
    <t>784997118173</t>
  </si>
  <si>
    <t>50.93 AUD</t>
  </si>
  <si>
    <t>953806175</t>
  </si>
  <si>
    <t>5344024</t>
  </si>
  <si>
    <t>0003503219</t>
  </si>
  <si>
    <t>785379045290</t>
  </si>
  <si>
    <t>1676.73 AUD</t>
  </si>
  <si>
    <t>953811866</t>
  </si>
  <si>
    <t>5347637</t>
  </si>
  <si>
    <t>0003506164</t>
  </si>
  <si>
    <t>785444344245</t>
  </si>
  <si>
    <t>1676.62 AUD</t>
  </si>
  <si>
    <t>954550745</t>
  </si>
  <si>
    <t>0003531033</t>
  </si>
  <si>
    <t>785907504603</t>
  </si>
  <si>
    <t>51.16 AUD</t>
  </si>
  <si>
    <t>936482551</t>
  </si>
  <si>
    <t>5232337</t>
  </si>
  <si>
    <t>0003185045</t>
  </si>
  <si>
    <t>398291748799</t>
  </si>
  <si>
    <t>85 AUD</t>
  </si>
  <si>
    <t>926751643</t>
  </si>
  <si>
    <t>5188881</t>
  </si>
  <si>
    <t>0002984307</t>
  </si>
  <si>
    <t>394266721991</t>
  </si>
  <si>
    <t>81.17 AUD</t>
  </si>
  <si>
    <t>932872060</t>
  </si>
  <si>
    <t>5261999</t>
  </si>
  <si>
    <t>0003114932</t>
  </si>
  <si>
    <t>CDG83000010</t>
  </si>
  <si>
    <t>2302.7 EUR</t>
  </si>
  <si>
    <t>940728123</t>
  </si>
  <si>
    <t>5236526</t>
  </si>
  <si>
    <t>0003261476</t>
  </si>
  <si>
    <t>2386115815</t>
  </si>
  <si>
    <t>952982917</t>
  </si>
  <si>
    <t>5362119</t>
  </si>
  <si>
    <t>0003495890</t>
  </si>
  <si>
    <t>785197383215</t>
  </si>
  <si>
    <t>74.24 AUD</t>
  </si>
  <si>
    <t>952968396</t>
  </si>
  <si>
    <t>0003482916</t>
  </si>
  <si>
    <t>8984750331</t>
  </si>
  <si>
    <t>41.63 AUD</t>
  </si>
  <si>
    <t>955321791</t>
  </si>
  <si>
    <t>5334140</t>
  </si>
  <si>
    <t>0003539488</t>
  </si>
  <si>
    <t>2718747883</t>
  </si>
  <si>
    <t>42.3 AUD</t>
  </si>
  <si>
    <t>935910755</t>
  </si>
  <si>
    <t>0003179424</t>
  </si>
  <si>
    <t>CDG83000018</t>
  </si>
  <si>
    <t>1333.97 EUR</t>
  </si>
  <si>
    <t>935717120</t>
  </si>
  <si>
    <t>5297108</t>
  </si>
  <si>
    <t>0003168709</t>
  </si>
  <si>
    <t>9815766015</t>
  </si>
  <si>
    <t>925635433</t>
  </si>
  <si>
    <t>5088199</t>
  </si>
  <si>
    <t>0002950378</t>
  </si>
  <si>
    <t>2925429043</t>
  </si>
  <si>
    <t>37.31 AUD</t>
  </si>
  <si>
    <t>926177172</t>
  </si>
  <si>
    <t>5254001</t>
  </si>
  <si>
    <t>0002972578</t>
  </si>
  <si>
    <t>394059149751</t>
  </si>
  <si>
    <t>927190874</t>
  </si>
  <si>
    <t>5272889</t>
  </si>
  <si>
    <t>0002972606</t>
  </si>
  <si>
    <t>2206674282</t>
  </si>
  <si>
    <t>933613740</t>
  </si>
  <si>
    <t>5287092</t>
  </si>
  <si>
    <t>0003125944</t>
  </si>
  <si>
    <t>CDG83000011</t>
  </si>
  <si>
    <t>1307.03 EUR</t>
  </si>
  <si>
    <t>944408404</t>
  </si>
  <si>
    <t>5334899</t>
  </si>
  <si>
    <t>0003336850</t>
  </si>
  <si>
    <t>6205021513</t>
  </si>
  <si>
    <t>35.58 AUD</t>
  </si>
  <si>
    <t>945993885</t>
  </si>
  <si>
    <t>5308719</t>
  </si>
  <si>
    <t>0003360464</t>
  </si>
  <si>
    <t>782350207090</t>
  </si>
  <si>
    <t>89.23 AUD</t>
  </si>
  <si>
    <t>953732157</t>
  </si>
  <si>
    <t>5298703</t>
  </si>
  <si>
    <t>0003516088</t>
  </si>
  <si>
    <t>785616381988</t>
  </si>
  <si>
    <t>51.4 AUD</t>
  </si>
  <si>
    <t>956710584</t>
  </si>
  <si>
    <t>5375652</t>
  </si>
  <si>
    <t>0003588332</t>
  </si>
  <si>
    <t>787218229161</t>
  </si>
  <si>
    <t>51.93 AUD</t>
  </si>
  <si>
    <t>928015429</t>
  </si>
  <si>
    <t>5254010</t>
  </si>
  <si>
    <t>0003024165</t>
  </si>
  <si>
    <t>394962966448</t>
  </si>
  <si>
    <t>81.65 AUD</t>
  </si>
  <si>
    <t>934246883</t>
  </si>
  <si>
    <t>5232339</t>
  </si>
  <si>
    <t>0003151597</t>
  </si>
  <si>
    <t>397499102286</t>
  </si>
  <si>
    <t>86.43 AUD</t>
  </si>
  <si>
    <t>938862063</t>
  </si>
  <si>
    <t>0003228079</t>
  </si>
  <si>
    <t>3349944684</t>
  </si>
  <si>
    <t>941271941</t>
  </si>
  <si>
    <t>0003273573</t>
  </si>
  <si>
    <t>3297358396</t>
  </si>
  <si>
    <t>929634022</t>
  </si>
  <si>
    <t>5270180</t>
  </si>
  <si>
    <t>0003062544</t>
  </si>
  <si>
    <t>395713447522</t>
  </si>
  <si>
    <t>88.7 AUD</t>
  </si>
  <si>
    <t>949360884</t>
  </si>
  <si>
    <t>5343597</t>
  </si>
  <si>
    <t>0003426340</t>
  </si>
  <si>
    <t>783741404825</t>
  </si>
  <si>
    <t>62.35 AUD</t>
  </si>
  <si>
    <t>935910756</t>
  </si>
  <si>
    <t>0003200957</t>
  </si>
  <si>
    <t>398651587890</t>
  </si>
  <si>
    <t>1887.16 AUD</t>
  </si>
  <si>
    <t>936731496</t>
  </si>
  <si>
    <t>5297117</t>
  </si>
  <si>
    <t>0003189885</t>
  </si>
  <si>
    <t>CDG83000019</t>
  </si>
  <si>
    <t>1351.7 EUR</t>
  </si>
  <si>
    <t>956718044</t>
  </si>
  <si>
    <t>5263884</t>
  </si>
  <si>
    <t>0003591319</t>
  </si>
  <si>
    <t>787283583492</t>
  </si>
  <si>
    <t>52 AUD</t>
  </si>
  <si>
    <t>941029218</t>
  </si>
  <si>
    <t>5308714</t>
  </si>
  <si>
    <t>0003284112</t>
  </si>
  <si>
    <t>780621852206</t>
  </si>
  <si>
    <t>941661540</t>
  </si>
  <si>
    <t>5300034</t>
  </si>
  <si>
    <t>0003287636</t>
  </si>
  <si>
    <t>780699225637</t>
  </si>
  <si>
    <t>56.81 AUD</t>
  </si>
  <si>
    <t>936981723</t>
  </si>
  <si>
    <t>5312006</t>
  </si>
  <si>
    <t>0003230422</t>
  </si>
  <si>
    <t>41A0230514</t>
  </si>
  <si>
    <t>1231.95 USD</t>
  </si>
  <si>
    <t>936437957</t>
  </si>
  <si>
    <t>5308549</t>
  </si>
  <si>
    <t>0003254662</t>
  </si>
  <si>
    <t>780035565241</t>
  </si>
  <si>
    <t>1812.17 AUD</t>
  </si>
  <si>
    <t>956280607</t>
  </si>
  <si>
    <t>0003562287</t>
  </si>
  <si>
    <t>786518846335</t>
  </si>
  <si>
    <t>1689.12 AUD</t>
  </si>
  <si>
    <t>933046934</t>
  </si>
  <si>
    <t>5199721</t>
  </si>
  <si>
    <t>0003120969</t>
  </si>
  <si>
    <t>CDG83000012</t>
  </si>
  <si>
    <t>1081.2 EUR</t>
  </si>
  <si>
    <t>940129826</t>
  </si>
  <si>
    <t>5059354</t>
  </si>
  <si>
    <t>0003257490</t>
  </si>
  <si>
    <t>780093262990</t>
  </si>
  <si>
    <t>1812.24 AUD</t>
  </si>
  <si>
    <t>947259795</t>
  </si>
  <si>
    <t>0003408458</t>
  </si>
  <si>
    <t>783384620108</t>
  </si>
  <si>
    <t>90.22 AUD</t>
  </si>
  <si>
    <t>957402310</t>
  </si>
  <si>
    <t>5369613</t>
  </si>
  <si>
    <t>0003608283</t>
  </si>
  <si>
    <t>787673507652</t>
  </si>
  <si>
    <t>50.72 AUD</t>
  </si>
  <si>
    <t>936280763</t>
  </si>
  <si>
    <t>0003185081</t>
  </si>
  <si>
    <t>4018484654</t>
  </si>
  <si>
    <t>936814607</t>
  </si>
  <si>
    <t>5288964</t>
  </si>
  <si>
    <t>0003228119</t>
  </si>
  <si>
    <t>399257768817</t>
  </si>
  <si>
    <t>953402253</t>
  </si>
  <si>
    <t>5361255</t>
  </si>
  <si>
    <t>0003492390</t>
  </si>
  <si>
    <t>785140149800</t>
  </si>
  <si>
    <t>1668.51 AUD</t>
  </si>
  <si>
    <t>953387595</t>
  </si>
  <si>
    <t>5365038</t>
  </si>
  <si>
    <t>0003503726</t>
  </si>
  <si>
    <t>785386251682</t>
  </si>
  <si>
    <t>51.66 AUD</t>
  </si>
  <si>
    <t>934763222</t>
  </si>
  <si>
    <t>0003174554</t>
  </si>
  <si>
    <t>CDG83000017</t>
  </si>
  <si>
    <t>925353477</t>
  </si>
  <si>
    <t>5188924</t>
  </si>
  <si>
    <t>0002930162</t>
  </si>
  <si>
    <t>7419388826</t>
  </si>
  <si>
    <t>925352950</t>
  </si>
  <si>
    <t>5252810</t>
  </si>
  <si>
    <t>0002947753</t>
  </si>
  <si>
    <t>393575571563</t>
  </si>
  <si>
    <t>1840.97 AUD</t>
  </si>
  <si>
    <t>952519802</t>
  </si>
  <si>
    <t>5329483</t>
  </si>
  <si>
    <t>0003506343</t>
  </si>
  <si>
    <t>785445658018</t>
  </si>
  <si>
    <t>925784823</t>
  </si>
  <si>
    <t>0002938907</t>
  </si>
  <si>
    <t>393376659625</t>
  </si>
  <si>
    <t>CAMPBELLTOWN</t>
  </si>
  <si>
    <t>367.48 AUD</t>
  </si>
  <si>
    <t>944729043</t>
  </si>
  <si>
    <t>5321280</t>
  </si>
  <si>
    <t>0003331976</t>
  </si>
  <si>
    <t>781690785256</t>
  </si>
  <si>
    <t>1830.97 AUD</t>
  </si>
  <si>
    <t>952372361</t>
  </si>
  <si>
    <t>5341513</t>
  </si>
  <si>
    <t>0003495879</t>
  </si>
  <si>
    <t>785197293393</t>
  </si>
  <si>
    <t>950551334</t>
  </si>
  <si>
    <t>5344792</t>
  </si>
  <si>
    <t>0003444682</t>
  </si>
  <si>
    <t>784089503926</t>
  </si>
  <si>
    <t>61.68 AUD</t>
  </si>
  <si>
    <t>957637979</t>
  </si>
  <si>
    <t>5385495</t>
  </si>
  <si>
    <t>0003631747</t>
  </si>
  <si>
    <t>788252958765</t>
  </si>
  <si>
    <t>1630.37 AUD</t>
  </si>
  <si>
    <t>957681292</t>
  </si>
  <si>
    <t>0003625069</t>
  </si>
  <si>
    <t>788063318090</t>
  </si>
  <si>
    <t>73.48 AUD</t>
  </si>
  <si>
    <t>955605384</t>
  </si>
  <si>
    <t>5369118</t>
  </si>
  <si>
    <t>0003562138</t>
  </si>
  <si>
    <t>786516874608</t>
  </si>
  <si>
    <t>51.8 AUD</t>
  </si>
  <si>
    <t>955487217</t>
  </si>
  <si>
    <t>5353402</t>
  </si>
  <si>
    <t>0003553436</t>
  </si>
  <si>
    <t>B584053</t>
  </si>
  <si>
    <t>856.83 USD</t>
  </si>
  <si>
    <t>932459053</t>
  </si>
  <si>
    <t>0003101726</t>
  </si>
  <si>
    <t>7711036001</t>
  </si>
  <si>
    <t>1600.78 AUD</t>
  </si>
  <si>
    <t>954648587</t>
  </si>
  <si>
    <t>0003518625</t>
  </si>
  <si>
    <t>785683663860</t>
  </si>
  <si>
    <t>51.38 AUD</t>
  </si>
  <si>
    <t>953084749</t>
  </si>
  <si>
    <t>5352371</t>
  </si>
  <si>
    <t>0003478690</t>
  </si>
  <si>
    <t>784843903401</t>
  </si>
  <si>
    <t>691.62 AUD</t>
  </si>
  <si>
    <t>956668837</t>
  </si>
  <si>
    <t>5308746</t>
  </si>
  <si>
    <t>0003576848</t>
  </si>
  <si>
    <t>B650883</t>
  </si>
  <si>
    <t>11460.91 USD</t>
  </si>
  <si>
    <t>953832530</t>
  </si>
  <si>
    <t>5365782</t>
  </si>
  <si>
    <t>0003496435</t>
  </si>
  <si>
    <t>785206165182</t>
  </si>
  <si>
    <t>694.46 AUD</t>
  </si>
  <si>
    <t>951887594</t>
  </si>
  <si>
    <t>0003458303</t>
  </si>
  <si>
    <t>784352777660</t>
  </si>
  <si>
    <t>71.9 AUD</t>
  </si>
  <si>
    <t>942012030</t>
  </si>
  <si>
    <t>5236121</t>
  </si>
  <si>
    <t>0003287490</t>
  </si>
  <si>
    <t>A489046</t>
  </si>
  <si>
    <t>10448.99 USD</t>
  </si>
  <si>
    <t>949557816</t>
  </si>
  <si>
    <t>0003403969</t>
  </si>
  <si>
    <t>783290320812</t>
  </si>
  <si>
    <t>158.19 AUD</t>
  </si>
  <si>
    <t>939677860</t>
  </si>
  <si>
    <t>5310722</t>
  </si>
  <si>
    <t>0003249012</t>
  </si>
  <si>
    <t>A326096</t>
  </si>
  <si>
    <t>10551.23 USD</t>
  </si>
  <si>
    <t>945674133</t>
  </si>
  <si>
    <t>5336008</t>
  </si>
  <si>
    <t>0003325613</t>
  </si>
  <si>
    <t>3862781930</t>
  </si>
  <si>
    <t>693.79 AUD</t>
  </si>
  <si>
    <t>929653717</t>
  </si>
  <si>
    <t>0003035269</t>
  </si>
  <si>
    <t>4450584983</t>
  </si>
  <si>
    <t>32.11 AUD</t>
  </si>
  <si>
    <t>930436704</t>
  </si>
  <si>
    <t>5197457</t>
  </si>
  <si>
    <t>0003053815</t>
  </si>
  <si>
    <t>2544445105</t>
  </si>
  <si>
    <t>112.25 AUD</t>
  </si>
  <si>
    <t>948832514</t>
  </si>
  <si>
    <t>5292884</t>
  </si>
  <si>
    <t>0003384011</t>
  </si>
  <si>
    <t>782901282819</t>
  </si>
  <si>
    <t>4408.41 AUD</t>
  </si>
  <si>
    <t>937714291</t>
  </si>
  <si>
    <t>5299895</t>
  </si>
  <si>
    <t>0003207460</t>
  </si>
  <si>
    <t>A175521</t>
  </si>
  <si>
    <t>11319.71 USD</t>
  </si>
  <si>
    <t>945510716</t>
  </si>
  <si>
    <t>5336007</t>
  </si>
  <si>
    <t>0003323701</t>
  </si>
  <si>
    <t>6686964163</t>
  </si>
  <si>
    <t>635.47 AUD</t>
  </si>
  <si>
    <t>949902695</t>
  </si>
  <si>
    <t>0003413741</t>
  </si>
  <si>
    <t>783491958490</t>
  </si>
  <si>
    <t>191.68 AUD</t>
  </si>
  <si>
    <t>949905824</t>
  </si>
  <si>
    <t>0003414648</t>
  </si>
  <si>
    <t>783501403039</t>
  </si>
  <si>
    <t>187.67 AUD</t>
  </si>
  <si>
    <t>940109880</t>
  </si>
  <si>
    <t>936441684</t>
  </si>
  <si>
    <t>0003179446</t>
  </si>
  <si>
    <t>41A0229458</t>
  </si>
  <si>
    <t>955690413</t>
  </si>
  <si>
    <t>0003537544</t>
  </si>
  <si>
    <t>786043978124</t>
  </si>
  <si>
    <t>74.69 AUD</t>
  </si>
  <si>
    <t>954014480</t>
  </si>
  <si>
    <t>0003503453</t>
  </si>
  <si>
    <t>785380906945</t>
  </si>
  <si>
    <t>43.97 AUD</t>
  </si>
  <si>
    <t>957675810</t>
  </si>
  <si>
    <t>5383948</t>
  </si>
  <si>
    <t>0003624644</t>
  </si>
  <si>
    <t>F1A0656641</t>
  </si>
  <si>
    <t>8529.62 USD</t>
  </si>
  <si>
    <t>953179868</t>
  </si>
  <si>
    <t>5359640</t>
  </si>
  <si>
    <t>0003481614</t>
  </si>
  <si>
    <t>784905081208</t>
  </si>
  <si>
    <t>2783.17 AUD</t>
  </si>
  <si>
    <t>924657862</t>
  </si>
  <si>
    <t>5260601</t>
  </si>
  <si>
    <t>0002924100</t>
  </si>
  <si>
    <t>393096648345</t>
  </si>
  <si>
    <t>ALTONA</t>
  </si>
  <si>
    <t>82.33 AUD</t>
  </si>
  <si>
    <t>956383429</t>
  </si>
  <si>
    <t>5375639</t>
  </si>
  <si>
    <t>0003582137</t>
  </si>
  <si>
    <t>787060827185</t>
  </si>
  <si>
    <t>1693.45 AUD</t>
  </si>
  <si>
    <t>931860761</t>
  </si>
  <si>
    <t>0003094782</t>
  </si>
  <si>
    <t>7386328795</t>
  </si>
  <si>
    <t>38.26 AUD</t>
  </si>
  <si>
    <t>932362168</t>
  </si>
  <si>
    <t>5286042</t>
  </si>
  <si>
    <t>0003103923</t>
  </si>
  <si>
    <t>8HH6730</t>
  </si>
  <si>
    <t>1861.03 USD</t>
  </si>
  <si>
    <t>DGB</t>
  </si>
  <si>
    <t>ASHFORD</t>
  </si>
  <si>
    <t>GBR</t>
  </si>
  <si>
    <t>9.72 GBP</t>
  </si>
  <si>
    <t>931185234</t>
  </si>
  <si>
    <t>5277367</t>
  </si>
  <si>
    <t>0003092295</t>
  </si>
  <si>
    <t>500 EUR</t>
  </si>
  <si>
    <t>931092820</t>
  </si>
  <si>
    <t>5262641</t>
  </si>
  <si>
    <t>0003075976</t>
  </si>
  <si>
    <t>941445631</t>
  </si>
  <si>
    <t>5315910</t>
  </si>
  <si>
    <t>0003287630</t>
  </si>
  <si>
    <t>780699142968</t>
  </si>
  <si>
    <t>8.52 GBP</t>
  </si>
  <si>
    <t>941445345</t>
  </si>
  <si>
    <t>5315924</t>
  </si>
  <si>
    <t>0003284632</t>
  </si>
  <si>
    <t>780626870402</t>
  </si>
  <si>
    <t>8.55 GBP</t>
  </si>
  <si>
    <t>943015362</t>
  </si>
  <si>
    <t>5249994</t>
  </si>
  <si>
    <t>0003314645</t>
  </si>
  <si>
    <t>781341003754</t>
  </si>
  <si>
    <t>181.91 EUR</t>
  </si>
  <si>
    <t>944838150</t>
  </si>
  <si>
    <t>5298938</t>
  </si>
  <si>
    <t>0003368214</t>
  </si>
  <si>
    <t>782550397649</t>
  </si>
  <si>
    <t>170.09 GBP</t>
  </si>
  <si>
    <t>936690867</t>
  </si>
  <si>
    <t>5114006</t>
  </si>
  <si>
    <t>0003189989</t>
  </si>
  <si>
    <t>956382178</t>
  </si>
  <si>
    <t>5070219</t>
  </si>
  <si>
    <t>0003565802</t>
  </si>
  <si>
    <t>786613093811</t>
  </si>
  <si>
    <t>9.7 GBP</t>
  </si>
  <si>
    <t>925722382</t>
  </si>
  <si>
    <t>5192318</t>
  </si>
  <si>
    <t>0002938572</t>
  </si>
  <si>
    <t>393375006732</t>
  </si>
  <si>
    <t>11.44 GBP</t>
  </si>
  <si>
    <t>928261174</t>
  </si>
  <si>
    <t>5195753</t>
  </si>
  <si>
    <t>0003021608</t>
  </si>
  <si>
    <t>394918663547</t>
  </si>
  <si>
    <t>9.23 GBP</t>
  </si>
  <si>
    <t>932265659</t>
  </si>
  <si>
    <t>5293063</t>
  </si>
  <si>
    <t>0003100883</t>
  </si>
  <si>
    <t>396394034704</t>
  </si>
  <si>
    <t>11.74 GBP</t>
  </si>
  <si>
    <t>932283836</t>
  </si>
  <si>
    <t>5017229</t>
  </si>
  <si>
    <t>0003104209</t>
  </si>
  <si>
    <t>927757790</t>
  </si>
  <si>
    <t>5266238</t>
  </si>
  <si>
    <t>0003008618</t>
  </si>
  <si>
    <t>929201717</t>
  </si>
  <si>
    <t>5152842</t>
  </si>
  <si>
    <t>0003059719</t>
  </si>
  <si>
    <t>395653211181</t>
  </si>
  <si>
    <t>11.81 GBP</t>
  </si>
  <si>
    <t>929203807</t>
  </si>
  <si>
    <t>5230944</t>
  </si>
  <si>
    <t>0003062627</t>
  </si>
  <si>
    <t>395714056647</t>
  </si>
  <si>
    <t>929204156</t>
  </si>
  <si>
    <t>5282278</t>
  </si>
  <si>
    <t>0003038022</t>
  </si>
  <si>
    <t>395247597145</t>
  </si>
  <si>
    <t>9.13 GBP</t>
  </si>
  <si>
    <t>942769100</t>
  </si>
  <si>
    <t>5266282</t>
  </si>
  <si>
    <t>0003316857</t>
  </si>
  <si>
    <t>781386221754</t>
  </si>
  <si>
    <t>159.32 GBP</t>
  </si>
  <si>
    <t>942826889</t>
  </si>
  <si>
    <t>5319096</t>
  </si>
  <si>
    <t>0003355099</t>
  </si>
  <si>
    <t>782250263867</t>
  </si>
  <si>
    <t>11.18 GBP</t>
  </si>
  <si>
    <t>956704396</t>
  </si>
  <si>
    <t>4279996</t>
  </si>
  <si>
    <t>0003585190</t>
  </si>
  <si>
    <t>787144834529</t>
  </si>
  <si>
    <t>927251863</t>
  </si>
  <si>
    <t>5230120</t>
  </si>
  <si>
    <t>0003002391</t>
  </si>
  <si>
    <t>394591815439</t>
  </si>
  <si>
    <t>11.22 GBP</t>
  </si>
  <si>
    <t>930893307</t>
  </si>
  <si>
    <t>5165066</t>
  </si>
  <si>
    <t>0003075626</t>
  </si>
  <si>
    <t>930893302</t>
  </si>
  <si>
    <t>5127395</t>
  </si>
  <si>
    <t>0003071923</t>
  </si>
  <si>
    <t>395871128248</t>
  </si>
  <si>
    <t>11.75 GBP</t>
  </si>
  <si>
    <t>939029932</t>
  </si>
  <si>
    <t>5255309</t>
  </si>
  <si>
    <t>0003233463</t>
  </si>
  <si>
    <t>933756426</t>
  </si>
  <si>
    <t>5246109</t>
  </si>
  <si>
    <t>0003134094</t>
  </si>
  <si>
    <t>944371713</t>
  </si>
  <si>
    <t>5086210</t>
  </si>
  <si>
    <t>0003355731</t>
  </si>
  <si>
    <t>550 EUR</t>
  </si>
  <si>
    <t>957209186</t>
  </si>
  <si>
    <t>5298449</t>
  </si>
  <si>
    <t>0003607579</t>
  </si>
  <si>
    <t>787665138571</t>
  </si>
  <si>
    <t>198.53 GBP</t>
  </si>
  <si>
    <t>928500741</t>
  </si>
  <si>
    <t>5247206</t>
  </si>
  <si>
    <t>0003029982</t>
  </si>
  <si>
    <t>928500428</t>
  </si>
  <si>
    <t>5134550</t>
  </si>
  <si>
    <t>0003029695</t>
  </si>
  <si>
    <t>395079661099</t>
  </si>
  <si>
    <t>9.18 GBP</t>
  </si>
  <si>
    <t>934219961</t>
  </si>
  <si>
    <t>5266224</t>
  </si>
  <si>
    <t>0003137179</t>
  </si>
  <si>
    <t>936800290</t>
  </si>
  <si>
    <t>5188491</t>
  </si>
  <si>
    <t>0003198006</t>
  </si>
  <si>
    <t>398587145240</t>
  </si>
  <si>
    <t>8.93 GBP</t>
  </si>
  <si>
    <t>931384753</t>
  </si>
  <si>
    <t>5256868</t>
  </si>
  <si>
    <t>0003084387</t>
  </si>
  <si>
    <t>396106723326</t>
  </si>
  <si>
    <t>11.73 GBP</t>
  </si>
  <si>
    <t>945769677</t>
  </si>
  <si>
    <t>0003383818</t>
  </si>
  <si>
    <t>782899284152</t>
  </si>
  <si>
    <t>8.95 GBP</t>
  </si>
  <si>
    <t>947373783</t>
  </si>
  <si>
    <t>0003362860</t>
  </si>
  <si>
    <t>782429804393</t>
  </si>
  <si>
    <t>9.05 GBP</t>
  </si>
  <si>
    <t>935189287</t>
  </si>
  <si>
    <t>0003174481</t>
  </si>
  <si>
    <t>926926420</t>
  </si>
  <si>
    <t>5266039</t>
  </si>
  <si>
    <t>0002989485</t>
  </si>
  <si>
    <t>394368902173</t>
  </si>
  <si>
    <t>14.16 GBP</t>
  </si>
  <si>
    <t>927472282</t>
  </si>
  <si>
    <t>5189013</t>
  </si>
  <si>
    <t>0003009156</t>
  </si>
  <si>
    <t>394692178352</t>
  </si>
  <si>
    <t>9.07 GBP</t>
  </si>
  <si>
    <t>933139651</t>
  </si>
  <si>
    <t>5082029</t>
  </si>
  <si>
    <t>0003120057</t>
  </si>
  <si>
    <t>396860803415</t>
  </si>
  <si>
    <t>9.09 GBP</t>
  </si>
  <si>
    <t>934616902</t>
  </si>
  <si>
    <t>0003168512</t>
  </si>
  <si>
    <t>397906072584</t>
  </si>
  <si>
    <t>952690111</t>
  </si>
  <si>
    <t>5353046</t>
  </si>
  <si>
    <t>0003483364</t>
  </si>
  <si>
    <t>784945128372</t>
  </si>
  <si>
    <t>9.5 GBP</t>
  </si>
  <si>
    <t>938447623</t>
  </si>
  <si>
    <t>5200246</t>
  </si>
  <si>
    <t>0003221974</t>
  </si>
  <si>
    <t>9619781183</t>
  </si>
  <si>
    <t>330.27 GBP</t>
  </si>
  <si>
    <t>EBS.DHL_ECO_SELECT_ESI_NON_DOC</t>
  </si>
  <si>
    <t>950790193</t>
  </si>
  <si>
    <t>5316159</t>
  </si>
  <si>
    <t>0003460423</t>
  </si>
  <si>
    <t>784394488860</t>
  </si>
  <si>
    <t>179.26 GBP</t>
  </si>
  <si>
    <t>952580404</t>
  </si>
  <si>
    <t>5356515</t>
  </si>
  <si>
    <t>0003475293</t>
  </si>
  <si>
    <t>784773540883</t>
  </si>
  <si>
    <t>9.51 GBP</t>
  </si>
  <si>
    <t>936818093</t>
  </si>
  <si>
    <t>0003194837</t>
  </si>
  <si>
    <t>398507743317</t>
  </si>
  <si>
    <t>11.02 GBP</t>
  </si>
  <si>
    <t>926369370</t>
  </si>
  <si>
    <t>5192489</t>
  </si>
  <si>
    <t>0002972672</t>
  </si>
  <si>
    <t>394060779434</t>
  </si>
  <si>
    <t>931163621</t>
  </si>
  <si>
    <t>5262228</t>
  </si>
  <si>
    <t>0003078490</t>
  </si>
  <si>
    <t>396006955736</t>
  </si>
  <si>
    <t>11.69 GBP</t>
  </si>
  <si>
    <t>931184508</t>
  </si>
  <si>
    <t>5232029</t>
  </si>
  <si>
    <t>0003084454</t>
  </si>
  <si>
    <t>396107122444</t>
  </si>
  <si>
    <t>929203469</t>
  </si>
  <si>
    <t>0003076302</t>
  </si>
  <si>
    <t>395961234616</t>
  </si>
  <si>
    <t>9.48 GBP</t>
  </si>
  <si>
    <t>930527535</t>
  </si>
  <si>
    <t>5254328</t>
  </si>
  <si>
    <t>0003071981</t>
  </si>
  <si>
    <t>930528488</t>
  </si>
  <si>
    <t>5256888</t>
  </si>
  <si>
    <t>0003062584</t>
  </si>
  <si>
    <t>395713635899</t>
  </si>
  <si>
    <t>930528129</t>
  </si>
  <si>
    <t>5148869</t>
  </si>
  <si>
    <t>0003072311</t>
  </si>
  <si>
    <t>930529058</t>
  </si>
  <si>
    <t>5262394</t>
  </si>
  <si>
    <t>0003062601</t>
  </si>
  <si>
    <t>395713832759</t>
  </si>
  <si>
    <t>16.72 GBP</t>
  </si>
  <si>
    <t>953260805</t>
  </si>
  <si>
    <t>0003499028</t>
  </si>
  <si>
    <t>957341406</t>
  </si>
  <si>
    <t>0003607757</t>
  </si>
  <si>
    <t>787666141092</t>
  </si>
  <si>
    <t>177.92 GBP</t>
  </si>
  <si>
    <t>951300966</t>
  </si>
  <si>
    <t>5190346</t>
  </si>
  <si>
    <t>0003454839</t>
  </si>
  <si>
    <t>784291021456</t>
  </si>
  <si>
    <t>11.42 GBP</t>
  </si>
  <si>
    <t>952275752</t>
  </si>
  <si>
    <t>5079765</t>
  </si>
  <si>
    <t>0003469787</t>
  </si>
  <si>
    <t>784640584682</t>
  </si>
  <si>
    <t>179.39 GBP</t>
  </si>
  <si>
    <t>953187583</t>
  </si>
  <si>
    <t>5294776</t>
  </si>
  <si>
    <t>0003490100</t>
  </si>
  <si>
    <t>785076893470</t>
  </si>
  <si>
    <t>20.45 GBP</t>
  </si>
  <si>
    <t>953923009</t>
  </si>
  <si>
    <t>5314266</t>
  </si>
  <si>
    <t>0003506374</t>
  </si>
  <si>
    <t>785445931167</t>
  </si>
  <si>
    <t>11.82 GBP</t>
  </si>
  <si>
    <t>953900601</t>
  </si>
  <si>
    <t>5280946</t>
  </si>
  <si>
    <t>0003536819</t>
  </si>
  <si>
    <t>786031967009</t>
  </si>
  <si>
    <t>180.63 GBP</t>
  </si>
  <si>
    <t>931099442</t>
  </si>
  <si>
    <t>0003071877</t>
  </si>
  <si>
    <t>931099124</t>
  </si>
  <si>
    <t>930974165</t>
  </si>
  <si>
    <t>0003071975</t>
  </si>
  <si>
    <t>941357067</t>
  </si>
  <si>
    <t>5171796</t>
  </si>
  <si>
    <t>0003288334</t>
  </si>
  <si>
    <t>1624 EUR</t>
  </si>
  <si>
    <t>953735500</t>
  </si>
  <si>
    <t>5328963</t>
  </si>
  <si>
    <t>0003501964</t>
  </si>
  <si>
    <t>4342632405</t>
  </si>
  <si>
    <t>223038853</t>
  </si>
  <si>
    <t>ANLABY</t>
  </si>
  <si>
    <t>282.52 GBP</t>
  </si>
  <si>
    <t>928520012</t>
  </si>
  <si>
    <t>0003008795</t>
  </si>
  <si>
    <t>7466902306</t>
  </si>
  <si>
    <t>192.22 GBP</t>
  </si>
  <si>
    <t>930208036</t>
  </si>
  <si>
    <t>5278383</t>
  </si>
  <si>
    <t>0003047304</t>
  </si>
  <si>
    <t>875 EUR</t>
  </si>
  <si>
    <t>928918717</t>
  </si>
  <si>
    <t>0003017951</t>
  </si>
  <si>
    <t>4169658765</t>
  </si>
  <si>
    <t>311.4 GBP</t>
  </si>
  <si>
    <t>930125229</t>
  </si>
  <si>
    <t>0003044756</t>
  </si>
  <si>
    <t>931189467</t>
  </si>
  <si>
    <t>931165818</t>
  </si>
  <si>
    <t>931191845</t>
  </si>
  <si>
    <t>942291851</t>
  </si>
  <si>
    <t>5129552</t>
  </si>
  <si>
    <t>0003293159</t>
  </si>
  <si>
    <t>6461705165</t>
  </si>
  <si>
    <t>50.68 GBP</t>
  </si>
  <si>
    <t>958078373</t>
  </si>
  <si>
    <t>0003642995</t>
  </si>
  <si>
    <t>788432295179</t>
  </si>
  <si>
    <t>172.95 GBP</t>
  </si>
  <si>
    <t>934338091</t>
  </si>
  <si>
    <t>5152352</t>
  </si>
  <si>
    <t>0003135034</t>
  </si>
  <si>
    <t>397158593629</t>
  </si>
  <si>
    <t>BURNLEY</t>
  </si>
  <si>
    <t>11.3 GBP</t>
  </si>
  <si>
    <t>932172922</t>
  </si>
  <si>
    <t>5260204</t>
  </si>
  <si>
    <t>0003114236</t>
  </si>
  <si>
    <t>926664380</t>
  </si>
  <si>
    <t>0003154061</t>
  </si>
  <si>
    <t>397550115792</t>
  </si>
  <si>
    <t>10.15 GBP</t>
  </si>
  <si>
    <t>928836343</t>
  </si>
  <si>
    <t>5116179</t>
  </si>
  <si>
    <t>0003015298</t>
  </si>
  <si>
    <t>394805539834</t>
  </si>
  <si>
    <t>12.65 GBP</t>
  </si>
  <si>
    <t>938352888</t>
  </si>
  <si>
    <t>5254364</t>
  </si>
  <si>
    <t>0003217052</t>
  </si>
  <si>
    <t>957269697</t>
  </si>
  <si>
    <t>5254405</t>
  </si>
  <si>
    <t>0003598449</t>
  </si>
  <si>
    <t>FRPAR587331944</t>
  </si>
  <si>
    <t>936342355</t>
  </si>
  <si>
    <t>5302780</t>
  </si>
  <si>
    <t>0003176640</t>
  </si>
  <si>
    <t>398103557745</t>
  </si>
  <si>
    <t>9.56 GBP</t>
  </si>
  <si>
    <t>926834517</t>
  </si>
  <si>
    <t>5255818</t>
  </si>
  <si>
    <t>0002961005</t>
  </si>
  <si>
    <t>393841720524</t>
  </si>
  <si>
    <t>7.98 GBP</t>
  </si>
  <si>
    <t>929852050</t>
  </si>
  <si>
    <t>4503902</t>
  </si>
  <si>
    <t>0003041161</t>
  </si>
  <si>
    <t>939971040</t>
  </si>
  <si>
    <t>5256399</t>
  </si>
  <si>
    <t>0003246039</t>
  </si>
  <si>
    <t>948192043</t>
  </si>
  <si>
    <t>5275883</t>
  </si>
  <si>
    <t>0003363121</t>
  </si>
  <si>
    <t>948186381</t>
  </si>
  <si>
    <t>5257000</t>
  </si>
  <si>
    <t>0003362857</t>
  </si>
  <si>
    <t>954621307</t>
  </si>
  <si>
    <t>5337764</t>
  </si>
  <si>
    <t>0003515138</t>
  </si>
  <si>
    <t>785604735081</t>
  </si>
  <si>
    <t>10.63 GBP</t>
  </si>
  <si>
    <t>947438754</t>
  </si>
  <si>
    <t>5333853</t>
  </si>
  <si>
    <t>0003344304</t>
  </si>
  <si>
    <t>781994685691</t>
  </si>
  <si>
    <t>9.9 GBP</t>
  </si>
  <si>
    <t>930413702</t>
  </si>
  <si>
    <t>5254400</t>
  </si>
  <si>
    <t>0003056296</t>
  </si>
  <si>
    <t>930430261</t>
  </si>
  <si>
    <t>5254240</t>
  </si>
  <si>
    <t>0003053641</t>
  </si>
  <si>
    <t>946160542</t>
  </si>
  <si>
    <t>5264131</t>
  </si>
  <si>
    <t>0003332329</t>
  </si>
  <si>
    <t>949629472</t>
  </si>
  <si>
    <t>5346957</t>
  </si>
  <si>
    <t>0003405823</t>
  </si>
  <si>
    <t>783320608070</t>
  </si>
  <si>
    <t>10.11 GBP</t>
  </si>
  <si>
    <t>926752990</t>
  </si>
  <si>
    <t>5228575</t>
  </si>
  <si>
    <t>0002958562</t>
  </si>
  <si>
    <t>393796003835</t>
  </si>
  <si>
    <t>190.58 GBP</t>
  </si>
  <si>
    <t>938251219</t>
  </si>
  <si>
    <t>5260217</t>
  </si>
  <si>
    <t>0003214032</t>
  </si>
  <si>
    <t>939820290</t>
  </si>
  <si>
    <t>5306124</t>
  </si>
  <si>
    <t>0003245072</t>
  </si>
  <si>
    <t>399607428785</t>
  </si>
  <si>
    <t>9.58 GBP</t>
  </si>
  <si>
    <t>939819895</t>
  </si>
  <si>
    <t>5263078</t>
  </si>
  <si>
    <t>0003244776</t>
  </si>
  <si>
    <t>948008024</t>
  </si>
  <si>
    <t>5322653</t>
  </si>
  <si>
    <t>0003361190</t>
  </si>
  <si>
    <t>782363336332</t>
  </si>
  <si>
    <t>17.92 GBP</t>
  </si>
  <si>
    <t>949621348</t>
  </si>
  <si>
    <t>5344932</t>
  </si>
  <si>
    <t>0003405762</t>
  </si>
  <si>
    <t>783319235366</t>
  </si>
  <si>
    <t>927673060</t>
  </si>
  <si>
    <t>5258951</t>
  </si>
  <si>
    <t>0002984002</t>
  </si>
  <si>
    <t>394261953497</t>
  </si>
  <si>
    <t>927669266</t>
  </si>
  <si>
    <t>5253715</t>
  </si>
  <si>
    <t>0002983993</t>
  </si>
  <si>
    <t>394261889212</t>
  </si>
  <si>
    <t>7.8 GBP</t>
  </si>
  <si>
    <t>927672408</t>
  </si>
  <si>
    <t>5260080</t>
  </si>
  <si>
    <t>0002983968</t>
  </si>
  <si>
    <t>394261800490</t>
  </si>
  <si>
    <t>927668716</t>
  </si>
  <si>
    <t>5116155</t>
  </si>
  <si>
    <t>0002983954</t>
  </si>
  <si>
    <t>394261745964</t>
  </si>
  <si>
    <t>14.86 GBP</t>
  </si>
  <si>
    <t>927669472</t>
  </si>
  <si>
    <t>5258943</t>
  </si>
  <si>
    <t>0002984050</t>
  </si>
  <si>
    <t>394262207841</t>
  </si>
  <si>
    <t>927667418</t>
  </si>
  <si>
    <t>5255825</t>
  </si>
  <si>
    <t>0002983804</t>
  </si>
  <si>
    <t>394260696278</t>
  </si>
  <si>
    <t>930328544</t>
  </si>
  <si>
    <t>5215579</t>
  </si>
  <si>
    <t>0003052790</t>
  </si>
  <si>
    <t>937450295</t>
  </si>
  <si>
    <t>5288699</t>
  </si>
  <si>
    <t>0003198372</t>
  </si>
  <si>
    <t>398593321016</t>
  </si>
  <si>
    <t>8.33 GBP</t>
  </si>
  <si>
    <t>950341783</t>
  </si>
  <si>
    <t>5266166</t>
  </si>
  <si>
    <t>0003421218</t>
  </si>
  <si>
    <t>932521199</t>
  </si>
  <si>
    <t>4503900</t>
  </si>
  <si>
    <t>0003106558</t>
  </si>
  <si>
    <t>396523642208</t>
  </si>
  <si>
    <t>123.35 GBP</t>
  </si>
  <si>
    <t>938872684</t>
  </si>
  <si>
    <t>0003233303</t>
  </si>
  <si>
    <t>399357310272</t>
  </si>
  <si>
    <t>132.47 GBP</t>
  </si>
  <si>
    <t>944370222</t>
  </si>
  <si>
    <t>0003314846</t>
  </si>
  <si>
    <t>935825993</t>
  </si>
  <si>
    <t>5294213</t>
  </si>
  <si>
    <t>0003165647</t>
  </si>
  <si>
    <t>397853510332</t>
  </si>
  <si>
    <t>17 GBP</t>
  </si>
  <si>
    <t>929654426</t>
  </si>
  <si>
    <t>5258022</t>
  </si>
  <si>
    <t>0003035308</t>
  </si>
  <si>
    <t>395197299781</t>
  </si>
  <si>
    <t>10.16 GBP</t>
  </si>
  <si>
    <t>929656647</t>
  </si>
  <si>
    <t>5279275</t>
  </si>
  <si>
    <t>0003035425</t>
  </si>
  <si>
    <t>395198968104</t>
  </si>
  <si>
    <t>930232831</t>
  </si>
  <si>
    <t>0003047890</t>
  </si>
  <si>
    <t>1482530991</t>
  </si>
  <si>
    <t>21.27 GBP</t>
  </si>
  <si>
    <t>931443694</t>
  </si>
  <si>
    <t>5001146</t>
  </si>
  <si>
    <t>0003075616</t>
  </si>
  <si>
    <t>5380223166</t>
  </si>
  <si>
    <t>110.22 GBP</t>
  </si>
  <si>
    <t>939688092</t>
  </si>
  <si>
    <t>5313655</t>
  </si>
  <si>
    <t>0003244872</t>
  </si>
  <si>
    <t>1200 EUR</t>
  </si>
  <si>
    <t>939686149</t>
  </si>
  <si>
    <t>5263088</t>
  </si>
  <si>
    <t>0003248499</t>
  </si>
  <si>
    <t>956323979</t>
  </si>
  <si>
    <t>5367486</t>
  </si>
  <si>
    <t>0003559226</t>
  </si>
  <si>
    <t>786462945324</t>
  </si>
  <si>
    <t>287.45 GBP</t>
  </si>
  <si>
    <t>925880723</t>
  </si>
  <si>
    <t>0002939213</t>
  </si>
  <si>
    <t>926446718</t>
  </si>
  <si>
    <t>5158149</t>
  </si>
  <si>
    <t>0002952813</t>
  </si>
  <si>
    <t>393658390368</t>
  </si>
  <si>
    <t>103.48 GBP</t>
  </si>
  <si>
    <t>947868058</t>
  </si>
  <si>
    <t>5283082</t>
  </si>
  <si>
    <t>0003358310</t>
  </si>
  <si>
    <t>775 EUR</t>
  </si>
  <si>
    <t>957440791</t>
  </si>
  <si>
    <t>5330615</t>
  </si>
  <si>
    <t>0003611560</t>
  </si>
  <si>
    <t>924818513</t>
  </si>
  <si>
    <t>5260923</t>
  </si>
  <si>
    <t>0002915788</t>
  </si>
  <si>
    <t>392904396770</t>
  </si>
  <si>
    <t>17.42 GBP</t>
  </si>
  <si>
    <t>924818720</t>
  </si>
  <si>
    <t>0002915833</t>
  </si>
  <si>
    <t>2802347450</t>
  </si>
  <si>
    <t>52.1 GBP</t>
  </si>
  <si>
    <t>930772437</t>
  </si>
  <si>
    <t>5260141</t>
  </si>
  <si>
    <t>0003063444</t>
  </si>
  <si>
    <t>937717220</t>
  </si>
  <si>
    <t>5272279</t>
  </si>
  <si>
    <t>0003206821</t>
  </si>
  <si>
    <t>943792959</t>
  </si>
  <si>
    <t>5279333</t>
  </si>
  <si>
    <t>0003311681</t>
  </si>
  <si>
    <t>690 EUR</t>
  </si>
  <si>
    <t>949903981</t>
  </si>
  <si>
    <t>0003413805</t>
  </si>
  <si>
    <t>783492208839</t>
  </si>
  <si>
    <t>10.5 GBP</t>
  </si>
  <si>
    <t>950887308</t>
  </si>
  <si>
    <t>5330618</t>
  </si>
  <si>
    <t>0003438226</t>
  </si>
  <si>
    <t>952591702</t>
  </si>
  <si>
    <t>5264156</t>
  </si>
  <si>
    <t>0003469990</t>
  </si>
  <si>
    <t>FRPAR587131628</t>
  </si>
  <si>
    <t>956215038</t>
  </si>
  <si>
    <t>0003553004</t>
  </si>
  <si>
    <t>786354413482</t>
  </si>
  <si>
    <t>10.33 GBP</t>
  </si>
  <si>
    <t>926379075</t>
  </si>
  <si>
    <t>5262443</t>
  </si>
  <si>
    <t>0002950535</t>
  </si>
  <si>
    <t>938423195</t>
  </si>
  <si>
    <t>5301669</t>
  </si>
  <si>
    <t>0003219807</t>
  </si>
  <si>
    <t>399050102221</t>
  </si>
  <si>
    <t>9.86 GBP</t>
  </si>
  <si>
    <t>941542864</t>
  </si>
  <si>
    <t>0003286565</t>
  </si>
  <si>
    <t>780681451671</t>
  </si>
  <si>
    <t>70.2 GBP</t>
  </si>
  <si>
    <t>952492814</t>
  </si>
  <si>
    <t>5274379</t>
  </si>
  <si>
    <t>0003467892</t>
  </si>
  <si>
    <t>760 EUR</t>
  </si>
  <si>
    <t>926359501</t>
  </si>
  <si>
    <t>5263092</t>
  </si>
  <si>
    <t>0002949769</t>
  </si>
  <si>
    <t>927847949</t>
  </si>
  <si>
    <t>0002993565</t>
  </si>
  <si>
    <t>930528763</t>
  </si>
  <si>
    <t>5260849</t>
  </si>
  <si>
    <t>0003063510</t>
  </si>
  <si>
    <t>932363781</t>
  </si>
  <si>
    <t>5286749</t>
  </si>
  <si>
    <t>0003098567</t>
  </si>
  <si>
    <t>8010779302</t>
  </si>
  <si>
    <t>260.23 GBP</t>
  </si>
  <si>
    <t>932381270</t>
  </si>
  <si>
    <t>0003098804</t>
  </si>
  <si>
    <t>9674847980</t>
  </si>
  <si>
    <t>24.42 GBP</t>
  </si>
  <si>
    <t>932382277</t>
  </si>
  <si>
    <t>4767662</t>
  </si>
  <si>
    <t>0003098849</t>
  </si>
  <si>
    <t>9072675636</t>
  </si>
  <si>
    <t>106.29 GBP</t>
  </si>
  <si>
    <t>933050692</t>
  </si>
  <si>
    <t>0003112298</t>
  </si>
  <si>
    <t>396647749503</t>
  </si>
  <si>
    <t>10.08 GBP</t>
  </si>
  <si>
    <t>949795598</t>
  </si>
  <si>
    <t>5342105</t>
  </si>
  <si>
    <t>0003417796</t>
  </si>
  <si>
    <t>F1A0628756</t>
  </si>
  <si>
    <t>620 EUR</t>
  </si>
  <si>
    <t>952389805</t>
  </si>
  <si>
    <t>0003470035</t>
  </si>
  <si>
    <t>785 EUR</t>
  </si>
  <si>
    <t>952389806</t>
  </si>
  <si>
    <t>0003465408</t>
  </si>
  <si>
    <t>784535597783</t>
  </si>
  <si>
    <t>87.61 GBP</t>
  </si>
  <si>
    <t>957675412</t>
  </si>
  <si>
    <t>0003635987</t>
  </si>
  <si>
    <t>788324217184</t>
  </si>
  <si>
    <t>21.72 GBP</t>
  </si>
  <si>
    <t>952293680</t>
  </si>
  <si>
    <t>5347370</t>
  </si>
  <si>
    <t>0003465266</t>
  </si>
  <si>
    <t>784533037667</t>
  </si>
  <si>
    <t>20.47 GBP</t>
  </si>
  <si>
    <t>929024672</t>
  </si>
  <si>
    <t>4914677</t>
  </si>
  <si>
    <t>0003029888</t>
  </si>
  <si>
    <t>6629766323</t>
  </si>
  <si>
    <t>26.03 SGD</t>
  </si>
  <si>
    <t>20231213-0137</t>
  </si>
  <si>
    <t>0003629157</t>
  </si>
  <si>
    <t>788183729553</t>
  </si>
  <si>
    <t>212495681</t>
  </si>
  <si>
    <t>UHL</t>
  </si>
  <si>
    <t>2860.08 CNY</t>
  </si>
  <si>
    <t>924138258</t>
  </si>
  <si>
    <t>5243947</t>
  </si>
  <si>
    <t>0002918838</t>
  </si>
  <si>
    <t>8HH6348</t>
  </si>
  <si>
    <t>TDB</t>
  </si>
  <si>
    <t>SHANGHAI</t>
  </si>
  <si>
    <t>240.9 USD</t>
  </si>
  <si>
    <t>925260240</t>
  </si>
  <si>
    <t>5253750</t>
  </si>
  <si>
    <t>0002924223</t>
  </si>
  <si>
    <t>8HH6370</t>
  </si>
  <si>
    <t>925281750</t>
  </si>
  <si>
    <t>5077153</t>
  </si>
  <si>
    <t>0002924264</t>
  </si>
  <si>
    <t>8HH6373</t>
  </si>
  <si>
    <t>948669143</t>
  </si>
  <si>
    <t>5152176</t>
  </si>
  <si>
    <t>0003381607</t>
  </si>
  <si>
    <t>8HH7532</t>
  </si>
  <si>
    <t>86.74 USD</t>
  </si>
  <si>
    <t>950454389</t>
  </si>
  <si>
    <t>5273326</t>
  </si>
  <si>
    <t>0003442357</t>
  </si>
  <si>
    <t>8HH7657</t>
  </si>
  <si>
    <t>950455459</t>
  </si>
  <si>
    <t>5334144</t>
  </si>
  <si>
    <t>0003454943</t>
  </si>
  <si>
    <t>8HH7683</t>
  </si>
  <si>
    <t>951208721</t>
  </si>
  <si>
    <t>5333345</t>
  </si>
  <si>
    <t>0003447800</t>
  </si>
  <si>
    <t>8HH7668</t>
  </si>
  <si>
    <t>953151901</t>
  </si>
  <si>
    <t>5337590</t>
  </si>
  <si>
    <t>0003483724</t>
  </si>
  <si>
    <t>8HH7732</t>
  </si>
  <si>
    <t>957601823</t>
  </si>
  <si>
    <t>5357966</t>
  </si>
  <si>
    <t>0003621067</t>
  </si>
  <si>
    <t>8HH8025</t>
  </si>
  <si>
    <t>934363542</t>
  </si>
  <si>
    <t>5273316</t>
  </si>
  <si>
    <t>0003146642</t>
  </si>
  <si>
    <t>8HH6825</t>
  </si>
  <si>
    <t>957630210</t>
  </si>
  <si>
    <t>5378827</t>
  </si>
  <si>
    <t>0003618322</t>
  </si>
  <si>
    <t>8HH8014</t>
  </si>
  <si>
    <t>936502319</t>
  </si>
  <si>
    <t>5282856</t>
  </si>
  <si>
    <t>0003206609</t>
  </si>
  <si>
    <t>8HH6920</t>
  </si>
  <si>
    <t>102.8 USD</t>
  </si>
  <si>
    <t>924601462</t>
  </si>
  <si>
    <t>5231247</t>
  </si>
  <si>
    <t>0002920897</t>
  </si>
  <si>
    <t>8HH6356</t>
  </si>
  <si>
    <t>929206343</t>
  </si>
  <si>
    <t>5237361</t>
  </si>
  <si>
    <t>0003032728</t>
  </si>
  <si>
    <t>8HH6590</t>
  </si>
  <si>
    <t>137.49 USD</t>
  </si>
  <si>
    <t>930423296</t>
  </si>
  <si>
    <t>5223855</t>
  </si>
  <si>
    <t>0003062831</t>
  </si>
  <si>
    <t>8HH6677</t>
  </si>
  <si>
    <t>930993665</t>
  </si>
  <si>
    <t>5226072</t>
  </si>
  <si>
    <t>0003069342</t>
  </si>
  <si>
    <t>8HH6692</t>
  </si>
  <si>
    <t>933665459</t>
  </si>
  <si>
    <t>5274257</t>
  </si>
  <si>
    <t>0003132001</t>
  </si>
  <si>
    <t>8HH6790</t>
  </si>
  <si>
    <t>942819562</t>
  </si>
  <si>
    <t>5137227</t>
  </si>
  <si>
    <t>0003311553</t>
  </si>
  <si>
    <t>1783677965</t>
  </si>
  <si>
    <t>66.12 CNY</t>
  </si>
  <si>
    <t>953051426</t>
  </si>
  <si>
    <t>0003490267</t>
  </si>
  <si>
    <t>785079168538</t>
  </si>
  <si>
    <t>161.68 CNY</t>
  </si>
  <si>
    <t>926752994</t>
  </si>
  <si>
    <t>5257964</t>
  </si>
  <si>
    <t>0002963317</t>
  </si>
  <si>
    <t>8HH6429</t>
  </si>
  <si>
    <t>942008475</t>
  </si>
  <si>
    <t>5061055</t>
  </si>
  <si>
    <t>0003290157</t>
  </si>
  <si>
    <t>8HH7364</t>
  </si>
  <si>
    <t>141.35 USD</t>
  </si>
  <si>
    <t>167.3 USD</t>
  </si>
  <si>
    <t>936415378</t>
  </si>
  <si>
    <t>5269063</t>
  </si>
  <si>
    <t>0003184761</t>
  </si>
  <si>
    <t>8HH6888</t>
  </si>
  <si>
    <t>925131907</t>
  </si>
  <si>
    <t>5256299</t>
  </si>
  <si>
    <t>0002927172</t>
  </si>
  <si>
    <t>8HH6383</t>
  </si>
  <si>
    <t>929745677</t>
  </si>
  <si>
    <t>5272092</t>
  </si>
  <si>
    <t>0003040849</t>
  </si>
  <si>
    <t>8HH6616</t>
  </si>
  <si>
    <t>929695696</t>
  </si>
  <si>
    <t>5203716</t>
  </si>
  <si>
    <t>0003047284</t>
  </si>
  <si>
    <t>8HH6639</t>
  </si>
  <si>
    <t>932694821</t>
  </si>
  <si>
    <t>5273310</t>
  </si>
  <si>
    <t>0003106920</t>
  </si>
  <si>
    <t>8HH6736</t>
  </si>
  <si>
    <t>266.07 USD</t>
  </si>
  <si>
    <t>933619290</t>
  </si>
  <si>
    <t>5270693</t>
  </si>
  <si>
    <t>0003131528</t>
  </si>
  <si>
    <t>8HH6785</t>
  </si>
  <si>
    <t>933619932</t>
  </si>
  <si>
    <t>5287096</t>
  </si>
  <si>
    <t>0003123438</t>
  </si>
  <si>
    <t>8HH6776</t>
  </si>
  <si>
    <t>944319714</t>
  </si>
  <si>
    <t>5145002</t>
  </si>
  <si>
    <t>0003363342</t>
  </si>
  <si>
    <t>8HH7493</t>
  </si>
  <si>
    <t>956701240</t>
  </si>
  <si>
    <t>5355524</t>
  </si>
  <si>
    <t>0003582486</t>
  </si>
  <si>
    <t>8HH7925</t>
  </si>
  <si>
    <t>927969024</t>
  </si>
  <si>
    <t>5277863</t>
  </si>
  <si>
    <t>0003008469</t>
  </si>
  <si>
    <t>8HH6510</t>
  </si>
  <si>
    <t>937347301</t>
  </si>
  <si>
    <t>5078248</t>
  </si>
  <si>
    <t>0003201653</t>
  </si>
  <si>
    <t>8HH6910</t>
  </si>
  <si>
    <t>948427315</t>
  </si>
  <si>
    <t>5282430</t>
  </si>
  <si>
    <t>0003389785</t>
  </si>
  <si>
    <t>8HH7552</t>
  </si>
  <si>
    <t>951692926</t>
  </si>
  <si>
    <t>5342029</t>
  </si>
  <si>
    <t>0003460377</t>
  </si>
  <si>
    <t>8HH7701</t>
  </si>
  <si>
    <t>927443404</t>
  </si>
  <si>
    <t>5153651</t>
  </si>
  <si>
    <t>0002986474</t>
  </si>
  <si>
    <t>6295692970</t>
  </si>
  <si>
    <t>177.88 CNY</t>
  </si>
  <si>
    <t>927443407</t>
  </si>
  <si>
    <t>4991522</t>
  </si>
  <si>
    <t>0002986855</t>
  </si>
  <si>
    <t>8HH6468</t>
  </si>
  <si>
    <t>934214633</t>
  </si>
  <si>
    <t>5300792</t>
  </si>
  <si>
    <t>0003137170</t>
  </si>
  <si>
    <t>8HH6802</t>
  </si>
  <si>
    <t>934216070</t>
  </si>
  <si>
    <t>5267072</t>
  </si>
  <si>
    <t>0003146096</t>
  </si>
  <si>
    <t>8HH6817</t>
  </si>
  <si>
    <t>950985096</t>
  </si>
  <si>
    <t>5315533</t>
  </si>
  <si>
    <t>0003442164</t>
  </si>
  <si>
    <t>8HH7654</t>
  </si>
  <si>
    <t>936502230</t>
  </si>
  <si>
    <t>5300776</t>
  </si>
  <si>
    <t>0003185471</t>
  </si>
  <si>
    <t>8HH6892</t>
  </si>
  <si>
    <t>956440299</t>
  </si>
  <si>
    <t>5267015</t>
  </si>
  <si>
    <t>0003572794</t>
  </si>
  <si>
    <t>786762137311</t>
  </si>
  <si>
    <t>141.69 CNY</t>
  </si>
  <si>
    <t>944049361</t>
  </si>
  <si>
    <t>5332689</t>
  </si>
  <si>
    <t>0003347150</t>
  </si>
  <si>
    <t>8HH7454</t>
  </si>
  <si>
    <t>953603440</t>
  </si>
  <si>
    <t>5346011</t>
  </si>
  <si>
    <t>0003495815</t>
  </si>
  <si>
    <t>785196868808</t>
  </si>
  <si>
    <t>161.4 CNY</t>
  </si>
  <si>
    <t>934915484</t>
  </si>
  <si>
    <t>5269432</t>
  </si>
  <si>
    <t>0003160890</t>
  </si>
  <si>
    <t>8HH6854</t>
  </si>
  <si>
    <t>956340999</t>
  </si>
  <si>
    <t>5355100</t>
  </si>
  <si>
    <t>0003572369</t>
  </si>
  <si>
    <t>8HH7904</t>
  </si>
  <si>
    <t>933879248</t>
  </si>
  <si>
    <t>5217581</t>
  </si>
  <si>
    <t>0003137396</t>
  </si>
  <si>
    <t>8HH6803</t>
  </si>
  <si>
    <t>940129841</t>
  </si>
  <si>
    <t>5301219</t>
  </si>
  <si>
    <t>0003255099</t>
  </si>
  <si>
    <t>8HH7045</t>
  </si>
  <si>
    <t>941625979</t>
  </si>
  <si>
    <t>5310725</t>
  </si>
  <si>
    <t>0003286316</t>
  </si>
  <si>
    <t>8HH7356</t>
  </si>
  <si>
    <t>941626671</t>
  </si>
  <si>
    <t>5319407</t>
  </si>
  <si>
    <t>0003285927</t>
  </si>
  <si>
    <t>8HH7350</t>
  </si>
  <si>
    <t>953356127</t>
  </si>
  <si>
    <t>5320165</t>
  </si>
  <si>
    <t>0003509422</t>
  </si>
  <si>
    <t>8HH7807</t>
  </si>
  <si>
    <t>953356132</t>
  </si>
  <si>
    <t>5334981</t>
  </si>
  <si>
    <t>0003509666</t>
  </si>
  <si>
    <t>8HH7809</t>
  </si>
  <si>
    <t>957367627</t>
  </si>
  <si>
    <t>5363363</t>
  </si>
  <si>
    <t>0003608007</t>
  </si>
  <si>
    <t>8HH7987</t>
  </si>
  <si>
    <t>925336992</t>
  </si>
  <si>
    <t>5145465</t>
  </si>
  <si>
    <t>0002929615</t>
  </si>
  <si>
    <t>2124122560</t>
  </si>
  <si>
    <t>180.48 CNY</t>
  </si>
  <si>
    <t>926357942</t>
  </si>
  <si>
    <t>5066091</t>
  </si>
  <si>
    <t>0002952995</t>
  </si>
  <si>
    <t>3129679313</t>
  </si>
  <si>
    <t>926374644</t>
  </si>
  <si>
    <t>5066090</t>
  </si>
  <si>
    <t>0002972744</t>
  </si>
  <si>
    <t>1138026433</t>
  </si>
  <si>
    <t>949306169</t>
  </si>
  <si>
    <t>5342461</t>
  </si>
  <si>
    <t>0003408253</t>
  </si>
  <si>
    <t>783382607299</t>
  </si>
  <si>
    <t>199.7 CNY</t>
  </si>
  <si>
    <t>951576321</t>
  </si>
  <si>
    <t>5314164</t>
  </si>
  <si>
    <t>0003458020</t>
  </si>
  <si>
    <t>784347993088</t>
  </si>
  <si>
    <t>197.48 CNY</t>
  </si>
  <si>
    <t>955749431</t>
  </si>
  <si>
    <t>0003546330</t>
  </si>
  <si>
    <t>8HH7856</t>
  </si>
  <si>
    <t>925779834</t>
  </si>
  <si>
    <t>4991471</t>
  </si>
  <si>
    <t>0002958499</t>
  </si>
  <si>
    <t>8HH6417</t>
  </si>
  <si>
    <t>929455917</t>
  </si>
  <si>
    <t>5265115</t>
  </si>
  <si>
    <t>0003047579</t>
  </si>
  <si>
    <t>8HH6642</t>
  </si>
  <si>
    <t>930025214</t>
  </si>
  <si>
    <t>5272521</t>
  </si>
  <si>
    <t>0003053482</t>
  </si>
  <si>
    <t>8HH6657</t>
  </si>
  <si>
    <t>939170797</t>
  </si>
  <si>
    <t>5312529</t>
  </si>
  <si>
    <t>0003235958</t>
  </si>
  <si>
    <t>8HH7001</t>
  </si>
  <si>
    <t>948219811</t>
  </si>
  <si>
    <t>5332447</t>
  </si>
  <si>
    <t>0003383672</t>
  </si>
  <si>
    <t>8HH7538</t>
  </si>
  <si>
    <t>953260885</t>
  </si>
  <si>
    <t>5318929</t>
  </si>
  <si>
    <t>0003495550</t>
  </si>
  <si>
    <t>8HH7774</t>
  </si>
  <si>
    <t>957692236</t>
  </si>
  <si>
    <t>5386138</t>
  </si>
  <si>
    <t>0003632747</t>
  </si>
  <si>
    <t>1918885614</t>
  </si>
  <si>
    <t>90.29 CNY</t>
  </si>
  <si>
    <t>950584938</t>
  </si>
  <si>
    <t>5334928</t>
  </si>
  <si>
    <t>0003439015</t>
  </si>
  <si>
    <t>8HH7645</t>
  </si>
  <si>
    <t>953203928</t>
  </si>
  <si>
    <t>5286602</t>
  </si>
  <si>
    <t>0003489960</t>
  </si>
  <si>
    <t>8HH7741</t>
  </si>
  <si>
    <t>958019087</t>
  </si>
  <si>
    <t>0003635982</t>
  </si>
  <si>
    <t>788324155918</t>
  </si>
  <si>
    <t>140.03 CNY</t>
  </si>
  <si>
    <t>925265646</t>
  </si>
  <si>
    <t>0002921185</t>
  </si>
  <si>
    <t>393047818052</t>
  </si>
  <si>
    <t>560.86 CNY</t>
  </si>
  <si>
    <t>925267147</t>
  </si>
  <si>
    <t>0002921216</t>
  </si>
  <si>
    <t>393048181739</t>
  </si>
  <si>
    <t>928621131</t>
  </si>
  <si>
    <t>4862723</t>
  </si>
  <si>
    <t>0003014878</t>
  </si>
  <si>
    <t>8457063370</t>
  </si>
  <si>
    <t>2067.46 CNY</t>
  </si>
  <si>
    <t>932259127</t>
  </si>
  <si>
    <t>5284200</t>
  </si>
  <si>
    <t>0003095422</t>
  </si>
  <si>
    <t>9669590055</t>
  </si>
  <si>
    <t>2249.32 CNY</t>
  </si>
  <si>
    <t>934322193</t>
  </si>
  <si>
    <t>5302364</t>
  </si>
  <si>
    <t>0003137031</t>
  </si>
  <si>
    <t>4755667162</t>
  </si>
  <si>
    <t>2010.89 CNY</t>
  </si>
  <si>
    <t>935740937</t>
  </si>
  <si>
    <t>5182457</t>
  </si>
  <si>
    <t>0003168667</t>
  </si>
  <si>
    <t>6918545933</t>
  </si>
  <si>
    <t>16.99 SGD</t>
  </si>
  <si>
    <t>947538872</t>
  </si>
  <si>
    <t>0003354917</t>
  </si>
  <si>
    <t>5890515341</t>
  </si>
  <si>
    <t>16.6 SGD</t>
  </si>
  <si>
    <t>934339128</t>
  </si>
  <si>
    <t>5299743</t>
  </si>
  <si>
    <t>0003137427</t>
  </si>
  <si>
    <t>4581005166</t>
  </si>
  <si>
    <t>941345635</t>
  </si>
  <si>
    <t>5018945</t>
  </si>
  <si>
    <t>0003275958</t>
  </si>
  <si>
    <t>3239013444</t>
  </si>
  <si>
    <t>16.72 SGD</t>
  </si>
  <si>
    <t>20230912-0130</t>
  </si>
  <si>
    <t>0003421079</t>
  </si>
  <si>
    <t>ROI0699191</t>
  </si>
  <si>
    <t>1284.22 EUR</t>
  </si>
  <si>
    <t>947440433</t>
  </si>
  <si>
    <t>5265928</t>
  </si>
  <si>
    <t>0003376420</t>
  </si>
  <si>
    <t>2692398063</t>
  </si>
  <si>
    <t>939709079</t>
  </si>
  <si>
    <t>0003245802</t>
  </si>
  <si>
    <t>7431297661</t>
  </si>
  <si>
    <t>947870184</t>
  </si>
  <si>
    <t>5327161</t>
  </si>
  <si>
    <t>0003386838</t>
  </si>
  <si>
    <t>7572173475</t>
  </si>
  <si>
    <t>SUNGNAM</t>
  </si>
  <si>
    <t>KOR</t>
  </si>
  <si>
    <t>1134.91 SGD</t>
  </si>
  <si>
    <t>948445100</t>
  </si>
  <si>
    <t>0003386603</t>
  </si>
  <si>
    <t>5330565225</t>
  </si>
  <si>
    <t>932467737</t>
  </si>
  <si>
    <t>5215919</t>
  </si>
  <si>
    <t>0003116836</t>
  </si>
  <si>
    <t>9517583305</t>
  </si>
  <si>
    <t>17.1 SGD</t>
  </si>
  <si>
    <t>955015230</t>
  </si>
  <si>
    <t>0003530390</t>
  </si>
  <si>
    <t>9879679025</t>
  </si>
  <si>
    <t>FRE</t>
  </si>
  <si>
    <t>RAUNHEIM</t>
  </si>
  <si>
    <t>DEU</t>
  </si>
  <si>
    <t>11.14 EUR</t>
  </si>
  <si>
    <t>20230612-0060</t>
  </si>
  <si>
    <t>0003239585</t>
  </si>
  <si>
    <t>565 EUR</t>
  </si>
  <si>
    <t>KGS</t>
  </si>
  <si>
    <t>949703050</t>
  </si>
  <si>
    <t>5201386</t>
  </si>
  <si>
    <t>0003411180</t>
  </si>
  <si>
    <t>964132595</t>
  </si>
  <si>
    <t>BUDAPEST</t>
  </si>
  <si>
    <t>167.69 EUR</t>
  </si>
  <si>
    <t>931168646</t>
  </si>
  <si>
    <t>0003078764</t>
  </si>
  <si>
    <t>396008850090</t>
  </si>
  <si>
    <t>GPS</t>
  </si>
  <si>
    <t>OAK CREEK</t>
  </si>
  <si>
    <t>56.31 USD</t>
  </si>
  <si>
    <t>926835160</t>
  </si>
  <si>
    <t>0002963032</t>
  </si>
  <si>
    <t>9248760426</t>
  </si>
  <si>
    <t>1685.63 USD</t>
  </si>
  <si>
    <t>928617135</t>
  </si>
  <si>
    <t>0003015440</t>
  </si>
  <si>
    <t>8571972205</t>
  </si>
  <si>
    <t>41.29 USD</t>
  </si>
  <si>
    <t>926658220</t>
  </si>
  <si>
    <t>0002955478</t>
  </si>
  <si>
    <t>7778459183</t>
  </si>
  <si>
    <t>760.32 USD</t>
  </si>
  <si>
    <t>926664858</t>
  </si>
  <si>
    <t>0002960464</t>
  </si>
  <si>
    <t>6623080785</t>
  </si>
  <si>
    <t>419.42 USD</t>
  </si>
  <si>
    <t>931198380</t>
  </si>
  <si>
    <t>0003075301</t>
  </si>
  <si>
    <t>5012177144</t>
  </si>
  <si>
    <t>53.5 USD</t>
  </si>
  <si>
    <t>931184926</t>
  </si>
  <si>
    <t>0003072104</t>
  </si>
  <si>
    <t>6372459052</t>
  </si>
  <si>
    <t>55.58 USD</t>
  </si>
  <si>
    <t>947684300</t>
  </si>
  <si>
    <t>0003373216</t>
  </si>
  <si>
    <t>782648607733</t>
  </si>
  <si>
    <t>22.43 USD</t>
  </si>
  <si>
    <t>925190345</t>
  </si>
  <si>
    <t>0002921113</t>
  </si>
  <si>
    <t>393047295396</t>
  </si>
  <si>
    <t>45.99 USD</t>
  </si>
  <si>
    <t>953819817</t>
  </si>
  <si>
    <t>0003496030</t>
  </si>
  <si>
    <t>785198655610</t>
  </si>
  <si>
    <t>23.34 USD</t>
  </si>
  <si>
    <t>953820611</t>
  </si>
  <si>
    <t>0003496049</t>
  </si>
  <si>
    <t>785198975573</t>
  </si>
  <si>
    <t>18.11 USD</t>
  </si>
  <si>
    <t>954545014</t>
  </si>
  <si>
    <t>0003513114</t>
  </si>
  <si>
    <t>785564280186</t>
  </si>
  <si>
    <t>18.32 USD</t>
  </si>
  <si>
    <t>936810552</t>
  </si>
  <si>
    <t>0003185092</t>
  </si>
  <si>
    <t>398293019903</t>
  </si>
  <si>
    <t>22.07 USD</t>
  </si>
  <si>
    <t>948012472</t>
  </si>
  <si>
    <t>0003360520</t>
  </si>
  <si>
    <t>7529109593</t>
  </si>
  <si>
    <t>12.13 USD</t>
  </si>
  <si>
    <t>936546773</t>
  </si>
  <si>
    <t>0003182169</t>
  </si>
  <si>
    <t>4275765152</t>
  </si>
  <si>
    <t>127.12 USD</t>
  </si>
  <si>
    <t>948450817</t>
  </si>
  <si>
    <t>0003370820</t>
  </si>
  <si>
    <t>782601350288</t>
  </si>
  <si>
    <t>148.06 USD</t>
  </si>
  <si>
    <t>948849568</t>
  </si>
  <si>
    <t>0003386923</t>
  </si>
  <si>
    <t>773174175905</t>
  </si>
  <si>
    <t>46.63 USD</t>
  </si>
  <si>
    <t>956708899</t>
  </si>
  <si>
    <t>0003576808</t>
  </si>
  <si>
    <t>786817927253</t>
  </si>
  <si>
    <t>457.38 USD</t>
  </si>
  <si>
    <t>954325555</t>
  </si>
  <si>
    <t>0003506542</t>
  </si>
  <si>
    <t>785447699742</t>
  </si>
  <si>
    <t>18.25 USD</t>
  </si>
  <si>
    <t>943767838</t>
  </si>
  <si>
    <t>0003308685</t>
  </si>
  <si>
    <t>4965857982</t>
  </si>
  <si>
    <t>10.98 USD</t>
  </si>
  <si>
    <t>956320242</t>
  </si>
  <si>
    <t>0003559381</t>
  </si>
  <si>
    <t>786466372761</t>
  </si>
  <si>
    <t>18.7 USD</t>
  </si>
  <si>
    <t>942271014</t>
  </si>
  <si>
    <t>0003292600</t>
  </si>
  <si>
    <t>8548294731</t>
  </si>
  <si>
    <t>475.77 USD</t>
  </si>
  <si>
    <t>957685489</t>
  </si>
  <si>
    <t>0003628273</t>
  </si>
  <si>
    <t>3545373613</t>
  </si>
  <si>
    <t>222.09 USD</t>
  </si>
  <si>
    <t>936469608</t>
  </si>
  <si>
    <t>0003181862</t>
  </si>
  <si>
    <t>3166052315</t>
  </si>
  <si>
    <t>DAA</t>
  </si>
  <si>
    <t>MIAMI</t>
  </si>
  <si>
    <t>CONTAGEM</t>
  </si>
  <si>
    <t>BRA</t>
  </si>
  <si>
    <t>70.37 EUR</t>
  </si>
  <si>
    <t>925261007</t>
  </si>
  <si>
    <t>5213917</t>
  </si>
  <si>
    <t>0002924127</t>
  </si>
  <si>
    <t>1498642714</t>
  </si>
  <si>
    <t>91.05 USD</t>
  </si>
  <si>
    <t>927325599</t>
  </si>
  <si>
    <t>0002975567</t>
  </si>
  <si>
    <t>00031988</t>
  </si>
  <si>
    <t>29750.22 USD</t>
  </si>
  <si>
    <t>EBS.SIFF_AIR_KL_DA_DEF_UD</t>
  </si>
  <si>
    <t>927338825</t>
  </si>
  <si>
    <t>0002975530</t>
  </si>
  <si>
    <t>00032068</t>
  </si>
  <si>
    <t>1257.2 USD</t>
  </si>
  <si>
    <t>927341335</t>
  </si>
  <si>
    <t>0002978371</t>
  </si>
  <si>
    <t>00032027</t>
  </si>
  <si>
    <t>29830.14 USD</t>
  </si>
  <si>
    <t>927325767</t>
  </si>
  <si>
    <t>927344612</t>
  </si>
  <si>
    <t>0002978612</t>
  </si>
  <si>
    <t>CDG93000011</t>
  </si>
  <si>
    <t>927344340</t>
  </si>
  <si>
    <t>947699756</t>
  </si>
  <si>
    <t>0003349914</t>
  </si>
  <si>
    <t>5972640030</t>
  </si>
  <si>
    <t>294.26 USD</t>
  </si>
  <si>
    <t>947701454</t>
  </si>
  <si>
    <t>5199687</t>
  </si>
  <si>
    <t>0003349881</t>
  </si>
  <si>
    <t>6007301075</t>
  </si>
  <si>
    <t>700.21 USD</t>
  </si>
  <si>
    <t>934423113</t>
  </si>
  <si>
    <t>0003137308</t>
  </si>
  <si>
    <t>3889534736</t>
  </si>
  <si>
    <t>15.52 EUR</t>
  </si>
  <si>
    <t>948184321</t>
  </si>
  <si>
    <t>0003363105</t>
  </si>
  <si>
    <t>10883575</t>
  </si>
  <si>
    <t>988.32 EUR</t>
  </si>
  <si>
    <t>956661518</t>
  </si>
  <si>
    <t>0003575439</t>
  </si>
  <si>
    <t>8746590580</t>
  </si>
  <si>
    <t>SANTIAGO</t>
  </si>
  <si>
    <t>CHL</t>
  </si>
  <si>
    <t>114.08 USD</t>
  </si>
  <si>
    <t>933646883</t>
  </si>
  <si>
    <t>5230265</t>
  </si>
  <si>
    <t>0003120900</t>
  </si>
  <si>
    <t>396873501149</t>
  </si>
  <si>
    <t>26.26 USD</t>
  </si>
  <si>
    <t>939022526</t>
  </si>
  <si>
    <t>0003228095</t>
  </si>
  <si>
    <t>399257195928</t>
  </si>
  <si>
    <t>25.14 USD</t>
  </si>
  <si>
    <t>948025767</t>
  </si>
  <si>
    <t>0003361092</t>
  </si>
  <si>
    <t>ROI0691475</t>
  </si>
  <si>
    <t>5678.75 USD</t>
  </si>
  <si>
    <t>2882.07 USD</t>
  </si>
  <si>
    <t>EBS.ABXG_AIR_KL_DA_STD_UD</t>
  </si>
  <si>
    <t>935737502</t>
  </si>
  <si>
    <t>0003174594</t>
  </si>
  <si>
    <t>ROI0651882</t>
  </si>
  <si>
    <t>18335.52 USD</t>
  </si>
  <si>
    <t>3985.98 USD</t>
  </si>
  <si>
    <t>929113011</t>
  </si>
  <si>
    <t>0003024236</t>
  </si>
  <si>
    <t>1142059144</t>
  </si>
  <si>
    <t>BOGOTA</t>
  </si>
  <si>
    <t>COL</t>
  </si>
  <si>
    <t>818.63 USD</t>
  </si>
  <si>
    <t>945941427</t>
  </si>
  <si>
    <t>5305371</t>
  </si>
  <si>
    <t>0003337012</t>
  </si>
  <si>
    <t>6980518296</t>
  </si>
  <si>
    <t>38.36 USD</t>
  </si>
  <si>
    <t>948449126</t>
  </si>
  <si>
    <t>0003376608</t>
  </si>
  <si>
    <t>ROI0693246</t>
  </si>
  <si>
    <t>827.18 USD</t>
  </si>
  <si>
    <t>419.81 USD</t>
  </si>
  <si>
    <t>EBS.ABXG_AIR_KL_DA_STD_LD</t>
  </si>
  <si>
    <t>935190341</t>
  </si>
  <si>
    <t>5280194</t>
  </si>
  <si>
    <t>0003156943</t>
  </si>
  <si>
    <t>397603304147</t>
  </si>
  <si>
    <t>26.61 USD</t>
  </si>
  <si>
    <t>927934501</t>
  </si>
  <si>
    <t>5238728</t>
  </si>
  <si>
    <t>0002993268</t>
  </si>
  <si>
    <t>4942246934</t>
  </si>
  <si>
    <t>165.66 USD</t>
  </si>
  <si>
    <t>934629015</t>
  </si>
  <si>
    <t>5241199</t>
  </si>
  <si>
    <t>0003151510</t>
  </si>
  <si>
    <t>CDG93000030</t>
  </si>
  <si>
    <t>39927.35 USD</t>
  </si>
  <si>
    <t>4784.45 USD</t>
  </si>
  <si>
    <t>924819498</t>
  </si>
  <si>
    <t>0002915731</t>
  </si>
  <si>
    <t>CDG93000001</t>
  </si>
  <si>
    <t>945.72 USD</t>
  </si>
  <si>
    <t>134.9 USD</t>
  </si>
  <si>
    <t>EBS.SIFF_AIR_KL_DA_DEF_LD</t>
  </si>
  <si>
    <t>927385474</t>
  </si>
  <si>
    <t>0002981269</t>
  </si>
  <si>
    <t>CDG93000009</t>
  </si>
  <si>
    <t>39244.51 USD</t>
  </si>
  <si>
    <t>5126.54 USD</t>
  </si>
  <si>
    <t>948317673</t>
  </si>
  <si>
    <t>0003371107</t>
  </si>
  <si>
    <t>ROI0692989</t>
  </si>
  <si>
    <t>9674.52 USD</t>
  </si>
  <si>
    <t>948337163</t>
  </si>
  <si>
    <t>0003376264</t>
  </si>
  <si>
    <t>4169205692</t>
  </si>
  <si>
    <t>695.69 USD</t>
  </si>
  <si>
    <t>948338001</t>
  </si>
  <si>
    <t>0003371373</t>
  </si>
  <si>
    <t>A781071</t>
  </si>
  <si>
    <t>859.22 USD</t>
  </si>
  <si>
    <t>927403367</t>
  </si>
  <si>
    <t>927859118</t>
  </si>
  <si>
    <t>0002996497</t>
  </si>
  <si>
    <t>CDG93000013</t>
  </si>
  <si>
    <t>31278.08 USD</t>
  </si>
  <si>
    <t>3881.87 USD</t>
  </si>
  <si>
    <t>935843396</t>
  </si>
  <si>
    <t>0003173915</t>
  </si>
  <si>
    <t>1493168972</t>
  </si>
  <si>
    <t>299.84 USD</t>
  </si>
  <si>
    <t>935737505</t>
  </si>
  <si>
    <t>0003163655</t>
  </si>
  <si>
    <t>PA302001</t>
  </si>
  <si>
    <t>1170.8 USD</t>
  </si>
  <si>
    <t>925801417</t>
  </si>
  <si>
    <t>0002944055</t>
  </si>
  <si>
    <t>393514006997</t>
  </si>
  <si>
    <t>26.76 USD</t>
  </si>
  <si>
    <t>927345758</t>
  </si>
  <si>
    <t>0002978526</t>
  </si>
  <si>
    <t>3HH0763</t>
  </si>
  <si>
    <t>886.32 USD</t>
  </si>
  <si>
    <t>927836537</t>
  </si>
  <si>
    <t>0002989646</t>
  </si>
  <si>
    <t>ROI0589466</t>
  </si>
  <si>
    <t>1398.54 EUR</t>
  </si>
  <si>
    <t>930531421</t>
  </si>
  <si>
    <t>0003059678</t>
  </si>
  <si>
    <t>Y589693</t>
  </si>
  <si>
    <t>16315.4 USD</t>
  </si>
  <si>
    <t>930521416</t>
  </si>
  <si>
    <t>932972411</t>
  </si>
  <si>
    <t>5278995</t>
  </si>
  <si>
    <t>0003114292</t>
  </si>
  <si>
    <t>CDG93000021</t>
  </si>
  <si>
    <t>2632.95 USD</t>
  </si>
  <si>
    <t>315.5 USD</t>
  </si>
  <si>
    <t>925696176</t>
  </si>
  <si>
    <t>0002938655</t>
  </si>
  <si>
    <t>00031373</t>
  </si>
  <si>
    <t>2474.03 USD</t>
  </si>
  <si>
    <t>352.9 USD</t>
  </si>
  <si>
    <t>933943502</t>
  </si>
  <si>
    <t>5263701</t>
  </si>
  <si>
    <t>0003134218</t>
  </si>
  <si>
    <t>CDG93000025</t>
  </si>
  <si>
    <t>2647.45 USD</t>
  </si>
  <si>
    <t>317.24 USD</t>
  </si>
  <si>
    <t>955770475</t>
  </si>
  <si>
    <t>0003542808</t>
  </si>
  <si>
    <t>ROI0714510</t>
  </si>
  <si>
    <t>1336.48 USD</t>
  </si>
  <si>
    <t>341.38 USD</t>
  </si>
  <si>
    <t>936439259</t>
  </si>
  <si>
    <t>5266725</t>
  </si>
  <si>
    <t>0003179250</t>
  </si>
  <si>
    <t>ROI0654198</t>
  </si>
  <si>
    <t>1364.38 USD</t>
  </si>
  <si>
    <t>927693700</t>
  </si>
  <si>
    <t>0002986600</t>
  </si>
  <si>
    <t>CDG93000012</t>
  </si>
  <si>
    <t>9250.64 USD</t>
  </si>
  <si>
    <t>928824355</t>
  </si>
  <si>
    <t>0003015317</t>
  </si>
  <si>
    <t>CDG93000015</t>
  </si>
  <si>
    <t>132 USD</t>
  </si>
  <si>
    <t>4.67 USD</t>
  </si>
  <si>
    <t>934442135</t>
  </si>
  <si>
    <t>0003137961</t>
  </si>
  <si>
    <t>CDG93000027</t>
  </si>
  <si>
    <t>7191.21 USD</t>
  </si>
  <si>
    <t>934445547</t>
  </si>
  <si>
    <t>5275040</t>
  </si>
  <si>
    <t>0003143323</t>
  </si>
  <si>
    <t>397311673925</t>
  </si>
  <si>
    <t>43.23 USD</t>
  </si>
  <si>
    <t>944858661</t>
  </si>
  <si>
    <t>5320552</t>
  </si>
  <si>
    <t>0003320248</t>
  </si>
  <si>
    <t>781439779360</t>
  </si>
  <si>
    <t>58.41 USD</t>
  </si>
  <si>
    <t>947692188</t>
  </si>
  <si>
    <t>0003349734</t>
  </si>
  <si>
    <t>782131467366</t>
  </si>
  <si>
    <t>35.77 USD</t>
  </si>
  <si>
    <t>951212341</t>
  </si>
  <si>
    <t>0003442583</t>
  </si>
  <si>
    <t>ROI0701453</t>
  </si>
  <si>
    <t>1678.73 USD</t>
  </si>
  <si>
    <t>946.65 USD</t>
  </si>
  <si>
    <t>951210350</t>
  </si>
  <si>
    <t>953912199</t>
  </si>
  <si>
    <t>0003501448</t>
  </si>
  <si>
    <t>2838839662</t>
  </si>
  <si>
    <t>NASSAU</t>
  </si>
  <si>
    <t>BHS</t>
  </si>
  <si>
    <t>1879.43 USD</t>
  </si>
  <si>
    <t>936464942</t>
  </si>
  <si>
    <t>5239260</t>
  </si>
  <si>
    <t>0003181762</t>
  </si>
  <si>
    <t>ROI0655508</t>
  </si>
  <si>
    <t>956377631</t>
  </si>
  <si>
    <t>5189703</t>
  </si>
  <si>
    <t>0003571429</t>
  </si>
  <si>
    <t>ROI0717978</t>
  </si>
  <si>
    <t>1492.23 USD</t>
  </si>
  <si>
    <t>1054.66 USD</t>
  </si>
  <si>
    <t>948199269</t>
  </si>
  <si>
    <t>5335504</t>
  </si>
  <si>
    <t>0003363175</t>
  </si>
  <si>
    <t>782435284621</t>
  </si>
  <si>
    <t>35.71 USD</t>
  </si>
  <si>
    <t>936808289</t>
  </si>
  <si>
    <t>5274988</t>
  </si>
  <si>
    <t>0003185371</t>
  </si>
  <si>
    <t>398303910412</t>
  </si>
  <si>
    <t>148.54 USD</t>
  </si>
  <si>
    <t>946169936</t>
  </si>
  <si>
    <t>0003332009</t>
  </si>
  <si>
    <t>ROI0684482</t>
  </si>
  <si>
    <t>1505.55 USD</t>
  </si>
  <si>
    <t>736.93 USD</t>
  </si>
  <si>
    <t>946174012</t>
  </si>
  <si>
    <t>948616217</t>
  </si>
  <si>
    <t>5170308</t>
  </si>
  <si>
    <t>0003376553</t>
  </si>
  <si>
    <t>ROI0693241</t>
  </si>
  <si>
    <t>692.45 USD</t>
  </si>
  <si>
    <t>948625103</t>
  </si>
  <si>
    <t>0003379177</t>
  </si>
  <si>
    <t>ROI0693727</t>
  </si>
  <si>
    <t>608.44 USD</t>
  </si>
  <si>
    <t>111.6 USD</t>
  </si>
  <si>
    <t>939028450</t>
  </si>
  <si>
    <t>0003228252</t>
  </si>
  <si>
    <t>ROI0669437</t>
  </si>
  <si>
    <t>1726.07 USD</t>
  </si>
  <si>
    <t>921.44 USD</t>
  </si>
  <si>
    <t>939824476</t>
  </si>
  <si>
    <t>5274533</t>
  </si>
  <si>
    <t>0003246162</t>
  </si>
  <si>
    <t>ROI0671931</t>
  </si>
  <si>
    <t>1847.35 USD</t>
  </si>
  <si>
    <t>986.18 USD</t>
  </si>
  <si>
    <t>941346313</t>
  </si>
  <si>
    <t>0003273608</t>
  </si>
  <si>
    <t>780396058452</t>
  </si>
  <si>
    <t>34.11 USD</t>
  </si>
  <si>
    <t>925127572</t>
  </si>
  <si>
    <t>0002916647</t>
  </si>
  <si>
    <t>392942273034</t>
  </si>
  <si>
    <t>SAINT CLOUD</t>
  </si>
  <si>
    <t>24.36 USD</t>
  </si>
  <si>
    <t>933626418</t>
  </si>
  <si>
    <t>5158214</t>
  </si>
  <si>
    <t>0003120395</t>
  </si>
  <si>
    <t>CDG93000023</t>
  </si>
  <si>
    <t>9736.79 USD</t>
  </si>
  <si>
    <t>944315755</t>
  </si>
  <si>
    <t>0003314162</t>
  </si>
  <si>
    <t>ROI0681355</t>
  </si>
  <si>
    <t>1535.28 USD</t>
  </si>
  <si>
    <t>751.48 USD</t>
  </si>
  <si>
    <t>944322619</t>
  </si>
  <si>
    <t>944389293</t>
  </si>
  <si>
    <t>5313244</t>
  </si>
  <si>
    <t>0003325886</t>
  </si>
  <si>
    <t>781582323646</t>
  </si>
  <si>
    <t>56.88 USD</t>
  </si>
  <si>
    <t>928011060</t>
  </si>
  <si>
    <t>5158212</t>
  </si>
  <si>
    <t>0002996610</t>
  </si>
  <si>
    <t>CDG93000014</t>
  </si>
  <si>
    <t>9960.85 USD</t>
  </si>
  <si>
    <t>1236.23 USD</t>
  </si>
  <si>
    <t>945947455</t>
  </si>
  <si>
    <t>0003329096</t>
  </si>
  <si>
    <t>6826455731</t>
  </si>
  <si>
    <t>632.42 USD</t>
  </si>
  <si>
    <t>945951636</t>
  </si>
  <si>
    <t>0003329123</t>
  </si>
  <si>
    <t>ROI0683907</t>
  </si>
  <si>
    <t>947933924</t>
  </si>
  <si>
    <t>5261131</t>
  </si>
  <si>
    <t>0003357972</t>
  </si>
  <si>
    <t>ROI0690873</t>
  </si>
  <si>
    <t>934763312</t>
  </si>
  <si>
    <t>5019916</t>
  </si>
  <si>
    <t>0003146075</t>
  </si>
  <si>
    <t>00034517</t>
  </si>
  <si>
    <t>8091.98 USD</t>
  </si>
  <si>
    <t>956594557</t>
  </si>
  <si>
    <t>932586348</t>
  </si>
  <si>
    <t>5235923</t>
  </si>
  <si>
    <t>0003117165</t>
  </si>
  <si>
    <t>CDG93000022</t>
  </si>
  <si>
    <t>8660.91 USD</t>
  </si>
  <si>
    <t>1037.83 USD</t>
  </si>
  <si>
    <t>950188586</t>
  </si>
  <si>
    <t>0003420611</t>
  </si>
  <si>
    <t>ROI0698894</t>
  </si>
  <si>
    <t>1714.47 USD</t>
  </si>
  <si>
    <t>966.81 USD</t>
  </si>
  <si>
    <t>950188758</t>
  </si>
  <si>
    <t>950187919</t>
  </si>
  <si>
    <t>0003423111</t>
  </si>
  <si>
    <t>ROI0699015</t>
  </si>
  <si>
    <t>1712.79 USD</t>
  </si>
  <si>
    <t>965.86 USD</t>
  </si>
  <si>
    <t>950191618</t>
  </si>
  <si>
    <t>945738322</t>
  </si>
  <si>
    <t>0003326452</t>
  </si>
  <si>
    <t>781590316263</t>
  </si>
  <si>
    <t>57.78 USD</t>
  </si>
  <si>
    <t>933934798</t>
  </si>
  <si>
    <t>5237483</t>
  </si>
  <si>
    <t>0003134461</t>
  </si>
  <si>
    <t>CDG93000026</t>
  </si>
  <si>
    <t>8146.47 USD</t>
  </si>
  <si>
    <t>976.18 USD</t>
  </si>
  <si>
    <t>942545675</t>
  </si>
  <si>
    <t>5315935</t>
  </si>
  <si>
    <t>0003295839</t>
  </si>
  <si>
    <t>780900100471</t>
  </si>
  <si>
    <t>111.8 USD</t>
  </si>
  <si>
    <t>947848769</t>
  </si>
  <si>
    <t>0003367927</t>
  </si>
  <si>
    <t>ROI0692226</t>
  </si>
  <si>
    <t>1546.22 USD</t>
  </si>
  <si>
    <t>784.73 USD</t>
  </si>
  <si>
    <t>947848732</t>
  </si>
  <si>
    <t>0003355063</t>
  </si>
  <si>
    <t>ROI0690585</t>
  </si>
  <si>
    <t>4009.16 USD</t>
  </si>
  <si>
    <t>735.38 USD</t>
  </si>
  <si>
    <t>947848237</t>
  </si>
  <si>
    <t>936796997</t>
  </si>
  <si>
    <t>0003187804</t>
  </si>
  <si>
    <t>ROI0657885</t>
  </si>
  <si>
    <t>1726.28 USD</t>
  </si>
  <si>
    <t>1038.37 USD</t>
  </si>
  <si>
    <t>943770861</t>
  </si>
  <si>
    <t>0003309608</t>
  </si>
  <si>
    <t>ROI0680947</t>
  </si>
  <si>
    <t>1477.58 USD</t>
  </si>
  <si>
    <t>723.24 USD</t>
  </si>
  <si>
    <t>950531964</t>
  </si>
  <si>
    <t>0003426220</t>
  </si>
  <si>
    <t>ROI0699381</t>
  </si>
  <si>
    <t>1669.54 USD</t>
  </si>
  <si>
    <t>941.47 USD</t>
  </si>
  <si>
    <t>947929040</t>
  </si>
  <si>
    <t>5226224</t>
  </si>
  <si>
    <t>0003357757</t>
  </si>
  <si>
    <t>ROI0690720</t>
  </si>
  <si>
    <t>947020526</t>
  </si>
  <si>
    <t>5276494</t>
  </si>
  <si>
    <t>0003337053</t>
  </si>
  <si>
    <t>ROI0686257</t>
  </si>
  <si>
    <t>951570528</t>
  </si>
  <si>
    <t>0003449863</t>
  </si>
  <si>
    <t>ROI0702099</t>
  </si>
  <si>
    <t>1710.69 USD</t>
  </si>
  <si>
    <t>964.67 USD</t>
  </si>
  <si>
    <t>951565287</t>
  </si>
  <si>
    <t>942273628</t>
  </si>
  <si>
    <t>954225503</t>
  </si>
  <si>
    <t>0003509240</t>
  </si>
  <si>
    <t>ROI0710413</t>
  </si>
  <si>
    <t>3775.13 USD</t>
  </si>
  <si>
    <t>950530285</t>
  </si>
  <si>
    <t>20231121-0074</t>
  </si>
  <si>
    <t>0003568421</t>
  </si>
  <si>
    <t>11366828</t>
  </si>
  <si>
    <t>1208.64 USD</t>
  </si>
  <si>
    <t>944704599</t>
  </si>
  <si>
    <t>5219159</t>
  </si>
  <si>
    <t>0003323180</t>
  </si>
  <si>
    <t>781518018077</t>
  </si>
  <si>
    <t>D6F</t>
  </si>
  <si>
    <t>VANTAA</t>
  </si>
  <si>
    <t>FIN</t>
  </si>
  <si>
    <t>10.43 EUR</t>
  </si>
  <si>
    <t>950189394</t>
  </si>
  <si>
    <t>5346995</t>
  </si>
  <si>
    <t>0003418130</t>
  </si>
  <si>
    <t>783589304626</t>
  </si>
  <si>
    <t>17.96 EUR</t>
  </si>
  <si>
    <t>953811604</t>
  </si>
  <si>
    <t>5351027</t>
  </si>
  <si>
    <t>0003495832</t>
  </si>
  <si>
    <t>785196959806</t>
  </si>
  <si>
    <t>12.88 EUR</t>
  </si>
  <si>
    <t>956381681</t>
  </si>
  <si>
    <t>5295181</t>
  </si>
  <si>
    <t>0003562768</t>
  </si>
  <si>
    <t>786525437125</t>
  </si>
  <si>
    <t>12.98 EUR</t>
  </si>
  <si>
    <t>939831729</t>
  </si>
  <si>
    <t>5272644</t>
  </si>
  <si>
    <t>0003257408</t>
  </si>
  <si>
    <t>780092908919</t>
  </si>
  <si>
    <t>11.79 EUR</t>
  </si>
  <si>
    <t>950326104</t>
  </si>
  <si>
    <t>5329781</t>
  </si>
  <si>
    <t>0003420911</t>
  </si>
  <si>
    <t>1295 EUR</t>
  </si>
  <si>
    <t>957564571</t>
  </si>
  <si>
    <t>5382583</t>
  </si>
  <si>
    <t>0003611658</t>
  </si>
  <si>
    <t>787777327359</t>
  </si>
  <si>
    <t>12.93 EUR</t>
  </si>
  <si>
    <t>933228394</t>
  </si>
  <si>
    <t>0003120628</t>
  </si>
  <si>
    <t>925539892</t>
  </si>
  <si>
    <t>5258869</t>
  </si>
  <si>
    <t>0002927117</t>
  </si>
  <si>
    <t>393175925689</t>
  </si>
  <si>
    <t>20.81 EUR</t>
  </si>
  <si>
    <t>937738307</t>
  </si>
  <si>
    <t>0003210321</t>
  </si>
  <si>
    <t>2045 EUR</t>
  </si>
  <si>
    <t>943768604</t>
  </si>
  <si>
    <t>5317255</t>
  </si>
  <si>
    <t>0003308743</t>
  </si>
  <si>
    <t>781219246850</t>
  </si>
  <si>
    <t>24.23 EUR</t>
  </si>
  <si>
    <t>945501049</t>
  </si>
  <si>
    <t>0003323536</t>
  </si>
  <si>
    <t>781525856760</t>
  </si>
  <si>
    <t>17.31 EUR</t>
  </si>
  <si>
    <t>949825525</t>
  </si>
  <si>
    <t>0003413986</t>
  </si>
  <si>
    <t>951208562</t>
  </si>
  <si>
    <t>0003477834</t>
  </si>
  <si>
    <t>784831109210</t>
  </si>
  <si>
    <t>HLP</t>
  </si>
  <si>
    <t>223.59 CNY</t>
  </si>
  <si>
    <t>926832169</t>
  </si>
  <si>
    <t>0002960970</t>
  </si>
  <si>
    <t>8206371692</t>
  </si>
  <si>
    <t>142.06 CNY</t>
  </si>
  <si>
    <t>951179232</t>
  </si>
  <si>
    <t>0003441533</t>
  </si>
  <si>
    <t>1055240964</t>
  </si>
  <si>
    <t>939861799</t>
  </si>
  <si>
    <t>0003243274</t>
  </si>
  <si>
    <t>1928.6 USD</t>
  </si>
  <si>
    <t>1456.71 USD</t>
  </si>
  <si>
    <t>939862237</t>
  </si>
  <si>
    <t>953061553</t>
  </si>
  <si>
    <t>0003478828</t>
  </si>
  <si>
    <t>784847118305</t>
  </si>
  <si>
    <t>11855.1 CNY</t>
  </si>
  <si>
    <t>957223080</t>
  </si>
  <si>
    <t>0003601661</t>
  </si>
  <si>
    <t>787543379890</t>
  </si>
  <si>
    <t>2854.38 CNY</t>
  </si>
  <si>
    <t>939022075</t>
  </si>
  <si>
    <t>0003230790</t>
  </si>
  <si>
    <t>728.35 USD</t>
  </si>
  <si>
    <t>939024797</t>
  </si>
  <si>
    <t>0003230758</t>
  </si>
  <si>
    <t>942100163</t>
  </si>
  <si>
    <t>0003288094</t>
  </si>
  <si>
    <t>3867937485</t>
  </si>
  <si>
    <t>951862892</t>
  </si>
  <si>
    <t>0003457683</t>
  </si>
  <si>
    <t>1055378740</t>
  </si>
  <si>
    <t>951863369</t>
  </si>
  <si>
    <t>951876354</t>
  </si>
  <si>
    <t>0003458052</t>
  </si>
  <si>
    <t>1055385382</t>
  </si>
  <si>
    <t>951870085</t>
  </si>
  <si>
    <t>953180003</t>
  </si>
  <si>
    <t>0003480966</t>
  </si>
  <si>
    <t>9993676884</t>
  </si>
  <si>
    <t>18469.79 CNY</t>
  </si>
  <si>
    <t>957440322</t>
  </si>
  <si>
    <t>0003608094</t>
  </si>
  <si>
    <t>787669789092</t>
  </si>
  <si>
    <t>195.68 CNY</t>
  </si>
  <si>
    <t>941021403</t>
  </si>
  <si>
    <t>0003269883</t>
  </si>
  <si>
    <t>3572062546</t>
  </si>
  <si>
    <t>4642.36 CNY</t>
  </si>
  <si>
    <t>941006702</t>
  </si>
  <si>
    <t>0003281944</t>
  </si>
  <si>
    <t>3395135671</t>
  </si>
  <si>
    <t>2499.66 CNY</t>
  </si>
  <si>
    <t>941018706</t>
  </si>
  <si>
    <t>0003269995</t>
  </si>
  <si>
    <t>780328065314</t>
  </si>
  <si>
    <t>341.52 CNY</t>
  </si>
  <si>
    <t>941020191</t>
  </si>
  <si>
    <t>0003266722</t>
  </si>
  <si>
    <t>2367640354</t>
  </si>
  <si>
    <t>13432.54 CNY</t>
  </si>
  <si>
    <t>953393797</t>
  </si>
  <si>
    <t>0003490889</t>
  </si>
  <si>
    <t>785096978717</t>
  </si>
  <si>
    <t>265.52 CNY</t>
  </si>
  <si>
    <t>941011102</t>
  </si>
  <si>
    <t>0003266556</t>
  </si>
  <si>
    <t>3579784655</t>
  </si>
  <si>
    <t>5521.9 CNY</t>
  </si>
  <si>
    <t>954221913</t>
  </si>
  <si>
    <t>0003503236</t>
  </si>
  <si>
    <t>786189059070</t>
  </si>
  <si>
    <t>22.75 EUR</t>
  </si>
  <si>
    <t>953260569</t>
  </si>
  <si>
    <t>0003483502</t>
  </si>
  <si>
    <t>5136590583</t>
  </si>
  <si>
    <t>312.96 CNY</t>
  </si>
  <si>
    <t>950534766</t>
  </si>
  <si>
    <t>0003469952</t>
  </si>
  <si>
    <t>784643676767</t>
  </si>
  <si>
    <t>221.23 CNY</t>
  </si>
  <si>
    <t>951221646</t>
  </si>
  <si>
    <t>0003444671</t>
  </si>
  <si>
    <t>1055267586</t>
  </si>
  <si>
    <t>576.22 USD</t>
  </si>
  <si>
    <t>459.75 USD</t>
  </si>
  <si>
    <t>951221647</t>
  </si>
  <si>
    <t>0003444675</t>
  </si>
  <si>
    <t>1055267640</t>
  </si>
  <si>
    <t>479.12 USD</t>
  </si>
  <si>
    <t>382.27 USD</t>
  </si>
  <si>
    <t>927283454</t>
  </si>
  <si>
    <t>5264081</t>
  </si>
  <si>
    <t>0002999889</t>
  </si>
  <si>
    <t>1616859893</t>
  </si>
  <si>
    <t>PHI</t>
  </si>
  <si>
    <t>TAGUIG</t>
  </si>
  <si>
    <t>PHL</t>
  </si>
  <si>
    <t>17.51 EUR</t>
  </si>
  <si>
    <t>927283466</t>
  </si>
  <si>
    <t>5264071</t>
  </si>
  <si>
    <t>0003005449</t>
  </si>
  <si>
    <t>1092695903</t>
  </si>
  <si>
    <t>927341672</t>
  </si>
  <si>
    <t>5229047</t>
  </si>
  <si>
    <t>0003002964</t>
  </si>
  <si>
    <t>1219877735</t>
  </si>
  <si>
    <t>1067.19 EUR</t>
  </si>
  <si>
    <t>951218449</t>
  </si>
  <si>
    <t>5223769</t>
  </si>
  <si>
    <t>0003463232</t>
  </si>
  <si>
    <t>8582802012</t>
  </si>
  <si>
    <t>1124.05 EUR</t>
  </si>
  <si>
    <t>954656987</t>
  </si>
  <si>
    <t>5316490</t>
  </si>
  <si>
    <t>0003546197</t>
  </si>
  <si>
    <t>2329070881</t>
  </si>
  <si>
    <t>18.72 EUR</t>
  </si>
  <si>
    <t>956710478</t>
  </si>
  <si>
    <t>5377213</t>
  </si>
  <si>
    <t>0003604850</t>
  </si>
  <si>
    <t>6966381192</t>
  </si>
  <si>
    <t>1127.65 EUR</t>
  </si>
  <si>
    <t>925719197</t>
  </si>
  <si>
    <t>5256798</t>
  </si>
  <si>
    <t>0002947100</t>
  </si>
  <si>
    <t>1969282523</t>
  </si>
  <si>
    <t>1082.75 EUR</t>
  </si>
  <si>
    <t>937530181</t>
  </si>
  <si>
    <t>5309874</t>
  </si>
  <si>
    <t>0003210041</t>
  </si>
  <si>
    <t>8300622455</t>
  </si>
  <si>
    <t>1060.27 EUR</t>
  </si>
  <si>
    <t>942854799</t>
  </si>
  <si>
    <t>5318540</t>
  </si>
  <si>
    <t>0003314033</t>
  </si>
  <si>
    <t>4871584583</t>
  </si>
  <si>
    <t>1032.6 EUR</t>
  </si>
  <si>
    <t>942858660</t>
  </si>
  <si>
    <t>5328610</t>
  </si>
  <si>
    <t>0003314052</t>
  </si>
  <si>
    <t>6395851361</t>
  </si>
  <si>
    <t>949128488</t>
  </si>
  <si>
    <t>5308176</t>
  </si>
  <si>
    <t>0003404040</t>
  </si>
  <si>
    <t>4503894183</t>
  </si>
  <si>
    <t>1049.89 EUR</t>
  </si>
  <si>
    <t>946216040</t>
  </si>
  <si>
    <t>5263954</t>
  </si>
  <si>
    <t>0003361652</t>
  </si>
  <si>
    <t>2748880901</t>
  </si>
  <si>
    <t>1036.05 EUR</t>
  </si>
  <si>
    <t>949636602</t>
  </si>
  <si>
    <t>5342365</t>
  </si>
  <si>
    <t>0003418131</t>
  </si>
  <si>
    <t>8559272492</t>
  </si>
  <si>
    <t>927695311</t>
  </si>
  <si>
    <t>0003008435</t>
  </si>
  <si>
    <t>8363183430</t>
  </si>
  <si>
    <t>931589646</t>
  </si>
  <si>
    <t>5289400</t>
  </si>
  <si>
    <t>0003091969</t>
  </si>
  <si>
    <t>7210997824</t>
  </si>
  <si>
    <t>1110.43 EUR</t>
  </si>
  <si>
    <t>934344010</t>
  </si>
  <si>
    <t>5259186</t>
  </si>
  <si>
    <t>0003157033</t>
  </si>
  <si>
    <t>9234320443</t>
  </si>
  <si>
    <t>934343669</t>
  </si>
  <si>
    <t>0003156992</t>
  </si>
  <si>
    <t>9234298824</t>
  </si>
  <si>
    <t>950331546</t>
  </si>
  <si>
    <t>0003432262</t>
  </si>
  <si>
    <t>F1A0630503</t>
  </si>
  <si>
    <t>MANILA</t>
  </si>
  <si>
    <t>503.11 USD</t>
  </si>
  <si>
    <t>951099967</t>
  </si>
  <si>
    <t>5313140</t>
  </si>
  <si>
    <t>0003463320</t>
  </si>
  <si>
    <t>4006373781</t>
  </si>
  <si>
    <t>936842239</t>
  </si>
  <si>
    <t>5288986</t>
  </si>
  <si>
    <t>0003198647</t>
  </si>
  <si>
    <t>5264303236</t>
  </si>
  <si>
    <t>925617648</t>
  </si>
  <si>
    <t>5135944</t>
  </si>
  <si>
    <t>0002941858</t>
  </si>
  <si>
    <t>1884873115</t>
  </si>
  <si>
    <t>932697494</t>
  </si>
  <si>
    <t>5254146</t>
  </si>
  <si>
    <t>0003109300</t>
  </si>
  <si>
    <t>4649419740</t>
  </si>
  <si>
    <t>949478973</t>
  </si>
  <si>
    <t>0003427260</t>
  </si>
  <si>
    <t>2498892266</t>
  </si>
  <si>
    <t>926654039</t>
  </si>
  <si>
    <t>5255307</t>
  </si>
  <si>
    <t>0002980810</t>
  </si>
  <si>
    <t>1753592260</t>
  </si>
  <si>
    <t>926665305</t>
  </si>
  <si>
    <t>0002980862</t>
  </si>
  <si>
    <t>1753627654</t>
  </si>
  <si>
    <t>926652536</t>
  </si>
  <si>
    <t>5254742</t>
  </si>
  <si>
    <t>0002980980</t>
  </si>
  <si>
    <t>8204041101</t>
  </si>
  <si>
    <t>927181671</t>
  </si>
  <si>
    <t>0003008565</t>
  </si>
  <si>
    <t>9516355962</t>
  </si>
  <si>
    <t>938861584</t>
  </si>
  <si>
    <t>0003227626</t>
  </si>
  <si>
    <t>9521870573</t>
  </si>
  <si>
    <t>1042.97 EUR</t>
  </si>
  <si>
    <t>953704384</t>
  </si>
  <si>
    <t>5312976</t>
  </si>
  <si>
    <t>0003500872</t>
  </si>
  <si>
    <t>3149216232</t>
  </si>
  <si>
    <t>942658913</t>
  </si>
  <si>
    <t>5298317</t>
  </si>
  <si>
    <t>0003303598</t>
  </si>
  <si>
    <t>F1A0612502</t>
  </si>
  <si>
    <t>Manila</t>
  </si>
  <si>
    <t>981.54 USD</t>
  </si>
  <si>
    <t>949401430</t>
  </si>
  <si>
    <t>5336127</t>
  </si>
  <si>
    <t>0003418092</t>
  </si>
  <si>
    <t>8559233222</t>
  </si>
  <si>
    <t>949403346</t>
  </si>
  <si>
    <t>5338315</t>
  </si>
  <si>
    <t>0003441896</t>
  </si>
  <si>
    <t>8918247096</t>
  </si>
  <si>
    <t>936730370</t>
  </si>
  <si>
    <t>0003187905</t>
  </si>
  <si>
    <t>9896628114</t>
  </si>
  <si>
    <t>957798824</t>
  </si>
  <si>
    <t>0003631735</t>
  </si>
  <si>
    <t>1724670581</t>
  </si>
  <si>
    <t>956650856</t>
  </si>
  <si>
    <t>5372029</t>
  </si>
  <si>
    <t>0003601261</t>
  </si>
  <si>
    <t>9513260584</t>
  </si>
  <si>
    <t>956709614</t>
  </si>
  <si>
    <t>5325795</t>
  </si>
  <si>
    <t>0003591994</t>
  </si>
  <si>
    <t>9763086992</t>
  </si>
  <si>
    <t>945563709</t>
  </si>
  <si>
    <t>5308776</t>
  </si>
  <si>
    <t>0003332041</t>
  </si>
  <si>
    <t>9248841221</t>
  </si>
  <si>
    <t>953355924</t>
  </si>
  <si>
    <t>5346330</t>
  </si>
  <si>
    <t>0003509799</t>
  </si>
  <si>
    <t>2797823766</t>
  </si>
  <si>
    <t>934474346</t>
  </si>
  <si>
    <t>5291845</t>
  </si>
  <si>
    <t>0003156969</t>
  </si>
  <si>
    <t>3757043345</t>
  </si>
  <si>
    <t>941557291</t>
  </si>
  <si>
    <t>5289625</t>
  </si>
  <si>
    <t>0003284706</t>
  </si>
  <si>
    <t>3895549604</t>
  </si>
  <si>
    <t>952501409</t>
  </si>
  <si>
    <t>5194661</t>
  </si>
  <si>
    <t>0003506094</t>
  </si>
  <si>
    <t>8330670235</t>
  </si>
  <si>
    <t>TAGUIG CITY</t>
  </si>
  <si>
    <t>952372350</t>
  </si>
  <si>
    <t>5336819</t>
  </si>
  <si>
    <t>0003513023</t>
  </si>
  <si>
    <t>1280579333</t>
  </si>
  <si>
    <t>955751397</t>
  </si>
  <si>
    <t>5369550</t>
  </si>
  <si>
    <t>0003565288</t>
  </si>
  <si>
    <t>9158147633</t>
  </si>
  <si>
    <t>955689659</t>
  </si>
  <si>
    <t>5344497</t>
  </si>
  <si>
    <t>0003565919</t>
  </si>
  <si>
    <t>9507021462</t>
  </si>
  <si>
    <t>1142.06 EUR</t>
  </si>
  <si>
    <t>950552184</t>
  </si>
  <si>
    <t>0003445012</t>
  </si>
  <si>
    <t>4186344665</t>
  </si>
  <si>
    <t>957274933</t>
  </si>
  <si>
    <t>0003611208</t>
  </si>
  <si>
    <t>6736518062</t>
  </si>
  <si>
    <t>954619452</t>
  </si>
  <si>
    <t>0003524479</t>
  </si>
  <si>
    <t>ROI0713597</t>
  </si>
  <si>
    <t>14401.68 EUR</t>
  </si>
  <si>
    <t>956273872</t>
  </si>
  <si>
    <t>0003558680</t>
  </si>
  <si>
    <t>12470.9 USD</t>
  </si>
  <si>
    <t>952969195</t>
  </si>
  <si>
    <t>0003475528</t>
  </si>
  <si>
    <t>7716048060</t>
  </si>
  <si>
    <t>956274558</t>
  </si>
  <si>
    <t>0003559131</t>
  </si>
  <si>
    <t>1090.74 USD</t>
  </si>
  <si>
    <t>930756801</t>
  </si>
  <si>
    <t>0003059777</t>
  </si>
  <si>
    <t>YFR00424841</t>
  </si>
  <si>
    <t>YUSEN</t>
  </si>
  <si>
    <t>2034.14 EUR</t>
  </si>
  <si>
    <t>954417863</t>
  </si>
  <si>
    <t>0003515670</t>
  </si>
  <si>
    <t>1754.3 USD</t>
  </si>
  <si>
    <t>957283903</t>
  </si>
  <si>
    <t>0003601194</t>
  </si>
  <si>
    <t>2337462735</t>
  </si>
  <si>
    <t>338.42 EUR</t>
  </si>
  <si>
    <t>932978238</t>
  </si>
  <si>
    <t>5058780</t>
  </si>
  <si>
    <t>0003109523</t>
  </si>
  <si>
    <t>CDG93000020</t>
  </si>
  <si>
    <t>2273.64 EUR</t>
  </si>
  <si>
    <t>932970313</t>
  </si>
  <si>
    <t>5058779</t>
  </si>
  <si>
    <t>0003109276</t>
  </si>
  <si>
    <t>ROI0628562</t>
  </si>
  <si>
    <t>2531.31 EUR</t>
  </si>
  <si>
    <t>925694608</t>
  </si>
  <si>
    <t>5058777</t>
  </si>
  <si>
    <t>0002932542</t>
  </si>
  <si>
    <t>3100.86 USD</t>
  </si>
  <si>
    <t>928411932</t>
  </si>
  <si>
    <t>5266378</t>
  </si>
  <si>
    <t>0003020822</t>
  </si>
  <si>
    <t>3240834800</t>
  </si>
  <si>
    <t>63.38 EUR</t>
  </si>
  <si>
    <t>938262930</t>
  </si>
  <si>
    <t>5313844</t>
  </si>
  <si>
    <t>0003216384</t>
  </si>
  <si>
    <t>ROI0667792</t>
  </si>
  <si>
    <t>2212.43 EUR</t>
  </si>
  <si>
    <t>930985306</t>
  </si>
  <si>
    <t>5058778</t>
  </si>
  <si>
    <t>0003066265</t>
  </si>
  <si>
    <t>YFR00425246</t>
  </si>
  <si>
    <t>2377.51 EUR</t>
  </si>
  <si>
    <t>936364972</t>
  </si>
  <si>
    <t>0003177264</t>
  </si>
  <si>
    <t>1923850250</t>
  </si>
  <si>
    <t>40.68 EUR</t>
  </si>
  <si>
    <t>944846190</t>
  </si>
  <si>
    <t>5318546</t>
  </si>
  <si>
    <t>0003320163</t>
  </si>
  <si>
    <t>ROI0682536</t>
  </si>
  <si>
    <t>3906.8 EUR</t>
  </si>
  <si>
    <t>936795891</t>
  </si>
  <si>
    <t>5263959</t>
  </si>
  <si>
    <t>0003185308</t>
  </si>
  <si>
    <t>398301841184</t>
  </si>
  <si>
    <t>313.76 EUR</t>
  </si>
  <si>
    <t>954898799</t>
  </si>
  <si>
    <t>5344501</t>
  </si>
  <si>
    <t>0003519120</t>
  </si>
  <si>
    <t>7711047831</t>
  </si>
  <si>
    <t>157.81 EUR</t>
  </si>
  <si>
    <t>944620561</t>
  </si>
  <si>
    <t>0003323116</t>
  </si>
  <si>
    <t>9053961700</t>
  </si>
  <si>
    <t>C06</t>
  </si>
  <si>
    <t>BANGKOK</t>
  </si>
  <si>
    <t>THA</t>
  </si>
  <si>
    <t>16.94 EUR</t>
  </si>
  <si>
    <t>954542425</t>
  </si>
  <si>
    <t>0003545858</t>
  </si>
  <si>
    <t>9558121694</t>
  </si>
  <si>
    <t>956904180</t>
  </si>
  <si>
    <t>0003607920</t>
  </si>
  <si>
    <t>2405257326</t>
  </si>
  <si>
    <t>55.04 EUR</t>
  </si>
  <si>
    <t>941639343</t>
  </si>
  <si>
    <t>0003293038</t>
  </si>
  <si>
    <t>F1A0610914</t>
  </si>
  <si>
    <t>776.33 USD</t>
  </si>
  <si>
    <t>954252130</t>
  </si>
  <si>
    <t>0003536905</t>
  </si>
  <si>
    <t>3585203101</t>
  </si>
  <si>
    <t>945925679</t>
  </si>
  <si>
    <t>0003328875</t>
  </si>
  <si>
    <t>9507194933</t>
  </si>
  <si>
    <t>68.56 EUR</t>
  </si>
  <si>
    <t>948360735</t>
  </si>
  <si>
    <t>0003381606</t>
  </si>
  <si>
    <t>7349560341</t>
  </si>
  <si>
    <t>1009.42 EUR</t>
  </si>
  <si>
    <t>948907428</t>
  </si>
  <si>
    <t>5302685</t>
  </si>
  <si>
    <t>0003386966</t>
  </si>
  <si>
    <t>773175250201</t>
  </si>
  <si>
    <t>DDK</t>
  </si>
  <si>
    <t>ALBERTSLUND</t>
  </si>
  <si>
    <t>DNK</t>
  </si>
  <si>
    <t>109.28 DKK</t>
  </si>
  <si>
    <t>954331648</t>
  </si>
  <si>
    <t>5363593</t>
  </si>
  <si>
    <t>0003519505</t>
  </si>
  <si>
    <t>974397252</t>
  </si>
  <si>
    <t>13.69 EUR</t>
  </si>
  <si>
    <t>957396887</t>
  </si>
  <si>
    <t>5368889</t>
  </si>
  <si>
    <t>0003611537</t>
  </si>
  <si>
    <t>983346965</t>
  </si>
  <si>
    <t>13.58 EUR</t>
  </si>
  <si>
    <t>953967410</t>
  </si>
  <si>
    <t>0003506516</t>
  </si>
  <si>
    <t>785447354896</t>
  </si>
  <si>
    <t>114.64 DKK</t>
  </si>
  <si>
    <t>956651626</t>
  </si>
  <si>
    <t>5317887</t>
  </si>
  <si>
    <t>0003574921</t>
  </si>
  <si>
    <t>F1A0650027</t>
  </si>
  <si>
    <t>611.54 EUR</t>
  </si>
  <si>
    <t>935592535</t>
  </si>
  <si>
    <t>5294592</t>
  </si>
  <si>
    <t>0003168543</t>
  </si>
  <si>
    <t>6918503303</t>
  </si>
  <si>
    <t>DAB</t>
  </si>
  <si>
    <t>HACHIOJI</t>
  </si>
  <si>
    <t>JPN</t>
  </si>
  <si>
    <t>4910 JPY</t>
  </si>
  <si>
    <t>956139605</t>
  </si>
  <si>
    <t>0003568248</t>
  </si>
  <si>
    <t>8108723862</t>
  </si>
  <si>
    <t>122843 JPY</t>
  </si>
  <si>
    <t>956709926</t>
  </si>
  <si>
    <t>0003588277</t>
  </si>
  <si>
    <t>787217931933</t>
  </si>
  <si>
    <t>3288 JPY</t>
  </si>
  <si>
    <t>927401623</t>
  </si>
  <si>
    <t>0002996298</t>
  </si>
  <si>
    <t>6421284855</t>
  </si>
  <si>
    <t>99557 JPY</t>
  </si>
  <si>
    <t>929382537</t>
  </si>
  <si>
    <t>0003044159</t>
  </si>
  <si>
    <t>3834604631</t>
  </si>
  <si>
    <t>103591 JPY</t>
  </si>
  <si>
    <t>929382535</t>
  </si>
  <si>
    <t>0003044228</t>
  </si>
  <si>
    <t>3159685373</t>
  </si>
  <si>
    <t>931090366</t>
  </si>
  <si>
    <t>5232623</t>
  </si>
  <si>
    <t>0003078785</t>
  </si>
  <si>
    <t>396009194580</t>
  </si>
  <si>
    <t>4988 JPY</t>
  </si>
  <si>
    <t>931091578</t>
  </si>
  <si>
    <t>5266059</t>
  </si>
  <si>
    <t>0003078206</t>
  </si>
  <si>
    <t>396005349359</t>
  </si>
  <si>
    <t>3440 JPY</t>
  </si>
  <si>
    <t>946194151</t>
  </si>
  <si>
    <t>5232398</t>
  </si>
  <si>
    <t>0003362938</t>
  </si>
  <si>
    <t>782430393145</t>
  </si>
  <si>
    <t>3763 JPY</t>
  </si>
  <si>
    <t>946384466</t>
  </si>
  <si>
    <t>5331256</t>
  </si>
  <si>
    <t>0003403581</t>
  </si>
  <si>
    <t>2387998502</t>
  </si>
  <si>
    <t>97943 JPY</t>
  </si>
  <si>
    <t>946384463</t>
  </si>
  <si>
    <t>5328578</t>
  </si>
  <si>
    <t>0003386770</t>
  </si>
  <si>
    <t>1026069354</t>
  </si>
  <si>
    <t>96652 JPY</t>
  </si>
  <si>
    <t>946384457</t>
  </si>
  <si>
    <t>5266334</t>
  </si>
  <si>
    <t>0003386610</t>
  </si>
  <si>
    <t>7813031870</t>
  </si>
  <si>
    <t>951216109</t>
  </si>
  <si>
    <t>5286580</t>
  </si>
  <si>
    <t>0003457769</t>
  </si>
  <si>
    <t>3868025114</t>
  </si>
  <si>
    <t>951216715</t>
  </si>
  <si>
    <t>5130715</t>
  </si>
  <si>
    <t>0003463663</t>
  </si>
  <si>
    <t>9642059700</t>
  </si>
  <si>
    <t>5999 JPY</t>
  </si>
  <si>
    <t>951219149</t>
  </si>
  <si>
    <t>5167925</t>
  </si>
  <si>
    <t>0003463643</t>
  </si>
  <si>
    <t>1793839132</t>
  </si>
  <si>
    <t>4227 JPY</t>
  </si>
  <si>
    <t>951130782</t>
  </si>
  <si>
    <t>5267045</t>
  </si>
  <si>
    <t>0003463171</t>
  </si>
  <si>
    <t>7864968160</t>
  </si>
  <si>
    <t>120905 JPY</t>
  </si>
  <si>
    <t>951130688</t>
  </si>
  <si>
    <t>5132275</t>
  </si>
  <si>
    <t>0003463387</t>
  </si>
  <si>
    <t>6067003224</t>
  </si>
  <si>
    <t>954627793</t>
  </si>
  <si>
    <t>0003546602</t>
  </si>
  <si>
    <t>786191423379</t>
  </si>
  <si>
    <t>3228 JPY</t>
  </si>
  <si>
    <t>956710575</t>
  </si>
  <si>
    <t>5298028</t>
  </si>
  <si>
    <t>0003611570</t>
  </si>
  <si>
    <t>787776621499</t>
  </si>
  <si>
    <t>4513 JPY</t>
  </si>
  <si>
    <t>924119879</t>
  </si>
  <si>
    <t>0002915742</t>
  </si>
  <si>
    <t>392903995913</t>
  </si>
  <si>
    <t>4920 JPY</t>
  </si>
  <si>
    <t>926226508</t>
  </si>
  <si>
    <t>5266009</t>
  </si>
  <si>
    <t>0002958159</t>
  </si>
  <si>
    <t>1481818984</t>
  </si>
  <si>
    <t>101009 JPY</t>
  </si>
  <si>
    <t>926281234</t>
  </si>
  <si>
    <t>5218945</t>
  </si>
  <si>
    <t>0002956040</t>
  </si>
  <si>
    <t>3030420050</t>
  </si>
  <si>
    <t>926815064</t>
  </si>
  <si>
    <t>0002963596</t>
  </si>
  <si>
    <t>8044941612</t>
  </si>
  <si>
    <t>926815289</t>
  </si>
  <si>
    <t>0002984425</t>
  </si>
  <si>
    <t>NEF-53725862</t>
  </si>
  <si>
    <t>484.44 USD</t>
  </si>
  <si>
    <t>EBS.NIEX_AIR_KL_DA_DEF_LD</t>
  </si>
  <si>
    <t>926814715</t>
  </si>
  <si>
    <t>0002963905</t>
  </si>
  <si>
    <t>393889836196</t>
  </si>
  <si>
    <t>3350 JPY</t>
  </si>
  <si>
    <t>927769411</t>
  </si>
  <si>
    <t>5265894</t>
  </si>
  <si>
    <t>0003015422</t>
  </si>
  <si>
    <t>394807967676</t>
  </si>
  <si>
    <t>4882 JPY</t>
  </si>
  <si>
    <t>927769156</t>
  </si>
  <si>
    <t>5264669</t>
  </si>
  <si>
    <t>0003015441</t>
  </si>
  <si>
    <t>394808464990</t>
  </si>
  <si>
    <t>932976410</t>
  </si>
  <si>
    <t>5290360</t>
  </si>
  <si>
    <t>0003114318</t>
  </si>
  <si>
    <t>3786644956</t>
  </si>
  <si>
    <t>932972883</t>
  </si>
  <si>
    <t>5266300</t>
  </si>
  <si>
    <t>0003122904</t>
  </si>
  <si>
    <t>396913730479</t>
  </si>
  <si>
    <t>3384 JPY</t>
  </si>
  <si>
    <t>932988389</t>
  </si>
  <si>
    <t>0003114635</t>
  </si>
  <si>
    <t>396691384614</t>
  </si>
  <si>
    <t>3380 JPY</t>
  </si>
  <si>
    <t>932985721</t>
  </si>
  <si>
    <t>5298076</t>
  </si>
  <si>
    <t>0003115160</t>
  </si>
  <si>
    <t>396699479160</t>
  </si>
  <si>
    <t>942854153</t>
  </si>
  <si>
    <t>5198958</t>
  </si>
  <si>
    <t>0003314578</t>
  </si>
  <si>
    <t>781339518728</t>
  </si>
  <si>
    <t>3487 JPY</t>
  </si>
  <si>
    <t>942769561</t>
  </si>
  <si>
    <t>5334161</t>
  </si>
  <si>
    <t>0003314265</t>
  </si>
  <si>
    <t>781336493342</t>
  </si>
  <si>
    <t>5055 JPY</t>
  </si>
  <si>
    <t>942853837</t>
  </si>
  <si>
    <t>5328635</t>
  </si>
  <si>
    <t>0003309109</t>
  </si>
  <si>
    <t>3035999212</t>
  </si>
  <si>
    <t>96330 JPY</t>
  </si>
  <si>
    <t>942769541</t>
  </si>
  <si>
    <t>5286505</t>
  </si>
  <si>
    <t>0003314602</t>
  </si>
  <si>
    <t>781339926613</t>
  </si>
  <si>
    <t>948185866</t>
  </si>
  <si>
    <t>0003386917</t>
  </si>
  <si>
    <t>5001266196</t>
  </si>
  <si>
    <t>948625672</t>
  </si>
  <si>
    <t>0003400077</t>
  </si>
  <si>
    <t>783208115810</t>
  </si>
  <si>
    <t>3775 JPY</t>
  </si>
  <si>
    <t>948625638</t>
  </si>
  <si>
    <t>0003392069</t>
  </si>
  <si>
    <t>783056887366</t>
  </si>
  <si>
    <t>3747 JPY</t>
  </si>
  <si>
    <t>948625714</t>
  </si>
  <si>
    <t>0003408122</t>
  </si>
  <si>
    <t>783382047230</t>
  </si>
  <si>
    <t>3804 JPY</t>
  </si>
  <si>
    <t>948625673</t>
  </si>
  <si>
    <t>0003410897</t>
  </si>
  <si>
    <t>783440272830</t>
  </si>
  <si>
    <t>3811 JPY</t>
  </si>
  <si>
    <t>948625709</t>
  </si>
  <si>
    <t>0003400345</t>
  </si>
  <si>
    <t>2936539922</t>
  </si>
  <si>
    <t>948625704</t>
  </si>
  <si>
    <t>0003405804</t>
  </si>
  <si>
    <t>6899483360</t>
  </si>
  <si>
    <t>948625720</t>
  </si>
  <si>
    <t>0003400103</t>
  </si>
  <si>
    <t>783208275473</t>
  </si>
  <si>
    <t>951196842</t>
  </si>
  <si>
    <t>0003463590</t>
  </si>
  <si>
    <t>6866152005</t>
  </si>
  <si>
    <t>953070878</t>
  </si>
  <si>
    <t>5355997</t>
  </si>
  <si>
    <t>0003503675</t>
  </si>
  <si>
    <t>785384509353</t>
  </si>
  <si>
    <t>3155 JPY</t>
  </si>
  <si>
    <t>953067541</t>
  </si>
  <si>
    <t>5356451</t>
  </si>
  <si>
    <t>0003506115</t>
  </si>
  <si>
    <t>4261200333</t>
  </si>
  <si>
    <t>957225124</t>
  </si>
  <si>
    <t>0003601191</t>
  </si>
  <si>
    <t>787538033559</t>
  </si>
  <si>
    <t>3179 JPY</t>
  </si>
  <si>
    <t>937210695</t>
  </si>
  <si>
    <t>0003216238</t>
  </si>
  <si>
    <t>398983452246</t>
  </si>
  <si>
    <t>5061 JPY</t>
  </si>
  <si>
    <t>956139828</t>
  </si>
  <si>
    <t>5374905</t>
  </si>
  <si>
    <t>0003566110</t>
  </si>
  <si>
    <t>1760186002</t>
  </si>
  <si>
    <t>956197737</t>
  </si>
  <si>
    <t>5369518</t>
  </si>
  <si>
    <t>0003559326</t>
  </si>
  <si>
    <t>786465324042</t>
  </si>
  <si>
    <t>4729 JPY</t>
  </si>
  <si>
    <t>957094646</t>
  </si>
  <si>
    <t>0003604086</t>
  </si>
  <si>
    <t>787601514081</t>
  </si>
  <si>
    <t>4601 JPY</t>
  </si>
  <si>
    <t>925201365</t>
  </si>
  <si>
    <t>5264612</t>
  </si>
  <si>
    <t>0002930120</t>
  </si>
  <si>
    <t>393234956268</t>
  </si>
  <si>
    <t>4820 JPY</t>
  </si>
  <si>
    <t>925624126</t>
  </si>
  <si>
    <t>5264671</t>
  </si>
  <si>
    <t>0002944562</t>
  </si>
  <si>
    <t>7042418611</t>
  </si>
  <si>
    <t>927270663</t>
  </si>
  <si>
    <t>5274741</t>
  </si>
  <si>
    <t>0002993714</t>
  </si>
  <si>
    <t>394425997416</t>
  </si>
  <si>
    <t>3277 JPY</t>
  </si>
  <si>
    <t>927270695</t>
  </si>
  <si>
    <t>5266154</t>
  </si>
  <si>
    <t>0003002367</t>
  </si>
  <si>
    <t>9238608934</t>
  </si>
  <si>
    <t>3480 JPY</t>
  </si>
  <si>
    <t>933722125</t>
  </si>
  <si>
    <t>5277636</t>
  </si>
  <si>
    <t>0003131568</t>
  </si>
  <si>
    <t>397086477524</t>
  </si>
  <si>
    <t>4983 JPY</t>
  </si>
  <si>
    <t>946088449</t>
  </si>
  <si>
    <t>5338672</t>
  </si>
  <si>
    <t>0003362892</t>
  </si>
  <si>
    <t>782429967287</t>
  </si>
  <si>
    <t>951898955</t>
  </si>
  <si>
    <t>5346382</t>
  </si>
  <si>
    <t>0003512764</t>
  </si>
  <si>
    <t>1584080153</t>
  </si>
  <si>
    <t>952837446</t>
  </si>
  <si>
    <t>0003493049</t>
  </si>
  <si>
    <t>2246721175</t>
  </si>
  <si>
    <t>953063351</t>
  </si>
  <si>
    <t>5357782</t>
  </si>
  <si>
    <t>0003506037</t>
  </si>
  <si>
    <t>8330627701</t>
  </si>
  <si>
    <t>204416 JPY</t>
  </si>
  <si>
    <t>952837435</t>
  </si>
  <si>
    <t>5341212</t>
  </si>
  <si>
    <t>0003495611</t>
  </si>
  <si>
    <t>3723831591</t>
  </si>
  <si>
    <t>952837426</t>
  </si>
  <si>
    <t>5298861</t>
  </si>
  <si>
    <t>0003493028</t>
  </si>
  <si>
    <t>7773660963</t>
  </si>
  <si>
    <t>953813983</t>
  </si>
  <si>
    <t>0003519678</t>
  </si>
  <si>
    <t>7481052143</t>
  </si>
  <si>
    <t>953814976</t>
  </si>
  <si>
    <t>5345728</t>
  </si>
  <si>
    <t>0003537405</t>
  </si>
  <si>
    <t>786042140020</t>
  </si>
  <si>
    <t>3208 JPY</t>
  </si>
  <si>
    <t>955344648</t>
  </si>
  <si>
    <t>0003540692</t>
  </si>
  <si>
    <t>786092816945</t>
  </si>
  <si>
    <t>3218 JPY</t>
  </si>
  <si>
    <t>955342062</t>
  </si>
  <si>
    <t>5320719</t>
  </si>
  <si>
    <t>0003549653</t>
  </si>
  <si>
    <t>786284239903</t>
  </si>
  <si>
    <t>3242 JPY</t>
  </si>
  <si>
    <t>955351377</t>
  </si>
  <si>
    <t>5361171</t>
  </si>
  <si>
    <t>0003549763</t>
  </si>
  <si>
    <t>5696257792</t>
  </si>
  <si>
    <t>956701224</t>
  </si>
  <si>
    <t>0003585243</t>
  </si>
  <si>
    <t>9843444402</t>
  </si>
  <si>
    <t>39974 JPY</t>
  </si>
  <si>
    <t>956700487</t>
  </si>
  <si>
    <t>5316603</t>
  </si>
  <si>
    <t>0003579438</t>
  </si>
  <si>
    <t>5979906973</t>
  </si>
  <si>
    <t>957094628</t>
  </si>
  <si>
    <t>0003599094</t>
  </si>
  <si>
    <t>787484176583</t>
  </si>
  <si>
    <t>199833 JPY</t>
  </si>
  <si>
    <t>926180042</t>
  </si>
  <si>
    <t>5231656</t>
  </si>
  <si>
    <t>0002966392</t>
  </si>
  <si>
    <t>6749541260</t>
  </si>
  <si>
    <t>170407 JPY</t>
  </si>
  <si>
    <t>926752171</t>
  </si>
  <si>
    <t>5252892</t>
  </si>
  <si>
    <t>0002963259</t>
  </si>
  <si>
    <t>8913168821</t>
  </si>
  <si>
    <t>926579006</t>
  </si>
  <si>
    <t>5264772</t>
  </si>
  <si>
    <t>0002963228</t>
  </si>
  <si>
    <t>9490352303</t>
  </si>
  <si>
    <t>926751657</t>
  </si>
  <si>
    <t>0002984545</t>
  </si>
  <si>
    <t>394274594901</t>
  </si>
  <si>
    <t>4763 JPY</t>
  </si>
  <si>
    <t>930975387</t>
  </si>
  <si>
    <t>5290875</t>
  </si>
  <si>
    <t>0003071849</t>
  </si>
  <si>
    <t>395870834978</t>
  </si>
  <si>
    <t>3481 JPY</t>
  </si>
  <si>
    <t>932880635</t>
  </si>
  <si>
    <t>5298727</t>
  </si>
  <si>
    <t>0003122965</t>
  </si>
  <si>
    <t>396914077636</t>
  </si>
  <si>
    <t>938219969</t>
  </si>
  <si>
    <t>5292510</t>
  </si>
  <si>
    <t>0003222265</t>
  </si>
  <si>
    <t>399099337726</t>
  </si>
  <si>
    <t>3461 JPY</t>
  </si>
  <si>
    <t>940729921</t>
  </si>
  <si>
    <t>5297949</t>
  </si>
  <si>
    <t>0003266174</t>
  </si>
  <si>
    <t>780248588421</t>
  </si>
  <si>
    <t>3530 JPY</t>
  </si>
  <si>
    <t>946384450</t>
  </si>
  <si>
    <t>5265370</t>
  </si>
  <si>
    <t>0003386557</t>
  </si>
  <si>
    <t>3889151302</t>
  </si>
  <si>
    <t>6028 JPY</t>
  </si>
  <si>
    <t>947465256</t>
  </si>
  <si>
    <t>5305542</t>
  </si>
  <si>
    <t>0003347049</t>
  </si>
  <si>
    <t>1052873146</t>
  </si>
  <si>
    <t>947466568</t>
  </si>
  <si>
    <t>5323217</t>
  </si>
  <si>
    <t>0003347062</t>
  </si>
  <si>
    <t>1767031254</t>
  </si>
  <si>
    <t>4798 JPY</t>
  </si>
  <si>
    <t>948625676</t>
  </si>
  <si>
    <t>0003405443</t>
  </si>
  <si>
    <t>783313850125</t>
  </si>
  <si>
    <t>5497 JPY</t>
  </si>
  <si>
    <t>948595845</t>
  </si>
  <si>
    <t>5342414</t>
  </si>
  <si>
    <t>0003404023</t>
  </si>
  <si>
    <t>1476494644</t>
  </si>
  <si>
    <t>948601309</t>
  </si>
  <si>
    <t>0003397719</t>
  </si>
  <si>
    <t>1249480400</t>
  </si>
  <si>
    <t>955261647</t>
  </si>
  <si>
    <t>0003549541</t>
  </si>
  <si>
    <t>1508304232</t>
  </si>
  <si>
    <t>957517987</t>
  </si>
  <si>
    <t>5351460</t>
  </si>
  <si>
    <t>0003624721</t>
  </si>
  <si>
    <t>4566949951</t>
  </si>
  <si>
    <t>121293 JPY</t>
  </si>
  <si>
    <t>957518020</t>
  </si>
  <si>
    <t>5331436</t>
  </si>
  <si>
    <t>0003625020</t>
  </si>
  <si>
    <t>6203154764</t>
  </si>
  <si>
    <t>934763431</t>
  </si>
  <si>
    <t>5266314</t>
  </si>
  <si>
    <t>0003166098</t>
  </si>
  <si>
    <t>2729909291</t>
  </si>
  <si>
    <t>98911 JPY</t>
  </si>
  <si>
    <t>935627273</t>
  </si>
  <si>
    <t>5308018</t>
  </si>
  <si>
    <t>0003174222</t>
  </si>
  <si>
    <t>6178570996</t>
  </si>
  <si>
    <t>218593 JPY</t>
  </si>
  <si>
    <t>935189927</t>
  </si>
  <si>
    <t>0003181716</t>
  </si>
  <si>
    <t>398207502520</t>
  </si>
  <si>
    <t>3431 JPY</t>
  </si>
  <si>
    <t>937207311</t>
  </si>
  <si>
    <t>0003216275</t>
  </si>
  <si>
    <t>398983598582</t>
  </si>
  <si>
    <t>3491 JPY</t>
  </si>
  <si>
    <t>956650842</t>
  </si>
  <si>
    <t>5355474</t>
  </si>
  <si>
    <t>0003591694</t>
  </si>
  <si>
    <t>787287084608</t>
  </si>
  <si>
    <t>133238 JPY</t>
  </si>
  <si>
    <t>936690716</t>
  </si>
  <si>
    <t>5265603</t>
  </si>
  <si>
    <t>0003187574</t>
  </si>
  <si>
    <t>1105675325</t>
  </si>
  <si>
    <t>925132637</t>
  </si>
  <si>
    <t>5231513</t>
  </si>
  <si>
    <t>0002930129</t>
  </si>
  <si>
    <t>393235171549</t>
  </si>
  <si>
    <t>925134382</t>
  </si>
  <si>
    <t>5237735</t>
  </si>
  <si>
    <t>0002920940</t>
  </si>
  <si>
    <t>NEF-53725803</t>
  </si>
  <si>
    <t>2339.95 USD</t>
  </si>
  <si>
    <t>366.22 USD</t>
  </si>
  <si>
    <t>925132446</t>
  </si>
  <si>
    <t>5225577</t>
  </si>
  <si>
    <t>0002930134</t>
  </si>
  <si>
    <t>393235381762</t>
  </si>
  <si>
    <t>3325 JPY</t>
  </si>
  <si>
    <t>925110638</t>
  </si>
  <si>
    <t>5264850</t>
  </si>
  <si>
    <t>0002942473</t>
  </si>
  <si>
    <t>393467797064</t>
  </si>
  <si>
    <t>4440 JPY</t>
  </si>
  <si>
    <t>925617680</t>
  </si>
  <si>
    <t>5232687</t>
  </si>
  <si>
    <t>0002955362</t>
  </si>
  <si>
    <t>6751317274</t>
  </si>
  <si>
    <t>925637875</t>
  </si>
  <si>
    <t>5198915</t>
  </si>
  <si>
    <t>0002944460</t>
  </si>
  <si>
    <t>7884980541</t>
  </si>
  <si>
    <t>223229 JPY</t>
  </si>
  <si>
    <t>929114496</t>
  </si>
  <si>
    <t>0003029575</t>
  </si>
  <si>
    <t>2630534616</t>
  </si>
  <si>
    <t>932168196</t>
  </si>
  <si>
    <t>5295707</t>
  </si>
  <si>
    <t>0003095664</t>
  </si>
  <si>
    <t>396302543230</t>
  </si>
  <si>
    <t>7186 JPY</t>
  </si>
  <si>
    <t>932696819</t>
  </si>
  <si>
    <t>5224837</t>
  </si>
  <si>
    <t>0003111599</t>
  </si>
  <si>
    <t>396638604761</t>
  </si>
  <si>
    <t>3373 JPY</t>
  </si>
  <si>
    <t>932696105</t>
  </si>
  <si>
    <t>5299063</t>
  </si>
  <si>
    <t>0003114990</t>
  </si>
  <si>
    <t>6762033865</t>
  </si>
  <si>
    <t>932697496</t>
  </si>
  <si>
    <t>5265095</t>
  </si>
  <si>
    <t>0003108919</t>
  </si>
  <si>
    <t>4939667935</t>
  </si>
  <si>
    <t>932697190</t>
  </si>
  <si>
    <t>5242787</t>
  </si>
  <si>
    <t>0003109459</t>
  </si>
  <si>
    <t>2404131671</t>
  </si>
  <si>
    <t>933629492</t>
  </si>
  <si>
    <t>5295123</t>
  </si>
  <si>
    <t>0003128550</t>
  </si>
  <si>
    <t>771850245168</t>
  </si>
  <si>
    <t>4956 JPY</t>
  </si>
  <si>
    <t>941278074</t>
  </si>
  <si>
    <t>5256189</t>
  </si>
  <si>
    <t>0003284225</t>
  </si>
  <si>
    <t>780622965547</t>
  </si>
  <si>
    <t>5112 JPY</t>
  </si>
  <si>
    <t>947447366</t>
  </si>
  <si>
    <t>5325267</t>
  </si>
  <si>
    <t>0003386836</t>
  </si>
  <si>
    <t>4578681122</t>
  </si>
  <si>
    <t>948965858</t>
  </si>
  <si>
    <t>5331223</t>
  </si>
  <si>
    <t>0003389873</t>
  </si>
  <si>
    <t>782997249117</t>
  </si>
  <si>
    <t>957921596</t>
  </si>
  <si>
    <t>5379376</t>
  </si>
  <si>
    <t>0003632474</t>
  </si>
  <si>
    <t>788258633772</t>
  </si>
  <si>
    <t>4477 JPY</t>
  </si>
  <si>
    <t>937211003</t>
  </si>
  <si>
    <t>0003221938</t>
  </si>
  <si>
    <t>1788658476</t>
  </si>
  <si>
    <t>97298 JPY</t>
  </si>
  <si>
    <t>937211265</t>
  </si>
  <si>
    <t>0003216304</t>
  </si>
  <si>
    <t>398983814750</t>
  </si>
  <si>
    <t>926096749</t>
  </si>
  <si>
    <t>5267007</t>
  </si>
  <si>
    <t>0002961019</t>
  </si>
  <si>
    <t>393841897035</t>
  </si>
  <si>
    <t>4854 JPY</t>
  </si>
  <si>
    <t>926110244</t>
  </si>
  <si>
    <t>0002960421</t>
  </si>
  <si>
    <t>7042177645</t>
  </si>
  <si>
    <t>517755 JPY</t>
  </si>
  <si>
    <t>926094308</t>
  </si>
  <si>
    <t>5261547</t>
  </si>
  <si>
    <t>0002961094</t>
  </si>
  <si>
    <t>393843059024</t>
  </si>
  <si>
    <t>926097037</t>
  </si>
  <si>
    <t>5224278</t>
  </si>
  <si>
    <t>0002960611</t>
  </si>
  <si>
    <t>8411372314</t>
  </si>
  <si>
    <t>926096085</t>
  </si>
  <si>
    <t>5238084</t>
  </si>
  <si>
    <t>0002960649</t>
  </si>
  <si>
    <t>4019612321</t>
  </si>
  <si>
    <t>926096499</t>
  </si>
  <si>
    <t>5265101</t>
  </si>
  <si>
    <t>0002958140</t>
  </si>
  <si>
    <t>5249397871</t>
  </si>
  <si>
    <t>926669780</t>
  </si>
  <si>
    <t>5273684</t>
  </si>
  <si>
    <t>0002972425</t>
  </si>
  <si>
    <t>394056544225</t>
  </si>
  <si>
    <t>4837 JPY</t>
  </si>
  <si>
    <t>926668248</t>
  </si>
  <si>
    <t>0002984240</t>
  </si>
  <si>
    <t>394264345160</t>
  </si>
  <si>
    <t>926667747</t>
  </si>
  <si>
    <t>5264705</t>
  </si>
  <si>
    <t>0002957959</t>
  </si>
  <si>
    <t>5580735370</t>
  </si>
  <si>
    <t>928015700</t>
  </si>
  <si>
    <t>0003021440</t>
  </si>
  <si>
    <t>5817970922</t>
  </si>
  <si>
    <t>937288684</t>
  </si>
  <si>
    <t>0003207218</t>
  </si>
  <si>
    <t>398763661168</t>
  </si>
  <si>
    <t>3466 JPY</t>
  </si>
  <si>
    <t>937332883</t>
  </si>
  <si>
    <t>5265088</t>
  </si>
  <si>
    <t>0003222308</t>
  </si>
  <si>
    <t>399099932970</t>
  </si>
  <si>
    <t>941272866</t>
  </si>
  <si>
    <t>5201067</t>
  </si>
  <si>
    <t>0003284201</t>
  </si>
  <si>
    <t>780622803421</t>
  </si>
  <si>
    <t>3526 JPY</t>
  </si>
  <si>
    <t>951789078</t>
  </si>
  <si>
    <t>5357718</t>
  </si>
  <si>
    <t>0003467813</t>
  </si>
  <si>
    <t>1919040745</t>
  </si>
  <si>
    <t>935190964</t>
  </si>
  <si>
    <t>0003222346</t>
  </si>
  <si>
    <t>399100502172</t>
  </si>
  <si>
    <t>937210993</t>
  </si>
  <si>
    <t>0003214048</t>
  </si>
  <si>
    <t>5752190522</t>
  </si>
  <si>
    <t>936545553</t>
  </si>
  <si>
    <t>5286129</t>
  </si>
  <si>
    <t>0003209555</t>
  </si>
  <si>
    <t>398807678615</t>
  </si>
  <si>
    <t>3467 JPY</t>
  </si>
  <si>
    <t>936915187</t>
  </si>
  <si>
    <t>0003214010</t>
  </si>
  <si>
    <t>4891821863</t>
  </si>
  <si>
    <t>924323058</t>
  </si>
  <si>
    <t>0002921044</t>
  </si>
  <si>
    <t>NEF-53725825</t>
  </si>
  <si>
    <t>779.98 USD</t>
  </si>
  <si>
    <t>924894144</t>
  </si>
  <si>
    <t>5266528</t>
  </si>
  <si>
    <t>0002924067</t>
  </si>
  <si>
    <t>393096492221</t>
  </si>
  <si>
    <t>4769 JPY</t>
  </si>
  <si>
    <t>926120087</t>
  </si>
  <si>
    <t>0002947123</t>
  </si>
  <si>
    <t>393567692511</t>
  </si>
  <si>
    <t>3285 JPY</t>
  </si>
  <si>
    <t>929016367</t>
  </si>
  <si>
    <t>0003029636</t>
  </si>
  <si>
    <t>4821098844</t>
  </si>
  <si>
    <t>929016795</t>
  </si>
  <si>
    <t>0003024049</t>
  </si>
  <si>
    <t>394961710351</t>
  </si>
  <si>
    <t>4887 JPY</t>
  </si>
  <si>
    <t>929640031</t>
  </si>
  <si>
    <t>0003047383</t>
  </si>
  <si>
    <t>6917688083</t>
  </si>
  <si>
    <t>932565990</t>
  </si>
  <si>
    <t>5298704</t>
  </si>
  <si>
    <t>0003109638</t>
  </si>
  <si>
    <t>396593164640</t>
  </si>
  <si>
    <t>4881 JPY</t>
  </si>
  <si>
    <t>933229286</t>
  </si>
  <si>
    <t>5301831</t>
  </si>
  <si>
    <t>0003128523</t>
  </si>
  <si>
    <t>771849997892</t>
  </si>
  <si>
    <t>3418 JPY</t>
  </si>
  <si>
    <t>939685357</t>
  </si>
  <si>
    <t>0003247965</t>
  </si>
  <si>
    <t>399658983349</t>
  </si>
  <si>
    <t>3430 JPY</t>
  </si>
  <si>
    <t>939685747</t>
  </si>
  <si>
    <t>0003247810</t>
  </si>
  <si>
    <t>2706202785</t>
  </si>
  <si>
    <t>939684803</t>
  </si>
  <si>
    <t>0003244746</t>
  </si>
  <si>
    <t>8108613796</t>
  </si>
  <si>
    <t>940547312</t>
  </si>
  <si>
    <t>0003257743</t>
  </si>
  <si>
    <t>780094410274</t>
  </si>
  <si>
    <t>5119 JPY</t>
  </si>
  <si>
    <t>942660236</t>
  </si>
  <si>
    <t>5333346</t>
  </si>
  <si>
    <t>0003303300</t>
  </si>
  <si>
    <t>781070206621</t>
  </si>
  <si>
    <t>3464 JPY</t>
  </si>
  <si>
    <t>949403947</t>
  </si>
  <si>
    <t>0003423388</t>
  </si>
  <si>
    <t>2016154604</t>
  </si>
  <si>
    <t>934884157</t>
  </si>
  <si>
    <t>0003168350</t>
  </si>
  <si>
    <t>4004894946</t>
  </si>
  <si>
    <t>934993093</t>
  </si>
  <si>
    <t>5306311</t>
  </si>
  <si>
    <t>0003166139</t>
  </si>
  <si>
    <t>2729922156</t>
  </si>
  <si>
    <t>937210649</t>
  </si>
  <si>
    <t>0003222326</t>
  </si>
  <si>
    <t>399100173472</t>
  </si>
  <si>
    <t>956280230</t>
  </si>
  <si>
    <t>0003575095</t>
  </si>
  <si>
    <t>6813743532</t>
  </si>
  <si>
    <t>955617494</t>
  </si>
  <si>
    <t>5320610</t>
  </si>
  <si>
    <t>0003576993</t>
  </si>
  <si>
    <t>3816742226</t>
  </si>
  <si>
    <t>925881317</t>
  </si>
  <si>
    <t>5265527</t>
  </si>
  <si>
    <t>0002961067</t>
  </si>
  <si>
    <t>393842498622</t>
  </si>
  <si>
    <t>3349 JPY</t>
  </si>
  <si>
    <t>926991973</t>
  </si>
  <si>
    <t>0003003244</t>
  </si>
  <si>
    <t>1914099655</t>
  </si>
  <si>
    <t>926991855</t>
  </si>
  <si>
    <t>0003003476</t>
  </si>
  <si>
    <t>4182733251</t>
  </si>
  <si>
    <t>926992211</t>
  </si>
  <si>
    <t>0003003288</t>
  </si>
  <si>
    <t>1914125964</t>
  </si>
  <si>
    <t>926991691</t>
  </si>
  <si>
    <t>5267154</t>
  </si>
  <si>
    <t>0003002336</t>
  </si>
  <si>
    <t>3733716534</t>
  </si>
  <si>
    <t>926992212</t>
  </si>
  <si>
    <t>0003003438</t>
  </si>
  <si>
    <t>4221341294</t>
  </si>
  <si>
    <t>927947070</t>
  </si>
  <si>
    <t>0003020637</t>
  </si>
  <si>
    <t>394908111291</t>
  </si>
  <si>
    <t>3366 JPY</t>
  </si>
  <si>
    <t>934639451</t>
  </si>
  <si>
    <t>0003168581</t>
  </si>
  <si>
    <t>6186905410</t>
  </si>
  <si>
    <t>3457 JPY</t>
  </si>
  <si>
    <t>945694879</t>
  </si>
  <si>
    <t>5316431</t>
  </si>
  <si>
    <t>0003336648</t>
  </si>
  <si>
    <t>2731253615</t>
  </si>
  <si>
    <t>229630 JPY</t>
  </si>
  <si>
    <t>948626113</t>
  </si>
  <si>
    <t>5339446</t>
  </si>
  <si>
    <t>0003400135</t>
  </si>
  <si>
    <t>783208372444</t>
  </si>
  <si>
    <t>949389001</t>
  </si>
  <si>
    <t>0003408777</t>
  </si>
  <si>
    <t>6001305914</t>
  </si>
  <si>
    <t>955854710</t>
  </si>
  <si>
    <t>5372095</t>
  </si>
  <si>
    <t>0003548821</t>
  </si>
  <si>
    <t>786275047029</t>
  </si>
  <si>
    <t>4053 JPY</t>
  </si>
  <si>
    <t>934975311</t>
  </si>
  <si>
    <t>0003162897</t>
  </si>
  <si>
    <t>397800859717</t>
  </si>
  <si>
    <t>3494 JPY</t>
  </si>
  <si>
    <t>934213016</t>
  </si>
  <si>
    <t>5265173</t>
  </si>
  <si>
    <t>0003137518</t>
  </si>
  <si>
    <t>397209494189</t>
  </si>
  <si>
    <t>3437 JPY</t>
  </si>
  <si>
    <t>935621983</t>
  </si>
  <si>
    <t>0003163327</t>
  </si>
  <si>
    <t>397807418364</t>
  </si>
  <si>
    <t>956031965</t>
  </si>
  <si>
    <t>5357081</t>
  </si>
  <si>
    <t>0003574442</t>
  </si>
  <si>
    <t>7181292602</t>
  </si>
  <si>
    <t>924176854</t>
  </si>
  <si>
    <t>0002921004</t>
  </si>
  <si>
    <t>NEF-53725814</t>
  </si>
  <si>
    <t>927767750</t>
  </si>
  <si>
    <t>5256770</t>
  </si>
  <si>
    <t>0003015349</t>
  </si>
  <si>
    <t>394806585715</t>
  </si>
  <si>
    <t>926445484</t>
  </si>
  <si>
    <t>0002969425</t>
  </si>
  <si>
    <t>394000900599</t>
  </si>
  <si>
    <t>926979440</t>
  </si>
  <si>
    <t>5267139</t>
  </si>
  <si>
    <t>0002969800</t>
  </si>
  <si>
    <t>394009190662</t>
  </si>
  <si>
    <t>926926392</t>
  </si>
  <si>
    <t>5252711</t>
  </si>
  <si>
    <t>0002969501</t>
  </si>
  <si>
    <t>394002823280</t>
  </si>
  <si>
    <t>3337 JPY</t>
  </si>
  <si>
    <t>927416730</t>
  </si>
  <si>
    <t>0002999810</t>
  </si>
  <si>
    <t>1171187673</t>
  </si>
  <si>
    <t>928937579</t>
  </si>
  <si>
    <t>5281564</t>
  </si>
  <si>
    <t>0003024104</t>
  </si>
  <si>
    <t>394962125067</t>
  </si>
  <si>
    <t>3371 JPY</t>
  </si>
  <si>
    <t>929542360</t>
  </si>
  <si>
    <t>0003035050</t>
  </si>
  <si>
    <t>395193806752</t>
  </si>
  <si>
    <t>3381 JPY</t>
  </si>
  <si>
    <t>929548013</t>
  </si>
  <si>
    <t>0003056052</t>
  </si>
  <si>
    <t>395576666599</t>
  </si>
  <si>
    <t>3542 JPY</t>
  </si>
  <si>
    <t>933046863</t>
  </si>
  <si>
    <t>5265156</t>
  </si>
  <si>
    <t>0003120040</t>
  </si>
  <si>
    <t>396860691621</t>
  </si>
  <si>
    <t>3368 JPY</t>
  </si>
  <si>
    <t>938514189</t>
  </si>
  <si>
    <t>5316519</t>
  </si>
  <si>
    <t>0003230377</t>
  </si>
  <si>
    <t>2103316751</t>
  </si>
  <si>
    <t>3401 JPY</t>
  </si>
  <si>
    <t>939402176</t>
  </si>
  <si>
    <t>5297171</t>
  </si>
  <si>
    <t>0003244710</t>
  </si>
  <si>
    <t>399605143626</t>
  </si>
  <si>
    <t>3413 JPY</t>
  </si>
  <si>
    <t>940216404</t>
  </si>
  <si>
    <t>0003257759</t>
  </si>
  <si>
    <t>9681843485</t>
  </si>
  <si>
    <t>6069 JPY</t>
  </si>
  <si>
    <t>947179581</t>
  </si>
  <si>
    <t>5299673</t>
  </si>
  <si>
    <t>0003350012</t>
  </si>
  <si>
    <t>5972677233</t>
  </si>
  <si>
    <t>947179420</t>
  </si>
  <si>
    <t>0003376640</t>
  </si>
  <si>
    <t>4464251864</t>
  </si>
  <si>
    <t>947179664</t>
  </si>
  <si>
    <t>5265590</t>
  </si>
  <si>
    <t>0003407910</t>
  </si>
  <si>
    <t>9667976581</t>
  </si>
  <si>
    <t>948349398</t>
  </si>
  <si>
    <t>0003368287</t>
  </si>
  <si>
    <t>782551783904</t>
  </si>
  <si>
    <t>3759 JPY</t>
  </si>
  <si>
    <t>949332300</t>
  </si>
  <si>
    <t>5340813</t>
  </si>
  <si>
    <t>0003435357</t>
  </si>
  <si>
    <t>3185007081</t>
  </si>
  <si>
    <t>951656374</t>
  </si>
  <si>
    <t>5351507</t>
  </si>
  <si>
    <t>0003512374</t>
  </si>
  <si>
    <t>5882087794</t>
  </si>
  <si>
    <t>951662980</t>
  </si>
  <si>
    <t>5346886</t>
  </si>
  <si>
    <t>0003490611</t>
  </si>
  <si>
    <t>4378197924</t>
  </si>
  <si>
    <t>952605874</t>
  </si>
  <si>
    <t>0003489886</t>
  </si>
  <si>
    <t>785075325719</t>
  </si>
  <si>
    <t>3903 JPY</t>
  </si>
  <si>
    <t>954339601</t>
  </si>
  <si>
    <t>0003515287</t>
  </si>
  <si>
    <t>6970551696</t>
  </si>
  <si>
    <t>936917627</t>
  </si>
  <si>
    <t>0003216718</t>
  </si>
  <si>
    <t>5400949341</t>
  </si>
  <si>
    <t>956700620</t>
  </si>
  <si>
    <t>5361170</t>
  </si>
  <si>
    <t>0003579481</t>
  </si>
  <si>
    <t>3653371256</t>
  </si>
  <si>
    <t>956700725</t>
  </si>
  <si>
    <t>5346394</t>
  </si>
  <si>
    <t>0003585269</t>
  </si>
  <si>
    <t>9843482460</t>
  </si>
  <si>
    <t>949288209</t>
  </si>
  <si>
    <t>5323493</t>
  </si>
  <si>
    <t>0003410808</t>
  </si>
  <si>
    <t>5159488025</t>
  </si>
  <si>
    <t>216454 JPY</t>
  </si>
  <si>
    <t>957396771</t>
  </si>
  <si>
    <t>5313822</t>
  </si>
  <si>
    <t>0003608241</t>
  </si>
  <si>
    <t>3072281004</t>
  </si>
  <si>
    <t>956710017</t>
  </si>
  <si>
    <t>0003588305</t>
  </si>
  <si>
    <t>787218097755</t>
  </si>
  <si>
    <t>926850849</t>
  </si>
  <si>
    <t>5266280</t>
  </si>
  <si>
    <t>0002999820</t>
  </si>
  <si>
    <t>3889462684</t>
  </si>
  <si>
    <t>926926511</t>
  </si>
  <si>
    <t>0002989698</t>
  </si>
  <si>
    <t>NEF-53725873</t>
  </si>
  <si>
    <t>1453.31 USD</t>
  </si>
  <si>
    <t>335.38 USD</t>
  </si>
  <si>
    <t>931163047</t>
  </si>
  <si>
    <t>5267164</t>
  </si>
  <si>
    <t>0003085271</t>
  </si>
  <si>
    <t>2446619560</t>
  </si>
  <si>
    <t>931181071</t>
  </si>
  <si>
    <t>0003094838</t>
  </si>
  <si>
    <t>396293489161</t>
  </si>
  <si>
    <t>3441 JPY</t>
  </si>
  <si>
    <t>931169652</t>
  </si>
  <si>
    <t>5259216</t>
  </si>
  <si>
    <t>0003088553</t>
  </si>
  <si>
    <t>7927280351</t>
  </si>
  <si>
    <t>936793781</t>
  </si>
  <si>
    <t>0003203921</t>
  </si>
  <si>
    <t>5699315031</t>
  </si>
  <si>
    <t>944957258</t>
  </si>
  <si>
    <t>5229738</t>
  </si>
  <si>
    <t>0003343845</t>
  </si>
  <si>
    <t>2014167212</t>
  </si>
  <si>
    <t>950584380</t>
  </si>
  <si>
    <t>5265570</t>
  </si>
  <si>
    <t>0003435842</t>
  </si>
  <si>
    <t>4476835226</t>
  </si>
  <si>
    <t>954129010</t>
  </si>
  <si>
    <t>0003546221</t>
  </si>
  <si>
    <t>8023309173</t>
  </si>
  <si>
    <t>954129031</t>
  </si>
  <si>
    <t>5347687</t>
  </si>
  <si>
    <t>0003553120</t>
  </si>
  <si>
    <t>2143532786</t>
  </si>
  <si>
    <t>954128996</t>
  </si>
  <si>
    <t>5347685</t>
  </si>
  <si>
    <t>0003519396</t>
  </si>
  <si>
    <t>9952840402</t>
  </si>
  <si>
    <t>954129134</t>
  </si>
  <si>
    <t>5261603</t>
  </si>
  <si>
    <t>0003536334</t>
  </si>
  <si>
    <t>8142705896</t>
  </si>
  <si>
    <t>954128973</t>
  </si>
  <si>
    <t>0003537180</t>
  </si>
  <si>
    <t>8285500646</t>
  </si>
  <si>
    <t>935175703</t>
  </si>
  <si>
    <t>5266467</t>
  </si>
  <si>
    <t>0003163388</t>
  </si>
  <si>
    <t>397808074201</t>
  </si>
  <si>
    <t>5066 JPY</t>
  </si>
  <si>
    <t>936446947</t>
  </si>
  <si>
    <t>0003216291</t>
  </si>
  <si>
    <t>398983704025</t>
  </si>
  <si>
    <t>956133802</t>
  </si>
  <si>
    <t>5375440</t>
  </si>
  <si>
    <t>0003561927</t>
  </si>
  <si>
    <t>786515519297</t>
  </si>
  <si>
    <t>3280 JPY</t>
  </si>
  <si>
    <t>956133633</t>
  </si>
  <si>
    <t>5369975</t>
  </si>
  <si>
    <t>0003562093</t>
  </si>
  <si>
    <t>786516524237</t>
  </si>
  <si>
    <t>956650847</t>
  </si>
  <si>
    <t>5239981</t>
  </si>
  <si>
    <t>0003604795</t>
  </si>
  <si>
    <t>8663003624</t>
  </si>
  <si>
    <t>928346553</t>
  </si>
  <si>
    <t>0003008880</t>
  </si>
  <si>
    <t>1821696435</t>
  </si>
  <si>
    <t>929736299</t>
  </si>
  <si>
    <t>0003056072</t>
  </si>
  <si>
    <t>395576836878</t>
  </si>
  <si>
    <t>929266902</t>
  </si>
  <si>
    <t>5239873</t>
  </si>
  <si>
    <t>0003050399</t>
  </si>
  <si>
    <t>395481210889</t>
  </si>
  <si>
    <t>3541 JPY</t>
  </si>
  <si>
    <t>932357143</t>
  </si>
  <si>
    <t>5276752</t>
  </si>
  <si>
    <t>0003114713</t>
  </si>
  <si>
    <t>396692371643</t>
  </si>
  <si>
    <t>4900 JPY</t>
  </si>
  <si>
    <t>932356666</t>
  </si>
  <si>
    <t>5296418</t>
  </si>
  <si>
    <t>0003108862</t>
  </si>
  <si>
    <t>4037712066</t>
  </si>
  <si>
    <t>933045581</t>
  </si>
  <si>
    <t>0003129124</t>
  </si>
  <si>
    <t>8604062655</t>
  </si>
  <si>
    <t>940079320</t>
  </si>
  <si>
    <t>5311558</t>
  </si>
  <si>
    <t>0003254974</t>
  </si>
  <si>
    <t>780038509148</t>
  </si>
  <si>
    <t>3531 JPY</t>
  </si>
  <si>
    <t>944882826</t>
  </si>
  <si>
    <t>5264835</t>
  </si>
  <si>
    <t>0003326307</t>
  </si>
  <si>
    <t>781588385480</t>
  </si>
  <si>
    <t>3533 JPY</t>
  </si>
  <si>
    <t>946380807</t>
  </si>
  <si>
    <t>5339412</t>
  </si>
  <si>
    <t>0003386685</t>
  </si>
  <si>
    <t>3768539342</t>
  </si>
  <si>
    <t>949254229</t>
  </si>
  <si>
    <t>0003397752</t>
  </si>
  <si>
    <t>783162268524</t>
  </si>
  <si>
    <t>950663981</t>
  </si>
  <si>
    <t>0003435231</t>
  </si>
  <si>
    <t>783933955301</t>
  </si>
  <si>
    <t>5500 JPY</t>
  </si>
  <si>
    <t>950664441</t>
  </si>
  <si>
    <t>0003434908</t>
  </si>
  <si>
    <t>783932160416</t>
  </si>
  <si>
    <t>3796 JPY</t>
  </si>
  <si>
    <t>953291892</t>
  </si>
  <si>
    <t>0003492625</t>
  </si>
  <si>
    <t>785141056872</t>
  </si>
  <si>
    <t>3905 JPY</t>
  </si>
  <si>
    <t>949246301</t>
  </si>
  <si>
    <t>5330367</t>
  </si>
  <si>
    <t>0003423569</t>
  </si>
  <si>
    <t>4010157222</t>
  </si>
  <si>
    <t>955617449</t>
  </si>
  <si>
    <t>5368711</t>
  </si>
  <si>
    <t>0003559635</t>
  </si>
  <si>
    <t>1170443190</t>
  </si>
  <si>
    <t>950552532</t>
  </si>
  <si>
    <t>5320135</t>
  </si>
  <si>
    <t>0003463615</t>
  </si>
  <si>
    <t>6866160921</t>
  </si>
  <si>
    <t>950551822</t>
  </si>
  <si>
    <t>5228801</t>
  </si>
  <si>
    <t>0003454827</t>
  </si>
  <si>
    <t>784290892513</t>
  </si>
  <si>
    <t>3801 JPY</t>
  </si>
  <si>
    <t>950551004</t>
  </si>
  <si>
    <t>0003434957</t>
  </si>
  <si>
    <t>783932329621</t>
  </si>
  <si>
    <t>950562990</t>
  </si>
  <si>
    <t>0003463378</t>
  </si>
  <si>
    <t>8582855971</t>
  </si>
  <si>
    <t>951221724</t>
  </si>
  <si>
    <t>5267176</t>
  </si>
  <si>
    <t>0003463420</t>
  </si>
  <si>
    <t>8582867020</t>
  </si>
  <si>
    <t>951221660</t>
  </si>
  <si>
    <t>5352618</t>
  </si>
  <si>
    <t>0003463401</t>
  </si>
  <si>
    <t>7865043852</t>
  </si>
  <si>
    <t>953936270</t>
  </si>
  <si>
    <t>0003537054</t>
  </si>
  <si>
    <t>786036408122</t>
  </si>
  <si>
    <t>953936447</t>
  </si>
  <si>
    <t>0003537304</t>
  </si>
  <si>
    <t>786040773724</t>
  </si>
  <si>
    <t>955598468</t>
  </si>
  <si>
    <t>5372550</t>
  </si>
  <si>
    <t>0003542911</t>
  </si>
  <si>
    <t>786136048390</t>
  </si>
  <si>
    <t>4026 JPY</t>
  </si>
  <si>
    <t>955609858</t>
  </si>
  <si>
    <t>0003549474</t>
  </si>
  <si>
    <t>9894435515</t>
  </si>
  <si>
    <t>955610158</t>
  </si>
  <si>
    <t>0003549512</t>
  </si>
  <si>
    <t>4735030156</t>
  </si>
  <si>
    <t>931671549</t>
  </si>
  <si>
    <t>0003082447</t>
  </si>
  <si>
    <t>3345 EUR</t>
  </si>
  <si>
    <t>931647706</t>
  </si>
  <si>
    <t>0003081530</t>
  </si>
  <si>
    <t>1785 EUR</t>
  </si>
  <si>
    <t>925693670</t>
  </si>
  <si>
    <t>0002932452</t>
  </si>
  <si>
    <t>393281339610</t>
  </si>
  <si>
    <t>3901 JPY</t>
  </si>
  <si>
    <t>925701339</t>
  </si>
  <si>
    <t>0002941728</t>
  </si>
  <si>
    <t>393459209160</t>
  </si>
  <si>
    <t>6164 JPY</t>
  </si>
  <si>
    <t>947699766</t>
  </si>
  <si>
    <t>0003349813</t>
  </si>
  <si>
    <t>782134275471</t>
  </si>
  <si>
    <t>6513 JPY</t>
  </si>
  <si>
    <t>941356287</t>
  </si>
  <si>
    <t>0003287412</t>
  </si>
  <si>
    <t>1205.98 USD</t>
  </si>
  <si>
    <t>541.45 USD</t>
  </si>
  <si>
    <t>EBS.NIEX_AIR_KL_DA_DEF_UD</t>
  </si>
  <si>
    <t>942748271</t>
  </si>
  <si>
    <t>0003303885</t>
  </si>
  <si>
    <t>10145.3 USD</t>
  </si>
  <si>
    <t>4554.89 USD</t>
  </si>
  <si>
    <t>955939818</t>
  </si>
  <si>
    <t>5373636</t>
  </si>
  <si>
    <t>0003547127</t>
  </si>
  <si>
    <t>786200615433</t>
  </si>
  <si>
    <t>7364 JPY</t>
  </si>
  <si>
    <t>934234720</t>
  </si>
  <si>
    <t>0003132170</t>
  </si>
  <si>
    <t>397094403380</t>
  </si>
  <si>
    <t>6990 JPY</t>
  </si>
  <si>
    <t>945914762</t>
  </si>
  <si>
    <t>0003328902</t>
  </si>
  <si>
    <t>ROI0684170</t>
  </si>
  <si>
    <t>TOKYO</t>
  </si>
  <si>
    <t>1746.92 EUR</t>
  </si>
  <si>
    <t>955915909</t>
  </si>
  <si>
    <t>0003547084</t>
  </si>
  <si>
    <t>10605.3 USD</t>
  </si>
  <si>
    <t>6875.16 USD</t>
  </si>
  <si>
    <t>930860783</t>
  </si>
  <si>
    <t>0003072425</t>
  </si>
  <si>
    <t>3653145263</t>
  </si>
  <si>
    <t>147801 JPY</t>
  </si>
  <si>
    <t>928431948</t>
  </si>
  <si>
    <t>0003014892</t>
  </si>
  <si>
    <t>2290.96 USD</t>
  </si>
  <si>
    <t>528.68 USD</t>
  </si>
  <si>
    <t>931861532</t>
  </si>
  <si>
    <t>0003088450</t>
  </si>
  <si>
    <t>15620 EUR</t>
  </si>
  <si>
    <t>924819794</t>
  </si>
  <si>
    <t>0002915687</t>
  </si>
  <si>
    <t>9616902120</t>
  </si>
  <si>
    <t>21314 JPY</t>
  </si>
  <si>
    <t>926442442</t>
  </si>
  <si>
    <t>0002955401</t>
  </si>
  <si>
    <t>393731454715</t>
  </si>
  <si>
    <t>5857 JPY</t>
  </si>
  <si>
    <t>952604381</t>
  </si>
  <si>
    <t>0003469965</t>
  </si>
  <si>
    <t>784644488110</t>
  </si>
  <si>
    <t>5479 JPY</t>
  </si>
  <si>
    <t>947772858</t>
  </si>
  <si>
    <t>5324512</t>
  </si>
  <si>
    <t>0003354859</t>
  </si>
  <si>
    <t>3942 USD</t>
  </si>
  <si>
    <t>955749544</t>
  </si>
  <si>
    <t>0003549600</t>
  </si>
  <si>
    <t>ROI0715445</t>
  </si>
  <si>
    <t>1662.76 EUR</t>
  </si>
  <si>
    <t>954210983</t>
  </si>
  <si>
    <t>0003504055</t>
  </si>
  <si>
    <t>9804891364</t>
  </si>
  <si>
    <t>40811 JPY</t>
  </si>
  <si>
    <t>954210635</t>
  </si>
  <si>
    <t>0003503729</t>
  </si>
  <si>
    <t>785386561453</t>
  </si>
  <si>
    <t>958078895</t>
  </si>
  <si>
    <t>5330545</t>
  </si>
  <si>
    <t>0003646228</t>
  </si>
  <si>
    <t>6189073671</t>
  </si>
  <si>
    <t>92133 JPY</t>
  </si>
  <si>
    <t>953167235</t>
  </si>
  <si>
    <t>5330380</t>
  </si>
  <si>
    <t>0003480698</t>
  </si>
  <si>
    <t>784889793196</t>
  </si>
  <si>
    <t>6921 JPY</t>
  </si>
  <si>
    <t>953182193</t>
  </si>
  <si>
    <t>5353018</t>
  </si>
  <si>
    <t>0003481051</t>
  </si>
  <si>
    <t>784895213639</t>
  </si>
  <si>
    <t>5328 JPY</t>
  </si>
  <si>
    <t>939156320</t>
  </si>
  <si>
    <t>0003231206</t>
  </si>
  <si>
    <t>1487.48 USD</t>
  </si>
  <si>
    <t>929177201</t>
  </si>
  <si>
    <t>5252170</t>
  </si>
  <si>
    <t>0003026466</t>
  </si>
  <si>
    <t>YFR00423113</t>
  </si>
  <si>
    <t>5011.94 EUR</t>
  </si>
  <si>
    <t>957197835</t>
  </si>
  <si>
    <t>5357854</t>
  </si>
  <si>
    <t>0003595304</t>
  </si>
  <si>
    <t>934883846</t>
  </si>
  <si>
    <t>5290957</t>
  </si>
  <si>
    <t>0003146617</t>
  </si>
  <si>
    <t>5314.68 USD</t>
  </si>
  <si>
    <t>926201455</t>
  </si>
  <si>
    <t>5185999</t>
  </si>
  <si>
    <t>0002944280</t>
  </si>
  <si>
    <t>6029 USD</t>
  </si>
  <si>
    <t>956967909</t>
  </si>
  <si>
    <t>0003586261</t>
  </si>
  <si>
    <t>787163423055</t>
  </si>
  <si>
    <t>3810 JPY</t>
  </si>
  <si>
    <t>929114757</t>
  </si>
  <si>
    <t>5160812</t>
  </si>
  <si>
    <t>0003024281</t>
  </si>
  <si>
    <t>YFR00423076</t>
  </si>
  <si>
    <t>932146592</t>
  </si>
  <si>
    <t>0003103951</t>
  </si>
  <si>
    <t>4222 EUR</t>
  </si>
  <si>
    <t>956211732</t>
  </si>
  <si>
    <t>5267035</t>
  </si>
  <si>
    <t>0003552761</t>
  </si>
  <si>
    <t>925059554</t>
  </si>
  <si>
    <t>5226578</t>
  </si>
  <si>
    <t>0002916164</t>
  </si>
  <si>
    <t>392931855928</t>
  </si>
  <si>
    <t>5977 JPY</t>
  </si>
  <si>
    <t>926095076</t>
  </si>
  <si>
    <t>5232404</t>
  </si>
  <si>
    <t>0002941913</t>
  </si>
  <si>
    <t>KINTETSU WORLD EXPRESS-</t>
  </si>
  <si>
    <t>5665.19 EUR</t>
  </si>
  <si>
    <t>930863168</t>
  </si>
  <si>
    <t>0003062639</t>
  </si>
  <si>
    <t>4582.78 EUR</t>
  </si>
  <si>
    <t>955916434</t>
  </si>
  <si>
    <t>0003547277</t>
  </si>
  <si>
    <t>13.55 USD</t>
  </si>
  <si>
    <t>927480910</t>
  </si>
  <si>
    <t>5277185</t>
  </si>
  <si>
    <t>0002980933</t>
  </si>
  <si>
    <t>394187180740</t>
  </si>
  <si>
    <t>3906 JPY</t>
  </si>
  <si>
    <t>947927508</t>
  </si>
  <si>
    <t>5331315</t>
  </si>
  <si>
    <t>0003357603</t>
  </si>
  <si>
    <t>951759172</t>
  </si>
  <si>
    <t>0003467875</t>
  </si>
  <si>
    <t>784598196920</t>
  </si>
  <si>
    <t>3630 JPY</t>
  </si>
  <si>
    <t>925533753</t>
  </si>
  <si>
    <t>0002927145</t>
  </si>
  <si>
    <t>927473069</t>
  </si>
  <si>
    <t>0002980697</t>
  </si>
  <si>
    <t>2073757755</t>
  </si>
  <si>
    <t>230992 JPY</t>
  </si>
  <si>
    <t>930779257</t>
  </si>
  <si>
    <t>5265110</t>
  </si>
  <si>
    <t>0003060393</t>
  </si>
  <si>
    <t>YFR00424900</t>
  </si>
  <si>
    <t>5354.4 EUR</t>
  </si>
  <si>
    <t>933137141</t>
  </si>
  <si>
    <t>5291291</t>
  </si>
  <si>
    <t>0003115126</t>
  </si>
  <si>
    <t>396698909193</t>
  </si>
  <si>
    <t>938549463</t>
  </si>
  <si>
    <t>0003222753</t>
  </si>
  <si>
    <t>4256 USD</t>
  </si>
  <si>
    <t>944045571</t>
  </si>
  <si>
    <t>0003311540</t>
  </si>
  <si>
    <t>952689690</t>
  </si>
  <si>
    <t>5329513</t>
  </si>
  <si>
    <t>0003471754</t>
  </si>
  <si>
    <t>956654519</t>
  </si>
  <si>
    <t>0003574949</t>
  </si>
  <si>
    <t>929564880</t>
  </si>
  <si>
    <t>5284234</t>
  </si>
  <si>
    <t>0003034991</t>
  </si>
  <si>
    <t>395193070196</t>
  </si>
  <si>
    <t>6142 JPY</t>
  </si>
  <si>
    <t>932464347</t>
  </si>
  <si>
    <t>5296376</t>
  </si>
  <si>
    <t>0003106473</t>
  </si>
  <si>
    <t>1039019715</t>
  </si>
  <si>
    <t>53901 JPY</t>
  </si>
  <si>
    <t>942554776</t>
  </si>
  <si>
    <t>5327119</t>
  </si>
  <si>
    <t>0003296158</t>
  </si>
  <si>
    <t>780908999620</t>
  </si>
  <si>
    <t>8871 JPY</t>
  </si>
  <si>
    <t>947849764</t>
  </si>
  <si>
    <t>5326992</t>
  </si>
  <si>
    <t>0003381404</t>
  </si>
  <si>
    <t>948829387</t>
  </si>
  <si>
    <t>5337570</t>
  </si>
  <si>
    <t>0003383799</t>
  </si>
  <si>
    <t>2149054375</t>
  </si>
  <si>
    <t>9470 JPY</t>
  </si>
  <si>
    <t>950910384</t>
  </si>
  <si>
    <t>5330328</t>
  </si>
  <si>
    <t>0003434904</t>
  </si>
  <si>
    <t>954333018</t>
  </si>
  <si>
    <t>0003506607</t>
  </si>
  <si>
    <t>785448380205</t>
  </si>
  <si>
    <t>2925 JPY</t>
  </si>
  <si>
    <t>948617946</t>
  </si>
  <si>
    <t>0003376511</t>
  </si>
  <si>
    <t>952591868</t>
  </si>
  <si>
    <t>0003469818</t>
  </si>
  <si>
    <t>3784150845</t>
  </si>
  <si>
    <t>953395393</t>
  </si>
  <si>
    <t>5339561</t>
  </si>
  <si>
    <t>0003490220</t>
  </si>
  <si>
    <t>935932493</t>
  </si>
  <si>
    <t>5283301</t>
  </si>
  <si>
    <t>0003168576</t>
  </si>
  <si>
    <t>956838840</t>
  </si>
  <si>
    <t>5266985</t>
  </si>
  <si>
    <t>0003582302</t>
  </si>
  <si>
    <t>933824299</t>
  </si>
  <si>
    <t>0003126217</t>
  </si>
  <si>
    <t>396967767226</t>
  </si>
  <si>
    <t>3153 JPY</t>
  </si>
  <si>
    <t>954224658</t>
  </si>
  <si>
    <t>5341538</t>
  </si>
  <si>
    <t>0003503428</t>
  </si>
  <si>
    <t>955687764</t>
  </si>
  <si>
    <t>0003537266</t>
  </si>
  <si>
    <t>786040049330</t>
  </si>
  <si>
    <t>5995 JPY</t>
  </si>
  <si>
    <t>953187067</t>
  </si>
  <si>
    <t>0003481337</t>
  </si>
  <si>
    <t>6856298562</t>
  </si>
  <si>
    <t>82492 JPY</t>
  </si>
  <si>
    <t>20230116</t>
  </si>
  <si>
    <t>0002947540</t>
  </si>
  <si>
    <t>4515815861</t>
  </si>
  <si>
    <t>5707 JPY</t>
  </si>
  <si>
    <t>956706530</t>
  </si>
  <si>
    <t>5376274</t>
  </si>
  <si>
    <t>0003592042</t>
  </si>
  <si>
    <t>8940102485</t>
  </si>
  <si>
    <t>THL</t>
  </si>
  <si>
    <t>42229.52 THB</t>
  </si>
  <si>
    <t>926290895</t>
  </si>
  <si>
    <t>5200845</t>
  </si>
  <si>
    <t>0002950065</t>
  </si>
  <si>
    <t>1643918500</t>
  </si>
  <si>
    <t>39637.66 THB</t>
  </si>
  <si>
    <t>926298242</t>
  </si>
  <si>
    <t>5227097</t>
  </si>
  <si>
    <t>0002963065</t>
  </si>
  <si>
    <t>9240418946</t>
  </si>
  <si>
    <t>1934.72 THB</t>
  </si>
  <si>
    <t>946408549</t>
  </si>
  <si>
    <t>5285611</t>
  </si>
  <si>
    <t>0003389796</t>
  </si>
  <si>
    <t>7096670991</t>
  </si>
  <si>
    <t>621.52 THB</t>
  </si>
  <si>
    <t>936560171</t>
  </si>
  <si>
    <t>5299775</t>
  </si>
  <si>
    <t>0003225012</t>
  </si>
  <si>
    <t>9862664000</t>
  </si>
  <si>
    <t>1863.63 THB</t>
  </si>
  <si>
    <t>936367729</t>
  </si>
  <si>
    <t>5232415</t>
  </si>
  <si>
    <t>0003181753</t>
  </si>
  <si>
    <t>9566920171</t>
  </si>
  <si>
    <t>1894.54 THB</t>
  </si>
  <si>
    <t>952837384</t>
  </si>
  <si>
    <t>5358655</t>
  </si>
  <si>
    <t>0003483833</t>
  </si>
  <si>
    <t>784951291280</t>
  </si>
  <si>
    <t>980.1 EUR</t>
  </si>
  <si>
    <t>952837463</t>
  </si>
  <si>
    <t>4990636</t>
  </si>
  <si>
    <t>0003484340</t>
  </si>
  <si>
    <t>NEF-53726061</t>
  </si>
  <si>
    <t>810 USD</t>
  </si>
  <si>
    <t>953822437</t>
  </si>
  <si>
    <t>5317957</t>
  </si>
  <si>
    <t>0003547124</t>
  </si>
  <si>
    <t>5571910746</t>
  </si>
  <si>
    <t>701.76 THB</t>
  </si>
  <si>
    <t>955323409</t>
  </si>
  <si>
    <t>5317925</t>
  </si>
  <si>
    <t>0003547034</t>
  </si>
  <si>
    <t>1815403413</t>
  </si>
  <si>
    <t>935266610</t>
  </si>
  <si>
    <t>0003162871</t>
  </si>
  <si>
    <t>4126265172</t>
  </si>
  <si>
    <t>636.05 THB</t>
  </si>
  <si>
    <t>936842240</t>
  </si>
  <si>
    <t>5190742</t>
  </si>
  <si>
    <t>0003190207</t>
  </si>
  <si>
    <t>6632274644</t>
  </si>
  <si>
    <t>38814.51 THB</t>
  </si>
  <si>
    <t>956903426</t>
  </si>
  <si>
    <t>0003588810</t>
  </si>
  <si>
    <t>4349086980</t>
  </si>
  <si>
    <t>42769.2 THB</t>
  </si>
  <si>
    <t>953729622</t>
  </si>
  <si>
    <t>5365032</t>
  </si>
  <si>
    <t>0003503185</t>
  </si>
  <si>
    <t>785378700963</t>
  </si>
  <si>
    <t>956700616</t>
  </si>
  <si>
    <t>5355063</t>
  </si>
  <si>
    <t>0003579737</t>
  </si>
  <si>
    <t>6798872544</t>
  </si>
  <si>
    <t>2089.7 THB</t>
  </si>
  <si>
    <t>957087722</t>
  </si>
  <si>
    <t>0003608430</t>
  </si>
  <si>
    <t>41A0238273</t>
  </si>
  <si>
    <t>391.95 USD</t>
  </si>
  <si>
    <t>956701230</t>
  </si>
  <si>
    <t>5360567</t>
  </si>
  <si>
    <t>0003586005</t>
  </si>
  <si>
    <t>9806090350</t>
  </si>
  <si>
    <t>925056147</t>
  </si>
  <si>
    <t>5200810</t>
  </si>
  <si>
    <t>0002929796</t>
  </si>
  <si>
    <t>7794710556</t>
  </si>
  <si>
    <t>927188625</t>
  </si>
  <si>
    <t>5231467</t>
  </si>
  <si>
    <t>0002993765</t>
  </si>
  <si>
    <t>4172805140</t>
  </si>
  <si>
    <t>1906.9 THB</t>
  </si>
  <si>
    <t>930170111</t>
  </si>
  <si>
    <t>5190734</t>
  </si>
  <si>
    <t>0003065479</t>
  </si>
  <si>
    <t>7605317226</t>
  </si>
  <si>
    <t>40650.76 THB</t>
  </si>
  <si>
    <t>926450685</t>
  </si>
  <si>
    <t>5232734</t>
  </si>
  <si>
    <t>0002955312</t>
  </si>
  <si>
    <t>6751294745</t>
  </si>
  <si>
    <t>649.54 THB</t>
  </si>
  <si>
    <t>930783436</t>
  </si>
  <si>
    <t>5231455</t>
  </si>
  <si>
    <t>0003065848</t>
  </si>
  <si>
    <t>2723738872</t>
  </si>
  <si>
    <t>1984.17 THB</t>
  </si>
  <si>
    <t>936466998</t>
  </si>
  <si>
    <t>5285725</t>
  </si>
  <si>
    <t>0003225640</t>
  </si>
  <si>
    <t>8930605062</t>
  </si>
  <si>
    <t>38181.32 THB</t>
  </si>
  <si>
    <t>929549663</t>
  </si>
  <si>
    <t>5271736</t>
  </si>
  <si>
    <t>0003063301</t>
  </si>
  <si>
    <t>9509216975</t>
  </si>
  <si>
    <t>666.14 THB</t>
  </si>
  <si>
    <t>931756071</t>
  </si>
  <si>
    <t>0003098728</t>
  </si>
  <si>
    <t>CDG83000009</t>
  </si>
  <si>
    <t>453.7 EUR</t>
  </si>
  <si>
    <t>933051867</t>
  </si>
  <si>
    <t>5231489</t>
  </si>
  <si>
    <t>0003128575</t>
  </si>
  <si>
    <t>9812184605</t>
  </si>
  <si>
    <t>930029263</t>
  </si>
  <si>
    <t>0003059770</t>
  </si>
  <si>
    <t>6410548373</t>
  </si>
  <si>
    <t>929480179</t>
  </si>
  <si>
    <t>5264375</t>
  </si>
  <si>
    <t>0003059743</t>
  </si>
  <si>
    <t>7076063175</t>
  </si>
  <si>
    <t>929267377</t>
  </si>
  <si>
    <t>5262104</t>
  </si>
  <si>
    <t>0003078323</t>
  </si>
  <si>
    <t>CDG83000007</t>
  </si>
  <si>
    <t>745.57 EUR</t>
  </si>
  <si>
    <t>949249970</t>
  </si>
  <si>
    <t>5343245</t>
  </si>
  <si>
    <t>0003426324</t>
  </si>
  <si>
    <t>3163360034</t>
  </si>
  <si>
    <t>629.82 THB</t>
  </si>
  <si>
    <t>953170712</t>
  </si>
  <si>
    <t>5340846</t>
  </si>
  <si>
    <t>0003501891</t>
  </si>
  <si>
    <t>F1A0640907</t>
  </si>
  <si>
    <t>618.83 USD</t>
  </si>
  <si>
    <t>929213722</t>
  </si>
  <si>
    <t>5058757</t>
  </si>
  <si>
    <t>0003029835</t>
  </si>
  <si>
    <t>3270243605</t>
  </si>
  <si>
    <t>640.2 THB</t>
  </si>
  <si>
    <t>936994821</t>
  </si>
  <si>
    <t>0003192494</t>
  </si>
  <si>
    <t>CDG93000032</t>
  </si>
  <si>
    <t>508.8 EUR</t>
  </si>
  <si>
    <t>946167235</t>
  </si>
  <si>
    <t>5262966</t>
  </si>
  <si>
    <t>0003335131</t>
  </si>
  <si>
    <t>4727589694</t>
  </si>
  <si>
    <t>1448.63 THB</t>
  </si>
  <si>
    <t>957575550</t>
  </si>
  <si>
    <t>5121673</t>
  </si>
  <si>
    <t>0003612396</t>
  </si>
  <si>
    <t>4888557181</t>
  </si>
  <si>
    <t>69768.36 THB</t>
  </si>
  <si>
    <t>936917643</t>
  </si>
  <si>
    <t>5262964</t>
  </si>
  <si>
    <t>0003187811</t>
  </si>
  <si>
    <t>4977870074</t>
  </si>
  <si>
    <t>2301.62 THB</t>
  </si>
  <si>
    <t>933049013</t>
  </si>
  <si>
    <t>0003116877</t>
  </si>
  <si>
    <t>6802941574</t>
  </si>
  <si>
    <t>4710.65 THB</t>
  </si>
  <si>
    <t>953394780</t>
  </si>
  <si>
    <t>5326070</t>
  </si>
  <si>
    <t>0003490858</t>
  </si>
  <si>
    <t>785096385984</t>
  </si>
  <si>
    <t>DBE</t>
  </si>
  <si>
    <t>11.54 EUR</t>
  </si>
  <si>
    <t>956612188</t>
  </si>
  <si>
    <t>5320431</t>
  </si>
  <si>
    <t>0003572609</t>
  </si>
  <si>
    <t>495 EUR</t>
  </si>
  <si>
    <t>957254830</t>
  </si>
  <si>
    <t>0003611417</t>
  </si>
  <si>
    <t>787775235650</t>
  </si>
  <si>
    <t>BHW</t>
  </si>
  <si>
    <t>166.68 CNY</t>
  </si>
  <si>
    <t>933954405</t>
  </si>
  <si>
    <t>0003134740</t>
  </si>
  <si>
    <t>397154490194</t>
  </si>
  <si>
    <t>192.49 CNY</t>
  </si>
  <si>
    <t>926226599</t>
  </si>
  <si>
    <t>5253326</t>
  </si>
  <si>
    <t>0002961050</t>
  </si>
  <si>
    <t>8HH6427</t>
  </si>
  <si>
    <t>DHAKA</t>
  </si>
  <si>
    <t>BGD</t>
  </si>
  <si>
    <t>878.26 USD</t>
  </si>
  <si>
    <t>955570375</t>
  </si>
  <si>
    <t>5167083</t>
  </si>
  <si>
    <t>0003540385</t>
  </si>
  <si>
    <t>41A0236987</t>
  </si>
  <si>
    <t>CHENNAI</t>
  </si>
  <si>
    <t>769.61 USD</t>
  </si>
  <si>
    <t>956393985</t>
  </si>
  <si>
    <t>5365487</t>
  </si>
  <si>
    <t>0003575075</t>
  </si>
  <si>
    <t>8HH7980</t>
  </si>
  <si>
    <t>COLOMBO</t>
  </si>
  <si>
    <t>956269698</t>
  </si>
  <si>
    <t>5353159</t>
  </si>
  <si>
    <t>0003568829</t>
  </si>
  <si>
    <t>8HH7910</t>
  </si>
  <si>
    <t>MALE</t>
  </si>
  <si>
    <t>MDV</t>
  </si>
  <si>
    <t>367.31 USD</t>
  </si>
  <si>
    <t>932875283</t>
  </si>
  <si>
    <t>5268181</t>
  </si>
  <si>
    <t>0003112081</t>
  </si>
  <si>
    <t>932875270</t>
  </si>
  <si>
    <t>5273325</t>
  </si>
  <si>
    <t>0003112198</t>
  </si>
  <si>
    <t>8HH6754</t>
  </si>
  <si>
    <t>987.58 USD</t>
  </si>
  <si>
    <t>932875279</t>
  </si>
  <si>
    <t>5253657</t>
  </si>
  <si>
    <t>0003114310</t>
  </si>
  <si>
    <t>8HH6771</t>
  </si>
  <si>
    <t>976.96 USD</t>
  </si>
  <si>
    <t>934420338</t>
  </si>
  <si>
    <t>5293032</t>
  </si>
  <si>
    <t>0003142765</t>
  </si>
  <si>
    <t>41A0228844</t>
  </si>
  <si>
    <t>CHIBA</t>
  </si>
  <si>
    <t>733.38 USD</t>
  </si>
  <si>
    <t>942195121</t>
  </si>
  <si>
    <t>5198164</t>
  </si>
  <si>
    <t>0003293019</t>
  </si>
  <si>
    <t>8HH7395</t>
  </si>
  <si>
    <t>746.21 USD</t>
  </si>
  <si>
    <t>944710887</t>
  </si>
  <si>
    <t>5321852</t>
  </si>
  <si>
    <t>0003325647</t>
  </si>
  <si>
    <t>8HH7426</t>
  </si>
  <si>
    <t>931.1 USD</t>
  </si>
  <si>
    <t>936362332</t>
  </si>
  <si>
    <t>5307683</t>
  </si>
  <si>
    <t>0003181833</t>
  </si>
  <si>
    <t>PA302151</t>
  </si>
  <si>
    <t>1260.48 EUR</t>
  </si>
  <si>
    <t>956393755</t>
  </si>
  <si>
    <t>5370102</t>
  </si>
  <si>
    <t>0003577138</t>
  </si>
  <si>
    <t>PA304906</t>
  </si>
  <si>
    <t>693.6 EUR</t>
  </si>
  <si>
    <t>926747539</t>
  </si>
  <si>
    <t>5167538</t>
  </si>
  <si>
    <t>0002966194</t>
  </si>
  <si>
    <t>ROI0580830</t>
  </si>
  <si>
    <t>KATHMANDU</t>
  </si>
  <si>
    <t>2358.79 EUR</t>
  </si>
  <si>
    <t>928620479</t>
  </si>
  <si>
    <t>5211175</t>
  </si>
  <si>
    <t>0003017910</t>
  </si>
  <si>
    <t>10096204</t>
  </si>
  <si>
    <t>2119.29 EUR</t>
  </si>
  <si>
    <t>926747142</t>
  </si>
  <si>
    <t>5202592</t>
  </si>
  <si>
    <t>0002977871</t>
  </si>
  <si>
    <t>1923.12 EUR</t>
  </si>
  <si>
    <t>941288145</t>
  </si>
  <si>
    <t>5225561</t>
  </si>
  <si>
    <t>0003277101</t>
  </si>
  <si>
    <t>8HH7085</t>
  </si>
  <si>
    <t>941288138</t>
  </si>
  <si>
    <t>5198168</t>
  </si>
  <si>
    <t>0003273874</t>
  </si>
  <si>
    <t>8HH7084</t>
  </si>
  <si>
    <t>782.19 USD</t>
  </si>
  <si>
    <t>941288120</t>
  </si>
  <si>
    <t>5253547</t>
  </si>
  <si>
    <t>0003277072</t>
  </si>
  <si>
    <t>8HH7087</t>
  </si>
  <si>
    <t>941338803</t>
  </si>
  <si>
    <t>5268188</t>
  </si>
  <si>
    <t>0003276377</t>
  </si>
  <si>
    <t>8HH7086</t>
  </si>
  <si>
    <t>951863074</t>
  </si>
  <si>
    <t>5324966</t>
  </si>
  <si>
    <t>0003465466</t>
  </si>
  <si>
    <t>1932.63 EUR</t>
  </si>
  <si>
    <t>927191144</t>
  </si>
  <si>
    <t>5257349</t>
  </si>
  <si>
    <t>0003027353</t>
  </si>
  <si>
    <t>21900300859</t>
  </si>
  <si>
    <t>6601.76 EUR</t>
  </si>
  <si>
    <t>927190877</t>
  </si>
  <si>
    <t>5253299</t>
  </si>
  <si>
    <t>0003024227</t>
  </si>
  <si>
    <t>21900300902</t>
  </si>
  <si>
    <t>9431.1 EUR</t>
  </si>
  <si>
    <t>941149496</t>
  </si>
  <si>
    <t>5198169</t>
  </si>
  <si>
    <t>0003277032</t>
  </si>
  <si>
    <t>8HH7083</t>
  </si>
  <si>
    <t>927181442</t>
  </si>
  <si>
    <t>0003015599</t>
  </si>
  <si>
    <t>ROI0597966</t>
  </si>
  <si>
    <t>DHANMONDI DHAKA</t>
  </si>
  <si>
    <t>990.58 EUR</t>
  </si>
  <si>
    <t>945926351</t>
  </si>
  <si>
    <t>5307283</t>
  </si>
  <si>
    <t>0003360543</t>
  </si>
  <si>
    <t>8HH7492</t>
  </si>
  <si>
    <t>1281.92 USD</t>
  </si>
  <si>
    <t>953698665</t>
  </si>
  <si>
    <t>5362711</t>
  </si>
  <si>
    <t>0003501748</t>
  </si>
  <si>
    <t>8HH7802</t>
  </si>
  <si>
    <t>331.77 USD</t>
  </si>
  <si>
    <t>931327295</t>
  </si>
  <si>
    <t>5226031</t>
  </si>
  <si>
    <t>0003082187</t>
  </si>
  <si>
    <t>8HH6705</t>
  </si>
  <si>
    <t>973.59 USD</t>
  </si>
  <si>
    <t>931327294</t>
  </si>
  <si>
    <t>5253564</t>
  </si>
  <si>
    <t>0003082119</t>
  </si>
  <si>
    <t>8HH6704</t>
  </si>
  <si>
    <t>937818981</t>
  </si>
  <si>
    <t>5305527</t>
  </si>
  <si>
    <t>0003217314</t>
  </si>
  <si>
    <t>8HH6964</t>
  </si>
  <si>
    <t>925823708</t>
  </si>
  <si>
    <t>5250938</t>
  </si>
  <si>
    <t>0002947389</t>
  </si>
  <si>
    <t>8HH6415</t>
  </si>
  <si>
    <t>945716166</t>
  </si>
  <si>
    <t>5333790</t>
  </si>
  <si>
    <t>0003370588</t>
  </si>
  <si>
    <t>PA303481</t>
  </si>
  <si>
    <t>1238.7 EUR</t>
  </si>
  <si>
    <t>947787249</t>
  </si>
  <si>
    <t>5233275</t>
  </si>
  <si>
    <t>0003404139</t>
  </si>
  <si>
    <t>8HH7581</t>
  </si>
  <si>
    <t>DELHI</t>
  </si>
  <si>
    <t>160.62 USD</t>
  </si>
  <si>
    <t>936364031</t>
  </si>
  <si>
    <t>5307677</t>
  </si>
  <si>
    <t>0003180054</t>
  </si>
  <si>
    <t>PA302125</t>
  </si>
  <si>
    <t>931179620</t>
  </si>
  <si>
    <t>5198166</t>
  </si>
  <si>
    <t>0003082356</t>
  </si>
  <si>
    <t>8HH6706</t>
  </si>
  <si>
    <t>931180438</t>
  </si>
  <si>
    <t>5198167</t>
  </si>
  <si>
    <t>0003095310</t>
  </si>
  <si>
    <t>8HH6715</t>
  </si>
  <si>
    <t>974.15 USD</t>
  </si>
  <si>
    <t>947777766</t>
  </si>
  <si>
    <t>5299034</t>
  </si>
  <si>
    <t>0003381623</t>
  </si>
  <si>
    <t>8HH7533</t>
  </si>
  <si>
    <t>MUMBAI</t>
  </si>
  <si>
    <t>321.25 USD</t>
  </si>
  <si>
    <t>955755542</t>
  </si>
  <si>
    <t>5358049</t>
  </si>
  <si>
    <t>0003546672</t>
  </si>
  <si>
    <t>8HH7857</t>
  </si>
  <si>
    <t>928285128</t>
  </si>
  <si>
    <t>5264052</t>
  </si>
  <si>
    <t>0003006044</t>
  </si>
  <si>
    <t>ROI0594423</t>
  </si>
  <si>
    <t>124.64 USD</t>
  </si>
  <si>
    <t>EBS.ABXG_AIR_KL_DA_DEF_LD</t>
  </si>
  <si>
    <t>930445562</t>
  </si>
  <si>
    <t>5226040</t>
  </si>
  <si>
    <t>0003063544</t>
  </si>
  <si>
    <t>8HH6685</t>
  </si>
  <si>
    <t>994.67 USD</t>
  </si>
  <si>
    <t>930445569</t>
  </si>
  <si>
    <t>5253648</t>
  </si>
  <si>
    <t>0003063479</t>
  </si>
  <si>
    <t>8HH6680</t>
  </si>
  <si>
    <t>930445545</t>
  </si>
  <si>
    <t>5273841</t>
  </si>
  <si>
    <t>0003063565</t>
  </si>
  <si>
    <t>8HH6686</t>
  </si>
  <si>
    <t>958078514</t>
  </si>
  <si>
    <t>5349855</t>
  </si>
  <si>
    <t>0003642953</t>
  </si>
  <si>
    <t>8HH8041</t>
  </si>
  <si>
    <t>950558046</t>
  </si>
  <si>
    <t>0003438422</t>
  </si>
  <si>
    <t>1668945983</t>
  </si>
  <si>
    <t>408.1 EUR</t>
  </si>
  <si>
    <t>953967421</t>
  </si>
  <si>
    <t>5349869</t>
  </si>
  <si>
    <t>0003515887</t>
  </si>
  <si>
    <t>B694017</t>
  </si>
  <si>
    <t>454.52 USD</t>
  </si>
  <si>
    <t>950346184</t>
  </si>
  <si>
    <t>0003423975</t>
  </si>
  <si>
    <t>3361357672</t>
  </si>
  <si>
    <t>87.76 EUR</t>
  </si>
  <si>
    <t>925606953</t>
  </si>
  <si>
    <t>0002929548</t>
  </si>
  <si>
    <t>3728580973</t>
  </si>
  <si>
    <t>HARYANA</t>
  </si>
  <si>
    <t>598.86 EUR</t>
  </si>
  <si>
    <t>935106712</t>
  </si>
  <si>
    <t>0003152407</t>
  </si>
  <si>
    <t>7664266455</t>
  </si>
  <si>
    <t>8.38 EUR</t>
  </si>
  <si>
    <t>928523054</t>
  </si>
  <si>
    <t>0003015116</t>
  </si>
  <si>
    <t>1478243620</t>
  </si>
  <si>
    <t>GURGAON</t>
  </si>
  <si>
    <t>37.82 EUR</t>
  </si>
  <si>
    <t>956968024</t>
  </si>
  <si>
    <t>0003591757</t>
  </si>
  <si>
    <t>B717720</t>
  </si>
  <si>
    <t>LKA</t>
  </si>
  <si>
    <t>4447.92 USD</t>
  </si>
  <si>
    <t>928933143</t>
  </si>
  <si>
    <t>0003024221</t>
  </si>
  <si>
    <t>925337971</t>
  </si>
  <si>
    <t>0002924090</t>
  </si>
  <si>
    <t>1889249084</t>
  </si>
  <si>
    <t>1016.02 EUR</t>
  </si>
  <si>
    <t>928928271</t>
  </si>
  <si>
    <t>0003021428</t>
  </si>
  <si>
    <t>939269892</t>
  </si>
  <si>
    <t>0003240029</t>
  </si>
  <si>
    <t>A305914</t>
  </si>
  <si>
    <t>652.5 USD</t>
  </si>
  <si>
    <t>370.62 USD</t>
  </si>
  <si>
    <t>956847708</t>
  </si>
  <si>
    <t>5353166</t>
  </si>
  <si>
    <t>0003582143</t>
  </si>
  <si>
    <t>32339.66 EUR</t>
  </si>
  <si>
    <t>956844933</t>
  </si>
  <si>
    <t>5353196</t>
  </si>
  <si>
    <t>956847017</t>
  </si>
  <si>
    <t>5353206</t>
  </si>
  <si>
    <t>956846552</t>
  </si>
  <si>
    <t>5353195</t>
  </si>
  <si>
    <t>956848134</t>
  </si>
  <si>
    <t>5353176</t>
  </si>
  <si>
    <t>20230210-0113</t>
  </si>
  <si>
    <t>0002996862</t>
  </si>
  <si>
    <t>UNS</t>
  </si>
  <si>
    <t>HORTEN</t>
  </si>
  <si>
    <t>NOR</t>
  </si>
  <si>
    <t>247.3 EUR</t>
  </si>
  <si>
    <t>934763217</t>
  </si>
  <si>
    <t>5273005</t>
  </si>
  <si>
    <t>0003151969</t>
  </si>
  <si>
    <t>8HH6832</t>
  </si>
  <si>
    <t>956058479</t>
  </si>
  <si>
    <t>5325768</t>
  </si>
  <si>
    <t>0003549296</t>
  </si>
  <si>
    <t>8HH7858</t>
  </si>
  <si>
    <t>936481355</t>
  </si>
  <si>
    <t>5306318</t>
  </si>
  <si>
    <t>0003185284</t>
  </si>
  <si>
    <t>8HH6889</t>
  </si>
  <si>
    <t>936252020</t>
  </si>
  <si>
    <t>5309523</t>
  </si>
  <si>
    <t>0003225160</t>
  </si>
  <si>
    <t>8HH6972</t>
  </si>
  <si>
    <t>182.47 USD</t>
  </si>
  <si>
    <t>935839324</t>
  </si>
  <si>
    <t>5307093</t>
  </si>
  <si>
    <t>0003168248</t>
  </si>
  <si>
    <t>8HH6866</t>
  </si>
  <si>
    <t>935179788</t>
  </si>
  <si>
    <t>4407776</t>
  </si>
  <si>
    <t>0003168743</t>
  </si>
  <si>
    <t>1894720030</t>
  </si>
  <si>
    <t>79.05 CNY</t>
  </si>
  <si>
    <t>937022191</t>
  </si>
  <si>
    <t>5277234</t>
  </si>
  <si>
    <t>0003198399</t>
  </si>
  <si>
    <t>8HH6906</t>
  </si>
  <si>
    <t>937022580</t>
  </si>
  <si>
    <t>5303490</t>
  </si>
  <si>
    <t>0003204222</t>
  </si>
  <si>
    <t>8HH6913</t>
  </si>
  <si>
    <t>937025140</t>
  </si>
  <si>
    <t>5299790</t>
  </si>
  <si>
    <t>0003214398</t>
  </si>
  <si>
    <t>8HH6939</t>
  </si>
  <si>
    <t>937025441</t>
  </si>
  <si>
    <t>5300804</t>
  </si>
  <si>
    <t>0003213500</t>
  </si>
  <si>
    <t>8HH6932</t>
  </si>
  <si>
    <t>956216588</t>
  </si>
  <si>
    <t>5370959</t>
  </si>
  <si>
    <t>0003555793</t>
  </si>
  <si>
    <t>786403128515</t>
  </si>
  <si>
    <t>165.1 CNY</t>
  </si>
  <si>
    <t>956216571</t>
  </si>
  <si>
    <t>5368229</t>
  </si>
  <si>
    <t>0003556432</t>
  </si>
  <si>
    <t>786411507490</t>
  </si>
  <si>
    <t>239.35 CNY</t>
  </si>
  <si>
    <t>956328345</t>
  </si>
  <si>
    <t>5333048</t>
  </si>
  <si>
    <t>0003565765</t>
  </si>
  <si>
    <t>8HH7892</t>
  </si>
  <si>
    <t>956138134</t>
  </si>
  <si>
    <t>5364995</t>
  </si>
  <si>
    <t>0003552794</t>
  </si>
  <si>
    <t>8HH7866</t>
  </si>
  <si>
    <t>956139613</t>
  </si>
  <si>
    <t>5352492</t>
  </si>
  <si>
    <t>0003552252</t>
  </si>
  <si>
    <t>786344202066</t>
  </si>
  <si>
    <t>239.38 CNY</t>
  </si>
  <si>
    <t>956664265</t>
  </si>
  <si>
    <t>5195150</t>
  </si>
  <si>
    <t>0003586264</t>
  </si>
  <si>
    <t>8HH7933</t>
  </si>
  <si>
    <t>956718161</t>
  </si>
  <si>
    <t>5263140</t>
  </si>
  <si>
    <t>0003592295</t>
  </si>
  <si>
    <t>8HH7952</t>
  </si>
  <si>
    <t>956450897</t>
  </si>
  <si>
    <t>5374858</t>
  </si>
  <si>
    <t>0003565723</t>
  </si>
  <si>
    <t>8HH7891</t>
  </si>
  <si>
    <t>957017681</t>
  </si>
  <si>
    <t>5285574</t>
  </si>
  <si>
    <t>0003592240</t>
  </si>
  <si>
    <t>8HH7951</t>
  </si>
  <si>
    <t>957021137</t>
  </si>
  <si>
    <t>5379284</t>
  </si>
  <si>
    <t>0003591872</t>
  </si>
  <si>
    <t>787290592878</t>
  </si>
  <si>
    <t>166.7 CNY</t>
  </si>
  <si>
    <t>956450292</t>
  </si>
  <si>
    <t>5376853</t>
  </si>
  <si>
    <t>0003568348</t>
  </si>
  <si>
    <t>8HH7893</t>
  </si>
  <si>
    <t>924736356</t>
  </si>
  <si>
    <t>5057532</t>
  </si>
  <si>
    <t>0002915932</t>
  </si>
  <si>
    <t>2012290125</t>
  </si>
  <si>
    <t>80.73 CNY</t>
  </si>
  <si>
    <t>925260474</t>
  </si>
  <si>
    <t>5269384</t>
  </si>
  <si>
    <t>0002927372</t>
  </si>
  <si>
    <t>3738329140</t>
  </si>
  <si>
    <t>925207214</t>
  </si>
  <si>
    <t>5153254</t>
  </si>
  <si>
    <t>0002924237</t>
  </si>
  <si>
    <t>8HH6372</t>
  </si>
  <si>
    <t>925266125</t>
  </si>
  <si>
    <t>5269810</t>
  </si>
  <si>
    <t>0002924161</t>
  </si>
  <si>
    <t>8HH6368</t>
  </si>
  <si>
    <t>925282424</t>
  </si>
  <si>
    <t>5259364</t>
  </si>
  <si>
    <t>0002941633</t>
  </si>
  <si>
    <t>8HH6391</t>
  </si>
  <si>
    <t>925277356</t>
  </si>
  <si>
    <t>5166914</t>
  </si>
  <si>
    <t>0002924232</t>
  </si>
  <si>
    <t>8HH6371</t>
  </si>
  <si>
    <t>925281462</t>
  </si>
  <si>
    <t>5262264</t>
  </si>
  <si>
    <t>0002927319</t>
  </si>
  <si>
    <t>3738306143</t>
  </si>
  <si>
    <t>925281706</t>
  </si>
  <si>
    <t>5268099</t>
  </si>
  <si>
    <t>0002927298</t>
  </si>
  <si>
    <t>7106940024</t>
  </si>
  <si>
    <t>925282377</t>
  </si>
  <si>
    <t>5243586</t>
  </si>
  <si>
    <t>0002943931</t>
  </si>
  <si>
    <t>8HH6398</t>
  </si>
  <si>
    <t>925283505</t>
  </si>
  <si>
    <t>5266096</t>
  </si>
  <si>
    <t>0002942192</t>
  </si>
  <si>
    <t>3281086745</t>
  </si>
  <si>
    <t>926300095</t>
  </si>
  <si>
    <t>5273327</t>
  </si>
  <si>
    <t>0002966094</t>
  </si>
  <si>
    <t>8HH6434</t>
  </si>
  <si>
    <t>926299766</t>
  </si>
  <si>
    <t>5273673</t>
  </si>
  <si>
    <t>0002966120</t>
  </si>
  <si>
    <t>8HH6435</t>
  </si>
  <si>
    <t>926301270</t>
  </si>
  <si>
    <t>5272046</t>
  </si>
  <si>
    <t>0002969473</t>
  </si>
  <si>
    <t>9680476260</t>
  </si>
  <si>
    <t>926297114</t>
  </si>
  <si>
    <t>5178003</t>
  </si>
  <si>
    <t>0002969086</t>
  </si>
  <si>
    <t>8HH6437</t>
  </si>
  <si>
    <t>927335932</t>
  </si>
  <si>
    <t>5269751</t>
  </si>
  <si>
    <t>0002986605</t>
  </si>
  <si>
    <t>8HH6463</t>
  </si>
  <si>
    <t>927335507</t>
  </si>
  <si>
    <t>5263891</t>
  </si>
  <si>
    <t>0002989630</t>
  </si>
  <si>
    <t>8HH6470</t>
  </si>
  <si>
    <t>927342202</t>
  </si>
  <si>
    <t>5262026</t>
  </si>
  <si>
    <t>0003002646</t>
  </si>
  <si>
    <t>8HH6495</t>
  </si>
  <si>
    <t>927283517</t>
  </si>
  <si>
    <t>5137219</t>
  </si>
  <si>
    <t>0003046992</t>
  </si>
  <si>
    <t>8HH6634</t>
  </si>
  <si>
    <t>481.8 USD</t>
  </si>
  <si>
    <t>274.99 USD</t>
  </si>
  <si>
    <t>929266702</t>
  </si>
  <si>
    <t>5256850</t>
  </si>
  <si>
    <t>0003037775</t>
  </si>
  <si>
    <t>8HH6602</t>
  </si>
  <si>
    <t>929386735</t>
  </si>
  <si>
    <t>5282058</t>
  </si>
  <si>
    <t>0003034970</t>
  </si>
  <si>
    <t>395192969992</t>
  </si>
  <si>
    <t>342.05 CNY</t>
  </si>
  <si>
    <t>929383418</t>
  </si>
  <si>
    <t>5259151</t>
  </si>
  <si>
    <t>0003046593</t>
  </si>
  <si>
    <t>8HH6625</t>
  </si>
  <si>
    <t>929266705</t>
  </si>
  <si>
    <t>5257246</t>
  </si>
  <si>
    <t>0003040867</t>
  </si>
  <si>
    <t>8HH6617</t>
  </si>
  <si>
    <t>929383417</t>
  </si>
  <si>
    <t>5273887</t>
  </si>
  <si>
    <t>0003044237</t>
  </si>
  <si>
    <t>8HH6624</t>
  </si>
  <si>
    <t>929266706</t>
  </si>
  <si>
    <t>5257935</t>
  </si>
  <si>
    <t>0003037927</t>
  </si>
  <si>
    <t>8HH6610</t>
  </si>
  <si>
    <t>929383433</t>
  </si>
  <si>
    <t>5272545</t>
  </si>
  <si>
    <t>0003050112</t>
  </si>
  <si>
    <t>395479162975</t>
  </si>
  <si>
    <t>277.34 CNY</t>
  </si>
  <si>
    <t>929266703</t>
  </si>
  <si>
    <t>5256853</t>
  </si>
  <si>
    <t>0003038266</t>
  </si>
  <si>
    <t>8HH6614</t>
  </si>
  <si>
    <t>929383706</t>
  </si>
  <si>
    <t>5259349</t>
  </si>
  <si>
    <t>0003037750</t>
  </si>
  <si>
    <t>8HH6601</t>
  </si>
  <si>
    <t>929384308</t>
  </si>
  <si>
    <t>5281985</t>
  </si>
  <si>
    <t>0003037685</t>
  </si>
  <si>
    <t>8HH6599</t>
  </si>
  <si>
    <t>929383743</t>
  </si>
  <si>
    <t>5284227</t>
  </si>
  <si>
    <t>0003052804</t>
  </si>
  <si>
    <t>8HH6650</t>
  </si>
  <si>
    <t>929387028</t>
  </si>
  <si>
    <t>4664514</t>
  </si>
  <si>
    <t>0003040979</t>
  </si>
  <si>
    <t>2021705836</t>
  </si>
  <si>
    <t>82.79 CNY</t>
  </si>
  <si>
    <t>929383140</t>
  </si>
  <si>
    <t>5279955</t>
  </si>
  <si>
    <t>0003037660</t>
  </si>
  <si>
    <t>8HH6598</t>
  </si>
  <si>
    <t>929383142</t>
  </si>
  <si>
    <t>5257943</t>
  </si>
  <si>
    <t>0003040912</t>
  </si>
  <si>
    <t>8HH6619</t>
  </si>
  <si>
    <t>929446343</t>
  </si>
  <si>
    <t>5265185</t>
  </si>
  <si>
    <t>0003041035</t>
  </si>
  <si>
    <t>3007633926</t>
  </si>
  <si>
    <t>929384583</t>
  </si>
  <si>
    <t>0003035039</t>
  </si>
  <si>
    <t>395193597005</t>
  </si>
  <si>
    <t>382.06 CNY</t>
  </si>
  <si>
    <t>931073604</t>
  </si>
  <si>
    <t>0003075339</t>
  </si>
  <si>
    <t>395944381173</t>
  </si>
  <si>
    <t>276.16 CNY</t>
  </si>
  <si>
    <t>931090302</t>
  </si>
  <si>
    <t>5268112</t>
  </si>
  <si>
    <t>0003078086</t>
  </si>
  <si>
    <t>396004758645</t>
  </si>
  <si>
    <t>276.19 CNY</t>
  </si>
  <si>
    <t>931100258</t>
  </si>
  <si>
    <t>5286654</t>
  </si>
  <si>
    <t>0003078303</t>
  </si>
  <si>
    <t>9291254910</t>
  </si>
  <si>
    <t>185.09 CNY</t>
  </si>
  <si>
    <t>932998112</t>
  </si>
  <si>
    <t>5256817</t>
  </si>
  <si>
    <t>0003123667</t>
  </si>
  <si>
    <t>8HH6780</t>
  </si>
  <si>
    <t>934442764</t>
  </si>
  <si>
    <t>5279551</t>
  </si>
  <si>
    <t>0003151843</t>
  </si>
  <si>
    <t>8HH6828</t>
  </si>
  <si>
    <t>934448724</t>
  </si>
  <si>
    <t>5284573</t>
  </si>
  <si>
    <t>0003154843</t>
  </si>
  <si>
    <t>8HH6841</t>
  </si>
  <si>
    <t>937558643</t>
  </si>
  <si>
    <t>5137230</t>
  </si>
  <si>
    <t>0003206466</t>
  </si>
  <si>
    <t>398756956783</t>
  </si>
  <si>
    <t>271.13 CNY</t>
  </si>
  <si>
    <t>938329853</t>
  </si>
  <si>
    <t>5317356</t>
  </si>
  <si>
    <t>0003228114</t>
  </si>
  <si>
    <t>3807487961</t>
  </si>
  <si>
    <t>77.76 CNY</t>
  </si>
  <si>
    <t>938328898</t>
  </si>
  <si>
    <t>5290942</t>
  </si>
  <si>
    <t>0003222426</t>
  </si>
  <si>
    <t>399101700723</t>
  </si>
  <si>
    <t>186.66 CNY</t>
  </si>
  <si>
    <t>938330140</t>
  </si>
  <si>
    <t>5307148</t>
  </si>
  <si>
    <t>0003222408</t>
  </si>
  <si>
    <t>399101401515</t>
  </si>
  <si>
    <t>270.61 CNY</t>
  </si>
  <si>
    <t>938330543</t>
  </si>
  <si>
    <t>5265231</t>
  </si>
  <si>
    <t>0003224933</t>
  </si>
  <si>
    <t>1890311404</t>
  </si>
  <si>
    <t>173.84 CNY</t>
  </si>
  <si>
    <t>938325126</t>
  </si>
  <si>
    <t>5317075</t>
  </si>
  <si>
    <t>0003222284</t>
  </si>
  <si>
    <t>8HH6966</t>
  </si>
  <si>
    <t>938331078</t>
  </si>
  <si>
    <t>5312212</t>
  </si>
  <si>
    <t>0003222373</t>
  </si>
  <si>
    <t>399100984666</t>
  </si>
  <si>
    <t>939156665</t>
  </si>
  <si>
    <t>5311629</t>
  </si>
  <si>
    <t>0003236132</t>
  </si>
  <si>
    <t>8HH7005</t>
  </si>
  <si>
    <t>939167818</t>
  </si>
  <si>
    <t>5264883</t>
  </si>
  <si>
    <t>0003239809</t>
  </si>
  <si>
    <t>6599820161</t>
  </si>
  <si>
    <t>939167864</t>
  </si>
  <si>
    <t>5282410</t>
  </si>
  <si>
    <t>0003241961</t>
  </si>
  <si>
    <t>8HH7014</t>
  </si>
  <si>
    <t>939169599</t>
  </si>
  <si>
    <t>5288927</t>
  </si>
  <si>
    <t>0003239733</t>
  </si>
  <si>
    <t>2620994213</t>
  </si>
  <si>
    <t>939157461</t>
  </si>
  <si>
    <t>5320155</t>
  </si>
  <si>
    <t>0003235838</t>
  </si>
  <si>
    <t>8HH6999</t>
  </si>
  <si>
    <t>939045758</t>
  </si>
  <si>
    <t>5271400</t>
  </si>
  <si>
    <t>0003233233</t>
  </si>
  <si>
    <t>8HH6991</t>
  </si>
  <si>
    <t>939131004</t>
  </si>
  <si>
    <t>5308108</t>
  </si>
  <si>
    <t>0003233448</t>
  </si>
  <si>
    <t>2409196941</t>
  </si>
  <si>
    <t>939975189</t>
  </si>
  <si>
    <t>5278291</t>
  </si>
  <si>
    <t>0003250900</t>
  </si>
  <si>
    <t>8HH7024</t>
  </si>
  <si>
    <t>939865918</t>
  </si>
  <si>
    <t>5194116</t>
  </si>
  <si>
    <t>0003251056</t>
  </si>
  <si>
    <t>8HH7026</t>
  </si>
  <si>
    <t>939990820</t>
  </si>
  <si>
    <t>5265240</t>
  </si>
  <si>
    <t>0003254446</t>
  </si>
  <si>
    <t>8HH7034</t>
  </si>
  <si>
    <t>939982866</t>
  </si>
  <si>
    <t>5307311</t>
  </si>
  <si>
    <t>0003248636</t>
  </si>
  <si>
    <t>8HH7023</t>
  </si>
  <si>
    <t>939865945</t>
  </si>
  <si>
    <t>5320734</t>
  </si>
  <si>
    <t>0003254457</t>
  </si>
  <si>
    <t>8HH7035</t>
  </si>
  <si>
    <t>939987783</t>
  </si>
  <si>
    <t>5304669</t>
  </si>
  <si>
    <t>0003254485</t>
  </si>
  <si>
    <t>8HH7036</t>
  </si>
  <si>
    <t>940824753</t>
  </si>
  <si>
    <t>5315167</t>
  </si>
  <si>
    <t>0003284080</t>
  </si>
  <si>
    <t>3080311253</t>
  </si>
  <si>
    <t>76.99 CNY</t>
  </si>
  <si>
    <t>940822091</t>
  </si>
  <si>
    <t>5320629</t>
  </si>
  <si>
    <t>0003266344</t>
  </si>
  <si>
    <t>8HH7072</t>
  </si>
  <si>
    <t>940816801</t>
  </si>
  <si>
    <t>5299691</t>
  </si>
  <si>
    <t>0003266523</t>
  </si>
  <si>
    <t>8HH7073</t>
  </si>
  <si>
    <t>940817443</t>
  </si>
  <si>
    <t>5322056</t>
  </si>
  <si>
    <t>0003263459</t>
  </si>
  <si>
    <t>8HH7060</t>
  </si>
  <si>
    <t>940820541</t>
  </si>
  <si>
    <t>5222870</t>
  </si>
  <si>
    <t>0003263951</t>
  </si>
  <si>
    <t>8HH7069</t>
  </si>
  <si>
    <t>941891901</t>
  </si>
  <si>
    <t>5304696</t>
  </si>
  <si>
    <t>0003301177</t>
  </si>
  <si>
    <t>8HH7384</t>
  </si>
  <si>
    <t>941376530</t>
  </si>
  <si>
    <t>5279951</t>
  </si>
  <si>
    <t>0003279403</t>
  </si>
  <si>
    <t>8HH7090</t>
  </si>
  <si>
    <t>941460363</t>
  </si>
  <si>
    <t>5265997</t>
  </si>
  <si>
    <t>0003279616</t>
  </si>
  <si>
    <t>8HH7091</t>
  </si>
  <si>
    <t>941376557</t>
  </si>
  <si>
    <t>5302370</t>
  </si>
  <si>
    <t>0003285850</t>
  </si>
  <si>
    <t>8HH7347</t>
  </si>
  <si>
    <t>941468337</t>
  </si>
  <si>
    <t>5027417</t>
  </si>
  <si>
    <t>0003286533</t>
  </si>
  <si>
    <t>3094078094</t>
  </si>
  <si>
    <t>941460016</t>
  </si>
  <si>
    <t>0003287441</t>
  </si>
  <si>
    <t>780697854270</t>
  </si>
  <si>
    <t>391.44 CNY</t>
  </si>
  <si>
    <t>944854317</t>
  </si>
  <si>
    <t>0003323004</t>
  </si>
  <si>
    <t>781516796295</t>
  </si>
  <si>
    <t>944728830</t>
  </si>
  <si>
    <t>5256834</t>
  </si>
  <si>
    <t>0003343961</t>
  </si>
  <si>
    <t>8HH7447</t>
  </si>
  <si>
    <t>946380315</t>
  </si>
  <si>
    <t>5131689</t>
  </si>
  <si>
    <t>0003339361</t>
  </si>
  <si>
    <t>8HH7444</t>
  </si>
  <si>
    <t>947687880</t>
  </si>
  <si>
    <t>5317766</t>
  </si>
  <si>
    <t>0003386988</t>
  </si>
  <si>
    <t>773175618758</t>
  </si>
  <si>
    <t>285 CNY</t>
  </si>
  <si>
    <t>947878755</t>
  </si>
  <si>
    <t>5342762</t>
  </si>
  <si>
    <t>0003383700</t>
  </si>
  <si>
    <t>8HH7539</t>
  </si>
  <si>
    <t>947692401</t>
  </si>
  <si>
    <t>5194061</t>
  </si>
  <si>
    <t>0003381593</t>
  </si>
  <si>
    <t>8HH7531</t>
  </si>
  <si>
    <t>947687913</t>
  </si>
  <si>
    <t>5341227</t>
  </si>
  <si>
    <t>0003381562</t>
  </si>
  <si>
    <t>8HH7530</t>
  </si>
  <si>
    <t>947699986</t>
  </si>
  <si>
    <t>5336434</t>
  </si>
  <si>
    <t>0003360656</t>
  </si>
  <si>
    <t>8HH7486</t>
  </si>
  <si>
    <t>947685937</t>
  </si>
  <si>
    <t>5244992</t>
  </si>
  <si>
    <t>0003378680</t>
  </si>
  <si>
    <t>8HH7515</t>
  </si>
  <si>
    <t>947691100</t>
  </si>
  <si>
    <t>5320739</t>
  </si>
  <si>
    <t>0003383727</t>
  </si>
  <si>
    <t>8HH7540</t>
  </si>
  <si>
    <t>948670814</t>
  </si>
  <si>
    <t>5214727</t>
  </si>
  <si>
    <t>0003391449</t>
  </si>
  <si>
    <t>8HH7555</t>
  </si>
  <si>
    <t>949079062</t>
  </si>
  <si>
    <t>5332581</t>
  </si>
  <si>
    <t>0003411169</t>
  </si>
  <si>
    <t>8HH7588</t>
  </si>
  <si>
    <t>948669133</t>
  </si>
  <si>
    <t>5339220</t>
  </si>
  <si>
    <t>0003397937</t>
  </si>
  <si>
    <t>8HH7569</t>
  </si>
  <si>
    <t>949182173</t>
  </si>
  <si>
    <t>5343240</t>
  </si>
  <si>
    <t>0003411344</t>
  </si>
  <si>
    <t>8HH7590</t>
  </si>
  <si>
    <t>949181819</t>
  </si>
  <si>
    <t>0003411280</t>
  </si>
  <si>
    <t>8HH7589</t>
  </si>
  <si>
    <t>949185120</t>
  </si>
  <si>
    <t>5286604</t>
  </si>
  <si>
    <t>0003397437</t>
  </si>
  <si>
    <t>5398875101</t>
  </si>
  <si>
    <t>77.25 CNY</t>
  </si>
  <si>
    <t>950453018</t>
  </si>
  <si>
    <t>5353057</t>
  </si>
  <si>
    <t>0003435686</t>
  </si>
  <si>
    <t>8HH7640</t>
  </si>
  <si>
    <t>950461380</t>
  </si>
  <si>
    <t>5249409</t>
  </si>
  <si>
    <t>0003432631</t>
  </si>
  <si>
    <t>8HH7636</t>
  </si>
  <si>
    <t>950461222</t>
  </si>
  <si>
    <t>5349584</t>
  </si>
  <si>
    <t>0003454742</t>
  </si>
  <si>
    <t>784290379486</t>
  </si>
  <si>
    <t>287.08 CNY</t>
  </si>
  <si>
    <t>950462893</t>
  </si>
  <si>
    <t>5338277</t>
  </si>
  <si>
    <t>0003435463</t>
  </si>
  <si>
    <t>8HH7639</t>
  </si>
  <si>
    <t>950461972</t>
  </si>
  <si>
    <t>5301217</t>
  </si>
  <si>
    <t>0003444894</t>
  </si>
  <si>
    <t>8HH7662</t>
  </si>
  <si>
    <t>950460705</t>
  </si>
  <si>
    <t>5025508</t>
  </si>
  <si>
    <t>0003452294</t>
  </si>
  <si>
    <t>784237669405</t>
  </si>
  <si>
    <t>198.33 CNY</t>
  </si>
  <si>
    <t>950461519</t>
  </si>
  <si>
    <t>5349566</t>
  </si>
  <si>
    <t>0003442290</t>
  </si>
  <si>
    <t>8HH7656</t>
  </si>
  <si>
    <t>950460133</t>
  </si>
  <si>
    <t>5337243</t>
  </si>
  <si>
    <t>0003435376</t>
  </si>
  <si>
    <t>8HH7638</t>
  </si>
  <si>
    <t>950460538</t>
  </si>
  <si>
    <t>5145443</t>
  </si>
  <si>
    <t>0003432558</t>
  </si>
  <si>
    <t>8HH7635</t>
  </si>
  <si>
    <t>950461944</t>
  </si>
  <si>
    <t>5341548</t>
  </si>
  <si>
    <t>0003438325</t>
  </si>
  <si>
    <t>783986070263</t>
  </si>
  <si>
    <t>287.81 CNY</t>
  </si>
  <si>
    <t>950462720</t>
  </si>
  <si>
    <t>5338278</t>
  </si>
  <si>
    <t>0003447833</t>
  </si>
  <si>
    <t>8HH7669</t>
  </si>
  <si>
    <t>951212028</t>
  </si>
  <si>
    <t>5340773</t>
  </si>
  <si>
    <t>0003447714</t>
  </si>
  <si>
    <t>8HH7666</t>
  </si>
  <si>
    <t>951207920</t>
  </si>
  <si>
    <t>5354999</t>
  </si>
  <si>
    <t>0003445193</t>
  </si>
  <si>
    <t>8HH7664</t>
  </si>
  <si>
    <t>951212798</t>
  </si>
  <si>
    <t>5325931</t>
  </si>
  <si>
    <t>0003460489</t>
  </si>
  <si>
    <t>8HH7706</t>
  </si>
  <si>
    <t>951207304</t>
  </si>
  <si>
    <t>5344720</t>
  </si>
  <si>
    <t>0003449656</t>
  </si>
  <si>
    <t>784177399709</t>
  </si>
  <si>
    <t>951214560</t>
  </si>
  <si>
    <t>5329668</t>
  </si>
  <si>
    <t>0003460437</t>
  </si>
  <si>
    <t>8HH7704</t>
  </si>
  <si>
    <t>951992420</t>
  </si>
  <si>
    <t>5282042</t>
  </si>
  <si>
    <t>0003465504</t>
  </si>
  <si>
    <t>8HH7715</t>
  </si>
  <si>
    <t>952010025</t>
  </si>
  <si>
    <t>5334995</t>
  </si>
  <si>
    <t>0003467224</t>
  </si>
  <si>
    <t>8HH7717</t>
  </si>
  <si>
    <t>953149991</t>
  </si>
  <si>
    <t>5351120</t>
  </si>
  <si>
    <t>0003483665</t>
  </si>
  <si>
    <t>8HH7731</t>
  </si>
  <si>
    <t>953150521</t>
  </si>
  <si>
    <t>5346838</t>
  </si>
  <si>
    <t>0003493012</t>
  </si>
  <si>
    <t>8HH7771</t>
  </si>
  <si>
    <t>953908535</t>
  </si>
  <si>
    <t>5358690</t>
  </si>
  <si>
    <t>0003530747</t>
  </si>
  <si>
    <t>785903580390</t>
  </si>
  <si>
    <t>294.83 CNY</t>
  </si>
  <si>
    <t>953900086</t>
  </si>
  <si>
    <t>5141387</t>
  </si>
  <si>
    <t>0003501629</t>
  </si>
  <si>
    <t>8HH7798</t>
  </si>
  <si>
    <t>953914865</t>
  </si>
  <si>
    <t>5270988</t>
  </si>
  <si>
    <t>0003512133</t>
  </si>
  <si>
    <t>8HH7811</t>
  </si>
  <si>
    <t>953910972</t>
  </si>
  <si>
    <t>5353141</t>
  </si>
  <si>
    <t>0003515650</t>
  </si>
  <si>
    <t>8HH7816</t>
  </si>
  <si>
    <t>953908237</t>
  </si>
  <si>
    <t>5357977</t>
  </si>
  <si>
    <t>0003501612</t>
  </si>
  <si>
    <t>8HH7797</t>
  </si>
  <si>
    <t>953908375</t>
  </si>
  <si>
    <t>5366643</t>
  </si>
  <si>
    <t>0003530073</t>
  </si>
  <si>
    <t>785896528312</t>
  </si>
  <si>
    <t>162.74 CNY</t>
  </si>
  <si>
    <t>955475778</t>
  </si>
  <si>
    <t>5371077</t>
  </si>
  <si>
    <t>0003536389</t>
  </si>
  <si>
    <t>8HH7839</t>
  </si>
  <si>
    <t>955474068</t>
  </si>
  <si>
    <t>0003546688</t>
  </si>
  <si>
    <t>955473124</t>
  </si>
  <si>
    <t>5372159</t>
  </si>
  <si>
    <t>0003562177</t>
  </si>
  <si>
    <t>786517266058</t>
  </si>
  <si>
    <t>167.01 CNY</t>
  </si>
  <si>
    <t>955473533</t>
  </si>
  <si>
    <t>5372165</t>
  </si>
  <si>
    <t>0003562272</t>
  </si>
  <si>
    <t>786518634299</t>
  </si>
  <si>
    <t>957253298</t>
  </si>
  <si>
    <t>5344030</t>
  </si>
  <si>
    <t>0003598877</t>
  </si>
  <si>
    <t>787479532483</t>
  </si>
  <si>
    <t>162.54 CNY</t>
  </si>
  <si>
    <t>957230163</t>
  </si>
  <si>
    <t>5220642</t>
  </si>
  <si>
    <t>0003602216</t>
  </si>
  <si>
    <t>787553228257</t>
  </si>
  <si>
    <t>163.58 CNY</t>
  </si>
  <si>
    <t>957230126</t>
  </si>
  <si>
    <t>5373233</t>
  </si>
  <si>
    <t>0003601510</t>
  </si>
  <si>
    <t>787541207910</t>
  </si>
  <si>
    <t>957630983</t>
  </si>
  <si>
    <t>5370421</t>
  </si>
  <si>
    <t>0003618384</t>
  </si>
  <si>
    <t>8HH8015</t>
  </si>
  <si>
    <t>957635945</t>
  </si>
  <si>
    <t>5375391</t>
  </si>
  <si>
    <t>0003621001</t>
  </si>
  <si>
    <t>8HH8024</t>
  </si>
  <si>
    <t>957793249</t>
  </si>
  <si>
    <t>0003628477</t>
  </si>
  <si>
    <t>8HH8030</t>
  </si>
  <si>
    <t>957635380</t>
  </si>
  <si>
    <t>5386177</t>
  </si>
  <si>
    <t>0003620778</t>
  </si>
  <si>
    <t>8HH8020</t>
  </si>
  <si>
    <t>957635616</t>
  </si>
  <si>
    <t>5231296</t>
  </si>
  <si>
    <t>0003618800</t>
  </si>
  <si>
    <t>8HH8027</t>
  </si>
  <si>
    <t>957635793</t>
  </si>
  <si>
    <t>5363507</t>
  </si>
  <si>
    <t>0003620856</t>
  </si>
  <si>
    <t>8HH8022</t>
  </si>
  <si>
    <t>957635490</t>
  </si>
  <si>
    <t>5370408</t>
  </si>
  <si>
    <t>0003620824</t>
  </si>
  <si>
    <t>8HH8021</t>
  </si>
  <si>
    <t>934763223</t>
  </si>
  <si>
    <t>5269834</t>
  </si>
  <si>
    <t>0003154866</t>
  </si>
  <si>
    <t>8HH6842</t>
  </si>
  <si>
    <t>935191962</t>
  </si>
  <si>
    <t>5304327</t>
  </si>
  <si>
    <t>0003163223</t>
  </si>
  <si>
    <t>8HH6857</t>
  </si>
  <si>
    <t>934970781</t>
  </si>
  <si>
    <t>5301242</t>
  </si>
  <si>
    <t>0003154702</t>
  </si>
  <si>
    <t>8HH6840</t>
  </si>
  <si>
    <t>935628589</t>
  </si>
  <si>
    <t>5302382</t>
  </si>
  <si>
    <t>0003163117</t>
  </si>
  <si>
    <t>2262212282</t>
  </si>
  <si>
    <t>176.73 CNY</t>
  </si>
  <si>
    <t>935650750</t>
  </si>
  <si>
    <t>5259248</t>
  </si>
  <si>
    <t>0003165984</t>
  </si>
  <si>
    <t>8HH6861</t>
  </si>
  <si>
    <t>935051765</t>
  </si>
  <si>
    <t>5290897</t>
  </si>
  <si>
    <t>0003160687</t>
  </si>
  <si>
    <t>8HH6850</t>
  </si>
  <si>
    <t>936920622</t>
  </si>
  <si>
    <t>5301238</t>
  </si>
  <si>
    <t>0003194711</t>
  </si>
  <si>
    <t>398507097546</t>
  </si>
  <si>
    <t>270.32 CNY</t>
  </si>
  <si>
    <t>936502290</t>
  </si>
  <si>
    <t>5268072</t>
  </si>
  <si>
    <t>0003185488</t>
  </si>
  <si>
    <t>8HH6893</t>
  </si>
  <si>
    <t>956158657</t>
  </si>
  <si>
    <t>4992367</t>
  </si>
  <si>
    <t>0003556019</t>
  </si>
  <si>
    <t>8HH7869</t>
  </si>
  <si>
    <t>956219380</t>
  </si>
  <si>
    <t>5357167</t>
  </si>
  <si>
    <t>0003556234</t>
  </si>
  <si>
    <t>8HH7872</t>
  </si>
  <si>
    <t>956221635</t>
  </si>
  <si>
    <t>5355057</t>
  </si>
  <si>
    <t>0003558738</t>
  </si>
  <si>
    <t>8HH7876</t>
  </si>
  <si>
    <t>956699120</t>
  </si>
  <si>
    <t>5359528</t>
  </si>
  <si>
    <t>0003579719</t>
  </si>
  <si>
    <t>786981602399</t>
  </si>
  <si>
    <t>241.19 CNY</t>
  </si>
  <si>
    <t>956595375</t>
  </si>
  <si>
    <t>5212886</t>
  </si>
  <si>
    <t>0003575066</t>
  </si>
  <si>
    <t>8HH7911</t>
  </si>
  <si>
    <t>956718174</t>
  </si>
  <si>
    <t>5357946</t>
  </si>
  <si>
    <t>0003591930</t>
  </si>
  <si>
    <t>787291439105</t>
  </si>
  <si>
    <t>957037834</t>
  </si>
  <si>
    <t>5371059</t>
  </si>
  <si>
    <t>0003597992</t>
  </si>
  <si>
    <t>787469544707</t>
  </si>
  <si>
    <t>956970649</t>
  </si>
  <si>
    <t>0003588969</t>
  </si>
  <si>
    <t>787229690240</t>
  </si>
  <si>
    <t>141.93 CNY</t>
  </si>
  <si>
    <t>956909857</t>
  </si>
  <si>
    <t>5339437</t>
  </si>
  <si>
    <t>0003586040</t>
  </si>
  <si>
    <t>787155899361</t>
  </si>
  <si>
    <t>242.64 CNY</t>
  </si>
  <si>
    <t>924657650</t>
  </si>
  <si>
    <t>5231803</t>
  </si>
  <si>
    <t>0002918866</t>
  </si>
  <si>
    <t>8HH6349</t>
  </si>
  <si>
    <t>925721367</t>
  </si>
  <si>
    <t>5239601</t>
  </si>
  <si>
    <t>0002972779</t>
  </si>
  <si>
    <t>1138035043</t>
  </si>
  <si>
    <t>925715323</t>
  </si>
  <si>
    <t>5270146</t>
  </si>
  <si>
    <t>0002955512</t>
  </si>
  <si>
    <t>8HH6410</t>
  </si>
  <si>
    <t>925715058</t>
  </si>
  <si>
    <t>5269892</t>
  </si>
  <si>
    <t>0002942129</t>
  </si>
  <si>
    <t>8HH6394</t>
  </si>
  <si>
    <t>925714800</t>
  </si>
  <si>
    <t>5227014</t>
  </si>
  <si>
    <t>0002944034</t>
  </si>
  <si>
    <t>8HH6399</t>
  </si>
  <si>
    <t>925700456</t>
  </si>
  <si>
    <t>5269426</t>
  </si>
  <si>
    <t>0002944176</t>
  </si>
  <si>
    <t>8HH6401</t>
  </si>
  <si>
    <t>925716854</t>
  </si>
  <si>
    <t>5270172</t>
  </si>
  <si>
    <t>0002938446</t>
  </si>
  <si>
    <t>2564453146</t>
  </si>
  <si>
    <t>925724927</t>
  </si>
  <si>
    <t>4864117</t>
  </si>
  <si>
    <t>0002958449</t>
  </si>
  <si>
    <t>8HH6416</t>
  </si>
  <si>
    <t>925700511</t>
  </si>
  <si>
    <t>5256916</t>
  </si>
  <si>
    <t>0002955537</t>
  </si>
  <si>
    <t>8HH6411</t>
  </si>
  <si>
    <t>925723670</t>
  </si>
  <si>
    <t>5257443</t>
  </si>
  <si>
    <t>0002955585</t>
  </si>
  <si>
    <t>8HH6412</t>
  </si>
  <si>
    <t>926226516</t>
  </si>
  <si>
    <t>5269879</t>
  </si>
  <si>
    <t>0002966060</t>
  </si>
  <si>
    <t>8HH6433</t>
  </si>
  <si>
    <t>926226534</t>
  </si>
  <si>
    <t>5271672</t>
  </si>
  <si>
    <t>0002955474</t>
  </si>
  <si>
    <t>8HH6407</t>
  </si>
  <si>
    <t>926226510</t>
  </si>
  <si>
    <t>5256327</t>
  </si>
  <si>
    <t>0002969157</t>
  </si>
  <si>
    <t>8HH6439</t>
  </si>
  <si>
    <t>926816323</t>
  </si>
  <si>
    <t>5261767</t>
  </si>
  <si>
    <t>0002984324</t>
  </si>
  <si>
    <t>1278880083</t>
  </si>
  <si>
    <t>926816320</t>
  </si>
  <si>
    <t>5261429</t>
  </si>
  <si>
    <t>0002989511</t>
  </si>
  <si>
    <t>394369051298</t>
  </si>
  <si>
    <t>260.27 CNY</t>
  </si>
  <si>
    <t>926835720</t>
  </si>
  <si>
    <t>5262134</t>
  </si>
  <si>
    <t>0002966158</t>
  </si>
  <si>
    <t>5972309545</t>
  </si>
  <si>
    <t>927770858</t>
  </si>
  <si>
    <t>5273336</t>
  </si>
  <si>
    <t>0002992905</t>
  </si>
  <si>
    <t>8HH6475</t>
  </si>
  <si>
    <t>927773227</t>
  </si>
  <si>
    <t>5273780</t>
  </si>
  <si>
    <t>0002999481</t>
  </si>
  <si>
    <t>8HH6481</t>
  </si>
  <si>
    <t>927770212</t>
  </si>
  <si>
    <t>5273335</t>
  </si>
  <si>
    <t>0002993239</t>
  </si>
  <si>
    <t>8HH6476</t>
  </si>
  <si>
    <t>928262776</t>
  </si>
  <si>
    <t>5270691</t>
  </si>
  <si>
    <t>0003021364</t>
  </si>
  <si>
    <t>8HH6573</t>
  </si>
  <si>
    <t>928149183</t>
  </si>
  <si>
    <t>5175278</t>
  </si>
  <si>
    <t>0003021293</t>
  </si>
  <si>
    <t>8HH6571</t>
  </si>
  <si>
    <t>928149151</t>
  </si>
  <si>
    <t>5143407</t>
  </si>
  <si>
    <t>0003021309</t>
  </si>
  <si>
    <t>8HH6572</t>
  </si>
  <si>
    <t>928149141</t>
  </si>
  <si>
    <t>5073442</t>
  </si>
  <si>
    <t>0003005648</t>
  </si>
  <si>
    <t>8HH6502</t>
  </si>
  <si>
    <t>929213077</t>
  </si>
  <si>
    <t>5189068</t>
  </si>
  <si>
    <t>0003050232</t>
  </si>
  <si>
    <t>395479670521</t>
  </si>
  <si>
    <t>191.28 CNY</t>
  </si>
  <si>
    <t>929212398</t>
  </si>
  <si>
    <t>5279977</t>
  </si>
  <si>
    <t>0003034880</t>
  </si>
  <si>
    <t>5373761024</t>
  </si>
  <si>
    <t>929215879</t>
  </si>
  <si>
    <t>0003035022</t>
  </si>
  <si>
    <t>1902538735</t>
  </si>
  <si>
    <t>929209489</t>
  </si>
  <si>
    <t>5282492</t>
  </si>
  <si>
    <t>0003032980</t>
  </si>
  <si>
    <t>8HH6591</t>
  </si>
  <si>
    <t>929209801</t>
  </si>
  <si>
    <t>5282495</t>
  </si>
  <si>
    <t>0003033035</t>
  </si>
  <si>
    <t>8HH6593</t>
  </si>
  <si>
    <t>929209197</t>
  </si>
  <si>
    <t>5282488</t>
  </si>
  <si>
    <t>0003030210</t>
  </si>
  <si>
    <t>8HH6587</t>
  </si>
  <si>
    <t>929214355</t>
  </si>
  <si>
    <t>5266939</t>
  </si>
  <si>
    <t>0003047254</t>
  </si>
  <si>
    <t>8HH6638</t>
  </si>
  <si>
    <t>929211314</t>
  </si>
  <si>
    <t>0003050192</t>
  </si>
  <si>
    <t>395479545285</t>
  </si>
  <si>
    <t>929209828</t>
  </si>
  <si>
    <t>5282427</t>
  </si>
  <si>
    <t>0003030319</t>
  </si>
  <si>
    <t>8319871512</t>
  </si>
  <si>
    <t>929837394</t>
  </si>
  <si>
    <t>5230353</t>
  </si>
  <si>
    <t>0003059606</t>
  </si>
  <si>
    <t>395652136326</t>
  </si>
  <si>
    <t>276.2 CNY</t>
  </si>
  <si>
    <t>929829904</t>
  </si>
  <si>
    <t>5279554</t>
  </si>
  <si>
    <t>0003044117</t>
  </si>
  <si>
    <t>8HH6623</t>
  </si>
  <si>
    <t>929831807</t>
  </si>
  <si>
    <t>5238176</t>
  </si>
  <si>
    <t>0003047673</t>
  </si>
  <si>
    <t>8HH6643</t>
  </si>
  <si>
    <t>929850048</t>
  </si>
  <si>
    <t>5239703</t>
  </si>
  <si>
    <t>0003052824</t>
  </si>
  <si>
    <t>8HH6651</t>
  </si>
  <si>
    <t>931066607</t>
  </si>
  <si>
    <t>5271727</t>
  </si>
  <si>
    <t>0003072163</t>
  </si>
  <si>
    <t>8HH6693</t>
  </si>
  <si>
    <t>931065225</t>
  </si>
  <si>
    <t>5270745</t>
  </si>
  <si>
    <t>0003075810</t>
  </si>
  <si>
    <t>8HH6694</t>
  </si>
  <si>
    <t>931649359</t>
  </si>
  <si>
    <t>0003091658</t>
  </si>
  <si>
    <t>6931549844</t>
  </si>
  <si>
    <t>931666834</t>
  </si>
  <si>
    <t>5289388</t>
  </si>
  <si>
    <t>0003098053</t>
  </si>
  <si>
    <t>8HH6716</t>
  </si>
  <si>
    <t>20230322-0104</t>
  </si>
  <si>
    <t>0003082082</t>
  </si>
  <si>
    <t>396066908585</t>
  </si>
  <si>
    <t>190.92 CNY</t>
  </si>
  <si>
    <t>932270302</t>
  </si>
  <si>
    <t>5282094</t>
  </si>
  <si>
    <t>0003109528</t>
  </si>
  <si>
    <t>1169629926</t>
  </si>
  <si>
    <t>932875358</t>
  </si>
  <si>
    <t>5215963</t>
  </si>
  <si>
    <t>0003116902</t>
  </si>
  <si>
    <t>8HH6762</t>
  </si>
  <si>
    <t>932875317</t>
  </si>
  <si>
    <t>5261378</t>
  </si>
  <si>
    <t>0003111981</t>
  </si>
  <si>
    <t>8HH6749</t>
  </si>
  <si>
    <t>933621687</t>
  </si>
  <si>
    <t>5208059</t>
  </si>
  <si>
    <t>0003123374</t>
  </si>
  <si>
    <t>8HH6774</t>
  </si>
  <si>
    <t>932875350</t>
  </si>
  <si>
    <t>5283343</t>
  </si>
  <si>
    <t>0003111830</t>
  </si>
  <si>
    <t>8HH6747</t>
  </si>
  <si>
    <t>722.7 USD</t>
  </si>
  <si>
    <t>323.82 USD</t>
  </si>
  <si>
    <t>932985371</t>
  </si>
  <si>
    <t>5292389</t>
  </si>
  <si>
    <t>0003112269</t>
  </si>
  <si>
    <t>8HH6751</t>
  </si>
  <si>
    <t>932875348</t>
  </si>
  <si>
    <t>5273757</t>
  </si>
  <si>
    <t>0003114541</t>
  </si>
  <si>
    <t>8HH6756</t>
  </si>
  <si>
    <t>215.88 USD</t>
  </si>
  <si>
    <t>932875356</t>
  </si>
  <si>
    <t>5131701</t>
  </si>
  <si>
    <t>0003111881</t>
  </si>
  <si>
    <t>8HH6748</t>
  </si>
  <si>
    <t>932984309</t>
  </si>
  <si>
    <t>5284678</t>
  </si>
  <si>
    <t>0003112042</t>
  </si>
  <si>
    <t>8HH6750</t>
  </si>
  <si>
    <t>932983864</t>
  </si>
  <si>
    <t>5277742</t>
  </si>
  <si>
    <t>0003114079</t>
  </si>
  <si>
    <t>8HH6752</t>
  </si>
  <si>
    <t>933732796</t>
  </si>
  <si>
    <t>5299791</t>
  </si>
  <si>
    <t>0003131657</t>
  </si>
  <si>
    <t>397087097624</t>
  </si>
  <si>
    <t>271.42 CNY</t>
  </si>
  <si>
    <t>933739309</t>
  </si>
  <si>
    <t>5300968</t>
  </si>
  <si>
    <t>0003131613</t>
  </si>
  <si>
    <t>397086716336</t>
  </si>
  <si>
    <t>933757098</t>
  </si>
  <si>
    <t>5300773</t>
  </si>
  <si>
    <t>0003132249</t>
  </si>
  <si>
    <t>8HH6794</t>
  </si>
  <si>
    <t>933740131</t>
  </si>
  <si>
    <t>5300812</t>
  </si>
  <si>
    <t>0003131752</t>
  </si>
  <si>
    <t>8HH6787</t>
  </si>
  <si>
    <t>933757434</t>
  </si>
  <si>
    <t>5287988</t>
  </si>
  <si>
    <t>0003132080</t>
  </si>
  <si>
    <t>8HH6793</t>
  </si>
  <si>
    <t>934363549</t>
  </si>
  <si>
    <t>5273050</t>
  </si>
  <si>
    <t>0003140291</t>
  </si>
  <si>
    <t>8HH6807</t>
  </si>
  <si>
    <t>934363563</t>
  </si>
  <si>
    <t>0003165953</t>
  </si>
  <si>
    <t>8HH6860</t>
  </si>
  <si>
    <t>934363548</t>
  </si>
  <si>
    <t>5291874</t>
  </si>
  <si>
    <t>0003146427</t>
  </si>
  <si>
    <t>8HH6821</t>
  </si>
  <si>
    <t>934363601</t>
  </si>
  <si>
    <t>5249300</t>
  </si>
  <si>
    <t>0003174400</t>
  </si>
  <si>
    <t>937527319</t>
  </si>
  <si>
    <t>5304789</t>
  </si>
  <si>
    <t>0003213890</t>
  </si>
  <si>
    <t>398917388839</t>
  </si>
  <si>
    <t>270.07 CNY</t>
  </si>
  <si>
    <t>939125106</t>
  </si>
  <si>
    <t>5300817</t>
  </si>
  <si>
    <t>0003233316</t>
  </si>
  <si>
    <t>8HH6993</t>
  </si>
  <si>
    <t>939126109</t>
  </si>
  <si>
    <t>5300970</t>
  </si>
  <si>
    <t>0003233371</t>
  </si>
  <si>
    <t>8HH6996</t>
  </si>
  <si>
    <t>939126164</t>
  </si>
  <si>
    <t>5285093</t>
  </si>
  <si>
    <t>0003233433</t>
  </si>
  <si>
    <t>3888860452</t>
  </si>
  <si>
    <t>66.79 CNY</t>
  </si>
  <si>
    <t>EBS.DHL_EXPRESS_WW_DOX_DOC</t>
  </si>
  <si>
    <t>939129185</t>
  </si>
  <si>
    <t>5312981</t>
  </si>
  <si>
    <t>0003233321</t>
  </si>
  <si>
    <t>8HH6994</t>
  </si>
  <si>
    <t>939123766</t>
  </si>
  <si>
    <t>5283387</t>
  </si>
  <si>
    <t>0003233551</t>
  </si>
  <si>
    <t>4967342004</t>
  </si>
  <si>
    <t>939130569</t>
  </si>
  <si>
    <t>5273314</t>
  </si>
  <si>
    <t>0003233348</t>
  </si>
  <si>
    <t>8HH6995</t>
  </si>
  <si>
    <t>939123698</t>
  </si>
  <si>
    <t>5231483</t>
  </si>
  <si>
    <t>0003233428</t>
  </si>
  <si>
    <t>2566569773</t>
  </si>
  <si>
    <t>939957827</t>
  </si>
  <si>
    <t>5290415</t>
  </si>
  <si>
    <t>0003251358</t>
  </si>
  <si>
    <t>8HH7031</t>
  </si>
  <si>
    <t>939894583</t>
  </si>
  <si>
    <t>5310727</t>
  </si>
  <si>
    <t>0003251320</t>
  </si>
  <si>
    <t>8HH7030</t>
  </si>
  <si>
    <t>940823438</t>
  </si>
  <si>
    <t>5320652</t>
  </si>
  <si>
    <t>0003266558</t>
  </si>
  <si>
    <t>8HH7074</t>
  </si>
  <si>
    <t>939943691</t>
  </si>
  <si>
    <t>0003250857</t>
  </si>
  <si>
    <t>399708750372</t>
  </si>
  <si>
    <t>186.69 CNY</t>
  </si>
  <si>
    <t>939894600</t>
  </si>
  <si>
    <t>5320679</t>
  </si>
  <si>
    <t>0003251197</t>
  </si>
  <si>
    <t>4820701406</t>
  </si>
  <si>
    <t>939953646</t>
  </si>
  <si>
    <t>5320152</t>
  </si>
  <si>
    <t>0003250923</t>
  </si>
  <si>
    <t>8HH7025</t>
  </si>
  <si>
    <t>939865795</t>
  </si>
  <si>
    <t>5308033</t>
  </si>
  <si>
    <t>0003251281</t>
  </si>
  <si>
    <t>8HH7029</t>
  </si>
  <si>
    <t>939959493</t>
  </si>
  <si>
    <t>5310236</t>
  </si>
  <si>
    <t>0003251239</t>
  </si>
  <si>
    <t>8HH7028</t>
  </si>
  <si>
    <t>940812862</t>
  </si>
  <si>
    <t>5312054</t>
  </si>
  <si>
    <t>0003263892</t>
  </si>
  <si>
    <t>8HH7068</t>
  </si>
  <si>
    <t>940813639</t>
  </si>
  <si>
    <t>5305510</t>
  </si>
  <si>
    <t>0003266256</t>
  </si>
  <si>
    <t>8HH7071</t>
  </si>
  <si>
    <t>940802018</t>
  </si>
  <si>
    <t>5300038</t>
  </si>
  <si>
    <t>0003264023</t>
  </si>
  <si>
    <t>8HH7070</t>
  </si>
  <si>
    <t>942171842</t>
  </si>
  <si>
    <t>5151547</t>
  </si>
  <si>
    <t>0003311238</t>
  </si>
  <si>
    <t>8HH7390</t>
  </si>
  <si>
    <t>942172143</t>
  </si>
  <si>
    <t>5314291</t>
  </si>
  <si>
    <t>0003320542</t>
  </si>
  <si>
    <t>8HH7415</t>
  </si>
  <si>
    <t>942190712</t>
  </si>
  <si>
    <t>5316063</t>
  </si>
  <si>
    <t>0003298306</t>
  </si>
  <si>
    <t>8HH7377</t>
  </si>
  <si>
    <t>942191752</t>
  </si>
  <si>
    <t>5306724</t>
  </si>
  <si>
    <t>0003292729</t>
  </si>
  <si>
    <t>780810924652</t>
  </si>
  <si>
    <t>186.84 CNY</t>
  </si>
  <si>
    <t>942193275</t>
  </si>
  <si>
    <t>0003344374</t>
  </si>
  <si>
    <t>1870647052</t>
  </si>
  <si>
    <t>172.69 CNY</t>
  </si>
  <si>
    <t>942195176</t>
  </si>
  <si>
    <t>5333350</t>
  </si>
  <si>
    <t>0003336743</t>
  </si>
  <si>
    <t>3437511011</t>
  </si>
  <si>
    <t>172.12 CNY</t>
  </si>
  <si>
    <t>942191446</t>
  </si>
  <si>
    <t>5332434</t>
  </si>
  <si>
    <t>0003298379</t>
  </si>
  <si>
    <t>8HH7379</t>
  </si>
  <si>
    <t>942157483</t>
  </si>
  <si>
    <t>5192603</t>
  </si>
  <si>
    <t>0003314712</t>
  </si>
  <si>
    <t>3079158950</t>
  </si>
  <si>
    <t>942189542</t>
  </si>
  <si>
    <t>5300895</t>
  </si>
  <si>
    <t>0003320504</t>
  </si>
  <si>
    <t>8HH7414</t>
  </si>
  <si>
    <t>947546813</t>
  </si>
  <si>
    <t>5339542</t>
  </si>
  <si>
    <t>0003376373</t>
  </si>
  <si>
    <t>8HH7513</t>
  </si>
  <si>
    <t>947587311</t>
  </si>
  <si>
    <t>5340436</t>
  </si>
  <si>
    <t>0003383772</t>
  </si>
  <si>
    <t>782898950076</t>
  </si>
  <si>
    <t>198.36 CNY</t>
  </si>
  <si>
    <t>947590549</t>
  </si>
  <si>
    <t>5310861</t>
  </si>
  <si>
    <t>0003349863</t>
  </si>
  <si>
    <t>8HH7463</t>
  </si>
  <si>
    <t>948125622</t>
  </si>
  <si>
    <t>5341943</t>
  </si>
  <si>
    <t>0003398068</t>
  </si>
  <si>
    <t>8HH7571</t>
  </si>
  <si>
    <t>948187675</t>
  </si>
  <si>
    <t>0003408204</t>
  </si>
  <si>
    <t>783382372104</t>
  </si>
  <si>
    <t>948125588</t>
  </si>
  <si>
    <t>5340500</t>
  </si>
  <si>
    <t>0003381515</t>
  </si>
  <si>
    <t>8HH7528</t>
  </si>
  <si>
    <t>948191070</t>
  </si>
  <si>
    <t>5303178</t>
  </si>
  <si>
    <t>0003403482</t>
  </si>
  <si>
    <t>8HH7575</t>
  </si>
  <si>
    <t>948125613</t>
  </si>
  <si>
    <t>5332382</t>
  </si>
  <si>
    <t>0003403690</t>
  </si>
  <si>
    <t>1054919609</t>
  </si>
  <si>
    <t>948194967</t>
  </si>
  <si>
    <t>0003389620</t>
  </si>
  <si>
    <t>8HH7551</t>
  </si>
  <si>
    <t>948194301</t>
  </si>
  <si>
    <t>5309876</t>
  </si>
  <si>
    <t>0003405628</t>
  </si>
  <si>
    <t>8HH7584</t>
  </si>
  <si>
    <t>948191409</t>
  </si>
  <si>
    <t>5320159</t>
  </si>
  <si>
    <t>0003391523</t>
  </si>
  <si>
    <t>8HH7556</t>
  </si>
  <si>
    <t>948125615</t>
  </si>
  <si>
    <t>5306718</t>
  </si>
  <si>
    <t>0003403946</t>
  </si>
  <si>
    <t>8HH7580</t>
  </si>
  <si>
    <t>948192798</t>
  </si>
  <si>
    <t>5321634</t>
  </si>
  <si>
    <t>0003394829</t>
  </si>
  <si>
    <t>8HH7565</t>
  </si>
  <si>
    <t>948191872</t>
  </si>
  <si>
    <t>5335720</t>
  </si>
  <si>
    <t>0003403458</t>
  </si>
  <si>
    <t>8HH7574</t>
  </si>
  <si>
    <t>948626659</t>
  </si>
  <si>
    <t>5339520</t>
  </si>
  <si>
    <t>0003405530</t>
  </si>
  <si>
    <t>783314745690</t>
  </si>
  <si>
    <t>198.06 CNY</t>
  </si>
  <si>
    <t>949161478</t>
  </si>
  <si>
    <t>0003413947</t>
  </si>
  <si>
    <t>783493069154</t>
  </si>
  <si>
    <t>200.12 CNY</t>
  </si>
  <si>
    <t>949159872</t>
  </si>
  <si>
    <t>5334547</t>
  </si>
  <si>
    <t>0003397677</t>
  </si>
  <si>
    <t>7305169362</t>
  </si>
  <si>
    <t>949160796</t>
  </si>
  <si>
    <t>5340409</t>
  </si>
  <si>
    <t>0003397493</t>
  </si>
  <si>
    <t>6115339635</t>
  </si>
  <si>
    <t>20230906-0042</t>
  </si>
  <si>
    <t>0003407922</t>
  </si>
  <si>
    <t>9667987593</t>
  </si>
  <si>
    <t>67.23 CNY</t>
  </si>
  <si>
    <t>949684064</t>
  </si>
  <si>
    <t>0003414341</t>
  </si>
  <si>
    <t>783496899949</t>
  </si>
  <si>
    <t>20230906-0039</t>
  </si>
  <si>
    <t>0003407897</t>
  </si>
  <si>
    <t>3612798475</t>
  </si>
  <si>
    <t>949693822</t>
  </si>
  <si>
    <t>5269852</t>
  </si>
  <si>
    <t>0003414320</t>
  </si>
  <si>
    <t>783496309763</t>
  </si>
  <si>
    <t>289.96 CNY</t>
  </si>
  <si>
    <t>950422151</t>
  </si>
  <si>
    <t>5344033</t>
  </si>
  <si>
    <t>0003431317</t>
  </si>
  <si>
    <t>8HH7631</t>
  </si>
  <si>
    <t>950350332</t>
  </si>
  <si>
    <t>5230627</t>
  </si>
  <si>
    <t>0003432789</t>
  </si>
  <si>
    <t>8HH7637</t>
  </si>
  <si>
    <t>317.9 USD</t>
  </si>
  <si>
    <t>433.5 USD</t>
  </si>
  <si>
    <t>951972979</t>
  </si>
  <si>
    <t>5357063</t>
  </si>
  <si>
    <t>0003467272</t>
  </si>
  <si>
    <t>8HH7718</t>
  </si>
  <si>
    <t>951992337</t>
  </si>
  <si>
    <t>5352046</t>
  </si>
  <si>
    <t>0003467418</t>
  </si>
  <si>
    <t>8HH7720</t>
  </si>
  <si>
    <t>951992302</t>
  </si>
  <si>
    <t>5264042</t>
  </si>
  <si>
    <t>0003463932</t>
  </si>
  <si>
    <t>8HH7711</t>
  </si>
  <si>
    <t>953067590</t>
  </si>
  <si>
    <t>5346478</t>
  </si>
  <si>
    <t>0003480496</t>
  </si>
  <si>
    <t>8HH7726</t>
  </si>
  <si>
    <t>953067671</t>
  </si>
  <si>
    <t>5350685</t>
  </si>
  <si>
    <t>0003480585</t>
  </si>
  <si>
    <t>8HH7728</t>
  </si>
  <si>
    <t>957209724</t>
  </si>
  <si>
    <t>5323988</t>
  </si>
  <si>
    <t>0003612297</t>
  </si>
  <si>
    <t>8HH8004</t>
  </si>
  <si>
    <t>957209717</t>
  </si>
  <si>
    <t>5380148</t>
  </si>
  <si>
    <t>0003598375</t>
  </si>
  <si>
    <t>8HH7965</t>
  </si>
  <si>
    <t>957209712</t>
  </si>
  <si>
    <t>5376198</t>
  </si>
  <si>
    <t>0003599389</t>
  </si>
  <si>
    <t>8HH7970</t>
  </si>
  <si>
    <t>957225535</t>
  </si>
  <si>
    <t>5366196</t>
  </si>
  <si>
    <t>0003599342</t>
  </si>
  <si>
    <t>8HH7969</t>
  </si>
  <si>
    <t>957225662</t>
  </si>
  <si>
    <t>4877310</t>
  </si>
  <si>
    <t>0003598704</t>
  </si>
  <si>
    <t>8HH7968</t>
  </si>
  <si>
    <t>957225338</t>
  </si>
  <si>
    <t>0003598963</t>
  </si>
  <si>
    <t>787481419222</t>
  </si>
  <si>
    <t>138.44 CNY</t>
  </si>
  <si>
    <t>957613334</t>
  </si>
  <si>
    <t>5258766</t>
  </si>
  <si>
    <t>0003618255</t>
  </si>
  <si>
    <t>787931005235</t>
  </si>
  <si>
    <t>204.05 CNY</t>
  </si>
  <si>
    <t>957614185</t>
  </si>
  <si>
    <t>5374249</t>
  </si>
  <si>
    <t>0003618424</t>
  </si>
  <si>
    <t>8HH8016</t>
  </si>
  <si>
    <t>934971522</t>
  </si>
  <si>
    <t>5294022</t>
  </si>
  <si>
    <t>0003154339</t>
  </si>
  <si>
    <t>8HH6836</t>
  </si>
  <si>
    <t>934974865</t>
  </si>
  <si>
    <t>5301167</t>
  </si>
  <si>
    <t>0003157205</t>
  </si>
  <si>
    <t>8HH6845</t>
  </si>
  <si>
    <t>934971844</t>
  </si>
  <si>
    <t>5299820</t>
  </si>
  <si>
    <t>0003154273</t>
  </si>
  <si>
    <t>8HH6834</t>
  </si>
  <si>
    <t>936552155</t>
  </si>
  <si>
    <t>5224317</t>
  </si>
  <si>
    <t>0003213363</t>
  </si>
  <si>
    <t>398912320749</t>
  </si>
  <si>
    <t>935273204</t>
  </si>
  <si>
    <t>5300035</t>
  </si>
  <si>
    <t>0003165928</t>
  </si>
  <si>
    <t>8HH6859</t>
  </si>
  <si>
    <t>934763243</t>
  </si>
  <si>
    <t>5290885</t>
  </si>
  <si>
    <t>0003154312</t>
  </si>
  <si>
    <t>8HH6835</t>
  </si>
  <si>
    <t>936440058</t>
  </si>
  <si>
    <t>5263964</t>
  </si>
  <si>
    <t>0003198530</t>
  </si>
  <si>
    <t>8HH6908</t>
  </si>
  <si>
    <t>936918007</t>
  </si>
  <si>
    <t>0003194643</t>
  </si>
  <si>
    <t>398506851583</t>
  </si>
  <si>
    <t>186.45 CNY</t>
  </si>
  <si>
    <t>936817693</t>
  </si>
  <si>
    <t>5285100</t>
  </si>
  <si>
    <t>0003204260</t>
  </si>
  <si>
    <t>8HH6914</t>
  </si>
  <si>
    <t>20230509-0065</t>
  </si>
  <si>
    <t>0003173856</t>
  </si>
  <si>
    <t>7013146022</t>
  </si>
  <si>
    <t>936999912</t>
  </si>
  <si>
    <t>5176153</t>
  </si>
  <si>
    <t>0003222368</t>
  </si>
  <si>
    <t>8HH6969</t>
  </si>
  <si>
    <t>936731949</t>
  </si>
  <si>
    <t>5305117</t>
  </si>
  <si>
    <t>0003187722</t>
  </si>
  <si>
    <t>8HH6898</t>
  </si>
  <si>
    <t>956908579</t>
  </si>
  <si>
    <t>5332744</t>
  </si>
  <si>
    <t>0003585663</t>
  </si>
  <si>
    <t>8HH7928</t>
  </si>
  <si>
    <t>956720605</t>
  </si>
  <si>
    <t>5373215</t>
  </si>
  <si>
    <t>0003579411</t>
  </si>
  <si>
    <t>786968513216</t>
  </si>
  <si>
    <t>166.36 CNY</t>
  </si>
  <si>
    <t>956031815</t>
  </si>
  <si>
    <t>5370077</t>
  </si>
  <si>
    <t>0003553136</t>
  </si>
  <si>
    <t>8HH7867</t>
  </si>
  <si>
    <t>956329652</t>
  </si>
  <si>
    <t>5351700</t>
  </si>
  <si>
    <t>0003571899</t>
  </si>
  <si>
    <t>8HH7900</t>
  </si>
  <si>
    <t>956650335</t>
  </si>
  <si>
    <t>5370043</t>
  </si>
  <si>
    <t>0003588717</t>
  </si>
  <si>
    <t>8HH7941</t>
  </si>
  <si>
    <t>956279859</t>
  </si>
  <si>
    <t>5344054</t>
  </si>
  <si>
    <t>0003561923</t>
  </si>
  <si>
    <t>786515498803</t>
  </si>
  <si>
    <t>242.14 CNY</t>
  </si>
  <si>
    <t>956440268</t>
  </si>
  <si>
    <t>5343147</t>
  </si>
  <si>
    <t>0003565729</t>
  </si>
  <si>
    <t>1056348658</t>
  </si>
  <si>
    <t>956451357</t>
  </si>
  <si>
    <t>5366593</t>
  </si>
  <si>
    <t>0003575528</t>
  </si>
  <si>
    <t>8HH7916</t>
  </si>
  <si>
    <t>957018860</t>
  </si>
  <si>
    <t>5341997</t>
  </si>
  <si>
    <t>0003601410</t>
  </si>
  <si>
    <t>8HH7971</t>
  </si>
  <si>
    <t>956972216</t>
  </si>
  <si>
    <t>5375320</t>
  </si>
  <si>
    <t>0003591681</t>
  </si>
  <si>
    <t>8HH7946</t>
  </si>
  <si>
    <t>957037827</t>
  </si>
  <si>
    <t>5380125</t>
  </si>
  <si>
    <t>0003595287</t>
  </si>
  <si>
    <t>787394414310</t>
  </si>
  <si>
    <t>924227314</t>
  </si>
  <si>
    <t>5260643</t>
  </si>
  <si>
    <t>0002918798</t>
  </si>
  <si>
    <t>8HH6347</t>
  </si>
  <si>
    <t>924602265</t>
  </si>
  <si>
    <t>5225432</t>
  </si>
  <si>
    <t>0002923910</t>
  </si>
  <si>
    <t>3849318524</t>
  </si>
  <si>
    <t>925195169</t>
  </si>
  <si>
    <t>5269393</t>
  </si>
  <si>
    <t>0002929563</t>
  </si>
  <si>
    <t>3728588496</t>
  </si>
  <si>
    <t>925194866</t>
  </si>
  <si>
    <t>5144970</t>
  </si>
  <si>
    <t>0002921692</t>
  </si>
  <si>
    <t>8HH6364</t>
  </si>
  <si>
    <t>925183442</t>
  </si>
  <si>
    <t>5255189</t>
  </si>
  <si>
    <t>0002926950</t>
  </si>
  <si>
    <t>8HH6374</t>
  </si>
  <si>
    <t>963.6 USD</t>
  </si>
  <si>
    <t>488.29 USD</t>
  </si>
  <si>
    <t>925188657</t>
  </si>
  <si>
    <t>5267266</t>
  </si>
  <si>
    <t>0002924176</t>
  </si>
  <si>
    <t>8HH6369</t>
  </si>
  <si>
    <t>925199784</t>
  </si>
  <si>
    <t>5264898</t>
  </si>
  <si>
    <t>0002926996</t>
  </si>
  <si>
    <t>8HH6376</t>
  </si>
  <si>
    <t>925703761</t>
  </si>
  <si>
    <t>5269923</t>
  </si>
  <si>
    <t>0002938410</t>
  </si>
  <si>
    <t>8475236276</t>
  </si>
  <si>
    <t>925716582</t>
  </si>
  <si>
    <t>5247143</t>
  </si>
  <si>
    <t>0002943758</t>
  </si>
  <si>
    <t>8HH6397</t>
  </si>
  <si>
    <t>925624134</t>
  </si>
  <si>
    <t>5252934</t>
  </si>
  <si>
    <t>0002943662</t>
  </si>
  <si>
    <t>8HH6396</t>
  </si>
  <si>
    <t>927263379</t>
  </si>
  <si>
    <t>5273178</t>
  </si>
  <si>
    <t>0002977809</t>
  </si>
  <si>
    <t>5443139004</t>
  </si>
  <si>
    <t>927205699</t>
  </si>
  <si>
    <t>5254071</t>
  </si>
  <si>
    <t>0002984252</t>
  </si>
  <si>
    <t>8HH6458</t>
  </si>
  <si>
    <t>927205707</t>
  </si>
  <si>
    <t>5251610</t>
  </si>
  <si>
    <t>0003002679</t>
  </si>
  <si>
    <t>8HH6496</t>
  </si>
  <si>
    <t>927205694</t>
  </si>
  <si>
    <t>5254070</t>
  </si>
  <si>
    <t>0002984278</t>
  </si>
  <si>
    <t>8HH6459</t>
  </si>
  <si>
    <t>927205681</t>
  </si>
  <si>
    <t>5272894</t>
  </si>
  <si>
    <t>0002980906</t>
  </si>
  <si>
    <t>8HH6455</t>
  </si>
  <si>
    <t>928242165</t>
  </si>
  <si>
    <t>5271807</t>
  </si>
  <si>
    <t>0003006258</t>
  </si>
  <si>
    <t>6483251784</t>
  </si>
  <si>
    <t>928247839</t>
  </si>
  <si>
    <t>5280761</t>
  </si>
  <si>
    <t>0003009002</t>
  </si>
  <si>
    <t>1821725124</t>
  </si>
  <si>
    <t>929142900</t>
  </si>
  <si>
    <t>5256333</t>
  </si>
  <si>
    <t>0003044039</t>
  </si>
  <si>
    <t>8HH6622</t>
  </si>
  <si>
    <t>929521563</t>
  </si>
  <si>
    <t>5136816</t>
  </si>
  <si>
    <t>0003053643</t>
  </si>
  <si>
    <t>8HH6661</t>
  </si>
  <si>
    <t>929142866</t>
  </si>
  <si>
    <t>5145147</t>
  </si>
  <si>
    <t>0003037396</t>
  </si>
  <si>
    <t>8HH6594</t>
  </si>
  <si>
    <t>929142877</t>
  </si>
  <si>
    <t>5229718</t>
  </si>
  <si>
    <t>0003038196</t>
  </si>
  <si>
    <t>8HH6612</t>
  </si>
  <si>
    <t>929206977</t>
  </si>
  <si>
    <t>5245884</t>
  </si>
  <si>
    <t>0003046609</t>
  </si>
  <si>
    <t>8HH6626</t>
  </si>
  <si>
    <t>929203069</t>
  </si>
  <si>
    <t>5253025</t>
  </si>
  <si>
    <t>0003050723</t>
  </si>
  <si>
    <t>8HH6647</t>
  </si>
  <si>
    <t>929142874</t>
  </si>
  <si>
    <t>5224347</t>
  </si>
  <si>
    <t>0003037797</t>
  </si>
  <si>
    <t>8HH6603</t>
  </si>
  <si>
    <t>929142869</t>
  </si>
  <si>
    <t>5178368</t>
  </si>
  <si>
    <t>0003030247</t>
  </si>
  <si>
    <t>8HH6588</t>
  </si>
  <si>
    <t>929142871</t>
  </si>
  <si>
    <t>5216814</t>
  </si>
  <si>
    <t>0003046698</t>
  </si>
  <si>
    <t>8HH6629</t>
  </si>
  <si>
    <t>929142894</t>
  </si>
  <si>
    <t>5248074</t>
  </si>
  <si>
    <t>0003037545</t>
  </si>
  <si>
    <t>8HH6596</t>
  </si>
  <si>
    <t>929142847</t>
  </si>
  <si>
    <t>5101624</t>
  </si>
  <si>
    <t>0003032623</t>
  </si>
  <si>
    <t>8HH6589</t>
  </si>
  <si>
    <t>929142878</t>
  </si>
  <si>
    <t>5229744</t>
  </si>
  <si>
    <t>0003046812</t>
  </si>
  <si>
    <t>8HH6631</t>
  </si>
  <si>
    <t>929206629</t>
  </si>
  <si>
    <t>5240858</t>
  </si>
  <si>
    <t>0003040924</t>
  </si>
  <si>
    <t>8HH6620</t>
  </si>
  <si>
    <t>929142896</t>
  </si>
  <si>
    <t>5251207</t>
  </si>
  <si>
    <t>0003037832</t>
  </si>
  <si>
    <t>8HH6604</t>
  </si>
  <si>
    <t>930408290</t>
  </si>
  <si>
    <t>5207210</t>
  </si>
  <si>
    <t>0003059517</t>
  </si>
  <si>
    <t>395651437380</t>
  </si>
  <si>
    <t>930376045</t>
  </si>
  <si>
    <t>5266970</t>
  </si>
  <si>
    <t>0003068935</t>
  </si>
  <si>
    <t>8HH6688</t>
  </si>
  <si>
    <t>930434763</t>
  </si>
  <si>
    <t>0003065428</t>
  </si>
  <si>
    <t>8HH6684</t>
  </si>
  <si>
    <t>930424969</t>
  </si>
  <si>
    <t>5232269</t>
  </si>
  <si>
    <t>0003059702</t>
  </si>
  <si>
    <t>395652958804</t>
  </si>
  <si>
    <t>930425263</t>
  </si>
  <si>
    <t>5273066</t>
  </si>
  <si>
    <t>0003063072</t>
  </si>
  <si>
    <t>395721623551</t>
  </si>
  <si>
    <t>276.37 CNY</t>
  </si>
  <si>
    <t>930429596</t>
  </si>
  <si>
    <t>5241496</t>
  </si>
  <si>
    <t>0003062650</t>
  </si>
  <si>
    <t>8HH6672</t>
  </si>
  <si>
    <t>930433874</t>
  </si>
  <si>
    <t>5256793</t>
  </si>
  <si>
    <t>0003069058</t>
  </si>
  <si>
    <t>8HH6690</t>
  </si>
  <si>
    <t>930997189</t>
  </si>
  <si>
    <t>5289928</t>
  </si>
  <si>
    <t>0003071594</t>
  </si>
  <si>
    <t>2450067082</t>
  </si>
  <si>
    <t>931067326</t>
  </si>
  <si>
    <t>5271670</t>
  </si>
  <si>
    <t>0003075355</t>
  </si>
  <si>
    <t>395944628571</t>
  </si>
  <si>
    <t>930997265</t>
  </si>
  <si>
    <t>5290323</t>
  </si>
  <si>
    <t>0003071788</t>
  </si>
  <si>
    <t>3147208470</t>
  </si>
  <si>
    <t>932252738</t>
  </si>
  <si>
    <t>5272957</t>
  </si>
  <si>
    <t>0003101448</t>
  </si>
  <si>
    <t>8HH6723</t>
  </si>
  <si>
    <t>932259853</t>
  </si>
  <si>
    <t>5271685</t>
  </si>
  <si>
    <t>0003106464</t>
  </si>
  <si>
    <t>2160389976</t>
  </si>
  <si>
    <t>932260518</t>
  </si>
  <si>
    <t>5264020</t>
  </si>
  <si>
    <t>0003109504</t>
  </si>
  <si>
    <t>1254071000</t>
  </si>
  <si>
    <t>933665433</t>
  </si>
  <si>
    <t>5300767</t>
  </si>
  <si>
    <t>0003129291</t>
  </si>
  <si>
    <t>8HH6784</t>
  </si>
  <si>
    <t>933725467</t>
  </si>
  <si>
    <t>5089003</t>
  </si>
  <si>
    <t>0003131523</t>
  </si>
  <si>
    <t>397086088406</t>
  </si>
  <si>
    <t>186.77 CNY</t>
  </si>
  <si>
    <t>933665452</t>
  </si>
  <si>
    <t>5242312</t>
  </si>
  <si>
    <t>0003134745</t>
  </si>
  <si>
    <t>8HH6798</t>
  </si>
  <si>
    <t>933722802</t>
  </si>
  <si>
    <t>5301257</t>
  </si>
  <si>
    <t>0003129163</t>
  </si>
  <si>
    <t>771855178353</t>
  </si>
  <si>
    <t>270.8 CNY</t>
  </si>
  <si>
    <t>933665454</t>
  </si>
  <si>
    <t>5291872</t>
  </si>
  <si>
    <t>0003131820</t>
  </si>
  <si>
    <t>8HH6788</t>
  </si>
  <si>
    <t>933741410</t>
  </si>
  <si>
    <t>5302707</t>
  </si>
  <si>
    <t>0003129222</t>
  </si>
  <si>
    <t>8HH6783</t>
  </si>
  <si>
    <t>933665434</t>
  </si>
  <si>
    <t>5285987</t>
  </si>
  <si>
    <t>0003131864</t>
  </si>
  <si>
    <t>8HH6789</t>
  </si>
  <si>
    <t>933665443</t>
  </si>
  <si>
    <t>5145012</t>
  </si>
  <si>
    <t>0003131685</t>
  </si>
  <si>
    <t>8HH6786</t>
  </si>
  <si>
    <t>939031318</t>
  </si>
  <si>
    <t>5319428</t>
  </si>
  <si>
    <t>0003230748</t>
  </si>
  <si>
    <t>8HH6989</t>
  </si>
  <si>
    <t>939859108</t>
  </si>
  <si>
    <t>5318923</t>
  </si>
  <si>
    <t>0003251081</t>
  </si>
  <si>
    <t>8HH7027</t>
  </si>
  <si>
    <t>941366724</t>
  </si>
  <si>
    <t>5312047</t>
  </si>
  <si>
    <t>0003285887</t>
  </si>
  <si>
    <t>8HH7349</t>
  </si>
  <si>
    <t>941367380</t>
  </si>
  <si>
    <t>0003279710</t>
  </si>
  <si>
    <t>780500820688</t>
  </si>
  <si>
    <t>397.64 CNY</t>
  </si>
  <si>
    <t>941365538</t>
  </si>
  <si>
    <t>5285992</t>
  </si>
  <si>
    <t>0003276481</t>
  </si>
  <si>
    <t>6961821716</t>
  </si>
  <si>
    <t>941371656</t>
  </si>
  <si>
    <t>5315537</t>
  </si>
  <si>
    <t>0003282003</t>
  </si>
  <si>
    <t>8HH7092</t>
  </si>
  <si>
    <t>942823918</t>
  </si>
  <si>
    <t>5209416</t>
  </si>
  <si>
    <t>0003311262</t>
  </si>
  <si>
    <t>8HH7391</t>
  </si>
  <si>
    <t>944417016</t>
  </si>
  <si>
    <t>5251220</t>
  </si>
  <si>
    <t>0003320601</t>
  </si>
  <si>
    <t>8HH7416</t>
  </si>
  <si>
    <t>944417030</t>
  </si>
  <si>
    <t>4984102</t>
  </si>
  <si>
    <t>0003331683</t>
  </si>
  <si>
    <t>1054241100</t>
  </si>
  <si>
    <t>944417067</t>
  </si>
  <si>
    <t>0003325739</t>
  </si>
  <si>
    <t>8HH7423</t>
  </si>
  <si>
    <t>944417015</t>
  </si>
  <si>
    <t>5263914</t>
  </si>
  <si>
    <t>0003331837</t>
  </si>
  <si>
    <t>8HH7439</t>
  </si>
  <si>
    <t>944623067</t>
  </si>
  <si>
    <t>5335679</t>
  </si>
  <si>
    <t>0003331814</t>
  </si>
  <si>
    <t>8HH7438</t>
  </si>
  <si>
    <t>944604721</t>
  </si>
  <si>
    <t>5317280</t>
  </si>
  <si>
    <t>0003328639</t>
  </si>
  <si>
    <t>781635286119</t>
  </si>
  <si>
    <t>189.26 CNY</t>
  </si>
  <si>
    <t>944603231</t>
  </si>
  <si>
    <t>5336848</t>
  </si>
  <si>
    <t>0003336806</t>
  </si>
  <si>
    <t>2475098931</t>
  </si>
  <si>
    <t>944625755</t>
  </si>
  <si>
    <t>5303181</t>
  </si>
  <si>
    <t>0003326153</t>
  </si>
  <si>
    <t>8HH7425</t>
  </si>
  <si>
    <t>946184252</t>
  </si>
  <si>
    <t>5334150</t>
  </si>
  <si>
    <t>0003360334</t>
  </si>
  <si>
    <t>782348495724</t>
  </si>
  <si>
    <t>198.53 CNY</t>
  </si>
  <si>
    <t>946180868</t>
  </si>
  <si>
    <t>5265224</t>
  </si>
  <si>
    <t>0003334398</t>
  </si>
  <si>
    <t>9683194205</t>
  </si>
  <si>
    <t>946179528</t>
  </si>
  <si>
    <t>5322641</t>
  </si>
  <si>
    <t>0003336811</t>
  </si>
  <si>
    <t>1892928225</t>
  </si>
  <si>
    <t>947462986</t>
  </si>
  <si>
    <t>5334599</t>
  </si>
  <si>
    <t>0003389319</t>
  </si>
  <si>
    <t>8HH7546</t>
  </si>
  <si>
    <t>947516795</t>
  </si>
  <si>
    <t>5269735</t>
  </si>
  <si>
    <t>0003389380</t>
  </si>
  <si>
    <t>782991171909</t>
  </si>
  <si>
    <t>284.27 CNY</t>
  </si>
  <si>
    <t>947523664</t>
  </si>
  <si>
    <t>5241516</t>
  </si>
  <si>
    <t>0003378701</t>
  </si>
  <si>
    <t>8HH7516</t>
  </si>
  <si>
    <t>948125421</t>
  </si>
  <si>
    <t>5319300</t>
  </si>
  <si>
    <t>0003378800</t>
  </si>
  <si>
    <t>8HH7519</t>
  </si>
  <si>
    <t>948128222</t>
  </si>
  <si>
    <t>5285054</t>
  </si>
  <si>
    <t>0003373580</t>
  </si>
  <si>
    <t>8HH7508</t>
  </si>
  <si>
    <t>948142792</t>
  </si>
  <si>
    <t>5332823</t>
  </si>
  <si>
    <t>0003397770</t>
  </si>
  <si>
    <t>8HH7568</t>
  </si>
  <si>
    <t>949231064</t>
  </si>
  <si>
    <t>0003414003</t>
  </si>
  <si>
    <t>783493395414</t>
  </si>
  <si>
    <t>950349170</t>
  </si>
  <si>
    <t>5346418</t>
  </si>
  <si>
    <t>0003432187</t>
  </si>
  <si>
    <t>783871023674</t>
  </si>
  <si>
    <t>197.96 CNY</t>
  </si>
  <si>
    <t>951681093</t>
  </si>
  <si>
    <t>0003458475</t>
  </si>
  <si>
    <t>784355760652</t>
  </si>
  <si>
    <t>168.12 CNY</t>
  </si>
  <si>
    <t>953051849</t>
  </si>
  <si>
    <t>0003483792</t>
  </si>
  <si>
    <t>784950577679</t>
  </si>
  <si>
    <t>161.86 CNY</t>
  </si>
  <si>
    <t>954538667</t>
  </si>
  <si>
    <t>5272065</t>
  </si>
  <si>
    <t>0003515572</t>
  </si>
  <si>
    <t>8HH7815</t>
  </si>
  <si>
    <t>954542734</t>
  </si>
  <si>
    <t>5345594</t>
  </si>
  <si>
    <t>0003533360</t>
  </si>
  <si>
    <t>8HH7830</t>
  </si>
  <si>
    <t>954546773</t>
  </si>
  <si>
    <t>5324709</t>
  </si>
  <si>
    <t>0003527205</t>
  </si>
  <si>
    <t>8371956585</t>
  </si>
  <si>
    <t>204.72 CNY</t>
  </si>
  <si>
    <t>955401426</t>
  </si>
  <si>
    <t>5357928</t>
  </si>
  <si>
    <t>0003543759</t>
  </si>
  <si>
    <t>786147040488</t>
  </si>
  <si>
    <t>239.58 CNY</t>
  </si>
  <si>
    <t>957202226</t>
  </si>
  <si>
    <t>5381633</t>
  </si>
  <si>
    <t>0003598674</t>
  </si>
  <si>
    <t>8HH7967</t>
  </si>
  <si>
    <t>957097872</t>
  </si>
  <si>
    <t>5251627</t>
  </si>
  <si>
    <t>0003601488</t>
  </si>
  <si>
    <t>8HH7972</t>
  </si>
  <si>
    <t>957216198</t>
  </si>
  <si>
    <t>5313063</t>
  </si>
  <si>
    <t>0003598420</t>
  </si>
  <si>
    <t>8HH7966</t>
  </si>
  <si>
    <t>935653022</t>
  </si>
  <si>
    <t>5306753</t>
  </si>
  <si>
    <t>0003165774</t>
  </si>
  <si>
    <t>1501493991</t>
  </si>
  <si>
    <t>935626951</t>
  </si>
  <si>
    <t>5300777</t>
  </si>
  <si>
    <t>0003177319</t>
  </si>
  <si>
    <t>41A0229396</t>
  </si>
  <si>
    <t>205.6 USD</t>
  </si>
  <si>
    <t>EBS.EXDO_AIR_KL_DA_DEF_LD</t>
  </si>
  <si>
    <t>936898212</t>
  </si>
  <si>
    <t>5272033</t>
  </si>
  <si>
    <t>0003217017</t>
  </si>
  <si>
    <t>8HH6946</t>
  </si>
  <si>
    <t>956059209</t>
  </si>
  <si>
    <t>5370088</t>
  </si>
  <si>
    <t>0003549764</t>
  </si>
  <si>
    <t>8HH7865</t>
  </si>
  <si>
    <t>956058480</t>
  </si>
  <si>
    <t>5325775</t>
  </si>
  <si>
    <t>0003548921</t>
  </si>
  <si>
    <t>8HH7859</t>
  </si>
  <si>
    <t>936266053</t>
  </si>
  <si>
    <t>5302162</t>
  </si>
  <si>
    <t>0003179253</t>
  </si>
  <si>
    <t>398156704361</t>
  </si>
  <si>
    <t>270.72 CNY</t>
  </si>
  <si>
    <t>936731953</t>
  </si>
  <si>
    <t>5229792</t>
  </si>
  <si>
    <t>0003187788</t>
  </si>
  <si>
    <t>8HH6900</t>
  </si>
  <si>
    <t>956059211</t>
  </si>
  <si>
    <t>5370124</t>
  </si>
  <si>
    <t>0003549109</t>
  </si>
  <si>
    <t>8HH7860</t>
  </si>
  <si>
    <t>956140671</t>
  </si>
  <si>
    <t>5361230</t>
  </si>
  <si>
    <t>0003561983</t>
  </si>
  <si>
    <t>786515879680</t>
  </si>
  <si>
    <t>956909064</t>
  </si>
  <si>
    <t>5377690</t>
  </si>
  <si>
    <t>0003588253</t>
  </si>
  <si>
    <t>787217727660</t>
  </si>
  <si>
    <t>166.72 CNY</t>
  </si>
  <si>
    <t>956893076</t>
  </si>
  <si>
    <t>5379381</t>
  </si>
  <si>
    <t>0003585711</t>
  </si>
  <si>
    <t>8HH7930</t>
  </si>
  <si>
    <t>956136696</t>
  </si>
  <si>
    <t>0003552332</t>
  </si>
  <si>
    <t>786344615858</t>
  </si>
  <si>
    <t>140.56 CNY</t>
  </si>
  <si>
    <t>956436233</t>
  </si>
  <si>
    <t>5365000</t>
  </si>
  <si>
    <t>0003574661</t>
  </si>
  <si>
    <t>8HH7907</t>
  </si>
  <si>
    <t>956718036</t>
  </si>
  <si>
    <t>5238159</t>
  </si>
  <si>
    <t>0003585687</t>
  </si>
  <si>
    <t>8HH7929</t>
  </si>
  <si>
    <t>956919220</t>
  </si>
  <si>
    <t>4991920</t>
  </si>
  <si>
    <t>0003588524</t>
  </si>
  <si>
    <t>8HH7936</t>
  </si>
  <si>
    <t>957027112</t>
  </si>
  <si>
    <t>0003598043</t>
  </si>
  <si>
    <t>787469975372</t>
  </si>
  <si>
    <t>957087720</t>
  </si>
  <si>
    <t>0003601676</t>
  </si>
  <si>
    <t>787543675171</t>
  </si>
  <si>
    <t>957066219</t>
  </si>
  <si>
    <t>5381008</t>
  </si>
  <si>
    <t>0003595569</t>
  </si>
  <si>
    <t>8HH7959</t>
  </si>
  <si>
    <t>926180027</t>
  </si>
  <si>
    <t>5269737</t>
  </si>
  <si>
    <t>0002974993</t>
  </si>
  <si>
    <t>8HH6447</t>
  </si>
  <si>
    <t>925998838</t>
  </si>
  <si>
    <t>5260074</t>
  </si>
  <si>
    <t>0002969120</t>
  </si>
  <si>
    <t>8HH6438</t>
  </si>
  <si>
    <t>926203339</t>
  </si>
  <si>
    <t>5270630</t>
  </si>
  <si>
    <t>0002960727</t>
  </si>
  <si>
    <t>8HH6422</t>
  </si>
  <si>
    <t>926184694</t>
  </si>
  <si>
    <t>5266967</t>
  </si>
  <si>
    <t>0002960846</t>
  </si>
  <si>
    <t>8HH6426</t>
  </si>
  <si>
    <t>927169821</t>
  </si>
  <si>
    <t>5273303</t>
  </si>
  <si>
    <t>0002986995</t>
  </si>
  <si>
    <t>3894463661</t>
  </si>
  <si>
    <t>926754013</t>
  </si>
  <si>
    <t>5266174</t>
  </si>
  <si>
    <t>0002986834</t>
  </si>
  <si>
    <t>8HH6467</t>
  </si>
  <si>
    <t>926732488</t>
  </si>
  <si>
    <t>5265182</t>
  </si>
  <si>
    <t>0002960902</t>
  </si>
  <si>
    <t>1475137591</t>
  </si>
  <si>
    <t>926578998</t>
  </si>
  <si>
    <t>5256194</t>
  </si>
  <si>
    <t>0002963336</t>
  </si>
  <si>
    <t>8HH6430</t>
  </si>
  <si>
    <t>926754023</t>
  </si>
  <si>
    <t>5243937</t>
  </si>
  <si>
    <t>0002963282</t>
  </si>
  <si>
    <t>8HH6428</t>
  </si>
  <si>
    <t>926732754</t>
  </si>
  <si>
    <t>5257452</t>
  </si>
  <si>
    <t>0002966255</t>
  </si>
  <si>
    <t>8HH6436</t>
  </si>
  <si>
    <t>927251650</t>
  </si>
  <si>
    <t>5256310</t>
  </si>
  <si>
    <t>0002989893</t>
  </si>
  <si>
    <t>8HH6472</t>
  </si>
  <si>
    <t>927253388</t>
  </si>
  <si>
    <t>5263118</t>
  </si>
  <si>
    <t>0002974960</t>
  </si>
  <si>
    <t>7021439375</t>
  </si>
  <si>
    <t>79.57 CNY</t>
  </si>
  <si>
    <t>927689467</t>
  </si>
  <si>
    <t>5278206</t>
  </si>
  <si>
    <t>0003005382</t>
  </si>
  <si>
    <t>1879809551</t>
  </si>
  <si>
    <t>927598981</t>
  </si>
  <si>
    <t>5243553</t>
  </si>
  <si>
    <t>0003002704</t>
  </si>
  <si>
    <t>8HH6497</t>
  </si>
  <si>
    <t>929750519</t>
  </si>
  <si>
    <t>5282822</t>
  </si>
  <si>
    <t>0003059650</t>
  </si>
  <si>
    <t>395652517332</t>
  </si>
  <si>
    <t>930956633</t>
  </si>
  <si>
    <t>5215569</t>
  </si>
  <si>
    <t>0003079243</t>
  </si>
  <si>
    <t>8HH6697</t>
  </si>
  <si>
    <t>930963246</t>
  </si>
  <si>
    <t>5285989</t>
  </si>
  <si>
    <t>0003068994</t>
  </si>
  <si>
    <t>8HH6689</t>
  </si>
  <si>
    <t>930963229</t>
  </si>
  <si>
    <t>5280690</t>
  </si>
  <si>
    <t>0003066157</t>
  </si>
  <si>
    <t>395782564333</t>
  </si>
  <si>
    <t>276.63 CNY</t>
  </si>
  <si>
    <t>930988059</t>
  </si>
  <si>
    <t>5240332</t>
  </si>
  <si>
    <t>0003082103</t>
  </si>
  <si>
    <t>8HH6700</t>
  </si>
  <si>
    <t>930905484</t>
  </si>
  <si>
    <t>5269025</t>
  </si>
  <si>
    <t>0003069142</t>
  </si>
  <si>
    <t>8HH6691</t>
  </si>
  <si>
    <t>930989872</t>
  </si>
  <si>
    <t>5272987</t>
  </si>
  <si>
    <t>0003071719</t>
  </si>
  <si>
    <t>2905208574</t>
  </si>
  <si>
    <t>20230321-0124</t>
  </si>
  <si>
    <t>0003079028</t>
  </si>
  <si>
    <t>396014935787</t>
  </si>
  <si>
    <t>190.48 CNY</t>
  </si>
  <si>
    <t>931549526</t>
  </si>
  <si>
    <t>5232399</t>
  </si>
  <si>
    <t>0003087746</t>
  </si>
  <si>
    <t>8HH6707</t>
  </si>
  <si>
    <t>20230321-0100</t>
  </si>
  <si>
    <t>0003078768</t>
  </si>
  <si>
    <t>396008875197</t>
  </si>
  <si>
    <t>20230321-0086</t>
  </si>
  <si>
    <t>0003078635</t>
  </si>
  <si>
    <t>396007772486</t>
  </si>
  <si>
    <t>931502406</t>
  </si>
  <si>
    <t>5289868</t>
  </si>
  <si>
    <t>0003082023</t>
  </si>
  <si>
    <t>8HH6699</t>
  </si>
  <si>
    <t>20230321-0099</t>
  </si>
  <si>
    <t>0003078755</t>
  </si>
  <si>
    <t>396008710944</t>
  </si>
  <si>
    <t>932592221</t>
  </si>
  <si>
    <t>5251494</t>
  </si>
  <si>
    <t>0003106863</t>
  </si>
  <si>
    <t>8HH6735</t>
  </si>
  <si>
    <t>20230321-0131</t>
  </si>
  <si>
    <t>0003079109</t>
  </si>
  <si>
    <t>5550774714</t>
  </si>
  <si>
    <t>71.11 CNY</t>
  </si>
  <si>
    <t>20230321-0081</t>
  </si>
  <si>
    <t>0003078580</t>
  </si>
  <si>
    <t>396007399919</t>
  </si>
  <si>
    <t>20230321-0114</t>
  </si>
  <si>
    <t>0003078958</t>
  </si>
  <si>
    <t>396012832110</t>
  </si>
  <si>
    <t>936690823</t>
  </si>
  <si>
    <t>5309898</t>
  </si>
  <si>
    <t>0003198329</t>
  </si>
  <si>
    <t>8HH6904</t>
  </si>
  <si>
    <t>20230321-0122</t>
  </si>
  <si>
    <t>0003079016</t>
  </si>
  <si>
    <t>396014457170</t>
  </si>
  <si>
    <t>20230321-0117</t>
  </si>
  <si>
    <t>0003078982</t>
  </si>
  <si>
    <t>396013483734</t>
  </si>
  <si>
    <t>931543417</t>
  </si>
  <si>
    <t>0003084681</t>
  </si>
  <si>
    <t>6323046671</t>
  </si>
  <si>
    <t>20230321-0121</t>
  </si>
  <si>
    <t>0003079006</t>
  </si>
  <si>
    <t>396014069210</t>
  </si>
  <si>
    <t>20230321-0119</t>
  </si>
  <si>
    <t>0003078994</t>
  </si>
  <si>
    <t>396013765722</t>
  </si>
  <si>
    <t>20230321-0116</t>
  </si>
  <si>
    <t>0003078970</t>
  </si>
  <si>
    <t>396013193440</t>
  </si>
  <si>
    <t>932181948</t>
  </si>
  <si>
    <t>5264775</t>
  </si>
  <si>
    <t>0003101226</t>
  </si>
  <si>
    <t>8HH6721</t>
  </si>
  <si>
    <t>932174022</t>
  </si>
  <si>
    <t>5258631</t>
  </si>
  <si>
    <t>0003101407</t>
  </si>
  <si>
    <t>8HH6722</t>
  </si>
  <si>
    <t>932882173</t>
  </si>
  <si>
    <t>5240354</t>
  </si>
  <si>
    <t>0003114798</t>
  </si>
  <si>
    <t>8HH6759</t>
  </si>
  <si>
    <t>932876041</t>
  </si>
  <si>
    <t>5272525</t>
  </si>
  <si>
    <t>0003114780</t>
  </si>
  <si>
    <t>8HH6758</t>
  </si>
  <si>
    <t>932875649</t>
  </si>
  <si>
    <t>5286583</t>
  </si>
  <si>
    <t>0003109442</t>
  </si>
  <si>
    <t>2882307116</t>
  </si>
  <si>
    <t>932889510</t>
  </si>
  <si>
    <t>5277187</t>
  </si>
  <si>
    <t>0003120575</t>
  </si>
  <si>
    <t>8HH6768</t>
  </si>
  <si>
    <t>932885168</t>
  </si>
  <si>
    <t>5285199</t>
  </si>
  <si>
    <t>0003114837</t>
  </si>
  <si>
    <t>8HH6760</t>
  </si>
  <si>
    <t>932876494</t>
  </si>
  <si>
    <t>5261431</t>
  </si>
  <si>
    <t>0003111621</t>
  </si>
  <si>
    <t>7738053864</t>
  </si>
  <si>
    <t>932884667</t>
  </si>
  <si>
    <t>5264746</t>
  </si>
  <si>
    <t>0003114917</t>
  </si>
  <si>
    <t>8HH6761</t>
  </si>
  <si>
    <t>932877242</t>
  </si>
  <si>
    <t>5270998</t>
  </si>
  <si>
    <t>0003109085</t>
  </si>
  <si>
    <t>8HH6744</t>
  </si>
  <si>
    <t>932888235</t>
  </si>
  <si>
    <t>5270990</t>
  </si>
  <si>
    <t>0003134164</t>
  </si>
  <si>
    <t>8HH6797</t>
  </si>
  <si>
    <t>933634625</t>
  </si>
  <si>
    <t>5301277</t>
  </si>
  <si>
    <t>0003123703</t>
  </si>
  <si>
    <t>8HH6781</t>
  </si>
  <si>
    <t>934321853</t>
  </si>
  <si>
    <t>0003137511</t>
  </si>
  <si>
    <t>8HH6804</t>
  </si>
  <si>
    <t>934321087</t>
  </si>
  <si>
    <t>0003140549</t>
  </si>
  <si>
    <t>8HH6812</t>
  </si>
  <si>
    <t>934332649</t>
  </si>
  <si>
    <t>5302718</t>
  </si>
  <si>
    <t>0003137567</t>
  </si>
  <si>
    <t>8HH6805</t>
  </si>
  <si>
    <t>934335782</t>
  </si>
  <si>
    <t>5283318</t>
  </si>
  <si>
    <t>0003151877</t>
  </si>
  <si>
    <t>8HH6829</t>
  </si>
  <si>
    <t>934332965</t>
  </si>
  <si>
    <t>5303856</t>
  </si>
  <si>
    <t>0003146490</t>
  </si>
  <si>
    <t>8HH6822</t>
  </si>
  <si>
    <t>934342650</t>
  </si>
  <si>
    <t>5304355</t>
  </si>
  <si>
    <t>0003151943</t>
  </si>
  <si>
    <t>8HH6831</t>
  </si>
  <si>
    <t>934325576</t>
  </si>
  <si>
    <t>5289831</t>
  </si>
  <si>
    <t>0003137603</t>
  </si>
  <si>
    <t>8HH6806</t>
  </si>
  <si>
    <t>938990421</t>
  </si>
  <si>
    <t>0003230910</t>
  </si>
  <si>
    <t>399311257828</t>
  </si>
  <si>
    <t>382.94 CNY</t>
  </si>
  <si>
    <t>939003921</t>
  </si>
  <si>
    <t>0003230950</t>
  </si>
  <si>
    <t>2249368752</t>
  </si>
  <si>
    <t>939020717</t>
  </si>
  <si>
    <t>5316558</t>
  </si>
  <si>
    <t>0003230294</t>
  </si>
  <si>
    <t>8HH6983</t>
  </si>
  <si>
    <t>939021195</t>
  </si>
  <si>
    <t>5303175</t>
  </si>
  <si>
    <t>0003230619</t>
  </si>
  <si>
    <t>8HH6988</t>
  </si>
  <si>
    <t>939021211</t>
  </si>
  <si>
    <t>5314756</t>
  </si>
  <si>
    <t>0003230588</t>
  </si>
  <si>
    <t>8HH6987</t>
  </si>
  <si>
    <t>939022071</t>
  </si>
  <si>
    <t>5318413</t>
  </si>
  <si>
    <t>0003230436</t>
  </si>
  <si>
    <t>8HH6984</t>
  </si>
  <si>
    <t>939128772</t>
  </si>
  <si>
    <t>5303095</t>
  </si>
  <si>
    <t>0003233262</t>
  </si>
  <si>
    <t>8HH6992</t>
  </si>
  <si>
    <t>939029494</t>
  </si>
  <si>
    <t>5315558</t>
  </si>
  <si>
    <t>0003230465</t>
  </si>
  <si>
    <t>8HH6985</t>
  </si>
  <si>
    <t>939828249</t>
  </si>
  <si>
    <t>5277158</t>
  </si>
  <si>
    <t>0003248237</t>
  </si>
  <si>
    <t>1210459504</t>
  </si>
  <si>
    <t>939840654</t>
  </si>
  <si>
    <t>5266150</t>
  </si>
  <si>
    <t>0003245484</t>
  </si>
  <si>
    <t>399611149402</t>
  </si>
  <si>
    <t>268.52 CNY</t>
  </si>
  <si>
    <t>939761629</t>
  </si>
  <si>
    <t>5314255</t>
  </si>
  <si>
    <t>0003247861</t>
  </si>
  <si>
    <t>2706257374</t>
  </si>
  <si>
    <t>939856562</t>
  </si>
  <si>
    <t>5266618</t>
  </si>
  <si>
    <t>0003248146</t>
  </si>
  <si>
    <t>8609653183</t>
  </si>
  <si>
    <t>939857913</t>
  </si>
  <si>
    <t>5273289</t>
  </si>
  <si>
    <t>0003248300</t>
  </si>
  <si>
    <t>9070412455</t>
  </si>
  <si>
    <t>940695244</t>
  </si>
  <si>
    <t>5305101</t>
  </si>
  <si>
    <t>0003263690</t>
  </si>
  <si>
    <t>8HH7065</t>
  </si>
  <si>
    <t>940699177</t>
  </si>
  <si>
    <t>5300868</t>
  </si>
  <si>
    <t>0003263653</t>
  </si>
  <si>
    <t>8HH7064</t>
  </si>
  <si>
    <t>20230620-0101</t>
  </si>
  <si>
    <t>0003257774</t>
  </si>
  <si>
    <t>9681872502</t>
  </si>
  <si>
    <t>940698152</t>
  </si>
  <si>
    <t>5302724</t>
  </si>
  <si>
    <t>0003263608</t>
  </si>
  <si>
    <t>8HH7063</t>
  </si>
  <si>
    <t>20230620-0110</t>
  </si>
  <si>
    <t>0003257898</t>
  </si>
  <si>
    <t>4539573485</t>
  </si>
  <si>
    <t>940701091</t>
  </si>
  <si>
    <t>5272466</t>
  </si>
  <si>
    <t>0003263580</t>
  </si>
  <si>
    <t>8HH7062</t>
  </si>
  <si>
    <t>941349696</t>
  </si>
  <si>
    <t>5315510</t>
  </si>
  <si>
    <t>0003284280</t>
  </si>
  <si>
    <t>5529093371</t>
  </si>
  <si>
    <t>941293212</t>
  </si>
  <si>
    <t>5307644</t>
  </si>
  <si>
    <t>0003279086</t>
  </si>
  <si>
    <t>8HH7088</t>
  </si>
  <si>
    <t>942078136</t>
  </si>
  <si>
    <t>5273852</t>
  </si>
  <si>
    <t>0003292831</t>
  </si>
  <si>
    <t>780811601178</t>
  </si>
  <si>
    <t>270.85 CNY</t>
  </si>
  <si>
    <t>942097775</t>
  </si>
  <si>
    <t>0003293006</t>
  </si>
  <si>
    <t>780814539535</t>
  </si>
  <si>
    <t>942096868</t>
  </si>
  <si>
    <t>5244502</t>
  </si>
  <si>
    <t>0003292583</t>
  </si>
  <si>
    <t>780810258066</t>
  </si>
  <si>
    <t>942082599</t>
  </si>
  <si>
    <t>5315203</t>
  </si>
  <si>
    <t>0003344225</t>
  </si>
  <si>
    <t>8HH7452</t>
  </si>
  <si>
    <t>942097500</t>
  </si>
  <si>
    <t>5325728</t>
  </si>
  <si>
    <t>0003292777</t>
  </si>
  <si>
    <t>780811201784</t>
  </si>
  <si>
    <t>947876821</t>
  </si>
  <si>
    <t>5334593</t>
  </si>
  <si>
    <t>0003373279</t>
  </si>
  <si>
    <t>782648848577</t>
  </si>
  <si>
    <t>289.3 CNY</t>
  </si>
  <si>
    <t>946088279</t>
  </si>
  <si>
    <t>5145444</t>
  </si>
  <si>
    <t>0003336703</t>
  </si>
  <si>
    <t>8HH7441</t>
  </si>
  <si>
    <t>946121261</t>
  </si>
  <si>
    <t>5198399</t>
  </si>
  <si>
    <t>0003334365</t>
  </si>
  <si>
    <t>7479438864</t>
  </si>
  <si>
    <t>946088283</t>
  </si>
  <si>
    <t>5334559</t>
  </si>
  <si>
    <t>0003344150</t>
  </si>
  <si>
    <t>8HH7449</t>
  </si>
  <si>
    <t>946133995</t>
  </si>
  <si>
    <t>5335023</t>
  </si>
  <si>
    <t>0003360612</t>
  </si>
  <si>
    <t>8HH7484</t>
  </si>
  <si>
    <t>948006732</t>
  </si>
  <si>
    <t>5271770</t>
  </si>
  <si>
    <t>0003389449</t>
  </si>
  <si>
    <t>782991652105</t>
  </si>
  <si>
    <t>947955504</t>
  </si>
  <si>
    <t>5265413</t>
  </si>
  <si>
    <t>0003394659</t>
  </si>
  <si>
    <t>8HH7563</t>
  </si>
  <si>
    <t>948008397</t>
  </si>
  <si>
    <t>5339990</t>
  </si>
  <si>
    <t>0003405465</t>
  </si>
  <si>
    <t>783314153669</t>
  </si>
  <si>
    <t>948012159</t>
  </si>
  <si>
    <t>5272527</t>
  </si>
  <si>
    <t>0003403851</t>
  </si>
  <si>
    <t>8HH7578</t>
  </si>
  <si>
    <t>947988283</t>
  </si>
  <si>
    <t>5272519</t>
  </si>
  <si>
    <t>0003389210</t>
  </si>
  <si>
    <t>8HH7544</t>
  </si>
  <si>
    <t>948598321</t>
  </si>
  <si>
    <t>5324126</t>
  </si>
  <si>
    <t>0003408416</t>
  </si>
  <si>
    <t>783384165084</t>
  </si>
  <si>
    <t>948595769</t>
  </si>
  <si>
    <t>5333032</t>
  </si>
  <si>
    <t>0003376335</t>
  </si>
  <si>
    <t>8HH7511</t>
  </si>
  <si>
    <t>948595770</t>
  </si>
  <si>
    <t>5285056</t>
  </si>
  <si>
    <t>0003384087</t>
  </si>
  <si>
    <t>8HH7541</t>
  </si>
  <si>
    <t>948575748</t>
  </si>
  <si>
    <t>5321214</t>
  </si>
  <si>
    <t>0003408805</t>
  </si>
  <si>
    <t>8HH7586</t>
  </si>
  <si>
    <t>948600983</t>
  </si>
  <si>
    <t>0003376525</t>
  </si>
  <si>
    <t>782736632207</t>
  </si>
  <si>
    <t>413.17 CNY</t>
  </si>
  <si>
    <t>948598353</t>
  </si>
  <si>
    <t>5334602</t>
  </si>
  <si>
    <t>0003400201</t>
  </si>
  <si>
    <t>783208681572</t>
  </si>
  <si>
    <t>288.48 CNY</t>
  </si>
  <si>
    <t>948595771</t>
  </si>
  <si>
    <t>5246606</t>
  </si>
  <si>
    <t>0003389848</t>
  </si>
  <si>
    <t>8HH7553</t>
  </si>
  <si>
    <t>949082346</t>
  </si>
  <si>
    <t>5321215</t>
  </si>
  <si>
    <t>0003394243</t>
  </si>
  <si>
    <t>8HH7560</t>
  </si>
  <si>
    <t>949085572</t>
  </si>
  <si>
    <t>5341166</t>
  </si>
  <si>
    <t>0003394299</t>
  </si>
  <si>
    <t>8HH7561</t>
  </si>
  <si>
    <t>949087082</t>
  </si>
  <si>
    <t>5346913</t>
  </si>
  <si>
    <t>0003411054</t>
  </si>
  <si>
    <t>8HH7587</t>
  </si>
  <si>
    <t>949021525</t>
  </si>
  <si>
    <t>5244897</t>
  </si>
  <si>
    <t>0003405576</t>
  </si>
  <si>
    <t>8HH7583</t>
  </si>
  <si>
    <t>949079804</t>
  </si>
  <si>
    <t>5310238</t>
  </si>
  <si>
    <t>0003398013</t>
  </si>
  <si>
    <t>8HH7570</t>
  </si>
  <si>
    <t>949021313</t>
  </si>
  <si>
    <t>5343627</t>
  </si>
  <si>
    <t>0003400429</t>
  </si>
  <si>
    <t>8HH7572</t>
  </si>
  <si>
    <t>949108627</t>
  </si>
  <si>
    <t>5282047</t>
  </si>
  <si>
    <t>0003417584</t>
  </si>
  <si>
    <t>8HH7596</t>
  </si>
  <si>
    <t>949086506</t>
  </si>
  <si>
    <t>5251788</t>
  </si>
  <si>
    <t>0003392209</t>
  </si>
  <si>
    <t>8HH7558</t>
  </si>
  <si>
    <t>949085816</t>
  </si>
  <si>
    <t>5321213</t>
  </si>
  <si>
    <t>0003394227</t>
  </si>
  <si>
    <t>8HH7559</t>
  </si>
  <si>
    <t>949111756</t>
  </si>
  <si>
    <t>5342788</t>
  </si>
  <si>
    <t>0003400165</t>
  </si>
  <si>
    <t>783208517571</t>
  </si>
  <si>
    <t>199.05 CNY</t>
  </si>
  <si>
    <t>949623324</t>
  </si>
  <si>
    <t>5346916</t>
  </si>
  <si>
    <t>0003429334</t>
  </si>
  <si>
    <t>783791418182</t>
  </si>
  <si>
    <t>169.91 CNY</t>
  </si>
  <si>
    <t>949622462</t>
  </si>
  <si>
    <t>5346891</t>
  </si>
  <si>
    <t>0003420670</t>
  </si>
  <si>
    <t>783641641053</t>
  </si>
  <si>
    <t>290.4 CNY</t>
  </si>
  <si>
    <t>950313576</t>
  </si>
  <si>
    <t>5302716</t>
  </si>
  <si>
    <t>0003431932</t>
  </si>
  <si>
    <t>783869113301</t>
  </si>
  <si>
    <t>286.81 CNY</t>
  </si>
  <si>
    <t>950314627</t>
  </si>
  <si>
    <t>5347301</t>
  </si>
  <si>
    <t>0003429567</t>
  </si>
  <si>
    <t>783793397849</t>
  </si>
  <si>
    <t>289.19 CNY</t>
  </si>
  <si>
    <t>950313205</t>
  </si>
  <si>
    <t>5333780</t>
  </si>
  <si>
    <t>0003426901</t>
  </si>
  <si>
    <t>8HH7620</t>
  </si>
  <si>
    <t>950316934</t>
  </si>
  <si>
    <t>5349752</t>
  </si>
  <si>
    <t>0003432232</t>
  </si>
  <si>
    <t>783871614838</t>
  </si>
  <si>
    <t>950321228</t>
  </si>
  <si>
    <t>5304314</t>
  </si>
  <si>
    <t>0003431306</t>
  </si>
  <si>
    <t>8HH7630</t>
  </si>
  <si>
    <t>950327335</t>
  </si>
  <si>
    <t>5351112</t>
  </si>
  <si>
    <t>0003431300</t>
  </si>
  <si>
    <t>8HH7629</t>
  </si>
  <si>
    <t>950328251</t>
  </si>
  <si>
    <t>5338777</t>
  </si>
  <si>
    <t>0003432331</t>
  </si>
  <si>
    <t>783873071510</t>
  </si>
  <si>
    <t>950327882</t>
  </si>
  <si>
    <t>5224112</t>
  </si>
  <si>
    <t>0003431233</t>
  </si>
  <si>
    <t>8HH7627</t>
  </si>
  <si>
    <t>950336726</t>
  </si>
  <si>
    <t>5353026</t>
  </si>
  <si>
    <t>0003452354</t>
  </si>
  <si>
    <t>784238920052</t>
  </si>
  <si>
    <t>950342366</t>
  </si>
  <si>
    <t>0003432115</t>
  </si>
  <si>
    <t>783870476124</t>
  </si>
  <si>
    <t>950335422</t>
  </si>
  <si>
    <t>5342834</t>
  </si>
  <si>
    <t>0003442235</t>
  </si>
  <si>
    <t>8HH7655</t>
  </si>
  <si>
    <t>950338267</t>
  </si>
  <si>
    <t>5308021</t>
  </si>
  <si>
    <t>0003436038</t>
  </si>
  <si>
    <t>8HH7641</t>
  </si>
  <si>
    <t>951039574</t>
  </si>
  <si>
    <t>5344439</t>
  </si>
  <si>
    <t>0003445234</t>
  </si>
  <si>
    <t>8HH7665</t>
  </si>
  <si>
    <t>951115447</t>
  </si>
  <si>
    <t>5337937</t>
  </si>
  <si>
    <t>0003449883</t>
  </si>
  <si>
    <t>784181771147</t>
  </si>
  <si>
    <t>951039625</t>
  </si>
  <si>
    <t>5341539</t>
  </si>
  <si>
    <t>0003447869</t>
  </si>
  <si>
    <t>8HH7670</t>
  </si>
  <si>
    <t>951866597</t>
  </si>
  <si>
    <t>5350691</t>
  </si>
  <si>
    <t>0003463459</t>
  </si>
  <si>
    <t>784473559519</t>
  </si>
  <si>
    <t>294.34 CNY</t>
  </si>
  <si>
    <t>951804132</t>
  </si>
  <si>
    <t>5347262</t>
  </si>
  <si>
    <t>0003465340</t>
  </si>
  <si>
    <t>8HH7712</t>
  </si>
  <si>
    <t>951882635</t>
  </si>
  <si>
    <t>5308187</t>
  </si>
  <si>
    <t>0003463906</t>
  </si>
  <si>
    <t>8HH7710</t>
  </si>
  <si>
    <t>951804165</t>
  </si>
  <si>
    <t>5355699</t>
  </si>
  <si>
    <t>0003460457</t>
  </si>
  <si>
    <t>8HH7705</t>
  </si>
  <si>
    <t>952982943</t>
  </si>
  <si>
    <t>5350314</t>
  </si>
  <si>
    <t>0003482836</t>
  </si>
  <si>
    <t>784941466468</t>
  </si>
  <si>
    <t>234.65 CNY</t>
  </si>
  <si>
    <t>952981464</t>
  </si>
  <si>
    <t>5345228</t>
  </si>
  <si>
    <t>0003486304</t>
  </si>
  <si>
    <t>784997603998</t>
  </si>
  <si>
    <t>236.43 CNY</t>
  </si>
  <si>
    <t>952975144</t>
  </si>
  <si>
    <t>5266301</t>
  </si>
  <si>
    <t>0003495666</t>
  </si>
  <si>
    <t>8HH7776</t>
  </si>
  <si>
    <t>212.02 USD</t>
  </si>
  <si>
    <t>346.94 USD</t>
  </si>
  <si>
    <t>952978803</t>
  </si>
  <si>
    <t>5354556</t>
  </si>
  <si>
    <t>0003480552</t>
  </si>
  <si>
    <t>8HH7727</t>
  </si>
  <si>
    <t>952972958</t>
  </si>
  <si>
    <t>5349570</t>
  </si>
  <si>
    <t>0003477689</t>
  </si>
  <si>
    <t>8HH7723</t>
  </si>
  <si>
    <t>952973354</t>
  </si>
  <si>
    <t>5341258</t>
  </si>
  <si>
    <t>0003477762</t>
  </si>
  <si>
    <t>8HH7724</t>
  </si>
  <si>
    <t>952982041</t>
  </si>
  <si>
    <t>5326423</t>
  </si>
  <si>
    <t>0003483443</t>
  </si>
  <si>
    <t>784945461406</t>
  </si>
  <si>
    <t>952982368</t>
  </si>
  <si>
    <t>5346061</t>
  </si>
  <si>
    <t>0003490514</t>
  </si>
  <si>
    <t>8HH7765</t>
  </si>
  <si>
    <t>138.15 USD</t>
  </si>
  <si>
    <t>226.07 USD</t>
  </si>
  <si>
    <t>954252669</t>
  </si>
  <si>
    <t>5367482</t>
  </si>
  <si>
    <t>0003512876</t>
  </si>
  <si>
    <t>8HH7812</t>
  </si>
  <si>
    <t>953809257</t>
  </si>
  <si>
    <t>5360284</t>
  </si>
  <si>
    <t>0003503662</t>
  </si>
  <si>
    <t>785384301379</t>
  </si>
  <si>
    <t>163.26 CNY</t>
  </si>
  <si>
    <t>954537127</t>
  </si>
  <si>
    <t>5358437</t>
  </si>
  <si>
    <t>0003536173</t>
  </si>
  <si>
    <t>786027081748</t>
  </si>
  <si>
    <t>166.25 CNY</t>
  </si>
  <si>
    <t>954526288</t>
  </si>
  <si>
    <t>5331271</t>
  </si>
  <si>
    <t>0003515665</t>
  </si>
  <si>
    <t>8HH7817</t>
  </si>
  <si>
    <t>954523357</t>
  </si>
  <si>
    <t>5356467</t>
  </si>
  <si>
    <t>0003515324</t>
  </si>
  <si>
    <t>8HH7813</t>
  </si>
  <si>
    <t>954526821</t>
  </si>
  <si>
    <t>5343133</t>
  </si>
  <si>
    <t>0003534019</t>
  </si>
  <si>
    <t>785969240818</t>
  </si>
  <si>
    <t>241.03 CNY</t>
  </si>
  <si>
    <t>955261606</t>
  </si>
  <si>
    <t>5353513</t>
  </si>
  <si>
    <t>0003536459</t>
  </si>
  <si>
    <t>8HH7841</t>
  </si>
  <si>
    <t>955261634</t>
  </si>
  <si>
    <t>5315110</t>
  </si>
  <si>
    <t>0003536938</t>
  </si>
  <si>
    <t>8HH7844</t>
  </si>
  <si>
    <t>955261638</t>
  </si>
  <si>
    <t>5330470</t>
  </si>
  <si>
    <t>0003536612</t>
  </si>
  <si>
    <t>8HH7842</t>
  </si>
  <si>
    <t>955261626</t>
  </si>
  <si>
    <t>5332966</t>
  </si>
  <si>
    <t>0003540056</t>
  </si>
  <si>
    <t>8HH7849</t>
  </si>
  <si>
    <t>955318899</t>
  </si>
  <si>
    <t>5370061</t>
  </si>
  <si>
    <t>0003556553</t>
  </si>
  <si>
    <t>786413310472</t>
  </si>
  <si>
    <t>955321669</t>
  </si>
  <si>
    <t>5353478</t>
  </si>
  <si>
    <t>0003543906</t>
  </si>
  <si>
    <t>786149752152</t>
  </si>
  <si>
    <t>165.24 CNY</t>
  </si>
  <si>
    <t>955261622</t>
  </si>
  <si>
    <t>5304350</t>
  </si>
  <si>
    <t>0003536866</t>
  </si>
  <si>
    <t>8HH7843</t>
  </si>
  <si>
    <t>957571343</t>
  </si>
  <si>
    <t>5382202</t>
  </si>
  <si>
    <t>0003615382</t>
  </si>
  <si>
    <t>787868049114</t>
  </si>
  <si>
    <t>162.1 CNY</t>
  </si>
  <si>
    <t>957976530</t>
  </si>
  <si>
    <t>5388766</t>
  </si>
  <si>
    <t>0003635425</t>
  </si>
  <si>
    <t>788319309904</t>
  </si>
  <si>
    <t>238.42 CNY</t>
  </si>
  <si>
    <t>935629636</t>
  </si>
  <si>
    <t>5305129</t>
  </si>
  <si>
    <t>0003163276</t>
  </si>
  <si>
    <t>8HH6858</t>
  </si>
  <si>
    <t>935838668</t>
  </si>
  <si>
    <t>5302730</t>
  </si>
  <si>
    <t>0003168222</t>
  </si>
  <si>
    <t>8HH6865</t>
  </si>
  <si>
    <t>936340874</t>
  </si>
  <si>
    <t>0003181802</t>
  </si>
  <si>
    <t>398208026931</t>
  </si>
  <si>
    <t>186.89 CNY</t>
  </si>
  <si>
    <t>20230509-0080</t>
  </si>
  <si>
    <t>0003173995</t>
  </si>
  <si>
    <t>9149381242</t>
  </si>
  <si>
    <t>935102626</t>
  </si>
  <si>
    <t>0003165876</t>
  </si>
  <si>
    <t>7477803535</t>
  </si>
  <si>
    <t>935651081</t>
  </si>
  <si>
    <t>5265138</t>
  </si>
  <si>
    <t>0003166018</t>
  </si>
  <si>
    <t>8HH6862</t>
  </si>
  <si>
    <t>956031455</t>
  </si>
  <si>
    <t>5207218</t>
  </si>
  <si>
    <t>0003549268</t>
  </si>
  <si>
    <t>8HH7861</t>
  </si>
  <si>
    <t>936811899</t>
  </si>
  <si>
    <t>5224116</t>
  </si>
  <si>
    <t>0003190082</t>
  </si>
  <si>
    <t>8HH6902</t>
  </si>
  <si>
    <t>937170132</t>
  </si>
  <si>
    <t>5252975</t>
  </si>
  <si>
    <t>0003219552</t>
  </si>
  <si>
    <t>8HH6951</t>
  </si>
  <si>
    <t>937212153</t>
  </si>
  <si>
    <t>0003216407</t>
  </si>
  <si>
    <t>398984706907</t>
  </si>
  <si>
    <t>186.35 CNY</t>
  </si>
  <si>
    <t>936842276</t>
  </si>
  <si>
    <t>0003206557</t>
  </si>
  <si>
    <t>8HH6919</t>
  </si>
  <si>
    <t>956701334</t>
  </si>
  <si>
    <t>5366244</t>
  </si>
  <si>
    <t>0003582167</t>
  </si>
  <si>
    <t>8HH7924</t>
  </si>
  <si>
    <t>956666273</t>
  </si>
  <si>
    <t>5313524</t>
  </si>
  <si>
    <t>0003591944</t>
  </si>
  <si>
    <t>8HH7947</t>
  </si>
  <si>
    <t>956854760</t>
  </si>
  <si>
    <t>5337620</t>
  </si>
  <si>
    <t>0003585611</t>
  </si>
  <si>
    <t>8HH7927</t>
  </si>
  <si>
    <t>956972051</t>
  </si>
  <si>
    <t>5370068</t>
  </si>
  <si>
    <t>0003588734</t>
  </si>
  <si>
    <t>8HH7942</t>
  </si>
  <si>
    <t>957027138</t>
  </si>
  <si>
    <t>5347323</t>
  </si>
  <si>
    <t>0003595708</t>
  </si>
  <si>
    <t>1056623557</t>
  </si>
  <si>
    <t>956974219</t>
  </si>
  <si>
    <t>5341565</t>
  </si>
  <si>
    <t>0003588389</t>
  </si>
  <si>
    <t>8HH7935</t>
  </si>
  <si>
    <t>956720626</t>
  </si>
  <si>
    <t>5379909</t>
  </si>
  <si>
    <t>0003588831</t>
  </si>
  <si>
    <t>8HH7943</t>
  </si>
  <si>
    <t>957037847</t>
  </si>
  <si>
    <t>5353410</t>
  </si>
  <si>
    <t>0003595657</t>
  </si>
  <si>
    <t>8HH7960</t>
  </si>
  <si>
    <t>957079551</t>
  </si>
  <si>
    <t>5243606</t>
  </si>
  <si>
    <t>0003595620</t>
  </si>
  <si>
    <t>8HH7958</t>
  </si>
  <si>
    <t>956916991</t>
  </si>
  <si>
    <t>5301228</t>
  </si>
  <si>
    <t>0003588705</t>
  </si>
  <si>
    <t>8HH7940</t>
  </si>
  <si>
    <t>936729779</t>
  </si>
  <si>
    <t>5302602</t>
  </si>
  <si>
    <t>0003187765</t>
  </si>
  <si>
    <t>8HH6899</t>
  </si>
  <si>
    <t>924365727</t>
  </si>
  <si>
    <t>5189408</t>
  </si>
  <si>
    <t>0002919098</t>
  </si>
  <si>
    <t>8HH6353</t>
  </si>
  <si>
    <t>924395203</t>
  </si>
  <si>
    <t>5262062</t>
  </si>
  <si>
    <t>0002923875</t>
  </si>
  <si>
    <t>1150359265</t>
  </si>
  <si>
    <t>924365735</t>
  </si>
  <si>
    <t>5243984</t>
  </si>
  <si>
    <t>0002918966</t>
  </si>
  <si>
    <t>8HH6351</t>
  </si>
  <si>
    <t>924365720</t>
  </si>
  <si>
    <t>5261430</t>
  </si>
  <si>
    <t>0002919159</t>
  </si>
  <si>
    <t>8HH6354</t>
  </si>
  <si>
    <t>925110640</t>
  </si>
  <si>
    <t>5204800</t>
  </si>
  <si>
    <t>0002927011</t>
  </si>
  <si>
    <t>8HH6377</t>
  </si>
  <si>
    <t>925131306</t>
  </si>
  <si>
    <t>5266169</t>
  </si>
  <si>
    <t>0002921207</t>
  </si>
  <si>
    <t>8HH6360</t>
  </si>
  <si>
    <t>925134112</t>
  </si>
  <si>
    <t>5267194</t>
  </si>
  <si>
    <t>0002927341</t>
  </si>
  <si>
    <t>3738321193</t>
  </si>
  <si>
    <t>925611023</t>
  </si>
  <si>
    <t>5241503</t>
  </si>
  <si>
    <t>0002939026</t>
  </si>
  <si>
    <t>8HH6389</t>
  </si>
  <si>
    <t>925634146</t>
  </si>
  <si>
    <t>5100171</t>
  </si>
  <si>
    <t>0002935619</t>
  </si>
  <si>
    <t>8HH6387</t>
  </si>
  <si>
    <t>925629894</t>
  </si>
  <si>
    <t>5270308</t>
  </si>
  <si>
    <t>0002955486</t>
  </si>
  <si>
    <t>8HH6408</t>
  </si>
  <si>
    <t>925638684</t>
  </si>
  <si>
    <t>0002944250</t>
  </si>
  <si>
    <t>4605363733</t>
  </si>
  <si>
    <t>926176922</t>
  </si>
  <si>
    <t>5249290</t>
  </si>
  <si>
    <t>0002972277</t>
  </si>
  <si>
    <t>8HH6444</t>
  </si>
  <si>
    <t>926176531</t>
  </si>
  <si>
    <t>5242054</t>
  </si>
  <si>
    <t>0002972016</t>
  </si>
  <si>
    <t>8HH6441</t>
  </si>
  <si>
    <t>926177639</t>
  </si>
  <si>
    <t>5256326</t>
  </si>
  <si>
    <t>0002972035</t>
  </si>
  <si>
    <t>8HH6442</t>
  </si>
  <si>
    <t>927191147</t>
  </si>
  <si>
    <t>5277159</t>
  </si>
  <si>
    <t>0003000130</t>
  </si>
  <si>
    <t>8HH6488</t>
  </si>
  <si>
    <t>927673885</t>
  </si>
  <si>
    <t>5279049</t>
  </si>
  <si>
    <t>0002999570</t>
  </si>
  <si>
    <t>8HH6483</t>
  </si>
  <si>
    <t>927570077</t>
  </si>
  <si>
    <t>5278668</t>
  </si>
  <si>
    <t>0002999708</t>
  </si>
  <si>
    <t>8HH6487</t>
  </si>
  <si>
    <t>927673594</t>
  </si>
  <si>
    <t>5279053</t>
  </si>
  <si>
    <t>0002999592</t>
  </si>
  <si>
    <t>8HH6484</t>
  </si>
  <si>
    <t>20230210-0093</t>
  </si>
  <si>
    <t>0002996477</t>
  </si>
  <si>
    <t>3095312301</t>
  </si>
  <si>
    <t>68.34 CNY</t>
  </si>
  <si>
    <t>928029652</t>
  </si>
  <si>
    <t>5273068</t>
  </si>
  <si>
    <t>0003002472</t>
  </si>
  <si>
    <t>4569600081</t>
  </si>
  <si>
    <t>928260055</t>
  </si>
  <si>
    <t>5262282</t>
  </si>
  <si>
    <t>0003005726</t>
  </si>
  <si>
    <t>8HH6506</t>
  </si>
  <si>
    <t>929734929</t>
  </si>
  <si>
    <t>5258466</t>
  </si>
  <si>
    <t>0003050083</t>
  </si>
  <si>
    <t>395479005472</t>
  </si>
  <si>
    <t>929695687</t>
  </si>
  <si>
    <t>5271342</t>
  </si>
  <si>
    <t>0003050640</t>
  </si>
  <si>
    <t>8HH6646</t>
  </si>
  <si>
    <t>929748595</t>
  </si>
  <si>
    <t>5286550</t>
  </si>
  <si>
    <t>0003053323</t>
  </si>
  <si>
    <t>8HH6656</t>
  </si>
  <si>
    <t>929746432</t>
  </si>
  <si>
    <t>5132475</t>
  </si>
  <si>
    <t>0003053059</t>
  </si>
  <si>
    <t>8HH6653</t>
  </si>
  <si>
    <t>930310541</t>
  </si>
  <si>
    <t>0003060315</t>
  </si>
  <si>
    <t>8HH6669</t>
  </si>
  <si>
    <t>930310245</t>
  </si>
  <si>
    <t>0003062838</t>
  </si>
  <si>
    <t>8HH6678</t>
  </si>
  <si>
    <t>930326769</t>
  </si>
  <si>
    <t>5287989</t>
  </si>
  <si>
    <t>0003056248</t>
  </si>
  <si>
    <t>8HH6665</t>
  </si>
  <si>
    <t>930320883</t>
  </si>
  <si>
    <t>0003063047</t>
  </si>
  <si>
    <t>395720868670</t>
  </si>
  <si>
    <t>190.61 CNY</t>
  </si>
  <si>
    <t>930310551</t>
  </si>
  <si>
    <t>0003062815</t>
  </si>
  <si>
    <t>8HH6676</t>
  </si>
  <si>
    <t>930203332</t>
  </si>
  <si>
    <t>5259339</t>
  </si>
  <si>
    <t>0003059355</t>
  </si>
  <si>
    <t>8HH6666</t>
  </si>
  <si>
    <t>272.42 USD</t>
  </si>
  <si>
    <t>932160704</t>
  </si>
  <si>
    <t>5027901</t>
  </si>
  <si>
    <t>0003095380</t>
  </si>
  <si>
    <t>8HH6712</t>
  </si>
  <si>
    <t>932173645</t>
  </si>
  <si>
    <t>5218041</t>
  </si>
  <si>
    <t>0003101479</t>
  </si>
  <si>
    <t>8HH6725</t>
  </si>
  <si>
    <t>932178565</t>
  </si>
  <si>
    <t>5259182</t>
  </si>
  <si>
    <t>0003100953</t>
  </si>
  <si>
    <t>8HH6720</t>
  </si>
  <si>
    <t>932165560</t>
  </si>
  <si>
    <t>5295060</t>
  </si>
  <si>
    <t>0003097954</t>
  </si>
  <si>
    <t>8HH6714</t>
  </si>
  <si>
    <t>932159943</t>
  </si>
  <si>
    <t>5277222</t>
  </si>
  <si>
    <t>0003098104</t>
  </si>
  <si>
    <t>8HH6718</t>
  </si>
  <si>
    <t>932167861</t>
  </si>
  <si>
    <t>5252206</t>
  </si>
  <si>
    <t>0003106324</t>
  </si>
  <si>
    <t>6802765922</t>
  </si>
  <si>
    <t>932695444</t>
  </si>
  <si>
    <t>0003109594</t>
  </si>
  <si>
    <t>8HH6746</t>
  </si>
  <si>
    <t>932695140</t>
  </si>
  <si>
    <t>5284632</t>
  </si>
  <si>
    <t>0003108935</t>
  </si>
  <si>
    <t>8HH6740</t>
  </si>
  <si>
    <t>932694466</t>
  </si>
  <si>
    <t>5262249</t>
  </si>
  <si>
    <t>0003114477</t>
  </si>
  <si>
    <t>8HH6755</t>
  </si>
  <si>
    <t>933617642</t>
  </si>
  <si>
    <t>5279548</t>
  </si>
  <si>
    <t>0003123608</t>
  </si>
  <si>
    <t>8HH6778</t>
  </si>
  <si>
    <t>933618980</t>
  </si>
  <si>
    <t>5300870</t>
  </si>
  <si>
    <t>0003123348</t>
  </si>
  <si>
    <t>8HH6773</t>
  </si>
  <si>
    <t>933623902</t>
  </si>
  <si>
    <t>5301169</t>
  </si>
  <si>
    <t>0003128704</t>
  </si>
  <si>
    <t>5141007841</t>
  </si>
  <si>
    <t>933622533</t>
  </si>
  <si>
    <t>5214418</t>
  </si>
  <si>
    <t>0003123636</t>
  </si>
  <si>
    <t>8HH6779</t>
  </si>
  <si>
    <t>941985311</t>
  </si>
  <si>
    <t>5265180</t>
  </si>
  <si>
    <t>0003298473</t>
  </si>
  <si>
    <t>8HH7382</t>
  </si>
  <si>
    <t>941991303</t>
  </si>
  <si>
    <t>5332439</t>
  </si>
  <si>
    <t>0003298116</t>
  </si>
  <si>
    <t>8HH7376</t>
  </si>
  <si>
    <t>942001679</t>
  </si>
  <si>
    <t>5321138</t>
  </si>
  <si>
    <t>0003290059</t>
  </si>
  <si>
    <t>8HH7362</t>
  </si>
  <si>
    <t>941908955</t>
  </si>
  <si>
    <t>5320704</t>
  </si>
  <si>
    <t>0003295652</t>
  </si>
  <si>
    <t>8HH7371</t>
  </si>
  <si>
    <t>942002593</t>
  </si>
  <si>
    <t>5244893</t>
  </si>
  <si>
    <t>0003290097</t>
  </si>
  <si>
    <t>8HH7363</t>
  </si>
  <si>
    <t>942012629</t>
  </si>
  <si>
    <t>5320647</t>
  </si>
  <si>
    <t>0003287772</t>
  </si>
  <si>
    <t>8HH7361</t>
  </si>
  <si>
    <t>942003138</t>
  </si>
  <si>
    <t>5332433</t>
  </si>
  <si>
    <t>0003298326</t>
  </si>
  <si>
    <t>8HH7378</t>
  </si>
  <si>
    <t>942012314</t>
  </si>
  <si>
    <t>5332429</t>
  </si>
  <si>
    <t>0003287714</t>
  </si>
  <si>
    <t>8HH7359</t>
  </si>
  <si>
    <t>941983398</t>
  </si>
  <si>
    <t>5218108</t>
  </si>
  <si>
    <t>0003292549</t>
  </si>
  <si>
    <t>780810057638</t>
  </si>
  <si>
    <t>942663068</t>
  </si>
  <si>
    <t>5266984</t>
  </si>
  <si>
    <t>0003329455</t>
  </si>
  <si>
    <t>8HH7432</t>
  </si>
  <si>
    <t>942726790</t>
  </si>
  <si>
    <t>5265242</t>
  </si>
  <si>
    <t>0003303538</t>
  </si>
  <si>
    <t>8HH7386</t>
  </si>
  <si>
    <t>944312103</t>
  </si>
  <si>
    <t>5277252</t>
  </si>
  <si>
    <t>0003320326</t>
  </si>
  <si>
    <t>8HH7409</t>
  </si>
  <si>
    <t>944327627</t>
  </si>
  <si>
    <t>5278213</t>
  </si>
  <si>
    <t>0003331854</t>
  </si>
  <si>
    <t>8HH7440</t>
  </si>
  <si>
    <t>944318228</t>
  </si>
  <si>
    <t>5241451</t>
  </si>
  <si>
    <t>0003320377</t>
  </si>
  <si>
    <t>8HH7410</t>
  </si>
  <si>
    <t>944340483</t>
  </si>
  <si>
    <t>5335728</t>
  </si>
  <si>
    <t>0003363460</t>
  </si>
  <si>
    <t>8HH7495</t>
  </si>
  <si>
    <t>944334450</t>
  </si>
  <si>
    <t>5332565</t>
  </si>
  <si>
    <t>0003323019</t>
  </si>
  <si>
    <t>781516973290</t>
  </si>
  <si>
    <t>189.77 CNY</t>
  </si>
  <si>
    <t>947397944</t>
  </si>
  <si>
    <t>5332808</t>
  </si>
  <si>
    <t>0003371235</t>
  </si>
  <si>
    <t>8HH7507</t>
  </si>
  <si>
    <t>947456166</t>
  </si>
  <si>
    <t>5267037</t>
  </si>
  <si>
    <t>0003378737</t>
  </si>
  <si>
    <t>8HH7517</t>
  </si>
  <si>
    <t>947439048</t>
  </si>
  <si>
    <t>5305106</t>
  </si>
  <si>
    <t>0003348982</t>
  </si>
  <si>
    <t>6494918032</t>
  </si>
  <si>
    <t>66.35 CNY</t>
  </si>
  <si>
    <t>947397952</t>
  </si>
  <si>
    <t>5107342</t>
  </si>
  <si>
    <t>0003357628</t>
  </si>
  <si>
    <t>8HH7470</t>
  </si>
  <si>
    <t>948974120</t>
  </si>
  <si>
    <t>5300845</t>
  </si>
  <si>
    <t>0003405751</t>
  </si>
  <si>
    <t>8HH7585</t>
  </si>
  <si>
    <t>948968949</t>
  </si>
  <si>
    <t>0003397367</t>
  </si>
  <si>
    <t>1809412511</t>
  </si>
  <si>
    <t>948990093</t>
  </si>
  <si>
    <t>5328605</t>
  </si>
  <si>
    <t>0003414158</t>
  </si>
  <si>
    <t>783494688380</t>
  </si>
  <si>
    <t>948974670</t>
  </si>
  <si>
    <t>5346464</t>
  </si>
  <si>
    <t>0003403902</t>
  </si>
  <si>
    <t>8HH7579</t>
  </si>
  <si>
    <t>952955851</t>
  </si>
  <si>
    <t>5353043</t>
  </si>
  <si>
    <t>0003490362</t>
  </si>
  <si>
    <t>8HH7744</t>
  </si>
  <si>
    <t>952955568</t>
  </si>
  <si>
    <t>5357178</t>
  </si>
  <si>
    <t>0003492544</t>
  </si>
  <si>
    <t>785140692870</t>
  </si>
  <si>
    <t>161.37 CNY</t>
  </si>
  <si>
    <t>952946671</t>
  </si>
  <si>
    <t>5272471</t>
  </si>
  <si>
    <t>0003485791</t>
  </si>
  <si>
    <t>8HH7735</t>
  </si>
  <si>
    <t>952939599</t>
  </si>
  <si>
    <t>5136826</t>
  </si>
  <si>
    <t>0003482888</t>
  </si>
  <si>
    <t>8HH7729</t>
  </si>
  <si>
    <t>952954981</t>
  </si>
  <si>
    <t>5345236</t>
  </si>
  <si>
    <t>0003483628</t>
  </si>
  <si>
    <t>8HH7730</t>
  </si>
  <si>
    <t>953723086</t>
  </si>
  <si>
    <t>5357206</t>
  </si>
  <si>
    <t>0003498775</t>
  </si>
  <si>
    <t>8HH7782</t>
  </si>
  <si>
    <t>953733014</t>
  </si>
  <si>
    <t>5315109</t>
  </si>
  <si>
    <t>0003509028</t>
  </si>
  <si>
    <t>8HH7805</t>
  </si>
  <si>
    <t>957514901</t>
  </si>
  <si>
    <t>5347688</t>
  </si>
  <si>
    <t>0003611824</t>
  </si>
  <si>
    <t>8HH7997</t>
  </si>
  <si>
    <t>957554604</t>
  </si>
  <si>
    <t>5349770</t>
  </si>
  <si>
    <t>0003614862</t>
  </si>
  <si>
    <t>8HH8010</t>
  </si>
  <si>
    <t>957510604</t>
  </si>
  <si>
    <t>5265469</t>
  </si>
  <si>
    <t>0003614511</t>
  </si>
  <si>
    <t>8HH8008</t>
  </si>
  <si>
    <t>1.17 USD</t>
  </si>
  <si>
    <t>957556992</t>
  </si>
  <si>
    <t>5366226</t>
  </si>
  <si>
    <t>0003615533</t>
  </si>
  <si>
    <t>8HH8013</t>
  </si>
  <si>
    <t>957510592</t>
  </si>
  <si>
    <t>5313819</t>
  </si>
  <si>
    <t>0003614762</t>
  </si>
  <si>
    <t>8HH8009</t>
  </si>
  <si>
    <t>957552996</t>
  </si>
  <si>
    <t>5282428</t>
  </si>
  <si>
    <t>0003612442</t>
  </si>
  <si>
    <t>8HH8007</t>
  </si>
  <si>
    <t>957555292</t>
  </si>
  <si>
    <t>5383531</t>
  </si>
  <si>
    <t>0003615089</t>
  </si>
  <si>
    <t>8HH8011</t>
  </si>
  <si>
    <t>935629051</t>
  </si>
  <si>
    <t>5303243</t>
  </si>
  <si>
    <t>0003165743</t>
  </si>
  <si>
    <t>2152698435</t>
  </si>
  <si>
    <t>934966052</t>
  </si>
  <si>
    <t>5300769</t>
  </si>
  <si>
    <t>0003160715</t>
  </si>
  <si>
    <t>8HH6852</t>
  </si>
  <si>
    <t>936502259</t>
  </si>
  <si>
    <t>5285040</t>
  </si>
  <si>
    <t>0003185379</t>
  </si>
  <si>
    <t>8HH6891</t>
  </si>
  <si>
    <t>936502268</t>
  </si>
  <si>
    <t>5282507</t>
  </si>
  <si>
    <t>0003185520</t>
  </si>
  <si>
    <t>8HH6894</t>
  </si>
  <si>
    <t>935911919</t>
  </si>
  <si>
    <t>5300867</t>
  </si>
  <si>
    <t>0003179213</t>
  </si>
  <si>
    <t>8HH6884</t>
  </si>
  <si>
    <t>936555428</t>
  </si>
  <si>
    <t>5311612</t>
  </si>
  <si>
    <t>0003185335</t>
  </si>
  <si>
    <t>8HH6890</t>
  </si>
  <si>
    <t>937170212</t>
  </si>
  <si>
    <t>4991526</t>
  </si>
  <si>
    <t>0003214334</t>
  </si>
  <si>
    <t>8HH6937</t>
  </si>
  <si>
    <t>937213439</t>
  </si>
  <si>
    <t>0003222046</t>
  </si>
  <si>
    <t>8HH6961</t>
  </si>
  <si>
    <t>937206154</t>
  </si>
  <si>
    <t>0003207262</t>
  </si>
  <si>
    <t>8HH6924</t>
  </si>
  <si>
    <t>936981726</t>
  </si>
  <si>
    <t>5259928</t>
  </si>
  <si>
    <t>0003219406</t>
  </si>
  <si>
    <t>8HH6950</t>
  </si>
  <si>
    <t>956440298</t>
  </si>
  <si>
    <t>5219619</t>
  </si>
  <si>
    <t>0003571623</t>
  </si>
  <si>
    <t>8HH7898</t>
  </si>
  <si>
    <t>956280875</t>
  </si>
  <si>
    <t>5370022</t>
  </si>
  <si>
    <t>0003559236</t>
  </si>
  <si>
    <t>786463174667</t>
  </si>
  <si>
    <t>166.38 CNY</t>
  </si>
  <si>
    <t>956440297</t>
  </si>
  <si>
    <t>0003571279</t>
  </si>
  <si>
    <t>8HH7896</t>
  </si>
  <si>
    <t>956220154</t>
  </si>
  <si>
    <t>5368354</t>
  </si>
  <si>
    <t>0003555570</t>
  </si>
  <si>
    <t>786401852479</t>
  </si>
  <si>
    <t>936727476</t>
  </si>
  <si>
    <t>5288082</t>
  </si>
  <si>
    <t>0003187673</t>
  </si>
  <si>
    <t>8HH6897</t>
  </si>
  <si>
    <t>924909100</t>
  </si>
  <si>
    <t>5137704</t>
  </si>
  <si>
    <t>0002919009</t>
  </si>
  <si>
    <t>8HH6352</t>
  </si>
  <si>
    <t>924909115</t>
  </si>
  <si>
    <t>5238596</t>
  </si>
  <si>
    <t>0002921174</t>
  </si>
  <si>
    <t>8HH6358</t>
  </si>
  <si>
    <t>925068699</t>
  </si>
  <si>
    <t>5252038</t>
  </si>
  <si>
    <t>0002927196</t>
  </si>
  <si>
    <t>8HH6384</t>
  </si>
  <si>
    <t>925059940</t>
  </si>
  <si>
    <t>5255770</t>
  </si>
  <si>
    <t>0002921491</t>
  </si>
  <si>
    <t>8HH6363</t>
  </si>
  <si>
    <t>925121546</t>
  </si>
  <si>
    <t>5258493</t>
  </si>
  <si>
    <t>0002923887</t>
  </si>
  <si>
    <t>3849286103</t>
  </si>
  <si>
    <t>926112962</t>
  </si>
  <si>
    <t>5271683</t>
  </si>
  <si>
    <t>0002975110</t>
  </si>
  <si>
    <t>8HH6449</t>
  </si>
  <si>
    <t>926090734</t>
  </si>
  <si>
    <t>5269392</t>
  </si>
  <si>
    <t>0002947710</t>
  </si>
  <si>
    <t>8206567552</t>
  </si>
  <si>
    <t>926100715</t>
  </si>
  <si>
    <t>5272050</t>
  </si>
  <si>
    <t>0002943852</t>
  </si>
  <si>
    <t>1309855411</t>
  </si>
  <si>
    <t>926091651</t>
  </si>
  <si>
    <t>5232320</t>
  </si>
  <si>
    <t>0002960852</t>
  </si>
  <si>
    <t>3418680392</t>
  </si>
  <si>
    <t>926091088</t>
  </si>
  <si>
    <t>5265150</t>
  </si>
  <si>
    <t>0002946928</t>
  </si>
  <si>
    <t>8HH6402</t>
  </si>
  <si>
    <t>926094036</t>
  </si>
  <si>
    <t>5269416</t>
  </si>
  <si>
    <t>0002955443</t>
  </si>
  <si>
    <t>8HH6406</t>
  </si>
  <si>
    <t>5699.32 CNY</t>
  </si>
  <si>
    <t>926094056</t>
  </si>
  <si>
    <t>5265193</t>
  </si>
  <si>
    <t>0002960951</t>
  </si>
  <si>
    <t>7514111264</t>
  </si>
  <si>
    <t>926095773</t>
  </si>
  <si>
    <t>5145469</t>
  </si>
  <si>
    <t>0002955622</t>
  </si>
  <si>
    <t>8HH6414</t>
  </si>
  <si>
    <t>926092647</t>
  </si>
  <si>
    <t>0002955497</t>
  </si>
  <si>
    <t>8HH6409</t>
  </si>
  <si>
    <t>2409 USD</t>
  </si>
  <si>
    <t>1220.73 USD</t>
  </si>
  <si>
    <t>926177496</t>
  </si>
  <si>
    <t>5256271</t>
  </si>
  <si>
    <t>0002966015</t>
  </si>
  <si>
    <t>8HH6432</t>
  </si>
  <si>
    <t>926091371</t>
  </si>
  <si>
    <t>5268028</t>
  </si>
  <si>
    <t>0002958533</t>
  </si>
  <si>
    <t>8HH6418</t>
  </si>
  <si>
    <t>926120401</t>
  </si>
  <si>
    <t>5252198</t>
  </si>
  <si>
    <t>0002958569</t>
  </si>
  <si>
    <t>8HH6419</t>
  </si>
  <si>
    <t>926105956</t>
  </si>
  <si>
    <t>5271332</t>
  </si>
  <si>
    <t>0002944132</t>
  </si>
  <si>
    <t>8HH6400</t>
  </si>
  <si>
    <t>926098063</t>
  </si>
  <si>
    <t>5240870</t>
  </si>
  <si>
    <t>0002960711</t>
  </si>
  <si>
    <t>8HH6421</t>
  </si>
  <si>
    <t>926097421</t>
  </si>
  <si>
    <t>5171357</t>
  </si>
  <si>
    <t>0002958606</t>
  </si>
  <si>
    <t>8HH6420</t>
  </si>
  <si>
    <t>926097808</t>
  </si>
  <si>
    <t>5232291</t>
  </si>
  <si>
    <t>0002960737</t>
  </si>
  <si>
    <t>8HH6423</t>
  </si>
  <si>
    <t>926109589</t>
  </si>
  <si>
    <t>5270534</t>
  </si>
  <si>
    <t>0002960755</t>
  </si>
  <si>
    <t>8HH6424</t>
  </si>
  <si>
    <t>926668592</t>
  </si>
  <si>
    <t>5274768</t>
  </si>
  <si>
    <t>0002963348</t>
  </si>
  <si>
    <t>8HH6431</t>
  </si>
  <si>
    <t>926668821</t>
  </si>
  <si>
    <t>5274763</t>
  </si>
  <si>
    <t>0002972100</t>
  </si>
  <si>
    <t>8HH6443</t>
  </si>
  <si>
    <t>927173752</t>
  </si>
  <si>
    <t>5274766</t>
  </si>
  <si>
    <t>0002975137</t>
  </si>
  <si>
    <t>8HH6450</t>
  </si>
  <si>
    <t>927173932</t>
  </si>
  <si>
    <t>5274767</t>
  </si>
  <si>
    <t>0002975171</t>
  </si>
  <si>
    <t>8HH6451</t>
  </si>
  <si>
    <t>927173515</t>
  </si>
  <si>
    <t>5271375</t>
  </si>
  <si>
    <t>0003002496</t>
  </si>
  <si>
    <t>5612147380</t>
  </si>
  <si>
    <t>927173101</t>
  </si>
  <si>
    <t>5271371</t>
  </si>
  <si>
    <t>0002999634</t>
  </si>
  <si>
    <t>8HH6485</t>
  </si>
  <si>
    <t>927185409</t>
  </si>
  <si>
    <t>5273338</t>
  </si>
  <si>
    <t>0002989535</t>
  </si>
  <si>
    <t>394369176684</t>
  </si>
  <si>
    <t>927024584</t>
  </si>
  <si>
    <t>5219755</t>
  </si>
  <si>
    <t>0002990377</t>
  </si>
  <si>
    <t>8HH6473</t>
  </si>
  <si>
    <t>928428421</t>
  </si>
  <si>
    <t>5281608</t>
  </si>
  <si>
    <t>0003023961</t>
  </si>
  <si>
    <t>394960157493</t>
  </si>
  <si>
    <t>182.27 CNY</t>
  </si>
  <si>
    <t>928015820</t>
  </si>
  <si>
    <t>5271315</t>
  </si>
  <si>
    <t>0003021399</t>
  </si>
  <si>
    <t>8HH6574</t>
  </si>
  <si>
    <t>928012418</t>
  </si>
  <si>
    <t>5278220</t>
  </si>
  <si>
    <t>0003020753</t>
  </si>
  <si>
    <t>394908735994</t>
  </si>
  <si>
    <t>264.31 CNY</t>
  </si>
  <si>
    <t>928011563</t>
  </si>
  <si>
    <t>5278211</t>
  </si>
  <si>
    <t>0003020782</t>
  </si>
  <si>
    <t>394908908746</t>
  </si>
  <si>
    <t>928015162</t>
  </si>
  <si>
    <t>5251198</t>
  </si>
  <si>
    <t>0003021196</t>
  </si>
  <si>
    <t>8HH6570</t>
  </si>
  <si>
    <t>928015468</t>
  </si>
  <si>
    <t>5278619</t>
  </si>
  <si>
    <t>0003018188</t>
  </si>
  <si>
    <t>8HH6515</t>
  </si>
  <si>
    <t>20230210-0090</t>
  </si>
  <si>
    <t>0002996426</t>
  </si>
  <si>
    <t>4819170506</t>
  </si>
  <si>
    <t>928011021</t>
  </si>
  <si>
    <t>5278198</t>
  </si>
  <si>
    <t>0003020668</t>
  </si>
  <si>
    <t>394908246862</t>
  </si>
  <si>
    <t>928012953</t>
  </si>
  <si>
    <t>5256791</t>
  </si>
  <si>
    <t>0003026617</t>
  </si>
  <si>
    <t>8HH6585</t>
  </si>
  <si>
    <t>930309703</t>
  </si>
  <si>
    <t>0003060124</t>
  </si>
  <si>
    <t>8HH6668</t>
  </si>
  <si>
    <t>930871624</t>
  </si>
  <si>
    <t>0003068612</t>
  </si>
  <si>
    <t>7799220516</t>
  </si>
  <si>
    <t>931461124</t>
  </si>
  <si>
    <t>5283871</t>
  </si>
  <si>
    <t>0003085142</t>
  </si>
  <si>
    <t>8HH6703</t>
  </si>
  <si>
    <t>931458945</t>
  </si>
  <si>
    <t>0003088092</t>
  </si>
  <si>
    <t>396156011328</t>
  </si>
  <si>
    <t>279.47 CNY</t>
  </si>
  <si>
    <t>931463025</t>
  </si>
  <si>
    <t>5218918</t>
  </si>
  <si>
    <t>0003087899</t>
  </si>
  <si>
    <t>8HH6708</t>
  </si>
  <si>
    <t>931468235</t>
  </si>
  <si>
    <t>5268340</t>
  </si>
  <si>
    <t>0003081095</t>
  </si>
  <si>
    <t>8HH6698</t>
  </si>
  <si>
    <t>931462674</t>
  </si>
  <si>
    <t>5279974</t>
  </si>
  <si>
    <t>0003088646</t>
  </si>
  <si>
    <t>8HH6710</t>
  </si>
  <si>
    <t>931472249</t>
  </si>
  <si>
    <t>5282050</t>
  </si>
  <si>
    <t>0003097908</t>
  </si>
  <si>
    <t>8HH6713</t>
  </si>
  <si>
    <t>931465129</t>
  </si>
  <si>
    <t>5252124</t>
  </si>
  <si>
    <t>0003094764</t>
  </si>
  <si>
    <t>3317896201</t>
  </si>
  <si>
    <t>933823043</t>
  </si>
  <si>
    <t>5247580</t>
  </si>
  <si>
    <t>0003134726</t>
  </si>
  <si>
    <t>397154327590</t>
  </si>
  <si>
    <t>187.2 CNY</t>
  </si>
  <si>
    <t>931469207</t>
  </si>
  <si>
    <t>5273772</t>
  </si>
  <si>
    <t>0003079108</t>
  </si>
  <si>
    <t>8HH6696</t>
  </si>
  <si>
    <t>932593415</t>
  </si>
  <si>
    <t>5271794</t>
  </si>
  <si>
    <t>0003108974</t>
  </si>
  <si>
    <t>8HH6741</t>
  </si>
  <si>
    <t>932596037</t>
  </si>
  <si>
    <t>5289100</t>
  </si>
  <si>
    <t>0003106771</t>
  </si>
  <si>
    <t>8HH6732</t>
  </si>
  <si>
    <t>932592982</t>
  </si>
  <si>
    <t>5270995</t>
  </si>
  <si>
    <t>0003106829</t>
  </si>
  <si>
    <t>8HH6734</t>
  </si>
  <si>
    <t>934221143</t>
  </si>
  <si>
    <t>5285990</t>
  </si>
  <si>
    <t>0003146336</t>
  </si>
  <si>
    <t>8HH6820</t>
  </si>
  <si>
    <t>934221850</t>
  </si>
  <si>
    <t>5302653</t>
  </si>
  <si>
    <t>0003134971</t>
  </si>
  <si>
    <t>8HH6800</t>
  </si>
  <si>
    <t>934229817</t>
  </si>
  <si>
    <t>5269395</t>
  </si>
  <si>
    <t>0003142802</t>
  </si>
  <si>
    <t>8HH6813</t>
  </si>
  <si>
    <t>934232913</t>
  </si>
  <si>
    <t>5273172</t>
  </si>
  <si>
    <t>0003146189</t>
  </si>
  <si>
    <t>8HH6818</t>
  </si>
  <si>
    <t>934222801</t>
  </si>
  <si>
    <t>5266989</t>
  </si>
  <si>
    <t>0003143095</t>
  </si>
  <si>
    <t>8HH6815</t>
  </si>
  <si>
    <t>934232421</t>
  </si>
  <si>
    <t>5268299</t>
  </si>
  <si>
    <t>0003143008</t>
  </si>
  <si>
    <t>8HH6814</t>
  </si>
  <si>
    <t>934220443</t>
  </si>
  <si>
    <t>5282858</t>
  </si>
  <si>
    <t>0003143121</t>
  </si>
  <si>
    <t>8HH6816</t>
  </si>
  <si>
    <t>934222410</t>
  </si>
  <si>
    <t>5248034</t>
  </si>
  <si>
    <t>0003148916</t>
  </si>
  <si>
    <t>8HH6826</t>
  </si>
  <si>
    <t>937360581</t>
  </si>
  <si>
    <t>5221216</t>
  </si>
  <si>
    <t>0003222220</t>
  </si>
  <si>
    <t>8HH6962</t>
  </si>
  <si>
    <t>937360283</t>
  </si>
  <si>
    <t>5288960</t>
  </si>
  <si>
    <t>0003214300</t>
  </si>
  <si>
    <t>8HH6936</t>
  </si>
  <si>
    <t>937352606</t>
  </si>
  <si>
    <t>5239924</t>
  </si>
  <si>
    <t>0003214163</t>
  </si>
  <si>
    <t>8HH6935</t>
  </si>
  <si>
    <t>937347616</t>
  </si>
  <si>
    <t>5190671</t>
  </si>
  <si>
    <t>0003216624</t>
  </si>
  <si>
    <t>8HH6941</t>
  </si>
  <si>
    <t>937291872</t>
  </si>
  <si>
    <t>5305626</t>
  </si>
  <si>
    <t>0003219993</t>
  </si>
  <si>
    <t>8HH6957</t>
  </si>
  <si>
    <t>937293923</t>
  </si>
  <si>
    <t>5302701</t>
  </si>
  <si>
    <t>0003220026</t>
  </si>
  <si>
    <t>8HH6959</t>
  </si>
  <si>
    <t>937292698</t>
  </si>
  <si>
    <t>5305158</t>
  </si>
  <si>
    <t>0003219841</t>
  </si>
  <si>
    <t>8HH6954</t>
  </si>
  <si>
    <t>937349347</t>
  </si>
  <si>
    <t>5295746</t>
  </si>
  <si>
    <t>0003220109</t>
  </si>
  <si>
    <t>8HH6960</t>
  </si>
  <si>
    <t>937351744</t>
  </si>
  <si>
    <t>5248081</t>
  </si>
  <si>
    <t>0003216614</t>
  </si>
  <si>
    <t>8HH6940</t>
  </si>
  <si>
    <t>937367204</t>
  </si>
  <si>
    <t>5266069</t>
  </si>
  <si>
    <t>0003214091</t>
  </si>
  <si>
    <t>8HH6934</t>
  </si>
  <si>
    <t>937349651</t>
  </si>
  <si>
    <t>5206032</t>
  </si>
  <si>
    <t>0003247668</t>
  </si>
  <si>
    <t>8HH7022</t>
  </si>
  <si>
    <t>937295293</t>
  </si>
  <si>
    <t>5308056</t>
  </si>
  <si>
    <t>0003209934</t>
  </si>
  <si>
    <t>8HH6931</t>
  </si>
  <si>
    <t>937366891</t>
  </si>
  <si>
    <t>5254623</t>
  </si>
  <si>
    <t>0003216464</t>
  </si>
  <si>
    <t>398985138946</t>
  </si>
  <si>
    <t>270.18 CNY</t>
  </si>
  <si>
    <t>937367177</t>
  </si>
  <si>
    <t>5265571</t>
  </si>
  <si>
    <t>0003209853</t>
  </si>
  <si>
    <t>8HH6929</t>
  </si>
  <si>
    <t>937294451</t>
  </si>
  <si>
    <t>5255200</t>
  </si>
  <si>
    <t>0003219276</t>
  </si>
  <si>
    <t>399042728344</t>
  </si>
  <si>
    <t>9368.55 CNY</t>
  </si>
  <si>
    <t>938864008</t>
  </si>
  <si>
    <t>5316459</t>
  </si>
  <si>
    <t>0003227657</t>
  </si>
  <si>
    <t>8HH6977</t>
  </si>
  <si>
    <t>939556524</t>
  </si>
  <si>
    <t>5244926</t>
  </si>
  <si>
    <t>0003244654</t>
  </si>
  <si>
    <t>8HH7020</t>
  </si>
  <si>
    <t>939723118</t>
  </si>
  <si>
    <t>0003245043</t>
  </si>
  <si>
    <t>399607274653</t>
  </si>
  <si>
    <t>185.21 CNY</t>
  </si>
  <si>
    <t>939725763</t>
  </si>
  <si>
    <t>5278256</t>
  </si>
  <si>
    <t>0003245362</t>
  </si>
  <si>
    <t>399609536480</t>
  </si>
  <si>
    <t>939556588</t>
  </si>
  <si>
    <t>5297218</t>
  </si>
  <si>
    <t>0003250950</t>
  </si>
  <si>
    <t>2547823390</t>
  </si>
  <si>
    <t>939556694</t>
  </si>
  <si>
    <t>5268314</t>
  </si>
  <si>
    <t>0003242574</t>
  </si>
  <si>
    <t>8HH7017</t>
  </si>
  <si>
    <t>939726931</t>
  </si>
  <si>
    <t>0003244944</t>
  </si>
  <si>
    <t>399606685335</t>
  </si>
  <si>
    <t>939556515</t>
  </si>
  <si>
    <t>5177928</t>
  </si>
  <si>
    <t>0003242680</t>
  </si>
  <si>
    <t>8HH7019</t>
  </si>
  <si>
    <t>939724524</t>
  </si>
  <si>
    <t>5249259</t>
  </si>
  <si>
    <t>0003244743</t>
  </si>
  <si>
    <t>399605400312</t>
  </si>
  <si>
    <t>939723670</t>
  </si>
  <si>
    <t>5239498</t>
  </si>
  <si>
    <t>0003244810</t>
  </si>
  <si>
    <t>399605789999</t>
  </si>
  <si>
    <t>939724438</t>
  </si>
  <si>
    <t>0003244873</t>
  </si>
  <si>
    <t>399606345068</t>
  </si>
  <si>
    <t>939726528</t>
  </si>
  <si>
    <t>5302348</t>
  </si>
  <si>
    <t>0003245522</t>
  </si>
  <si>
    <t>399611681512</t>
  </si>
  <si>
    <t>939725338</t>
  </si>
  <si>
    <t>5303187</t>
  </si>
  <si>
    <t>0003244775</t>
  </si>
  <si>
    <t>399605636786</t>
  </si>
  <si>
    <t>940585678</t>
  </si>
  <si>
    <t>5280700</t>
  </si>
  <si>
    <t>0003258227</t>
  </si>
  <si>
    <t>8HH7056</t>
  </si>
  <si>
    <t>940582174</t>
  </si>
  <si>
    <t>0003260708</t>
  </si>
  <si>
    <t>2719387263</t>
  </si>
  <si>
    <t>940563982</t>
  </si>
  <si>
    <t>5262337</t>
  </si>
  <si>
    <t>0003260456</t>
  </si>
  <si>
    <t>8HH7058</t>
  </si>
  <si>
    <t>940440403</t>
  </si>
  <si>
    <t>5302193</t>
  </si>
  <si>
    <t>0003257926</t>
  </si>
  <si>
    <t>8HH7052</t>
  </si>
  <si>
    <t>940583179</t>
  </si>
  <si>
    <t>0003260876</t>
  </si>
  <si>
    <t>9668182580</t>
  </si>
  <si>
    <t>940570827</t>
  </si>
  <si>
    <t>5319327</t>
  </si>
  <si>
    <t>0003257963</t>
  </si>
  <si>
    <t>8HH7054</t>
  </si>
  <si>
    <t>940440701</t>
  </si>
  <si>
    <t>5302705</t>
  </si>
  <si>
    <t>0003263521</t>
  </si>
  <si>
    <t>8HH7061</t>
  </si>
  <si>
    <t>940440513</t>
  </si>
  <si>
    <t>5287260</t>
  </si>
  <si>
    <t>0003258253</t>
  </si>
  <si>
    <t>8HH7057</t>
  </si>
  <si>
    <t>940440815</t>
  </si>
  <si>
    <t>5191179</t>
  </si>
  <si>
    <t>0003263710</t>
  </si>
  <si>
    <t>8HH7066</t>
  </si>
  <si>
    <t>941914430</t>
  </si>
  <si>
    <t>5170099</t>
  </si>
  <si>
    <t>0003287548</t>
  </si>
  <si>
    <t>2982484956</t>
  </si>
  <si>
    <t>941913809</t>
  </si>
  <si>
    <t>0003287416</t>
  </si>
  <si>
    <t>8487716801</t>
  </si>
  <si>
    <t>941975408</t>
  </si>
  <si>
    <t>5329149</t>
  </si>
  <si>
    <t>0003295673</t>
  </si>
  <si>
    <t>8HH7372</t>
  </si>
  <si>
    <t>944306736</t>
  </si>
  <si>
    <t>0003360389</t>
  </si>
  <si>
    <t>782349042954</t>
  </si>
  <si>
    <t>287.72 CNY</t>
  </si>
  <si>
    <t>947452257</t>
  </si>
  <si>
    <t>0003349325</t>
  </si>
  <si>
    <t>782126524426</t>
  </si>
  <si>
    <t>168.97 CNY</t>
  </si>
  <si>
    <t>947875767</t>
  </si>
  <si>
    <t>5321145</t>
  </si>
  <si>
    <t>0003376599</t>
  </si>
  <si>
    <t>8HH7514</t>
  </si>
  <si>
    <t>948427295</t>
  </si>
  <si>
    <t>5197071</t>
  </si>
  <si>
    <t>0003403753</t>
  </si>
  <si>
    <t>8HH7577</t>
  </si>
  <si>
    <t>948482678</t>
  </si>
  <si>
    <t>5273711</t>
  </si>
  <si>
    <t>0003386963</t>
  </si>
  <si>
    <t>773175062942</t>
  </si>
  <si>
    <t>196.65 CNY</t>
  </si>
  <si>
    <t>950241500</t>
  </si>
  <si>
    <t>5264766</t>
  </si>
  <si>
    <t>0003426768</t>
  </si>
  <si>
    <t>8HH7618</t>
  </si>
  <si>
    <t>950084115</t>
  </si>
  <si>
    <t>5351896</t>
  </si>
  <si>
    <t>0003431257</t>
  </si>
  <si>
    <t>8HH7628</t>
  </si>
  <si>
    <t>950084095</t>
  </si>
  <si>
    <t>5273162</t>
  </si>
  <si>
    <t>0003426459</t>
  </si>
  <si>
    <t>8HH7613</t>
  </si>
  <si>
    <t>950217066</t>
  </si>
  <si>
    <t>5343285</t>
  </si>
  <si>
    <t>0003432460</t>
  </si>
  <si>
    <t>783875595076</t>
  </si>
  <si>
    <t>950224744</t>
  </si>
  <si>
    <t>0003432402</t>
  </si>
  <si>
    <t>783873931338</t>
  </si>
  <si>
    <t>168.52 CNY</t>
  </si>
  <si>
    <t>950084155</t>
  </si>
  <si>
    <t>5346450</t>
  </si>
  <si>
    <t>0003431552</t>
  </si>
  <si>
    <t>8HH7632</t>
  </si>
  <si>
    <t>950221170</t>
  </si>
  <si>
    <t>5334551</t>
  </si>
  <si>
    <t>0003438563</t>
  </si>
  <si>
    <t>783987295199</t>
  </si>
  <si>
    <t>950222454</t>
  </si>
  <si>
    <t>5184429</t>
  </si>
  <si>
    <t>0003435295</t>
  </si>
  <si>
    <t>783934523996</t>
  </si>
  <si>
    <t>950222810</t>
  </si>
  <si>
    <t>0003438654</t>
  </si>
  <si>
    <t>783987713663</t>
  </si>
  <si>
    <t>198.63 CNY</t>
  </si>
  <si>
    <t>950225095</t>
  </si>
  <si>
    <t>5343135</t>
  </si>
  <si>
    <t>0003426746</t>
  </si>
  <si>
    <t>8HH7617</t>
  </si>
  <si>
    <t>950217893</t>
  </si>
  <si>
    <t>5341542</t>
  </si>
  <si>
    <t>0003429028</t>
  </si>
  <si>
    <t>8HH7623</t>
  </si>
  <si>
    <t>950223931</t>
  </si>
  <si>
    <t>5327853</t>
  </si>
  <si>
    <t>0003431886</t>
  </si>
  <si>
    <t>783868776019</t>
  </si>
  <si>
    <t>950221744</t>
  </si>
  <si>
    <t>5349212</t>
  </si>
  <si>
    <t>0003429449</t>
  </si>
  <si>
    <t>783792002903</t>
  </si>
  <si>
    <t>950224335</t>
  </si>
  <si>
    <t>5346867</t>
  </si>
  <si>
    <t>0003429499</t>
  </si>
  <si>
    <t>783792383099</t>
  </si>
  <si>
    <t>950222258</t>
  </si>
  <si>
    <t>5349205</t>
  </si>
  <si>
    <t>0003426849</t>
  </si>
  <si>
    <t>8HH7619</t>
  </si>
  <si>
    <t>951782697</t>
  </si>
  <si>
    <t>0003457533</t>
  </si>
  <si>
    <t>784342827005</t>
  </si>
  <si>
    <t>951791499</t>
  </si>
  <si>
    <t>5351041</t>
  </si>
  <si>
    <t>0003465360</t>
  </si>
  <si>
    <t>8HH7713</t>
  </si>
  <si>
    <t>951692885</t>
  </si>
  <si>
    <t>5345306</t>
  </si>
  <si>
    <t>0003460161</t>
  </si>
  <si>
    <t>784392925948</t>
  </si>
  <si>
    <t>284.82 CNY</t>
  </si>
  <si>
    <t>951785166</t>
  </si>
  <si>
    <t>5334131</t>
  </si>
  <si>
    <t>0003460410</t>
  </si>
  <si>
    <t>8HH7703</t>
  </si>
  <si>
    <t>951787110</t>
  </si>
  <si>
    <t>5354544</t>
  </si>
  <si>
    <t>0003465441</t>
  </si>
  <si>
    <t>5788503313</t>
  </si>
  <si>
    <t>90.01 CNY</t>
  </si>
  <si>
    <t>951791968</t>
  </si>
  <si>
    <t>5272040</t>
  </si>
  <si>
    <t>0003465390</t>
  </si>
  <si>
    <t>8HH7714</t>
  </si>
  <si>
    <t>951790502</t>
  </si>
  <si>
    <t>5351533</t>
  </si>
  <si>
    <t>0003467190</t>
  </si>
  <si>
    <t>8HH7716</t>
  </si>
  <si>
    <t>951792756</t>
  </si>
  <si>
    <t>5348181</t>
  </si>
  <si>
    <t>0003460267</t>
  </si>
  <si>
    <t>8HH7700</t>
  </si>
  <si>
    <t>953703808</t>
  </si>
  <si>
    <t>5231192</t>
  </si>
  <si>
    <t>0003499023</t>
  </si>
  <si>
    <t>8HH7787</t>
  </si>
  <si>
    <t>953703375</t>
  </si>
  <si>
    <t>5351426</t>
  </si>
  <si>
    <t>0003498907</t>
  </si>
  <si>
    <t>8HH7785</t>
  </si>
  <si>
    <t>955161877</t>
  </si>
  <si>
    <t>5351923</t>
  </si>
  <si>
    <t>0003536265</t>
  </si>
  <si>
    <t>8HH7837</t>
  </si>
  <si>
    <t>957897507</t>
  </si>
  <si>
    <t>5368643</t>
  </si>
  <si>
    <t>0003632986</t>
  </si>
  <si>
    <t>8HH8036</t>
  </si>
  <si>
    <t>934962574</t>
  </si>
  <si>
    <t>5273062</t>
  </si>
  <si>
    <t>0003154468</t>
  </si>
  <si>
    <t>8HH6838</t>
  </si>
  <si>
    <t>934888752</t>
  </si>
  <si>
    <t>5300826</t>
  </si>
  <si>
    <t>0003151750</t>
  </si>
  <si>
    <t>8HH6827</t>
  </si>
  <si>
    <t>936924187</t>
  </si>
  <si>
    <t>5304361</t>
  </si>
  <si>
    <t>0003204582</t>
  </si>
  <si>
    <t>8HH6917</t>
  </si>
  <si>
    <t>936341911</t>
  </si>
  <si>
    <t>5282811</t>
  </si>
  <si>
    <t>0003181829</t>
  </si>
  <si>
    <t>398208223537</t>
  </si>
  <si>
    <t>270.97 CNY</t>
  </si>
  <si>
    <t>936897836</t>
  </si>
  <si>
    <t>4821042</t>
  </si>
  <si>
    <t>0003219692</t>
  </si>
  <si>
    <t>8HH6953</t>
  </si>
  <si>
    <t>937000515</t>
  </si>
  <si>
    <t>5312954</t>
  </si>
  <si>
    <t>0003209744</t>
  </si>
  <si>
    <t>8HH6927</t>
  </si>
  <si>
    <t>956550471</t>
  </si>
  <si>
    <t>5339431</t>
  </si>
  <si>
    <t>0003571462</t>
  </si>
  <si>
    <t>8HH7897</t>
  </si>
  <si>
    <t>956440296</t>
  </si>
  <si>
    <t>5300815</t>
  </si>
  <si>
    <t>0003575570</t>
  </si>
  <si>
    <t>8HH7917</t>
  </si>
  <si>
    <t>956277534</t>
  </si>
  <si>
    <t>5333018</t>
  </si>
  <si>
    <t>0003561424</t>
  </si>
  <si>
    <t>8HH7884</t>
  </si>
  <si>
    <t>956384012</t>
  </si>
  <si>
    <t>5227021</t>
  </si>
  <si>
    <t>0003574917</t>
  </si>
  <si>
    <t>8HH7909</t>
  </si>
  <si>
    <t>956218473</t>
  </si>
  <si>
    <t>5351441</t>
  </si>
  <si>
    <t>0003555546</t>
  </si>
  <si>
    <t>8HH7868</t>
  </si>
  <si>
    <t>956436831</t>
  </si>
  <si>
    <t>5355589</t>
  </si>
  <si>
    <t>0003572663</t>
  </si>
  <si>
    <t>8HH7905</t>
  </si>
  <si>
    <t>957019288</t>
  </si>
  <si>
    <t>5364993</t>
  </si>
  <si>
    <t>0003591640</t>
  </si>
  <si>
    <t>8HH7945</t>
  </si>
  <si>
    <t>957019002</t>
  </si>
  <si>
    <t>5364998</t>
  </si>
  <si>
    <t>0003592376</t>
  </si>
  <si>
    <t>8HH7953</t>
  </si>
  <si>
    <t>924612903</t>
  </si>
  <si>
    <t>5251613</t>
  </si>
  <si>
    <t>0002919187</t>
  </si>
  <si>
    <t>8HH6355</t>
  </si>
  <si>
    <t>924860749</t>
  </si>
  <si>
    <t>5265152</t>
  </si>
  <si>
    <t>0002923756</t>
  </si>
  <si>
    <t>8HH6365</t>
  </si>
  <si>
    <t>924894640</t>
  </si>
  <si>
    <t>4807329</t>
  </si>
  <si>
    <t>0002921192</t>
  </si>
  <si>
    <t>8HH6359</t>
  </si>
  <si>
    <t>925546203</t>
  </si>
  <si>
    <t>5270628</t>
  </si>
  <si>
    <t>0002935811</t>
  </si>
  <si>
    <t>9029503184</t>
  </si>
  <si>
    <t>925546642</t>
  </si>
  <si>
    <t>5106522</t>
  </si>
  <si>
    <t>0002930018</t>
  </si>
  <si>
    <t>7081981060</t>
  </si>
  <si>
    <t>927489181</t>
  </si>
  <si>
    <t>5273167</t>
  </si>
  <si>
    <t>0002986949</t>
  </si>
  <si>
    <t>3894454034</t>
  </si>
  <si>
    <t>927443356</t>
  </si>
  <si>
    <t>5144329</t>
  </si>
  <si>
    <t>0002989558</t>
  </si>
  <si>
    <t>8HH6469</t>
  </si>
  <si>
    <t>927496781</t>
  </si>
  <si>
    <t>5278676</t>
  </si>
  <si>
    <t>0003000263</t>
  </si>
  <si>
    <t>8HH6491</t>
  </si>
  <si>
    <t>927476499</t>
  </si>
  <si>
    <t>5250773</t>
  </si>
  <si>
    <t>0003023651</t>
  </si>
  <si>
    <t>8HH6577</t>
  </si>
  <si>
    <t>927487983</t>
  </si>
  <si>
    <t>5273690</t>
  </si>
  <si>
    <t>0002993450</t>
  </si>
  <si>
    <t>8HH6477</t>
  </si>
  <si>
    <t>927496264</t>
  </si>
  <si>
    <t>5278674</t>
  </si>
  <si>
    <t>0002999671</t>
  </si>
  <si>
    <t>8HH6486</t>
  </si>
  <si>
    <t>929642293</t>
  </si>
  <si>
    <t>0003050027</t>
  </si>
  <si>
    <t>395478613459</t>
  </si>
  <si>
    <t>929635018</t>
  </si>
  <si>
    <t>5240320</t>
  </si>
  <si>
    <t>0003047504</t>
  </si>
  <si>
    <t>8HH6641</t>
  </si>
  <si>
    <t>929651659</t>
  </si>
  <si>
    <t>5285121</t>
  </si>
  <si>
    <t>0003056304</t>
  </si>
  <si>
    <t>395577974797</t>
  </si>
  <si>
    <t>275.84 CNY</t>
  </si>
  <si>
    <t>929633471</t>
  </si>
  <si>
    <t>5219618</t>
  </si>
  <si>
    <t>0003059538</t>
  </si>
  <si>
    <t>395651628884</t>
  </si>
  <si>
    <t>929650273</t>
  </si>
  <si>
    <t>0003050534</t>
  </si>
  <si>
    <t>8HH6644</t>
  </si>
  <si>
    <t>929654117</t>
  </si>
  <si>
    <t>5232271</t>
  </si>
  <si>
    <t>0003056320</t>
  </si>
  <si>
    <t>395578116034</t>
  </si>
  <si>
    <t>930170507</t>
  </si>
  <si>
    <t>5283840</t>
  </si>
  <si>
    <t>0003059573</t>
  </si>
  <si>
    <t>395651899183</t>
  </si>
  <si>
    <t>190.49 CNY</t>
  </si>
  <si>
    <t>930170479</t>
  </si>
  <si>
    <t>5232208</t>
  </si>
  <si>
    <t>0003055817</t>
  </si>
  <si>
    <t>8HH6664</t>
  </si>
  <si>
    <t>930170220</t>
  </si>
  <si>
    <t>0003053582</t>
  </si>
  <si>
    <t>8HH6659</t>
  </si>
  <si>
    <t>930855198</t>
  </si>
  <si>
    <t>5199780</t>
  </si>
  <si>
    <t>0003066421</t>
  </si>
  <si>
    <t>8HH6683</t>
  </si>
  <si>
    <t>930860780</t>
  </si>
  <si>
    <t>5152758</t>
  </si>
  <si>
    <t>0003066349</t>
  </si>
  <si>
    <t>8HH6682</t>
  </si>
  <si>
    <t>930883009</t>
  </si>
  <si>
    <t>5272953</t>
  </si>
  <si>
    <t>0003068509</t>
  </si>
  <si>
    <t>3567363310</t>
  </si>
  <si>
    <t>933128344</t>
  </si>
  <si>
    <t>5300797</t>
  </si>
  <si>
    <t>0003120078</t>
  </si>
  <si>
    <t>396860967154</t>
  </si>
  <si>
    <t>269.14 CNY</t>
  </si>
  <si>
    <t>932520596</t>
  </si>
  <si>
    <t>5282476</t>
  </si>
  <si>
    <t>0003106794</t>
  </si>
  <si>
    <t>8HH6733</t>
  </si>
  <si>
    <t>932520599</t>
  </si>
  <si>
    <t>5271059</t>
  </si>
  <si>
    <t>0003120623</t>
  </si>
  <si>
    <t>8HH6769</t>
  </si>
  <si>
    <t>932520611</t>
  </si>
  <si>
    <t>5118403</t>
  </si>
  <si>
    <t>0003108879</t>
  </si>
  <si>
    <t>8HH6738</t>
  </si>
  <si>
    <t>932565183</t>
  </si>
  <si>
    <t>5280687</t>
  </si>
  <si>
    <t>0003109423</t>
  </si>
  <si>
    <t>2882290320</t>
  </si>
  <si>
    <t>932566813</t>
  </si>
  <si>
    <t>5291339</t>
  </si>
  <si>
    <t>0003109377</t>
  </si>
  <si>
    <t>7506572485</t>
  </si>
  <si>
    <t>932574192</t>
  </si>
  <si>
    <t>5273413</t>
  </si>
  <si>
    <t>0003109030</t>
  </si>
  <si>
    <t>8HH6742</t>
  </si>
  <si>
    <t>932591399</t>
  </si>
  <si>
    <t>5288574</t>
  </si>
  <si>
    <t>0003109335</t>
  </si>
  <si>
    <t>7506507035</t>
  </si>
  <si>
    <t>932520587</t>
  </si>
  <si>
    <t>5242173</t>
  </si>
  <si>
    <t>0003109421</t>
  </si>
  <si>
    <t>8HH6745</t>
  </si>
  <si>
    <t>932591736</t>
  </si>
  <si>
    <t>5219486</t>
  </si>
  <si>
    <t>0003106752</t>
  </si>
  <si>
    <t>8HH6731</t>
  </si>
  <si>
    <t>933152049</t>
  </si>
  <si>
    <t>5252923</t>
  </si>
  <si>
    <t>0003120795</t>
  </si>
  <si>
    <t>8HH6770</t>
  </si>
  <si>
    <t>933250563</t>
  </si>
  <si>
    <t>0003128898</t>
  </si>
  <si>
    <t>1591845415</t>
  </si>
  <si>
    <t>933250921</t>
  </si>
  <si>
    <t>5272523</t>
  </si>
  <si>
    <t>0003123393</t>
  </si>
  <si>
    <t>8HH6775</t>
  </si>
  <si>
    <t>934214485</t>
  </si>
  <si>
    <t>5087595</t>
  </si>
  <si>
    <t>0003140415</t>
  </si>
  <si>
    <t>8HH6810</t>
  </si>
  <si>
    <t>934215295</t>
  </si>
  <si>
    <t>5225641</t>
  </si>
  <si>
    <t>0003140347</t>
  </si>
  <si>
    <t>8HH6809</t>
  </si>
  <si>
    <t>934213807</t>
  </si>
  <si>
    <t>0003165838</t>
  </si>
  <si>
    <t>2684138203</t>
  </si>
  <si>
    <t>934213752</t>
  </si>
  <si>
    <t>5300765</t>
  </si>
  <si>
    <t>0003176921</t>
  </si>
  <si>
    <t>8HH6877</t>
  </si>
  <si>
    <t>934216454</t>
  </si>
  <si>
    <t>5214792</t>
  </si>
  <si>
    <t>0003140308</t>
  </si>
  <si>
    <t>8HH6808</t>
  </si>
  <si>
    <t>936991927</t>
  </si>
  <si>
    <t>0003200582</t>
  </si>
  <si>
    <t>398649520607</t>
  </si>
  <si>
    <t>158.67 CNY</t>
  </si>
  <si>
    <t>937819857</t>
  </si>
  <si>
    <t>0003216488</t>
  </si>
  <si>
    <t>398985283404</t>
  </si>
  <si>
    <t>937843889</t>
  </si>
  <si>
    <t>5305636</t>
  </si>
  <si>
    <t>0003222347</t>
  </si>
  <si>
    <t>8HH6968</t>
  </si>
  <si>
    <t>20230526-0086</t>
  </si>
  <si>
    <t>0003210116</t>
  </si>
  <si>
    <t>398812404374</t>
  </si>
  <si>
    <t>159.17 CNY</t>
  </si>
  <si>
    <t>937839073</t>
  </si>
  <si>
    <t>5303078</t>
  </si>
  <si>
    <t>0003219305</t>
  </si>
  <si>
    <t>399042941520</t>
  </si>
  <si>
    <t>270.59 CNY</t>
  </si>
  <si>
    <t>937839413</t>
  </si>
  <si>
    <t>5300823</t>
  </si>
  <si>
    <t>0003219343</t>
  </si>
  <si>
    <t>8HH6947</t>
  </si>
  <si>
    <t>2.53 USD</t>
  </si>
  <si>
    <t>937812359</t>
  </si>
  <si>
    <t>5144989</t>
  </si>
  <si>
    <t>0003219895</t>
  </si>
  <si>
    <t>8HH6955</t>
  </si>
  <si>
    <t>939556480</t>
  </si>
  <si>
    <t>5222001</t>
  </si>
  <si>
    <t>0003242633</t>
  </si>
  <si>
    <t>8HH7018</t>
  </si>
  <si>
    <t>939690851</t>
  </si>
  <si>
    <t>5318845</t>
  </si>
  <si>
    <t>0003245444</t>
  </si>
  <si>
    <t>4067795480</t>
  </si>
  <si>
    <t>939689389</t>
  </si>
  <si>
    <t>5317867</t>
  </si>
  <si>
    <t>0003245083</t>
  </si>
  <si>
    <t>4818251432</t>
  </si>
  <si>
    <t>939556511</t>
  </si>
  <si>
    <t>5300900</t>
  </si>
  <si>
    <t>0003242545</t>
  </si>
  <si>
    <t>8HH7016</t>
  </si>
  <si>
    <t>940377535</t>
  </si>
  <si>
    <t>5273176</t>
  </si>
  <si>
    <t>0003255312</t>
  </si>
  <si>
    <t>8HH7047</t>
  </si>
  <si>
    <t>940378730</t>
  </si>
  <si>
    <t>5150558</t>
  </si>
  <si>
    <t>0003257580</t>
  </si>
  <si>
    <t>8HH7050</t>
  </si>
  <si>
    <t>282.7 USD</t>
  </si>
  <si>
    <t>364.93 USD</t>
  </si>
  <si>
    <t>940440044</t>
  </si>
  <si>
    <t>5312560</t>
  </si>
  <si>
    <t>0003260486</t>
  </si>
  <si>
    <t>8HH7059</t>
  </si>
  <si>
    <t>940564393</t>
  </si>
  <si>
    <t>5312041</t>
  </si>
  <si>
    <t>0003257905</t>
  </si>
  <si>
    <t>8HH7051</t>
  </si>
  <si>
    <t>940551004</t>
  </si>
  <si>
    <t>5298811</t>
  </si>
  <si>
    <t>0003260689</t>
  </si>
  <si>
    <t>780148389202</t>
  </si>
  <si>
    <t>393.59 CNY</t>
  </si>
  <si>
    <t>940440021</t>
  </si>
  <si>
    <t>5319306</t>
  </si>
  <si>
    <t>0003257939</t>
  </si>
  <si>
    <t>8HH7053</t>
  </si>
  <si>
    <t>940440066</t>
  </si>
  <si>
    <t>5261520</t>
  </si>
  <si>
    <t>0003263740</t>
  </si>
  <si>
    <t>8HH7067</t>
  </si>
  <si>
    <t>940556635</t>
  </si>
  <si>
    <t>5306768</t>
  </si>
  <si>
    <t>0003260625</t>
  </si>
  <si>
    <t>780147996190</t>
  </si>
  <si>
    <t>940557453</t>
  </si>
  <si>
    <t>5307103</t>
  </si>
  <si>
    <t>0003258177</t>
  </si>
  <si>
    <t>8HH7055</t>
  </si>
  <si>
    <t>941893597</t>
  </si>
  <si>
    <t>5273058</t>
  </si>
  <si>
    <t>0003292978</t>
  </si>
  <si>
    <t>8HH7370</t>
  </si>
  <si>
    <t>941889864</t>
  </si>
  <si>
    <t>5324563</t>
  </si>
  <si>
    <t>0003295710</t>
  </si>
  <si>
    <t>8HH7373</t>
  </si>
  <si>
    <t>941889168</t>
  </si>
  <si>
    <t>5313905</t>
  </si>
  <si>
    <t>0003292804</t>
  </si>
  <si>
    <t>8HH7368</t>
  </si>
  <si>
    <t>941889439</t>
  </si>
  <si>
    <t>5303195</t>
  </si>
  <si>
    <t>0003286068</t>
  </si>
  <si>
    <t>8HH7351</t>
  </si>
  <si>
    <t>250.96 USD</t>
  </si>
  <si>
    <t>941747190</t>
  </si>
  <si>
    <t>5303473</t>
  </si>
  <si>
    <t>0003287758</t>
  </si>
  <si>
    <t>8HH7360</t>
  </si>
  <si>
    <t>941903062</t>
  </si>
  <si>
    <t>5270141</t>
  </si>
  <si>
    <t>0003303886</t>
  </si>
  <si>
    <t>8HH7388</t>
  </si>
  <si>
    <t>941827018</t>
  </si>
  <si>
    <t>5324520</t>
  </si>
  <si>
    <t>0003292670</t>
  </si>
  <si>
    <t>780810653992</t>
  </si>
  <si>
    <t>941886982</t>
  </si>
  <si>
    <t>0003295301</t>
  </si>
  <si>
    <t>780890777750</t>
  </si>
  <si>
    <t>187.98 CNY</t>
  </si>
  <si>
    <t>941905923</t>
  </si>
  <si>
    <t>5328038</t>
  </si>
  <si>
    <t>0003287694</t>
  </si>
  <si>
    <t>8HH7358</t>
  </si>
  <si>
    <t>941907820</t>
  </si>
  <si>
    <t>5327985</t>
  </si>
  <si>
    <t>0003287405</t>
  </si>
  <si>
    <t>1901559811</t>
  </si>
  <si>
    <t>941891185</t>
  </si>
  <si>
    <t>5282071</t>
  </si>
  <si>
    <t>0003286198</t>
  </si>
  <si>
    <t>8HH7355</t>
  </si>
  <si>
    <t>941904212</t>
  </si>
  <si>
    <t>5322707</t>
  </si>
  <si>
    <t>0003287566</t>
  </si>
  <si>
    <t>1689058803</t>
  </si>
  <si>
    <t>941903632</t>
  </si>
  <si>
    <t>5316565</t>
  </si>
  <si>
    <t>0003298100</t>
  </si>
  <si>
    <t>8HH7375</t>
  </si>
  <si>
    <t>941902797</t>
  </si>
  <si>
    <t>5316596</t>
  </si>
  <si>
    <t>0003311292</t>
  </si>
  <si>
    <t>8HH7392</t>
  </si>
  <si>
    <t>941829317</t>
  </si>
  <si>
    <t>5322147</t>
  </si>
  <si>
    <t>0003286091</t>
  </si>
  <si>
    <t>8HH7352</t>
  </si>
  <si>
    <t>941907239</t>
  </si>
  <si>
    <t>5272061</t>
  </si>
  <si>
    <t>0003292962</t>
  </si>
  <si>
    <t>8HH7369</t>
  </si>
  <si>
    <t>941912890</t>
  </si>
  <si>
    <t>5137240</t>
  </si>
  <si>
    <t>0003287681</t>
  </si>
  <si>
    <t>8HH7357</t>
  </si>
  <si>
    <t>941912577</t>
  </si>
  <si>
    <t>5131691</t>
  </si>
  <si>
    <t>0003287453</t>
  </si>
  <si>
    <t>2285401952</t>
  </si>
  <si>
    <t>942577231</t>
  </si>
  <si>
    <t>5316060</t>
  </si>
  <si>
    <t>0003311327</t>
  </si>
  <si>
    <t>8HH7394</t>
  </si>
  <si>
    <t>942577241</t>
  </si>
  <si>
    <t>5270996</t>
  </si>
  <si>
    <t>0003311303</t>
  </si>
  <si>
    <t>8HH7393</t>
  </si>
  <si>
    <t>942625518</t>
  </si>
  <si>
    <t>5333539</t>
  </si>
  <si>
    <t>0003303867</t>
  </si>
  <si>
    <t>781077978716</t>
  </si>
  <si>
    <t>188.27 CNY</t>
  </si>
  <si>
    <t>942635097</t>
  </si>
  <si>
    <t>5333456</t>
  </si>
  <si>
    <t>0003301214</t>
  </si>
  <si>
    <t>8HH7385</t>
  </si>
  <si>
    <t>942629942</t>
  </si>
  <si>
    <t>5283334</t>
  </si>
  <si>
    <t>0003320276</t>
  </si>
  <si>
    <t>8HH7408</t>
  </si>
  <si>
    <t>944096310</t>
  </si>
  <si>
    <t>5332684</t>
  </si>
  <si>
    <t>0003323035</t>
  </si>
  <si>
    <t>781517152664</t>
  </si>
  <si>
    <t>275.1 CNY</t>
  </si>
  <si>
    <t>944095212</t>
  </si>
  <si>
    <t>5280825</t>
  </si>
  <si>
    <t>0003320458</t>
  </si>
  <si>
    <t>8HH7413</t>
  </si>
  <si>
    <t>945746777</t>
  </si>
  <si>
    <t>5282444</t>
  </si>
  <si>
    <t>0003342135</t>
  </si>
  <si>
    <t>6326944201</t>
  </si>
  <si>
    <t>945751143</t>
  </si>
  <si>
    <t>5270259</t>
  </si>
  <si>
    <t>0003357646</t>
  </si>
  <si>
    <t>8HH7471</t>
  </si>
  <si>
    <t>945752074</t>
  </si>
  <si>
    <t>5317286</t>
  </si>
  <si>
    <t>0003332230</t>
  </si>
  <si>
    <t>781696423659</t>
  </si>
  <si>
    <t>187.49 CNY</t>
  </si>
  <si>
    <t>945750708</t>
  </si>
  <si>
    <t>5279515</t>
  </si>
  <si>
    <t>0003349892</t>
  </si>
  <si>
    <t>8HH7464</t>
  </si>
  <si>
    <t>945750438</t>
  </si>
  <si>
    <t>5300869</t>
  </si>
  <si>
    <t>0003347176</t>
  </si>
  <si>
    <t>8HH7455</t>
  </si>
  <si>
    <t>947375877</t>
  </si>
  <si>
    <t>5248510</t>
  </si>
  <si>
    <t>0003348962</t>
  </si>
  <si>
    <t>8HH7457</t>
  </si>
  <si>
    <t>947875644</t>
  </si>
  <si>
    <t>5334927</t>
  </si>
  <si>
    <t>0003381759</t>
  </si>
  <si>
    <t>8HH7536</t>
  </si>
  <si>
    <t>947921809</t>
  </si>
  <si>
    <t>5342746</t>
  </si>
  <si>
    <t>0003389458</t>
  </si>
  <si>
    <t>8HH7548</t>
  </si>
  <si>
    <t>947922391</t>
  </si>
  <si>
    <t>5341541</t>
  </si>
  <si>
    <t>0003389596</t>
  </si>
  <si>
    <t>8HH7550</t>
  </si>
  <si>
    <t>947921999</t>
  </si>
  <si>
    <t>5341534</t>
  </si>
  <si>
    <t>0003389257</t>
  </si>
  <si>
    <t>8HH7545</t>
  </si>
  <si>
    <t>947922897</t>
  </si>
  <si>
    <t>5340016</t>
  </si>
  <si>
    <t>0003389216</t>
  </si>
  <si>
    <t>782989841916</t>
  </si>
  <si>
    <t>196.15 CNY</t>
  </si>
  <si>
    <t>950209256</t>
  </si>
  <si>
    <t>5348123</t>
  </si>
  <si>
    <t>0003432443</t>
  </si>
  <si>
    <t>783875036350</t>
  </si>
  <si>
    <t>950208292</t>
  </si>
  <si>
    <t>0003432481</t>
  </si>
  <si>
    <t>783876039572</t>
  </si>
  <si>
    <t>950241488</t>
  </si>
  <si>
    <t>5345333</t>
  </si>
  <si>
    <t>0003427133</t>
  </si>
  <si>
    <t>8HH7621</t>
  </si>
  <si>
    <t>950198833</t>
  </si>
  <si>
    <t>5334603</t>
  </si>
  <si>
    <t>0003426663</t>
  </si>
  <si>
    <t>8HH7614</t>
  </si>
  <si>
    <t>950208748</t>
  </si>
  <si>
    <t>5343146</t>
  </si>
  <si>
    <t>0003429285</t>
  </si>
  <si>
    <t>783791232478</t>
  </si>
  <si>
    <t>199.58 CNY</t>
  </si>
  <si>
    <t>950210242</t>
  </si>
  <si>
    <t>5351443</t>
  </si>
  <si>
    <t>0003432071</t>
  </si>
  <si>
    <t>783870049976</t>
  </si>
  <si>
    <t>951285913</t>
  </si>
  <si>
    <t>0003454799</t>
  </si>
  <si>
    <t>784290720670</t>
  </si>
  <si>
    <t>198.12 CNY</t>
  </si>
  <si>
    <t>950988624</t>
  </si>
  <si>
    <t>5348991</t>
  </si>
  <si>
    <t>0003441707</t>
  </si>
  <si>
    <t>784037768759</t>
  </si>
  <si>
    <t>169.4 CNY</t>
  </si>
  <si>
    <t>951007243</t>
  </si>
  <si>
    <t>5332548</t>
  </si>
  <si>
    <t>0003442076</t>
  </si>
  <si>
    <t>8HH7652</t>
  </si>
  <si>
    <t>951010619</t>
  </si>
  <si>
    <t>0003442115</t>
  </si>
  <si>
    <t>8HH7653</t>
  </si>
  <si>
    <t>950330349</t>
  </si>
  <si>
    <t>0003482777</t>
  </si>
  <si>
    <t>784941081684</t>
  </si>
  <si>
    <t>953631092</t>
  </si>
  <si>
    <t>0003495867</t>
  </si>
  <si>
    <t>785197199220</t>
  </si>
  <si>
    <t>137.38 CNY</t>
  </si>
  <si>
    <t>953525495</t>
  </si>
  <si>
    <t>5331287</t>
  </si>
  <si>
    <t>0003495516</t>
  </si>
  <si>
    <t>8HH7773</t>
  </si>
  <si>
    <t>953525444</t>
  </si>
  <si>
    <t>5335729</t>
  </si>
  <si>
    <t>0003506753</t>
  </si>
  <si>
    <t>8HH7803</t>
  </si>
  <si>
    <t>954517271</t>
  </si>
  <si>
    <t>5349826</t>
  </si>
  <si>
    <t>0003527101</t>
  </si>
  <si>
    <t>2393015796</t>
  </si>
  <si>
    <t>91.45 CNY</t>
  </si>
  <si>
    <t>957453888</t>
  </si>
  <si>
    <t>5183215</t>
  </si>
  <si>
    <t>0003612365</t>
  </si>
  <si>
    <t>8HH8006</t>
  </si>
  <si>
    <t>957453246</t>
  </si>
  <si>
    <t>5382266</t>
  </si>
  <si>
    <t>0003612240</t>
  </si>
  <si>
    <t>8HH8002</t>
  </si>
  <si>
    <t>957454206</t>
  </si>
  <si>
    <t>5374448</t>
  </si>
  <si>
    <t>0003611940</t>
  </si>
  <si>
    <t>787781616271</t>
  </si>
  <si>
    <t>235.06 CNY</t>
  </si>
  <si>
    <t>957455424</t>
  </si>
  <si>
    <t>5350213</t>
  </si>
  <si>
    <t>0003612255</t>
  </si>
  <si>
    <t>8HH8003</t>
  </si>
  <si>
    <t>957453361</t>
  </si>
  <si>
    <t>0003612211</t>
  </si>
  <si>
    <t>787787682969</t>
  </si>
  <si>
    <t>138.05 CNY</t>
  </si>
  <si>
    <t>935051824</t>
  </si>
  <si>
    <t>5221993</t>
  </si>
  <si>
    <t>0003168469</t>
  </si>
  <si>
    <t>8HH6870</t>
  </si>
  <si>
    <t>934763229</t>
  </si>
  <si>
    <t>0003154435</t>
  </si>
  <si>
    <t>8HH6837</t>
  </si>
  <si>
    <t>935165603</t>
  </si>
  <si>
    <t>5302829</t>
  </si>
  <si>
    <t>0003157391</t>
  </si>
  <si>
    <t>2325497904</t>
  </si>
  <si>
    <t>936348513</t>
  </si>
  <si>
    <t>5243665</t>
  </si>
  <si>
    <t>0003179632</t>
  </si>
  <si>
    <t>8HH6885</t>
  </si>
  <si>
    <t>933756083</t>
  </si>
  <si>
    <t>5271740</t>
  </si>
  <si>
    <t>0003132443</t>
  </si>
  <si>
    <t>8HH6795</t>
  </si>
  <si>
    <t>936250767</t>
  </si>
  <si>
    <t>5304300</t>
  </si>
  <si>
    <t>0003176965</t>
  </si>
  <si>
    <t>8HH6878</t>
  </si>
  <si>
    <t>936822745</t>
  </si>
  <si>
    <t>5251314</t>
  </si>
  <si>
    <t>0003219578</t>
  </si>
  <si>
    <t>8HH6952</t>
  </si>
  <si>
    <t>937027231</t>
  </si>
  <si>
    <t>5284193</t>
  </si>
  <si>
    <t>0003207414</t>
  </si>
  <si>
    <t>8HH6926</t>
  </si>
  <si>
    <t>937205497</t>
  </si>
  <si>
    <t>0003203717</t>
  </si>
  <si>
    <t>8HH6911</t>
  </si>
  <si>
    <t>956059210</t>
  </si>
  <si>
    <t>5370118</t>
  </si>
  <si>
    <t>0003549443</t>
  </si>
  <si>
    <t>8HH7862</t>
  </si>
  <si>
    <t>936728384</t>
  </si>
  <si>
    <t>5271026</t>
  </si>
  <si>
    <t>0003187649</t>
  </si>
  <si>
    <t>8HH6896</t>
  </si>
  <si>
    <t>956197069</t>
  </si>
  <si>
    <t>0003559206</t>
  </si>
  <si>
    <t>786462553457</t>
  </si>
  <si>
    <t>141.63 CNY</t>
  </si>
  <si>
    <t>956495620</t>
  </si>
  <si>
    <t>5371705</t>
  </si>
  <si>
    <t>0003576648</t>
  </si>
  <si>
    <t>786817016928</t>
  </si>
  <si>
    <t>164.8 CNY</t>
  </si>
  <si>
    <t>956329748</t>
  </si>
  <si>
    <t>5370903</t>
  </si>
  <si>
    <t>0003562649</t>
  </si>
  <si>
    <t>786523370390</t>
  </si>
  <si>
    <t>957037807</t>
  </si>
  <si>
    <t>5299911</t>
  </si>
  <si>
    <t>0003595317</t>
  </si>
  <si>
    <t>787394737043</t>
  </si>
  <si>
    <t>956650265</t>
  </si>
  <si>
    <t>5297134</t>
  </si>
  <si>
    <t>0003577303</t>
  </si>
  <si>
    <t>8HH7920</t>
  </si>
  <si>
    <t>956650271</t>
  </si>
  <si>
    <t>5230551</t>
  </si>
  <si>
    <t>0003576880</t>
  </si>
  <si>
    <t>8HH7918</t>
  </si>
  <si>
    <t>956671410</t>
  </si>
  <si>
    <t>5272080</t>
  </si>
  <si>
    <t>0003589088</t>
  </si>
  <si>
    <t>787231847370</t>
  </si>
  <si>
    <t>241.7 CNY</t>
  </si>
  <si>
    <t>924888094</t>
  </si>
  <si>
    <t>5016012</t>
  </si>
  <si>
    <t>0002918900</t>
  </si>
  <si>
    <t>8HH6350</t>
  </si>
  <si>
    <t>20230109-0066</t>
  </si>
  <si>
    <t>0002926831</t>
  </si>
  <si>
    <t>7871565365</t>
  </si>
  <si>
    <t>69.34 CNY</t>
  </si>
  <si>
    <t>925535085</t>
  </si>
  <si>
    <t>5265716</t>
  </si>
  <si>
    <t>0002935884</t>
  </si>
  <si>
    <t>9283487500</t>
  </si>
  <si>
    <t>925534299</t>
  </si>
  <si>
    <t>5252199</t>
  </si>
  <si>
    <t>0002932900</t>
  </si>
  <si>
    <t>8HH6386</t>
  </si>
  <si>
    <t>925461504</t>
  </si>
  <si>
    <t>5246270</t>
  </si>
  <si>
    <t>0002941564</t>
  </si>
  <si>
    <t>8HH6390</t>
  </si>
  <si>
    <t>925545480</t>
  </si>
  <si>
    <t>5222887</t>
  </si>
  <si>
    <t>0002943534</t>
  </si>
  <si>
    <t>8HH6395</t>
  </si>
  <si>
    <t>20230109-0085</t>
  </si>
  <si>
    <t>0002926973</t>
  </si>
  <si>
    <t>5510292476</t>
  </si>
  <si>
    <t>925880726</t>
  </si>
  <si>
    <t>5271284</t>
  </si>
  <si>
    <t>0002942227</t>
  </si>
  <si>
    <t>3281176695</t>
  </si>
  <si>
    <t>926446680</t>
  </si>
  <si>
    <t>5273405</t>
  </si>
  <si>
    <t>0002969667</t>
  </si>
  <si>
    <t>2009506262</t>
  </si>
  <si>
    <t>925881032</t>
  </si>
  <si>
    <t>5270672</t>
  </si>
  <si>
    <t>0002942205</t>
  </si>
  <si>
    <t>9481518200</t>
  </si>
  <si>
    <t>20230120-0086</t>
  </si>
  <si>
    <t>0002953385</t>
  </si>
  <si>
    <t>2166491633</t>
  </si>
  <si>
    <t>926447976</t>
  </si>
  <si>
    <t>5253757</t>
  </si>
  <si>
    <t>0002960758</t>
  </si>
  <si>
    <t>8HH6425</t>
  </si>
  <si>
    <t>926460347</t>
  </si>
  <si>
    <t>5239884</t>
  </si>
  <si>
    <t>0002972297</t>
  </si>
  <si>
    <t>8HH6445</t>
  </si>
  <si>
    <t>926463023</t>
  </si>
  <si>
    <t>5268320</t>
  </si>
  <si>
    <t>0002975084</t>
  </si>
  <si>
    <t>8HH6448</t>
  </si>
  <si>
    <t>926460093</t>
  </si>
  <si>
    <t>5272941</t>
  </si>
  <si>
    <t>0002972473</t>
  </si>
  <si>
    <t>2206636946</t>
  </si>
  <si>
    <t>926926408</t>
  </si>
  <si>
    <t>5113355</t>
  </si>
  <si>
    <t>0002981047</t>
  </si>
  <si>
    <t>8HH6457</t>
  </si>
  <si>
    <t>926984620</t>
  </si>
  <si>
    <t>5256216</t>
  </si>
  <si>
    <t>0002986637</t>
  </si>
  <si>
    <t>8HH6464</t>
  </si>
  <si>
    <t>926983804</t>
  </si>
  <si>
    <t>5250447</t>
  </si>
  <si>
    <t>0002980936</t>
  </si>
  <si>
    <t>8HH6456</t>
  </si>
  <si>
    <t>926984017</t>
  </si>
  <si>
    <t>5253550</t>
  </si>
  <si>
    <t>0002986719</t>
  </si>
  <si>
    <t>8HH6466</t>
  </si>
  <si>
    <t>926980577</t>
  </si>
  <si>
    <t>5270196</t>
  </si>
  <si>
    <t>0002999834</t>
  </si>
  <si>
    <t>2670256433</t>
  </si>
  <si>
    <t>926984427</t>
  </si>
  <si>
    <t>5255184</t>
  </si>
  <si>
    <t>0002986685</t>
  </si>
  <si>
    <t>8HH6465</t>
  </si>
  <si>
    <t>926926517</t>
  </si>
  <si>
    <t>5258007</t>
  </si>
  <si>
    <t>0002986572</t>
  </si>
  <si>
    <t>8HH6462</t>
  </si>
  <si>
    <t>926982320</t>
  </si>
  <si>
    <t>5244901</t>
  </si>
  <si>
    <t>0002984407</t>
  </si>
  <si>
    <t>8HH6460</t>
  </si>
  <si>
    <t>927923042</t>
  </si>
  <si>
    <t>5265214</t>
  </si>
  <si>
    <t>0003018306</t>
  </si>
  <si>
    <t>8HH6569</t>
  </si>
  <si>
    <t>927927554</t>
  </si>
  <si>
    <t>5229672</t>
  </si>
  <si>
    <t>0002999444</t>
  </si>
  <si>
    <t>8HH6480</t>
  </si>
  <si>
    <t>928436050</t>
  </si>
  <si>
    <t>0003015554</t>
  </si>
  <si>
    <t>8HH6513</t>
  </si>
  <si>
    <t>3613.5 USD</t>
  </si>
  <si>
    <t>1676.9 USD</t>
  </si>
  <si>
    <t>928431459</t>
  </si>
  <si>
    <t>5251199</t>
  </si>
  <si>
    <t>0003018257</t>
  </si>
  <si>
    <t>8HH6517</t>
  </si>
  <si>
    <t>928434947</t>
  </si>
  <si>
    <t>5274241</t>
  </si>
  <si>
    <t>0003024189</t>
  </si>
  <si>
    <t>1649591952</t>
  </si>
  <si>
    <t>928436404</t>
  </si>
  <si>
    <t>5282028</t>
  </si>
  <si>
    <t>0003023676</t>
  </si>
  <si>
    <t>8HH6578</t>
  </si>
  <si>
    <t>928433231</t>
  </si>
  <si>
    <t>5281654</t>
  </si>
  <si>
    <t>0003026282</t>
  </si>
  <si>
    <t>395003205303</t>
  </si>
  <si>
    <t>182.37 CNY</t>
  </si>
  <si>
    <t>928442006</t>
  </si>
  <si>
    <t>0003024269</t>
  </si>
  <si>
    <t>8HH6581</t>
  </si>
  <si>
    <t>928441161</t>
  </si>
  <si>
    <t>0003026211</t>
  </si>
  <si>
    <t>8HH6582</t>
  </si>
  <si>
    <t>928441976</t>
  </si>
  <si>
    <t>5272908</t>
  </si>
  <si>
    <t>0003026691</t>
  </si>
  <si>
    <t>8HH6586</t>
  </si>
  <si>
    <t>928442292</t>
  </si>
  <si>
    <t>5274811</t>
  </si>
  <si>
    <t>0003037881</t>
  </si>
  <si>
    <t>8HH6607</t>
  </si>
  <si>
    <t>928441685</t>
  </si>
  <si>
    <t>5184462</t>
  </si>
  <si>
    <t>0003024247</t>
  </si>
  <si>
    <t>8HH6580</t>
  </si>
  <si>
    <t>930218878</t>
  </si>
  <si>
    <t>5280263</t>
  </si>
  <si>
    <t>0003060457</t>
  </si>
  <si>
    <t>8HH6671</t>
  </si>
  <si>
    <t>930170023</t>
  </si>
  <si>
    <t>5243575</t>
  </si>
  <si>
    <t>0003053102</t>
  </si>
  <si>
    <t>8HH6654</t>
  </si>
  <si>
    <t>930655242</t>
  </si>
  <si>
    <t>5231659</t>
  </si>
  <si>
    <t>0003062759</t>
  </si>
  <si>
    <t>8HH6675</t>
  </si>
  <si>
    <t>930655223</t>
  </si>
  <si>
    <t>5288480</t>
  </si>
  <si>
    <t>0003062725</t>
  </si>
  <si>
    <t>8HH6674</t>
  </si>
  <si>
    <t>930655310</t>
  </si>
  <si>
    <t>5189305</t>
  </si>
  <si>
    <t>0003065885</t>
  </si>
  <si>
    <t>395778567215</t>
  </si>
  <si>
    <t>930786530</t>
  </si>
  <si>
    <t>5269073</t>
  </si>
  <si>
    <t>0003066258</t>
  </si>
  <si>
    <t>8HH6681</t>
  </si>
  <si>
    <t>930789924</t>
  </si>
  <si>
    <t>0003068690</t>
  </si>
  <si>
    <t>8HH6687</t>
  </si>
  <si>
    <t>20230324-0053</t>
  </si>
  <si>
    <t>0003087894</t>
  </si>
  <si>
    <t>396155064222</t>
  </si>
  <si>
    <t>164.22 CNY</t>
  </si>
  <si>
    <t>932499234</t>
  </si>
  <si>
    <t>5270154</t>
  </si>
  <si>
    <t>0003108797</t>
  </si>
  <si>
    <t>8HH6737</t>
  </si>
  <si>
    <t>932500639</t>
  </si>
  <si>
    <t>5282044</t>
  </si>
  <si>
    <t>0003108908</t>
  </si>
  <si>
    <t>8HH6739</t>
  </si>
  <si>
    <t>933968421</t>
  </si>
  <si>
    <t>5300966</t>
  </si>
  <si>
    <t>0003146553</t>
  </si>
  <si>
    <t>8HH6823</t>
  </si>
  <si>
    <t>934557752</t>
  </si>
  <si>
    <t>5302144</t>
  </si>
  <si>
    <t>0003146244</t>
  </si>
  <si>
    <t>8HH6819</t>
  </si>
  <si>
    <t>934619610</t>
  </si>
  <si>
    <t>5302719</t>
  </si>
  <si>
    <t>0003166051</t>
  </si>
  <si>
    <t>8HH6863</t>
  </si>
  <si>
    <t>934557680</t>
  </si>
  <si>
    <t>5190633</t>
  </si>
  <si>
    <t>0003146587</t>
  </si>
  <si>
    <t>8HH6824</t>
  </si>
  <si>
    <t>934614831</t>
  </si>
  <si>
    <t>5269411</t>
  </si>
  <si>
    <t>0003161101</t>
  </si>
  <si>
    <t>8HH6856</t>
  </si>
  <si>
    <t>110.33 USD</t>
  </si>
  <si>
    <t>160.47 USD</t>
  </si>
  <si>
    <t>934629320</t>
  </si>
  <si>
    <t>5300790</t>
  </si>
  <si>
    <t>0003160656</t>
  </si>
  <si>
    <t>8HH6849</t>
  </si>
  <si>
    <t>934621713</t>
  </si>
  <si>
    <t>0003168724</t>
  </si>
  <si>
    <t>7010366871</t>
  </si>
  <si>
    <t>934616164</t>
  </si>
  <si>
    <t>5241487</t>
  </si>
  <si>
    <t>0003160704</t>
  </si>
  <si>
    <t>8HH6851</t>
  </si>
  <si>
    <t>939021620</t>
  </si>
  <si>
    <t>5319419</t>
  </si>
  <si>
    <t>0003230562</t>
  </si>
  <si>
    <t>8HH6986</t>
  </si>
  <si>
    <t>938538225</t>
  </si>
  <si>
    <t>0003227670</t>
  </si>
  <si>
    <t>9521910160</t>
  </si>
  <si>
    <t>938538597</t>
  </si>
  <si>
    <t>5316499</t>
  </si>
  <si>
    <t>0003225200</t>
  </si>
  <si>
    <t>8HH6973</t>
  </si>
  <si>
    <t>938484256</t>
  </si>
  <si>
    <t>5317061</t>
  </si>
  <si>
    <t>0003225482</t>
  </si>
  <si>
    <t>8HH6975</t>
  </si>
  <si>
    <t>938543262</t>
  </si>
  <si>
    <t>5318495</t>
  </si>
  <si>
    <t>0003227688</t>
  </si>
  <si>
    <t>8HH6978</t>
  </si>
  <si>
    <t>939410252</t>
  </si>
  <si>
    <t>5320667</t>
  </si>
  <si>
    <t>0003245402</t>
  </si>
  <si>
    <t>399609994234</t>
  </si>
  <si>
    <t>939409816</t>
  </si>
  <si>
    <t>5311554</t>
  </si>
  <si>
    <t>0003244830</t>
  </si>
  <si>
    <t>399606012491</t>
  </si>
  <si>
    <t>940081238</t>
  </si>
  <si>
    <t>5317027</t>
  </si>
  <si>
    <t>0003254422</t>
  </si>
  <si>
    <t>8HH7032</t>
  </si>
  <si>
    <t>273.7 USD</t>
  </si>
  <si>
    <t>944066985</t>
  </si>
  <si>
    <t>5332431</t>
  </si>
  <si>
    <t>0003362851</t>
  </si>
  <si>
    <t>782429649897</t>
  </si>
  <si>
    <t>199.09 CNY</t>
  </si>
  <si>
    <t>944043293</t>
  </si>
  <si>
    <t>5332805</t>
  </si>
  <si>
    <t>0003344061</t>
  </si>
  <si>
    <t>8HH7448</t>
  </si>
  <si>
    <t>944039878</t>
  </si>
  <si>
    <t>5334147</t>
  </si>
  <si>
    <t>0003336731</t>
  </si>
  <si>
    <t>8HH7442</t>
  </si>
  <si>
    <t>944091581</t>
  </si>
  <si>
    <t>5306712</t>
  </si>
  <si>
    <t>0003357357</t>
  </si>
  <si>
    <t>8HH7467</t>
  </si>
  <si>
    <t>944044015</t>
  </si>
  <si>
    <t>5312992</t>
  </si>
  <si>
    <t>0003339426</t>
  </si>
  <si>
    <t>8HH7445</t>
  </si>
  <si>
    <t>945573825</t>
  </si>
  <si>
    <t>5332417</t>
  </si>
  <si>
    <t>0003331742</t>
  </si>
  <si>
    <t>8HH7436</t>
  </si>
  <si>
    <t>945574064</t>
  </si>
  <si>
    <t>5263987</t>
  </si>
  <si>
    <t>0003357460</t>
  </si>
  <si>
    <t>8HH7469</t>
  </si>
  <si>
    <t>945573777</t>
  </si>
  <si>
    <t>5151213</t>
  </si>
  <si>
    <t>0003378770</t>
  </si>
  <si>
    <t>8HH7518</t>
  </si>
  <si>
    <t>945701517</t>
  </si>
  <si>
    <t>5145039</t>
  </si>
  <si>
    <t>0003332187</t>
  </si>
  <si>
    <t>781695627734</t>
  </si>
  <si>
    <t>271.79 CNY</t>
  </si>
  <si>
    <t>945739311</t>
  </si>
  <si>
    <t>5337978</t>
  </si>
  <si>
    <t>0003360572</t>
  </si>
  <si>
    <t>8HH7483</t>
  </si>
  <si>
    <t>945573779</t>
  </si>
  <si>
    <t>5101605</t>
  </si>
  <si>
    <t>0003357947</t>
  </si>
  <si>
    <t>8HH7474</t>
  </si>
  <si>
    <t>945734818</t>
  </si>
  <si>
    <t>5314173</t>
  </si>
  <si>
    <t>0003349954</t>
  </si>
  <si>
    <t>8HH7466</t>
  </si>
  <si>
    <t>945573865</t>
  </si>
  <si>
    <t>5306691</t>
  </si>
  <si>
    <t>0003371109</t>
  </si>
  <si>
    <t>8HH7506</t>
  </si>
  <si>
    <t>947877214</t>
  </si>
  <si>
    <t>5272954</t>
  </si>
  <si>
    <t>0003373627</t>
  </si>
  <si>
    <t>8HH7509</t>
  </si>
  <si>
    <t>947875174</t>
  </si>
  <si>
    <t>5250364</t>
  </si>
  <si>
    <t>0003360379</t>
  </si>
  <si>
    <t>782348881730</t>
  </si>
  <si>
    <t>947876596</t>
  </si>
  <si>
    <t>5340470</t>
  </si>
  <si>
    <t>0003373639</t>
  </si>
  <si>
    <t>8HH7510</t>
  </si>
  <si>
    <t>950120609</t>
  </si>
  <si>
    <t>5318943</t>
  </si>
  <si>
    <t>0003423724</t>
  </si>
  <si>
    <t>8HH7607</t>
  </si>
  <si>
    <t>950122135</t>
  </si>
  <si>
    <t>5350640</t>
  </si>
  <si>
    <t>0003420955</t>
  </si>
  <si>
    <t>8HH7604</t>
  </si>
  <si>
    <t>950123328</t>
  </si>
  <si>
    <t>0003429605</t>
  </si>
  <si>
    <t>783793912802</t>
  </si>
  <si>
    <t>950117415</t>
  </si>
  <si>
    <t>5235806</t>
  </si>
  <si>
    <t>0003426097</t>
  </si>
  <si>
    <t>8HH7611</t>
  </si>
  <si>
    <t>950069682</t>
  </si>
  <si>
    <t>5242326</t>
  </si>
  <si>
    <t>0003426695</t>
  </si>
  <si>
    <t>8HH7615</t>
  </si>
  <si>
    <t>950069691</t>
  </si>
  <si>
    <t>5145029</t>
  </si>
  <si>
    <t>0003427200</t>
  </si>
  <si>
    <t>8HH7622</t>
  </si>
  <si>
    <t>950069683</t>
  </si>
  <si>
    <t>5304313</t>
  </si>
  <si>
    <t>0003423810</t>
  </si>
  <si>
    <t>8HH7608</t>
  </si>
  <si>
    <t>950069680</t>
  </si>
  <si>
    <t>5342025</t>
  </si>
  <si>
    <t>0003423191</t>
  </si>
  <si>
    <t>8HH7606</t>
  </si>
  <si>
    <t>950120153</t>
  </si>
  <si>
    <t>5247270</t>
  </si>
  <si>
    <t>0003432035</t>
  </si>
  <si>
    <t>783869758954</t>
  </si>
  <si>
    <t>951686051</t>
  </si>
  <si>
    <t>5340830</t>
  </si>
  <si>
    <t>0003463514</t>
  </si>
  <si>
    <t>784474787602</t>
  </si>
  <si>
    <t>203.1 CNY</t>
  </si>
  <si>
    <t>951682084</t>
  </si>
  <si>
    <t>5331263</t>
  </si>
  <si>
    <t>0003457700</t>
  </si>
  <si>
    <t>8HH7696</t>
  </si>
  <si>
    <t>951685568</t>
  </si>
  <si>
    <t>5358018</t>
  </si>
  <si>
    <t>0003460569</t>
  </si>
  <si>
    <t>8HH7708</t>
  </si>
  <si>
    <t>951686517</t>
  </si>
  <si>
    <t>5321146</t>
  </si>
  <si>
    <t>0003457723</t>
  </si>
  <si>
    <t>8HH7697</t>
  </si>
  <si>
    <t>951685266</t>
  </si>
  <si>
    <t>5358006</t>
  </si>
  <si>
    <t>0003455182</t>
  </si>
  <si>
    <t>8HH7687</t>
  </si>
  <si>
    <t>953600417</t>
  </si>
  <si>
    <t>5339469</t>
  </si>
  <si>
    <t>0003499141</t>
  </si>
  <si>
    <t>785254006160</t>
  </si>
  <si>
    <t>162.67 CNY</t>
  </si>
  <si>
    <t>953599671</t>
  </si>
  <si>
    <t>5364983</t>
  </si>
  <si>
    <t>0003495776</t>
  </si>
  <si>
    <t>785196649130</t>
  </si>
  <si>
    <t>233.98 CNY</t>
  </si>
  <si>
    <t>954352604</t>
  </si>
  <si>
    <t>0003515374</t>
  </si>
  <si>
    <t>785606292021</t>
  </si>
  <si>
    <t>163.03 CNY</t>
  </si>
  <si>
    <t>954353334</t>
  </si>
  <si>
    <t>5366929</t>
  </si>
  <si>
    <t>0003530001</t>
  </si>
  <si>
    <t>8HH7822</t>
  </si>
  <si>
    <t>954354849</t>
  </si>
  <si>
    <t>5347728</t>
  </si>
  <si>
    <t>0003530507</t>
  </si>
  <si>
    <t>8HH7824</t>
  </si>
  <si>
    <t>955862528</t>
  </si>
  <si>
    <t>0003548874</t>
  </si>
  <si>
    <t>786275602898</t>
  </si>
  <si>
    <t>165.3 CNY</t>
  </si>
  <si>
    <t>957012290</t>
  </si>
  <si>
    <t>0003591812</t>
  </si>
  <si>
    <t>2315847144</t>
  </si>
  <si>
    <t>957438373</t>
  </si>
  <si>
    <t>5310841</t>
  </si>
  <si>
    <t>0003612003</t>
  </si>
  <si>
    <t>8HH8000</t>
  </si>
  <si>
    <t>957792652</t>
  </si>
  <si>
    <t>5346474</t>
  </si>
  <si>
    <t>0003631967</t>
  </si>
  <si>
    <t>788253933713</t>
  </si>
  <si>
    <t>163.91 CNY</t>
  </si>
  <si>
    <t>934763239</t>
  </si>
  <si>
    <t>5303171</t>
  </si>
  <si>
    <t>0003157261</t>
  </si>
  <si>
    <t>8HH6846</t>
  </si>
  <si>
    <t>934993845</t>
  </si>
  <si>
    <t>5225674</t>
  </si>
  <si>
    <t>0003157153</t>
  </si>
  <si>
    <t>8HH6843</t>
  </si>
  <si>
    <t>935267633</t>
  </si>
  <si>
    <t>5307526</t>
  </si>
  <si>
    <t>0003168176</t>
  </si>
  <si>
    <t>8HH6864</t>
  </si>
  <si>
    <t>934763637</t>
  </si>
  <si>
    <t>0003160632</t>
  </si>
  <si>
    <t>8HH6848</t>
  </si>
  <si>
    <t>937025046</t>
  </si>
  <si>
    <t>5285078</t>
  </si>
  <si>
    <t>0003216685</t>
  </si>
  <si>
    <t>8HH6943</t>
  </si>
  <si>
    <t>935652693</t>
  </si>
  <si>
    <t>5305639</t>
  </si>
  <si>
    <t>0003162924</t>
  </si>
  <si>
    <t>6652144892</t>
  </si>
  <si>
    <t>936246041</t>
  </si>
  <si>
    <t>5309877</t>
  </si>
  <si>
    <t>0003227743</t>
  </si>
  <si>
    <t>8HH6979</t>
  </si>
  <si>
    <t>936255791</t>
  </si>
  <si>
    <t>5271386</t>
  </si>
  <si>
    <t>0003177425</t>
  </si>
  <si>
    <t>8HH6882</t>
  </si>
  <si>
    <t>956031462</t>
  </si>
  <si>
    <t>5198173</t>
  </si>
  <si>
    <t>0003549736</t>
  </si>
  <si>
    <t>8HH7863</t>
  </si>
  <si>
    <t>937197737</t>
  </si>
  <si>
    <t>5300819</t>
  </si>
  <si>
    <t>0003198268</t>
  </si>
  <si>
    <t>398590872206</t>
  </si>
  <si>
    <t>269.93 CNY</t>
  </si>
  <si>
    <t>936842244</t>
  </si>
  <si>
    <t>5287581</t>
  </si>
  <si>
    <t>0003204160</t>
  </si>
  <si>
    <t>398708891872</t>
  </si>
  <si>
    <t>935913690</t>
  </si>
  <si>
    <t>5302672</t>
  </si>
  <si>
    <t>0003176556</t>
  </si>
  <si>
    <t>8HH6873</t>
  </si>
  <si>
    <t>936071998</t>
  </si>
  <si>
    <t>0003177084</t>
  </si>
  <si>
    <t>8HH6881</t>
  </si>
  <si>
    <t>937013519</t>
  </si>
  <si>
    <t>5310249</t>
  </si>
  <si>
    <t>0003209884</t>
  </si>
  <si>
    <t>8HH6930</t>
  </si>
  <si>
    <t>936981741</t>
  </si>
  <si>
    <t>5282799</t>
  </si>
  <si>
    <t>0003194890</t>
  </si>
  <si>
    <t>8HH6903</t>
  </si>
  <si>
    <t>937190470</t>
  </si>
  <si>
    <t>0003204174</t>
  </si>
  <si>
    <t>398709201212</t>
  </si>
  <si>
    <t>186.81 CNY</t>
  </si>
  <si>
    <t>937187508</t>
  </si>
  <si>
    <t>5313047</t>
  </si>
  <si>
    <t>0003222248</t>
  </si>
  <si>
    <t>8HH6965</t>
  </si>
  <si>
    <t>937023829</t>
  </si>
  <si>
    <t>5264142</t>
  </si>
  <si>
    <t>0003198462</t>
  </si>
  <si>
    <t>8HH6907</t>
  </si>
  <si>
    <t>956666266</t>
  </si>
  <si>
    <t>5313815</t>
  </si>
  <si>
    <t>0003592001</t>
  </si>
  <si>
    <t>8HH7948</t>
  </si>
  <si>
    <t>956218198</t>
  </si>
  <si>
    <t>5238996</t>
  </si>
  <si>
    <t>0003556005</t>
  </si>
  <si>
    <t>786404540899</t>
  </si>
  <si>
    <t>956277591</t>
  </si>
  <si>
    <t>5362140</t>
  </si>
  <si>
    <t>0003559469</t>
  </si>
  <si>
    <t>786467913099</t>
  </si>
  <si>
    <t>956452241</t>
  </si>
  <si>
    <t>5356035</t>
  </si>
  <si>
    <t>0003575644</t>
  </si>
  <si>
    <t>786802868832</t>
  </si>
  <si>
    <t>164.97 CNY</t>
  </si>
  <si>
    <t>956552747</t>
  </si>
  <si>
    <t>5339106</t>
  </si>
  <si>
    <t>0003571891</t>
  </si>
  <si>
    <t>8HH7899</t>
  </si>
  <si>
    <t>956440294</t>
  </si>
  <si>
    <t>5193533</t>
  </si>
  <si>
    <t>0003569337</t>
  </si>
  <si>
    <t>786696080597</t>
  </si>
  <si>
    <t>167 CNY</t>
  </si>
  <si>
    <t>956440276</t>
  </si>
  <si>
    <t>5030215</t>
  </si>
  <si>
    <t>0003568467</t>
  </si>
  <si>
    <t>8HH7894</t>
  </si>
  <si>
    <t>956908718</t>
  </si>
  <si>
    <t>5374069</t>
  </si>
  <si>
    <t>0003586205</t>
  </si>
  <si>
    <t>787161897000</t>
  </si>
  <si>
    <t>956971800</t>
  </si>
  <si>
    <t>0003588545</t>
  </si>
  <si>
    <t>8HH7937</t>
  </si>
  <si>
    <t>924176826</t>
  </si>
  <si>
    <t>5178427</t>
  </si>
  <si>
    <t>0002926979</t>
  </si>
  <si>
    <t>8HH6375</t>
  </si>
  <si>
    <t>924829036</t>
  </si>
  <si>
    <t>5266093</t>
  </si>
  <si>
    <t>0002921112</t>
  </si>
  <si>
    <t>8HH6357</t>
  </si>
  <si>
    <t>924819036</t>
  </si>
  <si>
    <t>5225489</t>
  </si>
  <si>
    <t>0002921278</t>
  </si>
  <si>
    <t>8HH6361</t>
  </si>
  <si>
    <t>924816930</t>
  </si>
  <si>
    <t>5221943</t>
  </si>
  <si>
    <t>0002923933</t>
  </si>
  <si>
    <t>7767390363</t>
  </si>
  <si>
    <t>924830290</t>
  </si>
  <si>
    <t>5264728</t>
  </si>
  <si>
    <t>0002923851</t>
  </si>
  <si>
    <t>4260515416</t>
  </si>
  <si>
    <t>924830830</t>
  </si>
  <si>
    <t>5237727</t>
  </si>
  <si>
    <t>0002921391</t>
  </si>
  <si>
    <t>8HH6362</t>
  </si>
  <si>
    <t>925823566</t>
  </si>
  <si>
    <t>5002294</t>
  </si>
  <si>
    <t>0002941930</t>
  </si>
  <si>
    <t>8HH6393</t>
  </si>
  <si>
    <t>925863388</t>
  </si>
  <si>
    <t>5117224</t>
  </si>
  <si>
    <t>0002960842</t>
  </si>
  <si>
    <t>1475120920</t>
  </si>
  <si>
    <t>925870809</t>
  </si>
  <si>
    <t>5265407</t>
  </si>
  <si>
    <t>0002969342</t>
  </si>
  <si>
    <t>8359032625</t>
  </si>
  <si>
    <t>925863349</t>
  </si>
  <si>
    <t>5272069</t>
  </si>
  <si>
    <t>0002949817</t>
  </si>
  <si>
    <t>8HH6403</t>
  </si>
  <si>
    <t>925865829</t>
  </si>
  <si>
    <t>5270654</t>
  </si>
  <si>
    <t>0002952937</t>
  </si>
  <si>
    <t>8HH6404</t>
  </si>
  <si>
    <t>927767728</t>
  </si>
  <si>
    <t>0002989760</t>
  </si>
  <si>
    <t>8HH6471</t>
  </si>
  <si>
    <t>927484398</t>
  </si>
  <si>
    <t>5268200</t>
  </si>
  <si>
    <t>0003000219</t>
  </si>
  <si>
    <t>8HH6490</t>
  </si>
  <si>
    <t>926983783</t>
  </si>
  <si>
    <t>5249882</t>
  </si>
  <si>
    <t>0002971973</t>
  </si>
  <si>
    <t>8HH6440</t>
  </si>
  <si>
    <t>927416200</t>
  </si>
  <si>
    <t>5258189</t>
  </si>
  <si>
    <t>0003000171</t>
  </si>
  <si>
    <t>8HH6489</t>
  </si>
  <si>
    <t>927417492</t>
  </si>
  <si>
    <t>5268122</t>
  </si>
  <si>
    <t>0003002611</t>
  </si>
  <si>
    <t>8HH6494</t>
  </si>
  <si>
    <t>927418192</t>
  </si>
  <si>
    <t>5273723</t>
  </si>
  <si>
    <t>0003002452</t>
  </si>
  <si>
    <t>4569572641</t>
  </si>
  <si>
    <t>927417749</t>
  </si>
  <si>
    <t>5273716</t>
  </si>
  <si>
    <t>0003005591</t>
  </si>
  <si>
    <t>8HH6500</t>
  </si>
  <si>
    <t>927417685</t>
  </si>
  <si>
    <t>5271657</t>
  </si>
  <si>
    <t>0003005490</t>
  </si>
  <si>
    <t>8HH6498</t>
  </si>
  <si>
    <t>928418299</t>
  </si>
  <si>
    <t>5281225</t>
  </si>
  <si>
    <t>0003018099</t>
  </si>
  <si>
    <t>8HH6514</t>
  </si>
  <si>
    <t>928417733</t>
  </si>
  <si>
    <t>5269447</t>
  </si>
  <si>
    <t>0003008961</t>
  </si>
  <si>
    <t>1821714090</t>
  </si>
  <si>
    <t>928416791</t>
  </si>
  <si>
    <t>5260695</t>
  </si>
  <si>
    <t>0003009101</t>
  </si>
  <si>
    <t>7466971562</t>
  </si>
  <si>
    <t>928418034</t>
  </si>
  <si>
    <t>5270158</t>
  </si>
  <si>
    <t>0003015642</t>
  </si>
  <si>
    <t>2365005440</t>
  </si>
  <si>
    <t>928945802</t>
  </si>
  <si>
    <t>5216313</t>
  </si>
  <si>
    <t>0003023553</t>
  </si>
  <si>
    <t>8HH6575</t>
  </si>
  <si>
    <t>929549929</t>
  </si>
  <si>
    <t>5222940</t>
  </si>
  <si>
    <t>0003049985</t>
  </si>
  <si>
    <t>395478403176</t>
  </si>
  <si>
    <t>929557307</t>
  </si>
  <si>
    <t>5281619</t>
  </si>
  <si>
    <t>0003049999</t>
  </si>
  <si>
    <t>395478497504</t>
  </si>
  <si>
    <t>929557790</t>
  </si>
  <si>
    <t>5282084</t>
  </si>
  <si>
    <t>0003046892</t>
  </si>
  <si>
    <t>8HH6632</t>
  </si>
  <si>
    <t>929557599</t>
  </si>
  <si>
    <t>5282069</t>
  </si>
  <si>
    <t>0003050136</t>
  </si>
  <si>
    <t>395479304956</t>
  </si>
  <si>
    <t>929490055</t>
  </si>
  <si>
    <t>5268139</t>
  </si>
  <si>
    <t>0003038081</t>
  </si>
  <si>
    <t>5573908852</t>
  </si>
  <si>
    <t>929558042</t>
  </si>
  <si>
    <t>5282446</t>
  </si>
  <si>
    <t>0003050158</t>
  </si>
  <si>
    <t>395479423531</t>
  </si>
  <si>
    <t>929521567</t>
  </si>
  <si>
    <t>5204034</t>
  </si>
  <si>
    <t>0003052757</t>
  </si>
  <si>
    <t>8HH6649</t>
  </si>
  <si>
    <t>929490072</t>
  </si>
  <si>
    <t>5271752</t>
  </si>
  <si>
    <t>0003037713</t>
  </si>
  <si>
    <t>8HH6600</t>
  </si>
  <si>
    <t>929538424</t>
  </si>
  <si>
    <t>5267156</t>
  </si>
  <si>
    <t>0003050601</t>
  </si>
  <si>
    <t>8HH6645</t>
  </si>
  <si>
    <t>929490067</t>
  </si>
  <si>
    <t>5257890</t>
  </si>
  <si>
    <t>0003038225</t>
  </si>
  <si>
    <t>8HH6613</t>
  </si>
  <si>
    <t>933119564</t>
  </si>
  <si>
    <t>5237736</t>
  </si>
  <si>
    <t>0003120876</t>
  </si>
  <si>
    <t>8HH6772</t>
  </si>
  <si>
    <t>933120344</t>
  </si>
  <si>
    <t>5271033</t>
  </si>
  <si>
    <t>0003120229</t>
  </si>
  <si>
    <t>8HH6767</t>
  </si>
  <si>
    <t>933121611</t>
  </si>
  <si>
    <t>5279979</t>
  </si>
  <si>
    <t>0003120169</t>
  </si>
  <si>
    <t>8HH6766</t>
  </si>
  <si>
    <t>933115295</t>
  </si>
  <si>
    <t>5278675</t>
  </si>
  <si>
    <t>0003117151</t>
  </si>
  <si>
    <t>8HH6765</t>
  </si>
  <si>
    <t>933113847</t>
  </si>
  <si>
    <t>5266026</t>
  </si>
  <si>
    <t>0003117118</t>
  </si>
  <si>
    <t>8HH6763</t>
  </si>
  <si>
    <t>933118261</t>
  </si>
  <si>
    <t>5300956</t>
  </si>
  <si>
    <t>0003123566</t>
  </si>
  <si>
    <t>8HH6777</t>
  </si>
  <si>
    <t>933115635</t>
  </si>
  <si>
    <t>5278737</t>
  </si>
  <si>
    <t>0003120203</t>
  </si>
  <si>
    <t>396861831878</t>
  </si>
  <si>
    <t>933116630</t>
  </si>
  <si>
    <t>5300764</t>
  </si>
  <si>
    <t>0003117132</t>
  </si>
  <si>
    <t>8HH6764</t>
  </si>
  <si>
    <t>933933528</t>
  </si>
  <si>
    <t>0003139652</t>
  </si>
  <si>
    <t>8108170921</t>
  </si>
  <si>
    <t>933879207</t>
  </si>
  <si>
    <t>5287625</t>
  </si>
  <si>
    <t>0003132070</t>
  </si>
  <si>
    <t>8HH6791</t>
  </si>
  <si>
    <t>934320769</t>
  </si>
  <si>
    <t>5265219</t>
  </si>
  <si>
    <t>0003140481</t>
  </si>
  <si>
    <t>8HH6811</t>
  </si>
  <si>
    <t>933959204</t>
  </si>
  <si>
    <t>5300829</t>
  </si>
  <si>
    <t>0003132154</t>
  </si>
  <si>
    <t>8HH6792</t>
  </si>
  <si>
    <t>933960683</t>
  </si>
  <si>
    <t>5300938</t>
  </si>
  <si>
    <t>0003134788</t>
  </si>
  <si>
    <t>397154975625</t>
  </si>
  <si>
    <t>271.41 CNY</t>
  </si>
  <si>
    <t>933961932</t>
  </si>
  <si>
    <t>5300816</t>
  </si>
  <si>
    <t>0003134487</t>
  </si>
  <si>
    <t>397152528247</t>
  </si>
  <si>
    <t>933955754</t>
  </si>
  <si>
    <t>5302350</t>
  </si>
  <si>
    <t>0003137139</t>
  </si>
  <si>
    <t>397205587026</t>
  </si>
  <si>
    <t>270.58 CNY</t>
  </si>
  <si>
    <t>20230414-0106</t>
  </si>
  <si>
    <t>0003129451</t>
  </si>
  <si>
    <t>9975392464</t>
  </si>
  <si>
    <t>933879254</t>
  </si>
  <si>
    <t>5271778</t>
  </si>
  <si>
    <t>0003134807</t>
  </si>
  <si>
    <t>8HH6799</t>
  </si>
  <si>
    <t>939375827</t>
  </si>
  <si>
    <t>0003242429</t>
  </si>
  <si>
    <t>3298448926</t>
  </si>
  <si>
    <t>939379088</t>
  </si>
  <si>
    <t>5221995</t>
  </si>
  <si>
    <t>0003242193</t>
  </si>
  <si>
    <t>3319609576</t>
  </si>
  <si>
    <t>939375374</t>
  </si>
  <si>
    <t>0003242454</t>
  </si>
  <si>
    <t>4187372615</t>
  </si>
  <si>
    <t>939378537</t>
  </si>
  <si>
    <t>0003242098</t>
  </si>
  <si>
    <t>4103819204</t>
  </si>
  <si>
    <t>939361343</t>
  </si>
  <si>
    <t>5318940</t>
  </si>
  <si>
    <t>0003241919</t>
  </si>
  <si>
    <t>8HH7013</t>
  </si>
  <si>
    <t>939303276</t>
  </si>
  <si>
    <t>4794540</t>
  </si>
  <si>
    <t>0003241854</t>
  </si>
  <si>
    <t>8HH7012</t>
  </si>
  <si>
    <t>939303279</t>
  </si>
  <si>
    <t>5260636</t>
  </si>
  <si>
    <t>0003239863</t>
  </si>
  <si>
    <t>8HH7011</t>
  </si>
  <si>
    <t>939375814</t>
  </si>
  <si>
    <t>5304837</t>
  </si>
  <si>
    <t>0003242148</t>
  </si>
  <si>
    <t>3319549133</t>
  </si>
  <si>
    <t>940236640</t>
  </si>
  <si>
    <t>0003257713</t>
  </si>
  <si>
    <t>780094159358</t>
  </si>
  <si>
    <t>392.6 CNY</t>
  </si>
  <si>
    <t>940129908</t>
  </si>
  <si>
    <t>4861644</t>
  </si>
  <si>
    <t>0003254923</t>
  </si>
  <si>
    <t>8HH7042</t>
  </si>
  <si>
    <t>940129834</t>
  </si>
  <si>
    <t>5305112</t>
  </si>
  <si>
    <t>0003255126</t>
  </si>
  <si>
    <t>8HH7046</t>
  </si>
  <si>
    <t>940129759</t>
  </si>
  <si>
    <t>5306741</t>
  </si>
  <si>
    <t>0003257629</t>
  </si>
  <si>
    <t>7027601696</t>
  </si>
  <si>
    <t>940129839</t>
  </si>
  <si>
    <t>0003254987</t>
  </si>
  <si>
    <t>8HH7044</t>
  </si>
  <si>
    <t>940210536</t>
  </si>
  <si>
    <t>5299737</t>
  </si>
  <si>
    <t>0003279376</t>
  </si>
  <si>
    <t>8HH7089</t>
  </si>
  <si>
    <t>940129829</t>
  </si>
  <si>
    <t>5317104</t>
  </si>
  <si>
    <t>0003254856</t>
  </si>
  <si>
    <t>8HH7039</t>
  </si>
  <si>
    <t>940233082</t>
  </si>
  <si>
    <t>5224118</t>
  </si>
  <si>
    <t>0003257358</t>
  </si>
  <si>
    <t>8HH7048</t>
  </si>
  <si>
    <t>940207259</t>
  </si>
  <si>
    <t>5313458</t>
  </si>
  <si>
    <t>0003254911</t>
  </si>
  <si>
    <t>8HH7041</t>
  </si>
  <si>
    <t>940236671</t>
  </si>
  <si>
    <t>0003257659</t>
  </si>
  <si>
    <t>780094005388</t>
  </si>
  <si>
    <t>940237110</t>
  </si>
  <si>
    <t>5265132</t>
  </si>
  <si>
    <t>0003257404</t>
  </si>
  <si>
    <t>8HH7049</t>
  </si>
  <si>
    <t>940998992</t>
  </si>
  <si>
    <t>5300884</t>
  </si>
  <si>
    <t>0003270501</t>
  </si>
  <si>
    <t>8HH7076</t>
  </si>
  <si>
    <t>940955239</t>
  </si>
  <si>
    <t>5309506</t>
  </si>
  <si>
    <t>0003276299</t>
  </si>
  <si>
    <t>8HH7082</t>
  </si>
  <si>
    <t>940998650</t>
  </si>
  <si>
    <t>5211626</t>
  </si>
  <si>
    <t>0003270772</t>
  </si>
  <si>
    <t>8HH7079</t>
  </si>
  <si>
    <t>940955241</t>
  </si>
  <si>
    <t>5303237</t>
  </si>
  <si>
    <t>0003270645</t>
  </si>
  <si>
    <t>8HH7078</t>
  </si>
  <si>
    <t>941006713</t>
  </si>
  <si>
    <t>0003272796</t>
  </si>
  <si>
    <t>8358308814</t>
  </si>
  <si>
    <t>940955260</t>
  </si>
  <si>
    <t>5277288</t>
  </si>
  <si>
    <t>0003270300</t>
  </si>
  <si>
    <t>8HH7075</t>
  </si>
  <si>
    <t>941007730</t>
  </si>
  <si>
    <t>0003295825</t>
  </si>
  <si>
    <t>8HH7374</t>
  </si>
  <si>
    <t>1060.11 USD</t>
  </si>
  <si>
    <t>1254.78 USD</t>
  </si>
  <si>
    <t>940955277</t>
  </si>
  <si>
    <t>5292919</t>
  </si>
  <si>
    <t>0003273216</t>
  </si>
  <si>
    <t>8HH7080</t>
  </si>
  <si>
    <t>941632545</t>
  </si>
  <si>
    <t>5312053</t>
  </si>
  <si>
    <t>0003286369</t>
  </si>
  <si>
    <t>1053801924</t>
  </si>
  <si>
    <t>941638135</t>
  </si>
  <si>
    <t>5319729</t>
  </si>
  <si>
    <t>0003285872</t>
  </si>
  <si>
    <t>8HH7348</t>
  </si>
  <si>
    <t>20230630-0057</t>
  </si>
  <si>
    <t>0003281737</t>
  </si>
  <si>
    <t>1213781052</t>
  </si>
  <si>
    <t>941633911</t>
  </si>
  <si>
    <t>5300029</t>
  </si>
  <si>
    <t>0003290278</t>
  </si>
  <si>
    <t>8HH7365</t>
  </si>
  <si>
    <t>941647403</t>
  </si>
  <si>
    <t>5231499</t>
  </si>
  <si>
    <t>0003286112</t>
  </si>
  <si>
    <t>8HH7353</t>
  </si>
  <si>
    <t>941641081</t>
  </si>
  <si>
    <t>5295733</t>
  </si>
  <si>
    <t>0003285814</t>
  </si>
  <si>
    <t>8HH7346</t>
  </si>
  <si>
    <t>945525338</t>
  </si>
  <si>
    <t>5313837</t>
  </si>
  <si>
    <t>0003357672</t>
  </si>
  <si>
    <t>8HH7472</t>
  </si>
  <si>
    <t>945737430</t>
  </si>
  <si>
    <t>5272533</t>
  </si>
  <si>
    <t>0003349918</t>
  </si>
  <si>
    <t>8HH7465</t>
  </si>
  <si>
    <t>945525573</t>
  </si>
  <si>
    <t>5312168</t>
  </si>
  <si>
    <t>0003348970</t>
  </si>
  <si>
    <t>8HH7458</t>
  </si>
  <si>
    <t>945520704</t>
  </si>
  <si>
    <t>5265133</t>
  </si>
  <si>
    <t>0003349781</t>
  </si>
  <si>
    <t>8HH7460</t>
  </si>
  <si>
    <t>945524165</t>
  </si>
  <si>
    <t>5314257</t>
  </si>
  <si>
    <t>0003349800</t>
  </si>
  <si>
    <t>8HH7461</t>
  </si>
  <si>
    <t>20230801-0042</t>
  </si>
  <si>
    <t>0003338926</t>
  </si>
  <si>
    <t>781884175970</t>
  </si>
  <si>
    <t>167.14 CNY</t>
  </si>
  <si>
    <t>947167115</t>
  </si>
  <si>
    <t>0003348976</t>
  </si>
  <si>
    <t>6293269485</t>
  </si>
  <si>
    <t>20230801-0048</t>
  </si>
  <si>
    <t>0003339005</t>
  </si>
  <si>
    <t>781884674793</t>
  </si>
  <si>
    <t>196.27 CNY</t>
  </si>
  <si>
    <t>947186151</t>
  </si>
  <si>
    <t>5333737</t>
  </si>
  <si>
    <t>0003363408</t>
  </si>
  <si>
    <t>8HH7494</t>
  </si>
  <si>
    <t>947191827</t>
  </si>
  <si>
    <t>0003357402</t>
  </si>
  <si>
    <t>8HH7468</t>
  </si>
  <si>
    <t>947846949</t>
  </si>
  <si>
    <t>5300894</t>
  </si>
  <si>
    <t>0003381537</t>
  </si>
  <si>
    <t>8HH7529</t>
  </si>
  <si>
    <t>947849771</t>
  </si>
  <si>
    <t>5336097</t>
  </si>
  <si>
    <t>0003376356</t>
  </si>
  <si>
    <t>8HH7512</t>
  </si>
  <si>
    <t>947850570</t>
  </si>
  <si>
    <t>0003416415</t>
  </si>
  <si>
    <t>8HH7595</t>
  </si>
  <si>
    <t>706.74 USD</t>
  </si>
  <si>
    <t>963.74 USD</t>
  </si>
  <si>
    <t>947853211</t>
  </si>
  <si>
    <t>5332481</t>
  </si>
  <si>
    <t>0003389385</t>
  </si>
  <si>
    <t>8HH7547</t>
  </si>
  <si>
    <t>947848239</t>
  </si>
  <si>
    <t>0003383759</t>
  </si>
  <si>
    <t>782898836860</t>
  </si>
  <si>
    <t>948361706</t>
  </si>
  <si>
    <t>5338269</t>
  </si>
  <si>
    <t>0003373668</t>
  </si>
  <si>
    <t>782651706596</t>
  </si>
  <si>
    <t>948362067</t>
  </si>
  <si>
    <t>5303141</t>
  </si>
  <si>
    <t>0003390045</t>
  </si>
  <si>
    <t>8HH7554</t>
  </si>
  <si>
    <t>950912842</t>
  </si>
  <si>
    <t>5355081</t>
  </si>
  <si>
    <t>0003441606</t>
  </si>
  <si>
    <t>784037451262</t>
  </si>
  <si>
    <t>198.98 CNY</t>
  </si>
  <si>
    <t>950790257</t>
  </si>
  <si>
    <t>5350849</t>
  </si>
  <si>
    <t>0003439309</t>
  </si>
  <si>
    <t>8HH7646</t>
  </si>
  <si>
    <t>950914308</t>
  </si>
  <si>
    <t>5353975</t>
  </si>
  <si>
    <t>0003445113</t>
  </si>
  <si>
    <t>8HH7663</t>
  </si>
  <si>
    <t>950790252</t>
  </si>
  <si>
    <t>5333366</t>
  </si>
  <si>
    <t>0003438072</t>
  </si>
  <si>
    <t>8HH7642</t>
  </si>
  <si>
    <t>950914612</t>
  </si>
  <si>
    <t>5213659</t>
  </si>
  <si>
    <t>0003444779</t>
  </si>
  <si>
    <t>784090076520</t>
  </si>
  <si>
    <t>288.35 CNY</t>
  </si>
  <si>
    <t>951653974</t>
  </si>
  <si>
    <t>5348101</t>
  </si>
  <si>
    <t>0003460549</t>
  </si>
  <si>
    <t>8HH7707</t>
  </si>
  <si>
    <t>951653681</t>
  </si>
  <si>
    <t>5332534</t>
  </si>
  <si>
    <t>0003460392</t>
  </si>
  <si>
    <t>8HH7702</t>
  </si>
  <si>
    <t>951679846</t>
  </si>
  <si>
    <t>5321150</t>
  </si>
  <si>
    <t>0003455061</t>
  </si>
  <si>
    <t>8HH7685</t>
  </si>
  <si>
    <t>951587896</t>
  </si>
  <si>
    <t>5306746</t>
  </si>
  <si>
    <t>0003455025</t>
  </si>
  <si>
    <t>8HH7684</t>
  </si>
  <si>
    <t>951680496</t>
  </si>
  <si>
    <t>0003455111</t>
  </si>
  <si>
    <t>8HH7686</t>
  </si>
  <si>
    <t>957020623</t>
  </si>
  <si>
    <t>5349624</t>
  </si>
  <si>
    <t>0003595077</t>
  </si>
  <si>
    <t>8HH7954</t>
  </si>
  <si>
    <t>955323830</t>
  </si>
  <si>
    <t>0003543091</t>
  </si>
  <si>
    <t>786137236619</t>
  </si>
  <si>
    <t>431.27 CNY</t>
  </si>
  <si>
    <t>955834860</t>
  </si>
  <si>
    <t>5358740</t>
  </si>
  <si>
    <t>0003549836</t>
  </si>
  <si>
    <t>786290947284</t>
  </si>
  <si>
    <t>957400418</t>
  </si>
  <si>
    <t>0003611606</t>
  </si>
  <si>
    <t>787776909029</t>
  </si>
  <si>
    <t>957367707</t>
  </si>
  <si>
    <t>5376732</t>
  </si>
  <si>
    <t>0003608033</t>
  </si>
  <si>
    <t>8HH7988</t>
  </si>
  <si>
    <t>957403198</t>
  </si>
  <si>
    <t>5383461</t>
  </si>
  <si>
    <t>0003611922</t>
  </si>
  <si>
    <t>787780712206</t>
  </si>
  <si>
    <t>957367709</t>
  </si>
  <si>
    <t>5376736</t>
  </si>
  <si>
    <t>0003608072</t>
  </si>
  <si>
    <t>8HH7990</t>
  </si>
  <si>
    <t>957402870</t>
  </si>
  <si>
    <t>5349913</t>
  </si>
  <si>
    <t>0003611746</t>
  </si>
  <si>
    <t>8HH7995</t>
  </si>
  <si>
    <t>957403463</t>
  </si>
  <si>
    <t>5376679</t>
  </si>
  <si>
    <t>0003611903</t>
  </si>
  <si>
    <t>787780291534</t>
  </si>
  <si>
    <t>957791951</t>
  </si>
  <si>
    <t>5384513</t>
  </si>
  <si>
    <t>0003628880</t>
  </si>
  <si>
    <t>8HH8032</t>
  </si>
  <si>
    <t>957789787</t>
  </si>
  <si>
    <t>0003632360</t>
  </si>
  <si>
    <t>788256271060</t>
  </si>
  <si>
    <t>139.59 CNY</t>
  </si>
  <si>
    <t>957791315</t>
  </si>
  <si>
    <t>5377223</t>
  </si>
  <si>
    <t>0003635298</t>
  </si>
  <si>
    <t>8HH8038</t>
  </si>
  <si>
    <t>957786288</t>
  </si>
  <si>
    <t>5349662</t>
  </si>
  <si>
    <t>0003629264</t>
  </si>
  <si>
    <t>8HH8035</t>
  </si>
  <si>
    <t>957792091</t>
  </si>
  <si>
    <t>5380516</t>
  </si>
  <si>
    <t>0003628974</t>
  </si>
  <si>
    <t>8HH8033</t>
  </si>
  <si>
    <t>957785714</t>
  </si>
  <si>
    <t>5352475</t>
  </si>
  <si>
    <t>0003632111</t>
  </si>
  <si>
    <t>788254407903</t>
  </si>
  <si>
    <t>934763385</t>
  </si>
  <si>
    <t>0003163167</t>
  </si>
  <si>
    <t>41A0229160</t>
  </si>
  <si>
    <t>934763211</t>
  </si>
  <si>
    <t>0003154555</t>
  </si>
  <si>
    <t>8HH6839</t>
  </si>
  <si>
    <t>936252051</t>
  </si>
  <si>
    <t>0003176809</t>
  </si>
  <si>
    <t>8HH6876</t>
  </si>
  <si>
    <t>20230509-0103</t>
  </si>
  <si>
    <t>0003174261</t>
  </si>
  <si>
    <t>4435059016</t>
  </si>
  <si>
    <t>936981749</t>
  </si>
  <si>
    <t>5285991</t>
  </si>
  <si>
    <t>0003198364</t>
  </si>
  <si>
    <t>8HH6905</t>
  </si>
  <si>
    <t>935654043</t>
  </si>
  <si>
    <t>5305641</t>
  </si>
  <si>
    <t>0003165814</t>
  </si>
  <si>
    <t>9671713063</t>
  </si>
  <si>
    <t>937026561</t>
  </si>
  <si>
    <t>5284199</t>
  </si>
  <si>
    <t>0003206753</t>
  </si>
  <si>
    <t>8HH6921</t>
  </si>
  <si>
    <t>936923846</t>
  </si>
  <si>
    <t>5298903</t>
  </si>
  <si>
    <t>0003198284</t>
  </si>
  <si>
    <t>398591327710</t>
  </si>
  <si>
    <t>936502294</t>
  </si>
  <si>
    <t>5284016</t>
  </si>
  <si>
    <t>0003209969</t>
  </si>
  <si>
    <t>398810077652</t>
  </si>
  <si>
    <t>936690826</t>
  </si>
  <si>
    <t>5300859</t>
  </si>
  <si>
    <t>0003206523</t>
  </si>
  <si>
    <t>956058783</t>
  </si>
  <si>
    <t>5368363</t>
  </si>
  <si>
    <t>0003549575</t>
  </si>
  <si>
    <t>8HH7864</t>
  </si>
  <si>
    <t>936823440</t>
  </si>
  <si>
    <t>5280373</t>
  </si>
  <si>
    <t>0003204515</t>
  </si>
  <si>
    <t>8HH6916</t>
  </si>
  <si>
    <t>936254404</t>
  </si>
  <si>
    <t>5266990</t>
  </si>
  <si>
    <t>0003176984</t>
  </si>
  <si>
    <t>8HH6879</t>
  </si>
  <si>
    <t>937198459</t>
  </si>
  <si>
    <t>0003216447</t>
  </si>
  <si>
    <t>398984996131</t>
  </si>
  <si>
    <t>937169820</t>
  </si>
  <si>
    <t>0003207327</t>
  </si>
  <si>
    <t>8HH6925</t>
  </si>
  <si>
    <t>937169824</t>
  </si>
  <si>
    <t>5171393</t>
  </si>
  <si>
    <t>0003216651</t>
  </si>
  <si>
    <t>8HH6942</t>
  </si>
  <si>
    <t>956664275</t>
  </si>
  <si>
    <t>5343656</t>
  </si>
  <si>
    <t>0003588597</t>
  </si>
  <si>
    <t>8HH7939</t>
  </si>
  <si>
    <t>956450511</t>
  </si>
  <si>
    <t>5359479</t>
  </si>
  <si>
    <t>0003571917</t>
  </si>
  <si>
    <t>8HH7901</t>
  </si>
  <si>
    <t>956219890</t>
  </si>
  <si>
    <t>5368274</t>
  </si>
  <si>
    <t>0003558781</t>
  </si>
  <si>
    <t>8HH7878</t>
  </si>
  <si>
    <t>956902649</t>
  </si>
  <si>
    <t>5378706</t>
  </si>
  <si>
    <t>0003595309</t>
  </si>
  <si>
    <t>8HH7955</t>
  </si>
  <si>
    <t>956919018</t>
  </si>
  <si>
    <t>5339518</t>
  </si>
  <si>
    <t>0003588561</t>
  </si>
  <si>
    <t>8HH7938</t>
  </si>
  <si>
    <t>956500608</t>
  </si>
  <si>
    <t>5372185</t>
  </si>
  <si>
    <t>0003568340</t>
  </si>
  <si>
    <t>786679353809</t>
  </si>
  <si>
    <t>242.13 CNY</t>
  </si>
  <si>
    <t>939724062</t>
  </si>
  <si>
    <t>0003245437</t>
  </si>
  <si>
    <t>399610525590</t>
  </si>
  <si>
    <t>940134863</t>
  </si>
  <si>
    <t>5312987</t>
  </si>
  <si>
    <t>0003254945</t>
  </si>
  <si>
    <t>8HH7043</t>
  </si>
  <si>
    <t>940134406</t>
  </si>
  <si>
    <t>5304713</t>
  </si>
  <si>
    <t>0003254883</t>
  </si>
  <si>
    <t>8HH7040</t>
  </si>
  <si>
    <t>940135538</t>
  </si>
  <si>
    <t>5319836</t>
  </si>
  <si>
    <t>0003287325</t>
  </si>
  <si>
    <t>780697070701</t>
  </si>
  <si>
    <t>187.48 CNY</t>
  </si>
  <si>
    <t>942420815</t>
  </si>
  <si>
    <t>5224862</t>
  </si>
  <si>
    <t>0003344201</t>
  </si>
  <si>
    <t>8HH7451</t>
  </si>
  <si>
    <t>942465511</t>
  </si>
  <si>
    <t>5332575</t>
  </si>
  <si>
    <t>0003308488</t>
  </si>
  <si>
    <t>7907093703</t>
  </si>
  <si>
    <t>942465227</t>
  </si>
  <si>
    <t>5324088</t>
  </si>
  <si>
    <t>0003300605</t>
  </si>
  <si>
    <t>781012478509</t>
  </si>
  <si>
    <t>273 CNY</t>
  </si>
  <si>
    <t>942463992</t>
  </si>
  <si>
    <t>0003311348</t>
  </si>
  <si>
    <t>3022878165</t>
  </si>
  <si>
    <t>942464283</t>
  </si>
  <si>
    <t>5310852</t>
  </si>
  <si>
    <t>0003344175</t>
  </si>
  <si>
    <t>8HH7450</t>
  </si>
  <si>
    <t>942462882</t>
  </si>
  <si>
    <t>5248598</t>
  </si>
  <si>
    <t>0003303713</t>
  </si>
  <si>
    <t>8HH7387</t>
  </si>
  <si>
    <t>942420813</t>
  </si>
  <si>
    <t>5309517</t>
  </si>
  <si>
    <t>0003317589</t>
  </si>
  <si>
    <t>8HH7403</t>
  </si>
  <si>
    <t>942463457</t>
  </si>
  <si>
    <t>0003311372</t>
  </si>
  <si>
    <t>3708558733</t>
  </si>
  <si>
    <t>942463723</t>
  </si>
  <si>
    <t>0003311399</t>
  </si>
  <si>
    <t>2124360792</t>
  </si>
  <si>
    <t>942420814</t>
  </si>
  <si>
    <t>5282414</t>
  </si>
  <si>
    <t>0003298406</t>
  </si>
  <si>
    <t>8HH7380</t>
  </si>
  <si>
    <t>942420831</t>
  </si>
  <si>
    <t>0003298429</t>
  </si>
  <si>
    <t>8HH7381</t>
  </si>
  <si>
    <t>943760372</t>
  </si>
  <si>
    <t>5332383</t>
  </si>
  <si>
    <t>0003320062</t>
  </si>
  <si>
    <t>8HH7407</t>
  </si>
  <si>
    <t>943805067</t>
  </si>
  <si>
    <t>5328742</t>
  </si>
  <si>
    <t>0003311865</t>
  </si>
  <si>
    <t>8HH7396</t>
  </si>
  <si>
    <t>943767577</t>
  </si>
  <si>
    <t>5322139</t>
  </si>
  <si>
    <t>0003320433</t>
  </si>
  <si>
    <t>8HH7412</t>
  </si>
  <si>
    <t>943822169</t>
  </si>
  <si>
    <t>5256863</t>
  </si>
  <si>
    <t>0003331770</t>
  </si>
  <si>
    <t>8HH7437</t>
  </si>
  <si>
    <t>943815787</t>
  </si>
  <si>
    <t>5333489</t>
  </si>
  <si>
    <t>0003323073</t>
  </si>
  <si>
    <t>781517321914</t>
  </si>
  <si>
    <t>943760096</t>
  </si>
  <si>
    <t>5266959</t>
  </si>
  <si>
    <t>0003311897</t>
  </si>
  <si>
    <t>8HH7397</t>
  </si>
  <si>
    <t>943790488</t>
  </si>
  <si>
    <t>5273776</t>
  </si>
  <si>
    <t>0003320409</t>
  </si>
  <si>
    <t>8HH7411</t>
  </si>
  <si>
    <t>945508581</t>
  </si>
  <si>
    <t>5330474</t>
  </si>
  <si>
    <t>0003328613</t>
  </si>
  <si>
    <t>781635169341</t>
  </si>
  <si>
    <t>274.37 CNY</t>
  </si>
  <si>
    <t>945497086</t>
  </si>
  <si>
    <t>0003325606</t>
  </si>
  <si>
    <t>781580327020</t>
  </si>
  <si>
    <t>275.09 CNY</t>
  </si>
  <si>
    <t>945506615</t>
  </si>
  <si>
    <t>5337591</t>
  </si>
  <si>
    <t>0003328655</t>
  </si>
  <si>
    <t>781635393661</t>
  </si>
  <si>
    <t>947798671</t>
  </si>
  <si>
    <t>5334581</t>
  </si>
  <si>
    <t>0003360355</t>
  </si>
  <si>
    <t>782348668807</t>
  </si>
  <si>
    <t>948288337</t>
  </si>
  <si>
    <t>5244458</t>
  </si>
  <si>
    <t>0003394792</t>
  </si>
  <si>
    <t>8HH7564</t>
  </si>
  <si>
    <t>948337549</t>
  </si>
  <si>
    <t>5341659</t>
  </si>
  <si>
    <t>0003381823</t>
  </si>
  <si>
    <t>8HH7537</t>
  </si>
  <si>
    <t>949919970</t>
  </si>
  <si>
    <t>5347707</t>
  </si>
  <si>
    <t>0003426726</t>
  </si>
  <si>
    <t>8HH7616</t>
  </si>
  <si>
    <t>949915751</t>
  </si>
  <si>
    <t>0003432358</t>
  </si>
  <si>
    <t>783873414798</t>
  </si>
  <si>
    <t>950790275</t>
  </si>
  <si>
    <t>5297937</t>
  </si>
  <si>
    <t>0003441648</t>
  </si>
  <si>
    <t>784037633280</t>
  </si>
  <si>
    <t>288.32 CNY</t>
  </si>
  <si>
    <t>953400476</t>
  </si>
  <si>
    <t>5339885</t>
  </si>
  <si>
    <t>0003498856</t>
  </si>
  <si>
    <t>8HH7784</t>
  </si>
  <si>
    <t>953401748</t>
  </si>
  <si>
    <t>5365819</t>
  </si>
  <si>
    <t>0003501309</t>
  </si>
  <si>
    <t>8HH7794</t>
  </si>
  <si>
    <t>953356088</t>
  </si>
  <si>
    <t>5354046</t>
  </si>
  <si>
    <t>0003492933</t>
  </si>
  <si>
    <t>8HH7769</t>
  </si>
  <si>
    <t>955037782</t>
  </si>
  <si>
    <t>0003539981</t>
  </si>
  <si>
    <t>8HH7847</t>
  </si>
  <si>
    <t>957384942</t>
  </si>
  <si>
    <t>0003612173</t>
  </si>
  <si>
    <t>787786822583</t>
  </si>
  <si>
    <t>957384081</t>
  </si>
  <si>
    <t>5382211</t>
  </si>
  <si>
    <t>0003611780</t>
  </si>
  <si>
    <t>8HH7996</t>
  </si>
  <si>
    <t>957399070</t>
  </si>
  <si>
    <t>5332599</t>
  </si>
  <si>
    <t>0003608100</t>
  </si>
  <si>
    <t>8HH7991</t>
  </si>
  <si>
    <t>957399371</t>
  </si>
  <si>
    <t>5332496</t>
  </si>
  <si>
    <t>0003607462</t>
  </si>
  <si>
    <t>2616125584</t>
  </si>
  <si>
    <t>202.14 CNY</t>
  </si>
  <si>
    <t>957399567</t>
  </si>
  <si>
    <t>5319334</t>
  </si>
  <si>
    <t>0003618569</t>
  </si>
  <si>
    <t>8HH8017</t>
  </si>
  <si>
    <t>957399364</t>
  </si>
  <si>
    <t>5367420</t>
  </si>
  <si>
    <t>0003608050</t>
  </si>
  <si>
    <t>8HH7989</t>
  </si>
  <si>
    <t>934763182</t>
  </si>
  <si>
    <t>5279473</t>
  </si>
  <si>
    <t>0003157176</t>
  </si>
  <si>
    <t>8HH6844</t>
  </si>
  <si>
    <t>935290805</t>
  </si>
  <si>
    <t>5254079</t>
  </si>
  <si>
    <t>0003236180</t>
  </si>
  <si>
    <t>8HH7006</t>
  </si>
  <si>
    <t>935913243</t>
  </si>
  <si>
    <t>0003176722</t>
  </si>
  <si>
    <t>8HH6874</t>
  </si>
  <si>
    <t>935651992</t>
  </si>
  <si>
    <t>5294037</t>
  </si>
  <si>
    <t>0003168790</t>
  </si>
  <si>
    <t>6928625911</t>
  </si>
  <si>
    <t>936897833</t>
  </si>
  <si>
    <t>0003203801</t>
  </si>
  <si>
    <t>8HH6912</t>
  </si>
  <si>
    <t>936072002</t>
  </si>
  <si>
    <t>5303184</t>
  </si>
  <si>
    <t>0003176998</t>
  </si>
  <si>
    <t>8HH6880</t>
  </si>
  <si>
    <t>937021796</t>
  </si>
  <si>
    <t>5305571</t>
  </si>
  <si>
    <t>0003204657</t>
  </si>
  <si>
    <t>8HH6918</t>
  </si>
  <si>
    <t>956451583</t>
  </si>
  <si>
    <t>5357893</t>
  </si>
  <si>
    <t>0003575472</t>
  </si>
  <si>
    <t>786801653952</t>
  </si>
  <si>
    <t>SHANGHAI SHI</t>
  </si>
  <si>
    <t>956436659</t>
  </si>
  <si>
    <t>5340765</t>
  </si>
  <si>
    <t>0003572059</t>
  </si>
  <si>
    <t>8HH7903</t>
  </si>
  <si>
    <t>956329642</t>
  </si>
  <si>
    <t>5365131</t>
  </si>
  <si>
    <t>0003568634</t>
  </si>
  <si>
    <t>8HH7895</t>
  </si>
  <si>
    <t>956718156</t>
  </si>
  <si>
    <t>5377685</t>
  </si>
  <si>
    <t>0003591464</t>
  </si>
  <si>
    <t>787284562273</t>
  </si>
  <si>
    <t>956614167</t>
  </si>
  <si>
    <t>5373202</t>
  </si>
  <si>
    <t>0003579789</t>
  </si>
  <si>
    <t>786983871191</t>
  </si>
  <si>
    <t>347.38 CNY</t>
  </si>
  <si>
    <t>956282699</t>
  </si>
  <si>
    <t>5375383</t>
  </si>
  <si>
    <t>0003559602</t>
  </si>
  <si>
    <t>8HH7883</t>
  </si>
  <si>
    <t>956137446</t>
  </si>
  <si>
    <t>5374473</t>
  </si>
  <si>
    <t>0003556359</t>
  </si>
  <si>
    <t>786409950860</t>
  </si>
  <si>
    <t>956219778</t>
  </si>
  <si>
    <t>5367394</t>
  </si>
  <si>
    <t>0003555879</t>
  </si>
  <si>
    <t>7143333761</t>
  </si>
  <si>
    <t>956440746</t>
  </si>
  <si>
    <t>5374446</t>
  </si>
  <si>
    <t>0003575124</t>
  </si>
  <si>
    <t>8HH7912</t>
  </si>
  <si>
    <t>956975132</t>
  </si>
  <si>
    <t>5172545</t>
  </si>
  <si>
    <t>0003595509</t>
  </si>
  <si>
    <t>8HH7956</t>
  </si>
  <si>
    <t>956901836</t>
  </si>
  <si>
    <t>5379278</t>
  </si>
  <si>
    <t>0003588428</t>
  </si>
  <si>
    <t>787218957583</t>
  </si>
  <si>
    <t>924215910</t>
  </si>
  <si>
    <t>5252122</t>
  </si>
  <si>
    <t>0002923779</t>
  </si>
  <si>
    <t>8HH6366</t>
  </si>
  <si>
    <t>925342761</t>
  </si>
  <si>
    <t>5099881</t>
  </si>
  <si>
    <t>0002929692</t>
  </si>
  <si>
    <t>9462587886</t>
  </si>
  <si>
    <t>925336263</t>
  </si>
  <si>
    <t>5266044</t>
  </si>
  <si>
    <t>0002929663</t>
  </si>
  <si>
    <t>9462570025</t>
  </si>
  <si>
    <t>925343521</t>
  </si>
  <si>
    <t>5265671</t>
  </si>
  <si>
    <t>0002927092</t>
  </si>
  <si>
    <t>8HH6379</t>
  </si>
  <si>
    <t>925336709</t>
  </si>
  <si>
    <t>5264731</t>
  </si>
  <si>
    <t>0002927059</t>
  </si>
  <si>
    <t>8HH6378</t>
  </si>
  <si>
    <t>925337974</t>
  </si>
  <si>
    <t>5251140</t>
  </si>
  <si>
    <t>0002927113</t>
  </si>
  <si>
    <t>8HH6380</t>
  </si>
  <si>
    <t>925287981</t>
  </si>
  <si>
    <t>5259228</t>
  </si>
  <si>
    <t>0002932536</t>
  </si>
  <si>
    <t>8HH6385</t>
  </si>
  <si>
    <t>925354381</t>
  </si>
  <si>
    <t>5265925</t>
  </si>
  <si>
    <t>0002929961</t>
  </si>
  <si>
    <t>3371683766</t>
  </si>
  <si>
    <t>926357964</t>
  </si>
  <si>
    <t>5264853</t>
  </si>
  <si>
    <t>0002977957</t>
  </si>
  <si>
    <t>8HH6452</t>
  </si>
  <si>
    <t>926357967</t>
  </si>
  <si>
    <t>5257516</t>
  </si>
  <si>
    <t>0002977997</t>
  </si>
  <si>
    <t>8HH6453</t>
  </si>
  <si>
    <t>926379347</t>
  </si>
  <si>
    <t>5256211</t>
  </si>
  <si>
    <t>0002972342</t>
  </si>
  <si>
    <t>8HH6446</t>
  </si>
  <si>
    <t>926368518</t>
  </si>
  <si>
    <t>5257383</t>
  </si>
  <si>
    <t>0002978028</t>
  </si>
  <si>
    <t>8HH6454</t>
  </si>
  <si>
    <t>926357952</t>
  </si>
  <si>
    <t>0002969600</t>
  </si>
  <si>
    <t>4025947645</t>
  </si>
  <si>
    <t>926920482</t>
  </si>
  <si>
    <t>5252702</t>
  </si>
  <si>
    <t>0003011612</t>
  </si>
  <si>
    <t>1759816645</t>
  </si>
  <si>
    <t>927415360</t>
  </si>
  <si>
    <t>5270982</t>
  </si>
  <si>
    <t>0003002584</t>
  </si>
  <si>
    <t>8HH6493</t>
  </si>
  <si>
    <t>927858254</t>
  </si>
  <si>
    <t>5278290</t>
  </si>
  <si>
    <t>0003005708</t>
  </si>
  <si>
    <t>8HH6505</t>
  </si>
  <si>
    <t>927789677</t>
  </si>
  <si>
    <t>5269431</t>
  </si>
  <si>
    <t>0003002561</t>
  </si>
  <si>
    <t>8HH6492</t>
  </si>
  <si>
    <t>927789616</t>
  </si>
  <si>
    <t>5176248</t>
  </si>
  <si>
    <t>0003018212</t>
  </si>
  <si>
    <t>8HH6516</t>
  </si>
  <si>
    <t>927789682</t>
  </si>
  <si>
    <t>5178370</t>
  </si>
  <si>
    <t>0002999514</t>
  </si>
  <si>
    <t>8HH6482</t>
  </si>
  <si>
    <t>927789685</t>
  </si>
  <si>
    <t>5270737</t>
  </si>
  <si>
    <t>0003023635</t>
  </si>
  <si>
    <t>8HH6576</t>
  </si>
  <si>
    <t>928354388</t>
  </si>
  <si>
    <t>5256800</t>
  </si>
  <si>
    <t>0003009048</t>
  </si>
  <si>
    <t>1821735930</t>
  </si>
  <si>
    <t>928917438</t>
  </si>
  <si>
    <t>0003032753</t>
  </si>
  <si>
    <t>395145051843</t>
  </si>
  <si>
    <t>522.85 CNY</t>
  </si>
  <si>
    <t>929749245</t>
  </si>
  <si>
    <t>5287186</t>
  </si>
  <si>
    <t>0003053703</t>
  </si>
  <si>
    <t>8HH6662</t>
  </si>
  <si>
    <t>930108965</t>
  </si>
  <si>
    <t>5286588</t>
  </si>
  <si>
    <t>0003063008</t>
  </si>
  <si>
    <t>395720029340</t>
  </si>
  <si>
    <t>931165534</t>
  </si>
  <si>
    <t>5290438</t>
  </si>
  <si>
    <t>0003075944</t>
  </si>
  <si>
    <t>8HH6695</t>
  </si>
  <si>
    <t>931169664</t>
  </si>
  <si>
    <t>5264740</t>
  </si>
  <si>
    <t>0003082263</t>
  </si>
  <si>
    <t>8HH6701</t>
  </si>
  <si>
    <t>408.62 USD</t>
  </si>
  <si>
    <t>931166912</t>
  </si>
  <si>
    <t>5282898</t>
  </si>
  <si>
    <t>0003084637</t>
  </si>
  <si>
    <t>7799474911</t>
  </si>
  <si>
    <t>931169644</t>
  </si>
  <si>
    <t>5145134</t>
  </si>
  <si>
    <t>0003087992</t>
  </si>
  <si>
    <t>8HH6709</t>
  </si>
  <si>
    <t>931169667</t>
  </si>
  <si>
    <t>5063239</t>
  </si>
  <si>
    <t>0003082348</t>
  </si>
  <si>
    <t>8HH6702</t>
  </si>
  <si>
    <t>931177074</t>
  </si>
  <si>
    <t>5288054</t>
  </si>
  <si>
    <t>0003084539</t>
  </si>
  <si>
    <t>7799405946</t>
  </si>
  <si>
    <t>20230317-0037</t>
  </si>
  <si>
    <t>0003071423</t>
  </si>
  <si>
    <t>4721281316</t>
  </si>
  <si>
    <t>931723271</t>
  </si>
  <si>
    <t>5271298</t>
  </si>
  <si>
    <t>0003098077</t>
  </si>
  <si>
    <t>8HH6717</t>
  </si>
  <si>
    <t>20230323-0078</t>
  </si>
  <si>
    <t>0003084866</t>
  </si>
  <si>
    <t>396109085714</t>
  </si>
  <si>
    <t>191.65 CNY</t>
  </si>
  <si>
    <t>20230323-0081</t>
  </si>
  <si>
    <t>0003084899</t>
  </si>
  <si>
    <t>396109208480</t>
  </si>
  <si>
    <t>20230323-0086</t>
  </si>
  <si>
    <t>0003084938</t>
  </si>
  <si>
    <t>396109373167</t>
  </si>
  <si>
    <t>932389854</t>
  </si>
  <si>
    <t>5269452</t>
  </si>
  <si>
    <t>0003104023</t>
  </si>
  <si>
    <t>8HH6726</t>
  </si>
  <si>
    <t>932389890</t>
  </si>
  <si>
    <t>5269454</t>
  </si>
  <si>
    <t>0003104160</t>
  </si>
  <si>
    <t>8HH6727</t>
  </si>
  <si>
    <t>933052350</t>
  </si>
  <si>
    <t>5175873</t>
  </si>
  <si>
    <t>0003128936</t>
  </si>
  <si>
    <t>7777925735</t>
  </si>
  <si>
    <t>934474357</t>
  </si>
  <si>
    <t>5267618</t>
  </si>
  <si>
    <t>0003179705</t>
  </si>
  <si>
    <t>934474373</t>
  </si>
  <si>
    <t>5303179</t>
  </si>
  <si>
    <t>0003160946</t>
  </si>
  <si>
    <t>8HH6855</t>
  </si>
  <si>
    <t>938422812</t>
  </si>
  <si>
    <t>0003224960</t>
  </si>
  <si>
    <t>3110475211</t>
  </si>
  <si>
    <t>939150783</t>
  </si>
  <si>
    <t>5265448</t>
  </si>
  <si>
    <t>0003233399</t>
  </si>
  <si>
    <t>8HH6997</t>
  </si>
  <si>
    <t>939252289</t>
  </si>
  <si>
    <t>0003239754</t>
  </si>
  <si>
    <t>9882910516</t>
  </si>
  <si>
    <t>939248681</t>
  </si>
  <si>
    <t>5167182</t>
  </si>
  <si>
    <t>0003236207</t>
  </si>
  <si>
    <t>8HH7007</t>
  </si>
  <si>
    <t>939251724</t>
  </si>
  <si>
    <t>5278699</t>
  </si>
  <si>
    <t>0003236062</t>
  </si>
  <si>
    <t>8HH7003</t>
  </si>
  <si>
    <t>939250951</t>
  </si>
  <si>
    <t>5300839</t>
  </si>
  <si>
    <t>0003235753</t>
  </si>
  <si>
    <t>8HH6998</t>
  </si>
  <si>
    <t>939258875</t>
  </si>
  <si>
    <t>0003235992</t>
  </si>
  <si>
    <t>8HH7002</t>
  </si>
  <si>
    <t>939253946</t>
  </si>
  <si>
    <t>5268120</t>
  </si>
  <si>
    <t>0003235908</t>
  </si>
  <si>
    <t>8HH7000</t>
  </si>
  <si>
    <t>939261160</t>
  </si>
  <si>
    <t>5310328</t>
  </si>
  <si>
    <t>0003239507</t>
  </si>
  <si>
    <t>1129948212</t>
  </si>
  <si>
    <t>939247818</t>
  </si>
  <si>
    <t>5277730</t>
  </si>
  <si>
    <t>0003236105</t>
  </si>
  <si>
    <t>8HH7004</t>
  </si>
  <si>
    <t>939273907</t>
  </si>
  <si>
    <t>0003239650</t>
  </si>
  <si>
    <t>2620960650</t>
  </si>
  <si>
    <t>939245731</t>
  </si>
  <si>
    <t>0003239663</t>
  </si>
  <si>
    <t>4197046560</t>
  </si>
  <si>
    <t>939280583</t>
  </si>
  <si>
    <t>0003239777</t>
  </si>
  <si>
    <t>6568599376</t>
  </si>
  <si>
    <t>940090573</t>
  </si>
  <si>
    <t>5307203</t>
  </si>
  <si>
    <t>0003254746</t>
  </si>
  <si>
    <t>6582381794</t>
  </si>
  <si>
    <t>940088868</t>
  </si>
  <si>
    <t>5310401</t>
  </si>
  <si>
    <t>0003254965</t>
  </si>
  <si>
    <t>6475512761</t>
  </si>
  <si>
    <t>940114866</t>
  </si>
  <si>
    <t>5306781</t>
  </si>
  <si>
    <t>0003254437</t>
  </si>
  <si>
    <t>8HH7033</t>
  </si>
  <si>
    <t>940115336</t>
  </si>
  <si>
    <t>5312539</t>
  </si>
  <si>
    <t>0003254802</t>
  </si>
  <si>
    <t>8HH7038</t>
  </si>
  <si>
    <t>940955229</t>
  </si>
  <si>
    <t>5245854</t>
  </si>
  <si>
    <t>0003270537</t>
  </si>
  <si>
    <t>8HH7077</t>
  </si>
  <si>
    <t>941472159</t>
  </si>
  <si>
    <t>5315092</t>
  </si>
  <si>
    <t>0003282035</t>
  </si>
  <si>
    <t>8HH7093</t>
  </si>
  <si>
    <t>941538597</t>
  </si>
  <si>
    <t>5308172</t>
  </si>
  <si>
    <t>0003285714</t>
  </si>
  <si>
    <t>8HH7345</t>
  </si>
  <si>
    <t>941539110</t>
  </si>
  <si>
    <t>0003287525</t>
  </si>
  <si>
    <t>780698396360</t>
  </si>
  <si>
    <t>941472146</t>
  </si>
  <si>
    <t>5293773</t>
  </si>
  <si>
    <t>0003287483</t>
  </si>
  <si>
    <t>5198138024</t>
  </si>
  <si>
    <t>941540906</t>
  </si>
  <si>
    <t>5318406</t>
  </si>
  <si>
    <t>0003284822</t>
  </si>
  <si>
    <t>3895591770</t>
  </si>
  <si>
    <t>941555997</t>
  </si>
  <si>
    <t>5145034</t>
  </si>
  <si>
    <t>0003285621</t>
  </si>
  <si>
    <t>8HH7095</t>
  </si>
  <si>
    <t>941537180</t>
  </si>
  <si>
    <t>5172499</t>
  </si>
  <si>
    <t>0003284853</t>
  </si>
  <si>
    <t>2539346036</t>
  </si>
  <si>
    <t>941541172</t>
  </si>
  <si>
    <t>5318402</t>
  </si>
  <si>
    <t>0003284757</t>
  </si>
  <si>
    <t>7107229986</t>
  </si>
  <si>
    <t>943542357</t>
  </si>
  <si>
    <t>5319372</t>
  </si>
  <si>
    <t>0003311972</t>
  </si>
  <si>
    <t>8HH7399</t>
  </si>
  <si>
    <t>943341427</t>
  </si>
  <si>
    <t>5333462</t>
  </si>
  <si>
    <t>0003311931</t>
  </si>
  <si>
    <t>8HH7398</t>
  </si>
  <si>
    <t>943337267</t>
  </si>
  <si>
    <t>5300880</t>
  </si>
  <si>
    <t>0003312009</t>
  </si>
  <si>
    <t>8HH7400</t>
  </si>
  <si>
    <t>945318989</t>
  </si>
  <si>
    <t>5281694</t>
  </si>
  <si>
    <t>0003349770</t>
  </si>
  <si>
    <t>8HH7459</t>
  </si>
  <si>
    <t>945308936</t>
  </si>
  <si>
    <t>5333442</t>
  </si>
  <si>
    <t>0003343942</t>
  </si>
  <si>
    <t>8HH7446</t>
  </si>
  <si>
    <t>945316063</t>
  </si>
  <si>
    <t>5335322</t>
  </si>
  <si>
    <t>0003367903</t>
  </si>
  <si>
    <t>8HH7496</t>
  </si>
  <si>
    <t>945316896</t>
  </si>
  <si>
    <t>5288070</t>
  </si>
  <si>
    <t>0003349831</t>
  </si>
  <si>
    <t>8HH7462</t>
  </si>
  <si>
    <t>945312049</t>
  </si>
  <si>
    <t>5313050</t>
  </si>
  <si>
    <t>0003360532</t>
  </si>
  <si>
    <t>8HH7481</t>
  </si>
  <si>
    <t>945307468</t>
  </si>
  <si>
    <t>5332998</t>
  </si>
  <si>
    <t>0003331611</t>
  </si>
  <si>
    <t>8HH7435</t>
  </si>
  <si>
    <t>945318361</t>
  </si>
  <si>
    <t>5270143</t>
  </si>
  <si>
    <t>0003357714</t>
  </si>
  <si>
    <t>8HH7473</t>
  </si>
  <si>
    <t>945307061</t>
  </si>
  <si>
    <t>5333822</t>
  </si>
  <si>
    <t>0003325819</t>
  </si>
  <si>
    <t>8HH7424</t>
  </si>
  <si>
    <t>946385169</t>
  </si>
  <si>
    <t>4941623</t>
  </si>
  <si>
    <t>0003389541</t>
  </si>
  <si>
    <t>8HH7549</t>
  </si>
  <si>
    <t>946385170</t>
  </si>
  <si>
    <t>5320173</t>
  </si>
  <si>
    <t>0003344357</t>
  </si>
  <si>
    <t>4523791274</t>
  </si>
  <si>
    <t>946385165</t>
  </si>
  <si>
    <t>5331387</t>
  </si>
  <si>
    <t>0003347214</t>
  </si>
  <si>
    <t>8HH7456</t>
  </si>
  <si>
    <t>947772860</t>
  </si>
  <si>
    <t>0003373701</t>
  </si>
  <si>
    <t>782652015050</t>
  </si>
  <si>
    <t>199.62 CNY</t>
  </si>
  <si>
    <t>947773310</t>
  </si>
  <si>
    <t>5266978</t>
  </si>
  <si>
    <t>0003360041</t>
  </si>
  <si>
    <t>782346056252</t>
  </si>
  <si>
    <t>949305755</t>
  </si>
  <si>
    <t>5314285</t>
  </si>
  <si>
    <t>0003408289</t>
  </si>
  <si>
    <t>783382778114</t>
  </si>
  <si>
    <t>949305002</t>
  </si>
  <si>
    <t>5318899</t>
  </si>
  <si>
    <t>0003408441</t>
  </si>
  <si>
    <t>783384396295</t>
  </si>
  <si>
    <t>949828929</t>
  </si>
  <si>
    <t>5334549</t>
  </si>
  <si>
    <t>0003423861</t>
  </si>
  <si>
    <t>8HH7609</t>
  </si>
  <si>
    <t>949829762</t>
  </si>
  <si>
    <t>5332451</t>
  </si>
  <si>
    <t>0003424062</t>
  </si>
  <si>
    <t>8HH7610</t>
  </si>
  <si>
    <t>949828432</t>
  </si>
  <si>
    <t>5335306</t>
  </si>
  <si>
    <t>0003426375</t>
  </si>
  <si>
    <t>8HH7612</t>
  </si>
  <si>
    <t>951576812</t>
  </si>
  <si>
    <t>5211644</t>
  </si>
  <si>
    <t>0003452565</t>
  </si>
  <si>
    <t>8HH7681</t>
  </si>
  <si>
    <t>951575178</t>
  </si>
  <si>
    <t>5357219</t>
  </si>
  <si>
    <t>0003452197</t>
  </si>
  <si>
    <t>8HH7677</t>
  </si>
  <si>
    <t>951576182</t>
  </si>
  <si>
    <t>5106029</t>
  </si>
  <si>
    <t>0003452159</t>
  </si>
  <si>
    <t>8HH7676</t>
  </si>
  <si>
    <t>951575669</t>
  </si>
  <si>
    <t>5351155</t>
  </si>
  <si>
    <t>0003454911</t>
  </si>
  <si>
    <t>8HH7682</t>
  </si>
  <si>
    <t>952310028</t>
  </si>
  <si>
    <t>5334148</t>
  </si>
  <si>
    <t>0003467497</t>
  </si>
  <si>
    <t>8HH7721</t>
  </si>
  <si>
    <t>953355641</t>
  </si>
  <si>
    <t>5211629</t>
  </si>
  <si>
    <t>0003492955</t>
  </si>
  <si>
    <t>8HH7770</t>
  </si>
  <si>
    <t>953355655</t>
  </si>
  <si>
    <t>4991561</t>
  </si>
  <si>
    <t>0003492897</t>
  </si>
  <si>
    <t>8HH7768</t>
  </si>
  <si>
    <t>953360930</t>
  </si>
  <si>
    <t>5356530</t>
  </si>
  <si>
    <t>0003498813</t>
  </si>
  <si>
    <t>8HH7783</t>
  </si>
  <si>
    <t>953370457</t>
  </si>
  <si>
    <t>5356473</t>
  </si>
  <si>
    <t>0003495796</t>
  </si>
  <si>
    <t>785196762233</t>
  </si>
  <si>
    <t>953362488</t>
  </si>
  <si>
    <t>0003509900</t>
  </si>
  <si>
    <t>8HH7810</t>
  </si>
  <si>
    <t>953355620</t>
  </si>
  <si>
    <t>5262127</t>
  </si>
  <si>
    <t>0003492877</t>
  </si>
  <si>
    <t>8HH7767</t>
  </si>
  <si>
    <t>953355678</t>
  </si>
  <si>
    <t>5352983</t>
  </si>
  <si>
    <t>0003498934</t>
  </si>
  <si>
    <t>1055758074</t>
  </si>
  <si>
    <t>953365648</t>
  </si>
  <si>
    <t>5365357</t>
  </si>
  <si>
    <t>0003493164</t>
  </si>
  <si>
    <t>8HH7772</t>
  </si>
  <si>
    <t>954256273</t>
  </si>
  <si>
    <t>5267282</t>
  </si>
  <si>
    <t>0003509493</t>
  </si>
  <si>
    <t>8HH7808</t>
  </si>
  <si>
    <t>954947838</t>
  </si>
  <si>
    <t>5351444</t>
  </si>
  <si>
    <t>0003527981</t>
  </si>
  <si>
    <t>8HH7821</t>
  </si>
  <si>
    <t>954947849</t>
  </si>
  <si>
    <t>5353917</t>
  </si>
  <si>
    <t>0003530608</t>
  </si>
  <si>
    <t>8HH7826</t>
  </si>
  <si>
    <t>955013271</t>
  </si>
  <si>
    <t>5229093</t>
  </si>
  <si>
    <t>0003533483</t>
  </si>
  <si>
    <t>785962651605</t>
  </si>
  <si>
    <t>141.52 CNY</t>
  </si>
  <si>
    <t>955011923</t>
  </si>
  <si>
    <t>0003533957</t>
  </si>
  <si>
    <t>785967246813</t>
  </si>
  <si>
    <t>954947929</t>
  </si>
  <si>
    <t>5333017</t>
  </si>
  <si>
    <t>0003530661</t>
  </si>
  <si>
    <t>8HH7827</t>
  </si>
  <si>
    <t>954947842</t>
  </si>
  <si>
    <t>5351123</t>
  </si>
  <si>
    <t>0003530333</t>
  </si>
  <si>
    <t>8HH7823</t>
  </si>
  <si>
    <t>957739080</t>
  </si>
  <si>
    <t>0003628126</t>
  </si>
  <si>
    <t>788170548093</t>
  </si>
  <si>
    <t>957789439</t>
  </si>
  <si>
    <t>5365846</t>
  </si>
  <si>
    <t>0003632033</t>
  </si>
  <si>
    <t>788254192978</t>
  </si>
  <si>
    <t>935097734</t>
  </si>
  <si>
    <t>5300799</t>
  </si>
  <si>
    <t>0003177502</t>
  </si>
  <si>
    <t>8HH6883</t>
  </si>
  <si>
    <t>935097731</t>
  </si>
  <si>
    <t>5261488</t>
  </si>
  <si>
    <t>0003160528</t>
  </si>
  <si>
    <t>8HH6847</t>
  </si>
  <si>
    <t>935653360</t>
  </si>
  <si>
    <t>5306316</t>
  </si>
  <si>
    <t>0003163499</t>
  </si>
  <si>
    <t>8526468366</t>
  </si>
  <si>
    <t>936072006</t>
  </si>
  <si>
    <t>0003176776</t>
  </si>
  <si>
    <t>8HH6875</t>
  </si>
  <si>
    <t>936361101</t>
  </si>
  <si>
    <t>5309908</t>
  </si>
  <si>
    <t>0003219359</t>
  </si>
  <si>
    <t>8HH6948</t>
  </si>
  <si>
    <t>937128173</t>
  </si>
  <si>
    <t>5303936</t>
  </si>
  <si>
    <t>0003209826</t>
  </si>
  <si>
    <t>8HH6928</t>
  </si>
  <si>
    <t>937093346</t>
  </si>
  <si>
    <t>0003219384</t>
  </si>
  <si>
    <t>8HH6949</t>
  </si>
  <si>
    <t>956279703</t>
  </si>
  <si>
    <t>5336463</t>
  </si>
  <si>
    <t>0003559266</t>
  </si>
  <si>
    <t>8HH7882</t>
  </si>
  <si>
    <t>956217597</t>
  </si>
  <si>
    <t>5363508</t>
  </si>
  <si>
    <t>0003556852</t>
  </si>
  <si>
    <t>8HH7874</t>
  </si>
  <si>
    <t>956215931</t>
  </si>
  <si>
    <t>5365972</t>
  </si>
  <si>
    <t>0003556178</t>
  </si>
  <si>
    <t>8HH7870</t>
  </si>
  <si>
    <t>956436800</t>
  </si>
  <si>
    <t>5208110</t>
  </si>
  <si>
    <t>0003568879</t>
  </si>
  <si>
    <t>8HH7902</t>
  </si>
  <si>
    <t>ZHENGZHOU</t>
  </si>
  <si>
    <t>80.43 USD</t>
  </si>
  <si>
    <t>956279208</t>
  </si>
  <si>
    <t>5371622</t>
  </si>
  <si>
    <t>0003565676</t>
  </si>
  <si>
    <t>8HH7890</t>
  </si>
  <si>
    <t>956718164</t>
  </si>
  <si>
    <t>5211149</t>
  </si>
  <si>
    <t>0003592068</t>
  </si>
  <si>
    <t>8HH7949</t>
  </si>
  <si>
    <t>956718171</t>
  </si>
  <si>
    <t>5334598</t>
  </si>
  <si>
    <t>0003592137</t>
  </si>
  <si>
    <t>8HH7950</t>
  </si>
  <si>
    <t>956720854</t>
  </si>
  <si>
    <t>0003589011</t>
  </si>
  <si>
    <t>8HH7944</t>
  </si>
  <si>
    <t>925638423</t>
  </si>
  <si>
    <t>5255267</t>
  </si>
  <si>
    <t>0002936308</t>
  </si>
  <si>
    <t>8HH6388</t>
  </si>
  <si>
    <t>924752836</t>
  </si>
  <si>
    <t>5264164</t>
  </si>
  <si>
    <t>0002923805</t>
  </si>
  <si>
    <t>8HH6367</t>
  </si>
  <si>
    <t>924754354</t>
  </si>
  <si>
    <t>5260155</t>
  </si>
  <si>
    <t>0002927155</t>
  </si>
  <si>
    <t>8HH6382</t>
  </si>
  <si>
    <t>925785877</t>
  </si>
  <si>
    <t>5256308</t>
  </si>
  <si>
    <t>0002955416</t>
  </si>
  <si>
    <t>8HH6405</t>
  </si>
  <si>
    <t>925781465</t>
  </si>
  <si>
    <t>5250299</t>
  </si>
  <si>
    <t>0002941657</t>
  </si>
  <si>
    <t>8HH6392</t>
  </si>
  <si>
    <t>925781214</t>
  </si>
  <si>
    <t>5269394</t>
  </si>
  <si>
    <t>0002955605</t>
  </si>
  <si>
    <t>8HH6413</t>
  </si>
  <si>
    <t>20230112-0122</t>
  </si>
  <si>
    <t>0002936573</t>
  </si>
  <si>
    <t>4900456201</t>
  </si>
  <si>
    <t>926380560</t>
  </si>
  <si>
    <t>5272057</t>
  </si>
  <si>
    <t>0002969716</t>
  </si>
  <si>
    <t>5015007756</t>
  </si>
  <si>
    <t>926904953</t>
  </si>
  <si>
    <t>5239538</t>
  </si>
  <si>
    <t>0002986571</t>
  </si>
  <si>
    <t>5617.38 CNY</t>
  </si>
  <si>
    <t>926905351</t>
  </si>
  <si>
    <t>5256844</t>
  </si>
  <si>
    <t>0002993595</t>
  </si>
  <si>
    <t>8HH6478</t>
  </si>
  <si>
    <t>926904386</t>
  </si>
  <si>
    <t>5198460</t>
  </si>
  <si>
    <t>0002990438</t>
  </si>
  <si>
    <t>8HH6474</t>
  </si>
  <si>
    <t>926904711</t>
  </si>
  <si>
    <t>5212913</t>
  </si>
  <si>
    <t>0002993661</t>
  </si>
  <si>
    <t>8HH6479</t>
  </si>
  <si>
    <t>927836504</t>
  </si>
  <si>
    <t>5279958</t>
  </si>
  <si>
    <t>0003005665</t>
  </si>
  <si>
    <t>8HH6503</t>
  </si>
  <si>
    <t>927852963</t>
  </si>
  <si>
    <t>5269457</t>
  </si>
  <si>
    <t>0003037442</t>
  </si>
  <si>
    <t>8HH6595</t>
  </si>
  <si>
    <t>928351715</t>
  </si>
  <si>
    <t>5267157</t>
  </si>
  <si>
    <t>0003052726</t>
  </si>
  <si>
    <t>8HH6648</t>
  </si>
  <si>
    <t>20230214-0106</t>
  </si>
  <si>
    <t>0003002747</t>
  </si>
  <si>
    <t>5148030226</t>
  </si>
  <si>
    <t>928278276</t>
  </si>
  <si>
    <t>5281589</t>
  </si>
  <si>
    <t>0003005954</t>
  </si>
  <si>
    <t>8HH6509</t>
  </si>
  <si>
    <t>928278252</t>
  </si>
  <si>
    <t>5281586</t>
  </si>
  <si>
    <t>0003005747</t>
  </si>
  <si>
    <t>8HH6507</t>
  </si>
  <si>
    <t>928278271</t>
  </si>
  <si>
    <t>5281588</t>
  </si>
  <si>
    <t>0003005857</t>
  </si>
  <si>
    <t>8HH6508</t>
  </si>
  <si>
    <t>928348412</t>
  </si>
  <si>
    <t>5256317</t>
  </si>
  <si>
    <t>0003026530</t>
  </si>
  <si>
    <t>8HH6583</t>
  </si>
  <si>
    <t>928278445</t>
  </si>
  <si>
    <t>0003037597</t>
  </si>
  <si>
    <t>8HH6597</t>
  </si>
  <si>
    <t>928278358</t>
  </si>
  <si>
    <t>5268311</t>
  </si>
  <si>
    <t>0003008543</t>
  </si>
  <si>
    <t>8HH6512</t>
  </si>
  <si>
    <t>928278373</t>
  </si>
  <si>
    <t>5268242</t>
  </si>
  <si>
    <t>0003005622</t>
  </si>
  <si>
    <t>8HH6501</t>
  </si>
  <si>
    <t>928278267</t>
  </si>
  <si>
    <t>5281585</t>
  </si>
  <si>
    <t>0003005687</t>
  </si>
  <si>
    <t>8HH6504</t>
  </si>
  <si>
    <t>928351340</t>
  </si>
  <si>
    <t>5231503</t>
  </si>
  <si>
    <t>0003023938</t>
  </si>
  <si>
    <t>394959643913</t>
  </si>
  <si>
    <t>264.25 CNY</t>
  </si>
  <si>
    <t>928278365</t>
  </si>
  <si>
    <t>5274310</t>
  </si>
  <si>
    <t>0003008494</t>
  </si>
  <si>
    <t>8HH6511</t>
  </si>
  <si>
    <t>928349940</t>
  </si>
  <si>
    <t>5279967</t>
  </si>
  <si>
    <t>0003046785</t>
  </si>
  <si>
    <t>8HH6630</t>
  </si>
  <si>
    <t>928278427</t>
  </si>
  <si>
    <t>5264838</t>
  </si>
  <si>
    <t>0003024226</t>
  </si>
  <si>
    <t>8HH6579</t>
  </si>
  <si>
    <t>928278254</t>
  </si>
  <si>
    <t>5281584</t>
  </si>
  <si>
    <t>0003005518</t>
  </si>
  <si>
    <t>8HH6499</t>
  </si>
  <si>
    <t>929449552</t>
  </si>
  <si>
    <t>5265128</t>
  </si>
  <si>
    <t>0003037847</t>
  </si>
  <si>
    <t>8HH6605</t>
  </si>
  <si>
    <t>929455192</t>
  </si>
  <si>
    <t>5281238</t>
  </si>
  <si>
    <t>0003038134</t>
  </si>
  <si>
    <t>8HH6611</t>
  </si>
  <si>
    <t>929447449</t>
  </si>
  <si>
    <t>5269444</t>
  </si>
  <si>
    <t>0003040899</t>
  </si>
  <si>
    <t>8HH6618</t>
  </si>
  <si>
    <t>929266883</t>
  </si>
  <si>
    <t>5272075</t>
  </si>
  <si>
    <t>0003046638</t>
  </si>
  <si>
    <t>8HH6628</t>
  </si>
  <si>
    <t>929266890</t>
  </si>
  <si>
    <t>5271380</t>
  </si>
  <si>
    <t>0003037892</t>
  </si>
  <si>
    <t>8HH6608</t>
  </si>
  <si>
    <t>929448071</t>
  </si>
  <si>
    <t>5270997</t>
  </si>
  <si>
    <t>0003043886</t>
  </si>
  <si>
    <t>8HH6621</t>
  </si>
  <si>
    <t>929266894</t>
  </si>
  <si>
    <t>5271295</t>
  </si>
  <si>
    <t>0003046621</t>
  </si>
  <si>
    <t>8HH6627</t>
  </si>
  <si>
    <t>930027919</t>
  </si>
  <si>
    <t>5281600</t>
  </si>
  <si>
    <t>0003062698</t>
  </si>
  <si>
    <t>8HH6673</t>
  </si>
  <si>
    <t>929467166</t>
  </si>
  <si>
    <t>5235783</t>
  </si>
  <si>
    <t>0003062947</t>
  </si>
  <si>
    <t>8HH6679</t>
  </si>
  <si>
    <t>929458475</t>
  </si>
  <si>
    <t>5260005</t>
  </si>
  <si>
    <t>0003035007</t>
  </si>
  <si>
    <t>1902497225</t>
  </si>
  <si>
    <t>929455926</t>
  </si>
  <si>
    <t>5270257</t>
  </si>
  <si>
    <t>0003050051</t>
  </si>
  <si>
    <t>395478847886</t>
  </si>
  <si>
    <t>929447461</t>
  </si>
  <si>
    <t>5272071</t>
  </si>
  <si>
    <t>0003037912</t>
  </si>
  <si>
    <t>8HH6609</t>
  </si>
  <si>
    <t>929266896</t>
  </si>
  <si>
    <t>0003047322</t>
  </si>
  <si>
    <t>8HH6640</t>
  </si>
  <si>
    <t>929456249</t>
  </si>
  <si>
    <t>5271674</t>
  </si>
  <si>
    <t>0003046961</t>
  </si>
  <si>
    <t>8HH6633</t>
  </si>
  <si>
    <t>929455627</t>
  </si>
  <si>
    <t>5230443</t>
  </si>
  <si>
    <t>0003047237</t>
  </si>
  <si>
    <t>8HH6637</t>
  </si>
  <si>
    <t>929455221</t>
  </si>
  <si>
    <t>5283273</t>
  </si>
  <si>
    <t>0003038319</t>
  </si>
  <si>
    <t>8HH6615</t>
  </si>
  <si>
    <t>929481887</t>
  </si>
  <si>
    <t>5271018</t>
  </si>
  <si>
    <t>0003053729</t>
  </si>
  <si>
    <t>8HH6663</t>
  </si>
  <si>
    <t>929266878</t>
  </si>
  <si>
    <t>5272082</t>
  </si>
  <si>
    <t>0003037857</t>
  </si>
  <si>
    <t>8HH6606</t>
  </si>
  <si>
    <t>929475619</t>
  </si>
  <si>
    <t>5270694</t>
  </si>
  <si>
    <t>0003033011</t>
  </si>
  <si>
    <t>8HH6592</t>
  </si>
  <si>
    <t>929880848</t>
  </si>
  <si>
    <t>5268318</t>
  </si>
  <si>
    <t>0003047049</t>
  </si>
  <si>
    <t>8HH6635</t>
  </si>
  <si>
    <t>930025495</t>
  </si>
  <si>
    <t>5232487</t>
  </si>
  <si>
    <t>0003053128</t>
  </si>
  <si>
    <t>8HH6655</t>
  </si>
  <si>
    <t>929950372</t>
  </si>
  <si>
    <t>5282482</t>
  </si>
  <si>
    <t>0003052873</t>
  </si>
  <si>
    <t>8HH6652</t>
  </si>
  <si>
    <t>929947200</t>
  </si>
  <si>
    <t>5248676</t>
  </si>
  <si>
    <t>0003060382</t>
  </si>
  <si>
    <t>8HH6670</t>
  </si>
  <si>
    <t>929880845</t>
  </si>
  <si>
    <t>5281998</t>
  </si>
  <si>
    <t>0003053534</t>
  </si>
  <si>
    <t>8HH6658</t>
  </si>
  <si>
    <t>930102698</t>
  </si>
  <si>
    <t>0003053632</t>
  </si>
  <si>
    <t>8HH6660</t>
  </si>
  <si>
    <t>929989160</t>
  </si>
  <si>
    <t>0003047209</t>
  </si>
  <si>
    <t>8HH6636</t>
  </si>
  <si>
    <t>930537609</t>
  </si>
  <si>
    <t>5289470</t>
  </si>
  <si>
    <t>0003063115</t>
  </si>
  <si>
    <t>395723331808</t>
  </si>
  <si>
    <t>930541928</t>
  </si>
  <si>
    <t>5252240</t>
  </si>
  <si>
    <t>0003060059</t>
  </si>
  <si>
    <t>8HH6667</t>
  </si>
  <si>
    <t>930532844</t>
  </si>
  <si>
    <t>5215558</t>
  </si>
  <si>
    <t>0003063090</t>
  </si>
  <si>
    <t>395722440246</t>
  </si>
  <si>
    <t>930537942</t>
  </si>
  <si>
    <t>5272520</t>
  </si>
  <si>
    <t>0003059491</t>
  </si>
  <si>
    <t>395651234249</t>
  </si>
  <si>
    <t>20230329-0048</t>
  </si>
  <si>
    <t>0003098012</t>
  </si>
  <si>
    <t>396345680583</t>
  </si>
  <si>
    <t>192.15 CNY</t>
  </si>
  <si>
    <t>932363764</t>
  </si>
  <si>
    <t>5264079</t>
  </si>
  <si>
    <t>0003109077</t>
  </si>
  <si>
    <t>8HH6743</t>
  </si>
  <si>
    <t>932339459</t>
  </si>
  <si>
    <t>5273177</t>
  </si>
  <si>
    <t>0003106631</t>
  </si>
  <si>
    <t>8HH6729</t>
  </si>
  <si>
    <t>932363051</t>
  </si>
  <si>
    <t>4973474</t>
  </si>
  <si>
    <t>0003101461</t>
  </si>
  <si>
    <t>8HH6724</t>
  </si>
  <si>
    <t>932339463</t>
  </si>
  <si>
    <t>4709864</t>
  </si>
  <si>
    <t>0003104189</t>
  </si>
  <si>
    <t>8HH6728</t>
  </si>
  <si>
    <t>933045860</t>
  </si>
  <si>
    <t>0003136842</t>
  </si>
  <si>
    <t>8HH6801</t>
  </si>
  <si>
    <t>1619.08 USD</t>
  </si>
  <si>
    <t>933045764</t>
  </si>
  <si>
    <t>0003134814</t>
  </si>
  <si>
    <t>397155460349</t>
  </si>
  <si>
    <t>340.02 CNY</t>
  </si>
  <si>
    <t>933045811</t>
  </si>
  <si>
    <t>0003132030</t>
  </si>
  <si>
    <t>397091236940</t>
  </si>
  <si>
    <t>340.04 CNY</t>
  </si>
  <si>
    <t>933756091</t>
  </si>
  <si>
    <t>0003134233</t>
  </si>
  <si>
    <t>8HH6796</t>
  </si>
  <si>
    <t>933854554</t>
  </si>
  <si>
    <t>0003132050</t>
  </si>
  <si>
    <t>397091604501</t>
  </si>
  <si>
    <t>159.52 CNY</t>
  </si>
  <si>
    <t>933854544</t>
  </si>
  <si>
    <t>0003132068</t>
  </si>
  <si>
    <t>397091991005</t>
  </si>
  <si>
    <t>934511286</t>
  </si>
  <si>
    <t>5228146</t>
  </si>
  <si>
    <t>0003151912</t>
  </si>
  <si>
    <t>8HH6830</t>
  </si>
  <si>
    <t>934511576</t>
  </si>
  <si>
    <t>5282034</t>
  </si>
  <si>
    <t>0003152031</t>
  </si>
  <si>
    <t>8HH6833</t>
  </si>
  <si>
    <t>937618038</t>
  </si>
  <si>
    <t>5305974</t>
  </si>
  <si>
    <t>0003222306</t>
  </si>
  <si>
    <t>8HH6967</t>
  </si>
  <si>
    <t>938359601</t>
  </si>
  <si>
    <t>5317332</t>
  </si>
  <si>
    <t>0003228077</t>
  </si>
  <si>
    <t>6328489451</t>
  </si>
  <si>
    <t>938358861</t>
  </si>
  <si>
    <t>5306333</t>
  </si>
  <si>
    <t>0003222429</t>
  </si>
  <si>
    <t>8HH6970</t>
  </si>
  <si>
    <t>941829580</t>
  </si>
  <si>
    <t>5302700</t>
  </si>
  <si>
    <t>0003286184</t>
  </si>
  <si>
    <t>8HH7354</t>
  </si>
  <si>
    <t>942465798</t>
  </si>
  <si>
    <t>5332802</t>
  </si>
  <si>
    <t>0003303516</t>
  </si>
  <si>
    <t>781072338975</t>
  </si>
  <si>
    <t>944728926</t>
  </si>
  <si>
    <t>5336450</t>
  </si>
  <si>
    <t>0003326253</t>
  </si>
  <si>
    <t>8HH7427</t>
  </si>
  <si>
    <t>944891963</t>
  </si>
  <si>
    <t>5333862</t>
  </si>
  <si>
    <t>0003325626</t>
  </si>
  <si>
    <t>781580463639</t>
  </si>
  <si>
    <t>189.76 CNY</t>
  </si>
  <si>
    <t>944885112</t>
  </si>
  <si>
    <t>0003328711</t>
  </si>
  <si>
    <t>781635773720</t>
  </si>
  <si>
    <t>161.25 CNY</t>
  </si>
  <si>
    <t>948262829</t>
  </si>
  <si>
    <t>5344062</t>
  </si>
  <si>
    <t>0003383738</t>
  </si>
  <si>
    <t>782898646178</t>
  </si>
  <si>
    <t>948263017</t>
  </si>
  <si>
    <t>0003386878</t>
  </si>
  <si>
    <t>8HH7543</t>
  </si>
  <si>
    <t>948262503</t>
  </si>
  <si>
    <t>5343380</t>
  </si>
  <si>
    <t>0003391663</t>
  </si>
  <si>
    <t>6750565032</t>
  </si>
  <si>
    <t>949711927</t>
  </si>
  <si>
    <t>5183217</t>
  </si>
  <si>
    <t>0003417644</t>
  </si>
  <si>
    <t>8HH7597</t>
  </si>
  <si>
    <t>949790715</t>
  </si>
  <si>
    <t>0003417390</t>
  </si>
  <si>
    <t>783574774491</t>
  </si>
  <si>
    <t>200.55 CNY</t>
  </si>
  <si>
    <t>949711910</t>
  </si>
  <si>
    <t>0003414448</t>
  </si>
  <si>
    <t>8HH7594</t>
  </si>
  <si>
    <t>949790402</t>
  </si>
  <si>
    <t>0003417410</t>
  </si>
  <si>
    <t>783574957288</t>
  </si>
  <si>
    <t>949797997</t>
  </si>
  <si>
    <t>0003417428</t>
  </si>
  <si>
    <t>783575120859</t>
  </si>
  <si>
    <t>418.68 CNY</t>
  </si>
  <si>
    <t>950635385</t>
  </si>
  <si>
    <t>5354052</t>
  </si>
  <si>
    <t>0003438516</t>
  </si>
  <si>
    <t>783986945646</t>
  </si>
  <si>
    <t>950668182</t>
  </si>
  <si>
    <t>5149667</t>
  </si>
  <si>
    <t>0003438547</t>
  </si>
  <si>
    <t>783987130442</t>
  </si>
  <si>
    <t>950668719</t>
  </si>
  <si>
    <t>5265136</t>
  </si>
  <si>
    <t>0003444856</t>
  </si>
  <si>
    <t>8HH7661</t>
  </si>
  <si>
    <t>950667602</t>
  </si>
  <si>
    <t>5353919</t>
  </si>
  <si>
    <t>0003442035</t>
  </si>
  <si>
    <t>8HH7651</t>
  </si>
  <si>
    <t>957339948</t>
  </si>
  <si>
    <t>5376738</t>
  </si>
  <si>
    <t>0003605294</t>
  </si>
  <si>
    <t>8HH7983</t>
  </si>
  <si>
    <t>957340383</t>
  </si>
  <si>
    <t>5381065</t>
  </si>
  <si>
    <t>0003604496</t>
  </si>
  <si>
    <t>8HH7976</t>
  </si>
  <si>
    <t>957339942</t>
  </si>
  <si>
    <t>5351504</t>
  </si>
  <si>
    <t>0003608124</t>
  </si>
  <si>
    <t>787670721803</t>
  </si>
  <si>
    <t>236.2 CNY</t>
  </si>
  <si>
    <t>957299084</t>
  </si>
  <si>
    <t>5121703</t>
  </si>
  <si>
    <t>0003604719</t>
  </si>
  <si>
    <t>8HH7978</t>
  </si>
  <si>
    <t>957340682</t>
  </si>
  <si>
    <t>5303109</t>
  </si>
  <si>
    <t>0003604445</t>
  </si>
  <si>
    <t>8HH7975</t>
  </si>
  <si>
    <t>957340258</t>
  </si>
  <si>
    <t>5384389</t>
  </si>
  <si>
    <t>0003604897</t>
  </si>
  <si>
    <t>8HH7981</t>
  </si>
  <si>
    <t>957339387</t>
  </si>
  <si>
    <t>5335300</t>
  </si>
  <si>
    <t>0003607308</t>
  </si>
  <si>
    <t>8HH7984</t>
  </si>
  <si>
    <t>957340788</t>
  </si>
  <si>
    <t>5363506</t>
  </si>
  <si>
    <t>0003604707</t>
  </si>
  <si>
    <t>8HH7977</t>
  </si>
  <si>
    <t>957345081</t>
  </si>
  <si>
    <t>5384409</t>
  </si>
  <si>
    <t>0003605241</t>
  </si>
  <si>
    <t>8HH7982</t>
  </si>
  <si>
    <t>957345348</t>
  </si>
  <si>
    <t>5384415</t>
  </si>
  <si>
    <t>0003605401</t>
  </si>
  <si>
    <t>787619641013</t>
  </si>
  <si>
    <t>236.73 CNY</t>
  </si>
  <si>
    <t>957345867</t>
  </si>
  <si>
    <t>5303901</t>
  </si>
  <si>
    <t>0003607343</t>
  </si>
  <si>
    <t>8HH7986</t>
  </si>
  <si>
    <t>957785873</t>
  </si>
  <si>
    <t>5379277</t>
  </si>
  <si>
    <t>0003629028</t>
  </si>
  <si>
    <t>8HH8034</t>
  </si>
  <si>
    <t>957727474</t>
  </si>
  <si>
    <t>5320167</t>
  </si>
  <si>
    <t>0003624590</t>
  </si>
  <si>
    <t>788059052809</t>
  </si>
  <si>
    <t>236.89 CNY</t>
  </si>
  <si>
    <t>957728932</t>
  </si>
  <si>
    <t>5385663</t>
  </si>
  <si>
    <t>0003632168</t>
  </si>
  <si>
    <t>788254621041</t>
  </si>
  <si>
    <t>237.68 CNY</t>
  </si>
  <si>
    <t>949222166</t>
  </si>
  <si>
    <t>5317089</t>
  </si>
  <si>
    <t>0003403627</t>
  </si>
  <si>
    <t>8HH7576</t>
  </si>
  <si>
    <t>949222157</t>
  </si>
  <si>
    <t>5262245</t>
  </si>
  <si>
    <t>0003405205</t>
  </si>
  <si>
    <t>8HH7582</t>
  </si>
  <si>
    <t>949224601</t>
  </si>
  <si>
    <t>0003411370</t>
  </si>
  <si>
    <t>8HH7591</t>
  </si>
  <si>
    <t>949235392</t>
  </si>
  <si>
    <t>5253007</t>
  </si>
  <si>
    <t>0003400241</t>
  </si>
  <si>
    <t>783208824089</t>
  </si>
  <si>
    <t>949238781</t>
  </si>
  <si>
    <t>5348137</t>
  </si>
  <si>
    <t>0003414256</t>
  </si>
  <si>
    <t>783495545201</t>
  </si>
  <si>
    <t>950585200</t>
  </si>
  <si>
    <t>5337182</t>
  </si>
  <si>
    <t>0003432513</t>
  </si>
  <si>
    <t>8HH7634</t>
  </si>
  <si>
    <t>192.75 USD</t>
  </si>
  <si>
    <t>950586113</t>
  </si>
  <si>
    <t>5345220</t>
  </si>
  <si>
    <t>0003442549</t>
  </si>
  <si>
    <t>8HH7660</t>
  </si>
  <si>
    <t>950585978</t>
  </si>
  <si>
    <t>5340812</t>
  </si>
  <si>
    <t>0003442444</t>
  </si>
  <si>
    <t>8HH7658</t>
  </si>
  <si>
    <t>950586370</t>
  </si>
  <si>
    <t>5312530</t>
  </si>
  <si>
    <t>0003442476</t>
  </si>
  <si>
    <t>8HH7659</t>
  </si>
  <si>
    <t>950632019</t>
  </si>
  <si>
    <t>0003438482</t>
  </si>
  <si>
    <t>783986800902</t>
  </si>
  <si>
    <t>950585644</t>
  </si>
  <si>
    <t>0003438925</t>
  </si>
  <si>
    <t>8HH7644</t>
  </si>
  <si>
    <t>952374358</t>
  </si>
  <si>
    <t>5264111</t>
  </si>
  <si>
    <t>0003467287</t>
  </si>
  <si>
    <t>8HH7719</t>
  </si>
  <si>
    <t>953267543</t>
  </si>
  <si>
    <t>5346893</t>
  </si>
  <si>
    <t>0003501275</t>
  </si>
  <si>
    <t>785299495743</t>
  </si>
  <si>
    <t>162.59 CNY</t>
  </si>
  <si>
    <t>953276083</t>
  </si>
  <si>
    <t>5354975</t>
  </si>
  <si>
    <t>0003492584</t>
  </si>
  <si>
    <t>785140841154</t>
  </si>
  <si>
    <t>953258628</t>
  </si>
  <si>
    <t>5270657</t>
  </si>
  <si>
    <t>0003489932</t>
  </si>
  <si>
    <t>8HH7739</t>
  </si>
  <si>
    <t>953273416</t>
  </si>
  <si>
    <t>0003492613</t>
  </si>
  <si>
    <t>785140969723</t>
  </si>
  <si>
    <t>953259222</t>
  </si>
  <si>
    <t>5295581</t>
  </si>
  <si>
    <t>0003490244</t>
  </si>
  <si>
    <t>785078717170</t>
  </si>
  <si>
    <t>234.4 CNY</t>
  </si>
  <si>
    <t>953264752</t>
  </si>
  <si>
    <t>5321649</t>
  </si>
  <si>
    <t>0003490069</t>
  </si>
  <si>
    <t>8HH7743</t>
  </si>
  <si>
    <t>953283207</t>
  </si>
  <si>
    <t>5302141</t>
  </si>
  <si>
    <t>0003492503</t>
  </si>
  <si>
    <t>785140560828</t>
  </si>
  <si>
    <t>233.93 CNY</t>
  </si>
  <si>
    <t>953269984</t>
  </si>
  <si>
    <t>5339540</t>
  </si>
  <si>
    <t>0003490223</t>
  </si>
  <si>
    <t>785078210610</t>
  </si>
  <si>
    <t>953203894</t>
  </si>
  <si>
    <t>5310728</t>
  </si>
  <si>
    <t>0003490023</t>
  </si>
  <si>
    <t>8HH7742</t>
  </si>
  <si>
    <t>953263506</t>
  </si>
  <si>
    <t>5338276</t>
  </si>
  <si>
    <t>0003490232</t>
  </si>
  <si>
    <t>785078401930</t>
  </si>
  <si>
    <t>954138939</t>
  </si>
  <si>
    <t>5367403</t>
  </si>
  <si>
    <t>0003534113</t>
  </si>
  <si>
    <t>785971524739</t>
  </si>
  <si>
    <t>954138685</t>
  </si>
  <si>
    <t>5346482</t>
  </si>
  <si>
    <t>0003527697</t>
  </si>
  <si>
    <t>785853023954</t>
  </si>
  <si>
    <t>236.85 CNY</t>
  </si>
  <si>
    <t>954138197</t>
  </si>
  <si>
    <t>0003506466</t>
  </si>
  <si>
    <t>785446645584</t>
  </si>
  <si>
    <t>138.96 CNY</t>
  </si>
  <si>
    <t>954906162</t>
  </si>
  <si>
    <t>0003543210</t>
  </si>
  <si>
    <t>786138175436</t>
  </si>
  <si>
    <t>954704834</t>
  </si>
  <si>
    <t>5305149</t>
  </si>
  <si>
    <t>0003533418</t>
  </si>
  <si>
    <t>8HH7832</t>
  </si>
  <si>
    <t>954921075</t>
  </si>
  <si>
    <t>5365850</t>
  </si>
  <si>
    <t>0003534091</t>
  </si>
  <si>
    <t>785970703615</t>
  </si>
  <si>
    <t>954916326</t>
  </si>
  <si>
    <t>0003534119</t>
  </si>
  <si>
    <t>785971670877</t>
  </si>
  <si>
    <t>954922070</t>
  </si>
  <si>
    <t>5358635</t>
  </si>
  <si>
    <t>0003527531</t>
  </si>
  <si>
    <t>2448346681</t>
  </si>
  <si>
    <t>954914898</t>
  </si>
  <si>
    <t>5348061</t>
  </si>
  <si>
    <t>0003536415</t>
  </si>
  <si>
    <t>8HH7840</t>
  </si>
  <si>
    <t>954920744</t>
  </si>
  <si>
    <t>5356695</t>
  </si>
  <si>
    <t>0003527393</t>
  </si>
  <si>
    <t>1111019630</t>
  </si>
  <si>
    <t>954925728</t>
  </si>
  <si>
    <t>0003533994</t>
  </si>
  <si>
    <t>785968337612</t>
  </si>
  <si>
    <t>954921463</t>
  </si>
  <si>
    <t>5365852</t>
  </si>
  <si>
    <t>0003534027</t>
  </si>
  <si>
    <t>785969631825</t>
  </si>
  <si>
    <t>954924203</t>
  </si>
  <si>
    <t>5296475</t>
  </si>
  <si>
    <t>0003534016</t>
  </si>
  <si>
    <t>785969155623</t>
  </si>
  <si>
    <t>955687130</t>
  </si>
  <si>
    <t>5331264</t>
  </si>
  <si>
    <t>0003540151</t>
  </si>
  <si>
    <t>8HH7851</t>
  </si>
  <si>
    <t>955685964</t>
  </si>
  <si>
    <t>5333037</t>
  </si>
  <si>
    <t>0003542639</t>
  </si>
  <si>
    <t>8HH7854</t>
  </si>
  <si>
    <t>955686930</t>
  </si>
  <si>
    <t>5269413</t>
  </si>
  <si>
    <t>0003552824</t>
  </si>
  <si>
    <t>786350914914</t>
  </si>
  <si>
    <t>165.12 CNY</t>
  </si>
  <si>
    <t>955687663</t>
  </si>
  <si>
    <t>5372069</t>
  </si>
  <si>
    <t>0003543402</t>
  </si>
  <si>
    <t>8HH7855</t>
  </si>
  <si>
    <t>955689656</t>
  </si>
  <si>
    <t>5316974</t>
  </si>
  <si>
    <t>0003552731</t>
  </si>
  <si>
    <t>786349314410</t>
  </si>
  <si>
    <t>951292613</t>
  </si>
  <si>
    <t>5336066</t>
  </si>
  <si>
    <t>0003451857</t>
  </si>
  <si>
    <t>8HH7674</t>
  </si>
  <si>
    <t>951294972</t>
  </si>
  <si>
    <t>5295069</t>
  </si>
  <si>
    <t>0003447752</t>
  </si>
  <si>
    <t>8HH7667</t>
  </si>
  <si>
    <t>951310078</t>
  </si>
  <si>
    <t>5271735</t>
  </si>
  <si>
    <t>0003454771</t>
  </si>
  <si>
    <t>784290564099</t>
  </si>
  <si>
    <t>951294994</t>
  </si>
  <si>
    <t>5347714</t>
  </si>
  <si>
    <t>0003452331</t>
  </si>
  <si>
    <t>8HH7679</t>
  </si>
  <si>
    <t>951318441</t>
  </si>
  <si>
    <t>5303148</t>
  </si>
  <si>
    <t>0003452261</t>
  </si>
  <si>
    <t>8HH7678</t>
  </si>
  <si>
    <t>951295239</t>
  </si>
  <si>
    <t>5267290</t>
  </si>
  <si>
    <t>0003460573</t>
  </si>
  <si>
    <t>8HH7709</t>
  </si>
  <si>
    <t>953983904</t>
  </si>
  <si>
    <t>5366608</t>
  </si>
  <si>
    <t>0003515559</t>
  </si>
  <si>
    <t>8HH7814</t>
  </si>
  <si>
    <t>954833402</t>
  </si>
  <si>
    <t>5365041</t>
  </si>
  <si>
    <t>0003527330</t>
  </si>
  <si>
    <t>1110983322</t>
  </si>
  <si>
    <t>954833275</t>
  </si>
  <si>
    <t>5357061</t>
  </si>
  <si>
    <t>0003530930</t>
  </si>
  <si>
    <t>785906130290</t>
  </si>
  <si>
    <t>954828417</t>
  </si>
  <si>
    <t>5334149</t>
  </si>
  <si>
    <t>0003530571</t>
  </si>
  <si>
    <t>8HH7825</t>
  </si>
  <si>
    <t>954829098</t>
  </si>
  <si>
    <t>0003536961</t>
  </si>
  <si>
    <t>2034163235</t>
  </si>
  <si>
    <t>954833655</t>
  </si>
  <si>
    <t>5365046</t>
  </si>
  <si>
    <t>0003527289</t>
  </si>
  <si>
    <t>8372013440</t>
  </si>
  <si>
    <t>954833687</t>
  </si>
  <si>
    <t>5365049</t>
  </si>
  <si>
    <t>0003530176</t>
  </si>
  <si>
    <t>785897091946</t>
  </si>
  <si>
    <t>235.92 CNY</t>
  </si>
  <si>
    <t>954833836</t>
  </si>
  <si>
    <t>5366239</t>
  </si>
  <si>
    <t>0003534058</t>
  </si>
  <si>
    <t>785970106364</t>
  </si>
  <si>
    <t>954915184</t>
  </si>
  <si>
    <t>0003534137</t>
  </si>
  <si>
    <t>785972189580</t>
  </si>
  <si>
    <t>957289396</t>
  </si>
  <si>
    <t>5324707</t>
  </si>
  <si>
    <t>0003604770</t>
  </si>
  <si>
    <t>8HH7979</t>
  </si>
  <si>
    <t>957289617</t>
  </si>
  <si>
    <t>5382376</t>
  </si>
  <si>
    <t>0003601597</t>
  </si>
  <si>
    <t>787542221998</t>
  </si>
  <si>
    <t>957638017</t>
  </si>
  <si>
    <t>5384967</t>
  </si>
  <si>
    <t>0003620921</t>
  </si>
  <si>
    <t>8HH8023</t>
  </si>
  <si>
    <t>958026318</t>
  </si>
  <si>
    <t>5388721</t>
  </si>
  <si>
    <t>0003641989</t>
  </si>
  <si>
    <t>8HH8039</t>
  </si>
  <si>
    <t>950527134</t>
  </si>
  <si>
    <t>5353085</t>
  </si>
  <si>
    <t>0003438840</t>
  </si>
  <si>
    <t>8HH7643</t>
  </si>
  <si>
    <t>951315217</t>
  </si>
  <si>
    <t>5336111</t>
  </si>
  <si>
    <t>0003452138</t>
  </si>
  <si>
    <t>8HH7675</t>
  </si>
  <si>
    <t>952257878</t>
  </si>
  <si>
    <t>0003469799</t>
  </si>
  <si>
    <t>784640759091</t>
  </si>
  <si>
    <t>135.11 CNY</t>
  </si>
  <si>
    <t>952292369</t>
  </si>
  <si>
    <t>0003470022</t>
  </si>
  <si>
    <t>8HH7722</t>
  </si>
  <si>
    <t>1734.72 USD</t>
  </si>
  <si>
    <t>953152203</t>
  </si>
  <si>
    <t>5358433</t>
  </si>
  <si>
    <t>0003486463</t>
  </si>
  <si>
    <t>784998941364</t>
  </si>
  <si>
    <t>163.09 CNY</t>
  </si>
  <si>
    <t>953257507</t>
  </si>
  <si>
    <t>5337924</t>
  </si>
  <si>
    <t>0003489959</t>
  </si>
  <si>
    <t>8HH7740</t>
  </si>
  <si>
    <t>953167228</t>
  </si>
  <si>
    <t>5342467</t>
  </si>
  <si>
    <t>0003485850</t>
  </si>
  <si>
    <t>8HH7737</t>
  </si>
  <si>
    <t>953166011</t>
  </si>
  <si>
    <t>5332996</t>
  </si>
  <si>
    <t>0003498984</t>
  </si>
  <si>
    <t>8HH7786</t>
  </si>
  <si>
    <t>953167744</t>
  </si>
  <si>
    <t>5085915</t>
  </si>
  <si>
    <t>0003483756</t>
  </si>
  <si>
    <t>8HH7733</t>
  </si>
  <si>
    <t>953167802</t>
  </si>
  <si>
    <t>5339538</t>
  </si>
  <si>
    <t>0003485817</t>
  </si>
  <si>
    <t>8HH7736</t>
  </si>
  <si>
    <t>953167810</t>
  </si>
  <si>
    <t>5305916</t>
  </si>
  <si>
    <t>0003485887</t>
  </si>
  <si>
    <t>8HH7738</t>
  </si>
  <si>
    <t>953184912</t>
  </si>
  <si>
    <t>5262219</t>
  </si>
  <si>
    <t>0003492526</t>
  </si>
  <si>
    <t>785140630298</t>
  </si>
  <si>
    <t>953185914</t>
  </si>
  <si>
    <t>5300903</t>
  </si>
  <si>
    <t>0003485741</t>
  </si>
  <si>
    <t>8HH7734</t>
  </si>
  <si>
    <t>954739824</t>
  </si>
  <si>
    <t>5359552</t>
  </si>
  <si>
    <t>0003540012</t>
  </si>
  <si>
    <t>8HH7848</t>
  </si>
  <si>
    <t>954739432</t>
  </si>
  <si>
    <t>5363505</t>
  </si>
  <si>
    <t>0003540117</t>
  </si>
  <si>
    <t>8HH7850</t>
  </si>
  <si>
    <t>957230225</t>
  </si>
  <si>
    <t>5300873</t>
  </si>
  <si>
    <t>0003602433</t>
  </si>
  <si>
    <t>787560442615</t>
  </si>
  <si>
    <t>237.22 CNY</t>
  </si>
  <si>
    <t>957277332</t>
  </si>
  <si>
    <t>5380136</t>
  </si>
  <si>
    <t>0003602039</t>
  </si>
  <si>
    <t>8HH7973</t>
  </si>
  <si>
    <t>957643683</t>
  </si>
  <si>
    <t>5306725</t>
  </si>
  <si>
    <t>0003628830</t>
  </si>
  <si>
    <t>788176617750</t>
  </si>
  <si>
    <t>CHEGNDU</t>
  </si>
  <si>
    <t>6667.05 CNY</t>
  </si>
  <si>
    <t>957643682</t>
  </si>
  <si>
    <t>5211633</t>
  </si>
  <si>
    <t>0003618655</t>
  </si>
  <si>
    <t>8HH8018</t>
  </si>
  <si>
    <t>957643681</t>
  </si>
  <si>
    <t>5384562</t>
  </si>
  <si>
    <t>0003624181</t>
  </si>
  <si>
    <t>8HH8028</t>
  </si>
  <si>
    <t>957643677</t>
  </si>
  <si>
    <t>5344088</t>
  </si>
  <si>
    <t>0003621204</t>
  </si>
  <si>
    <t>8HH8026</t>
  </si>
  <si>
    <t>958024998</t>
  </si>
  <si>
    <t>5389430</t>
  </si>
  <si>
    <t>0003639990</t>
  </si>
  <si>
    <t>788391524435</t>
  </si>
  <si>
    <t>238.18 CNY</t>
  </si>
  <si>
    <t>958025431</t>
  </si>
  <si>
    <t>5381539</t>
  </si>
  <si>
    <t>0003639453</t>
  </si>
  <si>
    <t>788381723168</t>
  </si>
  <si>
    <t>958024058</t>
  </si>
  <si>
    <t>0003636342</t>
  </si>
  <si>
    <t>3298960733</t>
  </si>
  <si>
    <t>958025294</t>
  </si>
  <si>
    <t>5365350</t>
  </si>
  <si>
    <t>0003639273</t>
  </si>
  <si>
    <t>788379719923</t>
  </si>
  <si>
    <t>936446918</t>
  </si>
  <si>
    <t>0003179577</t>
  </si>
  <si>
    <t>A047922</t>
  </si>
  <si>
    <t>3049 USD</t>
  </si>
  <si>
    <t>4434.91 USD</t>
  </si>
  <si>
    <t>934441785</t>
  </si>
  <si>
    <t>0003140004</t>
  </si>
  <si>
    <t>7285.22 USD</t>
  </si>
  <si>
    <t>3264.24 USD</t>
  </si>
  <si>
    <t>934446252</t>
  </si>
  <si>
    <t>0003140741</t>
  </si>
  <si>
    <t>10035.47 USD</t>
  </si>
  <si>
    <t>4496.52 USD</t>
  </si>
  <si>
    <t>938274329</t>
  </si>
  <si>
    <t>0003219451</t>
  </si>
  <si>
    <t>939162058</t>
  </si>
  <si>
    <t>0003231454</t>
  </si>
  <si>
    <t>A257823</t>
  </si>
  <si>
    <t>2912.11 USD</t>
  </si>
  <si>
    <t>3759.27 USD</t>
  </si>
  <si>
    <t>939976903</t>
  </si>
  <si>
    <t>0003245799</t>
  </si>
  <si>
    <t>399615751893</t>
  </si>
  <si>
    <t>376.66 CNY</t>
  </si>
  <si>
    <t>940837987</t>
  </si>
  <si>
    <t>0003261730</t>
  </si>
  <si>
    <t>79.52 USD</t>
  </si>
  <si>
    <t>957632198</t>
  </si>
  <si>
    <t>0003615828</t>
  </si>
  <si>
    <t>B784432</t>
  </si>
  <si>
    <t>926269906</t>
  </si>
  <si>
    <t>5185941</t>
  </si>
  <si>
    <t>0002946822</t>
  </si>
  <si>
    <t>3HH0733</t>
  </si>
  <si>
    <t>11488.05 USD</t>
  </si>
  <si>
    <t>5821.43 USD</t>
  </si>
  <si>
    <t>927769381</t>
  </si>
  <si>
    <t>0002986979</t>
  </si>
  <si>
    <t>3894459785</t>
  </si>
  <si>
    <t>5682.83 CNY</t>
  </si>
  <si>
    <t>929212699</t>
  </si>
  <si>
    <t>0003030152</t>
  </si>
  <si>
    <t>7873.89 USD</t>
  </si>
  <si>
    <t>3654 USD</t>
  </si>
  <si>
    <t>932992210</t>
  </si>
  <si>
    <t>0003114775</t>
  </si>
  <si>
    <t>7283.35 USD</t>
  </si>
  <si>
    <t>3263.4 USD</t>
  </si>
  <si>
    <t>934419328</t>
  </si>
  <si>
    <t>0003137193</t>
  </si>
  <si>
    <t>Y847629</t>
  </si>
  <si>
    <t>85 USD</t>
  </si>
  <si>
    <t>7.56 USD</t>
  </si>
  <si>
    <t>949156876</t>
  </si>
  <si>
    <t>5014874</t>
  </si>
  <si>
    <t>0003400330</t>
  </si>
  <si>
    <t>1054884831</t>
  </si>
  <si>
    <t>4007.22 USD</t>
  </si>
  <si>
    <t>957621796</t>
  </si>
  <si>
    <t>0003615104</t>
  </si>
  <si>
    <t>B781312</t>
  </si>
  <si>
    <t>2959.04 USD</t>
  </si>
  <si>
    <t>4680.67 USD</t>
  </si>
  <si>
    <t>957971478</t>
  </si>
  <si>
    <t>0003633243</t>
  </si>
  <si>
    <t>B839262</t>
  </si>
  <si>
    <t>2126.3 USD</t>
  </si>
  <si>
    <t>3363.42 USD</t>
  </si>
  <si>
    <t>935066098</t>
  </si>
  <si>
    <t>0003154639</t>
  </si>
  <si>
    <t>Y910886</t>
  </si>
  <si>
    <t>7343.5 USD</t>
  </si>
  <si>
    <t>3133.67 USD</t>
  </si>
  <si>
    <t>935199144</t>
  </si>
  <si>
    <t>0003160411</t>
  </si>
  <si>
    <t>Y936917</t>
  </si>
  <si>
    <t>2377.22 USD</t>
  </si>
  <si>
    <t>3457.78 USD</t>
  </si>
  <si>
    <t>936998093</t>
  </si>
  <si>
    <t>0003198554</t>
  </si>
  <si>
    <t>A123917</t>
  </si>
  <si>
    <t>2227.73 USD</t>
  </si>
  <si>
    <t>3240.34 USD</t>
  </si>
  <si>
    <t>956839150</t>
  </si>
  <si>
    <t>0003579417</t>
  </si>
  <si>
    <t>B661313</t>
  </si>
  <si>
    <t>2129.12 USD</t>
  </si>
  <si>
    <t>3367.87 USD</t>
  </si>
  <si>
    <t>956845070</t>
  </si>
  <si>
    <t>0003579816</t>
  </si>
  <si>
    <t>786984946362</t>
  </si>
  <si>
    <t>302.21 CNY</t>
  </si>
  <si>
    <t>928616784</t>
  </si>
  <si>
    <t>0003023513</t>
  </si>
  <si>
    <t>7951.25 USD</t>
  </si>
  <si>
    <t>3689.9 USD</t>
  </si>
  <si>
    <t>929186052</t>
  </si>
  <si>
    <t>0003030134</t>
  </si>
  <si>
    <t>Y479612</t>
  </si>
  <si>
    <t>10472.58 USD</t>
  </si>
  <si>
    <t>5977.2 USD</t>
  </si>
  <si>
    <t>929192033</t>
  </si>
  <si>
    <t>0003027282</t>
  </si>
  <si>
    <t>Y469276</t>
  </si>
  <si>
    <t>7504.25 USD</t>
  </si>
  <si>
    <t>3482.46 USD</t>
  </si>
  <si>
    <t>929187614</t>
  </si>
  <si>
    <t>0003037965</t>
  </si>
  <si>
    <t>Y510578</t>
  </si>
  <si>
    <t>7425.83 USD</t>
  </si>
  <si>
    <t>4238.27 USD</t>
  </si>
  <si>
    <t>930431853</t>
  </si>
  <si>
    <t>0003056129</t>
  </si>
  <si>
    <t>Y568626</t>
  </si>
  <si>
    <t>7329.06 USD</t>
  </si>
  <si>
    <t>4143.94 USD</t>
  </si>
  <si>
    <t>930996479</t>
  </si>
  <si>
    <t>0003066397</t>
  </si>
  <si>
    <t>Y603435</t>
  </si>
  <si>
    <t>1050.3 USD</t>
  </si>
  <si>
    <t>593.85 USD</t>
  </si>
  <si>
    <t>934347856</t>
  </si>
  <si>
    <t>0003137761</t>
  </si>
  <si>
    <t>CDG93000028</t>
  </si>
  <si>
    <t>CHONGQING</t>
  </si>
  <si>
    <t>7700.8 EUR</t>
  </si>
  <si>
    <t>942836813</t>
  </si>
  <si>
    <t>0003303848</t>
  </si>
  <si>
    <t>1053978942</t>
  </si>
  <si>
    <t>5346.95 USD</t>
  </si>
  <si>
    <t>3703.05 USD</t>
  </si>
  <si>
    <t>948624656</t>
  </si>
  <si>
    <t>0003386563</t>
  </si>
  <si>
    <t>A835282</t>
  </si>
  <si>
    <t>2197.59 USD</t>
  </si>
  <si>
    <t>2697.04 USD</t>
  </si>
  <si>
    <t>957219628</t>
  </si>
  <si>
    <t>0003596293</t>
  </si>
  <si>
    <t>1056626433</t>
  </si>
  <si>
    <t>3676.34 USD</t>
  </si>
  <si>
    <t>3402.57 USD</t>
  </si>
  <si>
    <t>935838957</t>
  </si>
  <si>
    <t>0003166133</t>
  </si>
  <si>
    <t>Y959784</t>
  </si>
  <si>
    <t>2138.95 USD</t>
  </si>
  <si>
    <t>3111.2 USD</t>
  </si>
  <si>
    <t>931567851</t>
  </si>
  <si>
    <t>0003081331</t>
  </si>
  <si>
    <t>CDG93000018</t>
  </si>
  <si>
    <t>932882537</t>
  </si>
  <si>
    <t>0003107037</t>
  </si>
  <si>
    <t>CDG93000019</t>
  </si>
  <si>
    <t>1583.2 EUR</t>
  </si>
  <si>
    <t>939826721</t>
  </si>
  <si>
    <t>0003242531</t>
  </si>
  <si>
    <t>2981543644</t>
  </si>
  <si>
    <t>940720748</t>
  </si>
  <si>
    <t>0003258174</t>
  </si>
  <si>
    <t>.71 USD</t>
  </si>
  <si>
    <t>EBS.KHNN_AIR_KL_DA_STD_LD</t>
  </si>
  <si>
    <t>941334070</t>
  </si>
  <si>
    <t>0003273177</t>
  </si>
  <si>
    <t>A398296</t>
  </si>
  <si>
    <t>4037.33 USD</t>
  </si>
  <si>
    <t>5211.82 USD</t>
  </si>
  <si>
    <t>941346330</t>
  </si>
  <si>
    <t>0003286706</t>
  </si>
  <si>
    <t>A452257</t>
  </si>
  <si>
    <t>288.43 USD</t>
  </si>
  <si>
    <t>341.39 USD</t>
  </si>
  <si>
    <t>948022228</t>
  </si>
  <si>
    <t>0003362927</t>
  </si>
  <si>
    <t>5259.49 USD</t>
  </si>
  <si>
    <t>3776.76 USD</t>
  </si>
  <si>
    <t>950319719</t>
  </si>
  <si>
    <t>5332381</t>
  </si>
  <si>
    <t>0003420516</t>
  </si>
  <si>
    <t>1054889452</t>
  </si>
  <si>
    <t>3998.76 USD</t>
  </si>
  <si>
    <t>3190.5 USD</t>
  </si>
  <si>
    <t>950339207</t>
  </si>
  <si>
    <t>0003423876</t>
  </si>
  <si>
    <t>1055095328</t>
  </si>
  <si>
    <t>3577.64 USD</t>
  </si>
  <si>
    <t>2854.5 USD</t>
  </si>
  <si>
    <t>951099216</t>
  </si>
  <si>
    <t>0003444825</t>
  </si>
  <si>
    <t>1055270377</t>
  </si>
  <si>
    <t>5144.43 USD</t>
  </si>
  <si>
    <t>4104.59 USD</t>
  </si>
  <si>
    <t>951106126</t>
  </si>
  <si>
    <t>0003439249</t>
  </si>
  <si>
    <t>1087589311</t>
  </si>
  <si>
    <t>119.13 CNY</t>
  </si>
  <si>
    <t>100.8 USD</t>
  </si>
  <si>
    <t>951803804</t>
  </si>
  <si>
    <t>0003457572</t>
  </si>
  <si>
    <t>7347080801</t>
  </si>
  <si>
    <t>NANJING</t>
  </si>
  <si>
    <t>951859741</t>
  </si>
  <si>
    <t>0003457662</t>
  </si>
  <si>
    <t>B218568</t>
  </si>
  <si>
    <t>3785.65 USD</t>
  </si>
  <si>
    <t>6194.7 USD</t>
  </si>
  <si>
    <t>957571339</t>
  </si>
  <si>
    <t>0003612126</t>
  </si>
  <si>
    <t>787785808675</t>
  </si>
  <si>
    <t>329.58 CNY</t>
  </si>
  <si>
    <t>957579888</t>
  </si>
  <si>
    <t>0003612732</t>
  </si>
  <si>
    <t>787805457108</t>
  </si>
  <si>
    <t>329.56 CNY</t>
  </si>
  <si>
    <t>956385953</t>
  </si>
  <si>
    <t>0003562978</t>
  </si>
  <si>
    <t>786531940598</t>
  </si>
  <si>
    <t>3499.82 CNY</t>
  </si>
  <si>
    <t>927682343</t>
  </si>
  <si>
    <t>0002993937</t>
  </si>
  <si>
    <t>Y353621</t>
  </si>
  <si>
    <t>3446.07 USD</t>
  </si>
  <si>
    <t>928038410</t>
  </si>
  <si>
    <t>0002999795</t>
  </si>
  <si>
    <t>Y372047</t>
  </si>
  <si>
    <t>7519.56 USD</t>
  </si>
  <si>
    <t>3489.57 USD</t>
  </si>
  <si>
    <t>929726651</t>
  </si>
  <si>
    <t>0003038053</t>
  </si>
  <si>
    <t>Y510865</t>
  </si>
  <si>
    <t>10466.9 USD</t>
  </si>
  <si>
    <t>5973.96 USD</t>
  </si>
  <si>
    <t>930327510</t>
  </si>
  <si>
    <t>0003050814</t>
  </si>
  <si>
    <t>10557.31 USD</t>
  </si>
  <si>
    <t>6025.55 USD</t>
  </si>
  <si>
    <t>932161979</t>
  </si>
  <si>
    <t>0003092401</t>
  </si>
  <si>
    <t>5878221915</t>
  </si>
  <si>
    <t>3246.02 CNY</t>
  </si>
  <si>
    <t>933617013</t>
  </si>
  <si>
    <t>0003120173</t>
  </si>
  <si>
    <t>Y784208</t>
  </si>
  <si>
    <t>7533.18 USD</t>
  </si>
  <si>
    <t>3375.34 USD</t>
  </si>
  <si>
    <t>937454973</t>
  </si>
  <si>
    <t>944377966</t>
  </si>
  <si>
    <t>0003323719</t>
  </si>
  <si>
    <t>A591194</t>
  </si>
  <si>
    <t>2145.55 USD</t>
  </si>
  <si>
    <t>2539.55 USD</t>
  </si>
  <si>
    <t>949561380</t>
  </si>
  <si>
    <t>0003404265</t>
  </si>
  <si>
    <t>4065.5 USD</t>
  </si>
  <si>
    <t>953162695</t>
  </si>
  <si>
    <t>5343265</t>
  </si>
  <si>
    <t>0003480624</t>
  </si>
  <si>
    <t>784889215029</t>
  </si>
  <si>
    <t>935106061</t>
  </si>
  <si>
    <t>0003152335</t>
  </si>
  <si>
    <t>397515042817</t>
  </si>
  <si>
    <t>331.44 CNY</t>
  </si>
  <si>
    <t>956833179</t>
  </si>
  <si>
    <t>925119878</t>
  </si>
  <si>
    <t>0002916745</t>
  </si>
  <si>
    <t>Y092061</t>
  </si>
  <si>
    <t>9197.61 USD</t>
  </si>
  <si>
    <t>4219.9 USD</t>
  </si>
  <si>
    <t>925122698</t>
  </si>
  <si>
    <t>5073929</t>
  </si>
  <si>
    <t>0002916413</t>
  </si>
  <si>
    <t>5544226262</t>
  </si>
  <si>
    <t>1887.18 CNY</t>
  </si>
  <si>
    <t>925121782</t>
  </si>
  <si>
    <t>5220751</t>
  </si>
  <si>
    <t>0002916595</t>
  </si>
  <si>
    <t>3HH0712</t>
  </si>
  <si>
    <t>7450.83 USD</t>
  </si>
  <si>
    <t>3775.62 USD</t>
  </si>
  <si>
    <t>926662430</t>
  </si>
  <si>
    <t>0002963605</t>
  </si>
  <si>
    <t>3HH0747</t>
  </si>
  <si>
    <t>7463.32 USD</t>
  </si>
  <si>
    <t>3781.95 USD</t>
  </si>
  <si>
    <t>930299541</t>
  </si>
  <si>
    <t>0003050804</t>
  </si>
  <si>
    <t>Y551960</t>
  </si>
  <si>
    <t>7572.35 USD</t>
  </si>
  <si>
    <t>4281.51 USD</t>
  </si>
  <si>
    <t>938862600</t>
  </si>
  <si>
    <t>0003225708</t>
  </si>
  <si>
    <t>3766.84 USD</t>
  </si>
  <si>
    <t>2845.16 USD</t>
  </si>
  <si>
    <t>948922635</t>
  </si>
  <si>
    <t>0003397751</t>
  </si>
  <si>
    <t>7987535511</t>
  </si>
  <si>
    <t>1952.22 CNY</t>
  </si>
  <si>
    <t>951779412</t>
  </si>
  <si>
    <t>0003455599</t>
  </si>
  <si>
    <t>3028126636</t>
  </si>
  <si>
    <t>955222507</t>
  </si>
  <si>
    <t>0003527466</t>
  </si>
  <si>
    <t>B475165</t>
  </si>
  <si>
    <t>2127.95 USD</t>
  </si>
  <si>
    <t>3636.86 USD</t>
  </si>
  <si>
    <t>956668448</t>
  </si>
  <si>
    <t>0003576441</t>
  </si>
  <si>
    <t>B646223</t>
  </si>
  <si>
    <t>2137.3 USD</t>
  </si>
  <si>
    <t>3652.84 USD</t>
  </si>
  <si>
    <t>956487668</t>
  </si>
  <si>
    <t>0003565937</t>
  </si>
  <si>
    <t>B617396</t>
  </si>
  <si>
    <t>878.54 USD</t>
  </si>
  <si>
    <t>930226597</t>
  </si>
  <si>
    <t>0003050429</t>
  </si>
  <si>
    <t>Y550202</t>
  </si>
  <si>
    <t>13015.63 USD</t>
  </si>
  <si>
    <t>7359.21 USD</t>
  </si>
  <si>
    <t>934099127</t>
  </si>
  <si>
    <t>0003131683</t>
  </si>
  <si>
    <t>4875556744</t>
  </si>
  <si>
    <t>121.09 CNY</t>
  </si>
  <si>
    <t>937812998</t>
  </si>
  <si>
    <t>0003209643</t>
  </si>
  <si>
    <t>A176775</t>
  </si>
  <si>
    <t>88 USD</t>
  </si>
  <si>
    <t>937814098</t>
  </si>
  <si>
    <t>0003209894</t>
  </si>
  <si>
    <t>A174370</t>
  </si>
  <si>
    <t>7.2 USD</t>
  </si>
  <si>
    <t>937827640</t>
  </si>
  <si>
    <t>0003210078</t>
  </si>
  <si>
    <t>4891551206</t>
  </si>
  <si>
    <t>120.31 CNY</t>
  </si>
  <si>
    <t>950202352</t>
  </si>
  <si>
    <t>0003429994</t>
  </si>
  <si>
    <t>2112.55 USD</t>
  </si>
  <si>
    <t>2880.75 USD</t>
  </si>
  <si>
    <t>950204294</t>
  </si>
  <si>
    <t>0003423576</t>
  </si>
  <si>
    <t>B096197</t>
  </si>
  <si>
    <t>2164.8 USD</t>
  </si>
  <si>
    <t>2952 USD</t>
  </si>
  <si>
    <t>950995992</t>
  </si>
  <si>
    <t>0003435401</t>
  </si>
  <si>
    <t>5055504882</t>
  </si>
  <si>
    <t>423.58 CNY</t>
  </si>
  <si>
    <t>951007638</t>
  </si>
  <si>
    <t>0003438819</t>
  </si>
  <si>
    <t>1055221861</t>
  </si>
  <si>
    <t>3617.12 USD</t>
  </si>
  <si>
    <t>2886 USD</t>
  </si>
  <si>
    <t>937202741</t>
  </si>
  <si>
    <t>0003200899</t>
  </si>
  <si>
    <t>398651292744</t>
  </si>
  <si>
    <t>338.25 CNY</t>
  </si>
  <si>
    <t>937805070</t>
  </si>
  <si>
    <t>0003209416</t>
  </si>
  <si>
    <t>A172100</t>
  </si>
  <si>
    <t>125.95 USD</t>
  </si>
  <si>
    <t>162.59 USD</t>
  </si>
  <si>
    <t>938543674</t>
  </si>
  <si>
    <t>0003225512</t>
  </si>
  <si>
    <t>6482.76 USD</t>
  </si>
  <si>
    <t>4896.55 USD</t>
  </si>
  <si>
    <t>952690709</t>
  </si>
  <si>
    <t>0003475444</t>
  </si>
  <si>
    <t>B289431</t>
  </si>
  <si>
    <t>3745.5 USD</t>
  </si>
  <si>
    <t>6129 USD</t>
  </si>
  <si>
    <t>952686508</t>
  </si>
  <si>
    <t>0003471728</t>
  </si>
  <si>
    <t>784689770178</t>
  </si>
  <si>
    <t>874.99 CNY</t>
  </si>
  <si>
    <t>955840889</t>
  </si>
  <si>
    <t>0003546051</t>
  </si>
  <si>
    <t>1056177349</t>
  </si>
  <si>
    <t>4919.04 USD</t>
  </si>
  <si>
    <t>957439198</t>
  </si>
  <si>
    <t>0003607633</t>
  </si>
  <si>
    <t>B757238</t>
  </si>
  <si>
    <t>6.38 USD</t>
  </si>
  <si>
    <t>936896187</t>
  </si>
  <si>
    <t>0003187299</t>
  </si>
  <si>
    <t>A079536</t>
  </si>
  <si>
    <t>280.61 USD</t>
  </si>
  <si>
    <t>408.16 USD</t>
  </si>
  <si>
    <t>956370172</t>
  </si>
  <si>
    <t>0003561860</t>
  </si>
  <si>
    <t>B593928</t>
  </si>
  <si>
    <t>2816.41 USD</t>
  </si>
  <si>
    <t>4813.51 USD</t>
  </si>
  <si>
    <t>928934776</t>
  </si>
  <si>
    <t>0003021487</t>
  </si>
  <si>
    <t>3079099984</t>
  </si>
  <si>
    <t>3096.25 CNY</t>
  </si>
  <si>
    <t>929542927</t>
  </si>
  <si>
    <t>0003032719</t>
  </si>
  <si>
    <t>Y489373</t>
  </si>
  <si>
    <t>9133.42 USD</t>
  </si>
  <si>
    <t>930436668</t>
  </si>
  <si>
    <t>0003056207</t>
  </si>
  <si>
    <t>Y568927</t>
  </si>
  <si>
    <t>7487.31 USD</t>
  </si>
  <si>
    <t>4233.42 USD</t>
  </si>
  <si>
    <t>932456740</t>
  </si>
  <si>
    <t>0003101806</t>
  </si>
  <si>
    <t>Y717607</t>
  </si>
  <si>
    <t>7300.22 USD</t>
  </si>
  <si>
    <t>3270.96 USD</t>
  </si>
  <si>
    <t>941023410</t>
  </si>
  <si>
    <t>0003286705</t>
  </si>
  <si>
    <t>A452274</t>
  </si>
  <si>
    <t>290.72 USD</t>
  </si>
  <si>
    <t>344.1 USD</t>
  </si>
  <si>
    <t>941631532</t>
  </si>
  <si>
    <t>0003284291</t>
  </si>
  <si>
    <t>A439180</t>
  </si>
  <si>
    <t>2264.26 USD</t>
  </si>
  <si>
    <t>2680.06 USD</t>
  </si>
  <si>
    <t>947209436</t>
  </si>
  <si>
    <t>0003339300</t>
  </si>
  <si>
    <t>A650813</t>
  </si>
  <si>
    <t>2132.9 USD</t>
  </si>
  <si>
    <t>2617.65 USD</t>
  </si>
  <si>
    <t>951679985</t>
  </si>
  <si>
    <t>0003454780</t>
  </si>
  <si>
    <t>1055351914</t>
  </si>
  <si>
    <t>5306.42 USD</t>
  </si>
  <si>
    <t>4233.84 USD</t>
  </si>
  <si>
    <t>958133855</t>
  </si>
  <si>
    <t>5074331</t>
  </si>
  <si>
    <t>0003646179</t>
  </si>
  <si>
    <t>C011900</t>
  </si>
  <si>
    <t>2372.15 USD</t>
  </si>
  <si>
    <t>3752.31 USD</t>
  </si>
  <si>
    <t>936817680</t>
  </si>
  <si>
    <t>949901560</t>
  </si>
  <si>
    <t>0003418166</t>
  </si>
  <si>
    <t>8987408194</t>
  </si>
  <si>
    <t>2089.6 CNY</t>
  </si>
  <si>
    <t>950894648</t>
  </si>
  <si>
    <t>0003432405</t>
  </si>
  <si>
    <t>6194232645</t>
  </si>
  <si>
    <t>406.33 CNY</t>
  </si>
  <si>
    <t>956905508</t>
  </si>
  <si>
    <t>0003598889</t>
  </si>
  <si>
    <t>787479913982</t>
  </si>
  <si>
    <t>3447.78 CNY</t>
  </si>
  <si>
    <t>926373487</t>
  </si>
  <si>
    <t>5061444</t>
  </si>
  <si>
    <t>0002955322</t>
  </si>
  <si>
    <t>6751299096</t>
  </si>
  <si>
    <t>4254.98 CNY</t>
  </si>
  <si>
    <t>926916910</t>
  </si>
  <si>
    <t>0002963803</t>
  </si>
  <si>
    <t>41A0225590</t>
  </si>
  <si>
    <t>3286.06 USD</t>
  </si>
  <si>
    <t>930114045</t>
  </si>
  <si>
    <t>0003044445</t>
  </si>
  <si>
    <t>CDG93000016</t>
  </si>
  <si>
    <t>688.2 EUR</t>
  </si>
  <si>
    <t>932386721</t>
  </si>
  <si>
    <t>5199969</t>
  </si>
  <si>
    <t>0003131559</t>
  </si>
  <si>
    <t>397086377896</t>
  </si>
  <si>
    <t>584.91 CNY</t>
  </si>
  <si>
    <t>932385239</t>
  </si>
  <si>
    <t>5137655</t>
  </si>
  <si>
    <t>0003101848</t>
  </si>
  <si>
    <t>7926769211</t>
  </si>
  <si>
    <t>466.25 CNY</t>
  </si>
  <si>
    <t>934471432</t>
  </si>
  <si>
    <t>0003140824</t>
  </si>
  <si>
    <t>Y862574</t>
  </si>
  <si>
    <t>7775.1 USD</t>
  </si>
  <si>
    <t>3154.2 USD</t>
  </si>
  <si>
    <t>938426319</t>
  </si>
  <si>
    <t>0003221917</t>
  </si>
  <si>
    <t>A222249</t>
  </si>
  <si>
    <t>167.11 USD</t>
  </si>
  <si>
    <t>215.72 USD</t>
  </si>
  <si>
    <t>938440906</t>
  </si>
  <si>
    <t>0003219762</t>
  </si>
  <si>
    <t>5314.16 USD</t>
  </si>
  <si>
    <t>939250998</t>
  </si>
  <si>
    <t>5266207</t>
  </si>
  <si>
    <t>0003233307</t>
  </si>
  <si>
    <t>A263941</t>
  </si>
  <si>
    <t>2213.03 USD</t>
  </si>
  <si>
    <t>2856.82 USD</t>
  </si>
  <si>
    <t>952519001</t>
  </si>
  <si>
    <t>0003469786</t>
  </si>
  <si>
    <t>2822884621</t>
  </si>
  <si>
    <t>222.96 CNY</t>
  </si>
  <si>
    <t>955012062</t>
  </si>
  <si>
    <t>0003528308</t>
  </si>
  <si>
    <t>785865371101</t>
  </si>
  <si>
    <t>3994.64 CNY</t>
  </si>
  <si>
    <t>957439213</t>
  </si>
  <si>
    <t>0003612008</t>
  </si>
  <si>
    <t>787783246200</t>
  </si>
  <si>
    <t>956980774</t>
  </si>
  <si>
    <t>0003588635</t>
  </si>
  <si>
    <t>B694520</t>
  </si>
  <si>
    <t>2130.15 USD</t>
  </si>
  <si>
    <t>3369.51 USD</t>
  </si>
  <si>
    <t>926374686</t>
  </si>
  <si>
    <t>5061449</t>
  </si>
  <si>
    <t>0002955384</t>
  </si>
  <si>
    <t>1098300932</t>
  </si>
  <si>
    <t>3823.35 CNY</t>
  </si>
  <si>
    <t>933825394</t>
  </si>
  <si>
    <t>0003125757</t>
  </si>
  <si>
    <t>Y803844</t>
  </si>
  <si>
    <t>1473.54 USD</t>
  </si>
  <si>
    <t>660.24 USD</t>
  </si>
  <si>
    <t>950639080</t>
  </si>
  <si>
    <t>0003429694</t>
  </si>
  <si>
    <t>532.36 USD</t>
  </si>
  <si>
    <t>952621583</t>
  </si>
  <si>
    <t>0003471774</t>
  </si>
  <si>
    <t>B276194</t>
  </si>
  <si>
    <t>954133780</t>
  </si>
  <si>
    <t>0003503287</t>
  </si>
  <si>
    <t>B389242</t>
  </si>
  <si>
    <t>2153.25 USD</t>
  </si>
  <si>
    <t>3523.5 USD</t>
  </si>
  <si>
    <t>949228377</t>
  </si>
  <si>
    <t>0003400108</t>
  </si>
  <si>
    <t>2124.65 USD</t>
  </si>
  <si>
    <t>949246848</t>
  </si>
  <si>
    <t>0003403594</t>
  </si>
  <si>
    <t>2699568336</t>
  </si>
  <si>
    <t>3739.5 CNY</t>
  </si>
  <si>
    <t>952376129</t>
  </si>
  <si>
    <t>0003465275</t>
  </si>
  <si>
    <t>2905309396</t>
  </si>
  <si>
    <t>2856.72 CNY</t>
  </si>
  <si>
    <t>952384844</t>
  </si>
  <si>
    <t>0003465852</t>
  </si>
  <si>
    <t>1656259850</t>
  </si>
  <si>
    <t>201.49 CNY</t>
  </si>
  <si>
    <t>954902577</t>
  </si>
  <si>
    <t>0003518842</t>
  </si>
  <si>
    <t>4138221942</t>
  </si>
  <si>
    <t>1509.89 CNY</t>
  </si>
  <si>
    <t>950893694</t>
  </si>
  <si>
    <t>0003432369</t>
  </si>
  <si>
    <t>7714681063</t>
  </si>
  <si>
    <t>953934068</t>
  </si>
  <si>
    <t>0003499640</t>
  </si>
  <si>
    <t>1055765050</t>
  </si>
  <si>
    <t>3634.04 USD</t>
  </si>
  <si>
    <t>3479.4 USD</t>
  </si>
  <si>
    <t>957284291</t>
  </si>
  <si>
    <t>0003601717</t>
  </si>
  <si>
    <t>787544478697</t>
  </si>
  <si>
    <t>332.6 CNY</t>
  </si>
  <si>
    <t>957285107</t>
  </si>
  <si>
    <t>0003604317</t>
  </si>
  <si>
    <t>B746534</t>
  </si>
  <si>
    <t>2139.5 USD</t>
  </si>
  <si>
    <t>3384.3 USD</t>
  </si>
  <si>
    <t>956485479</t>
  </si>
  <si>
    <t>5353451</t>
  </si>
  <si>
    <t>0003572648</t>
  </si>
  <si>
    <t>B631936</t>
  </si>
  <si>
    <t>677.33 USD</t>
  </si>
  <si>
    <t>1157.62 USD</t>
  </si>
  <si>
    <t>957013831</t>
  </si>
  <si>
    <t>5344791</t>
  </si>
  <si>
    <t>0003591471</t>
  </si>
  <si>
    <t>B703444</t>
  </si>
  <si>
    <t>564.22 USD</t>
  </si>
  <si>
    <t>939132526</t>
  </si>
  <si>
    <t>5081263</t>
  </si>
  <si>
    <t>0003230684</t>
  </si>
  <si>
    <t>A256242</t>
  </si>
  <si>
    <t>944850776</t>
  </si>
  <si>
    <t>5316004</t>
  </si>
  <si>
    <t>0003319994</t>
  </si>
  <si>
    <t>A576884</t>
  </si>
  <si>
    <t>944853899</t>
  </si>
  <si>
    <t>5290370</t>
  </si>
  <si>
    <t>0003320102</t>
  </si>
  <si>
    <t>A577037</t>
  </si>
  <si>
    <t>679 USD</t>
  </si>
  <si>
    <t>803.69 USD</t>
  </si>
  <si>
    <t>956487259</t>
  </si>
  <si>
    <t>5346379</t>
  </si>
  <si>
    <t>0003565761</t>
  </si>
  <si>
    <t>B607237</t>
  </si>
  <si>
    <t>925720826</t>
  </si>
  <si>
    <t>5256208</t>
  </si>
  <si>
    <t>0002933376</t>
  </si>
  <si>
    <t>3HH0722</t>
  </si>
  <si>
    <t>2603.98 USD</t>
  </si>
  <si>
    <t>1319.54 USD</t>
  </si>
  <si>
    <t>934420614</t>
  </si>
  <si>
    <t>5266007</t>
  </si>
  <si>
    <t>0003151695</t>
  </si>
  <si>
    <t>Y899804</t>
  </si>
  <si>
    <t>2215.2 USD</t>
  </si>
  <si>
    <t>992.55 USD</t>
  </si>
  <si>
    <t>948191169</t>
  </si>
  <si>
    <t>5293604</t>
  </si>
  <si>
    <t>0003363303</t>
  </si>
  <si>
    <t>A739634</t>
  </si>
  <si>
    <t>634.89 USD</t>
  </si>
  <si>
    <t>948198846</t>
  </si>
  <si>
    <t>0003370441</t>
  </si>
  <si>
    <t>9528345083</t>
  </si>
  <si>
    <t>117.56 CNY</t>
  </si>
  <si>
    <t>948199926</t>
  </si>
  <si>
    <t>0003363186</t>
  </si>
  <si>
    <t>2212670854</t>
  </si>
  <si>
    <t>930426791</t>
  </si>
  <si>
    <t>5279896</t>
  </si>
  <si>
    <t>0003053490</t>
  </si>
  <si>
    <t>7900347663</t>
  </si>
  <si>
    <t>10504.55 CNY</t>
  </si>
  <si>
    <t>932255769</t>
  </si>
  <si>
    <t>5225441</t>
  </si>
  <si>
    <t>0003095198</t>
  </si>
  <si>
    <t>Y693488</t>
  </si>
  <si>
    <t>941293459</t>
  </si>
  <si>
    <t>5297288</t>
  </si>
  <si>
    <t>0003276019</t>
  </si>
  <si>
    <t>A407752</t>
  </si>
  <si>
    <t>763.94 USD</t>
  </si>
  <si>
    <t>946189647</t>
  </si>
  <si>
    <t>5262100</t>
  </si>
  <si>
    <t>0003334429</t>
  </si>
  <si>
    <t>A628754</t>
  </si>
  <si>
    <t>958371123</t>
  </si>
  <si>
    <t>5359382</t>
  </si>
  <si>
    <t>0003651469</t>
  </si>
  <si>
    <t>788613667342</t>
  </si>
  <si>
    <t>194.51 CNY</t>
  </si>
  <si>
    <t>956494134</t>
  </si>
  <si>
    <t>5331288</t>
  </si>
  <si>
    <t>0003565881</t>
  </si>
  <si>
    <t>B608116</t>
  </si>
  <si>
    <t>926738719</t>
  </si>
  <si>
    <t>5177983</t>
  </si>
  <si>
    <t>0002958096</t>
  </si>
  <si>
    <t>2616826763</t>
  </si>
  <si>
    <t>3220.42 CNY</t>
  </si>
  <si>
    <t>926751673</t>
  </si>
  <si>
    <t>0002958525</t>
  </si>
  <si>
    <t>3418580104</t>
  </si>
  <si>
    <t>934341944</t>
  </si>
  <si>
    <t>5265306</t>
  </si>
  <si>
    <t>0003162749</t>
  </si>
  <si>
    <t>Y945017</t>
  </si>
  <si>
    <t>844.55 USD</t>
  </si>
  <si>
    <t>1228.44 USD</t>
  </si>
  <si>
    <t>934337167</t>
  </si>
  <si>
    <t>5283375</t>
  </si>
  <si>
    <t>0003145939</t>
  </si>
  <si>
    <t>Y880015</t>
  </si>
  <si>
    <t>330.22 USD</t>
  </si>
  <si>
    <t>147.96 USD</t>
  </si>
  <si>
    <t>939819143</t>
  </si>
  <si>
    <t>5319310</t>
  </si>
  <si>
    <t>0003251092</t>
  </si>
  <si>
    <t>2960126072</t>
  </si>
  <si>
    <t>939818345</t>
  </si>
  <si>
    <t>0003245137</t>
  </si>
  <si>
    <t>9246709356</t>
  </si>
  <si>
    <t>949090950</t>
  </si>
  <si>
    <t>5325856</t>
  </si>
  <si>
    <t>0003389832</t>
  </si>
  <si>
    <t>A847366</t>
  </si>
  <si>
    <t>605.93 USD</t>
  </si>
  <si>
    <t>743.65 USD</t>
  </si>
  <si>
    <t>927598857</t>
  </si>
  <si>
    <t>0002989611</t>
  </si>
  <si>
    <t>2804895306</t>
  </si>
  <si>
    <t>1709.2 CNY</t>
  </si>
  <si>
    <t>927670070</t>
  </si>
  <si>
    <t>4950814</t>
  </si>
  <si>
    <t>0002986667</t>
  </si>
  <si>
    <t>1266867792</t>
  </si>
  <si>
    <t>6222.8 CNY</t>
  </si>
  <si>
    <t>929733529</t>
  </si>
  <si>
    <t>5229690</t>
  </si>
  <si>
    <t>0003037556</t>
  </si>
  <si>
    <t>Y509595</t>
  </si>
  <si>
    <t>1923.2 USD</t>
  </si>
  <si>
    <t>929746778</t>
  </si>
  <si>
    <t>5162342</t>
  </si>
  <si>
    <t>0003037929</t>
  </si>
  <si>
    <t>Y510448</t>
  </si>
  <si>
    <t>2876.03 USD</t>
  </si>
  <si>
    <t>1486.21 USD</t>
  </si>
  <si>
    <t>930322735</t>
  </si>
  <si>
    <t>5273724</t>
  </si>
  <si>
    <t>0003050611</t>
  </si>
  <si>
    <t>Y551033</t>
  </si>
  <si>
    <t>941986461</t>
  </si>
  <si>
    <t>5286607</t>
  </si>
  <si>
    <t>0003301827</t>
  </si>
  <si>
    <t>A548517</t>
  </si>
  <si>
    <t>944362758</t>
  </si>
  <si>
    <t>5281701</t>
  </si>
  <si>
    <t>0003314548</t>
  </si>
  <si>
    <t>A559034</t>
  </si>
  <si>
    <t>935832317</t>
  </si>
  <si>
    <t>5232440</t>
  </si>
  <si>
    <t>0003165866</t>
  </si>
  <si>
    <t>Y959063</t>
  </si>
  <si>
    <t>881.36 USD</t>
  </si>
  <si>
    <t>930888094</t>
  </si>
  <si>
    <t>5268056</t>
  </si>
  <si>
    <t>0003065332</t>
  </si>
  <si>
    <t>Y598860</t>
  </si>
  <si>
    <t>940583990</t>
  </si>
  <si>
    <t>5314765</t>
  </si>
  <si>
    <t>0003260321</t>
  </si>
  <si>
    <t>3545181032</t>
  </si>
  <si>
    <t>1928.41 CNY</t>
  </si>
  <si>
    <t>956900211</t>
  </si>
  <si>
    <t>5361176</t>
  </si>
  <si>
    <t>0003585338</t>
  </si>
  <si>
    <t>B680376</t>
  </si>
  <si>
    <t>925534889</t>
  </si>
  <si>
    <t>5245467</t>
  </si>
  <si>
    <t>0002930110</t>
  </si>
  <si>
    <t>8196982231</t>
  </si>
  <si>
    <t>1313.26 CNY</t>
  </si>
  <si>
    <t>934613626</t>
  </si>
  <si>
    <t>0003142727</t>
  </si>
  <si>
    <t>6488695496</t>
  </si>
  <si>
    <t>957009839</t>
  </si>
  <si>
    <t>0003588301</t>
  </si>
  <si>
    <t>B692185</t>
  </si>
  <si>
    <t>691.93 USD</t>
  </si>
  <si>
    <t>1094.52 USD</t>
  </si>
  <si>
    <t>929550831</t>
  </si>
  <si>
    <t>0003034778</t>
  </si>
  <si>
    <t>4314662306</t>
  </si>
  <si>
    <t>145.7 CNY</t>
  </si>
  <si>
    <t>931194525</t>
  </si>
  <si>
    <t>5243063</t>
  </si>
  <si>
    <t>0003072455</t>
  </si>
  <si>
    <t>Y623301</t>
  </si>
  <si>
    <t>939269899</t>
  </si>
  <si>
    <t>5290327</t>
  </si>
  <si>
    <t>0003233653</t>
  </si>
  <si>
    <t>A265709</t>
  </si>
  <si>
    <t>939267016</t>
  </si>
  <si>
    <t>5230651</t>
  </si>
  <si>
    <t>0003233560</t>
  </si>
  <si>
    <t>A265672</t>
  </si>
  <si>
    <t>607.05 USD</t>
  </si>
  <si>
    <t>783.65 USD</t>
  </si>
  <si>
    <t>939271262</t>
  </si>
  <si>
    <t>5159677</t>
  </si>
  <si>
    <t>0003235688</t>
  </si>
  <si>
    <t>A272392</t>
  </si>
  <si>
    <t>939277616</t>
  </si>
  <si>
    <t>5288934</t>
  </si>
  <si>
    <t>0003233680</t>
  </si>
  <si>
    <t>A265883</t>
  </si>
  <si>
    <t>945740942</t>
  </si>
  <si>
    <t>0003326506</t>
  </si>
  <si>
    <t>781591325150</t>
  </si>
  <si>
    <t>364.3 CNY</t>
  </si>
  <si>
    <t>947027348</t>
  </si>
  <si>
    <t>5271848</t>
  </si>
  <si>
    <t>0003343970</t>
  </si>
  <si>
    <t>A668279</t>
  </si>
  <si>
    <t>745.02 USD</t>
  </si>
  <si>
    <t>957378834</t>
  </si>
  <si>
    <t>5375293</t>
  </si>
  <si>
    <t>0003604570</t>
  </si>
  <si>
    <t>B747743</t>
  </si>
  <si>
    <t>927852966</t>
  </si>
  <si>
    <t>5273249</t>
  </si>
  <si>
    <t>0002990126</t>
  </si>
  <si>
    <t>1806914793</t>
  </si>
  <si>
    <t>11993.58 CNY</t>
  </si>
  <si>
    <t>933829412</t>
  </si>
  <si>
    <t>5228258</t>
  </si>
  <si>
    <t>0003125900</t>
  </si>
  <si>
    <t>Y804749</t>
  </si>
  <si>
    <t>954918427</t>
  </si>
  <si>
    <t>5352442</t>
  </si>
  <si>
    <t>0003528240</t>
  </si>
  <si>
    <t>B477738</t>
  </si>
  <si>
    <t>958062064</t>
  </si>
  <si>
    <t>0003646367</t>
  </si>
  <si>
    <t>788503778213</t>
  </si>
  <si>
    <t>193.96 CNY</t>
  </si>
  <si>
    <t>958062081</t>
  </si>
  <si>
    <t>0003646358</t>
  </si>
  <si>
    <t>788503114282</t>
  </si>
  <si>
    <t>950565669</t>
  </si>
  <si>
    <t>5330439</t>
  </si>
  <si>
    <t>0003427256</t>
  </si>
  <si>
    <t>B109411</t>
  </si>
  <si>
    <t>1041.74 USD</t>
  </si>
  <si>
    <t>954013975</t>
  </si>
  <si>
    <t>0003503418</t>
  </si>
  <si>
    <t>785380591745</t>
  </si>
  <si>
    <t>251.77 CNY</t>
  </si>
  <si>
    <t>957674140</t>
  </si>
  <si>
    <t>5132920</t>
  </si>
  <si>
    <t>0003635966</t>
  </si>
  <si>
    <t>788323853333</t>
  </si>
  <si>
    <t>503.15 CNY</t>
  </si>
  <si>
    <t>957673606</t>
  </si>
  <si>
    <t>5381596</t>
  </si>
  <si>
    <t>0003635530</t>
  </si>
  <si>
    <t>788319733049</t>
  </si>
  <si>
    <t>2953.99 CNY</t>
  </si>
  <si>
    <t>928835140</t>
  </si>
  <si>
    <t>0003017644</t>
  </si>
  <si>
    <t>ROI0597842</t>
  </si>
  <si>
    <t>ENW</t>
  </si>
  <si>
    <t>810.79 USD</t>
  </si>
  <si>
    <t>440.87 USD</t>
  </si>
  <si>
    <t>935263052</t>
  </si>
  <si>
    <t>0003156649</t>
  </si>
  <si>
    <t>2175992825</t>
  </si>
  <si>
    <t>1030.72 EUR</t>
  </si>
  <si>
    <t>939027167</t>
  </si>
  <si>
    <t>0003233822</t>
  </si>
  <si>
    <t>A272103</t>
  </si>
  <si>
    <t>577.24 USD</t>
  </si>
  <si>
    <t>327.87 USD</t>
  </si>
  <si>
    <t>948838555</t>
  </si>
  <si>
    <t>0003384245</t>
  </si>
  <si>
    <t>3875355794</t>
  </si>
  <si>
    <t>286.74 EUR</t>
  </si>
  <si>
    <t>941462004</t>
  </si>
  <si>
    <t>5236613</t>
  </si>
  <si>
    <t>0003286247</t>
  </si>
  <si>
    <t>5380033175</t>
  </si>
  <si>
    <t>HKG</t>
  </si>
  <si>
    <t>HONG KONG</t>
  </si>
  <si>
    <t>767.71 EUR</t>
  </si>
  <si>
    <t>929839195</t>
  </si>
  <si>
    <t>5172969</t>
  </si>
  <si>
    <t>0003050420</t>
  </si>
  <si>
    <t>1275468331</t>
  </si>
  <si>
    <t>956031457</t>
  </si>
  <si>
    <t>5316104</t>
  </si>
  <si>
    <t>0003552732</t>
  </si>
  <si>
    <t>8HH7871</t>
  </si>
  <si>
    <t>KOWLOON</t>
  </si>
  <si>
    <t>261.2 USD</t>
  </si>
  <si>
    <t>957207747</t>
  </si>
  <si>
    <t>5323334</t>
  </si>
  <si>
    <t>0003604327</t>
  </si>
  <si>
    <t>3089718704</t>
  </si>
  <si>
    <t>942091910</t>
  </si>
  <si>
    <t>5313962</t>
  </si>
  <si>
    <t>0003292474</t>
  </si>
  <si>
    <t>2898271423</t>
  </si>
  <si>
    <t>954525420</t>
  </si>
  <si>
    <t>5323379</t>
  </si>
  <si>
    <t>0003521466</t>
  </si>
  <si>
    <t>9063470356</t>
  </si>
  <si>
    <t>941661518</t>
  </si>
  <si>
    <t>5236631</t>
  </si>
  <si>
    <t>0003286278</t>
  </si>
  <si>
    <t>3047852651</t>
  </si>
  <si>
    <t>939364610</t>
  </si>
  <si>
    <t>5218981</t>
  </si>
  <si>
    <t>0003242510</t>
  </si>
  <si>
    <t>2395423413</t>
  </si>
  <si>
    <t>953167823</t>
  </si>
  <si>
    <t>0003489858</t>
  </si>
  <si>
    <t>6467564316</t>
  </si>
  <si>
    <t>90.13 EUR</t>
  </si>
  <si>
    <t>954350044</t>
  </si>
  <si>
    <t>5217714</t>
  </si>
  <si>
    <t>0003513095</t>
  </si>
  <si>
    <t>3819068105</t>
  </si>
  <si>
    <t>953404014</t>
  </si>
  <si>
    <t>0003501548</t>
  </si>
  <si>
    <t>1646698174</t>
  </si>
  <si>
    <t>953355673</t>
  </si>
  <si>
    <t>5317861</t>
  </si>
  <si>
    <t>0003493086</t>
  </si>
  <si>
    <t>7773736261</t>
  </si>
  <si>
    <t>935592537</t>
  </si>
  <si>
    <t>5287655</t>
  </si>
  <si>
    <t>0003179844</t>
  </si>
  <si>
    <t>3038357265</t>
  </si>
  <si>
    <t>788.28 EUR</t>
  </si>
  <si>
    <t>924754065</t>
  </si>
  <si>
    <t>5218975</t>
  </si>
  <si>
    <t>0002927135</t>
  </si>
  <si>
    <t>5269841334</t>
  </si>
  <si>
    <t>805 EUR</t>
  </si>
  <si>
    <t>939142983</t>
  </si>
  <si>
    <t>5236585</t>
  </si>
  <si>
    <t>0003233718</t>
  </si>
  <si>
    <t>CDG93000036</t>
  </si>
  <si>
    <t>2634.2 USD</t>
  </si>
  <si>
    <t>948620312</t>
  </si>
  <si>
    <t>5320299</t>
  </si>
  <si>
    <t>0003378665</t>
  </si>
  <si>
    <t>A816279</t>
  </si>
  <si>
    <t>LEC_EMEA_DHL_FRA</t>
  </si>
  <si>
    <t>3212.86 USD</t>
  </si>
  <si>
    <t>950192474</t>
  </si>
  <si>
    <t>0003420251</t>
  </si>
  <si>
    <t>3103556002</t>
  </si>
  <si>
    <t>35.68 EUR</t>
  </si>
  <si>
    <t>935199839</t>
  </si>
  <si>
    <t>0003157131</t>
  </si>
  <si>
    <t>397605627995</t>
  </si>
  <si>
    <t>DES</t>
  </si>
  <si>
    <t>COSLADA</t>
  </si>
  <si>
    <t>17.15 EUR</t>
  </si>
  <si>
    <t>953260810</t>
  </si>
  <si>
    <t>5340499</t>
  </si>
  <si>
    <t>0003493115</t>
  </si>
  <si>
    <t>70.22 EUR</t>
  </si>
  <si>
    <t>EBS.SIFF_LTL_EURO</t>
  </si>
  <si>
    <t>932971533</t>
  </si>
  <si>
    <t>5294184</t>
  </si>
  <si>
    <t>0003109297</t>
  </si>
  <si>
    <t>173.5 EUR</t>
  </si>
  <si>
    <t>926298264</t>
  </si>
  <si>
    <t>5240754</t>
  </si>
  <si>
    <t>0002947796</t>
  </si>
  <si>
    <t>932029049</t>
  </si>
  <si>
    <t>0003098695</t>
  </si>
  <si>
    <t>947846618</t>
  </si>
  <si>
    <t>5240088</t>
  </si>
  <si>
    <t>0003354716</t>
  </si>
  <si>
    <t>958679515</t>
  </si>
  <si>
    <t>22.38 EUR</t>
  </si>
  <si>
    <t>954899349</t>
  </si>
  <si>
    <t>0003527360</t>
  </si>
  <si>
    <t>4510239926</t>
  </si>
  <si>
    <t>13.91 EUR</t>
  </si>
  <si>
    <t>953924475</t>
  </si>
  <si>
    <t>0003499171</t>
  </si>
  <si>
    <t>4678340811</t>
  </si>
  <si>
    <t>12.58 EUR</t>
  </si>
  <si>
    <t>952712680</t>
  </si>
  <si>
    <t>5333772</t>
  </si>
  <si>
    <t>0003480147</t>
  </si>
  <si>
    <t>7890675450</t>
  </si>
  <si>
    <t>DSE</t>
  </si>
  <si>
    <t>JARFALLA</t>
  </si>
  <si>
    <t>SWE</t>
  </si>
  <si>
    <t>131.64 SEK</t>
  </si>
  <si>
    <t>952712981</t>
  </si>
  <si>
    <t>5333769</t>
  </si>
  <si>
    <t>0003480185</t>
  </si>
  <si>
    <t>1360619540</t>
  </si>
  <si>
    <t>952509001</t>
  </si>
  <si>
    <t>5333483</t>
  </si>
  <si>
    <t>0003480136</t>
  </si>
  <si>
    <t>1089874833</t>
  </si>
  <si>
    <t>945311439</t>
  </si>
  <si>
    <t>5272753</t>
  </si>
  <si>
    <t>0003355041</t>
  </si>
  <si>
    <t>5298537436</t>
  </si>
  <si>
    <t>150.27 SEK</t>
  </si>
  <si>
    <t>957966944</t>
  </si>
  <si>
    <t>0003632354</t>
  </si>
  <si>
    <t>1105989846</t>
  </si>
  <si>
    <t>200.93 SEK</t>
  </si>
  <si>
    <t>930964023</t>
  </si>
  <si>
    <t>5237013</t>
  </si>
  <si>
    <t>0003063554</t>
  </si>
  <si>
    <t>2400 EUR</t>
  </si>
  <si>
    <t>930892320</t>
  </si>
  <si>
    <t>941022335</t>
  </si>
  <si>
    <t>5321715</t>
  </si>
  <si>
    <t>0003271068</t>
  </si>
  <si>
    <t>6797145854</t>
  </si>
  <si>
    <t>151.24 SEK</t>
  </si>
  <si>
    <t>941560602</t>
  </si>
  <si>
    <t>0003281855</t>
  </si>
  <si>
    <t>3121872062</t>
  </si>
  <si>
    <t>119.09 SEK</t>
  </si>
  <si>
    <t>925190256</t>
  </si>
  <si>
    <t>5236551</t>
  </si>
  <si>
    <t>0002921357</t>
  </si>
  <si>
    <t>930415366</t>
  </si>
  <si>
    <t>5267147</t>
  </si>
  <si>
    <t>0003053434</t>
  </si>
  <si>
    <t>H10153795</t>
  </si>
  <si>
    <t>790 EUR</t>
  </si>
  <si>
    <t>930423951</t>
  </si>
  <si>
    <t>933644117</t>
  </si>
  <si>
    <t>5292977</t>
  </si>
  <si>
    <t>0003120788</t>
  </si>
  <si>
    <t>1791989942</t>
  </si>
  <si>
    <t>1784.48 SEK</t>
  </si>
  <si>
    <t>939398132</t>
  </si>
  <si>
    <t>0003239956</t>
  </si>
  <si>
    <t>934991746</t>
  </si>
  <si>
    <t>5303599</t>
  </si>
  <si>
    <t>0003153956</t>
  </si>
  <si>
    <t>7218157450</t>
  </si>
  <si>
    <t>119.85 SEK</t>
  </si>
  <si>
    <t>939271645</t>
  </si>
  <si>
    <t>0003239947</t>
  </si>
  <si>
    <t>4692382413</t>
  </si>
  <si>
    <t>197.68 SEK</t>
  </si>
  <si>
    <t>949230860</t>
  </si>
  <si>
    <t>5345676</t>
  </si>
  <si>
    <t>0003394568</t>
  </si>
  <si>
    <t>9692790645</t>
  </si>
  <si>
    <t>134.88 SEK</t>
  </si>
  <si>
    <t>936981835</t>
  </si>
  <si>
    <t>5294637</t>
  </si>
  <si>
    <t>0003210283</t>
  </si>
  <si>
    <t>ROI0666004</t>
  </si>
  <si>
    <t>KDN</t>
  </si>
  <si>
    <t>JUNG-GU</t>
  </si>
  <si>
    <t>INCHEON</t>
  </si>
  <si>
    <t>695.57 USD</t>
  </si>
  <si>
    <t>925283740</t>
  </si>
  <si>
    <t>5168899</t>
  </si>
  <si>
    <t>0002942419</t>
  </si>
  <si>
    <t>393466843807</t>
  </si>
  <si>
    <t>42800 KRW</t>
  </si>
  <si>
    <t>946366656</t>
  </si>
  <si>
    <t>5299902</t>
  </si>
  <si>
    <t>0003358061</t>
  </si>
  <si>
    <t>5983464023</t>
  </si>
  <si>
    <t>SEONGNAM-SI</t>
  </si>
  <si>
    <t>1006212 KRW</t>
  </si>
  <si>
    <t>950444951</t>
  </si>
  <si>
    <t>0003438826</t>
  </si>
  <si>
    <t>783988943495</t>
  </si>
  <si>
    <t>SEOUL</t>
  </si>
  <si>
    <t>31.86 EUR</t>
  </si>
  <si>
    <t>951130790</t>
  </si>
  <si>
    <t>5308114</t>
  </si>
  <si>
    <t>0003468127</t>
  </si>
  <si>
    <t>ROI0704919</t>
  </si>
  <si>
    <t>260.38 USD</t>
  </si>
  <si>
    <t>954656247</t>
  </si>
  <si>
    <t>5358895</t>
  </si>
  <si>
    <t>0003549134</t>
  </si>
  <si>
    <t>786277304553</t>
  </si>
  <si>
    <t>38010 KRW</t>
  </si>
  <si>
    <t>939949698</t>
  </si>
  <si>
    <t>0003251410</t>
  </si>
  <si>
    <t>399712799869</t>
  </si>
  <si>
    <t>42330 KRW</t>
  </si>
  <si>
    <t>953083229</t>
  </si>
  <si>
    <t>5359955</t>
  </si>
  <si>
    <t>0003486559</t>
  </si>
  <si>
    <t>784999650036</t>
  </si>
  <si>
    <t>KYUNGGI-DO</t>
  </si>
  <si>
    <t>38100 KRW</t>
  </si>
  <si>
    <t>953082620</t>
  </si>
  <si>
    <t>5347798</t>
  </si>
  <si>
    <t>0003486618</t>
  </si>
  <si>
    <t>785000544192</t>
  </si>
  <si>
    <t>953085258</t>
  </si>
  <si>
    <t>5336854</t>
  </si>
  <si>
    <t>0003483057</t>
  </si>
  <si>
    <t>6778977704</t>
  </si>
  <si>
    <t>1190062 KRW</t>
  </si>
  <si>
    <t>953086115</t>
  </si>
  <si>
    <t>5349614</t>
  </si>
  <si>
    <t>0003486643</t>
  </si>
  <si>
    <t>1249942352</t>
  </si>
  <si>
    <t>956230114</t>
  </si>
  <si>
    <t>5366629</t>
  </si>
  <si>
    <t>0003561892</t>
  </si>
  <si>
    <t>786515290760</t>
  </si>
  <si>
    <t>38220 KRW</t>
  </si>
  <si>
    <t>925183695</t>
  </si>
  <si>
    <t>5229773</t>
  </si>
  <si>
    <t>0002927425</t>
  </si>
  <si>
    <t>393185835769</t>
  </si>
  <si>
    <t>42550 KRW</t>
  </si>
  <si>
    <t>925624131</t>
  </si>
  <si>
    <t>5248618</t>
  </si>
  <si>
    <t>0002947071</t>
  </si>
  <si>
    <t>NEF-53725851</t>
  </si>
  <si>
    <t>SUNGNAM KYUNGGI-DO</t>
  </si>
  <si>
    <t>976.89 USD</t>
  </si>
  <si>
    <t>190.56 USD</t>
  </si>
  <si>
    <t>927205685</t>
  </si>
  <si>
    <t>0002993252</t>
  </si>
  <si>
    <t>NEF-53725895</t>
  </si>
  <si>
    <t>426.61 USD</t>
  </si>
  <si>
    <t>929142842</t>
  </si>
  <si>
    <t>0003030165</t>
  </si>
  <si>
    <t>NEF-53725943</t>
  </si>
  <si>
    <t>942844076</t>
  </si>
  <si>
    <t>5301216</t>
  </si>
  <si>
    <t>0003311818</t>
  </si>
  <si>
    <t>781285241724</t>
  </si>
  <si>
    <t>43060 KRW</t>
  </si>
  <si>
    <t>946214381</t>
  </si>
  <si>
    <t>0003384064</t>
  </si>
  <si>
    <t>782901959923</t>
  </si>
  <si>
    <t>31.36 EUR</t>
  </si>
  <si>
    <t>946193467</t>
  </si>
  <si>
    <t>5337665</t>
  </si>
  <si>
    <t>0003360799</t>
  </si>
  <si>
    <t>41A0233382</t>
  </si>
  <si>
    <t>708.91 USD</t>
  </si>
  <si>
    <t>953062182</t>
  </si>
  <si>
    <t>5338461</t>
  </si>
  <si>
    <t>0003499417</t>
  </si>
  <si>
    <t>ROI0709161</t>
  </si>
  <si>
    <t>361.3 USD</t>
  </si>
  <si>
    <t>957094946</t>
  </si>
  <si>
    <t>5381047</t>
  </si>
  <si>
    <t>0003601325</t>
  </si>
  <si>
    <t>ROI0722091</t>
  </si>
  <si>
    <t>242.86 USD</t>
  </si>
  <si>
    <t>931547829</t>
  </si>
  <si>
    <t>5270642</t>
  </si>
  <si>
    <t>0003091789</t>
  </si>
  <si>
    <t>NEF-53725980</t>
  </si>
  <si>
    <t>939856972</t>
  </si>
  <si>
    <t>5313087</t>
  </si>
  <si>
    <t>0003287594</t>
  </si>
  <si>
    <t>780698830670</t>
  </si>
  <si>
    <t>43100 KRW</t>
  </si>
  <si>
    <t>949576641</t>
  </si>
  <si>
    <t>0003421054</t>
  </si>
  <si>
    <t>ROI0698962</t>
  </si>
  <si>
    <t>343.1 USD</t>
  </si>
  <si>
    <t>951107580</t>
  </si>
  <si>
    <t>0003444813</t>
  </si>
  <si>
    <t>784090314748</t>
  </si>
  <si>
    <t>46140 KRW</t>
  </si>
  <si>
    <t>955325708</t>
  </si>
  <si>
    <t>0003549582</t>
  </si>
  <si>
    <t>786282357100</t>
  </si>
  <si>
    <t>884.31 EUR</t>
  </si>
  <si>
    <t>936362271</t>
  </si>
  <si>
    <t>0003216507</t>
  </si>
  <si>
    <t>398985475846</t>
  </si>
  <si>
    <t>30.71 EUR</t>
  </si>
  <si>
    <t>925132349</t>
  </si>
  <si>
    <t>5154560</t>
  </si>
  <si>
    <t>0002947025</t>
  </si>
  <si>
    <t>NEF-53725840</t>
  </si>
  <si>
    <t>625.79 USD</t>
  </si>
  <si>
    <t>927969088</t>
  </si>
  <si>
    <t>0003018520</t>
  </si>
  <si>
    <t>NEF-53725932</t>
  </si>
  <si>
    <t>930323125</t>
  </si>
  <si>
    <t>0003059917</t>
  </si>
  <si>
    <t>395655924908</t>
  </si>
  <si>
    <t>66160 KRW</t>
  </si>
  <si>
    <t>933614484</t>
  </si>
  <si>
    <t>5277750</t>
  </si>
  <si>
    <t>0003126084</t>
  </si>
  <si>
    <t>NEF-53726024</t>
  </si>
  <si>
    <t>665.97 USD</t>
  </si>
  <si>
    <t>941275612</t>
  </si>
  <si>
    <t>5319355</t>
  </si>
  <si>
    <t>0003273665</t>
  </si>
  <si>
    <t>8HH7081</t>
  </si>
  <si>
    <t>SEONGNAM</t>
  </si>
  <si>
    <t>588.77 USD</t>
  </si>
  <si>
    <t>941276544</t>
  </si>
  <si>
    <t>5297333</t>
  </si>
  <si>
    <t>0003284154</t>
  </si>
  <si>
    <t>7578922153</t>
  </si>
  <si>
    <t>1002853 KRW</t>
  </si>
  <si>
    <t>944410948</t>
  </si>
  <si>
    <t>5307503</t>
  </si>
  <si>
    <t>0003336818</t>
  </si>
  <si>
    <t>781823404355</t>
  </si>
  <si>
    <t>SEOUL-SI GANGSEO-GU</t>
  </si>
  <si>
    <t>96770 KRW</t>
  </si>
  <si>
    <t>945872897</t>
  </si>
  <si>
    <t>5314293</t>
  </si>
  <si>
    <t>0003358052</t>
  </si>
  <si>
    <t>41A0233238</t>
  </si>
  <si>
    <t>959.93 USD</t>
  </si>
  <si>
    <t>945976087</t>
  </si>
  <si>
    <t>0003378544</t>
  </si>
  <si>
    <t>782793235142</t>
  </si>
  <si>
    <t>945973589</t>
  </si>
  <si>
    <t>5337212</t>
  </si>
  <si>
    <t>0003357807</t>
  </si>
  <si>
    <t>NEF-53726046</t>
  </si>
  <si>
    <t>2371.6 USD</t>
  </si>
  <si>
    <t>948916605</t>
  </si>
  <si>
    <t>0003389918</t>
  </si>
  <si>
    <t>782998426048</t>
  </si>
  <si>
    <t>949479032</t>
  </si>
  <si>
    <t>0003426273</t>
  </si>
  <si>
    <t>ROI0699449</t>
  </si>
  <si>
    <t>621.98 USD</t>
  </si>
  <si>
    <t>246.82 USD</t>
  </si>
  <si>
    <t>953728863</t>
  </si>
  <si>
    <t>0003533985</t>
  </si>
  <si>
    <t>785968112110</t>
  </si>
  <si>
    <t>26.51 EUR</t>
  </si>
  <si>
    <t>927969022</t>
  </si>
  <si>
    <t>0003018446</t>
  </si>
  <si>
    <t>NEF-53725921</t>
  </si>
  <si>
    <t>930881547</t>
  </si>
  <si>
    <t>0003081724</t>
  </si>
  <si>
    <t>NEF-53725965</t>
  </si>
  <si>
    <t>1092.58 USD</t>
  </si>
  <si>
    <t>348.84 USD</t>
  </si>
  <si>
    <t>934248330</t>
  </si>
  <si>
    <t>0003143193</t>
  </si>
  <si>
    <t>NEF-53726035</t>
  </si>
  <si>
    <t>936690718</t>
  </si>
  <si>
    <t>5291408</t>
  </si>
  <si>
    <t>0003198144</t>
  </si>
  <si>
    <t>41A0229827</t>
  </si>
  <si>
    <t>1428.49 USD</t>
  </si>
  <si>
    <t>924257794</t>
  </si>
  <si>
    <t>5108861</t>
  </si>
  <si>
    <t>0002924382</t>
  </si>
  <si>
    <t>NEF-53725836</t>
  </si>
  <si>
    <t>942577343</t>
  </si>
  <si>
    <t>5295577</t>
  </si>
  <si>
    <t>0003301290</t>
  </si>
  <si>
    <t>F1A0612224</t>
  </si>
  <si>
    <t>1078.62 USD</t>
  </si>
  <si>
    <t>937125898</t>
  </si>
  <si>
    <t>0003225093</t>
  </si>
  <si>
    <t>399182511795</t>
  </si>
  <si>
    <t>42.95 EUR</t>
  </si>
  <si>
    <t>941590565</t>
  </si>
  <si>
    <t>5299935</t>
  </si>
  <si>
    <t>0003286648</t>
  </si>
  <si>
    <t>F1A0609700</t>
  </si>
  <si>
    <t>693.01 USD</t>
  </si>
  <si>
    <t>944084263</t>
  </si>
  <si>
    <t>0003314861</t>
  </si>
  <si>
    <t>1010447314</t>
  </si>
  <si>
    <t>944022242</t>
  </si>
  <si>
    <t>0003314930</t>
  </si>
  <si>
    <t>2415317166</t>
  </si>
  <si>
    <t>944084261</t>
  </si>
  <si>
    <t>0003314797</t>
  </si>
  <si>
    <t>7908777586</t>
  </si>
  <si>
    <t>924836094</t>
  </si>
  <si>
    <t>0002929920</t>
  </si>
  <si>
    <t>7794763686</t>
  </si>
  <si>
    <t>38.72 EUR</t>
  </si>
  <si>
    <t>927417236</t>
  </si>
  <si>
    <t>5254031</t>
  </si>
  <si>
    <t>0003003163</t>
  </si>
  <si>
    <t>NEF-53725910</t>
  </si>
  <si>
    <t>927424652</t>
  </si>
  <si>
    <t>5257823</t>
  </si>
  <si>
    <t>0003003092</t>
  </si>
  <si>
    <t>NEF-53725906</t>
  </si>
  <si>
    <t>932487659</t>
  </si>
  <si>
    <t>0003109137</t>
  </si>
  <si>
    <t>NEF-53725991</t>
  </si>
  <si>
    <t>933046876</t>
  </si>
  <si>
    <t>5265982</t>
  </si>
  <si>
    <t>0003120132</t>
  </si>
  <si>
    <t>NEF-53726013</t>
  </si>
  <si>
    <t>933963828</t>
  </si>
  <si>
    <t>5094085</t>
  </si>
  <si>
    <t>0003142407</t>
  </si>
  <si>
    <t>397303665848</t>
  </si>
  <si>
    <t>45910 KRW</t>
  </si>
  <si>
    <t>939394500</t>
  </si>
  <si>
    <t>5294635</t>
  </si>
  <si>
    <t>0003242482</t>
  </si>
  <si>
    <t>399554626026</t>
  </si>
  <si>
    <t>42490 KRW</t>
  </si>
  <si>
    <t>941007021</t>
  </si>
  <si>
    <t>5317248</t>
  </si>
  <si>
    <t>0003284099</t>
  </si>
  <si>
    <t>780621707483</t>
  </si>
  <si>
    <t>43390 KRW</t>
  </si>
  <si>
    <t>947215667</t>
  </si>
  <si>
    <t>5328770</t>
  </si>
  <si>
    <t>0003387001</t>
  </si>
  <si>
    <t>ROI0694589</t>
  </si>
  <si>
    <t>379.12 USD</t>
  </si>
  <si>
    <t>135.4 USD</t>
  </si>
  <si>
    <t>949288371</t>
  </si>
  <si>
    <t>5346103</t>
  </si>
  <si>
    <t>0003417696</t>
  </si>
  <si>
    <t>F1A0628638</t>
  </si>
  <si>
    <t>749.03 USD</t>
  </si>
  <si>
    <t>951658600</t>
  </si>
  <si>
    <t>5328783</t>
  </si>
  <si>
    <t>0003463717</t>
  </si>
  <si>
    <t>784479564446</t>
  </si>
  <si>
    <t>47930 KRW</t>
  </si>
  <si>
    <t>955603914</t>
  </si>
  <si>
    <t>5359463</t>
  </si>
  <si>
    <t>0003559465</t>
  </si>
  <si>
    <t>ROI0716593</t>
  </si>
  <si>
    <t>935754096</t>
  </si>
  <si>
    <t>5242307</t>
  </si>
  <si>
    <t>0003174599</t>
  </si>
  <si>
    <t>PA302034</t>
  </si>
  <si>
    <t>308.91 USD</t>
  </si>
  <si>
    <t>957397180</t>
  </si>
  <si>
    <t>5384368</t>
  </si>
  <si>
    <t>0003611651</t>
  </si>
  <si>
    <t>787777293450</t>
  </si>
  <si>
    <t>38180 KRW</t>
  </si>
  <si>
    <t>956338155</t>
  </si>
  <si>
    <t>5372171</t>
  </si>
  <si>
    <t>0003579446</t>
  </si>
  <si>
    <t>3653343116</t>
  </si>
  <si>
    <t>1209133 KRW</t>
  </si>
  <si>
    <t>927862296</t>
  </si>
  <si>
    <t>0002996192</t>
  </si>
  <si>
    <t>394463124497</t>
  </si>
  <si>
    <t>60360 KRW</t>
  </si>
  <si>
    <t>931170780</t>
  </si>
  <si>
    <t>5287580</t>
  </si>
  <si>
    <t>0003078880</t>
  </si>
  <si>
    <t>396011458627</t>
  </si>
  <si>
    <t>46090 KRW</t>
  </si>
  <si>
    <t>931177785</t>
  </si>
  <si>
    <t>5254049</t>
  </si>
  <si>
    <t>0003088593</t>
  </si>
  <si>
    <t>NEF-53725976</t>
  </si>
  <si>
    <t>212.63 USD</t>
  </si>
  <si>
    <t>956382995</t>
  </si>
  <si>
    <t>5327156</t>
  </si>
  <si>
    <t>0003579327</t>
  </si>
  <si>
    <t>ROI0719358</t>
  </si>
  <si>
    <t>956338144</t>
  </si>
  <si>
    <t>5370403</t>
  </si>
  <si>
    <t>0003585495</t>
  </si>
  <si>
    <t>ROI0720075</t>
  </si>
  <si>
    <t>758.24 USD</t>
  </si>
  <si>
    <t>377.11 USD</t>
  </si>
  <si>
    <t>926654955</t>
  </si>
  <si>
    <t>5168949</t>
  </si>
  <si>
    <t>0002958190</t>
  </si>
  <si>
    <t>393790516749</t>
  </si>
  <si>
    <t>42600 KRW</t>
  </si>
  <si>
    <t>926905185</t>
  </si>
  <si>
    <t>5256225</t>
  </si>
  <si>
    <t>0002992769</t>
  </si>
  <si>
    <t>NEF-53725884</t>
  </si>
  <si>
    <t>926905575</t>
  </si>
  <si>
    <t>0002992736</t>
  </si>
  <si>
    <t>394416358348</t>
  </si>
  <si>
    <t>43.81 EUR</t>
  </si>
  <si>
    <t>929880850</t>
  </si>
  <si>
    <t>0003065514</t>
  </si>
  <si>
    <t>NEF-53725954</t>
  </si>
  <si>
    <t>576.21 USD</t>
  </si>
  <si>
    <t>183.97 USD</t>
  </si>
  <si>
    <t>948700512</t>
  </si>
  <si>
    <t>5302642</t>
  </si>
  <si>
    <t>0003397721</t>
  </si>
  <si>
    <t>783161824444</t>
  </si>
  <si>
    <t>45810 KRW</t>
  </si>
  <si>
    <t>948702856</t>
  </si>
  <si>
    <t>5328700</t>
  </si>
  <si>
    <t>0003386638</t>
  </si>
  <si>
    <t>5330594080</t>
  </si>
  <si>
    <t>957689797</t>
  </si>
  <si>
    <t>5316553</t>
  </si>
  <si>
    <t>0003629006</t>
  </si>
  <si>
    <t>F1A0656745</t>
  </si>
  <si>
    <t>501.52 USD</t>
  </si>
  <si>
    <t>950544445</t>
  </si>
  <si>
    <t>0003438711</t>
  </si>
  <si>
    <t>783987940971</t>
  </si>
  <si>
    <t>45940 KRW</t>
  </si>
  <si>
    <t>957680250</t>
  </si>
  <si>
    <t>5382866</t>
  </si>
  <si>
    <t>0003629156</t>
  </si>
  <si>
    <t>41A0238704</t>
  </si>
  <si>
    <t>953937938</t>
  </si>
  <si>
    <t>5347797</t>
  </si>
  <si>
    <t>0003543438</t>
  </si>
  <si>
    <t>786141522142</t>
  </si>
  <si>
    <t>37780 KRW</t>
  </si>
  <si>
    <t>955600275</t>
  </si>
  <si>
    <t>5349553</t>
  </si>
  <si>
    <t>0003559307</t>
  </si>
  <si>
    <t>ROI0716493</t>
  </si>
  <si>
    <t>188.56 USD</t>
  </si>
  <si>
    <t>955487136</t>
  </si>
  <si>
    <t>5356078</t>
  </si>
  <si>
    <t>0003585932</t>
  </si>
  <si>
    <t>ROI0720269</t>
  </si>
  <si>
    <t>400 USD</t>
  </si>
  <si>
    <t>955603530</t>
  </si>
  <si>
    <t>5349769</t>
  </si>
  <si>
    <t>0003556286</t>
  </si>
  <si>
    <t>786409092221</t>
  </si>
  <si>
    <t>1274440 KRW</t>
  </si>
  <si>
    <t>957272374</t>
  </si>
  <si>
    <t>0003611736</t>
  </si>
  <si>
    <t>787778163726</t>
  </si>
  <si>
    <t>925262878</t>
  </si>
  <si>
    <t>5232517</t>
  </si>
  <si>
    <t>0002923935</t>
  </si>
  <si>
    <t>4838.11 USD</t>
  </si>
  <si>
    <t>943.78 USD</t>
  </si>
  <si>
    <t>946388374</t>
  </si>
  <si>
    <t>0003336672</t>
  </si>
  <si>
    <t>41A0232826</t>
  </si>
  <si>
    <t>2831.62 USD</t>
  </si>
  <si>
    <t>938232934</t>
  </si>
  <si>
    <t>0003216418</t>
  </si>
  <si>
    <t>15937.9 USD</t>
  </si>
  <si>
    <t>938159157</t>
  </si>
  <si>
    <t>0003214448</t>
  </si>
  <si>
    <t>1595 USD</t>
  </si>
  <si>
    <t>926657021</t>
  </si>
  <si>
    <t>0002955464</t>
  </si>
  <si>
    <t>393732177302</t>
  </si>
  <si>
    <t>69530 KRW</t>
  </si>
  <si>
    <t>950665042</t>
  </si>
  <si>
    <t>0003429974</t>
  </si>
  <si>
    <t>3888513941</t>
  </si>
  <si>
    <t>453718 KRW</t>
  </si>
  <si>
    <t>954215543</t>
  </si>
  <si>
    <t>0003503139</t>
  </si>
  <si>
    <t>785378275843</t>
  </si>
  <si>
    <t>64830 KRW</t>
  </si>
  <si>
    <t>931668228</t>
  </si>
  <si>
    <t>5277839</t>
  </si>
  <si>
    <t>0003082110</t>
  </si>
  <si>
    <t>4889.23 USD</t>
  </si>
  <si>
    <t>942103052</t>
  </si>
  <si>
    <t>5308174</t>
  </si>
  <si>
    <t>0003288321</t>
  </si>
  <si>
    <t>ROI0678240</t>
  </si>
  <si>
    <t>2164.54 USD</t>
  </si>
  <si>
    <t>930964323</t>
  </si>
  <si>
    <t>5272462</t>
  </si>
  <si>
    <t>0003065356</t>
  </si>
  <si>
    <t>7008353682</t>
  </si>
  <si>
    <t>44017 KRW</t>
  </si>
  <si>
    <t>957196922</t>
  </si>
  <si>
    <t>5360118</t>
  </si>
  <si>
    <t>0003595269</t>
  </si>
  <si>
    <t>ROI0721339</t>
  </si>
  <si>
    <t>927491768</t>
  </si>
  <si>
    <t>0002981336</t>
  </si>
  <si>
    <t>4124.15 USD</t>
  </si>
  <si>
    <t>1019.32 USD</t>
  </si>
  <si>
    <t>931436013</t>
  </si>
  <si>
    <t>0003075533</t>
  </si>
  <si>
    <t>5100330863</t>
  </si>
  <si>
    <t>32.66 EUR</t>
  </si>
  <si>
    <t>939682549</t>
  </si>
  <si>
    <t>5316508</t>
  </si>
  <si>
    <t>0003248635</t>
  </si>
  <si>
    <t>399665245980</t>
  </si>
  <si>
    <t>48950 KRW</t>
  </si>
  <si>
    <t>956318372</t>
  </si>
  <si>
    <t>5359311</t>
  </si>
  <si>
    <t>0003558882</t>
  </si>
  <si>
    <t>ROI0716422</t>
  </si>
  <si>
    <t>2490.13 USD</t>
  </si>
  <si>
    <t>1109.35 USD</t>
  </si>
  <si>
    <t>925540333</t>
  </si>
  <si>
    <t>5265291</t>
  </si>
  <si>
    <t>0002927131</t>
  </si>
  <si>
    <t>393176528444</t>
  </si>
  <si>
    <t>69440 KRW</t>
  </si>
  <si>
    <t>925534049</t>
  </si>
  <si>
    <t>5242256</t>
  </si>
  <si>
    <t>0002926987</t>
  </si>
  <si>
    <t>393173899104</t>
  </si>
  <si>
    <t>934628244</t>
  </si>
  <si>
    <t>0003145900</t>
  </si>
  <si>
    <t>4116.5 USD</t>
  </si>
  <si>
    <t>982.35 USD</t>
  </si>
  <si>
    <t>953619571</t>
  </si>
  <si>
    <t>5307504</t>
  </si>
  <si>
    <t>0003490467</t>
  </si>
  <si>
    <t>4300394921</t>
  </si>
  <si>
    <t>48621 KRW</t>
  </si>
  <si>
    <t>955853202</t>
  </si>
  <si>
    <t>5359363</t>
  </si>
  <si>
    <t>0003543569</t>
  </si>
  <si>
    <t>F1A0645966</t>
  </si>
  <si>
    <t>JAKARTA SELATAN</t>
  </si>
  <si>
    <t>IDN</t>
  </si>
  <si>
    <t>1108.26 USD</t>
  </si>
  <si>
    <t>926445491</t>
  </si>
  <si>
    <t>932461639</t>
  </si>
  <si>
    <t>5286732</t>
  </si>
  <si>
    <t>0003101678</t>
  </si>
  <si>
    <t>3610.99 USD</t>
  </si>
  <si>
    <t>939369500</t>
  </si>
  <si>
    <t>5286735</t>
  </si>
  <si>
    <t>0003242323</t>
  </si>
  <si>
    <t>399552905620</t>
  </si>
  <si>
    <t>49350 KRW</t>
  </si>
  <si>
    <t>934531949</t>
  </si>
  <si>
    <t>0003143094</t>
  </si>
  <si>
    <t>953168974</t>
  </si>
  <si>
    <t>0003480726</t>
  </si>
  <si>
    <t>ROI0706587</t>
  </si>
  <si>
    <t>929662096</t>
  </si>
  <si>
    <t>5166566</t>
  </si>
  <si>
    <t>0003038207</t>
  </si>
  <si>
    <t>DGR</t>
  </si>
  <si>
    <t>ELEFSINA</t>
  </si>
  <si>
    <t>GRC</t>
  </si>
  <si>
    <t>950 EUR</t>
  </si>
  <si>
    <t>956319706</t>
  </si>
  <si>
    <t>4725626</t>
  </si>
  <si>
    <t>0003559337</t>
  </si>
  <si>
    <t>3371199451</t>
  </si>
  <si>
    <t>MUSKEGO</t>
  </si>
  <si>
    <t>247.93 USD</t>
  </si>
  <si>
    <t>956669292</t>
  </si>
  <si>
    <t>0003576736</t>
  </si>
  <si>
    <t>786817477861</t>
  </si>
  <si>
    <t>30.03 USD</t>
  </si>
  <si>
    <t>934415759</t>
  </si>
  <si>
    <t>0003137100</t>
  </si>
  <si>
    <t>397205274679</t>
  </si>
  <si>
    <t>35.38 USD</t>
  </si>
  <si>
    <t>956118460</t>
  </si>
  <si>
    <t>0003549297</t>
  </si>
  <si>
    <t>786278354110</t>
  </si>
  <si>
    <t>20.32 USD</t>
  </si>
  <si>
    <t>935099088</t>
  </si>
  <si>
    <t>0003152102</t>
  </si>
  <si>
    <t>397508598811</t>
  </si>
  <si>
    <t>22.34 USD</t>
  </si>
  <si>
    <t>950979495</t>
  </si>
  <si>
    <t>0003434943</t>
  </si>
  <si>
    <t>783932254332</t>
  </si>
  <si>
    <t>22.26 USD</t>
  </si>
  <si>
    <t>951314503</t>
  </si>
  <si>
    <t>0003445717</t>
  </si>
  <si>
    <t>784103248471</t>
  </si>
  <si>
    <t>22.33 USD</t>
  </si>
  <si>
    <t>954516355</t>
  </si>
  <si>
    <t>0003516034</t>
  </si>
  <si>
    <t>785615435183</t>
  </si>
  <si>
    <t>DNO</t>
  </si>
  <si>
    <t>HAGAN</t>
  </si>
  <si>
    <t>155.43 NOK</t>
  </si>
  <si>
    <t>953060993</t>
  </si>
  <si>
    <t>5359730</t>
  </si>
  <si>
    <t>0003478031</t>
  </si>
  <si>
    <t>784832841230</t>
  </si>
  <si>
    <t>1353.1 NOK</t>
  </si>
  <si>
    <t>956216352</t>
  </si>
  <si>
    <t>5371255</t>
  </si>
  <si>
    <t>0003553088</t>
  </si>
  <si>
    <t>786356020442</t>
  </si>
  <si>
    <t>229.12 NOK</t>
  </si>
  <si>
    <t>948623452</t>
  </si>
  <si>
    <t>5315340</t>
  </si>
  <si>
    <t>0003378670</t>
  </si>
  <si>
    <t>1845 EUR</t>
  </si>
  <si>
    <t>957967853</t>
  </si>
  <si>
    <t>5360499</t>
  </si>
  <si>
    <t>0003633093</t>
  </si>
  <si>
    <t>788270798740</t>
  </si>
  <si>
    <t>225.64 NOK</t>
  </si>
  <si>
    <t>926465734</t>
  </si>
  <si>
    <t>5205665</t>
  </si>
  <si>
    <t>0002955352</t>
  </si>
  <si>
    <t>4250 EUR</t>
  </si>
  <si>
    <t>947196862</t>
  </si>
  <si>
    <t>0003338993</t>
  </si>
  <si>
    <t>781884618234</t>
  </si>
  <si>
    <t>477.08 NOK</t>
  </si>
  <si>
    <t>957367586</t>
  </si>
  <si>
    <t>0003607570</t>
  </si>
  <si>
    <t>9500 EUR</t>
  </si>
  <si>
    <t>926920256</t>
  </si>
  <si>
    <t>0002963812</t>
  </si>
  <si>
    <t>393888550357</t>
  </si>
  <si>
    <t>361.55 NOK</t>
  </si>
  <si>
    <t>931760782</t>
  </si>
  <si>
    <t>5292160</t>
  </si>
  <si>
    <t>0003084845</t>
  </si>
  <si>
    <t>7608529832</t>
  </si>
  <si>
    <t>149.24 NOK</t>
  </si>
  <si>
    <t>952479401</t>
  </si>
  <si>
    <t>5344182</t>
  </si>
  <si>
    <t>0003478050</t>
  </si>
  <si>
    <t>784833041771</t>
  </si>
  <si>
    <t>BUCKINGHAMSHIRE - HP8 4SP</t>
  </si>
  <si>
    <t>931069622</t>
  </si>
  <si>
    <t>5278592</t>
  </si>
  <si>
    <t>0003075449</t>
  </si>
  <si>
    <t>4835299954</t>
  </si>
  <si>
    <t>13.98 USD</t>
  </si>
  <si>
    <t>931069137</t>
  </si>
  <si>
    <t>0003075438</t>
  </si>
  <si>
    <t>4835273516</t>
  </si>
  <si>
    <t>931069567</t>
  </si>
  <si>
    <t>0003075396</t>
  </si>
  <si>
    <t>3802396496</t>
  </si>
  <si>
    <t>956721209</t>
  </si>
  <si>
    <t>0003585456</t>
  </si>
  <si>
    <t>8HH7926</t>
  </si>
  <si>
    <t>925533548</t>
  </si>
  <si>
    <t>0002930240</t>
  </si>
  <si>
    <t>2839616592</t>
  </si>
  <si>
    <t>13.64 USD</t>
  </si>
  <si>
    <t>930194618</t>
  </si>
  <si>
    <t>0003056096</t>
  </si>
  <si>
    <t>7528346055</t>
  </si>
  <si>
    <t>930194273</t>
  </si>
  <si>
    <t>0003056116</t>
  </si>
  <si>
    <t>1956963492</t>
  </si>
  <si>
    <t>957062381</t>
  </si>
  <si>
    <t>0003595606</t>
  </si>
  <si>
    <t>8HH7957</t>
  </si>
  <si>
    <t>954322201</t>
  </si>
  <si>
    <t>0003509957</t>
  </si>
  <si>
    <t>4504894575</t>
  </si>
  <si>
    <t>928918413</t>
  </si>
  <si>
    <t>0003023374</t>
  </si>
  <si>
    <t>2536540963</t>
  </si>
  <si>
    <t>13.48 USD</t>
  </si>
  <si>
    <t>937623797</t>
  </si>
  <si>
    <t>5219986</t>
  </si>
  <si>
    <t>0003213695</t>
  </si>
  <si>
    <t>8HH6933</t>
  </si>
  <si>
    <t>949788581</t>
  </si>
  <si>
    <t>0003417464</t>
  </si>
  <si>
    <t>783575439362</t>
  </si>
  <si>
    <t>42.37 USD</t>
  </si>
  <si>
    <t>935913950</t>
  </si>
  <si>
    <t>0003168063</t>
  </si>
  <si>
    <t>397902466253</t>
  </si>
  <si>
    <t>LYNWOOD</t>
  </si>
  <si>
    <t>37.53 USD</t>
  </si>
  <si>
    <t>936823786</t>
  </si>
  <si>
    <t>0003185448</t>
  </si>
  <si>
    <t>A073658</t>
  </si>
  <si>
    <t>2085.75 USD</t>
  </si>
  <si>
    <t>1236 USD</t>
  </si>
  <si>
    <t>956264345</t>
  </si>
  <si>
    <t>5371901</t>
  </si>
  <si>
    <t>0003555710</t>
  </si>
  <si>
    <t>786402673088</t>
  </si>
  <si>
    <t>1173.23 USD</t>
  </si>
  <si>
    <t>956539028</t>
  </si>
  <si>
    <t>0003569311</t>
  </si>
  <si>
    <t>786695500830</t>
  </si>
  <si>
    <t>618.71 USD</t>
  </si>
  <si>
    <t>956230086</t>
  </si>
  <si>
    <t>5343542</t>
  </si>
  <si>
    <t>0003558878</t>
  </si>
  <si>
    <t>ROI0716411</t>
  </si>
  <si>
    <t>5722.8 USD</t>
  </si>
  <si>
    <t>4044.69 USD</t>
  </si>
  <si>
    <t>956711841</t>
  </si>
  <si>
    <t>5366863</t>
  </si>
  <si>
    <t>0003576941</t>
  </si>
  <si>
    <t>B648896</t>
  </si>
  <si>
    <t>1058.4 USD</t>
  </si>
  <si>
    <t>736.96 USD</t>
  </si>
  <si>
    <t>956538606</t>
  </si>
  <si>
    <t>5349867</t>
  </si>
  <si>
    <t>0003569336</t>
  </si>
  <si>
    <t>786696069905</t>
  </si>
  <si>
    <t>433.52 USD</t>
  </si>
  <si>
    <t>956666772</t>
  </si>
  <si>
    <t>0003577644</t>
  </si>
  <si>
    <t>ROI0719133</t>
  </si>
  <si>
    <t>5858.55 USD</t>
  </si>
  <si>
    <t>4140.63 USD</t>
  </si>
  <si>
    <t>925273746</t>
  </si>
  <si>
    <t>5230933</t>
  </si>
  <si>
    <t>0002921390</t>
  </si>
  <si>
    <t>3HH0717</t>
  </si>
  <si>
    <t>5808.9 USD</t>
  </si>
  <si>
    <t>1987.4 USD</t>
  </si>
  <si>
    <t>926286531</t>
  </si>
  <si>
    <t>5171695</t>
  </si>
  <si>
    <t>0002947283</t>
  </si>
  <si>
    <t>3HH0734</t>
  </si>
  <si>
    <t>16882.96 USD</t>
  </si>
  <si>
    <t>5776.18 USD</t>
  </si>
  <si>
    <t>927338535</t>
  </si>
  <si>
    <t>0002983864</t>
  </si>
  <si>
    <t>1845752576</t>
  </si>
  <si>
    <t>390.78 USD</t>
  </si>
  <si>
    <t>928838036</t>
  </si>
  <si>
    <t>5200688</t>
  </si>
  <si>
    <t>0003017758</t>
  </si>
  <si>
    <t>394854868767</t>
  </si>
  <si>
    <t>68.23 USD</t>
  </si>
  <si>
    <t>928842392</t>
  </si>
  <si>
    <t>5217439</t>
  </si>
  <si>
    <t>0003023625</t>
  </si>
  <si>
    <t>Y454945</t>
  </si>
  <si>
    <t>10450.08 USD</t>
  </si>
  <si>
    <t>3274.21 USD</t>
  </si>
  <si>
    <t>928838311</t>
  </si>
  <si>
    <t>0003021517</t>
  </si>
  <si>
    <t>394916154189</t>
  </si>
  <si>
    <t>34.55 USD</t>
  </si>
  <si>
    <t>928845623</t>
  </si>
  <si>
    <t>5226344</t>
  </si>
  <si>
    <t>0003015647</t>
  </si>
  <si>
    <t>394812164788</t>
  </si>
  <si>
    <t>136.34 USD</t>
  </si>
  <si>
    <t>929444851</t>
  </si>
  <si>
    <t>5280243</t>
  </si>
  <si>
    <t>0003029512</t>
  </si>
  <si>
    <t>2630495965</t>
  </si>
  <si>
    <t>PALO ALTO</t>
  </si>
  <si>
    <t>811.23 USD</t>
  </si>
  <si>
    <t>931543416</t>
  </si>
  <si>
    <t>5231924</t>
  </si>
  <si>
    <t>0003078493</t>
  </si>
  <si>
    <t>Y641732</t>
  </si>
  <si>
    <t>10695.92 USD</t>
  </si>
  <si>
    <t>4083.12 USD</t>
  </si>
  <si>
    <t>931095439</t>
  </si>
  <si>
    <t>5120591</t>
  </si>
  <si>
    <t>0003069355</t>
  </si>
  <si>
    <t>1256708390</t>
  </si>
  <si>
    <t>489 USD</t>
  </si>
  <si>
    <t>931098397</t>
  </si>
  <si>
    <t>0003069318</t>
  </si>
  <si>
    <t>6290233305</t>
  </si>
  <si>
    <t>PANAMA CITY</t>
  </si>
  <si>
    <t>40.48 USD</t>
  </si>
  <si>
    <t>939166673</t>
  </si>
  <si>
    <t>0003233481</t>
  </si>
  <si>
    <t>399361671702</t>
  </si>
  <si>
    <t>BROOKSVILLE</t>
  </si>
  <si>
    <t>62.7 USD</t>
  </si>
  <si>
    <t>940839170</t>
  </si>
  <si>
    <t>0003261774</t>
  </si>
  <si>
    <t>780164831343</t>
  </si>
  <si>
    <t>SANTA CLARITA</t>
  </si>
  <si>
    <t>25.05 USD</t>
  </si>
  <si>
    <t>940829702</t>
  </si>
  <si>
    <t>0003261257</t>
  </si>
  <si>
    <t>780156539083</t>
  </si>
  <si>
    <t>LAREDO</t>
  </si>
  <si>
    <t>25.65 USD</t>
  </si>
  <si>
    <t>941454112</t>
  </si>
  <si>
    <t>5046637</t>
  </si>
  <si>
    <t>0003279264</t>
  </si>
  <si>
    <t>5217.83 USD</t>
  </si>
  <si>
    <t>2744.19 USD</t>
  </si>
  <si>
    <t>944835867</t>
  </si>
  <si>
    <t>5222812</t>
  </si>
  <si>
    <t>0003334932</t>
  </si>
  <si>
    <t>A630958</t>
  </si>
  <si>
    <t>7470.27 USD</t>
  </si>
  <si>
    <t>3602.33 USD</t>
  </si>
  <si>
    <t>944859663</t>
  </si>
  <si>
    <t>0003320545</t>
  </si>
  <si>
    <t>2598805322</t>
  </si>
  <si>
    <t>1832.89 EUR</t>
  </si>
  <si>
    <t>944841504</t>
  </si>
  <si>
    <t>0003319834</t>
  </si>
  <si>
    <t>1289921043</t>
  </si>
  <si>
    <t>FORT PIERCE</t>
  </si>
  <si>
    <t>268.83 USD</t>
  </si>
  <si>
    <t>947695991</t>
  </si>
  <si>
    <t>0003349744</t>
  </si>
  <si>
    <t>782131743610</t>
  </si>
  <si>
    <t>35.92 USD</t>
  </si>
  <si>
    <t>947686412</t>
  </si>
  <si>
    <t>5136375</t>
  </si>
  <si>
    <t>0003349501</t>
  </si>
  <si>
    <t>5810109863</t>
  </si>
  <si>
    <t>309.85 USD</t>
  </si>
  <si>
    <t>947681111</t>
  </si>
  <si>
    <t>5059197</t>
  </si>
  <si>
    <t>0003349857</t>
  </si>
  <si>
    <t>A691420</t>
  </si>
  <si>
    <t>391.93 USD</t>
  </si>
  <si>
    <t>195.96 USD</t>
  </si>
  <si>
    <t>947685344</t>
  </si>
  <si>
    <t>0003349489</t>
  </si>
  <si>
    <t>A688317</t>
  </si>
  <si>
    <t>166.05 USD</t>
  </si>
  <si>
    <t>83.03 USD</t>
  </si>
  <si>
    <t>948679910</t>
  </si>
  <si>
    <t>0003378917</t>
  </si>
  <si>
    <t>782796787885</t>
  </si>
  <si>
    <t>57.76 USD</t>
  </si>
  <si>
    <t>951206517</t>
  </si>
  <si>
    <t>4780222</t>
  </si>
  <si>
    <t>0003442345</t>
  </si>
  <si>
    <t>6926154082</t>
  </si>
  <si>
    <t>214.04 USD</t>
  </si>
  <si>
    <t>954418019</t>
  </si>
  <si>
    <t>0003519346</t>
  </si>
  <si>
    <t>CDG93000038</t>
  </si>
  <si>
    <t>775.56 USD</t>
  </si>
  <si>
    <t>954646710</t>
  </si>
  <si>
    <t>5191896</t>
  </si>
  <si>
    <t>0003527397</t>
  </si>
  <si>
    <t>B473675</t>
  </si>
  <si>
    <t>7085.35 USD</t>
  </si>
  <si>
    <t>4933.5 USD</t>
  </si>
  <si>
    <t>955580499</t>
  </si>
  <si>
    <t>5175643</t>
  </si>
  <si>
    <t>0003533738</t>
  </si>
  <si>
    <t>B497855</t>
  </si>
  <si>
    <t>7323.31 USD</t>
  </si>
  <si>
    <t>5099.2 USD</t>
  </si>
  <si>
    <t>955592389</t>
  </si>
  <si>
    <t>0003534055</t>
  </si>
  <si>
    <t>B500225</t>
  </si>
  <si>
    <t>4840.68 USD</t>
  </si>
  <si>
    <t>3370.55 USD</t>
  </si>
  <si>
    <t>955580043</t>
  </si>
  <si>
    <t>0003536481</t>
  </si>
  <si>
    <t>ROI0713585</t>
  </si>
  <si>
    <t>5721.66 USD</t>
  </si>
  <si>
    <t>4043.88 USD</t>
  </si>
  <si>
    <t>957632332</t>
  </si>
  <si>
    <t>0003618252</t>
  </si>
  <si>
    <t>B791824</t>
  </si>
  <si>
    <t>935296638</t>
  </si>
  <si>
    <t>5304094</t>
  </si>
  <si>
    <t>0003157579</t>
  </si>
  <si>
    <t>8485023960</t>
  </si>
  <si>
    <t>264.86 USD</t>
  </si>
  <si>
    <t>935843051</t>
  </si>
  <si>
    <t>0003168069</t>
  </si>
  <si>
    <t>A000634</t>
  </si>
  <si>
    <t>448.2 USD</t>
  </si>
  <si>
    <t>265.6 USD</t>
  </si>
  <si>
    <t>936345147</t>
  </si>
  <si>
    <t>5232929</t>
  </si>
  <si>
    <t>0003176812</t>
  </si>
  <si>
    <t>A039283</t>
  </si>
  <si>
    <t>7569.44 USD</t>
  </si>
  <si>
    <t>4485.6 USD</t>
  </si>
  <si>
    <t>956217320</t>
  </si>
  <si>
    <t>0003553334</t>
  </si>
  <si>
    <t>B566717</t>
  </si>
  <si>
    <t>731.32 USD</t>
  </si>
  <si>
    <t>956265425</t>
  </si>
  <si>
    <t>5344334</t>
  </si>
  <si>
    <t>0003556773</t>
  </si>
  <si>
    <t>ROI0716271</t>
  </si>
  <si>
    <t>5824.07 USD</t>
  </si>
  <si>
    <t>4116.26 USD</t>
  </si>
  <si>
    <t>956503133</t>
  </si>
  <si>
    <t>0003571577</t>
  </si>
  <si>
    <t>ROI0718261</t>
  </si>
  <si>
    <t>2756.48 EUR</t>
  </si>
  <si>
    <t>956668591</t>
  </si>
  <si>
    <t>0003585748</t>
  </si>
  <si>
    <t>787149565212</t>
  </si>
  <si>
    <t>133.62 USD</t>
  </si>
  <si>
    <t>956905061</t>
  </si>
  <si>
    <t>0003598653</t>
  </si>
  <si>
    <t>787475351374</t>
  </si>
  <si>
    <t>22.18 USD</t>
  </si>
  <si>
    <t>926737096</t>
  </si>
  <si>
    <t>5179863</t>
  </si>
  <si>
    <t>0002958142</t>
  </si>
  <si>
    <t>3HH0744</t>
  </si>
  <si>
    <t>15904.34 USD</t>
  </si>
  <si>
    <t>5441.36 USD</t>
  </si>
  <si>
    <t>927774819</t>
  </si>
  <si>
    <t>5130585</t>
  </si>
  <si>
    <t>0002989729</t>
  </si>
  <si>
    <t>Y339615</t>
  </si>
  <si>
    <t>17582.7 USD</t>
  </si>
  <si>
    <t>5509 USD</t>
  </si>
  <si>
    <t>930225346</t>
  </si>
  <si>
    <t>5280497</t>
  </si>
  <si>
    <t>0003047581</t>
  </si>
  <si>
    <t>8984648665</t>
  </si>
  <si>
    <t>35.78 USD</t>
  </si>
  <si>
    <t>929827759</t>
  </si>
  <si>
    <t>5022834</t>
  </si>
  <si>
    <t>0003040613</t>
  </si>
  <si>
    <t>Y518549</t>
  </si>
  <si>
    <t>16123.26 USD</t>
  </si>
  <si>
    <t>6213.05 USD</t>
  </si>
  <si>
    <t>929850047</t>
  </si>
  <si>
    <t>5220503</t>
  </si>
  <si>
    <t>0003041080</t>
  </si>
  <si>
    <t>395294826374</t>
  </si>
  <si>
    <t>MONROEVILLE</t>
  </si>
  <si>
    <t>428.59 USD</t>
  </si>
  <si>
    <t>932269923</t>
  </si>
  <si>
    <t>0003095496</t>
  </si>
  <si>
    <t>Y695452</t>
  </si>
  <si>
    <t>2163.06 USD</t>
  </si>
  <si>
    <t>825.74 USD</t>
  </si>
  <si>
    <t>932275159</t>
  </si>
  <si>
    <t>5294310</t>
  </si>
  <si>
    <t>0003098270</t>
  </si>
  <si>
    <t>9899799792</t>
  </si>
  <si>
    <t>1039.58 USD</t>
  </si>
  <si>
    <t>932968843</t>
  </si>
  <si>
    <t>5295300</t>
  </si>
  <si>
    <t>0003111744</t>
  </si>
  <si>
    <t>2213579292</t>
  </si>
  <si>
    <t>1129.47 USD</t>
  </si>
  <si>
    <t>932989809</t>
  </si>
  <si>
    <t>0003109712</t>
  </si>
  <si>
    <t>396594527540</t>
  </si>
  <si>
    <t>135.55 USD</t>
  </si>
  <si>
    <t>932992604</t>
  </si>
  <si>
    <t>5288384</t>
  </si>
  <si>
    <t>0003109855</t>
  </si>
  <si>
    <t>396597420840</t>
  </si>
  <si>
    <t>ENGLEWOOD</t>
  </si>
  <si>
    <t>1313.14 USD</t>
  </si>
  <si>
    <t>932988381</t>
  </si>
  <si>
    <t>0003109648</t>
  </si>
  <si>
    <t>396593288591</t>
  </si>
  <si>
    <t>77.98 USD</t>
  </si>
  <si>
    <t>934410939</t>
  </si>
  <si>
    <t>5226860</t>
  </si>
  <si>
    <t>0003136943</t>
  </si>
  <si>
    <t>2654694862</t>
  </si>
  <si>
    <t>11.29 USD</t>
  </si>
  <si>
    <t>934418566</t>
  </si>
  <si>
    <t>5298414</t>
  </si>
  <si>
    <t>0003142659</t>
  </si>
  <si>
    <t>3582397151</t>
  </si>
  <si>
    <t>543.37 USD</t>
  </si>
  <si>
    <t>934418877</t>
  </si>
  <si>
    <t>0003140003</t>
  </si>
  <si>
    <t>PA301814</t>
  </si>
  <si>
    <t>3698.64 USD</t>
  </si>
  <si>
    <t>937528675</t>
  </si>
  <si>
    <t>5311090</t>
  </si>
  <si>
    <t>0003200919</t>
  </si>
  <si>
    <t>5345520644</t>
  </si>
  <si>
    <t>713.49 USD</t>
  </si>
  <si>
    <t>937531666</t>
  </si>
  <si>
    <t>0003200972</t>
  </si>
  <si>
    <t>A134926</t>
  </si>
  <si>
    <t>1502.55 USD</t>
  </si>
  <si>
    <t>890.4 USD</t>
  </si>
  <si>
    <t>937531107</t>
  </si>
  <si>
    <t>5311829</t>
  </si>
  <si>
    <t>0003201159</t>
  </si>
  <si>
    <t>4068006386</t>
  </si>
  <si>
    <t>HOLLYWOOD</t>
  </si>
  <si>
    <t>584.42 USD</t>
  </si>
  <si>
    <t>937526046</t>
  </si>
  <si>
    <t>0003200851</t>
  </si>
  <si>
    <t>A135114</t>
  </si>
  <si>
    <t>355.05 USD</t>
  </si>
  <si>
    <t>210.4 USD</t>
  </si>
  <si>
    <t>937539516</t>
  </si>
  <si>
    <t>0003201233</t>
  </si>
  <si>
    <t>398655266503</t>
  </si>
  <si>
    <t>36.73 USD</t>
  </si>
  <si>
    <t>937547330</t>
  </si>
  <si>
    <t>5264564</t>
  </si>
  <si>
    <t>0003203899</t>
  </si>
  <si>
    <t>A149926</t>
  </si>
  <si>
    <t>7302.2 USD</t>
  </si>
  <si>
    <t>4327.23 USD</t>
  </si>
  <si>
    <t>937550083</t>
  </si>
  <si>
    <t>0003201671</t>
  </si>
  <si>
    <t>A142793</t>
  </si>
  <si>
    <t>3157.65 USD</t>
  </si>
  <si>
    <t>1871.2 USD</t>
  </si>
  <si>
    <t>937548867</t>
  </si>
  <si>
    <t>5119676</t>
  </si>
  <si>
    <t>0003203877</t>
  </si>
  <si>
    <t>A150265</t>
  </si>
  <si>
    <t>5100.79 USD</t>
  </si>
  <si>
    <t>3022.69 USD</t>
  </si>
  <si>
    <t>940716646</t>
  </si>
  <si>
    <t>5094532</t>
  </si>
  <si>
    <t>0003258447</t>
  </si>
  <si>
    <t>780107538527</t>
  </si>
  <si>
    <t>21.58 USD</t>
  </si>
  <si>
    <t>942178245</t>
  </si>
  <si>
    <t>0003295670</t>
  </si>
  <si>
    <t>A490415</t>
  </si>
  <si>
    <t>466.36 USD</t>
  </si>
  <si>
    <t>224.89 USD</t>
  </si>
  <si>
    <t>942176979</t>
  </si>
  <si>
    <t>0003295661</t>
  </si>
  <si>
    <t>A490579</t>
  </si>
  <si>
    <t>2648.7 USD</t>
  </si>
  <si>
    <t>1277.26 USD</t>
  </si>
  <si>
    <t>946339262</t>
  </si>
  <si>
    <t>0003334127</t>
  </si>
  <si>
    <t>781736436601</t>
  </si>
  <si>
    <t>SAN ANTONIO</t>
  </si>
  <si>
    <t>21.48 USD</t>
  </si>
  <si>
    <t>948185303</t>
  </si>
  <si>
    <t>0003362825</t>
  </si>
  <si>
    <t>782429062898</t>
  </si>
  <si>
    <t>58.14 USD</t>
  </si>
  <si>
    <t>948181562</t>
  </si>
  <si>
    <t>0003362752</t>
  </si>
  <si>
    <t>A737197</t>
  </si>
  <si>
    <t>1048.95 USD</t>
  </si>
  <si>
    <t>524.48 USD</t>
  </si>
  <si>
    <t>948200538</t>
  </si>
  <si>
    <t>0003363212</t>
  </si>
  <si>
    <t>782436501089</t>
  </si>
  <si>
    <t>22.55 USD</t>
  </si>
  <si>
    <t>948625296</t>
  </si>
  <si>
    <t>5328253</t>
  </si>
  <si>
    <t>0003378940</t>
  </si>
  <si>
    <t>A805705</t>
  </si>
  <si>
    <t>202.62 USD</t>
  </si>
  <si>
    <t>101.31 USD</t>
  </si>
  <si>
    <t>949160794</t>
  </si>
  <si>
    <t>0003392271</t>
  </si>
  <si>
    <t>783060726993</t>
  </si>
  <si>
    <t>58.42 USD</t>
  </si>
  <si>
    <t>949167090</t>
  </si>
  <si>
    <t>5344367</t>
  </si>
  <si>
    <t>0003397732</t>
  </si>
  <si>
    <t>783161989937</t>
  </si>
  <si>
    <t>94.58 USD</t>
  </si>
  <si>
    <t>949164950</t>
  </si>
  <si>
    <t>5343870</t>
  </si>
  <si>
    <t>0003397706</t>
  </si>
  <si>
    <t>6288754964</t>
  </si>
  <si>
    <t>510.06 USD</t>
  </si>
  <si>
    <t>949167314</t>
  </si>
  <si>
    <t>5285704</t>
  </si>
  <si>
    <t>0003394729</t>
  </si>
  <si>
    <t>PA303629</t>
  </si>
  <si>
    <t>1388 USD</t>
  </si>
  <si>
    <t>949167147</t>
  </si>
  <si>
    <t>5345109</t>
  </si>
  <si>
    <t>0003397722</t>
  </si>
  <si>
    <t>1249481284</t>
  </si>
  <si>
    <t>562.23 USD</t>
  </si>
  <si>
    <t>949153199</t>
  </si>
  <si>
    <t>0003391682</t>
  </si>
  <si>
    <t>5494402056</t>
  </si>
  <si>
    <t>442.45 USD</t>
  </si>
  <si>
    <t>951201566</t>
  </si>
  <si>
    <t>5352356</t>
  </si>
  <si>
    <t>0003442196</t>
  </si>
  <si>
    <t>784042714449</t>
  </si>
  <si>
    <t>JACKSONVILLE</t>
  </si>
  <si>
    <t>413.16 USD</t>
  </si>
  <si>
    <t>951199245</t>
  </si>
  <si>
    <t>0003442110</t>
  </si>
  <si>
    <t>2765394542</t>
  </si>
  <si>
    <t>LAKE HAVASU CITY</t>
  </si>
  <si>
    <t>63.18 USD</t>
  </si>
  <si>
    <t>951200211</t>
  </si>
  <si>
    <t>0003442181</t>
  </si>
  <si>
    <t>B162351</t>
  </si>
  <si>
    <t>495.14 USD</t>
  </si>
  <si>
    <t>275.08 USD</t>
  </si>
  <si>
    <t>953082470</t>
  </si>
  <si>
    <t>5220936</t>
  </si>
  <si>
    <t>0003478630</t>
  </si>
  <si>
    <t>B301253</t>
  </si>
  <si>
    <t>4653.45 USD</t>
  </si>
  <si>
    <t>3102.3 USD</t>
  </si>
  <si>
    <t>953070229</t>
  </si>
  <si>
    <t>0003478094</t>
  </si>
  <si>
    <t>784833782781</t>
  </si>
  <si>
    <t>BURIEN</t>
  </si>
  <si>
    <t>28.94 USD</t>
  </si>
  <si>
    <t>954622438</t>
  </si>
  <si>
    <t>0003515631</t>
  </si>
  <si>
    <t>B432290</t>
  </si>
  <si>
    <t>6958.4 USD</t>
  </si>
  <si>
    <t>3914.1 USD</t>
  </si>
  <si>
    <t>957971288</t>
  </si>
  <si>
    <t>0003636539</t>
  </si>
  <si>
    <t>ROI0726273</t>
  </si>
  <si>
    <t>2236.92 EUR</t>
  </si>
  <si>
    <t>957975084</t>
  </si>
  <si>
    <t>5239356</t>
  </si>
  <si>
    <t>0003636228</t>
  </si>
  <si>
    <t>B848849</t>
  </si>
  <si>
    <t>5532.76 USD</t>
  </si>
  <si>
    <t>3565.56 USD</t>
  </si>
  <si>
    <t>935297932</t>
  </si>
  <si>
    <t>5136357</t>
  </si>
  <si>
    <t>0003157600</t>
  </si>
  <si>
    <t>397615405920</t>
  </si>
  <si>
    <t>40.09 USD</t>
  </si>
  <si>
    <t>936919985</t>
  </si>
  <si>
    <t>0003189622</t>
  </si>
  <si>
    <t>9785005904</t>
  </si>
  <si>
    <t>618.99 USD</t>
  </si>
  <si>
    <t>936921693</t>
  </si>
  <si>
    <t>0003187968</t>
  </si>
  <si>
    <t>A083091</t>
  </si>
  <si>
    <t>345.6 USD</t>
  </si>
  <si>
    <t>204.8 USD</t>
  </si>
  <si>
    <t>935839000</t>
  </si>
  <si>
    <t>0003173904</t>
  </si>
  <si>
    <t>1493156173</t>
  </si>
  <si>
    <t>727.32 USD</t>
  </si>
  <si>
    <t>956132328</t>
  </si>
  <si>
    <t>0003549753</t>
  </si>
  <si>
    <t>786287277888</t>
  </si>
  <si>
    <t>25.59 USD</t>
  </si>
  <si>
    <t>956668301</t>
  </si>
  <si>
    <t>0003585799</t>
  </si>
  <si>
    <t>787150192675</t>
  </si>
  <si>
    <t>366.72 USD</t>
  </si>
  <si>
    <t>956901518</t>
  </si>
  <si>
    <t>0003596029</t>
  </si>
  <si>
    <t>B718471</t>
  </si>
  <si>
    <t>682.08 USD</t>
  </si>
  <si>
    <t>956263158</t>
  </si>
  <si>
    <t>0003555713</t>
  </si>
  <si>
    <t>786402693377</t>
  </si>
  <si>
    <t>ASHEVILLE</t>
  </si>
  <si>
    <t>18.56 USD</t>
  </si>
  <si>
    <t>925701919</t>
  </si>
  <si>
    <t>0002941745</t>
  </si>
  <si>
    <t>3HH0728</t>
  </si>
  <si>
    <t>1638.26 USD</t>
  </si>
  <si>
    <t>560.5 USD</t>
  </si>
  <si>
    <t>925702525</t>
  </si>
  <si>
    <t>0002941672</t>
  </si>
  <si>
    <t>3HH0727</t>
  </si>
  <si>
    <t>3576.41 USD</t>
  </si>
  <si>
    <t>1223.6 USD</t>
  </si>
  <si>
    <t>927256844</t>
  </si>
  <si>
    <t>0002972411</t>
  </si>
  <si>
    <t>3199809653</t>
  </si>
  <si>
    <t>WAUKESHA</t>
  </si>
  <si>
    <t>41.78 USD</t>
  </si>
  <si>
    <t>927261087</t>
  </si>
  <si>
    <t>5272819</t>
  </si>
  <si>
    <t>0002975297</t>
  </si>
  <si>
    <t>3112428911</t>
  </si>
  <si>
    <t>735.29 USD</t>
  </si>
  <si>
    <t>927261433</t>
  </si>
  <si>
    <t>5272761</t>
  </si>
  <si>
    <t>0002975270</t>
  </si>
  <si>
    <t>1128573121</t>
  </si>
  <si>
    <t>788.22 USD</t>
  </si>
  <si>
    <t>928250150</t>
  </si>
  <si>
    <t>5209281</t>
  </si>
  <si>
    <t>0002999900</t>
  </si>
  <si>
    <t>394539473230</t>
  </si>
  <si>
    <t>120.96 USD</t>
  </si>
  <si>
    <t>930429878</t>
  </si>
  <si>
    <t>0003053599</t>
  </si>
  <si>
    <t>6187017266</t>
  </si>
  <si>
    <t>930996797</t>
  </si>
  <si>
    <t>0003068494</t>
  </si>
  <si>
    <t>4319951941</t>
  </si>
  <si>
    <t>42.83 USD</t>
  </si>
  <si>
    <t>932250425</t>
  </si>
  <si>
    <t>0003094946</t>
  </si>
  <si>
    <t>Y692443</t>
  </si>
  <si>
    <t>5.3 USD</t>
  </si>
  <si>
    <t>937520693</t>
  </si>
  <si>
    <t>5311035</t>
  </si>
  <si>
    <t>0003200632</t>
  </si>
  <si>
    <t>398649820914</t>
  </si>
  <si>
    <t>144.75 USD</t>
  </si>
  <si>
    <t>938263697</t>
  </si>
  <si>
    <t>0003214463</t>
  </si>
  <si>
    <t>A196450</t>
  </si>
  <si>
    <t>431.73 USD</t>
  </si>
  <si>
    <t>941361866</t>
  </si>
  <si>
    <t>5157989</t>
  </si>
  <si>
    <t>0003279226</t>
  </si>
  <si>
    <t>A419705</t>
  </si>
  <si>
    <t>7891.67 USD</t>
  </si>
  <si>
    <t>3805.54 USD</t>
  </si>
  <si>
    <t>941359622</t>
  </si>
  <si>
    <t>0003282079</t>
  </si>
  <si>
    <t>1587093362</t>
  </si>
  <si>
    <t>1140.38 USD</t>
  </si>
  <si>
    <t>942105198</t>
  </si>
  <si>
    <t>5173721</t>
  </si>
  <si>
    <t>0003289965</t>
  </si>
  <si>
    <t>A466776</t>
  </si>
  <si>
    <t>5029.19 USD</t>
  </si>
  <si>
    <t>2425.19 USD</t>
  </si>
  <si>
    <t>942829277</t>
  </si>
  <si>
    <t>5117038</t>
  </si>
  <si>
    <t>0003303526</t>
  </si>
  <si>
    <t>1293176205</t>
  </si>
  <si>
    <t>233.32 USD</t>
  </si>
  <si>
    <t>943805886</t>
  </si>
  <si>
    <t>0003309041</t>
  </si>
  <si>
    <t>781223910288</t>
  </si>
  <si>
    <t>ROYAL PALM BEACH</t>
  </si>
  <si>
    <t>95.8 USD</t>
  </si>
  <si>
    <t>944591850</t>
  </si>
  <si>
    <t>0003316866</t>
  </si>
  <si>
    <t>A566874</t>
  </si>
  <si>
    <t>34.5 USD</t>
  </si>
  <si>
    <t>947530186</t>
  </si>
  <si>
    <t>0003347077</t>
  </si>
  <si>
    <t>782049906919</t>
  </si>
  <si>
    <t>SACRAMENTO</t>
  </si>
  <si>
    <t>20.26 USD</t>
  </si>
  <si>
    <t>947523711</t>
  </si>
  <si>
    <t>0003347021</t>
  </si>
  <si>
    <t>782048773237</t>
  </si>
  <si>
    <t>KAYSVILLE</t>
  </si>
  <si>
    <t>40.14 USD</t>
  </si>
  <si>
    <t>948620759</t>
  </si>
  <si>
    <t>5314444</t>
  </si>
  <si>
    <t>0003382160</t>
  </si>
  <si>
    <t>A818450</t>
  </si>
  <si>
    <t>1153.49 USD</t>
  </si>
  <si>
    <t>576.75 USD</t>
  </si>
  <si>
    <t>948624822</t>
  </si>
  <si>
    <t>5311513</t>
  </si>
  <si>
    <t>0003382218</t>
  </si>
  <si>
    <t>A818367</t>
  </si>
  <si>
    <t>7125.05 USD</t>
  </si>
  <si>
    <t>3562.52 USD</t>
  </si>
  <si>
    <t>948623849</t>
  </si>
  <si>
    <t>5269195</t>
  </si>
  <si>
    <t>0003383636</t>
  </si>
  <si>
    <t>A823278</t>
  </si>
  <si>
    <t>5612.75 USD</t>
  </si>
  <si>
    <t>2806.37 USD</t>
  </si>
  <si>
    <t>948625009</t>
  </si>
  <si>
    <t>0003383654</t>
  </si>
  <si>
    <t>782897927715</t>
  </si>
  <si>
    <t>22.35 USD</t>
  </si>
  <si>
    <t>950347588</t>
  </si>
  <si>
    <t>0003421375</t>
  </si>
  <si>
    <t>783654952184</t>
  </si>
  <si>
    <t>CONOVER</t>
  </si>
  <si>
    <t>33.13 USD</t>
  </si>
  <si>
    <t>953069102</t>
  </si>
  <si>
    <t>0003478062</t>
  </si>
  <si>
    <t>8320896684</t>
  </si>
  <si>
    <t>MYRTLE BEACH</t>
  </si>
  <si>
    <t>987.54 USD</t>
  </si>
  <si>
    <t>953052457</t>
  </si>
  <si>
    <t>5356988</t>
  </si>
  <si>
    <t>0003477642</t>
  </si>
  <si>
    <t>784830050538</t>
  </si>
  <si>
    <t>CAMDEN</t>
  </si>
  <si>
    <t>683.61 USD</t>
  </si>
  <si>
    <t>953806760</t>
  </si>
  <si>
    <t>0003495824</t>
  </si>
  <si>
    <t>B357728</t>
  </si>
  <si>
    <t>6691.2 USD</t>
  </si>
  <si>
    <t>3763.8 USD</t>
  </si>
  <si>
    <t>953805157</t>
  </si>
  <si>
    <t>5306561</t>
  </si>
  <si>
    <t>0003495687</t>
  </si>
  <si>
    <t>B357049</t>
  </si>
  <si>
    <t>7642.76 USD</t>
  </si>
  <si>
    <t>5095.17 USD</t>
  </si>
  <si>
    <t>953819683</t>
  </si>
  <si>
    <t>0003496059</t>
  </si>
  <si>
    <t>B359139</t>
  </si>
  <si>
    <t>40.41 USD</t>
  </si>
  <si>
    <t>953820199</t>
  </si>
  <si>
    <t>0003496053</t>
  </si>
  <si>
    <t>B359071</t>
  </si>
  <si>
    <t>314.31 USD</t>
  </si>
  <si>
    <t>202.06 USD</t>
  </si>
  <si>
    <t>953833782</t>
  </si>
  <si>
    <t>5341857</t>
  </si>
  <si>
    <t>0003498553</t>
  </si>
  <si>
    <t>11192109</t>
  </si>
  <si>
    <t>1724.7 USD</t>
  </si>
  <si>
    <t>954463812</t>
  </si>
  <si>
    <t>0003515678</t>
  </si>
  <si>
    <t>ROI0711289</t>
  </si>
  <si>
    <t>6134.89 USD</t>
  </si>
  <si>
    <t>4151.43 USD</t>
  </si>
  <si>
    <t>957200375</t>
  </si>
  <si>
    <t>0003595322</t>
  </si>
  <si>
    <t>787394821404</t>
  </si>
  <si>
    <t>1019.75 USD</t>
  </si>
  <si>
    <t>957223209</t>
  </si>
  <si>
    <t>0003596173</t>
  </si>
  <si>
    <t>787414502689</t>
  </si>
  <si>
    <t>437.63 USD</t>
  </si>
  <si>
    <t>957962000</t>
  </si>
  <si>
    <t>0003633099</t>
  </si>
  <si>
    <t>ROI0725799</t>
  </si>
  <si>
    <t>6607.44 USD</t>
  </si>
  <si>
    <t>4322.16 USD</t>
  </si>
  <si>
    <t>935186782</t>
  </si>
  <si>
    <t>0003154511</t>
  </si>
  <si>
    <t>397554211615</t>
  </si>
  <si>
    <t>BROOKLYN</t>
  </si>
  <si>
    <t>28.7 USD</t>
  </si>
  <si>
    <t>935196720</t>
  </si>
  <si>
    <t>5107079</t>
  </si>
  <si>
    <t>0003157594</t>
  </si>
  <si>
    <t>Y923809</t>
  </si>
  <si>
    <t>7880.41 USD</t>
  </si>
  <si>
    <t>936801279</t>
  </si>
  <si>
    <t>5277054</t>
  </si>
  <si>
    <t>0003184849</t>
  </si>
  <si>
    <t>398289371969</t>
  </si>
  <si>
    <t>30.12 USD</t>
  </si>
  <si>
    <t>956551093</t>
  </si>
  <si>
    <t>0003569006</t>
  </si>
  <si>
    <t>B619782</t>
  </si>
  <si>
    <t>1137.62 USD</t>
  </si>
  <si>
    <t>956537186</t>
  </si>
  <si>
    <t>0003577532</t>
  </si>
  <si>
    <t>ROI0719113</t>
  </si>
  <si>
    <t>5479.6 USD</t>
  </si>
  <si>
    <t>3872.8 USD</t>
  </si>
  <si>
    <t>956537465</t>
  </si>
  <si>
    <t>0003579884</t>
  </si>
  <si>
    <t>B663354</t>
  </si>
  <si>
    <t>552.15 USD</t>
  </si>
  <si>
    <t>384.46 USD</t>
  </si>
  <si>
    <t>956482901</t>
  </si>
  <si>
    <t>0003591647</t>
  </si>
  <si>
    <t>PA304943</t>
  </si>
  <si>
    <t>1559.66 USD</t>
  </si>
  <si>
    <t>956212801</t>
  </si>
  <si>
    <t>0003552859</t>
  </si>
  <si>
    <t>6103944534</t>
  </si>
  <si>
    <t>749.75 USD</t>
  </si>
  <si>
    <t>927242787</t>
  </si>
  <si>
    <t>5190100</t>
  </si>
  <si>
    <t>0002971795</t>
  </si>
  <si>
    <t>394051407123</t>
  </si>
  <si>
    <t>40.46 USD</t>
  </si>
  <si>
    <t>926184982</t>
  </si>
  <si>
    <t>5261268</t>
  </si>
  <si>
    <t>0002944216</t>
  </si>
  <si>
    <t>3622092445</t>
  </si>
  <si>
    <t>771.96 USD</t>
  </si>
  <si>
    <t>926186282</t>
  </si>
  <si>
    <t>0002944268</t>
  </si>
  <si>
    <t>4605368843</t>
  </si>
  <si>
    <t>395.42 USD</t>
  </si>
  <si>
    <t>927245710</t>
  </si>
  <si>
    <t>0002999823</t>
  </si>
  <si>
    <t>Y372239</t>
  </si>
  <si>
    <t>2063.1 USD</t>
  </si>
  <si>
    <t>646.41 USD</t>
  </si>
  <si>
    <t>927251040</t>
  </si>
  <si>
    <t>0002972133</t>
  </si>
  <si>
    <t>3HH0757</t>
  </si>
  <si>
    <t>11114.59 USD</t>
  </si>
  <si>
    <t>927688005</t>
  </si>
  <si>
    <t>4857662</t>
  </si>
  <si>
    <t>0002984409</t>
  </si>
  <si>
    <t>3HH0767</t>
  </si>
  <si>
    <t>12910.06 USD</t>
  </si>
  <si>
    <t>4044.97 USD</t>
  </si>
  <si>
    <t>928032639</t>
  </si>
  <si>
    <t>0002996725</t>
  </si>
  <si>
    <t>Y363057</t>
  </si>
  <si>
    <t>1945.17 USD</t>
  </si>
  <si>
    <t>609.46 USD</t>
  </si>
  <si>
    <t>928613144</t>
  </si>
  <si>
    <t>5191902</t>
  </si>
  <si>
    <t>0003012040</t>
  </si>
  <si>
    <t>Y415552</t>
  </si>
  <si>
    <t>17734.86 USD</t>
  </si>
  <si>
    <t>5556.68 USD</t>
  </si>
  <si>
    <t>930969820</t>
  </si>
  <si>
    <t>0003065599</t>
  </si>
  <si>
    <t>1166768153</t>
  </si>
  <si>
    <t>310.49 USD</t>
  </si>
  <si>
    <t>930969967</t>
  </si>
  <si>
    <t>0003065586</t>
  </si>
  <si>
    <t>1166759263</t>
  </si>
  <si>
    <t>AMARILLO</t>
  </si>
  <si>
    <t>298.74 USD</t>
  </si>
  <si>
    <t>932882176</t>
  </si>
  <si>
    <t>0003111783</t>
  </si>
  <si>
    <t>396639544703</t>
  </si>
  <si>
    <t>64.41 USD</t>
  </si>
  <si>
    <t>934331841</t>
  </si>
  <si>
    <t>5136387</t>
  </si>
  <si>
    <t>0003134781</t>
  </si>
  <si>
    <t>397154895304</t>
  </si>
  <si>
    <t>119.78 USD</t>
  </si>
  <si>
    <t>934330850</t>
  </si>
  <si>
    <t>0003134769</t>
  </si>
  <si>
    <t>397154685455</t>
  </si>
  <si>
    <t>65.33 USD</t>
  </si>
  <si>
    <t>938249698</t>
  </si>
  <si>
    <t>0003213948</t>
  </si>
  <si>
    <t>398919704336</t>
  </si>
  <si>
    <t>34.25 USD</t>
  </si>
  <si>
    <t>939816929</t>
  </si>
  <si>
    <t>0003245543</t>
  </si>
  <si>
    <t>3700341971</t>
  </si>
  <si>
    <t>248.77 USD</t>
  </si>
  <si>
    <t>939812946</t>
  </si>
  <si>
    <t>0003248052</t>
  </si>
  <si>
    <t>399659442525</t>
  </si>
  <si>
    <t>21.28 USD</t>
  </si>
  <si>
    <t>939850680</t>
  </si>
  <si>
    <t>0003242844</t>
  </si>
  <si>
    <t>4118385014</t>
  </si>
  <si>
    <t>PEABODY</t>
  </si>
  <si>
    <t>36.32 USD</t>
  </si>
  <si>
    <t>940725438</t>
  </si>
  <si>
    <t>0003258233</t>
  </si>
  <si>
    <t>8300233664</t>
  </si>
  <si>
    <t>38.56 USD</t>
  </si>
  <si>
    <t>940730734</t>
  </si>
  <si>
    <t>0003261015</t>
  </si>
  <si>
    <t>ROI0673836</t>
  </si>
  <si>
    <t>5917.27 USD</t>
  </si>
  <si>
    <t>3158.85 USD</t>
  </si>
  <si>
    <t>942754518</t>
  </si>
  <si>
    <t>0003303466</t>
  </si>
  <si>
    <t>A517728</t>
  </si>
  <si>
    <t>7844.39 USD</t>
  </si>
  <si>
    <t>3782.74 USD</t>
  </si>
  <si>
    <t>948019635</t>
  </si>
  <si>
    <t>0003360673</t>
  </si>
  <si>
    <t>A731755</t>
  </si>
  <si>
    <t>4512.42 USD</t>
  </si>
  <si>
    <t>2256.21 USD</t>
  </si>
  <si>
    <t>948027677</t>
  </si>
  <si>
    <t>0003361093</t>
  </si>
  <si>
    <t>2.7 USD</t>
  </si>
  <si>
    <t>948027882</t>
  </si>
  <si>
    <t>5173724</t>
  </si>
  <si>
    <t>0003361078</t>
  </si>
  <si>
    <t>A731783</t>
  </si>
  <si>
    <t>160.65 USD</t>
  </si>
  <si>
    <t>80.33 USD</t>
  </si>
  <si>
    <t>949093509</t>
  </si>
  <si>
    <t>5118150</t>
  </si>
  <si>
    <t>0003391660</t>
  </si>
  <si>
    <t>A856334</t>
  </si>
  <si>
    <t>4832.56 USD</t>
  </si>
  <si>
    <t>2416.28 USD</t>
  </si>
  <si>
    <t>949021252</t>
  </si>
  <si>
    <t>0003389450</t>
  </si>
  <si>
    <t>8279638625</t>
  </si>
  <si>
    <t>292.03 USD</t>
  </si>
  <si>
    <t>949627186</t>
  </si>
  <si>
    <t>5118154</t>
  </si>
  <si>
    <t>0003405725</t>
  </si>
  <si>
    <t>B033617</t>
  </si>
  <si>
    <t>4661.55 USD</t>
  </si>
  <si>
    <t>2589.75 USD</t>
  </si>
  <si>
    <t>949618161</t>
  </si>
  <si>
    <t>0003405461</t>
  </si>
  <si>
    <t>9180065720</t>
  </si>
  <si>
    <t>CHAPEL HILL</t>
  </si>
  <si>
    <t>757.73 USD</t>
  </si>
  <si>
    <t>951102147</t>
  </si>
  <si>
    <t>5349494</t>
  </si>
  <si>
    <t>0003439112</t>
  </si>
  <si>
    <t>6646486372</t>
  </si>
  <si>
    <t>552.05 USD</t>
  </si>
  <si>
    <t>951109284</t>
  </si>
  <si>
    <t>5349361</t>
  </si>
  <si>
    <t>0003442341</t>
  </si>
  <si>
    <t>7809749592</t>
  </si>
  <si>
    <t>940.57 USD</t>
  </si>
  <si>
    <t>951102621</t>
  </si>
  <si>
    <t>5348322</t>
  </si>
  <si>
    <t>0003439059</t>
  </si>
  <si>
    <t>6646458792</t>
  </si>
  <si>
    <t>579.47 USD</t>
  </si>
  <si>
    <t>952288846</t>
  </si>
  <si>
    <t>0003465255</t>
  </si>
  <si>
    <t>ROI0704265</t>
  </si>
  <si>
    <t>5982.34 USD</t>
  </si>
  <si>
    <t>4048.2 USD</t>
  </si>
  <si>
    <t>951865463</t>
  </si>
  <si>
    <t>0003457724</t>
  </si>
  <si>
    <t>7417627206</t>
  </si>
  <si>
    <t>540.62 USD</t>
  </si>
  <si>
    <t>952975904</t>
  </si>
  <si>
    <t>5359748</t>
  </si>
  <si>
    <t>0003475730</t>
  </si>
  <si>
    <t>784784993657</t>
  </si>
  <si>
    <t>279.2 USD</t>
  </si>
  <si>
    <t>952968108</t>
  </si>
  <si>
    <t>5356768</t>
  </si>
  <si>
    <t>0003475488</t>
  </si>
  <si>
    <t>784778161919</t>
  </si>
  <si>
    <t>461.12 USD</t>
  </si>
  <si>
    <t>954533900</t>
  </si>
  <si>
    <t>0003512742</t>
  </si>
  <si>
    <t>785557250034</t>
  </si>
  <si>
    <t>NASHVILLE</t>
  </si>
  <si>
    <t>14.84 USD</t>
  </si>
  <si>
    <t>954535078</t>
  </si>
  <si>
    <t>0003512778</t>
  </si>
  <si>
    <t>785557953411</t>
  </si>
  <si>
    <t>637.84 USD</t>
  </si>
  <si>
    <t>955331986</t>
  </si>
  <si>
    <t>957569125</t>
  </si>
  <si>
    <t>0003611904</t>
  </si>
  <si>
    <t>787780358365</t>
  </si>
  <si>
    <t>898.07 USD</t>
  </si>
  <si>
    <t>957572922</t>
  </si>
  <si>
    <t>0003612066</t>
  </si>
  <si>
    <t>B771316</t>
  </si>
  <si>
    <t>1080 USD</t>
  </si>
  <si>
    <t>696 USD</t>
  </si>
  <si>
    <t>957570984</t>
  </si>
  <si>
    <t>0003611959</t>
  </si>
  <si>
    <t>787782340208</t>
  </si>
  <si>
    <t>432.37 USD</t>
  </si>
  <si>
    <t>957570297</t>
  </si>
  <si>
    <t>0003611935</t>
  </si>
  <si>
    <t>787781401950</t>
  </si>
  <si>
    <t>119.05 USD</t>
  </si>
  <si>
    <t>957569897</t>
  </si>
  <si>
    <t>0003611926</t>
  </si>
  <si>
    <t>787780873623</t>
  </si>
  <si>
    <t>861.33 USD</t>
  </si>
  <si>
    <t>957578320</t>
  </si>
  <si>
    <t>5378576</t>
  </si>
  <si>
    <t>0003612616</t>
  </si>
  <si>
    <t>787799555820</t>
  </si>
  <si>
    <t>281.67 USD</t>
  </si>
  <si>
    <t>956483394</t>
  </si>
  <si>
    <t>0003565492</t>
  </si>
  <si>
    <t>786608178951</t>
  </si>
  <si>
    <t>470.68 USD</t>
  </si>
  <si>
    <t>956538934</t>
  </si>
  <si>
    <t>0003579917</t>
  </si>
  <si>
    <t>786988127279</t>
  </si>
  <si>
    <t>30.16 USD</t>
  </si>
  <si>
    <t>956550105</t>
  </si>
  <si>
    <t>0003569366</t>
  </si>
  <si>
    <t>B620835</t>
  </si>
  <si>
    <t>7090.33 USD</t>
  </si>
  <si>
    <t>4936.97 USD</t>
  </si>
  <si>
    <t>925135809</t>
  </si>
  <si>
    <t>5046265</t>
  </si>
  <si>
    <t>0002916850</t>
  </si>
  <si>
    <t>3HH0714</t>
  </si>
  <si>
    <t>2729.34 USD</t>
  </si>
  <si>
    <t>933.79 USD</t>
  </si>
  <si>
    <t>925612289</t>
  </si>
  <si>
    <t>5094628</t>
  </si>
  <si>
    <t>0002929710</t>
  </si>
  <si>
    <t>3HH0719</t>
  </si>
  <si>
    <t>4478.85 USD</t>
  </si>
  <si>
    <t>1532.35 USD</t>
  </si>
  <si>
    <t>926756031</t>
  </si>
  <si>
    <t>0002958765</t>
  </si>
  <si>
    <t>393800291280</t>
  </si>
  <si>
    <t>56.04 USD</t>
  </si>
  <si>
    <t>927683303</t>
  </si>
  <si>
    <t>0002984296</t>
  </si>
  <si>
    <t>1278858965</t>
  </si>
  <si>
    <t>1020.62 USD</t>
  </si>
  <si>
    <t>927683581</t>
  </si>
  <si>
    <t>5168607</t>
  </si>
  <si>
    <t>0002984334</t>
  </si>
  <si>
    <t>394267650156</t>
  </si>
  <si>
    <t>30.63 USD</t>
  </si>
  <si>
    <t>928034310</t>
  </si>
  <si>
    <t>5168386</t>
  </si>
  <si>
    <t>0002996913</t>
  </si>
  <si>
    <t>Y363791</t>
  </si>
  <si>
    <t>16875.9 USD</t>
  </si>
  <si>
    <t>5287.55 USD</t>
  </si>
  <si>
    <t>929728452</t>
  </si>
  <si>
    <t>5282206</t>
  </si>
  <si>
    <t>0003037410</t>
  </si>
  <si>
    <t>Y508995</t>
  </si>
  <si>
    <t>453.2 USD</t>
  </si>
  <si>
    <t>174.64 USD</t>
  </si>
  <si>
    <t>929742519</t>
  </si>
  <si>
    <t>0003037878</t>
  </si>
  <si>
    <t>395244533400</t>
  </si>
  <si>
    <t>SAINT LOUIS</t>
  </si>
  <si>
    <t>1508.14 USD</t>
  </si>
  <si>
    <t>932161603</t>
  </si>
  <si>
    <t>0003092472</t>
  </si>
  <si>
    <t>Y692274</t>
  </si>
  <si>
    <t>12628.77 USD</t>
  </si>
  <si>
    <t>932143886</t>
  </si>
  <si>
    <t>0003091913</t>
  </si>
  <si>
    <t>Y682856</t>
  </si>
  <si>
    <t>9700.22 USD</t>
  </si>
  <si>
    <t>3703.02 USD</t>
  </si>
  <si>
    <t>933832817</t>
  </si>
  <si>
    <t>5119693</t>
  </si>
  <si>
    <t>0003127013</t>
  </si>
  <si>
    <t>Y810450</t>
  </si>
  <si>
    <t>10426.56 USD</t>
  </si>
  <si>
    <t>3154.19 USD</t>
  </si>
  <si>
    <t>937440012</t>
  </si>
  <si>
    <t>0003198139</t>
  </si>
  <si>
    <t>A120909</t>
  </si>
  <si>
    <t>483.21 USD</t>
  </si>
  <si>
    <t>286.35 USD</t>
  </si>
  <si>
    <t>939810763</t>
  </si>
  <si>
    <t>0003248306</t>
  </si>
  <si>
    <t>399660694911</t>
  </si>
  <si>
    <t>939811196</t>
  </si>
  <si>
    <t>0003248142</t>
  </si>
  <si>
    <t>399659822660</t>
  </si>
  <si>
    <t>54.32 USD</t>
  </si>
  <si>
    <t>942733099</t>
  </si>
  <si>
    <t>0003300800</t>
  </si>
  <si>
    <t>781014285769</t>
  </si>
  <si>
    <t>SAN LUIS OBISPO</t>
  </si>
  <si>
    <t>32.7 USD</t>
  </si>
  <si>
    <t>944375372</t>
  </si>
  <si>
    <t>5323035</t>
  </si>
  <si>
    <t>0003317292</t>
  </si>
  <si>
    <t>781389049783</t>
  </si>
  <si>
    <t>47.79 USD</t>
  </si>
  <si>
    <t>0003373513</t>
  </si>
  <si>
    <t>A777457</t>
  </si>
  <si>
    <t>29.64 USD</t>
  </si>
  <si>
    <t>952962725</t>
  </si>
  <si>
    <t>0003475346</t>
  </si>
  <si>
    <t>784774885975</t>
  </si>
  <si>
    <t>117.79 USD</t>
  </si>
  <si>
    <t>952963005</t>
  </si>
  <si>
    <t>5356843</t>
  </si>
  <si>
    <t>0003475349</t>
  </si>
  <si>
    <t>784775034729</t>
  </si>
  <si>
    <t>139.86 USD</t>
  </si>
  <si>
    <t>952961324</t>
  </si>
  <si>
    <t>5359310</t>
  </si>
  <si>
    <t>0003475332</t>
  </si>
  <si>
    <t>784774325998</t>
  </si>
  <si>
    <t>955940142</t>
  </si>
  <si>
    <t>0003547217</t>
  </si>
  <si>
    <t>B545892</t>
  </si>
  <si>
    <t>1061.1 USD</t>
  </si>
  <si>
    <t>738.84 USD</t>
  </si>
  <si>
    <t>955940311</t>
  </si>
  <si>
    <t>5025210</t>
  </si>
  <si>
    <t>0003548991</t>
  </si>
  <si>
    <t>B552422</t>
  </si>
  <si>
    <t>4860.92 USD</t>
  </si>
  <si>
    <t>3384.64 USD</t>
  </si>
  <si>
    <t>955936890</t>
  </si>
  <si>
    <t>5278892</t>
  </si>
  <si>
    <t>0003547284</t>
  </si>
  <si>
    <t>B546194</t>
  </si>
  <si>
    <t>1053 USD</t>
  </si>
  <si>
    <t>733.2 USD</t>
  </si>
  <si>
    <t>957675839</t>
  </si>
  <si>
    <t>0003628435</t>
  </si>
  <si>
    <t>B823518</t>
  </si>
  <si>
    <t>1059.75 USD</t>
  </si>
  <si>
    <t>682.95 USD</t>
  </si>
  <si>
    <t>957920158</t>
  </si>
  <si>
    <t>0003629543</t>
  </si>
  <si>
    <t>788195294981</t>
  </si>
  <si>
    <t>HOUSTON</t>
  </si>
  <si>
    <t>18.61 USD</t>
  </si>
  <si>
    <t>957916890</t>
  </si>
  <si>
    <t>0003629219</t>
  </si>
  <si>
    <t>788185197770</t>
  </si>
  <si>
    <t>BAKERSFIELD</t>
  </si>
  <si>
    <t>18.46 USD</t>
  </si>
  <si>
    <t>957919111</t>
  </si>
  <si>
    <t>5381269</t>
  </si>
  <si>
    <t>0003629506</t>
  </si>
  <si>
    <t>788193488588</t>
  </si>
  <si>
    <t>285.08 USD</t>
  </si>
  <si>
    <t>958312110</t>
  </si>
  <si>
    <t>5386619</t>
  </si>
  <si>
    <t>0003648417</t>
  </si>
  <si>
    <t>1037098661</t>
  </si>
  <si>
    <t>92.69 USD</t>
  </si>
  <si>
    <t>958321868</t>
  </si>
  <si>
    <t>0003651350</t>
  </si>
  <si>
    <t>C026656</t>
  </si>
  <si>
    <t>6338.42 USD</t>
  </si>
  <si>
    <t>4084.76 USD</t>
  </si>
  <si>
    <t>935280555</t>
  </si>
  <si>
    <t>5305732</t>
  </si>
  <si>
    <t>0003157123</t>
  </si>
  <si>
    <t>6281095085</t>
  </si>
  <si>
    <t>NEPTUNE</t>
  </si>
  <si>
    <t>548 USD</t>
  </si>
  <si>
    <t>935188963</t>
  </si>
  <si>
    <t>0003154578</t>
  </si>
  <si>
    <t>397555387733</t>
  </si>
  <si>
    <t>SALEM</t>
  </si>
  <si>
    <t>28.71 USD</t>
  </si>
  <si>
    <t>956781516</t>
  </si>
  <si>
    <t>0003578930</t>
  </si>
  <si>
    <t>B658411</t>
  </si>
  <si>
    <t>656.1 USD</t>
  </si>
  <si>
    <t>456.84 USD</t>
  </si>
  <si>
    <t>956668444</t>
  </si>
  <si>
    <t>0003582334</t>
  </si>
  <si>
    <t>B670718</t>
  </si>
  <si>
    <t>59.22 USD</t>
  </si>
  <si>
    <t>956546937</t>
  </si>
  <si>
    <t>4532773</t>
  </si>
  <si>
    <t>0003568668</t>
  </si>
  <si>
    <t>B618472</t>
  </si>
  <si>
    <t>1073.25 USD</t>
  </si>
  <si>
    <t>747.3 USD</t>
  </si>
  <si>
    <t>957270015</t>
  </si>
  <si>
    <t>0003612163</t>
  </si>
  <si>
    <t>787786622018</t>
  </si>
  <si>
    <t>115.23 USD</t>
  </si>
  <si>
    <t>926103036</t>
  </si>
  <si>
    <t>5185631</t>
  </si>
  <si>
    <t>0002946701</t>
  </si>
  <si>
    <t>393565633119</t>
  </si>
  <si>
    <t>926668519</t>
  </si>
  <si>
    <t>5268688</t>
  </si>
  <si>
    <t>0002955765</t>
  </si>
  <si>
    <t>8296936992</t>
  </si>
  <si>
    <t>284.54 USD</t>
  </si>
  <si>
    <t>926650111</t>
  </si>
  <si>
    <t>5086745</t>
  </si>
  <si>
    <t>0002958413</t>
  </si>
  <si>
    <t>3HH0745</t>
  </si>
  <si>
    <t>10974.15 USD</t>
  </si>
  <si>
    <t>3754.59 USD</t>
  </si>
  <si>
    <t>926671940</t>
  </si>
  <si>
    <t>0002960893</t>
  </si>
  <si>
    <t>3418686611</t>
  </si>
  <si>
    <t>604.32 USD</t>
  </si>
  <si>
    <t>926672157</t>
  </si>
  <si>
    <t>0002966127</t>
  </si>
  <si>
    <t>3HH0750</t>
  </si>
  <si>
    <t>1049.6 USD</t>
  </si>
  <si>
    <t>359.1 USD</t>
  </si>
  <si>
    <t>927167352</t>
  </si>
  <si>
    <t>5167645</t>
  </si>
  <si>
    <t>0002969118</t>
  </si>
  <si>
    <t>3HH0752</t>
  </si>
  <si>
    <t>19751.1 USD</t>
  </si>
  <si>
    <t>6757.45 USD</t>
  </si>
  <si>
    <t>927177905</t>
  </si>
  <si>
    <t>5214258</t>
  </si>
  <si>
    <t>0002969309</t>
  </si>
  <si>
    <t>3HH0754</t>
  </si>
  <si>
    <t>16045.63 USD</t>
  </si>
  <si>
    <t>5489.7 USD</t>
  </si>
  <si>
    <t>932487996</t>
  </si>
  <si>
    <t>5258192</t>
  </si>
  <si>
    <t>0003103950</t>
  </si>
  <si>
    <t>7719822633</t>
  </si>
  <si>
    <t>RICHMOND</t>
  </si>
  <si>
    <t>1173.24 USD</t>
  </si>
  <si>
    <t>927185866</t>
  </si>
  <si>
    <t>5240651</t>
  </si>
  <si>
    <t>0002969561</t>
  </si>
  <si>
    <t>5014965896</t>
  </si>
  <si>
    <t>1032.73 USD</t>
  </si>
  <si>
    <t>927184256</t>
  </si>
  <si>
    <t>0002969522</t>
  </si>
  <si>
    <t>CDG93000005</t>
  </si>
  <si>
    <t>9119.04 EUR</t>
  </si>
  <si>
    <t>928014272</t>
  </si>
  <si>
    <t>5224063</t>
  </si>
  <si>
    <t>0002996162</t>
  </si>
  <si>
    <t>Y360334</t>
  </si>
  <si>
    <t>2908.02 USD</t>
  </si>
  <si>
    <t>911.14 USD</t>
  </si>
  <si>
    <t>928516209</t>
  </si>
  <si>
    <t>5279409</t>
  </si>
  <si>
    <t>0003014791</t>
  </si>
  <si>
    <t>1614041855</t>
  </si>
  <si>
    <t>629.45 USD</t>
  </si>
  <si>
    <t>928508208</t>
  </si>
  <si>
    <t>5280651</t>
  </si>
  <si>
    <t>0003014916</t>
  </si>
  <si>
    <t>394801827833</t>
  </si>
  <si>
    <t>19.71 USD</t>
  </si>
  <si>
    <t>928501824</t>
  </si>
  <si>
    <t>0003008330</t>
  </si>
  <si>
    <t>41A0226396</t>
  </si>
  <si>
    <t>1549.24 USD</t>
  </si>
  <si>
    <t>928524228</t>
  </si>
  <si>
    <t>0003009074</t>
  </si>
  <si>
    <t>ROI0596401</t>
  </si>
  <si>
    <t>5317.75 EUR</t>
  </si>
  <si>
    <t>930864849</t>
  </si>
  <si>
    <t>5201652</t>
  </si>
  <si>
    <t>0003062664</t>
  </si>
  <si>
    <t>Y590227</t>
  </si>
  <si>
    <t>8916.34 USD</t>
  </si>
  <si>
    <t>3403.77 USD</t>
  </si>
  <si>
    <t>934221489</t>
  </si>
  <si>
    <t>5207471</t>
  </si>
  <si>
    <t>0003132139</t>
  </si>
  <si>
    <t>Y829709</t>
  </si>
  <si>
    <t>9001.84 USD</t>
  </si>
  <si>
    <t>2723.19 USD</t>
  </si>
  <si>
    <t>938866953</t>
  </si>
  <si>
    <t>5307416</t>
  </si>
  <si>
    <t>0003225179</t>
  </si>
  <si>
    <t>A234491</t>
  </si>
  <si>
    <t>4476.61 USD</t>
  </si>
  <si>
    <t>2354.37 USD</t>
  </si>
  <si>
    <t>938887959</t>
  </si>
  <si>
    <t>0003225588</t>
  </si>
  <si>
    <t>A237500</t>
  </si>
  <si>
    <t>1182.6 USD</t>
  </si>
  <si>
    <t>621.96 USD</t>
  </si>
  <si>
    <t>938870601</t>
  </si>
  <si>
    <t>0003228209</t>
  </si>
  <si>
    <t>399259645643</t>
  </si>
  <si>
    <t>402.09 USD</t>
  </si>
  <si>
    <t>940583575</t>
  </si>
  <si>
    <t>0003257492</t>
  </si>
  <si>
    <t>A348654</t>
  </si>
  <si>
    <t>942.1 USD</t>
  </si>
  <si>
    <t>495.48 USD</t>
  </si>
  <si>
    <t>940569192</t>
  </si>
  <si>
    <t>0003255073</t>
  </si>
  <si>
    <t>3851243410</t>
  </si>
  <si>
    <t>295.78 USD</t>
  </si>
  <si>
    <t>940568740</t>
  </si>
  <si>
    <t>0003255103</t>
  </si>
  <si>
    <t>780040994616</t>
  </si>
  <si>
    <t>50.5 USD</t>
  </si>
  <si>
    <t>940568260</t>
  </si>
  <si>
    <t>0003255051</t>
  </si>
  <si>
    <t>3851219573</t>
  </si>
  <si>
    <t>940573276</t>
  </si>
  <si>
    <t>5321022</t>
  </si>
  <si>
    <t>0003257461</t>
  </si>
  <si>
    <t>2856877671</t>
  </si>
  <si>
    <t>565.14 USD</t>
  </si>
  <si>
    <t>940569157</t>
  </si>
  <si>
    <t>0003255080</t>
  </si>
  <si>
    <t>3455485106</t>
  </si>
  <si>
    <t>444.08 USD</t>
  </si>
  <si>
    <t>940568757</t>
  </si>
  <si>
    <t>0003255089</t>
  </si>
  <si>
    <t>6348950495</t>
  </si>
  <si>
    <t>386.14 USD</t>
  </si>
  <si>
    <t>940562449</t>
  </si>
  <si>
    <t>0003254875</t>
  </si>
  <si>
    <t>780037185430</t>
  </si>
  <si>
    <t>49.42 USD</t>
  </si>
  <si>
    <t>945942294</t>
  </si>
  <si>
    <t>5320481</t>
  </si>
  <si>
    <t>0003336952</t>
  </si>
  <si>
    <t>781828873818</t>
  </si>
  <si>
    <t>123.07 USD</t>
  </si>
  <si>
    <t>945942743</t>
  </si>
  <si>
    <t>0003336934</t>
  </si>
  <si>
    <t>781828174219</t>
  </si>
  <si>
    <t>74.23 USD</t>
  </si>
  <si>
    <t>945872539</t>
  </si>
  <si>
    <t>5285733</t>
  </si>
  <si>
    <t>0003329511</t>
  </si>
  <si>
    <t>ROI0684147</t>
  </si>
  <si>
    <t>241.17 USD</t>
  </si>
  <si>
    <t>945909923</t>
  </si>
  <si>
    <t>5333953</t>
  </si>
  <si>
    <t>0003328634</t>
  </si>
  <si>
    <t>2074673160</t>
  </si>
  <si>
    <t>657.22 USD</t>
  </si>
  <si>
    <t>945908600</t>
  </si>
  <si>
    <t>5334703</t>
  </si>
  <si>
    <t>0003328611</t>
  </si>
  <si>
    <t>2765364405</t>
  </si>
  <si>
    <t>587.34 USD</t>
  </si>
  <si>
    <t>947942411</t>
  </si>
  <si>
    <t>0003358208</t>
  </si>
  <si>
    <t>A721212</t>
  </si>
  <si>
    <t>9003.38 USD</t>
  </si>
  <si>
    <t>4501.69 USD</t>
  </si>
  <si>
    <t>947951220</t>
  </si>
  <si>
    <t>5230158</t>
  </si>
  <si>
    <t>0003361160</t>
  </si>
  <si>
    <t>8353054500</t>
  </si>
  <si>
    <t>HICKORY</t>
  </si>
  <si>
    <t>407.47 USD</t>
  </si>
  <si>
    <t>947951207</t>
  </si>
  <si>
    <t>950222446</t>
  </si>
  <si>
    <t>0003421247</t>
  </si>
  <si>
    <t>783651205607</t>
  </si>
  <si>
    <t>185.86 USD</t>
  </si>
  <si>
    <t>954219680</t>
  </si>
  <si>
    <t>5325504</t>
  </si>
  <si>
    <t>0003515170</t>
  </si>
  <si>
    <t>785604930773</t>
  </si>
  <si>
    <t>118.27 USD</t>
  </si>
  <si>
    <t>953698380</t>
  </si>
  <si>
    <t>0003492353</t>
  </si>
  <si>
    <t>785139884072</t>
  </si>
  <si>
    <t>113.38 USD</t>
  </si>
  <si>
    <t>953703239</t>
  </si>
  <si>
    <t>0003495760</t>
  </si>
  <si>
    <t>PA304304</t>
  </si>
  <si>
    <t>1134.8 USD</t>
  </si>
  <si>
    <t>953705579</t>
  </si>
  <si>
    <t>5201546</t>
  </si>
  <si>
    <t>0003499708</t>
  </si>
  <si>
    <t>785266047348</t>
  </si>
  <si>
    <t>347.07 USD</t>
  </si>
  <si>
    <t>955220233</t>
  </si>
  <si>
    <t>955238913</t>
  </si>
  <si>
    <t>5327502</t>
  </si>
  <si>
    <t>0003528004</t>
  </si>
  <si>
    <t>B476726</t>
  </si>
  <si>
    <t>9024.69 USD</t>
  </si>
  <si>
    <t>6283.86 USD</t>
  </si>
  <si>
    <t>955923541</t>
  </si>
  <si>
    <t>0003549348</t>
  </si>
  <si>
    <t>B553671</t>
  </si>
  <si>
    <t>7735.27 USD</t>
  </si>
  <si>
    <t>5386.04 USD</t>
  </si>
  <si>
    <t>934895632</t>
  </si>
  <si>
    <t>0003151494</t>
  </si>
  <si>
    <t>1391869544</t>
  </si>
  <si>
    <t>936920613</t>
  </si>
  <si>
    <t>0003187894</t>
  </si>
  <si>
    <t>4411619391</t>
  </si>
  <si>
    <t>455.59 USD</t>
  </si>
  <si>
    <t>956496988</t>
  </si>
  <si>
    <t>929021205</t>
  </si>
  <si>
    <t>0003023439</t>
  </si>
  <si>
    <t>394956069506</t>
  </si>
  <si>
    <t>35.64 USD</t>
  </si>
  <si>
    <t>931436503</t>
  </si>
  <si>
    <t>0003075372</t>
  </si>
  <si>
    <t>4754668450</t>
  </si>
  <si>
    <t>80.58 USD</t>
  </si>
  <si>
    <t>931885447</t>
  </si>
  <si>
    <t>0003088834</t>
  </si>
  <si>
    <t>Y675022</t>
  </si>
  <si>
    <t>1152.34 USD</t>
  </si>
  <si>
    <t>439.9 USD</t>
  </si>
  <si>
    <t>932574509</t>
  </si>
  <si>
    <t>5136429</t>
  </si>
  <si>
    <t>0003106495</t>
  </si>
  <si>
    <t>Y735106</t>
  </si>
  <si>
    <t>14161.45 USD</t>
  </si>
  <si>
    <t>4284.06 USD</t>
  </si>
  <si>
    <t>933220063</t>
  </si>
  <si>
    <t>5296049</t>
  </si>
  <si>
    <t>0003117037</t>
  </si>
  <si>
    <t>41A0228303</t>
  </si>
  <si>
    <t>BRICK</t>
  </si>
  <si>
    <t>2755.57 USD</t>
  </si>
  <si>
    <t>933237411</t>
  </si>
  <si>
    <t>5200689</t>
  </si>
  <si>
    <t>0003117122</t>
  </si>
  <si>
    <t>Y774241</t>
  </si>
  <si>
    <t>9538.03 USD</t>
  </si>
  <si>
    <t>2885.4 USD</t>
  </si>
  <si>
    <t>933239604</t>
  </si>
  <si>
    <t>5295950</t>
  </si>
  <si>
    <t>0003117155</t>
  </si>
  <si>
    <t>1146801806</t>
  </si>
  <si>
    <t>636.03 USD</t>
  </si>
  <si>
    <t>933245457</t>
  </si>
  <si>
    <t>5231921</t>
  </si>
  <si>
    <t>0003122976</t>
  </si>
  <si>
    <t>Y793852</t>
  </si>
  <si>
    <t>18421.02 USD</t>
  </si>
  <si>
    <t>5572.64 USD</t>
  </si>
  <si>
    <t>933228793</t>
  </si>
  <si>
    <t>0003117072</t>
  </si>
  <si>
    <t>Y773599</t>
  </si>
  <si>
    <t>3416.97 USD</t>
  </si>
  <si>
    <t>1033.69 USD</t>
  </si>
  <si>
    <t>934215763</t>
  </si>
  <si>
    <t>0003131769</t>
  </si>
  <si>
    <t>Y827383</t>
  </si>
  <si>
    <t>5525.67 USD</t>
  </si>
  <si>
    <t>1671.6 USD</t>
  </si>
  <si>
    <t>937815536</t>
  </si>
  <si>
    <t>5136285</t>
  </si>
  <si>
    <t>0003213902</t>
  </si>
  <si>
    <t>A193704</t>
  </si>
  <si>
    <t>4966.26 USD</t>
  </si>
  <si>
    <t>2942.97 USD</t>
  </si>
  <si>
    <t>937846857</t>
  </si>
  <si>
    <t>5312734</t>
  </si>
  <si>
    <t>0003210674</t>
  </si>
  <si>
    <t>1822040146</t>
  </si>
  <si>
    <t>1469.14 USD</t>
  </si>
  <si>
    <t>937847770</t>
  </si>
  <si>
    <t>5308914</t>
  </si>
  <si>
    <t>0003210705</t>
  </si>
  <si>
    <t>9798258142</t>
  </si>
  <si>
    <t>288.49 USD</t>
  </si>
  <si>
    <t>939691234</t>
  </si>
  <si>
    <t>0003242880</t>
  </si>
  <si>
    <t>A299345</t>
  </si>
  <si>
    <t>1739.15 USD</t>
  </si>
  <si>
    <t>914.67 USD</t>
  </si>
  <si>
    <t>939690428</t>
  </si>
  <si>
    <t>5289166</t>
  </si>
  <si>
    <t>0003239885</t>
  </si>
  <si>
    <t>2247451566</t>
  </si>
  <si>
    <t>1287.56 USD</t>
  </si>
  <si>
    <t>940440120</t>
  </si>
  <si>
    <t>0003257826</t>
  </si>
  <si>
    <t>A362508</t>
  </si>
  <si>
    <t>734.4 USD</t>
  </si>
  <si>
    <t>940561451</t>
  </si>
  <si>
    <t>0003254866</t>
  </si>
  <si>
    <t>1448753935</t>
  </si>
  <si>
    <t>941900606</t>
  </si>
  <si>
    <t>0003295629</t>
  </si>
  <si>
    <t>A490749</t>
  </si>
  <si>
    <t>510.38 USD</t>
  </si>
  <si>
    <t>941901150</t>
  </si>
  <si>
    <t>0003295645</t>
  </si>
  <si>
    <t>4431140276</t>
  </si>
  <si>
    <t>954.78 USD</t>
  </si>
  <si>
    <t>941900417</t>
  </si>
  <si>
    <t>0003287760</t>
  </si>
  <si>
    <t>780700516373</t>
  </si>
  <si>
    <t>36.9 USD</t>
  </si>
  <si>
    <t>941900460</t>
  </si>
  <si>
    <t>5136301</t>
  </si>
  <si>
    <t>0003304415</t>
  </si>
  <si>
    <t>781090528096</t>
  </si>
  <si>
    <t>127.79 USD</t>
  </si>
  <si>
    <t>941902649</t>
  </si>
  <si>
    <t>0003286525</t>
  </si>
  <si>
    <t>780681067349</t>
  </si>
  <si>
    <t>LAKE WYLIE</t>
  </si>
  <si>
    <t>53.65 USD</t>
  </si>
  <si>
    <t>941720500</t>
  </si>
  <si>
    <t>0003295479</t>
  </si>
  <si>
    <t>2231289771</t>
  </si>
  <si>
    <t>558.04 USD</t>
  </si>
  <si>
    <t>945748410</t>
  </si>
  <si>
    <t>5335226</t>
  </si>
  <si>
    <t>0003326680</t>
  </si>
  <si>
    <t>781593927196</t>
  </si>
  <si>
    <t>27.74 USD</t>
  </si>
  <si>
    <t>948029029</t>
  </si>
  <si>
    <t>0003361158</t>
  </si>
  <si>
    <t>A731808</t>
  </si>
  <si>
    <t>166.7 USD</t>
  </si>
  <si>
    <t>83.35 USD</t>
  </si>
  <si>
    <t>948442821</t>
  </si>
  <si>
    <t>4797137</t>
  </si>
  <si>
    <t>0003370700</t>
  </si>
  <si>
    <t>A766005</t>
  </si>
  <si>
    <t>6873.81 USD</t>
  </si>
  <si>
    <t>3436.91 USD</t>
  </si>
  <si>
    <t>948442161</t>
  </si>
  <si>
    <t>5337097</t>
  </si>
  <si>
    <t>0003370607</t>
  </si>
  <si>
    <t>1309515351</t>
  </si>
  <si>
    <t>1220.47 USD</t>
  </si>
  <si>
    <t>948449803</t>
  </si>
  <si>
    <t>0003373879</t>
  </si>
  <si>
    <t>PA303506</t>
  </si>
  <si>
    <t>21104.8 USD</t>
  </si>
  <si>
    <t>948451648</t>
  </si>
  <si>
    <t>5269192</t>
  </si>
  <si>
    <t>0003373699</t>
  </si>
  <si>
    <t>A779116</t>
  </si>
  <si>
    <t>5357.83 USD</t>
  </si>
  <si>
    <t>2678.91 USD</t>
  </si>
  <si>
    <t>948462473</t>
  </si>
  <si>
    <t>948908977</t>
  </si>
  <si>
    <t>0003386696</t>
  </si>
  <si>
    <t>773171894153</t>
  </si>
  <si>
    <t>55.59 USD</t>
  </si>
  <si>
    <t>948908789</t>
  </si>
  <si>
    <t>0003386716</t>
  </si>
  <si>
    <t>773171977040</t>
  </si>
  <si>
    <t>111.55 USD</t>
  </si>
  <si>
    <t>948908004</t>
  </si>
  <si>
    <t>5120436</t>
  </si>
  <si>
    <t>0003386672</t>
  </si>
  <si>
    <t>773171554379</t>
  </si>
  <si>
    <t>MURRAY</t>
  </si>
  <si>
    <t>119.42 USD</t>
  </si>
  <si>
    <t>949403021</t>
  </si>
  <si>
    <t>0003403435</t>
  </si>
  <si>
    <t>ROI0696859</t>
  </si>
  <si>
    <t>6477.1 USD</t>
  </si>
  <si>
    <t>950188905</t>
  </si>
  <si>
    <t>0003432013</t>
  </si>
  <si>
    <t>783869552126</t>
  </si>
  <si>
    <t>140.85 USD</t>
  </si>
  <si>
    <t>950189051</t>
  </si>
  <si>
    <t>0003431992</t>
  </si>
  <si>
    <t>783869468019</t>
  </si>
  <si>
    <t>182.96 USD</t>
  </si>
  <si>
    <t>950189233</t>
  </si>
  <si>
    <t>0003430101</t>
  </si>
  <si>
    <t>5087584375</t>
  </si>
  <si>
    <t>11.13 USD</t>
  </si>
  <si>
    <t>950982638</t>
  </si>
  <si>
    <t>0003435030</t>
  </si>
  <si>
    <t>B138705</t>
  </si>
  <si>
    <t>950988918</t>
  </si>
  <si>
    <t>0003438109</t>
  </si>
  <si>
    <t>PA303918</t>
  </si>
  <si>
    <t>2580.3 USD</t>
  </si>
  <si>
    <t>951007644</t>
  </si>
  <si>
    <t>0003435876</t>
  </si>
  <si>
    <t>783943146453</t>
  </si>
  <si>
    <t>CARSON CITY</t>
  </si>
  <si>
    <t>101.11 USD</t>
  </si>
  <si>
    <t>950988220</t>
  </si>
  <si>
    <t>0003435222</t>
  </si>
  <si>
    <t>783933864781</t>
  </si>
  <si>
    <t>150.2 USD</t>
  </si>
  <si>
    <t>953526200</t>
  </si>
  <si>
    <t>0003492532</t>
  </si>
  <si>
    <t>1289.4 USD</t>
  </si>
  <si>
    <t>954416747</t>
  </si>
  <si>
    <t>954417272</t>
  </si>
  <si>
    <t>0003519313</t>
  </si>
  <si>
    <t>ROI0712000</t>
  </si>
  <si>
    <t>1625.96 EUR</t>
  </si>
  <si>
    <t>954417011</t>
  </si>
  <si>
    <t>958273297</t>
  </si>
  <si>
    <t>5270797</t>
  </si>
  <si>
    <t>0003646292</t>
  </si>
  <si>
    <t>1260081270</t>
  </si>
  <si>
    <t>57.26 USD</t>
  </si>
  <si>
    <t>958268036</t>
  </si>
  <si>
    <t>5288276</t>
  </si>
  <si>
    <t>0003646223</t>
  </si>
  <si>
    <t>C012129</t>
  </si>
  <si>
    <t>5461.2 USD</t>
  </si>
  <si>
    <t>3519.44 USD</t>
  </si>
  <si>
    <t>958276353</t>
  </si>
  <si>
    <t>5297743</t>
  </si>
  <si>
    <t>0003646405</t>
  </si>
  <si>
    <t>C013050</t>
  </si>
  <si>
    <t>8418.63 USD</t>
  </si>
  <si>
    <t>5425.34 USD</t>
  </si>
  <si>
    <t>935844467</t>
  </si>
  <si>
    <t>5257544</t>
  </si>
  <si>
    <t>0003173946</t>
  </si>
  <si>
    <t>398049168486</t>
  </si>
  <si>
    <t>146.49 USD</t>
  </si>
  <si>
    <t>934763677</t>
  </si>
  <si>
    <t>5274985</t>
  </si>
  <si>
    <t>0003151482</t>
  </si>
  <si>
    <t>Y898530</t>
  </si>
  <si>
    <t>1950.87 USD</t>
  </si>
  <si>
    <t>590.17 USD</t>
  </si>
  <si>
    <t>956382665</t>
  </si>
  <si>
    <t>0003562824</t>
  </si>
  <si>
    <t>786526831319</t>
  </si>
  <si>
    <t>30.88 USD</t>
  </si>
  <si>
    <t>956492215</t>
  </si>
  <si>
    <t>0003565841</t>
  </si>
  <si>
    <t>786613771492</t>
  </si>
  <si>
    <t>403.44 USD</t>
  </si>
  <si>
    <t>956229923</t>
  </si>
  <si>
    <t>0003559335</t>
  </si>
  <si>
    <t>B593268</t>
  </si>
  <si>
    <t>728.46 USD</t>
  </si>
  <si>
    <t>956606024</t>
  </si>
  <si>
    <t>0003571895</t>
  </si>
  <si>
    <t>786745496419</t>
  </si>
  <si>
    <t>117.85 USD</t>
  </si>
  <si>
    <t>956331645</t>
  </si>
  <si>
    <t>0003569073</t>
  </si>
  <si>
    <t>B619931</t>
  </si>
  <si>
    <t>8996.39 USD</t>
  </si>
  <si>
    <t>6264.15 USD</t>
  </si>
  <si>
    <t>956307068</t>
  </si>
  <si>
    <t>0003562012</t>
  </si>
  <si>
    <t>1452.79 USD</t>
  </si>
  <si>
    <t>956666745</t>
  </si>
  <si>
    <t>924882929</t>
  </si>
  <si>
    <t>5258127</t>
  </si>
  <si>
    <t>0002915681</t>
  </si>
  <si>
    <t>7160666122</t>
  </si>
  <si>
    <t>1578.62 USD</t>
  </si>
  <si>
    <t>925532230</t>
  </si>
  <si>
    <t>0002927187</t>
  </si>
  <si>
    <t>393178500032</t>
  </si>
  <si>
    <t>136.62 USD</t>
  </si>
  <si>
    <t>926456995</t>
  </si>
  <si>
    <t>5204703</t>
  </si>
  <si>
    <t>0002953069</t>
  </si>
  <si>
    <t>3HH0740</t>
  </si>
  <si>
    <t>9473.37 USD</t>
  </si>
  <si>
    <t>3241.13 USD</t>
  </si>
  <si>
    <t>926995263</t>
  </si>
  <si>
    <t>0002966446</t>
  </si>
  <si>
    <t>3HH0753</t>
  </si>
  <si>
    <t>3380.49 USD</t>
  </si>
  <si>
    <t>927935802</t>
  </si>
  <si>
    <t>0002993301</t>
  </si>
  <si>
    <t>394420291358</t>
  </si>
  <si>
    <t>927939769</t>
  </si>
  <si>
    <t>0002993387</t>
  </si>
  <si>
    <t>394421738380</t>
  </si>
  <si>
    <t>119.51 USD</t>
  </si>
  <si>
    <t>927946125</t>
  </si>
  <si>
    <t>0002995846</t>
  </si>
  <si>
    <t>Y358434</t>
  </si>
  <si>
    <t>16319.72 USD</t>
  </si>
  <si>
    <t>5113.28 USD</t>
  </si>
  <si>
    <t>927941245</t>
  </si>
  <si>
    <t>0002993492</t>
  </si>
  <si>
    <t>394422866996</t>
  </si>
  <si>
    <t>94.15 USD</t>
  </si>
  <si>
    <t>928433518</t>
  </si>
  <si>
    <t>5279827</t>
  </si>
  <si>
    <t>0003008835</t>
  </si>
  <si>
    <t>1821686801</t>
  </si>
  <si>
    <t>CHARLESTON</t>
  </si>
  <si>
    <t>263.08 USD</t>
  </si>
  <si>
    <t>930219065</t>
  </si>
  <si>
    <t>0003047741</t>
  </si>
  <si>
    <t>2885984216</t>
  </si>
  <si>
    <t>71.46 USD</t>
  </si>
  <si>
    <t>930774587</t>
  </si>
  <si>
    <t>0003060060</t>
  </si>
  <si>
    <t>7312845201</t>
  </si>
  <si>
    <t>931862668</t>
  </si>
  <si>
    <t>0003091750</t>
  </si>
  <si>
    <t>1931688415</t>
  </si>
  <si>
    <t>1020.49 USD</t>
  </si>
  <si>
    <t>931861927</t>
  </si>
  <si>
    <t>5193422</t>
  </si>
  <si>
    <t>0003091734</t>
  </si>
  <si>
    <t>8523209601</t>
  </si>
  <si>
    <t>228.24 USD</t>
  </si>
  <si>
    <t>933135047</t>
  </si>
  <si>
    <t>0003120278</t>
  </si>
  <si>
    <t>PA301629</t>
  </si>
  <si>
    <t>2384.1 USD</t>
  </si>
  <si>
    <t>934627190</t>
  </si>
  <si>
    <t>0003145861</t>
  </si>
  <si>
    <t>9063362276</t>
  </si>
  <si>
    <t>712.48 USD</t>
  </si>
  <si>
    <t>934627375</t>
  </si>
  <si>
    <t>5137189</t>
  </si>
  <si>
    <t>0003143389</t>
  </si>
  <si>
    <t>397314303426</t>
  </si>
  <si>
    <t>28.55 USD</t>
  </si>
  <si>
    <t>934626884</t>
  </si>
  <si>
    <t>0003145844</t>
  </si>
  <si>
    <t>7399268240</t>
  </si>
  <si>
    <t>536.42 USD</t>
  </si>
  <si>
    <t>944088285</t>
  </si>
  <si>
    <t>0003311871</t>
  </si>
  <si>
    <t>A549962</t>
  </si>
  <si>
    <t>286.56 USD</t>
  </si>
  <si>
    <t>138.19 USD</t>
  </si>
  <si>
    <t>944047693</t>
  </si>
  <si>
    <t>0003311552</t>
  </si>
  <si>
    <t>A548376</t>
  </si>
  <si>
    <t>1055.7 USD</t>
  </si>
  <si>
    <t>509.08 USD</t>
  </si>
  <si>
    <t>944061007</t>
  </si>
  <si>
    <t>0003311658</t>
  </si>
  <si>
    <t>A548342</t>
  </si>
  <si>
    <t>297 USD</t>
  </si>
  <si>
    <t>143.22 USD</t>
  </si>
  <si>
    <t>943871820</t>
  </si>
  <si>
    <t>0003311588</t>
  </si>
  <si>
    <t>ROI0681057</t>
  </si>
  <si>
    <t>6681.92 USD</t>
  </si>
  <si>
    <t>3270.62 USD</t>
  </si>
  <si>
    <t>945729207</t>
  </si>
  <si>
    <t>5335151</t>
  </si>
  <si>
    <t>0003326365</t>
  </si>
  <si>
    <t>781589048256</t>
  </si>
  <si>
    <t>34.27 USD</t>
  </si>
  <si>
    <t>947861843</t>
  </si>
  <si>
    <t>5283995</t>
  </si>
  <si>
    <t>0003355136</t>
  </si>
  <si>
    <t>A709703</t>
  </si>
  <si>
    <t>4243.14 USD</t>
  </si>
  <si>
    <t>2121.57 USD</t>
  </si>
  <si>
    <t>951691489</t>
  </si>
  <si>
    <t>0003453087</t>
  </si>
  <si>
    <t>5352893140</t>
  </si>
  <si>
    <t>1013.7 USD</t>
  </si>
  <si>
    <t>953604345</t>
  </si>
  <si>
    <t>0003492446</t>
  </si>
  <si>
    <t>9782874614</t>
  </si>
  <si>
    <t>12.76 USD</t>
  </si>
  <si>
    <t>953621549</t>
  </si>
  <si>
    <t>0003490502</t>
  </si>
  <si>
    <t>785084407500</t>
  </si>
  <si>
    <t>102.12 USD</t>
  </si>
  <si>
    <t>953620618</t>
  </si>
  <si>
    <t>0003490482</t>
  </si>
  <si>
    <t>785083825960</t>
  </si>
  <si>
    <t>935267634</t>
  </si>
  <si>
    <t>5173285</t>
  </si>
  <si>
    <t>0003160391</t>
  </si>
  <si>
    <t>Y936871</t>
  </si>
  <si>
    <t>7125.46 USD</t>
  </si>
  <si>
    <t>4222.49 USD</t>
  </si>
  <si>
    <t>935295954</t>
  </si>
  <si>
    <t>5304533</t>
  </si>
  <si>
    <t>0003157527</t>
  </si>
  <si>
    <t>8484979075</t>
  </si>
  <si>
    <t>937014592</t>
  </si>
  <si>
    <t>5231135</t>
  </si>
  <si>
    <t>0003198693</t>
  </si>
  <si>
    <t>A124429</t>
  </si>
  <si>
    <t>7852.61 USD</t>
  </si>
  <si>
    <t>4653.4 USD</t>
  </si>
  <si>
    <t>956320228</t>
  </si>
  <si>
    <t>5371851</t>
  </si>
  <si>
    <t>0003559322</t>
  </si>
  <si>
    <t>786465270520</t>
  </si>
  <si>
    <t>331.9 USD</t>
  </si>
  <si>
    <t>956380583</t>
  </si>
  <si>
    <t>956904945</t>
  </si>
  <si>
    <t>0003598614</t>
  </si>
  <si>
    <t>787474695710</t>
  </si>
  <si>
    <t>64.39 USD</t>
  </si>
  <si>
    <t>956844510</t>
  </si>
  <si>
    <t>0003579722</t>
  </si>
  <si>
    <t>786981748040</t>
  </si>
  <si>
    <t>956546629</t>
  </si>
  <si>
    <t>0003568658</t>
  </si>
  <si>
    <t>786683014130</t>
  </si>
  <si>
    <t>685 USD</t>
  </si>
  <si>
    <t>949250772</t>
  </si>
  <si>
    <t>0003403545</t>
  </si>
  <si>
    <t>2927669474</t>
  </si>
  <si>
    <t>308.55 USD</t>
  </si>
  <si>
    <t>926440502</t>
  </si>
  <si>
    <t>0002955376</t>
  </si>
  <si>
    <t>3HH0743</t>
  </si>
  <si>
    <t>619.21 USD</t>
  </si>
  <si>
    <t>211.85 USD</t>
  </si>
  <si>
    <t>926978890</t>
  </si>
  <si>
    <t>0002966126</t>
  </si>
  <si>
    <t>3HH0749</t>
  </si>
  <si>
    <t>10853.28 USD</t>
  </si>
  <si>
    <t>928418262</t>
  </si>
  <si>
    <t>0003014752</t>
  </si>
  <si>
    <t>394800772491</t>
  </si>
  <si>
    <t>35.7 USD</t>
  </si>
  <si>
    <t>928415905</t>
  </si>
  <si>
    <t>0003005790</t>
  </si>
  <si>
    <t>Y393309</t>
  </si>
  <si>
    <t>17868.06 USD</t>
  </si>
  <si>
    <t>5598.41 USD</t>
  </si>
  <si>
    <t>929641345</t>
  </si>
  <si>
    <t>0003035116</t>
  </si>
  <si>
    <t>395194341220</t>
  </si>
  <si>
    <t>35.27 USD</t>
  </si>
  <si>
    <t>929554410</t>
  </si>
  <si>
    <t>0003034875</t>
  </si>
  <si>
    <t>395192466901</t>
  </si>
  <si>
    <t>58.83 USD</t>
  </si>
  <si>
    <t>929546131</t>
  </si>
  <si>
    <t>0003032485</t>
  </si>
  <si>
    <t>Y488012</t>
  </si>
  <si>
    <t>16876.63 USD</t>
  </si>
  <si>
    <t>6503.36 USD</t>
  </si>
  <si>
    <t>930765121</t>
  </si>
  <si>
    <t>0003059935</t>
  </si>
  <si>
    <t>3821134435</t>
  </si>
  <si>
    <t>SIOUX CITY</t>
  </si>
  <si>
    <t>120.7 USD</t>
  </si>
  <si>
    <t>931172881</t>
  </si>
  <si>
    <t>0003071777</t>
  </si>
  <si>
    <t>2014341022</t>
  </si>
  <si>
    <t>506.22 USD</t>
  </si>
  <si>
    <t>931198376</t>
  </si>
  <si>
    <t>5285960</t>
  </si>
  <si>
    <t>0003072603</t>
  </si>
  <si>
    <t>1575848072</t>
  </si>
  <si>
    <t>612.34 USD</t>
  </si>
  <si>
    <t>931199345</t>
  </si>
  <si>
    <t>0003072602</t>
  </si>
  <si>
    <t>1639055655</t>
  </si>
  <si>
    <t>932478610</t>
  </si>
  <si>
    <t>0003101568</t>
  </si>
  <si>
    <t>7710976711</t>
  </si>
  <si>
    <t>856.36 USD</t>
  </si>
  <si>
    <t>932463249</t>
  </si>
  <si>
    <t>0003104234</t>
  </si>
  <si>
    <t>4679622883</t>
  </si>
  <si>
    <t>550.29 USD</t>
  </si>
  <si>
    <t>933857416</t>
  </si>
  <si>
    <t>0003129224</t>
  </si>
  <si>
    <t>Y828125</t>
  </si>
  <si>
    <t>1309.4 USD</t>
  </si>
  <si>
    <t>933961986</t>
  </si>
  <si>
    <t>5300101</t>
  </si>
  <si>
    <t>0003129486</t>
  </si>
  <si>
    <t>5574992430</t>
  </si>
  <si>
    <t>598.97 USD</t>
  </si>
  <si>
    <t>933963477</t>
  </si>
  <si>
    <t>0003131644</t>
  </si>
  <si>
    <t>397086995722</t>
  </si>
  <si>
    <t>55.45 USD</t>
  </si>
  <si>
    <t>938517776</t>
  </si>
  <si>
    <t>5310656</t>
  </si>
  <si>
    <t>0003221928</t>
  </si>
  <si>
    <t>4303338760</t>
  </si>
  <si>
    <t>1945.53 USD</t>
  </si>
  <si>
    <t>939377483</t>
  </si>
  <si>
    <t>0003236456</t>
  </si>
  <si>
    <t>3152762012</t>
  </si>
  <si>
    <t>581.05 USD</t>
  </si>
  <si>
    <t>939272645</t>
  </si>
  <si>
    <t>0003242509</t>
  </si>
  <si>
    <t>A297016</t>
  </si>
  <si>
    <t>219.13 USD</t>
  </si>
  <si>
    <t>115.25 USD</t>
  </si>
  <si>
    <t>939389851</t>
  </si>
  <si>
    <t>4841718</t>
  </si>
  <si>
    <t>0003236304</t>
  </si>
  <si>
    <t>A275043</t>
  </si>
  <si>
    <t>4810.75 USD</t>
  </si>
  <si>
    <t>2530.1 USD</t>
  </si>
  <si>
    <t>939272642</t>
  </si>
  <si>
    <t>0003251816</t>
  </si>
  <si>
    <t>41A0230933</t>
  </si>
  <si>
    <t>1754.67 USD</t>
  </si>
  <si>
    <t>940226127</t>
  </si>
  <si>
    <t>0003254686</t>
  </si>
  <si>
    <t>5811588263</t>
  </si>
  <si>
    <t>801.6 USD</t>
  </si>
  <si>
    <t>940235353</t>
  </si>
  <si>
    <t>5311916</t>
  </si>
  <si>
    <t>0003251842</t>
  </si>
  <si>
    <t>399719381367</t>
  </si>
  <si>
    <t>38.26 USD</t>
  </si>
  <si>
    <t>940225716</t>
  </si>
  <si>
    <t>0003251892</t>
  </si>
  <si>
    <t>399720598431</t>
  </si>
  <si>
    <t>34.87 USD</t>
  </si>
  <si>
    <t>940225737</t>
  </si>
  <si>
    <t>5319131</t>
  </si>
  <si>
    <t>0003252009</t>
  </si>
  <si>
    <t>2464950320</t>
  </si>
  <si>
    <t>454.11 USD</t>
  </si>
  <si>
    <t>941022374</t>
  </si>
  <si>
    <t>0003282083</t>
  </si>
  <si>
    <t>780548164498</t>
  </si>
  <si>
    <t>19.54 USD</t>
  </si>
  <si>
    <t>942441899</t>
  </si>
  <si>
    <t>0003295642</t>
  </si>
  <si>
    <t>4745.13 USD</t>
  </si>
  <si>
    <t>2288.21 USD</t>
  </si>
  <si>
    <t>942441908</t>
  </si>
  <si>
    <t>0003295646</t>
  </si>
  <si>
    <t>A490119</t>
  </si>
  <si>
    <t>2795.85 USD</t>
  </si>
  <si>
    <t>1348.22 USD</t>
  </si>
  <si>
    <t>942542987</t>
  </si>
  <si>
    <t>5329047</t>
  </si>
  <si>
    <t>0003295730</t>
  </si>
  <si>
    <t>6119581204</t>
  </si>
  <si>
    <t>MILWAUKEE</t>
  </si>
  <si>
    <t>450.22 USD</t>
  </si>
  <si>
    <t>942626299</t>
  </si>
  <si>
    <t>5119651</t>
  </si>
  <si>
    <t>0003297969</t>
  </si>
  <si>
    <t>780954789770</t>
  </si>
  <si>
    <t>143.78 USD</t>
  </si>
  <si>
    <t>947200493</t>
  </si>
  <si>
    <t>5138666</t>
  </si>
  <si>
    <t>0003339055</t>
  </si>
  <si>
    <t>A649978</t>
  </si>
  <si>
    <t>1205.13 USD</t>
  </si>
  <si>
    <t>602.56 USD</t>
  </si>
  <si>
    <t>947179263</t>
  </si>
  <si>
    <t>0003338878</t>
  </si>
  <si>
    <t>A649561</t>
  </si>
  <si>
    <t>952608481</t>
  </si>
  <si>
    <t>5254493</t>
  </si>
  <si>
    <t>0003470057</t>
  </si>
  <si>
    <t>B268462</t>
  </si>
  <si>
    <t>7495.13 USD</t>
  </si>
  <si>
    <t>4996.75 USD</t>
  </si>
  <si>
    <t>952509972</t>
  </si>
  <si>
    <t>5190977</t>
  </si>
  <si>
    <t>0003470323</t>
  </si>
  <si>
    <t>B254203</t>
  </si>
  <si>
    <t>4714.2 USD</t>
  </si>
  <si>
    <t>3142.8 USD</t>
  </si>
  <si>
    <t>957784275</t>
  </si>
  <si>
    <t>4825697</t>
  </si>
  <si>
    <t>0003628621</t>
  </si>
  <si>
    <t>788174021993</t>
  </si>
  <si>
    <t>VICTORVILLE</t>
  </si>
  <si>
    <t>117.03 USD</t>
  </si>
  <si>
    <t>957788329</t>
  </si>
  <si>
    <t>0003628746</t>
  </si>
  <si>
    <t>788175286992</t>
  </si>
  <si>
    <t>113.43 USD</t>
  </si>
  <si>
    <t>958128854</t>
  </si>
  <si>
    <t>0003646309</t>
  </si>
  <si>
    <t>6189199682</t>
  </si>
  <si>
    <t>44.89 USD</t>
  </si>
  <si>
    <t>958277371</t>
  </si>
  <si>
    <t>0003646465</t>
  </si>
  <si>
    <t>7965024340</t>
  </si>
  <si>
    <t>76.22 USD</t>
  </si>
  <si>
    <t>934993843</t>
  </si>
  <si>
    <t>5292570</t>
  </si>
  <si>
    <t>0003153936</t>
  </si>
  <si>
    <t>5486398610</t>
  </si>
  <si>
    <t>534.1 USD</t>
  </si>
  <si>
    <t>936889157</t>
  </si>
  <si>
    <t>5306127</t>
  </si>
  <si>
    <t>0003187066</t>
  </si>
  <si>
    <t>1250635562</t>
  </si>
  <si>
    <t>589.03 USD</t>
  </si>
  <si>
    <t>936566022</t>
  </si>
  <si>
    <t>5248449</t>
  </si>
  <si>
    <t>0003182554</t>
  </si>
  <si>
    <t>A059862</t>
  </si>
  <si>
    <t>4885.65 USD</t>
  </si>
  <si>
    <t>2895.2 USD</t>
  </si>
  <si>
    <t>937015560</t>
  </si>
  <si>
    <t>5250057</t>
  </si>
  <si>
    <t>0003198629</t>
  </si>
  <si>
    <t>A124059</t>
  </si>
  <si>
    <t>4256.98 USD</t>
  </si>
  <si>
    <t>2522.66 USD</t>
  </si>
  <si>
    <t>956668450</t>
  </si>
  <si>
    <t>5377055</t>
  </si>
  <si>
    <t>0003585281</t>
  </si>
  <si>
    <t>787145565857</t>
  </si>
  <si>
    <t>OVERLAND PARK</t>
  </si>
  <si>
    <t>434.09 USD</t>
  </si>
  <si>
    <t>956271857</t>
  </si>
  <si>
    <t>0003556522</t>
  </si>
  <si>
    <t>ROI0716471</t>
  </si>
  <si>
    <t>2734.16 EUR</t>
  </si>
  <si>
    <t>957029639</t>
  </si>
  <si>
    <t>0003589295</t>
  </si>
  <si>
    <t>4535363803</t>
  </si>
  <si>
    <t>LA PAZ</t>
  </si>
  <si>
    <t>BOL</t>
  </si>
  <si>
    <t>17.13 USD</t>
  </si>
  <si>
    <t>943763138</t>
  </si>
  <si>
    <t>5332015</t>
  </si>
  <si>
    <t>0003308597</t>
  </si>
  <si>
    <t>781218128613</t>
  </si>
  <si>
    <t>556.84 USD</t>
  </si>
  <si>
    <t>943766933</t>
  </si>
  <si>
    <t>0003308857</t>
  </si>
  <si>
    <t>A539272</t>
  </si>
  <si>
    <t>1582.2 USD</t>
  </si>
  <si>
    <t>762.97 USD</t>
  </si>
  <si>
    <t>943765882</t>
  </si>
  <si>
    <t>5332245</t>
  </si>
  <si>
    <t>0003308986</t>
  </si>
  <si>
    <t>781222442364</t>
  </si>
  <si>
    <t>682.4 USD</t>
  </si>
  <si>
    <t>943461511</t>
  </si>
  <si>
    <t>0003309407</t>
  </si>
  <si>
    <t>F1A0614334</t>
  </si>
  <si>
    <t>1501.52 USD</t>
  </si>
  <si>
    <t>GRM</t>
  </si>
  <si>
    <t>943804813</t>
  </si>
  <si>
    <t>0003309308</t>
  </si>
  <si>
    <t>A541474</t>
  </si>
  <si>
    <t>395.55 USD</t>
  </si>
  <si>
    <t>190.74 USD</t>
  </si>
  <si>
    <t>948336816</t>
  </si>
  <si>
    <t>0003376446</t>
  </si>
  <si>
    <t>9855894322</t>
  </si>
  <si>
    <t>601.78 EUR</t>
  </si>
  <si>
    <t>948337185</t>
  </si>
  <si>
    <t>0003376294</t>
  </si>
  <si>
    <t>A791585</t>
  </si>
  <si>
    <t>342.75 USD</t>
  </si>
  <si>
    <t>171.37 USD</t>
  </si>
  <si>
    <t>948336425</t>
  </si>
  <si>
    <t>0003389393</t>
  </si>
  <si>
    <t>A845180</t>
  </si>
  <si>
    <t>418.5 USD</t>
  </si>
  <si>
    <t>209.25 USD</t>
  </si>
  <si>
    <t>948336655</t>
  </si>
  <si>
    <t>0003389412</t>
  </si>
  <si>
    <t>A845892</t>
  </si>
  <si>
    <t>517.05 USD</t>
  </si>
  <si>
    <t>258.53 USD</t>
  </si>
  <si>
    <t>948337550</t>
  </si>
  <si>
    <t>0003376278</t>
  </si>
  <si>
    <t>A791720</t>
  </si>
  <si>
    <t>2613.6 USD</t>
  </si>
  <si>
    <t>1306.8 USD</t>
  </si>
  <si>
    <t>948337831</t>
  </si>
  <si>
    <t>949902914</t>
  </si>
  <si>
    <t>0003414519</t>
  </si>
  <si>
    <t>2125231286</t>
  </si>
  <si>
    <t>449.38 USD</t>
  </si>
  <si>
    <t>949905384</t>
  </si>
  <si>
    <t>0003418045</t>
  </si>
  <si>
    <t>783587394621</t>
  </si>
  <si>
    <t>183.65 USD</t>
  </si>
  <si>
    <t>949903692</t>
  </si>
  <si>
    <t>0003418105</t>
  </si>
  <si>
    <t>3278614990</t>
  </si>
  <si>
    <t>515.34 USD</t>
  </si>
  <si>
    <t>949903977</t>
  </si>
  <si>
    <t>0003418060</t>
  </si>
  <si>
    <t>3714292912</t>
  </si>
  <si>
    <t>949900078</t>
  </si>
  <si>
    <t>0003413673</t>
  </si>
  <si>
    <t>783491569372</t>
  </si>
  <si>
    <t>48.07 USD</t>
  </si>
  <si>
    <t>950901228</t>
  </si>
  <si>
    <t>0003432428</t>
  </si>
  <si>
    <t>2707555443</t>
  </si>
  <si>
    <t>TALLAHASSEE</t>
  </si>
  <si>
    <t>13.38 USD</t>
  </si>
  <si>
    <t>950902853</t>
  </si>
  <si>
    <t>0003432627</t>
  </si>
  <si>
    <t>AUGUSTA</t>
  </si>
  <si>
    <t>18.13 USD</t>
  </si>
  <si>
    <t>950903437</t>
  </si>
  <si>
    <t>5315012</t>
  </si>
  <si>
    <t>0003432463</t>
  </si>
  <si>
    <t>1718722935</t>
  </si>
  <si>
    <t>958.85 USD</t>
  </si>
  <si>
    <t>935185612</t>
  </si>
  <si>
    <t>5303341</t>
  </si>
  <si>
    <t>0003154479</t>
  </si>
  <si>
    <t>397553601696</t>
  </si>
  <si>
    <t>935646883</t>
  </si>
  <si>
    <t>0003160872</t>
  </si>
  <si>
    <t>397752246370</t>
  </si>
  <si>
    <t>136.33 USD</t>
  </si>
  <si>
    <t>935838658</t>
  </si>
  <si>
    <t>5306608</t>
  </si>
  <si>
    <t>0003173872</t>
  </si>
  <si>
    <t>4130693976</t>
  </si>
  <si>
    <t>1008.52 USD</t>
  </si>
  <si>
    <t>936801866</t>
  </si>
  <si>
    <t>0003184882</t>
  </si>
  <si>
    <t>2263544953</t>
  </si>
  <si>
    <t>281.68 USD</t>
  </si>
  <si>
    <t>956487132</t>
  </si>
  <si>
    <t>5369852</t>
  </si>
  <si>
    <t>0003565635</t>
  </si>
  <si>
    <t>786609580959</t>
  </si>
  <si>
    <t>340.39 USD</t>
  </si>
  <si>
    <t>925340154</t>
  </si>
  <si>
    <t>5261299</t>
  </si>
  <si>
    <t>0002924056</t>
  </si>
  <si>
    <t>393096468308</t>
  </si>
  <si>
    <t>22 USD</t>
  </si>
  <si>
    <t>926368505</t>
  </si>
  <si>
    <t>5271173</t>
  </si>
  <si>
    <t>0002950147</t>
  </si>
  <si>
    <t>3HH0737</t>
  </si>
  <si>
    <t>495.2 USD</t>
  </si>
  <si>
    <t>169.42 USD</t>
  </si>
  <si>
    <t>926913939</t>
  </si>
  <si>
    <t>0002963413</t>
  </si>
  <si>
    <t>393884089932</t>
  </si>
  <si>
    <t>37 USD</t>
  </si>
  <si>
    <t>926910341</t>
  </si>
  <si>
    <t>0002963303</t>
  </si>
  <si>
    <t>393882388118</t>
  </si>
  <si>
    <t>29.01 USD</t>
  </si>
  <si>
    <t>926915717</t>
  </si>
  <si>
    <t>0002963470</t>
  </si>
  <si>
    <t>6997000776</t>
  </si>
  <si>
    <t>OTTUMWA</t>
  </si>
  <si>
    <t>39.49 USD</t>
  </si>
  <si>
    <t>926911420</t>
  </si>
  <si>
    <t>0002963354</t>
  </si>
  <si>
    <t>3HH0746</t>
  </si>
  <si>
    <t>11788.95 USD</t>
  </si>
  <si>
    <t>4033.36 USD</t>
  </si>
  <si>
    <t>927415359</t>
  </si>
  <si>
    <t>0002980666</t>
  </si>
  <si>
    <t>2539545201</t>
  </si>
  <si>
    <t>930.88 USD</t>
  </si>
  <si>
    <t>927403041</t>
  </si>
  <si>
    <t>0002978216</t>
  </si>
  <si>
    <t>3HH0760</t>
  </si>
  <si>
    <t>10221.91 USD</t>
  </si>
  <si>
    <t>3202.72 USD</t>
  </si>
  <si>
    <t>928910824</t>
  </si>
  <si>
    <t>5280233</t>
  </si>
  <si>
    <t>0003017711</t>
  </si>
  <si>
    <t>3046357974</t>
  </si>
  <si>
    <t>617.94 USD</t>
  </si>
  <si>
    <t>928913327</t>
  </si>
  <si>
    <t>0003017813</t>
  </si>
  <si>
    <t>394855232090</t>
  </si>
  <si>
    <t>931194833</t>
  </si>
  <si>
    <t>0003085335</t>
  </si>
  <si>
    <t>OCEAN</t>
  </si>
  <si>
    <t>17096.77 USD</t>
  </si>
  <si>
    <t>931194837</t>
  </si>
  <si>
    <t>0003072622</t>
  </si>
  <si>
    <t>1575864732</t>
  </si>
  <si>
    <t>931183164</t>
  </si>
  <si>
    <t>0003072304</t>
  </si>
  <si>
    <t>ROI0616976</t>
  </si>
  <si>
    <t>EAST STROUDSBURG</t>
  </si>
  <si>
    <t>3190.7 EUR</t>
  </si>
  <si>
    <t>931757610</t>
  </si>
  <si>
    <t>0003084790</t>
  </si>
  <si>
    <t>Y661551</t>
  </si>
  <si>
    <t>11438.69 USD</t>
  </si>
  <si>
    <t>4366.67 USD</t>
  </si>
  <si>
    <t>931761921</t>
  </si>
  <si>
    <t>0003084908</t>
  </si>
  <si>
    <t>7608544506</t>
  </si>
  <si>
    <t>164.79 USD</t>
  </si>
  <si>
    <t>931763387</t>
  </si>
  <si>
    <t>0003085236</t>
  </si>
  <si>
    <t>4913793334</t>
  </si>
  <si>
    <t>932386013</t>
  </si>
  <si>
    <t>0003101535</t>
  </si>
  <si>
    <t>Y715820</t>
  </si>
  <si>
    <t>17008.41 USD</t>
  </si>
  <si>
    <t>5145.3 USD</t>
  </si>
  <si>
    <t>932386384</t>
  </si>
  <si>
    <t>932385673</t>
  </si>
  <si>
    <t>0003104203</t>
  </si>
  <si>
    <t>5335106265</t>
  </si>
  <si>
    <t>289.34 USD</t>
  </si>
  <si>
    <t>933868013</t>
  </si>
  <si>
    <t>0003129583</t>
  </si>
  <si>
    <t>UDF0053361</t>
  </si>
  <si>
    <t>4441.53 EUR</t>
  </si>
  <si>
    <t>933857004</t>
  </si>
  <si>
    <t>934536384</t>
  </si>
  <si>
    <t>0003140555</t>
  </si>
  <si>
    <t>Y861251</t>
  </si>
  <si>
    <t>844.12 USD</t>
  </si>
  <si>
    <t>255.36 USD</t>
  </si>
  <si>
    <t>938445142</t>
  </si>
  <si>
    <t>0003219834</t>
  </si>
  <si>
    <t>399050972399</t>
  </si>
  <si>
    <t>127.3 USD</t>
  </si>
  <si>
    <t>938446114</t>
  </si>
  <si>
    <t>5311964</t>
  </si>
  <si>
    <t>0003219925</t>
  </si>
  <si>
    <t>4099397805</t>
  </si>
  <si>
    <t>2454.84 USD</t>
  </si>
  <si>
    <t>939273005</t>
  </si>
  <si>
    <t>0003236243</t>
  </si>
  <si>
    <t>399410456889</t>
  </si>
  <si>
    <t>45.21 USD</t>
  </si>
  <si>
    <t>939273460</t>
  </si>
  <si>
    <t>0003236329</t>
  </si>
  <si>
    <t>4471626165</t>
  </si>
  <si>
    <t>890.28 USD</t>
  </si>
  <si>
    <t>939273913</t>
  </si>
  <si>
    <t>0003236347</t>
  </si>
  <si>
    <t>399411806311</t>
  </si>
  <si>
    <t>51.45 USD</t>
  </si>
  <si>
    <t>939280972</t>
  </si>
  <si>
    <t>0003235621</t>
  </si>
  <si>
    <t>A272255</t>
  </si>
  <si>
    <t>7693.15 USD</t>
  </si>
  <si>
    <t>4046.03 USD</t>
  </si>
  <si>
    <t>940913291</t>
  </si>
  <si>
    <t>0003270259</t>
  </si>
  <si>
    <t>A389188</t>
  </si>
  <si>
    <t>6034.29 USD</t>
  </si>
  <si>
    <t>3173.59 USD</t>
  </si>
  <si>
    <t>940913714</t>
  </si>
  <si>
    <t>0003270067</t>
  </si>
  <si>
    <t>780328504636</t>
  </si>
  <si>
    <t>36.3 USD</t>
  </si>
  <si>
    <t>941555416</t>
  </si>
  <si>
    <t>5323800</t>
  </si>
  <si>
    <t>0003281901</t>
  </si>
  <si>
    <t>2442992753</t>
  </si>
  <si>
    <t>941560991</t>
  </si>
  <si>
    <t>0003279843</t>
  </si>
  <si>
    <t>780503168260</t>
  </si>
  <si>
    <t>36.46 USD</t>
  </si>
  <si>
    <t>942294817</t>
  </si>
  <si>
    <t>5272768</t>
  </si>
  <si>
    <t>0003293309</t>
  </si>
  <si>
    <t>A481100</t>
  </si>
  <si>
    <t>4886.02 USD</t>
  </si>
  <si>
    <t>2356.15 USD</t>
  </si>
  <si>
    <t>947772458</t>
  </si>
  <si>
    <t>0003352490</t>
  </si>
  <si>
    <t>3370999096</t>
  </si>
  <si>
    <t>1012.37 USD</t>
  </si>
  <si>
    <t>951548214</t>
  </si>
  <si>
    <t>5345817</t>
  </si>
  <si>
    <t>0003449211</t>
  </si>
  <si>
    <t>2882467486</t>
  </si>
  <si>
    <t>265.8 USD</t>
  </si>
  <si>
    <t>951555850</t>
  </si>
  <si>
    <t>5351241</t>
  </si>
  <si>
    <t>0003449425</t>
  </si>
  <si>
    <t>784174334838</t>
  </si>
  <si>
    <t>58.55 USD</t>
  </si>
  <si>
    <t>951441628</t>
  </si>
  <si>
    <t>0003450029</t>
  </si>
  <si>
    <t>B195441</t>
  </si>
  <si>
    <t>764.71 USD</t>
  </si>
  <si>
    <t>951562749</t>
  </si>
  <si>
    <t>5354227</t>
  </si>
  <si>
    <t>0003449606</t>
  </si>
  <si>
    <t>4346517280</t>
  </si>
  <si>
    <t>411.69 USD</t>
  </si>
  <si>
    <t>951556302</t>
  </si>
  <si>
    <t>0003449990</t>
  </si>
  <si>
    <t>ROI0702132</t>
  </si>
  <si>
    <t>5995.64 USD</t>
  </si>
  <si>
    <t>3381 USD</t>
  </si>
  <si>
    <t>951552529</t>
  </si>
  <si>
    <t>0003449383</t>
  </si>
  <si>
    <t>B183196</t>
  </si>
  <si>
    <t>4519.8 USD</t>
  </si>
  <si>
    <t>2511 USD</t>
  </si>
  <si>
    <t>951567675</t>
  </si>
  <si>
    <t>951566503</t>
  </si>
  <si>
    <t>952500245</t>
  </si>
  <si>
    <t>5322463</t>
  </si>
  <si>
    <t>0003467616</t>
  </si>
  <si>
    <t>B252831</t>
  </si>
  <si>
    <t>4929.95 USD</t>
  </si>
  <si>
    <t>3286.64 USD</t>
  </si>
  <si>
    <t>952511921</t>
  </si>
  <si>
    <t>5358292</t>
  </si>
  <si>
    <t>0003469808</t>
  </si>
  <si>
    <t>784640914058</t>
  </si>
  <si>
    <t>1588.37 USD</t>
  </si>
  <si>
    <t>955006204</t>
  </si>
  <si>
    <t>5331647</t>
  </si>
  <si>
    <t>0003522027</t>
  </si>
  <si>
    <t>B455622</t>
  </si>
  <si>
    <t>4614.3 USD</t>
  </si>
  <si>
    <t>3212.92 USD</t>
  </si>
  <si>
    <t>955009381</t>
  </si>
  <si>
    <t>0003536949</t>
  </si>
  <si>
    <t>PA304566</t>
  </si>
  <si>
    <t>1485.64 USD</t>
  </si>
  <si>
    <t>955002682</t>
  </si>
  <si>
    <t>5136236</t>
  </si>
  <si>
    <t>0003522146</t>
  </si>
  <si>
    <t>B456008</t>
  </si>
  <si>
    <t>4849.54 USD</t>
  </si>
  <si>
    <t>3376.72 USD</t>
  </si>
  <si>
    <t>955009823</t>
  </si>
  <si>
    <t>0003527621</t>
  </si>
  <si>
    <t>785851170880</t>
  </si>
  <si>
    <t>21.77 USD</t>
  </si>
  <si>
    <t>955009522</t>
  </si>
  <si>
    <t>5248315</t>
  </si>
  <si>
    <t>0003528357</t>
  </si>
  <si>
    <t>ROI0712718</t>
  </si>
  <si>
    <t>186.2 USD</t>
  </si>
  <si>
    <t>131.6 USD</t>
  </si>
  <si>
    <t>955024280</t>
  </si>
  <si>
    <t>5331125</t>
  </si>
  <si>
    <t>0003527424</t>
  </si>
  <si>
    <t>B473937</t>
  </si>
  <si>
    <t>4851.25 USD</t>
  </si>
  <si>
    <t>3377.91 USD</t>
  </si>
  <si>
    <t>955753796</t>
  </si>
  <si>
    <t>0003543230</t>
  </si>
  <si>
    <t>4196570696</t>
  </si>
  <si>
    <t>514.59 USD</t>
  </si>
  <si>
    <t>955753396</t>
  </si>
  <si>
    <t>0003543239</t>
  </si>
  <si>
    <t>786138561441</t>
  </si>
  <si>
    <t>118.08 USD</t>
  </si>
  <si>
    <t>955755015</t>
  </si>
  <si>
    <t>0003543260</t>
  </si>
  <si>
    <t>786138646878</t>
  </si>
  <si>
    <t>31.5 USD</t>
  </si>
  <si>
    <t>957376063</t>
  </si>
  <si>
    <t>5329242</t>
  </si>
  <si>
    <t>0003611739</t>
  </si>
  <si>
    <t>2785.73 USD</t>
  </si>
  <si>
    <t>1795.25 USD</t>
  </si>
  <si>
    <t>957788422</t>
  </si>
  <si>
    <t>0003629143</t>
  </si>
  <si>
    <t>788183540493</t>
  </si>
  <si>
    <t>30.5 USD</t>
  </si>
  <si>
    <t>936253348</t>
  </si>
  <si>
    <t>5258170</t>
  </si>
  <si>
    <t>0003174543</t>
  </si>
  <si>
    <t>A029041</t>
  </si>
  <si>
    <t>5658.21 USD</t>
  </si>
  <si>
    <t>3353.01 USD</t>
  </si>
  <si>
    <t>956221182</t>
  </si>
  <si>
    <t>0003555747</t>
  </si>
  <si>
    <t>ROI0716063</t>
  </si>
  <si>
    <t>115.86 USD</t>
  </si>
  <si>
    <t>81.89 USD</t>
  </si>
  <si>
    <t>956263147</t>
  </si>
  <si>
    <t>0003555663</t>
  </si>
  <si>
    <t>B572336</t>
  </si>
  <si>
    <t>380.06 USD</t>
  </si>
  <si>
    <t>264.64 USD</t>
  </si>
  <si>
    <t>956266993</t>
  </si>
  <si>
    <t>0003556238</t>
  </si>
  <si>
    <t>B592893</t>
  </si>
  <si>
    <t>721.76 USD</t>
  </si>
  <si>
    <t>956904826</t>
  </si>
  <si>
    <t>5297702</t>
  </si>
  <si>
    <t>0003586115</t>
  </si>
  <si>
    <t>F1A0652214</t>
  </si>
  <si>
    <t>DAVIE</t>
  </si>
  <si>
    <t>2771.32 USD</t>
  </si>
  <si>
    <t>926361459</t>
  </si>
  <si>
    <t>5230259</t>
  </si>
  <si>
    <t>0002949943</t>
  </si>
  <si>
    <t>3HH0736</t>
  </si>
  <si>
    <t>10966.39 USD</t>
  </si>
  <si>
    <t>3751.94 USD</t>
  </si>
  <si>
    <t>926906058</t>
  </si>
  <si>
    <t>0002963240</t>
  </si>
  <si>
    <t>3HH0751</t>
  </si>
  <si>
    <t>898.65 USD</t>
  </si>
  <si>
    <t>927847209</t>
  </si>
  <si>
    <t>0002993523</t>
  </si>
  <si>
    <t>41A0225988</t>
  </si>
  <si>
    <t>MEXICO CITY</t>
  </si>
  <si>
    <t>MEX</t>
  </si>
  <si>
    <t>6124.64 USD</t>
  </si>
  <si>
    <t>928325442</t>
  </si>
  <si>
    <t>5165033</t>
  </si>
  <si>
    <t>0003002506</t>
  </si>
  <si>
    <t>Y381329</t>
  </si>
  <si>
    <t>15671.08 USD</t>
  </si>
  <si>
    <t>4910.06 USD</t>
  </si>
  <si>
    <t>928318311</t>
  </si>
  <si>
    <t>0003002202</t>
  </si>
  <si>
    <t>6518701663</t>
  </si>
  <si>
    <t>592.63 USD</t>
  </si>
  <si>
    <t>930101577</t>
  </si>
  <si>
    <t>5283640</t>
  </si>
  <si>
    <t>0003044115</t>
  </si>
  <si>
    <t>7519130754</t>
  </si>
  <si>
    <t>TERRE HAUTE</t>
  </si>
  <si>
    <t>640.98 USD</t>
  </si>
  <si>
    <t>933848753</t>
  </si>
  <si>
    <t>937621741</t>
  </si>
  <si>
    <t>5267829</t>
  </si>
  <si>
    <t>0003203978</t>
  </si>
  <si>
    <t>4628.67 USD</t>
  </si>
  <si>
    <t>2742.91 USD</t>
  </si>
  <si>
    <t>937641860</t>
  </si>
  <si>
    <t>0003207264</t>
  </si>
  <si>
    <t>A165030</t>
  </si>
  <si>
    <t>5642.38 USD</t>
  </si>
  <si>
    <t>3343.63 USD</t>
  </si>
  <si>
    <t>942267784</t>
  </si>
  <si>
    <t>0003292500</t>
  </si>
  <si>
    <t>A477092</t>
  </si>
  <si>
    <t>7900.13 USD</t>
  </si>
  <si>
    <t>3809.62 USD</t>
  </si>
  <si>
    <t>945974063</t>
  </si>
  <si>
    <t>5336290</t>
  </si>
  <si>
    <t>0003336921</t>
  </si>
  <si>
    <t>4289149944</t>
  </si>
  <si>
    <t>526.48 USD</t>
  </si>
  <si>
    <t>946967579</t>
  </si>
  <si>
    <t>5335176</t>
  </si>
  <si>
    <t>0003336622</t>
  </si>
  <si>
    <t>6660392896</t>
  </si>
  <si>
    <t>578.32 USD</t>
  </si>
  <si>
    <t>949251384</t>
  </si>
  <si>
    <t>0003403517</t>
  </si>
  <si>
    <t>B020743</t>
  </si>
  <si>
    <t>246.72 USD</t>
  </si>
  <si>
    <t>949901405</t>
  </si>
  <si>
    <t>5347981</t>
  </si>
  <si>
    <t>0003418087</t>
  </si>
  <si>
    <t>8559229781</t>
  </si>
  <si>
    <t>586.33 USD</t>
  </si>
  <si>
    <t>950657404</t>
  </si>
  <si>
    <t>0003429737</t>
  </si>
  <si>
    <t>B118212</t>
  </si>
  <si>
    <t>5357.1 USD</t>
  </si>
  <si>
    <t>2976.17 USD</t>
  </si>
  <si>
    <t>950667130</t>
  </si>
  <si>
    <t>5351396</t>
  </si>
  <si>
    <t>0003430015</t>
  </si>
  <si>
    <t>3888526946</t>
  </si>
  <si>
    <t>954133804</t>
  </si>
  <si>
    <t>0003515716</t>
  </si>
  <si>
    <t>B432870</t>
  </si>
  <si>
    <t>533.79 USD</t>
  </si>
  <si>
    <t>355.86 USD</t>
  </si>
  <si>
    <t>954217334</t>
  </si>
  <si>
    <t>0003503602</t>
  </si>
  <si>
    <t>B391079</t>
  </si>
  <si>
    <t>1115.1 USD</t>
  </si>
  <si>
    <t>743.4 USD</t>
  </si>
  <si>
    <t>954215788</t>
  </si>
  <si>
    <t>0003516109</t>
  </si>
  <si>
    <t>B434227</t>
  </si>
  <si>
    <t>3312.9 USD</t>
  </si>
  <si>
    <t>2208.6 USD</t>
  </si>
  <si>
    <t>954219921</t>
  </si>
  <si>
    <t>5362805</t>
  </si>
  <si>
    <t>0003513219</t>
  </si>
  <si>
    <t>785565961750</t>
  </si>
  <si>
    <t>128.19 USD</t>
  </si>
  <si>
    <t>957731079</t>
  </si>
  <si>
    <t>0003632187</t>
  </si>
  <si>
    <t>B834871</t>
  </si>
  <si>
    <t>4855.04 USD</t>
  </si>
  <si>
    <t>3128.8 USD</t>
  </si>
  <si>
    <t>957692267</t>
  </si>
  <si>
    <t>0003621500</t>
  </si>
  <si>
    <t>11500025</t>
  </si>
  <si>
    <t>1413.16 USD</t>
  </si>
  <si>
    <t>958078276</t>
  </si>
  <si>
    <t>0003646301</t>
  </si>
  <si>
    <t>9351072566</t>
  </si>
  <si>
    <t>977.12 USD</t>
  </si>
  <si>
    <t>949242681</t>
  </si>
  <si>
    <t>0003397540</t>
  </si>
  <si>
    <t>6163169143</t>
  </si>
  <si>
    <t>412.14 USD</t>
  </si>
  <si>
    <t>949249947</t>
  </si>
  <si>
    <t>5344368</t>
  </si>
  <si>
    <t>0003403622</t>
  </si>
  <si>
    <t>783288128005</t>
  </si>
  <si>
    <t>26.78 USD</t>
  </si>
  <si>
    <t>949250224</t>
  </si>
  <si>
    <t>0003403613</t>
  </si>
  <si>
    <t>8362726094</t>
  </si>
  <si>
    <t>949250601</t>
  </si>
  <si>
    <t>0003403577</t>
  </si>
  <si>
    <t>783287835433</t>
  </si>
  <si>
    <t>47.08 USD</t>
  </si>
  <si>
    <t>952393990</t>
  </si>
  <si>
    <t>0003465430</t>
  </si>
  <si>
    <t>5788456181</t>
  </si>
  <si>
    <t>439.57 USD</t>
  </si>
  <si>
    <t>952379738</t>
  </si>
  <si>
    <t>5146420</t>
  </si>
  <si>
    <t>0003465306</t>
  </si>
  <si>
    <t>2123072980</t>
  </si>
  <si>
    <t>980.4 USD</t>
  </si>
  <si>
    <t>952399733</t>
  </si>
  <si>
    <t>0003467248</t>
  </si>
  <si>
    <t>784589378793</t>
  </si>
  <si>
    <t>50.81 USD</t>
  </si>
  <si>
    <t>954903232</t>
  </si>
  <si>
    <t>0003530533</t>
  </si>
  <si>
    <t>B484644</t>
  </si>
  <si>
    <t>2116.8 USD</t>
  </si>
  <si>
    <t>1473.92 USD</t>
  </si>
  <si>
    <t>954904059</t>
  </si>
  <si>
    <t>5364638</t>
  </si>
  <si>
    <t>0003528438</t>
  </si>
  <si>
    <t>785868003186</t>
  </si>
  <si>
    <t>21.68 USD</t>
  </si>
  <si>
    <t>954903727</t>
  </si>
  <si>
    <t>5365191</t>
  </si>
  <si>
    <t>0003528422</t>
  </si>
  <si>
    <t>785867690266</t>
  </si>
  <si>
    <t>90 USD</t>
  </si>
  <si>
    <t>954704808</t>
  </si>
  <si>
    <t>0003530499</t>
  </si>
  <si>
    <t>B484488</t>
  </si>
  <si>
    <t>275.32 USD</t>
  </si>
  <si>
    <t>191.7 USD</t>
  </si>
  <si>
    <t>958080303</t>
  </si>
  <si>
    <t>0003643025</t>
  </si>
  <si>
    <t>C003583</t>
  </si>
  <si>
    <t>54.81 USD</t>
  </si>
  <si>
    <t>950537528</t>
  </si>
  <si>
    <t>0003432549</t>
  </si>
  <si>
    <t>B130311</t>
  </si>
  <si>
    <t>950562823</t>
  </si>
  <si>
    <t>5349492</t>
  </si>
  <si>
    <t>0003429407</t>
  </si>
  <si>
    <t>783791713134</t>
  </si>
  <si>
    <t>36.72 USD</t>
  </si>
  <si>
    <t>950537057</t>
  </si>
  <si>
    <t>0003431963</t>
  </si>
  <si>
    <t>B127355</t>
  </si>
  <si>
    <t>280.94 USD</t>
  </si>
  <si>
    <t>156.08 USD</t>
  </si>
  <si>
    <t>950536915</t>
  </si>
  <si>
    <t>0003427067</t>
  </si>
  <si>
    <t>7458607763</t>
  </si>
  <si>
    <t>HENDERSONVILLE</t>
  </si>
  <si>
    <t>468.23 USD</t>
  </si>
  <si>
    <t>950536918</t>
  </si>
  <si>
    <t>0003429433</t>
  </si>
  <si>
    <t>783791879612</t>
  </si>
  <si>
    <t>48 USD</t>
  </si>
  <si>
    <t>950537387</t>
  </si>
  <si>
    <t>0003431954</t>
  </si>
  <si>
    <t>783869235813</t>
  </si>
  <si>
    <t>950538289</t>
  </si>
  <si>
    <t>5349410</t>
  </si>
  <si>
    <t>0003429801</t>
  </si>
  <si>
    <t>4571420136</t>
  </si>
  <si>
    <t>272.55 USD</t>
  </si>
  <si>
    <t>955871534</t>
  </si>
  <si>
    <t>0003547078</t>
  </si>
  <si>
    <t>B545511</t>
  </si>
  <si>
    <t>4519.53 USD</t>
  </si>
  <si>
    <t>3146.93 USD</t>
  </si>
  <si>
    <t>951292611</t>
  </si>
  <si>
    <t>0003445099</t>
  </si>
  <si>
    <t>6304280415</t>
  </si>
  <si>
    <t>FRESNO</t>
  </si>
  <si>
    <t>2402.78 USD</t>
  </si>
  <si>
    <t>953992951</t>
  </si>
  <si>
    <t>0003503478</t>
  </si>
  <si>
    <t>785381189442</t>
  </si>
  <si>
    <t>63.14 USD</t>
  </si>
  <si>
    <t>953998864</t>
  </si>
  <si>
    <t>0003502163</t>
  </si>
  <si>
    <t>ROI0709662</t>
  </si>
  <si>
    <t>9968.32 USD</t>
  </si>
  <si>
    <t>6745.48 USD</t>
  </si>
  <si>
    <t>953992697</t>
  </si>
  <si>
    <t>0003503722</t>
  </si>
  <si>
    <t>785386028428</t>
  </si>
  <si>
    <t>279.37 USD</t>
  </si>
  <si>
    <t>954010048</t>
  </si>
  <si>
    <t>5025294</t>
  </si>
  <si>
    <t>0003506315</t>
  </si>
  <si>
    <t>785445368731</t>
  </si>
  <si>
    <t>59 USD</t>
  </si>
  <si>
    <t>954016130</t>
  </si>
  <si>
    <t>0003506366</t>
  </si>
  <si>
    <t>785445876034</t>
  </si>
  <si>
    <t>47.19 USD</t>
  </si>
  <si>
    <t>954015872</t>
  </si>
  <si>
    <t>0003506345</t>
  </si>
  <si>
    <t>785445670383</t>
  </si>
  <si>
    <t>954026903</t>
  </si>
  <si>
    <t>954897756</t>
  </si>
  <si>
    <t>0003527539</t>
  </si>
  <si>
    <t>785850450916</t>
  </si>
  <si>
    <t>141.25 USD</t>
  </si>
  <si>
    <t>954897899</t>
  </si>
  <si>
    <t>5369333</t>
  </si>
  <si>
    <t>0003528397</t>
  </si>
  <si>
    <t>785867312642</t>
  </si>
  <si>
    <t>395.44 USD</t>
  </si>
  <si>
    <t>957675708</t>
  </si>
  <si>
    <t>0003642560</t>
  </si>
  <si>
    <t>788428561669</t>
  </si>
  <si>
    <t>50.27 USD</t>
  </si>
  <si>
    <t>957675310</t>
  </si>
  <si>
    <t>5382634</t>
  </si>
  <si>
    <t>0003620968</t>
  </si>
  <si>
    <t>787994820746</t>
  </si>
  <si>
    <t>470.3 USD</t>
  </si>
  <si>
    <t>957674935</t>
  </si>
  <si>
    <t>0003642607</t>
  </si>
  <si>
    <t>788428758896</t>
  </si>
  <si>
    <t>602.51 USD</t>
  </si>
  <si>
    <t>957675948</t>
  </si>
  <si>
    <t>0003632318</t>
  </si>
  <si>
    <t>1725712520</t>
  </si>
  <si>
    <t>130.74 USD</t>
  </si>
  <si>
    <t>952266996</t>
  </si>
  <si>
    <t>0003463328</t>
  </si>
  <si>
    <t>784472506276</t>
  </si>
  <si>
    <t>27.01 USD</t>
  </si>
  <si>
    <t>952271487</t>
  </si>
  <si>
    <t>952273400</t>
  </si>
  <si>
    <t>5354661</t>
  </si>
  <si>
    <t>0003463546</t>
  </si>
  <si>
    <t>784475298613</t>
  </si>
  <si>
    <t>BOSTON</t>
  </si>
  <si>
    <t>31.31 USD</t>
  </si>
  <si>
    <t>952287438</t>
  </si>
  <si>
    <t>0003463720</t>
  </si>
  <si>
    <t>B234752</t>
  </si>
  <si>
    <t>531.9 USD</t>
  </si>
  <si>
    <t>354.6 USD</t>
  </si>
  <si>
    <t>952268657</t>
  </si>
  <si>
    <t>5354238</t>
  </si>
  <si>
    <t>0003463353</t>
  </si>
  <si>
    <t>8582845095</t>
  </si>
  <si>
    <t>597.21 USD</t>
  </si>
  <si>
    <t>952290633</t>
  </si>
  <si>
    <t>952008667</t>
  </si>
  <si>
    <t>0003464006</t>
  </si>
  <si>
    <t>B247513</t>
  </si>
  <si>
    <t>771.02 USD</t>
  </si>
  <si>
    <t>952288187</t>
  </si>
  <si>
    <t>0003463879</t>
  </si>
  <si>
    <t>B236356</t>
  </si>
  <si>
    <t>1054.8 USD</t>
  </si>
  <si>
    <t>952280423</t>
  </si>
  <si>
    <t>0003463586</t>
  </si>
  <si>
    <t>6866150513</t>
  </si>
  <si>
    <t>535.19 USD</t>
  </si>
  <si>
    <t>953158458</t>
  </si>
  <si>
    <t>5298480</t>
  </si>
  <si>
    <t>0003480644</t>
  </si>
  <si>
    <t>B307820</t>
  </si>
  <si>
    <t>7845.46 USD</t>
  </si>
  <si>
    <t>5230.3 USD</t>
  </si>
  <si>
    <t>953185347</t>
  </si>
  <si>
    <t>5352258</t>
  </si>
  <si>
    <t>0003481272</t>
  </si>
  <si>
    <t>784897737952</t>
  </si>
  <si>
    <t>1092.57 USD</t>
  </si>
  <si>
    <t>953182194</t>
  </si>
  <si>
    <t>5267466</t>
  </si>
  <si>
    <t>0003483082</t>
  </si>
  <si>
    <t>30.73 USD</t>
  </si>
  <si>
    <t>955600843</t>
  </si>
  <si>
    <t>0003534357</t>
  </si>
  <si>
    <t>785977226742</t>
  </si>
  <si>
    <t>1251.97 USD</t>
  </si>
  <si>
    <t>955599983</t>
  </si>
  <si>
    <t>5239711</t>
  </si>
  <si>
    <t>0003534286</t>
  </si>
  <si>
    <t>785975975287</t>
  </si>
  <si>
    <t>120.28 USD</t>
  </si>
  <si>
    <t>955598596</t>
  </si>
  <si>
    <t>5239405</t>
  </si>
  <si>
    <t>0003534218</t>
  </si>
  <si>
    <t>785974431656</t>
  </si>
  <si>
    <t>957284243</t>
  </si>
  <si>
    <t>0003601691</t>
  </si>
  <si>
    <t>787543926583</t>
  </si>
  <si>
    <t>115.98 USD</t>
  </si>
  <si>
    <t>957281988</t>
  </si>
  <si>
    <t>0003599126</t>
  </si>
  <si>
    <t>787484814036</t>
  </si>
  <si>
    <t>65.92 USD</t>
  </si>
  <si>
    <t>957280561</t>
  </si>
  <si>
    <t>0003601822</t>
  </si>
  <si>
    <t>787546263831</t>
  </si>
  <si>
    <t>MINNEAPOLIS</t>
  </si>
  <si>
    <t>159.55 USD</t>
  </si>
  <si>
    <t>957270331</t>
  </si>
  <si>
    <t>5377586</t>
  </si>
  <si>
    <t>0003612037</t>
  </si>
  <si>
    <t>787783887640</t>
  </si>
  <si>
    <t>27.3 USD</t>
  </si>
  <si>
    <t>957280722</t>
  </si>
  <si>
    <t>0003601928</t>
  </si>
  <si>
    <t>787548174666</t>
  </si>
  <si>
    <t>422.51 USD</t>
  </si>
  <si>
    <t>957270060</t>
  </si>
  <si>
    <t>0003612129</t>
  </si>
  <si>
    <t>787785943810</t>
  </si>
  <si>
    <t>30.13 USD</t>
  </si>
  <si>
    <t>957284286</t>
  </si>
  <si>
    <t>0003599278</t>
  </si>
  <si>
    <t>787488204387</t>
  </si>
  <si>
    <t>646.15 USD</t>
  </si>
  <si>
    <t>956127544</t>
  </si>
  <si>
    <t>0003549588</t>
  </si>
  <si>
    <t>B555041</t>
  </si>
  <si>
    <t>1384.9 USD</t>
  </si>
  <si>
    <t>956708625</t>
  </si>
  <si>
    <t>0003576776</t>
  </si>
  <si>
    <t>786817763576</t>
  </si>
  <si>
    <t>45.2 USD</t>
  </si>
  <si>
    <t>925277148</t>
  </si>
  <si>
    <t>0002921569</t>
  </si>
  <si>
    <t>3HH0718</t>
  </si>
  <si>
    <t>1566.41 USD</t>
  </si>
  <si>
    <t>535.92 USD</t>
  </si>
  <si>
    <t>925264408</t>
  </si>
  <si>
    <t>0002921144</t>
  </si>
  <si>
    <t>3HH0716</t>
  </si>
  <si>
    <t>927335497</t>
  </si>
  <si>
    <t>5239255</t>
  </si>
  <si>
    <t>0002975311</t>
  </si>
  <si>
    <t>394101340941</t>
  </si>
  <si>
    <t>22.56 USD</t>
  </si>
  <si>
    <t>927322232</t>
  </si>
  <si>
    <t>5239284</t>
  </si>
  <si>
    <t>0002974838</t>
  </si>
  <si>
    <t>6459957254</t>
  </si>
  <si>
    <t>927336713</t>
  </si>
  <si>
    <t>0002975343</t>
  </si>
  <si>
    <t>1128611035</t>
  </si>
  <si>
    <t>1013.71 USD</t>
  </si>
  <si>
    <t>928827018</t>
  </si>
  <si>
    <t>0003015021</t>
  </si>
  <si>
    <t>394802605748</t>
  </si>
  <si>
    <t>928845312</t>
  </si>
  <si>
    <t>0003017893</t>
  </si>
  <si>
    <t>3328037624</t>
  </si>
  <si>
    <t>615.64 USD</t>
  </si>
  <si>
    <t>931078694</t>
  </si>
  <si>
    <t>0003068909</t>
  </si>
  <si>
    <t>7914881332</t>
  </si>
  <si>
    <t>86.05 USD</t>
  </si>
  <si>
    <t>934445571</t>
  </si>
  <si>
    <t>0003143075</t>
  </si>
  <si>
    <t>4036388123</t>
  </si>
  <si>
    <t>907.07 USD</t>
  </si>
  <si>
    <t>938332049</t>
  </si>
  <si>
    <t>0003216934</t>
  </si>
  <si>
    <t>A207018</t>
  </si>
  <si>
    <t>248.4 USD</t>
  </si>
  <si>
    <t>130.64 USD</t>
  </si>
  <si>
    <t>938336567</t>
  </si>
  <si>
    <t>0003230206</t>
  </si>
  <si>
    <t>ROI0669493</t>
  </si>
  <si>
    <t>3954.38 USD</t>
  </si>
  <si>
    <t>762.94 USD</t>
  </si>
  <si>
    <t>938333102</t>
  </si>
  <si>
    <t>0003216427</t>
  </si>
  <si>
    <t>A203229</t>
  </si>
  <si>
    <t>938349908</t>
  </si>
  <si>
    <t>0003216888</t>
  </si>
  <si>
    <t>A205534</t>
  </si>
  <si>
    <t>938334787</t>
  </si>
  <si>
    <t>938351549</t>
  </si>
  <si>
    <t>0003216930</t>
  </si>
  <si>
    <t>A205322</t>
  </si>
  <si>
    <t>939133877</t>
  </si>
  <si>
    <t>0003233320</t>
  </si>
  <si>
    <t>7561612494</t>
  </si>
  <si>
    <t>1208.59 USD</t>
  </si>
  <si>
    <t>939147921</t>
  </si>
  <si>
    <t>0003230841</t>
  </si>
  <si>
    <t>A256118</t>
  </si>
  <si>
    <t>939132480</t>
  </si>
  <si>
    <t>0003230947</t>
  </si>
  <si>
    <t>399311572436</t>
  </si>
  <si>
    <t>380.7 USD</t>
  </si>
  <si>
    <t>939149569</t>
  </si>
  <si>
    <t>0003230916</t>
  </si>
  <si>
    <t>A256507</t>
  </si>
  <si>
    <t>944860744</t>
  </si>
  <si>
    <t>0003320469</t>
  </si>
  <si>
    <t>4735799003</t>
  </si>
  <si>
    <t>794.73 USD</t>
  </si>
  <si>
    <t>947212788</t>
  </si>
  <si>
    <t>0003342087</t>
  </si>
  <si>
    <t>523.8 USD</t>
  </si>
  <si>
    <t>261.9 USD</t>
  </si>
  <si>
    <t>947658121</t>
  </si>
  <si>
    <t>0003349618</t>
  </si>
  <si>
    <t>7210050293</t>
  </si>
  <si>
    <t>797.48 USD</t>
  </si>
  <si>
    <t>947699182</t>
  </si>
  <si>
    <t>0003349791</t>
  </si>
  <si>
    <t>1187506342</t>
  </si>
  <si>
    <t>947698139</t>
  </si>
  <si>
    <t>0003349776</t>
  </si>
  <si>
    <t>4611859335</t>
  </si>
  <si>
    <t>774.86 USD</t>
  </si>
  <si>
    <t>947706030</t>
  </si>
  <si>
    <t>0003350024</t>
  </si>
  <si>
    <t>782140775460</t>
  </si>
  <si>
    <t>48.26 USD</t>
  </si>
  <si>
    <t>948675667</t>
  </si>
  <si>
    <t>5343943</t>
  </si>
  <si>
    <t>0003384490</t>
  </si>
  <si>
    <t>782909116220</t>
  </si>
  <si>
    <t>28.75 USD</t>
  </si>
  <si>
    <t>950450874</t>
  </si>
  <si>
    <t>951207602</t>
  </si>
  <si>
    <t>5353881</t>
  </si>
  <si>
    <t>0003442382</t>
  </si>
  <si>
    <t>784046613180</t>
  </si>
  <si>
    <t>22.29 USD</t>
  </si>
  <si>
    <t>951209754</t>
  </si>
  <si>
    <t>951311720</t>
  </si>
  <si>
    <t>0003445563</t>
  </si>
  <si>
    <t>784100160080</t>
  </si>
  <si>
    <t>40.03 USD</t>
  </si>
  <si>
    <t>953917847</t>
  </si>
  <si>
    <t>0003499009</t>
  </si>
  <si>
    <t>B368863</t>
  </si>
  <si>
    <t>509.69 USD</t>
  </si>
  <si>
    <t>339.79 USD</t>
  </si>
  <si>
    <t>953906489</t>
  </si>
  <si>
    <t>5184867</t>
  </si>
  <si>
    <t>0003499086</t>
  </si>
  <si>
    <t>B369455</t>
  </si>
  <si>
    <t>365.85 USD</t>
  </si>
  <si>
    <t>243.9 USD</t>
  </si>
  <si>
    <t>955590380</t>
  </si>
  <si>
    <t>0003533978</t>
  </si>
  <si>
    <t>785967801402</t>
  </si>
  <si>
    <t>789.2 USD</t>
  </si>
  <si>
    <t>955573487</t>
  </si>
  <si>
    <t>5333488</t>
  </si>
  <si>
    <t>0003533527</t>
  </si>
  <si>
    <t>785963056240</t>
  </si>
  <si>
    <t>18.63 USD</t>
  </si>
  <si>
    <t>955574897</t>
  </si>
  <si>
    <t>5240216</t>
  </si>
  <si>
    <t>0003533563</t>
  </si>
  <si>
    <t>785963327171</t>
  </si>
  <si>
    <t>11.48 USD</t>
  </si>
  <si>
    <t>957268812</t>
  </si>
  <si>
    <t>0003602378</t>
  </si>
  <si>
    <t>ROI0722437</t>
  </si>
  <si>
    <t>1485.17 USD</t>
  </si>
  <si>
    <t>971.5 USD</t>
  </si>
  <si>
    <t>957267872</t>
  </si>
  <si>
    <t>0003598262</t>
  </si>
  <si>
    <t>787471758032</t>
  </si>
  <si>
    <t>350.93 USD</t>
  </si>
  <si>
    <t>957269110</t>
  </si>
  <si>
    <t>957268471</t>
  </si>
  <si>
    <t>935192602</t>
  </si>
  <si>
    <t>0003160446</t>
  </si>
  <si>
    <t>Y937155</t>
  </si>
  <si>
    <t>956377759</t>
  </si>
  <si>
    <t>0003562251</t>
  </si>
  <si>
    <t>786518363080</t>
  </si>
  <si>
    <t>531.17 USD</t>
  </si>
  <si>
    <t>956669282</t>
  </si>
  <si>
    <t>0003576691</t>
  </si>
  <si>
    <t>786817272989</t>
  </si>
  <si>
    <t>48.91 USD</t>
  </si>
  <si>
    <t>926780423</t>
  </si>
  <si>
    <t>0002960836</t>
  </si>
  <si>
    <t>393838963114</t>
  </si>
  <si>
    <t>40.5 USD</t>
  </si>
  <si>
    <t>926829158</t>
  </si>
  <si>
    <t>0002966071</t>
  </si>
  <si>
    <t>3HH0748</t>
  </si>
  <si>
    <t>1407.8 USD</t>
  </si>
  <si>
    <t>481.65 USD</t>
  </si>
  <si>
    <t>929215452</t>
  </si>
  <si>
    <t>0003029858</t>
  </si>
  <si>
    <t>395080780984</t>
  </si>
  <si>
    <t>41.77 USD</t>
  </si>
  <si>
    <t>929837391</t>
  </si>
  <si>
    <t>0003040733</t>
  </si>
  <si>
    <t>3639538151</t>
  </si>
  <si>
    <t>929842496</t>
  </si>
  <si>
    <t>5261080</t>
  </si>
  <si>
    <t>0003040864</t>
  </si>
  <si>
    <t>395291806833</t>
  </si>
  <si>
    <t>929845197</t>
  </si>
  <si>
    <t>0003040931</t>
  </si>
  <si>
    <t>395292917645</t>
  </si>
  <si>
    <t>396.04 USD</t>
  </si>
  <si>
    <t>929843811</t>
  </si>
  <si>
    <t>0003043830</t>
  </si>
  <si>
    <t>Y528263</t>
  </si>
  <si>
    <t>931652458</t>
  </si>
  <si>
    <t>0003081478</t>
  </si>
  <si>
    <t>Y651449</t>
  </si>
  <si>
    <t>931654641</t>
  </si>
  <si>
    <t>0003084535</t>
  </si>
  <si>
    <t>Y660380</t>
  </si>
  <si>
    <t>1914.62 USD</t>
  </si>
  <si>
    <t>730.9 USD</t>
  </si>
  <si>
    <t>931653558</t>
  </si>
  <si>
    <t>0003081593</t>
  </si>
  <si>
    <t>Y652057</t>
  </si>
  <si>
    <t>3050 USD</t>
  </si>
  <si>
    <t>1164.32 USD</t>
  </si>
  <si>
    <t>931657756</t>
  </si>
  <si>
    <t>0003081649</t>
  </si>
  <si>
    <t>Y652400</t>
  </si>
  <si>
    <t>3044.92 USD</t>
  </si>
  <si>
    <t>1162.38 USD</t>
  </si>
  <si>
    <t>932277466</t>
  </si>
  <si>
    <t>0003103929</t>
  </si>
  <si>
    <t>Y723210</t>
  </si>
  <si>
    <t>932964785</t>
  </si>
  <si>
    <t>0003109142</t>
  </si>
  <si>
    <t>Y745310</t>
  </si>
  <si>
    <t>932980204</t>
  </si>
  <si>
    <t>0003109475</t>
  </si>
  <si>
    <t>1254052774</t>
  </si>
  <si>
    <t>816.73 USD</t>
  </si>
  <si>
    <t>932986932</t>
  </si>
  <si>
    <t>0003109640</t>
  </si>
  <si>
    <t>1238016275</t>
  </si>
  <si>
    <t>865.37 USD</t>
  </si>
  <si>
    <t>933750101</t>
  </si>
  <si>
    <t>0003128613</t>
  </si>
  <si>
    <t>771850956072</t>
  </si>
  <si>
    <t>54.16 USD</t>
  </si>
  <si>
    <t>933827947</t>
  </si>
  <si>
    <t>0003125802</t>
  </si>
  <si>
    <t>5831702122</t>
  </si>
  <si>
    <t>299.08 USD</t>
  </si>
  <si>
    <t>933751579</t>
  </si>
  <si>
    <t>0003125959</t>
  </si>
  <si>
    <t>Y805073</t>
  </si>
  <si>
    <t>1415.29 USD</t>
  </si>
  <si>
    <t>428.15 USD</t>
  </si>
  <si>
    <t>934417074</t>
  </si>
  <si>
    <t>0003137133</t>
  </si>
  <si>
    <t>Y847158</t>
  </si>
  <si>
    <t>934431038</t>
  </si>
  <si>
    <t>0003142825</t>
  </si>
  <si>
    <t>Y868324</t>
  </si>
  <si>
    <t>614.39 USD</t>
  </si>
  <si>
    <t>934431342</t>
  </si>
  <si>
    <t>0003143112</t>
  </si>
  <si>
    <t>5001799935</t>
  </si>
  <si>
    <t>911.71 USD</t>
  </si>
  <si>
    <t>942175661</t>
  </si>
  <si>
    <t>0003292654</t>
  </si>
  <si>
    <t>A478751</t>
  </si>
  <si>
    <t>942843235</t>
  </si>
  <si>
    <t>0003303854</t>
  </si>
  <si>
    <t>781077502504</t>
  </si>
  <si>
    <t>33.9 USD</t>
  </si>
  <si>
    <t>942848622</t>
  </si>
  <si>
    <t>0003304057</t>
  </si>
  <si>
    <t>2879247210</t>
  </si>
  <si>
    <t>394.45 USD</t>
  </si>
  <si>
    <t>942844068</t>
  </si>
  <si>
    <t>5330681</t>
  </si>
  <si>
    <t>0003303870</t>
  </si>
  <si>
    <t>781078049159</t>
  </si>
  <si>
    <t>33.8 USD</t>
  </si>
  <si>
    <t>948201142</t>
  </si>
  <si>
    <t>0003363244</t>
  </si>
  <si>
    <t>A739797</t>
  </si>
  <si>
    <t>948201628</t>
  </si>
  <si>
    <t>0003363320</t>
  </si>
  <si>
    <t>A739712</t>
  </si>
  <si>
    <t>948625558</t>
  </si>
  <si>
    <t>0003378439</t>
  </si>
  <si>
    <t>A802629</t>
  </si>
  <si>
    <t>949153959</t>
  </si>
  <si>
    <t>5256408</t>
  </si>
  <si>
    <t>0003391716</t>
  </si>
  <si>
    <t>5509416570</t>
  </si>
  <si>
    <t>11.02 USD</t>
  </si>
  <si>
    <t>949154654</t>
  </si>
  <si>
    <t>5335542</t>
  </si>
  <si>
    <t>0003391740</t>
  </si>
  <si>
    <t>4259703910</t>
  </si>
  <si>
    <t>949172674</t>
  </si>
  <si>
    <t>0003397133</t>
  </si>
  <si>
    <t>B001151</t>
  </si>
  <si>
    <t>2339.94 USD</t>
  </si>
  <si>
    <t>949685945</t>
  </si>
  <si>
    <t>0003408017</t>
  </si>
  <si>
    <t>6496356031</t>
  </si>
  <si>
    <t>561.19 USD</t>
  </si>
  <si>
    <t>950422740</t>
  </si>
  <si>
    <t>0003423281</t>
  </si>
  <si>
    <t>B095068</t>
  </si>
  <si>
    <t>950423923</t>
  </si>
  <si>
    <t>0003423240</t>
  </si>
  <si>
    <t>B094806</t>
  </si>
  <si>
    <t>950441602</t>
  </si>
  <si>
    <t>0003429213</t>
  </si>
  <si>
    <t>6067101994</t>
  </si>
  <si>
    <t>950440577</t>
  </si>
  <si>
    <t>0003429369</t>
  </si>
  <si>
    <t>783791538740</t>
  </si>
  <si>
    <t>46.88 USD</t>
  </si>
  <si>
    <t>950441287</t>
  </si>
  <si>
    <t>0003429243</t>
  </si>
  <si>
    <t>6067132363</t>
  </si>
  <si>
    <t>1066.26 USD</t>
  </si>
  <si>
    <t>950440717</t>
  </si>
  <si>
    <t>0003429284</t>
  </si>
  <si>
    <t>5054900804</t>
  </si>
  <si>
    <t>388.13 USD</t>
  </si>
  <si>
    <t>950441022</t>
  </si>
  <si>
    <t>0003429260</t>
  </si>
  <si>
    <t>6067146993</t>
  </si>
  <si>
    <t>311.94 USD</t>
  </si>
  <si>
    <t>951981792</t>
  </si>
  <si>
    <t>0003460565</t>
  </si>
  <si>
    <t>8987698090</t>
  </si>
  <si>
    <t>606.9 USD</t>
  </si>
  <si>
    <t>953080660</t>
  </si>
  <si>
    <t>0003478459</t>
  </si>
  <si>
    <t>4502705524</t>
  </si>
  <si>
    <t>728.11 USD</t>
  </si>
  <si>
    <t>953079007</t>
  </si>
  <si>
    <t>0003478357</t>
  </si>
  <si>
    <t>784838481826</t>
  </si>
  <si>
    <t>39.98 USD</t>
  </si>
  <si>
    <t>954620571</t>
  </si>
  <si>
    <t>0003515106</t>
  </si>
  <si>
    <t>785604565354</t>
  </si>
  <si>
    <t>38.15 USD</t>
  </si>
  <si>
    <t>957627194</t>
  </si>
  <si>
    <t>0003615137</t>
  </si>
  <si>
    <t>B781566</t>
  </si>
  <si>
    <t>199.8 USD</t>
  </si>
  <si>
    <t>128.76 USD</t>
  </si>
  <si>
    <t>957969354</t>
  </si>
  <si>
    <t>0003632472</t>
  </si>
  <si>
    <t>1106065402</t>
  </si>
  <si>
    <t>13.89 USD</t>
  </si>
  <si>
    <t>957968568</t>
  </si>
  <si>
    <t>0003633121</t>
  </si>
  <si>
    <t>3458582540</t>
  </si>
  <si>
    <t>413.66 USD</t>
  </si>
  <si>
    <t>935196390</t>
  </si>
  <si>
    <t>0003160523</t>
  </si>
  <si>
    <t>1585489813</t>
  </si>
  <si>
    <t>512.61 USD</t>
  </si>
  <si>
    <t>934923488</t>
  </si>
  <si>
    <t>0003160379</t>
  </si>
  <si>
    <t>Y936682</t>
  </si>
  <si>
    <t>352.96 USD</t>
  </si>
  <si>
    <t>209.16 USD</t>
  </si>
  <si>
    <t>934973319</t>
  </si>
  <si>
    <t>0003148661</t>
  </si>
  <si>
    <t>397444990004</t>
  </si>
  <si>
    <t>147.24 USD</t>
  </si>
  <si>
    <t>935299254</t>
  </si>
  <si>
    <t>0003162945</t>
  </si>
  <si>
    <t>Y947624</t>
  </si>
  <si>
    <t>2222.38 USD</t>
  </si>
  <si>
    <t>1111.19 USD</t>
  </si>
  <si>
    <t>936456626</t>
  </si>
  <si>
    <t>0003179624</t>
  </si>
  <si>
    <t>398160832209</t>
  </si>
  <si>
    <t>QUEENSBURY</t>
  </si>
  <si>
    <t>36.51 USD</t>
  </si>
  <si>
    <t>956330600</t>
  </si>
  <si>
    <t>0003559646</t>
  </si>
  <si>
    <t>786472657949</t>
  </si>
  <si>
    <t>301.14 USD</t>
  </si>
  <si>
    <t>956662111</t>
  </si>
  <si>
    <t>0003583213</t>
  </si>
  <si>
    <t>5421827961</t>
  </si>
  <si>
    <t>ST MICHAEL</t>
  </si>
  <si>
    <t>BRB</t>
  </si>
  <si>
    <t>2707.24 EUR</t>
  </si>
  <si>
    <t>956903547</t>
  </si>
  <si>
    <t>0003585853</t>
  </si>
  <si>
    <t>B683461</t>
  </si>
  <si>
    <t>925188656</t>
  </si>
  <si>
    <t>0002919081</t>
  </si>
  <si>
    <t>3397033791</t>
  </si>
  <si>
    <t>911.65 USD</t>
  </si>
  <si>
    <t>925190582</t>
  </si>
  <si>
    <t>0002918719</t>
  </si>
  <si>
    <t>3HH0715</t>
  </si>
  <si>
    <t>925191762</t>
  </si>
  <si>
    <t>0002918905</t>
  </si>
  <si>
    <t>5539287541</t>
  </si>
  <si>
    <t>796.37 EUR</t>
  </si>
  <si>
    <t>927266648</t>
  </si>
  <si>
    <t>0002972808</t>
  </si>
  <si>
    <t>3457892362</t>
  </si>
  <si>
    <t>928619679</t>
  </si>
  <si>
    <t>0003012229</t>
  </si>
  <si>
    <t>1456017216</t>
  </si>
  <si>
    <t>288 USD</t>
  </si>
  <si>
    <t>929183043</t>
  </si>
  <si>
    <t>0003026439</t>
  </si>
  <si>
    <t>Y465417</t>
  </si>
  <si>
    <t>929183789</t>
  </si>
  <si>
    <t>0003026494</t>
  </si>
  <si>
    <t>Y465718</t>
  </si>
  <si>
    <t>929182743</t>
  </si>
  <si>
    <t>0003026471</t>
  </si>
  <si>
    <t>Y465639</t>
  </si>
  <si>
    <t>929184471</t>
  </si>
  <si>
    <t>0003026393</t>
  </si>
  <si>
    <t>Y465160</t>
  </si>
  <si>
    <t>929196436</t>
  </si>
  <si>
    <t>0003026878</t>
  </si>
  <si>
    <t>Y467761</t>
  </si>
  <si>
    <t>929194095</t>
  </si>
  <si>
    <t>0003026919</t>
  </si>
  <si>
    <t>Y468029</t>
  </si>
  <si>
    <t>930411633</t>
  </si>
  <si>
    <t>0003053078</t>
  </si>
  <si>
    <t>Y558657</t>
  </si>
  <si>
    <t>426.13 USD</t>
  </si>
  <si>
    <t>162.67 USD</t>
  </si>
  <si>
    <t>930409439</t>
  </si>
  <si>
    <t>0003053002</t>
  </si>
  <si>
    <t>Y558241</t>
  </si>
  <si>
    <t>463.01 USD</t>
  </si>
  <si>
    <t>176.75 USD</t>
  </si>
  <si>
    <t>930412977</t>
  </si>
  <si>
    <t>0003053381</t>
  </si>
  <si>
    <t>9183953015</t>
  </si>
  <si>
    <t>934.56 USD</t>
  </si>
  <si>
    <t>930409415</t>
  </si>
  <si>
    <t>0003053013</t>
  </si>
  <si>
    <t>8320901702</t>
  </si>
  <si>
    <t>1239.84 EUR</t>
  </si>
  <si>
    <t>930406410</t>
  </si>
  <si>
    <t>5268848</t>
  </si>
  <si>
    <t>0003052923</t>
  </si>
  <si>
    <t>7652548164</t>
  </si>
  <si>
    <t>11.63 USD</t>
  </si>
  <si>
    <t>930407487</t>
  </si>
  <si>
    <t>0003052937</t>
  </si>
  <si>
    <t>2371154855</t>
  </si>
  <si>
    <t>676.79 USD</t>
  </si>
  <si>
    <t>930405369</t>
  </si>
  <si>
    <t>0003052872</t>
  </si>
  <si>
    <t>1464392845</t>
  </si>
  <si>
    <t>434.87 USD</t>
  </si>
  <si>
    <t>932250415</t>
  </si>
  <si>
    <t>0003098558</t>
  </si>
  <si>
    <t>5475604396</t>
  </si>
  <si>
    <t>HOMOSASSA</t>
  </si>
  <si>
    <t>932253851</t>
  </si>
  <si>
    <t>5272420</t>
  </si>
  <si>
    <t>0003106625</t>
  </si>
  <si>
    <t>8611186452</t>
  </si>
  <si>
    <t>870.01 USD</t>
  </si>
  <si>
    <t>932259542</t>
  </si>
  <si>
    <t>0003106612</t>
  </si>
  <si>
    <t>Y736233</t>
  </si>
  <si>
    <t>654.78 USD</t>
  </si>
  <si>
    <t>198.08 USD</t>
  </si>
  <si>
    <t>933724686</t>
  </si>
  <si>
    <t>0003125981</t>
  </si>
  <si>
    <t>Y805263</t>
  </si>
  <si>
    <t>957016446</t>
  </si>
  <si>
    <t>5372418</t>
  </si>
  <si>
    <t>0003588703</t>
  </si>
  <si>
    <t>B694945</t>
  </si>
  <si>
    <t>938261022</t>
  </si>
  <si>
    <t>0003214361</t>
  </si>
  <si>
    <t>A196209</t>
  </si>
  <si>
    <t>938259796</t>
  </si>
  <si>
    <t>0003214320</t>
  </si>
  <si>
    <t>A196393</t>
  </si>
  <si>
    <t>938333809</t>
  </si>
  <si>
    <t>0003216452</t>
  </si>
  <si>
    <t>A203381</t>
  </si>
  <si>
    <t>941365555</t>
  </si>
  <si>
    <t>0003276109</t>
  </si>
  <si>
    <t>A408686</t>
  </si>
  <si>
    <t>941366755</t>
  </si>
  <si>
    <t>0003273879</t>
  </si>
  <si>
    <t>A402781</t>
  </si>
  <si>
    <t>941358851</t>
  </si>
  <si>
    <t>0003273627</t>
  </si>
  <si>
    <t>A400815</t>
  </si>
  <si>
    <t>941367388</t>
  </si>
  <si>
    <t>0003273923</t>
  </si>
  <si>
    <t>A402606</t>
  </si>
  <si>
    <t>941366442</t>
  </si>
  <si>
    <t>0003273838</t>
  </si>
  <si>
    <t>A402716</t>
  </si>
  <si>
    <t>942101408</t>
  </si>
  <si>
    <t>0003288172</t>
  </si>
  <si>
    <t>5818213520</t>
  </si>
  <si>
    <t>262.17 USD</t>
  </si>
  <si>
    <t>944604724</t>
  </si>
  <si>
    <t>0003317024</t>
  </si>
  <si>
    <t>A566970</t>
  </si>
  <si>
    <t>117.82 USD</t>
  </si>
  <si>
    <t>56.81 USD</t>
  </si>
  <si>
    <t>946185514</t>
  </si>
  <si>
    <t>0003332132</t>
  </si>
  <si>
    <t>A621186</t>
  </si>
  <si>
    <t>946155798</t>
  </si>
  <si>
    <t>0003332147</t>
  </si>
  <si>
    <t>4502910366</t>
  </si>
  <si>
    <t>567.05 USD</t>
  </si>
  <si>
    <t>946204415</t>
  </si>
  <si>
    <t>0003334452</t>
  </si>
  <si>
    <t>A629189</t>
  </si>
  <si>
    <t>946168057</t>
  </si>
  <si>
    <t>0003336534</t>
  </si>
  <si>
    <t>6674788164</t>
  </si>
  <si>
    <t>50.53 USD</t>
  </si>
  <si>
    <t>946205114</t>
  </si>
  <si>
    <t>0003336572</t>
  </si>
  <si>
    <t>A639779</t>
  </si>
  <si>
    <t>947518073</t>
  </si>
  <si>
    <t>0003346703</t>
  </si>
  <si>
    <t>5024768431</t>
  </si>
  <si>
    <t>124.76 USD</t>
  </si>
  <si>
    <t>947518377</t>
  </si>
  <si>
    <t>0003347032</t>
  </si>
  <si>
    <t>1052848926</t>
  </si>
  <si>
    <t>960.34 USD</t>
  </si>
  <si>
    <t>947463099</t>
  </si>
  <si>
    <t>0003347113</t>
  </si>
  <si>
    <t>782050397542</t>
  </si>
  <si>
    <t>35.48 USD</t>
  </si>
  <si>
    <t>947518035</t>
  </si>
  <si>
    <t>0003347047</t>
  </si>
  <si>
    <t>1767005855</t>
  </si>
  <si>
    <t>939.98 USD</t>
  </si>
  <si>
    <t>947530939</t>
  </si>
  <si>
    <t>0003347057</t>
  </si>
  <si>
    <t>1767026192</t>
  </si>
  <si>
    <t>280.89 USD</t>
  </si>
  <si>
    <t>947532904</t>
  </si>
  <si>
    <t>0003347155</t>
  </si>
  <si>
    <t>A679907</t>
  </si>
  <si>
    <t>948030734</t>
  </si>
  <si>
    <t>0003361207</t>
  </si>
  <si>
    <t>1910083932</t>
  </si>
  <si>
    <t>734.14 USD</t>
  </si>
  <si>
    <t>948615394</t>
  </si>
  <si>
    <t>0003376571</t>
  </si>
  <si>
    <t>A793261</t>
  </si>
  <si>
    <t>326.7 USD</t>
  </si>
  <si>
    <t>163.35 USD</t>
  </si>
  <si>
    <t>948625101</t>
  </si>
  <si>
    <t>953055357</t>
  </si>
  <si>
    <t>0003477780</t>
  </si>
  <si>
    <t>B297667</t>
  </si>
  <si>
    <t>953067066</t>
  </si>
  <si>
    <t>0003478815</t>
  </si>
  <si>
    <t>8608911802</t>
  </si>
  <si>
    <t>953822573</t>
  </si>
  <si>
    <t>0003496086</t>
  </si>
  <si>
    <t>785199660969</t>
  </si>
  <si>
    <t>405.7 USD</t>
  </si>
  <si>
    <t>953825586</t>
  </si>
  <si>
    <t>0003496208</t>
  </si>
  <si>
    <t>785201181772</t>
  </si>
  <si>
    <t>102.87 USD</t>
  </si>
  <si>
    <t>953823573</t>
  </si>
  <si>
    <t>0003496169</t>
  </si>
  <si>
    <t>B359514</t>
  </si>
  <si>
    <t>953829545</t>
  </si>
  <si>
    <t>0003496370</t>
  </si>
  <si>
    <t>785204911148</t>
  </si>
  <si>
    <t>684.68 USD</t>
  </si>
  <si>
    <t>954541340</t>
  </si>
  <si>
    <t>5346630</t>
  </si>
  <si>
    <t>0003512932</t>
  </si>
  <si>
    <t>785561066512</t>
  </si>
  <si>
    <t>957198317</t>
  </si>
  <si>
    <t>0003595504</t>
  </si>
  <si>
    <t>787398208196</t>
  </si>
  <si>
    <t>MONTCLAIR</t>
  </si>
  <si>
    <t>18.6 USD</t>
  </si>
  <si>
    <t>957198792</t>
  </si>
  <si>
    <t>0003595452</t>
  </si>
  <si>
    <t>787396977137</t>
  </si>
  <si>
    <t>284.87 USD</t>
  </si>
  <si>
    <t>957683938</t>
  </si>
  <si>
    <t>0003618598</t>
  </si>
  <si>
    <t>B793071</t>
  </si>
  <si>
    <t>1268.52 USD</t>
  </si>
  <si>
    <t>817.49 USD</t>
  </si>
  <si>
    <t>957219427</t>
  </si>
  <si>
    <t>0003595672</t>
  </si>
  <si>
    <t>787403455134</t>
  </si>
  <si>
    <t>293.13 USD</t>
  </si>
  <si>
    <t>957221178</t>
  </si>
  <si>
    <t>5368594</t>
  </si>
  <si>
    <t>0003601461</t>
  </si>
  <si>
    <t>787540324416</t>
  </si>
  <si>
    <t>MONTGOMERY</t>
  </si>
  <si>
    <t>38.83 USD</t>
  </si>
  <si>
    <t>957221999</t>
  </si>
  <si>
    <t>0003595954</t>
  </si>
  <si>
    <t>787410156373</t>
  </si>
  <si>
    <t>957216516</t>
  </si>
  <si>
    <t>0003595741</t>
  </si>
  <si>
    <t>787405046635</t>
  </si>
  <si>
    <t>681.2 USD</t>
  </si>
  <si>
    <t>958359433</t>
  </si>
  <si>
    <t>5376501</t>
  </si>
  <si>
    <t>0003651097</t>
  </si>
  <si>
    <t>6753749785</t>
  </si>
  <si>
    <t>33.21 USD</t>
  </si>
  <si>
    <t>935919006</t>
  </si>
  <si>
    <t>0003168197</t>
  </si>
  <si>
    <t>A001786</t>
  </si>
  <si>
    <t>934994533</t>
  </si>
  <si>
    <t>0003154078</t>
  </si>
  <si>
    <t>5413968560</t>
  </si>
  <si>
    <t>935291103</t>
  </si>
  <si>
    <t>0003160661</t>
  </si>
  <si>
    <t>Y938624</t>
  </si>
  <si>
    <t>936264861</t>
  </si>
  <si>
    <t>0003174303</t>
  </si>
  <si>
    <t>A027820</t>
  </si>
  <si>
    <t>936540046</t>
  </si>
  <si>
    <t>0003181865</t>
  </si>
  <si>
    <t>398208525490</t>
  </si>
  <si>
    <t>32.74 USD</t>
  </si>
  <si>
    <t>936457890</t>
  </si>
  <si>
    <t>0003179641</t>
  </si>
  <si>
    <t>398161505383</t>
  </si>
  <si>
    <t>CERES</t>
  </si>
  <si>
    <t>936790968</t>
  </si>
  <si>
    <t>0003184521</t>
  </si>
  <si>
    <t>398286800294</t>
  </si>
  <si>
    <t>68.41 USD</t>
  </si>
  <si>
    <t>956111591</t>
  </si>
  <si>
    <t>0003548927</t>
  </si>
  <si>
    <t>B555916</t>
  </si>
  <si>
    <t>957014049</t>
  </si>
  <si>
    <t>0003588403</t>
  </si>
  <si>
    <t>B692966</t>
  </si>
  <si>
    <t>926181750</t>
  </si>
  <si>
    <t>0002943648</t>
  </si>
  <si>
    <t>3HH0731</t>
  </si>
  <si>
    <t>926204231</t>
  </si>
  <si>
    <t>0002958773</t>
  </si>
  <si>
    <t>3673 USD</t>
  </si>
  <si>
    <t>926737357</t>
  </si>
  <si>
    <t>5268674</t>
  </si>
  <si>
    <t>0002958021</t>
  </si>
  <si>
    <t>393789398420</t>
  </si>
  <si>
    <t>35.76 USD</t>
  </si>
  <si>
    <t>926744047</t>
  </si>
  <si>
    <t>0002958211</t>
  </si>
  <si>
    <t>1481853995</t>
  </si>
  <si>
    <t>927246680</t>
  </si>
  <si>
    <t>0002971963</t>
  </si>
  <si>
    <t>3886729770</t>
  </si>
  <si>
    <t>927248015</t>
  </si>
  <si>
    <t>0002972828</t>
  </si>
  <si>
    <t>394063812296</t>
  </si>
  <si>
    <t>152.39 USD</t>
  </si>
  <si>
    <t>929749905</t>
  </si>
  <si>
    <t>0003038273</t>
  </si>
  <si>
    <t>Y511911</t>
  </si>
  <si>
    <t>930990163</t>
  </si>
  <si>
    <t>5268489</t>
  </si>
  <si>
    <t>0003068624</t>
  </si>
  <si>
    <t>7799228710</t>
  </si>
  <si>
    <t>932873929</t>
  </si>
  <si>
    <t>0003106976</t>
  </si>
  <si>
    <t>3592849444</t>
  </si>
  <si>
    <t>269.43 USD</t>
  </si>
  <si>
    <t>932878244</t>
  </si>
  <si>
    <t>5200362</t>
  </si>
  <si>
    <t>0003106952</t>
  </si>
  <si>
    <t>396532539475</t>
  </si>
  <si>
    <t>21.99 USD</t>
  </si>
  <si>
    <t>932876818</t>
  </si>
  <si>
    <t>0003106892</t>
  </si>
  <si>
    <t>1005290381</t>
  </si>
  <si>
    <t>280.83 USD</t>
  </si>
  <si>
    <t>932884798</t>
  </si>
  <si>
    <t>0003109034</t>
  </si>
  <si>
    <t>396585807840</t>
  </si>
  <si>
    <t>31.48 USD</t>
  </si>
  <si>
    <t>932873615</t>
  </si>
  <si>
    <t>0003106938</t>
  </si>
  <si>
    <t>9029995166</t>
  </si>
  <si>
    <t>253.03 USD</t>
  </si>
  <si>
    <t>933645543</t>
  </si>
  <si>
    <t>0003120853</t>
  </si>
  <si>
    <t>Y788606</t>
  </si>
  <si>
    <t>933636101</t>
  </si>
  <si>
    <t>0003120579</t>
  </si>
  <si>
    <t>3454346556</t>
  </si>
  <si>
    <t>814.41 USD</t>
  </si>
  <si>
    <t>934315720</t>
  </si>
  <si>
    <t>0003134364</t>
  </si>
  <si>
    <t>Y836769</t>
  </si>
  <si>
    <t>187.32 USD</t>
  </si>
  <si>
    <t>934342636</t>
  </si>
  <si>
    <t>0003137043</t>
  </si>
  <si>
    <t>Y846733</t>
  </si>
  <si>
    <t>937458000</t>
  </si>
  <si>
    <t>0003198660</t>
  </si>
  <si>
    <t>A124316</t>
  </si>
  <si>
    <t>938238082</t>
  </si>
  <si>
    <t>0003213868</t>
  </si>
  <si>
    <t>7924031776</t>
  </si>
  <si>
    <t>448.46 USD</t>
  </si>
  <si>
    <t>938232391</t>
  </si>
  <si>
    <t>0003216305</t>
  </si>
  <si>
    <t>398983817061</t>
  </si>
  <si>
    <t>25.68 USD</t>
  </si>
  <si>
    <t>938232929</t>
  </si>
  <si>
    <t>0003213630</t>
  </si>
  <si>
    <t>9161405912</t>
  </si>
  <si>
    <t>438.96 USD</t>
  </si>
  <si>
    <t>938235774</t>
  </si>
  <si>
    <t>0003213705</t>
  </si>
  <si>
    <t>8300531864</t>
  </si>
  <si>
    <t>311.19 USD</t>
  </si>
  <si>
    <t>938231057</t>
  </si>
  <si>
    <t>0003213589</t>
  </si>
  <si>
    <t>398913724329</t>
  </si>
  <si>
    <t>21.57 USD</t>
  </si>
  <si>
    <t>938250459</t>
  </si>
  <si>
    <t>5296113</t>
  </si>
  <si>
    <t>0003214259</t>
  </si>
  <si>
    <t>8910793695</t>
  </si>
  <si>
    <t>61.71 USD</t>
  </si>
  <si>
    <t>939679847</t>
  </si>
  <si>
    <t>0003241833</t>
  </si>
  <si>
    <t>399549767578</t>
  </si>
  <si>
    <t>557.71 USD</t>
  </si>
  <si>
    <t>939021210</t>
  </si>
  <si>
    <t>939817934</t>
  </si>
  <si>
    <t>0003245380</t>
  </si>
  <si>
    <t>A307928</t>
  </si>
  <si>
    <t>247.05 USD</t>
  </si>
  <si>
    <t>129.93 USD</t>
  </si>
  <si>
    <t>939816957</t>
  </si>
  <si>
    <t>0003247765</t>
  </si>
  <si>
    <t>1093470663</t>
  </si>
  <si>
    <t>397.86 USD</t>
  </si>
  <si>
    <t>939818333</t>
  </si>
  <si>
    <t>0003245183</t>
  </si>
  <si>
    <t>399607999840</t>
  </si>
  <si>
    <t>38.05 USD</t>
  </si>
  <si>
    <t>940714934</t>
  </si>
  <si>
    <t>0003258008</t>
  </si>
  <si>
    <t>780098433535</t>
  </si>
  <si>
    <t>PLAINVILLE</t>
  </si>
  <si>
    <t>25.09 USD</t>
  </si>
  <si>
    <t>940719763</t>
  </si>
  <si>
    <t>5258188</t>
  </si>
  <si>
    <t>0003261412</t>
  </si>
  <si>
    <t>ROI0674054</t>
  </si>
  <si>
    <t>1726.97 USD</t>
  </si>
  <si>
    <t>921.91 USD</t>
  </si>
  <si>
    <t>942081035</t>
  </si>
  <si>
    <t>0003287455</t>
  </si>
  <si>
    <t>2285403783</t>
  </si>
  <si>
    <t>13.2 USD</t>
  </si>
  <si>
    <t>942095488</t>
  </si>
  <si>
    <t>0003287900</t>
  </si>
  <si>
    <t>3241320180</t>
  </si>
  <si>
    <t>443.25 USD</t>
  </si>
  <si>
    <t>942093170</t>
  </si>
  <si>
    <t>0003287839</t>
  </si>
  <si>
    <t>780701907365</t>
  </si>
  <si>
    <t>21.18 USD</t>
  </si>
  <si>
    <t>942091589</t>
  </si>
  <si>
    <t>0003288384</t>
  </si>
  <si>
    <t>780715500149</t>
  </si>
  <si>
    <t>21.16 USD</t>
  </si>
  <si>
    <t>942094491</t>
  </si>
  <si>
    <t>0003287870</t>
  </si>
  <si>
    <t>780702853380</t>
  </si>
  <si>
    <t>57.88 USD</t>
  </si>
  <si>
    <t>948007579</t>
  </si>
  <si>
    <t>0003361205</t>
  </si>
  <si>
    <t>1140213196</t>
  </si>
  <si>
    <t>521.51 USD</t>
  </si>
  <si>
    <t>949079987</t>
  </si>
  <si>
    <t>0003389473</t>
  </si>
  <si>
    <t>9508672876</t>
  </si>
  <si>
    <t>779.38 USD</t>
  </si>
  <si>
    <t>949085125</t>
  </si>
  <si>
    <t>0003389624</t>
  </si>
  <si>
    <t>782993129117</t>
  </si>
  <si>
    <t>47.73 USD</t>
  </si>
  <si>
    <t>949610886</t>
  </si>
  <si>
    <t>0003405202</t>
  </si>
  <si>
    <t>783312178085</t>
  </si>
  <si>
    <t>59.26 USD</t>
  </si>
  <si>
    <t>950187350</t>
  </si>
  <si>
    <t>950313581</t>
  </si>
  <si>
    <t>951109473</t>
  </si>
  <si>
    <t>5350503</t>
  </si>
  <si>
    <t>0003439392</t>
  </si>
  <si>
    <t>783998052040</t>
  </si>
  <si>
    <t>BOCA RATON</t>
  </si>
  <si>
    <t>45.55 USD</t>
  </si>
  <si>
    <t>951855114</t>
  </si>
  <si>
    <t>0003457436</t>
  </si>
  <si>
    <t>2965713833</t>
  </si>
  <si>
    <t>456.45 USD</t>
  </si>
  <si>
    <t>951891421</t>
  </si>
  <si>
    <t>0003458488</t>
  </si>
  <si>
    <t>784355970876</t>
  </si>
  <si>
    <t>39.63 USD</t>
  </si>
  <si>
    <t>952970963</t>
  </si>
  <si>
    <t>0003475537</t>
  </si>
  <si>
    <t>B289872</t>
  </si>
  <si>
    <t>952972028</t>
  </si>
  <si>
    <t>0003475653</t>
  </si>
  <si>
    <t>B291126</t>
  </si>
  <si>
    <t>935193689</t>
  </si>
  <si>
    <t>0003160508</t>
  </si>
  <si>
    <t>7899838844</t>
  </si>
  <si>
    <t>902.49 USD</t>
  </si>
  <si>
    <t>935295308</t>
  </si>
  <si>
    <t>0003157499</t>
  </si>
  <si>
    <t>397612789141</t>
  </si>
  <si>
    <t>37.76 USD</t>
  </si>
  <si>
    <t>937214104</t>
  </si>
  <si>
    <t>0003198407</t>
  </si>
  <si>
    <t>5108114211</t>
  </si>
  <si>
    <t>895.58 USD</t>
  </si>
  <si>
    <t>956314531</t>
  </si>
  <si>
    <t>0003558662</t>
  </si>
  <si>
    <t>786458481430</t>
  </si>
  <si>
    <t>800.72 USD</t>
  </si>
  <si>
    <t>956714618</t>
  </si>
  <si>
    <t>0003577083</t>
  </si>
  <si>
    <t>786822191134</t>
  </si>
  <si>
    <t>18.91 USD</t>
  </si>
  <si>
    <t>956370697</t>
  </si>
  <si>
    <t>0003563090</t>
  </si>
  <si>
    <t>ROI0716951</t>
  </si>
  <si>
    <t>1569.61 USD</t>
  </si>
  <si>
    <t>925611343</t>
  </si>
  <si>
    <t>0002929693</t>
  </si>
  <si>
    <t>9462589485</t>
  </si>
  <si>
    <t>923.3 USD</t>
  </si>
  <si>
    <t>925631194</t>
  </si>
  <si>
    <t>0002930418</t>
  </si>
  <si>
    <t>3HH0720</t>
  </si>
  <si>
    <t>927685399</t>
  </si>
  <si>
    <t>0002984313</t>
  </si>
  <si>
    <t>3HH0766</t>
  </si>
  <si>
    <t>929048239</t>
  </si>
  <si>
    <t>0003024358</t>
  </si>
  <si>
    <t>Y459027</t>
  </si>
  <si>
    <t>929743146</t>
  </si>
  <si>
    <t>0003037854</t>
  </si>
  <si>
    <t>Y510396</t>
  </si>
  <si>
    <t>930333246</t>
  </si>
  <si>
    <t>4991249</t>
  </si>
  <si>
    <t>0003053036</t>
  </si>
  <si>
    <t>8436550146</t>
  </si>
  <si>
    <t>932163703</t>
  </si>
  <si>
    <t>0003092388</t>
  </si>
  <si>
    <t>8214665056</t>
  </si>
  <si>
    <t>932161601</t>
  </si>
  <si>
    <t>0003092257</t>
  </si>
  <si>
    <t>7958372380</t>
  </si>
  <si>
    <t>932145066</t>
  </si>
  <si>
    <t>0003091864</t>
  </si>
  <si>
    <t>9074151704</t>
  </si>
  <si>
    <t>279.94 USD</t>
  </si>
  <si>
    <t>932168947</t>
  </si>
  <si>
    <t>0003092454</t>
  </si>
  <si>
    <t>8214727916</t>
  </si>
  <si>
    <t>33.43 USD</t>
  </si>
  <si>
    <t>933624997</t>
  </si>
  <si>
    <t>0003126000</t>
  </si>
  <si>
    <t>Y805411</t>
  </si>
  <si>
    <t>937539995</t>
  </si>
  <si>
    <t>0003201186</t>
  </si>
  <si>
    <t>A136227</t>
  </si>
  <si>
    <t>937431455</t>
  </si>
  <si>
    <t>0003197885</t>
  </si>
  <si>
    <t>9781236684</t>
  </si>
  <si>
    <t>817.21 USD</t>
  </si>
  <si>
    <t>937333136</t>
  </si>
  <si>
    <t>0003198243</t>
  </si>
  <si>
    <t>4084548786</t>
  </si>
  <si>
    <t>12.36 USD</t>
  </si>
  <si>
    <t>937438723</t>
  </si>
  <si>
    <t>0003198107</t>
  </si>
  <si>
    <t>3298889053</t>
  </si>
  <si>
    <t>644.34 USD</t>
  </si>
  <si>
    <t>937447238</t>
  </si>
  <si>
    <t>0003198278</t>
  </si>
  <si>
    <t>398591167097</t>
  </si>
  <si>
    <t>21.74 USD</t>
  </si>
  <si>
    <t>937432778</t>
  </si>
  <si>
    <t>0003197981</t>
  </si>
  <si>
    <t>A120776</t>
  </si>
  <si>
    <t>1641.36 USD</t>
  </si>
  <si>
    <t>937448596</t>
  </si>
  <si>
    <t>0003198313</t>
  </si>
  <si>
    <t>398591852715</t>
  </si>
  <si>
    <t>32.35 USD</t>
  </si>
  <si>
    <t>937452212</t>
  </si>
  <si>
    <t>0003198437</t>
  </si>
  <si>
    <t>3151406226</t>
  </si>
  <si>
    <t>653.56 USD</t>
  </si>
  <si>
    <t>944337962</t>
  </si>
  <si>
    <t>0003314303</t>
  </si>
  <si>
    <t>781336771563</t>
  </si>
  <si>
    <t>34.6 USD</t>
  </si>
  <si>
    <t>944332072</t>
  </si>
  <si>
    <t>5233410</t>
  </si>
  <si>
    <t>0003314233</t>
  </si>
  <si>
    <t>781336204713</t>
  </si>
  <si>
    <t>21.79 USD</t>
  </si>
  <si>
    <t>947437492</t>
  </si>
  <si>
    <t>0003344028</t>
  </si>
  <si>
    <t>781992615177</t>
  </si>
  <si>
    <t>22.38 USD</t>
  </si>
  <si>
    <t>947447147</t>
  </si>
  <si>
    <t>0003347079</t>
  </si>
  <si>
    <t>5261384870</t>
  </si>
  <si>
    <t>947456165</t>
  </si>
  <si>
    <t>0003344508</t>
  </si>
  <si>
    <t>782000143439</t>
  </si>
  <si>
    <t>24.61 USD</t>
  </si>
  <si>
    <t>948561631</t>
  </si>
  <si>
    <t>0003374311</t>
  </si>
  <si>
    <t>A794074</t>
  </si>
  <si>
    <t>47.38 USD</t>
  </si>
  <si>
    <t>949149343</t>
  </si>
  <si>
    <t>0003391623</t>
  </si>
  <si>
    <t>1441784595</t>
  </si>
  <si>
    <t>806.52 USD</t>
  </si>
  <si>
    <t>949152062</t>
  </si>
  <si>
    <t>0003391652</t>
  </si>
  <si>
    <t>A854576</t>
  </si>
  <si>
    <t>949550318</t>
  </si>
  <si>
    <t>0003403709</t>
  </si>
  <si>
    <t>783288569337</t>
  </si>
  <si>
    <t>949549979</t>
  </si>
  <si>
    <t>0003403731</t>
  </si>
  <si>
    <t>783288639705</t>
  </si>
  <si>
    <t>22.5 USD</t>
  </si>
  <si>
    <t>949406889</t>
  </si>
  <si>
    <t>0003403988</t>
  </si>
  <si>
    <t>B022133</t>
  </si>
  <si>
    <t>949549776</t>
  </si>
  <si>
    <t>0003403745</t>
  </si>
  <si>
    <t>2736182816</t>
  </si>
  <si>
    <t>782.87 USD</t>
  </si>
  <si>
    <t>950306223</t>
  </si>
  <si>
    <t>0003427059</t>
  </si>
  <si>
    <t>4821790816</t>
  </si>
  <si>
    <t>397.55 USD</t>
  </si>
  <si>
    <t>952947132</t>
  </si>
  <si>
    <t>0003475011</t>
  </si>
  <si>
    <t>1772702584</t>
  </si>
  <si>
    <t>BOGOTA, DC</t>
  </si>
  <si>
    <t>606.83 EUR</t>
  </si>
  <si>
    <t>952949307</t>
  </si>
  <si>
    <t>0003475129</t>
  </si>
  <si>
    <t>B287891</t>
  </si>
  <si>
    <t>2415.18 USD</t>
  </si>
  <si>
    <t>1358.54 USD</t>
  </si>
  <si>
    <t>953732873</t>
  </si>
  <si>
    <t>0003496350</t>
  </si>
  <si>
    <t>785204430297</t>
  </si>
  <si>
    <t>46.94 USD</t>
  </si>
  <si>
    <t>935100562</t>
  </si>
  <si>
    <t>0003152149</t>
  </si>
  <si>
    <t>397509697516</t>
  </si>
  <si>
    <t>51.48 USD</t>
  </si>
  <si>
    <t>937206993</t>
  </si>
  <si>
    <t>0003198489</t>
  </si>
  <si>
    <t>1033860855</t>
  </si>
  <si>
    <t>243.1 USD</t>
  </si>
  <si>
    <t>956537167</t>
  </si>
  <si>
    <t>0003568328</t>
  </si>
  <si>
    <t>B616365</t>
  </si>
  <si>
    <t>956962202</t>
  </si>
  <si>
    <t>0003585843</t>
  </si>
  <si>
    <t>4472368353</t>
  </si>
  <si>
    <t>957013326</t>
  </si>
  <si>
    <t>5343412</t>
  </si>
  <si>
    <t>0003588689</t>
  </si>
  <si>
    <t>ROI0720548</t>
  </si>
  <si>
    <t>925059303</t>
  </si>
  <si>
    <t>0002916689</t>
  </si>
  <si>
    <t>6308006025</t>
  </si>
  <si>
    <t>65.4 USD</t>
  </si>
  <si>
    <t>925059474</t>
  </si>
  <si>
    <t>0002916455</t>
  </si>
  <si>
    <t>392936375332</t>
  </si>
  <si>
    <t>926088521</t>
  </si>
  <si>
    <t>0002947727</t>
  </si>
  <si>
    <t>393575246163</t>
  </si>
  <si>
    <t>33.29 USD</t>
  </si>
  <si>
    <t>926096087</t>
  </si>
  <si>
    <t>0002943498</t>
  </si>
  <si>
    <t>3HH0730</t>
  </si>
  <si>
    <t>344.98 USD</t>
  </si>
  <si>
    <t>926107119</t>
  </si>
  <si>
    <t>0002942251</t>
  </si>
  <si>
    <t>3HH0729</t>
  </si>
  <si>
    <t>926106241</t>
  </si>
  <si>
    <t>0002947611</t>
  </si>
  <si>
    <t>393573597869</t>
  </si>
  <si>
    <t>60.24 USD</t>
  </si>
  <si>
    <t>927187979</t>
  </si>
  <si>
    <t>0002969684</t>
  </si>
  <si>
    <t>2009511910</t>
  </si>
  <si>
    <t>254.74 USD</t>
  </si>
  <si>
    <t>927168796</t>
  </si>
  <si>
    <t>5169971</t>
  </si>
  <si>
    <t>0002969028</t>
  </si>
  <si>
    <t>1747193582</t>
  </si>
  <si>
    <t>927188690</t>
  </si>
  <si>
    <t>0002969731</t>
  </si>
  <si>
    <t>394007554824</t>
  </si>
  <si>
    <t>150.15 USD</t>
  </si>
  <si>
    <t>928022072</t>
  </si>
  <si>
    <t>0002996722</t>
  </si>
  <si>
    <t>Y363047</t>
  </si>
  <si>
    <t>928010136</t>
  </si>
  <si>
    <t>0002996188</t>
  </si>
  <si>
    <t>Y360490</t>
  </si>
  <si>
    <t>577.56 USD</t>
  </si>
  <si>
    <t>180.96 USD</t>
  </si>
  <si>
    <t>928022364</t>
  </si>
  <si>
    <t>0002996676</t>
  </si>
  <si>
    <t>Y362897</t>
  </si>
  <si>
    <t>928022648</t>
  </si>
  <si>
    <t>0002996647</t>
  </si>
  <si>
    <t>Y362827</t>
  </si>
  <si>
    <t>928503308</t>
  </si>
  <si>
    <t>0003008343</t>
  </si>
  <si>
    <t>Y401420</t>
  </si>
  <si>
    <t>1135.68 USD</t>
  </si>
  <si>
    <t>355.83 USD</t>
  </si>
  <si>
    <t>930303253</t>
  </si>
  <si>
    <t>0003050020</t>
  </si>
  <si>
    <t>2457603912</t>
  </si>
  <si>
    <t>12.8 USD</t>
  </si>
  <si>
    <t>930306770</t>
  </si>
  <si>
    <t>0003050114</t>
  </si>
  <si>
    <t>2993429736</t>
  </si>
  <si>
    <t>204.74 USD</t>
  </si>
  <si>
    <t>930878322</t>
  </si>
  <si>
    <t>0003063296</t>
  </si>
  <si>
    <t>4342568580</t>
  </si>
  <si>
    <t>LAS CONDES</t>
  </si>
  <si>
    <t>622.32 EUR</t>
  </si>
  <si>
    <t>932595358</t>
  </si>
  <si>
    <t>0003106761</t>
  </si>
  <si>
    <t>1498432751</t>
  </si>
  <si>
    <t>932.56 USD</t>
  </si>
  <si>
    <t>932596393</t>
  </si>
  <si>
    <t>0003106549</t>
  </si>
  <si>
    <t>9294608153</t>
  </si>
  <si>
    <t>932595728</t>
  </si>
  <si>
    <t>0003106573</t>
  </si>
  <si>
    <t>396523897313</t>
  </si>
  <si>
    <t>46.01 USD</t>
  </si>
  <si>
    <t>932597144</t>
  </si>
  <si>
    <t>0003106758</t>
  </si>
  <si>
    <t>9663151050</t>
  </si>
  <si>
    <t>673.1 USD</t>
  </si>
  <si>
    <t>934241992</t>
  </si>
  <si>
    <t>0003132402</t>
  </si>
  <si>
    <t>1152018022</t>
  </si>
  <si>
    <t>246.62 USD</t>
  </si>
  <si>
    <t>934239723</t>
  </si>
  <si>
    <t>0003132357</t>
  </si>
  <si>
    <t>397098388956</t>
  </si>
  <si>
    <t>940572047</t>
  </si>
  <si>
    <t>0003270459</t>
  </si>
  <si>
    <t>995.86 EUR</t>
  </si>
  <si>
    <t>940570351</t>
  </si>
  <si>
    <t>5300527</t>
  </si>
  <si>
    <t>0003257386</t>
  </si>
  <si>
    <t>6860057293</t>
  </si>
  <si>
    <t>13.32 USD</t>
  </si>
  <si>
    <t>940569831</t>
  </si>
  <si>
    <t>0003254895</t>
  </si>
  <si>
    <t>780037332350</t>
  </si>
  <si>
    <t>21.33 USD</t>
  </si>
  <si>
    <t>940570408</t>
  </si>
  <si>
    <t>0003257749</t>
  </si>
  <si>
    <t>A348981</t>
  </si>
  <si>
    <t>1471.62 USD</t>
  </si>
  <si>
    <t>773.97 USD</t>
  </si>
  <si>
    <t>940584445</t>
  </si>
  <si>
    <t>941266638</t>
  </si>
  <si>
    <t>0003270833</t>
  </si>
  <si>
    <t>A391721</t>
  </si>
  <si>
    <t>945929346</t>
  </si>
  <si>
    <t>0003328909</t>
  </si>
  <si>
    <t>4920610133</t>
  </si>
  <si>
    <t>255.51 USD</t>
  </si>
  <si>
    <t>945923977</t>
  </si>
  <si>
    <t>0003328824</t>
  </si>
  <si>
    <t>781636412336</t>
  </si>
  <si>
    <t>25.7 USD</t>
  </si>
  <si>
    <t>945930907</t>
  </si>
  <si>
    <t>0003329378</t>
  </si>
  <si>
    <t>3230510382</t>
  </si>
  <si>
    <t>945931775</t>
  </si>
  <si>
    <t>0003328947</t>
  </si>
  <si>
    <t>781637096632</t>
  </si>
  <si>
    <t>947932970</t>
  </si>
  <si>
    <t>0003357724</t>
  </si>
  <si>
    <t>6781320674</t>
  </si>
  <si>
    <t>1267.97 USD</t>
  </si>
  <si>
    <t>948925606</t>
  </si>
  <si>
    <t>0003389330</t>
  </si>
  <si>
    <t>7280067410</t>
  </si>
  <si>
    <t>948925395</t>
  </si>
  <si>
    <t>0003389349</t>
  </si>
  <si>
    <t>5057024685</t>
  </si>
  <si>
    <t>948918450</t>
  </si>
  <si>
    <t>0003386957</t>
  </si>
  <si>
    <t>773174912740</t>
  </si>
  <si>
    <t>24.43 USD</t>
  </si>
  <si>
    <t>948925735</t>
  </si>
  <si>
    <t>0003389317</t>
  </si>
  <si>
    <t>782990761161</t>
  </si>
  <si>
    <t>36.52 USD</t>
  </si>
  <si>
    <t>948926188</t>
  </si>
  <si>
    <t>0003389300</t>
  </si>
  <si>
    <t>782990691460</t>
  </si>
  <si>
    <t>948923009</t>
  </si>
  <si>
    <t>948917529</t>
  </si>
  <si>
    <t>0003386939</t>
  </si>
  <si>
    <t>784214159970</t>
  </si>
  <si>
    <t>AVON</t>
  </si>
  <si>
    <t>27.97 USD</t>
  </si>
  <si>
    <t>953704371</t>
  </si>
  <si>
    <t>0003492759</t>
  </si>
  <si>
    <t>785141782504</t>
  </si>
  <si>
    <t>409.71 USD</t>
  </si>
  <si>
    <t>953704714</t>
  </si>
  <si>
    <t>0003492592</t>
  </si>
  <si>
    <t>785140903020</t>
  </si>
  <si>
    <t>954433985</t>
  </si>
  <si>
    <t>0003509778</t>
  </si>
  <si>
    <t>785504767864</t>
  </si>
  <si>
    <t>18.29 USD</t>
  </si>
  <si>
    <t>954444986</t>
  </si>
  <si>
    <t>0003522662</t>
  </si>
  <si>
    <t>785758611945</t>
  </si>
  <si>
    <t>279.58 USD</t>
  </si>
  <si>
    <t>954434945</t>
  </si>
  <si>
    <t>0003509809</t>
  </si>
  <si>
    <t>785505418176</t>
  </si>
  <si>
    <t>48.2 USD</t>
  </si>
  <si>
    <t>955919429</t>
  </si>
  <si>
    <t>5147166</t>
  </si>
  <si>
    <t>0003546421</t>
  </si>
  <si>
    <t>1999923892</t>
  </si>
  <si>
    <t>SOUTH PASADENA</t>
  </si>
  <si>
    <t>12.85 USD</t>
  </si>
  <si>
    <t>955921186</t>
  </si>
  <si>
    <t>5093756</t>
  </si>
  <si>
    <t>0003546670</t>
  </si>
  <si>
    <t>786192167696</t>
  </si>
  <si>
    <t>PALESTINE</t>
  </si>
  <si>
    <t>22.15 USD</t>
  </si>
  <si>
    <t>935197740</t>
  </si>
  <si>
    <t>0003160688</t>
  </si>
  <si>
    <t>397748112468</t>
  </si>
  <si>
    <t>52.95 USD</t>
  </si>
  <si>
    <t>934996713</t>
  </si>
  <si>
    <t>0003160434</t>
  </si>
  <si>
    <t>Y937104</t>
  </si>
  <si>
    <t>934996340</t>
  </si>
  <si>
    <t>0003160352</t>
  </si>
  <si>
    <t>Y936438</t>
  </si>
  <si>
    <t>413.1 USD</t>
  </si>
  <si>
    <t>244.8 USD</t>
  </si>
  <si>
    <t>934997031</t>
  </si>
  <si>
    <t>5233414</t>
  </si>
  <si>
    <t>0003160487</t>
  </si>
  <si>
    <t>397745834750</t>
  </si>
  <si>
    <t>35.18 USD</t>
  </si>
  <si>
    <t>935922006</t>
  </si>
  <si>
    <t>5233411</t>
  </si>
  <si>
    <t>0003168270</t>
  </si>
  <si>
    <t>397903818947</t>
  </si>
  <si>
    <t>35.08 USD</t>
  </si>
  <si>
    <t>935934640</t>
  </si>
  <si>
    <t>0003168704</t>
  </si>
  <si>
    <t>6918553025</t>
  </si>
  <si>
    <t>854.09 USD</t>
  </si>
  <si>
    <t>936796106</t>
  </si>
  <si>
    <t>0003184886</t>
  </si>
  <si>
    <t>3568179646</t>
  </si>
  <si>
    <t>628.21 USD</t>
  </si>
  <si>
    <t>936276597</t>
  </si>
  <si>
    <t>0003174707</t>
  </si>
  <si>
    <t>398063544575</t>
  </si>
  <si>
    <t>20.08 USD</t>
  </si>
  <si>
    <t>956329507</t>
  </si>
  <si>
    <t>0003559553</t>
  </si>
  <si>
    <t>786470437283</t>
  </si>
  <si>
    <t>476.79 USD</t>
  </si>
  <si>
    <t>956608152</t>
  </si>
  <si>
    <t>0003571939</t>
  </si>
  <si>
    <t>B629800</t>
  </si>
  <si>
    <t>956278694</t>
  </si>
  <si>
    <t>5367288</t>
  </si>
  <si>
    <t>0003556872</t>
  </si>
  <si>
    <t>786418923323</t>
  </si>
  <si>
    <t>130.49 USD</t>
  </si>
  <si>
    <t>956491228</t>
  </si>
  <si>
    <t>5372422</t>
  </si>
  <si>
    <t>0003565793</t>
  </si>
  <si>
    <t>786612676977</t>
  </si>
  <si>
    <t>33.03 USD</t>
  </si>
  <si>
    <t>956898422</t>
  </si>
  <si>
    <t>0003585492</t>
  </si>
  <si>
    <t>787146912806</t>
  </si>
  <si>
    <t>956208325</t>
  </si>
  <si>
    <t>0003552701</t>
  </si>
  <si>
    <t>786348616963</t>
  </si>
  <si>
    <t>345.65 USD</t>
  </si>
  <si>
    <t>956376704</t>
  </si>
  <si>
    <t>5345527</t>
  </si>
  <si>
    <t>0003562576</t>
  </si>
  <si>
    <t>786522414868</t>
  </si>
  <si>
    <t>18.85 USD</t>
  </si>
  <si>
    <t>956649819</t>
  </si>
  <si>
    <t>0003574739</t>
  </si>
  <si>
    <t>ROI0718305</t>
  </si>
  <si>
    <t>5111.47 USD</t>
  </si>
  <si>
    <t>1305.65 USD</t>
  </si>
  <si>
    <t>956902090</t>
  </si>
  <si>
    <t>0003585808</t>
  </si>
  <si>
    <t>787150390244</t>
  </si>
  <si>
    <t>116.46 USD</t>
  </si>
  <si>
    <t>956899382</t>
  </si>
  <si>
    <t>0003585554</t>
  </si>
  <si>
    <t>787147414915</t>
  </si>
  <si>
    <t>1409.75 USD</t>
  </si>
  <si>
    <t>956537464</t>
  </si>
  <si>
    <t>0003568282</t>
  </si>
  <si>
    <t>B616100</t>
  </si>
  <si>
    <t>927478608</t>
  </si>
  <si>
    <t>0002980881</t>
  </si>
  <si>
    <t>9027015642</t>
  </si>
  <si>
    <t>900.97 USD</t>
  </si>
  <si>
    <t>927496774</t>
  </si>
  <si>
    <t>0002981546</t>
  </si>
  <si>
    <t>3HH0764</t>
  </si>
  <si>
    <t>929639657</t>
  </si>
  <si>
    <t>0003034953</t>
  </si>
  <si>
    <t>Y500755</t>
  </si>
  <si>
    <t>929657407</t>
  </si>
  <si>
    <t>0003035625</t>
  </si>
  <si>
    <t>Y508697</t>
  </si>
  <si>
    <t>929651645</t>
  </si>
  <si>
    <t>0003035227</t>
  </si>
  <si>
    <t>Y501802</t>
  </si>
  <si>
    <t>929638294</t>
  </si>
  <si>
    <t>0003034932</t>
  </si>
  <si>
    <t>Y500475</t>
  </si>
  <si>
    <t>931435222</t>
  </si>
  <si>
    <t>0003081135</t>
  </si>
  <si>
    <t>7855677782</t>
  </si>
  <si>
    <t>946.49 USD</t>
  </si>
  <si>
    <t>931884654</t>
  </si>
  <si>
    <t>0003089019</t>
  </si>
  <si>
    <t>Y684719</t>
  </si>
  <si>
    <t>7690.75 USD</t>
  </si>
  <si>
    <t>932571003</t>
  </si>
  <si>
    <t>0003104327</t>
  </si>
  <si>
    <t>Y726371</t>
  </si>
  <si>
    <t>932574510</t>
  </si>
  <si>
    <t>0003106367</t>
  </si>
  <si>
    <t>9764680170</t>
  </si>
  <si>
    <t>287.67 USD</t>
  </si>
  <si>
    <t>933231424</t>
  </si>
  <si>
    <t>0003126079</t>
  </si>
  <si>
    <t>8615765325</t>
  </si>
  <si>
    <t>933250516</t>
  </si>
  <si>
    <t>0003126025</t>
  </si>
  <si>
    <t>Y805551</t>
  </si>
  <si>
    <t>933230135</t>
  </si>
  <si>
    <t>5233405</t>
  </si>
  <si>
    <t>0003126239</t>
  </si>
  <si>
    <t>396968189459</t>
  </si>
  <si>
    <t>35.02 USD</t>
  </si>
  <si>
    <t>933243938</t>
  </si>
  <si>
    <t>0003122961</t>
  </si>
  <si>
    <t>396914055664</t>
  </si>
  <si>
    <t>20.03 USD</t>
  </si>
  <si>
    <t>933244020</t>
  </si>
  <si>
    <t>4783526</t>
  </si>
  <si>
    <t>0003122992</t>
  </si>
  <si>
    <t>8697960935</t>
  </si>
  <si>
    <t>479.39 USD</t>
  </si>
  <si>
    <t>933250926</t>
  </si>
  <si>
    <t>0003126045</t>
  </si>
  <si>
    <t>Y805731</t>
  </si>
  <si>
    <t>933249775</t>
  </si>
  <si>
    <t>0003126273</t>
  </si>
  <si>
    <t>4768856676</t>
  </si>
  <si>
    <t>795.88 USD</t>
  </si>
  <si>
    <t>933250139</t>
  </si>
  <si>
    <t>0003128600</t>
  </si>
  <si>
    <t>771850867732</t>
  </si>
  <si>
    <t>35.09 USD</t>
  </si>
  <si>
    <t>939681166</t>
  </si>
  <si>
    <t>0003241902</t>
  </si>
  <si>
    <t>399550216463</t>
  </si>
  <si>
    <t>29.25 USD</t>
  </si>
  <si>
    <t>939678663</t>
  </si>
  <si>
    <t>0003241815</t>
  </si>
  <si>
    <t>8333187575</t>
  </si>
  <si>
    <t>790.23 USD</t>
  </si>
  <si>
    <t>942633539</t>
  </si>
  <si>
    <t>5324265</t>
  </si>
  <si>
    <t>0003298124</t>
  </si>
  <si>
    <t>2589112282</t>
  </si>
  <si>
    <t>942621262</t>
  </si>
  <si>
    <t>0003297821</t>
  </si>
  <si>
    <t>780953993338</t>
  </si>
  <si>
    <t>57.13 USD</t>
  </si>
  <si>
    <t>942625524</t>
  </si>
  <si>
    <t>0003297935</t>
  </si>
  <si>
    <t>3175088615</t>
  </si>
  <si>
    <t>942643247</t>
  </si>
  <si>
    <t>0003298368</t>
  </si>
  <si>
    <t>A499699</t>
  </si>
  <si>
    <t>948420581</t>
  </si>
  <si>
    <t>0003371073</t>
  </si>
  <si>
    <t>782605026615</t>
  </si>
  <si>
    <t>947372685</t>
  </si>
  <si>
    <t>0003342123</t>
  </si>
  <si>
    <t>781947476755</t>
  </si>
  <si>
    <t>41.42 USD</t>
  </si>
  <si>
    <t>948030283</t>
  </si>
  <si>
    <t>0003361191</t>
  </si>
  <si>
    <t>782363337615</t>
  </si>
  <si>
    <t>947372909</t>
  </si>
  <si>
    <t>0003342022</t>
  </si>
  <si>
    <t>781945337925</t>
  </si>
  <si>
    <t>26.72 USD</t>
  </si>
  <si>
    <t>947382315</t>
  </si>
  <si>
    <t>0003343944</t>
  </si>
  <si>
    <t>781992046743</t>
  </si>
  <si>
    <t>947362443</t>
  </si>
  <si>
    <t>0003341733</t>
  </si>
  <si>
    <t>781940295691</t>
  </si>
  <si>
    <t>947371818</t>
  </si>
  <si>
    <t>0003344406</t>
  </si>
  <si>
    <t>1870714226</t>
  </si>
  <si>
    <t>1007.84 USD</t>
  </si>
  <si>
    <t>947372450</t>
  </si>
  <si>
    <t>0003342002</t>
  </si>
  <si>
    <t>781944822610</t>
  </si>
  <si>
    <t>947373436</t>
  </si>
  <si>
    <t>0003342143</t>
  </si>
  <si>
    <t>3612086796</t>
  </si>
  <si>
    <t>844.98 USD</t>
  </si>
  <si>
    <t>947373202</t>
  </si>
  <si>
    <t>0003344048</t>
  </si>
  <si>
    <t>781992735414</t>
  </si>
  <si>
    <t>142.18 USD</t>
  </si>
  <si>
    <t>947380940</t>
  </si>
  <si>
    <t>0003342208</t>
  </si>
  <si>
    <t>781948965725</t>
  </si>
  <si>
    <t>47 USD</t>
  </si>
  <si>
    <t>948450505</t>
  </si>
  <si>
    <t>0003376157</t>
  </si>
  <si>
    <t>782729939013</t>
  </si>
  <si>
    <t>948450517</t>
  </si>
  <si>
    <t>0003376139</t>
  </si>
  <si>
    <t>6386886321</t>
  </si>
  <si>
    <t>13.25 USD</t>
  </si>
  <si>
    <t>948449278</t>
  </si>
  <si>
    <t>0003376211</t>
  </si>
  <si>
    <t>782730607892</t>
  </si>
  <si>
    <t>42.38 USD</t>
  </si>
  <si>
    <t>948450178</t>
  </si>
  <si>
    <t>0003370780</t>
  </si>
  <si>
    <t>782601128523</t>
  </si>
  <si>
    <t>40.26 USD</t>
  </si>
  <si>
    <t>948448201</t>
  </si>
  <si>
    <t>0003376239</t>
  </si>
  <si>
    <t>5545028775</t>
  </si>
  <si>
    <t>948448547</t>
  </si>
  <si>
    <t>0003376226</t>
  </si>
  <si>
    <t>4169169616</t>
  </si>
  <si>
    <t>948451183</t>
  </si>
  <si>
    <t>0003376110</t>
  </si>
  <si>
    <t>782729526550</t>
  </si>
  <si>
    <t>948449802</t>
  </si>
  <si>
    <t>0003376194</t>
  </si>
  <si>
    <t>782730430954</t>
  </si>
  <si>
    <t>47.87 USD</t>
  </si>
  <si>
    <t>948450189</t>
  </si>
  <si>
    <t>0003376172</t>
  </si>
  <si>
    <t>782730118900</t>
  </si>
  <si>
    <t>33.14 USD</t>
  </si>
  <si>
    <t>948450970</t>
  </si>
  <si>
    <t>0003376120</t>
  </si>
  <si>
    <t>782729662458</t>
  </si>
  <si>
    <t>20.23 USD</t>
  </si>
  <si>
    <t>948911755</t>
  </si>
  <si>
    <t>0003386766</t>
  </si>
  <si>
    <t>A835474</t>
  </si>
  <si>
    <t>302.35 USD</t>
  </si>
  <si>
    <t>151.18 USD</t>
  </si>
  <si>
    <t>948911244</t>
  </si>
  <si>
    <t>0003389360</t>
  </si>
  <si>
    <t>782991027656</t>
  </si>
  <si>
    <t>35.21 USD</t>
  </si>
  <si>
    <t>950192464</t>
  </si>
  <si>
    <t>0003423123</t>
  </si>
  <si>
    <t>ROI0699016</t>
  </si>
  <si>
    <t>1658.63 USD</t>
  </si>
  <si>
    <t>935.32 USD</t>
  </si>
  <si>
    <t>950187539</t>
  </si>
  <si>
    <t>0003429388</t>
  </si>
  <si>
    <t>783791587255</t>
  </si>
  <si>
    <t>20.28 USD</t>
  </si>
  <si>
    <t>950192788</t>
  </si>
  <si>
    <t>0003421435</t>
  </si>
  <si>
    <t>4258094234</t>
  </si>
  <si>
    <t>290.55 USD</t>
  </si>
  <si>
    <t>950187690</t>
  </si>
  <si>
    <t>5319633</t>
  </si>
  <si>
    <t>0003429363</t>
  </si>
  <si>
    <t>783791517627</t>
  </si>
  <si>
    <t>22.41 USD</t>
  </si>
  <si>
    <t>950191163</t>
  </si>
  <si>
    <t>0003427233</t>
  </si>
  <si>
    <t>783753364501</t>
  </si>
  <si>
    <t>60.16 USD</t>
  </si>
  <si>
    <t>950220387</t>
  </si>
  <si>
    <t>950190422</t>
  </si>
  <si>
    <t>0003420144</t>
  </si>
  <si>
    <t>783637084447</t>
  </si>
  <si>
    <t>950191124</t>
  </si>
  <si>
    <t>0003427151</t>
  </si>
  <si>
    <t>783751148128</t>
  </si>
  <si>
    <t>950187515</t>
  </si>
  <si>
    <t>950191630</t>
  </si>
  <si>
    <t>950191774</t>
  </si>
  <si>
    <t>5347610</t>
  </si>
  <si>
    <t>0003427287</t>
  </si>
  <si>
    <t>783754652190</t>
  </si>
  <si>
    <t>28.81 USD</t>
  </si>
  <si>
    <t>951180551</t>
  </si>
  <si>
    <t>0003441515</t>
  </si>
  <si>
    <t>4122368795</t>
  </si>
  <si>
    <t>785.16 USD</t>
  </si>
  <si>
    <t>951764443</t>
  </si>
  <si>
    <t>5328531</t>
  </si>
  <si>
    <t>0003460574</t>
  </si>
  <si>
    <t>B225103</t>
  </si>
  <si>
    <t>352.35 USD</t>
  </si>
  <si>
    <t>234.9 USD</t>
  </si>
  <si>
    <t>958274067</t>
  </si>
  <si>
    <t>0003646330</t>
  </si>
  <si>
    <t>6189221522</t>
  </si>
  <si>
    <t>KNOXVILLE</t>
  </si>
  <si>
    <t>35.55 USD</t>
  </si>
  <si>
    <t>935197384</t>
  </si>
  <si>
    <t>0003160652</t>
  </si>
  <si>
    <t>8725953876</t>
  </si>
  <si>
    <t>531.4 USD</t>
  </si>
  <si>
    <t>934885114</t>
  </si>
  <si>
    <t>0003146417</t>
  </si>
  <si>
    <t>1874358080</t>
  </si>
  <si>
    <t>13.57 USD</t>
  </si>
  <si>
    <t>934994913</t>
  </si>
  <si>
    <t>0003160287</t>
  </si>
  <si>
    <t>2831577685</t>
  </si>
  <si>
    <t>801.08 USD</t>
  </si>
  <si>
    <t>936363365</t>
  </si>
  <si>
    <t>0003177251</t>
  </si>
  <si>
    <t>A040350</t>
  </si>
  <si>
    <t>436.98 USD</t>
  </si>
  <si>
    <t>258.95 USD</t>
  </si>
  <si>
    <t>936925192</t>
  </si>
  <si>
    <t>0003198033</t>
  </si>
  <si>
    <t>398587429930</t>
  </si>
  <si>
    <t>45.51 USD</t>
  </si>
  <si>
    <t>936925481</t>
  </si>
  <si>
    <t>0003198024</t>
  </si>
  <si>
    <t>1195689040</t>
  </si>
  <si>
    <t>13.5 USD</t>
  </si>
  <si>
    <t>937207885</t>
  </si>
  <si>
    <t>5291672</t>
  </si>
  <si>
    <t>0003279310</t>
  </si>
  <si>
    <t>CORDOBA</t>
  </si>
  <si>
    <t>ARG</t>
  </si>
  <si>
    <t>CUST PICK UP</t>
  </si>
  <si>
    <t>937206151</t>
  </si>
  <si>
    <t>5278966</t>
  </si>
  <si>
    <t>0003206573</t>
  </si>
  <si>
    <t>ROI0664357</t>
  </si>
  <si>
    <t>956598571</t>
  </si>
  <si>
    <t>0003571669</t>
  </si>
  <si>
    <t>B628023</t>
  </si>
  <si>
    <t>956609137</t>
  </si>
  <si>
    <t>0003572025</t>
  </si>
  <si>
    <t>786748649830</t>
  </si>
  <si>
    <t>39.71 USD</t>
  </si>
  <si>
    <t>956669285</t>
  </si>
  <si>
    <t>4794206</t>
  </si>
  <si>
    <t>0003576423</t>
  </si>
  <si>
    <t>B646045</t>
  </si>
  <si>
    <t>133.48 USD</t>
  </si>
  <si>
    <t>956382171</t>
  </si>
  <si>
    <t>0003562751</t>
  </si>
  <si>
    <t>3113537081</t>
  </si>
  <si>
    <t>23.43 EUR</t>
  </si>
  <si>
    <t>957014536</t>
  </si>
  <si>
    <t>0003591521</t>
  </si>
  <si>
    <t>B703685</t>
  </si>
  <si>
    <t>957015631</t>
  </si>
  <si>
    <t>0003588718</t>
  </si>
  <si>
    <t>B695077</t>
  </si>
  <si>
    <t>925882023</t>
  </si>
  <si>
    <t>5238518</t>
  </si>
  <si>
    <t>0002939240</t>
  </si>
  <si>
    <t>393381928391</t>
  </si>
  <si>
    <t>22.31 USD</t>
  </si>
  <si>
    <t>925878762</t>
  </si>
  <si>
    <t>0002939163</t>
  </si>
  <si>
    <t>5091199352</t>
  </si>
  <si>
    <t>581.87 USD</t>
  </si>
  <si>
    <t>926464738</t>
  </si>
  <si>
    <t>0002953300</t>
  </si>
  <si>
    <t>3HH0742</t>
  </si>
  <si>
    <t>926464146</t>
  </si>
  <si>
    <t>0002953271</t>
  </si>
  <si>
    <t>3HH0741</t>
  </si>
  <si>
    <t>691.4 USD</t>
  </si>
  <si>
    <t>236.55 USD</t>
  </si>
  <si>
    <t>926996475</t>
  </si>
  <si>
    <t>0002966500</t>
  </si>
  <si>
    <t>2996085105</t>
  </si>
  <si>
    <t>503.41 USD</t>
  </si>
  <si>
    <t>928018767</t>
  </si>
  <si>
    <t>0002996607</t>
  </si>
  <si>
    <t>Y362726</t>
  </si>
  <si>
    <t>443.44 USD</t>
  </si>
  <si>
    <t>927942206</t>
  </si>
  <si>
    <t>0002993591</t>
  </si>
  <si>
    <t>Y352497</t>
  </si>
  <si>
    <t>928429385</t>
  </si>
  <si>
    <t>0003005885</t>
  </si>
  <si>
    <t>1414856612</t>
  </si>
  <si>
    <t>912.47 USD</t>
  </si>
  <si>
    <t>929005859</t>
  </si>
  <si>
    <t>0003020884</t>
  </si>
  <si>
    <t>Y444863</t>
  </si>
  <si>
    <t>929007099</t>
  </si>
  <si>
    <t>0003020996</t>
  </si>
  <si>
    <t>Y445223</t>
  </si>
  <si>
    <t>930209095</t>
  </si>
  <si>
    <t>0003047124</t>
  </si>
  <si>
    <t>4931781260</t>
  </si>
  <si>
    <t>232.94 USD</t>
  </si>
  <si>
    <t>930198024</t>
  </si>
  <si>
    <t>0003046795</t>
  </si>
  <si>
    <t>Y537579</t>
  </si>
  <si>
    <t>931104517</t>
  </si>
  <si>
    <t>0003071635</t>
  </si>
  <si>
    <t>3637660036</t>
  </si>
  <si>
    <t>931857160</t>
  </si>
  <si>
    <t>0003087986</t>
  </si>
  <si>
    <t>Y670799</t>
  </si>
  <si>
    <t>933131878</t>
  </si>
  <si>
    <t>0003115021</t>
  </si>
  <si>
    <t>Y767823</t>
  </si>
  <si>
    <t>892.43 USD</t>
  </si>
  <si>
    <t>269.97 USD</t>
  </si>
  <si>
    <t>934617524</t>
  </si>
  <si>
    <t>0003143342</t>
  </si>
  <si>
    <t>Y870641</t>
  </si>
  <si>
    <t>866.34 USD</t>
  </si>
  <si>
    <t>262.08 USD</t>
  </si>
  <si>
    <t>934616508</t>
  </si>
  <si>
    <t>0003154201</t>
  </si>
  <si>
    <t>Y908536</t>
  </si>
  <si>
    <t>1142.08 USD</t>
  </si>
  <si>
    <t>345.5 USD</t>
  </si>
  <si>
    <t>934557790</t>
  </si>
  <si>
    <t>0003143287</t>
  </si>
  <si>
    <t>397311068665</t>
  </si>
  <si>
    <t>944661858</t>
  </si>
  <si>
    <t>0003317518</t>
  </si>
  <si>
    <t>A569573</t>
  </si>
  <si>
    <t>945872320</t>
  </si>
  <si>
    <t>0003328693</t>
  </si>
  <si>
    <t>7730032892</t>
  </si>
  <si>
    <t>244.41 USD</t>
  </si>
  <si>
    <t>945743494</t>
  </si>
  <si>
    <t>0003326544</t>
  </si>
  <si>
    <t>781592009358</t>
  </si>
  <si>
    <t>947848960</t>
  </si>
  <si>
    <t>947867565</t>
  </si>
  <si>
    <t>0003357676</t>
  </si>
  <si>
    <t>A718393</t>
  </si>
  <si>
    <t>948421229</t>
  </si>
  <si>
    <t>0003371172</t>
  </si>
  <si>
    <t>7079036300</t>
  </si>
  <si>
    <t>557.7 USD</t>
  </si>
  <si>
    <t>948421536</t>
  </si>
  <si>
    <t>0003376409</t>
  </si>
  <si>
    <t>782733288736</t>
  </si>
  <si>
    <t>32 USD</t>
  </si>
  <si>
    <t>948420904</t>
  </si>
  <si>
    <t>0003371101</t>
  </si>
  <si>
    <t>3856225472</t>
  </si>
  <si>
    <t>437.78 USD</t>
  </si>
  <si>
    <t>949377501</t>
  </si>
  <si>
    <t>0003400220</t>
  </si>
  <si>
    <t>B008391</t>
  </si>
  <si>
    <t>949394293</t>
  </si>
  <si>
    <t>0003403491</t>
  </si>
  <si>
    <t>9816112176</t>
  </si>
  <si>
    <t>286.05 USD</t>
  </si>
  <si>
    <t>951685082</t>
  </si>
  <si>
    <t>0003452827</t>
  </si>
  <si>
    <t>7017098082</t>
  </si>
  <si>
    <t>207.29 USD</t>
  </si>
  <si>
    <t>951684028</t>
  </si>
  <si>
    <t>0003452791</t>
  </si>
  <si>
    <t>2417063810</t>
  </si>
  <si>
    <t>565.76 USD</t>
  </si>
  <si>
    <t>951690665</t>
  </si>
  <si>
    <t>0003453066</t>
  </si>
  <si>
    <t>B203451</t>
  </si>
  <si>
    <t>951683049</t>
  </si>
  <si>
    <t>0003452756</t>
  </si>
  <si>
    <t>2239321276</t>
  </si>
  <si>
    <t>279.3 USD</t>
  </si>
  <si>
    <t>953618796</t>
  </si>
  <si>
    <t>0003490448</t>
  </si>
  <si>
    <t>785082495503</t>
  </si>
  <si>
    <t>1052.26 USD</t>
  </si>
  <si>
    <t>957442173</t>
  </si>
  <si>
    <t>0003607819</t>
  </si>
  <si>
    <t>787666631761</t>
  </si>
  <si>
    <t>359.89 USD</t>
  </si>
  <si>
    <t>957441667</t>
  </si>
  <si>
    <t>0003612191</t>
  </si>
  <si>
    <t>787787362270</t>
  </si>
  <si>
    <t>38.51 USD</t>
  </si>
  <si>
    <t>957443996</t>
  </si>
  <si>
    <t>0003614544</t>
  </si>
  <si>
    <t>2744111823</t>
  </si>
  <si>
    <t>936276192</t>
  </si>
  <si>
    <t>0003174682</t>
  </si>
  <si>
    <t>8920101245</t>
  </si>
  <si>
    <t>927.85 USD</t>
  </si>
  <si>
    <t>936809456</t>
  </si>
  <si>
    <t>0003185079</t>
  </si>
  <si>
    <t>9105349982</t>
  </si>
  <si>
    <t>268.07 USD</t>
  </si>
  <si>
    <t>936342925</t>
  </si>
  <si>
    <t>0003176664</t>
  </si>
  <si>
    <t>A037070</t>
  </si>
  <si>
    <t>936795302</t>
  </si>
  <si>
    <t>5233419</t>
  </si>
  <si>
    <t>0003184905</t>
  </si>
  <si>
    <t>398289701460</t>
  </si>
  <si>
    <t>21.83 USD</t>
  </si>
  <si>
    <t>956331793</t>
  </si>
  <si>
    <t>0003559739</t>
  </si>
  <si>
    <t>B587341</t>
  </si>
  <si>
    <t>956653574</t>
  </si>
  <si>
    <t>0003574898</t>
  </si>
  <si>
    <t>786798082665</t>
  </si>
  <si>
    <t>754.15 USD</t>
  </si>
  <si>
    <t>956486219</t>
  </si>
  <si>
    <t>0003565603</t>
  </si>
  <si>
    <t>B606139</t>
  </si>
  <si>
    <t>956834543</t>
  </si>
  <si>
    <t>0003579375</t>
  </si>
  <si>
    <t>B660921</t>
  </si>
  <si>
    <t>310.5 USD</t>
  </si>
  <si>
    <t>216.2 USD</t>
  </si>
  <si>
    <t>956379792</t>
  </si>
  <si>
    <t>0003562357</t>
  </si>
  <si>
    <t>786519818261</t>
  </si>
  <si>
    <t>39.46 USD</t>
  </si>
  <si>
    <t>924819035</t>
  </si>
  <si>
    <t>0002915709</t>
  </si>
  <si>
    <t>9617142710</t>
  </si>
  <si>
    <t>426.62 USD</t>
  </si>
  <si>
    <t>924817974</t>
  </si>
  <si>
    <t>0002915660</t>
  </si>
  <si>
    <t>392903061196</t>
  </si>
  <si>
    <t>46.5 USD</t>
  </si>
  <si>
    <t>924818502</t>
  </si>
  <si>
    <t>0002915719</t>
  </si>
  <si>
    <t>9617206465</t>
  </si>
  <si>
    <t>229.04 USD</t>
  </si>
  <si>
    <t>924817742</t>
  </si>
  <si>
    <t>0002915756</t>
  </si>
  <si>
    <t>7518527914</t>
  </si>
  <si>
    <t>855.78 USD</t>
  </si>
  <si>
    <t>925867854</t>
  </si>
  <si>
    <t>0002939150</t>
  </si>
  <si>
    <t>9934175</t>
  </si>
  <si>
    <t>5834.4 USD</t>
  </si>
  <si>
    <t>925876996</t>
  </si>
  <si>
    <t>5239795</t>
  </si>
  <si>
    <t>0002939070</t>
  </si>
  <si>
    <t>393379011689</t>
  </si>
  <si>
    <t>59.8 USD</t>
  </si>
  <si>
    <t>928409527</t>
  </si>
  <si>
    <t>5268808</t>
  </si>
  <si>
    <t>0003005236</t>
  </si>
  <si>
    <t>1292177202</t>
  </si>
  <si>
    <t>928411023</t>
  </si>
  <si>
    <t>0003005300</t>
  </si>
  <si>
    <t>1493936113</t>
  </si>
  <si>
    <t>299.33 USD</t>
  </si>
  <si>
    <t>928426467</t>
  </si>
  <si>
    <t>5280081</t>
  </si>
  <si>
    <t>0003005774</t>
  </si>
  <si>
    <t>1414828144</t>
  </si>
  <si>
    <t>11.21 USD</t>
  </si>
  <si>
    <t>929560619</t>
  </si>
  <si>
    <t>0003032882</t>
  </si>
  <si>
    <t>ROI0603346</t>
  </si>
  <si>
    <t>10221.08 USD</t>
  </si>
  <si>
    <t>1251.32 USD</t>
  </si>
  <si>
    <t>EBS.ABXG_AIR_KL_DA_DEF_UD</t>
  </si>
  <si>
    <t>931758822</t>
  </si>
  <si>
    <t>0003084786</t>
  </si>
  <si>
    <t>Y661545</t>
  </si>
  <si>
    <t>932460505</t>
  </si>
  <si>
    <t>0003103959</t>
  </si>
  <si>
    <t>Y723285</t>
  </si>
  <si>
    <t>932467047</t>
  </si>
  <si>
    <t>0003104017</t>
  </si>
  <si>
    <t>PA301503</t>
  </si>
  <si>
    <t>8691.62 USD</t>
  </si>
  <si>
    <t>933108149</t>
  </si>
  <si>
    <t>0003114449</t>
  </si>
  <si>
    <t>3585252742</t>
  </si>
  <si>
    <t>474.62 USD</t>
  </si>
  <si>
    <t>937733420</t>
  </si>
  <si>
    <t>0003207235</t>
  </si>
  <si>
    <t>A164715</t>
  </si>
  <si>
    <t>940219828</t>
  </si>
  <si>
    <t>0003254766</t>
  </si>
  <si>
    <t>780036386917</t>
  </si>
  <si>
    <t>940722032</t>
  </si>
  <si>
    <t>5258187</t>
  </si>
  <si>
    <t>940220506</t>
  </si>
  <si>
    <t>0003254729</t>
  </si>
  <si>
    <t>6582352114</t>
  </si>
  <si>
    <t>259.96 USD</t>
  </si>
  <si>
    <t>940126285</t>
  </si>
  <si>
    <t>5320957</t>
  </si>
  <si>
    <t>0003251533</t>
  </si>
  <si>
    <t>4102676815</t>
  </si>
  <si>
    <t>300.26 USD</t>
  </si>
  <si>
    <t>940223742</t>
  </si>
  <si>
    <t>0003251295</t>
  </si>
  <si>
    <t>8225296730</t>
  </si>
  <si>
    <t>740.21 USD</t>
  </si>
  <si>
    <t>940216406</t>
  </si>
  <si>
    <t>5319687</t>
  </si>
  <si>
    <t>0003251139</t>
  </si>
  <si>
    <t>5437213250</t>
  </si>
  <si>
    <t>60.88 USD</t>
  </si>
  <si>
    <t>940222850</t>
  </si>
  <si>
    <t>0003251274</t>
  </si>
  <si>
    <t>399711337407</t>
  </si>
  <si>
    <t>39.27 USD</t>
  </si>
  <si>
    <t>940221058</t>
  </si>
  <si>
    <t>0003254776</t>
  </si>
  <si>
    <t>780036483689</t>
  </si>
  <si>
    <t>940218681</t>
  </si>
  <si>
    <t>0003254744</t>
  </si>
  <si>
    <t>780036275354</t>
  </si>
  <si>
    <t>940220585</t>
  </si>
  <si>
    <t>0003254707</t>
  </si>
  <si>
    <t>780035956535</t>
  </si>
  <si>
    <t>40.92 USD</t>
  </si>
  <si>
    <t>941007019</t>
  </si>
  <si>
    <t>0003266306</t>
  </si>
  <si>
    <t>780249435190</t>
  </si>
  <si>
    <t>132.75 USD</t>
  </si>
  <si>
    <t>941020192</t>
  </si>
  <si>
    <t>5268685</t>
  </si>
  <si>
    <t>0003282174</t>
  </si>
  <si>
    <t>3639359430</t>
  </si>
  <si>
    <t>11.08 USD</t>
  </si>
  <si>
    <t>941018260</t>
  </si>
  <si>
    <t>0003270928</t>
  </si>
  <si>
    <t>780341035878</t>
  </si>
  <si>
    <t>39.66 USD</t>
  </si>
  <si>
    <t>941019470</t>
  </si>
  <si>
    <t>0003269931</t>
  </si>
  <si>
    <t>780327641990</t>
  </si>
  <si>
    <t>43.04 USD</t>
  </si>
  <si>
    <t>941022395</t>
  </si>
  <si>
    <t>0003266655</t>
  </si>
  <si>
    <t>780254132592</t>
  </si>
  <si>
    <t>941650338</t>
  </si>
  <si>
    <t>0003284393</t>
  </si>
  <si>
    <t>A439527</t>
  </si>
  <si>
    <t>941651130</t>
  </si>
  <si>
    <t>0003282155</t>
  </si>
  <si>
    <t>780550126270</t>
  </si>
  <si>
    <t>39.79 USD</t>
  </si>
  <si>
    <t>942532403</t>
  </si>
  <si>
    <t>0003295516</t>
  </si>
  <si>
    <t>780892895803</t>
  </si>
  <si>
    <t>21.1 USD</t>
  </si>
  <si>
    <t>942532107</t>
  </si>
  <si>
    <t>0003295607</t>
  </si>
  <si>
    <t>780894533626</t>
  </si>
  <si>
    <t>33.49 USD</t>
  </si>
  <si>
    <t>942531389</t>
  </si>
  <si>
    <t>0003296080</t>
  </si>
  <si>
    <t>9764799520</t>
  </si>
  <si>
    <t>882.64 USD</t>
  </si>
  <si>
    <t>942542370</t>
  </si>
  <si>
    <t>0003295687</t>
  </si>
  <si>
    <t>5338207663</t>
  </si>
  <si>
    <t>582.83 USD</t>
  </si>
  <si>
    <t>942538415</t>
  </si>
  <si>
    <t>0003295618</t>
  </si>
  <si>
    <t>780894785147</t>
  </si>
  <si>
    <t>942531383</t>
  </si>
  <si>
    <t>0003296061</t>
  </si>
  <si>
    <t>6291345524</t>
  </si>
  <si>
    <t>942531090</t>
  </si>
  <si>
    <t>0003295934</t>
  </si>
  <si>
    <t>9860494906</t>
  </si>
  <si>
    <t>947214385</t>
  </si>
  <si>
    <t>0003341986</t>
  </si>
  <si>
    <t>A660292</t>
  </si>
  <si>
    <t>392.85 USD</t>
  </si>
  <si>
    <t>196.43 USD</t>
  </si>
  <si>
    <t>947204124</t>
  </si>
  <si>
    <t>0003344263</t>
  </si>
  <si>
    <t>781994161933</t>
  </si>
  <si>
    <t>947210103</t>
  </si>
  <si>
    <t>0003339761</t>
  </si>
  <si>
    <t>781897473909</t>
  </si>
  <si>
    <t>22.46 USD</t>
  </si>
  <si>
    <t>947203320</t>
  </si>
  <si>
    <t>0003341656</t>
  </si>
  <si>
    <t>781939337390</t>
  </si>
  <si>
    <t>947214994</t>
  </si>
  <si>
    <t>0003341697</t>
  </si>
  <si>
    <t>6160856391</t>
  </si>
  <si>
    <t>503.07 USD</t>
  </si>
  <si>
    <t>947215884</t>
  </si>
  <si>
    <t>0003341956</t>
  </si>
  <si>
    <t>7300989113</t>
  </si>
  <si>
    <t>947210821</t>
  </si>
  <si>
    <t>0003339810</t>
  </si>
  <si>
    <t>781898296933</t>
  </si>
  <si>
    <t>34.48 USD</t>
  </si>
  <si>
    <t>947209229</t>
  </si>
  <si>
    <t>0003341950</t>
  </si>
  <si>
    <t>5261550965</t>
  </si>
  <si>
    <t>1184.28 USD</t>
  </si>
  <si>
    <t>947206146</t>
  </si>
  <si>
    <t>0003339465</t>
  </si>
  <si>
    <t>5958053172</t>
  </si>
  <si>
    <t>447.11 USD</t>
  </si>
  <si>
    <t>947213670</t>
  </si>
  <si>
    <t>0003341682</t>
  </si>
  <si>
    <t>1933253453</t>
  </si>
  <si>
    <t>591.63 USD</t>
  </si>
  <si>
    <t>947179300</t>
  </si>
  <si>
    <t>0003338946</t>
  </si>
  <si>
    <t>2898873585</t>
  </si>
  <si>
    <t>947846138</t>
  </si>
  <si>
    <t>0003354690</t>
  </si>
  <si>
    <t>A707377</t>
  </si>
  <si>
    <t>947845594</t>
  </si>
  <si>
    <t>948355655</t>
  </si>
  <si>
    <t>0003368592</t>
  </si>
  <si>
    <t>782556830412</t>
  </si>
  <si>
    <t>948355042</t>
  </si>
  <si>
    <t>0003368489</t>
  </si>
  <si>
    <t>782555055175</t>
  </si>
  <si>
    <t>26.77 USD</t>
  </si>
  <si>
    <t>948358357</t>
  </si>
  <si>
    <t>0003368789</t>
  </si>
  <si>
    <t>A757675</t>
  </si>
  <si>
    <t>948830392</t>
  </si>
  <si>
    <t>0003383849</t>
  </si>
  <si>
    <t>782899419429</t>
  </si>
  <si>
    <t>35.52 USD</t>
  </si>
  <si>
    <t>949933153</t>
  </si>
  <si>
    <t>0003414623</t>
  </si>
  <si>
    <t>B065032</t>
  </si>
  <si>
    <t>951669450</t>
  </si>
  <si>
    <t>0003452332</t>
  </si>
  <si>
    <t>B195324</t>
  </si>
  <si>
    <t>951673758</t>
  </si>
  <si>
    <t>0003452395</t>
  </si>
  <si>
    <t>B195447</t>
  </si>
  <si>
    <t>951677780</t>
  </si>
  <si>
    <t>0003452538</t>
  </si>
  <si>
    <t>B196051</t>
  </si>
  <si>
    <t>952595997</t>
  </si>
  <si>
    <t>0003469880</t>
  </si>
  <si>
    <t>784642045798</t>
  </si>
  <si>
    <t>28.63 USD</t>
  </si>
  <si>
    <t>952603465</t>
  </si>
  <si>
    <t>0003469960</t>
  </si>
  <si>
    <t>784644148862</t>
  </si>
  <si>
    <t>843.27 USD</t>
  </si>
  <si>
    <t>952611215</t>
  </si>
  <si>
    <t>954343639</t>
  </si>
  <si>
    <t>0003507106</t>
  </si>
  <si>
    <t>B402820</t>
  </si>
  <si>
    <t>954344836</t>
  </si>
  <si>
    <t>0003507071</t>
  </si>
  <si>
    <t>B402775</t>
  </si>
  <si>
    <t>954332379</t>
  </si>
  <si>
    <t>0003506795</t>
  </si>
  <si>
    <t>785452620277</t>
  </si>
  <si>
    <t>795.37 USD</t>
  </si>
  <si>
    <t>934996676</t>
  </si>
  <si>
    <t>5294724</t>
  </si>
  <si>
    <t>0003160306</t>
  </si>
  <si>
    <t>2831608242</t>
  </si>
  <si>
    <t>936260373</t>
  </si>
  <si>
    <t>0003174156</t>
  </si>
  <si>
    <t>5870955834</t>
  </si>
  <si>
    <t>812.6 USD</t>
  </si>
  <si>
    <t>935196766</t>
  </si>
  <si>
    <t>0003160646</t>
  </si>
  <si>
    <t>8725949551</t>
  </si>
  <si>
    <t>286.22 USD</t>
  </si>
  <si>
    <t>936892298</t>
  </si>
  <si>
    <t>0003187145</t>
  </si>
  <si>
    <t>7810006094</t>
  </si>
  <si>
    <t>77.81 USD</t>
  </si>
  <si>
    <t>936437097</t>
  </si>
  <si>
    <t>0003179147</t>
  </si>
  <si>
    <t>1296691480</t>
  </si>
  <si>
    <t>936792089</t>
  </si>
  <si>
    <t>0003184533</t>
  </si>
  <si>
    <t>398286993960</t>
  </si>
  <si>
    <t>936789802</t>
  </si>
  <si>
    <t>0003184610</t>
  </si>
  <si>
    <t>6490360590</t>
  </si>
  <si>
    <t>890.97 USD</t>
  </si>
  <si>
    <t>956537192</t>
  </si>
  <si>
    <t>0003568299</t>
  </si>
  <si>
    <t>B616170</t>
  </si>
  <si>
    <t>956115209</t>
  </si>
  <si>
    <t>0003549202</t>
  </si>
  <si>
    <t>B553083</t>
  </si>
  <si>
    <t>937711893</t>
  </si>
  <si>
    <t>0003206611</t>
  </si>
  <si>
    <t>398757668260</t>
  </si>
  <si>
    <t>34.44 USD</t>
  </si>
  <si>
    <t>937709365</t>
  </si>
  <si>
    <t>0003206551</t>
  </si>
  <si>
    <t>A162859</t>
  </si>
  <si>
    <t>942530787</t>
  </si>
  <si>
    <t>0003296106</t>
  </si>
  <si>
    <t>780907667951</t>
  </si>
  <si>
    <t>33.79 USD</t>
  </si>
  <si>
    <t>942530801</t>
  </si>
  <si>
    <t>0003296127</t>
  </si>
  <si>
    <t>780908215445</t>
  </si>
  <si>
    <t>45.59 USD</t>
  </si>
  <si>
    <t>943767576</t>
  </si>
  <si>
    <t>0003308835</t>
  </si>
  <si>
    <t>781219895568</t>
  </si>
  <si>
    <t>943768094</t>
  </si>
  <si>
    <t>0003308676</t>
  </si>
  <si>
    <t>6975831376</t>
  </si>
  <si>
    <t>945503260</t>
  </si>
  <si>
    <t>0003323568</t>
  </si>
  <si>
    <t>A589955</t>
  </si>
  <si>
    <t>945508691</t>
  </si>
  <si>
    <t>0003323628</t>
  </si>
  <si>
    <t>781528630395</t>
  </si>
  <si>
    <t>21.59 USD</t>
  </si>
  <si>
    <t>945497996</t>
  </si>
  <si>
    <t>0003323516</t>
  </si>
  <si>
    <t>781525154492</t>
  </si>
  <si>
    <t>948341600</t>
  </si>
  <si>
    <t>0003368051</t>
  </si>
  <si>
    <t>3072410213</t>
  </si>
  <si>
    <t>477.42 USD</t>
  </si>
  <si>
    <t>948342229</t>
  </si>
  <si>
    <t>0003368076</t>
  </si>
  <si>
    <t>4270325920</t>
  </si>
  <si>
    <t>949820060</t>
  </si>
  <si>
    <t>0003413575</t>
  </si>
  <si>
    <t>5540615301</t>
  </si>
  <si>
    <t>254.55 USD</t>
  </si>
  <si>
    <t>949920156</t>
  </si>
  <si>
    <t>0003417961</t>
  </si>
  <si>
    <t>1751949010</t>
  </si>
  <si>
    <t>949922172</t>
  </si>
  <si>
    <t>0003417990</t>
  </si>
  <si>
    <t>1313259452</t>
  </si>
  <si>
    <t>418.76 USD</t>
  </si>
  <si>
    <t>950889242</t>
  </si>
  <si>
    <t>0003432127</t>
  </si>
  <si>
    <t>6984826870</t>
  </si>
  <si>
    <t>463.51 USD</t>
  </si>
  <si>
    <t>952594532</t>
  </si>
  <si>
    <t>0003469856</t>
  </si>
  <si>
    <t>784641816514</t>
  </si>
  <si>
    <t>104.69 USD</t>
  </si>
  <si>
    <t>953394914</t>
  </si>
  <si>
    <t>0003490428</t>
  </si>
  <si>
    <t>785081629718</t>
  </si>
  <si>
    <t>30.6 USD</t>
  </si>
  <si>
    <t>953393762</t>
  </si>
  <si>
    <t>0003490919</t>
  </si>
  <si>
    <t>785098131282</t>
  </si>
  <si>
    <t>24.82 USD</t>
  </si>
  <si>
    <t>953395070</t>
  </si>
  <si>
    <t>0003490781</t>
  </si>
  <si>
    <t>785094729927</t>
  </si>
  <si>
    <t>29.66 USD</t>
  </si>
  <si>
    <t>953392719</t>
  </si>
  <si>
    <t>5354848</t>
  </si>
  <si>
    <t>0003490906</t>
  </si>
  <si>
    <t>4345894604</t>
  </si>
  <si>
    <t>955775385</t>
  </si>
  <si>
    <t>0003541034</t>
  </si>
  <si>
    <t>786098836669</t>
  </si>
  <si>
    <t>957380088</t>
  </si>
  <si>
    <t>0003607677</t>
  </si>
  <si>
    <t>7340034586</t>
  </si>
  <si>
    <t>957379362</t>
  </si>
  <si>
    <t>0003608621</t>
  </si>
  <si>
    <t>ROI0723283</t>
  </si>
  <si>
    <t>4.55 USD</t>
  </si>
  <si>
    <t>935204085</t>
  </si>
  <si>
    <t>0003162853</t>
  </si>
  <si>
    <t>Y947978</t>
  </si>
  <si>
    <t>936341628</t>
  </si>
  <si>
    <t>0003176602</t>
  </si>
  <si>
    <t>A036983</t>
  </si>
  <si>
    <t>956372871</t>
  </si>
  <si>
    <t>0003561922</t>
  </si>
  <si>
    <t>B594386</t>
  </si>
  <si>
    <t>956189144</t>
  </si>
  <si>
    <t>0003552406</t>
  </si>
  <si>
    <t>786345029497</t>
  </si>
  <si>
    <t>1032.82 USD</t>
  </si>
  <si>
    <t>956330858</t>
  </si>
  <si>
    <t>5332298</t>
  </si>
  <si>
    <t>0003559658</t>
  </si>
  <si>
    <t>8746198425</t>
  </si>
  <si>
    <t>14.03 USD</t>
  </si>
  <si>
    <t>956331396</t>
  </si>
  <si>
    <t>0003559693</t>
  </si>
  <si>
    <t>B587163</t>
  </si>
  <si>
    <t>956118167</t>
  </si>
  <si>
    <t>0003549280</t>
  </si>
  <si>
    <t>786278225084</t>
  </si>
  <si>
    <t>31.36 USD</t>
  </si>
  <si>
    <t>956714976</t>
  </si>
  <si>
    <t>0003577096</t>
  </si>
  <si>
    <t>786822871153</t>
  </si>
  <si>
    <t>956854849</t>
  </si>
  <si>
    <t>0003583059</t>
  </si>
  <si>
    <t>4769252821</t>
  </si>
  <si>
    <t>70.07 EUR</t>
  </si>
  <si>
    <t>957020800</t>
  </si>
  <si>
    <t>0003588802</t>
  </si>
  <si>
    <t>787225966064</t>
  </si>
  <si>
    <t>30.22 USD</t>
  </si>
  <si>
    <t>926372647</t>
  </si>
  <si>
    <t>0002950333</t>
  </si>
  <si>
    <t>4671625280</t>
  </si>
  <si>
    <t>907 USD</t>
  </si>
  <si>
    <t>926365366</t>
  </si>
  <si>
    <t>0002950130</t>
  </si>
  <si>
    <t>6858166523</t>
  </si>
  <si>
    <t>443.42 USD</t>
  </si>
  <si>
    <t>926384510</t>
  </si>
  <si>
    <t>0002950792</t>
  </si>
  <si>
    <t>2413594035</t>
  </si>
  <si>
    <t>944.25 USD</t>
  </si>
  <si>
    <t>926381862</t>
  </si>
  <si>
    <t>0002950720</t>
  </si>
  <si>
    <t>3HH0738</t>
  </si>
  <si>
    <t>926385454</t>
  </si>
  <si>
    <t>0002952604</t>
  </si>
  <si>
    <t>3HH0739</t>
  </si>
  <si>
    <t>1224.53 USD</t>
  </si>
  <si>
    <t>418.95 USD</t>
  </si>
  <si>
    <t>926380551</t>
  </si>
  <si>
    <t>0002950603</t>
  </si>
  <si>
    <t>5703969423</t>
  </si>
  <si>
    <t>322.38 USD</t>
  </si>
  <si>
    <t>926921364</t>
  </si>
  <si>
    <t>0002963865</t>
  </si>
  <si>
    <t>8044983240</t>
  </si>
  <si>
    <t>562.41 USD</t>
  </si>
  <si>
    <t>928920378</t>
  </si>
  <si>
    <t>0003017981</t>
  </si>
  <si>
    <t>5024050242</t>
  </si>
  <si>
    <t>928925903</t>
  </si>
  <si>
    <t>0003046906</t>
  </si>
  <si>
    <t>3166853826</t>
  </si>
  <si>
    <t>930107416</t>
  </si>
  <si>
    <t>0003044611</t>
  </si>
  <si>
    <t>Y532285</t>
  </si>
  <si>
    <t>931757279</t>
  </si>
  <si>
    <t>0003084720</t>
  </si>
  <si>
    <t>Y661282</t>
  </si>
  <si>
    <t>931772367</t>
  </si>
  <si>
    <t>0003085278</t>
  </si>
  <si>
    <t>4230537146</t>
  </si>
  <si>
    <t>931782572</t>
  </si>
  <si>
    <t>0003085960</t>
  </si>
  <si>
    <t>PA301373</t>
  </si>
  <si>
    <t>5741.78 USD</t>
  </si>
  <si>
    <t>934532291</t>
  </si>
  <si>
    <t>0003142905</t>
  </si>
  <si>
    <t>Y868751</t>
  </si>
  <si>
    <t>934532597</t>
  </si>
  <si>
    <t>0003142887</t>
  </si>
  <si>
    <t>Y870255</t>
  </si>
  <si>
    <t>939270482</t>
  </si>
  <si>
    <t>0003233496</t>
  </si>
  <si>
    <t>A265149</t>
  </si>
  <si>
    <t>1483.52 USD</t>
  </si>
  <si>
    <t>780.22 USD</t>
  </si>
  <si>
    <t>942297536</t>
  </si>
  <si>
    <t>0003295243</t>
  </si>
  <si>
    <t>8143918123</t>
  </si>
  <si>
    <t>533.24 USD</t>
  </si>
  <si>
    <t>947023306</t>
  </si>
  <si>
    <t>0003337167</t>
  </si>
  <si>
    <t>781833845302</t>
  </si>
  <si>
    <t>147.12 USD</t>
  </si>
  <si>
    <t>947022882</t>
  </si>
  <si>
    <t>0003337123</t>
  </si>
  <si>
    <t>781832949885</t>
  </si>
  <si>
    <t>22.73 USD</t>
  </si>
  <si>
    <t>947026414</t>
  </si>
  <si>
    <t>0003337281</t>
  </si>
  <si>
    <t>2371408922</t>
  </si>
  <si>
    <t>947024400</t>
  </si>
  <si>
    <t>0003338787</t>
  </si>
  <si>
    <t>781883275303</t>
  </si>
  <si>
    <t>150.42 USD</t>
  </si>
  <si>
    <t>947777783</t>
  </si>
  <si>
    <t>0003352412</t>
  </si>
  <si>
    <t>1174394874</t>
  </si>
  <si>
    <t>948625191</t>
  </si>
  <si>
    <t>948759586</t>
  </si>
  <si>
    <t>0003381613</t>
  </si>
  <si>
    <t>A817066</t>
  </si>
  <si>
    <t>949245932</t>
  </si>
  <si>
    <t>949921135</t>
  </si>
  <si>
    <t>0003417935</t>
  </si>
  <si>
    <t>783585198802</t>
  </si>
  <si>
    <t>951564464</t>
  </si>
  <si>
    <t>951561735</t>
  </si>
  <si>
    <t>952488848</t>
  </si>
  <si>
    <t>0003467342</t>
  </si>
  <si>
    <t>784590097235</t>
  </si>
  <si>
    <t>49.73 USD</t>
  </si>
  <si>
    <t>952491644</t>
  </si>
  <si>
    <t>0003467351</t>
  </si>
  <si>
    <t>B251418</t>
  </si>
  <si>
    <t>952492950</t>
  </si>
  <si>
    <t>0003467399</t>
  </si>
  <si>
    <t>B251637</t>
  </si>
  <si>
    <t>952513462</t>
  </si>
  <si>
    <t>0003467879</t>
  </si>
  <si>
    <t>784598305303</t>
  </si>
  <si>
    <t>952520138</t>
  </si>
  <si>
    <t>0003468206</t>
  </si>
  <si>
    <t>784604355042</t>
  </si>
  <si>
    <t>37.96 USD</t>
  </si>
  <si>
    <t>955016021</t>
  </si>
  <si>
    <t>0003522085</t>
  </si>
  <si>
    <t>B455758</t>
  </si>
  <si>
    <t>986.03 USD</t>
  </si>
  <si>
    <t>686.57 USD</t>
  </si>
  <si>
    <t>955748699</t>
  </si>
  <si>
    <t>0003539759</t>
  </si>
  <si>
    <t>ROI0714138</t>
  </si>
  <si>
    <t>955761814</t>
  </si>
  <si>
    <t>0003540158</t>
  </si>
  <si>
    <t>5520791006</t>
  </si>
  <si>
    <t>SAO PAULO</t>
  </si>
  <si>
    <t>64.47 EUR</t>
  </si>
  <si>
    <t>955771546</t>
  </si>
  <si>
    <t>0003540648</t>
  </si>
  <si>
    <t>774034134401</t>
  </si>
  <si>
    <t>490.12 USD</t>
  </si>
  <si>
    <t>955771766</t>
  </si>
  <si>
    <t>0003540595</t>
  </si>
  <si>
    <t>B524024</t>
  </si>
  <si>
    <t>197.1 USD</t>
  </si>
  <si>
    <t>137.24 USD</t>
  </si>
  <si>
    <t>957378186</t>
  </si>
  <si>
    <t>0003607714</t>
  </si>
  <si>
    <t>B757575</t>
  </si>
  <si>
    <t>957379081</t>
  </si>
  <si>
    <t>0003607821</t>
  </si>
  <si>
    <t>B758158</t>
  </si>
  <si>
    <t>935098041</t>
  </si>
  <si>
    <t>0003152054</t>
  </si>
  <si>
    <t>397507637080</t>
  </si>
  <si>
    <t>47.85 USD</t>
  </si>
  <si>
    <t>936468623</t>
  </si>
  <si>
    <t>0003180002</t>
  </si>
  <si>
    <t>9641615130</t>
  </si>
  <si>
    <t>1279.99 EUR</t>
  </si>
  <si>
    <t>948342916</t>
  </si>
  <si>
    <t>0003368093</t>
  </si>
  <si>
    <t>782548733248</t>
  </si>
  <si>
    <t>956379249</t>
  </si>
  <si>
    <t>0003562295</t>
  </si>
  <si>
    <t>786518926196</t>
  </si>
  <si>
    <t>833.9 USD</t>
  </si>
  <si>
    <t>956381781</t>
  </si>
  <si>
    <t>0003562671</t>
  </si>
  <si>
    <t>786523777786</t>
  </si>
  <si>
    <t>32.87 USD</t>
  </si>
  <si>
    <t>956219379</t>
  </si>
  <si>
    <t>0003555591</t>
  </si>
  <si>
    <t>ROI0715970</t>
  </si>
  <si>
    <t>957020517</t>
  </si>
  <si>
    <t>0003588776</t>
  </si>
  <si>
    <t>B695318</t>
  </si>
  <si>
    <t>361.25 USD</t>
  </si>
  <si>
    <t>232.8 USD</t>
  </si>
  <si>
    <t>925803100</t>
  </si>
  <si>
    <t>5232925</t>
  </si>
  <si>
    <t>0002936486</t>
  </si>
  <si>
    <t>393339794062</t>
  </si>
  <si>
    <t>35.36 USD</t>
  </si>
  <si>
    <t>925800050</t>
  </si>
  <si>
    <t>0002936362</t>
  </si>
  <si>
    <t>3HH0726</t>
  </si>
  <si>
    <t>925803613</t>
  </si>
  <si>
    <t>0002936511</t>
  </si>
  <si>
    <t>393340405592</t>
  </si>
  <si>
    <t>48.84 USD</t>
  </si>
  <si>
    <t>925783956</t>
  </si>
  <si>
    <t>0002935767</t>
  </si>
  <si>
    <t>3HH0723</t>
  </si>
  <si>
    <t>925798848</t>
  </si>
  <si>
    <t>0002936294</t>
  </si>
  <si>
    <t>3HH0725</t>
  </si>
  <si>
    <t>927848812</t>
  </si>
  <si>
    <t>0002989925</t>
  </si>
  <si>
    <t>Y341147</t>
  </si>
  <si>
    <t>927836750</t>
  </si>
  <si>
    <t>0002989889</t>
  </si>
  <si>
    <t>Y340810</t>
  </si>
  <si>
    <t>1498.59 USD</t>
  </si>
  <si>
    <t>469.54 USD</t>
  </si>
  <si>
    <t>EBS.DHLC_AIR_KL_DA_STD_LD</t>
  </si>
  <si>
    <t>927854459</t>
  </si>
  <si>
    <t>0002990163</t>
  </si>
  <si>
    <t>394376045206</t>
  </si>
  <si>
    <t>493.88 USD</t>
  </si>
  <si>
    <t>927839863</t>
  </si>
  <si>
    <t>0002989665</t>
  </si>
  <si>
    <t>2804926106</t>
  </si>
  <si>
    <t>877.96 USD</t>
  </si>
  <si>
    <t>927851877</t>
  </si>
  <si>
    <t>0002990394</t>
  </si>
  <si>
    <t>Y343024</t>
  </si>
  <si>
    <t>927855738</t>
  </si>
  <si>
    <t>0002990299</t>
  </si>
  <si>
    <t>394377577197</t>
  </si>
  <si>
    <t>130.2 USD</t>
  </si>
  <si>
    <t>927840509</t>
  </si>
  <si>
    <t>0002989695</t>
  </si>
  <si>
    <t>394370008188</t>
  </si>
  <si>
    <t>40.42 USD</t>
  </si>
  <si>
    <t>928423748</t>
  </si>
  <si>
    <t>0003005724</t>
  </si>
  <si>
    <t>1090223573</t>
  </si>
  <si>
    <t>440.59 USD</t>
  </si>
  <si>
    <t>929464021</t>
  </si>
  <si>
    <t>5268662</t>
  </si>
  <si>
    <t>0003030045</t>
  </si>
  <si>
    <t>395083325029</t>
  </si>
  <si>
    <t>21.66 USD</t>
  </si>
  <si>
    <t>929464807</t>
  </si>
  <si>
    <t>0003030055</t>
  </si>
  <si>
    <t>1945633981</t>
  </si>
  <si>
    <t>929474615</t>
  </si>
  <si>
    <t>0003030281</t>
  </si>
  <si>
    <t>Y480671</t>
  </si>
  <si>
    <t>930527059</t>
  </si>
  <si>
    <t>0003056512</t>
  </si>
  <si>
    <t>Y570443</t>
  </si>
  <si>
    <t>233.2 USD</t>
  </si>
  <si>
    <t>933042766</t>
  </si>
  <si>
    <t>0003111766</t>
  </si>
  <si>
    <t>Y754723</t>
  </si>
  <si>
    <t>932363815</t>
  </si>
  <si>
    <t>0003098566</t>
  </si>
  <si>
    <t>9640813011</t>
  </si>
  <si>
    <t>933041923</t>
  </si>
  <si>
    <t>0003111696</t>
  </si>
  <si>
    <t>5537095093</t>
  </si>
  <si>
    <t>253.46 USD</t>
  </si>
  <si>
    <t>933048886</t>
  </si>
  <si>
    <t>0003114553</t>
  </si>
  <si>
    <t>Y765561</t>
  </si>
  <si>
    <t>933042375</t>
  </si>
  <si>
    <t>0003111715</t>
  </si>
  <si>
    <t>Y754309</t>
  </si>
  <si>
    <t>933832038</t>
  </si>
  <si>
    <t>0003125931</t>
  </si>
  <si>
    <t>7347638211</t>
  </si>
  <si>
    <t>837.58 USD</t>
  </si>
  <si>
    <t>937640354</t>
  </si>
  <si>
    <t>0003204434</t>
  </si>
  <si>
    <t>6305933760</t>
  </si>
  <si>
    <t>11.23 USD</t>
  </si>
  <si>
    <t>937719011</t>
  </si>
  <si>
    <t>0003207163</t>
  </si>
  <si>
    <t>9153992422</t>
  </si>
  <si>
    <t>683.53 USD</t>
  </si>
  <si>
    <t>937620362</t>
  </si>
  <si>
    <t>0003203934</t>
  </si>
  <si>
    <t>A150907</t>
  </si>
  <si>
    <t>942273191</t>
  </si>
  <si>
    <t>0003292700</t>
  </si>
  <si>
    <t>A478944</t>
  </si>
  <si>
    <t>942272879</t>
  </si>
  <si>
    <t>0003292686</t>
  </si>
  <si>
    <t>A478838</t>
  </si>
  <si>
    <t>944889568</t>
  </si>
  <si>
    <t>0003320330</t>
  </si>
  <si>
    <t>781441102709</t>
  </si>
  <si>
    <t>45.64 USD</t>
  </si>
  <si>
    <t>949824862</t>
  </si>
  <si>
    <t>0003414182</t>
  </si>
  <si>
    <t>B064076</t>
  </si>
  <si>
    <t>949824571</t>
  </si>
  <si>
    <t>0003414006</t>
  </si>
  <si>
    <t>B062201</t>
  </si>
  <si>
    <t>950668305</t>
  </si>
  <si>
    <t>0003435520</t>
  </si>
  <si>
    <t>3185071746</t>
  </si>
  <si>
    <t>1353.6 USD</t>
  </si>
  <si>
    <t>958081703</t>
  </si>
  <si>
    <t>0003642151</t>
  </si>
  <si>
    <t>C000605</t>
  </si>
  <si>
    <t>497.42 USD</t>
  </si>
  <si>
    <t>320.56 USD</t>
  </si>
  <si>
    <t>958078124</t>
  </si>
  <si>
    <t>0003639610</t>
  </si>
  <si>
    <t>B859021</t>
  </si>
  <si>
    <t>958067573</t>
  </si>
  <si>
    <t>0003648782</t>
  </si>
  <si>
    <t>788554475103</t>
  </si>
  <si>
    <t>476.18 USD</t>
  </si>
  <si>
    <t>949239578</t>
  </si>
  <si>
    <t>0003394839</t>
  </si>
  <si>
    <t>2775625451</t>
  </si>
  <si>
    <t>949242690</t>
  </si>
  <si>
    <t>0003397404</t>
  </si>
  <si>
    <t>B001029</t>
  </si>
  <si>
    <t>533.38 USD</t>
  </si>
  <si>
    <t>949240306</t>
  </si>
  <si>
    <t>0003395022</t>
  </si>
  <si>
    <t>A869518</t>
  </si>
  <si>
    <t>949240875</t>
  </si>
  <si>
    <t>949240903</t>
  </si>
  <si>
    <t>0003394884</t>
  </si>
  <si>
    <t>1119922193</t>
  </si>
  <si>
    <t>650.45 USD</t>
  </si>
  <si>
    <t>949230065</t>
  </si>
  <si>
    <t>5330844</t>
  </si>
  <si>
    <t>0003394556</t>
  </si>
  <si>
    <t>783107796579</t>
  </si>
  <si>
    <t>22.21 USD</t>
  </si>
  <si>
    <t>949250411</t>
  </si>
  <si>
    <t>5347962</t>
  </si>
  <si>
    <t>0003397339</t>
  </si>
  <si>
    <t>783158477771</t>
  </si>
  <si>
    <t>PENSACOLA</t>
  </si>
  <si>
    <t>952375947</t>
  </si>
  <si>
    <t>0003468098</t>
  </si>
  <si>
    <t>1930940034</t>
  </si>
  <si>
    <t>63.45 EUR</t>
  </si>
  <si>
    <t>952374959</t>
  </si>
  <si>
    <t>0003465264</t>
  </si>
  <si>
    <t>784532951268</t>
  </si>
  <si>
    <t>31.42 USD</t>
  </si>
  <si>
    <t>952405737</t>
  </si>
  <si>
    <t>952371797</t>
  </si>
  <si>
    <t>0003465256</t>
  </si>
  <si>
    <t>784532853739</t>
  </si>
  <si>
    <t>27.12 USD</t>
  </si>
  <si>
    <t>952394135</t>
  </si>
  <si>
    <t>954905625</t>
  </si>
  <si>
    <t>0003518943</t>
  </si>
  <si>
    <t>785685945221</t>
  </si>
  <si>
    <t>27 USD</t>
  </si>
  <si>
    <t>955680927</t>
  </si>
  <si>
    <t>0003536954</t>
  </si>
  <si>
    <t>B511884</t>
  </si>
  <si>
    <t>955670884</t>
  </si>
  <si>
    <t>0003536925</t>
  </si>
  <si>
    <t>B511514</t>
  </si>
  <si>
    <t>955686544</t>
  </si>
  <si>
    <t>0003537165</t>
  </si>
  <si>
    <t>7525784291</t>
  </si>
  <si>
    <t>955681251</t>
  </si>
  <si>
    <t>0003536944</t>
  </si>
  <si>
    <t>B511749</t>
  </si>
  <si>
    <t>957319064</t>
  </si>
  <si>
    <t>0003602294</t>
  </si>
  <si>
    <t>787555231256</t>
  </si>
  <si>
    <t>296.32 USD</t>
  </si>
  <si>
    <t>957319509</t>
  </si>
  <si>
    <t>0003601753</t>
  </si>
  <si>
    <t>B740023</t>
  </si>
  <si>
    <t>663.85 USD</t>
  </si>
  <si>
    <t>950536261</t>
  </si>
  <si>
    <t>0003426718</t>
  </si>
  <si>
    <t>B107647</t>
  </si>
  <si>
    <t>951681653</t>
  </si>
  <si>
    <t>0003452692</t>
  </si>
  <si>
    <t>2239306355</t>
  </si>
  <si>
    <t>425.82 USD</t>
  </si>
  <si>
    <t>954015011</t>
  </si>
  <si>
    <t>0003503386</t>
  </si>
  <si>
    <t>785380337190</t>
  </si>
  <si>
    <t>330.83 USD</t>
  </si>
  <si>
    <t>954014529</t>
  </si>
  <si>
    <t>0003506396</t>
  </si>
  <si>
    <t>785446149233</t>
  </si>
  <si>
    <t>773.31 USD</t>
  </si>
  <si>
    <t>954901017</t>
  </si>
  <si>
    <t>0003522609</t>
  </si>
  <si>
    <t>785757938288</t>
  </si>
  <si>
    <t>47.96 USD</t>
  </si>
  <si>
    <t>954900854</t>
  </si>
  <si>
    <t>0003522499</t>
  </si>
  <si>
    <t>785756273089</t>
  </si>
  <si>
    <t>48.89 USD</t>
  </si>
  <si>
    <t>954901498</t>
  </si>
  <si>
    <t>0003522575</t>
  </si>
  <si>
    <t>785757423010</t>
  </si>
  <si>
    <t>957685690</t>
  </si>
  <si>
    <t>0003628612</t>
  </si>
  <si>
    <t>B824115</t>
  </si>
  <si>
    <t>170.1 USD</t>
  </si>
  <si>
    <t>109.62 USD</t>
  </si>
  <si>
    <t>957673715</t>
  </si>
  <si>
    <t>0003628590</t>
  </si>
  <si>
    <t>1157489992</t>
  </si>
  <si>
    <t>886.98 USD</t>
  </si>
  <si>
    <t>957684504</t>
  </si>
  <si>
    <t>5375867</t>
  </si>
  <si>
    <t>0003618881</t>
  </si>
  <si>
    <t>ROI0724360</t>
  </si>
  <si>
    <t>957674644</t>
  </si>
  <si>
    <t>5345878</t>
  </si>
  <si>
    <t>0003618427</t>
  </si>
  <si>
    <t>787933585114</t>
  </si>
  <si>
    <t>48.48 USD</t>
  </si>
  <si>
    <t>957679747</t>
  </si>
  <si>
    <t>0003618324</t>
  </si>
  <si>
    <t>B792055</t>
  </si>
  <si>
    <t>957687644</t>
  </si>
  <si>
    <t>0003628384</t>
  </si>
  <si>
    <t>1895600405</t>
  </si>
  <si>
    <t>289.85 USD</t>
  </si>
  <si>
    <t>957688533</t>
  </si>
  <si>
    <t>0003629720</t>
  </si>
  <si>
    <t>788203263631</t>
  </si>
  <si>
    <t>363.58 USD</t>
  </si>
  <si>
    <t>957686918</t>
  </si>
  <si>
    <t>5133387</t>
  </si>
  <si>
    <t>0003628456</t>
  </si>
  <si>
    <t>B823593</t>
  </si>
  <si>
    <t>340.2 USD</t>
  </si>
  <si>
    <t>219.24 USD</t>
  </si>
  <si>
    <t>957687335</t>
  </si>
  <si>
    <t>5368078</t>
  </si>
  <si>
    <t>0003629756</t>
  </si>
  <si>
    <t>788204538988</t>
  </si>
  <si>
    <t>35.34 USD</t>
  </si>
  <si>
    <t>958028264</t>
  </si>
  <si>
    <t>0003636135</t>
  </si>
  <si>
    <t>7516526275</t>
  </si>
  <si>
    <t>958028084</t>
  </si>
  <si>
    <t>0003638714</t>
  </si>
  <si>
    <t>788376792489</t>
  </si>
  <si>
    <t>1071.38 USD</t>
  </si>
  <si>
    <t>958033426</t>
  </si>
  <si>
    <t>0003636492</t>
  </si>
  <si>
    <t>3242067404</t>
  </si>
  <si>
    <t>268.82 USD</t>
  </si>
  <si>
    <t>950534461</t>
  </si>
  <si>
    <t>0003426412</t>
  </si>
  <si>
    <t>B105441</t>
  </si>
  <si>
    <t>951676572</t>
  </si>
  <si>
    <t>0003452482</t>
  </si>
  <si>
    <t>B196131</t>
  </si>
  <si>
    <t>952292374</t>
  </si>
  <si>
    <t>5348734</t>
  </si>
  <si>
    <t>0003463848</t>
  </si>
  <si>
    <t>784483291731</t>
  </si>
  <si>
    <t>952294472</t>
  </si>
  <si>
    <t>0003463964</t>
  </si>
  <si>
    <t>3302631603</t>
  </si>
  <si>
    <t>561.51 USD</t>
  </si>
  <si>
    <t>952294020</t>
  </si>
  <si>
    <t>0003463996</t>
  </si>
  <si>
    <t>4894980414</t>
  </si>
  <si>
    <t>830.45 USD</t>
  </si>
  <si>
    <t>952294312</t>
  </si>
  <si>
    <t>0003463902</t>
  </si>
  <si>
    <t>784485252737</t>
  </si>
  <si>
    <t>22.7 USD</t>
  </si>
  <si>
    <t>953166497</t>
  </si>
  <si>
    <t>0003480758</t>
  </si>
  <si>
    <t>B307698</t>
  </si>
  <si>
    <t>688.09 USD</t>
  </si>
  <si>
    <t>458.73 USD</t>
  </si>
  <si>
    <t>953180929</t>
  </si>
  <si>
    <t>5346253</t>
  </si>
  <si>
    <t>0003483129</t>
  </si>
  <si>
    <t>784943675791</t>
  </si>
  <si>
    <t>23.37 USD</t>
  </si>
  <si>
    <t>953925016</t>
  </si>
  <si>
    <t>0003501278</t>
  </si>
  <si>
    <t>B378092</t>
  </si>
  <si>
    <t>953923453</t>
  </si>
  <si>
    <t>5363072</t>
  </si>
  <si>
    <t>0003499122</t>
  </si>
  <si>
    <t>2123682164</t>
  </si>
  <si>
    <t>953940056</t>
  </si>
  <si>
    <t>0003499769</t>
  </si>
  <si>
    <t>B372668</t>
  </si>
  <si>
    <t>955834212</t>
  </si>
  <si>
    <t>5343980</t>
  </si>
  <si>
    <t>0003542924</t>
  </si>
  <si>
    <t>ROI0714524</t>
  </si>
  <si>
    <t>957441944</t>
  </si>
  <si>
    <t>0003611490</t>
  </si>
  <si>
    <t>B768228</t>
  </si>
  <si>
    <t>402.3 USD</t>
  </si>
  <si>
    <t>259.26 USD</t>
  </si>
  <si>
    <t>9311948370</t>
  </si>
  <si>
    <t>0003098092</t>
  </si>
  <si>
    <t>6843646880</t>
  </si>
  <si>
    <t>929849010</t>
  </si>
  <si>
    <t>0003055861</t>
  </si>
  <si>
    <t>ROI0611566</t>
  </si>
  <si>
    <t>C09</t>
  </si>
  <si>
    <t>822.39 USD</t>
  </si>
  <si>
    <t>544.83 USD</t>
  </si>
  <si>
    <t>949159692</t>
  </si>
  <si>
    <t>0003410989</t>
  </si>
  <si>
    <t>1358785982</t>
  </si>
  <si>
    <t>9.68 EUR</t>
  </si>
  <si>
    <t>949174703</t>
  </si>
  <si>
    <t>0003411011</t>
  </si>
  <si>
    <t>1040834491</t>
  </si>
  <si>
    <t>929123794</t>
  </si>
  <si>
    <t>0003030423</t>
  </si>
  <si>
    <t>9056132385</t>
  </si>
  <si>
    <t>42.17 EUR</t>
  </si>
  <si>
    <t>937434556</t>
  </si>
  <si>
    <t>0003207127</t>
  </si>
  <si>
    <t>4172442875</t>
  </si>
  <si>
    <t>9.77 EUR</t>
  </si>
  <si>
    <t>929665775</t>
  </si>
  <si>
    <t>0003052678</t>
  </si>
  <si>
    <t>15452.71 EUR</t>
  </si>
  <si>
    <t>944110091</t>
  </si>
  <si>
    <t>0003319761</t>
  </si>
  <si>
    <t>8HH7406</t>
  </si>
  <si>
    <t>944109564</t>
  </si>
  <si>
    <t>0003319689</t>
  </si>
  <si>
    <t>8HH7405</t>
  </si>
  <si>
    <t>926988586</t>
  </si>
  <si>
    <t>0002969758</t>
  </si>
  <si>
    <t>2009533094</t>
  </si>
  <si>
    <t>9.98 EUR</t>
  </si>
  <si>
    <t>930198026</t>
  </si>
  <si>
    <t>0003053368</t>
  </si>
  <si>
    <t>ROI0610765</t>
  </si>
  <si>
    <t>1439.18 USD</t>
  </si>
  <si>
    <t>953.46 USD</t>
  </si>
  <si>
    <t>947839543</t>
  </si>
  <si>
    <t>0003373410</t>
  </si>
  <si>
    <t>9516708563</t>
  </si>
  <si>
    <t>38.83 EUR</t>
  </si>
  <si>
    <t>928918029</t>
  </si>
  <si>
    <t>0003026472</t>
  </si>
  <si>
    <t>7434479275</t>
  </si>
  <si>
    <t>39.99 EUR</t>
  </si>
  <si>
    <t>928328386</t>
  </si>
  <si>
    <t>0003008779</t>
  </si>
  <si>
    <t>ROI0595104</t>
  </si>
  <si>
    <t>930531765</t>
  </si>
  <si>
    <t>0003063067</t>
  </si>
  <si>
    <t>ROI0613588</t>
  </si>
  <si>
    <t>949243766</t>
  </si>
  <si>
    <t>0003417525</t>
  </si>
  <si>
    <t>2589743450</t>
  </si>
  <si>
    <t>956381030</t>
  </si>
  <si>
    <t>0003562695</t>
  </si>
  <si>
    <t>B597105</t>
  </si>
  <si>
    <t>357.18 USD</t>
  </si>
  <si>
    <t>268.6 USD</t>
  </si>
  <si>
    <t>948675876</t>
  </si>
  <si>
    <t>0003378908</t>
  </si>
  <si>
    <t>2938569211</t>
  </si>
  <si>
    <t>101.46 EUR</t>
  </si>
  <si>
    <t>957267884</t>
  </si>
  <si>
    <t>0003598705</t>
  </si>
  <si>
    <t>7438814073</t>
  </si>
  <si>
    <t>68.38 EUR</t>
  </si>
  <si>
    <t>936361975</t>
  </si>
  <si>
    <t>0003177067</t>
  </si>
  <si>
    <t>A038764</t>
  </si>
  <si>
    <t>646.77 USD</t>
  </si>
  <si>
    <t>413.93 USD</t>
  </si>
  <si>
    <t>936342906</t>
  </si>
  <si>
    <t>0003181830</t>
  </si>
  <si>
    <t>3871245722</t>
  </si>
  <si>
    <t>260.68 EUR</t>
  </si>
  <si>
    <t>947944273</t>
  </si>
  <si>
    <t>0003358138</t>
  </si>
  <si>
    <t>6980959926</t>
  </si>
  <si>
    <t>32.5 EUR</t>
  </si>
  <si>
    <t>948844857</t>
  </si>
  <si>
    <t>0003384335</t>
  </si>
  <si>
    <t>3037191835</t>
  </si>
  <si>
    <t>948847246</t>
  </si>
  <si>
    <t>0003384388</t>
  </si>
  <si>
    <t>3037203444</t>
  </si>
  <si>
    <t>957021021</t>
  </si>
  <si>
    <t>0003589350</t>
  </si>
  <si>
    <t>4347044612</t>
  </si>
  <si>
    <t>563.7 EUR</t>
  </si>
  <si>
    <t>943764846</t>
  </si>
  <si>
    <t>0003308949</t>
  </si>
  <si>
    <t>10814790</t>
  </si>
  <si>
    <t>4186.79 EUR</t>
  </si>
  <si>
    <t>957280577</t>
  </si>
  <si>
    <t>0003602134</t>
  </si>
  <si>
    <t>2442102504</t>
  </si>
  <si>
    <t>39.9 EUR</t>
  </si>
  <si>
    <t>926445244</t>
  </si>
  <si>
    <t>0002953258</t>
  </si>
  <si>
    <t>ROI0575819</t>
  </si>
  <si>
    <t>169.99 USD</t>
  </si>
  <si>
    <t>100.93 USD</t>
  </si>
  <si>
    <t>927262619</t>
  </si>
  <si>
    <t>5260900</t>
  </si>
  <si>
    <t>0002978760</t>
  </si>
  <si>
    <t>2234744341</t>
  </si>
  <si>
    <t>938260164</t>
  </si>
  <si>
    <t>0003222215</t>
  </si>
  <si>
    <t>3539952905</t>
  </si>
  <si>
    <t>133.24 AED</t>
  </si>
  <si>
    <t>926673496</t>
  </si>
  <si>
    <t>0002963227</t>
  </si>
  <si>
    <t>6270430574</t>
  </si>
  <si>
    <t>138.32 AED</t>
  </si>
  <si>
    <t>934612294</t>
  </si>
  <si>
    <t>0003151507</t>
  </si>
  <si>
    <t>1517703596</t>
  </si>
  <si>
    <t>924182190</t>
  </si>
  <si>
    <t>0002921075</t>
  </si>
  <si>
    <t>9882048</t>
  </si>
  <si>
    <t>933935519</t>
  </si>
  <si>
    <t>5290362</t>
  </si>
  <si>
    <t>0003137434</t>
  </si>
  <si>
    <t>PA301798</t>
  </si>
  <si>
    <t>955221538</t>
  </si>
  <si>
    <t>0003527560</t>
  </si>
  <si>
    <t>785850707281</t>
  </si>
  <si>
    <t>123.25 AED</t>
  </si>
  <si>
    <t>926917225</t>
  </si>
  <si>
    <t>0002968875</t>
  </si>
  <si>
    <t>393995064983</t>
  </si>
  <si>
    <t>941541869</t>
  </si>
  <si>
    <t>5298271</t>
  </si>
  <si>
    <t>0003286234</t>
  </si>
  <si>
    <t>780678703524</t>
  </si>
  <si>
    <t>133.85 AED</t>
  </si>
  <si>
    <t>935753400</t>
  </si>
  <si>
    <t>5282125</t>
  </si>
  <si>
    <t>0003166341</t>
  </si>
  <si>
    <t>2906064453</t>
  </si>
  <si>
    <t>17079522 IDR</t>
  </si>
  <si>
    <t>956650789</t>
  </si>
  <si>
    <t>5339977</t>
  </si>
  <si>
    <t>0003585574</t>
  </si>
  <si>
    <t>6394456095</t>
  </si>
  <si>
    <t>18388697 IDR</t>
  </si>
  <si>
    <t>944728769</t>
  </si>
  <si>
    <t>5294009</t>
  </si>
  <si>
    <t>0003323373</t>
  </si>
  <si>
    <t>41A0232518</t>
  </si>
  <si>
    <t>944728773</t>
  </si>
  <si>
    <t>5304380</t>
  </si>
  <si>
    <t>0003323522</t>
  </si>
  <si>
    <t>41A0232527</t>
  </si>
  <si>
    <t>946394732</t>
  </si>
  <si>
    <t>5300080</t>
  </si>
  <si>
    <t>0003376712</t>
  </si>
  <si>
    <t>3148733114</t>
  </si>
  <si>
    <t>17239611 IDR</t>
  </si>
  <si>
    <t>946392796</t>
  </si>
  <si>
    <t>5265212</t>
  </si>
  <si>
    <t>0003368037</t>
  </si>
  <si>
    <t>41A0233383</t>
  </si>
  <si>
    <t>949705016</t>
  </si>
  <si>
    <t>5326515</t>
  </si>
  <si>
    <t>0003417949</t>
  </si>
  <si>
    <t>1313250400</t>
  </si>
  <si>
    <t>17469856 IDR</t>
  </si>
  <si>
    <t>935645004</t>
  </si>
  <si>
    <t>0003166303</t>
  </si>
  <si>
    <t>1922241591</t>
  </si>
  <si>
    <t>924612894</t>
  </si>
  <si>
    <t>5257424</t>
  </si>
  <si>
    <t>0002923963</t>
  </si>
  <si>
    <t>1091557670</t>
  </si>
  <si>
    <t>285822 IDR</t>
  </si>
  <si>
    <t>940812549</t>
  </si>
  <si>
    <t>5299079</t>
  </si>
  <si>
    <t>0003266032</t>
  </si>
  <si>
    <t>41A0231159</t>
  </si>
  <si>
    <t>940812039</t>
  </si>
  <si>
    <t>5232729</t>
  </si>
  <si>
    <t>0003265996</t>
  </si>
  <si>
    <t>41A0231157</t>
  </si>
  <si>
    <t>942851886</t>
  </si>
  <si>
    <t>5297088</t>
  </si>
  <si>
    <t>0003309181</t>
  </si>
  <si>
    <t>41A0232096</t>
  </si>
  <si>
    <t>947551907</t>
  </si>
  <si>
    <t>5299976</t>
  </si>
  <si>
    <t>0003389884</t>
  </si>
  <si>
    <t>5084274731</t>
  </si>
  <si>
    <t>948187476</t>
  </si>
  <si>
    <t>5096596</t>
  </si>
  <si>
    <t>0003383896</t>
  </si>
  <si>
    <t>2149113271</t>
  </si>
  <si>
    <t>283065 IDR</t>
  </si>
  <si>
    <t>951976976</t>
  </si>
  <si>
    <t>5310408</t>
  </si>
  <si>
    <t>0003467732</t>
  </si>
  <si>
    <t>1577180323</t>
  </si>
  <si>
    <t>18098654 IDR</t>
  </si>
  <si>
    <t>951992298</t>
  </si>
  <si>
    <t>5335733</t>
  </si>
  <si>
    <t>0003467375</t>
  </si>
  <si>
    <t>1334463340</t>
  </si>
  <si>
    <t>953085936</t>
  </si>
  <si>
    <t>5339878</t>
  </si>
  <si>
    <t>0003490580</t>
  </si>
  <si>
    <t>4560179724</t>
  </si>
  <si>
    <t>957622955</t>
  </si>
  <si>
    <t>0003618746</t>
  </si>
  <si>
    <t>41A0238435</t>
  </si>
  <si>
    <t>957094395</t>
  </si>
  <si>
    <t>5319426</t>
  </si>
  <si>
    <t>0003604501</t>
  </si>
  <si>
    <t>5405710295</t>
  </si>
  <si>
    <t>297910 IDR</t>
  </si>
  <si>
    <t>933726692</t>
  </si>
  <si>
    <t>5282116</t>
  </si>
  <si>
    <t>0003132242</t>
  </si>
  <si>
    <t>00034302</t>
  </si>
  <si>
    <t>449.74 USD</t>
  </si>
  <si>
    <t>941371387</t>
  </si>
  <si>
    <t>5297327</t>
  </si>
  <si>
    <t>0003316889</t>
  </si>
  <si>
    <t>41A0232298</t>
  </si>
  <si>
    <t>948143000</t>
  </si>
  <si>
    <t>0003397165</t>
  </si>
  <si>
    <t>41A0233972</t>
  </si>
  <si>
    <t>949576721</t>
  </si>
  <si>
    <t>5331685</t>
  </si>
  <si>
    <t>0003417821</t>
  </si>
  <si>
    <t>4872245350</t>
  </si>
  <si>
    <t>949635905</t>
  </si>
  <si>
    <t>5331313</t>
  </si>
  <si>
    <t>0003417898</t>
  </si>
  <si>
    <t>4086100970</t>
  </si>
  <si>
    <t>949634989</t>
  </si>
  <si>
    <t>5326417</t>
  </si>
  <si>
    <t>0003417760</t>
  </si>
  <si>
    <t>1751887686</t>
  </si>
  <si>
    <t>953051579</t>
  </si>
  <si>
    <t>5358614</t>
  </si>
  <si>
    <t>0003534166</t>
  </si>
  <si>
    <t>2115348981</t>
  </si>
  <si>
    <t>953750587</t>
  </si>
  <si>
    <t>5331257</t>
  </si>
  <si>
    <t>0003534108</t>
  </si>
  <si>
    <t>1966273330</t>
  </si>
  <si>
    <t>927599022</t>
  </si>
  <si>
    <t>5265531</t>
  </si>
  <si>
    <t>0003020939</t>
  </si>
  <si>
    <t>CDG83000003</t>
  </si>
  <si>
    <t>899.49 USD</t>
  </si>
  <si>
    <t>934345108</t>
  </si>
  <si>
    <t>5282014</t>
  </si>
  <si>
    <t>0003176503</t>
  </si>
  <si>
    <t>2790227193</t>
  </si>
  <si>
    <t>939818343</t>
  </si>
  <si>
    <t>5135068</t>
  </si>
  <si>
    <t>0003254516</t>
  </si>
  <si>
    <t>6116309581</t>
  </si>
  <si>
    <t>275320 IDR</t>
  </si>
  <si>
    <t>939817337</t>
  </si>
  <si>
    <t>5297342</t>
  </si>
  <si>
    <t>0003250997</t>
  </si>
  <si>
    <t>41A0230853</t>
  </si>
  <si>
    <t>942751511</t>
  </si>
  <si>
    <t>5322067</t>
  </si>
  <si>
    <t>0003308443</t>
  </si>
  <si>
    <t>7422761275</t>
  </si>
  <si>
    <t>272581 IDR</t>
  </si>
  <si>
    <t>955320066</t>
  </si>
  <si>
    <t>5340445</t>
  </si>
  <si>
    <t>0003552887</t>
  </si>
  <si>
    <t>6103991891</t>
  </si>
  <si>
    <t>926177905</t>
  </si>
  <si>
    <t>5258460</t>
  </si>
  <si>
    <t>0002966378</t>
  </si>
  <si>
    <t>2996047622</t>
  </si>
  <si>
    <t>17441731 IDR</t>
  </si>
  <si>
    <t>926178472</t>
  </si>
  <si>
    <t>5259379</t>
  </si>
  <si>
    <t>0002966355</t>
  </si>
  <si>
    <t>2996037306</t>
  </si>
  <si>
    <t>948534693</t>
  </si>
  <si>
    <t>0003383864</t>
  </si>
  <si>
    <t>7855225066</t>
  </si>
  <si>
    <t>950308622</t>
  </si>
  <si>
    <t>5132850</t>
  </si>
  <si>
    <t>0003435564</t>
  </si>
  <si>
    <t>8730316206</t>
  </si>
  <si>
    <t>950305879</t>
  </si>
  <si>
    <t>0003432575</t>
  </si>
  <si>
    <t>4924630675</t>
  </si>
  <si>
    <t>286845 IDR</t>
  </si>
  <si>
    <t>955250265</t>
  </si>
  <si>
    <t>5358630</t>
  </si>
  <si>
    <t>0003536593</t>
  </si>
  <si>
    <t>7297661711</t>
  </si>
  <si>
    <t>898454 IDR</t>
  </si>
  <si>
    <t>956031454</t>
  </si>
  <si>
    <t>5353936</t>
  </si>
  <si>
    <t>0003549830</t>
  </si>
  <si>
    <t>8267829802</t>
  </si>
  <si>
    <t>926657020</t>
  </si>
  <si>
    <t>5201177</t>
  </si>
  <si>
    <t>0002958025</t>
  </si>
  <si>
    <t>2262733476</t>
  </si>
  <si>
    <t>926657430</t>
  </si>
  <si>
    <t>5267016</t>
  </si>
  <si>
    <t>0002958114</t>
  </si>
  <si>
    <t>1481791975</t>
  </si>
  <si>
    <t>927024695</t>
  </si>
  <si>
    <t>5135046</t>
  </si>
  <si>
    <t>0002978147</t>
  </si>
  <si>
    <t>1838684702</t>
  </si>
  <si>
    <t>17190971 IDR</t>
  </si>
  <si>
    <t>928009908</t>
  </si>
  <si>
    <t>0003005409</t>
  </si>
  <si>
    <t>1092637593</t>
  </si>
  <si>
    <t>281712 IDR</t>
  </si>
  <si>
    <t>934250009</t>
  </si>
  <si>
    <t>5295731</t>
  </si>
  <si>
    <t>0003142755</t>
  </si>
  <si>
    <t>CDG83000014</t>
  </si>
  <si>
    <t>937170589</t>
  </si>
  <si>
    <t>5297090</t>
  </si>
  <si>
    <t>0003204193</t>
  </si>
  <si>
    <t>398709615253</t>
  </si>
  <si>
    <t>51.04 EUR</t>
  </si>
  <si>
    <t>939126542</t>
  </si>
  <si>
    <t>5290322</t>
  </si>
  <si>
    <t>0003233188</t>
  </si>
  <si>
    <t>41A0230553</t>
  </si>
  <si>
    <t>940570806</t>
  </si>
  <si>
    <t>5284638</t>
  </si>
  <si>
    <t>0003260535</t>
  </si>
  <si>
    <t>41A0231080</t>
  </si>
  <si>
    <t>954447989</t>
  </si>
  <si>
    <t>5362567</t>
  </si>
  <si>
    <t>0003534022</t>
  </si>
  <si>
    <t>2096002576</t>
  </si>
  <si>
    <t>954371733</t>
  </si>
  <si>
    <t>5358880</t>
  </si>
  <si>
    <t>0003543164</t>
  </si>
  <si>
    <t>2258503321</t>
  </si>
  <si>
    <t>954448762</t>
  </si>
  <si>
    <t>5362563</t>
  </si>
  <si>
    <t>0003533845</t>
  </si>
  <si>
    <t>8243259323</t>
  </si>
  <si>
    <t>955249119</t>
  </si>
  <si>
    <t>5321316</t>
  </si>
  <si>
    <t>0003543197</t>
  </si>
  <si>
    <t>4905327022</t>
  </si>
  <si>
    <t>301717 IDR</t>
  </si>
  <si>
    <t>927443424</t>
  </si>
  <si>
    <t>5096594</t>
  </si>
  <si>
    <t>0002999931</t>
  </si>
  <si>
    <t>1790147940</t>
  </si>
  <si>
    <t>929634427</t>
  </si>
  <si>
    <t>5275152</t>
  </si>
  <si>
    <t>0003037974</t>
  </si>
  <si>
    <t>2140698571</t>
  </si>
  <si>
    <t>293127 IDR</t>
  </si>
  <si>
    <t>929633049</t>
  </si>
  <si>
    <t>0003050588</t>
  </si>
  <si>
    <t>1275524191</t>
  </si>
  <si>
    <t>17887526 IDR</t>
  </si>
  <si>
    <t>939556482</t>
  </si>
  <si>
    <t>5287567</t>
  </si>
  <si>
    <t>0003244827</t>
  </si>
  <si>
    <t>41A0230747</t>
  </si>
  <si>
    <t>942577718</t>
  </si>
  <si>
    <t>5313832</t>
  </si>
  <si>
    <t>0003300737</t>
  </si>
  <si>
    <t>41A0231937</t>
  </si>
  <si>
    <t>945744152</t>
  </si>
  <si>
    <t>0003336794</t>
  </si>
  <si>
    <t>41A0232796</t>
  </si>
  <si>
    <t>947875649</t>
  </si>
  <si>
    <t>5295719</t>
  </si>
  <si>
    <t>0003376429</t>
  </si>
  <si>
    <t>41A0233510</t>
  </si>
  <si>
    <t>953635584</t>
  </si>
  <si>
    <t>5329890</t>
  </si>
  <si>
    <t>0003501581</t>
  </si>
  <si>
    <t>4032426263</t>
  </si>
  <si>
    <t>936540053</t>
  </si>
  <si>
    <t>5289492</t>
  </si>
  <si>
    <t>0003206651</t>
  </si>
  <si>
    <t>41A0229957</t>
  </si>
  <si>
    <t>930788793</t>
  </si>
  <si>
    <t>5274314</t>
  </si>
  <si>
    <t>0003069180</t>
  </si>
  <si>
    <t>1792732060</t>
  </si>
  <si>
    <t>955846872</t>
  </si>
  <si>
    <t>5341189</t>
  </si>
  <si>
    <t>0003546958</t>
  </si>
  <si>
    <t>9663504756</t>
  </si>
  <si>
    <t>936714157</t>
  </si>
  <si>
    <t>5303900</t>
  </si>
  <si>
    <t>0003201507</t>
  </si>
  <si>
    <t>41A0229880</t>
  </si>
  <si>
    <t>929490078</t>
  </si>
  <si>
    <t>5251791</t>
  </si>
  <si>
    <t>0003065169</t>
  </si>
  <si>
    <t>9642358714</t>
  </si>
  <si>
    <t>932479463</t>
  </si>
  <si>
    <t>5281672</t>
  </si>
  <si>
    <t>0003106305</t>
  </si>
  <si>
    <t>396520848246</t>
  </si>
  <si>
    <t>101.7 EUR</t>
  </si>
  <si>
    <t>933109346</t>
  </si>
  <si>
    <t>5279544</t>
  </si>
  <si>
    <t>0003120403</t>
  </si>
  <si>
    <t>1786793702</t>
  </si>
  <si>
    <t>939360493</t>
  </si>
  <si>
    <t>5287561</t>
  </si>
  <si>
    <t>0003242041</t>
  </si>
  <si>
    <t>41A0230706</t>
  </si>
  <si>
    <t>940129750</t>
  </si>
  <si>
    <t>5134752</t>
  </si>
  <si>
    <t>0003255262</t>
  </si>
  <si>
    <t>9841631424</t>
  </si>
  <si>
    <t>16800901 IDR</t>
  </si>
  <si>
    <t>940129814</t>
  </si>
  <si>
    <t>5135047</t>
  </si>
  <si>
    <t>0003270233</t>
  </si>
  <si>
    <t>2091013061</t>
  </si>
  <si>
    <t>1466175 IDR</t>
  </si>
  <si>
    <t>945543324</t>
  </si>
  <si>
    <t>5303568</t>
  </si>
  <si>
    <t>0003325852</t>
  </si>
  <si>
    <t>41A0232479</t>
  </si>
  <si>
    <t>945575116</t>
  </si>
  <si>
    <t>5326352</t>
  </si>
  <si>
    <t>0003339543</t>
  </si>
  <si>
    <t>41A0232869</t>
  </si>
  <si>
    <t>954328461</t>
  </si>
  <si>
    <t>5358612</t>
  </si>
  <si>
    <t>0003533930</t>
  </si>
  <si>
    <t>41A0236690</t>
  </si>
  <si>
    <t>954327686</t>
  </si>
  <si>
    <t>5340784</t>
  </si>
  <si>
    <t>0003512413</t>
  </si>
  <si>
    <t>4123894180</t>
  </si>
  <si>
    <t>954327566</t>
  </si>
  <si>
    <t>5340444</t>
  </si>
  <si>
    <t>0003515407</t>
  </si>
  <si>
    <t>5504313850</t>
  </si>
  <si>
    <t>954326432</t>
  </si>
  <si>
    <t>5358613</t>
  </si>
  <si>
    <t>0003533961</t>
  </si>
  <si>
    <t>41A0236688</t>
  </si>
  <si>
    <t>954329131</t>
  </si>
  <si>
    <t>5366551</t>
  </si>
  <si>
    <t>0003512710</t>
  </si>
  <si>
    <t>8252123250</t>
  </si>
  <si>
    <t>954328321</t>
  </si>
  <si>
    <t>5358611</t>
  </si>
  <si>
    <t>0003533736</t>
  </si>
  <si>
    <t>7101782306</t>
  </si>
  <si>
    <t>954329007</t>
  </si>
  <si>
    <t>5358627</t>
  </si>
  <si>
    <t>0003512125</t>
  </si>
  <si>
    <t>5739880414</t>
  </si>
  <si>
    <t>954329650</t>
  </si>
  <si>
    <t>5362569</t>
  </si>
  <si>
    <t>0003533993</t>
  </si>
  <si>
    <t>8299439422</t>
  </si>
  <si>
    <t>936842251</t>
  </si>
  <si>
    <t>5287990</t>
  </si>
  <si>
    <t>0003201467</t>
  </si>
  <si>
    <t>41A0229885</t>
  </si>
  <si>
    <t>936918690</t>
  </si>
  <si>
    <t>5300047</t>
  </si>
  <si>
    <t>0003225125</t>
  </si>
  <si>
    <t>1610055580</t>
  </si>
  <si>
    <t>956185557</t>
  </si>
  <si>
    <t>5329593</t>
  </si>
  <si>
    <t>0003567934</t>
  </si>
  <si>
    <t>41A0237374</t>
  </si>
  <si>
    <t>339.1 USD</t>
  </si>
  <si>
    <t>236.11 USD</t>
  </si>
  <si>
    <t>926376246</t>
  </si>
  <si>
    <t>5096592</t>
  </si>
  <si>
    <t>0002958078</t>
  </si>
  <si>
    <t>2898685484</t>
  </si>
  <si>
    <t>956706287</t>
  </si>
  <si>
    <t>5311185</t>
  </si>
  <si>
    <t>0003591569</t>
  </si>
  <si>
    <t>7442923434</t>
  </si>
  <si>
    <t>936731221</t>
  </si>
  <si>
    <t>0003187419</t>
  </si>
  <si>
    <t>5415344001</t>
  </si>
  <si>
    <t>926898785</t>
  </si>
  <si>
    <t>0002996121</t>
  </si>
  <si>
    <t>1680798991</t>
  </si>
  <si>
    <t>TANGERANG</t>
  </si>
  <si>
    <t>928347642</t>
  </si>
  <si>
    <t>4696314</t>
  </si>
  <si>
    <t>0003026656</t>
  </si>
  <si>
    <t>2384119522</t>
  </si>
  <si>
    <t>839108 IDR</t>
  </si>
  <si>
    <t>929266900</t>
  </si>
  <si>
    <t>5135045</t>
  </si>
  <si>
    <t>0003050325</t>
  </si>
  <si>
    <t>7812751833</t>
  </si>
  <si>
    <t>930027010</t>
  </si>
  <si>
    <t>5208445</t>
  </si>
  <si>
    <t>0003063352</t>
  </si>
  <si>
    <t>9641844645</t>
  </si>
  <si>
    <t>944728918</t>
  </si>
  <si>
    <t>5321166</t>
  </si>
  <si>
    <t>0003323562</t>
  </si>
  <si>
    <t>41A0232520</t>
  </si>
  <si>
    <t>952301425</t>
  </si>
  <si>
    <t>0003482983</t>
  </si>
  <si>
    <t>784942400520</t>
  </si>
  <si>
    <t>108.02 EUR</t>
  </si>
  <si>
    <t>957679340</t>
  </si>
  <si>
    <t>5372596</t>
  </si>
  <si>
    <t>0003631586</t>
  </si>
  <si>
    <t>3275171152</t>
  </si>
  <si>
    <t>18156663 IDR</t>
  </si>
  <si>
    <t>928840473</t>
  </si>
  <si>
    <t>0003015755</t>
  </si>
  <si>
    <t>19001.95 USD</t>
  </si>
  <si>
    <t>928739158</t>
  </si>
  <si>
    <t>0003015664</t>
  </si>
  <si>
    <t>1550.2 USD</t>
  </si>
  <si>
    <t>947701027</t>
  </si>
  <si>
    <t>0003349977</t>
  </si>
  <si>
    <t>41A0233109</t>
  </si>
  <si>
    <t>194.4 USD</t>
  </si>
  <si>
    <t>97.2 USD</t>
  </si>
  <si>
    <t>953920388</t>
  </si>
  <si>
    <t>0003499443</t>
  </si>
  <si>
    <t>41A0236056</t>
  </si>
  <si>
    <t>7363.95 USD</t>
  </si>
  <si>
    <t>4016.7 USD</t>
  </si>
  <si>
    <t>953920530</t>
  </si>
  <si>
    <t>940735833</t>
  </si>
  <si>
    <t>0003264250</t>
  </si>
  <si>
    <t>18886.57 USD</t>
  </si>
  <si>
    <t>951204245</t>
  </si>
  <si>
    <t>5194964</t>
  </si>
  <si>
    <t>0003442322</t>
  </si>
  <si>
    <t>1067939622</t>
  </si>
  <si>
    <t>1099176 IDR</t>
  </si>
  <si>
    <t>953839393</t>
  </si>
  <si>
    <t>0003498653</t>
  </si>
  <si>
    <t>JAKARTA</t>
  </si>
  <si>
    <t>1336.66 USD</t>
  </si>
  <si>
    <t>956668317</t>
  </si>
  <si>
    <t>0003577004</t>
  </si>
  <si>
    <t>786820584325</t>
  </si>
  <si>
    <t>JAWA BARAT</t>
  </si>
  <si>
    <t>236.88 EUR</t>
  </si>
  <si>
    <t>927209752</t>
  </si>
  <si>
    <t>0002978107</t>
  </si>
  <si>
    <t>CDG93000007</t>
  </si>
  <si>
    <t>3098.97 USD</t>
  </si>
  <si>
    <t>948595119</t>
  </si>
  <si>
    <t>0003387384</t>
  </si>
  <si>
    <t>ROI0695052</t>
  </si>
  <si>
    <t>1230.98 EUR</t>
  </si>
  <si>
    <t>948624251</t>
  </si>
  <si>
    <t>0003386581</t>
  </si>
  <si>
    <t>41A0233702</t>
  </si>
  <si>
    <t>7767.13 USD</t>
  </si>
  <si>
    <t>3177.46 USD</t>
  </si>
  <si>
    <t>929695985</t>
  </si>
  <si>
    <t>0003040807</t>
  </si>
  <si>
    <t>18868 USD</t>
  </si>
  <si>
    <t>940728040</t>
  </si>
  <si>
    <t>0003266180</t>
  </si>
  <si>
    <t>26501.76 USD</t>
  </si>
  <si>
    <t>942076387</t>
  </si>
  <si>
    <t>0003287567</t>
  </si>
  <si>
    <t>949091969</t>
  </si>
  <si>
    <t>0003392213</t>
  </si>
  <si>
    <t>41A0233849</t>
  </si>
  <si>
    <t>7269.9 USD</t>
  </si>
  <si>
    <t>2974.05 USD</t>
  </si>
  <si>
    <t>949092767</t>
  </si>
  <si>
    <t>0003391982</t>
  </si>
  <si>
    <t>1243.12 USD</t>
  </si>
  <si>
    <t>955306249</t>
  </si>
  <si>
    <t>0003530587</t>
  </si>
  <si>
    <t>41A0236673</t>
  </si>
  <si>
    <t>7297.95 USD</t>
  </si>
  <si>
    <t>4157.62 USD</t>
  </si>
  <si>
    <t>956668201</t>
  </si>
  <si>
    <t>0003579654</t>
  </si>
  <si>
    <t>6070192785</t>
  </si>
  <si>
    <t>1284621 IDR</t>
  </si>
  <si>
    <t>942729433</t>
  </si>
  <si>
    <t>0003306475</t>
  </si>
  <si>
    <t>15380.99 USD</t>
  </si>
  <si>
    <t>926119050</t>
  </si>
  <si>
    <t>5096590</t>
  </si>
  <si>
    <t>0002944189</t>
  </si>
  <si>
    <t>CDG93000003</t>
  </si>
  <si>
    <t>1212.5 EUR</t>
  </si>
  <si>
    <t>926117541</t>
  </si>
  <si>
    <t>0002944557</t>
  </si>
  <si>
    <t>CDG93000004</t>
  </si>
  <si>
    <t>20672.6 EUR</t>
  </si>
  <si>
    <t>929113626</t>
  </si>
  <si>
    <t>0003024254</t>
  </si>
  <si>
    <t>394965550366</t>
  </si>
  <si>
    <t>PELIHARI</t>
  </si>
  <si>
    <t>67.61 EUR</t>
  </si>
  <si>
    <t>945745066</t>
  </si>
  <si>
    <t>0003326620</t>
  </si>
  <si>
    <t>781593267960</t>
  </si>
  <si>
    <t>61.7 EUR</t>
  </si>
  <si>
    <t>945723483</t>
  </si>
  <si>
    <t>0003326713</t>
  </si>
  <si>
    <t>15314 USD</t>
  </si>
  <si>
    <t>951681648</t>
  </si>
  <si>
    <t>0003452846</t>
  </si>
  <si>
    <t>784248092676</t>
  </si>
  <si>
    <t>81.08 EUR</t>
  </si>
  <si>
    <t>929553484</t>
  </si>
  <si>
    <t>0003032988</t>
  </si>
  <si>
    <t>1639.13 USD</t>
  </si>
  <si>
    <t>938524088</t>
  </si>
  <si>
    <t>0003225780</t>
  </si>
  <si>
    <t>41A0230328</t>
  </si>
  <si>
    <t>10090.43 USD</t>
  </si>
  <si>
    <t>4341.94 USD</t>
  </si>
  <si>
    <t>939364606</t>
  </si>
  <si>
    <t>5134745</t>
  </si>
  <si>
    <t>0003245081</t>
  </si>
  <si>
    <t>399607505651</t>
  </si>
  <si>
    <t>57.05 EUR</t>
  </si>
  <si>
    <t>957783635</t>
  </si>
  <si>
    <t>0003625368</t>
  </si>
  <si>
    <t>788069188870</t>
  </si>
  <si>
    <t>239.2 EUR</t>
  </si>
  <si>
    <t>956207098</t>
  </si>
  <si>
    <t>0003553143</t>
  </si>
  <si>
    <t>1314.4 USD</t>
  </si>
  <si>
    <t>945213598</t>
  </si>
  <si>
    <t>0003326351</t>
  </si>
  <si>
    <t>15411.51 USD</t>
  </si>
  <si>
    <t>948768168</t>
  </si>
  <si>
    <t>0003391990</t>
  </si>
  <si>
    <t>41A0233832</t>
  </si>
  <si>
    <t>956486022</t>
  </si>
  <si>
    <t>0003565602</t>
  </si>
  <si>
    <t>41A0237315</t>
  </si>
  <si>
    <t>135.36 USD</t>
  </si>
  <si>
    <t>956202237</t>
  </si>
  <si>
    <t>0003552941</t>
  </si>
  <si>
    <t>41A0237101</t>
  </si>
  <si>
    <t>7264.95 USD</t>
  </si>
  <si>
    <t>4138.82 USD</t>
  </si>
  <si>
    <t>947029780</t>
  </si>
  <si>
    <t>0003339559</t>
  </si>
  <si>
    <t>781893871522</t>
  </si>
  <si>
    <t>64.79 EUR</t>
  </si>
  <si>
    <t>947030201</t>
  </si>
  <si>
    <t>0003339508</t>
  </si>
  <si>
    <t>781892864351</t>
  </si>
  <si>
    <t>955009102</t>
  </si>
  <si>
    <t>0003530759</t>
  </si>
  <si>
    <t>1603.78 USD</t>
  </si>
  <si>
    <t>954925156</t>
  </si>
  <si>
    <t>0003530784</t>
  </si>
  <si>
    <t>955767318</t>
  </si>
  <si>
    <t>0003540370</t>
  </si>
  <si>
    <t>41A0236842</t>
  </si>
  <si>
    <t>7624.76 USD</t>
  </si>
  <si>
    <t>4343.8 USD</t>
  </si>
  <si>
    <t>937617005</t>
  </si>
  <si>
    <t>0003210259</t>
  </si>
  <si>
    <t>19028.9 USD</t>
  </si>
  <si>
    <t>949811000</t>
  </si>
  <si>
    <t>0003411580</t>
  </si>
  <si>
    <t>875.27 USD</t>
  </si>
  <si>
    <t>953622969</t>
  </si>
  <si>
    <t>0003490555</t>
  </si>
  <si>
    <t>8715562505</t>
  </si>
  <si>
    <t>5760639 IDR</t>
  </si>
  <si>
    <t>957675829</t>
  </si>
  <si>
    <t>0003629391</t>
  </si>
  <si>
    <t>788189800599</t>
  </si>
  <si>
    <t>50.01 EUR</t>
  </si>
  <si>
    <t>952265129</t>
  </si>
  <si>
    <t>0003463269</t>
  </si>
  <si>
    <t>7864996683</t>
  </si>
  <si>
    <t>2484591 IDR</t>
  </si>
  <si>
    <t>930327201</t>
  </si>
  <si>
    <t>5152312</t>
  </si>
  <si>
    <t>0003050762</t>
  </si>
  <si>
    <t>CDG93000017</t>
  </si>
  <si>
    <t>1393.18 EUR</t>
  </si>
  <si>
    <t>930227893</t>
  </si>
  <si>
    <t>5152313</t>
  </si>
  <si>
    <t>0003047749</t>
  </si>
  <si>
    <t>1726.21 USD</t>
  </si>
  <si>
    <t>956326940</t>
  </si>
  <si>
    <t>5342882</t>
  </si>
  <si>
    <t>0003559339</t>
  </si>
  <si>
    <t>7053773731</t>
  </si>
  <si>
    <t>2585607 IDR</t>
  </si>
  <si>
    <t>932996232</t>
  </si>
  <si>
    <t>5281575</t>
  </si>
  <si>
    <t>0003111603</t>
  </si>
  <si>
    <t>5763155591</t>
  </si>
  <si>
    <t>951209222</t>
  </si>
  <si>
    <t>5329519</t>
  </si>
  <si>
    <t>0003442571</t>
  </si>
  <si>
    <t>41A0234839</t>
  </si>
  <si>
    <t>1952.93 USD</t>
  </si>
  <si>
    <t>887.7 USD</t>
  </si>
  <si>
    <t>951207447</t>
  </si>
  <si>
    <t>955577867</t>
  </si>
  <si>
    <t>5358615</t>
  </si>
  <si>
    <t>0003543011</t>
  </si>
  <si>
    <t>F1A0645925</t>
  </si>
  <si>
    <t>1692.65 USD</t>
  </si>
  <si>
    <t>949159877</t>
  </si>
  <si>
    <t>5329518</t>
  </si>
  <si>
    <t>0003392132</t>
  </si>
  <si>
    <t>41A0233845</t>
  </si>
  <si>
    <t>953827121</t>
  </si>
  <si>
    <t>5358617</t>
  </si>
  <si>
    <t>0003496285</t>
  </si>
  <si>
    <t>F1A0639617</t>
  </si>
  <si>
    <t>1809.52 USD</t>
  </si>
  <si>
    <t>987.01 USD</t>
  </si>
  <si>
    <t>953813470</t>
  </si>
  <si>
    <t>5358624</t>
  </si>
  <si>
    <t>0003498805</t>
  </si>
  <si>
    <t>41A0236020</t>
  </si>
  <si>
    <t>953809115</t>
  </si>
  <si>
    <t>5329520</t>
  </si>
  <si>
    <t>0003495793</t>
  </si>
  <si>
    <t>41A0235934</t>
  </si>
  <si>
    <t>1805.35 USD</t>
  </si>
  <si>
    <t>984.74 USD</t>
  </si>
  <si>
    <t>955342309</t>
  </si>
  <si>
    <t>5358618</t>
  </si>
  <si>
    <t>0003543009</t>
  </si>
  <si>
    <t>F1A0645924</t>
  </si>
  <si>
    <t>1943.09 USD</t>
  </si>
  <si>
    <t>1106.97 USD</t>
  </si>
  <si>
    <t>933633849</t>
  </si>
  <si>
    <t>5295087</t>
  </si>
  <si>
    <t>0003120560</t>
  </si>
  <si>
    <t>3454285763</t>
  </si>
  <si>
    <t>BEKASI</t>
  </si>
  <si>
    <t>954434623</t>
  </si>
  <si>
    <t>5329521</t>
  </si>
  <si>
    <t>0003510183</t>
  </si>
  <si>
    <t>41A0236289</t>
  </si>
  <si>
    <t>950191307</t>
  </si>
  <si>
    <t>0003420193</t>
  </si>
  <si>
    <t>1403057014</t>
  </si>
  <si>
    <t>1037981 IDR</t>
  </si>
  <si>
    <t>948357101</t>
  </si>
  <si>
    <t>5319302</t>
  </si>
  <si>
    <t>0003368664</t>
  </si>
  <si>
    <t>8123361595</t>
  </si>
  <si>
    <t>661968 IDR</t>
  </si>
  <si>
    <t>950890376</t>
  </si>
  <si>
    <t>5301608</t>
  </si>
  <si>
    <t>0003432186</t>
  </si>
  <si>
    <t>2084766703</t>
  </si>
  <si>
    <t>670809 IDR</t>
  </si>
  <si>
    <t>930513217</t>
  </si>
  <si>
    <t>5215531</t>
  </si>
  <si>
    <t>0003056194</t>
  </si>
  <si>
    <t>1957004254</t>
  </si>
  <si>
    <t>1185787 IDR</t>
  </si>
  <si>
    <t>954213155</t>
  </si>
  <si>
    <t>5329891</t>
  </si>
  <si>
    <t>0003503708</t>
  </si>
  <si>
    <t>41A0236155</t>
  </si>
  <si>
    <t>955688832</t>
  </si>
  <si>
    <t>5358616</t>
  </si>
  <si>
    <t>0003542961</t>
  </si>
  <si>
    <t>F1A0645921</t>
  </si>
  <si>
    <t>925718577</t>
  </si>
  <si>
    <t>5270910</t>
  </si>
  <si>
    <t>0002938757</t>
  </si>
  <si>
    <t>393375950295</t>
  </si>
  <si>
    <t>DIL</t>
  </si>
  <si>
    <t>HAIFA</t>
  </si>
  <si>
    <t>ISR</t>
  </si>
  <si>
    <t>TEL AVIV-YAFO</t>
  </si>
  <si>
    <t>77.26 EUR</t>
  </si>
  <si>
    <t>929121591</t>
  </si>
  <si>
    <t>5282019</t>
  </si>
  <si>
    <t>0003035496</t>
  </si>
  <si>
    <t>395199990455</t>
  </si>
  <si>
    <t>EMEQ HEFER</t>
  </si>
  <si>
    <t>55.42 EUR</t>
  </si>
  <si>
    <t>926365736</t>
  </si>
  <si>
    <t>0002955865</t>
  </si>
  <si>
    <t>393740360377</t>
  </si>
  <si>
    <t>20231213-0108</t>
  </si>
  <si>
    <t>0003628617</t>
  </si>
  <si>
    <t>788173958245</t>
  </si>
  <si>
    <t>223121046</t>
  </si>
  <si>
    <t>259.32 EUR</t>
  </si>
  <si>
    <t>931091869</t>
  </si>
  <si>
    <t>5157751</t>
  </si>
  <si>
    <t>0003078375</t>
  </si>
  <si>
    <t>6018061884</t>
  </si>
  <si>
    <t>12.45 EUR</t>
  </si>
  <si>
    <t>927774818</t>
  </si>
  <si>
    <t>4827076</t>
  </si>
  <si>
    <t>0002993680</t>
  </si>
  <si>
    <t>394425590307</t>
  </si>
  <si>
    <t>17.01 EUR</t>
  </si>
  <si>
    <t>932601380</t>
  </si>
  <si>
    <t>0003109154</t>
  </si>
  <si>
    <t>2201997840</t>
  </si>
  <si>
    <t>955933410</t>
  </si>
  <si>
    <t>0003549721</t>
  </si>
  <si>
    <t>977093564</t>
  </si>
  <si>
    <t>151.29 EUR</t>
  </si>
  <si>
    <t>933937762</t>
  </si>
  <si>
    <t>5178085</t>
  </si>
  <si>
    <t>0003136856</t>
  </si>
  <si>
    <t>950654930</t>
  </si>
  <si>
    <t>5159298</t>
  </si>
  <si>
    <t>0003432755</t>
  </si>
  <si>
    <t>5105048336</t>
  </si>
  <si>
    <t>191.87 EUR</t>
  </si>
  <si>
    <t>949153781</t>
  </si>
  <si>
    <t>5329363</t>
  </si>
  <si>
    <t>0003392091</t>
  </si>
  <si>
    <t>962111615</t>
  </si>
  <si>
    <t>57.2 EUR</t>
  </si>
  <si>
    <t>949165146</t>
  </si>
  <si>
    <t>0003397689</t>
  </si>
  <si>
    <t>F1A0625917</t>
  </si>
  <si>
    <t>309.87 EUR</t>
  </si>
  <si>
    <t>925264838</t>
  </si>
  <si>
    <t>0002921320</t>
  </si>
  <si>
    <t>928833743</t>
  </si>
  <si>
    <t>5280425</t>
  </si>
  <si>
    <t>0003015238</t>
  </si>
  <si>
    <t>394804465280</t>
  </si>
  <si>
    <t>20.38 EUR</t>
  </si>
  <si>
    <t>931103223</t>
  </si>
  <si>
    <t>5272508</t>
  </si>
  <si>
    <t>0003069585</t>
  </si>
  <si>
    <t>951186529</t>
  </si>
  <si>
    <t>0003441828</t>
  </si>
  <si>
    <t>966812698</t>
  </si>
  <si>
    <t>24.31 EUR</t>
  </si>
  <si>
    <t>954899826</t>
  </si>
  <si>
    <t>0003527370</t>
  </si>
  <si>
    <t>974984567</t>
  </si>
  <si>
    <t>11.62 EUR</t>
  </si>
  <si>
    <t>956717005</t>
  </si>
  <si>
    <t>5324280</t>
  </si>
  <si>
    <t>0003577126</t>
  </si>
  <si>
    <t>786824373946</t>
  </si>
  <si>
    <t>21.72 EUR</t>
  </si>
  <si>
    <t>953054253</t>
  </si>
  <si>
    <t>5357469</t>
  </si>
  <si>
    <t>0003477693</t>
  </si>
  <si>
    <t>7019684582</t>
  </si>
  <si>
    <t>927244923</t>
  </si>
  <si>
    <t>0002971885</t>
  </si>
  <si>
    <t>966276354</t>
  </si>
  <si>
    <t>29.58 EUR</t>
  </si>
  <si>
    <t>939816413</t>
  </si>
  <si>
    <t>5314272</t>
  </si>
  <si>
    <t>0003245357</t>
  </si>
  <si>
    <t>947795674</t>
  </si>
  <si>
    <t>24.43 EUR</t>
  </si>
  <si>
    <t>956187460</t>
  </si>
  <si>
    <t>0003552365</t>
  </si>
  <si>
    <t>1276156103</t>
  </si>
  <si>
    <t>15.04 EUR</t>
  </si>
  <si>
    <t>957073358</t>
  </si>
  <si>
    <t>5212727</t>
  </si>
  <si>
    <t>0003591622</t>
  </si>
  <si>
    <t>981523693</t>
  </si>
  <si>
    <t>305.76 EUR</t>
  </si>
  <si>
    <t>931079059</t>
  </si>
  <si>
    <t>5286592</t>
  </si>
  <si>
    <t>0003068743</t>
  </si>
  <si>
    <t>6029578041</t>
  </si>
  <si>
    <t>134.26 EUR</t>
  </si>
  <si>
    <t>958295905</t>
  </si>
  <si>
    <t>5378535</t>
  </si>
  <si>
    <t>0003648335</t>
  </si>
  <si>
    <t>986344314</t>
  </si>
  <si>
    <t>228.21 EUR</t>
  </si>
  <si>
    <t>958320212</t>
  </si>
  <si>
    <t>5378531</t>
  </si>
  <si>
    <t>0003649127</t>
  </si>
  <si>
    <t>986449005</t>
  </si>
  <si>
    <t>177.88 EUR</t>
  </si>
  <si>
    <t>934242010</t>
  </si>
  <si>
    <t>5300077</t>
  </si>
  <si>
    <t>0003132398</t>
  </si>
  <si>
    <t>981870891</t>
  </si>
  <si>
    <t>62.01 EUR</t>
  </si>
  <si>
    <t>938871787</t>
  </si>
  <si>
    <t>5290442</t>
  </si>
  <si>
    <t>0003248228</t>
  </si>
  <si>
    <t>941273578</t>
  </si>
  <si>
    <t>5326258</t>
  </si>
  <si>
    <t>0003271091</t>
  </si>
  <si>
    <t>780344391393</t>
  </si>
  <si>
    <t>19.75 EUR</t>
  </si>
  <si>
    <t>947943638</t>
  </si>
  <si>
    <t>5311689</t>
  </si>
  <si>
    <t>0003360220</t>
  </si>
  <si>
    <t>F1A0621313</t>
  </si>
  <si>
    <t>592.33 EUR</t>
  </si>
  <si>
    <t>954440518</t>
  </si>
  <si>
    <t>5351134</t>
  </si>
  <si>
    <t>0003509984</t>
  </si>
  <si>
    <t>973564912</t>
  </si>
  <si>
    <t>32.11 EUR</t>
  </si>
  <si>
    <t>954438888</t>
  </si>
  <si>
    <t>0003509963</t>
  </si>
  <si>
    <t>973562593</t>
  </si>
  <si>
    <t>11.53 EUR</t>
  </si>
  <si>
    <t>931434568</t>
  </si>
  <si>
    <t>5276874</t>
  </si>
  <si>
    <t>0003075548</t>
  </si>
  <si>
    <t>5199503164</t>
  </si>
  <si>
    <t>32.74 EUR</t>
  </si>
  <si>
    <t>931443382</t>
  </si>
  <si>
    <t>5286593</t>
  </si>
  <si>
    <t>0003076028</t>
  </si>
  <si>
    <t>3361829516</t>
  </si>
  <si>
    <t>14.66 EUR</t>
  </si>
  <si>
    <t>942629161</t>
  </si>
  <si>
    <t>5320491</t>
  </si>
  <si>
    <t>0003298074</t>
  </si>
  <si>
    <t>953327741</t>
  </si>
  <si>
    <t>118.13 EUR</t>
  </si>
  <si>
    <t>947372177</t>
  </si>
  <si>
    <t>5334628</t>
  </si>
  <si>
    <t>0003344033</t>
  </si>
  <si>
    <t>957683173</t>
  </si>
  <si>
    <t>65.94 EUR</t>
  </si>
  <si>
    <t>947372440</t>
  </si>
  <si>
    <t>5329034</t>
  </si>
  <si>
    <t>0003344082</t>
  </si>
  <si>
    <t>957691149</t>
  </si>
  <si>
    <t>30.1 EUR</t>
  </si>
  <si>
    <t>952708148</t>
  </si>
  <si>
    <t>5314239</t>
  </si>
  <si>
    <t>0003480453</t>
  </si>
  <si>
    <t>980 EUR</t>
  </si>
  <si>
    <t>958275352</t>
  </si>
  <si>
    <t>5381389</t>
  </si>
  <si>
    <t>0003646342</t>
  </si>
  <si>
    <t>986297146</t>
  </si>
  <si>
    <t>189.66 EUR</t>
  </si>
  <si>
    <t>956668049</t>
  </si>
  <si>
    <t>5356079</t>
  </si>
  <si>
    <t>0003577408</t>
  </si>
  <si>
    <t>F1A0650514</t>
  </si>
  <si>
    <t>619.12 EUR</t>
  </si>
  <si>
    <t>931859981</t>
  </si>
  <si>
    <t>0003094987</t>
  </si>
  <si>
    <t>951689429</t>
  </si>
  <si>
    <t>5344981</t>
  </si>
  <si>
    <t>0003454846</t>
  </si>
  <si>
    <t>F1A0632889</t>
  </si>
  <si>
    <t>956712616</t>
  </si>
  <si>
    <t>5348177</t>
  </si>
  <si>
    <t>0003576997</t>
  </si>
  <si>
    <t>979816659</t>
  </si>
  <si>
    <t>939393608</t>
  </si>
  <si>
    <t>0003236365</t>
  </si>
  <si>
    <t>947191826</t>
  </si>
  <si>
    <t>0003338915</t>
  </si>
  <si>
    <t>H10161139</t>
  </si>
  <si>
    <t>552.58 EUR</t>
  </si>
  <si>
    <t>936263151</t>
  </si>
  <si>
    <t>5287672</t>
  </si>
  <si>
    <t>0003174194</t>
  </si>
  <si>
    <t>398051714129</t>
  </si>
  <si>
    <t>18.88 EUR</t>
  </si>
  <si>
    <t>937720172</t>
  </si>
  <si>
    <t>0003207156</t>
  </si>
  <si>
    <t>4172489646</t>
  </si>
  <si>
    <t>942524978</t>
  </si>
  <si>
    <t>5326046</t>
  </si>
  <si>
    <t>0003295457</t>
  </si>
  <si>
    <t>953025406</t>
  </si>
  <si>
    <t>24.03 EUR</t>
  </si>
  <si>
    <t>953394080</t>
  </si>
  <si>
    <t>0003490237</t>
  </si>
  <si>
    <t>785078530583</t>
  </si>
  <si>
    <t>22.24 EUR</t>
  </si>
  <si>
    <t>957968439</t>
  </si>
  <si>
    <t>5387530</t>
  </si>
  <si>
    <t>0003635157</t>
  </si>
  <si>
    <t>985543866</t>
  </si>
  <si>
    <t>109.87 EUR</t>
  </si>
  <si>
    <t>958106386</t>
  </si>
  <si>
    <t>5386813</t>
  </si>
  <si>
    <t>0003651163</t>
  </si>
  <si>
    <t>986538227</t>
  </si>
  <si>
    <t>118.97 EUR</t>
  </si>
  <si>
    <t>957020917</t>
  </si>
  <si>
    <t>0003588945</t>
  </si>
  <si>
    <t>981273528</t>
  </si>
  <si>
    <t>931723342</t>
  </si>
  <si>
    <t>0003088346</t>
  </si>
  <si>
    <t>1734377444</t>
  </si>
  <si>
    <t>940010901</t>
  </si>
  <si>
    <t>936926932</t>
  </si>
  <si>
    <t>0003198102</t>
  </si>
  <si>
    <t>988260719</t>
  </si>
  <si>
    <t>10.74 EUR</t>
  </si>
  <si>
    <t>926917704</t>
  </si>
  <si>
    <t>5240758</t>
  </si>
  <si>
    <t>0002963713</t>
  </si>
  <si>
    <t>965570187</t>
  </si>
  <si>
    <t>22.77 EUR</t>
  </si>
  <si>
    <t>925802780</t>
  </si>
  <si>
    <t>0002947814</t>
  </si>
  <si>
    <t>934471138</t>
  </si>
  <si>
    <t>0003139980</t>
  </si>
  <si>
    <t>111.6 EUR</t>
  </si>
  <si>
    <t>958078126</t>
  </si>
  <si>
    <t>4911531</t>
  </si>
  <si>
    <t>0003642462</t>
  </si>
  <si>
    <t>9198723321</t>
  </si>
  <si>
    <t>12.62 EUR</t>
  </si>
  <si>
    <t>958082546</t>
  </si>
  <si>
    <t>5379095</t>
  </si>
  <si>
    <t>0003642345</t>
  </si>
  <si>
    <t>986096572</t>
  </si>
  <si>
    <t>949250767</t>
  </si>
  <si>
    <t>0003397260</t>
  </si>
  <si>
    <t>7832583964</t>
  </si>
  <si>
    <t>13.68 EUR</t>
  </si>
  <si>
    <t>955691750</t>
  </si>
  <si>
    <t>0003537669</t>
  </si>
  <si>
    <t>975992936</t>
  </si>
  <si>
    <t>285.64 EUR</t>
  </si>
  <si>
    <t>958082631</t>
  </si>
  <si>
    <t>5381385</t>
  </si>
  <si>
    <t>0003642449</t>
  </si>
  <si>
    <t>986107235</t>
  </si>
  <si>
    <t>178.95 EUR</t>
  </si>
  <si>
    <t>941982072</t>
  </si>
  <si>
    <t>0003292975</t>
  </si>
  <si>
    <t>7294767281</t>
  </si>
  <si>
    <t>C19</t>
  </si>
  <si>
    <t>NEW TAIPEI CITY</t>
  </si>
  <si>
    <t>10.88 EUR</t>
  </si>
  <si>
    <t>944862169</t>
  </si>
  <si>
    <t>5325464</t>
  </si>
  <si>
    <t>0003384015</t>
  </si>
  <si>
    <t>783603683780</t>
  </si>
  <si>
    <t>DZB</t>
  </si>
  <si>
    <t>JOHANNESBURG</t>
  </si>
  <si>
    <t>ZAF</t>
  </si>
  <si>
    <t>655.46 ZAR</t>
  </si>
  <si>
    <t>941470865</t>
  </si>
  <si>
    <t>5315139</t>
  </si>
  <si>
    <t>0003285639</t>
  </si>
  <si>
    <t>780674272710</t>
  </si>
  <si>
    <t>620.33 ZAR</t>
  </si>
  <si>
    <t>936463949</t>
  </si>
  <si>
    <t>5310422</t>
  </si>
  <si>
    <t>0003185181</t>
  </si>
  <si>
    <t>398297566047</t>
  </si>
  <si>
    <t>909.76 ZAR</t>
  </si>
  <si>
    <t>927766904</t>
  </si>
  <si>
    <t>5243764</t>
  </si>
  <si>
    <t>0002989666</t>
  </si>
  <si>
    <t>394369870089</t>
  </si>
  <si>
    <t>844.92 ZAR</t>
  </si>
  <si>
    <t>932251599</t>
  </si>
  <si>
    <t>0003123480</t>
  </si>
  <si>
    <t>4032905645</t>
  </si>
  <si>
    <t>938268375</t>
  </si>
  <si>
    <t>5300195</t>
  </si>
  <si>
    <t>0003225372</t>
  </si>
  <si>
    <t>399185995673</t>
  </si>
  <si>
    <t>21831.66 ZAR</t>
  </si>
  <si>
    <t>937838011</t>
  </si>
  <si>
    <t>0003225288</t>
  </si>
  <si>
    <t>399184872342</t>
  </si>
  <si>
    <t>641.42 ZAR</t>
  </si>
  <si>
    <t>945573926</t>
  </si>
  <si>
    <t>5335098</t>
  </si>
  <si>
    <t>0003373475</t>
  </si>
  <si>
    <t>782649917029</t>
  </si>
  <si>
    <t>951.79 ZAR</t>
  </si>
  <si>
    <t>945720536</t>
  </si>
  <si>
    <t>5335079</t>
  </si>
  <si>
    <t>0003370533</t>
  </si>
  <si>
    <t>F1A0623089</t>
  </si>
  <si>
    <t>527.23 USD</t>
  </si>
  <si>
    <t>925347177</t>
  </si>
  <si>
    <t>5267325</t>
  </si>
  <si>
    <t>0002927124</t>
  </si>
  <si>
    <t>8HH6381</t>
  </si>
  <si>
    <t>567.52 USD</t>
  </si>
  <si>
    <t>949239948</t>
  </si>
  <si>
    <t>0003400307</t>
  </si>
  <si>
    <t>783209412757</t>
  </si>
  <si>
    <t>647.68 ZAR</t>
  </si>
  <si>
    <t>953191450</t>
  </si>
  <si>
    <t>5335085</t>
  </si>
  <si>
    <t>0003490174</t>
  </si>
  <si>
    <t>785077745975</t>
  </si>
  <si>
    <t>534.58 ZAR</t>
  </si>
  <si>
    <t>927498677</t>
  </si>
  <si>
    <t>5247601</t>
  </si>
  <si>
    <t>0002981734</t>
  </si>
  <si>
    <t>3HH0765</t>
  </si>
  <si>
    <t>6134.59 USD</t>
  </si>
  <si>
    <t>956904168</t>
  </si>
  <si>
    <t>5300193</t>
  </si>
  <si>
    <t>0003586083</t>
  </si>
  <si>
    <t>B696778</t>
  </si>
  <si>
    <t>MIDRAND</t>
  </si>
  <si>
    <t>3453.48 USD</t>
  </si>
  <si>
    <t>957443314</t>
  </si>
  <si>
    <t>0003607999</t>
  </si>
  <si>
    <t>787668350176</t>
  </si>
  <si>
    <t>1146.46 ZAR</t>
  </si>
  <si>
    <t>938423998</t>
  </si>
  <si>
    <t>5310506</t>
  </si>
  <si>
    <t>0003230797</t>
  </si>
  <si>
    <t>399309420300</t>
  </si>
  <si>
    <t>5553.48 ZAR</t>
  </si>
  <si>
    <t>933967307</t>
  </si>
  <si>
    <t>5206230</t>
  </si>
  <si>
    <t>0003137686</t>
  </si>
  <si>
    <t>2806658772</t>
  </si>
  <si>
    <t>NORTHLAKE</t>
  </si>
  <si>
    <t>1576.39 USD</t>
  </si>
  <si>
    <t>951110992</t>
  </si>
  <si>
    <t>0003449922</t>
  </si>
  <si>
    <t>784182282066</t>
  </si>
  <si>
    <t>951112407</t>
  </si>
  <si>
    <t>0003449294</t>
  </si>
  <si>
    <t>784173389297</t>
  </si>
  <si>
    <t>950223132</t>
  </si>
  <si>
    <t>5268096</t>
  </si>
  <si>
    <t>0003438375</t>
  </si>
  <si>
    <t>3485196713</t>
  </si>
  <si>
    <t>175 CNY</t>
  </si>
  <si>
    <t>935262758</t>
  </si>
  <si>
    <t>5093332</t>
  </si>
  <si>
    <t>0003161118</t>
  </si>
  <si>
    <t>MAROUSI</t>
  </si>
  <si>
    <t>250.5 EUR</t>
  </si>
  <si>
    <t>953740041</t>
  </si>
  <si>
    <t>5365975</t>
  </si>
  <si>
    <t>0003496250</t>
  </si>
  <si>
    <t>7217159180</t>
  </si>
  <si>
    <t>938861624</t>
  </si>
  <si>
    <t>0003230777</t>
  </si>
  <si>
    <t>3850 EUR</t>
  </si>
  <si>
    <t>940226130</t>
  </si>
  <si>
    <t>0003254601</t>
  </si>
  <si>
    <t>4388118652</t>
  </si>
  <si>
    <t>ATHENS</t>
  </si>
  <si>
    <t>22.5 EUR</t>
  </si>
  <si>
    <t>929184063</t>
  </si>
  <si>
    <t>0003041143</t>
  </si>
  <si>
    <t>MILAN</t>
  </si>
  <si>
    <t>934609876</t>
  </si>
  <si>
    <t>0003151546</t>
  </si>
  <si>
    <t>1391900414</t>
  </si>
  <si>
    <t>933756431</t>
  </si>
  <si>
    <t>4761053</t>
  </si>
  <si>
    <t>0003131746</t>
  </si>
  <si>
    <t>950627710</t>
  </si>
  <si>
    <t>5318008</t>
  </si>
  <si>
    <t>0003452398</t>
  </si>
  <si>
    <t>784239446607</t>
  </si>
  <si>
    <t>14.25 EUR</t>
  </si>
  <si>
    <t>936255415</t>
  </si>
  <si>
    <t>0003174653</t>
  </si>
  <si>
    <t>398061918521</t>
  </si>
  <si>
    <t>338.35 EUR</t>
  </si>
  <si>
    <t>953812710</t>
  </si>
  <si>
    <t>0003495989</t>
  </si>
  <si>
    <t>972071332</t>
  </si>
  <si>
    <t>16.72 EUR</t>
  </si>
  <si>
    <t>947926546</t>
  </si>
  <si>
    <t>0003384181</t>
  </si>
  <si>
    <t>5837696001</t>
  </si>
  <si>
    <t>C38</t>
  </si>
  <si>
    <t>949710735</t>
  </si>
  <si>
    <t>0003418006</t>
  </si>
  <si>
    <t>41A0234358</t>
  </si>
  <si>
    <t>936813966</t>
  </si>
  <si>
    <t>0003201387</t>
  </si>
  <si>
    <t>4731521281</t>
  </si>
  <si>
    <t>924657954</t>
  </si>
  <si>
    <t>0002924005</t>
  </si>
  <si>
    <t>7767448684</t>
  </si>
  <si>
    <t>17.77 EUR</t>
  </si>
  <si>
    <t>929852068</t>
  </si>
  <si>
    <t>0003050349</t>
  </si>
  <si>
    <t>2027712271</t>
  </si>
  <si>
    <t>929851428</t>
  </si>
  <si>
    <t>0003050364</t>
  </si>
  <si>
    <t>2528664950</t>
  </si>
  <si>
    <t>934415010</t>
  </si>
  <si>
    <t>0003151672</t>
  </si>
  <si>
    <t>9764311550</t>
  </si>
  <si>
    <t>939117821</t>
  </si>
  <si>
    <t>0003233226</t>
  </si>
  <si>
    <t>41A0230637</t>
  </si>
  <si>
    <t>947552361</t>
  </si>
  <si>
    <t>0003360504</t>
  </si>
  <si>
    <t>6425881066</t>
  </si>
  <si>
    <t>17 EUR</t>
  </si>
  <si>
    <t>939860105</t>
  </si>
  <si>
    <t>0003248181</t>
  </si>
  <si>
    <t>CDG83000023</t>
  </si>
  <si>
    <t>663.97 EUR</t>
  </si>
  <si>
    <t>949631603</t>
  </si>
  <si>
    <t>0003432697</t>
  </si>
  <si>
    <t>1724426815</t>
  </si>
  <si>
    <t>954542987</t>
  </si>
  <si>
    <t>0003536358</t>
  </si>
  <si>
    <t>41A0236768</t>
  </si>
  <si>
    <t>936463599</t>
  </si>
  <si>
    <t>0003185225</t>
  </si>
  <si>
    <t>4018575142</t>
  </si>
  <si>
    <t>957094795</t>
  </si>
  <si>
    <t>0003604392</t>
  </si>
  <si>
    <t>787603692026</t>
  </si>
  <si>
    <t>30.31 EUR</t>
  </si>
  <si>
    <t>930984225</t>
  </si>
  <si>
    <t>0003075577</t>
  </si>
  <si>
    <t>8548033970</t>
  </si>
  <si>
    <t>18.22 EUR</t>
  </si>
  <si>
    <t>930971458</t>
  </si>
  <si>
    <t>0003072094</t>
  </si>
  <si>
    <t>CDG83000005</t>
  </si>
  <si>
    <t>939027179</t>
  </si>
  <si>
    <t>0003230798</t>
  </si>
  <si>
    <t>41A0230545</t>
  </si>
  <si>
    <t>950327334</t>
  </si>
  <si>
    <t>0003431843</t>
  </si>
  <si>
    <t>41A0234600</t>
  </si>
  <si>
    <t>940379148</t>
  </si>
  <si>
    <t>0003257554</t>
  </si>
  <si>
    <t>41A0231022</t>
  </si>
  <si>
    <t>947926379</t>
  </si>
  <si>
    <t>0003386422</t>
  </si>
  <si>
    <t>1559819612</t>
  </si>
  <si>
    <t>947875700</t>
  </si>
  <si>
    <t>0003384406</t>
  </si>
  <si>
    <t>8444693681</t>
  </si>
  <si>
    <t>947926994</t>
  </si>
  <si>
    <t>0003384325</t>
  </si>
  <si>
    <t>2325836730</t>
  </si>
  <si>
    <t>949401613</t>
  </si>
  <si>
    <t>0003411826</t>
  </si>
  <si>
    <t>1840839125</t>
  </si>
  <si>
    <t>17.23 EUR</t>
  </si>
  <si>
    <t>938544828</t>
  </si>
  <si>
    <t>0003225761</t>
  </si>
  <si>
    <t>7096847590</t>
  </si>
  <si>
    <t>957790747</t>
  </si>
  <si>
    <t>0003632250</t>
  </si>
  <si>
    <t>6337750532</t>
  </si>
  <si>
    <t>18.48 EUR</t>
  </si>
  <si>
    <t>938453332</t>
  </si>
  <si>
    <t>0003225833</t>
  </si>
  <si>
    <t>4829059620</t>
  </si>
  <si>
    <t>938453013</t>
  </si>
  <si>
    <t>0003225884</t>
  </si>
  <si>
    <t>3067840882</t>
  </si>
  <si>
    <t>931757632</t>
  </si>
  <si>
    <t>0003098482</t>
  </si>
  <si>
    <t>00033774</t>
  </si>
  <si>
    <t>939255512</t>
  </si>
  <si>
    <t>0003242803</t>
  </si>
  <si>
    <t>CDG83000022</t>
  </si>
  <si>
    <t>554.32 EUR</t>
  </si>
  <si>
    <t>939256885</t>
  </si>
  <si>
    <t>0003239135</t>
  </si>
  <si>
    <t>41A0230614</t>
  </si>
  <si>
    <t>940915756</t>
  </si>
  <si>
    <t>0003269852</t>
  </si>
  <si>
    <t>9452829083</t>
  </si>
  <si>
    <t>954253193</t>
  </si>
  <si>
    <t>0003515737</t>
  </si>
  <si>
    <t>9990328736</t>
  </si>
  <si>
    <t>929950764</t>
  </si>
  <si>
    <t>0003050390</t>
  </si>
  <si>
    <t>1275450455</t>
  </si>
  <si>
    <t>950643318</t>
  </si>
  <si>
    <t>0003435613</t>
  </si>
  <si>
    <t>41A0234706</t>
  </si>
  <si>
    <t>953178210</t>
  </si>
  <si>
    <t>0003501560</t>
  </si>
  <si>
    <t>4032419764</t>
  </si>
  <si>
    <t>18.42 EUR</t>
  </si>
  <si>
    <t>956662629</t>
  </si>
  <si>
    <t>5372914</t>
  </si>
  <si>
    <t>0003578761</t>
  </si>
  <si>
    <t>8HH7922</t>
  </si>
  <si>
    <t>T01</t>
  </si>
  <si>
    <t>956664270</t>
  </si>
  <si>
    <t>5326380</t>
  </si>
  <si>
    <t>0003579159</t>
  </si>
  <si>
    <t>8HH7923</t>
  </si>
  <si>
    <t>956201654</t>
  </si>
  <si>
    <t>5374593</t>
  </si>
  <si>
    <t>0003558618</t>
  </si>
  <si>
    <t>8HH7875</t>
  </si>
  <si>
    <t>924133709</t>
  </si>
  <si>
    <t>5198533</t>
  </si>
  <si>
    <t>0002921308</t>
  </si>
  <si>
    <t>ROI0567736</t>
  </si>
  <si>
    <t>110 USD</t>
  </si>
  <si>
    <t>925283737</t>
  </si>
  <si>
    <t>5262350</t>
  </si>
  <si>
    <t>0002924314</t>
  </si>
  <si>
    <t>ROI0568600</t>
  </si>
  <si>
    <t>928828718</t>
  </si>
  <si>
    <t>5221167</t>
  </si>
  <si>
    <t>0003026379</t>
  </si>
  <si>
    <t>5878355755</t>
  </si>
  <si>
    <t>MAHARASHTRA</t>
  </si>
  <si>
    <t>928818933</t>
  </si>
  <si>
    <t>0003020896</t>
  </si>
  <si>
    <t>7238786111</t>
  </si>
  <si>
    <t>87078.6 INR</t>
  </si>
  <si>
    <t>928839785</t>
  </si>
  <si>
    <t>5263246</t>
  </si>
  <si>
    <t>0003018703</t>
  </si>
  <si>
    <t>ROI0598535</t>
  </si>
  <si>
    <t>227.96 USD</t>
  </si>
  <si>
    <t>939162801</t>
  </si>
  <si>
    <t>5230728</t>
  </si>
  <si>
    <t>0003239286</t>
  </si>
  <si>
    <t>8HH7010</t>
  </si>
  <si>
    <t>953895935</t>
  </si>
  <si>
    <t>5354973</t>
  </si>
  <si>
    <t>0003501762</t>
  </si>
  <si>
    <t>8HH7801</t>
  </si>
  <si>
    <t>953896508</t>
  </si>
  <si>
    <t>5357455</t>
  </si>
  <si>
    <t>0003501657</t>
  </si>
  <si>
    <t>8HH7799</t>
  </si>
  <si>
    <t>957340361</t>
  </si>
  <si>
    <t>5339487</t>
  </si>
  <si>
    <t>0003607352</t>
  </si>
  <si>
    <t>8HH7985</t>
  </si>
  <si>
    <t>956264584</t>
  </si>
  <si>
    <t>5359840</t>
  </si>
  <si>
    <t>0003558962</t>
  </si>
  <si>
    <t>8HH7880</t>
  </si>
  <si>
    <t>925719407</t>
  </si>
  <si>
    <t>5232783</t>
  </si>
  <si>
    <t>0002941687</t>
  </si>
  <si>
    <t>PA300185</t>
  </si>
  <si>
    <t>629.64 USD</t>
  </si>
  <si>
    <t>EBS.SDVV_AIR_KL_DA_STD_UD</t>
  </si>
  <si>
    <t>926279284</t>
  </si>
  <si>
    <t>5266345</t>
  </si>
  <si>
    <t>0002960987</t>
  </si>
  <si>
    <t>ROI0578202</t>
  </si>
  <si>
    <t>928146546</t>
  </si>
  <si>
    <t>5168275</t>
  </si>
  <si>
    <t>0003018330</t>
  </si>
  <si>
    <t>ROI0598150</t>
  </si>
  <si>
    <t>245.44 USD</t>
  </si>
  <si>
    <t>928146425</t>
  </si>
  <si>
    <t>5269123</t>
  </si>
  <si>
    <t>0003008706</t>
  </si>
  <si>
    <t>ROI0595096</t>
  </si>
  <si>
    <t>933653468</t>
  </si>
  <si>
    <t>5229638</t>
  </si>
  <si>
    <t>0003131937</t>
  </si>
  <si>
    <t>ROI0635716</t>
  </si>
  <si>
    <t>944698431</t>
  </si>
  <si>
    <t>5329807</t>
  </si>
  <si>
    <t>0003329075</t>
  </si>
  <si>
    <t>8HH7428</t>
  </si>
  <si>
    <t>944714838</t>
  </si>
  <si>
    <t>5310007</t>
  </si>
  <si>
    <t>0003358097</t>
  </si>
  <si>
    <t>8HH7476</t>
  </si>
  <si>
    <t>481.87 USD</t>
  </si>
  <si>
    <t>260.21 USD</t>
  </si>
  <si>
    <t>944713983</t>
  </si>
  <si>
    <t>5268433</t>
  </si>
  <si>
    <t>0003358026</t>
  </si>
  <si>
    <t>8HH7475</t>
  </si>
  <si>
    <t>951190840</t>
  </si>
  <si>
    <t>5335437</t>
  </si>
  <si>
    <t>0003448552</t>
  </si>
  <si>
    <t>8HH7671</t>
  </si>
  <si>
    <t>951191281</t>
  </si>
  <si>
    <t>5335469</t>
  </si>
  <si>
    <t>0003448553</t>
  </si>
  <si>
    <t>8HH7672</t>
  </si>
  <si>
    <t>934763027</t>
  </si>
  <si>
    <t>5195799</t>
  </si>
  <si>
    <t>0003149189</t>
  </si>
  <si>
    <t>ROI0642651</t>
  </si>
  <si>
    <t>936276563</t>
  </si>
  <si>
    <t>5309996</t>
  </si>
  <si>
    <t>0003323638</t>
  </si>
  <si>
    <t>8HH7422</t>
  </si>
  <si>
    <t>936894783</t>
  </si>
  <si>
    <t>5280407</t>
  </si>
  <si>
    <t>0003206919</t>
  </si>
  <si>
    <t>8HH6922</t>
  </si>
  <si>
    <t>956394083</t>
  </si>
  <si>
    <t>5337599</t>
  </si>
  <si>
    <t>0003575265</t>
  </si>
  <si>
    <t>8HH7913</t>
  </si>
  <si>
    <t>957088928</t>
  </si>
  <si>
    <t>5382936</t>
  </si>
  <si>
    <t>0003595692</t>
  </si>
  <si>
    <t>8HH7961</t>
  </si>
  <si>
    <t>929989194</t>
  </si>
  <si>
    <t>5280424</t>
  </si>
  <si>
    <t>0003050449</t>
  </si>
  <si>
    <t>3329241716</t>
  </si>
  <si>
    <t>10.23 EUR</t>
  </si>
  <si>
    <t>926747481</t>
  </si>
  <si>
    <t>5264943</t>
  </si>
  <si>
    <t>0002963771</t>
  </si>
  <si>
    <t>PA300382</t>
  </si>
  <si>
    <t>578.24 USD</t>
  </si>
  <si>
    <t>927264639</t>
  </si>
  <si>
    <t>5264299</t>
  </si>
  <si>
    <t>0003002855</t>
  </si>
  <si>
    <t>ROI0592925</t>
  </si>
  <si>
    <t>927209744</t>
  </si>
  <si>
    <t>5252746</t>
  </si>
  <si>
    <t>0003002897</t>
  </si>
  <si>
    <t>ROI0592964</t>
  </si>
  <si>
    <t>927270280</t>
  </si>
  <si>
    <t>5272560</t>
  </si>
  <si>
    <t>0002987027</t>
  </si>
  <si>
    <t>ROI0587281</t>
  </si>
  <si>
    <t>277.69 USD</t>
  </si>
  <si>
    <t>150.99 USD</t>
  </si>
  <si>
    <t>928148949</t>
  </si>
  <si>
    <t>5264321</t>
  </si>
  <si>
    <t>0003008681</t>
  </si>
  <si>
    <t>ROI0595076</t>
  </si>
  <si>
    <t>928244115</t>
  </si>
  <si>
    <t>5230356</t>
  </si>
  <si>
    <t>0003006216</t>
  </si>
  <si>
    <t>ROI0594445</t>
  </si>
  <si>
    <t>929185469</t>
  </si>
  <si>
    <t>5282142</t>
  </si>
  <si>
    <t>0003053396</t>
  </si>
  <si>
    <t>ROI0610769</t>
  </si>
  <si>
    <t>929204778</t>
  </si>
  <si>
    <t>5282160</t>
  </si>
  <si>
    <t>0003063227</t>
  </si>
  <si>
    <t>PA301194</t>
  </si>
  <si>
    <t>929198605</t>
  </si>
  <si>
    <t>5131910</t>
  </si>
  <si>
    <t>0003033053</t>
  </si>
  <si>
    <t>ROI0603840</t>
  </si>
  <si>
    <t>932250748</t>
  </si>
  <si>
    <t>5269138</t>
  </si>
  <si>
    <t>0003131791</t>
  </si>
  <si>
    <t>ROI0635695</t>
  </si>
  <si>
    <t>932263909</t>
  </si>
  <si>
    <t>5286865</t>
  </si>
  <si>
    <t>0003100823</t>
  </si>
  <si>
    <t>5095255432</t>
  </si>
  <si>
    <t>932249159</t>
  </si>
  <si>
    <t>5287756</t>
  </si>
  <si>
    <t>0003103837</t>
  </si>
  <si>
    <t>ROI0625985</t>
  </si>
  <si>
    <t>932264271</t>
  </si>
  <si>
    <t>0003103722</t>
  </si>
  <si>
    <t>6933157766</t>
  </si>
  <si>
    <t>933723285</t>
  </si>
  <si>
    <t>5287135</t>
  </si>
  <si>
    <t>0003131896</t>
  </si>
  <si>
    <t>ROI0635708</t>
  </si>
  <si>
    <t>934348973</t>
  </si>
  <si>
    <t>5281140</t>
  </si>
  <si>
    <t>0003160765</t>
  </si>
  <si>
    <t>8HH6853</t>
  </si>
  <si>
    <t>941373747</t>
  </si>
  <si>
    <t>5296185</t>
  </si>
  <si>
    <t>0003282074</t>
  </si>
  <si>
    <t>8HH7094</t>
  </si>
  <si>
    <t>947533974</t>
  </si>
  <si>
    <t>0003379128</t>
  </si>
  <si>
    <t>8HH7526</t>
  </si>
  <si>
    <t>953825867</t>
  </si>
  <si>
    <t>5367062</t>
  </si>
  <si>
    <t>0003499202</t>
  </si>
  <si>
    <t>8HH7792</t>
  </si>
  <si>
    <t>957089106</t>
  </si>
  <si>
    <t>5380195</t>
  </si>
  <si>
    <t>0003595859</t>
  </si>
  <si>
    <t>8HH7963</t>
  </si>
  <si>
    <t>926139566</t>
  </si>
  <si>
    <t>5232802</t>
  </si>
  <si>
    <t>0002958778</t>
  </si>
  <si>
    <t>ROI0577549</t>
  </si>
  <si>
    <t>932149778</t>
  </si>
  <si>
    <t>5281632</t>
  </si>
  <si>
    <t>0003098519</t>
  </si>
  <si>
    <t>PA301454</t>
  </si>
  <si>
    <t>929117688</t>
  </si>
  <si>
    <t>5269116</t>
  </si>
  <si>
    <t>0003033069</t>
  </si>
  <si>
    <t>ROI0603843</t>
  </si>
  <si>
    <t>929117743</t>
  </si>
  <si>
    <t>0003040563</t>
  </si>
  <si>
    <t>PA300998</t>
  </si>
  <si>
    <t>930975118</t>
  </si>
  <si>
    <t>0003072126</t>
  </si>
  <si>
    <t>ROI0616551</t>
  </si>
  <si>
    <t>933645854</t>
  </si>
  <si>
    <t>5287575</t>
  </si>
  <si>
    <t>0003125806</t>
  </si>
  <si>
    <t>ROI0633258</t>
  </si>
  <si>
    <t>241.59 USD</t>
  </si>
  <si>
    <t>934332191</t>
  </si>
  <si>
    <t>5274352</t>
  </si>
  <si>
    <t>0003149259</t>
  </si>
  <si>
    <t>ROI0642672</t>
  </si>
  <si>
    <t>947464952</t>
  </si>
  <si>
    <t>5335066</t>
  </si>
  <si>
    <t>0003370500</t>
  </si>
  <si>
    <t>8HH7503</t>
  </si>
  <si>
    <t>947464746</t>
  </si>
  <si>
    <t>5334943</t>
  </si>
  <si>
    <t>0003370447</t>
  </si>
  <si>
    <t>8HH7501</t>
  </si>
  <si>
    <t>948013418</t>
  </si>
  <si>
    <t>5343187</t>
  </si>
  <si>
    <t>0003378967</t>
  </si>
  <si>
    <t>8HH7523</t>
  </si>
  <si>
    <t>948012904</t>
  </si>
  <si>
    <t>5303887</t>
  </si>
  <si>
    <t>0003378945</t>
  </si>
  <si>
    <t>8HH7522</t>
  </si>
  <si>
    <t>950327873</t>
  </si>
  <si>
    <t>5352024</t>
  </si>
  <si>
    <t>0003431563</t>
  </si>
  <si>
    <t>8HH7633</t>
  </si>
  <si>
    <t>956393636</t>
  </si>
  <si>
    <t>5363362</t>
  </si>
  <si>
    <t>0003574765</t>
  </si>
  <si>
    <t>8HH7908</t>
  </si>
  <si>
    <t>925127523</t>
  </si>
  <si>
    <t>5201197</t>
  </si>
  <si>
    <t>0002924140</t>
  </si>
  <si>
    <t>1889270272</t>
  </si>
  <si>
    <t>929731556</t>
  </si>
  <si>
    <t>5232940</t>
  </si>
  <si>
    <t>0003041089</t>
  </si>
  <si>
    <t>ROI0606786</t>
  </si>
  <si>
    <t>930308355</t>
  </si>
  <si>
    <t>5285192</t>
  </si>
  <si>
    <t>0003053350</t>
  </si>
  <si>
    <t>ROI0610750</t>
  </si>
  <si>
    <t>930321193</t>
  </si>
  <si>
    <t>5223512</t>
  </si>
  <si>
    <t>0003059945</t>
  </si>
  <si>
    <t>2685794801</t>
  </si>
  <si>
    <t>41.61 EUR</t>
  </si>
  <si>
    <t>930333938</t>
  </si>
  <si>
    <t>5269109</t>
  </si>
  <si>
    <t>0003063474</t>
  </si>
  <si>
    <t>ROI0613878</t>
  </si>
  <si>
    <t>937449627</t>
  </si>
  <si>
    <t>5283795</t>
  </si>
  <si>
    <t>0003216864</t>
  </si>
  <si>
    <t>8HH6945</t>
  </si>
  <si>
    <t>944403544</t>
  </si>
  <si>
    <t>0003319631</t>
  </si>
  <si>
    <t>8HH7404</t>
  </si>
  <si>
    <t>947464239</t>
  </si>
  <si>
    <t>5336565</t>
  </si>
  <si>
    <t>0003368570</t>
  </si>
  <si>
    <t>8HH7500</t>
  </si>
  <si>
    <t>947459406</t>
  </si>
  <si>
    <t>5334947</t>
  </si>
  <si>
    <t>0003360522</t>
  </si>
  <si>
    <t>8HH7480</t>
  </si>
  <si>
    <t>947459632</t>
  </si>
  <si>
    <t>5335110</t>
  </si>
  <si>
    <t>0003360447</t>
  </si>
  <si>
    <t>8HH7479</t>
  </si>
  <si>
    <t>947459919</t>
  </si>
  <si>
    <t>5335688</t>
  </si>
  <si>
    <t>0003361219</t>
  </si>
  <si>
    <t>8HH7487</t>
  </si>
  <si>
    <t>950239993</t>
  </si>
  <si>
    <t>5257351</t>
  </si>
  <si>
    <t>0003429165</t>
  </si>
  <si>
    <t>8HH7625</t>
  </si>
  <si>
    <t>950308805</t>
  </si>
  <si>
    <t>5348106</t>
  </si>
  <si>
    <t>0003429741</t>
  </si>
  <si>
    <t>8HH7626</t>
  </si>
  <si>
    <t>953735155</t>
  </si>
  <si>
    <t>5364147</t>
  </si>
  <si>
    <t>0003501485</t>
  </si>
  <si>
    <t>8HH7796</t>
  </si>
  <si>
    <t>953735815</t>
  </si>
  <si>
    <t>5343258</t>
  </si>
  <si>
    <t>0003499164</t>
  </si>
  <si>
    <t>8HH7791</t>
  </si>
  <si>
    <t>953735348</t>
  </si>
  <si>
    <t>5365196</t>
  </si>
  <si>
    <t>0003495695</t>
  </si>
  <si>
    <t>8HH7777</t>
  </si>
  <si>
    <t>953734834</t>
  </si>
  <si>
    <t>5365615</t>
  </si>
  <si>
    <t>0003495641</t>
  </si>
  <si>
    <t>8HH7775</t>
  </si>
  <si>
    <t>953736526</t>
  </si>
  <si>
    <t>5365139</t>
  </si>
  <si>
    <t>0003499112</t>
  </si>
  <si>
    <t>8HH7790</t>
  </si>
  <si>
    <t>936459506</t>
  </si>
  <si>
    <t>5298189</t>
  </si>
  <si>
    <t>0003182086</t>
  </si>
  <si>
    <t>8HH6886</t>
  </si>
  <si>
    <t>956702861</t>
  </si>
  <si>
    <t>5318516</t>
  </si>
  <si>
    <t>0003577453</t>
  </si>
  <si>
    <t>8HH7921</t>
  </si>
  <si>
    <t>957089260</t>
  </si>
  <si>
    <t>5379816</t>
  </si>
  <si>
    <t>0003595915</t>
  </si>
  <si>
    <t>8HH7964</t>
  </si>
  <si>
    <t>925998193</t>
  </si>
  <si>
    <t>5224044</t>
  </si>
  <si>
    <t>0002947297</t>
  </si>
  <si>
    <t>ROI0574395</t>
  </si>
  <si>
    <t>927188446</t>
  </si>
  <si>
    <t>5183358</t>
  </si>
  <si>
    <t>0002977860</t>
  </si>
  <si>
    <t>ROI0583914</t>
  </si>
  <si>
    <t>249.29 USD</t>
  </si>
  <si>
    <t>932521241</t>
  </si>
  <si>
    <t>5239125</t>
  </si>
  <si>
    <t>0003109254</t>
  </si>
  <si>
    <t>ROI0627590</t>
  </si>
  <si>
    <t>938893207</t>
  </si>
  <si>
    <t>5309916</t>
  </si>
  <si>
    <t>0003228028</t>
  </si>
  <si>
    <t>2803093193</t>
  </si>
  <si>
    <t>60.26 EUR</t>
  </si>
  <si>
    <t>953707280</t>
  </si>
  <si>
    <t>5365538</t>
  </si>
  <si>
    <t>0003496320</t>
  </si>
  <si>
    <t>8HH7780</t>
  </si>
  <si>
    <t>953704710</t>
  </si>
  <si>
    <t>5365579</t>
  </si>
  <si>
    <t>0003496069</t>
  </si>
  <si>
    <t>8HH7779</t>
  </si>
  <si>
    <t>953704372</t>
  </si>
  <si>
    <t>5365844</t>
  </si>
  <si>
    <t>0003496055</t>
  </si>
  <si>
    <t>8HH7778</t>
  </si>
  <si>
    <t>957906057</t>
  </si>
  <si>
    <t>5363440</t>
  </si>
  <si>
    <t>0003635189</t>
  </si>
  <si>
    <t>8HH8037</t>
  </si>
  <si>
    <t>936907212</t>
  </si>
  <si>
    <t>5278385</t>
  </si>
  <si>
    <t>0003207155</t>
  </si>
  <si>
    <t>8HH6923</t>
  </si>
  <si>
    <t>935828198</t>
  </si>
  <si>
    <t>5284315</t>
  </si>
  <si>
    <t>0003174023</t>
  </si>
  <si>
    <t>8HH6871</t>
  </si>
  <si>
    <t>927482830</t>
  </si>
  <si>
    <t>5231700</t>
  </si>
  <si>
    <t>0003018616</t>
  </si>
  <si>
    <t>PA300831</t>
  </si>
  <si>
    <t>THANE</t>
  </si>
  <si>
    <t>699.05 USD</t>
  </si>
  <si>
    <t>927494446</t>
  </si>
  <si>
    <t>5264068</t>
  </si>
  <si>
    <t>0002986525</t>
  </si>
  <si>
    <t>2846215315</t>
  </si>
  <si>
    <t>9.83 EUR</t>
  </si>
  <si>
    <t>929032435</t>
  </si>
  <si>
    <t>5220856</t>
  </si>
  <si>
    <t>0003066076</t>
  </si>
  <si>
    <t>ROI0614845</t>
  </si>
  <si>
    <t>929030177</t>
  </si>
  <si>
    <t>5277322</t>
  </si>
  <si>
    <t>0003023891</t>
  </si>
  <si>
    <t>ROI0600280</t>
  </si>
  <si>
    <t>930202961</t>
  </si>
  <si>
    <t>5264311</t>
  </si>
  <si>
    <t>0003056093</t>
  </si>
  <si>
    <t>ROI0611592</t>
  </si>
  <si>
    <t>931438212</t>
  </si>
  <si>
    <t>5279489</t>
  </si>
  <si>
    <t>0003081792</t>
  </si>
  <si>
    <t>ROI0619383</t>
  </si>
  <si>
    <t>933221276</t>
  </si>
  <si>
    <t>5267002</t>
  </si>
  <si>
    <t>0003122863</t>
  </si>
  <si>
    <t>7877821630</t>
  </si>
  <si>
    <t>944104443</t>
  </si>
  <si>
    <t>5334669</t>
  </si>
  <si>
    <t>0003316968</t>
  </si>
  <si>
    <t>8HH7402</t>
  </si>
  <si>
    <t>944103900</t>
  </si>
  <si>
    <t>5334641</t>
  </si>
  <si>
    <t>0003316918</t>
  </si>
  <si>
    <t>8HH7401</t>
  </si>
  <si>
    <t>945752589</t>
  </si>
  <si>
    <t>5227775</t>
  </si>
  <si>
    <t>0003400626</t>
  </si>
  <si>
    <t>8HH7573</t>
  </si>
  <si>
    <t>936902864</t>
  </si>
  <si>
    <t>5294710</t>
  </si>
  <si>
    <t>0003209465</t>
  </si>
  <si>
    <t>7807599951</t>
  </si>
  <si>
    <t>1024.04 EUR</t>
  </si>
  <si>
    <t>956393535</t>
  </si>
  <si>
    <t>5337593</t>
  </si>
  <si>
    <t>0003575351</t>
  </si>
  <si>
    <t>8HH7914</t>
  </si>
  <si>
    <t>925532224</t>
  </si>
  <si>
    <t>5223059</t>
  </si>
  <si>
    <t>0002935931</t>
  </si>
  <si>
    <t>6795778861</t>
  </si>
  <si>
    <t>40.58 EUR</t>
  </si>
  <si>
    <t>925887671</t>
  </si>
  <si>
    <t>5250991</t>
  </si>
  <si>
    <t>0002947260</t>
  </si>
  <si>
    <t>PA300261</t>
  </si>
  <si>
    <t>925885929</t>
  </si>
  <si>
    <t>5255363</t>
  </si>
  <si>
    <t>0002942096</t>
  </si>
  <si>
    <t>ROI0573095</t>
  </si>
  <si>
    <t>928446302</t>
  </si>
  <si>
    <t>5273396</t>
  </si>
  <si>
    <t>0003011427</t>
  </si>
  <si>
    <t>PA300763</t>
  </si>
  <si>
    <t>1156.48 USD</t>
  </si>
  <si>
    <t>928438025</t>
  </si>
  <si>
    <t>5249986</t>
  </si>
  <si>
    <t>0003011380</t>
  </si>
  <si>
    <t>PA300759</t>
  </si>
  <si>
    <t>928376635</t>
  </si>
  <si>
    <t>0003011458</t>
  </si>
  <si>
    <t>ROI0596015</t>
  </si>
  <si>
    <t>945713786</t>
  </si>
  <si>
    <t>5334157</t>
  </si>
  <si>
    <t>0003361453</t>
  </si>
  <si>
    <t>8HH7490</t>
  </si>
  <si>
    <t>945715038</t>
  </si>
  <si>
    <t>5334163</t>
  </si>
  <si>
    <t>0003360567</t>
  </si>
  <si>
    <t>8HH7482</t>
  </si>
  <si>
    <t>956440813</t>
  </si>
  <si>
    <t>5257379</t>
  </si>
  <si>
    <t>0003576596</t>
  </si>
  <si>
    <t>8HH7919</t>
  </si>
  <si>
    <t>956718038</t>
  </si>
  <si>
    <t>5337595</t>
  </si>
  <si>
    <t>0003588357</t>
  </si>
  <si>
    <t>8HH7934</t>
  </si>
  <si>
    <t>928852390</t>
  </si>
  <si>
    <t>5135933</t>
  </si>
  <si>
    <t>0003021549</t>
  </si>
  <si>
    <t>ROI0599515</t>
  </si>
  <si>
    <t>411.19 USD</t>
  </si>
  <si>
    <t>929641348</t>
  </si>
  <si>
    <t>5269128</t>
  </si>
  <si>
    <t>0003056053</t>
  </si>
  <si>
    <t>ROI0611587</t>
  </si>
  <si>
    <t>930766467</t>
  </si>
  <si>
    <t>5265502</t>
  </si>
  <si>
    <t>0003063019</t>
  </si>
  <si>
    <t>ROI0613576</t>
  </si>
  <si>
    <t>942558162</t>
  </si>
  <si>
    <t>5269543</t>
  </si>
  <si>
    <t>0003298867</t>
  </si>
  <si>
    <t>8HH7383</t>
  </si>
  <si>
    <t>947459829</t>
  </si>
  <si>
    <t>5335112</t>
  </si>
  <si>
    <t>0003361284</t>
  </si>
  <si>
    <t>8HH7488</t>
  </si>
  <si>
    <t>949330585</t>
  </si>
  <si>
    <t>5343199</t>
  </si>
  <si>
    <t>0003419780</t>
  </si>
  <si>
    <t>8HH7599</t>
  </si>
  <si>
    <t>957401107</t>
  </si>
  <si>
    <t>5365961</t>
  </si>
  <si>
    <t>0003611877</t>
  </si>
  <si>
    <t>8HH7998</t>
  </si>
  <si>
    <t>957400816</t>
  </si>
  <si>
    <t>5305948</t>
  </si>
  <si>
    <t>0003608280</t>
  </si>
  <si>
    <t>8HH7992</t>
  </si>
  <si>
    <t>936931858</t>
  </si>
  <si>
    <t>5290981</t>
  </si>
  <si>
    <t>0003200856</t>
  </si>
  <si>
    <t>8HH6909</t>
  </si>
  <si>
    <t>938449874</t>
  </si>
  <si>
    <t>5303898</t>
  </si>
  <si>
    <t>0003225516</t>
  </si>
  <si>
    <t>8HH6976</t>
  </si>
  <si>
    <t>945448836</t>
  </si>
  <si>
    <t>5292922</t>
  </si>
  <si>
    <t>0003331408</t>
  </si>
  <si>
    <t>8HH7434</t>
  </si>
  <si>
    <t>945447565</t>
  </si>
  <si>
    <t>5334673</t>
  </si>
  <si>
    <t>0003329492</t>
  </si>
  <si>
    <t>8HH7433</t>
  </si>
  <si>
    <t>948339403</t>
  </si>
  <si>
    <t>5341799</t>
  </si>
  <si>
    <t>0003394494</t>
  </si>
  <si>
    <t>8HH7562</t>
  </si>
  <si>
    <t>948339656</t>
  </si>
  <si>
    <t>5342156</t>
  </si>
  <si>
    <t>0003394905</t>
  </si>
  <si>
    <t>8HH7566</t>
  </si>
  <si>
    <t>948339585</t>
  </si>
  <si>
    <t>5342072</t>
  </si>
  <si>
    <t>0003394956</t>
  </si>
  <si>
    <t>8HH7567</t>
  </si>
  <si>
    <t>949330163</t>
  </si>
  <si>
    <t>5348119</t>
  </si>
  <si>
    <t>0003419940</t>
  </si>
  <si>
    <t>8HH7600</t>
  </si>
  <si>
    <t>950886028</t>
  </si>
  <si>
    <t>5290979</t>
  </si>
  <si>
    <t>0003441814</t>
  </si>
  <si>
    <t>8HH7648</t>
  </si>
  <si>
    <t>957387961</t>
  </si>
  <si>
    <t>5382931</t>
  </si>
  <si>
    <t>0003611919</t>
  </si>
  <si>
    <t>8HH7999</t>
  </si>
  <si>
    <t>957387848</t>
  </si>
  <si>
    <t>5384112</t>
  </si>
  <si>
    <t>0003612068</t>
  </si>
  <si>
    <t>8HH8001</t>
  </si>
  <si>
    <t>935721261</t>
  </si>
  <si>
    <t>5220267</t>
  </si>
  <si>
    <t>0003168443</t>
  </si>
  <si>
    <t>8HH6869</t>
  </si>
  <si>
    <t>936458194</t>
  </si>
  <si>
    <t>5282540</t>
  </si>
  <si>
    <t>0003184779</t>
  </si>
  <si>
    <t>8HH6895</t>
  </si>
  <si>
    <t>272.43 USD</t>
  </si>
  <si>
    <t>956499623</t>
  </si>
  <si>
    <t>5357768</t>
  </si>
  <si>
    <t>0003575412</t>
  </si>
  <si>
    <t>8HH7915</t>
  </si>
  <si>
    <t>925744234</t>
  </si>
  <si>
    <t>5091049</t>
  </si>
  <si>
    <t>0002941895</t>
  </si>
  <si>
    <t>ROI0573048</t>
  </si>
  <si>
    <t>926368523</t>
  </si>
  <si>
    <t>5227134</t>
  </si>
  <si>
    <t>0002960944</t>
  </si>
  <si>
    <t>ROI0578196</t>
  </si>
  <si>
    <t>926367675</t>
  </si>
  <si>
    <t>5259262</t>
  </si>
  <si>
    <t>0002955733</t>
  </si>
  <si>
    <t>ROI0576606</t>
  </si>
  <si>
    <t>926366759</t>
  </si>
  <si>
    <t>5264302</t>
  </si>
  <si>
    <t>0002952817</t>
  </si>
  <si>
    <t>PA300291</t>
  </si>
  <si>
    <t>926991064</t>
  </si>
  <si>
    <t>5256273</t>
  </si>
  <si>
    <t>0002974888</t>
  </si>
  <si>
    <t>7239884503</t>
  </si>
  <si>
    <t>926926026</t>
  </si>
  <si>
    <t>0002984485</t>
  </si>
  <si>
    <t>ROI0586603</t>
  </si>
  <si>
    <t>926926025</t>
  </si>
  <si>
    <t>5230755</t>
  </si>
  <si>
    <t>0002987075</t>
  </si>
  <si>
    <t>ROI0587544</t>
  </si>
  <si>
    <t>927411759</t>
  </si>
  <si>
    <t>5258552</t>
  </si>
  <si>
    <t>0002989989</t>
  </si>
  <si>
    <t>PA300611</t>
  </si>
  <si>
    <t>932312178</t>
  </si>
  <si>
    <t>5266311</t>
  </si>
  <si>
    <t>0003108956</t>
  </si>
  <si>
    <t>937647287</t>
  </si>
  <si>
    <t>5299059</t>
  </si>
  <si>
    <t>0003219377</t>
  </si>
  <si>
    <t>8HH6963</t>
  </si>
  <si>
    <t>508.89 USD</t>
  </si>
  <si>
    <t>939281904</t>
  </si>
  <si>
    <t>5300121</t>
  </si>
  <si>
    <t>0003239177</t>
  </si>
  <si>
    <t>8HH7009</t>
  </si>
  <si>
    <t>945328390</t>
  </si>
  <si>
    <t>5273259</t>
  </si>
  <si>
    <t>0003329391</t>
  </si>
  <si>
    <t>8HH7431</t>
  </si>
  <si>
    <t>947026757</t>
  </si>
  <si>
    <t>0003368012</t>
  </si>
  <si>
    <t>8HH7498</t>
  </si>
  <si>
    <t>947464251</t>
  </si>
  <si>
    <t>5337193</t>
  </si>
  <si>
    <t>0003370475</t>
  </si>
  <si>
    <t>8HH7502</t>
  </si>
  <si>
    <t>947464478</t>
  </si>
  <si>
    <t>5334945</t>
  </si>
  <si>
    <t>0003370634</t>
  </si>
  <si>
    <t>8HH7505</t>
  </si>
  <si>
    <t>947031759</t>
  </si>
  <si>
    <t>5337350</t>
  </si>
  <si>
    <t>0003411566</t>
  </si>
  <si>
    <t>8HH7592</t>
  </si>
  <si>
    <t>947780326</t>
  </si>
  <si>
    <t>5341626</t>
  </si>
  <si>
    <t>0003384111</t>
  </si>
  <si>
    <t>8HH7542</t>
  </si>
  <si>
    <t>947775013</t>
  </si>
  <si>
    <t>5229640</t>
  </si>
  <si>
    <t>0003378838</t>
  </si>
  <si>
    <t>8HH7520</t>
  </si>
  <si>
    <t>951570165</t>
  </si>
  <si>
    <t>5357990</t>
  </si>
  <si>
    <t>0003457796</t>
  </si>
  <si>
    <t>8HH7698</t>
  </si>
  <si>
    <t>951571303</t>
  </si>
  <si>
    <t>5357442</t>
  </si>
  <si>
    <t>0003455470</t>
  </si>
  <si>
    <t>8HH7690</t>
  </si>
  <si>
    <t>951571012</t>
  </si>
  <si>
    <t>5357467</t>
  </si>
  <si>
    <t>0003457667</t>
  </si>
  <si>
    <t>8HH7695</t>
  </si>
  <si>
    <t>951572346</t>
  </si>
  <si>
    <t>5357887</t>
  </si>
  <si>
    <t>0003457604</t>
  </si>
  <si>
    <t>8HH7693</t>
  </si>
  <si>
    <t>951570377</t>
  </si>
  <si>
    <t>5358068</t>
  </si>
  <si>
    <t>0003457874</t>
  </si>
  <si>
    <t>8HH7699</t>
  </si>
  <si>
    <t>951568981</t>
  </si>
  <si>
    <t>5357456</t>
  </si>
  <si>
    <t>0003455515</t>
  </si>
  <si>
    <t>8HH7691</t>
  </si>
  <si>
    <t>951570693</t>
  </si>
  <si>
    <t>5357411</t>
  </si>
  <si>
    <t>0003457568</t>
  </si>
  <si>
    <t>8HH7692</t>
  </si>
  <si>
    <t>929948125</t>
  </si>
  <si>
    <t>5284745</t>
  </si>
  <si>
    <t>0003056120</t>
  </si>
  <si>
    <t>ROI0611597</t>
  </si>
  <si>
    <t>932383088</t>
  </si>
  <si>
    <t>5269092</t>
  </si>
  <si>
    <t>0003109037</t>
  </si>
  <si>
    <t>932371619</t>
  </si>
  <si>
    <t>0003101065</t>
  </si>
  <si>
    <t>4843421354</t>
  </si>
  <si>
    <t>JHAJJAR EXPANSION</t>
  </si>
  <si>
    <t>102.37 EUR</t>
  </si>
  <si>
    <t>933861150</t>
  </si>
  <si>
    <t>0003131720</t>
  </si>
  <si>
    <t>4165651792</t>
  </si>
  <si>
    <t>937599471</t>
  </si>
  <si>
    <t>5220859</t>
  </si>
  <si>
    <t>0003214293</t>
  </si>
  <si>
    <t>8HH6938</t>
  </si>
  <si>
    <t>937643730</t>
  </si>
  <si>
    <t>5309896</t>
  </si>
  <si>
    <t>0003214122</t>
  </si>
  <si>
    <t>5582888850</t>
  </si>
  <si>
    <t>86514.08 INR</t>
  </si>
  <si>
    <t>937642200</t>
  </si>
  <si>
    <t>5313215</t>
  </si>
  <si>
    <t>0003217142</t>
  </si>
  <si>
    <t>8HH6956</t>
  </si>
  <si>
    <t>938358865</t>
  </si>
  <si>
    <t>5286867</t>
  </si>
  <si>
    <t>0003225257</t>
  </si>
  <si>
    <t>8HH6974</t>
  </si>
  <si>
    <t>944897235</t>
  </si>
  <si>
    <t>5337209</t>
  </si>
  <si>
    <t>0003323312</t>
  </si>
  <si>
    <t>8HH7419</t>
  </si>
  <si>
    <t>944728949</t>
  </si>
  <si>
    <t>5058159</t>
  </si>
  <si>
    <t>0003323615</t>
  </si>
  <si>
    <t>8HH7421</t>
  </si>
  <si>
    <t>957723324</t>
  </si>
  <si>
    <t>5384057</t>
  </si>
  <si>
    <t>0003628765</t>
  </si>
  <si>
    <t>8HH8031</t>
  </si>
  <si>
    <t>958074758</t>
  </si>
  <si>
    <t>5387384</t>
  </si>
  <si>
    <t>0003642843</t>
  </si>
  <si>
    <t>8HH8040</t>
  </si>
  <si>
    <t>951675613</t>
  </si>
  <si>
    <t>0003457637</t>
  </si>
  <si>
    <t>8HH7694</t>
  </si>
  <si>
    <t>950484368</t>
  </si>
  <si>
    <t>5342128</t>
  </si>
  <si>
    <t>0003439405</t>
  </si>
  <si>
    <t>8HH7647</t>
  </si>
  <si>
    <t>250.74 USD</t>
  </si>
  <si>
    <t>954839767</t>
  </si>
  <si>
    <t>5301864</t>
  </si>
  <si>
    <t>0003533656</t>
  </si>
  <si>
    <t>8HH7834</t>
  </si>
  <si>
    <t>954704534</t>
  </si>
  <si>
    <t>5197799</t>
  </si>
  <si>
    <t>0003533411</t>
  </si>
  <si>
    <t>8HH7831</t>
  </si>
  <si>
    <t>954704530</t>
  </si>
  <si>
    <t>5232875</t>
  </si>
  <si>
    <t>0003533361</t>
  </si>
  <si>
    <t>8HH7829</t>
  </si>
  <si>
    <t>954896077</t>
  </si>
  <si>
    <t>5365537</t>
  </si>
  <si>
    <t>0003533872</t>
  </si>
  <si>
    <t>8HH7835</t>
  </si>
  <si>
    <t>957288017</t>
  </si>
  <si>
    <t>5361299</t>
  </si>
  <si>
    <t>0003604241</t>
  </si>
  <si>
    <t>8HH7974</t>
  </si>
  <si>
    <t>928837770</t>
  </si>
  <si>
    <t>0003018365</t>
  </si>
  <si>
    <t>PA300827</t>
  </si>
  <si>
    <t>13337.13 EUR</t>
  </si>
  <si>
    <t>938346079</t>
  </si>
  <si>
    <t>0003216782</t>
  </si>
  <si>
    <t>A245552</t>
  </si>
  <si>
    <t>6097.91 USD</t>
  </si>
  <si>
    <t>3463.61 USD</t>
  </si>
  <si>
    <t>946342301</t>
  </si>
  <si>
    <t>0003334170</t>
  </si>
  <si>
    <t>2598252871</t>
  </si>
  <si>
    <t>54 EUR</t>
  </si>
  <si>
    <t>936794216</t>
  </si>
  <si>
    <t>0003184987</t>
  </si>
  <si>
    <t>9510782466</t>
  </si>
  <si>
    <t>67.34 EUR</t>
  </si>
  <si>
    <t>929847409</t>
  </si>
  <si>
    <t>0003047685</t>
  </si>
  <si>
    <t>Y549040</t>
  </si>
  <si>
    <t>16217.25 USD</t>
  </si>
  <si>
    <t>929849312</t>
  </si>
  <si>
    <t>0003044224</t>
  </si>
  <si>
    <t>ROI0608849</t>
  </si>
  <si>
    <t>17800.02 EUR</t>
  </si>
  <si>
    <t>931881492</t>
  </si>
  <si>
    <t>0003088771</t>
  </si>
  <si>
    <t>2811600875</t>
  </si>
  <si>
    <t>RAJASTHAN</t>
  </si>
  <si>
    <t>449.67 EUR</t>
  </si>
  <si>
    <t>950423186</t>
  </si>
  <si>
    <t>0003423307</t>
  </si>
  <si>
    <t>B095414</t>
  </si>
  <si>
    <t>5657.5 USD</t>
  </si>
  <si>
    <t>3394.5 USD</t>
  </si>
  <si>
    <t>957271128</t>
  </si>
  <si>
    <t>0003598676</t>
  </si>
  <si>
    <t>B727520</t>
  </si>
  <si>
    <t>5710 USD</t>
  </si>
  <si>
    <t>3974.16 USD</t>
  </si>
  <si>
    <t>930760837</t>
  </si>
  <si>
    <t>0003059744</t>
  </si>
  <si>
    <t>7076063245</t>
  </si>
  <si>
    <t>54.02 EUR</t>
  </si>
  <si>
    <t>948620693</t>
  </si>
  <si>
    <t>5230460</t>
  </si>
  <si>
    <t>0003376778</t>
  </si>
  <si>
    <t>2966011952</t>
  </si>
  <si>
    <t>936821259</t>
  </si>
  <si>
    <t>0003185463</t>
  </si>
  <si>
    <t>5579.94 USD</t>
  </si>
  <si>
    <t>3571.16 USD</t>
  </si>
  <si>
    <t>935738904</t>
  </si>
  <si>
    <t>0003163245</t>
  </si>
  <si>
    <t>Y948239</t>
  </si>
  <si>
    <t>5541.67 USD</t>
  </si>
  <si>
    <t>3546.67 USD</t>
  </si>
  <si>
    <t>956606526</t>
  </si>
  <si>
    <t>0003571912</t>
  </si>
  <si>
    <t>3724616114</t>
  </si>
  <si>
    <t>256.91 EUR</t>
  </si>
  <si>
    <t>956270493</t>
  </si>
  <si>
    <t>0003556127</t>
  </si>
  <si>
    <t>B574694</t>
  </si>
  <si>
    <t>5579.71 USD</t>
  </si>
  <si>
    <t>4195.94 USD</t>
  </si>
  <si>
    <t>934216947</t>
  </si>
  <si>
    <t>0003131922</t>
  </si>
  <si>
    <t>ROI0635720</t>
  </si>
  <si>
    <t>11306.2 USD</t>
  </si>
  <si>
    <t>945700312</t>
  </si>
  <si>
    <t>0003325926</t>
  </si>
  <si>
    <t>1296846132</t>
  </si>
  <si>
    <t>52.12 EUR</t>
  </si>
  <si>
    <t>957439063</t>
  </si>
  <si>
    <t>0003612754</t>
  </si>
  <si>
    <t>2587555014</t>
  </si>
  <si>
    <t>63.08 EUR</t>
  </si>
  <si>
    <t>957792671</t>
  </si>
  <si>
    <t>0003631817</t>
  </si>
  <si>
    <t>B833508</t>
  </si>
  <si>
    <t>5250.99 USD</t>
  </si>
  <si>
    <t>3654.69 USD</t>
  </si>
  <si>
    <t>926978691</t>
  </si>
  <si>
    <t>0002966004</t>
  </si>
  <si>
    <t>5101623435</t>
  </si>
  <si>
    <t>190.94 EUR</t>
  </si>
  <si>
    <t>932462780</t>
  </si>
  <si>
    <t>5294020</t>
  </si>
  <si>
    <t>0003101761</t>
  </si>
  <si>
    <t>7711048936</t>
  </si>
  <si>
    <t>446.87 EUR</t>
  </si>
  <si>
    <t>954319415</t>
  </si>
  <si>
    <t>0003506252</t>
  </si>
  <si>
    <t>3292406574</t>
  </si>
  <si>
    <t>35.21 EUR</t>
  </si>
  <si>
    <t>950899895</t>
  </si>
  <si>
    <t>0003432389</t>
  </si>
  <si>
    <t>7714683896</t>
  </si>
  <si>
    <t>63.67 EUR</t>
  </si>
  <si>
    <t>956897581</t>
  </si>
  <si>
    <t>0003583458</t>
  </si>
  <si>
    <t>2519877474</t>
  </si>
  <si>
    <t>10.5 EUR</t>
  </si>
  <si>
    <t>957378004</t>
  </si>
  <si>
    <t>5268698</t>
  </si>
  <si>
    <t>0003611699</t>
  </si>
  <si>
    <t>8434392282</t>
  </si>
  <si>
    <t>TEHSIL</t>
  </si>
  <si>
    <t>117.02 EUR</t>
  </si>
  <si>
    <t>928341586</t>
  </si>
  <si>
    <t>0003012114</t>
  </si>
  <si>
    <t>ROI0597421</t>
  </si>
  <si>
    <t>14470.63 EUR</t>
  </si>
  <si>
    <t>929468396</t>
  </si>
  <si>
    <t>0003030110</t>
  </si>
  <si>
    <t>9905041753</t>
  </si>
  <si>
    <t>192.32 EUR</t>
  </si>
  <si>
    <t>954212378</t>
  </si>
  <si>
    <t>5354584</t>
  </si>
  <si>
    <t>0003503782</t>
  </si>
  <si>
    <t>6369835986</t>
  </si>
  <si>
    <t>LUHARI</t>
  </si>
  <si>
    <t>276.74 EUR</t>
  </si>
  <si>
    <t>954915505</t>
  </si>
  <si>
    <t>0003519453</t>
  </si>
  <si>
    <t>B447033</t>
  </si>
  <si>
    <t>6083.62 USD</t>
  </si>
  <si>
    <t>4060.8 USD</t>
  </si>
  <si>
    <t>957263728</t>
  </si>
  <si>
    <t>5371043</t>
  </si>
  <si>
    <t>0003598161</t>
  </si>
  <si>
    <t>B724773</t>
  </si>
  <si>
    <t>1282.31 USD</t>
  </si>
  <si>
    <t>934970019</t>
  </si>
  <si>
    <t>5132982</t>
  </si>
  <si>
    <t>0003148629</t>
  </si>
  <si>
    <t>2908265430</t>
  </si>
  <si>
    <t>49.96 EUR</t>
  </si>
  <si>
    <t>928848942</t>
  </si>
  <si>
    <t>5207724</t>
  </si>
  <si>
    <t>0003053451</t>
  </si>
  <si>
    <t>DUP</t>
  </si>
  <si>
    <t>938357860</t>
  </si>
  <si>
    <t>5315187</t>
  </si>
  <si>
    <t>0003230228</t>
  </si>
  <si>
    <t>5080187755</t>
  </si>
  <si>
    <t>37.37 SGD</t>
  </si>
  <si>
    <t>944675831</t>
  </si>
  <si>
    <t>5321155</t>
  </si>
  <si>
    <t>0003331962</t>
  </si>
  <si>
    <t>9761785283</t>
  </si>
  <si>
    <t>1167.95 SGD</t>
  </si>
  <si>
    <t>948092346</t>
  </si>
  <si>
    <t>0003363120</t>
  </si>
  <si>
    <t>1558141465</t>
  </si>
  <si>
    <t>948600934</t>
  </si>
  <si>
    <t>5325305</t>
  </si>
  <si>
    <t>0003396958</t>
  </si>
  <si>
    <t>9520750831</t>
  </si>
  <si>
    <t>949642255</t>
  </si>
  <si>
    <t>0003420917</t>
  </si>
  <si>
    <t>41A0234453</t>
  </si>
  <si>
    <t>509.94 USD</t>
  </si>
  <si>
    <t>934324017</t>
  </si>
  <si>
    <t>5303538</t>
  </si>
  <si>
    <t>0003157082</t>
  </si>
  <si>
    <t>4172371490</t>
  </si>
  <si>
    <t>948916607</t>
  </si>
  <si>
    <t>5296683</t>
  </si>
  <si>
    <t>0003408576</t>
  </si>
  <si>
    <t>F1A0627644</t>
  </si>
  <si>
    <t>1217.54 USD</t>
  </si>
  <si>
    <t>937170588</t>
  </si>
  <si>
    <t>5165952</t>
  </si>
  <si>
    <t>0003225705</t>
  </si>
  <si>
    <t>4731809950</t>
  </si>
  <si>
    <t>933230580</t>
  </si>
  <si>
    <t>5265951</t>
  </si>
  <si>
    <t>0003140556</t>
  </si>
  <si>
    <t>CDG83000015</t>
  </si>
  <si>
    <t>949288865</t>
  </si>
  <si>
    <t>5299816</t>
  </si>
  <si>
    <t>0003408726</t>
  </si>
  <si>
    <t>F1A0627650</t>
  </si>
  <si>
    <t>1174.01 USD</t>
  </si>
  <si>
    <t>947856429</t>
  </si>
  <si>
    <t>5319347</t>
  </si>
  <si>
    <t>0003362987</t>
  </si>
  <si>
    <t>1820946536</t>
  </si>
  <si>
    <t>949288862</t>
  </si>
  <si>
    <t>5299815</t>
  </si>
  <si>
    <t>0003413945</t>
  </si>
  <si>
    <t>41A0234285</t>
  </si>
  <si>
    <t>965.27 USD</t>
  </si>
  <si>
    <t>957680391</t>
  </si>
  <si>
    <t>5382835</t>
  </si>
  <si>
    <t>0003632148</t>
  </si>
  <si>
    <t>F1A0656877</t>
  </si>
  <si>
    <t>512.1 USD</t>
  </si>
  <si>
    <t>935582195</t>
  </si>
  <si>
    <t>5164758</t>
  </si>
  <si>
    <t>0003168314</t>
  </si>
  <si>
    <t>7420156026</t>
  </si>
  <si>
    <t>1199.25 SGD</t>
  </si>
  <si>
    <t>929474906</t>
  </si>
  <si>
    <t>5165949</t>
  </si>
  <si>
    <t>0003034736</t>
  </si>
  <si>
    <t>5412966403</t>
  </si>
  <si>
    <t>1255.98 SGD</t>
  </si>
  <si>
    <t>933045651</t>
  </si>
  <si>
    <t>5299757</t>
  </si>
  <si>
    <t>0003125693</t>
  </si>
  <si>
    <t>8930446431</t>
  </si>
  <si>
    <t>955674312</t>
  </si>
  <si>
    <t>5360516</t>
  </si>
  <si>
    <t>0003566017</t>
  </si>
  <si>
    <t>3438686716</t>
  </si>
  <si>
    <t>1244.36 SGD</t>
  </si>
  <si>
    <t>957679984</t>
  </si>
  <si>
    <t>0003625139</t>
  </si>
  <si>
    <t>7414958821</t>
  </si>
  <si>
    <t>17.43 SGD</t>
  </si>
  <si>
    <t>949160597</t>
  </si>
  <si>
    <t>0003392338</t>
  </si>
  <si>
    <t>5398721790</t>
  </si>
  <si>
    <t>735.14 SGD</t>
  </si>
  <si>
    <t>948624979</t>
  </si>
  <si>
    <t>5341543</t>
  </si>
  <si>
    <t>0003381618</t>
  </si>
  <si>
    <t>3745013801</t>
  </si>
  <si>
    <t>25.27 SGD</t>
  </si>
  <si>
    <t>953831005</t>
  </si>
  <si>
    <t>0003496422</t>
  </si>
  <si>
    <t>7217220360</t>
  </si>
  <si>
    <t>30.6 SGD</t>
  </si>
  <si>
    <t>945872500</t>
  </si>
  <si>
    <t>0003341845</t>
  </si>
  <si>
    <t>810.7 USD</t>
  </si>
  <si>
    <t>957788583</t>
  </si>
  <si>
    <t>0003628802</t>
  </si>
  <si>
    <t>3365428555</t>
  </si>
  <si>
    <t>428.66 SGD</t>
  </si>
  <si>
    <t>946976645</t>
  </si>
  <si>
    <t>0003337254</t>
  </si>
  <si>
    <t>41A0232873</t>
  </si>
  <si>
    <t>12678.13 USD</t>
  </si>
  <si>
    <t>925266127</t>
  </si>
  <si>
    <t>0002924291</t>
  </si>
  <si>
    <t>1726763570</t>
  </si>
  <si>
    <t>68.92 SGD</t>
  </si>
  <si>
    <t>949630868</t>
  </si>
  <si>
    <t>5168961</t>
  </si>
  <si>
    <t>0003405885</t>
  </si>
  <si>
    <t>5810900944</t>
  </si>
  <si>
    <t>54.23 SGD</t>
  </si>
  <si>
    <t>945972890</t>
  </si>
  <si>
    <t>5315986</t>
  </si>
  <si>
    <t>0003331718</t>
  </si>
  <si>
    <t>5933.2 EUR</t>
  </si>
  <si>
    <t>956829149</t>
  </si>
  <si>
    <t>5362432</t>
  </si>
  <si>
    <t>0003579028</t>
  </si>
  <si>
    <t>5414307301</t>
  </si>
  <si>
    <t>459.24 SGD</t>
  </si>
  <si>
    <t>938873339</t>
  </si>
  <si>
    <t>5299931</t>
  </si>
  <si>
    <t>0003242947</t>
  </si>
  <si>
    <t>4118460290</t>
  </si>
  <si>
    <t>1379.04 SGD</t>
  </si>
  <si>
    <t>926991070</t>
  </si>
  <si>
    <t>5232763</t>
  </si>
  <si>
    <t>0002966317</t>
  </si>
  <si>
    <t>6763763090</t>
  </si>
  <si>
    <t>179.95 SGD</t>
  </si>
  <si>
    <t>947868360</t>
  </si>
  <si>
    <t>5328613</t>
  </si>
  <si>
    <t>0003357784</t>
  </si>
  <si>
    <t>2868.8 USD</t>
  </si>
  <si>
    <t>939367784</t>
  </si>
  <si>
    <t>5309902</t>
  </si>
  <si>
    <t>0003240252</t>
  </si>
  <si>
    <t>F1A0602271</t>
  </si>
  <si>
    <t>1097.71 USD</t>
  </si>
  <si>
    <t>947184248</t>
  </si>
  <si>
    <t>0003339610</t>
  </si>
  <si>
    <t>F1A0620286</t>
  </si>
  <si>
    <t>3680.78 USD</t>
  </si>
  <si>
    <t>938419227</t>
  </si>
  <si>
    <t>0003219888</t>
  </si>
  <si>
    <t>CDG93000034</t>
  </si>
  <si>
    <t>2482.6 EUR</t>
  </si>
  <si>
    <t>944884907</t>
  </si>
  <si>
    <t>0003320290</t>
  </si>
  <si>
    <t>5666712192</t>
  </si>
  <si>
    <t>57.47 SGD</t>
  </si>
  <si>
    <t>924057564</t>
  </si>
  <si>
    <t>0002915715</t>
  </si>
  <si>
    <t>392903752320</t>
  </si>
  <si>
    <t>WXD</t>
  </si>
  <si>
    <t>WUXI</t>
  </si>
  <si>
    <t>386.67 CNY</t>
  </si>
  <si>
    <t>925132134</t>
  </si>
  <si>
    <t>0002929852</t>
  </si>
  <si>
    <t>393232644859</t>
  </si>
  <si>
    <t>264.52 CNY</t>
  </si>
  <si>
    <t>937362916</t>
  </si>
  <si>
    <t>0003213388</t>
  </si>
  <si>
    <t>398912458550</t>
  </si>
  <si>
    <t>533.75 CNY</t>
  </si>
  <si>
    <t>20230217-0058</t>
  </si>
  <si>
    <t>0003011428</t>
  </si>
  <si>
    <t>1668961486</t>
  </si>
  <si>
    <t>Tremblay</t>
  </si>
  <si>
    <t>53.58 USD</t>
  </si>
  <si>
    <t>20230926-0108</t>
  </si>
  <si>
    <t>0003458162</t>
  </si>
  <si>
    <t>11094710</t>
  </si>
  <si>
    <t>21528.6 USD</t>
  </si>
  <si>
    <t>20231003-0016</t>
  </si>
  <si>
    <t>0003470123</t>
  </si>
  <si>
    <t>11118638</t>
  </si>
  <si>
    <t>1685.9 USD</t>
  </si>
  <si>
    <t>957267873</t>
  </si>
  <si>
    <t>0003598794</t>
  </si>
  <si>
    <t>9691169110</t>
  </si>
  <si>
    <t>C83</t>
  </si>
  <si>
    <t>BARUERI</t>
  </si>
  <si>
    <t>2881.99 USD</t>
  </si>
  <si>
    <t>926996445</t>
  </si>
  <si>
    <t>0002966637</t>
  </si>
  <si>
    <t>9234712314</t>
  </si>
  <si>
    <t>924.02 USD</t>
  </si>
  <si>
    <t>926996234</t>
  </si>
  <si>
    <t>0002966593</t>
  </si>
  <si>
    <t>2996104565</t>
  </si>
  <si>
    <t>349.65 USD</t>
  </si>
  <si>
    <t>939028498</t>
  </si>
  <si>
    <t>0003233282</t>
  </si>
  <si>
    <t>CDG83000021</t>
  </si>
  <si>
    <t>C11</t>
  </si>
  <si>
    <t>822.44 EUR</t>
  </si>
  <si>
    <t>956379491</t>
  </si>
  <si>
    <t>0003562856</t>
  </si>
  <si>
    <t>786527650738</t>
  </si>
  <si>
    <t>288.59 USD</t>
  </si>
  <si>
    <t>925804097</t>
  </si>
  <si>
    <t>5267141</t>
  </si>
  <si>
    <t>0002942159</t>
  </si>
  <si>
    <t>1227060822</t>
  </si>
  <si>
    <t>DSA</t>
  </si>
  <si>
    <t>RIYADH</t>
  </si>
  <si>
    <t>SAU</t>
  </si>
  <si>
    <t>39.44 EUR</t>
  </si>
  <si>
    <t>932365020</t>
  </si>
  <si>
    <t>0003106509</t>
  </si>
  <si>
    <t>396522851554</t>
  </si>
  <si>
    <t>19.5 CHF</t>
  </si>
  <si>
    <t>938323372</t>
  </si>
  <si>
    <t>0003225138</t>
  </si>
  <si>
    <t>399183160137</t>
  </si>
  <si>
    <t>C12</t>
  </si>
  <si>
    <t>50.05 EUR</t>
  </si>
  <si>
    <t>931161950</t>
  </si>
  <si>
    <t>0003081535</t>
  </si>
  <si>
    <t>41A0227762</t>
  </si>
  <si>
    <t>800.74 USD</t>
  </si>
  <si>
    <t>957728307</t>
  </si>
  <si>
    <t>0003631879</t>
  </si>
  <si>
    <t>6500693415</t>
  </si>
  <si>
    <t>933140849</t>
  </si>
  <si>
    <t>4989286</t>
  </si>
  <si>
    <t>20231110-0136</t>
  </si>
  <si>
    <t>0003586376</t>
  </si>
  <si>
    <t>2334829033</t>
  </si>
  <si>
    <t>GBB</t>
  </si>
  <si>
    <t>57.61 EUR</t>
  </si>
  <si>
    <t>948031182</t>
  </si>
  <si>
    <t>0003367914</t>
  </si>
  <si>
    <t>6042347625</t>
  </si>
  <si>
    <t>XNY</t>
  </si>
  <si>
    <t>TROY</t>
  </si>
  <si>
    <t>269.76 USD</t>
  </si>
  <si>
    <t>20230904-0084</t>
  </si>
  <si>
    <t>0003403820</t>
  </si>
  <si>
    <t>10969512</t>
  </si>
  <si>
    <t>934.85 USD</t>
  </si>
  <si>
    <t>934895633</t>
  </si>
  <si>
    <t>5208195</t>
  </si>
  <si>
    <t>0003154156</t>
  </si>
  <si>
    <t>2462933550</t>
  </si>
  <si>
    <t>192.69 EUR</t>
  </si>
  <si>
    <t>941638091</t>
  </si>
  <si>
    <t>0003292718</t>
  </si>
  <si>
    <t>109.61 EUR</t>
  </si>
  <si>
    <t>955921294</t>
  </si>
  <si>
    <t>5373061</t>
  </si>
  <si>
    <t>0003547110</t>
  </si>
  <si>
    <t>5571905953</t>
  </si>
  <si>
    <t>DPL</t>
  </si>
  <si>
    <t>SWIECICE</t>
  </si>
  <si>
    <t>POL</t>
  </si>
  <si>
    <t>69.11 PLN</t>
  </si>
  <si>
    <t>955015608</t>
  </si>
  <si>
    <t>5369770</t>
  </si>
  <si>
    <t>0003530471</t>
  </si>
  <si>
    <t>1234498366</t>
  </si>
  <si>
    <t>957265429</t>
  </si>
  <si>
    <t>5381137</t>
  </si>
  <si>
    <t>0003607396</t>
  </si>
  <si>
    <t>2364868100</t>
  </si>
  <si>
    <t>940235757</t>
  </si>
  <si>
    <t>5314339</t>
  </si>
  <si>
    <t>0003257081</t>
  </si>
  <si>
    <t>9806496700</t>
  </si>
  <si>
    <t>953392453</t>
  </si>
  <si>
    <t>5330855</t>
  </si>
  <si>
    <t>0003515797</t>
  </si>
  <si>
    <t>7252003570</t>
  </si>
  <si>
    <t>956709613</t>
  </si>
  <si>
    <t>5362712</t>
  </si>
  <si>
    <t>0003585229</t>
  </si>
  <si>
    <t>9609633530</t>
  </si>
  <si>
    <t>DGE</t>
  </si>
  <si>
    <t>10.7 EUR</t>
  </si>
  <si>
    <t>926226647</t>
  </si>
  <si>
    <t>5168130</t>
  </si>
  <si>
    <t>0002950016</t>
  </si>
  <si>
    <t>3522066704</t>
  </si>
  <si>
    <t>11.75 EUR</t>
  </si>
  <si>
    <t>926299427</t>
  </si>
  <si>
    <t>5253761</t>
  </si>
  <si>
    <t>0002949947</t>
  </si>
  <si>
    <t>2985965415</t>
  </si>
  <si>
    <t>927328516</t>
  </si>
  <si>
    <t>5254329</t>
  </si>
  <si>
    <t>0002996321</t>
  </si>
  <si>
    <t>H10152351</t>
  </si>
  <si>
    <t>83.66 EUR</t>
  </si>
  <si>
    <t>928824108</t>
  </si>
  <si>
    <t>5075106</t>
  </si>
  <si>
    <t>0003018712</t>
  </si>
  <si>
    <t>5705834116</t>
  </si>
  <si>
    <t>10.35 EUR</t>
  </si>
  <si>
    <t>933002832</t>
  </si>
  <si>
    <t>5245219</t>
  </si>
  <si>
    <t>0003115192</t>
  </si>
  <si>
    <t>6762098372</t>
  </si>
  <si>
    <t>10.33 EUR</t>
  </si>
  <si>
    <t>934436339</t>
  </si>
  <si>
    <t>5283948</t>
  </si>
  <si>
    <t>0003156758</t>
  </si>
  <si>
    <t>2334754365</t>
  </si>
  <si>
    <t>12.87 EUR</t>
  </si>
  <si>
    <t>934436348</t>
  </si>
  <si>
    <t>5256934</t>
  </si>
  <si>
    <t>0003156737</t>
  </si>
  <si>
    <t>2928122960</t>
  </si>
  <si>
    <t>11.6 EUR</t>
  </si>
  <si>
    <t>938338175</t>
  </si>
  <si>
    <t>5198348</t>
  </si>
  <si>
    <t>0003222058</t>
  </si>
  <si>
    <t>5322900380</t>
  </si>
  <si>
    <t>11.52 EUR</t>
  </si>
  <si>
    <t>938330554</t>
  </si>
  <si>
    <t>5307844</t>
  </si>
  <si>
    <t>0003222035</t>
  </si>
  <si>
    <t>2925585165</t>
  </si>
  <si>
    <t>938336297</t>
  </si>
  <si>
    <t>5316119</t>
  </si>
  <si>
    <t>0003221983</t>
  </si>
  <si>
    <t>8644614731</t>
  </si>
  <si>
    <t>941448455</t>
  </si>
  <si>
    <t>5263279</t>
  </si>
  <si>
    <t>0003279664</t>
  </si>
  <si>
    <t>5527554001</t>
  </si>
  <si>
    <t>10.26 EUR</t>
  </si>
  <si>
    <t>944840049</t>
  </si>
  <si>
    <t>5335773</t>
  </si>
  <si>
    <t>0003378620</t>
  </si>
  <si>
    <t>4020298365</t>
  </si>
  <si>
    <t>10.2 EUR</t>
  </si>
  <si>
    <t>944668782</t>
  </si>
  <si>
    <t>5232805</t>
  </si>
  <si>
    <t>0003371021</t>
  </si>
  <si>
    <t>9067762782</t>
  </si>
  <si>
    <t>11.45 EUR</t>
  </si>
  <si>
    <t>951215439</t>
  </si>
  <si>
    <t>0003454854</t>
  </si>
  <si>
    <t>784291140329</t>
  </si>
  <si>
    <t>13.9 EUR</t>
  </si>
  <si>
    <t>957633067</t>
  </si>
  <si>
    <t>5299509</t>
  </si>
  <si>
    <t>0003618225</t>
  </si>
  <si>
    <t>9510346521</t>
  </si>
  <si>
    <t>10.63 EUR</t>
  </si>
  <si>
    <t>957632853</t>
  </si>
  <si>
    <t>5364827</t>
  </si>
  <si>
    <t>0003618216</t>
  </si>
  <si>
    <t>8124933235</t>
  </si>
  <si>
    <t>936814335</t>
  </si>
  <si>
    <t>5201379</t>
  </si>
  <si>
    <t>0003190245</t>
  </si>
  <si>
    <t>H10157219</t>
  </si>
  <si>
    <t>179.28 EUR</t>
  </si>
  <si>
    <t>956384288</t>
  </si>
  <si>
    <t>5265031</t>
  </si>
  <si>
    <t>0003565870</t>
  </si>
  <si>
    <t>3855391164</t>
  </si>
  <si>
    <t>12.02 EUR</t>
  </si>
  <si>
    <t>956386327</t>
  </si>
  <si>
    <t>5309238</t>
  </si>
  <si>
    <t>0003574861</t>
  </si>
  <si>
    <t>8359731925</t>
  </si>
  <si>
    <t>925724929</t>
  </si>
  <si>
    <t>5265991</t>
  </si>
  <si>
    <t>0002939036</t>
  </si>
  <si>
    <t>4984756291</t>
  </si>
  <si>
    <t>10.46 EUR</t>
  </si>
  <si>
    <t>930439662</t>
  </si>
  <si>
    <t>5286861</t>
  </si>
  <si>
    <t>0003062487</t>
  </si>
  <si>
    <t>2605822881</t>
  </si>
  <si>
    <t>931665736</t>
  </si>
  <si>
    <t>5129792</t>
  </si>
  <si>
    <t>0003088437</t>
  </si>
  <si>
    <t>7506996324</t>
  </si>
  <si>
    <t>932270291</t>
  </si>
  <si>
    <t>5295799</t>
  </si>
  <si>
    <t>0003100850</t>
  </si>
  <si>
    <t>5534109954</t>
  </si>
  <si>
    <t>932994436</t>
  </si>
  <si>
    <t>5260725</t>
  </si>
  <si>
    <t>0003112050</t>
  </si>
  <si>
    <t>H10155139</t>
  </si>
  <si>
    <t>934415399</t>
  </si>
  <si>
    <t>5283735</t>
  </si>
  <si>
    <t>0003162785</t>
  </si>
  <si>
    <t>1675345626</t>
  </si>
  <si>
    <t>11.57 EUR</t>
  </si>
  <si>
    <t>934355732</t>
  </si>
  <si>
    <t>0003166237</t>
  </si>
  <si>
    <t>F1A0591222</t>
  </si>
  <si>
    <t>127.16 EUR</t>
  </si>
  <si>
    <t>937547372</t>
  </si>
  <si>
    <t>5199139</t>
  </si>
  <si>
    <t>0003216224</t>
  </si>
  <si>
    <t>6204889810</t>
  </si>
  <si>
    <t>10.31 EUR</t>
  </si>
  <si>
    <t>942189963</t>
  </si>
  <si>
    <t>5328101</t>
  </si>
  <si>
    <t>0003295255</t>
  </si>
  <si>
    <t>5752811551</t>
  </si>
  <si>
    <t>10.17 EUR</t>
  </si>
  <si>
    <t>942188981</t>
  </si>
  <si>
    <t>0003293049</t>
  </si>
  <si>
    <t>4009009303</t>
  </si>
  <si>
    <t>942842296</t>
  </si>
  <si>
    <t>5330691</t>
  </si>
  <si>
    <t>0003309267</t>
  </si>
  <si>
    <t>781229609321</t>
  </si>
  <si>
    <t>245.33 EUR</t>
  </si>
  <si>
    <t>942842469</t>
  </si>
  <si>
    <t>5233002</t>
  </si>
  <si>
    <t>0003355311</t>
  </si>
  <si>
    <t>958793780</t>
  </si>
  <si>
    <t>143.12 EUR</t>
  </si>
  <si>
    <t>944709220</t>
  </si>
  <si>
    <t>5257681</t>
  </si>
  <si>
    <t>0003325533</t>
  </si>
  <si>
    <t>6086722983</t>
  </si>
  <si>
    <t>944695499</t>
  </si>
  <si>
    <t>5158099</t>
  </si>
  <si>
    <t>0003328730</t>
  </si>
  <si>
    <t>781635923385</t>
  </si>
  <si>
    <t>12.92 EUR</t>
  </si>
  <si>
    <t>944703204</t>
  </si>
  <si>
    <t>5334270</t>
  </si>
  <si>
    <t>0003325587</t>
  </si>
  <si>
    <t>H10160757</t>
  </si>
  <si>
    <t>69.89 EUR</t>
  </si>
  <si>
    <t>944715686</t>
  </si>
  <si>
    <t>5325338</t>
  </si>
  <si>
    <t>0003355074</t>
  </si>
  <si>
    <t>5298558285</t>
  </si>
  <si>
    <t>944703761</t>
  </si>
  <si>
    <t>5334328</t>
  </si>
  <si>
    <t>0003332055</t>
  </si>
  <si>
    <t>H10160886</t>
  </si>
  <si>
    <t>109.1 EUR</t>
  </si>
  <si>
    <t>944702641</t>
  </si>
  <si>
    <t>5332519</t>
  </si>
  <si>
    <t>0003332063</t>
  </si>
  <si>
    <t>H10160885</t>
  </si>
  <si>
    <t>944717152</t>
  </si>
  <si>
    <t>5330648</t>
  </si>
  <si>
    <t>0003336883</t>
  </si>
  <si>
    <t>4289070332</t>
  </si>
  <si>
    <t>951197141</t>
  </si>
  <si>
    <t>5266827</t>
  </si>
  <si>
    <t>0003452073</t>
  </si>
  <si>
    <t>F1A0632495</t>
  </si>
  <si>
    <t>139.78 EUR</t>
  </si>
  <si>
    <t>951199966</t>
  </si>
  <si>
    <t>5328164</t>
  </si>
  <si>
    <t>0003452032</t>
  </si>
  <si>
    <t>H10163564</t>
  </si>
  <si>
    <t>951968331</t>
  </si>
  <si>
    <t>5326691</t>
  </si>
  <si>
    <t>0003463739</t>
  </si>
  <si>
    <t>H10163854</t>
  </si>
  <si>
    <t>957980165</t>
  </si>
  <si>
    <t>5315792</t>
  </si>
  <si>
    <t>0003635510</t>
  </si>
  <si>
    <t>4759417736</t>
  </si>
  <si>
    <t>956666792</t>
  </si>
  <si>
    <t>5372369</t>
  </si>
  <si>
    <t>0003579838</t>
  </si>
  <si>
    <t>F1A0651062</t>
  </si>
  <si>
    <t>136.62 EUR</t>
  </si>
  <si>
    <t>957085596</t>
  </si>
  <si>
    <t>5328279</t>
  </si>
  <si>
    <t>0003602275</t>
  </si>
  <si>
    <t>1169691353</t>
  </si>
  <si>
    <t>13.4 EUR</t>
  </si>
  <si>
    <t>927268702</t>
  </si>
  <si>
    <t>5237117</t>
  </si>
  <si>
    <t>0002993640</t>
  </si>
  <si>
    <t>1472988090</t>
  </si>
  <si>
    <t>927758659</t>
  </si>
  <si>
    <t>5094267</t>
  </si>
  <si>
    <t>0003005996</t>
  </si>
  <si>
    <t>H10152619</t>
  </si>
  <si>
    <t>928621368</t>
  </si>
  <si>
    <t>5198806</t>
  </si>
  <si>
    <t>0003021594</t>
  </si>
  <si>
    <t>3234804440</t>
  </si>
  <si>
    <t>929206628</t>
  </si>
  <si>
    <t>5247225</t>
  </si>
  <si>
    <t>0003055946</t>
  </si>
  <si>
    <t>1480267865</t>
  </si>
  <si>
    <t>932187011</t>
  </si>
  <si>
    <t>5232603</t>
  </si>
  <si>
    <t>0003103908</t>
  </si>
  <si>
    <t>H10154887</t>
  </si>
  <si>
    <t>934277695</t>
  </si>
  <si>
    <t>5263406</t>
  </si>
  <si>
    <t>0003140596</t>
  </si>
  <si>
    <t>1091859812</t>
  </si>
  <si>
    <t>938267277</t>
  </si>
  <si>
    <t>5152878</t>
  </si>
  <si>
    <t>0003222000</t>
  </si>
  <si>
    <t>8644631343</t>
  </si>
  <si>
    <t>938266480</t>
  </si>
  <si>
    <t>5283894</t>
  </si>
  <si>
    <t>0003222045</t>
  </si>
  <si>
    <t>8644676810</t>
  </si>
  <si>
    <t>938159443</t>
  </si>
  <si>
    <t>5262489</t>
  </si>
  <si>
    <t>0003222063</t>
  </si>
  <si>
    <t>H10157986</t>
  </si>
  <si>
    <t>941293395</t>
  </si>
  <si>
    <t>5312350</t>
  </si>
  <si>
    <t>0003284605</t>
  </si>
  <si>
    <t>1995541800</t>
  </si>
  <si>
    <t>11.42 EUR</t>
  </si>
  <si>
    <t>941375414</t>
  </si>
  <si>
    <t>5301518</t>
  </si>
  <si>
    <t>0003284576</t>
  </si>
  <si>
    <t>2593352716</t>
  </si>
  <si>
    <t>941378014</t>
  </si>
  <si>
    <t>5284008</t>
  </si>
  <si>
    <t>0003284448</t>
  </si>
  <si>
    <t>310 EUR</t>
  </si>
  <si>
    <t>941293407</t>
  </si>
  <si>
    <t>5312351</t>
  </si>
  <si>
    <t>0003284617</t>
  </si>
  <si>
    <t>1408420742</t>
  </si>
  <si>
    <t>942106140</t>
  </si>
  <si>
    <t>5320669</t>
  </si>
  <si>
    <t>0003292940</t>
  </si>
  <si>
    <t>F1A0610446</t>
  </si>
  <si>
    <t>942819305</t>
  </si>
  <si>
    <t>5266215</t>
  </si>
  <si>
    <t>0003314680</t>
  </si>
  <si>
    <t>7908741960</t>
  </si>
  <si>
    <t>944622786</t>
  </si>
  <si>
    <t>5263135</t>
  </si>
  <si>
    <t>0003325526</t>
  </si>
  <si>
    <t>4992369292</t>
  </si>
  <si>
    <t>944633483</t>
  </si>
  <si>
    <t>5273914</t>
  </si>
  <si>
    <t>0003323305</t>
  </si>
  <si>
    <t>955718246</t>
  </si>
  <si>
    <t>103.07 EUR</t>
  </si>
  <si>
    <t>944679309</t>
  </si>
  <si>
    <t>5238838</t>
  </si>
  <si>
    <t>0003325511</t>
  </si>
  <si>
    <t>9987361285</t>
  </si>
  <si>
    <t>944682108</t>
  </si>
  <si>
    <t>0003325522</t>
  </si>
  <si>
    <t>4992363950</t>
  </si>
  <si>
    <t>946203808</t>
  </si>
  <si>
    <t>5329045</t>
  </si>
  <si>
    <t>0003386927</t>
  </si>
  <si>
    <t>5001270820</t>
  </si>
  <si>
    <t>185.22 EUR</t>
  </si>
  <si>
    <t>947537160</t>
  </si>
  <si>
    <t>5253683</t>
  </si>
  <si>
    <t>0003373121</t>
  </si>
  <si>
    <t>9498390775</t>
  </si>
  <si>
    <t>947538290</t>
  </si>
  <si>
    <t>5298210</t>
  </si>
  <si>
    <t>0003383714</t>
  </si>
  <si>
    <t>8947673221</t>
  </si>
  <si>
    <t>949643208</t>
  </si>
  <si>
    <t>5346883</t>
  </si>
  <si>
    <t>0003417569</t>
  </si>
  <si>
    <t>6188647371</t>
  </si>
  <si>
    <t>186.81 EUR</t>
  </si>
  <si>
    <t>951039675</t>
  </si>
  <si>
    <t>5315350</t>
  </si>
  <si>
    <t>0003449437</t>
  </si>
  <si>
    <t>784174436693</t>
  </si>
  <si>
    <t>21.68 EUR</t>
  </si>
  <si>
    <t>955345135</t>
  </si>
  <si>
    <t>5371139</t>
  </si>
  <si>
    <t>0003543054</t>
  </si>
  <si>
    <t>345 EUR</t>
  </si>
  <si>
    <t>955345573</t>
  </si>
  <si>
    <t>5348658</t>
  </si>
  <si>
    <t>0003545787</t>
  </si>
  <si>
    <t>1821834991</t>
  </si>
  <si>
    <t>955357666</t>
  </si>
  <si>
    <t>5276914</t>
  </si>
  <si>
    <t>0003542702</t>
  </si>
  <si>
    <t>4885312655</t>
  </si>
  <si>
    <t>957202973</t>
  </si>
  <si>
    <t>5369100</t>
  </si>
  <si>
    <t>0003602395</t>
  </si>
  <si>
    <t>F1A0654223</t>
  </si>
  <si>
    <t>935741240</t>
  </si>
  <si>
    <t>5300003</t>
  </si>
  <si>
    <t>0003168866</t>
  </si>
  <si>
    <t>9952947734</t>
  </si>
  <si>
    <t>956031463</t>
  </si>
  <si>
    <t>5152876</t>
  </si>
  <si>
    <t>0003549216</t>
  </si>
  <si>
    <t>H10165946</t>
  </si>
  <si>
    <t>936472806</t>
  </si>
  <si>
    <t>5127261</t>
  </si>
  <si>
    <t>0003185109</t>
  </si>
  <si>
    <t>7444968226</t>
  </si>
  <si>
    <t>936473598</t>
  </si>
  <si>
    <t>5234572</t>
  </si>
  <si>
    <t>0003185115</t>
  </si>
  <si>
    <t>9671327676</t>
  </si>
  <si>
    <t>956386425</t>
  </si>
  <si>
    <t>5345959</t>
  </si>
  <si>
    <t>0003579207</t>
  </si>
  <si>
    <t>F1A0650788</t>
  </si>
  <si>
    <t>956376692</t>
  </si>
  <si>
    <t>0003569264</t>
  </si>
  <si>
    <t>3679968121</t>
  </si>
  <si>
    <t>956241501</t>
  </si>
  <si>
    <t>5360007</t>
  </si>
  <si>
    <t>0003558849</t>
  </si>
  <si>
    <t>6963692271</t>
  </si>
  <si>
    <t>927696714</t>
  </si>
  <si>
    <t>5239213</t>
  </si>
  <si>
    <t>0002992676</t>
  </si>
  <si>
    <t>3361353236</t>
  </si>
  <si>
    <t>929122455</t>
  </si>
  <si>
    <t>5279158</t>
  </si>
  <si>
    <t>0003030293</t>
  </si>
  <si>
    <t>6664811764</t>
  </si>
  <si>
    <t>929122740</t>
  </si>
  <si>
    <t>5279135</t>
  </si>
  <si>
    <t>0003030284</t>
  </si>
  <si>
    <t>6664804591</t>
  </si>
  <si>
    <t>933587455</t>
  </si>
  <si>
    <t>5255041</t>
  </si>
  <si>
    <t>0003128498</t>
  </si>
  <si>
    <t>6207542891</t>
  </si>
  <si>
    <t>934336468</t>
  </si>
  <si>
    <t>5299988</t>
  </si>
  <si>
    <t>0003151630</t>
  </si>
  <si>
    <t>F1A0589172</t>
  </si>
  <si>
    <t>934277284</t>
  </si>
  <si>
    <t>5283496</t>
  </si>
  <si>
    <t>0003151611</t>
  </si>
  <si>
    <t>H10156247</t>
  </si>
  <si>
    <t>934277392</t>
  </si>
  <si>
    <t>0003148857</t>
  </si>
  <si>
    <t>3232334302</t>
  </si>
  <si>
    <t>941354992</t>
  </si>
  <si>
    <t>0003284238</t>
  </si>
  <si>
    <t>2234220936</t>
  </si>
  <si>
    <t>942758623</t>
  </si>
  <si>
    <t>5325791</t>
  </si>
  <si>
    <t>0003352214</t>
  </si>
  <si>
    <t>8223792404</t>
  </si>
  <si>
    <t>946191910</t>
  </si>
  <si>
    <t>5336200</t>
  </si>
  <si>
    <t>0003347099</t>
  </si>
  <si>
    <t>F1A0619608</t>
  </si>
  <si>
    <t>951804144</t>
  </si>
  <si>
    <t>5341309</t>
  </si>
  <si>
    <t>0003463498</t>
  </si>
  <si>
    <t>7907452641</t>
  </si>
  <si>
    <t>10.39 EUR</t>
  </si>
  <si>
    <t>951892230</t>
  </si>
  <si>
    <t>5331546</t>
  </si>
  <si>
    <t>0003463501</t>
  </si>
  <si>
    <t>7907455802</t>
  </si>
  <si>
    <t>11.67 EUR</t>
  </si>
  <si>
    <t>954516612</t>
  </si>
  <si>
    <t>5355992</t>
  </si>
  <si>
    <t>0003542712</t>
  </si>
  <si>
    <t>F1A0645886</t>
  </si>
  <si>
    <t>955333673</t>
  </si>
  <si>
    <t>0003545971</t>
  </si>
  <si>
    <t>5171986282</t>
  </si>
  <si>
    <t>934763032</t>
  </si>
  <si>
    <t>5295364</t>
  </si>
  <si>
    <t>0003163301</t>
  </si>
  <si>
    <t>H10156510</t>
  </si>
  <si>
    <t>925138811</t>
  </si>
  <si>
    <t>5230901</t>
  </si>
  <si>
    <t>0002930275</t>
  </si>
  <si>
    <t>9642239541</t>
  </si>
  <si>
    <t>929038395</t>
  </si>
  <si>
    <t>5273900</t>
  </si>
  <si>
    <t>0003029958</t>
  </si>
  <si>
    <t>H10153157</t>
  </si>
  <si>
    <t>930324505</t>
  </si>
  <si>
    <t>5274498</t>
  </si>
  <si>
    <t>0003055959</t>
  </si>
  <si>
    <t>6487605482</t>
  </si>
  <si>
    <t>942748916</t>
  </si>
  <si>
    <t>5263448</t>
  </si>
  <si>
    <t>0003303738</t>
  </si>
  <si>
    <t>F1A0612269</t>
  </si>
  <si>
    <t>108.42 EUR</t>
  </si>
  <si>
    <t>944598884</t>
  </si>
  <si>
    <t>5321736</t>
  </si>
  <si>
    <t>0003322856</t>
  </si>
  <si>
    <t>F1A0615342</t>
  </si>
  <si>
    <t>944351048</t>
  </si>
  <si>
    <t>5309961</t>
  </si>
  <si>
    <t>0003319824</t>
  </si>
  <si>
    <t>4037146164</t>
  </si>
  <si>
    <t>944366629</t>
  </si>
  <si>
    <t>5324938</t>
  </si>
  <si>
    <t>0003362842</t>
  </si>
  <si>
    <t>3808277546</t>
  </si>
  <si>
    <t>944373975</t>
  </si>
  <si>
    <t>0003319802</t>
  </si>
  <si>
    <t>4037131630</t>
  </si>
  <si>
    <t>12.31 EUR</t>
  </si>
  <si>
    <t>951886375</t>
  </si>
  <si>
    <t>5287166</t>
  </si>
  <si>
    <t>0003463885</t>
  </si>
  <si>
    <t>8278848863</t>
  </si>
  <si>
    <t>955253939</t>
  </si>
  <si>
    <t>5074769</t>
  </si>
  <si>
    <t>0003536196</t>
  </si>
  <si>
    <t>2527417373</t>
  </si>
  <si>
    <t>955871659</t>
  </si>
  <si>
    <t>5198761</t>
  </si>
  <si>
    <t>0003549679</t>
  </si>
  <si>
    <t>8211442654</t>
  </si>
  <si>
    <t>935823571</t>
  </si>
  <si>
    <t>5279132</t>
  </si>
  <si>
    <t>0003168259</t>
  </si>
  <si>
    <t>F1A0591557</t>
  </si>
  <si>
    <t>956706290</t>
  </si>
  <si>
    <t>5357441</t>
  </si>
  <si>
    <t>0003581931</t>
  </si>
  <si>
    <t>F1A0654790</t>
  </si>
  <si>
    <t>956382082</t>
  </si>
  <si>
    <t>5229814</t>
  </si>
  <si>
    <t>0003576402</t>
  </si>
  <si>
    <t>786815611426</t>
  </si>
  <si>
    <t>14.45 EUR</t>
  </si>
  <si>
    <t>926120090</t>
  </si>
  <si>
    <t>5231038</t>
  </si>
  <si>
    <t>0002960680</t>
  </si>
  <si>
    <t>9629037176</t>
  </si>
  <si>
    <t>926111873</t>
  </si>
  <si>
    <t>5218229</t>
  </si>
  <si>
    <t>0002952747</t>
  </si>
  <si>
    <t>H10151202</t>
  </si>
  <si>
    <t>926113533</t>
  </si>
  <si>
    <t>5265993</t>
  </si>
  <si>
    <t>0002958658</t>
  </si>
  <si>
    <t>1481390385</t>
  </si>
  <si>
    <t>926673960</t>
  </si>
  <si>
    <t>5169726</t>
  </si>
  <si>
    <t>0002960684</t>
  </si>
  <si>
    <t>H10151471</t>
  </si>
  <si>
    <t>926685830</t>
  </si>
  <si>
    <t>4892045</t>
  </si>
  <si>
    <t>0002978639</t>
  </si>
  <si>
    <t>7023199024</t>
  </si>
  <si>
    <t>928500796</t>
  </si>
  <si>
    <t>5250697</t>
  </si>
  <si>
    <t>0003050702</t>
  </si>
  <si>
    <t>H10153729</t>
  </si>
  <si>
    <t>928509685</t>
  </si>
  <si>
    <t>5263286</t>
  </si>
  <si>
    <t>0003050379</t>
  </si>
  <si>
    <t>1275446012</t>
  </si>
  <si>
    <t>930896262</t>
  </si>
  <si>
    <t>0003075851</t>
  </si>
  <si>
    <t>9804879571</t>
  </si>
  <si>
    <t>930892657</t>
  </si>
  <si>
    <t>5277471</t>
  </si>
  <si>
    <t>0003065831</t>
  </si>
  <si>
    <t>1302722326</t>
  </si>
  <si>
    <t>932596790</t>
  </si>
  <si>
    <t>5200108</t>
  </si>
  <si>
    <t>0003109197</t>
  </si>
  <si>
    <t>1890208832</t>
  </si>
  <si>
    <t>933260146</t>
  </si>
  <si>
    <t>5274340</t>
  </si>
  <si>
    <t>0003126498</t>
  </si>
  <si>
    <t>1254140742</t>
  </si>
  <si>
    <t>933260518</t>
  </si>
  <si>
    <t>5254320</t>
  </si>
  <si>
    <t>0003128490</t>
  </si>
  <si>
    <t>8940863013</t>
  </si>
  <si>
    <t>934099545</t>
  </si>
  <si>
    <t>5300922</t>
  </si>
  <si>
    <t>0003152109</t>
  </si>
  <si>
    <t>1309775773</t>
  </si>
  <si>
    <t>934474278</t>
  </si>
  <si>
    <t>5245249</t>
  </si>
  <si>
    <t>0003163100</t>
  </si>
  <si>
    <t>3641323840</t>
  </si>
  <si>
    <t>934251440</t>
  </si>
  <si>
    <t>5288160</t>
  </si>
  <si>
    <t>0003151702</t>
  </si>
  <si>
    <t>F1A0589180</t>
  </si>
  <si>
    <t>934251053</t>
  </si>
  <si>
    <t>5301978</t>
  </si>
  <si>
    <t>0003151726</t>
  </si>
  <si>
    <t>F1A0589183</t>
  </si>
  <si>
    <t>130.1 EUR</t>
  </si>
  <si>
    <t>938719224</t>
  </si>
  <si>
    <t>5196641</t>
  </si>
  <si>
    <t>0003227958</t>
  </si>
  <si>
    <t>6328440764</t>
  </si>
  <si>
    <t>941251233</t>
  </si>
  <si>
    <t>5310222</t>
  </si>
  <si>
    <t>0003284062</t>
  </si>
  <si>
    <t>9684548790</t>
  </si>
  <si>
    <t>941720761</t>
  </si>
  <si>
    <t>0003292611</t>
  </si>
  <si>
    <t>F1A0610300</t>
  </si>
  <si>
    <t>274.21 EUR</t>
  </si>
  <si>
    <t>942008184</t>
  </si>
  <si>
    <t>5315347</t>
  </si>
  <si>
    <t>0003303453</t>
  </si>
  <si>
    <t>2506349134</t>
  </si>
  <si>
    <t>942660766</t>
  </si>
  <si>
    <t>5328887</t>
  </si>
  <si>
    <t>0003303792</t>
  </si>
  <si>
    <t>F1A0612279</t>
  </si>
  <si>
    <t>951322233</t>
  </si>
  <si>
    <t>5328498</t>
  </si>
  <si>
    <t>0003452466</t>
  </si>
  <si>
    <t>F1A0632577</t>
  </si>
  <si>
    <t>951012084</t>
  </si>
  <si>
    <t>5103562</t>
  </si>
  <si>
    <t>0003444610</t>
  </si>
  <si>
    <t>7775222523</t>
  </si>
  <si>
    <t>10.28 EUR</t>
  </si>
  <si>
    <t>935090943</t>
  </si>
  <si>
    <t>5266212</t>
  </si>
  <si>
    <t>0003162767</t>
  </si>
  <si>
    <t>1675324910</t>
  </si>
  <si>
    <t>936460206</t>
  </si>
  <si>
    <t>5310894</t>
  </si>
  <si>
    <t>0003182069</t>
  </si>
  <si>
    <t>F1A0593513</t>
  </si>
  <si>
    <t>956139437</t>
  </si>
  <si>
    <t>5330687</t>
  </si>
  <si>
    <t>0003555832</t>
  </si>
  <si>
    <t>3146723090</t>
  </si>
  <si>
    <t>194.44 EUR</t>
  </si>
  <si>
    <t>925452865</t>
  </si>
  <si>
    <t>5259556</t>
  </si>
  <si>
    <t>0002935949</t>
  </si>
  <si>
    <t>4798834412</t>
  </si>
  <si>
    <t>927443590</t>
  </si>
  <si>
    <t>5135292</t>
  </si>
  <si>
    <t>0003002840</t>
  </si>
  <si>
    <t>H10152512</t>
  </si>
  <si>
    <t>932587087</t>
  </si>
  <si>
    <t>5127600</t>
  </si>
  <si>
    <t>0003128512</t>
  </si>
  <si>
    <t>4316629413</t>
  </si>
  <si>
    <t>933823547</t>
  </si>
  <si>
    <t>5298119</t>
  </si>
  <si>
    <t>0003137493</t>
  </si>
  <si>
    <t>5437571510</t>
  </si>
  <si>
    <t>933152181</t>
  </si>
  <si>
    <t>0003126103</t>
  </si>
  <si>
    <t>F1A0585663</t>
  </si>
  <si>
    <t>153.05 EUR</t>
  </si>
  <si>
    <t>937846878</t>
  </si>
  <si>
    <t>5315175</t>
  </si>
  <si>
    <t>0003219219</t>
  </si>
  <si>
    <t>2705581944</t>
  </si>
  <si>
    <t>945752483</t>
  </si>
  <si>
    <t>5103538</t>
  </si>
  <si>
    <t>0003383683</t>
  </si>
  <si>
    <t>6074494790</t>
  </si>
  <si>
    <t>945752499</t>
  </si>
  <si>
    <t>5333025</t>
  </si>
  <si>
    <t>0003389801</t>
  </si>
  <si>
    <t>1175296581</t>
  </si>
  <si>
    <t>948482266</t>
  </si>
  <si>
    <t>5307352</t>
  </si>
  <si>
    <t>0003392099</t>
  </si>
  <si>
    <t>1138053162</t>
  </si>
  <si>
    <t>951755835</t>
  </si>
  <si>
    <t>5346748</t>
  </si>
  <si>
    <t>0003463544</t>
  </si>
  <si>
    <t>3632359743</t>
  </si>
  <si>
    <t>951755527</t>
  </si>
  <si>
    <t>5352737</t>
  </si>
  <si>
    <t>0003463457</t>
  </si>
  <si>
    <t>8255246720</t>
  </si>
  <si>
    <t>953525649</t>
  </si>
  <si>
    <t>0003503425</t>
  </si>
  <si>
    <t>F1A0640766</t>
  </si>
  <si>
    <t>956382270</t>
  </si>
  <si>
    <t>5365548</t>
  </si>
  <si>
    <t>0003568397</t>
  </si>
  <si>
    <t>786679741048</t>
  </si>
  <si>
    <t>304.69 EUR</t>
  </si>
  <si>
    <t>926471219</t>
  </si>
  <si>
    <t>0002975778</t>
  </si>
  <si>
    <t>4766821032</t>
  </si>
  <si>
    <t>926981398</t>
  </si>
  <si>
    <t>5258894</t>
  </si>
  <si>
    <t>0002986923</t>
  </si>
  <si>
    <t>H10152153</t>
  </si>
  <si>
    <t>926990610</t>
  </si>
  <si>
    <t>5276169</t>
  </si>
  <si>
    <t>0002969531</t>
  </si>
  <si>
    <t>5029180936</t>
  </si>
  <si>
    <t>927473852</t>
  </si>
  <si>
    <t>5249573</t>
  </si>
  <si>
    <t>0003015311</t>
  </si>
  <si>
    <t>9870368734</t>
  </si>
  <si>
    <t>927472546</t>
  </si>
  <si>
    <t>5118498</t>
  </si>
  <si>
    <t>0003008898</t>
  </si>
  <si>
    <t>H10152633</t>
  </si>
  <si>
    <t>930169932</t>
  </si>
  <si>
    <t>5280802</t>
  </si>
  <si>
    <t>0003050653</t>
  </si>
  <si>
    <t>H10153730</t>
  </si>
  <si>
    <t>101.55 EUR</t>
  </si>
  <si>
    <t>934557710</t>
  </si>
  <si>
    <t>5283494</t>
  </si>
  <si>
    <t>0003145927</t>
  </si>
  <si>
    <t>F1A0588265</t>
  </si>
  <si>
    <t>934637546</t>
  </si>
  <si>
    <t>0003168851</t>
  </si>
  <si>
    <t>9952943663</t>
  </si>
  <si>
    <t>934557840</t>
  </si>
  <si>
    <t>5264398</t>
  </si>
  <si>
    <t>0003174542</t>
  </si>
  <si>
    <t>F1A0592255</t>
  </si>
  <si>
    <t>934616167</t>
  </si>
  <si>
    <t>0003168837</t>
  </si>
  <si>
    <t>F1A0591729</t>
  </si>
  <si>
    <t>938559694</t>
  </si>
  <si>
    <t>5289210</t>
  </si>
  <si>
    <t>0003227982</t>
  </si>
  <si>
    <t>F1A0600227</t>
  </si>
  <si>
    <t>938484427</t>
  </si>
  <si>
    <t>4975206</t>
  </si>
  <si>
    <t>0003225300</t>
  </si>
  <si>
    <t>H10158099</t>
  </si>
  <si>
    <t>943946461</t>
  </si>
  <si>
    <t>0003355443</t>
  </si>
  <si>
    <t>958806421</t>
  </si>
  <si>
    <t>213.6 EUR</t>
  </si>
  <si>
    <t>944073956</t>
  </si>
  <si>
    <t>5330647</t>
  </si>
  <si>
    <t>0003316820</t>
  </si>
  <si>
    <t>F1A0614584</t>
  </si>
  <si>
    <t>944034532</t>
  </si>
  <si>
    <t>5320902</t>
  </si>
  <si>
    <t>0003319596</t>
  </si>
  <si>
    <t>H10160525</t>
  </si>
  <si>
    <t>945700627</t>
  </si>
  <si>
    <t>5295861</t>
  </si>
  <si>
    <t>0003397764</t>
  </si>
  <si>
    <t>7987557174</t>
  </si>
  <si>
    <t>945724878</t>
  </si>
  <si>
    <t>5247309</t>
  </si>
  <si>
    <t>0003405386</t>
  </si>
  <si>
    <t>1202365990</t>
  </si>
  <si>
    <t>11.55 EUR</t>
  </si>
  <si>
    <t>947089858</t>
  </si>
  <si>
    <t>5339504</t>
  </si>
  <si>
    <t>0003389144</t>
  </si>
  <si>
    <t>F1A0625169</t>
  </si>
  <si>
    <t>951690524</t>
  </si>
  <si>
    <t>5341294</t>
  </si>
  <si>
    <t>0003458186</t>
  </si>
  <si>
    <t>H10163742</t>
  </si>
  <si>
    <t>951691628</t>
  </si>
  <si>
    <t>5312709</t>
  </si>
  <si>
    <t>0003458156</t>
  </si>
  <si>
    <t>F1A0633304</t>
  </si>
  <si>
    <t>952690707</t>
  </si>
  <si>
    <t>5327769</t>
  </si>
  <si>
    <t>0003485712</t>
  </si>
  <si>
    <t>F1A0638063</t>
  </si>
  <si>
    <t>954350349</t>
  </si>
  <si>
    <t>5345722</t>
  </si>
  <si>
    <t>0003530976</t>
  </si>
  <si>
    <t>5484541801</t>
  </si>
  <si>
    <t>957803064</t>
  </si>
  <si>
    <t>5385898</t>
  </si>
  <si>
    <t>0003631892</t>
  </si>
  <si>
    <t>788253613735</t>
  </si>
  <si>
    <t>13.82 EUR</t>
  </si>
  <si>
    <t>957803191</t>
  </si>
  <si>
    <t>5388375</t>
  </si>
  <si>
    <t>0003629265</t>
  </si>
  <si>
    <t>F1A0656680</t>
  </si>
  <si>
    <t>936277868</t>
  </si>
  <si>
    <t>0003181733</t>
  </si>
  <si>
    <t>5419596626</t>
  </si>
  <si>
    <t>936691092</t>
  </si>
  <si>
    <t>5196666</t>
  </si>
  <si>
    <t>0003201189</t>
  </si>
  <si>
    <t>7869850251</t>
  </si>
  <si>
    <t>936826193</t>
  </si>
  <si>
    <t>5298955</t>
  </si>
  <si>
    <t>0003201201</t>
  </si>
  <si>
    <t>4731467591</t>
  </si>
  <si>
    <t>936574017</t>
  </si>
  <si>
    <t>5309530</t>
  </si>
  <si>
    <t>0003190332</t>
  </si>
  <si>
    <t>4708757196</t>
  </si>
  <si>
    <t>936829293</t>
  </si>
  <si>
    <t>5286087</t>
  </si>
  <si>
    <t>0003198590</t>
  </si>
  <si>
    <t>F1A0595915</t>
  </si>
  <si>
    <t>956263151</t>
  </si>
  <si>
    <t>0003559151</t>
  </si>
  <si>
    <t>H10166152</t>
  </si>
  <si>
    <t>956384786</t>
  </si>
  <si>
    <t>5355632</t>
  </si>
  <si>
    <t>0003579347</t>
  </si>
  <si>
    <t>F1A0650810</t>
  </si>
  <si>
    <t>956385407</t>
  </si>
  <si>
    <t>5265035</t>
  </si>
  <si>
    <t>0003569173</t>
  </si>
  <si>
    <t>4746118403</t>
  </si>
  <si>
    <t>926409098</t>
  </si>
  <si>
    <t>5254337</t>
  </si>
  <si>
    <t>0002958677</t>
  </si>
  <si>
    <t>H10151472</t>
  </si>
  <si>
    <t>933933603</t>
  </si>
  <si>
    <t>5290610</t>
  </si>
  <si>
    <t>0003136923</t>
  </si>
  <si>
    <t>2654683076</t>
  </si>
  <si>
    <t>933964209</t>
  </si>
  <si>
    <t>5282976</t>
  </si>
  <si>
    <t>0003137581</t>
  </si>
  <si>
    <t>2806625301</t>
  </si>
  <si>
    <t>933951998</t>
  </si>
  <si>
    <t>5291425</t>
  </si>
  <si>
    <t>0003137114</t>
  </si>
  <si>
    <t>H10155884</t>
  </si>
  <si>
    <t>100.91 EUR</t>
  </si>
  <si>
    <t>933962362</t>
  </si>
  <si>
    <t>5247139</t>
  </si>
  <si>
    <t>0003134779</t>
  </si>
  <si>
    <t>H10155825</t>
  </si>
  <si>
    <t>118.84 EUR</t>
  </si>
  <si>
    <t>933960687</t>
  </si>
  <si>
    <t>5230821</t>
  </si>
  <si>
    <t>0003137465</t>
  </si>
  <si>
    <t>4581019870</t>
  </si>
  <si>
    <t>939403744</t>
  </si>
  <si>
    <t>0003247905</t>
  </si>
  <si>
    <t>5837457043</t>
  </si>
  <si>
    <t>942421116</t>
  </si>
  <si>
    <t>5288622</t>
  </si>
  <si>
    <t>0003301372</t>
  </si>
  <si>
    <t>H10160113</t>
  </si>
  <si>
    <t>138.69 EUR</t>
  </si>
  <si>
    <t>942554165</t>
  </si>
  <si>
    <t>5333898</t>
  </si>
  <si>
    <t>0003303828</t>
  </si>
  <si>
    <t>F1A0612281</t>
  </si>
  <si>
    <t>942559740</t>
  </si>
  <si>
    <t>5330103</t>
  </si>
  <si>
    <t>0003300496</t>
  </si>
  <si>
    <t>7291912600</t>
  </si>
  <si>
    <t>949927759</t>
  </si>
  <si>
    <t>5316018</t>
  </si>
  <si>
    <t>0003423287</t>
  </si>
  <si>
    <t>2597320246</t>
  </si>
  <si>
    <t>950907032</t>
  </si>
  <si>
    <t>5272752</t>
  </si>
  <si>
    <t>0003444692</t>
  </si>
  <si>
    <t>6058395114</t>
  </si>
  <si>
    <t>952617603</t>
  </si>
  <si>
    <t>5345705</t>
  </si>
  <si>
    <t>0003478186</t>
  </si>
  <si>
    <t>1768674390</t>
  </si>
  <si>
    <t>11.92 EUR</t>
  </si>
  <si>
    <t>952510034</t>
  </si>
  <si>
    <t>5342110</t>
  </si>
  <si>
    <t>0003478097</t>
  </si>
  <si>
    <t>F1A0637063</t>
  </si>
  <si>
    <t>952629947</t>
  </si>
  <si>
    <t>5347433</t>
  </si>
  <si>
    <t>0003478120</t>
  </si>
  <si>
    <t>F1A0637076</t>
  </si>
  <si>
    <t>952632572</t>
  </si>
  <si>
    <t>5352718</t>
  </si>
  <si>
    <t>0003478217</t>
  </si>
  <si>
    <t>7893131050</t>
  </si>
  <si>
    <t>10.61 EUR</t>
  </si>
  <si>
    <t>952632278</t>
  </si>
  <si>
    <t>5335891</t>
  </si>
  <si>
    <t>0003478066</t>
  </si>
  <si>
    <t>F1A0637059</t>
  </si>
  <si>
    <t>957399885</t>
  </si>
  <si>
    <t>5366601</t>
  </si>
  <si>
    <t>0003608237</t>
  </si>
  <si>
    <t>1684385791</t>
  </si>
  <si>
    <t>956666779</t>
  </si>
  <si>
    <t>5374990</t>
  </si>
  <si>
    <t>0003585332</t>
  </si>
  <si>
    <t>H10166794</t>
  </si>
  <si>
    <t>197.07 EUR</t>
  </si>
  <si>
    <t>938410479</t>
  </si>
  <si>
    <t>5283400</t>
  </si>
  <si>
    <t>0003227587</t>
  </si>
  <si>
    <t>F1A0600168</t>
  </si>
  <si>
    <t>945239684</t>
  </si>
  <si>
    <t>5226170</t>
  </si>
  <si>
    <t>0003383694</t>
  </si>
  <si>
    <t>8947652265</t>
  </si>
  <si>
    <t>945489860</t>
  </si>
  <si>
    <t>5327770</t>
  </si>
  <si>
    <t>0003352246</t>
  </si>
  <si>
    <t>H10161489</t>
  </si>
  <si>
    <t>945240110</t>
  </si>
  <si>
    <t>5282546</t>
  </si>
  <si>
    <t>0003394558</t>
  </si>
  <si>
    <t>7986778376</t>
  </si>
  <si>
    <t>945239980</t>
  </si>
  <si>
    <t>5294877</t>
  </si>
  <si>
    <t>0003389297</t>
  </si>
  <si>
    <t>6182505851</t>
  </si>
  <si>
    <t>949915470</t>
  </si>
  <si>
    <t>5328426</t>
  </si>
  <si>
    <t>0003429544</t>
  </si>
  <si>
    <t>2448867271</t>
  </si>
  <si>
    <t>14.26 EUR</t>
  </si>
  <si>
    <t>955778675</t>
  </si>
  <si>
    <t>5363778</t>
  </si>
  <si>
    <t>0003549889</t>
  </si>
  <si>
    <t>8267858034</t>
  </si>
  <si>
    <t>955778045</t>
  </si>
  <si>
    <t>5145811</t>
  </si>
  <si>
    <t>0003553016</t>
  </si>
  <si>
    <t>F1A0647331</t>
  </si>
  <si>
    <t>955777603</t>
  </si>
  <si>
    <t>5361339</t>
  </si>
  <si>
    <t>0003546691</t>
  </si>
  <si>
    <t>5151877054</t>
  </si>
  <si>
    <t>955776730</t>
  </si>
  <si>
    <t>5103544</t>
  </si>
  <si>
    <t>0003546571</t>
  </si>
  <si>
    <t>2092016894</t>
  </si>
  <si>
    <t>956388101</t>
  </si>
  <si>
    <t>0003571709</t>
  </si>
  <si>
    <t>F1A0649598</t>
  </si>
  <si>
    <t>925360075</t>
  </si>
  <si>
    <t>5206895</t>
  </si>
  <si>
    <t>0002932923</t>
  </si>
  <si>
    <t>H10150602</t>
  </si>
  <si>
    <t>925355922</t>
  </si>
  <si>
    <t>5188499</t>
  </si>
  <si>
    <t>0002930100</t>
  </si>
  <si>
    <t>393234582345</t>
  </si>
  <si>
    <t>SISLI ISTANBUL</t>
  </si>
  <si>
    <t>44.02 EUR</t>
  </si>
  <si>
    <t>925360805</t>
  </si>
  <si>
    <t>5258775</t>
  </si>
  <si>
    <t>0002935765</t>
  </si>
  <si>
    <t>H10150671</t>
  </si>
  <si>
    <t>925361821</t>
  </si>
  <si>
    <t>0002932624</t>
  </si>
  <si>
    <t>H10150600</t>
  </si>
  <si>
    <t>925362593</t>
  </si>
  <si>
    <t>5242395</t>
  </si>
  <si>
    <t>0002932663</t>
  </si>
  <si>
    <t>H10150601</t>
  </si>
  <si>
    <t>927415118</t>
  </si>
  <si>
    <t>5226168</t>
  </si>
  <si>
    <t>0002981173</t>
  </si>
  <si>
    <t>2606675761</t>
  </si>
  <si>
    <t>927408597</t>
  </si>
  <si>
    <t>5226785</t>
  </si>
  <si>
    <t>0002981183</t>
  </si>
  <si>
    <t>2794236583</t>
  </si>
  <si>
    <t>931189142</t>
  </si>
  <si>
    <t>0003106340</t>
  </si>
  <si>
    <t>3651633016</t>
  </si>
  <si>
    <t>931186510</t>
  </si>
  <si>
    <t>0003097861</t>
  </si>
  <si>
    <t>6695780302</t>
  </si>
  <si>
    <t>936799277</t>
  </si>
  <si>
    <t>5300406</t>
  </si>
  <si>
    <t>0003195112</t>
  </si>
  <si>
    <t>988042135</t>
  </si>
  <si>
    <t>11.94 EUR</t>
  </si>
  <si>
    <t>940011065</t>
  </si>
  <si>
    <t>5314785</t>
  </si>
  <si>
    <t>0003257797</t>
  </si>
  <si>
    <t>2284237222</t>
  </si>
  <si>
    <t>942296244</t>
  </si>
  <si>
    <t>5288432</t>
  </si>
  <si>
    <t>0003298147</t>
  </si>
  <si>
    <t>F1A0611327</t>
  </si>
  <si>
    <t>945319396</t>
  </si>
  <si>
    <t>5253609</t>
  </si>
  <si>
    <t>0003389833</t>
  </si>
  <si>
    <t>7096694452</t>
  </si>
  <si>
    <t>945313939</t>
  </si>
  <si>
    <t>5320890</t>
  </si>
  <si>
    <t>0003389282</t>
  </si>
  <si>
    <t>6182494076</t>
  </si>
  <si>
    <t>945325280</t>
  </si>
  <si>
    <t>0003389821</t>
  </si>
  <si>
    <t>7096685083</t>
  </si>
  <si>
    <t>945331115</t>
  </si>
  <si>
    <t>5255020</t>
  </si>
  <si>
    <t>0003352206</t>
  </si>
  <si>
    <t>9815148464</t>
  </si>
  <si>
    <t>945322124</t>
  </si>
  <si>
    <t>0003384105</t>
  </si>
  <si>
    <t>961347853</t>
  </si>
  <si>
    <t>945314600</t>
  </si>
  <si>
    <t>5310891</t>
  </si>
  <si>
    <t>0003355059</t>
  </si>
  <si>
    <t>5539206175</t>
  </si>
  <si>
    <t>952519997</t>
  </si>
  <si>
    <t>5358883</t>
  </si>
  <si>
    <t>0003475257</t>
  </si>
  <si>
    <t>8013611756</t>
  </si>
  <si>
    <t>954128783</t>
  </si>
  <si>
    <t>0003513039</t>
  </si>
  <si>
    <t>F1A0642675</t>
  </si>
  <si>
    <t>955013807</t>
  </si>
  <si>
    <t>5202240</t>
  </si>
  <si>
    <t>0003522093</t>
  </si>
  <si>
    <t>H10165466</t>
  </si>
  <si>
    <t>936573676</t>
  </si>
  <si>
    <t>5263439</t>
  </si>
  <si>
    <t>0003207107</t>
  </si>
  <si>
    <t>F1A0597051</t>
  </si>
  <si>
    <t>956223252</t>
  </si>
  <si>
    <t>5357413</t>
  </si>
  <si>
    <t>0003559523</t>
  </si>
  <si>
    <t>8746150711</t>
  </si>
  <si>
    <t>930529665</t>
  </si>
  <si>
    <t>0003062497</t>
  </si>
  <si>
    <t>7126533794</t>
  </si>
  <si>
    <t>930445575</t>
  </si>
  <si>
    <t>5103532</t>
  </si>
  <si>
    <t>0003062477</t>
  </si>
  <si>
    <t>7126517300</t>
  </si>
  <si>
    <t>930530395</t>
  </si>
  <si>
    <t>5289192</t>
  </si>
  <si>
    <t>0003062508</t>
  </si>
  <si>
    <t>2605836295</t>
  </si>
  <si>
    <t>930513503</t>
  </si>
  <si>
    <t>5263207</t>
  </si>
  <si>
    <t>0003062520</t>
  </si>
  <si>
    <t>3704310282</t>
  </si>
  <si>
    <t>930530717</t>
  </si>
  <si>
    <t>0003063277</t>
  </si>
  <si>
    <t>H10154088</t>
  </si>
  <si>
    <t>932356688</t>
  </si>
  <si>
    <t>5287599</t>
  </si>
  <si>
    <t>0003106359</t>
  </si>
  <si>
    <t>9764658466</t>
  </si>
  <si>
    <t>932356362</t>
  </si>
  <si>
    <t>5254313</t>
  </si>
  <si>
    <t>0003106421</t>
  </si>
  <si>
    <t>1805539411</t>
  </si>
  <si>
    <t>934519107</t>
  </si>
  <si>
    <t>0003148823</t>
  </si>
  <si>
    <t>F1A0588705</t>
  </si>
  <si>
    <t>934474283</t>
  </si>
  <si>
    <t>5297689</t>
  </si>
  <si>
    <t>0003163069</t>
  </si>
  <si>
    <t>H10156509</t>
  </si>
  <si>
    <t>938274686</t>
  </si>
  <si>
    <t>0003222648</t>
  </si>
  <si>
    <t>6180723054</t>
  </si>
  <si>
    <t>938358514</t>
  </si>
  <si>
    <t>5313227</t>
  </si>
  <si>
    <t>0003225475</t>
  </si>
  <si>
    <t>H10158073</t>
  </si>
  <si>
    <t>942295911</t>
  </si>
  <si>
    <t>0003298352</t>
  </si>
  <si>
    <t>6885460820</t>
  </si>
  <si>
    <t>944907120</t>
  </si>
  <si>
    <t>0003328850</t>
  </si>
  <si>
    <t>781636475010</t>
  </si>
  <si>
    <t>944910423</t>
  </si>
  <si>
    <t>5330650</t>
  </si>
  <si>
    <t>0003336875</t>
  </si>
  <si>
    <t>2964256455</t>
  </si>
  <si>
    <t>944911071</t>
  </si>
  <si>
    <t>5330695</t>
  </si>
  <si>
    <t>0003352164</t>
  </si>
  <si>
    <t>9815124550</t>
  </si>
  <si>
    <t>950662146</t>
  </si>
  <si>
    <t>5190064</t>
  </si>
  <si>
    <t>0003432548</t>
  </si>
  <si>
    <t>2707605876</t>
  </si>
  <si>
    <t>953634678</t>
  </si>
  <si>
    <t>5366755</t>
  </si>
  <si>
    <t>0003495908</t>
  </si>
  <si>
    <t>785197484784</t>
  </si>
  <si>
    <t>17.91 EUR</t>
  </si>
  <si>
    <t>957339113</t>
  </si>
  <si>
    <t>0003607709</t>
  </si>
  <si>
    <t>7340055391</t>
  </si>
  <si>
    <t>958075814</t>
  </si>
  <si>
    <t>5390844</t>
  </si>
  <si>
    <t>0003642870</t>
  </si>
  <si>
    <t>4552737733</t>
  </si>
  <si>
    <t>953203991</t>
  </si>
  <si>
    <t>5255033</t>
  </si>
  <si>
    <t>0003503728</t>
  </si>
  <si>
    <t>785386496320</t>
  </si>
  <si>
    <t>14.34 EUR</t>
  </si>
  <si>
    <t>955670820</t>
  </si>
  <si>
    <t>0003545871</t>
  </si>
  <si>
    <t>H10165883</t>
  </si>
  <si>
    <t>955695325</t>
  </si>
  <si>
    <t>5363983</t>
  </si>
  <si>
    <t>0003545907</t>
  </si>
  <si>
    <t>9558173052</t>
  </si>
  <si>
    <t>951300529</t>
  </si>
  <si>
    <t>5149343</t>
  </si>
  <si>
    <t>0003463533</t>
  </si>
  <si>
    <t>3632338791</t>
  </si>
  <si>
    <t>951298500</t>
  </si>
  <si>
    <t>5352899</t>
  </si>
  <si>
    <t>0003463511</t>
  </si>
  <si>
    <t>6866116456</t>
  </si>
  <si>
    <t>951298790</t>
  </si>
  <si>
    <t>5352898</t>
  </si>
  <si>
    <t>0003463525</t>
  </si>
  <si>
    <t>3632311933</t>
  </si>
  <si>
    <t>951294847</t>
  </si>
  <si>
    <t>5315746</t>
  </si>
  <si>
    <t>0003463478</t>
  </si>
  <si>
    <t>968814382</t>
  </si>
  <si>
    <t>150.13 EUR</t>
  </si>
  <si>
    <t>951321041</t>
  </si>
  <si>
    <t>5330840</t>
  </si>
  <si>
    <t>0003463552</t>
  </si>
  <si>
    <t>6699864743</t>
  </si>
  <si>
    <t>951320347</t>
  </si>
  <si>
    <t>5352659</t>
  </si>
  <si>
    <t>0003458427</t>
  </si>
  <si>
    <t>4729862443</t>
  </si>
  <si>
    <t>951320526</t>
  </si>
  <si>
    <t>5352704</t>
  </si>
  <si>
    <t>0003458404</t>
  </si>
  <si>
    <t>4729856434</t>
  </si>
  <si>
    <t>951295270</t>
  </si>
  <si>
    <t>5355316</t>
  </si>
  <si>
    <t>0003452499</t>
  </si>
  <si>
    <t>H10163566</t>
  </si>
  <si>
    <t>131.81 EUR</t>
  </si>
  <si>
    <t>953967230</t>
  </si>
  <si>
    <t>0003515859</t>
  </si>
  <si>
    <t>8214681694</t>
  </si>
  <si>
    <t>954020221</t>
  </si>
  <si>
    <t>0003506490</t>
  </si>
  <si>
    <t>785447020146</t>
  </si>
  <si>
    <t>954024527</t>
  </si>
  <si>
    <t>5361362</t>
  </si>
  <si>
    <t>0003506486</t>
  </si>
  <si>
    <t>785446927940</t>
  </si>
  <si>
    <t>953167949</t>
  </si>
  <si>
    <t>0003495623</t>
  </si>
  <si>
    <t>H10164763</t>
  </si>
  <si>
    <t>953900436</t>
  </si>
  <si>
    <t>5348179</t>
  </si>
  <si>
    <t>0003515839</t>
  </si>
  <si>
    <t>8214674705</t>
  </si>
  <si>
    <t>953929234</t>
  </si>
  <si>
    <t>5352680</t>
  </si>
  <si>
    <t>0003515819</t>
  </si>
  <si>
    <t>6424695130</t>
  </si>
  <si>
    <t>954704316</t>
  </si>
  <si>
    <t>0003536188</t>
  </si>
  <si>
    <t>H10165622</t>
  </si>
  <si>
    <t>957285624</t>
  </si>
  <si>
    <t>5381154</t>
  </si>
  <si>
    <t>0003604054</t>
  </si>
  <si>
    <t>F1A0654738</t>
  </si>
  <si>
    <t>958022994</t>
  </si>
  <si>
    <t>5356781</t>
  </si>
  <si>
    <t>0003638997</t>
  </si>
  <si>
    <t>9168173512</t>
  </si>
  <si>
    <t>948621414</t>
  </si>
  <si>
    <t>5324623</t>
  </si>
  <si>
    <t>0003389973</t>
  </si>
  <si>
    <t>VILNIUS</t>
  </si>
  <si>
    <t>LTU</t>
  </si>
  <si>
    <t>2300 EUR</t>
  </si>
  <si>
    <t>926664098</t>
  </si>
  <si>
    <t>5115522</t>
  </si>
  <si>
    <t>0002955746</t>
  </si>
  <si>
    <t>8296933363</t>
  </si>
  <si>
    <t>20.55 EUR</t>
  </si>
  <si>
    <t>940559607</t>
  </si>
  <si>
    <t>5316636</t>
  </si>
  <si>
    <t>0003255114</t>
  </si>
  <si>
    <t>9841573921</t>
  </si>
  <si>
    <t>12.78 EUR</t>
  </si>
  <si>
    <t>937002095</t>
  </si>
  <si>
    <t>0003200866</t>
  </si>
  <si>
    <t>850 EUR</t>
  </si>
  <si>
    <t>925875680</t>
  </si>
  <si>
    <t>5263492</t>
  </si>
  <si>
    <t>0002939042</t>
  </si>
  <si>
    <t>962892925</t>
  </si>
  <si>
    <t>84.93 EUR</t>
  </si>
  <si>
    <t>926374376</t>
  </si>
  <si>
    <t>5232966</t>
  </si>
  <si>
    <t>0002955360</t>
  </si>
  <si>
    <t>964530155</t>
  </si>
  <si>
    <t>79.16 EUR</t>
  </si>
  <si>
    <t>931189483</t>
  </si>
  <si>
    <t>0003075930</t>
  </si>
  <si>
    <t>3458057595</t>
  </si>
  <si>
    <t>BOLESLAWIEC</t>
  </si>
  <si>
    <t>939268311</t>
  </si>
  <si>
    <t>0003235729</t>
  </si>
  <si>
    <t>941554830</t>
  </si>
  <si>
    <t>0003284419</t>
  </si>
  <si>
    <t>510 EUR</t>
  </si>
  <si>
    <t>954211849</t>
  </si>
  <si>
    <t>0003503746</t>
  </si>
  <si>
    <t>6369822281</t>
  </si>
  <si>
    <t>11.04 EUR</t>
  </si>
  <si>
    <t>953176607</t>
  </si>
  <si>
    <t>0003480926</t>
  </si>
  <si>
    <t>970750867</t>
  </si>
  <si>
    <t>ILAWA</t>
  </si>
  <si>
    <t>942171048</t>
  </si>
  <si>
    <t>5294569</t>
  </si>
  <si>
    <t>0003290004</t>
  </si>
  <si>
    <t>927338238</t>
  </si>
  <si>
    <t>5247899</t>
  </si>
  <si>
    <t>0002975742</t>
  </si>
  <si>
    <t>7814793733</t>
  </si>
  <si>
    <t>10.77 EUR</t>
  </si>
  <si>
    <t>928826362</t>
  </si>
  <si>
    <t>5275270</t>
  </si>
  <si>
    <t>0003015064</t>
  </si>
  <si>
    <t>970425094</t>
  </si>
  <si>
    <t>66.86 EUR</t>
  </si>
  <si>
    <t>938329882</t>
  </si>
  <si>
    <t>0003217347</t>
  </si>
  <si>
    <t>2746966703</t>
  </si>
  <si>
    <t>15.81 EUR</t>
  </si>
  <si>
    <t>939132927</t>
  </si>
  <si>
    <t>5223977</t>
  </si>
  <si>
    <t>0003230990</t>
  </si>
  <si>
    <t>8616598432</t>
  </si>
  <si>
    <t>29.74 EUR</t>
  </si>
  <si>
    <t>939976883</t>
  </si>
  <si>
    <t>5275700</t>
  </si>
  <si>
    <t>0003246102</t>
  </si>
  <si>
    <t>941447737</t>
  </si>
  <si>
    <t>5313467</t>
  </si>
  <si>
    <t>0003276570</t>
  </si>
  <si>
    <t>5789042486</t>
  </si>
  <si>
    <t>9.84 EUR</t>
  </si>
  <si>
    <t>947658244</t>
  </si>
  <si>
    <t>5330769</t>
  </si>
  <si>
    <t>0003349934</t>
  </si>
  <si>
    <t>5972654741</t>
  </si>
  <si>
    <t>15.64 EUR</t>
  </si>
  <si>
    <t>956667679</t>
  </si>
  <si>
    <t>5373119</t>
  </si>
  <si>
    <t>0003575538</t>
  </si>
  <si>
    <t>979530846</t>
  </si>
  <si>
    <t>71.89 EUR</t>
  </si>
  <si>
    <t>929843478</t>
  </si>
  <si>
    <t>5275828</t>
  </si>
  <si>
    <t>0003040909</t>
  </si>
  <si>
    <t>973097296</t>
  </si>
  <si>
    <t>160.84 EUR</t>
  </si>
  <si>
    <t>942852559</t>
  </si>
  <si>
    <t>5305169</t>
  </si>
  <si>
    <t>0003304251</t>
  </si>
  <si>
    <t>949155256</t>
  </si>
  <si>
    <t>5307149</t>
  </si>
  <si>
    <t>0003392174</t>
  </si>
  <si>
    <t>949164571</t>
  </si>
  <si>
    <t>5318891</t>
  </si>
  <si>
    <t>0003392237</t>
  </si>
  <si>
    <t>6867789666</t>
  </si>
  <si>
    <t>951114443</t>
  </si>
  <si>
    <t>5304944</t>
  </si>
  <si>
    <t>0003442026</t>
  </si>
  <si>
    <t>957617775</t>
  </si>
  <si>
    <t>5329018</t>
  </si>
  <si>
    <t>0003614721</t>
  </si>
  <si>
    <t>956716518</t>
  </si>
  <si>
    <t>0003577273</t>
  </si>
  <si>
    <t>2312815514</t>
  </si>
  <si>
    <t>NEUMÜNSTER</t>
  </si>
  <si>
    <t>927758398</t>
  </si>
  <si>
    <t>0002986811</t>
  </si>
  <si>
    <t>930434770</t>
  </si>
  <si>
    <t>5281724</t>
  </si>
  <si>
    <t>0003053792</t>
  </si>
  <si>
    <t>1555299546</t>
  </si>
  <si>
    <t>10.89 EUR</t>
  </si>
  <si>
    <t>944411076</t>
  </si>
  <si>
    <t>5316160</t>
  </si>
  <si>
    <t>0003319938</t>
  </si>
  <si>
    <t>2258327046</t>
  </si>
  <si>
    <t>351.91 EUR</t>
  </si>
  <si>
    <t>946156430</t>
  </si>
  <si>
    <t>5322107</t>
  </si>
  <si>
    <t>0003335101</t>
  </si>
  <si>
    <t>4727567294</t>
  </si>
  <si>
    <t>12.67 EUR</t>
  </si>
  <si>
    <t>947517850</t>
  </si>
  <si>
    <t>0003347018</t>
  </si>
  <si>
    <t>958012885</t>
  </si>
  <si>
    <t>96.81 EUR</t>
  </si>
  <si>
    <t>951304464</t>
  </si>
  <si>
    <t>5341787</t>
  </si>
  <si>
    <t>0003445273</t>
  </si>
  <si>
    <t>6304333280</t>
  </si>
  <si>
    <t>WEGROW</t>
  </si>
  <si>
    <t>116.28 EUR</t>
  </si>
  <si>
    <t>956187263</t>
  </si>
  <si>
    <t>5370211</t>
  </si>
  <si>
    <t>0003552480</t>
  </si>
  <si>
    <t>977299055</t>
  </si>
  <si>
    <t>61.01 EUR</t>
  </si>
  <si>
    <t>940611529</t>
  </si>
  <si>
    <t>5286351</t>
  </si>
  <si>
    <t>0003266603</t>
  </si>
  <si>
    <t>950058569</t>
  </si>
  <si>
    <t>59.81 EUR</t>
  </si>
  <si>
    <t>940611530</t>
  </si>
  <si>
    <t>0003257712</t>
  </si>
  <si>
    <t>942082605</t>
  </si>
  <si>
    <t>5318984</t>
  </si>
  <si>
    <t>0003287511</t>
  </si>
  <si>
    <t>2982454963</t>
  </si>
  <si>
    <t>10.59 EUR</t>
  </si>
  <si>
    <t>949085982</t>
  </si>
  <si>
    <t>5232784</t>
  </si>
  <si>
    <t>0003389763</t>
  </si>
  <si>
    <t>949082335</t>
  </si>
  <si>
    <t>5336073</t>
  </si>
  <si>
    <t>0003389556</t>
  </si>
  <si>
    <t>961782209</t>
  </si>
  <si>
    <t>244.47 EUR</t>
  </si>
  <si>
    <t>952973175</t>
  </si>
  <si>
    <t>5263990</t>
  </si>
  <si>
    <t>0003475693</t>
  </si>
  <si>
    <t>957968135</t>
  </si>
  <si>
    <t>5379946</t>
  </si>
  <si>
    <t>0003636380</t>
  </si>
  <si>
    <t>985747498</t>
  </si>
  <si>
    <t>927668938</t>
  </si>
  <si>
    <t>5277382</t>
  </si>
  <si>
    <t>0002983926</t>
  </si>
  <si>
    <t>967434737</t>
  </si>
  <si>
    <t>67.89 EUR</t>
  </si>
  <si>
    <t>929730484</t>
  </si>
  <si>
    <t>5280098</t>
  </si>
  <si>
    <t>0003037456</t>
  </si>
  <si>
    <t>4796958191</t>
  </si>
  <si>
    <t>941989661</t>
  </si>
  <si>
    <t>5321782</t>
  </si>
  <si>
    <t>0003286056</t>
  </si>
  <si>
    <t>2540910713</t>
  </si>
  <si>
    <t>944335565</t>
  </si>
  <si>
    <t>5323332</t>
  </si>
  <si>
    <t>0003314289</t>
  </si>
  <si>
    <t>5991107021</t>
  </si>
  <si>
    <t>957918396</t>
  </si>
  <si>
    <t>5379809</t>
  </si>
  <si>
    <t>0003629631</t>
  </si>
  <si>
    <t>7857711422</t>
  </si>
  <si>
    <t>17.37 EUR</t>
  </si>
  <si>
    <t>957020888</t>
  </si>
  <si>
    <t>5285692</t>
  </si>
  <si>
    <t>0003588877</t>
  </si>
  <si>
    <t>981265889</t>
  </si>
  <si>
    <t>244.85 EUR</t>
  </si>
  <si>
    <t>940565403</t>
  </si>
  <si>
    <t>5256929</t>
  </si>
  <si>
    <t>0003254921</t>
  </si>
  <si>
    <t>948904438</t>
  </si>
  <si>
    <t>GREIFSWALD</t>
  </si>
  <si>
    <t>206.04 EUR</t>
  </si>
  <si>
    <t>934923145</t>
  </si>
  <si>
    <t>0003148522</t>
  </si>
  <si>
    <t>935821439</t>
  </si>
  <si>
    <t>5241657</t>
  </si>
  <si>
    <t>0003165618</t>
  </si>
  <si>
    <t>4580063316</t>
  </si>
  <si>
    <t>927500537</t>
  </si>
  <si>
    <t>5276089</t>
  </si>
  <si>
    <t>0002981798</t>
  </si>
  <si>
    <t>1796886291</t>
  </si>
  <si>
    <t>9.93 EUR</t>
  </si>
  <si>
    <t>931445315</t>
  </si>
  <si>
    <t>5281789</t>
  </si>
  <si>
    <t>0003075661</t>
  </si>
  <si>
    <t>1388552480</t>
  </si>
  <si>
    <t>942620556</t>
  </si>
  <si>
    <t>5328178</t>
  </si>
  <si>
    <t>0003298036</t>
  </si>
  <si>
    <t>2036978882</t>
  </si>
  <si>
    <t>9.76 EUR</t>
  </si>
  <si>
    <t>936927283</t>
  </si>
  <si>
    <t>0003190479</t>
  </si>
  <si>
    <t>1670917916</t>
  </si>
  <si>
    <t>926994751</t>
  </si>
  <si>
    <t>5269312</t>
  </si>
  <si>
    <t>0002966408</t>
  </si>
  <si>
    <t>1300746414</t>
  </si>
  <si>
    <t>926997777</t>
  </si>
  <si>
    <t>5275361</t>
  </si>
  <si>
    <t>0002966534</t>
  </si>
  <si>
    <t>1555847952</t>
  </si>
  <si>
    <t>926990585</t>
  </si>
  <si>
    <t>5261784</t>
  </si>
  <si>
    <t>0002966289</t>
  </si>
  <si>
    <t>6763706025</t>
  </si>
  <si>
    <t>931861529</t>
  </si>
  <si>
    <t>5262659</t>
  </si>
  <si>
    <t>0003101564</t>
  </si>
  <si>
    <t>1595 EUR</t>
  </si>
  <si>
    <t>957443792</t>
  </si>
  <si>
    <t>0003608201</t>
  </si>
  <si>
    <t>2715196621</t>
  </si>
  <si>
    <t>14.24 EUR</t>
  </si>
  <si>
    <t>934886022</t>
  </si>
  <si>
    <t>0003146325</t>
  </si>
  <si>
    <t>1874340650</t>
  </si>
  <si>
    <t>936255138</t>
  </si>
  <si>
    <t>0003173996</t>
  </si>
  <si>
    <t>985956955</t>
  </si>
  <si>
    <t>64.05 EUR</t>
  </si>
  <si>
    <t>956665876</t>
  </si>
  <si>
    <t>5374611</t>
  </si>
  <si>
    <t>0003575446</t>
  </si>
  <si>
    <t>7978018624</t>
  </si>
  <si>
    <t>12.9 EUR</t>
  </si>
  <si>
    <t>938516492</t>
  </si>
  <si>
    <t>5291618</t>
  </si>
  <si>
    <t>0003221897</t>
  </si>
  <si>
    <t>990576195</t>
  </si>
  <si>
    <t>108.22 EUR</t>
  </si>
  <si>
    <t>947208565</t>
  </si>
  <si>
    <t>5328712</t>
  </si>
  <si>
    <t>0003339714</t>
  </si>
  <si>
    <t>957341514</t>
  </si>
  <si>
    <t>69.03 EUR</t>
  </si>
  <si>
    <t>947211267</t>
  </si>
  <si>
    <t>5335748</t>
  </si>
  <si>
    <t>0003339783</t>
  </si>
  <si>
    <t>1666884940</t>
  </si>
  <si>
    <t>954329993</t>
  </si>
  <si>
    <t>5224984</t>
  </si>
  <si>
    <t>0003512403</t>
  </si>
  <si>
    <t>DEFRA310454404</t>
  </si>
  <si>
    <t>957968404</t>
  </si>
  <si>
    <t>5386404</t>
  </si>
  <si>
    <t>0003636425</t>
  </si>
  <si>
    <t>985750404</t>
  </si>
  <si>
    <t>69.7 EUR</t>
  </si>
  <si>
    <t>934884172</t>
  </si>
  <si>
    <t>5223970</t>
  </si>
  <si>
    <t>0003146501</t>
  </si>
  <si>
    <t>936262835</t>
  </si>
  <si>
    <t>0003174209</t>
  </si>
  <si>
    <t>6178562482</t>
  </si>
  <si>
    <t>937711104</t>
  </si>
  <si>
    <t>5294201</t>
  </si>
  <si>
    <t>0003206577</t>
  </si>
  <si>
    <t>989052743</t>
  </si>
  <si>
    <t>61.53 EUR</t>
  </si>
  <si>
    <t>942526840</t>
  </si>
  <si>
    <t>5295916</t>
  </si>
  <si>
    <t>0003295485</t>
  </si>
  <si>
    <t>953028708</t>
  </si>
  <si>
    <t>930124158</t>
  </si>
  <si>
    <t>0003044692</t>
  </si>
  <si>
    <t>939265777</t>
  </si>
  <si>
    <t>5309152</t>
  </si>
  <si>
    <t>0003233555</t>
  </si>
  <si>
    <t>4967343102</t>
  </si>
  <si>
    <t>15.74 EUR</t>
  </si>
  <si>
    <t>941542597</t>
  </si>
  <si>
    <t>5319985</t>
  </si>
  <si>
    <t>0003281807</t>
  </si>
  <si>
    <t>1120860252</t>
  </si>
  <si>
    <t>947204791</t>
  </si>
  <si>
    <t>5335517</t>
  </si>
  <si>
    <t>0003341608</t>
  </si>
  <si>
    <t>8226892553</t>
  </si>
  <si>
    <t>947778772</t>
  </si>
  <si>
    <t>0003354688</t>
  </si>
  <si>
    <t>4174863991</t>
  </si>
  <si>
    <t>957378950</t>
  </si>
  <si>
    <t>5285686</t>
  </si>
  <si>
    <t>0003607583</t>
  </si>
  <si>
    <t>7506582731</t>
  </si>
  <si>
    <t>12.82 EUR</t>
  </si>
  <si>
    <t>956709460</t>
  </si>
  <si>
    <t>5378506</t>
  </si>
  <si>
    <t>0003576846</t>
  </si>
  <si>
    <t>6956575382</t>
  </si>
  <si>
    <t>21.06 EUR</t>
  </si>
  <si>
    <t>956492583</t>
  </si>
  <si>
    <t>0003565849</t>
  </si>
  <si>
    <t>7506855856</t>
  </si>
  <si>
    <t>933043077</t>
  </si>
  <si>
    <t>5285777</t>
  </si>
  <si>
    <t>0003111810</t>
  </si>
  <si>
    <t>979861613</t>
  </si>
  <si>
    <t>63.03 EUR</t>
  </si>
  <si>
    <t>940068424</t>
  </si>
  <si>
    <t>5257556</t>
  </si>
  <si>
    <t>0003248337</t>
  </si>
  <si>
    <t>949793135</t>
  </si>
  <si>
    <t>0003411368</t>
  </si>
  <si>
    <t>6387493103</t>
  </si>
  <si>
    <t>20.21 EUR</t>
  </si>
  <si>
    <t>954234212</t>
  </si>
  <si>
    <t>5362689</t>
  </si>
  <si>
    <t>0003503666</t>
  </si>
  <si>
    <t>972937119</t>
  </si>
  <si>
    <t>64.85 EUR</t>
  </si>
  <si>
    <t>949229092</t>
  </si>
  <si>
    <t>5343231</t>
  </si>
  <si>
    <t>0003394500</t>
  </si>
  <si>
    <t>962299045</t>
  </si>
  <si>
    <t>66.97 EUR</t>
  </si>
  <si>
    <t>951313681</t>
  </si>
  <si>
    <t>0003445608</t>
  </si>
  <si>
    <t>967206054</t>
  </si>
  <si>
    <t>67.02 EUR</t>
  </si>
  <si>
    <t>955023311</t>
  </si>
  <si>
    <t>5361440</t>
  </si>
  <si>
    <t>0003522323</t>
  </si>
  <si>
    <t>974682221</t>
  </si>
  <si>
    <t>115.05 EUR</t>
  </si>
  <si>
    <t>957674678</t>
  </si>
  <si>
    <t>0003618127</t>
  </si>
  <si>
    <t>957672120</t>
  </si>
  <si>
    <t>5384136</t>
  </si>
  <si>
    <t>0003628558</t>
  </si>
  <si>
    <t>1239394914</t>
  </si>
  <si>
    <t>136.29 EUR</t>
  </si>
  <si>
    <t>953181076</t>
  </si>
  <si>
    <t>5352770</t>
  </si>
  <si>
    <t>0003480995</t>
  </si>
  <si>
    <t>970769245</t>
  </si>
  <si>
    <t>109.11 EUR</t>
  </si>
  <si>
    <t>941469974</t>
  </si>
  <si>
    <t>5310776</t>
  </si>
  <si>
    <t>0003290565</t>
  </si>
  <si>
    <t>3259918200</t>
  </si>
  <si>
    <t>589.86 EUR</t>
  </si>
  <si>
    <t>939402927</t>
  </si>
  <si>
    <t>5320848</t>
  </si>
  <si>
    <t>0003245600</t>
  </si>
  <si>
    <t>1218900675</t>
  </si>
  <si>
    <t>12.96 EUR</t>
  </si>
  <si>
    <t>948539223</t>
  </si>
  <si>
    <t>0003373735</t>
  </si>
  <si>
    <t>4708972096</t>
  </si>
  <si>
    <t>DCL</t>
  </si>
  <si>
    <t>886.81 EUR</t>
  </si>
  <si>
    <t>947923306</t>
  </si>
  <si>
    <t>0003376549</t>
  </si>
  <si>
    <t>782737252947</t>
  </si>
  <si>
    <t>36.01 EUR</t>
  </si>
  <si>
    <t>936570653</t>
  </si>
  <si>
    <t>5304726</t>
  </si>
  <si>
    <t>0003187831</t>
  </si>
  <si>
    <t>8HH6901</t>
  </si>
  <si>
    <t>T02</t>
  </si>
  <si>
    <t>949706862</t>
  </si>
  <si>
    <t>5307325</t>
  </si>
  <si>
    <t>0003418165</t>
  </si>
  <si>
    <t>8HH7598</t>
  </si>
  <si>
    <t>953894455</t>
  </si>
  <si>
    <t>5334653</t>
  </si>
  <si>
    <t>0003501690</t>
  </si>
  <si>
    <t>8HH7800</t>
  </si>
  <si>
    <t>926278565</t>
  </si>
  <si>
    <t>5231669</t>
  </si>
  <si>
    <t>0002961054</t>
  </si>
  <si>
    <t>942845943</t>
  </si>
  <si>
    <t>5301949</t>
  </si>
  <si>
    <t>0003311211</t>
  </si>
  <si>
    <t>8HH7389</t>
  </si>
  <si>
    <t>944705851</t>
  </si>
  <si>
    <t>5309664</t>
  </si>
  <si>
    <t>0003358195</t>
  </si>
  <si>
    <t>8HH7478</t>
  </si>
  <si>
    <t>951174208</t>
  </si>
  <si>
    <t>5355093</t>
  </si>
  <si>
    <t>0003448555</t>
  </si>
  <si>
    <t>8HH7673</t>
  </si>
  <si>
    <t>953092838</t>
  </si>
  <si>
    <t>5349707</t>
  </si>
  <si>
    <t>0003490556</t>
  </si>
  <si>
    <t>8HH7766</t>
  </si>
  <si>
    <t>953094769</t>
  </si>
  <si>
    <t>5343194</t>
  </si>
  <si>
    <t>0003486487</t>
  </si>
  <si>
    <t>2617671615</t>
  </si>
  <si>
    <t>1084.31 EUR</t>
  </si>
  <si>
    <t>955363551</t>
  </si>
  <si>
    <t>5330570</t>
  </si>
  <si>
    <t>0003539947</t>
  </si>
  <si>
    <t>8HH7846</t>
  </si>
  <si>
    <t>935722381</t>
  </si>
  <si>
    <t>5297323</t>
  </si>
  <si>
    <t>0003168377</t>
  </si>
  <si>
    <t>8HH6867</t>
  </si>
  <si>
    <t>926747333</t>
  </si>
  <si>
    <t>5257015</t>
  </si>
  <si>
    <t>0002963823</t>
  </si>
  <si>
    <t>ROI0579357</t>
  </si>
  <si>
    <t>945743926</t>
  </si>
  <si>
    <t>5310964</t>
  </si>
  <si>
    <t>0003378994</t>
  </si>
  <si>
    <t>8HH7524</t>
  </si>
  <si>
    <t>944661582</t>
  </si>
  <si>
    <t>5328953</t>
  </si>
  <si>
    <t>0003322832</t>
  </si>
  <si>
    <t>8HH7418</t>
  </si>
  <si>
    <t>944664090</t>
  </si>
  <si>
    <t>5321685</t>
  </si>
  <si>
    <t>0003329331</t>
  </si>
  <si>
    <t>8HH7430</t>
  </si>
  <si>
    <t>944676378</t>
  </si>
  <si>
    <t>5329808</t>
  </si>
  <si>
    <t>0003322801</t>
  </si>
  <si>
    <t>8HH7417</t>
  </si>
  <si>
    <t>949635573</t>
  </si>
  <si>
    <t>5322196</t>
  </si>
  <si>
    <t>0003411627</t>
  </si>
  <si>
    <t>8HH7593</t>
  </si>
  <si>
    <t>953825545</t>
  </si>
  <si>
    <t>0003499266</t>
  </si>
  <si>
    <t>8HH7793</t>
  </si>
  <si>
    <t>953830584</t>
  </si>
  <si>
    <t>5326640</t>
  </si>
  <si>
    <t>0003509179</t>
  </si>
  <si>
    <t>8HH7806</t>
  </si>
  <si>
    <t>939030845</t>
  </si>
  <si>
    <t>5304213</t>
  </si>
  <si>
    <t>0003230834</t>
  </si>
  <si>
    <t>8HH6990</t>
  </si>
  <si>
    <t>942100509</t>
  </si>
  <si>
    <t>5321812</t>
  </si>
  <si>
    <t>0003290487</t>
  </si>
  <si>
    <t>8HH7367</t>
  </si>
  <si>
    <t>949088671</t>
  </si>
  <si>
    <t>5298888</t>
  </si>
  <si>
    <t>0003392180</t>
  </si>
  <si>
    <t>8HH7557</t>
  </si>
  <si>
    <t>48.66 USD</t>
  </si>
  <si>
    <t>956843683</t>
  </si>
  <si>
    <t>5317896</t>
  </si>
  <si>
    <t>0003585607</t>
  </si>
  <si>
    <t>8HH7931</t>
  </si>
  <si>
    <t>927598851</t>
  </si>
  <si>
    <t>5257953</t>
  </si>
  <si>
    <t>0002990446</t>
  </si>
  <si>
    <t>ROI0588747</t>
  </si>
  <si>
    <t>946339639</t>
  </si>
  <si>
    <t>5318457</t>
  </si>
  <si>
    <t>0003381637</t>
  </si>
  <si>
    <t>8HH7534</t>
  </si>
  <si>
    <t>947447983</t>
  </si>
  <si>
    <t>5305674</t>
  </si>
  <si>
    <t>0003360484</t>
  </si>
  <si>
    <t>6425869741</t>
  </si>
  <si>
    <t>9.55 EUR</t>
  </si>
  <si>
    <t>947466999</t>
  </si>
  <si>
    <t>5318466</t>
  </si>
  <si>
    <t>0003379184</t>
  </si>
  <si>
    <t>8HH7527</t>
  </si>
  <si>
    <t>950295757</t>
  </si>
  <si>
    <t>5349645</t>
  </si>
  <si>
    <t>0003429078</t>
  </si>
  <si>
    <t>8HH7624</t>
  </si>
  <si>
    <t>957562984</t>
  </si>
  <si>
    <t>5356106</t>
  </si>
  <si>
    <t>0003615251</t>
  </si>
  <si>
    <t>8HH8012</t>
  </si>
  <si>
    <t>957567705</t>
  </si>
  <si>
    <t>5384055</t>
  </si>
  <si>
    <t>0003624400</t>
  </si>
  <si>
    <t>8HH8029</t>
  </si>
  <si>
    <t>941918499</t>
  </si>
  <si>
    <t>5294529</t>
  </si>
  <si>
    <t>0003290303</t>
  </si>
  <si>
    <t>8HH7366</t>
  </si>
  <si>
    <t>953707572</t>
  </si>
  <si>
    <t>5365533</t>
  </si>
  <si>
    <t>0003499084</t>
  </si>
  <si>
    <t>8HH7789</t>
  </si>
  <si>
    <t>953707895</t>
  </si>
  <si>
    <t>5365201</t>
  </si>
  <si>
    <t>0003499033</t>
  </si>
  <si>
    <t>8HH7788</t>
  </si>
  <si>
    <t>935827593</t>
  </si>
  <si>
    <t>5303888</t>
  </si>
  <si>
    <t>0003174073</t>
  </si>
  <si>
    <t>8HH6872</t>
  </si>
  <si>
    <t>927443558</t>
  </si>
  <si>
    <t>5245987</t>
  </si>
  <si>
    <t>0002999732</t>
  </si>
  <si>
    <t>ROI0591873</t>
  </si>
  <si>
    <t>937752402</t>
  </si>
  <si>
    <t>0003222493</t>
  </si>
  <si>
    <t>8HH6971</t>
  </si>
  <si>
    <t>952729122</t>
  </si>
  <si>
    <t>5311002</t>
  </si>
  <si>
    <t>0003477991</t>
  </si>
  <si>
    <t>8HH7725</t>
  </si>
  <si>
    <t>945711996</t>
  </si>
  <si>
    <t>5325206</t>
  </si>
  <si>
    <t>0003378877</t>
  </si>
  <si>
    <t>8HH7521</t>
  </si>
  <si>
    <t>957442616</t>
  </si>
  <si>
    <t>5384616</t>
  </si>
  <si>
    <t>0003612355</t>
  </si>
  <si>
    <t>8HH8005</t>
  </si>
  <si>
    <t>956844221</t>
  </si>
  <si>
    <t>5374031</t>
  </si>
  <si>
    <t>0003586070</t>
  </si>
  <si>
    <t>8HH7932</t>
  </si>
  <si>
    <t>938517421</t>
  </si>
  <si>
    <t>5298256</t>
  </si>
  <si>
    <t>0003227811</t>
  </si>
  <si>
    <t>8HH6980</t>
  </si>
  <si>
    <t>939366704</t>
  </si>
  <si>
    <t>5307617</t>
  </si>
  <si>
    <t>0003241997</t>
  </si>
  <si>
    <t>8HH7015</t>
  </si>
  <si>
    <t>951676277</t>
  </si>
  <si>
    <t>5352977</t>
  </si>
  <si>
    <t>0003455343</t>
  </si>
  <si>
    <t>8HH7688</t>
  </si>
  <si>
    <t>957400714</t>
  </si>
  <si>
    <t>5380604</t>
  </si>
  <si>
    <t>0003608329</t>
  </si>
  <si>
    <t>8HH7993</t>
  </si>
  <si>
    <t>938450171</t>
  </si>
  <si>
    <t>5295745</t>
  </si>
  <si>
    <t>0003227854</t>
  </si>
  <si>
    <t>8HH6981</t>
  </si>
  <si>
    <t>142.42 USD</t>
  </si>
  <si>
    <t>945444906</t>
  </si>
  <si>
    <t>5326353</t>
  </si>
  <si>
    <t>0003329272</t>
  </si>
  <si>
    <t>8HH7429</t>
  </si>
  <si>
    <t>949314492</t>
  </si>
  <si>
    <t>5316984</t>
  </si>
  <si>
    <t>0003420484</t>
  </si>
  <si>
    <t>8HH7602</t>
  </si>
  <si>
    <t>939277628</t>
  </si>
  <si>
    <t>5300001</t>
  </si>
  <si>
    <t>0003239075</t>
  </si>
  <si>
    <t>8HH7008</t>
  </si>
  <si>
    <t>951566009</t>
  </si>
  <si>
    <t>5315206</t>
  </si>
  <si>
    <t>0003452421</t>
  </si>
  <si>
    <t>8HH7680</t>
  </si>
  <si>
    <t>951569868</t>
  </si>
  <si>
    <t>5328113</t>
  </si>
  <si>
    <t>0003455363</t>
  </si>
  <si>
    <t>8HH7689</t>
  </si>
  <si>
    <t>951565157</t>
  </si>
  <si>
    <t>0003460725</t>
  </si>
  <si>
    <t>2592314771</t>
  </si>
  <si>
    <t>940069753</t>
  </si>
  <si>
    <t>5321587</t>
  </si>
  <si>
    <t>0003254492</t>
  </si>
  <si>
    <t>8HH7037</t>
  </si>
  <si>
    <t>944895054</t>
  </si>
  <si>
    <t>5320202</t>
  </si>
  <si>
    <t>0003323589</t>
  </si>
  <si>
    <t>8HH7420</t>
  </si>
  <si>
    <t>957324242</t>
  </si>
  <si>
    <t>5366264</t>
  </si>
  <si>
    <t>0003608110</t>
  </si>
  <si>
    <t>8HH7994</t>
  </si>
  <si>
    <t>954838952</t>
  </si>
  <si>
    <t>5358423</t>
  </si>
  <si>
    <t>0003534127</t>
  </si>
  <si>
    <t>8HH7852</t>
  </si>
  <si>
    <t>260.86 USD</t>
  </si>
  <si>
    <t>954840427</t>
  </si>
  <si>
    <t>5366948</t>
  </si>
  <si>
    <t>0003534637</t>
  </si>
  <si>
    <t>8HH7845</t>
  </si>
  <si>
    <t>954901144</t>
  </si>
  <si>
    <t>5365535</t>
  </si>
  <si>
    <t>0003533618</t>
  </si>
  <si>
    <t>8HH7833</t>
  </si>
  <si>
    <t>952411131</t>
  </si>
  <si>
    <t>0003465834</t>
  </si>
  <si>
    <t>4121279606</t>
  </si>
  <si>
    <t>BHIWANDI</t>
  </si>
  <si>
    <t>949714381</t>
  </si>
  <si>
    <t>5201247</t>
  </si>
  <si>
    <t>0003420334</t>
  </si>
  <si>
    <t>1575040331</t>
  </si>
  <si>
    <t>85667.28 INR</t>
  </si>
  <si>
    <t>928146540</t>
  </si>
  <si>
    <t>5169591</t>
  </si>
  <si>
    <t>0003008748</t>
  </si>
  <si>
    <t>ROI0595102</t>
  </si>
  <si>
    <t>932284435</t>
  </si>
  <si>
    <t>5200150</t>
  </si>
  <si>
    <t>0003104029</t>
  </si>
  <si>
    <t>ROI0626809</t>
  </si>
  <si>
    <t>939.34 USD</t>
  </si>
  <si>
    <t>944712038</t>
  </si>
  <si>
    <t>5294511</t>
  </si>
  <si>
    <t>0003358126</t>
  </si>
  <si>
    <t>8HH7477</t>
  </si>
  <si>
    <t>933646515</t>
  </si>
  <si>
    <t>5269110</t>
  </si>
  <si>
    <t>0003125916</t>
  </si>
  <si>
    <t>8HH6782</t>
  </si>
  <si>
    <t>523.11 USD</t>
  </si>
  <si>
    <t>936372338</t>
  </si>
  <si>
    <t>5282992</t>
  </si>
  <si>
    <t>0003182139</t>
  </si>
  <si>
    <t>8HH6887</t>
  </si>
  <si>
    <t>925607517</t>
  </si>
  <si>
    <t>5266247</t>
  </si>
  <si>
    <t>0002952886</t>
  </si>
  <si>
    <t>PA300300</t>
  </si>
  <si>
    <t>929115562</t>
  </si>
  <si>
    <t>5276161</t>
  </si>
  <si>
    <t>0003026936</t>
  </si>
  <si>
    <t>ROI0601344</t>
  </si>
  <si>
    <t>947435285</t>
  </si>
  <si>
    <t>5290915</t>
  </si>
  <si>
    <t>0003394178</t>
  </si>
  <si>
    <t>4118192131</t>
  </si>
  <si>
    <t>84538.22 INR</t>
  </si>
  <si>
    <t>947940882</t>
  </si>
  <si>
    <t>0003381650</t>
  </si>
  <si>
    <t>8HH7535</t>
  </si>
  <si>
    <t>929032431</t>
  </si>
  <si>
    <t>0003029730</t>
  </si>
  <si>
    <t>4821158742</t>
  </si>
  <si>
    <t>939402535</t>
  </si>
  <si>
    <t>5309624</t>
  </si>
  <si>
    <t>0003244786</t>
  </si>
  <si>
    <t>8HH7021</t>
  </si>
  <si>
    <t>927411310</t>
  </si>
  <si>
    <t>0002989951</t>
  </si>
  <si>
    <t>PA300612</t>
  </si>
  <si>
    <t>933868879</t>
  </si>
  <si>
    <t>5280019</t>
  </si>
  <si>
    <t>0003134477</t>
  </si>
  <si>
    <t>ROI0636815</t>
  </si>
  <si>
    <t>953944673</t>
  </si>
  <si>
    <t>5365165</t>
  </si>
  <si>
    <t>0003506875</t>
  </si>
  <si>
    <t>8HH7804</t>
  </si>
  <si>
    <t>926364281</t>
  </si>
  <si>
    <t>5169400</t>
  </si>
  <si>
    <t>0002950120</t>
  </si>
  <si>
    <t>6858143821</t>
  </si>
  <si>
    <t>239.03 EUR</t>
  </si>
  <si>
    <t>933004686</t>
  </si>
  <si>
    <t>5266052</t>
  </si>
  <si>
    <t>0003114687</t>
  </si>
  <si>
    <t>8HH6757</t>
  </si>
  <si>
    <t>930858975</t>
  </si>
  <si>
    <t>0003065471</t>
  </si>
  <si>
    <t>ROI0615254</t>
  </si>
  <si>
    <t>3424.36 EUR</t>
  </si>
  <si>
    <t>933933591</t>
  </si>
  <si>
    <t>0003129024</t>
  </si>
  <si>
    <t>ROI0638913</t>
  </si>
  <si>
    <t>1521.23 EUR</t>
  </si>
  <si>
    <t>933960682</t>
  </si>
  <si>
    <t>0003132360</t>
  </si>
  <si>
    <t>Y830726</t>
  </si>
  <si>
    <t>33652.98 USD</t>
  </si>
  <si>
    <t>6400.51 USD</t>
  </si>
  <si>
    <t>928918031</t>
  </si>
  <si>
    <t>5267394</t>
  </si>
  <si>
    <t>0003017925</t>
  </si>
  <si>
    <t>394855831457</t>
  </si>
  <si>
    <t>9826.4 ZAR</t>
  </si>
  <si>
    <t>939159244</t>
  </si>
  <si>
    <t>5300192</t>
  </si>
  <si>
    <t>0003235807</t>
  </si>
  <si>
    <t>ROI0670666</t>
  </si>
  <si>
    <t>5502.23 EUR</t>
  </si>
  <si>
    <t>930995327</t>
  </si>
  <si>
    <t>5285162</t>
  </si>
  <si>
    <t>0003068727</t>
  </si>
  <si>
    <t>395824104201</t>
  </si>
  <si>
    <t>746.97 ZAR</t>
  </si>
  <si>
    <t>950438026</t>
  </si>
  <si>
    <t>5231604</t>
  </si>
  <si>
    <t>0003439199</t>
  </si>
  <si>
    <t>7869643810</t>
  </si>
  <si>
    <t>4942.22 MYR</t>
  </si>
  <si>
    <t>956650853</t>
  </si>
  <si>
    <t>5232905</t>
  </si>
  <si>
    <t>0003588384</t>
  </si>
  <si>
    <t>4345149421</t>
  </si>
  <si>
    <t>273.17 MYR</t>
  </si>
  <si>
    <t>956140882</t>
  </si>
  <si>
    <t>0003579099</t>
  </si>
  <si>
    <t>4650488500</t>
  </si>
  <si>
    <t>933649599</t>
  </si>
  <si>
    <t>5257919</t>
  </si>
  <si>
    <t>0003128951</t>
  </si>
  <si>
    <t>ROI0634908</t>
  </si>
  <si>
    <t>1176.24 EUR</t>
  </si>
  <si>
    <t>934335160</t>
  </si>
  <si>
    <t>5135150</t>
  </si>
  <si>
    <t>0003139673</t>
  </si>
  <si>
    <t>2266551781</t>
  </si>
  <si>
    <t>5023.64 MYR</t>
  </si>
  <si>
    <t>924895012</t>
  </si>
  <si>
    <t>0002921385</t>
  </si>
  <si>
    <t>CDG83000001</t>
  </si>
  <si>
    <t>940.75 USD</t>
  </si>
  <si>
    <t>957401621</t>
  </si>
  <si>
    <t>5340051</t>
  </si>
  <si>
    <t>0003611783</t>
  </si>
  <si>
    <t>F1A0655456</t>
  </si>
  <si>
    <t>570.87 USD</t>
  </si>
  <si>
    <t>925335936</t>
  </si>
  <si>
    <t>4893108</t>
  </si>
  <si>
    <t>0002927259</t>
  </si>
  <si>
    <t>2048318101</t>
  </si>
  <si>
    <t>KAULA LUMPUR</t>
  </si>
  <si>
    <t>5096.92 MYR</t>
  </si>
  <si>
    <t>953967435</t>
  </si>
  <si>
    <t>5348945</t>
  </si>
  <si>
    <t>0003539974</t>
  </si>
  <si>
    <t>F1A0645284</t>
  </si>
  <si>
    <t>KUALA LUMPUR SENTRAL</t>
  </si>
  <si>
    <t>644.4 USD</t>
  </si>
  <si>
    <t>956217602</t>
  </si>
  <si>
    <t>0003556734</t>
  </si>
  <si>
    <t>F1A0647742</t>
  </si>
  <si>
    <t>756.37 USD</t>
  </si>
  <si>
    <t>948541185</t>
  </si>
  <si>
    <t>5307664</t>
  </si>
  <si>
    <t>0003376229</t>
  </si>
  <si>
    <t>4495.7 USD</t>
  </si>
  <si>
    <t>931092387</t>
  </si>
  <si>
    <t>5282408</t>
  </si>
  <si>
    <t>0003079017</t>
  </si>
  <si>
    <t>00033554</t>
  </si>
  <si>
    <t>946406088</t>
  </si>
  <si>
    <t>5289576</t>
  </si>
  <si>
    <t>0003386486</t>
  </si>
  <si>
    <t>7111795235</t>
  </si>
  <si>
    <t>956700736</t>
  </si>
  <si>
    <t>5349700</t>
  </si>
  <si>
    <t>0003579695</t>
  </si>
  <si>
    <t>7701662905</t>
  </si>
  <si>
    <t>951905170</t>
  </si>
  <si>
    <t>0003467593</t>
  </si>
  <si>
    <t>41A0235431</t>
  </si>
  <si>
    <t>953067703</t>
  </si>
  <si>
    <t>5336399</t>
  </si>
  <si>
    <t>0003483682</t>
  </si>
  <si>
    <t>8300381725</t>
  </si>
  <si>
    <t>953085592</t>
  </si>
  <si>
    <t>5336037</t>
  </si>
  <si>
    <t>0003486146</t>
  </si>
  <si>
    <t>4096943900</t>
  </si>
  <si>
    <t>947463073</t>
  </si>
  <si>
    <t>0003361749</t>
  </si>
  <si>
    <t>41A0233308</t>
  </si>
  <si>
    <t>933127984</t>
  </si>
  <si>
    <t>5282403</t>
  </si>
  <si>
    <t>0003120325</t>
  </si>
  <si>
    <t>4100844053</t>
  </si>
  <si>
    <t>944275157</t>
  </si>
  <si>
    <t>5301172</t>
  </si>
  <si>
    <t>0003319912</t>
  </si>
  <si>
    <t>41A0232334</t>
  </si>
  <si>
    <t>953730594</t>
  </si>
  <si>
    <t>5350716</t>
  </si>
  <si>
    <t>0003536410</t>
  </si>
  <si>
    <t>6661602360</t>
  </si>
  <si>
    <t>947262755</t>
  </si>
  <si>
    <t>5329895</t>
  </si>
  <si>
    <t>0003406044</t>
  </si>
  <si>
    <t>5269366056</t>
  </si>
  <si>
    <t>945519800</t>
  </si>
  <si>
    <t>5330355</t>
  </si>
  <si>
    <t>0003378422</t>
  </si>
  <si>
    <t>4820066075</t>
  </si>
  <si>
    <t>953386955</t>
  </si>
  <si>
    <t>0003503711</t>
  </si>
  <si>
    <t>785385628222</t>
  </si>
  <si>
    <t>37.74 EUR</t>
  </si>
  <si>
    <t>945520017</t>
  </si>
  <si>
    <t>5312986</t>
  </si>
  <si>
    <t>0003392141</t>
  </si>
  <si>
    <t>41A0233844</t>
  </si>
  <si>
    <t>950557025</t>
  </si>
  <si>
    <t>5337925</t>
  </si>
  <si>
    <t>0003463386</t>
  </si>
  <si>
    <t>4790386403</t>
  </si>
  <si>
    <t>954012689</t>
  </si>
  <si>
    <t>0003506287</t>
  </si>
  <si>
    <t>3292458643</t>
  </si>
  <si>
    <t>955608733</t>
  </si>
  <si>
    <t>5362556</t>
  </si>
  <si>
    <t>0003552449</t>
  </si>
  <si>
    <t>6406263813</t>
  </si>
  <si>
    <t>955607463</t>
  </si>
  <si>
    <t>0003545962</t>
  </si>
  <si>
    <t>6385409483</t>
  </si>
  <si>
    <t>955487264</t>
  </si>
  <si>
    <t>0003549802</t>
  </si>
  <si>
    <t>8449043175</t>
  </si>
  <si>
    <t>932968836</t>
  </si>
  <si>
    <t>5232731</t>
  </si>
  <si>
    <t>0003109264</t>
  </si>
  <si>
    <t>1773.39 USD</t>
  </si>
  <si>
    <t>957962398</t>
  </si>
  <si>
    <t>0003632040</t>
  </si>
  <si>
    <t>41A0238750</t>
  </si>
  <si>
    <t>623.15 USD</t>
  </si>
  <si>
    <t>328.57 USD</t>
  </si>
  <si>
    <t>948440080</t>
  </si>
  <si>
    <t>5317226</t>
  </si>
  <si>
    <t>0003373263</t>
  </si>
  <si>
    <t>41A0233432</t>
  </si>
  <si>
    <t>619.74 USD</t>
  </si>
  <si>
    <t>253.53 USD</t>
  </si>
  <si>
    <t>958269485</t>
  </si>
  <si>
    <t>5366961</t>
  </si>
  <si>
    <t>0003646282</t>
  </si>
  <si>
    <t>1260070055</t>
  </si>
  <si>
    <t>696470 IDR</t>
  </si>
  <si>
    <t>927936401</t>
  </si>
  <si>
    <t>5270952</t>
  </si>
  <si>
    <t>0002993329</t>
  </si>
  <si>
    <t>9567048934</t>
  </si>
  <si>
    <t>658805 IDR</t>
  </si>
  <si>
    <t>930228839</t>
  </si>
  <si>
    <t>5096588</t>
  </si>
  <si>
    <t>0003047789</t>
  </si>
  <si>
    <t>YFR00424303</t>
  </si>
  <si>
    <t>1777.99 EUR</t>
  </si>
  <si>
    <t>956701330</t>
  </si>
  <si>
    <t>0003585539</t>
  </si>
  <si>
    <t>3826940843</t>
  </si>
  <si>
    <t>C07</t>
  </si>
  <si>
    <t>SELANGOR</t>
  </si>
  <si>
    <t>91.74 MYR</t>
  </si>
  <si>
    <t>956329510</t>
  </si>
  <si>
    <t>5340816</t>
  </si>
  <si>
    <t>0003562227</t>
  </si>
  <si>
    <t>8HH7887</t>
  </si>
  <si>
    <t>VAHULI</t>
  </si>
  <si>
    <t>926226719</t>
  </si>
  <si>
    <t>5246597</t>
  </si>
  <si>
    <t>0002955955</t>
  </si>
  <si>
    <t>PA300335</t>
  </si>
  <si>
    <t>949713191</t>
  </si>
  <si>
    <t>5320245</t>
  </si>
  <si>
    <t>0003420509</t>
  </si>
  <si>
    <t>8HH7603</t>
  </si>
  <si>
    <t>928263954</t>
  </si>
  <si>
    <t>5265388</t>
  </si>
  <si>
    <t>0003008663</t>
  </si>
  <si>
    <t>PA300749</t>
  </si>
  <si>
    <t>944719299</t>
  </si>
  <si>
    <t>5283332</t>
  </si>
  <si>
    <t>0003368268</t>
  </si>
  <si>
    <t>8HH7499</t>
  </si>
  <si>
    <t>949174033</t>
  </si>
  <si>
    <t>5310896</t>
  </si>
  <si>
    <t>0003408499</t>
  </si>
  <si>
    <t>4942585406</t>
  </si>
  <si>
    <t>517.78 EUR</t>
  </si>
  <si>
    <t>946153856</t>
  </si>
  <si>
    <t>5322573</t>
  </si>
  <si>
    <t>0003361416</t>
  </si>
  <si>
    <t>8HH7489</t>
  </si>
  <si>
    <t>948618779</t>
  </si>
  <si>
    <t>5322576</t>
  </si>
  <si>
    <t>0003379078</t>
  </si>
  <si>
    <t>8HH7525</t>
  </si>
  <si>
    <t>953820632</t>
  </si>
  <si>
    <t>5363459</t>
  </si>
  <si>
    <t>0003501403</t>
  </si>
  <si>
    <t>8HH7795</t>
  </si>
  <si>
    <t>180.53 USD</t>
  </si>
  <si>
    <t>937440400</t>
  </si>
  <si>
    <t>5308251</t>
  </si>
  <si>
    <t>0003213441</t>
  </si>
  <si>
    <t>1850539386</t>
  </si>
  <si>
    <t>522.9 EUR</t>
  </si>
  <si>
    <t>930327792</t>
  </si>
  <si>
    <t>5246587</t>
  </si>
  <si>
    <t>0003063111</t>
  </si>
  <si>
    <t>PA301195</t>
  </si>
  <si>
    <t>951016382</t>
  </si>
  <si>
    <t>5333747</t>
  </si>
  <si>
    <t>0003441846</t>
  </si>
  <si>
    <t>8HH7649</t>
  </si>
  <si>
    <t>934211725</t>
  </si>
  <si>
    <t>5302760</t>
  </si>
  <si>
    <t>0003139903</t>
  </si>
  <si>
    <t>PA301805</t>
  </si>
  <si>
    <t>945764819</t>
  </si>
  <si>
    <t>5333745</t>
  </si>
  <si>
    <t>0003361516</t>
  </si>
  <si>
    <t>8HH7491</t>
  </si>
  <si>
    <t>928429396</t>
  </si>
  <si>
    <t>5268476</t>
  </si>
  <si>
    <t>0003011297</t>
  </si>
  <si>
    <t>PA300757</t>
  </si>
  <si>
    <t>945686798</t>
  </si>
  <si>
    <t>0003360637</t>
  </si>
  <si>
    <t>8HH7485</t>
  </si>
  <si>
    <t>935723008</t>
  </si>
  <si>
    <t>5295316</t>
  </si>
  <si>
    <t>0003168405</t>
  </si>
  <si>
    <t>8HH6868</t>
  </si>
  <si>
    <t>938450759</t>
  </si>
  <si>
    <t>0003227885</t>
  </si>
  <si>
    <t>8HH6982</t>
  </si>
  <si>
    <t>945501102</t>
  </si>
  <si>
    <t>5286247</t>
  </si>
  <si>
    <t>0003336871</t>
  </si>
  <si>
    <t>8HH7443</t>
  </si>
  <si>
    <t>945239624</t>
  </si>
  <si>
    <t>5334168</t>
  </si>
  <si>
    <t>0003331772</t>
  </si>
  <si>
    <t>8HH7453</t>
  </si>
  <si>
    <t>1227.82 USD</t>
  </si>
  <si>
    <t>945508034</t>
  </si>
  <si>
    <t>5337294</t>
  </si>
  <si>
    <t>0003367925</t>
  </si>
  <si>
    <t>8HH7497</t>
  </si>
  <si>
    <t>949327779</t>
  </si>
  <si>
    <t>5333743</t>
  </si>
  <si>
    <t>0003420275</t>
  </si>
  <si>
    <t>8HH7601</t>
  </si>
  <si>
    <t>956264860</t>
  </si>
  <si>
    <t>5374215</t>
  </si>
  <si>
    <t>0003558903</t>
  </si>
  <si>
    <t>8HH7879</t>
  </si>
  <si>
    <t>956328223</t>
  </si>
  <si>
    <t>5335445</t>
  </si>
  <si>
    <t>0003562350</t>
  </si>
  <si>
    <t>8HH7888</t>
  </si>
  <si>
    <t>928285158</t>
  </si>
  <si>
    <t>5136064</t>
  </si>
  <si>
    <t>0003008639</t>
  </si>
  <si>
    <t>PA300748</t>
  </si>
  <si>
    <t>929954452</t>
  </si>
  <si>
    <t>5286691</t>
  </si>
  <si>
    <t>0003063266</t>
  </si>
  <si>
    <t>10199525</t>
  </si>
  <si>
    <t>937617636</t>
  </si>
  <si>
    <t>5281136</t>
  </si>
  <si>
    <t>0003214153</t>
  </si>
  <si>
    <t>8HH6944</t>
  </si>
  <si>
    <t>939685340</t>
  </si>
  <si>
    <t>5263434</t>
  </si>
  <si>
    <t>0003251066</t>
  </si>
  <si>
    <t>3568541686</t>
  </si>
  <si>
    <t>66.25 EUR</t>
  </si>
  <si>
    <t>948626319</t>
  </si>
  <si>
    <t>0003405355</t>
  </si>
  <si>
    <t>1372835704</t>
  </si>
  <si>
    <t>CI6</t>
  </si>
  <si>
    <t>956385790</t>
  </si>
  <si>
    <t>0003582251</t>
  </si>
  <si>
    <t>F1A0654735</t>
  </si>
  <si>
    <t>HO CHI MINH CITY</t>
  </si>
  <si>
    <t>526.45 USD</t>
  </si>
  <si>
    <t>957397333</t>
  </si>
  <si>
    <t>0003614536</t>
  </si>
  <si>
    <t>41A0238358</t>
  </si>
  <si>
    <t>460.12 USD</t>
  </si>
  <si>
    <t>957397728</t>
  </si>
  <si>
    <t>0003612009</t>
  </si>
  <si>
    <t>F1A0655532</t>
  </si>
  <si>
    <t>406.06 USD</t>
  </si>
  <si>
    <t>932143389</t>
  </si>
  <si>
    <t>0003091838</t>
  </si>
  <si>
    <t>1931754823</t>
  </si>
  <si>
    <t>650.73 EUR</t>
  </si>
  <si>
    <t>957921738</t>
  </si>
  <si>
    <t>5387564</t>
  </si>
  <si>
    <t>0003629611</t>
  </si>
  <si>
    <t>985146290</t>
  </si>
  <si>
    <t>FWH</t>
  </si>
  <si>
    <t>TREMBLAY-EN-FRANCE</t>
  </si>
  <si>
    <t>23.83 EUR</t>
  </si>
  <si>
    <t>9577973140</t>
  </si>
  <si>
    <t>0003625782</t>
  </si>
  <si>
    <t>5155859004</t>
  </si>
  <si>
    <t>238.11 EUR</t>
  </si>
  <si>
    <t>20230601-0095</t>
  </si>
  <si>
    <t>0003225463</t>
  </si>
  <si>
    <t>5232176445</t>
  </si>
  <si>
    <t>NANCHANG</t>
  </si>
  <si>
    <t>5489.92 CNY</t>
  </si>
  <si>
    <t>950885251</t>
  </si>
  <si>
    <t>5316629</t>
  </si>
  <si>
    <t>0003431989</t>
  </si>
  <si>
    <t>5491476546</t>
  </si>
  <si>
    <t>TREVISO</t>
  </si>
  <si>
    <t>18.96 EUR</t>
  </si>
  <si>
    <t>927835729</t>
  </si>
  <si>
    <t>5210631</t>
  </si>
  <si>
    <t>0002999773</t>
  </si>
  <si>
    <t>2417037346</t>
  </si>
  <si>
    <t>VALLADOLID</t>
  </si>
  <si>
    <t>16.21 EUR</t>
  </si>
  <si>
    <t>20231109-0075</t>
  </si>
  <si>
    <t>0003552445</t>
  </si>
  <si>
    <t>3782914796</t>
  </si>
  <si>
    <t>212756786</t>
  </si>
  <si>
    <t>72.2 CNY</t>
  </si>
  <si>
    <t>941359021</t>
  </si>
  <si>
    <t>5220238</t>
  </si>
  <si>
    <t>0003279913</t>
  </si>
  <si>
    <t>CANDINA - SANTANDER</t>
  </si>
  <si>
    <t>950535536</t>
  </si>
  <si>
    <t>0003426334</t>
  </si>
  <si>
    <t>965394346</t>
  </si>
  <si>
    <t>SANTANDER</t>
  </si>
  <si>
    <t>90.03 EUR</t>
  </si>
  <si>
    <t>20230731-0087</t>
  </si>
  <si>
    <t>0003336847</t>
  </si>
  <si>
    <t>957027566</t>
  </si>
  <si>
    <t>13 EUR</t>
  </si>
  <si>
    <t>20230719-0053</t>
  </si>
  <si>
    <t>0003314048</t>
  </si>
  <si>
    <t>6395847404</t>
  </si>
  <si>
    <t>9.4 EUR</t>
  </si>
  <si>
    <t>20231023-0069</t>
  </si>
  <si>
    <t>0003516141</t>
  </si>
  <si>
    <t>BOUGUENAIS</t>
  </si>
  <si>
    <t>CST</t>
  </si>
  <si>
    <t>MANUAL</t>
  </si>
  <si>
    <t>942663464</t>
  </si>
  <si>
    <t>0003308615</t>
  </si>
  <si>
    <t>GYULA</t>
  </si>
  <si>
    <t>400 EUR</t>
  </si>
  <si>
    <t>20231031-0092</t>
  </si>
  <si>
    <t>0003521822</t>
  </si>
  <si>
    <t>974594969</t>
  </si>
  <si>
    <t>PONDERANO</t>
  </si>
  <si>
    <t>170.64 EUR</t>
  </si>
  <si>
    <t>20230126-0030</t>
  </si>
  <si>
    <t>0002963159</t>
  </si>
  <si>
    <t>ERLANGEN</t>
  </si>
  <si>
    <t>490 EUR</t>
  </si>
  <si>
    <t>20231222-0104</t>
  </si>
  <si>
    <t>0003643359</t>
  </si>
  <si>
    <t>788437076240</t>
  </si>
  <si>
    <t>104.34 USD</t>
  </si>
  <si>
    <t>20231219-0112</t>
  </si>
  <si>
    <t>0003636339</t>
  </si>
  <si>
    <t>4644089763</t>
  </si>
  <si>
    <t>212628240</t>
  </si>
  <si>
    <t>38.23 EUR</t>
  </si>
  <si>
    <t>20231221-0111</t>
  </si>
  <si>
    <t>0003646255</t>
  </si>
  <si>
    <t>6189123942</t>
  </si>
  <si>
    <t>158.37 USD</t>
  </si>
  <si>
    <t>20231221-0113</t>
  </si>
  <si>
    <t>0003646217</t>
  </si>
  <si>
    <t>6701232333</t>
  </si>
  <si>
    <t>20231221-0107</t>
  </si>
  <si>
    <t>0003646285</t>
  </si>
  <si>
    <t>8142365641</t>
  </si>
  <si>
    <t>20230321-0150</t>
  </si>
  <si>
    <t>20230117-0074</t>
  </si>
  <si>
    <t>0002944020</t>
  </si>
  <si>
    <t>9903741396</t>
  </si>
  <si>
    <t>9.85 EUR</t>
  </si>
  <si>
    <t>20230725-0063</t>
  </si>
  <si>
    <t>0003325850</t>
  </si>
  <si>
    <t>7563104651</t>
  </si>
  <si>
    <t>20230113-0107</t>
  </si>
  <si>
    <t>0002939032</t>
  </si>
  <si>
    <t>6610228100</t>
  </si>
  <si>
    <t>20230725-0091</t>
  </si>
  <si>
    <t>0003326143</t>
  </si>
  <si>
    <t>2625410211</t>
  </si>
  <si>
    <t>956540935</t>
  </si>
  <si>
    <t>0003575568</t>
  </si>
  <si>
    <t>DENIZLI</t>
  </si>
  <si>
    <t>20230309-0126</t>
  </si>
  <si>
    <t>0003056297</t>
  </si>
  <si>
    <t>KOSZWAŁY</t>
  </si>
  <si>
    <t>600 EUR</t>
  </si>
  <si>
    <t>957685293</t>
  </si>
  <si>
    <t>5383644</t>
  </si>
  <si>
    <t>0003621877</t>
  </si>
  <si>
    <t>2739830796</t>
  </si>
  <si>
    <t>SULECHÓW</t>
  </si>
  <si>
    <t>1074.42 PLN</t>
  </si>
  <si>
    <t>958082532</t>
  </si>
  <si>
    <t>5383190</t>
  </si>
  <si>
    <t>0003649214</t>
  </si>
  <si>
    <t>5988105760</t>
  </si>
  <si>
    <t>BARI</t>
  </si>
  <si>
    <t>BRINDISI</t>
  </si>
  <si>
    <t>9562128010</t>
  </si>
  <si>
    <t>0003556412</t>
  </si>
  <si>
    <t>1888151635</t>
  </si>
  <si>
    <t>2682.01 USD</t>
  </si>
  <si>
    <t>20230327-0119</t>
  </si>
  <si>
    <t>0003092134</t>
  </si>
  <si>
    <t>396233785868</t>
  </si>
  <si>
    <t>9.52 GBP</t>
  </si>
  <si>
    <t>953182574</t>
  </si>
  <si>
    <t>0003481643</t>
  </si>
  <si>
    <t>5272773472</t>
  </si>
  <si>
    <t>CATANIA</t>
  </si>
  <si>
    <t>29.79 EUR</t>
  </si>
  <si>
    <t>20231128-0126</t>
  </si>
  <si>
    <t>0003591803</t>
  </si>
  <si>
    <t>B706870</t>
  </si>
  <si>
    <t>708.75 USD</t>
  </si>
  <si>
    <t>456.75 USD</t>
  </si>
  <si>
    <t>951114523</t>
  </si>
  <si>
    <t>5314271</t>
  </si>
  <si>
    <t>0003442079</t>
  </si>
  <si>
    <t>1067865374</t>
  </si>
  <si>
    <t>BARCELONA</t>
  </si>
  <si>
    <t>MARTORELL</t>
  </si>
  <si>
    <t>11.78 EUR</t>
  </si>
  <si>
    <t>20231019-0098</t>
  </si>
  <si>
    <t>0003498880</t>
  </si>
  <si>
    <t>1420614823</t>
  </si>
  <si>
    <t>BUSSY SAINT GEORGES</t>
  </si>
  <si>
    <t>112.94 EUR</t>
  </si>
  <si>
    <t>20230320-0052</t>
  </si>
  <si>
    <t>0003078376</t>
  </si>
  <si>
    <t>PACE</t>
  </si>
  <si>
    <t>270 EUR</t>
  </si>
  <si>
    <t>20230926-0142</t>
  </si>
  <si>
    <t>0003465599</t>
  </si>
  <si>
    <t>382.78 EUR</t>
  </si>
  <si>
    <t>EBS.EMOR_LTL_EURO</t>
  </si>
  <si>
    <t>9580784730</t>
  </si>
  <si>
    <t>0003646556</t>
  </si>
  <si>
    <t>3813238936</t>
  </si>
  <si>
    <t>149.67 USD</t>
  </si>
  <si>
    <t>20230721-0114</t>
  </si>
  <si>
    <t>0003320363</t>
  </si>
  <si>
    <t>4735765182</t>
  </si>
  <si>
    <t>956596221</t>
  </si>
  <si>
    <t>0003571482</t>
  </si>
  <si>
    <t>4482695070</t>
  </si>
  <si>
    <t>KATOWICE</t>
  </si>
  <si>
    <t>53.94 PLN</t>
  </si>
  <si>
    <t>20230327-0113</t>
  </si>
  <si>
    <t>0003092101</t>
  </si>
  <si>
    <t>396233446406</t>
  </si>
  <si>
    <t>EMEK HEFER</t>
  </si>
  <si>
    <t>57.76 EUR</t>
  </si>
  <si>
    <t>20230411-0077</t>
  </si>
  <si>
    <t>0003151248</t>
  </si>
  <si>
    <t>PA301904</t>
  </si>
  <si>
    <t>20231116-0104</t>
  </si>
  <si>
    <t>0003562185</t>
  </si>
  <si>
    <t>786517295672</t>
  </si>
  <si>
    <t>40.99 EUR</t>
  </si>
  <si>
    <t>954222280</t>
  </si>
  <si>
    <t>5319576</t>
  </si>
  <si>
    <t>0003506117</t>
  </si>
  <si>
    <t>6989222505</t>
  </si>
  <si>
    <t>CETRARO</t>
  </si>
  <si>
    <t>958320015</t>
  </si>
  <si>
    <t>5365223</t>
  </si>
  <si>
    <t>0003649252</t>
  </si>
  <si>
    <t>986456899</t>
  </si>
  <si>
    <t>952593141</t>
  </si>
  <si>
    <t>0003469829</t>
  </si>
  <si>
    <t>7817130646</t>
  </si>
  <si>
    <t>LIVRY GARGAN</t>
  </si>
  <si>
    <t>116.18 EUR</t>
  </si>
  <si>
    <t>20231109-0066</t>
  </si>
  <si>
    <t>0003543165</t>
  </si>
  <si>
    <t>TENINGEN</t>
  </si>
  <si>
    <t>390 EUR</t>
  </si>
  <si>
    <t>20231130-0083</t>
  </si>
  <si>
    <t>0003636397</t>
  </si>
  <si>
    <t>3242046835</t>
  </si>
  <si>
    <t>65.14 EUR</t>
  </si>
  <si>
    <t>20231031-0116</t>
  </si>
  <si>
    <t>0003559217</t>
  </si>
  <si>
    <t>2353031660</t>
  </si>
  <si>
    <t>78.62 CNY</t>
  </si>
  <si>
    <t>9574414160</t>
  </si>
  <si>
    <t>0003612698</t>
  </si>
  <si>
    <t>787803837940</t>
  </si>
  <si>
    <t>110.53 USD</t>
  </si>
  <si>
    <t>9568433170</t>
  </si>
  <si>
    <t>0003579664</t>
  </si>
  <si>
    <t>786979804158</t>
  </si>
  <si>
    <t>82.44 EUR</t>
  </si>
  <si>
    <t>9531821940</t>
  </si>
  <si>
    <t>0003483658</t>
  </si>
  <si>
    <t>784948001589</t>
  </si>
  <si>
    <t>30.84 USD</t>
  </si>
  <si>
    <t>9523924790</t>
  </si>
  <si>
    <t>0003467185</t>
  </si>
  <si>
    <t>969283270</t>
  </si>
  <si>
    <t>96.9 EUR</t>
  </si>
  <si>
    <t>958077638</t>
  </si>
  <si>
    <t>5378366</t>
  </si>
  <si>
    <t>0003646347</t>
  </si>
  <si>
    <t>788502379705</t>
  </si>
  <si>
    <t>SANGEORGIU DE MURES</t>
  </si>
  <si>
    <t>ROU</t>
  </si>
  <si>
    <t>30.52 EUR</t>
  </si>
  <si>
    <t>20230706-0122</t>
  </si>
  <si>
    <t>0003293083</t>
  </si>
  <si>
    <t>4009015920</t>
  </si>
  <si>
    <t>10.13 EUR</t>
  </si>
  <si>
    <t>20230417-0141</t>
  </si>
  <si>
    <t>0003134992</t>
  </si>
  <si>
    <t>3350935232</t>
  </si>
  <si>
    <t>12.59 EUR</t>
  </si>
  <si>
    <t>927184693</t>
  </si>
  <si>
    <t>5225046</t>
  </si>
  <si>
    <t>0002981159</t>
  </si>
  <si>
    <t>ENNA</t>
  </si>
  <si>
    <t>9266493580</t>
  </si>
  <si>
    <t>940119528</t>
  </si>
  <si>
    <t>5318509</t>
  </si>
  <si>
    <t>0003249030</t>
  </si>
  <si>
    <t>9896720153</t>
  </si>
  <si>
    <t>KIEL</t>
  </si>
  <si>
    <t>935836677</t>
  </si>
  <si>
    <t>5265788</t>
  </si>
  <si>
    <t>0003166065</t>
  </si>
  <si>
    <t>985243844</t>
  </si>
  <si>
    <t>VERONA</t>
  </si>
  <si>
    <t>178.96 EUR</t>
  </si>
  <si>
    <t>935090650</t>
  </si>
  <si>
    <t>5266195</t>
  </si>
  <si>
    <t>0003162887</t>
  </si>
  <si>
    <t>397800687413</t>
  </si>
  <si>
    <t>OLTEN</t>
  </si>
  <si>
    <t>15.35 CHF</t>
  </si>
  <si>
    <t>9563796860</t>
  </si>
  <si>
    <t>9399820210</t>
  </si>
  <si>
    <t>0003248087</t>
  </si>
  <si>
    <t>399659564213</t>
  </si>
  <si>
    <t>45.35 EUR</t>
  </si>
  <si>
    <t>950352361</t>
  </si>
  <si>
    <t>5071655</t>
  </si>
  <si>
    <t>0003432212</t>
  </si>
  <si>
    <t>783871368520</t>
  </si>
  <si>
    <t>34.21 EUR</t>
  </si>
  <si>
    <t>954214657</t>
  </si>
  <si>
    <t>0003503175</t>
  </si>
  <si>
    <t>785378583405</t>
  </si>
  <si>
    <t>32.16 EUR</t>
  </si>
  <si>
    <t>954530509</t>
  </si>
  <si>
    <t>0003512704</t>
  </si>
  <si>
    <t>7144107025</t>
  </si>
  <si>
    <t>SAINT AFFRIQUE</t>
  </si>
  <si>
    <t>13.5 EUR</t>
  </si>
  <si>
    <t>936920992</t>
  </si>
  <si>
    <t>5305306</t>
  </si>
  <si>
    <t>0003187927</t>
  </si>
  <si>
    <t>4977901961</t>
  </si>
  <si>
    <t>ROUEN</t>
  </si>
  <si>
    <t>20.65 EUR</t>
  </si>
  <si>
    <t>20231218-0141</t>
  </si>
  <si>
    <t>0003651084</t>
  </si>
  <si>
    <t>8.14 EUR</t>
  </si>
  <si>
    <t>20230623-0083</t>
  </si>
  <si>
    <t>0003267268</t>
  </si>
  <si>
    <t>6803021304</t>
  </si>
  <si>
    <t>CUREPIPE</t>
  </si>
  <si>
    <t>MUS</t>
  </si>
  <si>
    <t>537.24 EUR</t>
  </si>
  <si>
    <t>20231206-0092</t>
  </si>
  <si>
    <t>0003604463</t>
  </si>
  <si>
    <t>7294871732</t>
  </si>
  <si>
    <t>LIBEREC</t>
  </si>
  <si>
    <t>CZE</t>
  </si>
  <si>
    <t>197.5 EUR</t>
  </si>
  <si>
    <t>941439083</t>
  </si>
  <si>
    <t>5313876</t>
  </si>
  <si>
    <t>0003276085</t>
  </si>
  <si>
    <t>2568428553</t>
  </si>
  <si>
    <t>LIMOGES CEDEX</t>
  </si>
  <si>
    <t>LIMOGES</t>
  </si>
  <si>
    <t>209.14 EUR</t>
  </si>
  <si>
    <t>942527737</t>
  </si>
  <si>
    <t>0003295403</t>
  </si>
  <si>
    <t>5795456634</t>
  </si>
  <si>
    <t>200.58 EUR</t>
  </si>
  <si>
    <t>944630068</t>
  </si>
  <si>
    <t>5284294</t>
  </si>
  <si>
    <t>0003320072</t>
  </si>
  <si>
    <t>1945 EUR</t>
  </si>
  <si>
    <t>949081414</t>
  </si>
  <si>
    <t>5337301</t>
  </si>
  <si>
    <t>0003389504</t>
  </si>
  <si>
    <t>6860334014</t>
  </si>
  <si>
    <t>CASORIA</t>
  </si>
  <si>
    <t>26.18 EUR</t>
  </si>
  <si>
    <t>931438496</t>
  </si>
  <si>
    <t>0003084824</t>
  </si>
  <si>
    <t>GRANADA</t>
  </si>
  <si>
    <t>953258348</t>
  </si>
  <si>
    <t>9537355000</t>
  </si>
  <si>
    <t>0003501354</t>
  </si>
  <si>
    <t>7799056145</t>
  </si>
  <si>
    <t>206.46 GBP</t>
  </si>
  <si>
    <t>953694984</t>
  </si>
  <si>
    <t>20231128-0048</t>
  </si>
  <si>
    <t>0003582060</t>
  </si>
  <si>
    <t>J1A0008173</t>
  </si>
  <si>
    <t>EVRY-LISSES</t>
  </si>
  <si>
    <t>585.05 EUR</t>
  </si>
  <si>
    <t>953711908</t>
  </si>
  <si>
    <t>0003492891</t>
  </si>
  <si>
    <t>971793395</t>
  </si>
  <si>
    <t>175.49 EUR</t>
  </si>
  <si>
    <t>957620779</t>
  </si>
  <si>
    <t>5299971</t>
  </si>
  <si>
    <t>0003632413</t>
  </si>
  <si>
    <t>1725755802</t>
  </si>
  <si>
    <t>LUBAN</t>
  </si>
  <si>
    <t>1237.74 PLN</t>
  </si>
  <si>
    <t>949237443</t>
  </si>
  <si>
    <t>0003400283</t>
  </si>
  <si>
    <t>783209213313</t>
  </si>
  <si>
    <t>949634299</t>
  </si>
  <si>
    <t>5329019</t>
  </si>
  <si>
    <t>0003407997</t>
  </si>
  <si>
    <t>THESSALONIKI</t>
  </si>
  <si>
    <t>3157 EUR</t>
  </si>
  <si>
    <t>20230621-0087</t>
  </si>
  <si>
    <t>0003266484</t>
  </si>
  <si>
    <t>100039554</t>
  </si>
  <si>
    <t>STALOWA WOLA</t>
  </si>
  <si>
    <t>535.21 EUR</t>
  </si>
  <si>
    <t>20231106-0056</t>
  </si>
  <si>
    <t>0003552490</t>
  </si>
  <si>
    <t>B563272</t>
  </si>
  <si>
    <t>1032.11 USD</t>
  </si>
  <si>
    <t>776.15 USD</t>
  </si>
  <si>
    <t>20231113-0093</t>
  </si>
  <si>
    <t>0003555758</t>
  </si>
  <si>
    <t>5615044411</t>
  </si>
  <si>
    <t>1327.47 EUR</t>
  </si>
  <si>
    <t>20231113-0118</t>
  </si>
  <si>
    <t>0003568380</t>
  </si>
  <si>
    <t>6746571554</t>
  </si>
  <si>
    <t>692.95 EUR</t>
  </si>
  <si>
    <t>20231214-0139</t>
  </si>
  <si>
    <t>0003628951</t>
  </si>
  <si>
    <t>5085394871</t>
  </si>
  <si>
    <t>DANDERYD</t>
  </si>
  <si>
    <t>348.82 SEK</t>
  </si>
  <si>
    <t>9251917620</t>
  </si>
  <si>
    <t>0002927320</t>
  </si>
  <si>
    <t>2048352294</t>
  </si>
  <si>
    <t>9337616190</t>
  </si>
  <si>
    <t>0003126875</t>
  </si>
  <si>
    <t>3804793716</t>
  </si>
  <si>
    <t>778.8 EUR</t>
  </si>
  <si>
    <t>20231024-0108</t>
  </si>
  <si>
    <t>0003506673</t>
  </si>
  <si>
    <t>9553755665</t>
  </si>
  <si>
    <t>18.91 EUR</t>
  </si>
  <si>
    <t>957968461</t>
  </si>
  <si>
    <t>5339272</t>
  </si>
  <si>
    <t>0003636520</t>
  </si>
  <si>
    <t>5517912131</t>
  </si>
  <si>
    <t>BEAUVAIS</t>
  </si>
  <si>
    <t>34.43 EUR</t>
  </si>
  <si>
    <t>20230904-0149</t>
  </si>
  <si>
    <t>0003404482</t>
  </si>
  <si>
    <t>783294378504</t>
  </si>
  <si>
    <t>925348706</t>
  </si>
  <si>
    <t>5199196</t>
  </si>
  <si>
    <t>0002924304</t>
  </si>
  <si>
    <t>393098602243</t>
  </si>
  <si>
    <t>GIJON</t>
  </si>
  <si>
    <t>20.52 EUR</t>
  </si>
  <si>
    <t>20231031-0076</t>
  </si>
  <si>
    <t>0003521679</t>
  </si>
  <si>
    <t>953821480</t>
  </si>
  <si>
    <t>0003496067</t>
  </si>
  <si>
    <t>785199317272</t>
  </si>
  <si>
    <t>BURLINGTON</t>
  </si>
  <si>
    <t>26.29 EUR</t>
  </si>
  <si>
    <t>9253487060</t>
  </si>
  <si>
    <t>0002960462</t>
  </si>
  <si>
    <t>393835379059</t>
  </si>
  <si>
    <t>951672726</t>
  </si>
  <si>
    <t>5317306</t>
  </si>
  <si>
    <t>0003455316</t>
  </si>
  <si>
    <t>MEDE</t>
  </si>
  <si>
    <t>1245 EUR</t>
  </si>
  <si>
    <t>951672725</t>
  </si>
  <si>
    <t>20231109-0064</t>
  </si>
  <si>
    <t>0003556644</t>
  </si>
  <si>
    <t>ALTHEIM</t>
  </si>
  <si>
    <t>20231108-0071</t>
  </si>
  <si>
    <t>0003540508</t>
  </si>
  <si>
    <t>20230427-0062</t>
  </si>
  <si>
    <t>0003154187</t>
  </si>
  <si>
    <t>PA301981</t>
  </si>
  <si>
    <t>2423.2 EUR</t>
  </si>
  <si>
    <t>20231128-0106</t>
  </si>
  <si>
    <t>0003582559</t>
  </si>
  <si>
    <t>787065176680</t>
  </si>
  <si>
    <t>18.25 EUR</t>
  </si>
  <si>
    <t>951993188</t>
  </si>
  <si>
    <t>0003460757</t>
  </si>
  <si>
    <t>968618595</t>
  </si>
  <si>
    <t>TORINO</t>
  </si>
  <si>
    <t>8.8 EUR</t>
  </si>
  <si>
    <t>951580388</t>
  </si>
  <si>
    <t>0003450332</t>
  </si>
  <si>
    <t>967524106</t>
  </si>
  <si>
    <t>64.93 EUR</t>
  </si>
  <si>
    <t>20230320-0128</t>
  </si>
  <si>
    <t>0003081295</t>
  </si>
  <si>
    <t>VAMOSPERCS</t>
  </si>
  <si>
    <t>286.05 EUR</t>
  </si>
  <si>
    <t>958311482</t>
  </si>
  <si>
    <t>5319578</t>
  </si>
  <si>
    <t>0003648439</t>
  </si>
  <si>
    <t>986358494</t>
  </si>
  <si>
    <t>RENDE</t>
  </si>
  <si>
    <t>230.35 EUR</t>
  </si>
  <si>
    <t>20230516-0067</t>
  </si>
  <si>
    <t>0003187665</t>
  </si>
  <si>
    <t>6072571186</t>
  </si>
  <si>
    <t>CHIKKAMAGALURU</t>
  </si>
  <si>
    <t>33.26 EUR</t>
  </si>
  <si>
    <t>948839085</t>
  </si>
  <si>
    <t>5329093</t>
  </si>
  <si>
    <t>0003384085</t>
  </si>
  <si>
    <t>VARI</t>
  </si>
  <si>
    <t>20231030-0128</t>
  </si>
  <si>
    <t>0003521806</t>
  </si>
  <si>
    <t>POZNA</t>
  </si>
  <si>
    <t>885 EUR</t>
  </si>
  <si>
    <t>20231215-0124</t>
  </si>
  <si>
    <t>0003625573</t>
  </si>
  <si>
    <t>BRIVE LA GAILLARDE</t>
  </si>
  <si>
    <t>750 EUR</t>
  </si>
  <si>
    <t>953833774</t>
  </si>
  <si>
    <t>5324935</t>
  </si>
  <si>
    <t>0003496513</t>
  </si>
  <si>
    <t>972163440</t>
  </si>
  <si>
    <t>ESCH-SUR-ALZETTE</t>
  </si>
  <si>
    <t>LUX</t>
  </si>
  <si>
    <t>54.23 EUR</t>
  </si>
  <si>
    <t>956967744</t>
  </si>
  <si>
    <t>0003586214</t>
  </si>
  <si>
    <t>7886534633</t>
  </si>
  <si>
    <t>IBBENBUEREN</t>
  </si>
  <si>
    <t>20230126-0032</t>
  </si>
  <si>
    <t>0002966177</t>
  </si>
  <si>
    <t>41A0225596</t>
  </si>
  <si>
    <t>2116.17 USD</t>
  </si>
  <si>
    <t>956608726</t>
  </si>
  <si>
    <t>5350386</t>
  </si>
  <si>
    <t>0003571972</t>
  </si>
  <si>
    <t>786747766358</t>
  </si>
  <si>
    <t>936475902</t>
  </si>
  <si>
    <t>5266811</t>
  </si>
  <si>
    <t>0003187337</t>
  </si>
  <si>
    <t>931663530</t>
  </si>
  <si>
    <t>5266794</t>
  </si>
  <si>
    <t>0003087994</t>
  </si>
  <si>
    <t>396155556950</t>
  </si>
  <si>
    <t>45.53 EUR</t>
  </si>
  <si>
    <t>941467331</t>
  </si>
  <si>
    <t>0003285998</t>
  </si>
  <si>
    <t>F1A0609658</t>
  </si>
  <si>
    <t>938261032</t>
  </si>
  <si>
    <t>0003242555</t>
  </si>
  <si>
    <t>399556207754</t>
  </si>
  <si>
    <t>42.34 EUR</t>
  </si>
  <si>
    <t>930867446</t>
  </si>
  <si>
    <t>0003081392</t>
  </si>
  <si>
    <t>20231116-0060</t>
  </si>
  <si>
    <t>0003571506</t>
  </si>
  <si>
    <t>6039484953</t>
  </si>
  <si>
    <t>541.62 USD</t>
  </si>
  <si>
    <t>20230320-0038</t>
  </si>
  <si>
    <t>0003078395</t>
  </si>
  <si>
    <t>2567403801</t>
  </si>
  <si>
    <t>SUCY EN BRIE</t>
  </si>
  <si>
    <t>15 EUR</t>
  </si>
  <si>
    <t>20230911-0039</t>
  </si>
  <si>
    <t>0003417762</t>
  </si>
  <si>
    <t>3638810825</t>
  </si>
  <si>
    <t>19.4 EUR</t>
  </si>
  <si>
    <t>20230915-0037</t>
  </si>
  <si>
    <t>0003441840</t>
  </si>
  <si>
    <t>2375778705</t>
  </si>
  <si>
    <t>12.09 EUR</t>
  </si>
  <si>
    <t>958031135</t>
  </si>
  <si>
    <t>5289123</t>
  </si>
  <si>
    <t>0003636326</t>
  </si>
  <si>
    <t>4871693293</t>
  </si>
  <si>
    <t>JESI</t>
  </si>
  <si>
    <t>24.64 EUR</t>
  </si>
  <si>
    <t>20231226-0059</t>
  </si>
  <si>
    <t>0003646194</t>
  </si>
  <si>
    <t>986279099</t>
  </si>
  <si>
    <t>VOLOS</t>
  </si>
  <si>
    <t>93.24 EUR</t>
  </si>
  <si>
    <t>20231128-0086</t>
  </si>
  <si>
    <t>0003585448</t>
  </si>
  <si>
    <t>4933115574</t>
  </si>
  <si>
    <t>BIASSONO</t>
  </si>
  <si>
    <t>38.47 EUR</t>
  </si>
  <si>
    <t>20230619-0099</t>
  </si>
  <si>
    <t>0003255264</t>
  </si>
  <si>
    <t>KIRYAT MATALON, PETACH TIKVA</t>
  </si>
  <si>
    <t>ISL</t>
  </si>
  <si>
    <t>TEL AVIV</t>
  </si>
  <si>
    <t>200 EUR</t>
  </si>
  <si>
    <t>20230322-0044</t>
  </si>
  <si>
    <t>0003081915</t>
  </si>
  <si>
    <t>SUCHDOL NAD ODROU</t>
  </si>
  <si>
    <t>144.73 EUR</t>
  </si>
  <si>
    <t>956391457</t>
  </si>
  <si>
    <t>5362001</t>
  </si>
  <si>
    <t>0003575323</t>
  </si>
  <si>
    <t>2462298090</t>
  </si>
  <si>
    <t>HEIDE</t>
  </si>
  <si>
    <t>938894711</t>
  </si>
  <si>
    <t>5195817</t>
  </si>
  <si>
    <t>0003230611</t>
  </si>
  <si>
    <t>VALENCIA</t>
  </si>
  <si>
    <t>937642770</t>
  </si>
  <si>
    <t>0003214240</t>
  </si>
  <si>
    <t>20230629-0116</t>
  </si>
  <si>
    <t>0003279817</t>
  </si>
  <si>
    <t>H10159457</t>
  </si>
  <si>
    <t>BIELSKO-BIALA</t>
  </si>
  <si>
    <t>520 EUR</t>
  </si>
  <si>
    <t>956556506</t>
  </si>
  <si>
    <t>0003574506</t>
  </si>
  <si>
    <t>1451456355</t>
  </si>
  <si>
    <t>32.54 USD</t>
  </si>
  <si>
    <t>20231212-0107</t>
  </si>
  <si>
    <t>0003618200</t>
  </si>
  <si>
    <t>3365366266</t>
  </si>
  <si>
    <t>BLACKPOOL</t>
  </si>
  <si>
    <t>26.78 GBP</t>
  </si>
  <si>
    <t>20230327-0145</t>
  </si>
  <si>
    <t>0003092304</t>
  </si>
  <si>
    <t>2214070434</t>
  </si>
  <si>
    <t>210114 IDR</t>
  </si>
  <si>
    <t>20230825-0042</t>
  </si>
  <si>
    <t>0003386498</t>
  </si>
  <si>
    <t>9410601126</t>
  </si>
  <si>
    <t>202902 IDR</t>
  </si>
  <si>
    <t>20230825-0044</t>
  </si>
  <si>
    <t>0003386499</t>
  </si>
  <si>
    <t>7111804534</t>
  </si>
  <si>
    <t>20230825-0045</t>
  </si>
  <si>
    <t>0003386497</t>
  </si>
  <si>
    <t>7111804501</t>
  </si>
  <si>
    <t>20230824-0042</t>
  </si>
  <si>
    <t>0003383678</t>
  </si>
  <si>
    <t>6074485653</t>
  </si>
  <si>
    <t>925355893</t>
  </si>
  <si>
    <t>0002932989</t>
  </si>
  <si>
    <t>KUCUKCEKMECE</t>
  </si>
  <si>
    <t>957801164</t>
  </si>
  <si>
    <t>0003632442</t>
  </si>
  <si>
    <t>1106044671</t>
  </si>
  <si>
    <t>957801210</t>
  </si>
  <si>
    <t>0003632453</t>
  </si>
  <si>
    <t>1106053104</t>
  </si>
  <si>
    <t>957785215</t>
  </si>
  <si>
    <t>0003632403</t>
  </si>
  <si>
    <t>1725750154</t>
  </si>
  <si>
    <t>20230510-0097</t>
  </si>
  <si>
    <t>0003179334</t>
  </si>
  <si>
    <t>3075648822</t>
  </si>
  <si>
    <t>PEWAUKEE</t>
  </si>
  <si>
    <t>70.77 USD</t>
  </si>
  <si>
    <t>20231031-0086</t>
  </si>
  <si>
    <t>0003521778</t>
  </si>
  <si>
    <t>2515817603</t>
  </si>
  <si>
    <t>SIERADZ</t>
  </si>
  <si>
    <t>763.01 PLN</t>
  </si>
  <si>
    <t>948541365</t>
  </si>
  <si>
    <t>0003373723</t>
  </si>
  <si>
    <t>4708956921</t>
  </si>
  <si>
    <t>20231219-0081</t>
  </si>
  <si>
    <t>0003639842</t>
  </si>
  <si>
    <t>5702659793</t>
  </si>
  <si>
    <t>509.7 EUR</t>
  </si>
  <si>
    <t>953630795</t>
  </si>
  <si>
    <t>5261506</t>
  </si>
  <si>
    <t>0003506221</t>
  </si>
  <si>
    <t>785444649028</t>
  </si>
  <si>
    <t>CUNEO</t>
  </si>
  <si>
    <t>956669158</t>
  </si>
  <si>
    <t>5361607</t>
  </si>
  <si>
    <t>0003576519</t>
  </si>
  <si>
    <t>786816313173</t>
  </si>
  <si>
    <t>POZNAŃ</t>
  </si>
  <si>
    <t>98.42 PLN</t>
  </si>
  <si>
    <t>20231128-0127</t>
  </si>
  <si>
    <t>0003582934</t>
  </si>
  <si>
    <t>3095465785</t>
  </si>
  <si>
    <t>321.16 EUR</t>
  </si>
  <si>
    <t>20230912-0147</t>
  </si>
  <si>
    <t>0003465326</t>
  </si>
  <si>
    <t>ORGELET</t>
  </si>
  <si>
    <t>97.97 EUR</t>
  </si>
  <si>
    <t>20231031-0081</t>
  </si>
  <si>
    <t>0003521740</t>
  </si>
  <si>
    <t>8436401783</t>
  </si>
  <si>
    <t>48.58 EUR</t>
  </si>
  <si>
    <t>20230915-0128</t>
  </si>
  <si>
    <t>0003430049</t>
  </si>
  <si>
    <t>965802924</t>
  </si>
  <si>
    <t>13.97 EUR</t>
  </si>
  <si>
    <t>950346451</t>
  </si>
  <si>
    <t>0003426631</t>
  </si>
  <si>
    <t>783743425182</t>
  </si>
  <si>
    <t>SOLINGEN</t>
  </si>
  <si>
    <t>KROTOSZYN</t>
  </si>
  <si>
    <t>30.32 EUR</t>
  </si>
  <si>
    <t>929571832</t>
  </si>
  <si>
    <t>5269388</t>
  </si>
  <si>
    <t>0003081355</t>
  </si>
  <si>
    <t>1536578691</t>
  </si>
  <si>
    <t>20231114-0108</t>
  </si>
  <si>
    <t>0003555836</t>
  </si>
  <si>
    <t>3146726030</t>
  </si>
  <si>
    <t>4781.29 CNY</t>
  </si>
  <si>
    <t>20231114-0130</t>
  </si>
  <si>
    <t>0003553264</t>
  </si>
  <si>
    <t>3202742922</t>
  </si>
  <si>
    <t>ANTIBES CEDEX</t>
  </si>
  <si>
    <t>14.81 EUR</t>
  </si>
  <si>
    <t>946167643</t>
  </si>
  <si>
    <t>5324043</t>
  </si>
  <si>
    <t>0003334686</t>
  </si>
  <si>
    <t>956777458</t>
  </si>
  <si>
    <t>BORNEM</t>
  </si>
  <si>
    <t>16.28 EUR</t>
  </si>
  <si>
    <t>931176752</t>
  </si>
  <si>
    <t>5212189</t>
  </si>
  <si>
    <t>0003072112</t>
  </si>
  <si>
    <t>PALENCIA</t>
  </si>
  <si>
    <t>20230913-0124</t>
  </si>
  <si>
    <t>0003429280</t>
  </si>
  <si>
    <t>1388715230</t>
  </si>
  <si>
    <t>ROMORANTIN LANTHENAY</t>
  </si>
  <si>
    <t>18.36 EUR</t>
  </si>
  <si>
    <t>20231130-0104</t>
  </si>
  <si>
    <t>0003605268</t>
  </si>
  <si>
    <t>787616843332</t>
  </si>
  <si>
    <t>676.11 CNY</t>
  </si>
  <si>
    <t>20231110-0135</t>
  </si>
  <si>
    <t>0003553083</t>
  </si>
  <si>
    <t>6028946652</t>
  </si>
  <si>
    <t>ST BARTHELEMY D ANJOU</t>
  </si>
  <si>
    <t>13.72 EUR</t>
  </si>
  <si>
    <t>20231221-0056</t>
  </si>
  <si>
    <t>0003643546</t>
  </si>
  <si>
    <t>1120591415</t>
  </si>
  <si>
    <t>ORADEA</t>
  </si>
  <si>
    <t>26.23 EUR</t>
  </si>
  <si>
    <t>20230328-0112</t>
  </si>
  <si>
    <t>0003095614</t>
  </si>
  <si>
    <t>9983998032</t>
  </si>
  <si>
    <t>13.06 EUR</t>
  </si>
  <si>
    <t>20231030-0077</t>
  </si>
  <si>
    <t>0003518680</t>
  </si>
  <si>
    <t>1758525171</t>
  </si>
  <si>
    <t>9574439020</t>
  </si>
  <si>
    <t>0003608677</t>
  </si>
  <si>
    <t>787686474094</t>
  </si>
  <si>
    <t>29.19 EUR</t>
  </si>
  <si>
    <t>20230807-0113</t>
  </si>
  <si>
    <t>0003349923</t>
  </si>
  <si>
    <t>6007318424</t>
  </si>
  <si>
    <t>20.03 EUR</t>
  </si>
  <si>
    <t>20230727-0111</t>
  </si>
  <si>
    <t>0003332192</t>
  </si>
  <si>
    <t>4502922476</t>
  </si>
  <si>
    <t>201.35 EUR</t>
  </si>
  <si>
    <t>20230608-0050</t>
  </si>
  <si>
    <t>0003233219</t>
  </si>
  <si>
    <t>1185506280</t>
  </si>
  <si>
    <t>938259065</t>
  </si>
  <si>
    <t>0003242583</t>
  </si>
  <si>
    <t>399556716650</t>
  </si>
  <si>
    <t>949641883</t>
  </si>
  <si>
    <t>0003413660</t>
  </si>
  <si>
    <t>F1A0627956</t>
  </si>
  <si>
    <t>949927296</t>
  </si>
  <si>
    <t>0003429650</t>
  </si>
  <si>
    <t>7424067324</t>
  </si>
  <si>
    <t>53.06 EUR</t>
  </si>
  <si>
    <t>949923272</t>
  </si>
  <si>
    <t>0003429673</t>
  </si>
  <si>
    <t>3802852185</t>
  </si>
  <si>
    <t>20231110-0109</t>
  </si>
  <si>
    <t>0003556390</t>
  </si>
  <si>
    <t>2255988534</t>
  </si>
  <si>
    <t>TOURLAVILLE</t>
  </si>
  <si>
    <t>475.91 EUR</t>
  </si>
  <si>
    <t>20230913-0119</t>
  </si>
  <si>
    <t>0003429486</t>
  </si>
  <si>
    <t>2448818352</t>
  </si>
  <si>
    <t>42.1 EUR</t>
  </si>
  <si>
    <t>945512307</t>
  </si>
  <si>
    <t>5320047</t>
  </si>
  <si>
    <t>0003383668</t>
  </si>
  <si>
    <t>6074475503</t>
  </si>
  <si>
    <t>ROMA</t>
  </si>
  <si>
    <t>23.68 EUR</t>
  </si>
  <si>
    <t>947698542</t>
  </si>
  <si>
    <t>0003349790</t>
  </si>
  <si>
    <t>958278469</t>
  </si>
  <si>
    <t>159.07 EUR</t>
  </si>
  <si>
    <t>956315719</t>
  </si>
  <si>
    <t>5162097</t>
  </si>
  <si>
    <t>0003562513</t>
  </si>
  <si>
    <t>3206047434</t>
  </si>
  <si>
    <t>IZMIT</t>
  </si>
  <si>
    <t>931187171</t>
  </si>
  <si>
    <t>5194538</t>
  </si>
  <si>
    <t>0003078421</t>
  </si>
  <si>
    <t>396006605799</t>
  </si>
  <si>
    <t>SALO</t>
  </si>
  <si>
    <t>14.14 EUR</t>
  </si>
  <si>
    <t>950983029</t>
  </si>
  <si>
    <t>0003435537</t>
  </si>
  <si>
    <t>SANTA COLOMA DE GRAMANET</t>
  </si>
  <si>
    <t>2645 EUR</t>
  </si>
  <si>
    <t>20230904-0145</t>
  </si>
  <si>
    <t>0003404441</t>
  </si>
  <si>
    <t>8121832681</t>
  </si>
  <si>
    <t>16.83 SGD</t>
  </si>
  <si>
    <t>20230823-0074</t>
  </si>
  <si>
    <t>0003381552</t>
  </si>
  <si>
    <t>782849507890</t>
  </si>
  <si>
    <t>635.88 CNY</t>
  </si>
  <si>
    <t>935817353</t>
  </si>
  <si>
    <t>0003165361</t>
  </si>
  <si>
    <t>2985531872</t>
  </si>
  <si>
    <t>MAUREPAS</t>
  </si>
  <si>
    <t>15.37 EUR</t>
  </si>
  <si>
    <t>955935030</t>
  </si>
  <si>
    <t>5331669</t>
  </si>
  <si>
    <t>0003546899</t>
  </si>
  <si>
    <t>9663491456</t>
  </si>
  <si>
    <t>ISSY LES MOULINEAUX</t>
  </si>
  <si>
    <t>20.26 EUR</t>
  </si>
  <si>
    <t>955670780</t>
  </si>
  <si>
    <t>0003536700</t>
  </si>
  <si>
    <t>2404120445</t>
  </si>
  <si>
    <t>114.75 EUR</t>
  </si>
  <si>
    <t>20230911-0122</t>
  </si>
  <si>
    <t>0003417831</t>
  </si>
  <si>
    <t>F1A0628755</t>
  </si>
  <si>
    <t>NOUMEA</t>
  </si>
  <si>
    <t>NCL</t>
  </si>
  <si>
    <t>4069.39 USD</t>
  </si>
  <si>
    <t>957922700</t>
  </si>
  <si>
    <t>5326063</t>
  </si>
  <si>
    <t>0003629656</t>
  </si>
  <si>
    <t>1040018663</t>
  </si>
  <si>
    <t>MONTAUBAN</t>
  </si>
  <si>
    <t>957778063</t>
  </si>
  <si>
    <t>0003628255</t>
  </si>
  <si>
    <t>3329214582</t>
  </si>
  <si>
    <t>195.7 EUR</t>
  </si>
  <si>
    <t>932991089</t>
  </si>
  <si>
    <t>5291588</t>
  </si>
  <si>
    <t>0003116955</t>
  </si>
  <si>
    <t>4905317023</t>
  </si>
  <si>
    <t>15.68 EUR</t>
  </si>
  <si>
    <t>945499487</t>
  </si>
  <si>
    <t>0003339377</t>
  </si>
  <si>
    <t>H10161141</t>
  </si>
  <si>
    <t>373.49 EUR</t>
  </si>
  <si>
    <t>938263274</t>
  </si>
  <si>
    <t>0003242570</t>
  </si>
  <si>
    <t>399556470865</t>
  </si>
  <si>
    <t>939858336</t>
  </si>
  <si>
    <t>0003248366</t>
  </si>
  <si>
    <t>7979355812</t>
  </si>
  <si>
    <t>947274676</t>
  </si>
  <si>
    <t>0003373497</t>
  </si>
  <si>
    <t>9522728386</t>
  </si>
  <si>
    <t>76.32 EUR</t>
  </si>
  <si>
    <t>956213015</t>
  </si>
  <si>
    <t>0003559513</t>
  </si>
  <si>
    <t>F1A0648032</t>
  </si>
  <si>
    <t>951892072</t>
  </si>
  <si>
    <t>5324775</t>
  </si>
  <si>
    <t>0003460546</t>
  </si>
  <si>
    <t>784395821044</t>
  </si>
  <si>
    <t>LUXEMBOURG</t>
  </si>
  <si>
    <t>13.36 EUR</t>
  </si>
  <si>
    <t>20231117-0059</t>
  </si>
  <si>
    <t>0003562222</t>
  </si>
  <si>
    <t>2516149716</t>
  </si>
  <si>
    <t>EYBENS</t>
  </si>
  <si>
    <t>407.05 EUR</t>
  </si>
  <si>
    <t>951566005</t>
  </si>
  <si>
    <t>5320471</t>
  </si>
  <si>
    <t>0003449680</t>
  </si>
  <si>
    <t>8295486566</t>
  </si>
  <si>
    <t>14.6 EUR</t>
  </si>
  <si>
    <t>951550584</t>
  </si>
  <si>
    <t>0003449270</t>
  </si>
  <si>
    <t>967344550</t>
  </si>
  <si>
    <t>51.84 EUR</t>
  </si>
  <si>
    <t>20231207-0108</t>
  </si>
  <si>
    <t>0003607691</t>
  </si>
  <si>
    <t>1672443043</t>
  </si>
  <si>
    <t>SARONNO</t>
  </si>
  <si>
    <t>213.28 EUR</t>
  </si>
  <si>
    <t>20231115-0077</t>
  </si>
  <si>
    <t>0003556631</t>
  </si>
  <si>
    <t>3113419540</t>
  </si>
  <si>
    <t>TIMISOARA</t>
  </si>
  <si>
    <t>16.17 EUR</t>
  </si>
  <si>
    <t>20230531-0044</t>
  </si>
  <si>
    <t>0003216156</t>
  </si>
  <si>
    <t>5739354320</t>
  </si>
  <si>
    <t>75.64 EUR</t>
  </si>
  <si>
    <t>9414477370</t>
  </si>
  <si>
    <t>0003276962</t>
  </si>
  <si>
    <t>8952040893</t>
  </si>
  <si>
    <t>10.68 EUR</t>
  </si>
  <si>
    <t>941552445</t>
  </si>
  <si>
    <t>0003279996</t>
  </si>
  <si>
    <t>2249473332</t>
  </si>
  <si>
    <t>BOGOTA, D.C.</t>
  </si>
  <si>
    <t>141.56 USD</t>
  </si>
  <si>
    <t>957687500</t>
  </si>
  <si>
    <t>0003632994</t>
  </si>
  <si>
    <t>1018769076</t>
  </si>
  <si>
    <t>63.65 EUR</t>
  </si>
  <si>
    <t>957574839</t>
  </si>
  <si>
    <t>0003612241</t>
  </si>
  <si>
    <t>7926806624</t>
  </si>
  <si>
    <t>LONS</t>
  </si>
  <si>
    <t>13.55 EUR</t>
  </si>
  <si>
    <t>20231206-0129</t>
  </si>
  <si>
    <t>0003607613</t>
  </si>
  <si>
    <t>1672395244</t>
  </si>
  <si>
    <t>SEVRES</t>
  </si>
  <si>
    <t>225.16 EUR</t>
  </si>
  <si>
    <t>20230316-0126</t>
  </si>
  <si>
    <t>0003079496</t>
  </si>
  <si>
    <t>8586715491</t>
  </si>
  <si>
    <t>CEDAR RAPIDS</t>
  </si>
  <si>
    <t>38.13 USD</t>
  </si>
  <si>
    <t>950905356</t>
  </si>
  <si>
    <t>5302753</t>
  </si>
  <si>
    <t>0003432498</t>
  </si>
  <si>
    <t>2707589511</t>
  </si>
  <si>
    <t>DUISANS</t>
  </si>
  <si>
    <t>SAINGHIN EN MELANTOIS</t>
  </si>
  <si>
    <t>947440177</t>
  </si>
  <si>
    <t>5314363</t>
  </si>
  <si>
    <t>0003344149</t>
  </si>
  <si>
    <t>1437011461</t>
  </si>
  <si>
    <t>BARLETTA</t>
  </si>
  <si>
    <t>20.47 EUR</t>
  </si>
  <si>
    <t>956713514</t>
  </si>
  <si>
    <t>5376960</t>
  </si>
  <si>
    <t>0003577050</t>
  </si>
  <si>
    <t>4571708816</t>
  </si>
  <si>
    <t>SECTOR5</t>
  </si>
  <si>
    <t>21.56 EUR</t>
  </si>
  <si>
    <t>20230119-0027</t>
  </si>
  <si>
    <t>0002949662</t>
  </si>
  <si>
    <t>1817024506</t>
  </si>
  <si>
    <t>15.91 EUR</t>
  </si>
  <si>
    <t>20230314-0145</t>
  </si>
  <si>
    <t>0003063774</t>
  </si>
  <si>
    <t>5733884995</t>
  </si>
  <si>
    <t>15.77 GBP</t>
  </si>
  <si>
    <t>946134200</t>
  </si>
  <si>
    <t>5333877</t>
  </si>
  <si>
    <t>0003331641</t>
  </si>
  <si>
    <t>956453620</t>
  </si>
  <si>
    <t>ZAVENTEM</t>
  </si>
  <si>
    <t>GENT</t>
  </si>
  <si>
    <t>934416049</t>
  </si>
  <si>
    <t>5081804</t>
  </si>
  <si>
    <t>0003142514</t>
  </si>
  <si>
    <t>9024364241</t>
  </si>
  <si>
    <t>929199584</t>
  </si>
  <si>
    <t>5282474</t>
  </si>
  <si>
    <t>0003033278</t>
  </si>
  <si>
    <t>YENI MAHALLE</t>
  </si>
  <si>
    <t>957441412</t>
  </si>
  <si>
    <t>0003614496</t>
  </si>
  <si>
    <t>983644408</t>
  </si>
  <si>
    <t>ETTELBRUCK</t>
  </si>
  <si>
    <t>12.89 EUR</t>
  </si>
  <si>
    <t>948897549</t>
  </si>
  <si>
    <t>5259257</t>
  </si>
  <si>
    <t>0003408228</t>
  </si>
  <si>
    <t>NEF-53726050</t>
  </si>
  <si>
    <t>PHNOM PENH</t>
  </si>
  <si>
    <t>KHM</t>
  </si>
  <si>
    <t>2248.67 USD</t>
  </si>
  <si>
    <t>20231106-0080</t>
  </si>
  <si>
    <t>0003540196</t>
  </si>
  <si>
    <t>AALEN</t>
  </si>
  <si>
    <t>455 EUR</t>
  </si>
  <si>
    <t>938899356</t>
  </si>
  <si>
    <t>5310013</t>
  </si>
  <si>
    <t>0003227569</t>
  </si>
  <si>
    <t>8941582812</t>
  </si>
  <si>
    <t>ANKARA</t>
  </si>
  <si>
    <t>620.2 EUR</t>
  </si>
  <si>
    <t>20231220-0132</t>
  </si>
  <si>
    <t>0003643557</t>
  </si>
  <si>
    <t>7824189310</t>
  </si>
  <si>
    <t>MÖNCHENGLADBACH</t>
  </si>
  <si>
    <t>20231211-0161</t>
  </si>
  <si>
    <t>0003618642</t>
  </si>
  <si>
    <t>787936953406</t>
  </si>
  <si>
    <t>CHALFONT ST GILES</t>
  </si>
  <si>
    <t>17.46 GBP</t>
  </si>
  <si>
    <t>20231115-0125</t>
  </si>
  <si>
    <t>0003565610</t>
  </si>
  <si>
    <t>1813155805</t>
  </si>
  <si>
    <t>2750.46 CNY</t>
  </si>
  <si>
    <t>957968907</t>
  </si>
  <si>
    <t>5382932</t>
  </si>
  <si>
    <t>0003633030</t>
  </si>
  <si>
    <t>8188359034</t>
  </si>
  <si>
    <t>GDAŃSK</t>
  </si>
  <si>
    <t>68.23 PLN</t>
  </si>
  <si>
    <t>20230314-0121</t>
  </si>
  <si>
    <t>0003063120</t>
  </si>
  <si>
    <t>3037377501</t>
  </si>
  <si>
    <t>CARTAGENA-STA LUCIA</t>
  </si>
  <si>
    <t>SH_CHARGEABLE_VOLUME_MTQ</t>
  </si>
  <si>
    <t>Distance from Buc</t>
  </si>
  <si>
    <t>Ratio poids_vol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</si>
</sst>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2" borderId="0" xfId="0" applyFont="1" applyFill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250003410\Downloads\Code%20soufiane\Louay%20distance\distances_calcul&#233;es.xlsx" TargetMode="External"/><Relationship Id="rId1" Type="http://schemas.openxmlformats.org/officeDocument/2006/relationships/externalLinkPath" Target="Louay%20distance/distances_calcul&#233;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I2">
            <v>338.70988210111199</v>
          </cell>
          <cell r="J2" t="str">
            <v>ANTWERPENBEL</v>
          </cell>
        </row>
        <row r="3">
          <cell r="I3">
            <v>8532.4956771593334</v>
          </cell>
          <cell r="J3" t="str">
            <v>LAREDOUSA</v>
          </cell>
        </row>
        <row r="4">
          <cell r="I4">
            <v>5685.8299841513308</v>
          </cell>
          <cell r="J4" t="str">
            <v>ANLABYGBR</v>
          </cell>
        </row>
        <row r="5">
          <cell r="I5">
            <v>7341.6293033332649</v>
          </cell>
          <cell r="J5" t="str">
            <v>MIAMIUSA</v>
          </cell>
        </row>
        <row r="6">
          <cell r="I6">
            <v>9467.7730778277528</v>
          </cell>
          <cell r="J6" t="str">
            <v>SHANGHAICHN</v>
          </cell>
        </row>
        <row r="7">
          <cell r="I7">
            <v>5269.5437712730181</v>
          </cell>
          <cell r="J7" t="str">
            <v>DUBAIARE</v>
          </cell>
        </row>
        <row r="8">
          <cell r="I8">
            <v>11603.096096270159</v>
          </cell>
          <cell r="J8" t="str">
            <v>JAKARTA SELATANIDN</v>
          </cell>
        </row>
        <row r="9">
          <cell r="I9">
            <v>6599.4652299211511</v>
          </cell>
          <cell r="J9" t="str">
            <v>MUSKEGOUSA</v>
          </cell>
        </row>
        <row r="10">
          <cell r="I10">
            <v>7874.5177043300409</v>
          </cell>
          <cell r="J10" t="str">
            <v>BANGALOREIND</v>
          </cell>
        </row>
        <row r="11">
          <cell r="I11">
            <v>9154.460108143061</v>
          </cell>
          <cell r="J11" t="str">
            <v>BEIJINGCHN</v>
          </cell>
        </row>
        <row r="12">
          <cell r="I12">
            <v>7144.3764622718891</v>
          </cell>
          <cell r="J12" t="str">
            <v>MAHARASHTRAIND</v>
          </cell>
        </row>
        <row r="13">
          <cell r="I13">
            <v>477.69917125845029</v>
          </cell>
          <cell r="J13" t="str">
            <v>RAUNHEIMDEU</v>
          </cell>
        </row>
        <row r="14">
          <cell r="I14">
            <v>7269.7690777109046</v>
          </cell>
          <cell r="J14" t="str">
            <v>TALLAHASSEEUSA</v>
          </cell>
        </row>
        <row r="15">
          <cell r="I15">
            <v>7005.2246675299384</v>
          </cell>
          <cell r="J15" t="str">
            <v>NASHVILLEUSA</v>
          </cell>
        </row>
        <row r="16">
          <cell r="I16">
            <v>8185.5739002208393</v>
          </cell>
          <cell r="J16" t="str">
            <v>CARUGATEITA</v>
          </cell>
        </row>
        <row r="17">
          <cell r="I17">
            <v>976.79659853599503</v>
          </cell>
          <cell r="J17" t="str">
            <v>BOLESLAWIECPOL</v>
          </cell>
        </row>
        <row r="18">
          <cell r="I18">
            <v>2481.1311418143659</v>
          </cell>
          <cell r="J18" t="str">
            <v>PATYHUN</v>
          </cell>
        </row>
        <row r="19">
          <cell r="I19">
            <v>7834.4261338803199</v>
          </cell>
          <cell r="J19" t="str">
            <v>SWIECICEPOL</v>
          </cell>
        </row>
        <row r="20">
          <cell r="I20">
            <v>8198.7933877248051</v>
          </cell>
          <cell r="J20" t="str">
            <v>CONTAGEMBRA</v>
          </cell>
        </row>
        <row r="21">
          <cell r="I21">
            <v>8233.5945882350188</v>
          </cell>
          <cell r="J21" t="str">
            <v>LA PAZBOL</v>
          </cell>
        </row>
        <row r="22">
          <cell r="I22">
            <v>6880.9697878494871</v>
          </cell>
          <cell r="J22" t="str">
            <v>AUGUSTAUSA</v>
          </cell>
        </row>
        <row r="23">
          <cell r="I23">
            <v>9000.2469144198913</v>
          </cell>
          <cell r="J23" t="str">
            <v>BAKERSFIELDUSA</v>
          </cell>
        </row>
        <row r="24">
          <cell r="I24">
            <v>6763.463576101316</v>
          </cell>
          <cell r="J24" t="str">
            <v>ASHEVILLEUSA</v>
          </cell>
        </row>
        <row r="25">
          <cell r="I25">
            <v>8075.1525062361843</v>
          </cell>
          <cell r="J25" t="str">
            <v>HOUSTONUSA</v>
          </cell>
        </row>
        <row r="26">
          <cell r="I26">
            <v>10733.49534193344</v>
          </cell>
          <cell r="J26" t="str">
            <v>SINGAPORESGP</v>
          </cell>
        </row>
        <row r="27">
          <cell r="I27">
            <v>14329.816292699001</v>
          </cell>
          <cell r="J27" t="str">
            <v>VANTAAFIN</v>
          </cell>
        </row>
        <row r="28">
          <cell r="I28">
            <v>1557.4154335825949</v>
          </cell>
          <cell r="J28" t="str">
            <v>JARFALLASWE</v>
          </cell>
        </row>
        <row r="29">
          <cell r="I29">
            <v>8830.0918037485953</v>
          </cell>
          <cell r="J29" t="str">
            <v>SACRAMENTOUSA</v>
          </cell>
        </row>
        <row r="30">
          <cell r="I30">
            <v>9718.1337301617932</v>
          </cell>
          <cell r="J30" t="str">
            <v>HACHIOJIJPN</v>
          </cell>
        </row>
        <row r="31">
          <cell r="I31">
            <v>8307.5453635395679</v>
          </cell>
          <cell r="J31" t="str">
            <v>SAN ANTONIOUSA</v>
          </cell>
        </row>
        <row r="32">
          <cell r="I32">
            <v>2107.4136223961391</v>
          </cell>
          <cell r="J32" t="str">
            <v>ATHENSGRC</v>
          </cell>
        </row>
        <row r="33">
          <cell r="I33">
            <v>9063.5978407415641</v>
          </cell>
          <cell r="J33" t="str">
            <v>SANTA CLARITAUSA</v>
          </cell>
        </row>
        <row r="34">
          <cell r="I34">
            <v>5886.2820473497222</v>
          </cell>
          <cell r="J34" t="str">
            <v>LOGRONOESP</v>
          </cell>
        </row>
        <row r="35">
          <cell r="I35">
            <v>5533.4287674948391</v>
          </cell>
          <cell r="J35" t="str">
            <v>BURLINGTONUSA</v>
          </cell>
        </row>
        <row r="36">
          <cell r="I36">
            <v>9071.7403646230377</v>
          </cell>
          <cell r="J36" t="str">
            <v>SAN LUIS OBISPOUSA</v>
          </cell>
        </row>
        <row r="37">
          <cell r="I37">
            <v>5825.4963952372982</v>
          </cell>
          <cell r="J37" t="str">
            <v>BROOKLYNUSA</v>
          </cell>
        </row>
        <row r="38">
          <cell r="I38">
            <v>8314.6527025326832</v>
          </cell>
          <cell r="J38" t="str">
            <v>SALEMUSA</v>
          </cell>
        </row>
        <row r="39">
          <cell r="I39">
            <v>8052.5771635837964</v>
          </cell>
          <cell r="J39" t="str">
            <v>BURIENUSA</v>
          </cell>
        </row>
        <row r="40">
          <cell r="I40">
            <v>7512.4569435868634</v>
          </cell>
          <cell r="J40" t="str">
            <v>BRICKUSA</v>
          </cell>
        </row>
        <row r="41">
          <cell r="I41">
            <v>5519.7963797215889</v>
          </cell>
          <cell r="J41" t="str">
            <v>BOSTONUSA</v>
          </cell>
        </row>
        <row r="42">
          <cell r="I42">
            <v>5440.7052804309124</v>
          </cell>
          <cell r="J42" t="str">
            <v>AMMANJOR</v>
          </cell>
        </row>
        <row r="43">
          <cell r="I43">
            <v>7394.1224743450921</v>
          </cell>
          <cell r="J43" t="str">
            <v>DIEGEMBEL</v>
          </cell>
        </row>
        <row r="44">
          <cell r="I44">
            <v>6664.5757882932976</v>
          </cell>
          <cell r="J44" t="str">
            <v>CONOVERUSA</v>
          </cell>
        </row>
        <row r="45">
          <cell r="I45">
            <v>2286.2110021136291</v>
          </cell>
          <cell r="J45" t="str">
            <v>ISTANBULTUR</v>
          </cell>
        </row>
        <row r="46">
          <cell r="I46">
            <v>5500.0590785630366</v>
          </cell>
          <cell r="J46" t="str">
            <v>PEABODYUSA</v>
          </cell>
        </row>
        <row r="47">
          <cell r="I47">
            <v>6699.1124798412866</v>
          </cell>
          <cell r="J47" t="str">
            <v>BHIWANDIIND</v>
          </cell>
        </row>
        <row r="48">
          <cell r="I48">
            <v>9089.4756511551914</v>
          </cell>
          <cell r="J48" t="str">
            <v>LYNWOODUSA</v>
          </cell>
        </row>
        <row r="49">
          <cell r="I49">
            <v>7003.2923807703673</v>
          </cell>
          <cell r="J49" t="str">
            <v>OTTUMWAUSA</v>
          </cell>
        </row>
        <row r="50">
          <cell r="I50">
            <v>8126.0264194424171</v>
          </cell>
          <cell r="J50" t="str">
            <v>KAYSVILLEUSA</v>
          </cell>
        </row>
        <row r="51">
          <cell r="I51">
            <v>6626.4326496180074</v>
          </cell>
          <cell r="J51" t="str">
            <v>GURGAONIND</v>
          </cell>
        </row>
        <row r="52">
          <cell r="I52">
            <v>7386.7821717753868</v>
          </cell>
          <cell r="J52" t="str">
            <v>PANAMA CITYUSA</v>
          </cell>
        </row>
        <row r="53">
          <cell r="I53">
            <v>6586.163854028372</v>
          </cell>
          <cell r="J53" t="str">
            <v>OAK CREEKUSA</v>
          </cell>
        </row>
        <row r="54">
          <cell r="I54">
            <v>6599.0927469309336</v>
          </cell>
          <cell r="J54" t="str">
            <v>WAUKESHAUSA</v>
          </cell>
        </row>
        <row r="55">
          <cell r="I55">
            <v>9517.4925579535429</v>
          </cell>
          <cell r="J55" t="str">
            <v>MISSISSAUGACAN</v>
          </cell>
        </row>
        <row r="56">
          <cell r="I56">
            <v>9956.3702851946764</v>
          </cell>
          <cell r="J56" t="str">
            <v>SEOULKOR</v>
          </cell>
        </row>
        <row r="57">
          <cell r="I57">
            <v>6650.5761480062711</v>
          </cell>
          <cell r="J57" t="str">
            <v>MYRTLE BEACHUSA</v>
          </cell>
        </row>
        <row r="58">
          <cell r="I58">
            <v>6696.1183180874368</v>
          </cell>
          <cell r="J58" t="str">
            <v>LAKE WYLIEUSA</v>
          </cell>
        </row>
        <row r="59">
          <cell r="I59">
            <v>7394.1224743450921</v>
          </cell>
          <cell r="J59" t="str">
            <v>MECHELENBEL</v>
          </cell>
        </row>
        <row r="60">
          <cell r="I60">
            <v>11643.50718099679</v>
          </cell>
          <cell r="J60" t="str">
            <v>JAWA BARATIDN</v>
          </cell>
        </row>
        <row r="61">
          <cell r="I61">
            <v>8984.8530661512032</v>
          </cell>
          <cell r="J61" t="str">
            <v>JUNG-GUKOR</v>
          </cell>
        </row>
        <row r="62">
          <cell r="I62">
            <v>6572.3716196142077</v>
          </cell>
          <cell r="J62" t="str">
            <v>HARYANAIND</v>
          </cell>
        </row>
        <row r="63">
          <cell r="I63">
            <v>7021.4747315973227</v>
          </cell>
          <cell r="J63" t="str">
            <v>THANEIND</v>
          </cell>
        </row>
        <row r="64">
          <cell r="I64">
            <v>11585.125935226861</v>
          </cell>
          <cell r="J64" t="str">
            <v>TANGERANGIDN</v>
          </cell>
        </row>
        <row r="65">
          <cell r="I65">
            <v>5886.2820473497222</v>
          </cell>
          <cell r="J65" t="str">
            <v>COSLADAESP</v>
          </cell>
        </row>
        <row r="66">
          <cell r="I66">
            <v>7282.2166843654013</v>
          </cell>
          <cell r="J66" t="str">
            <v>BROOKSVILLEUSA</v>
          </cell>
        </row>
        <row r="67">
          <cell r="I67">
            <v>8830.9243849105605</v>
          </cell>
          <cell r="J67" t="str">
            <v>LAKE HAVASU CITYUSA</v>
          </cell>
        </row>
        <row r="68">
          <cell r="I68">
            <v>5685.8299841513308</v>
          </cell>
          <cell r="J68" t="str">
            <v>ASHFORDGBR</v>
          </cell>
        </row>
        <row r="69">
          <cell r="I69">
            <v>8041.83274711175</v>
          </cell>
          <cell r="J69" t="str">
            <v>AMARILLOUSA</v>
          </cell>
        </row>
        <row r="70">
          <cell r="I70">
            <v>11971.995832161831</v>
          </cell>
          <cell r="J70" t="str">
            <v>PELIHARIIDN</v>
          </cell>
        </row>
        <row r="71">
          <cell r="I71">
            <v>6705.4046933363798</v>
          </cell>
          <cell r="J71" t="str">
            <v>MUMBAIIND</v>
          </cell>
        </row>
        <row r="72">
          <cell r="I72">
            <v>7271.8851330608704</v>
          </cell>
          <cell r="J72" t="str">
            <v>ROYAL PALM BEACHUSA</v>
          </cell>
        </row>
        <row r="73">
          <cell r="I73">
            <v>1207.741317473141</v>
          </cell>
          <cell r="J73" t="str">
            <v>SANTANDERESP</v>
          </cell>
        </row>
        <row r="74">
          <cell r="I74">
            <v>8691.1500577135521</v>
          </cell>
          <cell r="J74" t="str">
            <v>CARSON CITYUSA</v>
          </cell>
        </row>
        <row r="75">
          <cell r="I75">
            <v>7399.6129995134779</v>
          </cell>
          <cell r="J75" t="str">
            <v>MADRIDESP</v>
          </cell>
        </row>
        <row r="76">
          <cell r="I76">
            <v>11627.84713710793</v>
          </cell>
          <cell r="J76" t="str">
            <v>SANTIAGOCHL</v>
          </cell>
        </row>
        <row r="77">
          <cell r="I77">
            <v>8985.5814785133043</v>
          </cell>
          <cell r="J77" t="str">
            <v>VICTORVILLEUSA</v>
          </cell>
        </row>
        <row r="78">
          <cell r="I78">
            <v>6971.5404321308288</v>
          </cell>
          <cell r="J78" t="str">
            <v>MURRAYUSA</v>
          </cell>
        </row>
        <row r="79">
          <cell r="I79">
            <v>6460.8013649232753</v>
          </cell>
          <cell r="J79" t="str">
            <v>NEPTUNEUSA</v>
          </cell>
        </row>
        <row r="80">
          <cell r="I80">
            <v>7133.4182037288474</v>
          </cell>
          <cell r="J80" t="str">
            <v>SIOUX CITYUSA</v>
          </cell>
        </row>
        <row r="81">
          <cell r="I81">
            <v>1369.1742439321849</v>
          </cell>
          <cell r="J81" t="str">
            <v>HAGANNOR</v>
          </cell>
        </row>
        <row r="82">
          <cell r="I82">
            <v>5868.6433072935251</v>
          </cell>
          <cell r="J82" t="str">
            <v>TEHSILIND</v>
          </cell>
        </row>
        <row r="83">
          <cell r="I83">
            <v>7834.4261338803199</v>
          </cell>
          <cell r="J83" t="str">
            <v>ILAWAPOL</v>
          </cell>
        </row>
        <row r="84">
          <cell r="I84">
            <v>6761.1435950428386</v>
          </cell>
          <cell r="J84" t="str">
            <v>MINNEAPOLISUSA</v>
          </cell>
        </row>
        <row r="85">
          <cell r="I85">
            <v>6640.9922633100477</v>
          </cell>
          <cell r="J85" t="str">
            <v>CHICAGOUSA</v>
          </cell>
        </row>
        <row r="86">
          <cell r="I86">
            <v>1106.7406338150081</v>
          </cell>
          <cell r="J86" t="str">
            <v>ROMAITA</v>
          </cell>
        </row>
        <row r="87">
          <cell r="I87">
            <v>8185.5739002208393</v>
          </cell>
          <cell r="J87" t="str">
            <v>CARUGATE (MI)ITA</v>
          </cell>
        </row>
        <row r="88">
          <cell r="I88">
            <v>6699.1124798412866</v>
          </cell>
          <cell r="J88" t="str">
            <v>LUHARIIND</v>
          </cell>
        </row>
        <row r="89">
          <cell r="I89">
            <v>6790.536348607443</v>
          </cell>
          <cell r="J89" t="str">
            <v>CHARLESTONUSA</v>
          </cell>
        </row>
        <row r="90">
          <cell r="I90">
            <v>7221.5991985821374</v>
          </cell>
          <cell r="J90" t="str">
            <v>FORT PIERCEUSA</v>
          </cell>
        </row>
        <row r="91">
          <cell r="I91">
            <v>5674.1920081632898</v>
          </cell>
          <cell r="J91" t="str">
            <v>TROYUSA</v>
          </cell>
        </row>
        <row r="92">
          <cell r="I92">
            <v>7293.9367966555546</v>
          </cell>
          <cell r="J92" t="str">
            <v>HICKORYUSA</v>
          </cell>
        </row>
        <row r="93">
          <cell r="I93">
            <v>9154.460108143061</v>
          </cell>
          <cell r="J93" t="str">
            <v>NANJINGCHN</v>
          </cell>
        </row>
        <row r="94">
          <cell r="I94">
            <v>9004.4219689316815</v>
          </cell>
          <cell r="J94" t="str">
            <v>SEONGNAMKOR</v>
          </cell>
        </row>
        <row r="95">
          <cell r="I95">
            <v>8198.7933877248051</v>
          </cell>
          <cell r="J95" t="str">
            <v>BARUERIBRA</v>
          </cell>
        </row>
        <row r="96">
          <cell r="I96">
            <v>5954.5731950787758</v>
          </cell>
          <cell r="J96" t="str">
            <v>TAGUIGPHL</v>
          </cell>
        </row>
        <row r="97">
          <cell r="I97">
            <v>8185.5739002208393</v>
          </cell>
          <cell r="J97" t="str">
            <v>CARUGATE MIITA</v>
          </cell>
        </row>
        <row r="98">
          <cell r="I98">
            <v>6501.3872226147741</v>
          </cell>
          <cell r="J98" t="str">
            <v>CHAPEL HILLUSA</v>
          </cell>
        </row>
        <row r="99">
          <cell r="I99">
            <v>7094.8040381061301</v>
          </cell>
          <cell r="J99" t="str">
            <v>JACKSONVILLEUSA</v>
          </cell>
        </row>
        <row r="100">
          <cell r="I100">
            <v>6234.3328179547871</v>
          </cell>
          <cell r="J100" t="str">
            <v>MONROEVILLEUSA</v>
          </cell>
        </row>
        <row r="101">
          <cell r="I101">
            <v>7300.182521043841</v>
          </cell>
          <cell r="J101" t="str">
            <v>OVERLAND PARKUSA</v>
          </cell>
        </row>
        <row r="102">
          <cell r="I102">
            <v>6575.6437953593113</v>
          </cell>
          <cell r="J102" t="str">
            <v>MILWAUKEEUSA</v>
          </cell>
        </row>
        <row r="103">
          <cell r="I103">
            <v>6777.6591448606496</v>
          </cell>
          <cell r="J103" t="str">
            <v>HENDERSONVILLEUSA</v>
          </cell>
        </row>
        <row r="104">
          <cell r="I104">
            <v>6699.1124798412866</v>
          </cell>
          <cell r="J104" t="str">
            <v>RAJASTHANIND</v>
          </cell>
        </row>
        <row r="105">
          <cell r="I105">
            <v>8726.6308785663496</v>
          </cell>
          <cell r="J105" t="str">
            <v>JOHANNESBURGZAF</v>
          </cell>
        </row>
        <row r="106">
          <cell r="I106">
            <v>9080.4452330456279</v>
          </cell>
          <cell r="J106" t="str">
            <v>HOLLYWOODUSA</v>
          </cell>
        </row>
        <row r="107">
          <cell r="I107">
            <v>6802.360618693986</v>
          </cell>
          <cell r="J107" t="str">
            <v>TERRE HAUTEUSA</v>
          </cell>
        </row>
        <row r="108">
          <cell r="I108">
            <v>5952.0826056180322</v>
          </cell>
          <cell r="J108" t="str">
            <v>CAMDENUSA</v>
          </cell>
        </row>
        <row r="109">
          <cell r="I109">
            <v>10149.568447220419</v>
          </cell>
          <cell r="J109" t="str">
            <v>HO CHI MINH CITYVNM</v>
          </cell>
        </row>
        <row r="110">
          <cell r="I110">
            <v>8967.6135163851377</v>
          </cell>
          <cell r="J110" t="str">
            <v>PALO ALTOUSA</v>
          </cell>
        </row>
        <row r="111">
          <cell r="I111">
            <v>11836.141715347399</v>
          </cell>
          <cell r="J111" t="str">
            <v>BOGOTACOL</v>
          </cell>
        </row>
        <row r="112">
          <cell r="I112">
            <v>3239.0880753439269</v>
          </cell>
          <cell r="J112" t="str">
            <v>CAIROEGY</v>
          </cell>
        </row>
        <row r="113">
          <cell r="I113">
            <v>8189.4485045765996</v>
          </cell>
          <cell r="J113" t="str">
            <v>EASTERN CREEKAUS</v>
          </cell>
        </row>
        <row r="114">
          <cell r="I114">
            <v>6274.8776836171483</v>
          </cell>
          <cell r="J114" t="str">
            <v>RICHMONDUSA</v>
          </cell>
        </row>
        <row r="115">
          <cell r="I115">
            <v>7861.1983172604178</v>
          </cell>
          <cell r="J115" t="str">
            <v>ENGLEWOODUSA</v>
          </cell>
        </row>
        <row r="116">
          <cell r="I116">
            <v>7043.1657467404184</v>
          </cell>
          <cell r="J116" t="str">
            <v>SAINT LOUISUSA</v>
          </cell>
        </row>
        <row r="117">
          <cell r="I117">
            <v>8914.6097286563308</v>
          </cell>
          <cell r="J117" t="str">
            <v>FRESNOUSA</v>
          </cell>
        </row>
        <row r="118">
          <cell r="I118">
            <v>11603.096096270159</v>
          </cell>
          <cell r="J118" t="str">
            <v>JAKARTAIDN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AM6317"/>
  <sheetViews>
    <sheetView topLeftCell="P1" zoomScale="114" zoomScaleNormal="115" workbookViewId="0">
      <pane ySplit="1" topLeftCell="A5200" activePane="bottomLeft" state="frozen"/>
      <selection pane="bottomLeft" activeCell="AF1" sqref="AF1"/>
    </sheetView>
  </sheetViews>
  <sheetFormatPr baseColWidth="10" defaultColWidth="14.578125" defaultRowHeight="14.4"/>
  <cols>
    <col min="6" max="6" width="19.3671875" customWidth="1"/>
    <col min="7" max="7" width="18.734375" customWidth="1"/>
    <col min="8" max="8" width="22.26171875" customWidth="1"/>
    <col min="9" max="9" width="21.68359375" customWidth="1"/>
    <col min="10" max="10" width="21.62890625" customWidth="1"/>
    <col min="11" max="11" width="19.3125" customWidth="1"/>
    <col min="12" max="12" width="19.9453125" customWidth="1"/>
    <col min="13" max="13" width="23.3671875" customWidth="1"/>
    <col min="14" max="14" width="30.7890625" customWidth="1"/>
    <col min="15" max="15" width="20" customWidth="1"/>
    <col min="19" max="19" width="20.47265625" customWidth="1"/>
    <col min="23" max="23" width="20.3671875" customWidth="1"/>
    <col min="28" max="28" width="31.83984375" customWidth="1"/>
    <col min="29" max="29" width="22.26171875" customWidth="1"/>
    <col min="32" max="32" width="35.3671875" customWidth="1"/>
    <col min="33" max="33" width="31.26171875" customWidth="1"/>
    <col min="34" max="34" width="22.89453125" customWidth="1"/>
    <col min="35" max="35" width="38.83984375" customWidth="1"/>
    <col min="36" max="36" width="20" customWidth="1"/>
    <col min="37" max="37" width="26.26171875" customWidth="1"/>
    <col min="38" max="38" width="17.7890625" hidden="1" customWidth="1"/>
    <col min="39" max="39" width="19.20703125" customWidth="1"/>
    <col min="41" max="41" width="19.20703125" customWidth="1"/>
  </cols>
  <sheetData>
    <row r="1" spans="1:39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26393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M1" s="2" t="s">
        <v>26394</v>
      </c>
    </row>
    <row r="2" spans="1:39" hidden="1">
      <c r="A2" t="s">
        <v>3943</v>
      </c>
      <c r="B2" t="s">
        <v>3944</v>
      </c>
      <c r="C2" t="s">
        <v>3945</v>
      </c>
      <c r="D2" t="s">
        <v>3946</v>
      </c>
      <c r="E2" t="s">
        <v>60</v>
      </c>
      <c r="F2" t="s">
        <v>40</v>
      </c>
      <c r="G2" t="s">
        <v>41</v>
      </c>
      <c r="H2" t="s">
        <v>42</v>
      </c>
      <c r="I2" t="s">
        <v>41</v>
      </c>
      <c r="J2" t="s">
        <v>42</v>
      </c>
      <c r="K2" t="s">
        <v>3859</v>
      </c>
      <c r="L2" t="s">
        <v>3860</v>
      </c>
      <c r="M2" t="s">
        <v>3861</v>
      </c>
      <c r="N2" t="s">
        <v>3860</v>
      </c>
      <c r="O2" t="s">
        <v>3861</v>
      </c>
      <c r="P2" t="s">
        <v>45</v>
      </c>
      <c r="Q2" s="1">
        <v>5</v>
      </c>
      <c r="R2" s="1">
        <v>5</v>
      </c>
      <c r="S2" t="s">
        <v>132</v>
      </c>
      <c r="T2" s="1">
        <v>12.3</v>
      </c>
      <c r="U2" t="s">
        <v>48</v>
      </c>
      <c r="V2" t="s">
        <v>3862</v>
      </c>
      <c r="W2" s="1">
        <v>12.3</v>
      </c>
      <c r="X2" t="s">
        <v>50</v>
      </c>
      <c r="Y2" t="s">
        <v>50</v>
      </c>
      <c r="Z2" s="1">
        <v>1</v>
      </c>
      <c r="AA2" t="s">
        <v>51</v>
      </c>
      <c r="AB2" s="1">
        <v>1.69</v>
      </c>
      <c r="AC2" t="s">
        <v>51</v>
      </c>
      <c r="AD2" s="1">
        <v>0.01</v>
      </c>
      <c r="AE2" t="s">
        <v>52</v>
      </c>
      <c r="AF2">
        <f t="shared" ref="AF2:AF65" si="0">IF(AH2="CMQ", AG2/1000000, IF(AH2="FTQ", AG2*0.0283168, AG2))</f>
        <v>0.01</v>
      </c>
      <c r="AG2" s="1">
        <v>0.01</v>
      </c>
      <c r="AH2" t="s">
        <v>52</v>
      </c>
      <c r="AI2" t="s">
        <v>719</v>
      </c>
      <c r="AJ2" t="s">
        <v>135</v>
      </c>
      <c r="AK2" t="s">
        <v>136</v>
      </c>
      <c r="AL2" t="str">
        <f t="shared" ref="AL2:AL65" si="1">N2 &amp; O2</f>
        <v>ASHFORDGBR</v>
      </c>
      <c r="AM2">
        <f>IFERROR(INDEX([1]Sheet1!$I$2:$I$118, MATCH(AL2, [1]Sheet1!$J$2:$J$118, 0)), "")</f>
        <v>5685.8299841513308</v>
      </c>
    </row>
    <row r="3" spans="1:39" hidden="1">
      <c r="A3" t="s">
        <v>1455</v>
      </c>
      <c r="B3" t="s">
        <v>1456</v>
      </c>
      <c r="C3" t="s">
        <v>1457</v>
      </c>
      <c r="D3" t="s">
        <v>259</v>
      </c>
      <c r="E3" t="s">
        <v>66</v>
      </c>
      <c r="F3" t="s">
        <v>40</v>
      </c>
      <c r="G3" t="s">
        <v>41</v>
      </c>
      <c r="H3" t="s">
        <v>42</v>
      </c>
      <c r="I3" t="s">
        <v>41</v>
      </c>
      <c r="J3" t="s">
        <v>42</v>
      </c>
      <c r="K3" t="s">
        <v>1435</v>
      </c>
      <c r="L3" t="s">
        <v>662</v>
      </c>
      <c r="M3" t="s">
        <v>663</v>
      </c>
      <c r="N3" t="s">
        <v>662</v>
      </c>
      <c r="O3" t="s">
        <v>663</v>
      </c>
      <c r="P3" t="s">
        <v>664</v>
      </c>
      <c r="Q3" s="1">
        <v>2</v>
      </c>
      <c r="R3" s="1">
        <v>3</v>
      </c>
      <c r="S3" t="s">
        <v>665</v>
      </c>
      <c r="T3" s="1">
        <v>763.75</v>
      </c>
      <c r="U3" t="s">
        <v>666</v>
      </c>
      <c r="V3" t="s">
        <v>667</v>
      </c>
      <c r="W3" s="1">
        <v>695</v>
      </c>
      <c r="X3" t="s">
        <v>50</v>
      </c>
      <c r="Y3" t="s">
        <v>50</v>
      </c>
      <c r="Z3" s="1">
        <v>53</v>
      </c>
      <c r="AA3" t="s">
        <v>51</v>
      </c>
      <c r="AB3" s="1">
        <v>53</v>
      </c>
      <c r="AC3" t="s">
        <v>51</v>
      </c>
      <c r="AD3" s="1">
        <v>0.98</v>
      </c>
      <c r="AE3" t="s">
        <v>52</v>
      </c>
      <c r="AF3">
        <f t="shared" si="0"/>
        <v>0.98</v>
      </c>
      <c r="AG3" s="1">
        <v>0.98</v>
      </c>
      <c r="AH3" t="s">
        <v>52</v>
      </c>
      <c r="AI3" t="s">
        <v>668</v>
      </c>
      <c r="AJ3" t="s">
        <v>77</v>
      </c>
      <c r="AK3" t="s">
        <v>78</v>
      </c>
      <c r="AL3" t="str">
        <f t="shared" si="1"/>
        <v>CARUGATEITA</v>
      </c>
      <c r="AM3">
        <f>IFERROR(INDEX([1]Sheet1!$I$2:$I$118, MATCH(AL3, [1]Sheet1!$J$2:$J$118, 0)), "")</f>
        <v>8185.5739002208393</v>
      </c>
    </row>
    <row r="4" spans="1:39" hidden="1">
      <c r="A4" t="s">
        <v>7497</v>
      </c>
      <c r="B4" t="s">
        <v>7498</v>
      </c>
      <c r="C4" t="s">
        <v>7499</v>
      </c>
      <c r="D4" t="s">
        <v>7500</v>
      </c>
      <c r="E4" t="s">
        <v>66</v>
      </c>
      <c r="F4" t="s">
        <v>40</v>
      </c>
      <c r="G4" t="s">
        <v>41</v>
      </c>
      <c r="H4" t="s">
        <v>42</v>
      </c>
      <c r="I4" t="s">
        <v>41</v>
      </c>
      <c r="J4" t="s">
        <v>42</v>
      </c>
      <c r="K4" t="s">
        <v>4459</v>
      </c>
      <c r="L4" t="s">
        <v>4460</v>
      </c>
      <c r="M4" t="s">
        <v>1145</v>
      </c>
      <c r="N4" t="s">
        <v>4460</v>
      </c>
      <c r="O4" t="s">
        <v>1145</v>
      </c>
      <c r="P4" t="s">
        <v>45</v>
      </c>
      <c r="Q4" s="1">
        <v>3</v>
      </c>
      <c r="R4" t="s">
        <v>46</v>
      </c>
      <c r="S4" t="s">
        <v>47</v>
      </c>
      <c r="T4" s="1">
        <v>22.46</v>
      </c>
      <c r="U4" t="s">
        <v>48</v>
      </c>
      <c r="V4" t="s">
        <v>7501</v>
      </c>
      <c r="W4" s="1">
        <v>11.43</v>
      </c>
      <c r="X4" t="s">
        <v>50</v>
      </c>
      <c r="Y4" t="s">
        <v>50</v>
      </c>
      <c r="Z4" s="1">
        <v>1</v>
      </c>
      <c r="AA4" t="s">
        <v>51</v>
      </c>
      <c r="AB4" s="1">
        <v>1.7</v>
      </c>
      <c r="AC4" t="s">
        <v>51</v>
      </c>
      <c r="AD4" s="1">
        <v>0.01</v>
      </c>
      <c r="AE4" t="s">
        <v>52</v>
      </c>
      <c r="AF4">
        <f t="shared" si="0"/>
        <v>0.01</v>
      </c>
      <c r="AG4" s="1">
        <v>0.01</v>
      </c>
      <c r="AH4" t="s">
        <v>52</v>
      </c>
      <c r="AI4" t="s">
        <v>53</v>
      </c>
      <c r="AJ4" t="s">
        <v>54</v>
      </c>
      <c r="AK4" t="s">
        <v>55</v>
      </c>
      <c r="AL4" t="str">
        <f t="shared" si="1"/>
        <v>SHANGHAICHN</v>
      </c>
      <c r="AM4">
        <f>IFERROR(INDEX([1]Sheet1!$I$2:$I$118, MATCH(AL4, [1]Sheet1!$J$2:$J$118, 0)), "")</f>
        <v>9467.7730778277528</v>
      </c>
    </row>
    <row r="5" spans="1:39" hidden="1">
      <c r="A5" t="s">
        <v>12943</v>
      </c>
      <c r="B5" t="s">
        <v>7498</v>
      </c>
      <c r="C5" t="s">
        <v>12944</v>
      </c>
      <c r="D5" t="s">
        <v>12945</v>
      </c>
      <c r="E5" t="s">
        <v>88</v>
      </c>
      <c r="F5" t="s">
        <v>40</v>
      </c>
      <c r="G5" t="s">
        <v>41</v>
      </c>
      <c r="H5" t="s">
        <v>42</v>
      </c>
      <c r="I5" t="s">
        <v>41</v>
      </c>
      <c r="J5" t="s">
        <v>42</v>
      </c>
      <c r="K5" t="s">
        <v>4459</v>
      </c>
      <c r="L5" t="s">
        <v>4460</v>
      </c>
      <c r="M5" t="s">
        <v>1145</v>
      </c>
      <c r="N5" t="s">
        <v>4460</v>
      </c>
      <c r="O5" t="s">
        <v>1145</v>
      </c>
      <c r="P5" t="s">
        <v>45</v>
      </c>
      <c r="Q5" s="1">
        <v>2</v>
      </c>
      <c r="R5" t="s">
        <v>46</v>
      </c>
      <c r="S5" t="s">
        <v>47</v>
      </c>
      <c r="T5" s="1">
        <v>35.090000000000003</v>
      </c>
      <c r="U5" t="s">
        <v>48</v>
      </c>
      <c r="V5" t="s">
        <v>7758</v>
      </c>
      <c r="W5" s="1">
        <v>24.34</v>
      </c>
      <c r="X5" t="s">
        <v>50</v>
      </c>
      <c r="Y5" t="s">
        <v>50</v>
      </c>
      <c r="Z5" s="1">
        <v>2</v>
      </c>
      <c r="AA5" t="s">
        <v>51</v>
      </c>
      <c r="AB5" s="1">
        <v>4.51</v>
      </c>
      <c r="AC5" t="s">
        <v>51</v>
      </c>
      <c r="AD5" s="1">
        <v>0.03</v>
      </c>
      <c r="AE5" t="s">
        <v>52</v>
      </c>
      <c r="AF5">
        <f t="shared" si="0"/>
        <v>0.03</v>
      </c>
      <c r="AG5" s="1">
        <v>0.03</v>
      </c>
      <c r="AH5" t="s">
        <v>52</v>
      </c>
      <c r="AI5" t="s">
        <v>53</v>
      </c>
      <c r="AJ5" t="s">
        <v>54</v>
      </c>
      <c r="AK5" t="s">
        <v>55</v>
      </c>
      <c r="AL5" t="str">
        <f t="shared" si="1"/>
        <v>SHANGHAICHN</v>
      </c>
      <c r="AM5">
        <f>IFERROR(INDEX([1]Sheet1!$I$2:$I$118, MATCH(AL5, [1]Sheet1!$J$2:$J$118, 0)), "")</f>
        <v>9467.7730778277528</v>
      </c>
    </row>
    <row r="6" spans="1:39" hidden="1">
      <c r="A6" t="s">
        <v>4816</v>
      </c>
      <c r="C6" t="s">
        <v>4817</v>
      </c>
      <c r="D6" t="s">
        <v>259</v>
      </c>
      <c r="E6" t="s">
        <v>165</v>
      </c>
      <c r="F6" t="s">
        <v>260</v>
      </c>
      <c r="G6" t="s">
        <v>2147</v>
      </c>
      <c r="H6" t="s">
        <v>42</v>
      </c>
      <c r="I6" t="s">
        <v>261</v>
      </c>
      <c r="J6" t="s">
        <v>42</v>
      </c>
      <c r="K6" t="s">
        <v>4812</v>
      </c>
      <c r="L6" t="s">
        <v>4813</v>
      </c>
      <c r="M6" t="s">
        <v>4814</v>
      </c>
      <c r="N6" t="s">
        <v>4813</v>
      </c>
      <c r="O6" t="s">
        <v>4814</v>
      </c>
      <c r="P6" t="s">
        <v>664</v>
      </c>
      <c r="Q6" s="1">
        <v>4</v>
      </c>
      <c r="R6" s="1">
        <v>1</v>
      </c>
      <c r="S6" t="s">
        <v>665</v>
      </c>
      <c r="T6" s="1">
        <v>565</v>
      </c>
      <c r="U6" t="s">
        <v>666</v>
      </c>
      <c r="V6" t="s">
        <v>4818</v>
      </c>
      <c r="W6" s="1">
        <v>607.34</v>
      </c>
      <c r="X6" t="s">
        <v>50</v>
      </c>
      <c r="Y6" t="s">
        <v>50</v>
      </c>
      <c r="Z6" s="1">
        <v>152</v>
      </c>
      <c r="AA6" t="s">
        <v>4819</v>
      </c>
      <c r="AB6" t="s">
        <v>46</v>
      </c>
      <c r="AD6" s="1">
        <v>47.26</v>
      </c>
      <c r="AE6" t="s">
        <v>638</v>
      </c>
      <c r="AF6" t="str">
        <f t="shared" si="0"/>
        <v/>
      </c>
      <c r="AG6" t="s">
        <v>46</v>
      </c>
      <c r="AI6" t="s">
        <v>76</v>
      </c>
      <c r="AJ6" t="s">
        <v>77</v>
      </c>
      <c r="AK6" t="s">
        <v>78</v>
      </c>
      <c r="AL6" t="str">
        <f t="shared" si="1"/>
        <v>RAUNHEIMDEU</v>
      </c>
      <c r="AM6">
        <f>IFERROR(INDEX([1]Sheet1!$I$2:$I$118, MATCH(AL6, [1]Sheet1!$J$2:$J$118, 0)), "")</f>
        <v>477.69917125845029</v>
      </c>
    </row>
    <row r="7" spans="1:39" hidden="1">
      <c r="A7" t="s">
        <v>4287</v>
      </c>
      <c r="B7" t="s">
        <v>4288</v>
      </c>
      <c r="C7" t="s">
        <v>4289</v>
      </c>
      <c r="D7" t="s">
        <v>4290</v>
      </c>
      <c r="E7" t="s">
        <v>271</v>
      </c>
      <c r="F7" t="s">
        <v>285</v>
      </c>
      <c r="G7" t="s">
        <v>41</v>
      </c>
      <c r="H7" t="s">
        <v>42</v>
      </c>
      <c r="I7" t="s">
        <v>261</v>
      </c>
      <c r="J7" t="s">
        <v>42</v>
      </c>
      <c r="K7" t="s">
        <v>3859</v>
      </c>
      <c r="L7" t="s">
        <v>3860</v>
      </c>
      <c r="M7" t="s">
        <v>3861</v>
      </c>
      <c r="N7" t="s">
        <v>3860</v>
      </c>
      <c r="O7" t="s">
        <v>3861</v>
      </c>
      <c r="P7" t="s">
        <v>45</v>
      </c>
      <c r="Q7" s="1">
        <v>10</v>
      </c>
      <c r="R7" s="1">
        <v>6</v>
      </c>
      <c r="S7" t="s">
        <v>132</v>
      </c>
      <c r="T7" s="1">
        <v>153.88999999999999</v>
      </c>
      <c r="U7" t="s">
        <v>48</v>
      </c>
      <c r="V7" t="s">
        <v>4291</v>
      </c>
      <c r="W7" s="1">
        <v>153.88999999999999</v>
      </c>
      <c r="X7" t="s">
        <v>50</v>
      </c>
      <c r="Y7" t="s">
        <v>50</v>
      </c>
      <c r="Z7" s="1">
        <v>118</v>
      </c>
      <c r="AA7" t="s">
        <v>51</v>
      </c>
      <c r="AB7" s="1">
        <v>118</v>
      </c>
      <c r="AC7" t="s">
        <v>51</v>
      </c>
      <c r="AD7" s="1">
        <v>0.48</v>
      </c>
      <c r="AE7" t="s">
        <v>52</v>
      </c>
      <c r="AF7">
        <f t="shared" si="0"/>
        <v>0.71</v>
      </c>
      <c r="AG7" s="1">
        <v>0.71</v>
      </c>
      <c r="AH7" t="s">
        <v>52</v>
      </c>
      <c r="AI7" t="s">
        <v>639</v>
      </c>
      <c r="AJ7" t="s">
        <v>135</v>
      </c>
      <c r="AK7" t="s">
        <v>136</v>
      </c>
      <c r="AL7" t="str">
        <f t="shared" si="1"/>
        <v>ASHFORDGBR</v>
      </c>
      <c r="AM7">
        <f>IFERROR(INDEX([1]Sheet1!$I$2:$I$118, MATCH(AL7, [1]Sheet1!$J$2:$J$118, 0)), "")</f>
        <v>5685.8299841513308</v>
      </c>
    </row>
    <row r="8" spans="1:39" hidden="1">
      <c r="A8" t="s">
        <v>4312</v>
      </c>
      <c r="B8" t="s">
        <v>4288</v>
      </c>
      <c r="C8" t="s">
        <v>4313</v>
      </c>
      <c r="D8" t="s">
        <v>4314</v>
      </c>
      <c r="E8" t="s">
        <v>271</v>
      </c>
      <c r="F8" t="s">
        <v>285</v>
      </c>
      <c r="G8" t="s">
        <v>41</v>
      </c>
      <c r="H8" t="s">
        <v>42</v>
      </c>
      <c r="I8" t="s">
        <v>261</v>
      </c>
      <c r="J8" t="s">
        <v>42</v>
      </c>
      <c r="K8" t="s">
        <v>3859</v>
      </c>
      <c r="L8" t="s">
        <v>3860</v>
      </c>
      <c r="M8" t="s">
        <v>3861</v>
      </c>
      <c r="N8" t="s">
        <v>3860</v>
      </c>
      <c r="O8" t="s">
        <v>3861</v>
      </c>
      <c r="P8" t="s">
        <v>45</v>
      </c>
      <c r="Q8" s="1">
        <v>6</v>
      </c>
      <c r="R8" t="s">
        <v>46</v>
      </c>
      <c r="S8" t="s">
        <v>47</v>
      </c>
      <c r="T8" s="1">
        <v>25.58</v>
      </c>
      <c r="U8" t="s">
        <v>48</v>
      </c>
      <c r="V8" t="s">
        <v>4315</v>
      </c>
      <c r="W8" s="1">
        <v>25.58</v>
      </c>
      <c r="X8" t="s">
        <v>50</v>
      </c>
      <c r="Y8" t="s">
        <v>50</v>
      </c>
      <c r="Z8" s="1">
        <v>1</v>
      </c>
      <c r="AA8" t="s">
        <v>51</v>
      </c>
      <c r="AB8" s="1">
        <v>2.76</v>
      </c>
      <c r="AC8" t="s">
        <v>51</v>
      </c>
      <c r="AD8" s="1">
        <v>0.02</v>
      </c>
      <c r="AE8" t="s">
        <v>52</v>
      </c>
      <c r="AF8">
        <f t="shared" si="0"/>
        <v>0.02</v>
      </c>
      <c r="AG8" s="1">
        <v>0.02</v>
      </c>
      <c r="AH8" t="s">
        <v>52</v>
      </c>
      <c r="AI8" t="s">
        <v>4034</v>
      </c>
      <c r="AJ8" t="s">
        <v>54</v>
      </c>
      <c r="AK8" t="s">
        <v>55</v>
      </c>
      <c r="AL8" t="str">
        <f t="shared" si="1"/>
        <v>ASHFORDGBR</v>
      </c>
      <c r="AM8">
        <f>IFERROR(INDEX([1]Sheet1!$I$2:$I$118, MATCH(AL8, [1]Sheet1!$J$2:$J$118, 0)), "")</f>
        <v>5685.8299841513308</v>
      </c>
    </row>
    <row r="9" spans="1:39" hidden="1">
      <c r="A9" t="s">
        <v>4400</v>
      </c>
      <c r="B9" t="s">
        <v>4288</v>
      </c>
      <c r="C9" t="s">
        <v>4401</v>
      </c>
      <c r="D9" t="s">
        <v>259</v>
      </c>
      <c r="E9" t="s">
        <v>291</v>
      </c>
      <c r="F9" t="s">
        <v>285</v>
      </c>
      <c r="G9" t="s">
        <v>41</v>
      </c>
      <c r="H9" t="s">
        <v>42</v>
      </c>
      <c r="I9" t="s">
        <v>261</v>
      </c>
      <c r="J9" t="s">
        <v>42</v>
      </c>
      <c r="K9" t="s">
        <v>3859</v>
      </c>
      <c r="L9" t="s">
        <v>3860</v>
      </c>
      <c r="M9" t="s">
        <v>3861</v>
      </c>
      <c r="N9" t="s">
        <v>3860</v>
      </c>
      <c r="O9" t="s">
        <v>3861</v>
      </c>
      <c r="P9" t="s">
        <v>664</v>
      </c>
      <c r="Q9" s="1">
        <v>2</v>
      </c>
      <c r="R9" t="s">
        <v>46</v>
      </c>
      <c r="S9" t="s">
        <v>665</v>
      </c>
      <c r="T9" s="1">
        <v>835.23</v>
      </c>
      <c r="U9" t="s">
        <v>666</v>
      </c>
      <c r="V9" t="s">
        <v>3866</v>
      </c>
      <c r="W9" s="1">
        <v>536.55999999999995</v>
      </c>
      <c r="X9" t="s">
        <v>50</v>
      </c>
      <c r="Y9" t="s">
        <v>50</v>
      </c>
      <c r="Z9" s="1">
        <v>805</v>
      </c>
      <c r="AA9" t="s">
        <v>51</v>
      </c>
      <c r="AB9" s="1">
        <v>805</v>
      </c>
      <c r="AC9" t="s">
        <v>51</v>
      </c>
      <c r="AD9" s="1">
        <v>7.79</v>
      </c>
      <c r="AE9" t="s">
        <v>52</v>
      </c>
      <c r="AF9">
        <f t="shared" si="0"/>
        <v>7.79</v>
      </c>
      <c r="AG9" s="1">
        <v>7.79</v>
      </c>
      <c r="AH9" t="s">
        <v>52</v>
      </c>
      <c r="AI9" t="s">
        <v>668</v>
      </c>
      <c r="AJ9" t="s">
        <v>77</v>
      </c>
      <c r="AK9" t="s">
        <v>78</v>
      </c>
      <c r="AL9" t="str">
        <f t="shared" si="1"/>
        <v>ASHFORDGBR</v>
      </c>
      <c r="AM9">
        <f>IFERROR(INDEX([1]Sheet1!$I$2:$I$118, MATCH(AL9, [1]Sheet1!$J$2:$J$118, 0)), "")</f>
        <v>5685.8299841513308</v>
      </c>
    </row>
    <row r="10" spans="1:39" hidden="1">
      <c r="A10" t="s">
        <v>4189</v>
      </c>
      <c r="B10" t="s">
        <v>4190</v>
      </c>
      <c r="C10" t="s">
        <v>4191</v>
      </c>
      <c r="D10" t="s">
        <v>259</v>
      </c>
      <c r="E10" t="s">
        <v>291</v>
      </c>
      <c r="F10" t="s">
        <v>285</v>
      </c>
      <c r="G10" t="s">
        <v>41</v>
      </c>
      <c r="H10" t="s">
        <v>42</v>
      </c>
      <c r="I10" t="s">
        <v>41</v>
      </c>
      <c r="J10" t="s">
        <v>42</v>
      </c>
      <c r="K10" t="s">
        <v>3859</v>
      </c>
      <c r="L10" t="s">
        <v>3860</v>
      </c>
      <c r="M10" t="s">
        <v>3861</v>
      </c>
      <c r="N10" t="s">
        <v>3860</v>
      </c>
      <c r="O10" t="s">
        <v>3861</v>
      </c>
      <c r="P10" t="s">
        <v>664</v>
      </c>
      <c r="Q10" s="1">
        <v>2</v>
      </c>
      <c r="R10" s="1">
        <v>1</v>
      </c>
      <c r="S10" t="s">
        <v>665</v>
      </c>
      <c r="T10" s="1">
        <v>587.5</v>
      </c>
      <c r="U10" t="s">
        <v>666</v>
      </c>
      <c r="V10" t="s">
        <v>3866</v>
      </c>
      <c r="W10" s="1">
        <v>531.66999999999996</v>
      </c>
      <c r="X10" t="s">
        <v>50</v>
      </c>
      <c r="Y10" t="s">
        <v>50</v>
      </c>
      <c r="Z10" s="1">
        <v>862</v>
      </c>
      <c r="AA10" t="s">
        <v>51</v>
      </c>
      <c r="AB10" s="1">
        <v>862</v>
      </c>
      <c r="AC10" t="s">
        <v>51</v>
      </c>
      <c r="AD10" s="1">
        <v>7.79</v>
      </c>
      <c r="AE10" t="s">
        <v>52</v>
      </c>
      <c r="AF10">
        <f t="shared" si="0"/>
        <v>7.79</v>
      </c>
      <c r="AG10" s="1">
        <v>7.79</v>
      </c>
      <c r="AH10" t="s">
        <v>52</v>
      </c>
      <c r="AI10" t="s">
        <v>668</v>
      </c>
      <c r="AJ10" t="s">
        <v>77</v>
      </c>
      <c r="AK10" t="s">
        <v>78</v>
      </c>
      <c r="AL10" t="str">
        <f t="shared" si="1"/>
        <v>ASHFORDGBR</v>
      </c>
      <c r="AM10">
        <f>IFERROR(INDEX([1]Sheet1!$I$2:$I$118, MATCH(AL10, [1]Sheet1!$J$2:$J$118, 0)), "")</f>
        <v>5685.8299841513308</v>
      </c>
    </row>
    <row r="11" spans="1:39" hidden="1">
      <c r="A11" t="s">
        <v>4410</v>
      </c>
      <c r="B11" t="s">
        <v>4190</v>
      </c>
      <c r="C11" t="s">
        <v>4411</v>
      </c>
      <c r="D11" t="s">
        <v>4412</v>
      </c>
      <c r="E11" t="s">
        <v>291</v>
      </c>
      <c r="F11" t="s">
        <v>285</v>
      </c>
      <c r="G11" t="s">
        <v>41</v>
      </c>
      <c r="H11" t="s">
        <v>42</v>
      </c>
      <c r="I11" t="s">
        <v>261</v>
      </c>
      <c r="J11" t="s">
        <v>42</v>
      </c>
      <c r="K11" t="s">
        <v>3859</v>
      </c>
      <c r="L11" t="s">
        <v>3860</v>
      </c>
      <c r="M11" t="s">
        <v>3861</v>
      </c>
      <c r="N11" t="s">
        <v>3860</v>
      </c>
      <c r="O11" t="s">
        <v>3861</v>
      </c>
      <c r="P11" t="s">
        <v>45</v>
      </c>
      <c r="Q11" s="1">
        <v>5</v>
      </c>
      <c r="R11" s="1">
        <v>4</v>
      </c>
      <c r="S11" t="s">
        <v>47</v>
      </c>
      <c r="T11" s="1">
        <v>30.09</v>
      </c>
      <c r="U11" t="s">
        <v>48</v>
      </c>
      <c r="V11" t="s">
        <v>4413</v>
      </c>
      <c r="W11" s="1">
        <v>30.09</v>
      </c>
      <c r="X11" t="s">
        <v>50</v>
      </c>
      <c r="Y11" t="s">
        <v>50</v>
      </c>
      <c r="Z11" s="1">
        <v>2</v>
      </c>
      <c r="AA11" t="s">
        <v>51</v>
      </c>
      <c r="AB11" s="1">
        <v>5.88</v>
      </c>
      <c r="AC11" t="s">
        <v>51</v>
      </c>
      <c r="AD11" s="1">
        <v>0.04</v>
      </c>
      <c r="AE11" t="s">
        <v>52</v>
      </c>
      <c r="AF11">
        <f t="shared" si="0"/>
        <v>0.04</v>
      </c>
      <c r="AG11" s="1">
        <v>0.04</v>
      </c>
      <c r="AH11" t="s">
        <v>52</v>
      </c>
      <c r="AI11" t="s">
        <v>4034</v>
      </c>
      <c r="AJ11" t="s">
        <v>54</v>
      </c>
      <c r="AK11" t="s">
        <v>55</v>
      </c>
      <c r="AL11" t="str">
        <f t="shared" si="1"/>
        <v>ASHFORDGBR</v>
      </c>
      <c r="AM11">
        <f>IFERROR(INDEX([1]Sheet1!$I$2:$I$118, MATCH(AL11, [1]Sheet1!$J$2:$J$118, 0)), "")</f>
        <v>5685.8299841513308</v>
      </c>
    </row>
    <row r="12" spans="1:39" hidden="1">
      <c r="A12" t="s">
        <v>14142</v>
      </c>
      <c r="B12" t="s">
        <v>12465</v>
      </c>
      <c r="C12" t="s">
        <v>14143</v>
      </c>
      <c r="D12" t="s">
        <v>259</v>
      </c>
      <c r="E12" t="s">
        <v>271</v>
      </c>
      <c r="F12" t="s">
        <v>260</v>
      </c>
      <c r="G12" t="s">
        <v>41</v>
      </c>
      <c r="H12" t="s">
        <v>42</v>
      </c>
      <c r="I12" t="s">
        <v>261</v>
      </c>
      <c r="J12" t="s">
        <v>42</v>
      </c>
      <c r="K12" t="s">
        <v>4459</v>
      </c>
      <c r="L12" t="s">
        <v>4460</v>
      </c>
      <c r="M12" t="s">
        <v>1145</v>
      </c>
      <c r="N12" t="s">
        <v>1144</v>
      </c>
      <c r="O12" t="s">
        <v>1145</v>
      </c>
      <c r="P12" t="s">
        <v>73</v>
      </c>
      <c r="Q12" s="1">
        <v>8</v>
      </c>
      <c r="R12" t="s">
        <v>46</v>
      </c>
      <c r="S12" t="s">
        <v>1219</v>
      </c>
      <c r="T12" s="1">
        <v>100.71</v>
      </c>
      <c r="U12" t="s">
        <v>48</v>
      </c>
      <c r="V12" t="s">
        <v>2210</v>
      </c>
      <c r="W12" s="1">
        <v>100</v>
      </c>
      <c r="X12" t="s">
        <v>50</v>
      </c>
      <c r="Y12" t="s">
        <v>14144</v>
      </c>
      <c r="Z12" s="1">
        <v>1</v>
      </c>
      <c r="AA12" t="s">
        <v>51</v>
      </c>
      <c r="AB12" s="1">
        <v>1</v>
      </c>
      <c r="AC12" t="s">
        <v>51</v>
      </c>
      <c r="AD12" s="1">
        <v>0.01</v>
      </c>
      <c r="AE12" t="s">
        <v>52</v>
      </c>
      <c r="AF12">
        <f t="shared" si="0"/>
        <v>7.5900000000000004E-3</v>
      </c>
      <c r="AG12" s="1">
        <v>7590</v>
      </c>
      <c r="AH12" t="s">
        <v>788</v>
      </c>
      <c r="AI12" t="s">
        <v>14145</v>
      </c>
      <c r="AJ12" t="s">
        <v>327</v>
      </c>
      <c r="AK12" t="s">
        <v>328</v>
      </c>
      <c r="AL12" t="str">
        <f t="shared" si="1"/>
        <v>BEIJINGCHN</v>
      </c>
      <c r="AM12">
        <f>IFERROR(INDEX([1]Sheet1!$I$2:$I$118, MATCH(AL12, [1]Sheet1!$J$2:$J$118, 0)), "")</f>
        <v>9154.460108143061</v>
      </c>
    </row>
    <row r="13" spans="1:39" hidden="1">
      <c r="A13" t="s">
        <v>10210</v>
      </c>
      <c r="B13" t="s">
        <v>10211</v>
      </c>
      <c r="C13" t="s">
        <v>10212</v>
      </c>
      <c r="D13" t="s">
        <v>10213</v>
      </c>
      <c r="E13" t="s">
        <v>60</v>
      </c>
      <c r="F13" t="s">
        <v>40</v>
      </c>
      <c r="G13" t="s">
        <v>41</v>
      </c>
      <c r="H13" t="s">
        <v>42</v>
      </c>
      <c r="I13" t="s">
        <v>41</v>
      </c>
      <c r="J13" t="s">
        <v>42</v>
      </c>
      <c r="K13" t="s">
        <v>4459</v>
      </c>
      <c r="L13" t="s">
        <v>4460</v>
      </c>
      <c r="M13" t="s">
        <v>1145</v>
      </c>
      <c r="N13" t="s">
        <v>4460</v>
      </c>
      <c r="O13" t="s">
        <v>1145</v>
      </c>
      <c r="P13" t="s">
        <v>73</v>
      </c>
      <c r="Q13" s="1">
        <v>8</v>
      </c>
      <c r="R13" s="1">
        <v>5</v>
      </c>
      <c r="S13" t="s">
        <v>47</v>
      </c>
      <c r="T13" s="1">
        <v>110.17</v>
      </c>
      <c r="U13" t="s">
        <v>48</v>
      </c>
      <c r="V13" t="s">
        <v>2210</v>
      </c>
      <c r="W13" s="1">
        <v>100</v>
      </c>
      <c r="X13" t="s">
        <v>324</v>
      </c>
      <c r="Y13" t="s">
        <v>10214</v>
      </c>
      <c r="Z13" s="1">
        <v>1</v>
      </c>
      <c r="AA13" t="s">
        <v>51</v>
      </c>
      <c r="AB13" s="1">
        <v>1.34</v>
      </c>
      <c r="AC13" t="s">
        <v>51</v>
      </c>
      <c r="AD13" s="1">
        <v>0.01</v>
      </c>
      <c r="AE13" t="s">
        <v>52</v>
      </c>
      <c r="AF13">
        <f t="shared" si="0"/>
        <v>0.01</v>
      </c>
      <c r="AG13" s="1">
        <v>0.01</v>
      </c>
      <c r="AH13" t="s">
        <v>52</v>
      </c>
      <c r="AI13" t="s">
        <v>829</v>
      </c>
      <c r="AJ13" t="s">
        <v>327</v>
      </c>
      <c r="AK13" t="s">
        <v>328</v>
      </c>
      <c r="AL13" t="str">
        <f t="shared" si="1"/>
        <v>SHANGHAICHN</v>
      </c>
      <c r="AM13">
        <f>IFERROR(INDEX([1]Sheet1!$I$2:$I$118, MATCH(AL13, [1]Sheet1!$J$2:$J$118, 0)), "")</f>
        <v>9467.7730778277528</v>
      </c>
    </row>
    <row r="14" spans="1:39" hidden="1">
      <c r="A14" t="s">
        <v>7687</v>
      </c>
      <c r="B14" t="s">
        <v>7688</v>
      </c>
      <c r="C14" t="s">
        <v>7689</v>
      </c>
      <c r="D14" t="s">
        <v>7690</v>
      </c>
      <c r="E14" t="s">
        <v>66</v>
      </c>
      <c r="F14" t="s">
        <v>40</v>
      </c>
      <c r="G14" t="s">
        <v>41</v>
      </c>
      <c r="H14" t="s">
        <v>42</v>
      </c>
      <c r="I14" t="s">
        <v>41</v>
      </c>
      <c r="J14" t="s">
        <v>42</v>
      </c>
      <c r="K14" t="s">
        <v>4459</v>
      </c>
      <c r="L14" t="s">
        <v>4460</v>
      </c>
      <c r="M14" t="s">
        <v>1145</v>
      </c>
      <c r="N14" t="s">
        <v>4460</v>
      </c>
      <c r="O14" t="s">
        <v>1145</v>
      </c>
      <c r="P14" t="s">
        <v>45</v>
      </c>
      <c r="Q14" s="1">
        <v>3</v>
      </c>
      <c r="R14" t="s">
        <v>46</v>
      </c>
      <c r="S14" t="s">
        <v>47</v>
      </c>
      <c r="T14" s="1">
        <v>22.61</v>
      </c>
      <c r="U14" t="s">
        <v>48</v>
      </c>
      <c r="V14" t="s">
        <v>7691</v>
      </c>
      <c r="W14" s="1">
        <v>11.99</v>
      </c>
      <c r="X14" t="s">
        <v>50</v>
      </c>
      <c r="Y14" t="s">
        <v>50</v>
      </c>
      <c r="Z14" s="1">
        <v>2</v>
      </c>
      <c r="AA14" t="s">
        <v>51</v>
      </c>
      <c r="AB14" s="1">
        <v>2</v>
      </c>
      <c r="AC14" t="s">
        <v>51</v>
      </c>
      <c r="AD14" s="1">
        <v>0.01</v>
      </c>
      <c r="AE14" t="s">
        <v>52</v>
      </c>
      <c r="AF14">
        <f t="shared" si="0"/>
        <v>0.01</v>
      </c>
      <c r="AG14" s="1">
        <v>0.01</v>
      </c>
      <c r="AH14" t="s">
        <v>52</v>
      </c>
      <c r="AI14" t="s">
        <v>53</v>
      </c>
      <c r="AJ14" t="s">
        <v>54</v>
      </c>
      <c r="AK14" t="s">
        <v>55</v>
      </c>
      <c r="AL14" t="str">
        <f t="shared" si="1"/>
        <v>SHANGHAICHN</v>
      </c>
      <c r="AM14">
        <f>IFERROR(INDEX([1]Sheet1!$I$2:$I$118, MATCH(AL14, [1]Sheet1!$J$2:$J$118, 0)), "")</f>
        <v>9467.7730778277528</v>
      </c>
    </row>
    <row r="15" spans="1:39" hidden="1">
      <c r="A15" t="s">
        <v>3349</v>
      </c>
      <c r="B15" t="s">
        <v>3350</v>
      </c>
      <c r="C15" t="s">
        <v>3351</v>
      </c>
      <c r="D15" t="s">
        <v>3352</v>
      </c>
      <c r="E15" t="s">
        <v>271</v>
      </c>
      <c r="F15" t="s">
        <v>260</v>
      </c>
      <c r="G15" t="s">
        <v>41</v>
      </c>
      <c r="H15" t="s">
        <v>42</v>
      </c>
      <c r="I15" t="s">
        <v>261</v>
      </c>
      <c r="J15" t="s">
        <v>42</v>
      </c>
      <c r="K15" t="s">
        <v>3244</v>
      </c>
      <c r="L15" t="s">
        <v>3245</v>
      </c>
      <c r="M15" t="s">
        <v>3246</v>
      </c>
      <c r="N15" t="s">
        <v>3245</v>
      </c>
      <c r="O15" t="s">
        <v>3246</v>
      </c>
      <c r="P15" t="s">
        <v>45</v>
      </c>
      <c r="Q15" s="1">
        <v>1</v>
      </c>
      <c r="R15" t="s">
        <v>46</v>
      </c>
      <c r="S15" t="s">
        <v>47</v>
      </c>
      <c r="T15" s="1">
        <v>305.72000000000003</v>
      </c>
      <c r="U15" t="s">
        <v>48</v>
      </c>
      <c r="V15" t="s">
        <v>3353</v>
      </c>
      <c r="W15" s="1">
        <v>294.83999999999997</v>
      </c>
      <c r="X15" t="s">
        <v>50</v>
      </c>
      <c r="Y15" t="s">
        <v>50</v>
      </c>
      <c r="Z15" s="1">
        <v>15</v>
      </c>
      <c r="AA15" t="s">
        <v>51</v>
      </c>
      <c r="AB15" s="1">
        <v>44.89</v>
      </c>
      <c r="AC15" t="s">
        <v>51</v>
      </c>
      <c r="AD15" s="1">
        <v>0.27</v>
      </c>
      <c r="AE15" t="s">
        <v>52</v>
      </c>
      <c r="AF15">
        <f t="shared" si="0"/>
        <v>0.27</v>
      </c>
      <c r="AG15" s="1">
        <v>0.27</v>
      </c>
      <c r="AH15" t="s">
        <v>52</v>
      </c>
      <c r="AI15" t="s">
        <v>53</v>
      </c>
      <c r="AJ15" t="s">
        <v>54</v>
      </c>
      <c r="AK15" t="s">
        <v>55</v>
      </c>
      <c r="AL15" t="str">
        <f t="shared" si="1"/>
        <v>ISTANBULTUR</v>
      </c>
      <c r="AM15">
        <f>IFERROR(INDEX([1]Sheet1!$I$2:$I$118, MATCH(AL15, [1]Sheet1!$J$2:$J$118, 0)), "")</f>
        <v>2286.2110021136291</v>
      </c>
    </row>
    <row r="16" spans="1:39" hidden="1">
      <c r="A16" t="s">
        <v>21326</v>
      </c>
      <c r="B16" t="s">
        <v>21327</v>
      </c>
      <c r="C16" t="s">
        <v>21328</v>
      </c>
      <c r="D16" t="s">
        <v>21329</v>
      </c>
      <c r="E16" t="s">
        <v>102</v>
      </c>
      <c r="F16" t="s">
        <v>40</v>
      </c>
      <c r="G16" t="s">
        <v>41</v>
      </c>
      <c r="H16" t="s">
        <v>42</v>
      </c>
      <c r="I16" t="s">
        <v>41</v>
      </c>
      <c r="J16" t="s">
        <v>42</v>
      </c>
      <c r="K16" t="s">
        <v>15476</v>
      </c>
      <c r="L16" t="s">
        <v>15475</v>
      </c>
      <c r="M16" t="s">
        <v>15476</v>
      </c>
      <c r="N16" t="s">
        <v>15475</v>
      </c>
      <c r="O16" t="s">
        <v>15476</v>
      </c>
      <c r="P16" t="s">
        <v>45</v>
      </c>
      <c r="Q16" s="1">
        <v>3</v>
      </c>
      <c r="R16" s="1">
        <v>2</v>
      </c>
      <c r="S16" t="s">
        <v>47</v>
      </c>
      <c r="T16" s="1">
        <v>65.95</v>
      </c>
      <c r="U16" t="s">
        <v>48</v>
      </c>
      <c r="V16" t="s">
        <v>21330</v>
      </c>
      <c r="W16" s="1">
        <v>55.38</v>
      </c>
      <c r="X16" t="s">
        <v>50</v>
      </c>
      <c r="Y16" t="s">
        <v>50</v>
      </c>
      <c r="Z16" s="1">
        <v>2</v>
      </c>
      <c r="AA16" t="s">
        <v>51</v>
      </c>
      <c r="AB16" s="1">
        <v>4.51</v>
      </c>
      <c r="AC16" t="s">
        <v>51</v>
      </c>
      <c r="AD16" s="1">
        <v>0.03</v>
      </c>
      <c r="AE16" t="s">
        <v>52</v>
      </c>
      <c r="AF16">
        <f t="shared" si="0"/>
        <v>0.03</v>
      </c>
      <c r="AG16" s="1">
        <v>0.03</v>
      </c>
      <c r="AH16" t="s">
        <v>52</v>
      </c>
      <c r="AI16" t="s">
        <v>53</v>
      </c>
      <c r="AJ16" t="s">
        <v>54</v>
      </c>
      <c r="AK16" t="s">
        <v>55</v>
      </c>
      <c r="AL16" t="str">
        <f t="shared" si="1"/>
        <v>JAKARTA SELATANIDN</v>
      </c>
      <c r="AM16">
        <f>IFERROR(INDEX([1]Sheet1!$I$2:$I$118, MATCH(AL16, [1]Sheet1!$J$2:$J$118, 0)), "")</f>
        <v>11603.096096270159</v>
      </c>
    </row>
    <row r="17" spans="1:39" hidden="1">
      <c r="A17" t="s">
        <v>11061</v>
      </c>
      <c r="B17" t="s">
        <v>11062</v>
      </c>
      <c r="C17" t="s">
        <v>11063</v>
      </c>
      <c r="D17" t="s">
        <v>11064</v>
      </c>
      <c r="E17" t="s">
        <v>102</v>
      </c>
      <c r="F17" t="s">
        <v>40</v>
      </c>
      <c r="G17" t="s">
        <v>41</v>
      </c>
      <c r="H17" t="s">
        <v>42</v>
      </c>
      <c r="I17" t="s">
        <v>41</v>
      </c>
      <c r="J17" t="s">
        <v>42</v>
      </c>
      <c r="K17" t="s">
        <v>4459</v>
      </c>
      <c r="L17" t="s">
        <v>4460</v>
      </c>
      <c r="M17" t="s">
        <v>1145</v>
      </c>
      <c r="N17" t="s">
        <v>4460</v>
      </c>
      <c r="O17" t="s">
        <v>1145</v>
      </c>
      <c r="P17" t="s">
        <v>73</v>
      </c>
      <c r="Q17" s="1">
        <v>10</v>
      </c>
      <c r="R17" s="1">
        <v>4</v>
      </c>
      <c r="S17" t="s">
        <v>47</v>
      </c>
      <c r="T17" s="1">
        <v>111.53</v>
      </c>
      <c r="U17" t="s">
        <v>48</v>
      </c>
      <c r="V17" t="s">
        <v>2210</v>
      </c>
      <c r="W17" s="1">
        <v>100</v>
      </c>
      <c r="X17" t="s">
        <v>324</v>
      </c>
      <c r="Y17" t="s">
        <v>11065</v>
      </c>
      <c r="Z17" s="1">
        <v>2</v>
      </c>
      <c r="AA17" t="s">
        <v>51</v>
      </c>
      <c r="AB17" s="1">
        <v>3.56</v>
      </c>
      <c r="AC17" t="s">
        <v>51</v>
      </c>
      <c r="AD17" s="1">
        <v>0.03</v>
      </c>
      <c r="AE17" t="s">
        <v>52</v>
      </c>
      <c r="AF17">
        <f t="shared" si="0"/>
        <v>0.03</v>
      </c>
      <c r="AG17" s="1">
        <v>0.03</v>
      </c>
      <c r="AH17" t="s">
        <v>52</v>
      </c>
      <c r="AI17" t="s">
        <v>829</v>
      </c>
      <c r="AJ17" t="s">
        <v>327</v>
      </c>
      <c r="AK17" t="s">
        <v>328</v>
      </c>
      <c r="AL17" t="str">
        <f t="shared" si="1"/>
        <v>SHANGHAICHN</v>
      </c>
      <c r="AM17">
        <f>IFERROR(INDEX([1]Sheet1!$I$2:$I$118, MATCH(AL17, [1]Sheet1!$J$2:$J$118, 0)), "")</f>
        <v>9467.7730778277528</v>
      </c>
    </row>
    <row r="18" spans="1:39" hidden="1">
      <c r="A18" t="s">
        <v>2657</v>
      </c>
      <c r="B18" t="s">
        <v>2199</v>
      </c>
      <c r="C18" t="s">
        <v>2658</v>
      </c>
      <c r="D18" t="s">
        <v>2659</v>
      </c>
      <c r="E18" t="s">
        <v>102</v>
      </c>
      <c r="F18" t="s">
        <v>40</v>
      </c>
      <c r="G18" t="s">
        <v>41</v>
      </c>
      <c r="H18" t="s">
        <v>42</v>
      </c>
      <c r="I18" t="s">
        <v>41</v>
      </c>
      <c r="J18" t="s">
        <v>42</v>
      </c>
      <c r="K18" t="s">
        <v>2151</v>
      </c>
      <c r="L18" t="s">
        <v>2152</v>
      </c>
      <c r="M18" t="s">
        <v>2153</v>
      </c>
      <c r="N18" t="s">
        <v>2152</v>
      </c>
      <c r="O18" t="s">
        <v>2153</v>
      </c>
      <c r="P18" t="s">
        <v>45</v>
      </c>
      <c r="Q18" s="1">
        <v>3</v>
      </c>
      <c r="R18" s="1">
        <v>3</v>
      </c>
      <c r="S18" t="s">
        <v>132</v>
      </c>
      <c r="T18" s="1">
        <v>35.93</v>
      </c>
      <c r="U18" t="s">
        <v>48</v>
      </c>
      <c r="V18" t="s">
        <v>2549</v>
      </c>
      <c r="W18" s="1">
        <v>35.93</v>
      </c>
      <c r="X18" t="s">
        <v>50</v>
      </c>
      <c r="Y18" t="s">
        <v>50</v>
      </c>
      <c r="Z18" s="1">
        <v>1</v>
      </c>
      <c r="AA18" t="s">
        <v>51</v>
      </c>
      <c r="AB18" s="1">
        <v>1.69</v>
      </c>
      <c r="AC18" t="s">
        <v>51</v>
      </c>
      <c r="AD18" s="1">
        <v>0.01</v>
      </c>
      <c r="AE18" t="s">
        <v>52</v>
      </c>
      <c r="AF18">
        <f t="shared" si="0"/>
        <v>0.01</v>
      </c>
      <c r="AG18" s="1">
        <v>0.01</v>
      </c>
      <c r="AH18" t="s">
        <v>52</v>
      </c>
      <c r="AI18" t="s">
        <v>134</v>
      </c>
      <c r="AJ18" t="s">
        <v>135</v>
      </c>
      <c r="AK18" t="s">
        <v>136</v>
      </c>
      <c r="AL18" t="str">
        <f t="shared" si="1"/>
        <v>DUBAIARE</v>
      </c>
      <c r="AM18">
        <f>IFERROR(INDEX([1]Sheet1!$I$2:$I$118, MATCH(AL18, [1]Sheet1!$J$2:$J$118, 0)), "")</f>
        <v>5269.5437712730181</v>
      </c>
    </row>
    <row r="19" spans="1:39" hidden="1">
      <c r="A19" t="s">
        <v>16416</v>
      </c>
      <c r="C19" t="s">
        <v>16417</v>
      </c>
      <c r="D19" t="s">
        <v>259</v>
      </c>
      <c r="E19" t="s">
        <v>271</v>
      </c>
      <c r="F19" t="s">
        <v>260</v>
      </c>
      <c r="G19" t="s">
        <v>41</v>
      </c>
      <c r="H19" t="s">
        <v>42</v>
      </c>
      <c r="I19" t="s">
        <v>261</v>
      </c>
      <c r="J19" t="s">
        <v>42</v>
      </c>
      <c r="K19" t="s">
        <v>4923</v>
      </c>
      <c r="L19" t="s">
        <v>15504</v>
      </c>
      <c r="M19" t="s">
        <v>779</v>
      </c>
      <c r="N19" t="s">
        <v>4924</v>
      </c>
      <c r="O19" t="s">
        <v>779</v>
      </c>
      <c r="P19" t="s">
        <v>73</v>
      </c>
      <c r="Q19" s="1">
        <v>8</v>
      </c>
      <c r="R19" t="s">
        <v>46</v>
      </c>
      <c r="S19" t="s">
        <v>167</v>
      </c>
      <c r="T19" s="1">
        <v>111.7</v>
      </c>
      <c r="U19" t="s">
        <v>48</v>
      </c>
      <c r="V19" t="s">
        <v>2210</v>
      </c>
      <c r="W19" s="1">
        <v>100</v>
      </c>
      <c r="X19" t="s">
        <v>324</v>
      </c>
      <c r="Y19" t="s">
        <v>16418</v>
      </c>
      <c r="Z19" s="1">
        <v>4</v>
      </c>
      <c r="AA19" t="s">
        <v>51</v>
      </c>
      <c r="AB19" s="1">
        <v>4</v>
      </c>
      <c r="AC19" t="s">
        <v>51</v>
      </c>
      <c r="AD19" s="1">
        <v>0.02</v>
      </c>
      <c r="AE19" t="s">
        <v>52</v>
      </c>
      <c r="AF19">
        <f t="shared" si="0"/>
        <v>3.0360000000000002E-2</v>
      </c>
      <c r="AG19" s="1">
        <v>30360</v>
      </c>
      <c r="AH19" t="s">
        <v>788</v>
      </c>
      <c r="AI19" t="s">
        <v>5010</v>
      </c>
      <c r="AJ19" t="s">
        <v>327</v>
      </c>
      <c r="AK19" t="s">
        <v>328</v>
      </c>
      <c r="AL19" t="str">
        <f t="shared" si="1"/>
        <v>MIAMIUSA</v>
      </c>
      <c r="AM19">
        <f>IFERROR(INDEX([1]Sheet1!$I$2:$I$118, MATCH(AL19, [1]Sheet1!$J$2:$J$118, 0)), "")</f>
        <v>7341.6293033332649</v>
      </c>
    </row>
    <row r="20" spans="1:39" hidden="1">
      <c r="A20" t="s">
        <v>1473</v>
      </c>
      <c r="B20" t="s">
        <v>1474</v>
      </c>
      <c r="C20" t="s">
        <v>1475</v>
      </c>
      <c r="D20" t="s">
        <v>259</v>
      </c>
      <c r="E20" t="s">
        <v>108</v>
      </c>
      <c r="F20" t="s">
        <v>40</v>
      </c>
      <c r="G20" t="s">
        <v>41</v>
      </c>
      <c r="H20" t="s">
        <v>42</v>
      </c>
      <c r="I20" t="s">
        <v>41</v>
      </c>
      <c r="J20" t="s">
        <v>42</v>
      </c>
      <c r="K20" t="s">
        <v>1435</v>
      </c>
      <c r="L20" t="s">
        <v>662</v>
      </c>
      <c r="M20" t="s">
        <v>663</v>
      </c>
      <c r="N20" t="s">
        <v>662</v>
      </c>
      <c r="O20" t="s">
        <v>663</v>
      </c>
      <c r="P20" t="s">
        <v>664</v>
      </c>
      <c r="Q20" s="1">
        <v>2</v>
      </c>
      <c r="R20" s="1">
        <v>1</v>
      </c>
      <c r="S20" t="s">
        <v>665</v>
      </c>
      <c r="T20" s="1">
        <v>763.75</v>
      </c>
      <c r="U20" t="s">
        <v>666</v>
      </c>
      <c r="V20" t="s">
        <v>667</v>
      </c>
      <c r="W20" s="1">
        <v>698.58</v>
      </c>
      <c r="X20" t="s">
        <v>50</v>
      </c>
      <c r="Y20" t="s">
        <v>50</v>
      </c>
      <c r="Z20" s="1">
        <v>130</v>
      </c>
      <c r="AA20" t="s">
        <v>51</v>
      </c>
      <c r="AB20" s="1">
        <v>130</v>
      </c>
      <c r="AC20" t="s">
        <v>51</v>
      </c>
      <c r="AD20" s="1">
        <v>1.52</v>
      </c>
      <c r="AE20" t="s">
        <v>52</v>
      </c>
      <c r="AF20">
        <f t="shared" si="0"/>
        <v>1.52</v>
      </c>
      <c r="AG20" s="1">
        <v>1.52</v>
      </c>
      <c r="AH20" t="s">
        <v>52</v>
      </c>
      <c r="AI20" t="s">
        <v>668</v>
      </c>
      <c r="AJ20" t="s">
        <v>77</v>
      </c>
      <c r="AK20" t="s">
        <v>78</v>
      </c>
      <c r="AL20" t="str">
        <f t="shared" si="1"/>
        <v>CARUGATEITA</v>
      </c>
      <c r="AM20">
        <f>IFERROR(INDEX([1]Sheet1!$I$2:$I$118, MATCH(AL20, [1]Sheet1!$J$2:$J$118, 0)), "")</f>
        <v>8185.5739002208393</v>
      </c>
    </row>
    <row r="21" spans="1:39" hidden="1">
      <c r="A21" t="s">
        <v>15500</v>
      </c>
      <c r="B21" t="s">
        <v>15501</v>
      </c>
      <c r="C21" t="s">
        <v>15502</v>
      </c>
      <c r="D21" t="s">
        <v>15503</v>
      </c>
      <c r="E21" t="s">
        <v>271</v>
      </c>
      <c r="F21" t="s">
        <v>260</v>
      </c>
      <c r="G21" t="s">
        <v>41</v>
      </c>
      <c r="H21" t="s">
        <v>42</v>
      </c>
      <c r="I21" t="s">
        <v>261</v>
      </c>
      <c r="J21" t="s">
        <v>42</v>
      </c>
      <c r="K21" t="s">
        <v>4923</v>
      </c>
      <c r="L21" t="s">
        <v>15504</v>
      </c>
      <c r="M21" t="s">
        <v>779</v>
      </c>
      <c r="N21" t="s">
        <v>15504</v>
      </c>
      <c r="O21" t="s">
        <v>779</v>
      </c>
      <c r="P21" t="s">
        <v>45</v>
      </c>
      <c r="Q21" s="1">
        <v>4</v>
      </c>
      <c r="R21" t="s">
        <v>46</v>
      </c>
      <c r="S21" t="s">
        <v>47</v>
      </c>
      <c r="T21" s="1">
        <v>277.93</v>
      </c>
      <c r="U21" t="s">
        <v>48</v>
      </c>
      <c r="V21" t="s">
        <v>15505</v>
      </c>
      <c r="W21" s="1">
        <v>247.93</v>
      </c>
      <c r="X21" t="s">
        <v>50</v>
      </c>
      <c r="Y21" t="s">
        <v>50</v>
      </c>
      <c r="Z21" s="1">
        <v>29</v>
      </c>
      <c r="AA21" t="s">
        <v>51</v>
      </c>
      <c r="AB21" s="1">
        <v>52.91</v>
      </c>
      <c r="AC21" t="s">
        <v>51</v>
      </c>
      <c r="AD21" s="1">
        <v>0.32</v>
      </c>
      <c r="AE21" t="s">
        <v>52</v>
      </c>
      <c r="AF21">
        <f t="shared" si="0"/>
        <v>0.32</v>
      </c>
      <c r="AG21" s="1">
        <v>0.32</v>
      </c>
      <c r="AH21" t="s">
        <v>52</v>
      </c>
      <c r="AI21" t="s">
        <v>53</v>
      </c>
      <c r="AJ21" t="s">
        <v>54</v>
      </c>
      <c r="AK21" t="s">
        <v>55</v>
      </c>
      <c r="AL21" t="str">
        <f t="shared" si="1"/>
        <v>MUSKEGOUSA</v>
      </c>
      <c r="AM21">
        <f>IFERROR(INDEX([1]Sheet1!$I$2:$I$118, MATCH(AL21, [1]Sheet1!$J$2:$J$118, 0)), "")</f>
        <v>6599.4652299211511</v>
      </c>
    </row>
    <row r="22" spans="1:39" hidden="1">
      <c r="A22" t="s">
        <v>3358</v>
      </c>
      <c r="B22" t="s">
        <v>3359</v>
      </c>
      <c r="C22" t="s">
        <v>3360</v>
      </c>
      <c r="D22" t="s">
        <v>3361</v>
      </c>
      <c r="E22" t="s">
        <v>271</v>
      </c>
      <c r="F22" t="s">
        <v>260</v>
      </c>
      <c r="G22" t="s">
        <v>41</v>
      </c>
      <c r="H22" t="s">
        <v>42</v>
      </c>
      <c r="I22" t="s">
        <v>261</v>
      </c>
      <c r="J22" t="s">
        <v>42</v>
      </c>
      <c r="K22" t="s">
        <v>3244</v>
      </c>
      <c r="L22" t="s">
        <v>3245</v>
      </c>
      <c r="M22" t="s">
        <v>3246</v>
      </c>
      <c r="N22" t="s">
        <v>3245</v>
      </c>
      <c r="O22" t="s">
        <v>3246</v>
      </c>
      <c r="P22" t="s">
        <v>45</v>
      </c>
      <c r="Q22" s="1">
        <v>7</v>
      </c>
      <c r="R22" s="1">
        <v>14</v>
      </c>
      <c r="S22" t="s">
        <v>132</v>
      </c>
      <c r="T22" s="1">
        <v>259.52</v>
      </c>
      <c r="U22" t="s">
        <v>48</v>
      </c>
      <c r="V22" t="s">
        <v>3362</v>
      </c>
      <c r="W22" s="1">
        <v>259.52</v>
      </c>
      <c r="X22" t="s">
        <v>50</v>
      </c>
      <c r="Y22" t="s">
        <v>50</v>
      </c>
      <c r="Z22" s="1">
        <v>27</v>
      </c>
      <c r="AA22" t="s">
        <v>51</v>
      </c>
      <c r="AB22" s="1">
        <v>73.31</v>
      </c>
      <c r="AC22" t="s">
        <v>51</v>
      </c>
      <c r="AD22" s="1">
        <v>0.44</v>
      </c>
      <c r="AE22" t="s">
        <v>52</v>
      </c>
      <c r="AF22">
        <f t="shared" si="0"/>
        <v>0.44</v>
      </c>
      <c r="AG22" s="1">
        <v>0.44</v>
      </c>
      <c r="AH22" t="s">
        <v>52</v>
      </c>
      <c r="AI22" t="s">
        <v>639</v>
      </c>
      <c r="AJ22" t="s">
        <v>135</v>
      </c>
      <c r="AK22" t="s">
        <v>136</v>
      </c>
      <c r="AL22" t="str">
        <f t="shared" si="1"/>
        <v>ISTANBULTUR</v>
      </c>
      <c r="AM22">
        <f>IFERROR(INDEX([1]Sheet1!$I$2:$I$118, MATCH(AL22, [1]Sheet1!$J$2:$J$118, 0)), "")</f>
        <v>2286.2110021136291</v>
      </c>
    </row>
    <row r="23" spans="1:39" hidden="1">
      <c r="A23" t="s">
        <v>2175</v>
      </c>
      <c r="B23" t="s">
        <v>2176</v>
      </c>
      <c r="C23" t="s">
        <v>2177</v>
      </c>
      <c r="D23" t="s">
        <v>2178</v>
      </c>
      <c r="E23" t="s">
        <v>108</v>
      </c>
      <c r="F23" t="s">
        <v>40</v>
      </c>
      <c r="G23" t="s">
        <v>41</v>
      </c>
      <c r="H23" t="s">
        <v>42</v>
      </c>
      <c r="I23" t="s">
        <v>41</v>
      </c>
      <c r="J23" t="s">
        <v>42</v>
      </c>
      <c r="K23" t="s">
        <v>2151</v>
      </c>
      <c r="L23" t="s">
        <v>2152</v>
      </c>
      <c r="M23" t="s">
        <v>2153</v>
      </c>
      <c r="N23" t="s">
        <v>2152</v>
      </c>
      <c r="O23" t="s">
        <v>2153</v>
      </c>
      <c r="P23" t="s">
        <v>45</v>
      </c>
      <c r="Q23" s="1">
        <v>4</v>
      </c>
      <c r="R23" s="1">
        <v>3</v>
      </c>
      <c r="S23" t="s">
        <v>132</v>
      </c>
      <c r="T23" s="1">
        <v>29.24</v>
      </c>
      <c r="U23" t="s">
        <v>48</v>
      </c>
      <c r="V23" t="s">
        <v>2179</v>
      </c>
      <c r="W23" s="1">
        <v>29.24</v>
      </c>
      <c r="X23" t="s">
        <v>50</v>
      </c>
      <c r="Y23" t="s">
        <v>50</v>
      </c>
      <c r="Z23" s="1">
        <v>1</v>
      </c>
      <c r="AA23" t="s">
        <v>51</v>
      </c>
      <c r="AB23" s="1">
        <v>1.69</v>
      </c>
      <c r="AC23" t="s">
        <v>51</v>
      </c>
      <c r="AD23" s="1">
        <v>0.01</v>
      </c>
      <c r="AE23" t="s">
        <v>52</v>
      </c>
      <c r="AF23">
        <f t="shared" si="0"/>
        <v>0.01</v>
      </c>
      <c r="AG23" s="1">
        <v>0.01</v>
      </c>
      <c r="AH23" t="s">
        <v>52</v>
      </c>
      <c r="AI23" t="s">
        <v>719</v>
      </c>
      <c r="AJ23" t="s">
        <v>135</v>
      </c>
      <c r="AK23" t="s">
        <v>136</v>
      </c>
      <c r="AL23" t="str">
        <f t="shared" si="1"/>
        <v>DUBAIARE</v>
      </c>
      <c r="AM23">
        <f>IFERROR(INDEX([1]Sheet1!$I$2:$I$118, MATCH(AL23, [1]Sheet1!$J$2:$J$118, 0)), "")</f>
        <v>5269.5437712730181</v>
      </c>
    </row>
    <row r="24" spans="1:39" hidden="1">
      <c r="A24" t="s">
        <v>1432</v>
      </c>
      <c r="B24" t="s">
        <v>1433</v>
      </c>
      <c r="C24" t="s">
        <v>1434</v>
      </c>
      <c r="D24" t="s">
        <v>259</v>
      </c>
      <c r="E24" t="s">
        <v>102</v>
      </c>
      <c r="F24" t="s">
        <v>40</v>
      </c>
      <c r="G24" t="s">
        <v>41</v>
      </c>
      <c r="H24" t="s">
        <v>42</v>
      </c>
      <c r="I24" t="s">
        <v>41</v>
      </c>
      <c r="J24" t="s">
        <v>42</v>
      </c>
      <c r="K24" t="s">
        <v>1435</v>
      </c>
      <c r="L24" t="s">
        <v>662</v>
      </c>
      <c r="M24" t="s">
        <v>663</v>
      </c>
      <c r="N24" t="s">
        <v>662</v>
      </c>
      <c r="O24" t="s">
        <v>663</v>
      </c>
      <c r="P24" t="s">
        <v>664</v>
      </c>
      <c r="Q24" s="1">
        <v>2</v>
      </c>
      <c r="R24" t="s">
        <v>46</v>
      </c>
      <c r="S24" t="s">
        <v>665</v>
      </c>
      <c r="T24" s="1">
        <v>763.75</v>
      </c>
      <c r="U24" t="s">
        <v>666</v>
      </c>
      <c r="V24" t="s">
        <v>667</v>
      </c>
      <c r="W24" s="1">
        <v>693.38</v>
      </c>
      <c r="X24" t="s">
        <v>50</v>
      </c>
      <c r="Y24" t="s">
        <v>50</v>
      </c>
      <c r="Z24" s="1">
        <v>55</v>
      </c>
      <c r="AA24" t="s">
        <v>51</v>
      </c>
      <c r="AB24" s="1">
        <v>55</v>
      </c>
      <c r="AC24" t="s">
        <v>51</v>
      </c>
      <c r="AD24" s="1">
        <v>0.98</v>
      </c>
      <c r="AE24" t="s">
        <v>52</v>
      </c>
      <c r="AF24">
        <f t="shared" si="0"/>
        <v>0.98</v>
      </c>
      <c r="AG24" s="1">
        <v>0.98</v>
      </c>
      <c r="AH24" t="s">
        <v>52</v>
      </c>
      <c r="AI24" t="s">
        <v>668</v>
      </c>
      <c r="AJ24" t="s">
        <v>77</v>
      </c>
      <c r="AK24" t="s">
        <v>78</v>
      </c>
      <c r="AL24" t="str">
        <f t="shared" si="1"/>
        <v>CARUGATEITA</v>
      </c>
      <c r="AM24">
        <f>IFERROR(INDEX([1]Sheet1!$I$2:$I$118, MATCH(AL24, [1]Sheet1!$J$2:$J$118, 0)), "")</f>
        <v>8185.5739002208393</v>
      </c>
    </row>
    <row r="25" spans="1:39" hidden="1">
      <c r="A25" t="s">
        <v>22008</v>
      </c>
      <c r="B25" t="s">
        <v>22009</v>
      </c>
      <c r="C25" t="s">
        <v>22010</v>
      </c>
      <c r="D25" t="s">
        <v>259</v>
      </c>
      <c r="E25" t="s">
        <v>102</v>
      </c>
      <c r="F25" t="s">
        <v>40</v>
      </c>
      <c r="G25" t="s">
        <v>41</v>
      </c>
      <c r="H25" t="s">
        <v>42</v>
      </c>
      <c r="I25" t="s">
        <v>41</v>
      </c>
      <c r="J25" t="s">
        <v>42</v>
      </c>
      <c r="K25" t="s">
        <v>1435</v>
      </c>
      <c r="L25" t="s">
        <v>22004</v>
      </c>
      <c r="M25" t="s">
        <v>663</v>
      </c>
      <c r="N25" t="s">
        <v>22004</v>
      </c>
      <c r="O25" t="s">
        <v>663</v>
      </c>
      <c r="P25" t="s">
        <v>664</v>
      </c>
      <c r="Q25" s="1">
        <v>2</v>
      </c>
      <c r="R25" s="1">
        <v>1</v>
      </c>
      <c r="S25" t="s">
        <v>665</v>
      </c>
      <c r="T25" s="1">
        <v>650</v>
      </c>
      <c r="U25" t="s">
        <v>666</v>
      </c>
      <c r="V25" t="s">
        <v>667</v>
      </c>
      <c r="W25" s="1">
        <v>712.09</v>
      </c>
      <c r="X25" t="s">
        <v>50</v>
      </c>
      <c r="Y25" t="s">
        <v>50</v>
      </c>
      <c r="Z25" s="1">
        <v>54</v>
      </c>
      <c r="AA25" t="s">
        <v>51</v>
      </c>
      <c r="AB25" s="1">
        <v>54</v>
      </c>
      <c r="AC25" t="s">
        <v>51</v>
      </c>
      <c r="AD25" s="1">
        <v>0.98</v>
      </c>
      <c r="AE25" t="s">
        <v>52</v>
      </c>
      <c r="AF25">
        <f t="shared" si="0"/>
        <v>0.98</v>
      </c>
      <c r="AG25" s="1">
        <v>0.98</v>
      </c>
      <c r="AH25" t="s">
        <v>52</v>
      </c>
      <c r="AI25" t="s">
        <v>668</v>
      </c>
      <c r="AJ25" t="s">
        <v>77</v>
      </c>
      <c r="AK25" t="s">
        <v>78</v>
      </c>
      <c r="AL25" t="str">
        <f t="shared" si="1"/>
        <v>MILANITA</v>
      </c>
      <c r="AM25" t="str">
        <f>IFERROR(INDEX([1]Sheet1!$I$2:$I$118, MATCH(AL25, [1]Sheet1!$J$2:$J$118, 0)), "")</f>
        <v/>
      </c>
    </row>
    <row r="26" spans="1:39" hidden="1">
      <c r="A26" t="s">
        <v>4414</v>
      </c>
      <c r="B26" t="s">
        <v>4415</v>
      </c>
      <c r="C26" t="s">
        <v>4416</v>
      </c>
      <c r="D26" t="s">
        <v>4417</v>
      </c>
      <c r="E26" t="s">
        <v>291</v>
      </c>
      <c r="F26" t="s">
        <v>285</v>
      </c>
      <c r="G26" t="s">
        <v>41</v>
      </c>
      <c r="H26" t="s">
        <v>42</v>
      </c>
      <c r="I26" t="s">
        <v>261</v>
      </c>
      <c r="J26" t="s">
        <v>42</v>
      </c>
      <c r="K26" t="s">
        <v>3859</v>
      </c>
      <c r="L26" t="s">
        <v>3860</v>
      </c>
      <c r="M26" t="s">
        <v>3861</v>
      </c>
      <c r="N26" t="s">
        <v>3860</v>
      </c>
      <c r="O26" t="s">
        <v>3861</v>
      </c>
      <c r="P26" t="s">
        <v>45</v>
      </c>
      <c r="Q26" s="1">
        <v>5</v>
      </c>
      <c r="R26" s="1">
        <v>4</v>
      </c>
      <c r="S26" t="s">
        <v>47</v>
      </c>
      <c r="T26" s="1">
        <v>130.99</v>
      </c>
      <c r="U26" t="s">
        <v>48</v>
      </c>
      <c r="V26" t="s">
        <v>4418</v>
      </c>
      <c r="W26" s="1">
        <v>130.99</v>
      </c>
      <c r="X26" t="s">
        <v>50</v>
      </c>
      <c r="Y26" t="s">
        <v>50</v>
      </c>
      <c r="Z26" s="1">
        <v>13</v>
      </c>
      <c r="AA26" t="s">
        <v>51</v>
      </c>
      <c r="AB26" s="1">
        <v>62.52</v>
      </c>
      <c r="AC26" t="s">
        <v>51</v>
      </c>
      <c r="AD26" s="1">
        <v>0.37</v>
      </c>
      <c r="AE26" t="s">
        <v>52</v>
      </c>
      <c r="AF26">
        <f t="shared" si="0"/>
        <v>0.37</v>
      </c>
      <c r="AG26" s="1">
        <v>0.37</v>
      </c>
      <c r="AH26" t="s">
        <v>52</v>
      </c>
      <c r="AI26" t="s">
        <v>4034</v>
      </c>
      <c r="AJ26" t="s">
        <v>54</v>
      </c>
      <c r="AK26" t="s">
        <v>55</v>
      </c>
      <c r="AL26" t="str">
        <f t="shared" si="1"/>
        <v>ASHFORDGBR</v>
      </c>
      <c r="AM26">
        <f>IFERROR(INDEX([1]Sheet1!$I$2:$I$118, MATCH(AL26, [1]Sheet1!$J$2:$J$118, 0)), "")</f>
        <v>5685.8299841513308</v>
      </c>
    </row>
    <row r="27" spans="1:39" hidden="1">
      <c r="A27" t="s">
        <v>15780</v>
      </c>
      <c r="B27" t="s">
        <v>15781</v>
      </c>
      <c r="C27" t="s">
        <v>15782</v>
      </c>
      <c r="D27" t="s">
        <v>15783</v>
      </c>
      <c r="E27" t="s">
        <v>291</v>
      </c>
      <c r="F27" t="s">
        <v>260</v>
      </c>
      <c r="G27" t="s">
        <v>41</v>
      </c>
      <c r="H27" t="s">
        <v>42</v>
      </c>
      <c r="I27" t="s">
        <v>261</v>
      </c>
      <c r="J27" t="s">
        <v>42</v>
      </c>
      <c r="K27" t="s">
        <v>4923</v>
      </c>
      <c r="L27" t="s">
        <v>15504</v>
      </c>
      <c r="M27" t="s">
        <v>779</v>
      </c>
      <c r="N27" t="s">
        <v>15504</v>
      </c>
      <c r="O27" t="s">
        <v>779</v>
      </c>
      <c r="P27" t="s">
        <v>45</v>
      </c>
      <c r="Q27" s="1">
        <v>5</v>
      </c>
      <c r="R27" s="1">
        <v>3</v>
      </c>
      <c r="S27" t="s">
        <v>47</v>
      </c>
      <c r="T27" s="1">
        <v>214.04</v>
      </c>
      <c r="U27" t="s">
        <v>48</v>
      </c>
      <c r="V27" t="s">
        <v>15784</v>
      </c>
      <c r="W27" s="1">
        <v>214.04</v>
      </c>
      <c r="X27" t="s">
        <v>50</v>
      </c>
      <c r="Y27" t="s">
        <v>50</v>
      </c>
      <c r="Z27" s="1">
        <v>24</v>
      </c>
      <c r="AA27" t="s">
        <v>51</v>
      </c>
      <c r="AB27" s="1">
        <v>48.1</v>
      </c>
      <c r="AC27" t="s">
        <v>51</v>
      </c>
      <c r="AD27" s="1">
        <v>0.28999999999999998</v>
      </c>
      <c r="AE27" t="s">
        <v>52</v>
      </c>
      <c r="AF27">
        <f t="shared" si="0"/>
        <v>0.28999999999999998</v>
      </c>
      <c r="AG27" s="1">
        <v>0.28999999999999998</v>
      </c>
      <c r="AH27" t="s">
        <v>52</v>
      </c>
      <c r="AI27" t="s">
        <v>53</v>
      </c>
      <c r="AJ27" t="s">
        <v>54</v>
      </c>
      <c r="AK27" t="s">
        <v>55</v>
      </c>
      <c r="AL27" t="str">
        <f t="shared" si="1"/>
        <v>MUSKEGOUSA</v>
      </c>
      <c r="AM27">
        <f>IFERROR(INDEX([1]Sheet1!$I$2:$I$118, MATCH(AL27, [1]Sheet1!$J$2:$J$118, 0)), "")</f>
        <v>6599.4652299211511</v>
      </c>
    </row>
    <row r="28" spans="1:39" hidden="1">
      <c r="A28" t="s">
        <v>19550</v>
      </c>
      <c r="B28" t="s">
        <v>19551</v>
      </c>
      <c r="C28" t="s">
        <v>19552</v>
      </c>
      <c r="D28" t="s">
        <v>19553</v>
      </c>
      <c r="E28" t="s">
        <v>291</v>
      </c>
      <c r="F28" t="s">
        <v>285</v>
      </c>
      <c r="G28" t="s">
        <v>41</v>
      </c>
      <c r="H28" t="s">
        <v>42</v>
      </c>
      <c r="I28" t="s">
        <v>261</v>
      </c>
      <c r="J28" t="s">
        <v>42</v>
      </c>
      <c r="K28" t="s">
        <v>4923</v>
      </c>
      <c r="L28" t="s">
        <v>15504</v>
      </c>
      <c r="M28" t="s">
        <v>779</v>
      </c>
      <c r="N28" t="s">
        <v>15504</v>
      </c>
      <c r="O28" t="s">
        <v>779</v>
      </c>
      <c r="P28" t="s">
        <v>45</v>
      </c>
      <c r="Q28" s="1">
        <v>5</v>
      </c>
      <c r="R28" s="1">
        <v>5</v>
      </c>
      <c r="S28" t="s">
        <v>47</v>
      </c>
      <c r="T28" s="1">
        <v>479.39</v>
      </c>
      <c r="U28" t="s">
        <v>48</v>
      </c>
      <c r="V28" t="s">
        <v>19554</v>
      </c>
      <c r="W28" s="1">
        <v>479.39</v>
      </c>
      <c r="X28" t="s">
        <v>50</v>
      </c>
      <c r="Y28" t="s">
        <v>50</v>
      </c>
      <c r="Z28" s="1">
        <v>51</v>
      </c>
      <c r="AA28" t="s">
        <v>51</v>
      </c>
      <c r="AB28" s="1">
        <v>90.11</v>
      </c>
      <c r="AC28" t="s">
        <v>51</v>
      </c>
      <c r="AD28" s="1">
        <v>0.54</v>
      </c>
      <c r="AE28" t="s">
        <v>52</v>
      </c>
      <c r="AF28">
        <f t="shared" si="0"/>
        <v>0.54</v>
      </c>
      <c r="AG28" s="1">
        <v>0.54</v>
      </c>
      <c r="AH28" t="s">
        <v>52</v>
      </c>
      <c r="AI28" t="s">
        <v>53</v>
      </c>
      <c r="AJ28" t="s">
        <v>54</v>
      </c>
      <c r="AK28" t="s">
        <v>55</v>
      </c>
      <c r="AL28" t="str">
        <f t="shared" si="1"/>
        <v>MUSKEGOUSA</v>
      </c>
      <c r="AM28">
        <f>IFERROR(INDEX([1]Sheet1!$I$2:$I$118, MATCH(AL28, [1]Sheet1!$J$2:$J$118, 0)), "")</f>
        <v>6599.4652299211511</v>
      </c>
    </row>
    <row r="29" spans="1:39" hidden="1">
      <c r="A29" t="s">
        <v>16147</v>
      </c>
      <c r="C29" t="s">
        <v>16148</v>
      </c>
      <c r="D29" t="s">
        <v>16149</v>
      </c>
      <c r="E29" t="s">
        <v>291</v>
      </c>
      <c r="F29" t="s">
        <v>260</v>
      </c>
      <c r="G29" t="s">
        <v>41</v>
      </c>
      <c r="H29" t="s">
        <v>42</v>
      </c>
      <c r="I29" t="s">
        <v>261</v>
      </c>
      <c r="J29" t="s">
        <v>42</v>
      </c>
      <c r="K29" t="s">
        <v>4923</v>
      </c>
      <c r="L29" t="s">
        <v>15504</v>
      </c>
      <c r="M29" t="s">
        <v>779</v>
      </c>
      <c r="N29" t="s">
        <v>15504</v>
      </c>
      <c r="O29" t="s">
        <v>779</v>
      </c>
      <c r="P29" t="s">
        <v>73</v>
      </c>
      <c r="Q29" s="1">
        <v>6</v>
      </c>
      <c r="R29" s="1">
        <v>6</v>
      </c>
      <c r="S29" t="s">
        <v>47</v>
      </c>
      <c r="T29" s="1">
        <v>99.3</v>
      </c>
      <c r="U29" t="s">
        <v>48</v>
      </c>
      <c r="V29" t="s">
        <v>14037</v>
      </c>
      <c r="W29" s="1">
        <v>85</v>
      </c>
      <c r="X29" t="s">
        <v>324</v>
      </c>
      <c r="Y29" t="s">
        <v>16150</v>
      </c>
      <c r="Z29" s="1">
        <v>5</v>
      </c>
      <c r="AA29" t="s">
        <v>51</v>
      </c>
      <c r="AB29" s="1">
        <v>5</v>
      </c>
      <c r="AC29" t="s">
        <v>51</v>
      </c>
      <c r="AD29" s="1">
        <v>0.02</v>
      </c>
      <c r="AE29" t="s">
        <v>52</v>
      </c>
      <c r="AF29">
        <f t="shared" si="0"/>
        <v>3.7949999999999998E-2</v>
      </c>
      <c r="AG29" s="1">
        <v>37950</v>
      </c>
      <c r="AH29" t="s">
        <v>788</v>
      </c>
      <c r="AI29" t="s">
        <v>829</v>
      </c>
      <c r="AJ29" t="s">
        <v>327</v>
      </c>
      <c r="AK29" t="s">
        <v>328</v>
      </c>
      <c r="AL29" t="str">
        <f t="shared" si="1"/>
        <v>MUSKEGOUSA</v>
      </c>
      <c r="AM29">
        <f>IFERROR(INDEX([1]Sheet1!$I$2:$I$118, MATCH(AL29, [1]Sheet1!$J$2:$J$118, 0)), "")</f>
        <v>6599.4652299211511</v>
      </c>
    </row>
    <row r="30" spans="1:39" hidden="1">
      <c r="A30" t="s">
        <v>20298</v>
      </c>
      <c r="C30" t="s">
        <v>20299</v>
      </c>
      <c r="D30" t="s">
        <v>20300</v>
      </c>
      <c r="E30" t="s">
        <v>271</v>
      </c>
      <c r="F30" t="s">
        <v>285</v>
      </c>
      <c r="G30" t="s">
        <v>41</v>
      </c>
      <c r="H30" t="s">
        <v>42</v>
      </c>
      <c r="I30" t="s">
        <v>261</v>
      </c>
      <c r="J30" t="s">
        <v>42</v>
      </c>
      <c r="K30" t="s">
        <v>4923</v>
      </c>
      <c r="L30" t="s">
        <v>15504</v>
      </c>
      <c r="M30" t="s">
        <v>779</v>
      </c>
      <c r="N30" t="s">
        <v>4925</v>
      </c>
      <c r="O30" t="s">
        <v>4926</v>
      </c>
      <c r="P30" t="s">
        <v>73</v>
      </c>
      <c r="Q30" s="1">
        <v>8</v>
      </c>
      <c r="R30" s="1">
        <v>27</v>
      </c>
      <c r="S30" t="s">
        <v>167</v>
      </c>
      <c r="T30" s="1">
        <v>113.55</v>
      </c>
      <c r="U30" t="s">
        <v>48</v>
      </c>
      <c r="V30" t="s">
        <v>2210</v>
      </c>
      <c r="W30" s="1">
        <v>100</v>
      </c>
      <c r="X30" t="s">
        <v>324</v>
      </c>
      <c r="Y30" t="s">
        <v>20301</v>
      </c>
      <c r="Z30" s="1">
        <v>5</v>
      </c>
      <c r="AA30" t="s">
        <v>51</v>
      </c>
      <c r="AB30" s="1">
        <v>5.23</v>
      </c>
      <c r="AC30" t="s">
        <v>51</v>
      </c>
      <c r="AD30" s="1">
        <v>0.04</v>
      </c>
      <c r="AE30" t="s">
        <v>52</v>
      </c>
      <c r="AF30">
        <f t="shared" si="0"/>
        <v>0.04</v>
      </c>
      <c r="AG30" s="1">
        <v>0.04</v>
      </c>
      <c r="AH30" t="s">
        <v>52</v>
      </c>
      <c r="AI30" t="s">
        <v>4988</v>
      </c>
      <c r="AJ30" t="s">
        <v>327</v>
      </c>
      <c r="AK30" t="s">
        <v>328</v>
      </c>
      <c r="AL30" t="str">
        <f t="shared" si="1"/>
        <v>CONTAGEMBRA</v>
      </c>
      <c r="AM30">
        <f>IFERROR(INDEX([1]Sheet1!$I$2:$I$118, MATCH(AL30, [1]Sheet1!$J$2:$J$118, 0)), "")</f>
        <v>8198.7933877248051</v>
      </c>
    </row>
    <row r="31" spans="1:39" hidden="1">
      <c r="A31" t="s">
        <v>18100</v>
      </c>
      <c r="B31" t="s">
        <v>17036</v>
      </c>
      <c r="C31" t="s">
        <v>18101</v>
      </c>
      <c r="D31" t="s">
        <v>18102</v>
      </c>
      <c r="E31" t="s">
        <v>271</v>
      </c>
      <c r="F31" t="s">
        <v>260</v>
      </c>
      <c r="G31" t="s">
        <v>41</v>
      </c>
      <c r="H31" t="s">
        <v>42</v>
      </c>
      <c r="I31" t="s">
        <v>261</v>
      </c>
      <c r="J31" t="s">
        <v>42</v>
      </c>
      <c r="K31" t="s">
        <v>4923</v>
      </c>
      <c r="L31" t="s">
        <v>15504</v>
      </c>
      <c r="M31" t="s">
        <v>779</v>
      </c>
      <c r="N31" t="s">
        <v>18103</v>
      </c>
      <c r="O31" t="s">
        <v>779</v>
      </c>
      <c r="P31" t="s">
        <v>45</v>
      </c>
      <c r="Q31" s="1">
        <v>4</v>
      </c>
      <c r="R31" s="1">
        <v>5</v>
      </c>
      <c r="S31" t="s">
        <v>47</v>
      </c>
      <c r="T31" s="1">
        <v>2432.7800000000002</v>
      </c>
      <c r="U31" t="s">
        <v>48</v>
      </c>
      <c r="V31" t="s">
        <v>18104</v>
      </c>
      <c r="W31" s="1">
        <v>2402.7800000000002</v>
      </c>
      <c r="X31" t="s">
        <v>50</v>
      </c>
      <c r="Y31" t="s">
        <v>50</v>
      </c>
      <c r="Z31" s="1">
        <v>268</v>
      </c>
      <c r="AA31" t="s">
        <v>51</v>
      </c>
      <c r="AB31" s="1">
        <v>461.25</v>
      </c>
      <c r="AC31" t="s">
        <v>51</v>
      </c>
      <c r="AD31" s="1">
        <v>2.76</v>
      </c>
      <c r="AE31" t="s">
        <v>52</v>
      </c>
      <c r="AF31">
        <f t="shared" si="0"/>
        <v>2.76</v>
      </c>
      <c r="AG31" s="1">
        <v>2.76</v>
      </c>
      <c r="AH31" t="s">
        <v>52</v>
      </c>
      <c r="AI31" t="s">
        <v>53</v>
      </c>
      <c r="AJ31" t="s">
        <v>54</v>
      </c>
      <c r="AK31" t="s">
        <v>55</v>
      </c>
      <c r="AL31" t="str">
        <f t="shared" si="1"/>
        <v>FRESNOUSA</v>
      </c>
      <c r="AM31">
        <f>IFERROR(INDEX([1]Sheet1!$I$2:$I$118, MATCH(AL31, [1]Sheet1!$J$2:$J$118, 0)), "")</f>
        <v>8914.6097286563308</v>
      </c>
    </row>
    <row r="32" spans="1:39" hidden="1">
      <c r="A32" t="s">
        <v>5112</v>
      </c>
      <c r="C32" t="s">
        <v>5113</v>
      </c>
      <c r="D32" t="s">
        <v>5114</v>
      </c>
      <c r="E32" t="s">
        <v>291</v>
      </c>
      <c r="F32" t="s">
        <v>285</v>
      </c>
      <c r="G32" t="s">
        <v>41</v>
      </c>
      <c r="H32" t="s">
        <v>42</v>
      </c>
      <c r="I32" t="s">
        <v>261</v>
      </c>
      <c r="J32" t="s">
        <v>42</v>
      </c>
      <c r="K32" t="s">
        <v>4923</v>
      </c>
      <c r="L32" t="s">
        <v>4924</v>
      </c>
      <c r="M32" t="s">
        <v>779</v>
      </c>
      <c r="N32" t="s">
        <v>4924</v>
      </c>
      <c r="O32" t="s">
        <v>779</v>
      </c>
      <c r="P32" t="s">
        <v>73</v>
      </c>
      <c r="Q32" s="1">
        <v>2</v>
      </c>
      <c r="R32" t="s">
        <v>46</v>
      </c>
      <c r="S32" t="s">
        <v>149</v>
      </c>
      <c r="T32" s="1">
        <v>145.66999999999999</v>
      </c>
      <c r="U32" t="s">
        <v>48</v>
      </c>
      <c r="V32" t="s">
        <v>5115</v>
      </c>
      <c r="W32" s="1">
        <v>132</v>
      </c>
      <c r="X32" t="s">
        <v>324</v>
      </c>
      <c r="Y32" t="s">
        <v>5116</v>
      </c>
      <c r="Z32" s="1">
        <v>2</v>
      </c>
      <c r="AA32" t="s">
        <v>51</v>
      </c>
      <c r="AB32" s="1">
        <v>5.36</v>
      </c>
      <c r="AC32" t="s">
        <v>51</v>
      </c>
      <c r="AD32" s="1">
        <v>0.04</v>
      </c>
      <c r="AE32" t="s">
        <v>52</v>
      </c>
      <c r="AF32">
        <f t="shared" si="0"/>
        <v>0.04</v>
      </c>
      <c r="AG32" s="1">
        <v>0.04</v>
      </c>
      <c r="AH32" t="s">
        <v>52</v>
      </c>
      <c r="AI32" t="s">
        <v>5032</v>
      </c>
      <c r="AJ32" t="s">
        <v>327</v>
      </c>
      <c r="AK32" t="s">
        <v>328</v>
      </c>
      <c r="AL32" t="str">
        <f t="shared" si="1"/>
        <v>MIAMIUSA</v>
      </c>
      <c r="AM32">
        <f>IFERROR(INDEX([1]Sheet1!$I$2:$I$118, MATCH(AL32, [1]Sheet1!$J$2:$J$118, 0)), "")</f>
        <v>7341.6293033332649</v>
      </c>
    </row>
    <row r="33" spans="1:39" hidden="1">
      <c r="A33" t="s">
        <v>14363</v>
      </c>
      <c r="B33" t="s">
        <v>8739</v>
      </c>
      <c r="C33" t="s">
        <v>14364</v>
      </c>
      <c r="D33" t="s">
        <v>14365</v>
      </c>
      <c r="E33" t="s">
        <v>271</v>
      </c>
      <c r="F33" t="s">
        <v>260</v>
      </c>
      <c r="G33" t="s">
        <v>41</v>
      </c>
      <c r="H33" t="s">
        <v>42</v>
      </c>
      <c r="I33" t="s">
        <v>261</v>
      </c>
      <c r="J33" t="s">
        <v>42</v>
      </c>
      <c r="K33" t="s">
        <v>4459</v>
      </c>
      <c r="L33" t="s">
        <v>4460</v>
      </c>
      <c r="M33" t="s">
        <v>1145</v>
      </c>
      <c r="N33" t="s">
        <v>4460</v>
      </c>
      <c r="O33" t="s">
        <v>1145</v>
      </c>
      <c r="P33" t="s">
        <v>73</v>
      </c>
      <c r="Q33" s="1">
        <v>8</v>
      </c>
      <c r="R33" t="s">
        <v>46</v>
      </c>
      <c r="S33" t="s">
        <v>47</v>
      </c>
      <c r="T33" s="1">
        <v>115.38</v>
      </c>
      <c r="U33" t="s">
        <v>48</v>
      </c>
      <c r="V33" t="s">
        <v>2210</v>
      </c>
      <c r="W33" s="1">
        <v>100</v>
      </c>
      <c r="X33" t="s">
        <v>324</v>
      </c>
      <c r="Y33" t="s">
        <v>14366</v>
      </c>
      <c r="Z33" s="1">
        <v>7</v>
      </c>
      <c r="AA33" t="s">
        <v>51</v>
      </c>
      <c r="AB33" s="1">
        <v>7.34</v>
      </c>
      <c r="AC33" t="s">
        <v>51</v>
      </c>
      <c r="AD33" s="1">
        <v>0.06</v>
      </c>
      <c r="AE33" t="s">
        <v>52</v>
      </c>
      <c r="AF33">
        <f t="shared" si="0"/>
        <v>0.06</v>
      </c>
      <c r="AG33" s="1">
        <v>0.06</v>
      </c>
      <c r="AH33" t="s">
        <v>52</v>
      </c>
      <c r="AI33" t="s">
        <v>829</v>
      </c>
      <c r="AJ33" t="s">
        <v>327</v>
      </c>
      <c r="AK33" t="s">
        <v>328</v>
      </c>
      <c r="AL33" t="str">
        <f t="shared" si="1"/>
        <v>SHANGHAICHN</v>
      </c>
      <c r="AM33">
        <f>IFERROR(INDEX([1]Sheet1!$I$2:$I$118, MATCH(AL33, [1]Sheet1!$J$2:$J$118, 0)), "")</f>
        <v>9467.7730778277528</v>
      </c>
    </row>
    <row r="34" spans="1:39" hidden="1">
      <c r="A34" t="s">
        <v>1552</v>
      </c>
      <c r="B34" t="s">
        <v>1553</v>
      </c>
      <c r="C34" t="s">
        <v>1554</v>
      </c>
      <c r="D34" t="s">
        <v>1555</v>
      </c>
      <c r="E34" t="s">
        <v>949</v>
      </c>
      <c r="F34" t="s">
        <v>285</v>
      </c>
      <c r="G34" t="s">
        <v>41</v>
      </c>
      <c r="H34" t="s">
        <v>42</v>
      </c>
      <c r="I34" t="s">
        <v>261</v>
      </c>
      <c r="J34" t="s">
        <v>42</v>
      </c>
      <c r="K34" t="s">
        <v>1435</v>
      </c>
      <c r="L34" t="s">
        <v>662</v>
      </c>
      <c r="M34" t="s">
        <v>663</v>
      </c>
      <c r="N34" t="s">
        <v>662</v>
      </c>
      <c r="O34" t="s">
        <v>663</v>
      </c>
      <c r="P34" t="s">
        <v>45</v>
      </c>
      <c r="Q34" s="1">
        <v>4</v>
      </c>
      <c r="R34" t="s">
        <v>46</v>
      </c>
      <c r="S34" t="s">
        <v>687</v>
      </c>
      <c r="T34" s="1">
        <v>164.03</v>
      </c>
      <c r="U34" t="s">
        <v>48</v>
      </c>
      <c r="V34" t="s">
        <v>1556</v>
      </c>
      <c r="W34" s="1">
        <v>164.03</v>
      </c>
      <c r="X34" t="s">
        <v>50</v>
      </c>
      <c r="Y34" t="s">
        <v>50</v>
      </c>
      <c r="Z34" s="1">
        <v>72</v>
      </c>
      <c r="AA34" t="s">
        <v>51</v>
      </c>
      <c r="AB34" s="1">
        <v>249.6</v>
      </c>
      <c r="AC34" t="s">
        <v>51</v>
      </c>
      <c r="AD34" s="1">
        <v>1</v>
      </c>
      <c r="AE34" t="s">
        <v>52</v>
      </c>
      <c r="AF34">
        <f t="shared" si="0"/>
        <v>1</v>
      </c>
      <c r="AG34" s="1">
        <v>1</v>
      </c>
      <c r="AH34" t="s">
        <v>52</v>
      </c>
      <c r="AI34" t="s">
        <v>689</v>
      </c>
      <c r="AJ34" t="s">
        <v>690</v>
      </c>
      <c r="AK34" t="s">
        <v>691</v>
      </c>
      <c r="AL34" t="str">
        <f t="shared" si="1"/>
        <v>CARUGATEITA</v>
      </c>
      <c r="AM34">
        <f>IFERROR(INDEX([1]Sheet1!$I$2:$I$118, MATCH(AL34, [1]Sheet1!$J$2:$J$118, 0)), "")</f>
        <v>8185.5739002208393</v>
      </c>
    </row>
    <row r="35" spans="1:39" hidden="1">
      <c r="A35" t="s">
        <v>17478</v>
      </c>
      <c r="B35" t="s">
        <v>17479</v>
      </c>
      <c r="C35" t="s">
        <v>17480</v>
      </c>
      <c r="D35" t="s">
        <v>17481</v>
      </c>
      <c r="E35" t="s">
        <v>271</v>
      </c>
      <c r="F35" t="s">
        <v>260</v>
      </c>
      <c r="G35" t="s">
        <v>41</v>
      </c>
      <c r="H35" t="s">
        <v>42</v>
      </c>
      <c r="I35" t="s">
        <v>261</v>
      </c>
      <c r="J35" t="s">
        <v>42</v>
      </c>
      <c r="K35" t="s">
        <v>4923</v>
      </c>
      <c r="L35" t="s">
        <v>15504</v>
      </c>
      <c r="M35" t="s">
        <v>779</v>
      </c>
      <c r="N35" t="s">
        <v>17482</v>
      </c>
      <c r="O35" t="s">
        <v>779</v>
      </c>
      <c r="P35" t="s">
        <v>45</v>
      </c>
      <c r="Q35" s="1">
        <v>4</v>
      </c>
      <c r="R35" s="1">
        <v>1</v>
      </c>
      <c r="S35" t="s">
        <v>132</v>
      </c>
      <c r="T35" s="1">
        <v>117.03</v>
      </c>
      <c r="U35" t="s">
        <v>48</v>
      </c>
      <c r="V35" t="s">
        <v>17483</v>
      </c>
      <c r="W35" s="1">
        <v>117.03</v>
      </c>
      <c r="X35" t="s">
        <v>50</v>
      </c>
      <c r="Y35" t="s">
        <v>50</v>
      </c>
      <c r="Z35" s="1">
        <v>20</v>
      </c>
      <c r="AA35" t="s">
        <v>51</v>
      </c>
      <c r="AB35" s="1">
        <v>41.43</v>
      </c>
      <c r="AC35" t="s">
        <v>51</v>
      </c>
      <c r="AD35" s="1">
        <v>0.25</v>
      </c>
      <c r="AE35" t="s">
        <v>52</v>
      </c>
      <c r="AF35">
        <f t="shared" si="0"/>
        <v>0.25</v>
      </c>
      <c r="AG35" s="1">
        <v>0.25</v>
      </c>
      <c r="AH35" t="s">
        <v>52</v>
      </c>
      <c r="AI35" t="s">
        <v>719</v>
      </c>
      <c r="AJ35" t="s">
        <v>135</v>
      </c>
      <c r="AK35" t="s">
        <v>136</v>
      </c>
      <c r="AL35" t="str">
        <f t="shared" si="1"/>
        <v>VICTORVILLEUSA</v>
      </c>
      <c r="AM35">
        <f>IFERROR(INDEX([1]Sheet1!$I$2:$I$118, MATCH(AL35, [1]Sheet1!$J$2:$J$118, 0)), "")</f>
        <v>8985.5814785133043</v>
      </c>
    </row>
    <row r="36" spans="1:39" hidden="1">
      <c r="A36" t="s">
        <v>21642</v>
      </c>
      <c r="B36" t="s">
        <v>21643</v>
      </c>
      <c r="C36" t="s">
        <v>21644</v>
      </c>
      <c r="D36" t="s">
        <v>21645</v>
      </c>
      <c r="E36" t="s">
        <v>102</v>
      </c>
      <c r="F36" t="s">
        <v>40</v>
      </c>
      <c r="G36" t="s">
        <v>41</v>
      </c>
      <c r="H36" t="s">
        <v>42</v>
      </c>
      <c r="I36" t="s">
        <v>41</v>
      </c>
      <c r="J36" t="s">
        <v>42</v>
      </c>
      <c r="K36" t="s">
        <v>14902</v>
      </c>
      <c r="L36" t="s">
        <v>14903</v>
      </c>
      <c r="M36" t="s">
        <v>686</v>
      </c>
      <c r="N36" t="s">
        <v>14903</v>
      </c>
      <c r="O36" t="s">
        <v>686</v>
      </c>
      <c r="P36" t="s">
        <v>45</v>
      </c>
      <c r="Q36" s="1">
        <v>4</v>
      </c>
      <c r="R36" s="1">
        <v>3</v>
      </c>
      <c r="S36" t="s">
        <v>132</v>
      </c>
      <c r="T36" s="1">
        <v>18.28</v>
      </c>
      <c r="U36" t="s">
        <v>48</v>
      </c>
      <c r="V36" t="s">
        <v>21646</v>
      </c>
      <c r="W36" s="1">
        <v>18.28</v>
      </c>
      <c r="X36" t="s">
        <v>50</v>
      </c>
      <c r="Y36" t="s">
        <v>50</v>
      </c>
      <c r="Z36" s="1">
        <v>1</v>
      </c>
      <c r="AA36" t="s">
        <v>51</v>
      </c>
      <c r="AB36" s="1">
        <v>4.4800000000000004</v>
      </c>
      <c r="AC36" t="s">
        <v>51</v>
      </c>
      <c r="AD36" s="1">
        <v>0.03</v>
      </c>
      <c r="AE36" t="s">
        <v>52</v>
      </c>
      <c r="AF36">
        <f t="shared" si="0"/>
        <v>0.03</v>
      </c>
      <c r="AG36" s="1">
        <v>0.03</v>
      </c>
      <c r="AH36" t="s">
        <v>52</v>
      </c>
      <c r="AI36" t="s">
        <v>719</v>
      </c>
      <c r="AJ36" t="s">
        <v>135</v>
      </c>
      <c r="AK36" t="s">
        <v>136</v>
      </c>
      <c r="AL36" t="str">
        <f t="shared" si="1"/>
        <v>COSLADAESP</v>
      </c>
      <c r="AM36">
        <f>IFERROR(INDEX([1]Sheet1!$I$2:$I$118, MATCH(AL36, [1]Sheet1!$J$2:$J$118, 0)), "")</f>
        <v>5886.2820473497222</v>
      </c>
    </row>
    <row r="37" spans="1:39" hidden="1">
      <c r="A37" t="s">
        <v>14034</v>
      </c>
      <c r="C37" t="s">
        <v>14035</v>
      </c>
      <c r="D37" t="s">
        <v>14036</v>
      </c>
      <c r="E37" t="s">
        <v>271</v>
      </c>
      <c r="F37" t="s">
        <v>260</v>
      </c>
      <c r="G37" t="s">
        <v>41</v>
      </c>
      <c r="H37" t="s">
        <v>42</v>
      </c>
      <c r="I37" t="s">
        <v>261</v>
      </c>
      <c r="J37" t="s">
        <v>42</v>
      </c>
      <c r="K37" t="s">
        <v>4459</v>
      </c>
      <c r="L37" t="s">
        <v>4460</v>
      </c>
      <c r="M37" t="s">
        <v>1145</v>
      </c>
      <c r="N37" t="s">
        <v>4460</v>
      </c>
      <c r="O37" t="s">
        <v>1145</v>
      </c>
      <c r="P37" t="s">
        <v>73</v>
      </c>
      <c r="Q37" s="1">
        <v>14</v>
      </c>
      <c r="R37" s="1">
        <v>6</v>
      </c>
      <c r="S37" t="s">
        <v>47</v>
      </c>
      <c r="T37" s="1">
        <v>101.56</v>
      </c>
      <c r="U37" t="s">
        <v>48</v>
      </c>
      <c r="V37" t="s">
        <v>14037</v>
      </c>
      <c r="W37" s="1">
        <v>85</v>
      </c>
      <c r="X37" t="s">
        <v>324</v>
      </c>
      <c r="Y37" t="s">
        <v>14038</v>
      </c>
      <c r="Z37" s="1">
        <v>9</v>
      </c>
      <c r="AA37" t="s">
        <v>51</v>
      </c>
      <c r="AB37" s="1">
        <v>9</v>
      </c>
      <c r="AC37" t="s">
        <v>51</v>
      </c>
      <c r="AD37" s="1">
        <v>0.04</v>
      </c>
      <c r="AE37" t="s">
        <v>52</v>
      </c>
      <c r="AF37">
        <f t="shared" si="0"/>
        <v>6.8309999999999996E-2</v>
      </c>
      <c r="AG37" s="1">
        <v>68310</v>
      </c>
      <c r="AH37" t="s">
        <v>788</v>
      </c>
      <c r="AI37" t="s">
        <v>829</v>
      </c>
      <c r="AJ37" t="s">
        <v>327</v>
      </c>
      <c r="AK37" t="s">
        <v>328</v>
      </c>
      <c r="AL37" t="str">
        <f t="shared" si="1"/>
        <v>SHANGHAICHN</v>
      </c>
      <c r="AM37">
        <f>IFERROR(INDEX([1]Sheet1!$I$2:$I$118, MATCH(AL37, [1]Sheet1!$J$2:$J$118, 0)), "")</f>
        <v>9467.7730778277528</v>
      </c>
    </row>
    <row r="38" spans="1:39" hidden="1">
      <c r="A38" t="s">
        <v>17584</v>
      </c>
      <c r="B38" t="s">
        <v>17406</v>
      </c>
      <c r="C38" t="s">
        <v>17585</v>
      </c>
      <c r="D38" t="s">
        <v>17586</v>
      </c>
      <c r="E38" t="s">
        <v>271</v>
      </c>
      <c r="F38" t="s">
        <v>260</v>
      </c>
      <c r="G38" t="s">
        <v>41</v>
      </c>
      <c r="H38" t="s">
        <v>42</v>
      </c>
      <c r="I38" t="s">
        <v>261</v>
      </c>
      <c r="J38" t="s">
        <v>42</v>
      </c>
      <c r="K38" t="s">
        <v>4923</v>
      </c>
      <c r="L38" t="s">
        <v>15504</v>
      </c>
      <c r="M38" t="s">
        <v>779</v>
      </c>
      <c r="N38" t="s">
        <v>16869</v>
      </c>
      <c r="O38" t="s">
        <v>779</v>
      </c>
      <c r="P38" t="s">
        <v>45</v>
      </c>
      <c r="Q38" s="1">
        <v>4</v>
      </c>
      <c r="R38" s="1">
        <v>8</v>
      </c>
      <c r="S38" t="s">
        <v>47</v>
      </c>
      <c r="T38" s="1">
        <v>449.38</v>
      </c>
      <c r="U38" t="s">
        <v>48</v>
      </c>
      <c r="V38" t="s">
        <v>17587</v>
      </c>
      <c r="W38" s="1">
        <v>449.38</v>
      </c>
      <c r="X38" t="s">
        <v>50</v>
      </c>
      <c r="Y38" t="s">
        <v>50</v>
      </c>
      <c r="Z38" s="1">
        <v>19</v>
      </c>
      <c r="AA38" t="s">
        <v>51</v>
      </c>
      <c r="AB38" s="1">
        <v>84.97</v>
      </c>
      <c r="AC38" t="s">
        <v>51</v>
      </c>
      <c r="AD38" s="1">
        <v>0.51</v>
      </c>
      <c r="AE38" t="s">
        <v>52</v>
      </c>
      <c r="AF38">
        <f t="shared" si="0"/>
        <v>0.51</v>
      </c>
      <c r="AG38" s="1">
        <v>0.51</v>
      </c>
      <c r="AH38" t="s">
        <v>52</v>
      </c>
      <c r="AI38" t="s">
        <v>53</v>
      </c>
      <c r="AJ38" t="s">
        <v>54</v>
      </c>
      <c r="AK38" t="s">
        <v>55</v>
      </c>
      <c r="AL38" t="str">
        <f t="shared" si="1"/>
        <v>HICKORYUSA</v>
      </c>
      <c r="AM38">
        <f>IFERROR(INDEX([1]Sheet1!$I$2:$I$118, MATCH(AL38, [1]Sheet1!$J$2:$J$118, 0)), "")</f>
        <v>7293.9367966555546</v>
      </c>
    </row>
    <row r="39" spans="1:39" hidden="1">
      <c r="A39" t="s">
        <v>17187</v>
      </c>
      <c r="B39" t="s">
        <v>16342</v>
      </c>
      <c r="C39" t="s">
        <v>17188</v>
      </c>
      <c r="D39" t="s">
        <v>17189</v>
      </c>
      <c r="E39" t="s">
        <v>291</v>
      </c>
      <c r="F39" t="s">
        <v>260</v>
      </c>
      <c r="G39" t="s">
        <v>41</v>
      </c>
      <c r="H39" t="s">
        <v>42</v>
      </c>
      <c r="I39" t="s">
        <v>261</v>
      </c>
      <c r="J39" t="s">
        <v>42</v>
      </c>
      <c r="K39" t="s">
        <v>4923</v>
      </c>
      <c r="L39" t="s">
        <v>15504</v>
      </c>
      <c r="M39" t="s">
        <v>779</v>
      </c>
      <c r="N39" t="s">
        <v>15504</v>
      </c>
      <c r="O39" t="s">
        <v>779</v>
      </c>
      <c r="P39" t="s">
        <v>45</v>
      </c>
      <c r="Q39" s="1">
        <v>4</v>
      </c>
      <c r="R39" s="1">
        <v>4</v>
      </c>
      <c r="S39" t="s">
        <v>132</v>
      </c>
      <c r="T39" s="1">
        <v>119.51</v>
      </c>
      <c r="U39" t="s">
        <v>48</v>
      </c>
      <c r="V39" t="s">
        <v>17190</v>
      </c>
      <c r="W39" s="1">
        <v>119.51</v>
      </c>
      <c r="X39" t="s">
        <v>50</v>
      </c>
      <c r="Y39" t="s">
        <v>50</v>
      </c>
      <c r="Z39" s="1">
        <v>12</v>
      </c>
      <c r="AA39" t="s">
        <v>51</v>
      </c>
      <c r="AB39" s="1">
        <v>36.6</v>
      </c>
      <c r="AC39" t="s">
        <v>51</v>
      </c>
      <c r="AD39" s="1">
        <v>0.22</v>
      </c>
      <c r="AE39" t="s">
        <v>52</v>
      </c>
      <c r="AF39">
        <f t="shared" si="0"/>
        <v>0.22</v>
      </c>
      <c r="AG39" s="1">
        <v>0.22</v>
      </c>
      <c r="AH39" t="s">
        <v>52</v>
      </c>
      <c r="AI39" t="s">
        <v>134</v>
      </c>
      <c r="AJ39" t="s">
        <v>135</v>
      </c>
      <c r="AK39" t="s">
        <v>136</v>
      </c>
      <c r="AL39" t="str">
        <f t="shared" si="1"/>
        <v>MUSKEGOUSA</v>
      </c>
      <c r="AM39">
        <f>IFERROR(INDEX([1]Sheet1!$I$2:$I$118, MATCH(AL39, [1]Sheet1!$J$2:$J$118, 0)), "")</f>
        <v>6599.4652299211511</v>
      </c>
    </row>
    <row r="40" spans="1:39" hidden="1">
      <c r="A40" t="s">
        <v>14311</v>
      </c>
      <c r="C40" t="s">
        <v>14312</v>
      </c>
      <c r="D40" t="s">
        <v>14313</v>
      </c>
      <c r="E40" t="s">
        <v>271</v>
      </c>
      <c r="F40" t="s">
        <v>260</v>
      </c>
      <c r="G40" t="s">
        <v>41</v>
      </c>
      <c r="H40" t="s">
        <v>42</v>
      </c>
      <c r="I40" t="s">
        <v>261</v>
      </c>
      <c r="J40" t="s">
        <v>42</v>
      </c>
      <c r="K40" t="s">
        <v>4459</v>
      </c>
      <c r="L40" t="s">
        <v>4460</v>
      </c>
      <c r="M40" t="s">
        <v>1145</v>
      </c>
      <c r="N40" t="s">
        <v>4460</v>
      </c>
      <c r="O40" t="s">
        <v>1145</v>
      </c>
      <c r="P40" t="s">
        <v>73</v>
      </c>
      <c r="Q40" s="1">
        <v>8</v>
      </c>
      <c r="R40" s="1">
        <v>9</v>
      </c>
      <c r="S40" t="s">
        <v>47</v>
      </c>
      <c r="T40" s="1">
        <v>116.2</v>
      </c>
      <c r="U40" t="s">
        <v>48</v>
      </c>
      <c r="V40" t="s">
        <v>2210</v>
      </c>
      <c r="W40" s="1">
        <v>100</v>
      </c>
      <c r="X40" t="s">
        <v>324</v>
      </c>
      <c r="Y40" t="s">
        <v>14314</v>
      </c>
      <c r="Z40" s="1">
        <v>9</v>
      </c>
      <c r="AA40" t="s">
        <v>51</v>
      </c>
      <c r="AB40" s="1">
        <v>9</v>
      </c>
      <c r="AC40" t="s">
        <v>51</v>
      </c>
      <c r="AD40" s="1">
        <v>0.04</v>
      </c>
      <c r="AE40" t="s">
        <v>52</v>
      </c>
      <c r="AF40">
        <f t="shared" si="0"/>
        <v>6.8309999999999996E-2</v>
      </c>
      <c r="AG40" s="1">
        <v>68310</v>
      </c>
      <c r="AH40" t="s">
        <v>788</v>
      </c>
      <c r="AI40" t="s">
        <v>829</v>
      </c>
      <c r="AJ40" t="s">
        <v>327</v>
      </c>
      <c r="AK40" t="s">
        <v>328</v>
      </c>
      <c r="AL40" t="str">
        <f t="shared" si="1"/>
        <v>SHANGHAICHN</v>
      </c>
      <c r="AM40">
        <f>IFERROR(INDEX([1]Sheet1!$I$2:$I$118, MATCH(AL40, [1]Sheet1!$J$2:$J$118, 0)), "")</f>
        <v>9467.7730778277528</v>
      </c>
    </row>
    <row r="41" spans="1:39" hidden="1">
      <c r="A41" t="s">
        <v>6916</v>
      </c>
      <c r="C41" t="s">
        <v>6917</v>
      </c>
      <c r="D41" t="s">
        <v>259</v>
      </c>
      <c r="E41" t="s">
        <v>271</v>
      </c>
      <c r="F41" t="s">
        <v>285</v>
      </c>
      <c r="G41" t="s">
        <v>41</v>
      </c>
      <c r="H41" t="s">
        <v>42</v>
      </c>
      <c r="I41" t="s">
        <v>261</v>
      </c>
      <c r="J41" t="s">
        <v>42</v>
      </c>
      <c r="K41" t="s">
        <v>5805</v>
      </c>
      <c r="L41" t="s">
        <v>5806</v>
      </c>
      <c r="M41" t="s">
        <v>5807</v>
      </c>
      <c r="N41" t="s">
        <v>5806</v>
      </c>
      <c r="O41" t="s">
        <v>5807</v>
      </c>
      <c r="P41" t="s">
        <v>73</v>
      </c>
      <c r="Q41" s="1">
        <v>6</v>
      </c>
      <c r="R41" t="s">
        <v>46</v>
      </c>
      <c r="S41" t="s">
        <v>247</v>
      </c>
      <c r="T41" s="1">
        <v>122.55</v>
      </c>
      <c r="U41" t="s">
        <v>48</v>
      </c>
      <c r="V41" t="s">
        <v>2210</v>
      </c>
      <c r="W41" s="1">
        <v>100</v>
      </c>
      <c r="X41" t="s">
        <v>324</v>
      </c>
      <c r="Y41" t="s">
        <v>6918</v>
      </c>
      <c r="Z41" s="1">
        <v>13</v>
      </c>
      <c r="AA41" t="s">
        <v>51</v>
      </c>
      <c r="AB41" s="1">
        <v>14.41</v>
      </c>
      <c r="AC41" t="s">
        <v>51</v>
      </c>
      <c r="AD41" s="1">
        <v>0.11</v>
      </c>
      <c r="AE41" t="s">
        <v>52</v>
      </c>
      <c r="AF41">
        <f t="shared" si="0"/>
        <v>0.11</v>
      </c>
      <c r="AG41" s="1">
        <v>0.11</v>
      </c>
      <c r="AH41" t="s">
        <v>52</v>
      </c>
      <c r="AI41" t="s">
        <v>5909</v>
      </c>
      <c r="AJ41" t="s">
        <v>327</v>
      </c>
      <c r="AK41" t="s">
        <v>328</v>
      </c>
      <c r="AL41" t="str">
        <f t="shared" si="1"/>
        <v>HACHIOJIJPN</v>
      </c>
      <c r="AM41">
        <f>IFERROR(INDEX([1]Sheet1!$I$2:$I$118, MATCH(AL41, [1]Sheet1!$J$2:$J$118, 0)), "")</f>
        <v>9718.1337301617932</v>
      </c>
    </row>
    <row r="42" spans="1:39" hidden="1">
      <c r="A42" t="s">
        <v>4750</v>
      </c>
      <c r="B42" t="s">
        <v>4751</v>
      </c>
      <c r="C42" t="s">
        <v>4752</v>
      </c>
      <c r="D42" t="s">
        <v>4753</v>
      </c>
      <c r="E42" t="s">
        <v>291</v>
      </c>
      <c r="F42" t="s">
        <v>285</v>
      </c>
      <c r="G42" t="s">
        <v>41</v>
      </c>
      <c r="H42" t="s">
        <v>42</v>
      </c>
      <c r="I42" t="s">
        <v>261</v>
      </c>
      <c r="J42" t="s">
        <v>42</v>
      </c>
      <c r="K42" t="s">
        <v>4459</v>
      </c>
      <c r="L42" t="s">
        <v>1144</v>
      </c>
      <c r="M42" t="s">
        <v>1145</v>
      </c>
      <c r="N42" t="s">
        <v>4460</v>
      </c>
      <c r="O42" t="s">
        <v>1145</v>
      </c>
      <c r="P42" t="s">
        <v>45</v>
      </c>
      <c r="Q42" s="1">
        <v>3</v>
      </c>
      <c r="R42" t="s">
        <v>46</v>
      </c>
      <c r="S42" t="s">
        <v>47</v>
      </c>
      <c r="T42" s="1">
        <v>341.73</v>
      </c>
      <c r="U42" t="s">
        <v>48</v>
      </c>
      <c r="V42" t="s">
        <v>4754</v>
      </c>
      <c r="W42" s="1">
        <v>301.04000000000002</v>
      </c>
      <c r="X42" t="s">
        <v>50</v>
      </c>
      <c r="Y42" t="s">
        <v>50</v>
      </c>
      <c r="Z42" s="1">
        <v>17</v>
      </c>
      <c r="AA42" t="s">
        <v>51</v>
      </c>
      <c r="AB42" s="1">
        <v>54.51</v>
      </c>
      <c r="AC42" t="s">
        <v>51</v>
      </c>
      <c r="AD42" s="1">
        <v>0.33</v>
      </c>
      <c r="AE42" t="s">
        <v>52</v>
      </c>
      <c r="AF42">
        <f t="shared" si="0"/>
        <v>0.33</v>
      </c>
      <c r="AG42" s="1">
        <v>0.33</v>
      </c>
      <c r="AH42" t="s">
        <v>52</v>
      </c>
      <c r="AI42" t="s">
        <v>53</v>
      </c>
      <c r="AJ42" t="s">
        <v>54</v>
      </c>
      <c r="AK42" t="s">
        <v>55</v>
      </c>
      <c r="AL42" t="str">
        <f t="shared" si="1"/>
        <v>SHANGHAICHN</v>
      </c>
      <c r="AM42">
        <f>IFERROR(INDEX([1]Sheet1!$I$2:$I$118, MATCH(AL42, [1]Sheet1!$J$2:$J$118, 0)), "")</f>
        <v>9467.7730778277528</v>
      </c>
    </row>
    <row r="43" spans="1:39" hidden="1">
      <c r="A43" t="s">
        <v>3052</v>
      </c>
      <c r="C43" t="s">
        <v>3053</v>
      </c>
      <c r="D43" t="s">
        <v>3054</v>
      </c>
      <c r="E43" t="s">
        <v>271</v>
      </c>
      <c r="F43" t="s">
        <v>285</v>
      </c>
      <c r="G43" t="s">
        <v>41</v>
      </c>
      <c r="H43" t="s">
        <v>42</v>
      </c>
      <c r="I43" t="s">
        <v>261</v>
      </c>
      <c r="J43" t="s">
        <v>42</v>
      </c>
      <c r="K43" t="s">
        <v>2151</v>
      </c>
      <c r="L43" t="s">
        <v>2152</v>
      </c>
      <c r="M43" t="s">
        <v>2153</v>
      </c>
      <c r="N43" t="s">
        <v>2152</v>
      </c>
      <c r="O43" t="s">
        <v>2153</v>
      </c>
      <c r="P43" t="s">
        <v>73</v>
      </c>
      <c r="Q43" s="1">
        <v>8</v>
      </c>
      <c r="R43" t="s">
        <v>46</v>
      </c>
      <c r="S43" t="s">
        <v>348</v>
      </c>
      <c r="T43" s="1">
        <v>192.01</v>
      </c>
      <c r="U43" t="s">
        <v>48</v>
      </c>
      <c r="V43" t="s">
        <v>3055</v>
      </c>
      <c r="W43" s="1">
        <v>150</v>
      </c>
      <c r="X43" t="s">
        <v>324</v>
      </c>
      <c r="Y43" t="s">
        <v>3056</v>
      </c>
      <c r="Z43" s="1">
        <v>28</v>
      </c>
      <c r="AA43" t="s">
        <v>51</v>
      </c>
      <c r="AB43" s="1">
        <v>37.94</v>
      </c>
      <c r="AC43" t="s">
        <v>51</v>
      </c>
      <c r="AD43" s="1">
        <v>0.28999999999999998</v>
      </c>
      <c r="AE43" t="s">
        <v>52</v>
      </c>
      <c r="AF43">
        <f t="shared" si="0"/>
        <v>0.28999999999999998</v>
      </c>
      <c r="AG43" s="1">
        <v>0.28999999999999998</v>
      </c>
      <c r="AH43" t="s">
        <v>52</v>
      </c>
      <c r="AI43" t="s">
        <v>2156</v>
      </c>
      <c r="AJ43" t="s">
        <v>327</v>
      </c>
      <c r="AK43" t="s">
        <v>328</v>
      </c>
      <c r="AL43" t="str">
        <f t="shared" si="1"/>
        <v>DUBAIARE</v>
      </c>
      <c r="AM43">
        <f>IFERROR(INDEX([1]Sheet1!$I$2:$I$118, MATCH(AL43, [1]Sheet1!$J$2:$J$118, 0)), "")</f>
        <v>5269.5437712730181</v>
      </c>
    </row>
    <row r="44" spans="1:39" hidden="1">
      <c r="A44" t="s">
        <v>16871</v>
      </c>
      <c r="C44" t="s">
        <v>16608</v>
      </c>
      <c r="D44" t="s">
        <v>16609</v>
      </c>
      <c r="E44" t="s">
        <v>271</v>
      </c>
      <c r="F44" t="s">
        <v>260</v>
      </c>
      <c r="G44" t="s">
        <v>41</v>
      </c>
      <c r="H44" t="s">
        <v>42</v>
      </c>
      <c r="I44" t="s">
        <v>261</v>
      </c>
      <c r="J44" t="s">
        <v>42</v>
      </c>
      <c r="K44" t="s">
        <v>4923</v>
      </c>
      <c r="L44" t="s">
        <v>15504</v>
      </c>
      <c r="M44" t="s">
        <v>779</v>
      </c>
      <c r="N44" t="s">
        <v>15734</v>
      </c>
      <c r="O44" t="s">
        <v>779</v>
      </c>
      <c r="P44" t="s">
        <v>73</v>
      </c>
      <c r="Q44" s="1">
        <v>8</v>
      </c>
      <c r="R44" s="1">
        <v>11</v>
      </c>
      <c r="S44" t="s">
        <v>47</v>
      </c>
      <c r="T44" s="1">
        <v>138.63999999999999</v>
      </c>
      <c r="U44" t="s">
        <v>48</v>
      </c>
      <c r="V44" t="s">
        <v>2210</v>
      </c>
      <c r="W44" s="1">
        <v>100</v>
      </c>
      <c r="X44" t="s">
        <v>324</v>
      </c>
      <c r="Y44" t="s">
        <v>16610</v>
      </c>
      <c r="Z44" s="1">
        <v>31</v>
      </c>
      <c r="AA44" t="s">
        <v>51</v>
      </c>
      <c r="AB44" s="1">
        <v>43.91</v>
      </c>
      <c r="AC44" t="s">
        <v>51</v>
      </c>
      <c r="AD44" s="1">
        <v>0.33</v>
      </c>
      <c r="AE44" t="s">
        <v>52</v>
      </c>
      <c r="AF44">
        <f t="shared" si="0"/>
        <v>0.33</v>
      </c>
      <c r="AG44" s="1">
        <v>0.33</v>
      </c>
      <c r="AH44" t="s">
        <v>52</v>
      </c>
      <c r="AI44" t="s">
        <v>829</v>
      </c>
      <c r="AJ44" t="s">
        <v>327</v>
      </c>
      <c r="AK44" t="s">
        <v>328</v>
      </c>
      <c r="AL44" t="str">
        <f t="shared" si="1"/>
        <v>LAREDOUSA</v>
      </c>
      <c r="AM44">
        <f>IFERROR(INDEX([1]Sheet1!$I$2:$I$118, MATCH(AL44, [1]Sheet1!$J$2:$J$118, 0)), "")</f>
        <v>8532.4956771593334</v>
      </c>
    </row>
    <row r="45" spans="1:39" hidden="1">
      <c r="A45" t="s">
        <v>805</v>
      </c>
      <c r="B45" t="s">
        <v>806</v>
      </c>
      <c r="C45" t="s">
        <v>807</v>
      </c>
      <c r="D45" t="s">
        <v>808</v>
      </c>
      <c r="E45" t="s">
        <v>291</v>
      </c>
      <c r="F45" t="s">
        <v>809</v>
      </c>
      <c r="G45" t="s">
        <v>41</v>
      </c>
      <c r="H45" t="s">
        <v>42</v>
      </c>
      <c r="I45" t="s">
        <v>261</v>
      </c>
      <c r="J45" t="s">
        <v>42</v>
      </c>
      <c r="K45" t="s">
        <v>769</v>
      </c>
      <c r="L45" t="s">
        <v>770</v>
      </c>
      <c r="M45" t="s">
        <v>771</v>
      </c>
      <c r="N45" t="s">
        <v>770</v>
      </c>
      <c r="O45" t="s">
        <v>771</v>
      </c>
      <c r="P45" t="s">
        <v>45</v>
      </c>
      <c r="Q45" s="1">
        <v>2</v>
      </c>
      <c r="R45" t="s">
        <v>46</v>
      </c>
      <c r="S45" t="s">
        <v>132</v>
      </c>
      <c r="T45" s="1">
        <v>59.54</v>
      </c>
      <c r="U45" t="s">
        <v>48</v>
      </c>
      <c r="V45" t="s">
        <v>810</v>
      </c>
      <c r="W45" s="1">
        <v>59.54</v>
      </c>
      <c r="X45" t="s">
        <v>50</v>
      </c>
      <c r="Y45" t="s">
        <v>50</v>
      </c>
      <c r="Z45" s="1">
        <v>4</v>
      </c>
      <c r="AA45" t="s">
        <v>51</v>
      </c>
      <c r="AB45" s="1">
        <v>17.329999999999998</v>
      </c>
      <c r="AC45" t="s">
        <v>51</v>
      </c>
      <c r="AD45" s="1">
        <v>0.1</v>
      </c>
      <c r="AE45" t="s">
        <v>52</v>
      </c>
      <c r="AF45">
        <f t="shared" si="0"/>
        <v>0.1</v>
      </c>
      <c r="AG45" s="1">
        <v>0.1</v>
      </c>
      <c r="AH45" t="s">
        <v>52</v>
      </c>
      <c r="AI45" t="s">
        <v>134</v>
      </c>
      <c r="AJ45" t="s">
        <v>135</v>
      </c>
      <c r="AK45" t="s">
        <v>136</v>
      </c>
      <c r="AL45" t="str">
        <f t="shared" si="1"/>
        <v>MISSISSAUGACAN</v>
      </c>
      <c r="AM45">
        <f>IFERROR(INDEX([1]Sheet1!$I$2:$I$118, MATCH(AL45, [1]Sheet1!$J$2:$J$118, 0)), "")</f>
        <v>9517.4925579535429</v>
      </c>
    </row>
    <row r="46" spans="1:39" hidden="1">
      <c r="A46" t="s">
        <v>23777</v>
      </c>
      <c r="B46" t="s">
        <v>23778</v>
      </c>
      <c r="C46" t="s">
        <v>23779</v>
      </c>
      <c r="D46" t="s">
        <v>23780</v>
      </c>
      <c r="E46" t="s">
        <v>66</v>
      </c>
      <c r="F46" t="s">
        <v>40</v>
      </c>
      <c r="G46" t="s">
        <v>41</v>
      </c>
      <c r="H46" t="s">
        <v>42</v>
      </c>
      <c r="I46" t="s">
        <v>41</v>
      </c>
      <c r="J46" t="s">
        <v>42</v>
      </c>
      <c r="K46" t="s">
        <v>23299</v>
      </c>
      <c r="L46" t="s">
        <v>4813</v>
      </c>
      <c r="M46" t="s">
        <v>4814</v>
      </c>
      <c r="N46" t="s">
        <v>4813</v>
      </c>
      <c r="O46" t="s">
        <v>4814</v>
      </c>
      <c r="P46" t="s">
        <v>45</v>
      </c>
      <c r="Q46" s="1">
        <v>6</v>
      </c>
      <c r="R46" t="s">
        <v>46</v>
      </c>
      <c r="S46" t="s">
        <v>47</v>
      </c>
      <c r="T46" s="1">
        <v>11.29</v>
      </c>
      <c r="U46" t="s">
        <v>48</v>
      </c>
      <c r="V46" t="s">
        <v>23319</v>
      </c>
      <c r="W46" s="1">
        <v>11.29</v>
      </c>
      <c r="X46" t="s">
        <v>50</v>
      </c>
      <c r="Y46" t="s">
        <v>50</v>
      </c>
      <c r="Z46" s="1">
        <v>1</v>
      </c>
      <c r="AA46" t="s">
        <v>51</v>
      </c>
      <c r="AB46" s="1">
        <v>1.7</v>
      </c>
      <c r="AC46" t="s">
        <v>51</v>
      </c>
      <c r="AD46" s="1">
        <v>0.01</v>
      </c>
      <c r="AE46" t="s">
        <v>52</v>
      </c>
      <c r="AF46">
        <f t="shared" si="0"/>
        <v>0.01</v>
      </c>
      <c r="AG46" s="1">
        <v>0.01</v>
      </c>
      <c r="AH46" t="s">
        <v>52</v>
      </c>
      <c r="AI46" t="s">
        <v>1486</v>
      </c>
      <c r="AJ46" t="s">
        <v>54</v>
      </c>
      <c r="AK46" t="s">
        <v>55</v>
      </c>
      <c r="AL46" t="str">
        <f t="shared" si="1"/>
        <v>RAUNHEIMDEU</v>
      </c>
      <c r="AM46">
        <f>IFERROR(INDEX([1]Sheet1!$I$2:$I$118, MATCH(AL46, [1]Sheet1!$J$2:$J$118, 0)), "")</f>
        <v>477.69917125845029</v>
      </c>
    </row>
    <row r="47" spans="1:39" hidden="1">
      <c r="A47" t="s">
        <v>25160</v>
      </c>
      <c r="B47" t="s">
        <v>25161</v>
      </c>
      <c r="C47" t="s">
        <v>25162</v>
      </c>
      <c r="D47" t="s">
        <v>25163</v>
      </c>
      <c r="E47" t="s">
        <v>108</v>
      </c>
      <c r="F47" t="s">
        <v>40</v>
      </c>
      <c r="G47" t="s">
        <v>41</v>
      </c>
      <c r="H47" t="s">
        <v>42</v>
      </c>
      <c r="I47" t="s">
        <v>41</v>
      </c>
      <c r="J47" t="s">
        <v>42</v>
      </c>
      <c r="K47" t="s">
        <v>644</v>
      </c>
      <c r="L47" t="s">
        <v>652</v>
      </c>
      <c r="M47" t="s">
        <v>646</v>
      </c>
      <c r="N47" t="s">
        <v>25164</v>
      </c>
      <c r="O47" t="s">
        <v>646</v>
      </c>
      <c r="P47" t="s">
        <v>45</v>
      </c>
      <c r="Q47" s="1">
        <v>3</v>
      </c>
      <c r="R47" s="1">
        <v>3</v>
      </c>
      <c r="S47" t="s">
        <v>47</v>
      </c>
      <c r="T47" s="1">
        <v>1205</v>
      </c>
      <c r="U47" t="s">
        <v>48</v>
      </c>
      <c r="V47" t="s">
        <v>25165</v>
      </c>
      <c r="W47" s="1">
        <v>1164.3</v>
      </c>
      <c r="X47" t="s">
        <v>50</v>
      </c>
      <c r="Y47" t="s">
        <v>50</v>
      </c>
      <c r="Z47" s="1">
        <v>50</v>
      </c>
      <c r="AA47" t="s">
        <v>51</v>
      </c>
      <c r="AB47" s="1">
        <v>162.88</v>
      </c>
      <c r="AC47" t="s">
        <v>51</v>
      </c>
      <c r="AD47" s="1">
        <v>0.98</v>
      </c>
      <c r="AE47" t="s">
        <v>52</v>
      </c>
      <c r="AF47">
        <f t="shared" si="0"/>
        <v>0.98</v>
      </c>
      <c r="AG47" s="1">
        <v>0.98</v>
      </c>
      <c r="AH47" t="s">
        <v>52</v>
      </c>
      <c r="AI47" t="s">
        <v>53</v>
      </c>
      <c r="AJ47" t="s">
        <v>54</v>
      </c>
      <c r="AK47" t="s">
        <v>55</v>
      </c>
      <c r="AL47" t="str">
        <f t="shared" si="1"/>
        <v>KAULA LUMPURMYS</v>
      </c>
      <c r="AM47" t="str">
        <f>IFERROR(INDEX([1]Sheet1!$I$2:$I$118, MATCH(AL47, [1]Sheet1!$J$2:$J$118, 0)), "")</f>
        <v/>
      </c>
    </row>
    <row r="48" spans="1:39" hidden="1">
      <c r="A48" t="s">
        <v>16249</v>
      </c>
      <c r="C48" t="s">
        <v>16250</v>
      </c>
      <c r="D48" t="s">
        <v>16251</v>
      </c>
      <c r="E48" t="s">
        <v>271</v>
      </c>
      <c r="F48" t="s">
        <v>260</v>
      </c>
      <c r="G48" t="s">
        <v>41</v>
      </c>
      <c r="H48" t="s">
        <v>42</v>
      </c>
      <c r="I48" t="s">
        <v>261</v>
      </c>
      <c r="J48" t="s">
        <v>42</v>
      </c>
      <c r="K48" t="s">
        <v>4923</v>
      </c>
      <c r="L48" t="s">
        <v>15504</v>
      </c>
      <c r="M48" t="s">
        <v>779</v>
      </c>
      <c r="N48" t="s">
        <v>15734</v>
      </c>
      <c r="O48" t="s">
        <v>779</v>
      </c>
      <c r="P48" t="s">
        <v>73</v>
      </c>
      <c r="Q48" s="1">
        <v>10</v>
      </c>
      <c r="R48" t="s">
        <v>46</v>
      </c>
      <c r="S48" t="s">
        <v>47</v>
      </c>
      <c r="T48" s="1">
        <v>149.41</v>
      </c>
      <c r="U48" t="s">
        <v>48</v>
      </c>
      <c r="V48" t="s">
        <v>2210</v>
      </c>
      <c r="W48" s="1">
        <v>100</v>
      </c>
      <c r="X48" t="s">
        <v>324</v>
      </c>
      <c r="Y48" t="s">
        <v>16252</v>
      </c>
      <c r="Z48" s="1">
        <v>27</v>
      </c>
      <c r="AA48" t="s">
        <v>51</v>
      </c>
      <c r="AB48" s="1">
        <v>44.9</v>
      </c>
      <c r="AC48" t="s">
        <v>51</v>
      </c>
      <c r="AD48" s="1">
        <v>0.34</v>
      </c>
      <c r="AE48" t="s">
        <v>52</v>
      </c>
      <c r="AF48">
        <f t="shared" si="0"/>
        <v>0.34</v>
      </c>
      <c r="AG48" s="1">
        <v>0.34</v>
      </c>
      <c r="AH48" t="s">
        <v>52</v>
      </c>
      <c r="AI48" t="s">
        <v>829</v>
      </c>
      <c r="AJ48" t="s">
        <v>327</v>
      </c>
      <c r="AK48" t="s">
        <v>328</v>
      </c>
      <c r="AL48" t="str">
        <f t="shared" si="1"/>
        <v>LAREDOUSA</v>
      </c>
      <c r="AM48">
        <f>IFERROR(INDEX([1]Sheet1!$I$2:$I$118, MATCH(AL48, [1]Sheet1!$J$2:$J$118, 0)), "")</f>
        <v>8532.4956771593334</v>
      </c>
    </row>
    <row r="49" spans="1:39" hidden="1">
      <c r="A49" t="s">
        <v>765</v>
      </c>
      <c r="B49" t="s">
        <v>766</v>
      </c>
      <c r="C49" t="s">
        <v>767</v>
      </c>
      <c r="D49" t="s">
        <v>768</v>
      </c>
      <c r="E49" t="s">
        <v>271</v>
      </c>
      <c r="F49" t="s">
        <v>260</v>
      </c>
      <c r="G49" t="s">
        <v>41</v>
      </c>
      <c r="H49" t="s">
        <v>42</v>
      </c>
      <c r="I49" t="s">
        <v>261</v>
      </c>
      <c r="J49" t="s">
        <v>42</v>
      </c>
      <c r="K49" t="s">
        <v>769</v>
      </c>
      <c r="L49" t="s">
        <v>770</v>
      </c>
      <c r="M49" t="s">
        <v>771</v>
      </c>
      <c r="N49" t="s">
        <v>770</v>
      </c>
      <c r="O49" t="s">
        <v>771</v>
      </c>
      <c r="P49" t="s">
        <v>45</v>
      </c>
      <c r="Q49" s="1">
        <v>3</v>
      </c>
      <c r="R49" t="s">
        <v>46</v>
      </c>
      <c r="S49" t="s">
        <v>132</v>
      </c>
      <c r="T49" s="1">
        <v>46.6</v>
      </c>
      <c r="U49" t="s">
        <v>48</v>
      </c>
      <c r="V49" t="s">
        <v>772</v>
      </c>
      <c r="W49" s="1">
        <v>46.6</v>
      </c>
      <c r="X49" t="s">
        <v>50</v>
      </c>
      <c r="Y49" t="s">
        <v>50</v>
      </c>
      <c r="Z49" s="1">
        <v>5</v>
      </c>
      <c r="AA49" t="s">
        <v>51</v>
      </c>
      <c r="AB49" s="1">
        <v>11.44</v>
      </c>
      <c r="AC49" t="s">
        <v>51</v>
      </c>
      <c r="AD49" s="1">
        <v>7.0000000000000007E-2</v>
      </c>
      <c r="AE49" t="s">
        <v>52</v>
      </c>
      <c r="AF49">
        <f t="shared" si="0"/>
        <v>7.0000000000000007E-2</v>
      </c>
      <c r="AG49" s="1">
        <v>7.0000000000000007E-2</v>
      </c>
      <c r="AH49" t="s">
        <v>52</v>
      </c>
      <c r="AI49" t="s">
        <v>134</v>
      </c>
      <c r="AJ49" t="s">
        <v>135</v>
      </c>
      <c r="AK49" t="s">
        <v>136</v>
      </c>
      <c r="AL49" t="str">
        <f t="shared" si="1"/>
        <v>MISSISSAUGACAN</v>
      </c>
      <c r="AM49">
        <f>IFERROR(INDEX([1]Sheet1!$I$2:$I$118, MATCH(AL49, [1]Sheet1!$J$2:$J$118, 0)), "")</f>
        <v>9517.4925579535429</v>
      </c>
    </row>
    <row r="50" spans="1:39" hidden="1">
      <c r="A50" t="s">
        <v>16186</v>
      </c>
      <c r="B50" t="s">
        <v>15766</v>
      </c>
      <c r="C50" t="s">
        <v>16187</v>
      </c>
      <c r="D50" t="s">
        <v>16188</v>
      </c>
      <c r="E50" t="s">
        <v>291</v>
      </c>
      <c r="F50" t="s">
        <v>260</v>
      </c>
      <c r="G50" t="s">
        <v>41</v>
      </c>
      <c r="H50" t="s">
        <v>42</v>
      </c>
      <c r="I50" t="s">
        <v>261</v>
      </c>
      <c r="J50" t="s">
        <v>42</v>
      </c>
      <c r="K50" t="s">
        <v>4923</v>
      </c>
      <c r="L50" t="s">
        <v>15504</v>
      </c>
      <c r="M50" t="s">
        <v>779</v>
      </c>
      <c r="N50" t="s">
        <v>15504</v>
      </c>
      <c r="O50" t="s">
        <v>779</v>
      </c>
      <c r="P50" t="s">
        <v>73</v>
      </c>
      <c r="Q50" s="1">
        <v>10</v>
      </c>
      <c r="R50" s="1">
        <v>6</v>
      </c>
      <c r="S50" t="s">
        <v>47</v>
      </c>
      <c r="T50" s="1">
        <v>143.5</v>
      </c>
      <c r="U50" t="s">
        <v>48</v>
      </c>
      <c r="V50" t="s">
        <v>2210</v>
      </c>
      <c r="W50" s="1">
        <v>100</v>
      </c>
      <c r="X50" t="s">
        <v>324</v>
      </c>
      <c r="Y50" t="s">
        <v>16189</v>
      </c>
      <c r="Z50" s="1">
        <v>53</v>
      </c>
      <c r="AA50" t="s">
        <v>51</v>
      </c>
      <c r="AB50" s="1">
        <v>53</v>
      </c>
      <c r="AC50" t="s">
        <v>51</v>
      </c>
      <c r="AD50" s="1">
        <v>0.31</v>
      </c>
      <c r="AE50" t="s">
        <v>52</v>
      </c>
      <c r="AF50">
        <f t="shared" si="0"/>
        <v>0.40227000000000002</v>
      </c>
      <c r="AG50" s="1">
        <v>402270</v>
      </c>
      <c r="AH50" t="s">
        <v>788</v>
      </c>
      <c r="AI50" t="s">
        <v>829</v>
      </c>
      <c r="AJ50" t="s">
        <v>327</v>
      </c>
      <c r="AK50" t="s">
        <v>328</v>
      </c>
      <c r="AL50" t="str">
        <f t="shared" si="1"/>
        <v>MUSKEGOUSA</v>
      </c>
      <c r="AM50">
        <f>IFERROR(INDEX([1]Sheet1!$I$2:$I$118, MATCH(AL50, [1]Sheet1!$J$2:$J$118, 0)), "")</f>
        <v>6599.4652299211511</v>
      </c>
    </row>
    <row r="51" spans="1:39" hidden="1">
      <c r="A51" t="s">
        <v>915</v>
      </c>
      <c r="B51" t="s">
        <v>916</v>
      </c>
      <c r="C51" t="s">
        <v>917</v>
      </c>
      <c r="D51" t="s">
        <v>918</v>
      </c>
      <c r="E51" t="s">
        <v>291</v>
      </c>
      <c r="F51" t="s">
        <v>285</v>
      </c>
      <c r="G51" t="s">
        <v>41</v>
      </c>
      <c r="H51" t="s">
        <v>42</v>
      </c>
      <c r="I51" t="s">
        <v>261</v>
      </c>
      <c r="J51" t="s">
        <v>42</v>
      </c>
      <c r="K51" t="s">
        <v>769</v>
      </c>
      <c r="L51" t="s">
        <v>770</v>
      </c>
      <c r="M51" t="s">
        <v>771</v>
      </c>
      <c r="N51" t="s">
        <v>770</v>
      </c>
      <c r="O51" t="s">
        <v>771</v>
      </c>
      <c r="P51" t="s">
        <v>73</v>
      </c>
      <c r="Q51" s="1">
        <v>10</v>
      </c>
      <c r="R51" s="1">
        <v>7</v>
      </c>
      <c r="S51" t="s">
        <v>47</v>
      </c>
      <c r="T51" s="1">
        <v>191.76</v>
      </c>
      <c r="U51" t="s">
        <v>48</v>
      </c>
      <c r="V51" t="s">
        <v>919</v>
      </c>
      <c r="W51" s="1">
        <v>145.71</v>
      </c>
      <c r="X51" t="s">
        <v>324</v>
      </c>
      <c r="Y51" t="s">
        <v>920</v>
      </c>
      <c r="Z51" s="1">
        <v>26</v>
      </c>
      <c r="AA51" t="s">
        <v>51</v>
      </c>
      <c r="AB51" s="1">
        <v>56.92</v>
      </c>
      <c r="AC51" t="s">
        <v>51</v>
      </c>
      <c r="AD51" s="1">
        <v>0.43</v>
      </c>
      <c r="AE51" t="s">
        <v>52</v>
      </c>
      <c r="AF51">
        <f t="shared" si="0"/>
        <v>0.43</v>
      </c>
      <c r="AG51" s="1">
        <v>0.43</v>
      </c>
      <c r="AH51" t="s">
        <v>52</v>
      </c>
      <c r="AI51" t="s">
        <v>921</v>
      </c>
      <c r="AJ51" t="s">
        <v>327</v>
      </c>
      <c r="AK51" t="s">
        <v>328</v>
      </c>
      <c r="AL51" t="str">
        <f t="shared" si="1"/>
        <v>MISSISSAUGACAN</v>
      </c>
      <c r="AM51">
        <f>IFERROR(INDEX([1]Sheet1!$I$2:$I$118, MATCH(AL51, [1]Sheet1!$J$2:$J$118, 0)), "")</f>
        <v>9517.4925579535429</v>
      </c>
    </row>
    <row r="52" spans="1:39" hidden="1">
      <c r="A52" t="s">
        <v>789</v>
      </c>
      <c r="B52" t="s">
        <v>774</v>
      </c>
      <c r="C52" t="s">
        <v>790</v>
      </c>
      <c r="D52" t="s">
        <v>791</v>
      </c>
      <c r="E52" t="s">
        <v>291</v>
      </c>
      <c r="F52" t="s">
        <v>260</v>
      </c>
      <c r="G52" t="s">
        <v>41</v>
      </c>
      <c r="H52" t="s">
        <v>42</v>
      </c>
      <c r="I52" t="s">
        <v>261</v>
      </c>
      <c r="J52" t="s">
        <v>42</v>
      </c>
      <c r="K52" t="s">
        <v>769</v>
      </c>
      <c r="L52" t="s">
        <v>770</v>
      </c>
      <c r="M52" t="s">
        <v>771</v>
      </c>
      <c r="N52" t="s">
        <v>770</v>
      </c>
      <c r="O52" t="s">
        <v>771</v>
      </c>
      <c r="P52" t="s">
        <v>45</v>
      </c>
      <c r="Q52" s="1">
        <v>6</v>
      </c>
      <c r="R52" s="1">
        <v>6</v>
      </c>
      <c r="S52" t="s">
        <v>47</v>
      </c>
      <c r="T52" s="1">
        <v>523.65</v>
      </c>
      <c r="U52" t="s">
        <v>48</v>
      </c>
      <c r="V52" t="s">
        <v>792</v>
      </c>
      <c r="W52" s="1">
        <v>512.78</v>
      </c>
      <c r="X52" t="s">
        <v>50</v>
      </c>
      <c r="Y52" t="s">
        <v>50</v>
      </c>
      <c r="Z52" s="1">
        <v>107</v>
      </c>
      <c r="AA52" t="s">
        <v>51</v>
      </c>
      <c r="AB52" s="1">
        <v>107</v>
      </c>
      <c r="AC52" t="s">
        <v>51</v>
      </c>
      <c r="AD52" s="1">
        <v>0.28999999999999998</v>
      </c>
      <c r="AE52" t="s">
        <v>52</v>
      </c>
      <c r="AF52">
        <f t="shared" si="0"/>
        <v>0.64</v>
      </c>
      <c r="AG52" s="1">
        <v>0.64</v>
      </c>
      <c r="AH52" t="s">
        <v>52</v>
      </c>
      <c r="AI52" t="s">
        <v>53</v>
      </c>
      <c r="AJ52" t="s">
        <v>54</v>
      </c>
      <c r="AK52" t="s">
        <v>55</v>
      </c>
      <c r="AL52" t="str">
        <f t="shared" si="1"/>
        <v>MISSISSAUGACAN</v>
      </c>
      <c r="AM52">
        <f>IFERROR(INDEX([1]Sheet1!$I$2:$I$118, MATCH(AL52, [1]Sheet1!$J$2:$J$118, 0)), "")</f>
        <v>9517.4925579535429</v>
      </c>
    </row>
    <row r="53" spans="1:39" hidden="1">
      <c r="A53" t="s">
        <v>21861</v>
      </c>
      <c r="B53" t="s">
        <v>21862</v>
      </c>
      <c r="C53" t="s">
        <v>21863</v>
      </c>
      <c r="D53" t="s">
        <v>21864</v>
      </c>
      <c r="E53" t="s">
        <v>271</v>
      </c>
      <c r="F53" t="s">
        <v>285</v>
      </c>
      <c r="G53" t="s">
        <v>41</v>
      </c>
      <c r="H53" t="s">
        <v>42</v>
      </c>
      <c r="I53" t="s">
        <v>261</v>
      </c>
      <c r="J53" t="s">
        <v>42</v>
      </c>
      <c r="K53" t="s">
        <v>14902</v>
      </c>
      <c r="L53" t="s">
        <v>14903</v>
      </c>
      <c r="M53" t="s">
        <v>686</v>
      </c>
      <c r="N53" t="s">
        <v>14903</v>
      </c>
      <c r="O53" t="s">
        <v>686</v>
      </c>
      <c r="P53" t="s">
        <v>45</v>
      </c>
      <c r="Q53" s="1">
        <v>4</v>
      </c>
      <c r="R53" s="1">
        <v>4</v>
      </c>
      <c r="S53" t="s">
        <v>47</v>
      </c>
      <c r="T53" s="1">
        <v>13.85</v>
      </c>
      <c r="U53" t="s">
        <v>48</v>
      </c>
      <c r="V53" t="s">
        <v>21865</v>
      </c>
      <c r="W53" s="1">
        <v>13.85</v>
      </c>
      <c r="X53" t="s">
        <v>50</v>
      </c>
      <c r="Y53" t="s">
        <v>50</v>
      </c>
      <c r="Z53" s="1">
        <v>1</v>
      </c>
      <c r="AA53" t="s">
        <v>51</v>
      </c>
      <c r="AB53" s="1">
        <v>1.55</v>
      </c>
      <c r="AC53" t="s">
        <v>51</v>
      </c>
      <c r="AD53" s="1">
        <v>0.01</v>
      </c>
      <c r="AE53" t="s">
        <v>52</v>
      </c>
      <c r="AF53">
        <f t="shared" si="0"/>
        <v>0.01</v>
      </c>
      <c r="AG53" s="1">
        <v>0.01</v>
      </c>
      <c r="AH53" t="s">
        <v>52</v>
      </c>
      <c r="AI53" t="s">
        <v>680</v>
      </c>
      <c r="AJ53" t="s">
        <v>54</v>
      </c>
      <c r="AK53" t="s">
        <v>55</v>
      </c>
      <c r="AL53" t="str">
        <f t="shared" si="1"/>
        <v>COSLADAESP</v>
      </c>
      <c r="AM53">
        <f>IFERROR(INDEX([1]Sheet1!$I$2:$I$118, MATCH(AL53, [1]Sheet1!$J$2:$J$118, 0)), "")</f>
        <v>5886.2820473497222</v>
      </c>
    </row>
    <row r="54" spans="1:39" hidden="1">
      <c r="A54" t="s">
        <v>4444</v>
      </c>
      <c r="B54" t="s">
        <v>4445</v>
      </c>
      <c r="C54" t="s">
        <v>4446</v>
      </c>
      <c r="D54" t="s">
        <v>4447</v>
      </c>
      <c r="E54" t="s">
        <v>291</v>
      </c>
      <c r="F54" t="s">
        <v>260</v>
      </c>
      <c r="G54" t="s">
        <v>41</v>
      </c>
      <c r="H54" t="s">
        <v>42</v>
      </c>
      <c r="I54" t="s">
        <v>261</v>
      </c>
      <c r="J54" t="s">
        <v>42</v>
      </c>
      <c r="K54" t="s">
        <v>43</v>
      </c>
      <c r="L54" t="s">
        <v>44</v>
      </c>
      <c r="M54" t="s">
        <v>43</v>
      </c>
      <c r="N54" t="s">
        <v>44</v>
      </c>
      <c r="O54" t="s">
        <v>43</v>
      </c>
      <c r="P54" t="s">
        <v>45</v>
      </c>
      <c r="Q54" s="1">
        <v>3</v>
      </c>
      <c r="R54" s="1">
        <v>1</v>
      </c>
      <c r="S54" t="s">
        <v>47</v>
      </c>
      <c r="T54" s="1">
        <v>29.82</v>
      </c>
      <c r="U54" t="s">
        <v>48</v>
      </c>
      <c r="V54" t="s">
        <v>4448</v>
      </c>
      <c r="W54" s="1">
        <v>19.28</v>
      </c>
      <c r="X54" t="s">
        <v>50</v>
      </c>
      <c r="Y54" t="s">
        <v>50</v>
      </c>
      <c r="Z54" s="1">
        <v>2</v>
      </c>
      <c r="AA54" t="s">
        <v>51</v>
      </c>
      <c r="AB54" s="1">
        <v>2.76</v>
      </c>
      <c r="AC54" t="s">
        <v>51</v>
      </c>
      <c r="AD54" s="1">
        <v>0.02</v>
      </c>
      <c r="AE54" t="s">
        <v>52</v>
      </c>
      <c r="AF54">
        <f t="shared" si="0"/>
        <v>0.02</v>
      </c>
      <c r="AG54" s="1">
        <v>0.02</v>
      </c>
      <c r="AH54" t="s">
        <v>52</v>
      </c>
      <c r="AI54" t="s">
        <v>53</v>
      </c>
      <c r="AJ54" t="s">
        <v>54</v>
      </c>
      <c r="AK54" t="s">
        <v>55</v>
      </c>
      <c r="AL54" t="str">
        <f t="shared" si="1"/>
        <v>SINGAPORESGP</v>
      </c>
      <c r="AM54">
        <f>IFERROR(INDEX([1]Sheet1!$I$2:$I$118, MATCH(AL54, [1]Sheet1!$J$2:$J$118, 0)), "")</f>
        <v>10733.49534193344</v>
      </c>
    </row>
    <row r="55" spans="1:39" hidden="1">
      <c r="A55" t="s">
        <v>1470</v>
      </c>
      <c r="B55" t="s">
        <v>1471</v>
      </c>
      <c r="C55" t="s">
        <v>1472</v>
      </c>
      <c r="D55" t="s">
        <v>259</v>
      </c>
      <c r="E55" t="s">
        <v>102</v>
      </c>
      <c r="F55" t="s">
        <v>40</v>
      </c>
      <c r="G55" t="s">
        <v>41</v>
      </c>
      <c r="H55" t="s">
        <v>42</v>
      </c>
      <c r="I55" t="s">
        <v>41</v>
      </c>
      <c r="J55" t="s">
        <v>42</v>
      </c>
      <c r="K55" t="s">
        <v>1435</v>
      </c>
      <c r="L55" t="s">
        <v>662</v>
      </c>
      <c r="M55" t="s">
        <v>663</v>
      </c>
      <c r="N55" t="s">
        <v>662</v>
      </c>
      <c r="O55" t="s">
        <v>663</v>
      </c>
      <c r="P55" t="s">
        <v>664</v>
      </c>
      <c r="Q55" s="1">
        <v>2</v>
      </c>
      <c r="R55" t="s">
        <v>46</v>
      </c>
      <c r="S55" t="s">
        <v>665</v>
      </c>
      <c r="T55" s="1">
        <v>650</v>
      </c>
      <c r="U55" t="s">
        <v>666</v>
      </c>
      <c r="V55" t="s">
        <v>667</v>
      </c>
      <c r="W55" s="1">
        <v>707.16</v>
      </c>
      <c r="X55" t="s">
        <v>50</v>
      </c>
      <c r="Y55" t="s">
        <v>50</v>
      </c>
      <c r="Z55" s="1">
        <v>199</v>
      </c>
      <c r="AA55" t="s">
        <v>51</v>
      </c>
      <c r="AB55" s="1">
        <v>199</v>
      </c>
      <c r="AC55" t="s">
        <v>51</v>
      </c>
      <c r="AD55" s="1">
        <v>2.09</v>
      </c>
      <c r="AE55" t="s">
        <v>52</v>
      </c>
      <c r="AF55">
        <f t="shared" si="0"/>
        <v>2.09</v>
      </c>
      <c r="AG55" s="1">
        <v>2.09</v>
      </c>
      <c r="AH55" t="s">
        <v>52</v>
      </c>
      <c r="AI55" t="s">
        <v>668</v>
      </c>
      <c r="AJ55" t="s">
        <v>77</v>
      </c>
      <c r="AK55" t="s">
        <v>78</v>
      </c>
      <c r="AL55" t="str">
        <f t="shared" si="1"/>
        <v>CARUGATEITA</v>
      </c>
      <c r="AM55">
        <f>IFERROR(INDEX([1]Sheet1!$I$2:$I$118, MATCH(AL55, [1]Sheet1!$J$2:$J$118, 0)), "")</f>
        <v>8185.5739002208393</v>
      </c>
    </row>
    <row r="56" spans="1:39" hidden="1">
      <c r="A56" t="s">
        <v>2252</v>
      </c>
      <c r="B56" t="s">
        <v>2253</v>
      </c>
      <c r="C56" t="s">
        <v>2254</v>
      </c>
      <c r="D56" t="s">
        <v>2255</v>
      </c>
      <c r="E56" t="s">
        <v>60</v>
      </c>
      <c r="F56" t="s">
        <v>40</v>
      </c>
      <c r="G56" t="s">
        <v>41</v>
      </c>
      <c r="H56" t="s">
        <v>42</v>
      </c>
      <c r="I56" t="s">
        <v>41</v>
      </c>
      <c r="J56" t="s">
        <v>42</v>
      </c>
      <c r="K56" t="s">
        <v>2151</v>
      </c>
      <c r="L56" t="s">
        <v>2152</v>
      </c>
      <c r="M56" t="s">
        <v>2153</v>
      </c>
      <c r="N56" t="s">
        <v>2152</v>
      </c>
      <c r="O56" t="s">
        <v>2153</v>
      </c>
      <c r="P56" t="s">
        <v>45</v>
      </c>
      <c r="Q56" s="1">
        <v>6</v>
      </c>
      <c r="R56" s="1">
        <v>5</v>
      </c>
      <c r="S56" t="s">
        <v>132</v>
      </c>
      <c r="T56" s="1">
        <v>30.17</v>
      </c>
      <c r="U56" t="s">
        <v>48</v>
      </c>
      <c r="V56" t="s">
        <v>2256</v>
      </c>
      <c r="W56" s="1">
        <v>30.17</v>
      </c>
      <c r="X56" t="s">
        <v>50</v>
      </c>
      <c r="Y56" t="s">
        <v>50</v>
      </c>
      <c r="Z56" s="1">
        <v>1</v>
      </c>
      <c r="AA56" t="s">
        <v>51</v>
      </c>
      <c r="AB56" s="1">
        <v>1.69</v>
      </c>
      <c r="AC56" t="s">
        <v>51</v>
      </c>
      <c r="AD56" s="1">
        <v>0.01</v>
      </c>
      <c r="AE56" t="s">
        <v>52</v>
      </c>
      <c r="AF56">
        <f t="shared" si="0"/>
        <v>0.01</v>
      </c>
      <c r="AG56" s="1">
        <v>0.01</v>
      </c>
      <c r="AH56" t="s">
        <v>52</v>
      </c>
      <c r="AI56" t="s">
        <v>719</v>
      </c>
      <c r="AJ56" t="s">
        <v>135</v>
      </c>
      <c r="AK56" t="s">
        <v>136</v>
      </c>
      <c r="AL56" t="str">
        <f t="shared" si="1"/>
        <v>DUBAIARE</v>
      </c>
      <c r="AM56">
        <f>IFERROR(INDEX([1]Sheet1!$I$2:$I$118, MATCH(AL56, [1]Sheet1!$J$2:$J$118, 0)), "")</f>
        <v>5269.5437712730181</v>
      </c>
    </row>
    <row r="57" spans="1:39" hidden="1">
      <c r="A57" t="s">
        <v>2343</v>
      </c>
      <c r="B57" t="s">
        <v>2253</v>
      </c>
      <c r="C57" t="s">
        <v>2344</v>
      </c>
      <c r="D57" t="s">
        <v>2345</v>
      </c>
      <c r="E57" t="s">
        <v>60</v>
      </c>
      <c r="F57" t="s">
        <v>40</v>
      </c>
      <c r="G57" t="s">
        <v>41</v>
      </c>
      <c r="H57" t="s">
        <v>42</v>
      </c>
      <c r="I57" t="s">
        <v>41</v>
      </c>
      <c r="J57" t="s">
        <v>42</v>
      </c>
      <c r="K57" t="s">
        <v>2151</v>
      </c>
      <c r="L57" t="s">
        <v>2152</v>
      </c>
      <c r="M57" t="s">
        <v>2153</v>
      </c>
      <c r="N57" t="s">
        <v>2152</v>
      </c>
      <c r="O57" t="s">
        <v>2153</v>
      </c>
      <c r="P57" t="s">
        <v>45</v>
      </c>
      <c r="Q57" s="1">
        <v>6</v>
      </c>
      <c r="R57" s="1">
        <v>6</v>
      </c>
      <c r="S57" t="s">
        <v>132</v>
      </c>
      <c r="T57" s="1">
        <v>29.72</v>
      </c>
      <c r="U57" t="s">
        <v>48</v>
      </c>
      <c r="V57" t="s">
        <v>2346</v>
      </c>
      <c r="W57" s="1">
        <v>29.72</v>
      </c>
      <c r="X57" t="s">
        <v>50</v>
      </c>
      <c r="Y57" t="s">
        <v>50</v>
      </c>
      <c r="Z57" s="1">
        <v>1</v>
      </c>
      <c r="AA57" t="s">
        <v>51</v>
      </c>
      <c r="AB57" s="1">
        <v>1.69</v>
      </c>
      <c r="AC57" t="s">
        <v>51</v>
      </c>
      <c r="AD57" s="1">
        <v>0.01</v>
      </c>
      <c r="AE57" t="s">
        <v>52</v>
      </c>
      <c r="AF57">
        <f t="shared" si="0"/>
        <v>0.01</v>
      </c>
      <c r="AG57" s="1">
        <v>0.01</v>
      </c>
      <c r="AH57" t="s">
        <v>52</v>
      </c>
      <c r="AI57" t="s">
        <v>719</v>
      </c>
      <c r="AJ57" t="s">
        <v>135</v>
      </c>
      <c r="AK57" t="s">
        <v>136</v>
      </c>
      <c r="AL57" t="str">
        <f t="shared" si="1"/>
        <v>DUBAIARE</v>
      </c>
      <c r="AM57">
        <f>IFERROR(INDEX([1]Sheet1!$I$2:$I$118, MATCH(AL57, [1]Sheet1!$J$2:$J$118, 0)), "")</f>
        <v>5269.5437712730181</v>
      </c>
    </row>
    <row r="58" spans="1:39" hidden="1">
      <c r="A58" t="s">
        <v>2546</v>
      </c>
      <c r="B58" t="s">
        <v>2253</v>
      </c>
      <c r="C58" t="s">
        <v>2547</v>
      </c>
      <c r="D58" t="s">
        <v>2548</v>
      </c>
      <c r="E58" t="s">
        <v>102</v>
      </c>
      <c r="F58" t="s">
        <v>40</v>
      </c>
      <c r="G58" t="s">
        <v>41</v>
      </c>
      <c r="H58" t="s">
        <v>42</v>
      </c>
      <c r="I58" t="s">
        <v>41</v>
      </c>
      <c r="J58" t="s">
        <v>42</v>
      </c>
      <c r="K58" t="s">
        <v>2151</v>
      </c>
      <c r="L58" t="s">
        <v>2152</v>
      </c>
      <c r="M58" t="s">
        <v>2153</v>
      </c>
      <c r="N58" t="s">
        <v>2152</v>
      </c>
      <c r="O58" t="s">
        <v>2153</v>
      </c>
      <c r="P58" t="s">
        <v>45</v>
      </c>
      <c r="Q58" s="1">
        <v>3</v>
      </c>
      <c r="R58" s="1">
        <v>3</v>
      </c>
      <c r="S58" t="s">
        <v>132</v>
      </c>
      <c r="T58" s="1">
        <v>35.93</v>
      </c>
      <c r="U58" t="s">
        <v>48</v>
      </c>
      <c r="V58" t="s">
        <v>2549</v>
      </c>
      <c r="W58" s="1">
        <v>35.93</v>
      </c>
      <c r="X58" t="s">
        <v>50</v>
      </c>
      <c r="Y58" t="s">
        <v>50</v>
      </c>
      <c r="Z58" s="1">
        <v>1</v>
      </c>
      <c r="AA58" t="s">
        <v>51</v>
      </c>
      <c r="AB58" s="1">
        <v>1.69</v>
      </c>
      <c r="AC58" t="s">
        <v>51</v>
      </c>
      <c r="AD58" s="1">
        <v>0.01</v>
      </c>
      <c r="AE58" t="s">
        <v>52</v>
      </c>
      <c r="AF58">
        <f t="shared" si="0"/>
        <v>0.01</v>
      </c>
      <c r="AG58" s="1">
        <v>0.01</v>
      </c>
      <c r="AH58" t="s">
        <v>52</v>
      </c>
      <c r="AI58" t="s">
        <v>134</v>
      </c>
      <c r="AJ58" t="s">
        <v>135</v>
      </c>
      <c r="AK58" t="s">
        <v>136</v>
      </c>
      <c r="AL58" t="str">
        <f t="shared" si="1"/>
        <v>DUBAIARE</v>
      </c>
      <c r="AM58">
        <f>IFERROR(INDEX([1]Sheet1!$I$2:$I$118, MATCH(AL58, [1]Sheet1!$J$2:$J$118, 0)), "")</f>
        <v>5269.5437712730181</v>
      </c>
    </row>
    <row r="59" spans="1:39" hidden="1">
      <c r="A59" t="s">
        <v>1458</v>
      </c>
      <c r="B59" t="s">
        <v>1459</v>
      </c>
      <c r="C59" t="s">
        <v>1460</v>
      </c>
      <c r="D59" t="s">
        <v>259</v>
      </c>
      <c r="E59" t="s">
        <v>108</v>
      </c>
      <c r="F59" t="s">
        <v>40</v>
      </c>
      <c r="G59" t="s">
        <v>41</v>
      </c>
      <c r="H59" t="s">
        <v>42</v>
      </c>
      <c r="I59" t="s">
        <v>41</v>
      </c>
      <c r="J59" t="s">
        <v>42</v>
      </c>
      <c r="K59" t="s">
        <v>1435</v>
      </c>
      <c r="L59" t="s">
        <v>662</v>
      </c>
      <c r="M59" t="s">
        <v>663</v>
      </c>
      <c r="N59" t="s">
        <v>662</v>
      </c>
      <c r="O59" t="s">
        <v>663</v>
      </c>
      <c r="P59" t="s">
        <v>664</v>
      </c>
      <c r="Q59" s="1">
        <v>2</v>
      </c>
      <c r="R59" t="s">
        <v>46</v>
      </c>
      <c r="S59" t="s">
        <v>665</v>
      </c>
      <c r="T59" s="1">
        <v>763.75</v>
      </c>
      <c r="U59" t="s">
        <v>666</v>
      </c>
      <c r="V59" t="s">
        <v>667</v>
      </c>
      <c r="W59" s="1">
        <v>691.17</v>
      </c>
      <c r="X59" t="s">
        <v>50</v>
      </c>
      <c r="Y59" t="s">
        <v>50</v>
      </c>
      <c r="Z59" s="1">
        <v>34</v>
      </c>
      <c r="AA59" t="s">
        <v>51</v>
      </c>
      <c r="AB59" s="1">
        <v>34</v>
      </c>
      <c r="AC59" t="s">
        <v>51</v>
      </c>
      <c r="AD59" s="1">
        <v>0.98</v>
      </c>
      <c r="AE59" t="s">
        <v>52</v>
      </c>
      <c r="AF59">
        <f t="shared" si="0"/>
        <v>0.98</v>
      </c>
      <c r="AG59" s="1">
        <v>0.98</v>
      </c>
      <c r="AH59" t="s">
        <v>52</v>
      </c>
      <c r="AI59" t="s">
        <v>668</v>
      </c>
      <c r="AJ59" t="s">
        <v>77</v>
      </c>
      <c r="AK59" t="s">
        <v>78</v>
      </c>
      <c r="AL59" t="str">
        <f t="shared" si="1"/>
        <v>CARUGATEITA</v>
      </c>
      <c r="AM59">
        <f>IFERROR(INDEX([1]Sheet1!$I$2:$I$118, MATCH(AL59, [1]Sheet1!$J$2:$J$118, 0)), "")</f>
        <v>8185.5739002208393</v>
      </c>
    </row>
    <row r="60" spans="1:39" hidden="1">
      <c r="A60" t="s">
        <v>22002</v>
      </c>
      <c r="B60" t="s">
        <v>1459</v>
      </c>
      <c r="C60" t="s">
        <v>22003</v>
      </c>
      <c r="D60" t="s">
        <v>259</v>
      </c>
      <c r="E60" t="s">
        <v>66</v>
      </c>
      <c r="F60" t="s">
        <v>40</v>
      </c>
      <c r="G60" t="s">
        <v>41</v>
      </c>
      <c r="H60" t="s">
        <v>42</v>
      </c>
      <c r="I60" t="s">
        <v>41</v>
      </c>
      <c r="J60" t="s">
        <v>42</v>
      </c>
      <c r="K60" t="s">
        <v>1435</v>
      </c>
      <c r="L60" t="s">
        <v>22004</v>
      </c>
      <c r="M60" t="s">
        <v>663</v>
      </c>
      <c r="N60" t="s">
        <v>662</v>
      </c>
      <c r="O60" t="s">
        <v>663</v>
      </c>
      <c r="P60" t="s">
        <v>664</v>
      </c>
      <c r="Q60" s="1">
        <v>2</v>
      </c>
      <c r="R60" t="s">
        <v>46</v>
      </c>
      <c r="S60" t="s">
        <v>665</v>
      </c>
      <c r="T60" s="1">
        <v>763.75</v>
      </c>
      <c r="U60" t="s">
        <v>666</v>
      </c>
      <c r="V60" t="s">
        <v>667</v>
      </c>
      <c r="W60" s="1">
        <v>690.31</v>
      </c>
      <c r="X60" t="s">
        <v>50</v>
      </c>
      <c r="Y60" t="s">
        <v>50</v>
      </c>
      <c r="Z60" s="1">
        <v>39</v>
      </c>
      <c r="AA60" t="s">
        <v>51</v>
      </c>
      <c r="AB60" s="1">
        <v>39</v>
      </c>
      <c r="AC60" t="s">
        <v>51</v>
      </c>
      <c r="AD60" s="1">
        <v>0.98</v>
      </c>
      <c r="AE60" t="s">
        <v>52</v>
      </c>
      <c r="AF60">
        <f t="shared" si="0"/>
        <v>0.98</v>
      </c>
      <c r="AG60" s="1">
        <v>0.98</v>
      </c>
      <c r="AH60" t="s">
        <v>52</v>
      </c>
      <c r="AI60" t="s">
        <v>668</v>
      </c>
      <c r="AJ60" t="s">
        <v>77</v>
      </c>
      <c r="AK60" t="s">
        <v>78</v>
      </c>
      <c r="AL60" t="str">
        <f t="shared" si="1"/>
        <v>CARUGATEITA</v>
      </c>
      <c r="AM60">
        <f>IFERROR(INDEX([1]Sheet1!$I$2:$I$118, MATCH(AL60, [1]Sheet1!$J$2:$J$118, 0)), "")</f>
        <v>8185.5739002208393</v>
      </c>
    </row>
    <row r="61" spans="1:39" hidden="1">
      <c r="A61" t="s">
        <v>2243</v>
      </c>
      <c r="B61" t="s">
        <v>2244</v>
      </c>
      <c r="C61" t="s">
        <v>2245</v>
      </c>
      <c r="D61" t="s">
        <v>2246</v>
      </c>
      <c r="E61" t="s">
        <v>88</v>
      </c>
      <c r="F61" t="s">
        <v>40</v>
      </c>
      <c r="G61" t="s">
        <v>41</v>
      </c>
      <c r="H61" t="s">
        <v>42</v>
      </c>
      <c r="I61" t="s">
        <v>41</v>
      </c>
      <c r="J61" t="s">
        <v>42</v>
      </c>
      <c r="K61" t="s">
        <v>2151</v>
      </c>
      <c r="L61" t="s">
        <v>2152</v>
      </c>
      <c r="M61" t="s">
        <v>2153</v>
      </c>
      <c r="N61" t="s">
        <v>2152</v>
      </c>
      <c r="O61" t="s">
        <v>2153</v>
      </c>
      <c r="P61" t="s">
        <v>45</v>
      </c>
      <c r="Q61" s="1">
        <v>5</v>
      </c>
      <c r="R61" t="s">
        <v>46</v>
      </c>
      <c r="S61" t="s">
        <v>132</v>
      </c>
      <c r="T61" s="1">
        <v>39.81</v>
      </c>
      <c r="U61" t="s">
        <v>48</v>
      </c>
      <c r="V61" t="s">
        <v>2247</v>
      </c>
      <c r="W61" s="1">
        <v>39.81</v>
      </c>
      <c r="X61" t="s">
        <v>50</v>
      </c>
      <c r="Y61" t="s">
        <v>50</v>
      </c>
      <c r="Z61" s="1">
        <v>2</v>
      </c>
      <c r="AA61" t="s">
        <v>51</v>
      </c>
      <c r="AB61" s="1">
        <v>4.4800000000000004</v>
      </c>
      <c r="AC61" t="s">
        <v>51</v>
      </c>
      <c r="AD61" s="1">
        <v>0.03</v>
      </c>
      <c r="AE61" t="s">
        <v>52</v>
      </c>
      <c r="AF61">
        <f t="shared" si="0"/>
        <v>0.03</v>
      </c>
      <c r="AG61" s="1">
        <v>0.03</v>
      </c>
      <c r="AH61" t="s">
        <v>52</v>
      </c>
      <c r="AI61" t="s">
        <v>719</v>
      </c>
      <c r="AJ61" t="s">
        <v>135</v>
      </c>
      <c r="AK61" t="s">
        <v>136</v>
      </c>
      <c r="AL61" t="str">
        <f t="shared" si="1"/>
        <v>DUBAIARE</v>
      </c>
      <c r="AM61">
        <f>IFERROR(INDEX([1]Sheet1!$I$2:$I$118, MATCH(AL61, [1]Sheet1!$J$2:$J$118, 0)), "")</f>
        <v>5269.5437712730181</v>
      </c>
    </row>
    <row r="62" spans="1:39" hidden="1">
      <c r="A62" t="s">
        <v>23546</v>
      </c>
      <c r="B62" t="s">
        <v>23547</v>
      </c>
      <c r="C62" t="s">
        <v>23548</v>
      </c>
      <c r="D62" t="s">
        <v>259</v>
      </c>
      <c r="E62" t="s">
        <v>165</v>
      </c>
      <c r="F62" t="s">
        <v>40</v>
      </c>
      <c r="G62" t="s">
        <v>41</v>
      </c>
      <c r="H62" t="s">
        <v>42</v>
      </c>
      <c r="I62" t="s">
        <v>41</v>
      </c>
      <c r="J62" t="s">
        <v>42</v>
      </c>
      <c r="K62" t="s">
        <v>23299</v>
      </c>
      <c r="L62" t="s">
        <v>4813</v>
      </c>
      <c r="M62" t="s">
        <v>4814</v>
      </c>
      <c r="N62" t="s">
        <v>4813</v>
      </c>
      <c r="O62" t="s">
        <v>4814</v>
      </c>
      <c r="P62" t="s">
        <v>664</v>
      </c>
      <c r="Q62" s="1">
        <v>4</v>
      </c>
      <c r="R62" s="1">
        <v>3</v>
      </c>
      <c r="S62" t="s">
        <v>665</v>
      </c>
      <c r="T62" s="1">
        <v>336.92</v>
      </c>
      <c r="V62" t="s">
        <v>23549</v>
      </c>
      <c r="W62" s="1">
        <v>336.92</v>
      </c>
      <c r="X62" t="s">
        <v>50</v>
      </c>
      <c r="Y62" t="s">
        <v>50</v>
      </c>
      <c r="Z62" s="1">
        <v>44</v>
      </c>
      <c r="AA62" t="s">
        <v>51</v>
      </c>
      <c r="AB62" t="s">
        <v>46</v>
      </c>
      <c r="AD62" s="1">
        <v>0.98</v>
      </c>
      <c r="AE62" t="s">
        <v>52</v>
      </c>
      <c r="AF62" t="str">
        <f t="shared" si="0"/>
        <v/>
      </c>
      <c r="AG62" t="s">
        <v>46</v>
      </c>
      <c r="AI62" t="s">
        <v>76</v>
      </c>
      <c r="AJ62" t="s">
        <v>77</v>
      </c>
      <c r="AK62" t="s">
        <v>78</v>
      </c>
      <c r="AL62" t="str">
        <f t="shared" si="1"/>
        <v>RAUNHEIMDEU</v>
      </c>
      <c r="AM62">
        <f>IFERROR(INDEX([1]Sheet1!$I$2:$I$118, MATCH(AL62, [1]Sheet1!$J$2:$J$118, 0)), "")</f>
        <v>477.69917125845029</v>
      </c>
    </row>
    <row r="63" spans="1:39" hidden="1">
      <c r="A63" t="s">
        <v>1481</v>
      </c>
      <c r="B63" t="s">
        <v>1482</v>
      </c>
      <c r="C63" t="s">
        <v>1483</v>
      </c>
      <c r="D63" t="s">
        <v>1484</v>
      </c>
      <c r="E63" t="s">
        <v>102</v>
      </c>
      <c r="F63" t="s">
        <v>40</v>
      </c>
      <c r="G63" t="s">
        <v>41</v>
      </c>
      <c r="H63" t="s">
        <v>42</v>
      </c>
      <c r="I63" t="s">
        <v>41</v>
      </c>
      <c r="J63" t="s">
        <v>42</v>
      </c>
      <c r="K63" t="s">
        <v>1435</v>
      </c>
      <c r="L63" t="s">
        <v>662</v>
      </c>
      <c r="M63" t="s">
        <v>663</v>
      </c>
      <c r="N63" t="s">
        <v>662</v>
      </c>
      <c r="O63" t="s">
        <v>663</v>
      </c>
      <c r="P63" t="s">
        <v>45</v>
      </c>
      <c r="Q63" s="1">
        <v>8</v>
      </c>
      <c r="R63" s="1">
        <v>2</v>
      </c>
      <c r="S63" t="s">
        <v>47</v>
      </c>
      <c r="T63" s="1">
        <v>398.54</v>
      </c>
      <c r="U63" t="s">
        <v>48</v>
      </c>
      <c r="V63" t="s">
        <v>1485</v>
      </c>
      <c r="W63" s="1">
        <v>368.54</v>
      </c>
      <c r="X63" t="s">
        <v>50</v>
      </c>
      <c r="Y63" t="s">
        <v>50</v>
      </c>
      <c r="Z63" s="1">
        <v>131</v>
      </c>
      <c r="AA63" t="s">
        <v>51</v>
      </c>
      <c r="AB63" s="1">
        <v>254.26</v>
      </c>
      <c r="AC63" t="s">
        <v>51</v>
      </c>
      <c r="AD63" s="1">
        <v>1.52</v>
      </c>
      <c r="AE63" t="s">
        <v>52</v>
      </c>
      <c r="AF63">
        <f t="shared" si="0"/>
        <v>1.52</v>
      </c>
      <c r="AG63" s="1">
        <v>1.52</v>
      </c>
      <c r="AH63" t="s">
        <v>52</v>
      </c>
      <c r="AI63" t="s">
        <v>1486</v>
      </c>
      <c r="AJ63" t="s">
        <v>54</v>
      </c>
      <c r="AK63" t="s">
        <v>55</v>
      </c>
      <c r="AL63" t="str">
        <f t="shared" si="1"/>
        <v>CARUGATEITA</v>
      </c>
      <c r="AM63">
        <f>IFERROR(INDEX([1]Sheet1!$I$2:$I$118, MATCH(AL63, [1]Sheet1!$J$2:$J$118, 0)), "")</f>
        <v>8185.5739002208393</v>
      </c>
    </row>
    <row r="64" spans="1:39" hidden="1">
      <c r="A64" t="s">
        <v>16687</v>
      </c>
      <c r="B64" t="s">
        <v>15648</v>
      </c>
      <c r="C64" t="s">
        <v>16688</v>
      </c>
      <c r="D64" t="s">
        <v>16689</v>
      </c>
      <c r="E64" t="s">
        <v>291</v>
      </c>
      <c r="F64" t="s">
        <v>260</v>
      </c>
      <c r="G64" t="s">
        <v>41</v>
      </c>
      <c r="H64" t="s">
        <v>42</v>
      </c>
      <c r="I64" t="s">
        <v>261</v>
      </c>
      <c r="J64" t="s">
        <v>42</v>
      </c>
      <c r="K64" t="s">
        <v>4923</v>
      </c>
      <c r="L64" t="s">
        <v>15504</v>
      </c>
      <c r="M64" t="s">
        <v>779</v>
      </c>
      <c r="N64" t="s">
        <v>15504</v>
      </c>
      <c r="O64" t="s">
        <v>779</v>
      </c>
      <c r="P64" t="s">
        <v>73</v>
      </c>
      <c r="Q64" s="1">
        <v>8</v>
      </c>
      <c r="R64" s="1">
        <v>8</v>
      </c>
      <c r="S64" t="s">
        <v>47</v>
      </c>
      <c r="T64" s="1">
        <v>168.22</v>
      </c>
      <c r="U64" t="s">
        <v>48</v>
      </c>
      <c r="V64" t="s">
        <v>2210</v>
      </c>
      <c r="W64" s="1">
        <v>100</v>
      </c>
      <c r="X64" t="s">
        <v>324</v>
      </c>
      <c r="Y64" t="s">
        <v>16690</v>
      </c>
      <c r="Z64" s="1">
        <v>63</v>
      </c>
      <c r="AA64" t="s">
        <v>51</v>
      </c>
      <c r="AB64" s="1">
        <v>63</v>
      </c>
      <c r="AC64" t="s">
        <v>51</v>
      </c>
      <c r="AD64" s="1">
        <v>0.37</v>
      </c>
      <c r="AE64" t="s">
        <v>52</v>
      </c>
      <c r="AF64">
        <f t="shared" si="0"/>
        <v>0.47816999999999998</v>
      </c>
      <c r="AG64" s="1">
        <v>478170</v>
      </c>
      <c r="AH64" t="s">
        <v>788</v>
      </c>
      <c r="AI64" t="s">
        <v>829</v>
      </c>
      <c r="AJ64" t="s">
        <v>327</v>
      </c>
      <c r="AK64" t="s">
        <v>328</v>
      </c>
      <c r="AL64" t="str">
        <f t="shared" si="1"/>
        <v>MUSKEGOUSA</v>
      </c>
      <c r="AM64">
        <f>IFERROR(INDEX([1]Sheet1!$I$2:$I$118, MATCH(AL64, [1]Sheet1!$J$2:$J$118, 0)), "")</f>
        <v>6599.4652299211511</v>
      </c>
    </row>
    <row r="65" spans="1:39" hidden="1">
      <c r="A65" t="s">
        <v>14666</v>
      </c>
      <c r="B65" t="s">
        <v>14667</v>
      </c>
      <c r="C65" t="s">
        <v>14668</v>
      </c>
      <c r="D65" t="s">
        <v>14669</v>
      </c>
      <c r="E65" t="s">
        <v>271</v>
      </c>
      <c r="F65" t="s">
        <v>285</v>
      </c>
      <c r="G65" t="s">
        <v>41</v>
      </c>
      <c r="H65" t="s">
        <v>42</v>
      </c>
      <c r="I65" t="s">
        <v>261</v>
      </c>
      <c r="J65" t="s">
        <v>42</v>
      </c>
      <c r="K65" t="s">
        <v>4459</v>
      </c>
      <c r="L65" t="s">
        <v>4460</v>
      </c>
      <c r="M65" t="s">
        <v>1145</v>
      </c>
      <c r="N65" t="s">
        <v>4460</v>
      </c>
      <c r="O65" t="s">
        <v>1145</v>
      </c>
      <c r="P65" t="s">
        <v>45</v>
      </c>
      <c r="Q65" s="1">
        <v>6</v>
      </c>
      <c r="R65" t="s">
        <v>46</v>
      </c>
      <c r="S65" t="s">
        <v>47</v>
      </c>
      <c r="T65" s="1">
        <v>957.42</v>
      </c>
      <c r="U65" t="s">
        <v>48</v>
      </c>
      <c r="V65" t="s">
        <v>14670</v>
      </c>
      <c r="W65" s="1">
        <v>916.7</v>
      </c>
      <c r="X65" t="s">
        <v>50</v>
      </c>
      <c r="Y65" t="s">
        <v>50</v>
      </c>
      <c r="Z65" s="1">
        <v>64</v>
      </c>
      <c r="AA65" t="s">
        <v>51</v>
      </c>
      <c r="AB65" s="1">
        <v>181.83</v>
      </c>
      <c r="AC65" t="s">
        <v>51</v>
      </c>
      <c r="AD65" s="1">
        <v>1.0900000000000001</v>
      </c>
      <c r="AE65" t="s">
        <v>52</v>
      </c>
      <c r="AF65">
        <f t="shared" si="0"/>
        <v>1.0900000000000001</v>
      </c>
      <c r="AG65" s="1">
        <v>1.0900000000000001</v>
      </c>
      <c r="AH65" t="s">
        <v>52</v>
      </c>
      <c r="AI65" t="s">
        <v>53</v>
      </c>
      <c r="AJ65" t="s">
        <v>54</v>
      </c>
      <c r="AK65" t="s">
        <v>55</v>
      </c>
      <c r="AL65" t="str">
        <f t="shared" si="1"/>
        <v>SHANGHAICHN</v>
      </c>
      <c r="AM65">
        <f>IFERROR(INDEX([1]Sheet1!$I$2:$I$118, MATCH(AL65, [1]Sheet1!$J$2:$J$118, 0)), "")</f>
        <v>9467.7730778277528</v>
      </c>
    </row>
    <row r="66" spans="1:39" hidden="1">
      <c r="A66" t="s">
        <v>1436</v>
      </c>
      <c r="B66" t="s">
        <v>1437</v>
      </c>
      <c r="C66" t="s">
        <v>1438</v>
      </c>
      <c r="D66" t="s">
        <v>1439</v>
      </c>
      <c r="E66" t="s">
        <v>60</v>
      </c>
      <c r="F66" t="s">
        <v>40</v>
      </c>
      <c r="G66" t="s">
        <v>41</v>
      </c>
      <c r="H66" t="s">
        <v>42</v>
      </c>
      <c r="I66" t="s">
        <v>41</v>
      </c>
      <c r="J66" t="s">
        <v>42</v>
      </c>
      <c r="K66" t="s">
        <v>1435</v>
      </c>
      <c r="L66" t="s">
        <v>662</v>
      </c>
      <c r="M66" t="s">
        <v>663</v>
      </c>
      <c r="N66" t="s">
        <v>662</v>
      </c>
      <c r="O66" t="s">
        <v>663</v>
      </c>
      <c r="P66" t="s">
        <v>1440</v>
      </c>
      <c r="Q66" s="1">
        <v>4</v>
      </c>
      <c r="R66" s="1">
        <v>6</v>
      </c>
      <c r="S66" t="s">
        <v>74</v>
      </c>
      <c r="T66" s="1">
        <v>81.13</v>
      </c>
      <c r="U66" t="s">
        <v>666</v>
      </c>
      <c r="V66" t="s">
        <v>1441</v>
      </c>
      <c r="W66" s="1">
        <v>85.58</v>
      </c>
      <c r="X66" t="s">
        <v>50</v>
      </c>
      <c r="Y66" t="s">
        <v>50</v>
      </c>
      <c r="Z66" s="1">
        <v>54</v>
      </c>
      <c r="AA66" t="s">
        <v>51</v>
      </c>
      <c r="AB66" s="1">
        <v>324.77</v>
      </c>
      <c r="AC66" t="s">
        <v>637</v>
      </c>
      <c r="AD66" s="1">
        <v>0.98</v>
      </c>
      <c r="AE66" t="s">
        <v>52</v>
      </c>
      <c r="AF66">
        <f t="shared" ref="AF66:AF129" si="2">IF(AH66="CMQ", AG66/1000000, IF(AH66="FTQ", AG66*0.0283168, AG66))</f>
        <v>0.98</v>
      </c>
      <c r="AG66" s="1">
        <v>0.98</v>
      </c>
      <c r="AH66" t="s">
        <v>52</v>
      </c>
      <c r="AI66" t="s">
        <v>1442</v>
      </c>
      <c r="AJ66" t="s">
        <v>1443</v>
      </c>
      <c r="AK66" t="s">
        <v>1444</v>
      </c>
      <c r="AL66" t="str">
        <f t="shared" ref="AL66:AL129" si="3">N66 &amp; O66</f>
        <v>CARUGATEITA</v>
      </c>
      <c r="AM66">
        <f>IFERROR(INDEX([1]Sheet1!$I$2:$I$118, MATCH(AL66, [1]Sheet1!$J$2:$J$118, 0)), "")</f>
        <v>8185.5739002208393</v>
      </c>
    </row>
    <row r="67" spans="1:39" hidden="1">
      <c r="A67" t="s">
        <v>1536</v>
      </c>
      <c r="B67" t="s">
        <v>1537</v>
      </c>
      <c r="C67" t="s">
        <v>1538</v>
      </c>
      <c r="D67" t="s">
        <v>259</v>
      </c>
      <c r="E67" t="s">
        <v>291</v>
      </c>
      <c r="F67" t="s">
        <v>285</v>
      </c>
      <c r="G67" t="s">
        <v>41</v>
      </c>
      <c r="H67" t="s">
        <v>42</v>
      </c>
      <c r="I67" t="s">
        <v>261</v>
      </c>
      <c r="J67" t="s">
        <v>42</v>
      </c>
      <c r="K67" t="s">
        <v>1435</v>
      </c>
      <c r="L67" t="s">
        <v>662</v>
      </c>
      <c r="M67" t="s">
        <v>663</v>
      </c>
      <c r="N67" t="s">
        <v>662</v>
      </c>
      <c r="O67" t="s">
        <v>663</v>
      </c>
      <c r="P67" t="s">
        <v>664</v>
      </c>
      <c r="Q67" s="1">
        <v>2</v>
      </c>
      <c r="R67" t="s">
        <v>46</v>
      </c>
      <c r="S67" t="s">
        <v>665</v>
      </c>
      <c r="T67" s="1">
        <v>763.75</v>
      </c>
      <c r="U67" t="s">
        <v>666</v>
      </c>
      <c r="V67" t="s">
        <v>667</v>
      </c>
      <c r="W67" s="1">
        <v>685.3</v>
      </c>
      <c r="X67" t="s">
        <v>50</v>
      </c>
      <c r="Y67" t="s">
        <v>50</v>
      </c>
      <c r="Z67" s="1">
        <v>905</v>
      </c>
      <c r="AA67" t="s">
        <v>51</v>
      </c>
      <c r="AB67" s="1">
        <v>905</v>
      </c>
      <c r="AC67" t="s">
        <v>51</v>
      </c>
      <c r="AD67" s="1">
        <v>7.79</v>
      </c>
      <c r="AE67" t="s">
        <v>52</v>
      </c>
      <c r="AF67">
        <f t="shared" si="2"/>
        <v>7.79</v>
      </c>
      <c r="AG67" s="1">
        <v>7.79</v>
      </c>
      <c r="AH67" t="s">
        <v>52</v>
      </c>
      <c r="AI67" t="s">
        <v>668</v>
      </c>
      <c r="AJ67" t="s">
        <v>77</v>
      </c>
      <c r="AK67" t="s">
        <v>78</v>
      </c>
      <c r="AL67" t="str">
        <f t="shared" si="3"/>
        <v>CARUGATEITA</v>
      </c>
      <c r="AM67">
        <f>IFERROR(INDEX([1]Sheet1!$I$2:$I$118, MATCH(AL67, [1]Sheet1!$J$2:$J$118, 0)), "")</f>
        <v>8185.5739002208393</v>
      </c>
    </row>
    <row r="68" spans="1:39" hidden="1">
      <c r="A68" t="s">
        <v>18061</v>
      </c>
      <c r="C68" t="s">
        <v>18062</v>
      </c>
      <c r="D68" t="s">
        <v>18063</v>
      </c>
      <c r="E68" t="s">
        <v>271</v>
      </c>
      <c r="F68" t="s">
        <v>260</v>
      </c>
      <c r="G68" t="s">
        <v>41</v>
      </c>
      <c r="H68" t="s">
        <v>42</v>
      </c>
      <c r="I68" t="s">
        <v>261</v>
      </c>
      <c r="J68" t="s">
        <v>42</v>
      </c>
      <c r="K68" t="s">
        <v>4923</v>
      </c>
      <c r="L68" t="s">
        <v>15504</v>
      </c>
      <c r="M68" t="s">
        <v>779</v>
      </c>
      <c r="N68" t="s">
        <v>15504</v>
      </c>
      <c r="O68" t="s">
        <v>779</v>
      </c>
      <c r="P68" t="s">
        <v>73</v>
      </c>
      <c r="Q68" s="1">
        <v>8</v>
      </c>
      <c r="R68" s="1">
        <v>9</v>
      </c>
      <c r="S68" t="s">
        <v>47</v>
      </c>
      <c r="T68" s="1">
        <v>163.81</v>
      </c>
      <c r="U68" t="s">
        <v>48</v>
      </c>
      <c r="V68" t="s">
        <v>2210</v>
      </c>
      <c r="W68" s="1">
        <v>100</v>
      </c>
      <c r="X68" t="s">
        <v>324</v>
      </c>
      <c r="Y68" t="s">
        <v>18064</v>
      </c>
      <c r="Z68" s="1">
        <v>63</v>
      </c>
      <c r="AA68" t="s">
        <v>51</v>
      </c>
      <c r="AB68" s="1">
        <v>63</v>
      </c>
      <c r="AC68" t="s">
        <v>51</v>
      </c>
      <c r="AD68" s="1">
        <v>0.15</v>
      </c>
      <c r="AE68" t="s">
        <v>52</v>
      </c>
      <c r="AF68">
        <f t="shared" si="2"/>
        <v>0.47816999999999998</v>
      </c>
      <c r="AG68" s="1">
        <v>478170</v>
      </c>
      <c r="AH68" t="s">
        <v>788</v>
      </c>
      <c r="AI68" t="s">
        <v>829</v>
      </c>
      <c r="AJ68" t="s">
        <v>327</v>
      </c>
      <c r="AK68" t="s">
        <v>328</v>
      </c>
      <c r="AL68" t="str">
        <f t="shared" si="3"/>
        <v>MUSKEGOUSA</v>
      </c>
      <c r="AM68">
        <f>IFERROR(INDEX([1]Sheet1!$I$2:$I$118, MATCH(AL68, [1]Sheet1!$J$2:$J$118, 0)), "")</f>
        <v>6599.4652299211511</v>
      </c>
    </row>
    <row r="69" spans="1:39" hidden="1">
      <c r="A69" t="s">
        <v>19180</v>
      </c>
      <c r="C69" t="s">
        <v>19181</v>
      </c>
      <c r="D69" t="s">
        <v>19182</v>
      </c>
      <c r="E69" t="s">
        <v>271</v>
      </c>
      <c r="F69" t="s">
        <v>285</v>
      </c>
      <c r="G69" t="s">
        <v>41</v>
      </c>
      <c r="H69" t="s">
        <v>42</v>
      </c>
      <c r="I69" t="s">
        <v>261</v>
      </c>
      <c r="J69" t="s">
        <v>42</v>
      </c>
      <c r="K69" t="s">
        <v>4923</v>
      </c>
      <c r="L69" t="s">
        <v>15504</v>
      </c>
      <c r="M69" t="s">
        <v>779</v>
      </c>
      <c r="N69" t="s">
        <v>15504</v>
      </c>
      <c r="O69" t="s">
        <v>779</v>
      </c>
      <c r="P69" t="s">
        <v>73</v>
      </c>
      <c r="Q69" s="1">
        <v>8</v>
      </c>
      <c r="R69" s="1">
        <v>9</v>
      </c>
      <c r="S69" t="s">
        <v>47</v>
      </c>
      <c r="T69" s="1">
        <v>156.38</v>
      </c>
      <c r="U69" t="s">
        <v>48</v>
      </c>
      <c r="V69" t="s">
        <v>2210</v>
      </c>
      <c r="W69" s="1">
        <v>100</v>
      </c>
      <c r="X69" t="s">
        <v>324</v>
      </c>
      <c r="Y69" t="s">
        <v>19183</v>
      </c>
      <c r="Z69" s="1">
        <v>29</v>
      </c>
      <c r="AA69" t="s">
        <v>51</v>
      </c>
      <c r="AB69" s="1">
        <v>70.2</v>
      </c>
      <c r="AC69" t="s">
        <v>51</v>
      </c>
      <c r="AD69" s="1">
        <v>0.53</v>
      </c>
      <c r="AE69" t="s">
        <v>52</v>
      </c>
      <c r="AF69">
        <f t="shared" si="2"/>
        <v>0.53</v>
      </c>
      <c r="AG69" s="1">
        <v>0.53</v>
      </c>
      <c r="AH69" t="s">
        <v>52</v>
      </c>
      <c r="AI69" t="s">
        <v>829</v>
      </c>
      <c r="AJ69" t="s">
        <v>327</v>
      </c>
      <c r="AK69" t="s">
        <v>328</v>
      </c>
      <c r="AL69" t="str">
        <f t="shared" si="3"/>
        <v>MUSKEGOUSA</v>
      </c>
      <c r="AM69">
        <f>IFERROR(INDEX([1]Sheet1!$I$2:$I$118, MATCH(AL69, [1]Sheet1!$J$2:$J$118, 0)), "")</f>
        <v>6599.4652299211511</v>
      </c>
    </row>
    <row r="70" spans="1:39" hidden="1">
      <c r="A70" t="s">
        <v>25070</v>
      </c>
      <c r="B70" t="s">
        <v>25031</v>
      </c>
      <c r="C70" t="s">
        <v>25071</v>
      </c>
      <c r="D70" t="s">
        <v>25072</v>
      </c>
      <c r="E70" t="s">
        <v>108</v>
      </c>
      <c r="F70" t="s">
        <v>40</v>
      </c>
      <c r="G70" t="s">
        <v>41</v>
      </c>
      <c r="H70" t="s">
        <v>42</v>
      </c>
      <c r="I70" t="s">
        <v>41</v>
      </c>
      <c r="J70" t="s">
        <v>42</v>
      </c>
      <c r="K70" t="s">
        <v>22143</v>
      </c>
      <c r="L70" t="s">
        <v>22998</v>
      </c>
      <c r="M70" t="s">
        <v>3130</v>
      </c>
      <c r="N70" t="s">
        <v>7365</v>
      </c>
      <c r="O70" t="s">
        <v>3130</v>
      </c>
      <c r="P70" t="s">
        <v>73</v>
      </c>
      <c r="Q70" s="1">
        <v>8</v>
      </c>
      <c r="R70" s="1">
        <v>3</v>
      </c>
      <c r="S70" t="s">
        <v>47</v>
      </c>
      <c r="T70" s="1">
        <v>157.66</v>
      </c>
      <c r="U70" t="s">
        <v>48</v>
      </c>
      <c r="V70" t="s">
        <v>2210</v>
      </c>
      <c r="W70" s="1">
        <v>100</v>
      </c>
      <c r="X70" t="s">
        <v>324</v>
      </c>
      <c r="Y70" t="s">
        <v>24884</v>
      </c>
      <c r="Z70" s="1">
        <v>70</v>
      </c>
      <c r="AA70" t="s">
        <v>51</v>
      </c>
      <c r="AB70" s="1">
        <v>72.09</v>
      </c>
      <c r="AC70" t="s">
        <v>51</v>
      </c>
      <c r="AD70" s="1">
        <v>0.55000000000000004</v>
      </c>
      <c r="AE70" t="s">
        <v>52</v>
      </c>
      <c r="AF70">
        <f t="shared" si="2"/>
        <v>0.55000000000000004</v>
      </c>
      <c r="AG70" s="1">
        <v>0.55000000000000004</v>
      </c>
      <c r="AH70" t="s">
        <v>52</v>
      </c>
      <c r="AI70" t="s">
        <v>782</v>
      </c>
      <c r="AJ70" t="s">
        <v>327</v>
      </c>
      <c r="AK70" t="s">
        <v>328</v>
      </c>
      <c r="AL70" t="str">
        <f t="shared" si="3"/>
        <v>DELHIIND</v>
      </c>
      <c r="AM70" t="str">
        <f>IFERROR(INDEX([1]Sheet1!$I$2:$I$118, MATCH(AL70, [1]Sheet1!$J$2:$J$118, 0)), "")</f>
        <v/>
      </c>
    </row>
    <row r="71" spans="1:39" hidden="1">
      <c r="A71" t="s">
        <v>23961</v>
      </c>
      <c r="B71" t="s">
        <v>23962</v>
      </c>
      <c r="C71" t="s">
        <v>23963</v>
      </c>
      <c r="D71" t="s">
        <v>23964</v>
      </c>
      <c r="E71" t="s">
        <v>66</v>
      </c>
      <c r="F71" t="s">
        <v>40</v>
      </c>
      <c r="G71" t="s">
        <v>41</v>
      </c>
      <c r="H71" t="s">
        <v>42</v>
      </c>
      <c r="I71" t="s">
        <v>41</v>
      </c>
      <c r="J71" t="s">
        <v>42</v>
      </c>
      <c r="K71" t="s">
        <v>23299</v>
      </c>
      <c r="L71" t="s">
        <v>4813</v>
      </c>
      <c r="M71" t="s">
        <v>4814</v>
      </c>
      <c r="N71" t="s">
        <v>4813</v>
      </c>
      <c r="O71" t="s">
        <v>4814</v>
      </c>
      <c r="P71" t="s">
        <v>1440</v>
      </c>
      <c r="Q71" s="1">
        <v>3</v>
      </c>
      <c r="R71" s="1">
        <v>6</v>
      </c>
      <c r="S71" t="s">
        <v>74</v>
      </c>
      <c r="T71" s="1">
        <v>94.54</v>
      </c>
      <c r="U71" t="s">
        <v>666</v>
      </c>
      <c r="V71" t="s">
        <v>23314</v>
      </c>
      <c r="W71" s="1">
        <v>89.53</v>
      </c>
      <c r="X71" t="s">
        <v>50</v>
      </c>
      <c r="Y71" t="s">
        <v>50</v>
      </c>
      <c r="Z71" s="1">
        <v>51</v>
      </c>
      <c r="AA71" t="s">
        <v>51</v>
      </c>
      <c r="AB71" s="1">
        <v>324.77</v>
      </c>
      <c r="AC71" t="s">
        <v>637</v>
      </c>
      <c r="AD71" s="1">
        <v>0.98</v>
      </c>
      <c r="AE71" t="s">
        <v>52</v>
      </c>
      <c r="AF71">
        <f t="shared" si="2"/>
        <v>0.98</v>
      </c>
      <c r="AG71" s="1">
        <v>0.98</v>
      </c>
      <c r="AH71" t="s">
        <v>52</v>
      </c>
      <c r="AI71" t="s">
        <v>1442</v>
      </c>
      <c r="AJ71" t="s">
        <v>1443</v>
      </c>
      <c r="AK71" t="s">
        <v>1444</v>
      </c>
      <c r="AL71" t="str">
        <f t="shared" si="3"/>
        <v>RAUNHEIMDEU</v>
      </c>
      <c r="AM71">
        <f>IFERROR(INDEX([1]Sheet1!$I$2:$I$118, MATCH(AL71, [1]Sheet1!$J$2:$J$118, 0)), "")</f>
        <v>477.69917125845029</v>
      </c>
    </row>
    <row r="72" spans="1:39" hidden="1">
      <c r="A72" t="s">
        <v>24880</v>
      </c>
      <c r="B72" t="s">
        <v>24881</v>
      </c>
      <c r="C72" t="s">
        <v>24882</v>
      </c>
      <c r="D72" t="s">
        <v>24883</v>
      </c>
      <c r="E72" t="s">
        <v>88</v>
      </c>
      <c r="F72" t="s">
        <v>40</v>
      </c>
      <c r="G72" t="s">
        <v>41</v>
      </c>
      <c r="H72" t="s">
        <v>42</v>
      </c>
      <c r="I72" t="s">
        <v>41</v>
      </c>
      <c r="J72" t="s">
        <v>42</v>
      </c>
      <c r="K72" t="s">
        <v>24800</v>
      </c>
      <c r="L72" t="s">
        <v>3129</v>
      </c>
      <c r="M72" t="s">
        <v>3130</v>
      </c>
      <c r="N72" t="s">
        <v>3129</v>
      </c>
      <c r="O72" t="s">
        <v>3130</v>
      </c>
      <c r="P72" t="s">
        <v>73</v>
      </c>
      <c r="Q72" s="1">
        <v>8</v>
      </c>
      <c r="R72" s="1">
        <v>4</v>
      </c>
      <c r="S72" t="s">
        <v>47</v>
      </c>
      <c r="T72" s="1">
        <v>157.66</v>
      </c>
      <c r="U72" t="s">
        <v>48</v>
      </c>
      <c r="V72" t="s">
        <v>2210</v>
      </c>
      <c r="W72" s="1">
        <v>100</v>
      </c>
      <c r="X72" t="s">
        <v>324</v>
      </c>
      <c r="Y72" t="s">
        <v>24884</v>
      </c>
      <c r="Z72" s="1">
        <v>71</v>
      </c>
      <c r="AA72" t="s">
        <v>51</v>
      </c>
      <c r="AB72" s="1">
        <v>72.09</v>
      </c>
      <c r="AC72" t="s">
        <v>51</v>
      </c>
      <c r="AD72" s="1">
        <v>0.55000000000000004</v>
      </c>
      <c r="AE72" t="s">
        <v>52</v>
      </c>
      <c r="AF72">
        <f t="shared" si="2"/>
        <v>0.55000000000000004</v>
      </c>
      <c r="AG72" s="1">
        <v>0.55000000000000004</v>
      </c>
      <c r="AH72" t="s">
        <v>52</v>
      </c>
      <c r="AI72" t="s">
        <v>829</v>
      </c>
      <c r="AJ72" t="s">
        <v>327</v>
      </c>
      <c r="AK72" t="s">
        <v>328</v>
      </c>
      <c r="AL72" t="str">
        <f t="shared" si="3"/>
        <v>BANGALOREIND</v>
      </c>
      <c r="AM72">
        <f>IFERROR(INDEX([1]Sheet1!$I$2:$I$118, MATCH(AL72, [1]Sheet1!$J$2:$J$118, 0)), "")</f>
        <v>7874.5177043300409</v>
      </c>
    </row>
    <row r="73" spans="1:39" hidden="1">
      <c r="A73" t="s">
        <v>587</v>
      </c>
      <c r="B73" t="s">
        <v>588</v>
      </c>
      <c r="C73" t="s">
        <v>589</v>
      </c>
      <c r="D73" t="s">
        <v>590</v>
      </c>
      <c r="E73" t="s">
        <v>271</v>
      </c>
      <c r="F73" t="s">
        <v>285</v>
      </c>
      <c r="G73" t="s">
        <v>41</v>
      </c>
      <c r="H73" t="s">
        <v>42</v>
      </c>
      <c r="I73" t="s">
        <v>261</v>
      </c>
      <c r="J73" t="s">
        <v>42</v>
      </c>
      <c r="K73" t="s">
        <v>303</v>
      </c>
      <c r="L73" t="s">
        <v>304</v>
      </c>
      <c r="M73" t="s">
        <v>303</v>
      </c>
      <c r="N73" t="s">
        <v>304</v>
      </c>
      <c r="O73" t="s">
        <v>303</v>
      </c>
      <c r="P73" t="s">
        <v>73</v>
      </c>
      <c r="Q73" s="1">
        <v>9</v>
      </c>
      <c r="R73" t="s">
        <v>46</v>
      </c>
      <c r="S73" t="s">
        <v>74</v>
      </c>
      <c r="T73" s="1">
        <v>423.06</v>
      </c>
      <c r="U73" t="s">
        <v>48</v>
      </c>
      <c r="V73" t="s">
        <v>591</v>
      </c>
      <c r="W73" s="1">
        <v>343.7</v>
      </c>
      <c r="X73" t="s">
        <v>324</v>
      </c>
      <c r="Y73" t="s">
        <v>592</v>
      </c>
      <c r="Z73" s="1">
        <v>62</v>
      </c>
      <c r="AA73" t="s">
        <v>51</v>
      </c>
      <c r="AB73" s="1">
        <v>80.87</v>
      </c>
      <c r="AC73" t="s">
        <v>51</v>
      </c>
      <c r="AD73" s="1">
        <v>0.61</v>
      </c>
      <c r="AE73" t="s">
        <v>52</v>
      </c>
      <c r="AF73">
        <f t="shared" si="2"/>
        <v>0.61</v>
      </c>
      <c r="AG73" s="1">
        <v>0.61</v>
      </c>
      <c r="AH73" t="s">
        <v>52</v>
      </c>
      <c r="AI73" t="s">
        <v>326</v>
      </c>
      <c r="AJ73" t="s">
        <v>327</v>
      </c>
      <c r="AK73" t="s">
        <v>328</v>
      </c>
      <c r="AL73" t="str">
        <f t="shared" si="3"/>
        <v>TAIPEITWN</v>
      </c>
      <c r="AM73" t="str">
        <f>IFERROR(INDEX([1]Sheet1!$I$2:$I$118, MATCH(AL73, [1]Sheet1!$J$2:$J$118, 0)), "")</f>
        <v/>
      </c>
    </row>
    <row r="74" spans="1:39" hidden="1">
      <c r="A74" t="s">
        <v>17883</v>
      </c>
      <c r="C74" t="s">
        <v>17884</v>
      </c>
      <c r="D74" t="s">
        <v>17885</v>
      </c>
      <c r="E74" t="s">
        <v>271</v>
      </c>
      <c r="F74" t="s">
        <v>260</v>
      </c>
      <c r="G74" t="s">
        <v>41</v>
      </c>
      <c r="H74" t="s">
        <v>42</v>
      </c>
      <c r="I74" t="s">
        <v>261</v>
      </c>
      <c r="J74" t="s">
        <v>42</v>
      </c>
      <c r="K74" t="s">
        <v>4923</v>
      </c>
      <c r="L74" t="s">
        <v>15504</v>
      </c>
      <c r="M74" t="s">
        <v>779</v>
      </c>
      <c r="N74" t="s">
        <v>4924</v>
      </c>
      <c r="O74" t="s">
        <v>779</v>
      </c>
      <c r="P74" t="s">
        <v>73</v>
      </c>
      <c r="Q74" s="1">
        <v>10</v>
      </c>
      <c r="R74" s="1">
        <v>18</v>
      </c>
      <c r="S74" t="s">
        <v>167</v>
      </c>
      <c r="T74" s="1">
        <v>206.75</v>
      </c>
      <c r="U74" t="s">
        <v>48</v>
      </c>
      <c r="V74" t="s">
        <v>17886</v>
      </c>
      <c r="W74" s="1">
        <v>115.86</v>
      </c>
      <c r="X74" t="s">
        <v>324</v>
      </c>
      <c r="Y74" t="s">
        <v>17887</v>
      </c>
      <c r="Z74" s="1">
        <v>33</v>
      </c>
      <c r="AA74" t="s">
        <v>51</v>
      </c>
      <c r="AB74" s="1">
        <v>87.11</v>
      </c>
      <c r="AC74" t="s">
        <v>51</v>
      </c>
      <c r="AD74" s="1">
        <v>0.66</v>
      </c>
      <c r="AE74" t="s">
        <v>52</v>
      </c>
      <c r="AF74">
        <f t="shared" si="2"/>
        <v>0.66</v>
      </c>
      <c r="AG74" s="1">
        <v>0.66</v>
      </c>
      <c r="AH74" t="s">
        <v>52</v>
      </c>
      <c r="AI74" t="s">
        <v>5010</v>
      </c>
      <c r="AJ74" t="s">
        <v>327</v>
      </c>
      <c r="AK74" t="s">
        <v>328</v>
      </c>
      <c r="AL74" t="str">
        <f t="shared" si="3"/>
        <v>MIAMIUSA</v>
      </c>
      <c r="AM74">
        <f>IFERROR(INDEX([1]Sheet1!$I$2:$I$118, MATCH(AL74, [1]Sheet1!$J$2:$J$118, 0)), "")</f>
        <v>7341.6293033332649</v>
      </c>
    </row>
    <row r="75" spans="1:39" hidden="1">
      <c r="A75" t="s">
        <v>23601</v>
      </c>
      <c r="B75" t="s">
        <v>23602</v>
      </c>
      <c r="C75" t="s">
        <v>23603</v>
      </c>
      <c r="D75" t="s">
        <v>259</v>
      </c>
      <c r="E75" t="s">
        <v>580</v>
      </c>
      <c r="F75" t="s">
        <v>40</v>
      </c>
      <c r="G75" t="s">
        <v>41</v>
      </c>
      <c r="H75" t="s">
        <v>42</v>
      </c>
      <c r="I75" t="s">
        <v>41</v>
      </c>
      <c r="J75" t="s">
        <v>42</v>
      </c>
      <c r="K75" t="s">
        <v>23299</v>
      </c>
      <c r="L75" t="s">
        <v>4813</v>
      </c>
      <c r="M75" t="s">
        <v>4814</v>
      </c>
      <c r="N75" t="s">
        <v>4813</v>
      </c>
      <c r="O75" t="s">
        <v>4814</v>
      </c>
      <c r="P75" t="s">
        <v>664</v>
      </c>
      <c r="Q75" s="1">
        <v>7</v>
      </c>
      <c r="R75" t="s">
        <v>46</v>
      </c>
      <c r="S75" t="s">
        <v>1593</v>
      </c>
      <c r="T75" s="1">
        <v>345</v>
      </c>
      <c r="V75" t="s">
        <v>23604</v>
      </c>
      <c r="W75" s="1">
        <v>368.82</v>
      </c>
      <c r="X75" t="s">
        <v>50</v>
      </c>
      <c r="Y75" t="s">
        <v>50</v>
      </c>
      <c r="Z75" s="1">
        <v>174</v>
      </c>
      <c r="AA75" t="s">
        <v>51</v>
      </c>
      <c r="AB75" t="s">
        <v>46</v>
      </c>
      <c r="AD75" s="1">
        <v>1.91</v>
      </c>
      <c r="AE75" t="s">
        <v>52</v>
      </c>
      <c r="AF75" t="str">
        <f t="shared" si="2"/>
        <v/>
      </c>
      <c r="AG75" t="s">
        <v>46</v>
      </c>
      <c r="AI75" t="s">
        <v>76</v>
      </c>
      <c r="AJ75" t="s">
        <v>77</v>
      </c>
      <c r="AK75" t="s">
        <v>78</v>
      </c>
      <c r="AL75" t="str">
        <f t="shared" si="3"/>
        <v>RAUNHEIMDEU</v>
      </c>
      <c r="AM75">
        <f>IFERROR(INDEX([1]Sheet1!$I$2:$I$118, MATCH(AL75, [1]Sheet1!$J$2:$J$118, 0)), "")</f>
        <v>477.69917125845029</v>
      </c>
    </row>
    <row r="76" spans="1:39" hidden="1">
      <c r="A76" t="s">
        <v>19108</v>
      </c>
      <c r="B76" t="s">
        <v>19109</v>
      </c>
      <c r="C76" t="s">
        <v>19110</v>
      </c>
      <c r="D76" t="s">
        <v>19111</v>
      </c>
      <c r="E76" t="s">
        <v>291</v>
      </c>
      <c r="F76" t="s">
        <v>285</v>
      </c>
      <c r="G76" t="s">
        <v>41</v>
      </c>
      <c r="H76" t="s">
        <v>42</v>
      </c>
      <c r="I76" t="s">
        <v>261</v>
      </c>
      <c r="J76" t="s">
        <v>42</v>
      </c>
      <c r="K76" t="s">
        <v>4923</v>
      </c>
      <c r="L76" t="s">
        <v>15504</v>
      </c>
      <c r="M76" t="s">
        <v>779</v>
      </c>
      <c r="N76" t="s">
        <v>15504</v>
      </c>
      <c r="O76" t="s">
        <v>779</v>
      </c>
      <c r="P76" t="s">
        <v>45</v>
      </c>
      <c r="Q76" s="1">
        <v>5</v>
      </c>
      <c r="R76" s="1">
        <v>4</v>
      </c>
      <c r="S76" t="s">
        <v>47</v>
      </c>
      <c r="T76" s="1">
        <v>11.63</v>
      </c>
      <c r="U76" t="s">
        <v>48</v>
      </c>
      <c r="V76" t="s">
        <v>18686</v>
      </c>
      <c r="W76" s="1">
        <v>11.63</v>
      </c>
      <c r="X76" t="s">
        <v>50</v>
      </c>
      <c r="Y76" t="s">
        <v>50</v>
      </c>
      <c r="Z76" s="1">
        <v>1</v>
      </c>
      <c r="AA76" t="s">
        <v>51</v>
      </c>
      <c r="AB76" s="1">
        <v>1</v>
      </c>
      <c r="AC76" t="s">
        <v>51</v>
      </c>
      <c r="AD76" s="1">
        <v>0.01</v>
      </c>
      <c r="AE76" t="s">
        <v>52</v>
      </c>
      <c r="AF76">
        <f t="shared" si="2"/>
        <v>0.01</v>
      </c>
      <c r="AG76" s="1">
        <v>0.01</v>
      </c>
      <c r="AH76" t="s">
        <v>52</v>
      </c>
      <c r="AI76" t="s">
        <v>53</v>
      </c>
      <c r="AJ76" t="s">
        <v>54</v>
      </c>
      <c r="AK76" t="s">
        <v>55</v>
      </c>
      <c r="AL76" t="str">
        <f t="shared" si="3"/>
        <v>MUSKEGOUSA</v>
      </c>
      <c r="AM76">
        <f>IFERROR(INDEX([1]Sheet1!$I$2:$I$118, MATCH(AL76, [1]Sheet1!$J$2:$J$118, 0)), "")</f>
        <v>6599.4652299211511</v>
      </c>
    </row>
    <row r="77" spans="1:39" hidden="1">
      <c r="A77" t="s">
        <v>18744</v>
      </c>
      <c r="C77" t="s">
        <v>18745</v>
      </c>
      <c r="D77" t="s">
        <v>18746</v>
      </c>
      <c r="E77" t="s">
        <v>291</v>
      </c>
      <c r="F77" t="s">
        <v>285</v>
      </c>
      <c r="G77" t="s">
        <v>41</v>
      </c>
      <c r="H77" t="s">
        <v>42</v>
      </c>
      <c r="I77" t="s">
        <v>261</v>
      </c>
      <c r="J77" t="s">
        <v>42</v>
      </c>
      <c r="K77" t="s">
        <v>4923</v>
      </c>
      <c r="L77" t="s">
        <v>15504</v>
      </c>
      <c r="M77" t="s">
        <v>779</v>
      </c>
      <c r="N77" t="s">
        <v>15504</v>
      </c>
      <c r="O77" t="s">
        <v>779</v>
      </c>
      <c r="P77" t="s">
        <v>73</v>
      </c>
      <c r="Q77" s="1">
        <v>10</v>
      </c>
      <c r="R77" s="1">
        <v>7</v>
      </c>
      <c r="S77" t="s">
        <v>47</v>
      </c>
      <c r="T77" s="1">
        <v>183.63</v>
      </c>
      <c r="U77" t="s">
        <v>48</v>
      </c>
      <c r="V77" t="s">
        <v>18747</v>
      </c>
      <c r="W77" s="1">
        <v>117.82</v>
      </c>
      <c r="X77" t="s">
        <v>324</v>
      </c>
      <c r="Y77" t="s">
        <v>18748</v>
      </c>
      <c r="Z77" s="1">
        <v>26</v>
      </c>
      <c r="AA77" t="s">
        <v>51</v>
      </c>
      <c r="AB77" s="1">
        <v>87.27</v>
      </c>
      <c r="AC77" t="s">
        <v>51</v>
      </c>
      <c r="AD77" s="1">
        <v>0.66</v>
      </c>
      <c r="AE77" t="s">
        <v>52</v>
      </c>
      <c r="AF77">
        <f t="shared" si="2"/>
        <v>0.66</v>
      </c>
      <c r="AG77" s="1">
        <v>0.66</v>
      </c>
      <c r="AH77" t="s">
        <v>52</v>
      </c>
      <c r="AI77" t="s">
        <v>829</v>
      </c>
      <c r="AJ77" t="s">
        <v>327</v>
      </c>
      <c r="AK77" t="s">
        <v>328</v>
      </c>
      <c r="AL77" t="str">
        <f t="shared" si="3"/>
        <v>MUSKEGOUSA</v>
      </c>
      <c r="AM77">
        <f>IFERROR(INDEX([1]Sheet1!$I$2:$I$118, MATCH(AL77, [1]Sheet1!$J$2:$J$118, 0)), "")</f>
        <v>6599.4652299211511</v>
      </c>
    </row>
    <row r="78" spans="1:39" hidden="1">
      <c r="A78" t="s">
        <v>20922</v>
      </c>
      <c r="C78" t="s">
        <v>20923</v>
      </c>
      <c r="D78" t="s">
        <v>20924</v>
      </c>
      <c r="E78" t="s">
        <v>291</v>
      </c>
      <c r="F78" t="s">
        <v>285</v>
      </c>
      <c r="G78" t="s">
        <v>41</v>
      </c>
      <c r="H78" t="s">
        <v>42</v>
      </c>
      <c r="I78" t="s">
        <v>261</v>
      </c>
      <c r="J78" t="s">
        <v>42</v>
      </c>
      <c r="K78" t="s">
        <v>20825</v>
      </c>
      <c r="L78" t="s">
        <v>3129</v>
      </c>
      <c r="M78" t="s">
        <v>3130</v>
      </c>
      <c r="N78" t="s">
        <v>3129</v>
      </c>
      <c r="O78" t="s">
        <v>3130</v>
      </c>
      <c r="P78" t="s">
        <v>73</v>
      </c>
      <c r="Q78" s="1">
        <v>8</v>
      </c>
      <c r="R78" s="1">
        <v>1</v>
      </c>
      <c r="S78" t="s">
        <v>167</v>
      </c>
      <c r="T78" s="1">
        <v>279.92</v>
      </c>
      <c r="U78" t="s">
        <v>48</v>
      </c>
      <c r="V78" t="s">
        <v>20925</v>
      </c>
      <c r="W78" s="1">
        <v>169.99</v>
      </c>
      <c r="X78" t="s">
        <v>324</v>
      </c>
      <c r="Y78" t="s">
        <v>20926</v>
      </c>
      <c r="Z78" s="1">
        <v>72</v>
      </c>
      <c r="AA78" t="s">
        <v>51</v>
      </c>
      <c r="AB78" s="1">
        <v>106.25</v>
      </c>
      <c r="AC78" t="s">
        <v>51</v>
      </c>
      <c r="AD78" s="1">
        <v>0.81</v>
      </c>
      <c r="AE78" t="s">
        <v>52</v>
      </c>
      <c r="AF78">
        <f t="shared" si="2"/>
        <v>0.81</v>
      </c>
      <c r="AG78" s="1">
        <v>0.81</v>
      </c>
      <c r="AH78" t="s">
        <v>52</v>
      </c>
      <c r="AI78" t="s">
        <v>7395</v>
      </c>
      <c r="AJ78" t="s">
        <v>327</v>
      </c>
      <c r="AK78" t="s">
        <v>328</v>
      </c>
      <c r="AL78" t="str">
        <f t="shared" si="3"/>
        <v>BANGALOREIND</v>
      </c>
      <c r="AM78">
        <f>IFERROR(INDEX([1]Sheet1!$I$2:$I$118, MATCH(AL78, [1]Sheet1!$J$2:$J$118, 0)), "")</f>
        <v>7874.5177043300409</v>
      </c>
    </row>
    <row r="79" spans="1:39" hidden="1">
      <c r="A79" t="s">
        <v>14307</v>
      </c>
      <c r="B79" t="s">
        <v>13171</v>
      </c>
      <c r="C79" t="s">
        <v>14308</v>
      </c>
      <c r="D79" t="s">
        <v>14309</v>
      </c>
      <c r="E79" t="s">
        <v>271</v>
      </c>
      <c r="F79" t="s">
        <v>260</v>
      </c>
      <c r="G79" t="s">
        <v>41</v>
      </c>
      <c r="H79" t="s">
        <v>42</v>
      </c>
      <c r="I79" t="s">
        <v>261</v>
      </c>
      <c r="J79" t="s">
        <v>42</v>
      </c>
      <c r="K79" t="s">
        <v>4459</v>
      </c>
      <c r="L79" t="s">
        <v>4460</v>
      </c>
      <c r="M79" t="s">
        <v>1145</v>
      </c>
      <c r="N79" t="s">
        <v>4460</v>
      </c>
      <c r="O79" t="s">
        <v>1145</v>
      </c>
      <c r="P79" t="s">
        <v>73</v>
      </c>
      <c r="Q79" s="1">
        <v>8</v>
      </c>
      <c r="R79" s="1">
        <v>6</v>
      </c>
      <c r="S79" t="s">
        <v>47</v>
      </c>
      <c r="T79" s="1">
        <v>197</v>
      </c>
      <c r="U79" t="s">
        <v>48</v>
      </c>
      <c r="V79" t="s">
        <v>2210</v>
      </c>
      <c r="W79" s="1">
        <v>100</v>
      </c>
      <c r="X79" t="s">
        <v>324</v>
      </c>
      <c r="Y79" t="s">
        <v>14310</v>
      </c>
      <c r="Z79" s="1">
        <v>110</v>
      </c>
      <c r="AA79" t="s">
        <v>51</v>
      </c>
      <c r="AB79" s="1">
        <v>110</v>
      </c>
      <c r="AC79" t="s">
        <v>51</v>
      </c>
      <c r="AD79" s="1">
        <v>0.63</v>
      </c>
      <c r="AE79" t="s">
        <v>52</v>
      </c>
      <c r="AF79">
        <f t="shared" si="2"/>
        <v>0.83489999999999998</v>
      </c>
      <c r="AG79" s="1">
        <v>834900</v>
      </c>
      <c r="AH79" t="s">
        <v>788</v>
      </c>
      <c r="AI79" t="s">
        <v>782</v>
      </c>
      <c r="AJ79" t="s">
        <v>327</v>
      </c>
      <c r="AK79" t="s">
        <v>328</v>
      </c>
      <c r="AL79" t="str">
        <f t="shared" si="3"/>
        <v>SHANGHAICHN</v>
      </c>
      <c r="AM79">
        <f>IFERROR(INDEX([1]Sheet1!$I$2:$I$118, MATCH(AL79, [1]Sheet1!$J$2:$J$118, 0)), "")</f>
        <v>9467.7730778277528</v>
      </c>
    </row>
    <row r="80" spans="1:39" hidden="1">
      <c r="A80" t="s">
        <v>14505</v>
      </c>
      <c r="B80" t="s">
        <v>12367</v>
      </c>
      <c r="C80" t="s">
        <v>14506</v>
      </c>
      <c r="D80" t="s">
        <v>14507</v>
      </c>
      <c r="E80" t="s">
        <v>271</v>
      </c>
      <c r="F80" t="s">
        <v>260</v>
      </c>
      <c r="G80" t="s">
        <v>41</v>
      </c>
      <c r="H80" t="s">
        <v>42</v>
      </c>
      <c r="I80" t="s">
        <v>261</v>
      </c>
      <c r="J80" t="s">
        <v>42</v>
      </c>
      <c r="K80" t="s">
        <v>4459</v>
      </c>
      <c r="L80" t="s">
        <v>4460</v>
      </c>
      <c r="M80" t="s">
        <v>1145</v>
      </c>
      <c r="N80" t="s">
        <v>4460</v>
      </c>
      <c r="O80" t="s">
        <v>1145</v>
      </c>
      <c r="P80" t="s">
        <v>73</v>
      </c>
      <c r="Q80" s="1">
        <v>8</v>
      </c>
      <c r="R80" t="s">
        <v>46</v>
      </c>
      <c r="S80" t="s">
        <v>47</v>
      </c>
      <c r="T80" s="1">
        <v>209.8</v>
      </c>
      <c r="U80" t="s">
        <v>48</v>
      </c>
      <c r="V80" t="s">
        <v>2210</v>
      </c>
      <c r="W80" s="1">
        <v>100</v>
      </c>
      <c r="X80" t="s">
        <v>324</v>
      </c>
      <c r="Y80" t="s">
        <v>14180</v>
      </c>
      <c r="Z80" s="1">
        <v>112</v>
      </c>
      <c r="AA80" t="s">
        <v>51</v>
      </c>
      <c r="AB80" s="1">
        <v>112</v>
      </c>
      <c r="AC80" t="s">
        <v>51</v>
      </c>
      <c r="AD80" s="1">
        <v>0.65</v>
      </c>
      <c r="AE80" t="s">
        <v>52</v>
      </c>
      <c r="AF80">
        <f t="shared" si="2"/>
        <v>0.85007999999999995</v>
      </c>
      <c r="AG80" s="1">
        <v>850080</v>
      </c>
      <c r="AH80" t="s">
        <v>788</v>
      </c>
      <c r="AI80" t="s">
        <v>782</v>
      </c>
      <c r="AJ80" t="s">
        <v>327</v>
      </c>
      <c r="AK80" t="s">
        <v>328</v>
      </c>
      <c r="AL80" t="str">
        <f t="shared" si="3"/>
        <v>SHANGHAICHN</v>
      </c>
      <c r="AM80">
        <f>IFERROR(INDEX([1]Sheet1!$I$2:$I$118, MATCH(AL80, [1]Sheet1!$J$2:$J$118, 0)), "")</f>
        <v>9467.7730778277528</v>
      </c>
    </row>
    <row r="81" spans="1:39" hidden="1">
      <c r="A81" t="s">
        <v>14010</v>
      </c>
      <c r="B81" t="s">
        <v>11130</v>
      </c>
      <c r="C81" t="s">
        <v>14011</v>
      </c>
      <c r="D81" t="s">
        <v>259</v>
      </c>
      <c r="E81" t="s">
        <v>271</v>
      </c>
      <c r="F81" t="s">
        <v>260</v>
      </c>
      <c r="G81" t="s">
        <v>41</v>
      </c>
      <c r="H81" t="s">
        <v>42</v>
      </c>
      <c r="I81" t="s">
        <v>261</v>
      </c>
      <c r="J81" t="s">
        <v>42</v>
      </c>
      <c r="K81" t="s">
        <v>4459</v>
      </c>
      <c r="L81" t="s">
        <v>4460</v>
      </c>
      <c r="M81" t="s">
        <v>1145</v>
      </c>
      <c r="N81" t="s">
        <v>4460</v>
      </c>
      <c r="O81" t="s">
        <v>1145</v>
      </c>
      <c r="P81" t="s">
        <v>73</v>
      </c>
      <c r="Q81" s="1">
        <v>10</v>
      </c>
      <c r="R81" t="s">
        <v>46</v>
      </c>
      <c r="S81" t="s">
        <v>47</v>
      </c>
      <c r="T81" s="1">
        <v>188.52</v>
      </c>
      <c r="U81" t="s">
        <v>48</v>
      </c>
      <c r="V81" t="s">
        <v>2210</v>
      </c>
      <c r="W81" s="1">
        <v>100</v>
      </c>
      <c r="X81" t="s">
        <v>324</v>
      </c>
      <c r="Y81" t="s">
        <v>14012</v>
      </c>
      <c r="Z81" s="1">
        <v>112</v>
      </c>
      <c r="AA81" t="s">
        <v>51</v>
      </c>
      <c r="AB81" s="1">
        <v>112</v>
      </c>
      <c r="AC81" t="s">
        <v>51</v>
      </c>
      <c r="AD81" s="1">
        <v>0.61</v>
      </c>
      <c r="AE81" t="s">
        <v>52</v>
      </c>
      <c r="AF81">
        <f t="shared" si="2"/>
        <v>0.85007999999999995</v>
      </c>
      <c r="AG81" s="1">
        <v>850080</v>
      </c>
      <c r="AH81" t="s">
        <v>788</v>
      </c>
      <c r="AI81" t="s">
        <v>782</v>
      </c>
      <c r="AJ81" t="s">
        <v>327</v>
      </c>
      <c r="AK81" t="s">
        <v>328</v>
      </c>
      <c r="AL81" t="str">
        <f t="shared" si="3"/>
        <v>SHANGHAICHN</v>
      </c>
      <c r="AM81">
        <f>IFERROR(INDEX([1]Sheet1!$I$2:$I$118, MATCH(AL81, [1]Sheet1!$J$2:$J$118, 0)), "")</f>
        <v>9467.7730778277528</v>
      </c>
    </row>
    <row r="82" spans="1:39" hidden="1">
      <c r="A82" t="s">
        <v>4316</v>
      </c>
      <c r="B82" t="s">
        <v>4317</v>
      </c>
      <c r="C82" t="s">
        <v>4318</v>
      </c>
      <c r="D82" t="s">
        <v>4319</v>
      </c>
      <c r="E82" t="s">
        <v>291</v>
      </c>
      <c r="F82" t="s">
        <v>285</v>
      </c>
      <c r="G82" t="s">
        <v>41</v>
      </c>
      <c r="H82" t="s">
        <v>42</v>
      </c>
      <c r="I82" t="s">
        <v>261</v>
      </c>
      <c r="J82" t="s">
        <v>42</v>
      </c>
      <c r="K82" t="s">
        <v>3859</v>
      </c>
      <c r="L82" t="s">
        <v>3860</v>
      </c>
      <c r="M82" t="s">
        <v>3861</v>
      </c>
      <c r="N82" t="s">
        <v>3860</v>
      </c>
      <c r="O82" t="s">
        <v>3861</v>
      </c>
      <c r="P82" t="s">
        <v>45</v>
      </c>
      <c r="Q82" s="1">
        <v>4</v>
      </c>
      <c r="R82" s="1">
        <v>2</v>
      </c>
      <c r="S82" t="s">
        <v>47</v>
      </c>
      <c r="T82" s="1">
        <v>134.29</v>
      </c>
      <c r="U82" t="s">
        <v>48</v>
      </c>
      <c r="V82" t="s">
        <v>4320</v>
      </c>
      <c r="W82" s="1">
        <v>134.29</v>
      </c>
      <c r="X82" t="s">
        <v>50</v>
      </c>
      <c r="Y82" t="s">
        <v>50</v>
      </c>
      <c r="Z82" s="1">
        <v>23</v>
      </c>
      <c r="AA82" t="s">
        <v>51</v>
      </c>
      <c r="AB82" s="1">
        <v>66.53</v>
      </c>
      <c r="AC82" t="s">
        <v>51</v>
      </c>
      <c r="AD82" s="1">
        <v>0.4</v>
      </c>
      <c r="AE82" t="s">
        <v>52</v>
      </c>
      <c r="AF82">
        <f t="shared" si="2"/>
        <v>0.4</v>
      </c>
      <c r="AG82" s="1">
        <v>0.4</v>
      </c>
      <c r="AH82" t="s">
        <v>52</v>
      </c>
      <c r="AI82" t="s">
        <v>4034</v>
      </c>
      <c r="AJ82" t="s">
        <v>54</v>
      </c>
      <c r="AK82" t="s">
        <v>55</v>
      </c>
      <c r="AL82" t="str">
        <f t="shared" si="3"/>
        <v>ASHFORDGBR</v>
      </c>
      <c r="AM82">
        <f>IFERROR(INDEX([1]Sheet1!$I$2:$I$118, MATCH(AL82, [1]Sheet1!$J$2:$J$118, 0)), "")</f>
        <v>5685.8299841513308</v>
      </c>
    </row>
    <row r="83" spans="1:39" hidden="1">
      <c r="A83" t="s">
        <v>4389</v>
      </c>
      <c r="B83" t="s">
        <v>4317</v>
      </c>
      <c r="C83" t="s">
        <v>4390</v>
      </c>
      <c r="D83" t="s">
        <v>4391</v>
      </c>
      <c r="E83" t="s">
        <v>271</v>
      </c>
      <c r="F83" t="s">
        <v>285</v>
      </c>
      <c r="G83" t="s">
        <v>41</v>
      </c>
      <c r="H83" t="s">
        <v>42</v>
      </c>
      <c r="I83" t="s">
        <v>261</v>
      </c>
      <c r="J83" t="s">
        <v>42</v>
      </c>
      <c r="K83" t="s">
        <v>3859</v>
      </c>
      <c r="L83" t="s">
        <v>3860</v>
      </c>
      <c r="M83" t="s">
        <v>3861</v>
      </c>
      <c r="N83" t="s">
        <v>3860</v>
      </c>
      <c r="O83" t="s">
        <v>3861</v>
      </c>
      <c r="P83" t="s">
        <v>45</v>
      </c>
      <c r="Q83" s="1">
        <v>7</v>
      </c>
      <c r="R83" s="1">
        <v>2</v>
      </c>
      <c r="S83" t="s">
        <v>132</v>
      </c>
      <c r="T83" s="1">
        <v>91.77</v>
      </c>
      <c r="U83" t="s">
        <v>48</v>
      </c>
      <c r="V83" t="s">
        <v>4392</v>
      </c>
      <c r="W83" s="1">
        <v>91.77</v>
      </c>
      <c r="X83" t="s">
        <v>50</v>
      </c>
      <c r="Y83" t="s">
        <v>50</v>
      </c>
      <c r="Z83" s="1">
        <v>17</v>
      </c>
      <c r="AA83" t="s">
        <v>51</v>
      </c>
      <c r="AB83" s="1">
        <v>60.56</v>
      </c>
      <c r="AC83" t="s">
        <v>51</v>
      </c>
      <c r="AD83" s="1">
        <v>0.36</v>
      </c>
      <c r="AE83" t="s">
        <v>52</v>
      </c>
      <c r="AF83">
        <f t="shared" si="2"/>
        <v>0.36</v>
      </c>
      <c r="AG83" s="1">
        <v>0.36</v>
      </c>
      <c r="AH83" t="s">
        <v>52</v>
      </c>
      <c r="AI83" t="s">
        <v>639</v>
      </c>
      <c r="AJ83" t="s">
        <v>135</v>
      </c>
      <c r="AK83" t="s">
        <v>136</v>
      </c>
      <c r="AL83" t="str">
        <f t="shared" si="3"/>
        <v>ASHFORDGBR</v>
      </c>
      <c r="AM83">
        <f>IFERROR(INDEX([1]Sheet1!$I$2:$I$118, MATCH(AL83, [1]Sheet1!$J$2:$J$118, 0)), "")</f>
        <v>5685.8299841513308</v>
      </c>
    </row>
    <row r="84" spans="1:39" hidden="1">
      <c r="A84" t="s">
        <v>1943</v>
      </c>
      <c r="B84" t="s">
        <v>1944</v>
      </c>
      <c r="C84" t="s">
        <v>1945</v>
      </c>
      <c r="D84" t="s">
        <v>1946</v>
      </c>
      <c r="E84" t="s">
        <v>102</v>
      </c>
      <c r="F84" t="s">
        <v>40</v>
      </c>
      <c r="G84" t="s">
        <v>41</v>
      </c>
      <c r="H84" t="s">
        <v>42</v>
      </c>
      <c r="I84" t="s">
        <v>41</v>
      </c>
      <c r="J84" t="s">
        <v>42</v>
      </c>
      <c r="K84" t="s">
        <v>1590</v>
      </c>
      <c r="L84" t="s">
        <v>1591</v>
      </c>
      <c r="M84" t="s">
        <v>1592</v>
      </c>
      <c r="N84" t="s">
        <v>1591</v>
      </c>
      <c r="O84" t="s">
        <v>1592</v>
      </c>
      <c r="P84" t="s">
        <v>45</v>
      </c>
      <c r="Q84" s="1">
        <v>3</v>
      </c>
      <c r="R84" t="s">
        <v>46</v>
      </c>
      <c r="S84" t="s">
        <v>47</v>
      </c>
      <c r="T84" s="1">
        <v>228.86</v>
      </c>
      <c r="U84" t="s">
        <v>48</v>
      </c>
      <c r="V84" t="s">
        <v>1879</v>
      </c>
      <c r="W84" s="1">
        <v>198.86</v>
      </c>
      <c r="X84" t="s">
        <v>50</v>
      </c>
      <c r="Y84" t="s">
        <v>50</v>
      </c>
      <c r="Z84" s="1">
        <v>44</v>
      </c>
      <c r="AA84" t="s">
        <v>51</v>
      </c>
      <c r="AB84" s="1">
        <v>162.88</v>
      </c>
      <c r="AC84" t="s">
        <v>51</v>
      </c>
      <c r="AD84" s="1">
        <v>0.98</v>
      </c>
      <c r="AE84" t="s">
        <v>52</v>
      </c>
      <c r="AF84">
        <f t="shared" si="2"/>
        <v>0.98</v>
      </c>
      <c r="AG84" s="1">
        <v>0.98</v>
      </c>
      <c r="AH84" t="s">
        <v>52</v>
      </c>
      <c r="AI84" t="s">
        <v>1486</v>
      </c>
      <c r="AJ84" t="s">
        <v>54</v>
      </c>
      <c r="AK84" t="s">
        <v>55</v>
      </c>
      <c r="AL84" t="str">
        <f t="shared" si="3"/>
        <v>PATYHUN</v>
      </c>
      <c r="AM84">
        <f>IFERROR(INDEX([1]Sheet1!$I$2:$I$118, MATCH(AL84, [1]Sheet1!$J$2:$J$118, 0)), "")</f>
        <v>2481.1311418143659</v>
      </c>
    </row>
    <row r="85" spans="1:39" hidden="1">
      <c r="A85" t="s">
        <v>16419</v>
      </c>
      <c r="B85" t="s">
        <v>16420</v>
      </c>
      <c r="C85" t="s">
        <v>16421</v>
      </c>
      <c r="D85" t="s">
        <v>16422</v>
      </c>
      <c r="E85" t="s">
        <v>291</v>
      </c>
      <c r="F85" t="s">
        <v>260</v>
      </c>
      <c r="G85" t="s">
        <v>41</v>
      </c>
      <c r="H85" t="s">
        <v>42</v>
      </c>
      <c r="I85" t="s">
        <v>261</v>
      </c>
      <c r="J85" t="s">
        <v>42</v>
      </c>
      <c r="K85" t="s">
        <v>4923</v>
      </c>
      <c r="L85" t="s">
        <v>15504</v>
      </c>
      <c r="M85" t="s">
        <v>779</v>
      </c>
      <c r="N85" t="s">
        <v>15504</v>
      </c>
      <c r="O85" t="s">
        <v>779</v>
      </c>
      <c r="P85" t="s">
        <v>73</v>
      </c>
      <c r="Q85" s="1">
        <v>8</v>
      </c>
      <c r="R85" s="1">
        <v>7</v>
      </c>
      <c r="S85" t="s">
        <v>47</v>
      </c>
      <c r="T85" s="1">
        <v>249.97</v>
      </c>
      <c r="U85" t="s">
        <v>48</v>
      </c>
      <c r="V85" t="s">
        <v>16423</v>
      </c>
      <c r="W85" s="1">
        <v>160.65</v>
      </c>
      <c r="X85" t="s">
        <v>324</v>
      </c>
      <c r="Y85" t="s">
        <v>16424</v>
      </c>
      <c r="Z85" s="1">
        <v>119</v>
      </c>
      <c r="AA85" t="s">
        <v>51</v>
      </c>
      <c r="AB85" s="1">
        <v>119</v>
      </c>
      <c r="AC85" t="s">
        <v>51</v>
      </c>
      <c r="AD85" s="1">
        <v>0.55000000000000004</v>
      </c>
      <c r="AE85" t="s">
        <v>52</v>
      </c>
      <c r="AF85">
        <f t="shared" si="2"/>
        <v>0.90320999999999996</v>
      </c>
      <c r="AG85" s="1">
        <v>903210</v>
      </c>
      <c r="AH85" t="s">
        <v>788</v>
      </c>
      <c r="AI85" t="s">
        <v>782</v>
      </c>
      <c r="AJ85" t="s">
        <v>327</v>
      </c>
      <c r="AK85" t="s">
        <v>328</v>
      </c>
      <c r="AL85" t="str">
        <f t="shared" si="3"/>
        <v>MUSKEGOUSA</v>
      </c>
      <c r="AM85">
        <f>IFERROR(INDEX([1]Sheet1!$I$2:$I$118, MATCH(AL85, [1]Sheet1!$J$2:$J$118, 0)), "")</f>
        <v>6599.4652299211511</v>
      </c>
    </row>
    <row r="86" spans="1:39" hidden="1">
      <c r="A86" t="s">
        <v>15771</v>
      </c>
      <c r="C86" t="s">
        <v>15772</v>
      </c>
      <c r="D86" t="s">
        <v>15773</v>
      </c>
      <c r="E86" t="s">
        <v>291</v>
      </c>
      <c r="F86" t="s">
        <v>260</v>
      </c>
      <c r="G86" t="s">
        <v>41</v>
      </c>
      <c r="H86" t="s">
        <v>42</v>
      </c>
      <c r="I86" t="s">
        <v>261</v>
      </c>
      <c r="J86" t="s">
        <v>42</v>
      </c>
      <c r="K86" t="s">
        <v>4923</v>
      </c>
      <c r="L86" t="s">
        <v>15504</v>
      </c>
      <c r="M86" t="s">
        <v>779</v>
      </c>
      <c r="N86" t="s">
        <v>15504</v>
      </c>
      <c r="O86" t="s">
        <v>779</v>
      </c>
      <c r="P86" t="s">
        <v>73</v>
      </c>
      <c r="Q86" s="1">
        <v>8</v>
      </c>
      <c r="R86" t="s">
        <v>46</v>
      </c>
      <c r="S86" t="s">
        <v>47</v>
      </c>
      <c r="T86" s="1">
        <v>258.07</v>
      </c>
      <c r="U86" t="s">
        <v>48</v>
      </c>
      <c r="V86" t="s">
        <v>15774</v>
      </c>
      <c r="W86" s="1">
        <v>166.05</v>
      </c>
      <c r="X86" t="s">
        <v>324</v>
      </c>
      <c r="Y86" t="s">
        <v>15775</v>
      </c>
      <c r="Z86" s="1">
        <v>123</v>
      </c>
      <c r="AA86" t="s">
        <v>51</v>
      </c>
      <c r="AB86" s="1">
        <v>123</v>
      </c>
      <c r="AC86" t="s">
        <v>51</v>
      </c>
      <c r="AD86" s="1">
        <v>0.23</v>
      </c>
      <c r="AE86" t="s">
        <v>52</v>
      </c>
      <c r="AF86">
        <f t="shared" si="2"/>
        <v>0.93357000000000001</v>
      </c>
      <c r="AG86" s="1">
        <v>933570</v>
      </c>
      <c r="AH86" t="s">
        <v>788</v>
      </c>
      <c r="AI86" t="s">
        <v>829</v>
      </c>
      <c r="AJ86" t="s">
        <v>327</v>
      </c>
      <c r="AK86" t="s">
        <v>328</v>
      </c>
      <c r="AL86" t="str">
        <f t="shared" si="3"/>
        <v>MUSKEGOUSA</v>
      </c>
      <c r="AM86">
        <f>IFERROR(INDEX([1]Sheet1!$I$2:$I$118, MATCH(AL86, [1]Sheet1!$J$2:$J$118, 0)), "")</f>
        <v>6599.4652299211511</v>
      </c>
    </row>
    <row r="87" spans="1:39" hidden="1">
      <c r="A87" t="s">
        <v>17463</v>
      </c>
      <c r="B87" t="s">
        <v>17458</v>
      </c>
      <c r="C87" t="s">
        <v>17464</v>
      </c>
      <c r="D87" t="s">
        <v>17465</v>
      </c>
      <c r="E87" t="s">
        <v>291</v>
      </c>
      <c r="F87" t="s">
        <v>260</v>
      </c>
      <c r="G87" t="s">
        <v>41</v>
      </c>
      <c r="H87" t="s">
        <v>42</v>
      </c>
      <c r="I87" t="s">
        <v>261</v>
      </c>
      <c r="J87" t="s">
        <v>42</v>
      </c>
      <c r="K87" t="s">
        <v>4923</v>
      </c>
      <c r="L87" t="s">
        <v>15504</v>
      </c>
      <c r="M87" t="s">
        <v>779</v>
      </c>
      <c r="N87" t="s">
        <v>15504</v>
      </c>
      <c r="O87" t="s">
        <v>779</v>
      </c>
      <c r="P87" t="s">
        <v>73</v>
      </c>
      <c r="Q87" s="1">
        <v>8</v>
      </c>
      <c r="R87" s="1">
        <v>8</v>
      </c>
      <c r="S87" t="s">
        <v>47</v>
      </c>
      <c r="T87" s="1">
        <v>259.05</v>
      </c>
      <c r="U87" t="s">
        <v>48</v>
      </c>
      <c r="V87" t="s">
        <v>17033</v>
      </c>
      <c r="W87" s="1">
        <v>166.7</v>
      </c>
      <c r="X87" t="s">
        <v>324</v>
      </c>
      <c r="Y87" t="s">
        <v>17034</v>
      </c>
      <c r="Z87" s="1">
        <v>54</v>
      </c>
      <c r="AA87" t="s">
        <v>51</v>
      </c>
      <c r="AB87" s="1">
        <v>123.48</v>
      </c>
      <c r="AC87" t="s">
        <v>51</v>
      </c>
      <c r="AD87" s="1">
        <v>0.94</v>
      </c>
      <c r="AE87" t="s">
        <v>52</v>
      </c>
      <c r="AF87">
        <f t="shared" si="2"/>
        <v>0.94</v>
      </c>
      <c r="AG87" s="1">
        <v>0.94</v>
      </c>
      <c r="AH87" t="s">
        <v>52</v>
      </c>
      <c r="AI87" t="s">
        <v>782</v>
      </c>
      <c r="AJ87" t="s">
        <v>327</v>
      </c>
      <c r="AK87" t="s">
        <v>328</v>
      </c>
      <c r="AL87" t="str">
        <f t="shared" si="3"/>
        <v>MUSKEGOUSA</v>
      </c>
      <c r="AM87">
        <f>IFERROR(INDEX([1]Sheet1!$I$2:$I$118, MATCH(AL87, [1]Sheet1!$J$2:$J$118, 0)), "")</f>
        <v>6599.4652299211511</v>
      </c>
    </row>
    <row r="88" spans="1:39" hidden="1">
      <c r="A88" t="s">
        <v>3913</v>
      </c>
      <c r="B88" t="s">
        <v>3914</v>
      </c>
      <c r="C88" t="s">
        <v>3915</v>
      </c>
      <c r="D88" t="s">
        <v>259</v>
      </c>
      <c r="E88" t="s">
        <v>88</v>
      </c>
      <c r="F88" t="s">
        <v>40</v>
      </c>
      <c r="G88" t="s">
        <v>41</v>
      </c>
      <c r="H88" t="s">
        <v>42</v>
      </c>
      <c r="I88" t="s">
        <v>41</v>
      </c>
      <c r="J88" t="s">
        <v>42</v>
      </c>
      <c r="K88" t="s">
        <v>3859</v>
      </c>
      <c r="L88" t="s">
        <v>3860</v>
      </c>
      <c r="M88" t="s">
        <v>3861</v>
      </c>
      <c r="N88" t="s">
        <v>3860</v>
      </c>
      <c r="O88" t="s">
        <v>3861</v>
      </c>
      <c r="P88" t="s">
        <v>664</v>
      </c>
      <c r="Q88" s="1">
        <v>2</v>
      </c>
      <c r="R88" t="s">
        <v>46</v>
      </c>
      <c r="S88" t="s">
        <v>665</v>
      </c>
      <c r="T88" s="1">
        <v>787.5</v>
      </c>
      <c r="U88" t="s">
        <v>666</v>
      </c>
      <c r="V88" t="s">
        <v>3866</v>
      </c>
      <c r="W88" s="1">
        <v>543.83000000000004</v>
      </c>
      <c r="X88" t="s">
        <v>50</v>
      </c>
      <c r="Y88" t="s">
        <v>50</v>
      </c>
      <c r="Z88" s="1">
        <v>40</v>
      </c>
      <c r="AA88" t="s">
        <v>51</v>
      </c>
      <c r="AB88" s="1">
        <v>40</v>
      </c>
      <c r="AC88" t="s">
        <v>51</v>
      </c>
      <c r="AD88" s="1">
        <v>0.98</v>
      </c>
      <c r="AE88" t="s">
        <v>52</v>
      </c>
      <c r="AF88">
        <f t="shared" si="2"/>
        <v>0.98</v>
      </c>
      <c r="AG88" s="1">
        <v>0.98</v>
      </c>
      <c r="AH88" t="s">
        <v>52</v>
      </c>
      <c r="AI88" t="s">
        <v>668</v>
      </c>
      <c r="AJ88" t="s">
        <v>77</v>
      </c>
      <c r="AK88" t="s">
        <v>78</v>
      </c>
      <c r="AL88" t="str">
        <f t="shared" si="3"/>
        <v>ASHFORDGBR</v>
      </c>
      <c r="AM88">
        <f>IFERROR(INDEX([1]Sheet1!$I$2:$I$118, MATCH(AL88, [1]Sheet1!$J$2:$J$118, 0)), "")</f>
        <v>5685.8299841513308</v>
      </c>
    </row>
    <row r="89" spans="1:39" hidden="1">
      <c r="A89" t="s">
        <v>4778</v>
      </c>
      <c r="B89" t="s">
        <v>4779</v>
      </c>
      <c r="C89" t="s">
        <v>4780</v>
      </c>
      <c r="D89" t="s">
        <v>4781</v>
      </c>
      <c r="E89" t="s">
        <v>88</v>
      </c>
      <c r="F89" t="s">
        <v>40</v>
      </c>
      <c r="G89" t="s">
        <v>41</v>
      </c>
      <c r="H89" t="s">
        <v>42</v>
      </c>
      <c r="I89" t="s">
        <v>41</v>
      </c>
      <c r="J89" t="s">
        <v>42</v>
      </c>
      <c r="K89" t="s">
        <v>43</v>
      </c>
      <c r="L89" t="s">
        <v>44</v>
      </c>
      <c r="M89" t="s">
        <v>43</v>
      </c>
      <c r="N89" t="s">
        <v>44</v>
      </c>
      <c r="O89" t="s">
        <v>43</v>
      </c>
      <c r="P89" t="s">
        <v>45</v>
      </c>
      <c r="Q89" s="1">
        <v>2</v>
      </c>
      <c r="R89" t="s">
        <v>46</v>
      </c>
      <c r="S89" t="s">
        <v>47</v>
      </c>
      <c r="T89" s="1">
        <v>23.33</v>
      </c>
      <c r="U89" t="s">
        <v>48</v>
      </c>
      <c r="V89" t="s">
        <v>4782</v>
      </c>
      <c r="W89" s="1">
        <v>12.39</v>
      </c>
      <c r="X89" t="s">
        <v>50</v>
      </c>
      <c r="Y89" t="s">
        <v>50</v>
      </c>
      <c r="Z89" s="1">
        <v>1</v>
      </c>
      <c r="AA89" t="s">
        <v>51</v>
      </c>
      <c r="AB89" s="1">
        <v>1.7</v>
      </c>
      <c r="AC89" t="s">
        <v>51</v>
      </c>
      <c r="AD89" s="1">
        <v>0.01</v>
      </c>
      <c r="AE89" t="s">
        <v>52</v>
      </c>
      <c r="AF89">
        <f t="shared" si="2"/>
        <v>0.01</v>
      </c>
      <c r="AG89" s="1">
        <v>0.01</v>
      </c>
      <c r="AH89" t="s">
        <v>52</v>
      </c>
      <c r="AI89" t="s">
        <v>53</v>
      </c>
      <c r="AJ89" t="s">
        <v>54</v>
      </c>
      <c r="AK89" t="s">
        <v>55</v>
      </c>
      <c r="AL89" t="str">
        <f t="shared" si="3"/>
        <v>SINGAPORESGP</v>
      </c>
      <c r="AM89">
        <f>IFERROR(INDEX([1]Sheet1!$I$2:$I$118, MATCH(AL89, [1]Sheet1!$J$2:$J$118, 0)), "")</f>
        <v>10733.49534193344</v>
      </c>
    </row>
    <row r="90" spans="1:39" hidden="1">
      <c r="A90" t="s">
        <v>2784</v>
      </c>
      <c r="B90" t="s">
        <v>2324</v>
      </c>
      <c r="C90" t="s">
        <v>2785</v>
      </c>
      <c r="D90" t="s">
        <v>2786</v>
      </c>
      <c r="E90" t="s">
        <v>291</v>
      </c>
      <c r="F90" t="s">
        <v>260</v>
      </c>
      <c r="G90" t="s">
        <v>41</v>
      </c>
      <c r="H90" t="s">
        <v>42</v>
      </c>
      <c r="I90" t="s">
        <v>261</v>
      </c>
      <c r="J90" t="s">
        <v>42</v>
      </c>
      <c r="K90" t="s">
        <v>2151</v>
      </c>
      <c r="L90" t="s">
        <v>2152</v>
      </c>
      <c r="M90" t="s">
        <v>2153</v>
      </c>
      <c r="N90" t="s">
        <v>2152</v>
      </c>
      <c r="O90" t="s">
        <v>2153</v>
      </c>
      <c r="P90" t="s">
        <v>73</v>
      </c>
      <c r="Q90" s="1">
        <v>8</v>
      </c>
      <c r="R90" t="s">
        <v>46</v>
      </c>
      <c r="S90" t="s">
        <v>348</v>
      </c>
      <c r="T90" s="1">
        <v>198.78</v>
      </c>
      <c r="U90" t="s">
        <v>48</v>
      </c>
      <c r="V90" t="s">
        <v>2210</v>
      </c>
      <c r="W90" s="1">
        <v>100</v>
      </c>
      <c r="X90" t="s">
        <v>50</v>
      </c>
      <c r="Y90" t="s">
        <v>2787</v>
      </c>
      <c r="Z90" s="1">
        <v>54</v>
      </c>
      <c r="AA90" t="s">
        <v>51</v>
      </c>
      <c r="AB90" s="1">
        <v>123.48</v>
      </c>
      <c r="AC90" t="s">
        <v>51</v>
      </c>
      <c r="AD90" s="1">
        <v>0.94</v>
      </c>
      <c r="AE90" t="s">
        <v>52</v>
      </c>
      <c r="AF90">
        <f t="shared" si="2"/>
        <v>0.94</v>
      </c>
      <c r="AG90" s="1">
        <v>0.94</v>
      </c>
      <c r="AH90" t="s">
        <v>52</v>
      </c>
      <c r="AI90" t="s">
        <v>1139</v>
      </c>
      <c r="AJ90" t="s">
        <v>327</v>
      </c>
      <c r="AK90" t="s">
        <v>328</v>
      </c>
      <c r="AL90" t="str">
        <f t="shared" si="3"/>
        <v>DUBAIARE</v>
      </c>
      <c r="AM90">
        <f>IFERROR(INDEX([1]Sheet1!$I$2:$I$118, MATCH(AL90, [1]Sheet1!$J$2:$J$118, 0)), "")</f>
        <v>5269.5437712730181</v>
      </c>
    </row>
    <row r="91" spans="1:39" hidden="1">
      <c r="A91" t="s">
        <v>17358</v>
      </c>
      <c r="B91" t="s">
        <v>15870</v>
      </c>
      <c r="C91" t="s">
        <v>17359</v>
      </c>
      <c r="D91" t="s">
        <v>17360</v>
      </c>
      <c r="E91" t="s">
        <v>291</v>
      </c>
      <c r="F91" t="s">
        <v>260</v>
      </c>
      <c r="G91" t="s">
        <v>41</v>
      </c>
      <c r="H91" t="s">
        <v>42</v>
      </c>
      <c r="I91" t="s">
        <v>261</v>
      </c>
      <c r="J91" t="s">
        <v>42</v>
      </c>
      <c r="K91" t="s">
        <v>4923</v>
      </c>
      <c r="L91" t="s">
        <v>15504</v>
      </c>
      <c r="M91" t="s">
        <v>779</v>
      </c>
      <c r="N91" t="s">
        <v>15504</v>
      </c>
      <c r="O91" t="s">
        <v>779</v>
      </c>
      <c r="P91" t="s">
        <v>45</v>
      </c>
      <c r="Q91" s="1">
        <v>4</v>
      </c>
      <c r="R91" t="s">
        <v>46</v>
      </c>
      <c r="S91" t="s">
        <v>47</v>
      </c>
      <c r="T91" s="1">
        <v>506.22</v>
      </c>
      <c r="U91" t="s">
        <v>48</v>
      </c>
      <c r="V91" t="s">
        <v>17361</v>
      </c>
      <c r="W91" s="1">
        <v>506.22</v>
      </c>
      <c r="X91" t="s">
        <v>50</v>
      </c>
      <c r="Y91" t="s">
        <v>50</v>
      </c>
      <c r="Z91" s="1">
        <v>22</v>
      </c>
      <c r="AA91" t="s">
        <v>51</v>
      </c>
      <c r="AB91" s="1">
        <v>92.58</v>
      </c>
      <c r="AC91" t="s">
        <v>51</v>
      </c>
      <c r="AD91" s="1">
        <v>0.55000000000000004</v>
      </c>
      <c r="AE91" t="s">
        <v>52</v>
      </c>
      <c r="AF91">
        <f t="shared" si="2"/>
        <v>0.55000000000000004</v>
      </c>
      <c r="AG91" s="1">
        <v>0.55000000000000004</v>
      </c>
      <c r="AH91" t="s">
        <v>52</v>
      </c>
      <c r="AI91" t="s">
        <v>53</v>
      </c>
      <c r="AJ91" t="s">
        <v>54</v>
      </c>
      <c r="AK91" t="s">
        <v>55</v>
      </c>
      <c r="AL91" t="str">
        <f t="shared" si="3"/>
        <v>MUSKEGOUSA</v>
      </c>
      <c r="AM91">
        <f>IFERROR(INDEX([1]Sheet1!$I$2:$I$118, MATCH(AL91, [1]Sheet1!$J$2:$J$118, 0)), "")</f>
        <v>6599.4652299211511</v>
      </c>
    </row>
    <row r="92" spans="1:39" hidden="1">
      <c r="A92" t="s">
        <v>2811</v>
      </c>
      <c r="B92" t="s">
        <v>2661</v>
      </c>
      <c r="C92" t="s">
        <v>2812</v>
      </c>
      <c r="D92" t="s">
        <v>2813</v>
      </c>
      <c r="E92" t="s">
        <v>291</v>
      </c>
      <c r="F92" t="s">
        <v>260</v>
      </c>
      <c r="G92" t="s">
        <v>41</v>
      </c>
      <c r="H92" t="s">
        <v>42</v>
      </c>
      <c r="I92" t="s">
        <v>261</v>
      </c>
      <c r="J92" t="s">
        <v>42</v>
      </c>
      <c r="K92" t="s">
        <v>2151</v>
      </c>
      <c r="L92" t="s">
        <v>2152</v>
      </c>
      <c r="M92" t="s">
        <v>2153</v>
      </c>
      <c r="N92" t="s">
        <v>2152</v>
      </c>
      <c r="O92" t="s">
        <v>2153</v>
      </c>
      <c r="P92" t="s">
        <v>73</v>
      </c>
      <c r="Q92" s="1">
        <v>10</v>
      </c>
      <c r="R92" t="s">
        <v>46</v>
      </c>
      <c r="S92" t="s">
        <v>348</v>
      </c>
      <c r="T92" s="1">
        <v>201.61</v>
      </c>
      <c r="U92" t="s">
        <v>48</v>
      </c>
      <c r="V92" t="s">
        <v>2210</v>
      </c>
      <c r="W92" s="1">
        <v>100</v>
      </c>
      <c r="X92" t="s">
        <v>324</v>
      </c>
      <c r="Y92" t="s">
        <v>2814</v>
      </c>
      <c r="Z92" s="1">
        <v>54</v>
      </c>
      <c r="AA92" t="s">
        <v>51</v>
      </c>
      <c r="AB92" s="1">
        <v>123.48</v>
      </c>
      <c r="AC92" t="s">
        <v>51</v>
      </c>
      <c r="AD92" s="1">
        <v>0.94</v>
      </c>
      <c r="AE92" t="s">
        <v>52</v>
      </c>
      <c r="AF92">
        <f t="shared" si="2"/>
        <v>0.94</v>
      </c>
      <c r="AG92" s="1">
        <v>0.94</v>
      </c>
      <c r="AH92" t="s">
        <v>52</v>
      </c>
      <c r="AI92" t="s">
        <v>1139</v>
      </c>
      <c r="AJ92" t="s">
        <v>327</v>
      </c>
      <c r="AK92" t="s">
        <v>328</v>
      </c>
      <c r="AL92" t="str">
        <f t="shared" si="3"/>
        <v>DUBAIARE</v>
      </c>
      <c r="AM92">
        <f>IFERROR(INDEX([1]Sheet1!$I$2:$I$118, MATCH(AL92, [1]Sheet1!$J$2:$J$118, 0)), "")</f>
        <v>5269.5437712730181</v>
      </c>
    </row>
    <row r="93" spans="1:39" hidden="1">
      <c r="A93" t="s">
        <v>18127</v>
      </c>
      <c r="B93" t="s">
        <v>16630</v>
      </c>
      <c r="C93" t="s">
        <v>18128</v>
      </c>
      <c r="D93" t="s">
        <v>18129</v>
      </c>
      <c r="E93" t="s">
        <v>291</v>
      </c>
      <c r="F93" t="s">
        <v>260</v>
      </c>
      <c r="G93" t="s">
        <v>41</v>
      </c>
      <c r="H93" t="s">
        <v>42</v>
      </c>
      <c r="I93" t="s">
        <v>261</v>
      </c>
      <c r="J93" t="s">
        <v>42</v>
      </c>
      <c r="K93" t="s">
        <v>4923</v>
      </c>
      <c r="L93" t="s">
        <v>15504</v>
      </c>
      <c r="M93" t="s">
        <v>779</v>
      </c>
      <c r="N93" t="s">
        <v>15504</v>
      </c>
      <c r="O93" t="s">
        <v>779</v>
      </c>
      <c r="P93" t="s">
        <v>45</v>
      </c>
      <c r="Q93" s="1">
        <v>6</v>
      </c>
      <c r="R93" s="1">
        <v>3</v>
      </c>
      <c r="S93" t="s">
        <v>132</v>
      </c>
      <c r="T93" s="1">
        <v>47.19</v>
      </c>
      <c r="U93" t="s">
        <v>48</v>
      </c>
      <c r="V93" t="s">
        <v>18126</v>
      </c>
      <c r="W93" s="1">
        <v>47.19</v>
      </c>
      <c r="X93" t="s">
        <v>50</v>
      </c>
      <c r="Y93" t="s">
        <v>50</v>
      </c>
      <c r="Z93" s="1">
        <v>17</v>
      </c>
      <c r="AA93" t="s">
        <v>51</v>
      </c>
      <c r="AB93" s="1">
        <v>17</v>
      </c>
      <c r="AC93" t="s">
        <v>51</v>
      </c>
      <c r="AD93" s="1">
        <v>0.04</v>
      </c>
      <c r="AE93" t="s">
        <v>52</v>
      </c>
      <c r="AF93">
        <f t="shared" si="2"/>
        <v>0.1</v>
      </c>
      <c r="AG93" s="1">
        <v>0.1</v>
      </c>
      <c r="AH93" t="s">
        <v>52</v>
      </c>
      <c r="AI93" t="s">
        <v>719</v>
      </c>
      <c r="AJ93" t="s">
        <v>135</v>
      </c>
      <c r="AK93" t="s">
        <v>136</v>
      </c>
      <c r="AL93" t="str">
        <f t="shared" si="3"/>
        <v>MUSKEGOUSA</v>
      </c>
      <c r="AM93">
        <f>IFERROR(INDEX([1]Sheet1!$I$2:$I$118, MATCH(AL93, [1]Sheet1!$J$2:$J$118, 0)), "")</f>
        <v>6599.4652299211511</v>
      </c>
    </row>
    <row r="94" spans="1:39" hidden="1">
      <c r="A94" t="s">
        <v>2803</v>
      </c>
      <c r="B94" t="s">
        <v>2220</v>
      </c>
      <c r="C94" t="s">
        <v>2804</v>
      </c>
      <c r="D94" t="s">
        <v>259</v>
      </c>
      <c r="E94" t="s">
        <v>291</v>
      </c>
      <c r="F94" t="s">
        <v>260</v>
      </c>
      <c r="G94" t="s">
        <v>41</v>
      </c>
      <c r="H94" t="s">
        <v>42</v>
      </c>
      <c r="I94" t="s">
        <v>261</v>
      </c>
      <c r="J94" t="s">
        <v>42</v>
      </c>
      <c r="K94" t="s">
        <v>2151</v>
      </c>
      <c r="L94" t="s">
        <v>2152</v>
      </c>
      <c r="M94" t="s">
        <v>2153</v>
      </c>
      <c r="N94" t="s">
        <v>2152</v>
      </c>
      <c r="O94" t="s">
        <v>2153</v>
      </c>
      <c r="P94" t="s">
        <v>73</v>
      </c>
      <c r="Q94" s="1">
        <v>8</v>
      </c>
      <c r="R94" t="s">
        <v>46</v>
      </c>
      <c r="S94" t="s">
        <v>348</v>
      </c>
      <c r="T94" s="1">
        <v>220.13</v>
      </c>
      <c r="U94" t="s">
        <v>48</v>
      </c>
      <c r="V94" t="s">
        <v>2210</v>
      </c>
      <c r="W94" s="1">
        <v>100</v>
      </c>
      <c r="X94" t="s">
        <v>324</v>
      </c>
      <c r="Y94" t="s">
        <v>2805</v>
      </c>
      <c r="Z94" s="1">
        <v>54</v>
      </c>
      <c r="AA94" t="s">
        <v>51</v>
      </c>
      <c r="AB94" s="1">
        <v>123.48</v>
      </c>
      <c r="AC94" t="s">
        <v>51</v>
      </c>
      <c r="AD94" s="1">
        <v>0.94</v>
      </c>
      <c r="AE94" t="s">
        <v>52</v>
      </c>
      <c r="AF94">
        <f t="shared" si="2"/>
        <v>0.94</v>
      </c>
      <c r="AG94" s="1">
        <v>0.94</v>
      </c>
      <c r="AH94" t="s">
        <v>52</v>
      </c>
      <c r="AI94" t="s">
        <v>1139</v>
      </c>
      <c r="AJ94" t="s">
        <v>327</v>
      </c>
      <c r="AK94" t="s">
        <v>328</v>
      </c>
      <c r="AL94" t="str">
        <f t="shared" si="3"/>
        <v>DUBAIARE</v>
      </c>
      <c r="AM94">
        <f>IFERROR(INDEX([1]Sheet1!$I$2:$I$118, MATCH(AL94, [1]Sheet1!$J$2:$J$118, 0)), "")</f>
        <v>5269.5437712730181</v>
      </c>
    </row>
    <row r="95" spans="1:39" hidden="1">
      <c r="A95" t="s">
        <v>18118</v>
      </c>
      <c r="B95" t="s">
        <v>18119</v>
      </c>
      <c r="C95" t="s">
        <v>18120</v>
      </c>
      <c r="D95" t="s">
        <v>18121</v>
      </c>
      <c r="E95" t="s">
        <v>291</v>
      </c>
      <c r="F95" t="s">
        <v>260</v>
      </c>
      <c r="G95" t="s">
        <v>41</v>
      </c>
      <c r="H95" t="s">
        <v>42</v>
      </c>
      <c r="I95" t="s">
        <v>261</v>
      </c>
      <c r="J95" t="s">
        <v>42</v>
      </c>
      <c r="K95" t="s">
        <v>4923</v>
      </c>
      <c r="L95" t="s">
        <v>15504</v>
      </c>
      <c r="M95" t="s">
        <v>779</v>
      </c>
      <c r="N95" t="s">
        <v>15504</v>
      </c>
      <c r="O95" t="s">
        <v>779</v>
      </c>
      <c r="P95" t="s">
        <v>45</v>
      </c>
      <c r="Q95" s="1">
        <v>2</v>
      </c>
      <c r="R95" s="1">
        <v>2</v>
      </c>
      <c r="S95" t="s">
        <v>132</v>
      </c>
      <c r="T95" s="1">
        <v>59</v>
      </c>
      <c r="U95" t="s">
        <v>48</v>
      </c>
      <c r="V95" t="s">
        <v>18122</v>
      </c>
      <c r="W95" s="1">
        <v>59</v>
      </c>
      <c r="X95" t="s">
        <v>50</v>
      </c>
      <c r="Y95" t="s">
        <v>50</v>
      </c>
      <c r="Z95" s="1">
        <v>17</v>
      </c>
      <c r="AA95" t="s">
        <v>51</v>
      </c>
      <c r="AB95" s="1">
        <v>17</v>
      </c>
      <c r="AC95" t="s">
        <v>51</v>
      </c>
      <c r="AD95" s="1">
        <v>0.04</v>
      </c>
      <c r="AE95" t="s">
        <v>52</v>
      </c>
      <c r="AF95">
        <f t="shared" si="2"/>
        <v>0.1</v>
      </c>
      <c r="AG95" s="1">
        <v>0.1</v>
      </c>
      <c r="AH95" t="s">
        <v>52</v>
      </c>
      <c r="AI95" t="s">
        <v>134</v>
      </c>
      <c r="AJ95" t="s">
        <v>135</v>
      </c>
      <c r="AK95" t="s">
        <v>136</v>
      </c>
      <c r="AL95" t="str">
        <f t="shared" si="3"/>
        <v>MUSKEGOUSA</v>
      </c>
      <c r="AM95">
        <f>IFERROR(INDEX([1]Sheet1!$I$2:$I$118, MATCH(AL95, [1]Sheet1!$J$2:$J$118, 0)), "")</f>
        <v>6599.4652299211511</v>
      </c>
    </row>
    <row r="96" spans="1:39" hidden="1">
      <c r="A96" t="s">
        <v>7949</v>
      </c>
      <c r="B96" t="s">
        <v>7950</v>
      </c>
      <c r="C96" t="s">
        <v>7951</v>
      </c>
      <c r="D96" t="s">
        <v>7952</v>
      </c>
      <c r="E96" t="s">
        <v>108</v>
      </c>
      <c r="F96" t="s">
        <v>40</v>
      </c>
      <c r="G96" t="s">
        <v>41</v>
      </c>
      <c r="H96" t="s">
        <v>42</v>
      </c>
      <c r="I96" t="s">
        <v>41</v>
      </c>
      <c r="J96" t="s">
        <v>42</v>
      </c>
      <c r="K96" t="s">
        <v>4459</v>
      </c>
      <c r="L96" t="s">
        <v>4460</v>
      </c>
      <c r="M96" t="s">
        <v>1145</v>
      </c>
      <c r="N96" t="s">
        <v>4460</v>
      </c>
      <c r="O96" t="s">
        <v>1145</v>
      </c>
      <c r="P96" t="s">
        <v>45</v>
      </c>
      <c r="Q96" s="1">
        <v>2</v>
      </c>
      <c r="R96" s="1">
        <v>11</v>
      </c>
      <c r="S96" t="s">
        <v>132</v>
      </c>
      <c r="T96" s="1">
        <v>27.13</v>
      </c>
      <c r="U96" t="s">
        <v>48</v>
      </c>
      <c r="V96" t="s">
        <v>7953</v>
      </c>
      <c r="W96" s="1">
        <v>27.13</v>
      </c>
      <c r="X96" t="s">
        <v>50</v>
      </c>
      <c r="Y96" t="s">
        <v>50</v>
      </c>
      <c r="Z96" s="1">
        <v>1</v>
      </c>
      <c r="AA96" t="s">
        <v>51</v>
      </c>
      <c r="AB96" s="1">
        <v>1.69</v>
      </c>
      <c r="AC96" t="s">
        <v>51</v>
      </c>
      <c r="AD96" s="1">
        <v>0.01</v>
      </c>
      <c r="AE96" t="s">
        <v>52</v>
      </c>
      <c r="AF96">
        <f t="shared" si="2"/>
        <v>0.01</v>
      </c>
      <c r="AG96" s="1">
        <v>0.01</v>
      </c>
      <c r="AH96" t="s">
        <v>52</v>
      </c>
      <c r="AI96" t="s">
        <v>134</v>
      </c>
      <c r="AJ96" t="s">
        <v>135</v>
      </c>
      <c r="AK96" t="s">
        <v>136</v>
      </c>
      <c r="AL96" t="str">
        <f t="shared" si="3"/>
        <v>SHANGHAICHN</v>
      </c>
      <c r="AM96">
        <f>IFERROR(INDEX([1]Sheet1!$I$2:$I$118, MATCH(AL96, [1]Sheet1!$J$2:$J$118, 0)), "")</f>
        <v>9467.7730778277528</v>
      </c>
    </row>
    <row r="97" spans="1:39" hidden="1">
      <c r="A97" t="s">
        <v>7856</v>
      </c>
      <c r="B97" t="s">
        <v>7857</v>
      </c>
      <c r="C97" t="s">
        <v>7858</v>
      </c>
      <c r="D97" t="s">
        <v>7859</v>
      </c>
      <c r="E97" t="s">
        <v>108</v>
      </c>
      <c r="F97" t="s">
        <v>40</v>
      </c>
      <c r="G97" t="s">
        <v>41</v>
      </c>
      <c r="H97" t="s">
        <v>42</v>
      </c>
      <c r="I97" t="s">
        <v>41</v>
      </c>
      <c r="J97" t="s">
        <v>42</v>
      </c>
      <c r="K97" t="s">
        <v>4459</v>
      </c>
      <c r="L97" t="s">
        <v>4460</v>
      </c>
      <c r="M97" t="s">
        <v>1145</v>
      </c>
      <c r="N97" t="s">
        <v>4460</v>
      </c>
      <c r="O97" t="s">
        <v>1145</v>
      </c>
      <c r="P97" t="s">
        <v>45</v>
      </c>
      <c r="Q97" s="1">
        <v>2</v>
      </c>
      <c r="R97" t="s">
        <v>46</v>
      </c>
      <c r="S97" t="s">
        <v>47</v>
      </c>
      <c r="T97" s="1">
        <v>21.53</v>
      </c>
      <c r="U97" t="s">
        <v>48</v>
      </c>
      <c r="V97" t="s">
        <v>7823</v>
      </c>
      <c r="W97" s="1">
        <v>10.63</v>
      </c>
      <c r="X97" t="s">
        <v>50</v>
      </c>
      <c r="Y97" t="s">
        <v>50</v>
      </c>
      <c r="Z97" s="1">
        <v>1</v>
      </c>
      <c r="AA97" t="s">
        <v>51</v>
      </c>
      <c r="AB97" s="1">
        <v>1.7</v>
      </c>
      <c r="AC97" t="s">
        <v>51</v>
      </c>
      <c r="AD97" s="1">
        <v>0.01</v>
      </c>
      <c r="AE97" t="s">
        <v>52</v>
      </c>
      <c r="AF97">
        <f t="shared" si="2"/>
        <v>0.01</v>
      </c>
      <c r="AG97" s="1">
        <v>0.01</v>
      </c>
      <c r="AH97" t="s">
        <v>52</v>
      </c>
      <c r="AI97" t="s">
        <v>53</v>
      </c>
      <c r="AJ97" t="s">
        <v>54</v>
      </c>
      <c r="AK97" t="s">
        <v>55</v>
      </c>
      <c r="AL97" t="str">
        <f t="shared" si="3"/>
        <v>SHANGHAICHN</v>
      </c>
      <c r="AM97">
        <f>IFERROR(INDEX([1]Sheet1!$I$2:$I$118, MATCH(AL97, [1]Sheet1!$J$2:$J$118, 0)), "")</f>
        <v>9467.7730778277528</v>
      </c>
    </row>
    <row r="98" spans="1:39" hidden="1">
      <c r="A98" t="s">
        <v>2770</v>
      </c>
      <c r="C98" t="s">
        <v>2771</v>
      </c>
      <c r="D98" t="s">
        <v>2772</v>
      </c>
      <c r="E98" t="s">
        <v>291</v>
      </c>
      <c r="F98" t="s">
        <v>260</v>
      </c>
      <c r="G98" t="s">
        <v>41</v>
      </c>
      <c r="H98" t="s">
        <v>42</v>
      </c>
      <c r="I98" t="s">
        <v>261</v>
      </c>
      <c r="J98" t="s">
        <v>42</v>
      </c>
      <c r="K98" t="s">
        <v>2151</v>
      </c>
      <c r="L98" t="s">
        <v>2152</v>
      </c>
      <c r="M98" t="s">
        <v>2153</v>
      </c>
      <c r="N98" t="s">
        <v>2152</v>
      </c>
      <c r="O98" t="s">
        <v>2153</v>
      </c>
      <c r="P98" t="s">
        <v>73</v>
      </c>
      <c r="Q98" s="1">
        <v>8</v>
      </c>
      <c r="R98" t="s">
        <v>46</v>
      </c>
      <c r="S98" t="s">
        <v>348</v>
      </c>
      <c r="T98" s="1">
        <v>189.38</v>
      </c>
      <c r="U98" t="s">
        <v>48</v>
      </c>
      <c r="V98" t="s">
        <v>2210</v>
      </c>
      <c r="W98" s="1">
        <v>100</v>
      </c>
      <c r="X98" t="s">
        <v>324</v>
      </c>
      <c r="Y98" t="s">
        <v>2773</v>
      </c>
      <c r="Z98" s="1">
        <v>54</v>
      </c>
      <c r="AA98" t="s">
        <v>51</v>
      </c>
      <c r="AB98" s="1">
        <v>123.48</v>
      </c>
      <c r="AC98" t="s">
        <v>51</v>
      </c>
      <c r="AD98" s="1">
        <v>0.94</v>
      </c>
      <c r="AE98" t="s">
        <v>52</v>
      </c>
      <c r="AF98">
        <f t="shared" si="2"/>
        <v>0.94</v>
      </c>
      <c r="AG98" s="1">
        <v>0.94</v>
      </c>
      <c r="AH98" t="s">
        <v>52</v>
      </c>
      <c r="AI98" t="s">
        <v>1139</v>
      </c>
      <c r="AJ98" t="s">
        <v>327</v>
      </c>
      <c r="AK98" t="s">
        <v>328</v>
      </c>
      <c r="AL98" t="str">
        <f t="shared" si="3"/>
        <v>DUBAIARE</v>
      </c>
      <c r="AM98">
        <f>IFERROR(INDEX([1]Sheet1!$I$2:$I$118, MATCH(AL98, [1]Sheet1!$J$2:$J$118, 0)), "")</f>
        <v>5269.5437712730181</v>
      </c>
    </row>
    <row r="99" spans="1:39" hidden="1">
      <c r="A99" t="s">
        <v>17030</v>
      </c>
      <c r="C99" t="s">
        <v>17031</v>
      </c>
      <c r="D99" t="s">
        <v>17032</v>
      </c>
      <c r="E99" t="s">
        <v>291</v>
      </c>
      <c r="F99" t="s">
        <v>260</v>
      </c>
      <c r="G99" t="s">
        <v>41</v>
      </c>
      <c r="H99" t="s">
        <v>42</v>
      </c>
      <c r="I99" t="s">
        <v>261</v>
      </c>
      <c r="J99" t="s">
        <v>42</v>
      </c>
      <c r="K99" t="s">
        <v>4923</v>
      </c>
      <c r="L99" t="s">
        <v>15504</v>
      </c>
      <c r="M99" t="s">
        <v>779</v>
      </c>
      <c r="N99" t="s">
        <v>15504</v>
      </c>
      <c r="O99" t="s">
        <v>779</v>
      </c>
      <c r="P99" t="s">
        <v>73</v>
      </c>
      <c r="Q99" s="1">
        <v>8</v>
      </c>
      <c r="R99" t="s">
        <v>46</v>
      </c>
      <c r="S99" t="s">
        <v>47</v>
      </c>
      <c r="T99" s="1">
        <v>259.05</v>
      </c>
      <c r="U99" t="s">
        <v>48</v>
      </c>
      <c r="V99" t="s">
        <v>17033</v>
      </c>
      <c r="W99" s="1">
        <v>166.7</v>
      </c>
      <c r="X99" t="s">
        <v>324</v>
      </c>
      <c r="Y99" t="s">
        <v>17034</v>
      </c>
      <c r="Z99" s="1">
        <v>54</v>
      </c>
      <c r="AA99" t="s">
        <v>51</v>
      </c>
      <c r="AB99" s="1">
        <v>123.48</v>
      </c>
      <c r="AC99" t="s">
        <v>51</v>
      </c>
      <c r="AD99" s="1">
        <v>0.94</v>
      </c>
      <c r="AE99" t="s">
        <v>52</v>
      </c>
      <c r="AF99">
        <f t="shared" si="2"/>
        <v>0.94</v>
      </c>
      <c r="AG99" s="1">
        <v>0.94</v>
      </c>
      <c r="AH99" t="s">
        <v>52</v>
      </c>
      <c r="AI99" t="s">
        <v>782</v>
      </c>
      <c r="AJ99" t="s">
        <v>327</v>
      </c>
      <c r="AK99" t="s">
        <v>328</v>
      </c>
      <c r="AL99" t="str">
        <f t="shared" si="3"/>
        <v>MUSKEGOUSA</v>
      </c>
      <c r="AM99">
        <f>IFERROR(INDEX([1]Sheet1!$I$2:$I$118, MATCH(AL99, [1]Sheet1!$J$2:$J$118, 0)), "")</f>
        <v>6599.4652299211511</v>
      </c>
    </row>
    <row r="100" spans="1:39" hidden="1">
      <c r="A100" t="s">
        <v>648</v>
      </c>
      <c r="B100" t="s">
        <v>649</v>
      </c>
      <c r="C100" t="s">
        <v>650</v>
      </c>
      <c r="D100" t="s">
        <v>651</v>
      </c>
      <c r="E100" t="s">
        <v>88</v>
      </c>
      <c r="F100" t="s">
        <v>40</v>
      </c>
      <c r="G100" t="s">
        <v>41</v>
      </c>
      <c r="H100" t="s">
        <v>42</v>
      </c>
      <c r="I100" t="s">
        <v>41</v>
      </c>
      <c r="J100" t="s">
        <v>42</v>
      </c>
      <c r="K100" t="s">
        <v>644</v>
      </c>
      <c r="L100" t="s">
        <v>645</v>
      </c>
      <c r="M100" t="s">
        <v>646</v>
      </c>
      <c r="N100" t="s">
        <v>652</v>
      </c>
      <c r="O100" t="s">
        <v>646</v>
      </c>
      <c r="P100" t="s">
        <v>45</v>
      </c>
      <c r="Q100" s="1">
        <v>5</v>
      </c>
      <c r="R100" t="s">
        <v>46</v>
      </c>
      <c r="S100" t="s">
        <v>47</v>
      </c>
      <c r="T100" s="1">
        <v>30.25</v>
      </c>
      <c r="U100" t="s">
        <v>48</v>
      </c>
      <c r="V100" t="s">
        <v>653</v>
      </c>
      <c r="W100" s="1">
        <v>19.420000000000002</v>
      </c>
      <c r="X100" t="s">
        <v>50</v>
      </c>
      <c r="Y100" t="s">
        <v>50</v>
      </c>
      <c r="Z100" s="1">
        <v>1</v>
      </c>
      <c r="AA100" t="s">
        <v>51</v>
      </c>
      <c r="AB100" s="1">
        <v>1.7</v>
      </c>
      <c r="AC100" t="s">
        <v>51</v>
      </c>
      <c r="AD100" s="1">
        <v>0.01</v>
      </c>
      <c r="AE100" t="s">
        <v>52</v>
      </c>
      <c r="AF100">
        <f t="shared" si="2"/>
        <v>0.01</v>
      </c>
      <c r="AG100" s="1">
        <v>0.01</v>
      </c>
      <c r="AH100" t="s">
        <v>52</v>
      </c>
      <c r="AI100" t="s">
        <v>53</v>
      </c>
      <c r="AJ100" t="s">
        <v>54</v>
      </c>
      <c r="AK100" t="s">
        <v>55</v>
      </c>
      <c r="AL100" t="str">
        <f t="shared" si="3"/>
        <v>SHAH ALAMMYS</v>
      </c>
      <c r="AM100" t="str">
        <f>IFERROR(INDEX([1]Sheet1!$I$2:$I$118, MATCH(AL100, [1]Sheet1!$J$2:$J$118, 0)), "")</f>
        <v/>
      </c>
    </row>
    <row r="101" spans="1:39" hidden="1">
      <c r="A101" t="s">
        <v>654</v>
      </c>
      <c r="B101" t="s">
        <v>649</v>
      </c>
      <c r="C101" t="s">
        <v>655</v>
      </c>
      <c r="D101" t="s">
        <v>656</v>
      </c>
      <c r="E101" t="s">
        <v>88</v>
      </c>
      <c r="F101" t="s">
        <v>40</v>
      </c>
      <c r="G101" t="s">
        <v>41</v>
      </c>
      <c r="H101" t="s">
        <v>42</v>
      </c>
      <c r="I101" t="s">
        <v>41</v>
      </c>
      <c r="J101" t="s">
        <v>42</v>
      </c>
      <c r="K101" t="s">
        <v>644</v>
      </c>
      <c r="L101" t="s">
        <v>645</v>
      </c>
      <c r="M101" t="s">
        <v>646</v>
      </c>
      <c r="N101" t="s">
        <v>645</v>
      </c>
      <c r="O101" t="s">
        <v>646</v>
      </c>
      <c r="P101" t="s">
        <v>45</v>
      </c>
      <c r="Q101" s="1">
        <v>6</v>
      </c>
      <c r="R101" t="s">
        <v>46</v>
      </c>
      <c r="S101" t="s">
        <v>47</v>
      </c>
      <c r="T101" s="1">
        <v>29.53</v>
      </c>
      <c r="U101" t="s">
        <v>48</v>
      </c>
      <c r="V101" t="s">
        <v>647</v>
      </c>
      <c r="W101" s="1">
        <v>18.57</v>
      </c>
      <c r="X101" t="s">
        <v>50</v>
      </c>
      <c r="Y101" t="s">
        <v>50</v>
      </c>
      <c r="Z101" s="1">
        <v>1</v>
      </c>
      <c r="AA101" t="s">
        <v>51</v>
      </c>
      <c r="AB101" s="1">
        <v>1.7</v>
      </c>
      <c r="AC101" t="s">
        <v>51</v>
      </c>
      <c r="AD101" s="1">
        <v>0.01</v>
      </c>
      <c r="AE101" t="s">
        <v>52</v>
      </c>
      <c r="AF101">
        <f t="shared" si="2"/>
        <v>0.01</v>
      </c>
      <c r="AG101" s="1">
        <v>0.01</v>
      </c>
      <c r="AH101" t="s">
        <v>52</v>
      </c>
      <c r="AI101" t="s">
        <v>53</v>
      </c>
      <c r="AJ101" t="s">
        <v>54</v>
      </c>
      <c r="AK101" t="s">
        <v>55</v>
      </c>
      <c r="AL101" t="str">
        <f t="shared" si="3"/>
        <v>KUALA LUMPURMYS</v>
      </c>
      <c r="AM101" t="str">
        <f>IFERROR(INDEX([1]Sheet1!$I$2:$I$118, MATCH(AL101, [1]Sheet1!$J$2:$J$118, 0)), "")</f>
        <v/>
      </c>
    </row>
    <row r="102" spans="1:39" hidden="1">
      <c r="A102" t="s">
        <v>17087</v>
      </c>
      <c r="C102" t="s">
        <v>17088</v>
      </c>
      <c r="D102" t="s">
        <v>17089</v>
      </c>
      <c r="E102" t="s">
        <v>271</v>
      </c>
      <c r="F102" t="s">
        <v>260</v>
      </c>
      <c r="G102" t="s">
        <v>41</v>
      </c>
      <c r="H102" t="s">
        <v>42</v>
      </c>
      <c r="I102" t="s">
        <v>261</v>
      </c>
      <c r="J102" t="s">
        <v>42</v>
      </c>
      <c r="K102" t="s">
        <v>4923</v>
      </c>
      <c r="L102" t="s">
        <v>15504</v>
      </c>
      <c r="M102" t="s">
        <v>779</v>
      </c>
      <c r="N102" t="s">
        <v>15504</v>
      </c>
      <c r="O102" t="s">
        <v>779</v>
      </c>
      <c r="P102" t="s">
        <v>73</v>
      </c>
      <c r="Q102" s="1">
        <v>8</v>
      </c>
      <c r="R102" s="1">
        <v>6</v>
      </c>
      <c r="S102" t="s">
        <v>47</v>
      </c>
      <c r="T102" s="1">
        <v>268.31</v>
      </c>
      <c r="U102" t="s">
        <v>48</v>
      </c>
      <c r="V102" t="s">
        <v>17033</v>
      </c>
      <c r="W102" s="1">
        <v>166.7</v>
      </c>
      <c r="X102" t="s">
        <v>324</v>
      </c>
      <c r="Y102" t="s">
        <v>2814</v>
      </c>
      <c r="Z102" s="1">
        <v>54</v>
      </c>
      <c r="AA102" t="s">
        <v>51</v>
      </c>
      <c r="AB102" s="1">
        <v>123.48</v>
      </c>
      <c r="AC102" t="s">
        <v>51</v>
      </c>
      <c r="AD102" s="1">
        <v>0.94</v>
      </c>
      <c r="AE102" t="s">
        <v>52</v>
      </c>
      <c r="AF102">
        <f t="shared" si="2"/>
        <v>0.94</v>
      </c>
      <c r="AG102" s="1">
        <v>0.94</v>
      </c>
      <c r="AH102" t="s">
        <v>52</v>
      </c>
      <c r="AI102" t="s">
        <v>782</v>
      </c>
      <c r="AJ102" t="s">
        <v>327</v>
      </c>
      <c r="AK102" t="s">
        <v>328</v>
      </c>
      <c r="AL102" t="str">
        <f t="shared" si="3"/>
        <v>MUSKEGOUSA</v>
      </c>
      <c r="AM102">
        <f>IFERROR(INDEX([1]Sheet1!$I$2:$I$118, MATCH(AL102, [1]Sheet1!$J$2:$J$118, 0)), "")</f>
        <v>6599.4652299211511</v>
      </c>
    </row>
    <row r="103" spans="1:39" hidden="1">
      <c r="A103" t="s">
        <v>474</v>
      </c>
      <c r="B103" t="s">
        <v>475</v>
      </c>
      <c r="C103" t="s">
        <v>476</v>
      </c>
      <c r="D103" t="s">
        <v>477</v>
      </c>
      <c r="E103" t="s">
        <v>108</v>
      </c>
      <c r="F103" t="s">
        <v>40</v>
      </c>
      <c r="G103" t="s">
        <v>41</v>
      </c>
      <c r="H103" t="s">
        <v>42</v>
      </c>
      <c r="I103" t="s">
        <v>41</v>
      </c>
      <c r="J103" t="s">
        <v>42</v>
      </c>
      <c r="K103" t="s">
        <v>303</v>
      </c>
      <c r="L103" t="s">
        <v>304</v>
      </c>
      <c r="M103" t="s">
        <v>303</v>
      </c>
      <c r="N103" t="s">
        <v>304</v>
      </c>
      <c r="O103" t="s">
        <v>303</v>
      </c>
      <c r="P103" t="s">
        <v>45</v>
      </c>
      <c r="Q103" s="1">
        <v>5</v>
      </c>
      <c r="R103" s="1">
        <v>5</v>
      </c>
      <c r="S103" t="s">
        <v>47</v>
      </c>
      <c r="T103" s="1">
        <v>862.97</v>
      </c>
      <c r="U103" t="s">
        <v>48</v>
      </c>
      <c r="V103" t="s">
        <v>122</v>
      </c>
      <c r="W103" s="1">
        <v>822.44</v>
      </c>
      <c r="X103" t="s">
        <v>50</v>
      </c>
      <c r="Y103" t="s">
        <v>50</v>
      </c>
      <c r="Z103" s="1">
        <v>56</v>
      </c>
      <c r="AA103" t="s">
        <v>51</v>
      </c>
      <c r="AB103" s="1">
        <v>162.88</v>
      </c>
      <c r="AC103" t="s">
        <v>51</v>
      </c>
      <c r="AD103" s="1">
        <v>0.98</v>
      </c>
      <c r="AE103" t="s">
        <v>52</v>
      </c>
      <c r="AF103">
        <f t="shared" si="2"/>
        <v>0.98</v>
      </c>
      <c r="AG103" s="1">
        <v>0.98</v>
      </c>
      <c r="AH103" t="s">
        <v>52</v>
      </c>
      <c r="AI103" t="s">
        <v>53</v>
      </c>
      <c r="AJ103" t="s">
        <v>54</v>
      </c>
      <c r="AK103" t="s">
        <v>55</v>
      </c>
      <c r="AL103" t="str">
        <f t="shared" si="3"/>
        <v>TAIPEITWN</v>
      </c>
      <c r="AM103" t="str">
        <f>IFERROR(INDEX([1]Sheet1!$I$2:$I$118, MATCH(AL103, [1]Sheet1!$J$2:$J$118, 0)), "")</f>
        <v/>
      </c>
    </row>
    <row r="104" spans="1:39" hidden="1">
      <c r="A104" t="s">
        <v>18065</v>
      </c>
      <c r="C104" t="s">
        <v>18066</v>
      </c>
      <c r="D104" t="s">
        <v>18067</v>
      </c>
      <c r="E104" t="s">
        <v>94</v>
      </c>
      <c r="F104" t="s">
        <v>260</v>
      </c>
      <c r="G104" t="s">
        <v>41</v>
      </c>
      <c r="H104" t="s">
        <v>42</v>
      </c>
      <c r="I104" t="s">
        <v>261</v>
      </c>
      <c r="J104" t="s">
        <v>42</v>
      </c>
      <c r="K104" t="s">
        <v>4923</v>
      </c>
      <c r="L104" t="s">
        <v>15504</v>
      </c>
      <c r="M104" t="s">
        <v>779</v>
      </c>
      <c r="N104" t="s">
        <v>778</v>
      </c>
      <c r="O104" t="s">
        <v>779</v>
      </c>
      <c r="P104" t="s">
        <v>73</v>
      </c>
      <c r="Q104" s="1">
        <v>8</v>
      </c>
      <c r="R104" s="1">
        <v>7</v>
      </c>
      <c r="S104" t="s">
        <v>47</v>
      </c>
      <c r="T104" s="1">
        <v>268.31</v>
      </c>
      <c r="U104" t="s">
        <v>48</v>
      </c>
      <c r="V104" t="s">
        <v>17033</v>
      </c>
      <c r="W104" s="1">
        <v>166.7</v>
      </c>
      <c r="X104" t="s">
        <v>324</v>
      </c>
      <c r="Y104" t="s">
        <v>2814</v>
      </c>
      <c r="Z104" s="1">
        <v>54</v>
      </c>
      <c r="AA104" t="s">
        <v>51</v>
      </c>
      <c r="AB104" s="1">
        <v>123.48</v>
      </c>
      <c r="AC104" t="s">
        <v>51</v>
      </c>
      <c r="AD104" s="1">
        <v>0.94</v>
      </c>
      <c r="AE104" t="s">
        <v>52</v>
      </c>
      <c r="AF104">
        <f t="shared" si="2"/>
        <v>0.94</v>
      </c>
      <c r="AG104" s="1">
        <v>0.94</v>
      </c>
      <c r="AH104" t="s">
        <v>52</v>
      </c>
      <c r="AI104" t="s">
        <v>782</v>
      </c>
      <c r="AJ104" t="s">
        <v>327</v>
      </c>
      <c r="AK104" t="s">
        <v>328</v>
      </c>
      <c r="AL104" t="str">
        <f t="shared" si="3"/>
        <v>CHICAGOUSA</v>
      </c>
      <c r="AM104">
        <f>IFERROR(INDEX([1]Sheet1!$I$2:$I$118, MATCH(AL104, [1]Sheet1!$J$2:$J$118, 0)), "")</f>
        <v>6640.9922633100477</v>
      </c>
    </row>
    <row r="105" spans="1:39" hidden="1">
      <c r="A105" t="s">
        <v>20717</v>
      </c>
      <c r="B105" t="s">
        <v>18843</v>
      </c>
      <c r="C105" t="s">
        <v>20718</v>
      </c>
      <c r="D105" t="s">
        <v>20719</v>
      </c>
      <c r="E105" t="s">
        <v>291</v>
      </c>
      <c r="F105" t="s">
        <v>285</v>
      </c>
      <c r="G105" t="s">
        <v>41</v>
      </c>
      <c r="H105" t="s">
        <v>42</v>
      </c>
      <c r="I105" t="s">
        <v>261</v>
      </c>
      <c r="J105" t="s">
        <v>42</v>
      </c>
      <c r="K105" t="s">
        <v>4923</v>
      </c>
      <c r="L105" t="s">
        <v>15504</v>
      </c>
      <c r="M105" t="s">
        <v>779</v>
      </c>
      <c r="N105" t="s">
        <v>15504</v>
      </c>
      <c r="O105" t="s">
        <v>779</v>
      </c>
      <c r="P105" t="s">
        <v>73</v>
      </c>
      <c r="Q105" s="1">
        <v>8</v>
      </c>
      <c r="R105" s="1">
        <v>8</v>
      </c>
      <c r="S105" t="s">
        <v>47</v>
      </c>
      <c r="T105" s="1">
        <v>288.72000000000003</v>
      </c>
      <c r="U105" t="s">
        <v>48</v>
      </c>
      <c r="V105" t="s">
        <v>20720</v>
      </c>
      <c r="W105" s="1">
        <v>170.1</v>
      </c>
      <c r="X105" t="s">
        <v>324</v>
      </c>
      <c r="Y105" t="s">
        <v>20721</v>
      </c>
      <c r="Z105" s="1">
        <v>126</v>
      </c>
      <c r="AA105" t="s">
        <v>51</v>
      </c>
      <c r="AB105" s="1">
        <v>126</v>
      </c>
      <c r="AC105" t="s">
        <v>51</v>
      </c>
      <c r="AD105" s="1">
        <v>0.5</v>
      </c>
      <c r="AE105" t="s">
        <v>52</v>
      </c>
      <c r="AF105">
        <f t="shared" si="2"/>
        <v>0.95633999999999997</v>
      </c>
      <c r="AG105" s="1">
        <v>956340</v>
      </c>
      <c r="AH105" t="s">
        <v>788</v>
      </c>
      <c r="AI105" t="s">
        <v>829</v>
      </c>
      <c r="AJ105" t="s">
        <v>327</v>
      </c>
      <c r="AK105" t="s">
        <v>328</v>
      </c>
      <c r="AL105" t="str">
        <f t="shared" si="3"/>
        <v>MUSKEGOUSA</v>
      </c>
      <c r="AM105">
        <f>IFERROR(INDEX([1]Sheet1!$I$2:$I$118, MATCH(AL105, [1]Sheet1!$J$2:$J$118, 0)), "")</f>
        <v>6599.4652299211511</v>
      </c>
    </row>
    <row r="106" spans="1:39" hidden="1">
      <c r="A106" t="s">
        <v>3184</v>
      </c>
      <c r="B106" t="s">
        <v>3185</v>
      </c>
      <c r="C106" t="s">
        <v>3186</v>
      </c>
      <c r="D106" t="s">
        <v>3187</v>
      </c>
      <c r="E106" t="s">
        <v>102</v>
      </c>
      <c r="F106" t="s">
        <v>40</v>
      </c>
      <c r="G106" t="s">
        <v>41</v>
      </c>
      <c r="H106" t="s">
        <v>42</v>
      </c>
      <c r="I106" t="s">
        <v>41</v>
      </c>
      <c r="J106" t="s">
        <v>42</v>
      </c>
      <c r="K106" t="s">
        <v>3143</v>
      </c>
      <c r="L106" t="s">
        <v>3144</v>
      </c>
      <c r="M106" t="s">
        <v>3143</v>
      </c>
      <c r="N106" t="s">
        <v>3144</v>
      </c>
      <c r="O106" t="s">
        <v>3143</v>
      </c>
      <c r="P106" t="s">
        <v>45</v>
      </c>
      <c r="Q106" s="1">
        <v>5</v>
      </c>
      <c r="R106" t="s">
        <v>46</v>
      </c>
      <c r="S106" t="s">
        <v>47</v>
      </c>
      <c r="T106" s="1">
        <v>73.17</v>
      </c>
      <c r="U106" t="s">
        <v>48</v>
      </c>
      <c r="V106" t="s">
        <v>3188</v>
      </c>
      <c r="W106" s="1">
        <v>62.29</v>
      </c>
      <c r="X106" t="s">
        <v>50</v>
      </c>
      <c r="Y106" t="s">
        <v>50</v>
      </c>
      <c r="Z106" s="1">
        <v>2</v>
      </c>
      <c r="AA106" t="s">
        <v>51</v>
      </c>
      <c r="AB106" s="1">
        <v>4.51</v>
      </c>
      <c r="AC106" t="s">
        <v>51</v>
      </c>
      <c r="AD106" s="1">
        <v>0.03</v>
      </c>
      <c r="AE106" t="s">
        <v>52</v>
      </c>
      <c r="AF106">
        <f t="shared" si="2"/>
        <v>0.03</v>
      </c>
      <c r="AG106" s="1">
        <v>0.03</v>
      </c>
      <c r="AH106" t="s">
        <v>52</v>
      </c>
      <c r="AI106" t="s">
        <v>53</v>
      </c>
      <c r="AJ106" t="s">
        <v>54</v>
      </c>
      <c r="AK106" t="s">
        <v>55</v>
      </c>
      <c r="AL106" t="str">
        <f t="shared" si="3"/>
        <v>WIRINZL</v>
      </c>
      <c r="AM106" t="str">
        <f>IFERROR(INDEX([1]Sheet1!$I$2:$I$118, MATCH(AL106, [1]Sheet1!$J$2:$J$118, 0)), "")</f>
        <v/>
      </c>
    </row>
    <row r="107" spans="1:39" hidden="1">
      <c r="A107" t="s">
        <v>2384</v>
      </c>
      <c r="B107" t="s">
        <v>2385</v>
      </c>
      <c r="C107" t="s">
        <v>2386</v>
      </c>
      <c r="D107" t="s">
        <v>2387</v>
      </c>
      <c r="E107" t="s">
        <v>102</v>
      </c>
      <c r="F107" t="s">
        <v>40</v>
      </c>
      <c r="G107" t="s">
        <v>41</v>
      </c>
      <c r="H107" t="s">
        <v>42</v>
      </c>
      <c r="I107" t="s">
        <v>41</v>
      </c>
      <c r="J107" t="s">
        <v>42</v>
      </c>
      <c r="K107" t="s">
        <v>2151</v>
      </c>
      <c r="L107" t="s">
        <v>2152</v>
      </c>
      <c r="M107" t="s">
        <v>2153</v>
      </c>
      <c r="N107" t="s">
        <v>2152</v>
      </c>
      <c r="O107" t="s">
        <v>2153</v>
      </c>
      <c r="P107" t="s">
        <v>45</v>
      </c>
      <c r="Q107" s="1">
        <v>2</v>
      </c>
      <c r="R107" s="1">
        <v>2</v>
      </c>
      <c r="S107" t="s">
        <v>132</v>
      </c>
      <c r="T107" s="1">
        <v>47.54</v>
      </c>
      <c r="U107" t="s">
        <v>48</v>
      </c>
      <c r="V107" t="s">
        <v>2388</v>
      </c>
      <c r="W107" s="1">
        <v>47.54</v>
      </c>
      <c r="X107" t="s">
        <v>50</v>
      </c>
      <c r="Y107" t="s">
        <v>50</v>
      </c>
      <c r="Z107" s="1">
        <v>2</v>
      </c>
      <c r="AA107" t="s">
        <v>51</v>
      </c>
      <c r="AB107" s="1">
        <v>4.4800000000000004</v>
      </c>
      <c r="AC107" t="s">
        <v>51</v>
      </c>
      <c r="AD107" s="1">
        <v>0.03</v>
      </c>
      <c r="AE107" t="s">
        <v>52</v>
      </c>
      <c r="AF107">
        <f t="shared" si="2"/>
        <v>0.03</v>
      </c>
      <c r="AG107" s="1">
        <v>0.03</v>
      </c>
      <c r="AH107" t="s">
        <v>52</v>
      </c>
      <c r="AI107" t="s">
        <v>134</v>
      </c>
      <c r="AJ107" t="s">
        <v>135</v>
      </c>
      <c r="AK107" t="s">
        <v>136</v>
      </c>
      <c r="AL107" t="str">
        <f t="shared" si="3"/>
        <v>DUBAIARE</v>
      </c>
      <c r="AM107">
        <f>IFERROR(INDEX([1]Sheet1!$I$2:$I$118, MATCH(AL107, [1]Sheet1!$J$2:$J$118, 0)), "")</f>
        <v>5269.5437712730181</v>
      </c>
    </row>
    <row r="108" spans="1:39" hidden="1">
      <c r="A108" t="s">
        <v>22836</v>
      </c>
      <c r="B108" t="s">
        <v>22837</v>
      </c>
      <c r="C108" t="s">
        <v>22838</v>
      </c>
      <c r="D108" t="s">
        <v>22839</v>
      </c>
      <c r="E108" t="s">
        <v>108</v>
      </c>
      <c r="F108" t="s">
        <v>40</v>
      </c>
      <c r="G108" t="s">
        <v>41</v>
      </c>
      <c r="H108" t="s">
        <v>42</v>
      </c>
      <c r="I108" t="s">
        <v>41</v>
      </c>
      <c r="J108" t="s">
        <v>42</v>
      </c>
      <c r="K108" t="s">
        <v>22143</v>
      </c>
      <c r="L108" t="s">
        <v>3129</v>
      </c>
      <c r="M108" t="s">
        <v>3130</v>
      </c>
      <c r="N108" t="s">
        <v>3129</v>
      </c>
      <c r="O108" t="s">
        <v>3130</v>
      </c>
      <c r="P108" t="s">
        <v>73</v>
      </c>
      <c r="Q108" s="1">
        <v>8</v>
      </c>
      <c r="R108" s="1">
        <v>5</v>
      </c>
      <c r="S108" t="s">
        <v>47</v>
      </c>
      <c r="T108" s="1">
        <v>253.27</v>
      </c>
      <c r="U108" t="s">
        <v>48</v>
      </c>
      <c r="V108" t="s">
        <v>7366</v>
      </c>
      <c r="W108" s="1">
        <v>160.62</v>
      </c>
      <c r="X108" t="s">
        <v>324</v>
      </c>
      <c r="Y108" t="s">
        <v>2296</v>
      </c>
      <c r="Z108" s="1">
        <v>50</v>
      </c>
      <c r="AA108" t="s">
        <v>51</v>
      </c>
      <c r="AB108" s="1">
        <v>128.5</v>
      </c>
      <c r="AC108" t="s">
        <v>51</v>
      </c>
      <c r="AD108" s="1">
        <v>0.98</v>
      </c>
      <c r="AE108" t="s">
        <v>52</v>
      </c>
      <c r="AF108">
        <f t="shared" si="2"/>
        <v>0.98</v>
      </c>
      <c r="AG108" s="1">
        <v>0.98</v>
      </c>
      <c r="AH108" t="s">
        <v>52</v>
      </c>
      <c r="AI108" t="s">
        <v>829</v>
      </c>
      <c r="AJ108" t="s">
        <v>327</v>
      </c>
      <c r="AK108" t="s">
        <v>328</v>
      </c>
      <c r="AL108" t="str">
        <f t="shared" si="3"/>
        <v>BANGALOREIND</v>
      </c>
      <c r="AM108">
        <f>IFERROR(INDEX([1]Sheet1!$I$2:$I$118, MATCH(AL108, [1]Sheet1!$J$2:$J$118, 0)), "")</f>
        <v>7874.5177043300409</v>
      </c>
    </row>
    <row r="109" spans="1:39" hidden="1">
      <c r="A109" t="s">
        <v>7566</v>
      </c>
      <c r="B109" t="s">
        <v>7567</v>
      </c>
      <c r="C109" t="s">
        <v>7568</v>
      </c>
      <c r="D109" t="s">
        <v>7569</v>
      </c>
      <c r="E109" t="s">
        <v>108</v>
      </c>
      <c r="F109" t="s">
        <v>40</v>
      </c>
      <c r="G109" t="s">
        <v>41</v>
      </c>
      <c r="H109" t="s">
        <v>42</v>
      </c>
      <c r="I109" t="s">
        <v>41</v>
      </c>
      <c r="J109" t="s">
        <v>42</v>
      </c>
      <c r="K109" t="s">
        <v>4459</v>
      </c>
      <c r="L109" t="s">
        <v>4460</v>
      </c>
      <c r="M109" t="s">
        <v>1145</v>
      </c>
      <c r="N109" t="s">
        <v>4460</v>
      </c>
      <c r="O109" t="s">
        <v>1145</v>
      </c>
      <c r="P109" t="s">
        <v>45</v>
      </c>
      <c r="Q109" s="1">
        <v>4</v>
      </c>
      <c r="R109" t="s">
        <v>46</v>
      </c>
      <c r="S109" t="s">
        <v>47</v>
      </c>
      <c r="T109" s="1">
        <v>22.31</v>
      </c>
      <c r="U109" t="s">
        <v>48</v>
      </c>
      <c r="V109" t="s">
        <v>7570</v>
      </c>
      <c r="W109" s="1">
        <v>11.73</v>
      </c>
      <c r="X109" t="s">
        <v>50</v>
      </c>
      <c r="Y109" t="s">
        <v>50</v>
      </c>
      <c r="Z109" s="1">
        <v>2</v>
      </c>
      <c r="AA109" t="s">
        <v>51</v>
      </c>
      <c r="AB109" s="1">
        <v>2</v>
      </c>
      <c r="AC109" t="s">
        <v>51</v>
      </c>
      <c r="AD109" s="1">
        <v>0.01</v>
      </c>
      <c r="AE109" t="s">
        <v>52</v>
      </c>
      <c r="AF109">
        <f t="shared" si="2"/>
        <v>0.01</v>
      </c>
      <c r="AG109" s="1">
        <v>0.01</v>
      </c>
      <c r="AH109" t="s">
        <v>52</v>
      </c>
      <c r="AI109" t="s">
        <v>53</v>
      </c>
      <c r="AJ109" t="s">
        <v>54</v>
      </c>
      <c r="AK109" t="s">
        <v>55</v>
      </c>
      <c r="AL109" t="str">
        <f t="shared" si="3"/>
        <v>SHANGHAICHN</v>
      </c>
      <c r="AM109">
        <f>IFERROR(INDEX([1]Sheet1!$I$2:$I$118, MATCH(AL109, [1]Sheet1!$J$2:$J$118, 0)), "")</f>
        <v>9467.7730778277528</v>
      </c>
    </row>
    <row r="110" spans="1:39" hidden="1">
      <c r="A110" t="s">
        <v>22702</v>
      </c>
      <c r="B110" t="s">
        <v>22703</v>
      </c>
      <c r="C110" t="s">
        <v>22704</v>
      </c>
      <c r="D110" t="s">
        <v>22705</v>
      </c>
      <c r="E110" t="s">
        <v>108</v>
      </c>
      <c r="F110" t="s">
        <v>40</v>
      </c>
      <c r="G110" t="s">
        <v>41</v>
      </c>
      <c r="H110" t="s">
        <v>42</v>
      </c>
      <c r="I110" t="s">
        <v>41</v>
      </c>
      <c r="J110" t="s">
        <v>42</v>
      </c>
      <c r="K110" t="s">
        <v>22143</v>
      </c>
      <c r="L110" t="s">
        <v>3129</v>
      </c>
      <c r="M110" t="s">
        <v>3130</v>
      </c>
      <c r="N110" t="s">
        <v>3129</v>
      </c>
      <c r="O110" t="s">
        <v>3130</v>
      </c>
      <c r="P110" t="s">
        <v>73</v>
      </c>
      <c r="Q110" s="1">
        <v>8</v>
      </c>
      <c r="R110" s="1">
        <v>6</v>
      </c>
      <c r="S110" t="s">
        <v>167</v>
      </c>
      <c r="T110" s="1">
        <v>241.07</v>
      </c>
      <c r="U110" t="s">
        <v>48</v>
      </c>
      <c r="V110" t="s">
        <v>22156</v>
      </c>
      <c r="W110" s="1">
        <v>110</v>
      </c>
      <c r="X110" t="s">
        <v>324</v>
      </c>
      <c r="Y110" t="s">
        <v>2155</v>
      </c>
      <c r="Z110" s="1">
        <v>51</v>
      </c>
      <c r="AA110" t="s">
        <v>51</v>
      </c>
      <c r="AB110" s="1">
        <v>128.5</v>
      </c>
      <c r="AC110" t="s">
        <v>51</v>
      </c>
      <c r="AD110" s="1">
        <v>0.98</v>
      </c>
      <c r="AE110" t="s">
        <v>52</v>
      </c>
      <c r="AF110">
        <f t="shared" si="2"/>
        <v>0.98</v>
      </c>
      <c r="AG110" s="1">
        <v>0.98</v>
      </c>
      <c r="AH110" t="s">
        <v>52</v>
      </c>
      <c r="AI110" t="s">
        <v>7395</v>
      </c>
      <c r="AJ110" t="s">
        <v>327</v>
      </c>
      <c r="AK110" t="s">
        <v>328</v>
      </c>
      <c r="AL110" t="str">
        <f t="shared" si="3"/>
        <v>BANGALOREIND</v>
      </c>
      <c r="AM110">
        <f>IFERROR(INDEX([1]Sheet1!$I$2:$I$118, MATCH(AL110, [1]Sheet1!$J$2:$J$118, 0)), "")</f>
        <v>7874.5177043300409</v>
      </c>
    </row>
    <row r="111" spans="1:39" hidden="1">
      <c r="A111" t="s">
        <v>7163</v>
      </c>
      <c r="B111" t="s">
        <v>7164</v>
      </c>
      <c r="C111" t="s">
        <v>7165</v>
      </c>
      <c r="D111" t="s">
        <v>7166</v>
      </c>
      <c r="E111" t="s">
        <v>291</v>
      </c>
      <c r="F111" t="s">
        <v>285</v>
      </c>
      <c r="G111" t="s">
        <v>41</v>
      </c>
      <c r="H111" t="s">
        <v>42</v>
      </c>
      <c r="I111" t="s">
        <v>261</v>
      </c>
      <c r="J111" t="s">
        <v>42</v>
      </c>
      <c r="K111" t="s">
        <v>7023</v>
      </c>
      <c r="L111" t="s">
        <v>5749</v>
      </c>
      <c r="M111" t="s">
        <v>5750</v>
      </c>
      <c r="N111" t="s">
        <v>5749</v>
      </c>
      <c r="O111" t="s">
        <v>5750</v>
      </c>
      <c r="P111" t="s">
        <v>45</v>
      </c>
      <c r="Q111" s="1">
        <v>2</v>
      </c>
      <c r="R111" s="1">
        <v>8</v>
      </c>
      <c r="S111" t="s">
        <v>47</v>
      </c>
      <c r="T111" s="1">
        <v>28.85</v>
      </c>
      <c r="U111" t="s">
        <v>48</v>
      </c>
      <c r="V111" t="s">
        <v>7167</v>
      </c>
      <c r="W111" s="1">
        <v>18.3</v>
      </c>
      <c r="X111" t="s">
        <v>50</v>
      </c>
      <c r="Y111" t="s">
        <v>50</v>
      </c>
      <c r="Z111" s="1">
        <v>2</v>
      </c>
      <c r="AA111" t="s">
        <v>51</v>
      </c>
      <c r="AB111" s="1">
        <v>2</v>
      </c>
      <c r="AC111" t="s">
        <v>51</v>
      </c>
      <c r="AD111" s="1">
        <v>0.01</v>
      </c>
      <c r="AE111" t="s">
        <v>52</v>
      </c>
      <c r="AF111">
        <f t="shared" si="2"/>
        <v>0.01</v>
      </c>
      <c r="AG111" s="1">
        <v>0.01</v>
      </c>
      <c r="AH111" t="s">
        <v>52</v>
      </c>
      <c r="AI111" t="s">
        <v>53</v>
      </c>
      <c r="AJ111" t="s">
        <v>54</v>
      </c>
      <c r="AK111" t="s">
        <v>55</v>
      </c>
      <c r="AL111" t="str">
        <f t="shared" si="3"/>
        <v>BANGKOKTHA</v>
      </c>
      <c r="AM111" t="str">
        <f>IFERROR(INDEX([1]Sheet1!$I$2:$I$118, MATCH(AL111, [1]Sheet1!$J$2:$J$118, 0)), "")</f>
        <v/>
      </c>
    </row>
    <row r="112" spans="1:39" hidden="1">
      <c r="A112" t="s">
        <v>7187</v>
      </c>
      <c r="B112" t="s">
        <v>7164</v>
      </c>
      <c r="C112" t="s">
        <v>7188</v>
      </c>
      <c r="D112" t="s">
        <v>7189</v>
      </c>
      <c r="E112" t="s">
        <v>291</v>
      </c>
      <c r="F112" t="s">
        <v>285</v>
      </c>
      <c r="G112" t="s">
        <v>41</v>
      </c>
      <c r="H112" t="s">
        <v>42</v>
      </c>
      <c r="I112" t="s">
        <v>261</v>
      </c>
      <c r="J112" t="s">
        <v>42</v>
      </c>
      <c r="K112" t="s">
        <v>7023</v>
      </c>
      <c r="L112" t="s">
        <v>5749</v>
      </c>
      <c r="M112" t="s">
        <v>5750</v>
      </c>
      <c r="N112" t="s">
        <v>5749</v>
      </c>
      <c r="O112" t="s">
        <v>5750</v>
      </c>
      <c r="P112" t="s">
        <v>45</v>
      </c>
      <c r="Q112" s="1">
        <v>3</v>
      </c>
      <c r="R112" s="1">
        <v>25</v>
      </c>
      <c r="S112" t="s">
        <v>47</v>
      </c>
      <c r="T112" s="1">
        <v>149.15</v>
      </c>
      <c r="U112" t="s">
        <v>48</v>
      </c>
      <c r="V112" t="s">
        <v>7190</v>
      </c>
      <c r="W112" s="1">
        <v>138.24</v>
      </c>
      <c r="X112" t="s">
        <v>50</v>
      </c>
      <c r="Y112" t="s">
        <v>50</v>
      </c>
      <c r="Z112" s="1">
        <v>10</v>
      </c>
      <c r="AA112" t="s">
        <v>51</v>
      </c>
      <c r="AB112" s="1">
        <v>14.58</v>
      </c>
      <c r="AC112" t="s">
        <v>51</v>
      </c>
      <c r="AD112" s="1">
        <v>0.09</v>
      </c>
      <c r="AE112" t="s">
        <v>52</v>
      </c>
      <c r="AF112">
        <f t="shared" si="2"/>
        <v>0.09</v>
      </c>
      <c r="AG112" s="1">
        <v>0.09</v>
      </c>
      <c r="AH112" t="s">
        <v>52</v>
      </c>
      <c r="AI112" t="s">
        <v>53</v>
      </c>
      <c r="AJ112" t="s">
        <v>54</v>
      </c>
      <c r="AK112" t="s">
        <v>55</v>
      </c>
      <c r="AL112" t="str">
        <f t="shared" si="3"/>
        <v>BANGKOKTHA</v>
      </c>
      <c r="AM112" t="str">
        <f>IFERROR(INDEX([1]Sheet1!$I$2:$I$118, MATCH(AL112, [1]Sheet1!$J$2:$J$118, 0)), "")</f>
        <v/>
      </c>
    </row>
    <row r="113" spans="1:39" hidden="1">
      <c r="A113" t="s">
        <v>5726</v>
      </c>
      <c r="B113" t="s">
        <v>5708</v>
      </c>
      <c r="C113" t="s">
        <v>5727</v>
      </c>
      <c r="D113" t="s">
        <v>5728</v>
      </c>
      <c r="E113" t="s">
        <v>291</v>
      </c>
      <c r="F113" t="s">
        <v>809</v>
      </c>
      <c r="G113" t="s">
        <v>41</v>
      </c>
      <c r="H113" t="s">
        <v>42</v>
      </c>
      <c r="I113" t="s">
        <v>261</v>
      </c>
      <c r="J113" t="s">
        <v>42</v>
      </c>
      <c r="K113" t="s">
        <v>5482</v>
      </c>
      <c r="L113" t="s">
        <v>5483</v>
      </c>
      <c r="M113" t="s">
        <v>5484</v>
      </c>
      <c r="N113" t="s">
        <v>5483</v>
      </c>
      <c r="O113" t="s">
        <v>5484</v>
      </c>
      <c r="P113" t="s">
        <v>45</v>
      </c>
      <c r="Q113" s="1">
        <v>4</v>
      </c>
      <c r="R113" s="1">
        <v>6</v>
      </c>
      <c r="S113" t="s">
        <v>47</v>
      </c>
      <c r="T113" s="1">
        <v>55.61</v>
      </c>
      <c r="U113" t="s">
        <v>48</v>
      </c>
      <c r="V113" t="s">
        <v>5729</v>
      </c>
      <c r="W113" s="1">
        <v>44.64</v>
      </c>
      <c r="X113" t="s">
        <v>50</v>
      </c>
      <c r="Y113" t="s">
        <v>50</v>
      </c>
      <c r="Z113" s="1">
        <v>3</v>
      </c>
      <c r="AA113" t="s">
        <v>51</v>
      </c>
      <c r="AB113" s="1">
        <v>3</v>
      </c>
      <c r="AC113" t="s">
        <v>51</v>
      </c>
      <c r="AD113" s="1">
        <v>0.02</v>
      </c>
      <c r="AE113" t="s">
        <v>52</v>
      </c>
      <c r="AF113">
        <f t="shared" si="2"/>
        <v>0.02</v>
      </c>
      <c r="AG113" s="1">
        <v>0.02</v>
      </c>
      <c r="AH113" t="s">
        <v>52</v>
      </c>
      <c r="AI113" t="s">
        <v>53</v>
      </c>
      <c r="AJ113" t="s">
        <v>54</v>
      </c>
      <c r="AK113" t="s">
        <v>55</v>
      </c>
      <c r="AL113" t="str">
        <f t="shared" si="3"/>
        <v>TAGUIGPHL</v>
      </c>
      <c r="AM113">
        <f>IFERROR(INDEX([1]Sheet1!$I$2:$I$118, MATCH(AL113, [1]Sheet1!$J$2:$J$118, 0)), "")</f>
        <v>5954.5731950787758</v>
      </c>
    </row>
    <row r="114" spans="1:39" hidden="1">
      <c r="A114" t="s">
        <v>22300</v>
      </c>
      <c r="B114" t="s">
        <v>22301</v>
      </c>
      <c r="C114" t="s">
        <v>22302</v>
      </c>
      <c r="D114" t="s">
        <v>22303</v>
      </c>
      <c r="E114" t="s">
        <v>66</v>
      </c>
      <c r="F114" t="s">
        <v>40</v>
      </c>
      <c r="G114" t="s">
        <v>41</v>
      </c>
      <c r="H114" t="s">
        <v>42</v>
      </c>
      <c r="I114" t="s">
        <v>41</v>
      </c>
      <c r="J114" t="s">
        <v>42</v>
      </c>
      <c r="K114" t="s">
        <v>22143</v>
      </c>
      <c r="L114" t="s">
        <v>3129</v>
      </c>
      <c r="M114" t="s">
        <v>3130</v>
      </c>
      <c r="N114" t="s">
        <v>3129</v>
      </c>
      <c r="O114" t="s">
        <v>3130</v>
      </c>
      <c r="P114" t="s">
        <v>73</v>
      </c>
      <c r="Q114" s="1">
        <v>8</v>
      </c>
      <c r="R114" t="s">
        <v>46</v>
      </c>
      <c r="S114" t="s">
        <v>167</v>
      </c>
      <c r="T114" s="1">
        <v>326.39</v>
      </c>
      <c r="U114" t="s">
        <v>48</v>
      </c>
      <c r="V114" t="s">
        <v>9131</v>
      </c>
      <c r="W114" s="1">
        <v>205.6</v>
      </c>
      <c r="X114" t="s">
        <v>324</v>
      </c>
      <c r="Y114" t="s">
        <v>380</v>
      </c>
      <c r="Z114" s="1">
        <v>47</v>
      </c>
      <c r="AA114" t="s">
        <v>51</v>
      </c>
      <c r="AB114" s="1">
        <v>128.5</v>
      </c>
      <c r="AC114" t="s">
        <v>51</v>
      </c>
      <c r="AD114" s="1">
        <v>0.98</v>
      </c>
      <c r="AE114" t="s">
        <v>52</v>
      </c>
      <c r="AF114">
        <f t="shared" si="2"/>
        <v>0.98</v>
      </c>
      <c r="AG114" s="1">
        <v>0.98</v>
      </c>
      <c r="AH114" t="s">
        <v>52</v>
      </c>
      <c r="AI114" t="s">
        <v>7395</v>
      </c>
      <c r="AJ114" t="s">
        <v>327</v>
      </c>
      <c r="AK114" t="s">
        <v>328</v>
      </c>
      <c r="AL114" t="str">
        <f t="shared" si="3"/>
        <v>BANGALOREIND</v>
      </c>
      <c r="AM114">
        <f>IFERROR(INDEX([1]Sheet1!$I$2:$I$118, MATCH(AL114, [1]Sheet1!$J$2:$J$118, 0)), "")</f>
        <v>7874.5177043300409</v>
      </c>
    </row>
    <row r="115" spans="1:39" hidden="1">
      <c r="A115" t="s">
        <v>22860</v>
      </c>
      <c r="B115" t="s">
        <v>22861</v>
      </c>
      <c r="C115" t="s">
        <v>22862</v>
      </c>
      <c r="D115" t="s">
        <v>22863</v>
      </c>
      <c r="E115" t="s">
        <v>88</v>
      </c>
      <c r="F115" t="s">
        <v>40</v>
      </c>
      <c r="G115" t="s">
        <v>41</v>
      </c>
      <c r="H115" t="s">
        <v>42</v>
      </c>
      <c r="I115" t="s">
        <v>41</v>
      </c>
      <c r="J115" t="s">
        <v>42</v>
      </c>
      <c r="K115" t="s">
        <v>22143</v>
      </c>
      <c r="L115" t="s">
        <v>3129</v>
      </c>
      <c r="M115" t="s">
        <v>3130</v>
      </c>
      <c r="N115" t="s">
        <v>3129</v>
      </c>
      <c r="O115" t="s">
        <v>3130</v>
      </c>
      <c r="P115" t="s">
        <v>73</v>
      </c>
      <c r="Q115" s="1">
        <v>8</v>
      </c>
      <c r="R115" s="1">
        <v>17</v>
      </c>
      <c r="S115" t="s">
        <v>47</v>
      </c>
      <c r="T115" s="1">
        <v>290.41000000000003</v>
      </c>
      <c r="U115" t="s">
        <v>48</v>
      </c>
      <c r="V115" t="s">
        <v>7366</v>
      </c>
      <c r="W115" s="1">
        <v>160.62</v>
      </c>
      <c r="X115" t="s">
        <v>324</v>
      </c>
      <c r="Y115" t="s">
        <v>2383</v>
      </c>
      <c r="Z115" s="1">
        <v>52</v>
      </c>
      <c r="AA115" t="s">
        <v>51</v>
      </c>
      <c r="AB115" s="1">
        <v>128.5</v>
      </c>
      <c r="AC115" t="s">
        <v>51</v>
      </c>
      <c r="AD115" s="1">
        <v>0.98</v>
      </c>
      <c r="AE115" t="s">
        <v>52</v>
      </c>
      <c r="AF115">
        <f t="shared" si="2"/>
        <v>0.98</v>
      </c>
      <c r="AG115" s="1">
        <v>0.98</v>
      </c>
      <c r="AH115" t="s">
        <v>52</v>
      </c>
      <c r="AI115" t="s">
        <v>829</v>
      </c>
      <c r="AJ115" t="s">
        <v>327</v>
      </c>
      <c r="AK115" t="s">
        <v>328</v>
      </c>
      <c r="AL115" t="str">
        <f t="shared" si="3"/>
        <v>BANGALOREIND</v>
      </c>
      <c r="AM115">
        <f>IFERROR(INDEX([1]Sheet1!$I$2:$I$118, MATCH(AL115, [1]Sheet1!$J$2:$J$118, 0)), "")</f>
        <v>7874.5177043300409</v>
      </c>
    </row>
    <row r="116" spans="1:39" hidden="1">
      <c r="A116" t="s">
        <v>22689</v>
      </c>
      <c r="B116" t="s">
        <v>22690</v>
      </c>
      <c r="C116" t="s">
        <v>22691</v>
      </c>
      <c r="D116" t="s">
        <v>22692</v>
      </c>
      <c r="E116" t="s">
        <v>66</v>
      </c>
      <c r="F116" t="s">
        <v>40</v>
      </c>
      <c r="G116" t="s">
        <v>41</v>
      </c>
      <c r="H116" t="s">
        <v>42</v>
      </c>
      <c r="I116" t="s">
        <v>41</v>
      </c>
      <c r="J116" t="s">
        <v>42</v>
      </c>
      <c r="K116" t="s">
        <v>22143</v>
      </c>
      <c r="L116" t="s">
        <v>3129</v>
      </c>
      <c r="M116" t="s">
        <v>3130</v>
      </c>
      <c r="N116" t="s">
        <v>3129</v>
      </c>
      <c r="O116" t="s">
        <v>3130</v>
      </c>
      <c r="P116" t="s">
        <v>73</v>
      </c>
      <c r="Q116" s="1">
        <v>10</v>
      </c>
      <c r="R116" s="1">
        <v>8</v>
      </c>
      <c r="S116" t="s">
        <v>47</v>
      </c>
      <c r="T116" s="1">
        <v>263.42</v>
      </c>
      <c r="U116" t="s">
        <v>48</v>
      </c>
      <c r="V116" t="s">
        <v>7366</v>
      </c>
      <c r="W116" s="1">
        <v>160.62</v>
      </c>
      <c r="X116" t="s">
        <v>50</v>
      </c>
      <c r="Y116" t="s">
        <v>4507</v>
      </c>
      <c r="Z116" s="1">
        <v>36</v>
      </c>
      <c r="AA116" t="s">
        <v>51</v>
      </c>
      <c r="AB116" s="1">
        <v>128.5</v>
      </c>
      <c r="AC116" t="s">
        <v>51</v>
      </c>
      <c r="AD116" s="1">
        <v>0.98</v>
      </c>
      <c r="AE116" t="s">
        <v>52</v>
      </c>
      <c r="AF116">
        <f t="shared" si="2"/>
        <v>0.98</v>
      </c>
      <c r="AG116" s="1">
        <v>0.98</v>
      </c>
      <c r="AH116" t="s">
        <v>52</v>
      </c>
      <c r="AI116" t="s">
        <v>782</v>
      </c>
      <c r="AJ116" t="s">
        <v>327</v>
      </c>
      <c r="AK116" t="s">
        <v>328</v>
      </c>
      <c r="AL116" t="str">
        <f t="shared" si="3"/>
        <v>BANGALOREIND</v>
      </c>
      <c r="AM116">
        <f>IFERROR(INDEX([1]Sheet1!$I$2:$I$118, MATCH(AL116, [1]Sheet1!$J$2:$J$118, 0)), "")</f>
        <v>7874.5177043300409</v>
      </c>
    </row>
    <row r="117" spans="1:39" hidden="1">
      <c r="A117" t="s">
        <v>3654</v>
      </c>
      <c r="B117" t="s">
        <v>3655</v>
      </c>
      <c r="C117" t="s">
        <v>3656</v>
      </c>
      <c r="D117" t="s">
        <v>3657</v>
      </c>
      <c r="E117" t="s">
        <v>108</v>
      </c>
      <c r="F117" t="s">
        <v>40</v>
      </c>
      <c r="G117" t="s">
        <v>41</v>
      </c>
      <c r="H117" t="s">
        <v>42</v>
      </c>
      <c r="I117" t="s">
        <v>41</v>
      </c>
      <c r="J117" t="s">
        <v>42</v>
      </c>
      <c r="K117" t="s">
        <v>296</v>
      </c>
      <c r="L117" t="s">
        <v>3387</v>
      </c>
      <c r="M117" t="s">
        <v>296</v>
      </c>
      <c r="N117" t="s">
        <v>3387</v>
      </c>
      <c r="O117" t="s">
        <v>296</v>
      </c>
      <c r="P117" t="s">
        <v>45</v>
      </c>
      <c r="Q117" s="1">
        <v>7</v>
      </c>
      <c r="R117" s="1">
        <v>5</v>
      </c>
      <c r="S117" t="s">
        <v>132</v>
      </c>
      <c r="T117" s="1">
        <v>1241.6500000000001</v>
      </c>
      <c r="U117" t="s">
        <v>48</v>
      </c>
      <c r="V117" t="s">
        <v>3658</v>
      </c>
      <c r="W117" s="1">
        <v>1241.6500000000001</v>
      </c>
      <c r="X117" t="s">
        <v>50</v>
      </c>
      <c r="Y117" t="s">
        <v>50</v>
      </c>
      <c r="Z117" s="1">
        <v>52</v>
      </c>
      <c r="AA117" t="s">
        <v>51</v>
      </c>
      <c r="AB117" s="1">
        <v>161.9</v>
      </c>
      <c r="AC117" t="s">
        <v>51</v>
      </c>
      <c r="AD117" s="1">
        <v>0.98</v>
      </c>
      <c r="AE117" t="s">
        <v>52</v>
      </c>
      <c r="AF117">
        <f t="shared" si="2"/>
        <v>0.98</v>
      </c>
      <c r="AG117" s="1">
        <v>0.98</v>
      </c>
      <c r="AH117" t="s">
        <v>52</v>
      </c>
      <c r="AI117" t="s">
        <v>3419</v>
      </c>
      <c r="AJ117" t="s">
        <v>135</v>
      </c>
      <c r="AK117" t="s">
        <v>136</v>
      </c>
      <c r="AL117" t="str">
        <f t="shared" si="3"/>
        <v>EASTERN CREEKAUS</v>
      </c>
      <c r="AM117">
        <f>IFERROR(INDEX([1]Sheet1!$I$2:$I$118, MATCH(AL117, [1]Sheet1!$J$2:$J$118, 0)), "")</f>
        <v>8189.4485045765996</v>
      </c>
    </row>
    <row r="118" spans="1:39" hidden="1">
      <c r="A118" t="s">
        <v>22706</v>
      </c>
      <c r="B118" t="s">
        <v>22707</v>
      </c>
      <c r="C118" t="s">
        <v>22708</v>
      </c>
      <c r="D118" t="s">
        <v>22709</v>
      </c>
      <c r="E118" t="s">
        <v>66</v>
      </c>
      <c r="F118" t="s">
        <v>40</v>
      </c>
      <c r="G118" t="s">
        <v>41</v>
      </c>
      <c r="H118" t="s">
        <v>42</v>
      </c>
      <c r="I118" t="s">
        <v>41</v>
      </c>
      <c r="J118" t="s">
        <v>42</v>
      </c>
      <c r="K118" t="s">
        <v>22143</v>
      </c>
      <c r="L118" t="s">
        <v>3129</v>
      </c>
      <c r="M118" t="s">
        <v>3130</v>
      </c>
      <c r="N118" t="s">
        <v>3129</v>
      </c>
      <c r="O118" t="s">
        <v>3130</v>
      </c>
      <c r="P118" t="s">
        <v>73</v>
      </c>
      <c r="Q118" s="1">
        <v>8</v>
      </c>
      <c r="R118" t="s">
        <v>46</v>
      </c>
      <c r="S118" t="s">
        <v>167</v>
      </c>
      <c r="T118" s="1">
        <v>241.07</v>
      </c>
      <c r="U118" t="s">
        <v>48</v>
      </c>
      <c r="V118" t="s">
        <v>22156</v>
      </c>
      <c r="W118" s="1">
        <v>110</v>
      </c>
      <c r="X118" t="s">
        <v>324</v>
      </c>
      <c r="Y118" t="s">
        <v>2155</v>
      </c>
      <c r="Z118" s="1">
        <v>48</v>
      </c>
      <c r="AA118" t="s">
        <v>51</v>
      </c>
      <c r="AB118" s="1">
        <v>128.5</v>
      </c>
      <c r="AC118" t="s">
        <v>51</v>
      </c>
      <c r="AD118" s="1">
        <v>0.98</v>
      </c>
      <c r="AE118" t="s">
        <v>52</v>
      </c>
      <c r="AF118">
        <f t="shared" si="2"/>
        <v>0.98</v>
      </c>
      <c r="AG118" s="1">
        <v>0.98</v>
      </c>
      <c r="AH118" t="s">
        <v>52</v>
      </c>
      <c r="AI118" t="s">
        <v>7395</v>
      </c>
      <c r="AJ118" t="s">
        <v>327</v>
      </c>
      <c r="AK118" t="s">
        <v>328</v>
      </c>
      <c r="AL118" t="str">
        <f t="shared" si="3"/>
        <v>BANGALOREIND</v>
      </c>
      <c r="AM118">
        <f>IFERROR(INDEX([1]Sheet1!$I$2:$I$118, MATCH(AL118, [1]Sheet1!$J$2:$J$118, 0)), "")</f>
        <v>7874.5177043300409</v>
      </c>
    </row>
    <row r="119" spans="1:39" hidden="1">
      <c r="A119" t="s">
        <v>14434</v>
      </c>
      <c r="B119" t="s">
        <v>14435</v>
      </c>
      <c r="C119" t="s">
        <v>14436</v>
      </c>
      <c r="D119" t="s">
        <v>14437</v>
      </c>
      <c r="E119" t="s">
        <v>291</v>
      </c>
      <c r="F119" t="s">
        <v>260</v>
      </c>
      <c r="G119" t="s">
        <v>41</v>
      </c>
      <c r="H119" t="s">
        <v>42</v>
      </c>
      <c r="I119" t="s">
        <v>261</v>
      </c>
      <c r="J119" t="s">
        <v>42</v>
      </c>
      <c r="K119" t="s">
        <v>4459</v>
      </c>
      <c r="L119" t="s">
        <v>4460</v>
      </c>
      <c r="M119" t="s">
        <v>1145</v>
      </c>
      <c r="N119" t="s">
        <v>4460</v>
      </c>
      <c r="O119" t="s">
        <v>1145</v>
      </c>
      <c r="P119" t="s">
        <v>45</v>
      </c>
      <c r="Q119" s="1">
        <v>7</v>
      </c>
      <c r="R119" t="s">
        <v>46</v>
      </c>
      <c r="S119" t="s">
        <v>47</v>
      </c>
      <c r="T119" s="1">
        <v>638.04</v>
      </c>
      <c r="U119" t="s">
        <v>48</v>
      </c>
      <c r="V119" t="s">
        <v>14438</v>
      </c>
      <c r="W119" s="1">
        <v>627.16</v>
      </c>
      <c r="X119" t="s">
        <v>50</v>
      </c>
      <c r="Y119" t="s">
        <v>50</v>
      </c>
      <c r="Z119" s="1">
        <v>68</v>
      </c>
      <c r="AA119" t="s">
        <v>51</v>
      </c>
      <c r="AB119" s="1">
        <v>119.3</v>
      </c>
      <c r="AC119" t="s">
        <v>51</v>
      </c>
      <c r="AD119" s="1">
        <v>0.71</v>
      </c>
      <c r="AE119" t="s">
        <v>52</v>
      </c>
      <c r="AF119">
        <f t="shared" si="2"/>
        <v>0.71</v>
      </c>
      <c r="AG119" s="1">
        <v>0.71</v>
      </c>
      <c r="AH119" t="s">
        <v>52</v>
      </c>
      <c r="AI119" t="s">
        <v>53</v>
      </c>
      <c r="AJ119" t="s">
        <v>54</v>
      </c>
      <c r="AK119" t="s">
        <v>55</v>
      </c>
      <c r="AL119" t="str">
        <f t="shared" si="3"/>
        <v>SHANGHAICHN</v>
      </c>
      <c r="AM119">
        <f>IFERROR(INDEX([1]Sheet1!$I$2:$I$118, MATCH(AL119, [1]Sheet1!$J$2:$J$118, 0)), "")</f>
        <v>9467.7730778277528</v>
      </c>
    </row>
    <row r="120" spans="1:39" hidden="1">
      <c r="A120" t="s">
        <v>14492</v>
      </c>
      <c r="B120" t="s">
        <v>14493</v>
      </c>
      <c r="C120" t="s">
        <v>14494</v>
      </c>
      <c r="D120" t="s">
        <v>14495</v>
      </c>
      <c r="E120" t="s">
        <v>291</v>
      </c>
      <c r="F120" t="s">
        <v>260</v>
      </c>
      <c r="G120" t="s">
        <v>41</v>
      </c>
      <c r="H120" t="s">
        <v>42</v>
      </c>
      <c r="I120" t="s">
        <v>261</v>
      </c>
      <c r="J120" t="s">
        <v>42</v>
      </c>
      <c r="K120" t="s">
        <v>4459</v>
      </c>
      <c r="L120" t="s">
        <v>4460</v>
      </c>
      <c r="M120" t="s">
        <v>1145</v>
      </c>
      <c r="N120" t="s">
        <v>4460</v>
      </c>
      <c r="O120" t="s">
        <v>1145</v>
      </c>
      <c r="P120" t="s">
        <v>45</v>
      </c>
      <c r="Q120" s="1">
        <v>7</v>
      </c>
      <c r="R120" t="s">
        <v>46</v>
      </c>
      <c r="S120" t="s">
        <v>47</v>
      </c>
      <c r="T120" s="1">
        <v>574.41999999999996</v>
      </c>
      <c r="U120" t="s">
        <v>48</v>
      </c>
      <c r="V120" t="s">
        <v>14496</v>
      </c>
      <c r="W120" s="1">
        <v>563.54</v>
      </c>
      <c r="X120" t="s">
        <v>50</v>
      </c>
      <c r="Y120" t="s">
        <v>50</v>
      </c>
      <c r="Z120" s="1">
        <v>58</v>
      </c>
      <c r="AA120" t="s">
        <v>51</v>
      </c>
      <c r="AB120" s="1">
        <v>106.61</v>
      </c>
      <c r="AC120" t="s">
        <v>51</v>
      </c>
      <c r="AD120" s="1">
        <v>0.64</v>
      </c>
      <c r="AE120" t="s">
        <v>52</v>
      </c>
      <c r="AF120">
        <f t="shared" si="2"/>
        <v>0.64</v>
      </c>
      <c r="AG120" s="1">
        <v>0.64</v>
      </c>
      <c r="AH120" t="s">
        <v>52</v>
      </c>
      <c r="AI120" t="s">
        <v>53</v>
      </c>
      <c r="AJ120" t="s">
        <v>54</v>
      </c>
      <c r="AK120" t="s">
        <v>55</v>
      </c>
      <c r="AL120" t="str">
        <f t="shared" si="3"/>
        <v>SHANGHAICHN</v>
      </c>
      <c r="AM120">
        <f>IFERROR(INDEX([1]Sheet1!$I$2:$I$118, MATCH(AL120, [1]Sheet1!$J$2:$J$118, 0)), "")</f>
        <v>9467.7730778277528</v>
      </c>
    </row>
    <row r="121" spans="1:39" hidden="1">
      <c r="A121" t="s">
        <v>22214</v>
      </c>
      <c r="B121" t="s">
        <v>22215</v>
      </c>
      <c r="C121" t="s">
        <v>22216</v>
      </c>
      <c r="D121" t="s">
        <v>22217</v>
      </c>
      <c r="E121" t="s">
        <v>801</v>
      </c>
      <c r="F121" t="s">
        <v>40</v>
      </c>
      <c r="G121" t="s">
        <v>41</v>
      </c>
      <c r="H121" t="s">
        <v>42</v>
      </c>
      <c r="I121" t="s">
        <v>41</v>
      </c>
      <c r="J121" t="s">
        <v>42</v>
      </c>
      <c r="K121" t="s">
        <v>22143</v>
      </c>
      <c r="L121" t="s">
        <v>3129</v>
      </c>
      <c r="M121" t="s">
        <v>3130</v>
      </c>
      <c r="N121" t="s">
        <v>3129</v>
      </c>
      <c r="O121" t="s">
        <v>3130</v>
      </c>
      <c r="P121" t="s">
        <v>73</v>
      </c>
      <c r="Q121" s="1">
        <v>8</v>
      </c>
      <c r="R121" s="1">
        <v>4</v>
      </c>
      <c r="S121" t="s">
        <v>167</v>
      </c>
      <c r="T121" s="1">
        <v>322.54000000000002</v>
      </c>
      <c r="U121" t="s">
        <v>48</v>
      </c>
      <c r="V121" t="s">
        <v>9131</v>
      </c>
      <c r="W121" s="1">
        <v>205.6</v>
      </c>
      <c r="X121" t="s">
        <v>324</v>
      </c>
      <c r="Y121" t="s">
        <v>2165</v>
      </c>
      <c r="Z121" s="1">
        <v>49</v>
      </c>
      <c r="AA121" t="s">
        <v>51</v>
      </c>
      <c r="AB121" s="1">
        <v>128.5</v>
      </c>
      <c r="AC121" t="s">
        <v>51</v>
      </c>
      <c r="AD121" s="1">
        <v>0.98</v>
      </c>
      <c r="AE121" t="s">
        <v>52</v>
      </c>
      <c r="AF121">
        <f t="shared" si="2"/>
        <v>0.98</v>
      </c>
      <c r="AG121" s="1">
        <v>0.98</v>
      </c>
      <c r="AH121" t="s">
        <v>52</v>
      </c>
      <c r="AI121" t="s">
        <v>7395</v>
      </c>
      <c r="AJ121" t="s">
        <v>327</v>
      </c>
      <c r="AK121" t="s">
        <v>328</v>
      </c>
      <c r="AL121" t="str">
        <f t="shared" si="3"/>
        <v>BANGALOREIND</v>
      </c>
      <c r="AM121">
        <f>IFERROR(INDEX([1]Sheet1!$I$2:$I$118, MATCH(AL121, [1]Sheet1!$J$2:$J$118, 0)), "")</f>
        <v>7874.5177043300409</v>
      </c>
    </row>
    <row r="122" spans="1:39" hidden="1">
      <c r="A122" t="s">
        <v>22288</v>
      </c>
      <c r="B122" t="s">
        <v>22289</v>
      </c>
      <c r="C122" t="s">
        <v>22290</v>
      </c>
      <c r="D122" t="s">
        <v>22291</v>
      </c>
      <c r="E122" t="s">
        <v>66</v>
      </c>
      <c r="F122" t="s">
        <v>40</v>
      </c>
      <c r="G122" t="s">
        <v>41</v>
      </c>
      <c r="H122" t="s">
        <v>42</v>
      </c>
      <c r="I122" t="s">
        <v>41</v>
      </c>
      <c r="J122" t="s">
        <v>42</v>
      </c>
      <c r="K122" t="s">
        <v>22143</v>
      </c>
      <c r="L122" t="s">
        <v>3129</v>
      </c>
      <c r="M122" t="s">
        <v>3130</v>
      </c>
      <c r="N122" t="s">
        <v>3129</v>
      </c>
      <c r="O122" t="s">
        <v>3130</v>
      </c>
      <c r="P122" t="s">
        <v>73</v>
      </c>
      <c r="Q122" s="1">
        <v>8</v>
      </c>
      <c r="R122" t="s">
        <v>46</v>
      </c>
      <c r="S122" t="s">
        <v>167</v>
      </c>
      <c r="T122" s="1">
        <v>326.39</v>
      </c>
      <c r="U122" t="s">
        <v>48</v>
      </c>
      <c r="V122" t="s">
        <v>9131</v>
      </c>
      <c r="W122" s="1">
        <v>205.6</v>
      </c>
      <c r="X122" t="s">
        <v>324</v>
      </c>
      <c r="Y122" t="s">
        <v>380</v>
      </c>
      <c r="Z122" s="1">
        <v>33</v>
      </c>
      <c r="AA122" t="s">
        <v>51</v>
      </c>
      <c r="AB122" s="1">
        <v>128.5</v>
      </c>
      <c r="AC122" t="s">
        <v>51</v>
      </c>
      <c r="AD122" s="1">
        <v>0.98</v>
      </c>
      <c r="AE122" t="s">
        <v>52</v>
      </c>
      <c r="AF122">
        <f t="shared" si="2"/>
        <v>0.98</v>
      </c>
      <c r="AG122" s="1">
        <v>0.98</v>
      </c>
      <c r="AH122" t="s">
        <v>52</v>
      </c>
      <c r="AI122" t="s">
        <v>7395</v>
      </c>
      <c r="AJ122" t="s">
        <v>327</v>
      </c>
      <c r="AK122" t="s">
        <v>328</v>
      </c>
      <c r="AL122" t="str">
        <f t="shared" si="3"/>
        <v>BANGALOREIND</v>
      </c>
      <c r="AM122">
        <f>IFERROR(INDEX([1]Sheet1!$I$2:$I$118, MATCH(AL122, [1]Sheet1!$J$2:$J$118, 0)), "")</f>
        <v>7874.5177043300409</v>
      </c>
    </row>
    <row r="123" spans="1:39" hidden="1">
      <c r="A123" t="s">
        <v>4685</v>
      </c>
      <c r="B123" t="s">
        <v>4686</v>
      </c>
      <c r="C123" t="s">
        <v>4687</v>
      </c>
      <c r="D123" t="s">
        <v>4688</v>
      </c>
      <c r="E123" t="s">
        <v>66</v>
      </c>
      <c r="F123" t="s">
        <v>40</v>
      </c>
      <c r="G123" t="s">
        <v>41</v>
      </c>
      <c r="H123" t="s">
        <v>42</v>
      </c>
      <c r="I123" t="s">
        <v>41</v>
      </c>
      <c r="J123" t="s">
        <v>42</v>
      </c>
      <c r="K123" t="s">
        <v>4459</v>
      </c>
      <c r="L123" t="s">
        <v>1144</v>
      </c>
      <c r="M123" t="s">
        <v>1145</v>
      </c>
      <c r="N123" t="s">
        <v>4460</v>
      </c>
      <c r="O123" t="s">
        <v>1145</v>
      </c>
      <c r="P123" t="s">
        <v>45</v>
      </c>
      <c r="Q123" s="1">
        <v>6</v>
      </c>
      <c r="R123" t="s">
        <v>46</v>
      </c>
      <c r="S123" t="s">
        <v>47</v>
      </c>
      <c r="T123" s="1">
        <v>37.57</v>
      </c>
      <c r="U123" t="s">
        <v>48</v>
      </c>
      <c r="V123" t="s">
        <v>4680</v>
      </c>
      <c r="W123" s="1">
        <v>26.69</v>
      </c>
      <c r="X123" t="s">
        <v>50</v>
      </c>
      <c r="Y123" t="s">
        <v>50</v>
      </c>
      <c r="Z123" s="1">
        <v>2</v>
      </c>
      <c r="AA123" t="s">
        <v>51</v>
      </c>
      <c r="AB123" s="1">
        <v>4.51</v>
      </c>
      <c r="AC123" t="s">
        <v>51</v>
      </c>
      <c r="AD123" s="1">
        <v>0.03</v>
      </c>
      <c r="AE123" t="s">
        <v>52</v>
      </c>
      <c r="AF123">
        <f t="shared" si="2"/>
        <v>0.03</v>
      </c>
      <c r="AG123" s="1">
        <v>0.03</v>
      </c>
      <c r="AH123" t="s">
        <v>52</v>
      </c>
      <c r="AI123" t="s">
        <v>53</v>
      </c>
      <c r="AJ123" t="s">
        <v>54</v>
      </c>
      <c r="AK123" t="s">
        <v>55</v>
      </c>
      <c r="AL123" t="str">
        <f t="shared" si="3"/>
        <v>SHANGHAICHN</v>
      </c>
      <c r="AM123">
        <f>IFERROR(INDEX([1]Sheet1!$I$2:$I$118, MATCH(AL123, [1]Sheet1!$J$2:$J$118, 0)), "")</f>
        <v>9467.7730778277528</v>
      </c>
    </row>
    <row r="124" spans="1:39" hidden="1">
      <c r="A124" t="s">
        <v>4681</v>
      </c>
      <c r="B124" t="s">
        <v>4682</v>
      </c>
      <c r="C124" t="s">
        <v>4683</v>
      </c>
      <c r="D124" t="s">
        <v>4684</v>
      </c>
      <c r="E124" t="s">
        <v>66</v>
      </c>
      <c r="F124" t="s">
        <v>40</v>
      </c>
      <c r="G124" t="s">
        <v>41</v>
      </c>
      <c r="H124" t="s">
        <v>42</v>
      </c>
      <c r="I124" t="s">
        <v>41</v>
      </c>
      <c r="J124" t="s">
        <v>42</v>
      </c>
      <c r="K124" t="s">
        <v>4459</v>
      </c>
      <c r="L124" t="s">
        <v>1144</v>
      </c>
      <c r="M124" t="s">
        <v>1145</v>
      </c>
      <c r="N124" t="s">
        <v>4460</v>
      </c>
      <c r="O124" t="s">
        <v>1145</v>
      </c>
      <c r="P124" t="s">
        <v>45</v>
      </c>
      <c r="Q124" s="1">
        <v>10</v>
      </c>
      <c r="R124" t="s">
        <v>46</v>
      </c>
      <c r="S124" t="s">
        <v>47</v>
      </c>
      <c r="T124" s="1">
        <v>37.46</v>
      </c>
      <c r="U124" t="s">
        <v>48</v>
      </c>
      <c r="V124" t="s">
        <v>4680</v>
      </c>
      <c r="W124" s="1">
        <v>26.6</v>
      </c>
      <c r="X124" t="s">
        <v>50</v>
      </c>
      <c r="Y124" t="s">
        <v>50</v>
      </c>
      <c r="Z124" s="1">
        <v>2</v>
      </c>
      <c r="AA124" t="s">
        <v>51</v>
      </c>
      <c r="AB124" s="1">
        <v>4.51</v>
      </c>
      <c r="AC124" t="s">
        <v>51</v>
      </c>
      <c r="AD124" s="1">
        <v>0.03</v>
      </c>
      <c r="AE124" t="s">
        <v>52</v>
      </c>
      <c r="AF124">
        <f t="shared" si="2"/>
        <v>0.03</v>
      </c>
      <c r="AG124" s="1">
        <v>0.03</v>
      </c>
      <c r="AH124" t="s">
        <v>52</v>
      </c>
      <c r="AI124" t="s">
        <v>53</v>
      </c>
      <c r="AJ124" t="s">
        <v>54</v>
      </c>
      <c r="AK124" t="s">
        <v>55</v>
      </c>
      <c r="AL124" t="str">
        <f t="shared" si="3"/>
        <v>SHANGHAICHN</v>
      </c>
      <c r="AM124">
        <f>IFERROR(INDEX([1]Sheet1!$I$2:$I$118, MATCH(AL124, [1]Sheet1!$J$2:$J$118, 0)), "")</f>
        <v>9467.7730778277528</v>
      </c>
    </row>
    <row r="125" spans="1:39" hidden="1">
      <c r="A125" t="s">
        <v>3893</v>
      </c>
      <c r="B125" t="s">
        <v>3894</v>
      </c>
      <c r="C125" t="s">
        <v>3895</v>
      </c>
      <c r="D125" t="s">
        <v>3896</v>
      </c>
      <c r="E125" t="s">
        <v>88</v>
      </c>
      <c r="F125" t="s">
        <v>40</v>
      </c>
      <c r="G125" t="s">
        <v>41</v>
      </c>
      <c r="H125" t="s">
        <v>42</v>
      </c>
      <c r="I125" t="s">
        <v>41</v>
      </c>
      <c r="J125" t="s">
        <v>42</v>
      </c>
      <c r="K125" t="s">
        <v>3859</v>
      </c>
      <c r="L125" t="s">
        <v>3860</v>
      </c>
      <c r="M125" t="s">
        <v>3861</v>
      </c>
      <c r="N125" t="s">
        <v>3860</v>
      </c>
      <c r="O125" t="s">
        <v>3861</v>
      </c>
      <c r="P125" t="s">
        <v>45</v>
      </c>
      <c r="Q125" s="1">
        <v>3</v>
      </c>
      <c r="R125" s="1">
        <v>3</v>
      </c>
      <c r="S125" t="s">
        <v>132</v>
      </c>
      <c r="T125" s="1">
        <v>12.09</v>
      </c>
      <c r="U125" t="s">
        <v>48</v>
      </c>
      <c r="V125" t="s">
        <v>3897</v>
      </c>
      <c r="W125" s="1">
        <v>12.09</v>
      </c>
      <c r="X125" t="s">
        <v>50</v>
      </c>
      <c r="Y125" t="s">
        <v>50</v>
      </c>
      <c r="Z125" s="1">
        <v>1</v>
      </c>
      <c r="AA125" t="s">
        <v>51</v>
      </c>
      <c r="AB125" s="1">
        <v>1.69</v>
      </c>
      <c r="AC125" t="s">
        <v>51</v>
      </c>
      <c r="AD125" s="1">
        <v>0.01</v>
      </c>
      <c r="AE125" t="s">
        <v>52</v>
      </c>
      <c r="AF125">
        <f t="shared" si="2"/>
        <v>0.01</v>
      </c>
      <c r="AG125" s="1">
        <v>0.01</v>
      </c>
      <c r="AH125" t="s">
        <v>52</v>
      </c>
      <c r="AI125" t="s">
        <v>719</v>
      </c>
      <c r="AJ125" t="s">
        <v>135</v>
      </c>
      <c r="AK125" t="s">
        <v>136</v>
      </c>
      <c r="AL125" t="str">
        <f t="shared" si="3"/>
        <v>ASHFORDGBR</v>
      </c>
      <c r="AM125">
        <f>IFERROR(INDEX([1]Sheet1!$I$2:$I$118, MATCH(AL125, [1]Sheet1!$J$2:$J$118, 0)), "")</f>
        <v>5685.8299841513308</v>
      </c>
    </row>
    <row r="126" spans="1:39" hidden="1">
      <c r="A126" t="s">
        <v>3996</v>
      </c>
      <c r="B126" t="s">
        <v>3894</v>
      </c>
      <c r="C126" t="s">
        <v>3997</v>
      </c>
      <c r="D126" t="s">
        <v>3998</v>
      </c>
      <c r="E126" t="s">
        <v>102</v>
      </c>
      <c r="F126" t="s">
        <v>40</v>
      </c>
      <c r="G126" t="s">
        <v>41</v>
      </c>
      <c r="H126" t="s">
        <v>42</v>
      </c>
      <c r="I126" t="s">
        <v>41</v>
      </c>
      <c r="J126" t="s">
        <v>42</v>
      </c>
      <c r="K126" t="s">
        <v>3859</v>
      </c>
      <c r="L126" t="s">
        <v>3860</v>
      </c>
      <c r="M126" t="s">
        <v>3861</v>
      </c>
      <c r="N126" t="s">
        <v>3860</v>
      </c>
      <c r="O126" t="s">
        <v>3861</v>
      </c>
      <c r="P126" t="s">
        <v>45</v>
      </c>
      <c r="Q126" s="1">
        <v>5</v>
      </c>
      <c r="R126" s="1">
        <v>5</v>
      </c>
      <c r="S126" t="s">
        <v>132</v>
      </c>
      <c r="T126" s="1">
        <v>11.37</v>
      </c>
      <c r="U126" t="s">
        <v>48</v>
      </c>
      <c r="V126" t="s">
        <v>3999</v>
      </c>
      <c r="W126" s="1">
        <v>11.37</v>
      </c>
      <c r="X126" t="s">
        <v>50</v>
      </c>
      <c r="Y126" t="s">
        <v>50</v>
      </c>
      <c r="Z126" s="1">
        <v>1</v>
      </c>
      <c r="AA126" t="s">
        <v>51</v>
      </c>
      <c r="AB126" s="1">
        <v>1.69</v>
      </c>
      <c r="AC126" t="s">
        <v>51</v>
      </c>
      <c r="AD126" s="1">
        <v>0.01</v>
      </c>
      <c r="AE126" t="s">
        <v>52</v>
      </c>
      <c r="AF126">
        <f t="shared" si="2"/>
        <v>0.01</v>
      </c>
      <c r="AG126" s="1">
        <v>0.01</v>
      </c>
      <c r="AH126" t="s">
        <v>52</v>
      </c>
      <c r="AI126" t="s">
        <v>719</v>
      </c>
      <c r="AJ126" t="s">
        <v>135</v>
      </c>
      <c r="AK126" t="s">
        <v>136</v>
      </c>
      <c r="AL126" t="str">
        <f t="shared" si="3"/>
        <v>ASHFORDGBR</v>
      </c>
      <c r="AM126">
        <f>IFERROR(INDEX([1]Sheet1!$I$2:$I$118, MATCH(AL126, [1]Sheet1!$J$2:$J$118, 0)), "")</f>
        <v>5685.8299841513308</v>
      </c>
    </row>
    <row r="127" spans="1:39" hidden="1">
      <c r="A127" t="s">
        <v>25690</v>
      </c>
      <c r="B127" t="s">
        <v>25691</v>
      </c>
      <c r="C127" t="s">
        <v>25692</v>
      </c>
      <c r="D127" t="s">
        <v>25693</v>
      </c>
      <c r="E127" t="s">
        <v>102</v>
      </c>
      <c r="F127" t="s">
        <v>40</v>
      </c>
      <c r="G127" t="s">
        <v>41</v>
      </c>
      <c r="H127" t="s">
        <v>42</v>
      </c>
      <c r="I127" t="s">
        <v>41</v>
      </c>
      <c r="J127" t="s">
        <v>42</v>
      </c>
      <c r="L127" t="s">
        <v>4460</v>
      </c>
      <c r="M127" t="s">
        <v>1145</v>
      </c>
      <c r="N127" t="s">
        <v>4460</v>
      </c>
      <c r="O127" t="s">
        <v>1145</v>
      </c>
      <c r="P127" t="s">
        <v>45</v>
      </c>
      <c r="Q127" s="1">
        <v>2</v>
      </c>
      <c r="R127" s="1">
        <v>3</v>
      </c>
      <c r="S127" t="s">
        <v>132</v>
      </c>
      <c r="T127" s="1">
        <v>36.47</v>
      </c>
      <c r="U127" t="s">
        <v>48</v>
      </c>
      <c r="V127" t="s">
        <v>25694</v>
      </c>
      <c r="W127" s="1">
        <v>36.47</v>
      </c>
      <c r="X127" t="s">
        <v>50</v>
      </c>
      <c r="Y127" t="s">
        <v>50</v>
      </c>
      <c r="Z127" s="1">
        <v>2</v>
      </c>
      <c r="AA127" t="s">
        <v>51</v>
      </c>
      <c r="AB127" s="1">
        <v>4.4800000000000004</v>
      </c>
      <c r="AC127" t="s">
        <v>51</v>
      </c>
      <c r="AD127" s="1">
        <v>0.03</v>
      </c>
      <c r="AE127" t="s">
        <v>52</v>
      </c>
      <c r="AF127">
        <f t="shared" si="2"/>
        <v>0.03</v>
      </c>
      <c r="AG127" s="1">
        <v>0.03</v>
      </c>
      <c r="AH127" t="s">
        <v>52</v>
      </c>
      <c r="AI127" t="s">
        <v>134</v>
      </c>
      <c r="AJ127" t="s">
        <v>135</v>
      </c>
      <c r="AK127" t="s">
        <v>136</v>
      </c>
      <c r="AL127" t="str">
        <f t="shared" si="3"/>
        <v>SHANGHAICHN</v>
      </c>
      <c r="AM127">
        <f>IFERROR(INDEX([1]Sheet1!$I$2:$I$118, MATCH(AL127, [1]Sheet1!$J$2:$J$118, 0)), "")</f>
        <v>9467.7730778277528</v>
      </c>
    </row>
    <row r="128" spans="1:39" hidden="1">
      <c r="A128" t="s">
        <v>22175</v>
      </c>
      <c r="B128" t="s">
        <v>22176</v>
      </c>
      <c r="C128" t="s">
        <v>22177</v>
      </c>
      <c r="D128" t="s">
        <v>22178</v>
      </c>
      <c r="E128" t="s">
        <v>88</v>
      </c>
      <c r="F128" t="s">
        <v>40</v>
      </c>
      <c r="G128" t="s">
        <v>41</v>
      </c>
      <c r="H128" t="s">
        <v>42</v>
      </c>
      <c r="I128" t="s">
        <v>41</v>
      </c>
      <c r="J128" t="s">
        <v>42</v>
      </c>
      <c r="K128" t="s">
        <v>22143</v>
      </c>
      <c r="L128" t="s">
        <v>3129</v>
      </c>
      <c r="M128" t="s">
        <v>3130</v>
      </c>
      <c r="N128" t="s">
        <v>3129</v>
      </c>
      <c r="O128" t="s">
        <v>3130</v>
      </c>
      <c r="P128" t="s">
        <v>73</v>
      </c>
      <c r="Q128" s="1">
        <v>8</v>
      </c>
      <c r="R128" s="1">
        <v>5</v>
      </c>
      <c r="S128" t="s">
        <v>47</v>
      </c>
      <c r="T128" s="1">
        <v>260.85000000000002</v>
      </c>
      <c r="U128" t="s">
        <v>48</v>
      </c>
      <c r="V128" t="s">
        <v>7366</v>
      </c>
      <c r="W128" s="1">
        <v>160.62</v>
      </c>
      <c r="X128" t="s">
        <v>324</v>
      </c>
      <c r="Y128" t="s">
        <v>2211</v>
      </c>
      <c r="Z128" s="1">
        <v>47</v>
      </c>
      <c r="AA128" t="s">
        <v>51</v>
      </c>
      <c r="AB128" s="1">
        <v>128.5</v>
      </c>
      <c r="AC128" t="s">
        <v>51</v>
      </c>
      <c r="AD128" s="1">
        <v>0.98</v>
      </c>
      <c r="AE128" t="s">
        <v>52</v>
      </c>
      <c r="AF128">
        <f t="shared" si="2"/>
        <v>0.98</v>
      </c>
      <c r="AG128" s="1">
        <v>0.98</v>
      </c>
      <c r="AH128" t="s">
        <v>52</v>
      </c>
      <c r="AI128" t="s">
        <v>829</v>
      </c>
      <c r="AJ128" t="s">
        <v>327</v>
      </c>
      <c r="AK128" t="s">
        <v>328</v>
      </c>
      <c r="AL128" t="str">
        <f t="shared" si="3"/>
        <v>BANGALOREIND</v>
      </c>
      <c r="AM128">
        <f>IFERROR(INDEX([1]Sheet1!$I$2:$I$118, MATCH(AL128, [1]Sheet1!$J$2:$J$118, 0)), "")</f>
        <v>7874.5177043300409</v>
      </c>
    </row>
    <row r="129" spans="1:39" hidden="1">
      <c r="A129" t="s">
        <v>14252</v>
      </c>
      <c r="B129" t="s">
        <v>14253</v>
      </c>
      <c r="C129" t="s">
        <v>14254</v>
      </c>
      <c r="D129" t="s">
        <v>14255</v>
      </c>
      <c r="E129" t="s">
        <v>291</v>
      </c>
      <c r="F129" t="s">
        <v>260</v>
      </c>
      <c r="G129" t="s">
        <v>41</v>
      </c>
      <c r="H129" t="s">
        <v>42</v>
      </c>
      <c r="I129" t="s">
        <v>261</v>
      </c>
      <c r="J129" t="s">
        <v>42</v>
      </c>
      <c r="K129" t="s">
        <v>4459</v>
      </c>
      <c r="L129" t="s">
        <v>4460</v>
      </c>
      <c r="M129" t="s">
        <v>1145</v>
      </c>
      <c r="N129" t="s">
        <v>4460</v>
      </c>
      <c r="O129" t="s">
        <v>1145</v>
      </c>
      <c r="P129" t="s">
        <v>45</v>
      </c>
      <c r="Q129" s="1">
        <v>6</v>
      </c>
      <c r="R129" t="s">
        <v>46</v>
      </c>
      <c r="S129" t="s">
        <v>47</v>
      </c>
      <c r="T129" s="1">
        <v>283.92</v>
      </c>
      <c r="U129" t="s">
        <v>48</v>
      </c>
      <c r="V129" t="s">
        <v>14256</v>
      </c>
      <c r="W129" s="1">
        <v>273.33</v>
      </c>
      <c r="X129" t="s">
        <v>50</v>
      </c>
      <c r="Y129" t="s">
        <v>50</v>
      </c>
      <c r="Z129" s="1">
        <v>10</v>
      </c>
      <c r="AA129" t="s">
        <v>51</v>
      </c>
      <c r="AB129" s="1">
        <v>48.9</v>
      </c>
      <c r="AC129" t="s">
        <v>51</v>
      </c>
      <c r="AD129" s="1">
        <v>0.28999999999999998</v>
      </c>
      <c r="AE129" t="s">
        <v>52</v>
      </c>
      <c r="AF129">
        <f t="shared" si="2"/>
        <v>0.28999999999999998</v>
      </c>
      <c r="AG129" s="1">
        <v>0.28999999999999998</v>
      </c>
      <c r="AH129" t="s">
        <v>52</v>
      </c>
      <c r="AI129" t="s">
        <v>53</v>
      </c>
      <c r="AJ129" t="s">
        <v>54</v>
      </c>
      <c r="AK129" t="s">
        <v>55</v>
      </c>
      <c r="AL129" t="str">
        <f t="shared" si="3"/>
        <v>SHANGHAICHN</v>
      </c>
      <c r="AM129">
        <f>IFERROR(INDEX([1]Sheet1!$I$2:$I$118, MATCH(AL129, [1]Sheet1!$J$2:$J$118, 0)), "")</f>
        <v>9467.7730778277528</v>
      </c>
    </row>
    <row r="130" spans="1:39" hidden="1">
      <c r="A130" t="s">
        <v>22725</v>
      </c>
      <c r="B130" t="s">
        <v>22726</v>
      </c>
      <c r="C130" t="s">
        <v>22727</v>
      </c>
      <c r="D130" t="s">
        <v>22728</v>
      </c>
      <c r="E130" t="s">
        <v>102</v>
      </c>
      <c r="F130" t="s">
        <v>40</v>
      </c>
      <c r="G130" t="s">
        <v>41</v>
      </c>
      <c r="H130" t="s">
        <v>42</v>
      </c>
      <c r="I130" t="s">
        <v>41</v>
      </c>
      <c r="J130" t="s">
        <v>42</v>
      </c>
      <c r="K130" t="s">
        <v>22143</v>
      </c>
      <c r="L130" t="s">
        <v>3129</v>
      </c>
      <c r="M130" t="s">
        <v>3130</v>
      </c>
      <c r="N130" t="s">
        <v>3129</v>
      </c>
      <c r="O130" t="s">
        <v>3130</v>
      </c>
      <c r="P130" t="s">
        <v>73</v>
      </c>
      <c r="Q130" s="1">
        <v>8</v>
      </c>
      <c r="R130" s="1">
        <v>6</v>
      </c>
      <c r="S130" t="s">
        <v>167</v>
      </c>
      <c r="T130" s="1">
        <v>326.39</v>
      </c>
      <c r="U130" t="s">
        <v>48</v>
      </c>
      <c r="V130" t="s">
        <v>9131</v>
      </c>
      <c r="W130" s="1">
        <v>205.6</v>
      </c>
      <c r="X130" t="s">
        <v>324</v>
      </c>
      <c r="Y130" t="s">
        <v>380</v>
      </c>
      <c r="Z130" s="1">
        <v>52</v>
      </c>
      <c r="AA130" t="s">
        <v>51</v>
      </c>
      <c r="AB130" s="1">
        <v>128.5</v>
      </c>
      <c r="AC130" t="s">
        <v>51</v>
      </c>
      <c r="AD130" s="1">
        <v>0.98</v>
      </c>
      <c r="AE130" t="s">
        <v>52</v>
      </c>
      <c r="AF130">
        <f t="shared" ref="AF130:AF193" si="4">IF(AH130="CMQ", AG130/1000000, IF(AH130="FTQ", AG130*0.0283168, AG130))</f>
        <v>0.98</v>
      </c>
      <c r="AG130" s="1">
        <v>0.98</v>
      </c>
      <c r="AH130" t="s">
        <v>52</v>
      </c>
      <c r="AI130" t="s">
        <v>7395</v>
      </c>
      <c r="AJ130" t="s">
        <v>327</v>
      </c>
      <c r="AK130" t="s">
        <v>328</v>
      </c>
      <c r="AL130" t="str">
        <f t="shared" ref="AL130:AL193" si="5">N130 &amp; O130</f>
        <v>BANGALOREIND</v>
      </c>
      <c r="AM130">
        <f>IFERROR(INDEX([1]Sheet1!$I$2:$I$118, MATCH(AL130, [1]Sheet1!$J$2:$J$118, 0)), "")</f>
        <v>7874.5177043300409</v>
      </c>
    </row>
    <row r="131" spans="1:39" hidden="1">
      <c r="A131" t="s">
        <v>23740</v>
      </c>
      <c r="B131" t="s">
        <v>23741</v>
      </c>
      <c r="C131" t="s">
        <v>23742</v>
      </c>
      <c r="D131" t="s">
        <v>23743</v>
      </c>
      <c r="E131" t="s">
        <v>88</v>
      </c>
      <c r="F131" t="s">
        <v>40</v>
      </c>
      <c r="G131" t="s">
        <v>41</v>
      </c>
      <c r="H131" t="s">
        <v>42</v>
      </c>
      <c r="I131" t="s">
        <v>41</v>
      </c>
      <c r="J131" t="s">
        <v>42</v>
      </c>
      <c r="K131" t="s">
        <v>23299</v>
      </c>
      <c r="L131" t="s">
        <v>4813</v>
      </c>
      <c r="M131" t="s">
        <v>4814</v>
      </c>
      <c r="N131" t="s">
        <v>4813</v>
      </c>
      <c r="O131" t="s">
        <v>4814</v>
      </c>
      <c r="P131" t="s">
        <v>45</v>
      </c>
      <c r="Q131" s="1">
        <v>2</v>
      </c>
      <c r="R131" s="1">
        <v>2</v>
      </c>
      <c r="S131" t="s">
        <v>47</v>
      </c>
      <c r="T131" s="1">
        <v>11.49</v>
      </c>
      <c r="U131" t="s">
        <v>48</v>
      </c>
      <c r="V131" t="s">
        <v>23300</v>
      </c>
      <c r="W131" s="1">
        <v>11.49</v>
      </c>
      <c r="X131" t="s">
        <v>50</v>
      </c>
      <c r="Y131" t="s">
        <v>50</v>
      </c>
      <c r="Z131" s="1">
        <v>1</v>
      </c>
      <c r="AA131" t="s">
        <v>51</v>
      </c>
      <c r="AB131" s="1">
        <v>1.7</v>
      </c>
      <c r="AC131" t="s">
        <v>51</v>
      </c>
      <c r="AD131" s="1">
        <v>0.01</v>
      </c>
      <c r="AE131" t="s">
        <v>52</v>
      </c>
      <c r="AF131">
        <f t="shared" si="4"/>
        <v>0.01</v>
      </c>
      <c r="AG131" s="1">
        <v>0.01</v>
      </c>
      <c r="AH131" t="s">
        <v>52</v>
      </c>
      <c r="AI131" t="s">
        <v>1486</v>
      </c>
      <c r="AJ131" t="s">
        <v>54</v>
      </c>
      <c r="AK131" t="s">
        <v>55</v>
      </c>
      <c r="AL131" t="str">
        <f t="shared" si="5"/>
        <v>RAUNHEIMDEU</v>
      </c>
      <c r="AM131">
        <f>IFERROR(INDEX([1]Sheet1!$I$2:$I$118, MATCH(AL131, [1]Sheet1!$J$2:$J$118, 0)), "")</f>
        <v>477.69917125845029</v>
      </c>
    </row>
    <row r="132" spans="1:39" hidden="1">
      <c r="A132" t="s">
        <v>23315</v>
      </c>
      <c r="B132" t="s">
        <v>23316</v>
      </c>
      <c r="C132" t="s">
        <v>23317</v>
      </c>
      <c r="D132" t="s">
        <v>23318</v>
      </c>
      <c r="E132" t="s">
        <v>102</v>
      </c>
      <c r="F132" t="s">
        <v>40</v>
      </c>
      <c r="G132" t="s">
        <v>41</v>
      </c>
      <c r="H132" t="s">
        <v>42</v>
      </c>
      <c r="I132" t="s">
        <v>41</v>
      </c>
      <c r="J132" t="s">
        <v>42</v>
      </c>
      <c r="K132" t="s">
        <v>23299</v>
      </c>
      <c r="L132" t="s">
        <v>4813</v>
      </c>
      <c r="M132" t="s">
        <v>4814</v>
      </c>
      <c r="N132" t="s">
        <v>4813</v>
      </c>
      <c r="O132" t="s">
        <v>4814</v>
      </c>
      <c r="P132" t="s">
        <v>45</v>
      </c>
      <c r="Q132" s="1">
        <v>6</v>
      </c>
      <c r="R132" t="s">
        <v>46</v>
      </c>
      <c r="S132" t="s">
        <v>47</v>
      </c>
      <c r="T132" s="1">
        <v>11.06</v>
      </c>
      <c r="U132" t="s">
        <v>48</v>
      </c>
      <c r="V132" t="s">
        <v>23319</v>
      </c>
      <c r="W132" s="1">
        <v>11.06</v>
      </c>
      <c r="X132" t="s">
        <v>50</v>
      </c>
      <c r="Y132" t="s">
        <v>50</v>
      </c>
      <c r="Z132" s="1">
        <v>1</v>
      </c>
      <c r="AA132" t="s">
        <v>51</v>
      </c>
      <c r="AB132" s="1">
        <v>1.7</v>
      </c>
      <c r="AC132" t="s">
        <v>51</v>
      </c>
      <c r="AD132" s="1">
        <v>0.01</v>
      </c>
      <c r="AE132" t="s">
        <v>52</v>
      </c>
      <c r="AF132">
        <f t="shared" si="4"/>
        <v>0.01</v>
      </c>
      <c r="AG132" s="1">
        <v>0.01</v>
      </c>
      <c r="AH132" t="s">
        <v>52</v>
      </c>
      <c r="AI132" t="s">
        <v>1486</v>
      </c>
      <c r="AJ132" t="s">
        <v>54</v>
      </c>
      <c r="AK132" t="s">
        <v>55</v>
      </c>
      <c r="AL132" t="str">
        <f t="shared" si="5"/>
        <v>RAUNHEIMDEU</v>
      </c>
      <c r="AM132">
        <f>IFERROR(INDEX([1]Sheet1!$I$2:$I$118, MATCH(AL132, [1]Sheet1!$J$2:$J$118, 0)), "")</f>
        <v>477.69917125845029</v>
      </c>
    </row>
    <row r="133" spans="1:39" hidden="1">
      <c r="A133" t="s">
        <v>24809</v>
      </c>
      <c r="B133" t="s">
        <v>24810</v>
      </c>
      <c r="C133" t="s">
        <v>24811</v>
      </c>
      <c r="D133" t="s">
        <v>2827</v>
      </c>
      <c r="E133" t="s">
        <v>66</v>
      </c>
      <c r="F133" t="s">
        <v>40</v>
      </c>
      <c r="G133" t="s">
        <v>41</v>
      </c>
      <c r="H133" t="s">
        <v>42</v>
      </c>
      <c r="I133" t="s">
        <v>41</v>
      </c>
      <c r="J133" t="s">
        <v>42</v>
      </c>
      <c r="K133" t="s">
        <v>24800</v>
      </c>
      <c r="L133" t="s">
        <v>3129</v>
      </c>
      <c r="M133" t="s">
        <v>3130</v>
      </c>
      <c r="N133" t="s">
        <v>7384</v>
      </c>
      <c r="O133" t="s">
        <v>3130</v>
      </c>
      <c r="P133" t="s">
        <v>73</v>
      </c>
      <c r="Q133" s="1">
        <v>8</v>
      </c>
      <c r="R133" t="s">
        <v>46</v>
      </c>
      <c r="S133" t="s">
        <v>348</v>
      </c>
      <c r="T133" s="1">
        <v>760.71</v>
      </c>
      <c r="U133" t="s">
        <v>48</v>
      </c>
      <c r="V133" t="s">
        <v>22199</v>
      </c>
      <c r="W133" s="1">
        <v>629.64</v>
      </c>
      <c r="X133" t="s">
        <v>324</v>
      </c>
      <c r="Y133" t="s">
        <v>2155</v>
      </c>
      <c r="Z133" s="1">
        <v>54</v>
      </c>
      <c r="AA133" t="s">
        <v>51</v>
      </c>
      <c r="AB133" s="1">
        <v>128.5</v>
      </c>
      <c r="AC133" t="s">
        <v>51</v>
      </c>
      <c r="AD133" s="1">
        <v>0.98</v>
      </c>
      <c r="AE133" t="s">
        <v>52</v>
      </c>
      <c r="AF133">
        <f t="shared" si="4"/>
        <v>0.98</v>
      </c>
      <c r="AG133" s="1">
        <v>0.98</v>
      </c>
      <c r="AH133" t="s">
        <v>52</v>
      </c>
      <c r="AI133" t="s">
        <v>22200</v>
      </c>
      <c r="AJ133" t="s">
        <v>327</v>
      </c>
      <c r="AK133" t="s">
        <v>328</v>
      </c>
      <c r="AL133" t="str">
        <f t="shared" si="5"/>
        <v>MUMBAIIND</v>
      </c>
      <c r="AM133">
        <f>IFERROR(INDEX([1]Sheet1!$I$2:$I$118, MATCH(AL133, [1]Sheet1!$J$2:$J$118, 0)), "")</f>
        <v>6705.4046933363798</v>
      </c>
    </row>
    <row r="134" spans="1:39" hidden="1">
      <c r="A134" t="s">
        <v>22195</v>
      </c>
      <c r="B134" t="s">
        <v>22196</v>
      </c>
      <c r="C134" t="s">
        <v>22197</v>
      </c>
      <c r="D134" t="s">
        <v>22198</v>
      </c>
      <c r="E134" t="s">
        <v>108</v>
      </c>
      <c r="F134" t="s">
        <v>40</v>
      </c>
      <c r="G134" t="s">
        <v>41</v>
      </c>
      <c r="H134" t="s">
        <v>42</v>
      </c>
      <c r="I134" t="s">
        <v>41</v>
      </c>
      <c r="J134" t="s">
        <v>42</v>
      </c>
      <c r="K134" t="s">
        <v>22143</v>
      </c>
      <c r="L134" t="s">
        <v>3129</v>
      </c>
      <c r="M134" t="s">
        <v>3130</v>
      </c>
      <c r="N134" t="s">
        <v>7384</v>
      </c>
      <c r="O134" t="s">
        <v>3130</v>
      </c>
      <c r="P134" t="s">
        <v>73</v>
      </c>
      <c r="Q134" s="1">
        <v>8</v>
      </c>
      <c r="R134" t="s">
        <v>46</v>
      </c>
      <c r="S134" t="s">
        <v>348</v>
      </c>
      <c r="T134" s="1">
        <v>760.71</v>
      </c>
      <c r="U134" t="s">
        <v>48</v>
      </c>
      <c r="V134" t="s">
        <v>22199</v>
      </c>
      <c r="W134" s="1">
        <v>629.64</v>
      </c>
      <c r="X134" t="s">
        <v>324</v>
      </c>
      <c r="Y134" t="s">
        <v>2155</v>
      </c>
      <c r="Z134" s="1">
        <v>48</v>
      </c>
      <c r="AA134" t="s">
        <v>51</v>
      </c>
      <c r="AB134" s="1">
        <v>128.5</v>
      </c>
      <c r="AC134" t="s">
        <v>51</v>
      </c>
      <c r="AD134" s="1">
        <v>0.98</v>
      </c>
      <c r="AE134" t="s">
        <v>52</v>
      </c>
      <c r="AF134">
        <f t="shared" si="4"/>
        <v>0.98</v>
      </c>
      <c r="AG134" s="1">
        <v>0.98</v>
      </c>
      <c r="AH134" t="s">
        <v>52</v>
      </c>
      <c r="AI134" t="s">
        <v>22200</v>
      </c>
      <c r="AJ134" t="s">
        <v>327</v>
      </c>
      <c r="AK134" t="s">
        <v>328</v>
      </c>
      <c r="AL134" t="str">
        <f t="shared" si="5"/>
        <v>MUMBAIIND</v>
      </c>
      <c r="AM134">
        <f>IFERROR(INDEX([1]Sheet1!$I$2:$I$118, MATCH(AL134, [1]Sheet1!$J$2:$J$118, 0)), "")</f>
        <v>6705.4046933363798</v>
      </c>
    </row>
    <row r="135" spans="1:39" hidden="1">
      <c r="A135" t="s">
        <v>4092</v>
      </c>
      <c r="B135" t="s">
        <v>4093</v>
      </c>
      <c r="C135" t="s">
        <v>4094</v>
      </c>
      <c r="D135" t="s">
        <v>4095</v>
      </c>
      <c r="E135" t="s">
        <v>108</v>
      </c>
      <c r="F135" t="s">
        <v>40</v>
      </c>
      <c r="G135" t="s">
        <v>41</v>
      </c>
      <c r="H135" t="s">
        <v>42</v>
      </c>
      <c r="I135" t="s">
        <v>41</v>
      </c>
      <c r="J135" t="s">
        <v>42</v>
      </c>
      <c r="K135" t="s">
        <v>3859</v>
      </c>
      <c r="L135" t="s">
        <v>3860</v>
      </c>
      <c r="M135" t="s">
        <v>3861</v>
      </c>
      <c r="N135" t="s">
        <v>3860</v>
      </c>
      <c r="O135" t="s">
        <v>3861</v>
      </c>
      <c r="P135" t="s">
        <v>45</v>
      </c>
      <c r="Q135" s="1">
        <v>6</v>
      </c>
      <c r="R135" s="1">
        <v>4</v>
      </c>
      <c r="S135" t="s">
        <v>132</v>
      </c>
      <c r="T135" s="1">
        <v>217.33</v>
      </c>
      <c r="U135" t="s">
        <v>48</v>
      </c>
      <c r="V135" t="s">
        <v>4096</v>
      </c>
      <c r="W135" s="1">
        <v>217.33</v>
      </c>
      <c r="X135" t="s">
        <v>50</v>
      </c>
      <c r="Y135" t="s">
        <v>50</v>
      </c>
      <c r="Z135" s="1">
        <v>53</v>
      </c>
      <c r="AA135" t="s">
        <v>51</v>
      </c>
      <c r="AB135" s="1">
        <v>161.9</v>
      </c>
      <c r="AC135" t="s">
        <v>51</v>
      </c>
      <c r="AD135" s="1">
        <v>0.98</v>
      </c>
      <c r="AE135" t="s">
        <v>52</v>
      </c>
      <c r="AF135">
        <f t="shared" si="4"/>
        <v>0.98</v>
      </c>
      <c r="AG135" s="1">
        <v>0.98</v>
      </c>
      <c r="AH135" t="s">
        <v>52</v>
      </c>
      <c r="AI135" t="s">
        <v>639</v>
      </c>
      <c r="AJ135" t="s">
        <v>135</v>
      </c>
      <c r="AK135" t="s">
        <v>136</v>
      </c>
      <c r="AL135" t="str">
        <f t="shared" si="5"/>
        <v>ASHFORDGBR</v>
      </c>
      <c r="AM135">
        <f>IFERROR(INDEX([1]Sheet1!$I$2:$I$118, MATCH(AL135, [1]Sheet1!$J$2:$J$118, 0)), "")</f>
        <v>5685.8299841513308</v>
      </c>
    </row>
    <row r="136" spans="1:39" hidden="1">
      <c r="A136" t="s">
        <v>1578</v>
      </c>
      <c r="B136" t="s">
        <v>1579</v>
      </c>
      <c r="C136" t="s">
        <v>1580</v>
      </c>
      <c r="D136" t="s">
        <v>1581</v>
      </c>
      <c r="E136" t="s">
        <v>271</v>
      </c>
      <c r="F136" t="s">
        <v>285</v>
      </c>
      <c r="G136" t="s">
        <v>41</v>
      </c>
      <c r="H136" t="s">
        <v>42</v>
      </c>
      <c r="I136" t="s">
        <v>261</v>
      </c>
      <c r="J136" t="s">
        <v>42</v>
      </c>
      <c r="K136" t="s">
        <v>1435</v>
      </c>
      <c r="L136" t="s">
        <v>662</v>
      </c>
      <c r="M136" t="s">
        <v>663</v>
      </c>
      <c r="N136" t="s">
        <v>662</v>
      </c>
      <c r="O136" t="s">
        <v>663</v>
      </c>
      <c r="P136" t="s">
        <v>45</v>
      </c>
      <c r="Q136" s="1">
        <v>5</v>
      </c>
      <c r="R136" s="1">
        <v>6</v>
      </c>
      <c r="S136" t="s">
        <v>47</v>
      </c>
      <c r="T136" s="1">
        <v>29.89</v>
      </c>
      <c r="U136" t="s">
        <v>48</v>
      </c>
      <c r="V136" t="s">
        <v>1582</v>
      </c>
      <c r="W136" s="1">
        <v>29.89</v>
      </c>
      <c r="X136" t="s">
        <v>50</v>
      </c>
      <c r="Y136" t="s">
        <v>50</v>
      </c>
      <c r="Z136" s="1">
        <v>5</v>
      </c>
      <c r="AA136" t="s">
        <v>51</v>
      </c>
      <c r="AB136" s="1">
        <v>13.48</v>
      </c>
      <c r="AC136" t="s">
        <v>51</v>
      </c>
      <c r="AD136" s="1">
        <v>0.08</v>
      </c>
      <c r="AE136" t="s">
        <v>52</v>
      </c>
      <c r="AF136">
        <f t="shared" si="4"/>
        <v>0.08</v>
      </c>
      <c r="AG136" s="1">
        <v>0.08</v>
      </c>
      <c r="AH136" t="s">
        <v>52</v>
      </c>
      <c r="AI136" t="s">
        <v>1486</v>
      </c>
      <c r="AJ136" t="s">
        <v>54</v>
      </c>
      <c r="AK136" t="s">
        <v>55</v>
      </c>
      <c r="AL136" t="str">
        <f t="shared" si="5"/>
        <v>CARUGATEITA</v>
      </c>
      <c r="AM136">
        <f>IFERROR(INDEX([1]Sheet1!$I$2:$I$118, MATCH(AL136, [1]Sheet1!$J$2:$J$118, 0)), "")</f>
        <v>8185.5739002208393</v>
      </c>
    </row>
    <row r="137" spans="1:39" hidden="1">
      <c r="A137" t="s">
        <v>1583</v>
      </c>
      <c r="B137" t="s">
        <v>1579</v>
      </c>
      <c r="C137" t="s">
        <v>1584</v>
      </c>
      <c r="D137" t="s">
        <v>1585</v>
      </c>
      <c r="E137" t="s">
        <v>291</v>
      </c>
      <c r="F137" t="s">
        <v>285</v>
      </c>
      <c r="G137" t="s">
        <v>41</v>
      </c>
      <c r="H137" t="s">
        <v>42</v>
      </c>
      <c r="I137" t="s">
        <v>261</v>
      </c>
      <c r="J137" t="s">
        <v>42</v>
      </c>
      <c r="K137" t="s">
        <v>1435</v>
      </c>
      <c r="L137" t="s">
        <v>662</v>
      </c>
      <c r="M137" t="s">
        <v>663</v>
      </c>
      <c r="N137" t="s">
        <v>662</v>
      </c>
      <c r="O137" t="s">
        <v>663</v>
      </c>
      <c r="P137" t="s">
        <v>1440</v>
      </c>
      <c r="Q137" s="1">
        <v>4</v>
      </c>
      <c r="R137" t="s">
        <v>46</v>
      </c>
      <c r="S137" t="s">
        <v>74</v>
      </c>
      <c r="T137" s="1">
        <v>475.9</v>
      </c>
      <c r="U137" t="s">
        <v>666</v>
      </c>
      <c r="V137" t="s">
        <v>1586</v>
      </c>
      <c r="W137" s="1">
        <v>513.24</v>
      </c>
      <c r="X137" t="s">
        <v>50</v>
      </c>
      <c r="Y137" t="s">
        <v>50</v>
      </c>
      <c r="Z137" s="1">
        <v>897</v>
      </c>
      <c r="AA137" t="s">
        <v>51</v>
      </c>
      <c r="AB137" s="1">
        <v>2733.46</v>
      </c>
      <c r="AC137" t="s">
        <v>637</v>
      </c>
      <c r="AD137" s="1">
        <v>8.2100000000000009</v>
      </c>
      <c r="AE137" t="s">
        <v>52</v>
      </c>
      <c r="AF137">
        <f t="shared" si="4"/>
        <v>8.2100000000000009</v>
      </c>
      <c r="AG137" s="1">
        <v>8.2100000000000009</v>
      </c>
      <c r="AH137" t="s">
        <v>52</v>
      </c>
      <c r="AI137" t="s">
        <v>1442</v>
      </c>
      <c r="AJ137" t="s">
        <v>1443</v>
      </c>
      <c r="AK137" t="s">
        <v>1444</v>
      </c>
      <c r="AL137" t="str">
        <f t="shared" si="5"/>
        <v>CARUGATEITA</v>
      </c>
      <c r="AM137">
        <f>IFERROR(INDEX([1]Sheet1!$I$2:$I$118, MATCH(AL137, [1]Sheet1!$J$2:$J$118, 0)), "")</f>
        <v>8185.5739002208393</v>
      </c>
    </row>
    <row r="138" spans="1:39" hidden="1">
      <c r="A138" t="s">
        <v>22864</v>
      </c>
      <c r="B138" t="s">
        <v>22865</v>
      </c>
      <c r="C138" t="s">
        <v>22866</v>
      </c>
      <c r="D138" t="s">
        <v>22867</v>
      </c>
      <c r="E138" t="s">
        <v>88</v>
      </c>
      <c r="F138" t="s">
        <v>40</v>
      </c>
      <c r="G138" t="s">
        <v>41</v>
      </c>
      <c r="H138" t="s">
        <v>42</v>
      </c>
      <c r="I138" t="s">
        <v>41</v>
      </c>
      <c r="J138" t="s">
        <v>42</v>
      </c>
      <c r="K138" t="s">
        <v>22143</v>
      </c>
      <c r="L138" t="s">
        <v>3129</v>
      </c>
      <c r="M138" t="s">
        <v>3130</v>
      </c>
      <c r="N138" t="s">
        <v>3129</v>
      </c>
      <c r="O138" t="s">
        <v>3130</v>
      </c>
      <c r="P138" t="s">
        <v>73</v>
      </c>
      <c r="Q138" s="1">
        <v>8</v>
      </c>
      <c r="R138" s="1">
        <v>49</v>
      </c>
      <c r="S138" t="s">
        <v>47</v>
      </c>
      <c r="T138" s="1">
        <v>290.41000000000003</v>
      </c>
      <c r="U138" t="s">
        <v>48</v>
      </c>
      <c r="V138" t="s">
        <v>7366</v>
      </c>
      <c r="W138" s="1">
        <v>160.62</v>
      </c>
      <c r="X138" t="s">
        <v>324</v>
      </c>
      <c r="Y138" t="s">
        <v>2383</v>
      </c>
      <c r="Z138" s="1">
        <v>84</v>
      </c>
      <c r="AA138" t="s">
        <v>51</v>
      </c>
      <c r="AB138" s="1">
        <v>128.5</v>
      </c>
      <c r="AC138" t="s">
        <v>51</v>
      </c>
      <c r="AD138" s="1">
        <v>0.98</v>
      </c>
      <c r="AE138" t="s">
        <v>52</v>
      </c>
      <c r="AF138">
        <f t="shared" si="4"/>
        <v>0.98</v>
      </c>
      <c r="AG138" s="1">
        <v>0.98</v>
      </c>
      <c r="AH138" t="s">
        <v>52</v>
      </c>
      <c r="AI138" t="s">
        <v>829</v>
      </c>
      <c r="AJ138" t="s">
        <v>327</v>
      </c>
      <c r="AK138" t="s">
        <v>328</v>
      </c>
      <c r="AL138" t="str">
        <f t="shared" si="5"/>
        <v>BANGALOREIND</v>
      </c>
      <c r="AM138">
        <f>IFERROR(INDEX([1]Sheet1!$I$2:$I$118, MATCH(AL138, [1]Sheet1!$J$2:$J$118, 0)), "")</f>
        <v>7874.5177043300409</v>
      </c>
    </row>
    <row r="139" spans="1:39" hidden="1">
      <c r="A139" t="s">
        <v>26340</v>
      </c>
      <c r="B139" t="s">
        <v>26341</v>
      </c>
      <c r="C139" t="s">
        <v>26342</v>
      </c>
      <c r="D139" t="s">
        <v>26343</v>
      </c>
      <c r="E139" t="s">
        <v>88</v>
      </c>
      <c r="F139" t="s">
        <v>40</v>
      </c>
      <c r="G139" t="s">
        <v>41</v>
      </c>
      <c r="H139" t="s">
        <v>42</v>
      </c>
      <c r="I139" t="s">
        <v>41</v>
      </c>
      <c r="J139" t="s">
        <v>42</v>
      </c>
      <c r="L139" t="s">
        <v>3245</v>
      </c>
      <c r="M139" t="s">
        <v>3246</v>
      </c>
      <c r="N139" t="s">
        <v>3245</v>
      </c>
      <c r="O139" t="s">
        <v>3246</v>
      </c>
      <c r="P139" t="s">
        <v>45</v>
      </c>
      <c r="Q139" s="1">
        <v>3</v>
      </c>
      <c r="R139" t="s">
        <v>46</v>
      </c>
      <c r="S139" t="s">
        <v>47</v>
      </c>
      <c r="T139" s="1">
        <v>28.22</v>
      </c>
      <c r="U139" t="s">
        <v>48</v>
      </c>
      <c r="V139" t="s">
        <v>26228</v>
      </c>
      <c r="W139" s="1">
        <v>17.23</v>
      </c>
      <c r="X139" t="s">
        <v>50</v>
      </c>
      <c r="Y139" t="s">
        <v>50</v>
      </c>
      <c r="Z139" s="1">
        <v>1</v>
      </c>
      <c r="AA139" t="s">
        <v>51</v>
      </c>
      <c r="AB139" s="1">
        <v>1.7</v>
      </c>
      <c r="AC139" t="s">
        <v>51</v>
      </c>
      <c r="AD139" s="1">
        <v>0.01</v>
      </c>
      <c r="AE139" t="s">
        <v>52</v>
      </c>
      <c r="AF139">
        <f t="shared" si="4"/>
        <v>0.01</v>
      </c>
      <c r="AG139" s="1">
        <v>0.01</v>
      </c>
      <c r="AH139" t="s">
        <v>52</v>
      </c>
      <c r="AI139" t="s">
        <v>53</v>
      </c>
      <c r="AJ139" t="s">
        <v>54</v>
      </c>
      <c r="AK139" t="s">
        <v>55</v>
      </c>
      <c r="AL139" t="str">
        <f t="shared" si="5"/>
        <v>ISTANBULTUR</v>
      </c>
      <c r="AM139">
        <f>IFERROR(INDEX([1]Sheet1!$I$2:$I$118, MATCH(AL139, [1]Sheet1!$J$2:$J$118, 0)), "")</f>
        <v>2286.2110021136291</v>
      </c>
    </row>
    <row r="140" spans="1:39" hidden="1">
      <c r="A140" t="s">
        <v>4016</v>
      </c>
      <c r="B140" t="s">
        <v>4017</v>
      </c>
      <c r="C140" t="s">
        <v>4018</v>
      </c>
      <c r="D140" t="s">
        <v>4019</v>
      </c>
      <c r="E140" t="s">
        <v>102</v>
      </c>
      <c r="F140" t="s">
        <v>40</v>
      </c>
      <c r="G140" t="s">
        <v>41</v>
      </c>
      <c r="H140" t="s">
        <v>42</v>
      </c>
      <c r="I140" t="s">
        <v>41</v>
      </c>
      <c r="J140" t="s">
        <v>42</v>
      </c>
      <c r="K140" t="s">
        <v>3859</v>
      </c>
      <c r="L140" t="s">
        <v>3860</v>
      </c>
      <c r="M140" t="s">
        <v>3861</v>
      </c>
      <c r="N140" t="s">
        <v>3860</v>
      </c>
      <c r="O140" t="s">
        <v>3861</v>
      </c>
      <c r="P140" t="s">
        <v>45</v>
      </c>
      <c r="Q140" s="1">
        <v>3</v>
      </c>
      <c r="R140" s="1">
        <v>2</v>
      </c>
      <c r="S140" t="s">
        <v>132</v>
      </c>
      <c r="T140" s="1">
        <v>11.27</v>
      </c>
      <c r="U140" t="s">
        <v>48</v>
      </c>
      <c r="V140" t="s">
        <v>4020</v>
      </c>
      <c r="W140" s="1">
        <v>11.27</v>
      </c>
      <c r="X140" t="s">
        <v>50</v>
      </c>
      <c r="Y140" t="s">
        <v>50</v>
      </c>
      <c r="Z140" s="1">
        <v>1</v>
      </c>
      <c r="AA140" t="s">
        <v>51</v>
      </c>
      <c r="AB140" s="1">
        <v>1.69</v>
      </c>
      <c r="AC140" t="s">
        <v>51</v>
      </c>
      <c r="AD140" s="1">
        <v>0.01</v>
      </c>
      <c r="AE140" t="s">
        <v>52</v>
      </c>
      <c r="AF140">
        <f t="shared" si="4"/>
        <v>0.01</v>
      </c>
      <c r="AG140" s="1">
        <v>0.01</v>
      </c>
      <c r="AH140" t="s">
        <v>52</v>
      </c>
      <c r="AI140" t="s">
        <v>719</v>
      </c>
      <c r="AJ140" t="s">
        <v>135</v>
      </c>
      <c r="AK140" t="s">
        <v>136</v>
      </c>
      <c r="AL140" t="str">
        <f t="shared" si="5"/>
        <v>ASHFORDGBR</v>
      </c>
      <c r="AM140">
        <f>IFERROR(INDEX([1]Sheet1!$I$2:$I$118, MATCH(AL140, [1]Sheet1!$J$2:$J$118, 0)), "")</f>
        <v>5685.8299841513308</v>
      </c>
    </row>
    <row r="141" spans="1:39" hidden="1">
      <c r="A141" t="s">
        <v>1853</v>
      </c>
      <c r="B141" t="s">
        <v>1854</v>
      </c>
      <c r="C141" t="s">
        <v>1855</v>
      </c>
      <c r="D141" t="s">
        <v>1856</v>
      </c>
      <c r="E141" t="s">
        <v>102</v>
      </c>
      <c r="F141" t="s">
        <v>40</v>
      </c>
      <c r="G141" t="s">
        <v>41</v>
      </c>
      <c r="H141" t="s">
        <v>42</v>
      </c>
      <c r="I141" t="s">
        <v>41</v>
      </c>
      <c r="J141" t="s">
        <v>42</v>
      </c>
      <c r="K141" t="s">
        <v>1590</v>
      </c>
      <c r="L141" t="s">
        <v>1591</v>
      </c>
      <c r="M141" t="s">
        <v>1592</v>
      </c>
      <c r="N141" t="s">
        <v>1591</v>
      </c>
      <c r="O141" t="s">
        <v>1592</v>
      </c>
      <c r="P141" t="s">
        <v>45</v>
      </c>
      <c r="Q141" s="1">
        <v>2</v>
      </c>
      <c r="R141" t="s">
        <v>46</v>
      </c>
      <c r="S141" t="s">
        <v>47</v>
      </c>
      <c r="T141" s="1">
        <v>13.93</v>
      </c>
      <c r="U141" t="s">
        <v>48</v>
      </c>
      <c r="V141" t="s">
        <v>1857</v>
      </c>
      <c r="W141" s="1">
        <v>13.93</v>
      </c>
      <c r="X141" t="s">
        <v>50</v>
      </c>
      <c r="Y141" t="s">
        <v>50</v>
      </c>
      <c r="Z141" s="1">
        <v>1</v>
      </c>
      <c r="AA141" t="s">
        <v>51</v>
      </c>
      <c r="AB141" s="1">
        <v>1.7</v>
      </c>
      <c r="AC141" t="s">
        <v>51</v>
      </c>
      <c r="AD141" s="1">
        <v>0.01</v>
      </c>
      <c r="AE141" t="s">
        <v>52</v>
      </c>
      <c r="AF141">
        <f t="shared" si="4"/>
        <v>0.01</v>
      </c>
      <c r="AG141" s="1">
        <v>0.01</v>
      </c>
      <c r="AH141" t="s">
        <v>52</v>
      </c>
      <c r="AI141" t="s">
        <v>680</v>
      </c>
      <c r="AJ141" t="s">
        <v>54</v>
      </c>
      <c r="AK141" t="s">
        <v>55</v>
      </c>
      <c r="AL141" t="str">
        <f t="shared" si="5"/>
        <v>PATYHUN</v>
      </c>
      <c r="AM141">
        <f>IFERROR(INDEX([1]Sheet1!$I$2:$I$118, MATCH(AL141, [1]Sheet1!$J$2:$J$118, 0)), "")</f>
        <v>2481.1311418143659</v>
      </c>
    </row>
    <row r="142" spans="1:39" hidden="1">
      <c r="A142" t="s">
        <v>22397</v>
      </c>
      <c r="B142" t="s">
        <v>22398</v>
      </c>
      <c r="C142" t="s">
        <v>22399</v>
      </c>
      <c r="D142" t="s">
        <v>22400</v>
      </c>
      <c r="E142" t="s">
        <v>66</v>
      </c>
      <c r="F142" t="s">
        <v>40</v>
      </c>
      <c r="G142" t="s">
        <v>41</v>
      </c>
      <c r="H142" t="s">
        <v>42</v>
      </c>
      <c r="I142" t="s">
        <v>41</v>
      </c>
      <c r="J142" t="s">
        <v>42</v>
      </c>
      <c r="K142" t="s">
        <v>22143</v>
      </c>
      <c r="L142" t="s">
        <v>3129</v>
      </c>
      <c r="M142" t="s">
        <v>3130</v>
      </c>
      <c r="N142" t="s">
        <v>3129</v>
      </c>
      <c r="O142" t="s">
        <v>3130</v>
      </c>
      <c r="P142" t="s">
        <v>73</v>
      </c>
      <c r="Q142" s="1">
        <v>10</v>
      </c>
      <c r="R142" t="s">
        <v>46</v>
      </c>
      <c r="S142" t="s">
        <v>167</v>
      </c>
      <c r="T142" s="1">
        <v>352.09</v>
      </c>
      <c r="U142" t="s">
        <v>48</v>
      </c>
      <c r="V142" t="s">
        <v>9131</v>
      </c>
      <c r="W142" s="1">
        <v>205.6</v>
      </c>
      <c r="X142" t="s">
        <v>324</v>
      </c>
      <c r="Y142" t="s">
        <v>4516</v>
      </c>
      <c r="Z142" s="1">
        <v>50</v>
      </c>
      <c r="AA142" t="s">
        <v>51</v>
      </c>
      <c r="AB142" s="1">
        <v>128.5</v>
      </c>
      <c r="AC142" t="s">
        <v>51</v>
      </c>
      <c r="AD142" s="1">
        <v>0.98</v>
      </c>
      <c r="AE142" t="s">
        <v>52</v>
      </c>
      <c r="AF142">
        <f t="shared" si="4"/>
        <v>0.98</v>
      </c>
      <c r="AG142" s="1">
        <v>0.98</v>
      </c>
      <c r="AH142" t="s">
        <v>52</v>
      </c>
      <c r="AI142" t="s">
        <v>7395</v>
      </c>
      <c r="AJ142" t="s">
        <v>327</v>
      </c>
      <c r="AK142" t="s">
        <v>328</v>
      </c>
      <c r="AL142" t="str">
        <f t="shared" si="5"/>
        <v>BANGALOREIND</v>
      </c>
      <c r="AM142">
        <f>IFERROR(INDEX([1]Sheet1!$I$2:$I$118, MATCH(AL142, [1]Sheet1!$J$2:$J$118, 0)), "")</f>
        <v>7874.5177043300409</v>
      </c>
    </row>
    <row r="143" spans="1:39" hidden="1">
      <c r="A143" t="s">
        <v>3966</v>
      </c>
      <c r="B143" t="s">
        <v>3967</v>
      </c>
      <c r="C143" t="s">
        <v>3968</v>
      </c>
      <c r="D143" t="s">
        <v>259</v>
      </c>
      <c r="E143" t="s">
        <v>39</v>
      </c>
      <c r="F143" t="s">
        <v>40</v>
      </c>
      <c r="G143" t="s">
        <v>41</v>
      </c>
      <c r="H143" t="s">
        <v>42</v>
      </c>
      <c r="I143" t="s">
        <v>41</v>
      </c>
      <c r="J143" t="s">
        <v>42</v>
      </c>
      <c r="K143" t="s">
        <v>3859</v>
      </c>
      <c r="L143" t="s">
        <v>3860</v>
      </c>
      <c r="M143" t="s">
        <v>3861</v>
      </c>
      <c r="N143" t="s">
        <v>3860</v>
      </c>
      <c r="O143" t="s">
        <v>3861</v>
      </c>
      <c r="P143" t="s">
        <v>664</v>
      </c>
      <c r="Q143" s="1">
        <v>1</v>
      </c>
      <c r="R143" t="s">
        <v>46</v>
      </c>
      <c r="S143" t="s">
        <v>1593</v>
      </c>
      <c r="T143" s="1">
        <v>550</v>
      </c>
      <c r="U143" t="s">
        <v>666</v>
      </c>
      <c r="V143" t="s">
        <v>3969</v>
      </c>
      <c r="W143" s="1">
        <v>603.17999999999995</v>
      </c>
      <c r="X143" t="s">
        <v>50</v>
      </c>
      <c r="Y143" t="s">
        <v>50</v>
      </c>
      <c r="Z143" s="1">
        <v>53</v>
      </c>
      <c r="AA143" t="s">
        <v>51</v>
      </c>
      <c r="AB143" s="1">
        <v>53</v>
      </c>
      <c r="AC143" t="s">
        <v>51</v>
      </c>
      <c r="AD143" s="1">
        <v>0.98</v>
      </c>
      <c r="AE143" t="s">
        <v>52</v>
      </c>
      <c r="AF143">
        <f t="shared" si="4"/>
        <v>0.98</v>
      </c>
      <c r="AG143" s="1">
        <v>0.98</v>
      </c>
      <c r="AH143" t="s">
        <v>52</v>
      </c>
      <c r="AI143" t="s">
        <v>1595</v>
      </c>
      <c r="AJ143" t="s">
        <v>77</v>
      </c>
      <c r="AK143" t="s">
        <v>78</v>
      </c>
      <c r="AL143" t="str">
        <f t="shared" si="5"/>
        <v>ASHFORDGBR</v>
      </c>
      <c r="AM143">
        <f>IFERROR(INDEX([1]Sheet1!$I$2:$I$118, MATCH(AL143, [1]Sheet1!$J$2:$J$118, 0)), "")</f>
        <v>5685.8299841513308</v>
      </c>
    </row>
    <row r="144" spans="1:39" hidden="1">
      <c r="A144" t="s">
        <v>24934</v>
      </c>
      <c r="B144" t="s">
        <v>24935</v>
      </c>
      <c r="C144" t="s">
        <v>24936</v>
      </c>
      <c r="D144" t="s">
        <v>24937</v>
      </c>
      <c r="E144" t="s">
        <v>66</v>
      </c>
      <c r="F144" t="s">
        <v>40</v>
      </c>
      <c r="G144" t="s">
        <v>41</v>
      </c>
      <c r="H144" t="s">
        <v>42</v>
      </c>
      <c r="I144" t="s">
        <v>41</v>
      </c>
      <c r="J144" t="s">
        <v>42</v>
      </c>
      <c r="K144" t="s">
        <v>24800</v>
      </c>
      <c r="L144" t="s">
        <v>3129</v>
      </c>
      <c r="M144" t="s">
        <v>3130</v>
      </c>
      <c r="N144" t="s">
        <v>3129</v>
      </c>
      <c r="O144" t="s">
        <v>3130</v>
      </c>
      <c r="P144" t="s">
        <v>73</v>
      </c>
      <c r="Q144" s="1">
        <v>8</v>
      </c>
      <c r="R144" s="1">
        <v>2</v>
      </c>
      <c r="S144" t="s">
        <v>167</v>
      </c>
      <c r="T144" s="1">
        <v>326.39</v>
      </c>
      <c r="U144" t="s">
        <v>48</v>
      </c>
      <c r="V144" t="s">
        <v>9131</v>
      </c>
      <c r="W144" s="1">
        <v>205.6</v>
      </c>
      <c r="X144" t="s">
        <v>324</v>
      </c>
      <c r="Y144" t="s">
        <v>380</v>
      </c>
      <c r="Z144" s="1">
        <v>48</v>
      </c>
      <c r="AA144" t="s">
        <v>51</v>
      </c>
      <c r="AB144" s="1">
        <v>128.5</v>
      </c>
      <c r="AC144" t="s">
        <v>51</v>
      </c>
      <c r="AD144" s="1">
        <v>0.98</v>
      </c>
      <c r="AE144" t="s">
        <v>52</v>
      </c>
      <c r="AF144">
        <f t="shared" si="4"/>
        <v>0.98</v>
      </c>
      <c r="AG144" s="1">
        <v>0.98</v>
      </c>
      <c r="AH144" t="s">
        <v>52</v>
      </c>
      <c r="AI144" t="s">
        <v>7395</v>
      </c>
      <c r="AJ144" t="s">
        <v>327</v>
      </c>
      <c r="AK144" t="s">
        <v>328</v>
      </c>
      <c r="AL144" t="str">
        <f t="shared" si="5"/>
        <v>BANGALOREIND</v>
      </c>
      <c r="AM144">
        <f>IFERROR(INDEX([1]Sheet1!$I$2:$I$118, MATCH(AL144, [1]Sheet1!$J$2:$J$118, 0)), "")</f>
        <v>7874.5177043300409</v>
      </c>
    </row>
    <row r="145" spans="1:39" hidden="1">
      <c r="A145" t="s">
        <v>22589</v>
      </c>
      <c r="B145" t="s">
        <v>22590</v>
      </c>
      <c r="C145" t="s">
        <v>22591</v>
      </c>
      <c r="D145" t="s">
        <v>22592</v>
      </c>
      <c r="E145" t="s">
        <v>66</v>
      </c>
      <c r="F145" t="s">
        <v>40</v>
      </c>
      <c r="G145" t="s">
        <v>41</v>
      </c>
      <c r="H145" t="s">
        <v>42</v>
      </c>
      <c r="I145" t="s">
        <v>41</v>
      </c>
      <c r="J145" t="s">
        <v>42</v>
      </c>
      <c r="K145" t="s">
        <v>22143</v>
      </c>
      <c r="L145" t="s">
        <v>3129</v>
      </c>
      <c r="M145" t="s">
        <v>3130</v>
      </c>
      <c r="N145" t="s">
        <v>7384</v>
      </c>
      <c r="O145" t="s">
        <v>3130</v>
      </c>
      <c r="P145" t="s">
        <v>73</v>
      </c>
      <c r="Q145" s="1">
        <v>10</v>
      </c>
      <c r="R145" t="s">
        <v>46</v>
      </c>
      <c r="S145" t="s">
        <v>348</v>
      </c>
      <c r="T145" s="1">
        <v>699.03</v>
      </c>
      <c r="U145" t="s">
        <v>48</v>
      </c>
      <c r="V145" t="s">
        <v>22269</v>
      </c>
      <c r="W145" s="1">
        <v>578.24</v>
      </c>
      <c r="X145" t="s">
        <v>324</v>
      </c>
      <c r="Y145" t="s">
        <v>380</v>
      </c>
      <c r="Z145" s="1">
        <v>52</v>
      </c>
      <c r="AA145" t="s">
        <v>51</v>
      </c>
      <c r="AB145" s="1">
        <v>128.5</v>
      </c>
      <c r="AC145" t="s">
        <v>51</v>
      </c>
      <c r="AD145" s="1">
        <v>0.98</v>
      </c>
      <c r="AE145" t="s">
        <v>52</v>
      </c>
      <c r="AF145">
        <f t="shared" si="4"/>
        <v>0.98</v>
      </c>
      <c r="AG145" s="1">
        <v>0.98</v>
      </c>
      <c r="AH145" t="s">
        <v>52</v>
      </c>
      <c r="AI145" t="s">
        <v>22200</v>
      </c>
      <c r="AJ145" t="s">
        <v>327</v>
      </c>
      <c r="AK145" t="s">
        <v>328</v>
      </c>
      <c r="AL145" t="str">
        <f t="shared" si="5"/>
        <v>MUMBAIIND</v>
      </c>
      <c r="AM145">
        <f>IFERROR(INDEX([1]Sheet1!$I$2:$I$118, MATCH(AL145, [1]Sheet1!$J$2:$J$118, 0)), "")</f>
        <v>6705.4046933363798</v>
      </c>
    </row>
    <row r="146" spans="1:39" hidden="1">
      <c r="A146" t="s">
        <v>3548</v>
      </c>
      <c r="B146" t="s">
        <v>3549</v>
      </c>
      <c r="C146" t="s">
        <v>3550</v>
      </c>
      <c r="D146" t="s">
        <v>3551</v>
      </c>
      <c r="E146" t="s">
        <v>66</v>
      </c>
      <c r="F146" t="s">
        <v>40</v>
      </c>
      <c r="G146" t="s">
        <v>41</v>
      </c>
      <c r="H146" t="s">
        <v>42</v>
      </c>
      <c r="I146" t="s">
        <v>41</v>
      </c>
      <c r="J146" t="s">
        <v>42</v>
      </c>
      <c r="K146" t="s">
        <v>296</v>
      </c>
      <c r="L146" t="s">
        <v>3387</v>
      </c>
      <c r="M146" t="s">
        <v>296</v>
      </c>
      <c r="N146" t="s">
        <v>3387</v>
      </c>
      <c r="O146" t="s">
        <v>296</v>
      </c>
      <c r="P146" t="s">
        <v>45</v>
      </c>
      <c r="Q146" s="1">
        <v>6</v>
      </c>
      <c r="R146" s="1">
        <v>3</v>
      </c>
      <c r="S146" t="s">
        <v>47</v>
      </c>
      <c r="T146" s="1">
        <v>36.86</v>
      </c>
      <c r="U146" t="s">
        <v>48</v>
      </c>
      <c r="V146" t="s">
        <v>3552</v>
      </c>
      <c r="W146" s="1">
        <v>26</v>
      </c>
      <c r="X146" t="s">
        <v>50</v>
      </c>
      <c r="Y146" t="s">
        <v>50</v>
      </c>
      <c r="Z146" s="1">
        <v>1</v>
      </c>
      <c r="AA146" t="s">
        <v>51</v>
      </c>
      <c r="AB146" s="1">
        <v>1.7</v>
      </c>
      <c r="AC146" t="s">
        <v>51</v>
      </c>
      <c r="AD146" s="1">
        <v>0.01</v>
      </c>
      <c r="AE146" t="s">
        <v>52</v>
      </c>
      <c r="AF146">
        <f t="shared" si="4"/>
        <v>0.01</v>
      </c>
      <c r="AG146" s="1">
        <v>0.01</v>
      </c>
      <c r="AH146" t="s">
        <v>52</v>
      </c>
      <c r="AI146" t="s">
        <v>53</v>
      </c>
      <c r="AJ146" t="s">
        <v>54</v>
      </c>
      <c r="AK146" t="s">
        <v>55</v>
      </c>
      <c r="AL146" t="str">
        <f t="shared" si="5"/>
        <v>EASTERN CREEKAUS</v>
      </c>
      <c r="AM146">
        <f>IFERROR(INDEX([1]Sheet1!$I$2:$I$118, MATCH(AL146, [1]Sheet1!$J$2:$J$118, 0)), "")</f>
        <v>8189.4485045765996</v>
      </c>
    </row>
    <row r="147" spans="1:39" hidden="1">
      <c r="A147" t="s">
        <v>1699</v>
      </c>
      <c r="B147" t="s">
        <v>1700</v>
      </c>
      <c r="C147" t="s">
        <v>1701</v>
      </c>
      <c r="D147" t="s">
        <v>259</v>
      </c>
      <c r="E147" t="s">
        <v>108</v>
      </c>
      <c r="F147" t="s">
        <v>40</v>
      </c>
      <c r="G147" t="s">
        <v>41</v>
      </c>
      <c r="H147" t="s">
        <v>42</v>
      </c>
      <c r="I147" t="s">
        <v>41</v>
      </c>
      <c r="J147" t="s">
        <v>42</v>
      </c>
      <c r="K147" t="s">
        <v>1590</v>
      </c>
      <c r="L147" t="s">
        <v>1591</v>
      </c>
      <c r="M147" t="s">
        <v>1592</v>
      </c>
      <c r="N147" t="s">
        <v>1591</v>
      </c>
      <c r="O147" t="s">
        <v>1592</v>
      </c>
      <c r="P147" t="s">
        <v>664</v>
      </c>
      <c r="Q147" s="1">
        <v>1</v>
      </c>
      <c r="R147" t="s">
        <v>46</v>
      </c>
      <c r="S147" t="s">
        <v>1593</v>
      </c>
      <c r="T147" s="1">
        <v>822.5</v>
      </c>
      <c r="U147" t="s">
        <v>666</v>
      </c>
      <c r="V147" t="s">
        <v>1594</v>
      </c>
      <c r="W147" s="1">
        <v>752.31</v>
      </c>
      <c r="X147" t="s">
        <v>50</v>
      </c>
      <c r="Y147" t="s">
        <v>50</v>
      </c>
      <c r="Z147" s="1">
        <v>149</v>
      </c>
      <c r="AA147" t="s">
        <v>51</v>
      </c>
      <c r="AB147" s="1">
        <v>149</v>
      </c>
      <c r="AC147" t="s">
        <v>51</v>
      </c>
      <c r="AD147" s="1">
        <v>1.52</v>
      </c>
      <c r="AE147" t="s">
        <v>52</v>
      </c>
      <c r="AF147">
        <f t="shared" si="4"/>
        <v>1.52</v>
      </c>
      <c r="AG147" s="1">
        <v>1.52</v>
      </c>
      <c r="AH147" t="s">
        <v>52</v>
      </c>
      <c r="AI147" t="s">
        <v>1595</v>
      </c>
      <c r="AJ147" t="s">
        <v>77</v>
      </c>
      <c r="AK147" t="s">
        <v>78</v>
      </c>
      <c r="AL147" t="str">
        <f t="shared" si="5"/>
        <v>PATYHUN</v>
      </c>
      <c r="AM147">
        <f>IFERROR(INDEX([1]Sheet1!$I$2:$I$118, MATCH(AL147, [1]Sheet1!$J$2:$J$118, 0)), "")</f>
        <v>2481.1311418143659</v>
      </c>
    </row>
    <row r="148" spans="1:39" hidden="1">
      <c r="A148" t="s">
        <v>1876</v>
      </c>
      <c r="B148" t="s">
        <v>1700</v>
      </c>
      <c r="C148" t="s">
        <v>1877</v>
      </c>
      <c r="D148" t="s">
        <v>1878</v>
      </c>
      <c r="E148" t="s">
        <v>102</v>
      </c>
      <c r="F148" t="s">
        <v>40</v>
      </c>
      <c r="G148" t="s">
        <v>41</v>
      </c>
      <c r="H148" t="s">
        <v>42</v>
      </c>
      <c r="I148" t="s">
        <v>41</v>
      </c>
      <c r="J148" t="s">
        <v>42</v>
      </c>
      <c r="K148" t="s">
        <v>1590</v>
      </c>
      <c r="L148" t="s">
        <v>1591</v>
      </c>
      <c r="M148" t="s">
        <v>1592</v>
      </c>
      <c r="N148" t="s">
        <v>1591</v>
      </c>
      <c r="O148" t="s">
        <v>1592</v>
      </c>
      <c r="P148" t="s">
        <v>45</v>
      </c>
      <c r="Q148" s="1">
        <v>5</v>
      </c>
      <c r="R148" t="s">
        <v>46</v>
      </c>
      <c r="S148" t="s">
        <v>47</v>
      </c>
      <c r="T148" s="1">
        <v>228.86</v>
      </c>
      <c r="U148" t="s">
        <v>48</v>
      </c>
      <c r="V148" t="s">
        <v>1879</v>
      </c>
      <c r="W148" s="1">
        <v>198.86</v>
      </c>
      <c r="X148" t="s">
        <v>50</v>
      </c>
      <c r="Y148" t="s">
        <v>50</v>
      </c>
      <c r="Z148" s="1">
        <v>41</v>
      </c>
      <c r="AA148" t="s">
        <v>51</v>
      </c>
      <c r="AB148" s="1">
        <v>162.88</v>
      </c>
      <c r="AC148" t="s">
        <v>51</v>
      </c>
      <c r="AD148" s="1">
        <v>0.98</v>
      </c>
      <c r="AE148" t="s">
        <v>52</v>
      </c>
      <c r="AF148">
        <f t="shared" si="4"/>
        <v>0.98</v>
      </c>
      <c r="AG148" s="1">
        <v>0.98</v>
      </c>
      <c r="AH148" t="s">
        <v>52</v>
      </c>
      <c r="AI148" t="s">
        <v>1486</v>
      </c>
      <c r="AJ148" t="s">
        <v>54</v>
      </c>
      <c r="AK148" t="s">
        <v>55</v>
      </c>
      <c r="AL148" t="str">
        <f t="shared" si="5"/>
        <v>PATYHUN</v>
      </c>
      <c r="AM148">
        <f>IFERROR(INDEX([1]Sheet1!$I$2:$I$118, MATCH(AL148, [1]Sheet1!$J$2:$J$118, 0)), "")</f>
        <v>2481.1311418143659</v>
      </c>
    </row>
    <row r="149" spans="1:39" hidden="1">
      <c r="A149" t="s">
        <v>1818</v>
      </c>
      <c r="B149" t="s">
        <v>1819</v>
      </c>
      <c r="C149" t="s">
        <v>1820</v>
      </c>
      <c r="D149" t="s">
        <v>1821</v>
      </c>
      <c r="E149" t="s">
        <v>102</v>
      </c>
      <c r="F149" t="s">
        <v>40</v>
      </c>
      <c r="G149" t="s">
        <v>41</v>
      </c>
      <c r="H149" t="s">
        <v>42</v>
      </c>
      <c r="I149" t="s">
        <v>41</v>
      </c>
      <c r="J149" t="s">
        <v>42</v>
      </c>
      <c r="K149" t="s">
        <v>1590</v>
      </c>
      <c r="L149" t="s">
        <v>1591</v>
      </c>
      <c r="M149" t="s">
        <v>1592</v>
      </c>
      <c r="N149" t="s">
        <v>1591</v>
      </c>
      <c r="O149" t="s">
        <v>1592</v>
      </c>
      <c r="P149" t="s">
        <v>45</v>
      </c>
      <c r="Q149" s="1">
        <v>1</v>
      </c>
      <c r="R149" t="s">
        <v>46</v>
      </c>
      <c r="S149" t="s">
        <v>47</v>
      </c>
      <c r="T149" s="1">
        <v>13.39</v>
      </c>
      <c r="U149" t="s">
        <v>48</v>
      </c>
      <c r="V149" t="s">
        <v>1600</v>
      </c>
      <c r="W149" s="1">
        <v>13.39</v>
      </c>
      <c r="X149" t="s">
        <v>50</v>
      </c>
      <c r="Y149" t="s">
        <v>50</v>
      </c>
      <c r="Z149" s="1">
        <v>1</v>
      </c>
      <c r="AA149" t="s">
        <v>51</v>
      </c>
      <c r="AB149" s="1">
        <v>1.7</v>
      </c>
      <c r="AC149" t="s">
        <v>51</v>
      </c>
      <c r="AD149" s="1">
        <v>0.01</v>
      </c>
      <c r="AE149" t="s">
        <v>52</v>
      </c>
      <c r="AF149">
        <f t="shared" si="4"/>
        <v>0.01</v>
      </c>
      <c r="AG149" s="1">
        <v>0.01</v>
      </c>
      <c r="AH149" t="s">
        <v>52</v>
      </c>
      <c r="AI149" t="s">
        <v>680</v>
      </c>
      <c r="AJ149" t="s">
        <v>54</v>
      </c>
      <c r="AK149" t="s">
        <v>55</v>
      </c>
      <c r="AL149" t="str">
        <f t="shared" si="5"/>
        <v>PATYHUN</v>
      </c>
      <c r="AM149">
        <f>IFERROR(INDEX([1]Sheet1!$I$2:$I$118, MATCH(AL149, [1]Sheet1!$J$2:$J$118, 0)), "")</f>
        <v>2481.1311418143659</v>
      </c>
    </row>
    <row r="150" spans="1:39" hidden="1">
      <c r="A150" t="s">
        <v>8949</v>
      </c>
      <c r="B150" t="s">
        <v>8950</v>
      </c>
      <c r="C150" t="s">
        <v>8951</v>
      </c>
      <c r="D150" t="s">
        <v>8952</v>
      </c>
      <c r="E150" t="s">
        <v>102</v>
      </c>
      <c r="F150" t="s">
        <v>40</v>
      </c>
      <c r="G150" t="s">
        <v>41</v>
      </c>
      <c r="H150" t="s">
        <v>42</v>
      </c>
      <c r="I150" t="s">
        <v>41</v>
      </c>
      <c r="J150" t="s">
        <v>42</v>
      </c>
      <c r="K150" t="s">
        <v>4459</v>
      </c>
      <c r="L150" t="s">
        <v>4460</v>
      </c>
      <c r="M150" t="s">
        <v>1145</v>
      </c>
      <c r="N150" t="s">
        <v>4460</v>
      </c>
      <c r="O150" t="s">
        <v>1145</v>
      </c>
      <c r="P150" t="s">
        <v>45</v>
      </c>
      <c r="Q150" s="1">
        <v>1</v>
      </c>
      <c r="R150" s="1">
        <v>3</v>
      </c>
      <c r="S150" t="s">
        <v>132</v>
      </c>
      <c r="T150" s="1">
        <v>27.18</v>
      </c>
      <c r="U150" t="s">
        <v>48</v>
      </c>
      <c r="V150" t="s">
        <v>8953</v>
      </c>
      <c r="W150" s="1">
        <v>27.18</v>
      </c>
      <c r="X150" t="s">
        <v>50</v>
      </c>
      <c r="Y150" t="s">
        <v>50</v>
      </c>
      <c r="Z150" s="1">
        <v>1</v>
      </c>
      <c r="AA150" t="s">
        <v>51</v>
      </c>
      <c r="AB150" s="1">
        <v>1.69</v>
      </c>
      <c r="AC150" t="s">
        <v>51</v>
      </c>
      <c r="AD150" s="1">
        <v>0.01</v>
      </c>
      <c r="AE150" t="s">
        <v>52</v>
      </c>
      <c r="AF150">
        <f t="shared" si="4"/>
        <v>0.01</v>
      </c>
      <c r="AG150" s="1">
        <v>0.01</v>
      </c>
      <c r="AH150" t="s">
        <v>52</v>
      </c>
      <c r="AI150" t="s">
        <v>134</v>
      </c>
      <c r="AJ150" t="s">
        <v>135</v>
      </c>
      <c r="AK150" t="s">
        <v>136</v>
      </c>
      <c r="AL150" t="str">
        <f t="shared" si="5"/>
        <v>SHANGHAICHN</v>
      </c>
      <c r="AM150">
        <f>IFERROR(INDEX([1]Sheet1!$I$2:$I$118, MATCH(AL150, [1]Sheet1!$J$2:$J$118, 0)), "")</f>
        <v>9467.7730778277528</v>
      </c>
    </row>
    <row r="151" spans="1:39" hidden="1">
      <c r="A151" t="s">
        <v>22576</v>
      </c>
      <c r="B151" t="s">
        <v>22577</v>
      </c>
      <c r="C151" t="s">
        <v>22578</v>
      </c>
      <c r="D151" t="s">
        <v>22579</v>
      </c>
      <c r="E151" t="s">
        <v>66</v>
      </c>
      <c r="F151" t="s">
        <v>40</v>
      </c>
      <c r="G151" t="s">
        <v>41</v>
      </c>
      <c r="H151" t="s">
        <v>42</v>
      </c>
      <c r="I151" t="s">
        <v>41</v>
      </c>
      <c r="J151" t="s">
        <v>42</v>
      </c>
      <c r="K151" t="s">
        <v>22143</v>
      </c>
      <c r="L151" t="s">
        <v>3129</v>
      </c>
      <c r="M151" t="s">
        <v>3130</v>
      </c>
      <c r="N151" t="s">
        <v>7384</v>
      </c>
      <c r="O151" t="s">
        <v>3130</v>
      </c>
      <c r="P151" t="s">
        <v>73</v>
      </c>
      <c r="Q151" s="1">
        <v>8</v>
      </c>
      <c r="R151" t="s">
        <v>46</v>
      </c>
      <c r="S151" t="s">
        <v>348</v>
      </c>
      <c r="T151" s="1">
        <v>760.71</v>
      </c>
      <c r="U151" t="s">
        <v>48</v>
      </c>
      <c r="V151" t="s">
        <v>22199</v>
      </c>
      <c r="W151" s="1">
        <v>629.64</v>
      </c>
      <c r="X151" t="s">
        <v>324</v>
      </c>
      <c r="Y151" t="s">
        <v>2155</v>
      </c>
      <c r="Z151" s="1">
        <v>50</v>
      </c>
      <c r="AA151" t="s">
        <v>51</v>
      </c>
      <c r="AB151" s="1">
        <v>128.5</v>
      </c>
      <c r="AC151" t="s">
        <v>51</v>
      </c>
      <c r="AD151" s="1">
        <v>0.98</v>
      </c>
      <c r="AE151" t="s">
        <v>52</v>
      </c>
      <c r="AF151">
        <f t="shared" si="4"/>
        <v>0.98</v>
      </c>
      <c r="AG151" s="1">
        <v>0.98</v>
      </c>
      <c r="AH151" t="s">
        <v>52</v>
      </c>
      <c r="AI151" t="s">
        <v>22200</v>
      </c>
      <c r="AJ151" t="s">
        <v>327</v>
      </c>
      <c r="AK151" t="s">
        <v>328</v>
      </c>
      <c r="AL151" t="str">
        <f t="shared" si="5"/>
        <v>MUMBAIIND</v>
      </c>
      <c r="AM151">
        <f>IFERROR(INDEX([1]Sheet1!$I$2:$I$118, MATCH(AL151, [1]Sheet1!$J$2:$J$118, 0)), "")</f>
        <v>6705.4046933363798</v>
      </c>
    </row>
    <row r="152" spans="1:39" hidden="1">
      <c r="A152" t="s">
        <v>21997</v>
      </c>
      <c r="B152" t="s">
        <v>21986</v>
      </c>
      <c r="C152" t="s">
        <v>21998</v>
      </c>
      <c r="D152" t="s">
        <v>21999</v>
      </c>
      <c r="E152" t="s">
        <v>271</v>
      </c>
      <c r="F152" t="s">
        <v>260</v>
      </c>
      <c r="G152" t="s">
        <v>41</v>
      </c>
      <c r="H152" t="s">
        <v>42</v>
      </c>
      <c r="I152" t="s">
        <v>261</v>
      </c>
      <c r="J152" t="s">
        <v>42</v>
      </c>
      <c r="K152" t="s">
        <v>15496</v>
      </c>
      <c r="L152" t="s">
        <v>21988</v>
      </c>
      <c r="M152" t="s">
        <v>15498</v>
      </c>
      <c r="N152" t="s">
        <v>22000</v>
      </c>
      <c r="O152" t="s">
        <v>15498</v>
      </c>
      <c r="P152" t="s">
        <v>45</v>
      </c>
      <c r="Q152" s="1">
        <v>1</v>
      </c>
      <c r="R152" s="1">
        <v>2</v>
      </c>
      <c r="S152" t="s">
        <v>47</v>
      </c>
      <c r="T152" s="1">
        <v>24.62</v>
      </c>
      <c r="U152" t="s">
        <v>48</v>
      </c>
      <c r="V152" t="s">
        <v>22001</v>
      </c>
      <c r="W152" s="1">
        <v>24.62</v>
      </c>
      <c r="X152" t="s">
        <v>50</v>
      </c>
      <c r="Y152" t="s">
        <v>50</v>
      </c>
      <c r="Z152" s="1">
        <v>7</v>
      </c>
      <c r="AA152" t="s">
        <v>51</v>
      </c>
      <c r="AB152" s="1">
        <v>7.33</v>
      </c>
      <c r="AC152" t="s">
        <v>51</v>
      </c>
      <c r="AD152" s="1">
        <v>0.04</v>
      </c>
      <c r="AE152" t="s">
        <v>52</v>
      </c>
      <c r="AF152">
        <f t="shared" si="4"/>
        <v>0.04</v>
      </c>
      <c r="AG152" s="1">
        <v>0.04</v>
      </c>
      <c r="AH152" t="s">
        <v>52</v>
      </c>
      <c r="AI152" t="s">
        <v>680</v>
      </c>
      <c r="AJ152" t="s">
        <v>54</v>
      </c>
      <c r="AK152" t="s">
        <v>55</v>
      </c>
      <c r="AL152" t="str">
        <f t="shared" si="5"/>
        <v>ATHENSGRC</v>
      </c>
      <c r="AM152">
        <f>IFERROR(INDEX([1]Sheet1!$I$2:$I$118, MATCH(AL152, [1]Sheet1!$J$2:$J$118, 0)), "")</f>
        <v>2107.4136223961391</v>
      </c>
    </row>
    <row r="153" spans="1:39" hidden="1">
      <c r="A153" t="s">
        <v>19416</v>
      </c>
      <c r="B153" t="s">
        <v>19417</v>
      </c>
      <c r="C153" t="s">
        <v>19418</v>
      </c>
      <c r="D153" t="s">
        <v>19419</v>
      </c>
      <c r="E153" t="s">
        <v>291</v>
      </c>
      <c r="F153" t="s">
        <v>285</v>
      </c>
      <c r="G153" t="s">
        <v>41</v>
      </c>
      <c r="H153" t="s">
        <v>42</v>
      </c>
      <c r="I153" t="s">
        <v>261</v>
      </c>
      <c r="J153" t="s">
        <v>42</v>
      </c>
      <c r="K153" t="s">
        <v>4923</v>
      </c>
      <c r="L153" t="s">
        <v>15504</v>
      </c>
      <c r="M153" t="s">
        <v>779</v>
      </c>
      <c r="N153" t="s">
        <v>19420</v>
      </c>
      <c r="O153" t="s">
        <v>779</v>
      </c>
      <c r="P153" t="s">
        <v>45</v>
      </c>
      <c r="Q153" s="1">
        <v>6</v>
      </c>
      <c r="R153" s="1">
        <v>2</v>
      </c>
      <c r="S153" t="s">
        <v>132</v>
      </c>
      <c r="T153" s="1">
        <v>22.15</v>
      </c>
      <c r="U153" t="s">
        <v>48</v>
      </c>
      <c r="V153" t="s">
        <v>19421</v>
      </c>
      <c r="W153" s="1">
        <v>22.15</v>
      </c>
      <c r="X153" t="s">
        <v>50</v>
      </c>
      <c r="Y153" t="s">
        <v>50</v>
      </c>
      <c r="Z153" s="1">
        <v>2</v>
      </c>
      <c r="AA153" t="s">
        <v>51</v>
      </c>
      <c r="AB153" s="1">
        <v>2.74</v>
      </c>
      <c r="AC153" t="s">
        <v>51</v>
      </c>
      <c r="AD153" s="1">
        <v>0.02</v>
      </c>
      <c r="AE153" t="s">
        <v>52</v>
      </c>
      <c r="AF153">
        <f t="shared" si="4"/>
        <v>0.02</v>
      </c>
      <c r="AG153" s="1">
        <v>0.02</v>
      </c>
      <c r="AH153" t="s">
        <v>52</v>
      </c>
      <c r="AI153" t="s">
        <v>719</v>
      </c>
      <c r="AJ153" t="s">
        <v>135</v>
      </c>
      <c r="AK153" t="s">
        <v>136</v>
      </c>
      <c r="AL153" t="str">
        <f t="shared" si="5"/>
        <v>PALESTINEUSA</v>
      </c>
      <c r="AM153" t="str">
        <f>IFERROR(INDEX([1]Sheet1!$I$2:$I$118, MATCH(AL153, [1]Sheet1!$J$2:$J$118, 0)), "")</f>
        <v/>
      </c>
    </row>
    <row r="154" spans="1:39" hidden="1">
      <c r="A154" t="s">
        <v>15252</v>
      </c>
      <c r="B154" t="s">
        <v>15253</v>
      </c>
      <c r="C154" t="s">
        <v>15254</v>
      </c>
      <c r="D154" t="s">
        <v>15255</v>
      </c>
      <c r="E154" t="s">
        <v>88</v>
      </c>
      <c r="F154" t="s">
        <v>40</v>
      </c>
      <c r="G154" t="s">
        <v>41</v>
      </c>
      <c r="H154" t="s">
        <v>42</v>
      </c>
      <c r="I154" t="s">
        <v>41</v>
      </c>
      <c r="J154" t="s">
        <v>42</v>
      </c>
      <c r="K154" t="s">
        <v>15005</v>
      </c>
      <c r="L154" t="s">
        <v>15006</v>
      </c>
      <c r="M154" t="s">
        <v>4799</v>
      </c>
      <c r="N154" t="s">
        <v>15152</v>
      </c>
      <c r="O154" t="s">
        <v>4799</v>
      </c>
      <c r="P154" t="s">
        <v>45</v>
      </c>
      <c r="Q154" s="1">
        <v>4</v>
      </c>
      <c r="R154" s="1">
        <v>6</v>
      </c>
      <c r="S154" t="s">
        <v>132</v>
      </c>
      <c r="T154" s="1">
        <v>34.659999999999997</v>
      </c>
      <c r="U154" t="s">
        <v>48</v>
      </c>
      <c r="V154" t="s">
        <v>15256</v>
      </c>
      <c r="W154" s="1">
        <v>34.659999999999997</v>
      </c>
      <c r="X154" t="s">
        <v>50</v>
      </c>
      <c r="Y154" t="s">
        <v>50</v>
      </c>
      <c r="Z154" s="1">
        <v>1</v>
      </c>
      <c r="AA154" t="s">
        <v>51</v>
      </c>
      <c r="AB154" s="1">
        <v>1.69</v>
      </c>
      <c r="AC154" t="s">
        <v>51</v>
      </c>
      <c r="AD154" s="1">
        <v>0.01</v>
      </c>
      <c r="AE154" t="s">
        <v>52</v>
      </c>
      <c r="AF154">
        <f t="shared" si="4"/>
        <v>0.01</v>
      </c>
      <c r="AG154" s="1">
        <v>0.01</v>
      </c>
      <c r="AH154" t="s">
        <v>52</v>
      </c>
      <c r="AI154" t="s">
        <v>134</v>
      </c>
      <c r="AJ154" t="s">
        <v>135</v>
      </c>
      <c r="AK154" t="s">
        <v>136</v>
      </c>
      <c r="AL154" t="str">
        <f t="shared" si="5"/>
        <v>SEONGNAMKOR</v>
      </c>
      <c r="AM154">
        <f>IFERROR(INDEX([1]Sheet1!$I$2:$I$118, MATCH(AL154, [1]Sheet1!$J$2:$J$118, 0)), "")</f>
        <v>9004.4219689316815</v>
      </c>
    </row>
    <row r="155" spans="1:39" hidden="1">
      <c r="A155" t="s">
        <v>23505</v>
      </c>
      <c r="B155" t="s">
        <v>23506</v>
      </c>
      <c r="C155" t="s">
        <v>23507</v>
      </c>
      <c r="D155" t="s">
        <v>23508</v>
      </c>
      <c r="E155" t="s">
        <v>66</v>
      </c>
      <c r="F155" t="s">
        <v>40</v>
      </c>
      <c r="G155" t="s">
        <v>41</v>
      </c>
      <c r="H155" t="s">
        <v>42</v>
      </c>
      <c r="I155" t="s">
        <v>41</v>
      </c>
      <c r="J155" t="s">
        <v>42</v>
      </c>
      <c r="K155" t="s">
        <v>23299</v>
      </c>
      <c r="L155" t="s">
        <v>4813</v>
      </c>
      <c r="M155" t="s">
        <v>4814</v>
      </c>
      <c r="N155" t="s">
        <v>4813</v>
      </c>
      <c r="O155" t="s">
        <v>4814</v>
      </c>
      <c r="P155" t="s">
        <v>1440</v>
      </c>
      <c r="Q155" s="1">
        <v>3</v>
      </c>
      <c r="R155" s="1">
        <v>4</v>
      </c>
      <c r="S155" t="s">
        <v>74</v>
      </c>
      <c r="T155" s="1">
        <v>98.3</v>
      </c>
      <c r="U155" t="s">
        <v>666</v>
      </c>
      <c r="V155" t="s">
        <v>23314</v>
      </c>
      <c r="W155" s="1">
        <v>89.45</v>
      </c>
      <c r="X155" t="s">
        <v>50</v>
      </c>
      <c r="Y155" t="s">
        <v>50</v>
      </c>
      <c r="Z155" s="1">
        <v>54</v>
      </c>
      <c r="AA155" t="s">
        <v>51</v>
      </c>
      <c r="AB155" s="1">
        <v>324.77</v>
      </c>
      <c r="AC155" t="s">
        <v>637</v>
      </c>
      <c r="AD155" s="1">
        <v>0.98</v>
      </c>
      <c r="AE155" t="s">
        <v>52</v>
      </c>
      <c r="AF155">
        <f t="shared" si="4"/>
        <v>0.98</v>
      </c>
      <c r="AG155" s="1">
        <v>0.98</v>
      </c>
      <c r="AH155" t="s">
        <v>52</v>
      </c>
      <c r="AI155" t="s">
        <v>1442</v>
      </c>
      <c r="AJ155" t="s">
        <v>1443</v>
      </c>
      <c r="AK155" t="s">
        <v>1444</v>
      </c>
      <c r="AL155" t="str">
        <f t="shared" si="5"/>
        <v>RAUNHEIMDEU</v>
      </c>
      <c r="AM155">
        <f>IFERROR(INDEX([1]Sheet1!$I$2:$I$118, MATCH(AL155, [1]Sheet1!$J$2:$J$118, 0)), "")</f>
        <v>477.69917125845029</v>
      </c>
    </row>
    <row r="156" spans="1:39" hidden="1">
      <c r="A156" t="s">
        <v>1850</v>
      </c>
      <c r="B156" t="s">
        <v>1851</v>
      </c>
      <c r="C156" t="s">
        <v>1852</v>
      </c>
      <c r="D156" t="s">
        <v>259</v>
      </c>
      <c r="E156" t="s">
        <v>102</v>
      </c>
      <c r="F156" t="s">
        <v>40</v>
      </c>
      <c r="G156" t="s">
        <v>41</v>
      </c>
      <c r="H156" t="s">
        <v>42</v>
      </c>
      <c r="I156" t="s">
        <v>41</v>
      </c>
      <c r="J156" t="s">
        <v>42</v>
      </c>
      <c r="K156" t="s">
        <v>1590</v>
      </c>
      <c r="L156" t="s">
        <v>1591</v>
      </c>
      <c r="M156" t="s">
        <v>1592</v>
      </c>
      <c r="N156" t="s">
        <v>1591</v>
      </c>
      <c r="O156" t="s">
        <v>1592</v>
      </c>
      <c r="P156" t="s">
        <v>664</v>
      </c>
      <c r="Q156" s="1">
        <v>1</v>
      </c>
      <c r="R156" t="s">
        <v>46</v>
      </c>
      <c r="S156" t="s">
        <v>1593</v>
      </c>
      <c r="T156" s="1">
        <v>822.5</v>
      </c>
      <c r="U156" t="s">
        <v>666</v>
      </c>
      <c r="V156" t="s">
        <v>1594</v>
      </c>
      <c r="W156" s="1">
        <v>744.63</v>
      </c>
      <c r="X156" t="s">
        <v>50</v>
      </c>
      <c r="Y156" t="s">
        <v>50</v>
      </c>
      <c r="Z156" s="1">
        <v>51</v>
      </c>
      <c r="AA156" t="s">
        <v>51</v>
      </c>
      <c r="AB156" s="1">
        <v>51</v>
      </c>
      <c r="AC156" t="s">
        <v>51</v>
      </c>
      <c r="AD156" s="1">
        <v>0.98</v>
      </c>
      <c r="AE156" t="s">
        <v>52</v>
      </c>
      <c r="AF156">
        <f t="shared" si="4"/>
        <v>0.98</v>
      </c>
      <c r="AG156" s="1">
        <v>0.98</v>
      </c>
      <c r="AH156" t="s">
        <v>52</v>
      </c>
      <c r="AI156" t="s">
        <v>1595</v>
      </c>
      <c r="AJ156" t="s">
        <v>77</v>
      </c>
      <c r="AK156" t="s">
        <v>78</v>
      </c>
      <c r="AL156" t="str">
        <f t="shared" si="5"/>
        <v>PATYHUN</v>
      </c>
      <c r="AM156">
        <f>IFERROR(INDEX([1]Sheet1!$I$2:$I$118, MATCH(AL156, [1]Sheet1!$J$2:$J$118, 0)), "")</f>
        <v>2481.1311418143659</v>
      </c>
    </row>
    <row r="157" spans="1:39" hidden="1">
      <c r="A157" t="s">
        <v>15966</v>
      </c>
      <c r="B157" t="s">
        <v>15967</v>
      </c>
      <c r="C157" t="s">
        <v>15968</v>
      </c>
      <c r="D157" t="s">
        <v>15969</v>
      </c>
      <c r="E157" t="s">
        <v>271</v>
      </c>
      <c r="F157" t="s">
        <v>260</v>
      </c>
      <c r="G157" t="s">
        <v>41</v>
      </c>
      <c r="H157" t="s">
        <v>42</v>
      </c>
      <c r="I157" t="s">
        <v>261</v>
      </c>
      <c r="J157" t="s">
        <v>42</v>
      </c>
      <c r="K157" t="s">
        <v>4923</v>
      </c>
      <c r="L157" t="s">
        <v>15504</v>
      </c>
      <c r="M157" t="s">
        <v>779</v>
      </c>
      <c r="N157" t="s">
        <v>15504</v>
      </c>
      <c r="O157" t="s">
        <v>779</v>
      </c>
      <c r="P157" t="s">
        <v>45</v>
      </c>
      <c r="Q157" s="1">
        <v>2</v>
      </c>
      <c r="R157" s="1">
        <v>2</v>
      </c>
      <c r="S157" t="s">
        <v>132</v>
      </c>
      <c r="T157" s="1">
        <v>21.58</v>
      </c>
      <c r="U157" t="s">
        <v>48</v>
      </c>
      <c r="V157" t="s">
        <v>15970</v>
      </c>
      <c r="W157" s="1">
        <v>21.58</v>
      </c>
      <c r="X157" t="s">
        <v>50</v>
      </c>
      <c r="Y157" t="s">
        <v>50</v>
      </c>
      <c r="Z157" s="1">
        <v>3</v>
      </c>
      <c r="AA157" t="s">
        <v>51</v>
      </c>
      <c r="AB157" s="1">
        <v>3</v>
      </c>
      <c r="AC157" t="s">
        <v>51</v>
      </c>
      <c r="AD157" s="1">
        <v>0.01</v>
      </c>
      <c r="AE157" t="s">
        <v>52</v>
      </c>
      <c r="AF157">
        <f t="shared" si="4"/>
        <v>0.02</v>
      </c>
      <c r="AG157" s="1">
        <v>0.02</v>
      </c>
      <c r="AH157" t="s">
        <v>52</v>
      </c>
      <c r="AI157" t="s">
        <v>134</v>
      </c>
      <c r="AJ157" t="s">
        <v>135</v>
      </c>
      <c r="AK157" t="s">
        <v>136</v>
      </c>
      <c r="AL157" t="str">
        <f t="shared" si="5"/>
        <v>MUSKEGOUSA</v>
      </c>
      <c r="AM157">
        <f>IFERROR(INDEX([1]Sheet1!$I$2:$I$118, MATCH(AL157, [1]Sheet1!$J$2:$J$118, 0)), "")</f>
        <v>6599.4652299211511</v>
      </c>
    </row>
    <row r="158" spans="1:39" hidden="1">
      <c r="A158" t="s">
        <v>22274</v>
      </c>
      <c r="B158" t="s">
        <v>22275</v>
      </c>
      <c r="C158" t="s">
        <v>22276</v>
      </c>
      <c r="D158" t="s">
        <v>22277</v>
      </c>
      <c r="E158" t="s">
        <v>66</v>
      </c>
      <c r="F158" t="s">
        <v>40</v>
      </c>
      <c r="G158" t="s">
        <v>41</v>
      </c>
      <c r="H158" t="s">
        <v>42</v>
      </c>
      <c r="I158" t="s">
        <v>41</v>
      </c>
      <c r="J158" t="s">
        <v>42</v>
      </c>
      <c r="K158" t="s">
        <v>22143</v>
      </c>
      <c r="L158" t="s">
        <v>3129</v>
      </c>
      <c r="M158" t="s">
        <v>3130</v>
      </c>
      <c r="N158" t="s">
        <v>3129</v>
      </c>
      <c r="O158" t="s">
        <v>3130</v>
      </c>
      <c r="P158" t="s">
        <v>73</v>
      </c>
      <c r="Q158" s="1">
        <v>8</v>
      </c>
      <c r="R158" s="1">
        <v>2</v>
      </c>
      <c r="S158" t="s">
        <v>167</v>
      </c>
      <c r="T158" s="1">
        <v>326.39</v>
      </c>
      <c r="U158" t="s">
        <v>48</v>
      </c>
      <c r="V158" t="s">
        <v>9131</v>
      </c>
      <c r="W158" s="1">
        <v>205.6</v>
      </c>
      <c r="X158" t="s">
        <v>324</v>
      </c>
      <c r="Y158" t="s">
        <v>380</v>
      </c>
      <c r="Z158" s="1">
        <v>50</v>
      </c>
      <c r="AA158" t="s">
        <v>51</v>
      </c>
      <c r="AB158" s="1">
        <v>128.5</v>
      </c>
      <c r="AC158" t="s">
        <v>51</v>
      </c>
      <c r="AD158" s="1">
        <v>0.98</v>
      </c>
      <c r="AE158" t="s">
        <v>52</v>
      </c>
      <c r="AF158">
        <f t="shared" si="4"/>
        <v>0.98</v>
      </c>
      <c r="AG158" s="1">
        <v>0.98</v>
      </c>
      <c r="AH158" t="s">
        <v>52</v>
      </c>
      <c r="AI158" t="s">
        <v>7395</v>
      </c>
      <c r="AJ158" t="s">
        <v>327</v>
      </c>
      <c r="AK158" t="s">
        <v>328</v>
      </c>
      <c r="AL158" t="str">
        <f t="shared" si="5"/>
        <v>BANGALOREIND</v>
      </c>
      <c r="AM158">
        <f>IFERROR(INDEX([1]Sheet1!$I$2:$I$118, MATCH(AL158, [1]Sheet1!$J$2:$J$118, 0)), "")</f>
        <v>7874.5177043300409</v>
      </c>
    </row>
    <row r="159" spans="1:39" hidden="1">
      <c r="A159" t="s">
        <v>22580</v>
      </c>
      <c r="B159" t="s">
        <v>22581</v>
      </c>
      <c r="C159" t="s">
        <v>22582</v>
      </c>
      <c r="D159" t="s">
        <v>22583</v>
      </c>
      <c r="E159" t="s">
        <v>108</v>
      </c>
      <c r="F159" t="s">
        <v>40</v>
      </c>
      <c r="G159" t="s">
        <v>41</v>
      </c>
      <c r="H159" t="s">
        <v>42</v>
      </c>
      <c r="I159" t="s">
        <v>41</v>
      </c>
      <c r="J159" t="s">
        <v>42</v>
      </c>
      <c r="K159" t="s">
        <v>22143</v>
      </c>
      <c r="L159" t="s">
        <v>3129</v>
      </c>
      <c r="M159" t="s">
        <v>3130</v>
      </c>
      <c r="N159" t="s">
        <v>3129</v>
      </c>
      <c r="O159" t="s">
        <v>3130</v>
      </c>
      <c r="P159" t="s">
        <v>73</v>
      </c>
      <c r="Q159" s="1">
        <v>8</v>
      </c>
      <c r="R159" s="1">
        <v>6</v>
      </c>
      <c r="S159" t="s">
        <v>167</v>
      </c>
      <c r="T159" s="1">
        <v>241.07</v>
      </c>
      <c r="U159" t="s">
        <v>48</v>
      </c>
      <c r="V159" t="s">
        <v>22156</v>
      </c>
      <c r="W159" s="1">
        <v>110</v>
      </c>
      <c r="X159" t="s">
        <v>324</v>
      </c>
      <c r="Y159" t="s">
        <v>2155</v>
      </c>
      <c r="Z159" s="1">
        <v>48</v>
      </c>
      <c r="AA159" t="s">
        <v>51</v>
      </c>
      <c r="AB159" s="1">
        <v>128.5</v>
      </c>
      <c r="AC159" t="s">
        <v>51</v>
      </c>
      <c r="AD159" s="1">
        <v>0.98</v>
      </c>
      <c r="AE159" t="s">
        <v>52</v>
      </c>
      <c r="AF159">
        <f t="shared" si="4"/>
        <v>0.98</v>
      </c>
      <c r="AG159" s="1">
        <v>0.98</v>
      </c>
      <c r="AH159" t="s">
        <v>52</v>
      </c>
      <c r="AI159" t="s">
        <v>7395</v>
      </c>
      <c r="AJ159" t="s">
        <v>327</v>
      </c>
      <c r="AK159" t="s">
        <v>328</v>
      </c>
      <c r="AL159" t="str">
        <f t="shared" si="5"/>
        <v>BANGALOREIND</v>
      </c>
      <c r="AM159">
        <f>IFERROR(INDEX([1]Sheet1!$I$2:$I$118, MATCH(AL159, [1]Sheet1!$J$2:$J$118, 0)), "")</f>
        <v>7874.5177043300409</v>
      </c>
    </row>
    <row r="160" spans="1:39" hidden="1">
      <c r="A160" t="s">
        <v>21311</v>
      </c>
      <c r="B160" t="s">
        <v>21312</v>
      </c>
      <c r="C160" t="s">
        <v>21313</v>
      </c>
      <c r="D160" t="s">
        <v>21314</v>
      </c>
      <c r="E160" t="s">
        <v>66</v>
      </c>
      <c r="F160" t="s">
        <v>40</v>
      </c>
      <c r="G160" t="s">
        <v>41</v>
      </c>
      <c r="H160" t="s">
        <v>42</v>
      </c>
      <c r="I160" t="s">
        <v>41</v>
      </c>
      <c r="J160" t="s">
        <v>42</v>
      </c>
      <c r="K160" t="s">
        <v>15476</v>
      </c>
      <c r="L160" t="s">
        <v>15475</v>
      </c>
      <c r="M160" t="s">
        <v>15476</v>
      </c>
      <c r="N160" t="s">
        <v>15475</v>
      </c>
      <c r="O160" t="s">
        <v>15476</v>
      </c>
      <c r="P160" t="s">
        <v>45</v>
      </c>
      <c r="Q160" s="1">
        <v>3</v>
      </c>
      <c r="R160" t="s">
        <v>46</v>
      </c>
      <c r="S160" t="s">
        <v>47</v>
      </c>
      <c r="T160" s="1">
        <v>1209.48</v>
      </c>
      <c r="U160" t="s">
        <v>48</v>
      </c>
      <c r="V160" t="s">
        <v>21106</v>
      </c>
      <c r="W160" s="1">
        <v>1168.5999999999999</v>
      </c>
      <c r="X160" t="s">
        <v>50</v>
      </c>
      <c r="Y160" t="s">
        <v>50</v>
      </c>
      <c r="Z160" s="1">
        <v>54</v>
      </c>
      <c r="AA160" t="s">
        <v>51</v>
      </c>
      <c r="AB160" s="1">
        <v>162.88</v>
      </c>
      <c r="AC160" t="s">
        <v>51</v>
      </c>
      <c r="AD160" s="1">
        <v>0.98</v>
      </c>
      <c r="AE160" t="s">
        <v>52</v>
      </c>
      <c r="AF160">
        <f t="shared" si="4"/>
        <v>0.98</v>
      </c>
      <c r="AG160" s="1">
        <v>0.98</v>
      </c>
      <c r="AH160" t="s">
        <v>52</v>
      </c>
      <c r="AI160" t="s">
        <v>53</v>
      </c>
      <c r="AJ160" t="s">
        <v>54</v>
      </c>
      <c r="AK160" t="s">
        <v>55</v>
      </c>
      <c r="AL160" t="str">
        <f t="shared" si="5"/>
        <v>JAKARTA SELATANIDN</v>
      </c>
      <c r="AM160">
        <f>IFERROR(INDEX([1]Sheet1!$I$2:$I$118, MATCH(AL160, [1]Sheet1!$J$2:$J$118, 0)), "")</f>
        <v>11603.096096270159</v>
      </c>
    </row>
    <row r="161" spans="1:39" hidden="1">
      <c r="A161" t="s">
        <v>21182</v>
      </c>
      <c r="B161" t="s">
        <v>21183</v>
      </c>
      <c r="C161" t="s">
        <v>21184</v>
      </c>
      <c r="D161" t="s">
        <v>21185</v>
      </c>
      <c r="E161" t="s">
        <v>66</v>
      </c>
      <c r="F161" t="s">
        <v>40</v>
      </c>
      <c r="G161" t="s">
        <v>41</v>
      </c>
      <c r="H161" t="s">
        <v>42</v>
      </c>
      <c r="I161" t="s">
        <v>41</v>
      </c>
      <c r="J161" t="s">
        <v>42</v>
      </c>
      <c r="K161" t="s">
        <v>15476</v>
      </c>
      <c r="L161" t="s">
        <v>15475</v>
      </c>
      <c r="M161" t="s">
        <v>15476</v>
      </c>
      <c r="N161" t="s">
        <v>15475</v>
      </c>
      <c r="O161" t="s">
        <v>15476</v>
      </c>
      <c r="P161" t="s">
        <v>45</v>
      </c>
      <c r="Q161" s="1">
        <v>3</v>
      </c>
      <c r="R161" t="s">
        <v>46</v>
      </c>
      <c r="S161" t="s">
        <v>47</v>
      </c>
      <c r="T161" s="1">
        <v>1175.3</v>
      </c>
      <c r="U161" t="s">
        <v>48</v>
      </c>
      <c r="V161" t="s">
        <v>21143</v>
      </c>
      <c r="W161" s="1">
        <v>1134.5999999999999</v>
      </c>
      <c r="X161" t="s">
        <v>50</v>
      </c>
      <c r="Y161" t="s">
        <v>50</v>
      </c>
      <c r="Z161" s="1">
        <v>50</v>
      </c>
      <c r="AA161" t="s">
        <v>51</v>
      </c>
      <c r="AB161" s="1">
        <v>162.88</v>
      </c>
      <c r="AC161" t="s">
        <v>51</v>
      </c>
      <c r="AD161" s="1">
        <v>0.98</v>
      </c>
      <c r="AE161" t="s">
        <v>52</v>
      </c>
      <c r="AF161">
        <f t="shared" si="4"/>
        <v>0.98</v>
      </c>
      <c r="AG161" s="1">
        <v>0.98</v>
      </c>
      <c r="AH161" t="s">
        <v>52</v>
      </c>
      <c r="AI161" t="s">
        <v>53</v>
      </c>
      <c r="AJ161" t="s">
        <v>54</v>
      </c>
      <c r="AK161" t="s">
        <v>55</v>
      </c>
      <c r="AL161" t="str">
        <f t="shared" si="5"/>
        <v>JAKARTA SELATANIDN</v>
      </c>
      <c r="AM161">
        <f>IFERROR(INDEX([1]Sheet1!$I$2:$I$118, MATCH(AL161, [1]Sheet1!$J$2:$J$118, 0)), "")</f>
        <v>11603.096096270159</v>
      </c>
    </row>
    <row r="162" spans="1:39" hidden="1">
      <c r="A162" t="s">
        <v>21017</v>
      </c>
      <c r="B162" t="s">
        <v>21018</v>
      </c>
      <c r="C162" t="s">
        <v>21019</v>
      </c>
      <c r="D162" t="s">
        <v>21020</v>
      </c>
      <c r="E162" t="s">
        <v>102</v>
      </c>
      <c r="F162" t="s">
        <v>40</v>
      </c>
      <c r="G162" t="s">
        <v>41</v>
      </c>
      <c r="H162" t="s">
        <v>42</v>
      </c>
      <c r="I162" t="s">
        <v>41</v>
      </c>
      <c r="J162" t="s">
        <v>42</v>
      </c>
      <c r="K162" t="s">
        <v>15476</v>
      </c>
      <c r="L162" t="s">
        <v>15475</v>
      </c>
      <c r="M162" t="s">
        <v>15476</v>
      </c>
      <c r="N162" t="s">
        <v>15475</v>
      </c>
      <c r="O162" t="s">
        <v>15476</v>
      </c>
      <c r="P162" t="s">
        <v>45</v>
      </c>
      <c r="Q162" s="1">
        <v>4</v>
      </c>
      <c r="R162" t="s">
        <v>46</v>
      </c>
      <c r="S162" t="s">
        <v>47</v>
      </c>
      <c r="T162" s="1">
        <v>29.25</v>
      </c>
      <c r="U162" t="s">
        <v>48</v>
      </c>
      <c r="V162" t="s">
        <v>21021</v>
      </c>
      <c r="W162" s="1">
        <v>18.399999999999999</v>
      </c>
      <c r="X162" t="s">
        <v>50</v>
      </c>
      <c r="Y162" t="s">
        <v>50</v>
      </c>
      <c r="Z162" s="1">
        <v>1</v>
      </c>
      <c r="AA162" t="s">
        <v>51</v>
      </c>
      <c r="AB162" s="1">
        <v>1.7</v>
      </c>
      <c r="AC162" t="s">
        <v>51</v>
      </c>
      <c r="AD162" s="1">
        <v>0.01</v>
      </c>
      <c r="AE162" t="s">
        <v>52</v>
      </c>
      <c r="AF162">
        <f t="shared" si="4"/>
        <v>0.01</v>
      </c>
      <c r="AG162" s="1">
        <v>0.01</v>
      </c>
      <c r="AH162" t="s">
        <v>52</v>
      </c>
      <c r="AI162" t="s">
        <v>53</v>
      </c>
      <c r="AJ162" t="s">
        <v>54</v>
      </c>
      <c r="AK162" t="s">
        <v>55</v>
      </c>
      <c r="AL162" t="str">
        <f t="shared" si="5"/>
        <v>JAKARTA SELATANIDN</v>
      </c>
      <c r="AM162">
        <f>IFERROR(INDEX([1]Sheet1!$I$2:$I$118, MATCH(AL162, [1]Sheet1!$J$2:$J$118, 0)), "")</f>
        <v>11603.096096270159</v>
      </c>
    </row>
    <row r="163" spans="1:39" hidden="1">
      <c r="A163" t="s">
        <v>12751</v>
      </c>
      <c r="B163" t="s">
        <v>12752</v>
      </c>
      <c r="C163" t="s">
        <v>12753</v>
      </c>
      <c r="D163" t="s">
        <v>12754</v>
      </c>
      <c r="E163" t="s">
        <v>108</v>
      </c>
      <c r="F163" t="s">
        <v>40</v>
      </c>
      <c r="G163" t="s">
        <v>41</v>
      </c>
      <c r="H163" t="s">
        <v>42</v>
      </c>
      <c r="I163" t="s">
        <v>41</v>
      </c>
      <c r="J163" t="s">
        <v>42</v>
      </c>
      <c r="K163" t="s">
        <v>4459</v>
      </c>
      <c r="L163" t="s">
        <v>4460</v>
      </c>
      <c r="M163" t="s">
        <v>1145</v>
      </c>
      <c r="N163" t="s">
        <v>4460</v>
      </c>
      <c r="O163" t="s">
        <v>1145</v>
      </c>
      <c r="P163" t="s">
        <v>45</v>
      </c>
      <c r="Q163" s="1">
        <v>6</v>
      </c>
      <c r="R163" t="s">
        <v>46</v>
      </c>
      <c r="S163" t="s">
        <v>47</v>
      </c>
      <c r="T163" s="1">
        <v>37.31</v>
      </c>
      <c r="U163" t="s">
        <v>48</v>
      </c>
      <c r="V163" t="s">
        <v>4680</v>
      </c>
      <c r="W163" s="1">
        <v>26.61</v>
      </c>
      <c r="X163" t="s">
        <v>50</v>
      </c>
      <c r="Y163" t="s">
        <v>50</v>
      </c>
      <c r="Z163" s="1">
        <v>2</v>
      </c>
      <c r="AA163" t="s">
        <v>51</v>
      </c>
      <c r="AB163" s="1">
        <v>4.51</v>
      </c>
      <c r="AC163" t="s">
        <v>51</v>
      </c>
      <c r="AD163" s="1">
        <v>0.03</v>
      </c>
      <c r="AE163" t="s">
        <v>52</v>
      </c>
      <c r="AF163">
        <f t="shared" si="4"/>
        <v>0.03</v>
      </c>
      <c r="AG163" s="1">
        <v>0.03</v>
      </c>
      <c r="AH163" t="s">
        <v>52</v>
      </c>
      <c r="AI163" t="s">
        <v>53</v>
      </c>
      <c r="AJ163" t="s">
        <v>54</v>
      </c>
      <c r="AK163" t="s">
        <v>55</v>
      </c>
      <c r="AL163" t="str">
        <f t="shared" si="5"/>
        <v>SHANGHAICHN</v>
      </c>
      <c r="AM163">
        <f>IFERROR(INDEX([1]Sheet1!$I$2:$I$118, MATCH(AL163, [1]Sheet1!$J$2:$J$118, 0)), "")</f>
        <v>9467.7730778277528</v>
      </c>
    </row>
    <row r="164" spans="1:39" hidden="1">
      <c r="A164" t="s">
        <v>24841</v>
      </c>
      <c r="B164" t="s">
        <v>24842</v>
      </c>
      <c r="C164" t="s">
        <v>24843</v>
      </c>
      <c r="D164" t="s">
        <v>24844</v>
      </c>
      <c r="E164" t="s">
        <v>66</v>
      </c>
      <c r="F164" t="s">
        <v>40</v>
      </c>
      <c r="G164" t="s">
        <v>41</v>
      </c>
      <c r="H164" t="s">
        <v>42</v>
      </c>
      <c r="I164" t="s">
        <v>41</v>
      </c>
      <c r="J164" t="s">
        <v>42</v>
      </c>
      <c r="K164" t="s">
        <v>24800</v>
      </c>
      <c r="L164" t="s">
        <v>3129</v>
      </c>
      <c r="M164" t="s">
        <v>3130</v>
      </c>
      <c r="N164" t="s">
        <v>3129</v>
      </c>
      <c r="O164" t="s">
        <v>3130</v>
      </c>
      <c r="P164" t="s">
        <v>73</v>
      </c>
      <c r="Q164" s="1">
        <v>10</v>
      </c>
      <c r="R164" t="s">
        <v>46</v>
      </c>
      <c r="S164" t="s">
        <v>167</v>
      </c>
      <c r="T164" s="1">
        <v>241.07</v>
      </c>
      <c r="U164" t="s">
        <v>48</v>
      </c>
      <c r="V164" t="s">
        <v>22156</v>
      </c>
      <c r="W164" s="1">
        <v>110</v>
      </c>
      <c r="X164" t="s">
        <v>324</v>
      </c>
      <c r="Y164" t="s">
        <v>2155</v>
      </c>
      <c r="Z164" s="1">
        <v>49</v>
      </c>
      <c r="AA164" t="s">
        <v>51</v>
      </c>
      <c r="AB164" s="1">
        <v>128.5</v>
      </c>
      <c r="AC164" t="s">
        <v>51</v>
      </c>
      <c r="AD164" s="1">
        <v>0.98</v>
      </c>
      <c r="AE164" t="s">
        <v>52</v>
      </c>
      <c r="AF164">
        <f t="shared" si="4"/>
        <v>0.98</v>
      </c>
      <c r="AG164" s="1">
        <v>0.98</v>
      </c>
      <c r="AH164" t="s">
        <v>52</v>
      </c>
      <c r="AI164" t="s">
        <v>7395</v>
      </c>
      <c r="AJ164" t="s">
        <v>327</v>
      </c>
      <c r="AK164" t="s">
        <v>328</v>
      </c>
      <c r="AL164" t="str">
        <f t="shared" si="5"/>
        <v>BANGALOREIND</v>
      </c>
      <c r="AM164">
        <f>IFERROR(INDEX([1]Sheet1!$I$2:$I$118, MATCH(AL164, [1]Sheet1!$J$2:$J$118, 0)), "")</f>
        <v>7874.5177043300409</v>
      </c>
    </row>
    <row r="165" spans="1:39" hidden="1">
      <c r="A165" t="s">
        <v>22437</v>
      </c>
      <c r="B165" t="s">
        <v>22438</v>
      </c>
      <c r="C165" t="s">
        <v>22439</v>
      </c>
      <c r="D165" t="s">
        <v>22440</v>
      </c>
      <c r="E165" t="s">
        <v>102</v>
      </c>
      <c r="F165" t="s">
        <v>40</v>
      </c>
      <c r="G165" t="s">
        <v>41</v>
      </c>
      <c r="H165" t="s">
        <v>42</v>
      </c>
      <c r="I165" t="s">
        <v>41</v>
      </c>
      <c r="J165" t="s">
        <v>42</v>
      </c>
      <c r="K165" t="s">
        <v>22143</v>
      </c>
      <c r="L165" t="s">
        <v>3129</v>
      </c>
      <c r="M165" t="s">
        <v>3130</v>
      </c>
      <c r="N165" t="s">
        <v>7384</v>
      </c>
      <c r="O165" t="s">
        <v>3130</v>
      </c>
      <c r="P165" t="s">
        <v>73</v>
      </c>
      <c r="Q165" s="1">
        <v>10</v>
      </c>
      <c r="R165" s="1">
        <v>4</v>
      </c>
      <c r="S165" t="s">
        <v>47</v>
      </c>
      <c r="T165" s="1">
        <v>265.99</v>
      </c>
      <c r="U165" t="s">
        <v>48</v>
      </c>
      <c r="V165" t="s">
        <v>7366</v>
      </c>
      <c r="W165" s="1">
        <v>160.62</v>
      </c>
      <c r="X165" t="s">
        <v>324</v>
      </c>
      <c r="Y165" t="s">
        <v>2309</v>
      </c>
      <c r="Z165" s="1">
        <v>53</v>
      </c>
      <c r="AA165" t="s">
        <v>51</v>
      </c>
      <c r="AB165" s="1">
        <v>128.5</v>
      </c>
      <c r="AC165" t="s">
        <v>51</v>
      </c>
      <c r="AD165" s="1">
        <v>0.98</v>
      </c>
      <c r="AE165" t="s">
        <v>52</v>
      </c>
      <c r="AF165">
        <f t="shared" si="4"/>
        <v>0.98</v>
      </c>
      <c r="AG165" s="1">
        <v>0.98</v>
      </c>
      <c r="AH165" t="s">
        <v>52</v>
      </c>
      <c r="AI165" t="s">
        <v>829</v>
      </c>
      <c r="AJ165" t="s">
        <v>327</v>
      </c>
      <c r="AK165" t="s">
        <v>328</v>
      </c>
      <c r="AL165" t="str">
        <f t="shared" si="5"/>
        <v>MUMBAIIND</v>
      </c>
      <c r="AM165">
        <f>IFERROR(INDEX([1]Sheet1!$I$2:$I$118, MATCH(AL165, [1]Sheet1!$J$2:$J$118, 0)), "")</f>
        <v>6705.4046933363798</v>
      </c>
    </row>
    <row r="166" spans="1:39" hidden="1">
      <c r="A166" t="s">
        <v>22604</v>
      </c>
      <c r="B166" t="s">
        <v>22605</v>
      </c>
      <c r="C166" t="s">
        <v>22606</v>
      </c>
      <c r="D166" t="s">
        <v>22607</v>
      </c>
      <c r="E166" t="s">
        <v>60</v>
      </c>
      <c r="F166" t="s">
        <v>40</v>
      </c>
      <c r="G166" t="s">
        <v>41</v>
      </c>
      <c r="H166" t="s">
        <v>42</v>
      </c>
      <c r="I166" t="s">
        <v>41</v>
      </c>
      <c r="J166" t="s">
        <v>42</v>
      </c>
      <c r="K166" t="s">
        <v>22143</v>
      </c>
      <c r="L166" t="s">
        <v>3129</v>
      </c>
      <c r="M166" t="s">
        <v>3130</v>
      </c>
      <c r="N166" t="s">
        <v>3129</v>
      </c>
      <c r="O166" t="s">
        <v>3130</v>
      </c>
      <c r="P166" t="s">
        <v>73</v>
      </c>
      <c r="Q166" s="1">
        <v>10</v>
      </c>
      <c r="R166" s="1">
        <v>6</v>
      </c>
      <c r="S166" t="s">
        <v>47</v>
      </c>
      <c r="T166" s="1">
        <v>290.41000000000003</v>
      </c>
      <c r="U166" t="s">
        <v>48</v>
      </c>
      <c r="V166" t="s">
        <v>7366</v>
      </c>
      <c r="W166" s="1">
        <v>160.62</v>
      </c>
      <c r="X166" t="s">
        <v>324</v>
      </c>
      <c r="Y166" t="s">
        <v>2383</v>
      </c>
      <c r="Z166" s="1">
        <v>50</v>
      </c>
      <c r="AA166" t="s">
        <v>51</v>
      </c>
      <c r="AB166" s="1">
        <v>128.5</v>
      </c>
      <c r="AC166" t="s">
        <v>51</v>
      </c>
      <c r="AD166" s="1">
        <v>0.98</v>
      </c>
      <c r="AE166" t="s">
        <v>52</v>
      </c>
      <c r="AF166">
        <f t="shared" si="4"/>
        <v>0.98</v>
      </c>
      <c r="AG166" s="1">
        <v>0.98</v>
      </c>
      <c r="AH166" t="s">
        <v>52</v>
      </c>
      <c r="AI166" t="s">
        <v>829</v>
      </c>
      <c r="AJ166" t="s">
        <v>327</v>
      </c>
      <c r="AK166" t="s">
        <v>328</v>
      </c>
      <c r="AL166" t="str">
        <f t="shared" si="5"/>
        <v>BANGALOREIND</v>
      </c>
      <c r="AM166">
        <f>IFERROR(INDEX([1]Sheet1!$I$2:$I$118, MATCH(AL166, [1]Sheet1!$J$2:$J$118, 0)), "")</f>
        <v>7874.5177043300409</v>
      </c>
    </row>
    <row r="167" spans="1:39" hidden="1">
      <c r="A167" t="s">
        <v>22729</v>
      </c>
      <c r="B167" t="s">
        <v>22730</v>
      </c>
      <c r="C167" t="s">
        <v>22731</v>
      </c>
      <c r="D167" t="s">
        <v>22732</v>
      </c>
      <c r="E167" t="s">
        <v>102</v>
      </c>
      <c r="F167" t="s">
        <v>40</v>
      </c>
      <c r="G167" t="s">
        <v>41</v>
      </c>
      <c r="H167" t="s">
        <v>42</v>
      </c>
      <c r="I167" t="s">
        <v>41</v>
      </c>
      <c r="J167" t="s">
        <v>42</v>
      </c>
      <c r="K167" t="s">
        <v>22143</v>
      </c>
      <c r="L167" t="s">
        <v>3129</v>
      </c>
      <c r="M167" t="s">
        <v>3130</v>
      </c>
      <c r="N167" t="s">
        <v>7384</v>
      </c>
      <c r="O167" t="s">
        <v>3130</v>
      </c>
      <c r="P167" t="s">
        <v>73</v>
      </c>
      <c r="Q167" s="1">
        <v>8</v>
      </c>
      <c r="R167" t="s">
        <v>46</v>
      </c>
      <c r="S167" t="s">
        <v>348</v>
      </c>
      <c r="T167" s="1">
        <v>699.03</v>
      </c>
      <c r="U167" t="s">
        <v>48</v>
      </c>
      <c r="V167" t="s">
        <v>22269</v>
      </c>
      <c r="W167" s="1">
        <v>578.24</v>
      </c>
      <c r="X167" t="s">
        <v>324</v>
      </c>
      <c r="Y167" t="s">
        <v>380</v>
      </c>
      <c r="Z167" s="1">
        <v>53</v>
      </c>
      <c r="AA167" t="s">
        <v>51</v>
      </c>
      <c r="AB167" s="1">
        <v>128.5</v>
      </c>
      <c r="AC167" t="s">
        <v>51</v>
      </c>
      <c r="AD167" s="1">
        <v>0.98</v>
      </c>
      <c r="AE167" t="s">
        <v>52</v>
      </c>
      <c r="AF167">
        <f t="shared" si="4"/>
        <v>0.98</v>
      </c>
      <c r="AG167" s="1">
        <v>0.98</v>
      </c>
      <c r="AH167" t="s">
        <v>52</v>
      </c>
      <c r="AI167" t="s">
        <v>22200</v>
      </c>
      <c r="AJ167" t="s">
        <v>327</v>
      </c>
      <c r="AK167" t="s">
        <v>328</v>
      </c>
      <c r="AL167" t="str">
        <f t="shared" si="5"/>
        <v>MUMBAIIND</v>
      </c>
      <c r="AM167">
        <f>IFERROR(INDEX([1]Sheet1!$I$2:$I$118, MATCH(AL167, [1]Sheet1!$J$2:$J$118, 0)), "")</f>
        <v>6705.4046933363798</v>
      </c>
    </row>
    <row r="168" spans="1:39" hidden="1">
      <c r="A168" t="s">
        <v>24262</v>
      </c>
      <c r="B168" t="s">
        <v>24263</v>
      </c>
      <c r="C168" t="s">
        <v>24264</v>
      </c>
      <c r="D168" t="s">
        <v>24265</v>
      </c>
      <c r="E168" t="s">
        <v>102</v>
      </c>
      <c r="F168" t="s">
        <v>40</v>
      </c>
      <c r="G168" t="s">
        <v>41</v>
      </c>
      <c r="H168" t="s">
        <v>42</v>
      </c>
      <c r="I168" t="s">
        <v>41</v>
      </c>
      <c r="J168" t="s">
        <v>42</v>
      </c>
      <c r="K168" t="s">
        <v>23299</v>
      </c>
      <c r="L168" t="s">
        <v>4813</v>
      </c>
      <c r="M168" t="s">
        <v>4814</v>
      </c>
      <c r="N168" t="s">
        <v>4813</v>
      </c>
      <c r="O168" t="s">
        <v>4814</v>
      </c>
      <c r="P168" t="s">
        <v>45</v>
      </c>
      <c r="Q168" s="1">
        <v>6</v>
      </c>
      <c r="R168" t="s">
        <v>46</v>
      </c>
      <c r="S168" t="s">
        <v>47</v>
      </c>
      <c r="T168" s="1">
        <v>11.2</v>
      </c>
      <c r="U168" t="s">
        <v>48</v>
      </c>
      <c r="V168" t="s">
        <v>23394</v>
      </c>
      <c r="W168" s="1">
        <v>11.2</v>
      </c>
      <c r="X168" t="s">
        <v>50</v>
      </c>
      <c r="Y168" t="s">
        <v>50</v>
      </c>
      <c r="Z168" s="1">
        <v>1</v>
      </c>
      <c r="AA168" t="s">
        <v>51</v>
      </c>
      <c r="AB168" s="1">
        <v>1.7</v>
      </c>
      <c r="AC168" t="s">
        <v>51</v>
      </c>
      <c r="AD168" s="1">
        <v>0.01</v>
      </c>
      <c r="AE168" t="s">
        <v>52</v>
      </c>
      <c r="AF168">
        <f t="shared" si="4"/>
        <v>0.01</v>
      </c>
      <c r="AG168" s="1">
        <v>0.01</v>
      </c>
      <c r="AH168" t="s">
        <v>52</v>
      </c>
      <c r="AI168" t="s">
        <v>1486</v>
      </c>
      <c r="AJ168" t="s">
        <v>54</v>
      </c>
      <c r="AK168" t="s">
        <v>55</v>
      </c>
      <c r="AL168" t="str">
        <f t="shared" si="5"/>
        <v>RAUNHEIMDEU</v>
      </c>
      <c r="AM168">
        <f>IFERROR(INDEX([1]Sheet1!$I$2:$I$118, MATCH(AL168, [1]Sheet1!$J$2:$J$118, 0)), "")</f>
        <v>477.69917125845029</v>
      </c>
    </row>
    <row r="169" spans="1:39" hidden="1">
      <c r="A169" t="s">
        <v>23891</v>
      </c>
      <c r="B169" t="s">
        <v>23892</v>
      </c>
      <c r="C169" t="s">
        <v>23893</v>
      </c>
      <c r="D169" t="s">
        <v>23894</v>
      </c>
      <c r="E169" t="s">
        <v>102</v>
      </c>
      <c r="F169" t="s">
        <v>40</v>
      </c>
      <c r="G169" t="s">
        <v>41</v>
      </c>
      <c r="H169" t="s">
        <v>42</v>
      </c>
      <c r="I169" t="s">
        <v>41</v>
      </c>
      <c r="J169" t="s">
        <v>42</v>
      </c>
      <c r="K169" t="s">
        <v>23299</v>
      </c>
      <c r="L169" t="s">
        <v>4813</v>
      </c>
      <c r="M169" t="s">
        <v>4814</v>
      </c>
      <c r="N169" t="s">
        <v>4813</v>
      </c>
      <c r="O169" t="s">
        <v>4814</v>
      </c>
      <c r="P169" t="s">
        <v>45</v>
      </c>
      <c r="Q169" s="1">
        <v>4</v>
      </c>
      <c r="R169" t="s">
        <v>46</v>
      </c>
      <c r="S169" t="s">
        <v>47</v>
      </c>
      <c r="T169" s="1">
        <v>11.06</v>
      </c>
      <c r="U169" t="s">
        <v>48</v>
      </c>
      <c r="V169" t="s">
        <v>23357</v>
      </c>
      <c r="W169" s="1">
        <v>11.06</v>
      </c>
      <c r="X169" t="s">
        <v>50</v>
      </c>
      <c r="Y169" t="s">
        <v>50</v>
      </c>
      <c r="Z169" s="1">
        <v>1</v>
      </c>
      <c r="AA169" t="s">
        <v>51</v>
      </c>
      <c r="AB169" s="1">
        <v>1.7</v>
      </c>
      <c r="AC169" t="s">
        <v>51</v>
      </c>
      <c r="AD169" s="1">
        <v>0.01</v>
      </c>
      <c r="AE169" t="s">
        <v>52</v>
      </c>
      <c r="AF169">
        <f t="shared" si="4"/>
        <v>0.01</v>
      </c>
      <c r="AG169" s="1">
        <v>0.01</v>
      </c>
      <c r="AH169" t="s">
        <v>52</v>
      </c>
      <c r="AI169" t="s">
        <v>1486</v>
      </c>
      <c r="AJ169" t="s">
        <v>54</v>
      </c>
      <c r="AK169" t="s">
        <v>55</v>
      </c>
      <c r="AL169" t="str">
        <f t="shared" si="5"/>
        <v>RAUNHEIMDEU</v>
      </c>
      <c r="AM169">
        <f>IFERROR(INDEX([1]Sheet1!$I$2:$I$118, MATCH(AL169, [1]Sheet1!$J$2:$J$118, 0)), "")</f>
        <v>477.69917125845029</v>
      </c>
    </row>
    <row r="170" spans="1:39" hidden="1">
      <c r="A170" t="s">
        <v>24163</v>
      </c>
      <c r="B170" t="s">
        <v>24164</v>
      </c>
      <c r="C170" t="s">
        <v>24165</v>
      </c>
      <c r="D170" t="s">
        <v>24166</v>
      </c>
      <c r="E170" t="s">
        <v>88</v>
      </c>
      <c r="F170" t="s">
        <v>40</v>
      </c>
      <c r="G170" t="s">
        <v>41</v>
      </c>
      <c r="H170" t="s">
        <v>42</v>
      </c>
      <c r="I170" t="s">
        <v>41</v>
      </c>
      <c r="J170" t="s">
        <v>42</v>
      </c>
      <c r="K170" t="s">
        <v>23299</v>
      </c>
      <c r="L170" t="s">
        <v>4813</v>
      </c>
      <c r="M170" t="s">
        <v>4814</v>
      </c>
      <c r="N170" t="s">
        <v>4813</v>
      </c>
      <c r="O170" t="s">
        <v>4814</v>
      </c>
      <c r="P170" t="s">
        <v>45</v>
      </c>
      <c r="Q170" s="1">
        <v>4</v>
      </c>
      <c r="R170" s="1">
        <v>4</v>
      </c>
      <c r="S170" t="s">
        <v>47</v>
      </c>
      <c r="T170" s="1">
        <v>11.44</v>
      </c>
      <c r="U170" t="s">
        <v>48</v>
      </c>
      <c r="V170" t="s">
        <v>23300</v>
      </c>
      <c r="W170" s="1">
        <v>11.44</v>
      </c>
      <c r="X170" t="s">
        <v>50</v>
      </c>
      <c r="Y170" t="s">
        <v>50</v>
      </c>
      <c r="Z170" s="1">
        <v>1</v>
      </c>
      <c r="AA170" t="s">
        <v>51</v>
      </c>
      <c r="AB170" s="1">
        <v>1.7</v>
      </c>
      <c r="AC170" t="s">
        <v>51</v>
      </c>
      <c r="AD170" s="1">
        <v>0.01</v>
      </c>
      <c r="AE170" t="s">
        <v>52</v>
      </c>
      <c r="AF170">
        <f t="shared" si="4"/>
        <v>0.01</v>
      </c>
      <c r="AG170" s="1">
        <v>0.01</v>
      </c>
      <c r="AH170" t="s">
        <v>52</v>
      </c>
      <c r="AI170" t="s">
        <v>1486</v>
      </c>
      <c r="AJ170" t="s">
        <v>54</v>
      </c>
      <c r="AK170" t="s">
        <v>55</v>
      </c>
      <c r="AL170" t="str">
        <f t="shared" si="5"/>
        <v>RAUNHEIMDEU</v>
      </c>
      <c r="AM170">
        <f>IFERROR(INDEX([1]Sheet1!$I$2:$I$118, MATCH(AL170, [1]Sheet1!$J$2:$J$118, 0)), "")</f>
        <v>477.69917125845029</v>
      </c>
    </row>
    <row r="171" spans="1:39" hidden="1">
      <c r="A171" t="s">
        <v>23849</v>
      </c>
      <c r="B171" t="s">
        <v>23850</v>
      </c>
      <c r="C171" t="s">
        <v>23851</v>
      </c>
      <c r="D171" t="s">
        <v>23852</v>
      </c>
      <c r="E171" t="s">
        <v>102</v>
      </c>
      <c r="F171" t="s">
        <v>40</v>
      </c>
      <c r="G171" t="s">
        <v>41</v>
      </c>
      <c r="H171" t="s">
        <v>42</v>
      </c>
      <c r="I171" t="s">
        <v>41</v>
      </c>
      <c r="J171" t="s">
        <v>42</v>
      </c>
      <c r="K171" t="s">
        <v>23299</v>
      </c>
      <c r="L171" t="s">
        <v>4813</v>
      </c>
      <c r="M171" t="s">
        <v>4814</v>
      </c>
      <c r="N171" t="s">
        <v>4813</v>
      </c>
      <c r="O171" t="s">
        <v>4814</v>
      </c>
      <c r="P171" t="s">
        <v>45</v>
      </c>
      <c r="Q171" s="1">
        <v>4</v>
      </c>
      <c r="R171" t="s">
        <v>46</v>
      </c>
      <c r="S171" t="s">
        <v>47</v>
      </c>
      <c r="T171" s="1">
        <v>10.95</v>
      </c>
      <c r="U171" t="s">
        <v>48</v>
      </c>
      <c r="V171" t="s">
        <v>23853</v>
      </c>
      <c r="W171" s="1">
        <v>10.95</v>
      </c>
      <c r="X171" t="s">
        <v>50</v>
      </c>
      <c r="Y171" t="s">
        <v>50</v>
      </c>
      <c r="Z171" s="1">
        <v>1</v>
      </c>
      <c r="AA171" t="s">
        <v>51</v>
      </c>
      <c r="AB171" s="1">
        <v>1.7</v>
      </c>
      <c r="AC171" t="s">
        <v>51</v>
      </c>
      <c r="AD171" s="1">
        <v>0.01</v>
      </c>
      <c r="AE171" t="s">
        <v>52</v>
      </c>
      <c r="AF171">
        <f t="shared" si="4"/>
        <v>0.01</v>
      </c>
      <c r="AG171" s="1">
        <v>0.01</v>
      </c>
      <c r="AH171" t="s">
        <v>52</v>
      </c>
      <c r="AI171" t="s">
        <v>1486</v>
      </c>
      <c r="AJ171" t="s">
        <v>54</v>
      </c>
      <c r="AK171" t="s">
        <v>55</v>
      </c>
      <c r="AL171" t="str">
        <f t="shared" si="5"/>
        <v>RAUNHEIMDEU</v>
      </c>
      <c r="AM171">
        <f>IFERROR(INDEX([1]Sheet1!$I$2:$I$118, MATCH(AL171, [1]Sheet1!$J$2:$J$118, 0)), "")</f>
        <v>477.69917125845029</v>
      </c>
    </row>
    <row r="172" spans="1:39" hidden="1">
      <c r="A172" t="s">
        <v>22157</v>
      </c>
      <c r="B172" t="s">
        <v>22158</v>
      </c>
      <c r="C172" t="s">
        <v>22159</v>
      </c>
      <c r="D172" t="s">
        <v>22160</v>
      </c>
      <c r="E172" t="s">
        <v>108</v>
      </c>
      <c r="F172" t="s">
        <v>40</v>
      </c>
      <c r="G172" t="s">
        <v>41</v>
      </c>
      <c r="H172" t="s">
        <v>42</v>
      </c>
      <c r="I172" t="s">
        <v>41</v>
      </c>
      <c r="J172" t="s">
        <v>42</v>
      </c>
      <c r="K172" t="s">
        <v>22143</v>
      </c>
      <c r="L172" t="s">
        <v>3129</v>
      </c>
      <c r="M172" t="s">
        <v>3130</v>
      </c>
      <c r="N172" t="s">
        <v>3129</v>
      </c>
      <c r="O172" t="s">
        <v>3130</v>
      </c>
      <c r="P172" t="s">
        <v>73</v>
      </c>
      <c r="Q172" s="1">
        <v>10</v>
      </c>
      <c r="R172" t="s">
        <v>46</v>
      </c>
      <c r="S172" t="s">
        <v>167</v>
      </c>
      <c r="T172" s="1">
        <v>241.07</v>
      </c>
      <c r="U172" t="s">
        <v>48</v>
      </c>
      <c r="V172" t="s">
        <v>22156</v>
      </c>
      <c r="W172" s="1">
        <v>110</v>
      </c>
      <c r="X172" t="s">
        <v>324</v>
      </c>
      <c r="Y172" t="s">
        <v>2155</v>
      </c>
      <c r="Z172" s="1">
        <v>51</v>
      </c>
      <c r="AA172" t="s">
        <v>51</v>
      </c>
      <c r="AB172" s="1">
        <v>128.5</v>
      </c>
      <c r="AC172" t="s">
        <v>51</v>
      </c>
      <c r="AD172" s="1">
        <v>0.98</v>
      </c>
      <c r="AE172" t="s">
        <v>52</v>
      </c>
      <c r="AF172">
        <f t="shared" si="4"/>
        <v>0.98</v>
      </c>
      <c r="AG172" s="1">
        <v>0.98</v>
      </c>
      <c r="AH172" t="s">
        <v>52</v>
      </c>
      <c r="AI172" t="s">
        <v>7395</v>
      </c>
      <c r="AJ172" t="s">
        <v>327</v>
      </c>
      <c r="AK172" t="s">
        <v>328</v>
      </c>
      <c r="AL172" t="str">
        <f t="shared" si="5"/>
        <v>BANGALOREIND</v>
      </c>
      <c r="AM172">
        <f>IFERROR(INDEX([1]Sheet1!$I$2:$I$118, MATCH(AL172, [1]Sheet1!$J$2:$J$118, 0)), "")</f>
        <v>7874.5177043300409</v>
      </c>
    </row>
    <row r="173" spans="1:39" hidden="1">
      <c r="A173" t="s">
        <v>10895</v>
      </c>
      <c r="B173" t="s">
        <v>10896</v>
      </c>
      <c r="C173" t="s">
        <v>10897</v>
      </c>
      <c r="D173" t="s">
        <v>10898</v>
      </c>
      <c r="E173" t="s">
        <v>108</v>
      </c>
      <c r="F173" t="s">
        <v>40</v>
      </c>
      <c r="G173" t="s">
        <v>41</v>
      </c>
      <c r="H173" t="s">
        <v>42</v>
      </c>
      <c r="I173" t="s">
        <v>41</v>
      </c>
      <c r="J173" t="s">
        <v>42</v>
      </c>
      <c r="K173" t="s">
        <v>4459</v>
      </c>
      <c r="L173" t="s">
        <v>4460</v>
      </c>
      <c r="M173" t="s">
        <v>1145</v>
      </c>
      <c r="N173" t="s">
        <v>4460</v>
      </c>
      <c r="O173" t="s">
        <v>1145</v>
      </c>
      <c r="P173" t="s">
        <v>45</v>
      </c>
      <c r="Q173" s="1">
        <v>6</v>
      </c>
      <c r="R173" t="s">
        <v>46</v>
      </c>
      <c r="S173" t="s">
        <v>47</v>
      </c>
      <c r="T173" s="1">
        <v>22.6</v>
      </c>
      <c r="U173" t="s">
        <v>48</v>
      </c>
      <c r="V173" t="s">
        <v>7570</v>
      </c>
      <c r="W173" s="1">
        <v>11.9</v>
      </c>
      <c r="X173" t="s">
        <v>50</v>
      </c>
      <c r="Y173" t="s">
        <v>50</v>
      </c>
      <c r="Z173" s="1">
        <v>1</v>
      </c>
      <c r="AA173" t="s">
        <v>51</v>
      </c>
      <c r="AB173" s="1">
        <v>1.7</v>
      </c>
      <c r="AC173" t="s">
        <v>51</v>
      </c>
      <c r="AD173" s="1">
        <v>0.01</v>
      </c>
      <c r="AE173" t="s">
        <v>52</v>
      </c>
      <c r="AF173">
        <f t="shared" si="4"/>
        <v>0.01</v>
      </c>
      <c r="AG173" s="1">
        <v>0.01</v>
      </c>
      <c r="AH173" t="s">
        <v>52</v>
      </c>
      <c r="AI173" t="s">
        <v>53</v>
      </c>
      <c r="AJ173" t="s">
        <v>54</v>
      </c>
      <c r="AK173" t="s">
        <v>55</v>
      </c>
      <c r="AL173" t="str">
        <f t="shared" si="5"/>
        <v>SHANGHAICHN</v>
      </c>
      <c r="AM173">
        <f>IFERROR(INDEX([1]Sheet1!$I$2:$I$118, MATCH(AL173, [1]Sheet1!$J$2:$J$118, 0)), "")</f>
        <v>9467.7730778277528</v>
      </c>
    </row>
    <row r="174" spans="1:39" hidden="1">
      <c r="A174" t="s">
        <v>22270</v>
      </c>
      <c r="B174" t="s">
        <v>22271</v>
      </c>
      <c r="C174" t="s">
        <v>22272</v>
      </c>
      <c r="D174" t="s">
        <v>22273</v>
      </c>
      <c r="E174" t="s">
        <v>66</v>
      </c>
      <c r="F174" t="s">
        <v>40</v>
      </c>
      <c r="G174" t="s">
        <v>41</v>
      </c>
      <c r="H174" t="s">
        <v>42</v>
      </c>
      <c r="I174" t="s">
        <v>41</v>
      </c>
      <c r="J174" t="s">
        <v>42</v>
      </c>
      <c r="K174" t="s">
        <v>22143</v>
      </c>
      <c r="L174" t="s">
        <v>3129</v>
      </c>
      <c r="M174" t="s">
        <v>3130</v>
      </c>
      <c r="N174" t="s">
        <v>3129</v>
      </c>
      <c r="O174" t="s">
        <v>3130</v>
      </c>
      <c r="P174" t="s">
        <v>73</v>
      </c>
      <c r="Q174" s="1">
        <v>8</v>
      </c>
      <c r="R174" s="1">
        <v>2</v>
      </c>
      <c r="S174" t="s">
        <v>167</v>
      </c>
      <c r="T174" s="1">
        <v>326.39</v>
      </c>
      <c r="U174" t="s">
        <v>48</v>
      </c>
      <c r="V174" t="s">
        <v>9131</v>
      </c>
      <c r="W174" s="1">
        <v>205.6</v>
      </c>
      <c r="X174" t="s">
        <v>324</v>
      </c>
      <c r="Y174" t="s">
        <v>380</v>
      </c>
      <c r="Z174" s="1">
        <v>50</v>
      </c>
      <c r="AA174" t="s">
        <v>51</v>
      </c>
      <c r="AB174" s="1">
        <v>128.5</v>
      </c>
      <c r="AC174" t="s">
        <v>51</v>
      </c>
      <c r="AD174" s="1">
        <v>0.98</v>
      </c>
      <c r="AE174" t="s">
        <v>52</v>
      </c>
      <c r="AF174">
        <f t="shared" si="4"/>
        <v>0.98</v>
      </c>
      <c r="AG174" s="1">
        <v>0.98</v>
      </c>
      <c r="AH174" t="s">
        <v>52</v>
      </c>
      <c r="AI174" t="s">
        <v>7395</v>
      </c>
      <c r="AJ174" t="s">
        <v>327</v>
      </c>
      <c r="AK174" t="s">
        <v>328</v>
      </c>
      <c r="AL174" t="str">
        <f t="shared" si="5"/>
        <v>BANGALOREIND</v>
      </c>
      <c r="AM174">
        <f>IFERROR(INDEX([1]Sheet1!$I$2:$I$118, MATCH(AL174, [1]Sheet1!$J$2:$J$118, 0)), "")</f>
        <v>7874.5177043300409</v>
      </c>
    </row>
    <row r="175" spans="1:39" hidden="1">
      <c r="A175" t="s">
        <v>22714</v>
      </c>
      <c r="B175" t="s">
        <v>22715</v>
      </c>
      <c r="C175" t="s">
        <v>22716</v>
      </c>
      <c r="D175" t="s">
        <v>22717</v>
      </c>
      <c r="E175" t="s">
        <v>66</v>
      </c>
      <c r="F175" t="s">
        <v>40</v>
      </c>
      <c r="G175" t="s">
        <v>41</v>
      </c>
      <c r="H175" t="s">
        <v>42</v>
      </c>
      <c r="I175" t="s">
        <v>41</v>
      </c>
      <c r="J175" t="s">
        <v>42</v>
      </c>
      <c r="K175" t="s">
        <v>22143</v>
      </c>
      <c r="L175" t="s">
        <v>3129</v>
      </c>
      <c r="M175" t="s">
        <v>3130</v>
      </c>
      <c r="N175" t="s">
        <v>7384</v>
      </c>
      <c r="O175" t="s">
        <v>3130</v>
      </c>
      <c r="P175" t="s">
        <v>73</v>
      </c>
      <c r="Q175" s="1">
        <v>10</v>
      </c>
      <c r="R175" t="s">
        <v>46</v>
      </c>
      <c r="S175" t="s">
        <v>348</v>
      </c>
      <c r="T175" s="1">
        <v>760.71</v>
      </c>
      <c r="U175" t="s">
        <v>48</v>
      </c>
      <c r="V175" t="s">
        <v>22199</v>
      </c>
      <c r="W175" s="1">
        <v>629.64</v>
      </c>
      <c r="X175" t="s">
        <v>324</v>
      </c>
      <c r="Y175" t="s">
        <v>2155</v>
      </c>
      <c r="Z175" s="1">
        <v>48</v>
      </c>
      <c r="AA175" t="s">
        <v>51</v>
      </c>
      <c r="AB175" s="1">
        <v>128.5</v>
      </c>
      <c r="AC175" t="s">
        <v>51</v>
      </c>
      <c r="AD175" s="1">
        <v>0.98</v>
      </c>
      <c r="AE175" t="s">
        <v>52</v>
      </c>
      <c r="AF175">
        <f t="shared" si="4"/>
        <v>0.98</v>
      </c>
      <c r="AG175" s="1">
        <v>0.98</v>
      </c>
      <c r="AH175" t="s">
        <v>52</v>
      </c>
      <c r="AI175" t="s">
        <v>22200</v>
      </c>
      <c r="AJ175" t="s">
        <v>327</v>
      </c>
      <c r="AK175" t="s">
        <v>328</v>
      </c>
      <c r="AL175" t="str">
        <f t="shared" si="5"/>
        <v>MUMBAIIND</v>
      </c>
      <c r="AM175">
        <f>IFERROR(INDEX([1]Sheet1!$I$2:$I$118, MATCH(AL175, [1]Sheet1!$J$2:$J$118, 0)), "")</f>
        <v>6705.4046933363798</v>
      </c>
    </row>
    <row r="176" spans="1:39" hidden="1">
      <c r="A176" t="s">
        <v>15302</v>
      </c>
      <c r="B176" t="s">
        <v>15207</v>
      </c>
      <c r="C176" t="s">
        <v>15303</v>
      </c>
      <c r="D176" t="s">
        <v>15304</v>
      </c>
      <c r="E176" t="s">
        <v>102</v>
      </c>
      <c r="F176" t="s">
        <v>40</v>
      </c>
      <c r="G176" t="s">
        <v>41</v>
      </c>
      <c r="H176" t="s">
        <v>42</v>
      </c>
      <c r="I176" t="s">
        <v>41</v>
      </c>
      <c r="J176" t="s">
        <v>42</v>
      </c>
      <c r="K176" t="s">
        <v>15005</v>
      </c>
      <c r="L176" t="s">
        <v>15006</v>
      </c>
      <c r="M176" t="s">
        <v>4799</v>
      </c>
      <c r="N176" t="s">
        <v>15018</v>
      </c>
      <c r="O176" t="s">
        <v>4799</v>
      </c>
      <c r="P176" t="s">
        <v>45</v>
      </c>
      <c r="Q176" s="1">
        <v>4</v>
      </c>
      <c r="R176" s="1">
        <v>6</v>
      </c>
      <c r="S176" t="s">
        <v>132</v>
      </c>
      <c r="T176" s="1">
        <v>47.87</v>
      </c>
      <c r="U176" t="s">
        <v>48</v>
      </c>
      <c r="V176" t="s">
        <v>15305</v>
      </c>
      <c r="W176" s="1">
        <v>47.87</v>
      </c>
      <c r="X176" t="s">
        <v>50</v>
      </c>
      <c r="Y176" t="s">
        <v>50</v>
      </c>
      <c r="Z176" s="1">
        <v>2</v>
      </c>
      <c r="AA176" t="s">
        <v>51</v>
      </c>
      <c r="AB176" s="1">
        <v>4.4800000000000004</v>
      </c>
      <c r="AC176" t="s">
        <v>51</v>
      </c>
      <c r="AD176" s="1">
        <v>0.03</v>
      </c>
      <c r="AE176" t="s">
        <v>52</v>
      </c>
      <c r="AF176">
        <f t="shared" si="4"/>
        <v>0.03</v>
      </c>
      <c r="AG176" s="1">
        <v>0.03</v>
      </c>
      <c r="AH176" t="s">
        <v>52</v>
      </c>
      <c r="AI176" t="s">
        <v>134</v>
      </c>
      <c r="AJ176" t="s">
        <v>135</v>
      </c>
      <c r="AK176" t="s">
        <v>136</v>
      </c>
      <c r="AL176" t="str">
        <f t="shared" si="5"/>
        <v>SEONGNAM-SIKOR</v>
      </c>
      <c r="AM176" t="str">
        <f>IFERROR(INDEX([1]Sheet1!$I$2:$I$118, MATCH(AL176, [1]Sheet1!$J$2:$J$118, 0)), "")</f>
        <v/>
      </c>
    </row>
    <row r="177" spans="1:39" hidden="1">
      <c r="A177" t="s">
        <v>1644</v>
      </c>
      <c r="B177" t="s">
        <v>1645</v>
      </c>
      <c r="C177" t="s">
        <v>1646</v>
      </c>
      <c r="D177" t="s">
        <v>1647</v>
      </c>
      <c r="E177" t="s">
        <v>102</v>
      </c>
      <c r="F177" t="s">
        <v>40</v>
      </c>
      <c r="G177" t="s">
        <v>41</v>
      </c>
      <c r="H177" t="s">
        <v>42</v>
      </c>
      <c r="I177" t="s">
        <v>41</v>
      </c>
      <c r="J177" t="s">
        <v>42</v>
      </c>
      <c r="K177" t="s">
        <v>1590</v>
      </c>
      <c r="L177" t="s">
        <v>1591</v>
      </c>
      <c r="M177" t="s">
        <v>1592</v>
      </c>
      <c r="N177" t="s">
        <v>1591</v>
      </c>
      <c r="O177" t="s">
        <v>1592</v>
      </c>
      <c r="P177" t="s">
        <v>45</v>
      </c>
      <c r="Q177" s="1">
        <v>5</v>
      </c>
      <c r="R177" t="s">
        <v>46</v>
      </c>
      <c r="S177" t="s">
        <v>687</v>
      </c>
      <c r="T177" s="1">
        <v>253.5</v>
      </c>
      <c r="U177" t="s">
        <v>48</v>
      </c>
      <c r="V177" t="s">
        <v>1648</v>
      </c>
      <c r="W177" s="1">
        <v>253.5</v>
      </c>
      <c r="X177" t="s">
        <v>50</v>
      </c>
      <c r="Y177" t="s">
        <v>50</v>
      </c>
      <c r="Z177" s="1">
        <v>130</v>
      </c>
      <c r="AA177" t="s">
        <v>51</v>
      </c>
      <c r="AB177" s="1">
        <v>378.22</v>
      </c>
      <c r="AC177" t="s">
        <v>51</v>
      </c>
      <c r="AD177" s="1">
        <v>1.51</v>
      </c>
      <c r="AE177" t="s">
        <v>52</v>
      </c>
      <c r="AF177">
        <f t="shared" si="4"/>
        <v>1.51</v>
      </c>
      <c r="AG177" s="1">
        <v>1.51</v>
      </c>
      <c r="AH177" t="s">
        <v>52</v>
      </c>
      <c r="AI177" t="s">
        <v>689</v>
      </c>
      <c r="AJ177" t="s">
        <v>690</v>
      </c>
      <c r="AK177" t="s">
        <v>691</v>
      </c>
      <c r="AL177" t="str">
        <f t="shared" si="5"/>
        <v>PATYHUN</v>
      </c>
      <c r="AM177">
        <f>IFERROR(INDEX([1]Sheet1!$I$2:$I$118, MATCH(AL177, [1]Sheet1!$J$2:$J$118, 0)), "")</f>
        <v>2481.1311418143659</v>
      </c>
    </row>
    <row r="178" spans="1:39" hidden="1">
      <c r="A178" t="s">
        <v>2035</v>
      </c>
      <c r="B178" t="s">
        <v>2036</v>
      </c>
      <c r="C178" t="s">
        <v>2037</v>
      </c>
      <c r="D178" t="s">
        <v>2038</v>
      </c>
      <c r="E178" t="s">
        <v>291</v>
      </c>
      <c r="F178" t="s">
        <v>809</v>
      </c>
      <c r="G178" t="s">
        <v>41</v>
      </c>
      <c r="H178" t="s">
        <v>42</v>
      </c>
      <c r="I178" t="s">
        <v>261</v>
      </c>
      <c r="J178" t="s">
        <v>42</v>
      </c>
      <c r="K178" t="s">
        <v>1590</v>
      </c>
      <c r="L178" t="s">
        <v>1591</v>
      </c>
      <c r="M178" t="s">
        <v>1592</v>
      </c>
      <c r="N178" t="s">
        <v>1591</v>
      </c>
      <c r="O178" t="s">
        <v>1592</v>
      </c>
      <c r="P178" t="s">
        <v>664</v>
      </c>
      <c r="Q178" s="1">
        <v>2</v>
      </c>
      <c r="R178" t="s">
        <v>46</v>
      </c>
      <c r="S178" t="s">
        <v>149</v>
      </c>
      <c r="T178" s="1">
        <v>964.39</v>
      </c>
      <c r="U178" t="s">
        <v>666</v>
      </c>
      <c r="V178" t="s">
        <v>2007</v>
      </c>
      <c r="W178" s="1">
        <v>911.09</v>
      </c>
      <c r="X178" t="s">
        <v>50</v>
      </c>
      <c r="Y178" t="s">
        <v>50</v>
      </c>
      <c r="Z178" s="1">
        <v>1254</v>
      </c>
      <c r="AA178" t="s">
        <v>51</v>
      </c>
      <c r="AB178" s="1">
        <v>1254</v>
      </c>
      <c r="AC178" t="s">
        <v>51</v>
      </c>
      <c r="AD178" s="1">
        <v>6.46</v>
      </c>
      <c r="AE178" t="s">
        <v>52</v>
      </c>
      <c r="AF178">
        <f t="shared" si="4"/>
        <v>6.46</v>
      </c>
      <c r="AG178" s="1">
        <v>6.46</v>
      </c>
      <c r="AH178" t="s">
        <v>52</v>
      </c>
      <c r="AI178" t="s">
        <v>2008</v>
      </c>
      <c r="AJ178" t="s">
        <v>77</v>
      </c>
      <c r="AK178" t="s">
        <v>78</v>
      </c>
      <c r="AL178" t="str">
        <f t="shared" si="5"/>
        <v>PATYHUN</v>
      </c>
      <c r="AM178">
        <f>IFERROR(INDEX([1]Sheet1!$I$2:$I$118, MATCH(AL178, [1]Sheet1!$J$2:$J$118, 0)), "")</f>
        <v>2481.1311418143659</v>
      </c>
    </row>
    <row r="179" spans="1:39" hidden="1">
      <c r="A179" t="s">
        <v>22538</v>
      </c>
      <c r="B179" t="s">
        <v>22539</v>
      </c>
      <c r="C179" t="s">
        <v>22540</v>
      </c>
      <c r="D179" t="s">
        <v>22541</v>
      </c>
      <c r="E179" t="s">
        <v>108</v>
      </c>
      <c r="F179" t="s">
        <v>40</v>
      </c>
      <c r="G179" t="s">
        <v>41</v>
      </c>
      <c r="H179" t="s">
        <v>42</v>
      </c>
      <c r="I179" t="s">
        <v>41</v>
      </c>
      <c r="J179" t="s">
        <v>42</v>
      </c>
      <c r="K179" t="s">
        <v>22143</v>
      </c>
      <c r="L179" t="s">
        <v>3129</v>
      </c>
      <c r="M179" t="s">
        <v>3130</v>
      </c>
      <c r="N179" t="s">
        <v>3129</v>
      </c>
      <c r="O179" t="s">
        <v>3130</v>
      </c>
      <c r="P179" t="s">
        <v>73</v>
      </c>
      <c r="Q179" s="1">
        <v>10</v>
      </c>
      <c r="R179" s="1">
        <v>7</v>
      </c>
      <c r="S179" t="s">
        <v>167</v>
      </c>
      <c r="T179" s="1">
        <v>350.81</v>
      </c>
      <c r="U179" t="s">
        <v>48</v>
      </c>
      <c r="V179" t="s">
        <v>9131</v>
      </c>
      <c r="W179" s="1">
        <v>205.6</v>
      </c>
      <c r="X179" t="s">
        <v>324</v>
      </c>
      <c r="Y179" t="s">
        <v>2331</v>
      </c>
      <c r="Z179" s="1">
        <v>49</v>
      </c>
      <c r="AA179" t="s">
        <v>51</v>
      </c>
      <c r="AB179" s="1">
        <v>128.5</v>
      </c>
      <c r="AC179" t="s">
        <v>51</v>
      </c>
      <c r="AD179" s="1">
        <v>0.98</v>
      </c>
      <c r="AE179" t="s">
        <v>52</v>
      </c>
      <c r="AF179">
        <f t="shared" si="4"/>
        <v>0.98</v>
      </c>
      <c r="AG179" s="1">
        <v>0.98</v>
      </c>
      <c r="AH179" t="s">
        <v>52</v>
      </c>
      <c r="AI179" t="s">
        <v>7395</v>
      </c>
      <c r="AJ179" t="s">
        <v>327</v>
      </c>
      <c r="AK179" t="s">
        <v>328</v>
      </c>
      <c r="AL179" t="str">
        <f t="shared" si="5"/>
        <v>BANGALOREIND</v>
      </c>
      <c r="AM179">
        <f>IFERROR(INDEX([1]Sheet1!$I$2:$I$118, MATCH(AL179, [1]Sheet1!$J$2:$J$118, 0)), "")</f>
        <v>7874.5177043300409</v>
      </c>
    </row>
    <row r="180" spans="1:39" hidden="1">
      <c r="A180" t="s">
        <v>3890</v>
      </c>
      <c r="B180" t="s">
        <v>3891</v>
      </c>
      <c r="C180" t="s">
        <v>3892</v>
      </c>
      <c r="D180" t="s">
        <v>259</v>
      </c>
      <c r="E180" t="s">
        <v>66</v>
      </c>
      <c r="F180" t="s">
        <v>40</v>
      </c>
      <c r="G180" t="s">
        <v>41</v>
      </c>
      <c r="H180" t="s">
        <v>42</v>
      </c>
      <c r="I180" t="s">
        <v>41</v>
      </c>
      <c r="J180" t="s">
        <v>42</v>
      </c>
      <c r="K180" t="s">
        <v>3859</v>
      </c>
      <c r="L180" t="s">
        <v>3860</v>
      </c>
      <c r="M180" t="s">
        <v>3861</v>
      </c>
      <c r="N180" t="s">
        <v>3860</v>
      </c>
      <c r="O180" t="s">
        <v>3861</v>
      </c>
      <c r="P180" t="s">
        <v>664</v>
      </c>
      <c r="Q180" s="1">
        <v>2</v>
      </c>
      <c r="R180" t="s">
        <v>46</v>
      </c>
      <c r="S180" t="s">
        <v>665</v>
      </c>
      <c r="T180" s="1">
        <v>572.5</v>
      </c>
      <c r="U180" t="s">
        <v>666</v>
      </c>
      <c r="V180" t="s">
        <v>3866</v>
      </c>
      <c r="W180" s="1">
        <v>543.77</v>
      </c>
      <c r="X180" t="s">
        <v>50</v>
      </c>
      <c r="Y180" t="s">
        <v>50</v>
      </c>
      <c r="Z180" s="1">
        <v>52</v>
      </c>
      <c r="AA180" t="s">
        <v>51</v>
      </c>
      <c r="AB180" s="1">
        <v>52</v>
      </c>
      <c r="AC180" t="s">
        <v>51</v>
      </c>
      <c r="AD180" s="1">
        <v>0.98</v>
      </c>
      <c r="AE180" t="s">
        <v>52</v>
      </c>
      <c r="AF180">
        <f t="shared" si="4"/>
        <v>0.98</v>
      </c>
      <c r="AG180" s="1">
        <v>0.98</v>
      </c>
      <c r="AH180" t="s">
        <v>52</v>
      </c>
      <c r="AI180" t="s">
        <v>668</v>
      </c>
      <c r="AJ180" t="s">
        <v>77</v>
      </c>
      <c r="AK180" t="s">
        <v>78</v>
      </c>
      <c r="AL180" t="str">
        <f t="shared" si="5"/>
        <v>ASHFORDGBR</v>
      </c>
      <c r="AM180">
        <f>IFERROR(INDEX([1]Sheet1!$I$2:$I$118, MATCH(AL180, [1]Sheet1!$J$2:$J$118, 0)), "")</f>
        <v>5685.8299841513308</v>
      </c>
    </row>
    <row r="181" spans="1:39" hidden="1">
      <c r="A181" t="s">
        <v>2135</v>
      </c>
      <c r="B181" t="s">
        <v>2136</v>
      </c>
      <c r="C181" t="s">
        <v>2137</v>
      </c>
      <c r="D181" t="s">
        <v>259</v>
      </c>
      <c r="E181" t="s">
        <v>291</v>
      </c>
      <c r="F181" t="s">
        <v>285</v>
      </c>
      <c r="G181" t="s">
        <v>41</v>
      </c>
      <c r="H181" t="s">
        <v>42</v>
      </c>
      <c r="I181" t="s">
        <v>261</v>
      </c>
      <c r="J181" t="s">
        <v>42</v>
      </c>
      <c r="K181" t="s">
        <v>1590</v>
      </c>
      <c r="L181" t="s">
        <v>1591</v>
      </c>
      <c r="M181" t="s">
        <v>1592</v>
      </c>
      <c r="N181" t="s">
        <v>1591</v>
      </c>
      <c r="O181" t="s">
        <v>1592</v>
      </c>
      <c r="P181" t="s">
        <v>664</v>
      </c>
      <c r="Q181" s="1">
        <v>2</v>
      </c>
      <c r="R181" t="s">
        <v>46</v>
      </c>
      <c r="S181" t="s">
        <v>149</v>
      </c>
      <c r="T181" s="1">
        <v>857</v>
      </c>
      <c r="U181" t="s">
        <v>666</v>
      </c>
      <c r="V181" t="s">
        <v>2007</v>
      </c>
      <c r="W181" s="1">
        <v>917.76</v>
      </c>
      <c r="X181" t="s">
        <v>50</v>
      </c>
      <c r="Y181" t="s">
        <v>50</v>
      </c>
      <c r="Z181" s="1">
        <v>879</v>
      </c>
      <c r="AA181" t="s">
        <v>51</v>
      </c>
      <c r="AB181" s="1">
        <v>879</v>
      </c>
      <c r="AC181" t="s">
        <v>51</v>
      </c>
      <c r="AD181" s="1">
        <v>7.9</v>
      </c>
      <c r="AE181" t="s">
        <v>52</v>
      </c>
      <c r="AF181">
        <f t="shared" si="4"/>
        <v>7.9</v>
      </c>
      <c r="AG181" s="1">
        <v>7.9</v>
      </c>
      <c r="AH181" t="s">
        <v>52</v>
      </c>
      <c r="AI181" t="s">
        <v>2008</v>
      </c>
      <c r="AJ181" t="s">
        <v>77</v>
      </c>
      <c r="AK181" t="s">
        <v>78</v>
      </c>
      <c r="AL181" t="str">
        <f t="shared" si="5"/>
        <v>PATYHUN</v>
      </c>
      <c r="AM181">
        <f>IFERROR(INDEX([1]Sheet1!$I$2:$I$118, MATCH(AL181, [1]Sheet1!$J$2:$J$118, 0)), "")</f>
        <v>2481.1311418143659</v>
      </c>
    </row>
    <row r="182" spans="1:39" hidden="1">
      <c r="A182" t="s">
        <v>22284</v>
      </c>
      <c r="B182" t="s">
        <v>22285</v>
      </c>
      <c r="C182" t="s">
        <v>22286</v>
      </c>
      <c r="D182" t="s">
        <v>22287</v>
      </c>
      <c r="E182" t="s">
        <v>66</v>
      </c>
      <c r="F182" t="s">
        <v>40</v>
      </c>
      <c r="G182" t="s">
        <v>41</v>
      </c>
      <c r="H182" t="s">
        <v>42</v>
      </c>
      <c r="I182" t="s">
        <v>41</v>
      </c>
      <c r="J182" t="s">
        <v>42</v>
      </c>
      <c r="K182" t="s">
        <v>22143</v>
      </c>
      <c r="L182" t="s">
        <v>3129</v>
      </c>
      <c r="M182" t="s">
        <v>3130</v>
      </c>
      <c r="N182" t="s">
        <v>3129</v>
      </c>
      <c r="O182" t="s">
        <v>3130</v>
      </c>
      <c r="P182" t="s">
        <v>73</v>
      </c>
      <c r="Q182" s="1">
        <v>10</v>
      </c>
      <c r="R182" s="1">
        <v>9</v>
      </c>
      <c r="S182" t="s">
        <v>167</v>
      </c>
      <c r="T182" s="1">
        <v>326.39</v>
      </c>
      <c r="U182" t="s">
        <v>48</v>
      </c>
      <c r="V182" t="s">
        <v>9131</v>
      </c>
      <c r="W182" s="1">
        <v>205.6</v>
      </c>
      <c r="X182" t="s">
        <v>324</v>
      </c>
      <c r="Y182" t="s">
        <v>380</v>
      </c>
      <c r="Z182" s="1">
        <v>50</v>
      </c>
      <c r="AA182" t="s">
        <v>51</v>
      </c>
      <c r="AB182" s="1">
        <v>128.5</v>
      </c>
      <c r="AC182" t="s">
        <v>51</v>
      </c>
      <c r="AD182" s="1">
        <v>0.98</v>
      </c>
      <c r="AE182" t="s">
        <v>52</v>
      </c>
      <c r="AF182">
        <f t="shared" si="4"/>
        <v>0.98</v>
      </c>
      <c r="AG182" s="1">
        <v>0.98</v>
      </c>
      <c r="AH182" t="s">
        <v>52</v>
      </c>
      <c r="AI182" t="s">
        <v>7395</v>
      </c>
      <c r="AJ182" t="s">
        <v>327</v>
      </c>
      <c r="AK182" t="s">
        <v>328</v>
      </c>
      <c r="AL182" t="str">
        <f t="shared" si="5"/>
        <v>BANGALOREIND</v>
      </c>
      <c r="AM182">
        <f>IFERROR(INDEX([1]Sheet1!$I$2:$I$118, MATCH(AL182, [1]Sheet1!$J$2:$J$118, 0)), "")</f>
        <v>7874.5177043300409</v>
      </c>
    </row>
    <row r="183" spans="1:39" hidden="1">
      <c r="A183" t="s">
        <v>24413</v>
      </c>
      <c r="B183" t="s">
        <v>24414</v>
      </c>
      <c r="C183" t="s">
        <v>24415</v>
      </c>
      <c r="D183" t="s">
        <v>24416</v>
      </c>
      <c r="E183" t="s">
        <v>271</v>
      </c>
      <c r="F183" t="s">
        <v>260</v>
      </c>
      <c r="G183" t="s">
        <v>41</v>
      </c>
      <c r="H183" t="s">
        <v>42</v>
      </c>
      <c r="I183" t="s">
        <v>261</v>
      </c>
      <c r="J183" t="s">
        <v>42</v>
      </c>
      <c r="K183" t="s">
        <v>23299</v>
      </c>
      <c r="L183" t="s">
        <v>4813</v>
      </c>
      <c r="M183" t="s">
        <v>4814</v>
      </c>
      <c r="N183" t="s">
        <v>4813</v>
      </c>
      <c r="O183" t="s">
        <v>4814</v>
      </c>
      <c r="P183" t="s">
        <v>45</v>
      </c>
      <c r="Q183" s="1">
        <v>3</v>
      </c>
      <c r="R183" s="1">
        <v>2</v>
      </c>
      <c r="S183" t="s">
        <v>47</v>
      </c>
      <c r="T183" s="1">
        <v>22.31</v>
      </c>
      <c r="U183" t="s">
        <v>48</v>
      </c>
      <c r="V183" t="s">
        <v>24417</v>
      </c>
      <c r="W183" s="1">
        <v>22.31</v>
      </c>
      <c r="X183" t="s">
        <v>50</v>
      </c>
      <c r="Y183" t="s">
        <v>50</v>
      </c>
      <c r="Z183" s="1">
        <v>11</v>
      </c>
      <c r="AA183" t="s">
        <v>51</v>
      </c>
      <c r="AB183" s="1">
        <v>18.100000000000001</v>
      </c>
      <c r="AC183" t="s">
        <v>51</v>
      </c>
      <c r="AD183" s="1">
        <v>0.11</v>
      </c>
      <c r="AE183" t="s">
        <v>52</v>
      </c>
      <c r="AF183">
        <f t="shared" si="4"/>
        <v>0.11</v>
      </c>
      <c r="AG183" s="1">
        <v>0.11</v>
      </c>
      <c r="AH183" t="s">
        <v>52</v>
      </c>
      <c r="AI183" t="s">
        <v>1486</v>
      </c>
      <c r="AJ183" t="s">
        <v>54</v>
      </c>
      <c r="AK183" t="s">
        <v>55</v>
      </c>
      <c r="AL183" t="str">
        <f t="shared" si="5"/>
        <v>RAUNHEIMDEU</v>
      </c>
      <c r="AM183">
        <f>IFERROR(INDEX([1]Sheet1!$I$2:$I$118, MATCH(AL183, [1]Sheet1!$J$2:$J$118, 0)), "")</f>
        <v>477.69917125845029</v>
      </c>
    </row>
    <row r="184" spans="1:39" hidden="1">
      <c r="A184" t="s">
        <v>4263</v>
      </c>
      <c r="B184" t="s">
        <v>4264</v>
      </c>
      <c r="C184" t="s">
        <v>4265</v>
      </c>
      <c r="D184" t="s">
        <v>4266</v>
      </c>
      <c r="E184" t="s">
        <v>291</v>
      </c>
      <c r="F184" t="s">
        <v>285</v>
      </c>
      <c r="G184" t="s">
        <v>41</v>
      </c>
      <c r="H184" t="s">
        <v>42</v>
      </c>
      <c r="I184" t="s">
        <v>261</v>
      </c>
      <c r="J184" t="s">
        <v>42</v>
      </c>
      <c r="K184" t="s">
        <v>3859</v>
      </c>
      <c r="L184" t="s">
        <v>3860</v>
      </c>
      <c r="M184" t="s">
        <v>3861</v>
      </c>
      <c r="N184" t="s">
        <v>3860</v>
      </c>
      <c r="O184" t="s">
        <v>3861</v>
      </c>
      <c r="P184" t="s">
        <v>45</v>
      </c>
      <c r="Q184" s="1">
        <v>3</v>
      </c>
      <c r="R184" t="s">
        <v>46</v>
      </c>
      <c r="S184" t="s">
        <v>132</v>
      </c>
      <c r="T184" s="1">
        <v>17.91</v>
      </c>
      <c r="U184" t="s">
        <v>48</v>
      </c>
      <c r="V184" t="s">
        <v>4267</v>
      </c>
      <c r="W184" s="1">
        <v>17.91</v>
      </c>
      <c r="X184" t="s">
        <v>50</v>
      </c>
      <c r="Y184" t="s">
        <v>50</v>
      </c>
      <c r="Z184" s="1">
        <v>8</v>
      </c>
      <c r="AA184" t="s">
        <v>51</v>
      </c>
      <c r="AB184" s="1">
        <v>8.6999999999999993</v>
      </c>
      <c r="AC184" t="s">
        <v>51</v>
      </c>
      <c r="AD184" s="1">
        <v>0.05</v>
      </c>
      <c r="AE184" t="s">
        <v>52</v>
      </c>
      <c r="AF184">
        <f t="shared" si="4"/>
        <v>0.05</v>
      </c>
      <c r="AG184" s="1">
        <v>0.05</v>
      </c>
      <c r="AH184" t="s">
        <v>52</v>
      </c>
      <c r="AI184" t="s">
        <v>719</v>
      </c>
      <c r="AJ184" t="s">
        <v>135</v>
      </c>
      <c r="AK184" t="s">
        <v>136</v>
      </c>
      <c r="AL184" t="str">
        <f t="shared" si="5"/>
        <v>ASHFORDGBR</v>
      </c>
      <c r="AM184">
        <f>IFERROR(INDEX([1]Sheet1!$I$2:$I$118, MATCH(AL184, [1]Sheet1!$J$2:$J$118, 0)), "")</f>
        <v>5685.8299841513308</v>
      </c>
    </row>
    <row r="185" spans="1:39" hidden="1">
      <c r="A185" t="s">
        <v>4352</v>
      </c>
      <c r="B185" t="s">
        <v>4264</v>
      </c>
      <c r="C185" t="s">
        <v>4353</v>
      </c>
      <c r="D185" t="s">
        <v>4354</v>
      </c>
      <c r="E185" t="s">
        <v>271</v>
      </c>
      <c r="F185" t="s">
        <v>285</v>
      </c>
      <c r="G185" t="s">
        <v>41</v>
      </c>
      <c r="H185" t="s">
        <v>42</v>
      </c>
      <c r="I185" t="s">
        <v>261</v>
      </c>
      <c r="J185" t="s">
        <v>42</v>
      </c>
      <c r="K185" t="s">
        <v>3859</v>
      </c>
      <c r="L185" t="s">
        <v>3860</v>
      </c>
      <c r="M185" t="s">
        <v>3861</v>
      </c>
      <c r="N185" t="s">
        <v>3860</v>
      </c>
      <c r="O185" t="s">
        <v>3861</v>
      </c>
      <c r="P185" t="s">
        <v>45</v>
      </c>
      <c r="Q185" s="1">
        <v>4</v>
      </c>
      <c r="R185" s="1">
        <v>2</v>
      </c>
      <c r="S185" t="s">
        <v>47</v>
      </c>
      <c r="T185" s="1">
        <v>62.84</v>
      </c>
      <c r="U185" t="s">
        <v>48</v>
      </c>
      <c r="V185" t="s">
        <v>4355</v>
      </c>
      <c r="W185" s="1">
        <v>62.84</v>
      </c>
      <c r="X185" t="s">
        <v>50</v>
      </c>
      <c r="Y185" t="s">
        <v>50</v>
      </c>
      <c r="Z185" s="1">
        <v>15</v>
      </c>
      <c r="AA185" t="s">
        <v>51</v>
      </c>
      <c r="AB185" s="1">
        <v>56.91</v>
      </c>
      <c r="AC185" t="s">
        <v>51</v>
      </c>
      <c r="AD185" s="1">
        <v>0.34</v>
      </c>
      <c r="AE185" t="s">
        <v>52</v>
      </c>
      <c r="AF185">
        <f t="shared" si="4"/>
        <v>0.34</v>
      </c>
      <c r="AG185" s="1">
        <v>0.34</v>
      </c>
      <c r="AH185" t="s">
        <v>52</v>
      </c>
      <c r="AI185" t="s">
        <v>4034</v>
      </c>
      <c r="AJ185" t="s">
        <v>54</v>
      </c>
      <c r="AK185" t="s">
        <v>55</v>
      </c>
      <c r="AL185" t="str">
        <f t="shared" si="5"/>
        <v>ASHFORDGBR</v>
      </c>
      <c r="AM185">
        <f>IFERROR(INDEX([1]Sheet1!$I$2:$I$118, MATCH(AL185, [1]Sheet1!$J$2:$J$118, 0)), "")</f>
        <v>5685.8299841513308</v>
      </c>
    </row>
    <row r="186" spans="1:39" hidden="1">
      <c r="A186" t="s">
        <v>4167</v>
      </c>
      <c r="B186" t="s">
        <v>4168</v>
      </c>
      <c r="C186" t="s">
        <v>4169</v>
      </c>
      <c r="D186" t="s">
        <v>4170</v>
      </c>
      <c r="E186" t="s">
        <v>291</v>
      </c>
      <c r="F186" t="s">
        <v>285</v>
      </c>
      <c r="G186" t="s">
        <v>41</v>
      </c>
      <c r="H186" t="s">
        <v>42</v>
      </c>
      <c r="I186" t="s">
        <v>261</v>
      </c>
      <c r="J186" t="s">
        <v>42</v>
      </c>
      <c r="K186" t="s">
        <v>3859</v>
      </c>
      <c r="L186" t="s">
        <v>3860</v>
      </c>
      <c r="M186" t="s">
        <v>3861</v>
      </c>
      <c r="N186" t="s">
        <v>3860</v>
      </c>
      <c r="O186" t="s">
        <v>3861</v>
      </c>
      <c r="P186" t="s">
        <v>45</v>
      </c>
      <c r="Q186" s="1">
        <v>3</v>
      </c>
      <c r="R186" t="s">
        <v>46</v>
      </c>
      <c r="S186" t="s">
        <v>132</v>
      </c>
      <c r="T186" s="1">
        <v>15.23</v>
      </c>
      <c r="U186" t="s">
        <v>48</v>
      </c>
      <c r="V186" t="s">
        <v>4171</v>
      </c>
      <c r="W186" s="1">
        <v>15.23</v>
      </c>
      <c r="X186" t="s">
        <v>50</v>
      </c>
      <c r="Y186" t="s">
        <v>50</v>
      </c>
      <c r="Z186" s="1">
        <v>3</v>
      </c>
      <c r="AA186" t="s">
        <v>51</v>
      </c>
      <c r="AB186" s="1">
        <v>5.84</v>
      </c>
      <c r="AC186" t="s">
        <v>51</v>
      </c>
      <c r="AD186" s="1">
        <v>0.04</v>
      </c>
      <c r="AE186" t="s">
        <v>52</v>
      </c>
      <c r="AF186">
        <f t="shared" si="4"/>
        <v>0.04</v>
      </c>
      <c r="AG186" s="1">
        <v>0.04</v>
      </c>
      <c r="AH186" t="s">
        <v>52</v>
      </c>
      <c r="AI186" t="s">
        <v>719</v>
      </c>
      <c r="AJ186" t="s">
        <v>135</v>
      </c>
      <c r="AK186" t="s">
        <v>136</v>
      </c>
      <c r="AL186" t="str">
        <f t="shared" si="5"/>
        <v>ASHFORDGBR</v>
      </c>
      <c r="AM186">
        <f>IFERROR(INDEX([1]Sheet1!$I$2:$I$118, MATCH(AL186, [1]Sheet1!$J$2:$J$118, 0)), "")</f>
        <v>5685.8299841513308</v>
      </c>
    </row>
    <row r="187" spans="1:39" hidden="1">
      <c r="A187" t="s">
        <v>16176</v>
      </c>
      <c r="B187" t="s">
        <v>16177</v>
      </c>
      <c r="C187" t="s">
        <v>16178</v>
      </c>
      <c r="D187" t="s">
        <v>16179</v>
      </c>
      <c r="E187" t="s">
        <v>291</v>
      </c>
      <c r="F187" t="s">
        <v>260</v>
      </c>
      <c r="G187" t="s">
        <v>41</v>
      </c>
      <c r="H187" t="s">
        <v>42</v>
      </c>
      <c r="I187" t="s">
        <v>261</v>
      </c>
      <c r="J187" t="s">
        <v>42</v>
      </c>
      <c r="K187" t="s">
        <v>4923</v>
      </c>
      <c r="L187" t="s">
        <v>15504</v>
      </c>
      <c r="M187" t="s">
        <v>779</v>
      </c>
      <c r="N187" t="s">
        <v>15504</v>
      </c>
      <c r="O187" t="s">
        <v>779</v>
      </c>
      <c r="P187" t="s">
        <v>45</v>
      </c>
      <c r="Q187" s="1">
        <v>5</v>
      </c>
      <c r="R187" s="1">
        <v>4</v>
      </c>
      <c r="S187" t="s">
        <v>47</v>
      </c>
      <c r="T187" s="1">
        <v>263.32</v>
      </c>
      <c r="U187" t="s">
        <v>48</v>
      </c>
      <c r="V187" t="s">
        <v>16180</v>
      </c>
      <c r="W187" s="1">
        <v>233.32</v>
      </c>
      <c r="X187" t="s">
        <v>50</v>
      </c>
      <c r="Y187" t="s">
        <v>50</v>
      </c>
      <c r="Z187" s="1">
        <v>22</v>
      </c>
      <c r="AA187" t="s">
        <v>51</v>
      </c>
      <c r="AB187" s="1">
        <v>52.91</v>
      </c>
      <c r="AC187" t="s">
        <v>51</v>
      </c>
      <c r="AD187" s="1">
        <v>0.32</v>
      </c>
      <c r="AE187" t="s">
        <v>52</v>
      </c>
      <c r="AF187">
        <f t="shared" si="4"/>
        <v>0.32</v>
      </c>
      <c r="AG187" s="1">
        <v>0.32</v>
      </c>
      <c r="AH187" t="s">
        <v>52</v>
      </c>
      <c r="AI187" t="s">
        <v>53</v>
      </c>
      <c r="AJ187" t="s">
        <v>54</v>
      </c>
      <c r="AK187" t="s">
        <v>55</v>
      </c>
      <c r="AL187" t="str">
        <f t="shared" si="5"/>
        <v>MUSKEGOUSA</v>
      </c>
      <c r="AM187">
        <f>IFERROR(INDEX([1]Sheet1!$I$2:$I$118, MATCH(AL187, [1]Sheet1!$J$2:$J$118, 0)), "")</f>
        <v>6599.4652299211511</v>
      </c>
    </row>
    <row r="188" spans="1:39" hidden="1">
      <c r="A188" t="s">
        <v>22265</v>
      </c>
      <c r="B188" t="s">
        <v>22266</v>
      </c>
      <c r="C188" t="s">
        <v>22267</v>
      </c>
      <c r="D188" t="s">
        <v>22268</v>
      </c>
      <c r="E188" t="s">
        <v>66</v>
      </c>
      <c r="F188" t="s">
        <v>40</v>
      </c>
      <c r="G188" t="s">
        <v>41</v>
      </c>
      <c r="H188" t="s">
        <v>42</v>
      </c>
      <c r="I188" t="s">
        <v>41</v>
      </c>
      <c r="J188" t="s">
        <v>42</v>
      </c>
      <c r="K188" t="s">
        <v>22143</v>
      </c>
      <c r="L188" t="s">
        <v>3129</v>
      </c>
      <c r="M188" t="s">
        <v>3130</v>
      </c>
      <c r="N188" t="s">
        <v>7384</v>
      </c>
      <c r="O188" t="s">
        <v>3130</v>
      </c>
      <c r="P188" t="s">
        <v>73</v>
      </c>
      <c r="Q188" s="1">
        <v>10</v>
      </c>
      <c r="R188" t="s">
        <v>46</v>
      </c>
      <c r="S188" t="s">
        <v>348</v>
      </c>
      <c r="T188" s="1">
        <v>709.31</v>
      </c>
      <c r="U188" t="s">
        <v>48</v>
      </c>
      <c r="V188" t="s">
        <v>22269</v>
      </c>
      <c r="W188" s="1">
        <v>578.24</v>
      </c>
      <c r="X188" t="s">
        <v>324</v>
      </c>
      <c r="Y188" t="s">
        <v>2155</v>
      </c>
      <c r="Z188" s="1">
        <v>48</v>
      </c>
      <c r="AA188" t="s">
        <v>51</v>
      </c>
      <c r="AB188" s="1">
        <v>128.5</v>
      </c>
      <c r="AC188" t="s">
        <v>51</v>
      </c>
      <c r="AD188" s="1">
        <v>0.98</v>
      </c>
      <c r="AE188" t="s">
        <v>52</v>
      </c>
      <c r="AF188">
        <f t="shared" si="4"/>
        <v>0.98</v>
      </c>
      <c r="AG188" s="1">
        <v>0.98</v>
      </c>
      <c r="AH188" t="s">
        <v>52</v>
      </c>
      <c r="AI188" t="s">
        <v>22200</v>
      </c>
      <c r="AJ188" t="s">
        <v>327</v>
      </c>
      <c r="AK188" t="s">
        <v>328</v>
      </c>
      <c r="AL188" t="str">
        <f t="shared" si="5"/>
        <v>MUMBAIIND</v>
      </c>
      <c r="AM188">
        <f>IFERROR(INDEX([1]Sheet1!$I$2:$I$118, MATCH(AL188, [1]Sheet1!$J$2:$J$118, 0)), "")</f>
        <v>6705.4046933363798</v>
      </c>
    </row>
    <row r="189" spans="1:39" hidden="1">
      <c r="A189" t="s">
        <v>22733</v>
      </c>
      <c r="B189" t="s">
        <v>22734</v>
      </c>
      <c r="C189" t="s">
        <v>22735</v>
      </c>
      <c r="D189" t="s">
        <v>259</v>
      </c>
      <c r="E189" t="s">
        <v>88</v>
      </c>
      <c r="F189" t="s">
        <v>40</v>
      </c>
      <c r="G189" t="s">
        <v>41</v>
      </c>
      <c r="H189" t="s">
        <v>42</v>
      </c>
      <c r="I189" t="s">
        <v>41</v>
      </c>
      <c r="J189" t="s">
        <v>42</v>
      </c>
      <c r="K189" t="s">
        <v>22143</v>
      </c>
      <c r="L189" t="s">
        <v>3129</v>
      </c>
      <c r="M189" t="s">
        <v>3130</v>
      </c>
      <c r="N189" t="s">
        <v>3129</v>
      </c>
      <c r="O189" t="s">
        <v>3130</v>
      </c>
      <c r="P189" t="s">
        <v>73</v>
      </c>
      <c r="Q189" s="1">
        <v>8</v>
      </c>
      <c r="R189" t="s">
        <v>46</v>
      </c>
      <c r="S189" t="s">
        <v>167</v>
      </c>
      <c r="T189" s="1">
        <v>322.54000000000002</v>
      </c>
      <c r="U189" t="s">
        <v>48</v>
      </c>
      <c r="V189" t="s">
        <v>9131</v>
      </c>
      <c r="W189" s="1">
        <v>205.6</v>
      </c>
      <c r="X189" t="s">
        <v>324</v>
      </c>
      <c r="Y189" t="s">
        <v>2165</v>
      </c>
      <c r="Z189" s="1">
        <v>48</v>
      </c>
      <c r="AA189" t="s">
        <v>51</v>
      </c>
      <c r="AB189" s="1">
        <v>128.5</v>
      </c>
      <c r="AC189" t="s">
        <v>51</v>
      </c>
      <c r="AD189" s="1">
        <v>0.98</v>
      </c>
      <c r="AE189" t="s">
        <v>52</v>
      </c>
      <c r="AF189">
        <f t="shared" si="4"/>
        <v>0.98</v>
      </c>
      <c r="AG189" s="1">
        <v>0.98</v>
      </c>
      <c r="AH189" t="s">
        <v>52</v>
      </c>
      <c r="AI189" t="s">
        <v>7395</v>
      </c>
      <c r="AJ189" t="s">
        <v>327</v>
      </c>
      <c r="AK189" t="s">
        <v>328</v>
      </c>
      <c r="AL189" t="str">
        <f t="shared" si="5"/>
        <v>BANGALOREIND</v>
      </c>
      <c r="AM189">
        <f>IFERROR(INDEX([1]Sheet1!$I$2:$I$118, MATCH(AL189, [1]Sheet1!$J$2:$J$118, 0)), "")</f>
        <v>7874.5177043300409</v>
      </c>
    </row>
    <row r="190" spans="1:39" hidden="1">
      <c r="A190" t="s">
        <v>11965</v>
      </c>
      <c r="B190" t="s">
        <v>11966</v>
      </c>
      <c r="C190" t="s">
        <v>11967</v>
      </c>
      <c r="D190" t="s">
        <v>11968</v>
      </c>
      <c r="E190" t="s">
        <v>108</v>
      </c>
      <c r="F190" t="s">
        <v>40</v>
      </c>
      <c r="G190" t="s">
        <v>41</v>
      </c>
      <c r="H190" t="s">
        <v>42</v>
      </c>
      <c r="I190" t="s">
        <v>41</v>
      </c>
      <c r="J190" t="s">
        <v>42</v>
      </c>
      <c r="K190" t="s">
        <v>4459</v>
      </c>
      <c r="L190" t="s">
        <v>4460</v>
      </c>
      <c r="M190" t="s">
        <v>1145</v>
      </c>
      <c r="N190" t="s">
        <v>4460</v>
      </c>
      <c r="O190" t="s">
        <v>1145</v>
      </c>
      <c r="P190" t="s">
        <v>45</v>
      </c>
      <c r="Q190" s="1">
        <v>5</v>
      </c>
      <c r="R190" t="s">
        <v>46</v>
      </c>
      <c r="S190" t="s">
        <v>47</v>
      </c>
      <c r="T190" s="1">
        <v>22.77</v>
      </c>
      <c r="U190" t="s">
        <v>48</v>
      </c>
      <c r="V190" t="s">
        <v>7570</v>
      </c>
      <c r="W190" s="1">
        <v>11.9</v>
      </c>
      <c r="X190" t="s">
        <v>50</v>
      </c>
      <c r="Y190" t="s">
        <v>50</v>
      </c>
      <c r="Z190" s="1">
        <v>1</v>
      </c>
      <c r="AA190" t="s">
        <v>51</v>
      </c>
      <c r="AB190" s="1">
        <v>1.7</v>
      </c>
      <c r="AC190" t="s">
        <v>51</v>
      </c>
      <c r="AD190" s="1">
        <v>0.01</v>
      </c>
      <c r="AE190" t="s">
        <v>52</v>
      </c>
      <c r="AF190">
        <f t="shared" si="4"/>
        <v>0.01</v>
      </c>
      <c r="AG190" s="1">
        <v>0.01</v>
      </c>
      <c r="AH190" t="s">
        <v>52</v>
      </c>
      <c r="AI190" t="s">
        <v>53</v>
      </c>
      <c r="AJ190" t="s">
        <v>54</v>
      </c>
      <c r="AK190" t="s">
        <v>55</v>
      </c>
      <c r="AL190" t="str">
        <f t="shared" si="5"/>
        <v>SHANGHAICHN</v>
      </c>
      <c r="AM190">
        <f>IFERROR(INDEX([1]Sheet1!$I$2:$I$118, MATCH(AL190, [1]Sheet1!$J$2:$J$118, 0)), "")</f>
        <v>9467.7730778277528</v>
      </c>
    </row>
    <row r="191" spans="1:39" hidden="1">
      <c r="A191" t="s">
        <v>22201</v>
      </c>
      <c r="B191" t="s">
        <v>22202</v>
      </c>
      <c r="C191" t="s">
        <v>22203</v>
      </c>
      <c r="D191" t="s">
        <v>22204</v>
      </c>
      <c r="E191" t="s">
        <v>66</v>
      </c>
      <c r="F191" t="s">
        <v>40</v>
      </c>
      <c r="G191" t="s">
        <v>41</v>
      </c>
      <c r="H191" t="s">
        <v>42</v>
      </c>
      <c r="I191" t="s">
        <v>41</v>
      </c>
      <c r="J191" t="s">
        <v>42</v>
      </c>
      <c r="K191" t="s">
        <v>22143</v>
      </c>
      <c r="L191" t="s">
        <v>3129</v>
      </c>
      <c r="M191" t="s">
        <v>3130</v>
      </c>
      <c r="N191" t="s">
        <v>3129</v>
      </c>
      <c r="O191" t="s">
        <v>3130</v>
      </c>
      <c r="P191" t="s">
        <v>73</v>
      </c>
      <c r="Q191" s="1">
        <v>8</v>
      </c>
      <c r="R191" t="s">
        <v>46</v>
      </c>
      <c r="S191" t="s">
        <v>167</v>
      </c>
      <c r="T191" s="1">
        <v>241.07</v>
      </c>
      <c r="U191" t="s">
        <v>48</v>
      </c>
      <c r="V191" t="s">
        <v>22156</v>
      </c>
      <c r="W191" s="1">
        <v>110</v>
      </c>
      <c r="X191" t="s">
        <v>324</v>
      </c>
      <c r="Y191" t="s">
        <v>2155</v>
      </c>
      <c r="Z191" s="1">
        <v>53</v>
      </c>
      <c r="AA191" t="s">
        <v>51</v>
      </c>
      <c r="AB191" s="1">
        <v>128.5</v>
      </c>
      <c r="AC191" t="s">
        <v>51</v>
      </c>
      <c r="AD191" s="1">
        <v>0.98</v>
      </c>
      <c r="AE191" t="s">
        <v>52</v>
      </c>
      <c r="AF191">
        <f t="shared" si="4"/>
        <v>0.98</v>
      </c>
      <c r="AG191" s="1">
        <v>0.98</v>
      </c>
      <c r="AH191" t="s">
        <v>52</v>
      </c>
      <c r="AI191" t="s">
        <v>7395</v>
      </c>
      <c r="AJ191" t="s">
        <v>327</v>
      </c>
      <c r="AK191" t="s">
        <v>328</v>
      </c>
      <c r="AL191" t="str">
        <f t="shared" si="5"/>
        <v>BANGALOREIND</v>
      </c>
      <c r="AM191">
        <f>IFERROR(INDEX([1]Sheet1!$I$2:$I$118, MATCH(AL191, [1]Sheet1!$J$2:$J$118, 0)), "")</f>
        <v>7874.5177043300409</v>
      </c>
    </row>
    <row r="192" spans="1:39" hidden="1">
      <c r="A192" t="s">
        <v>22722</v>
      </c>
      <c r="B192" t="s">
        <v>22547</v>
      </c>
      <c r="C192" t="s">
        <v>22723</v>
      </c>
      <c r="D192" t="s">
        <v>22724</v>
      </c>
      <c r="E192" t="s">
        <v>102</v>
      </c>
      <c r="F192" t="s">
        <v>40</v>
      </c>
      <c r="G192" t="s">
        <v>41</v>
      </c>
      <c r="H192" t="s">
        <v>42</v>
      </c>
      <c r="I192" t="s">
        <v>41</v>
      </c>
      <c r="J192" t="s">
        <v>42</v>
      </c>
      <c r="K192" t="s">
        <v>22143</v>
      </c>
      <c r="L192" t="s">
        <v>3129</v>
      </c>
      <c r="M192" t="s">
        <v>3130</v>
      </c>
      <c r="N192" t="s">
        <v>3129</v>
      </c>
      <c r="O192" t="s">
        <v>3130</v>
      </c>
      <c r="P192" t="s">
        <v>73</v>
      </c>
      <c r="Q192" s="1">
        <v>8</v>
      </c>
      <c r="R192" s="1">
        <v>8</v>
      </c>
      <c r="S192" t="s">
        <v>167</v>
      </c>
      <c r="T192" s="1">
        <v>326.39</v>
      </c>
      <c r="U192" t="s">
        <v>48</v>
      </c>
      <c r="V192" t="s">
        <v>9131</v>
      </c>
      <c r="W192" s="1">
        <v>205.6</v>
      </c>
      <c r="X192" t="s">
        <v>324</v>
      </c>
      <c r="Y192" t="s">
        <v>380</v>
      </c>
      <c r="Z192" s="1">
        <v>50</v>
      </c>
      <c r="AA192" t="s">
        <v>51</v>
      </c>
      <c r="AB192" s="1">
        <v>128.5</v>
      </c>
      <c r="AC192" t="s">
        <v>51</v>
      </c>
      <c r="AD192" s="1">
        <v>0.98</v>
      </c>
      <c r="AE192" t="s">
        <v>52</v>
      </c>
      <c r="AF192">
        <f t="shared" si="4"/>
        <v>0.98</v>
      </c>
      <c r="AG192" s="1">
        <v>0.98</v>
      </c>
      <c r="AH192" t="s">
        <v>52</v>
      </c>
      <c r="AI192" t="s">
        <v>7395</v>
      </c>
      <c r="AJ192" t="s">
        <v>327</v>
      </c>
      <c r="AK192" t="s">
        <v>328</v>
      </c>
      <c r="AL192" t="str">
        <f t="shared" si="5"/>
        <v>BANGALOREIND</v>
      </c>
      <c r="AM192">
        <f>IFERROR(INDEX([1]Sheet1!$I$2:$I$118, MATCH(AL192, [1]Sheet1!$J$2:$J$118, 0)), "")</f>
        <v>7874.5177043300409</v>
      </c>
    </row>
    <row r="193" spans="1:39" hidden="1">
      <c r="A193" t="s">
        <v>22804</v>
      </c>
      <c r="B193" t="s">
        <v>22805</v>
      </c>
      <c r="C193" t="s">
        <v>22806</v>
      </c>
      <c r="D193" t="s">
        <v>259</v>
      </c>
      <c r="E193" t="s">
        <v>88</v>
      </c>
      <c r="F193" t="s">
        <v>40</v>
      </c>
      <c r="G193" t="s">
        <v>41</v>
      </c>
      <c r="H193" t="s">
        <v>42</v>
      </c>
      <c r="I193" t="s">
        <v>41</v>
      </c>
      <c r="J193" t="s">
        <v>42</v>
      </c>
      <c r="K193" t="s">
        <v>22143</v>
      </c>
      <c r="L193" t="s">
        <v>3129</v>
      </c>
      <c r="M193" t="s">
        <v>3130</v>
      </c>
      <c r="N193" t="s">
        <v>3129</v>
      </c>
      <c r="O193" t="s">
        <v>3130</v>
      </c>
      <c r="P193" t="s">
        <v>73</v>
      </c>
      <c r="Q193" s="1">
        <v>8</v>
      </c>
      <c r="R193" t="s">
        <v>46</v>
      </c>
      <c r="S193" t="s">
        <v>167</v>
      </c>
      <c r="T193" s="1">
        <v>322.54000000000002</v>
      </c>
      <c r="U193" t="s">
        <v>48</v>
      </c>
      <c r="V193" t="s">
        <v>9131</v>
      </c>
      <c r="W193" s="1">
        <v>205.6</v>
      </c>
      <c r="X193" t="s">
        <v>324</v>
      </c>
      <c r="Y193" t="s">
        <v>2165</v>
      </c>
      <c r="Z193" s="1">
        <v>48</v>
      </c>
      <c r="AA193" t="s">
        <v>51</v>
      </c>
      <c r="AB193" s="1">
        <v>128.5</v>
      </c>
      <c r="AC193" t="s">
        <v>51</v>
      </c>
      <c r="AD193" s="1">
        <v>0.98</v>
      </c>
      <c r="AE193" t="s">
        <v>52</v>
      </c>
      <c r="AF193">
        <f t="shared" si="4"/>
        <v>0.98</v>
      </c>
      <c r="AG193" s="1">
        <v>0.98</v>
      </c>
      <c r="AH193" t="s">
        <v>52</v>
      </c>
      <c r="AI193" t="s">
        <v>7395</v>
      </c>
      <c r="AJ193" t="s">
        <v>327</v>
      </c>
      <c r="AK193" t="s">
        <v>328</v>
      </c>
      <c r="AL193" t="str">
        <f t="shared" si="5"/>
        <v>BANGALOREIND</v>
      </c>
      <c r="AM193">
        <f>IFERROR(INDEX([1]Sheet1!$I$2:$I$118, MATCH(AL193, [1]Sheet1!$J$2:$J$118, 0)), "")</f>
        <v>7874.5177043300409</v>
      </c>
    </row>
    <row r="194" spans="1:39" hidden="1">
      <c r="A194" t="s">
        <v>11888</v>
      </c>
      <c r="B194" t="s">
        <v>10984</v>
      </c>
      <c r="C194" t="s">
        <v>11889</v>
      </c>
      <c r="D194" t="s">
        <v>11890</v>
      </c>
      <c r="E194" t="s">
        <v>102</v>
      </c>
      <c r="F194" t="s">
        <v>40</v>
      </c>
      <c r="G194" t="s">
        <v>41</v>
      </c>
      <c r="H194" t="s">
        <v>42</v>
      </c>
      <c r="I194" t="s">
        <v>41</v>
      </c>
      <c r="J194" t="s">
        <v>42</v>
      </c>
      <c r="K194" t="s">
        <v>4459</v>
      </c>
      <c r="L194" t="s">
        <v>4460</v>
      </c>
      <c r="M194" t="s">
        <v>1145</v>
      </c>
      <c r="N194" t="s">
        <v>4460</v>
      </c>
      <c r="O194" t="s">
        <v>1145</v>
      </c>
      <c r="P194" t="s">
        <v>45</v>
      </c>
      <c r="Q194" s="1">
        <v>2</v>
      </c>
      <c r="R194" s="1">
        <v>5</v>
      </c>
      <c r="S194" t="s">
        <v>132</v>
      </c>
      <c r="T194" s="1">
        <v>26.49</v>
      </c>
      <c r="U194" t="s">
        <v>48</v>
      </c>
      <c r="V194" t="s">
        <v>11891</v>
      </c>
      <c r="W194" s="1">
        <v>26.49</v>
      </c>
      <c r="X194" t="s">
        <v>50</v>
      </c>
      <c r="Y194" t="s">
        <v>50</v>
      </c>
      <c r="Z194" s="1">
        <v>1</v>
      </c>
      <c r="AA194" t="s">
        <v>51</v>
      </c>
      <c r="AB194" s="1">
        <v>1.69</v>
      </c>
      <c r="AC194" t="s">
        <v>51</v>
      </c>
      <c r="AD194" s="1">
        <v>0.01</v>
      </c>
      <c r="AE194" t="s">
        <v>52</v>
      </c>
      <c r="AF194">
        <f t="shared" ref="AF194:AF257" si="6">IF(AH194="CMQ", AG194/1000000, IF(AH194="FTQ", AG194*0.0283168, AG194))</f>
        <v>0.01</v>
      </c>
      <c r="AG194" s="1">
        <v>0.01</v>
      </c>
      <c r="AH194" t="s">
        <v>52</v>
      </c>
      <c r="AI194" t="s">
        <v>134</v>
      </c>
      <c r="AJ194" t="s">
        <v>135</v>
      </c>
      <c r="AK194" t="s">
        <v>136</v>
      </c>
      <c r="AL194" t="str">
        <f t="shared" ref="AL194:AL257" si="7">N194 &amp; O194</f>
        <v>SHANGHAICHN</v>
      </c>
      <c r="AM194">
        <f>IFERROR(INDEX([1]Sheet1!$I$2:$I$118, MATCH(AL194, [1]Sheet1!$J$2:$J$118, 0)), "")</f>
        <v>9467.7730778277528</v>
      </c>
    </row>
    <row r="195" spans="1:39" hidden="1">
      <c r="A195" t="s">
        <v>23934</v>
      </c>
      <c r="B195" t="s">
        <v>23935</v>
      </c>
      <c r="C195" t="s">
        <v>23936</v>
      </c>
      <c r="D195" t="s">
        <v>23937</v>
      </c>
      <c r="E195" t="s">
        <v>66</v>
      </c>
      <c r="F195" t="s">
        <v>40</v>
      </c>
      <c r="G195" t="s">
        <v>41</v>
      </c>
      <c r="H195" t="s">
        <v>42</v>
      </c>
      <c r="I195" t="s">
        <v>41</v>
      </c>
      <c r="J195" t="s">
        <v>42</v>
      </c>
      <c r="K195" t="s">
        <v>23299</v>
      </c>
      <c r="L195" t="s">
        <v>4813</v>
      </c>
      <c r="M195" t="s">
        <v>4814</v>
      </c>
      <c r="N195" t="s">
        <v>4813</v>
      </c>
      <c r="O195" t="s">
        <v>4814</v>
      </c>
      <c r="P195" t="s">
        <v>1440</v>
      </c>
      <c r="Q195" s="1">
        <v>3</v>
      </c>
      <c r="R195" s="1">
        <v>4</v>
      </c>
      <c r="S195" t="s">
        <v>74</v>
      </c>
      <c r="T195" s="1">
        <v>98.3</v>
      </c>
      <c r="U195" t="s">
        <v>666</v>
      </c>
      <c r="V195" t="s">
        <v>23314</v>
      </c>
      <c r="W195" s="1">
        <v>89.45</v>
      </c>
      <c r="X195" t="s">
        <v>50</v>
      </c>
      <c r="Y195" t="s">
        <v>50</v>
      </c>
      <c r="Z195" s="1">
        <v>53</v>
      </c>
      <c r="AA195" t="s">
        <v>51</v>
      </c>
      <c r="AB195" s="1">
        <v>324.77</v>
      </c>
      <c r="AC195" t="s">
        <v>637</v>
      </c>
      <c r="AD195" s="1">
        <v>0.98</v>
      </c>
      <c r="AE195" t="s">
        <v>52</v>
      </c>
      <c r="AF195">
        <f t="shared" si="6"/>
        <v>0.98</v>
      </c>
      <c r="AG195" s="1">
        <v>0.98</v>
      </c>
      <c r="AH195" t="s">
        <v>52</v>
      </c>
      <c r="AI195" t="s">
        <v>1442</v>
      </c>
      <c r="AJ195" t="s">
        <v>1443</v>
      </c>
      <c r="AK195" t="s">
        <v>1444</v>
      </c>
      <c r="AL195" t="str">
        <f t="shared" si="7"/>
        <v>RAUNHEIMDEU</v>
      </c>
      <c r="AM195">
        <f>IFERROR(INDEX([1]Sheet1!$I$2:$I$118, MATCH(AL195, [1]Sheet1!$J$2:$J$118, 0)), "")</f>
        <v>477.69917125845029</v>
      </c>
    </row>
    <row r="196" spans="1:39" hidden="1">
      <c r="A196" t="s">
        <v>17452</v>
      </c>
      <c r="B196" t="s">
        <v>17453</v>
      </c>
      <c r="C196" t="s">
        <v>17454</v>
      </c>
      <c r="D196" t="s">
        <v>17455</v>
      </c>
      <c r="E196" t="s">
        <v>291</v>
      </c>
      <c r="F196" t="s">
        <v>260</v>
      </c>
      <c r="G196" t="s">
        <v>41</v>
      </c>
      <c r="H196" t="s">
        <v>42</v>
      </c>
      <c r="I196" t="s">
        <v>261</v>
      </c>
      <c r="J196" t="s">
        <v>42</v>
      </c>
      <c r="K196" t="s">
        <v>4923</v>
      </c>
      <c r="L196" t="s">
        <v>15504</v>
      </c>
      <c r="M196" t="s">
        <v>779</v>
      </c>
      <c r="N196" t="s">
        <v>15504</v>
      </c>
      <c r="O196" t="s">
        <v>779</v>
      </c>
      <c r="P196" t="s">
        <v>45</v>
      </c>
      <c r="Q196" s="1">
        <v>2</v>
      </c>
      <c r="R196" s="1">
        <v>2</v>
      </c>
      <c r="S196" t="s">
        <v>132</v>
      </c>
      <c r="T196" s="1">
        <v>143.78</v>
      </c>
      <c r="U196" t="s">
        <v>48</v>
      </c>
      <c r="V196" t="s">
        <v>17456</v>
      </c>
      <c r="W196" s="1">
        <v>143.78</v>
      </c>
      <c r="X196" t="s">
        <v>50</v>
      </c>
      <c r="Y196" t="s">
        <v>50</v>
      </c>
      <c r="Z196" s="1">
        <v>27</v>
      </c>
      <c r="AA196" t="s">
        <v>51</v>
      </c>
      <c r="AB196" s="1">
        <v>51</v>
      </c>
      <c r="AC196" t="s">
        <v>51</v>
      </c>
      <c r="AD196" s="1">
        <v>0.31</v>
      </c>
      <c r="AE196" t="s">
        <v>52</v>
      </c>
      <c r="AF196">
        <f t="shared" si="6"/>
        <v>0.31</v>
      </c>
      <c r="AG196" s="1">
        <v>0.31</v>
      </c>
      <c r="AH196" t="s">
        <v>52</v>
      </c>
      <c r="AI196" t="s">
        <v>134</v>
      </c>
      <c r="AJ196" t="s">
        <v>135</v>
      </c>
      <c r="AK196" t="s">
        <v>136</v>
      </c>
      <c r="AL196" t="str">
        <f t="shared" si="7"/>
        <v>MUSKEGOUSA</v>
      </c>
      <c r="AM196">
        <f>IFERROR(INDEX([1]Sheet1!$I$2:$I$118, MATCH(AL196, [1]Sheet1!$J$2:$J$118, 0)), "")</f>
        <v>6599.4652299211511</v>
      </c>
    </row>
    <row r="197" spans="1:39" hidden="1">
      <c r="A197" t="s">
        <v>22410</v>
      </c>
      <c r="B197" t="s">
        <v>22411</v>
      </c>
      <c r="C197" t="s">
        <v>22412</v>
      </c>
      <c r="D197" t="s">
        <v>22413</v>
      </c>
      <c r="E197" t="s">
        <v>66</v>
      </c>
      <c r="F197" t="s">
        <v>40</v>
      </c>
      <c r="G197" t="s">
        <v>41</v>
      </c>
      <c r="H197" t="s">
        <v>42</v>
      </c>
      <c r="I197" t="s">
        <v>41</v>
      </c>
      <c r="J197" t="s">
        <v>42</v>
      </c>
      <c r="K197" t="s">
        <v>22143</v>
      </c>
      <c r="L197" t="s">
        <v>3129</v>
      </c>
      <c r="M197" t="s">
        <v>3130</v>
      </c>
      <c r="N197" t="s">
        <v>3129</v>
      </c>
      <c r="O197" t="s">
        <v>3130</v>
      </c>
      <c r="P197" t="s">
        <v>73</v>
      </c>
      <c r="Q197" s="1">
        <v>8</v>
      </c>
      <c r="R197" t="s">
        <v>46</v>
      </c>
      <c r="S197" t="s">
        <v>167</v>
      </c>
      <c r="T197" s="1">
        <v>350.81</v>
      </c>
      <c r="U197" t="s">
        <v>48</v>
      </c>
      <c r="V197" t="s">
        <v>9131</v>
      </c>
      <c r="W197" s="1">
        <v>205.6</v>
      </c>
      <c r="X197" t="s">
        <v>324</v>
      </c>
      <c r="Y197" t="s">
        <v>2331</v>
      </c>
      <c r="Z197" s="1">
        <v>50</v>
      </c>
      <c r="AA197" t="s">
        <v>51</v>
      </c>
      <c r="AB197" s="1">
        <v>128.5</v>
      </c>
      <c r="AC197" t="s">
        <v>51</v>
      </c>
      <c r="AD197" s="1">
        <v>0.98</v>
      </c>
      <c r="AE197" t="s">
        <v>52</v>
      </c>
      <c r="AF197">
        <f t="shared" si="6"/>
        <v>0.98</v>
      </c>
      <c r="AG197" s="1">
        <v>0.98</v>
      </c>
      <c r="AH197" t="s">
        <v>52</v>
      </c>
      <c r="AI197" t="s">
        <v>7395</v>
      </c>
      <c r="AJ197" t="s">
        <v>327</v>
      </c>
      <c r="AK197" t="s">
        <v>328</v>
      </c>
      <c r="AL197" t="str">
        <f t="shared" si="7"/>
        <v>BANGALOREIND</v>
      </c>
      <c r="AM197">
        <f>IFERROR(INDEX([1]Sheet1!$I$2:$I$118, MATCH(AL197, [1]Sheet1!$J$2:$J$118, 0)), "")</f>
        <v>7874.5177043300409</v>
      </c>
    </row>
    <row r="198" spans="1:39" hidden="1">
      <c r="A198" t="s">
        <v>22350</v>
      </c>
      <c r="B198" t="s">
        <v>22351</v>
      </c>
      <c r="C198" t="s">
        <v>22352</v>
      </c>
      <c r="D198" t="s">
        <v>22353</v>
      </c>
      <c r="E198" t="s">
        <v>66</v>
      </c>
      <c r="F198" t="s">
        <v>40</v>
      </c>
      <c r="G198" t="s">
        <v>41</v>
      </c>
      <c r="H198" t="s">
        <v>42</v>
      </c>
      <c r="I198" t="s">
        <v>41</v>
      </c>
      <c r="J198" t="s">
        <v>42</v>
      </c>
      <c r="K198" t="s">
        <v>22143</v>
      </c>
      <c r="L198" t="s">
        <v>3129</v>
      </c>
      <c r="M198" t="s">
        <v>3130</v>
      </c>
      <c r="N198" t="s">
        <v>3129</v>
      </c>
      <c r="O198" t="s">
        <v>3130</v>
      </c>
      <c r="P198" t="s">
        <v>73</v>
      </c>
      <c r="Q198" s="1">
        <v>8</v>
      </c>
      <c r="R198" s="1">
        <v>7</v>
      </c>
      <c r="S198" t="s">
        <v>167</v>
      </c>
      <c r="T198" s="1">
        <v>326.39</v>
      </c>
      <c r="U198" t="s">
        <v>48</v>
      </c>
      <c r="V198" t="s">
        <v>9131</v>
      </c>
      <c r="W198" s="1">
        <v>205.6</v>
      </c>
      <c r="X198" t="s">
        <v>324</v>
      </c>
      <c r="Y198" t="s">
        <v>380</v>
      </c>
      <c r="Z198" s="1">
        <v>47</v>
      </c>
      <c r="AA198" t="s">
        <v>51</v>
      </c>
      <c r="AB198" s="1">
        <v>128.5</v>
      </c>
      <c r="AC198" t="s">
        <v>51</v>
      </c>
      <c r="AD198" s="1">
        <v>0.98</v>
      </c>
      <c r="AE198" t="s">
        <v>52</v>
      </c>
      <c r="AF198">
        <f t="shared" si="6"/>
        <v>0.98</v>
      </c>
      <c r="AG198" s="1">
        <v>0.98</v>
      </c>
      <c r="AH198" t="s">
        <v>52</v>
      </c>
      <c r="AI198" t="s">
        <v>7395</v>
      </c>
      <c r="AJ198" t="s">
        <v>327</v>
      </c>
      <c r="AK198" t="s">
        <v>328</v>
      </c>
      <c r="AL198" t="str">
        <f t="shared" si="7"/>
        <v>BANGALOREIND</v>
      </c>
      <c r="AM198">
        <f>IFERROR(INDEX([1]Sheet1!$I$2:$I$118, MATCH(AL198, [1]Sheet1!$J$2:$J$118, 0)), "")</f>
        <v>7874.5177043300409</v>
      </c>
    </row>
    <row r="199" spans="1:39" hidden="1">
      <c r="A199" t="s">
        <v>22210</v>
      </c>
      <c r="B199" t="s">
        <v>22211</v>
      </c>
      <c r="C199" t="s">
        <v>22212</v>
      </c>
      <c r="D199" t="s">
        <v>22213</v>
      </c>
      <c r="E199" t="s">
        <v>66</v>
      </c>
      <c r="F199" t="s">
        <v>40</v>
      </c>
      <c r="G199" t="s">
        <v>41</v>
      </c>
      <c r="H199" t="s">
        <v>42</v>
      </c>
      <c r="I199" t="s">
        <v>41</v>
      </c>
      <c r="J199" t="s">
        <v>42</v>
      </c>
      <c r="K199" t="s">
        <v>22143</v>
      </c>
      <c r="L199" t="s">
        <v>3129</v>
      </c>
      <c r="M199" t="s">
        <v>3130</v>
      </c>
      <c r="N199" t="s">
        <v>3129</v>
      </c>
      <c r="O199" t="s">
        <v>3130</v>
      </c>
      <c r="P199" t="s">
        <v>73</v>
      </c>
      <c r="Q199" s="1">
        <v>10</v>
      </c>
      <c r="R199" s="1">
        <v>9</v>
      </c>
      <c r="S199" t="s">
        <v>167</v>
      </c>
      <c r="T199" s="1">
        <v>326.39</v>
      </c>
      <c r="U199" t="s">
        <v>48</v>
      </c>
      <c r="V199" t="s">
        <v>9131</v>
      </c>
      <c r="W199" s="1">
        <v>205.6</v>
      </c>
      <c r="X199" t="s">
        <v>324</v>
      </c>
      <c r="Y199" t="s">
        <v>380</v>
      </c>
      <c r="Z199" s="1">
        <v>50</v>
      </c>
      <c r="AA199" t="s">
        <v>51</v>
      </c>
      <c r="AB199" s="1">
        <v>128.5</v>
      </c>
      <c r="AC199" t="s">
        <v>51</v>
      </c>
      <c r="AD199" s="1">
        <v>0.98</v>
      </c>
      <c r="AE199" t="s">
        <v>52</v>
      </c>
      <c r="AF199">
        <f t="shared" si="6"/>
        <v>0.98</v>
      </c>
      <c r="AG199" s="1">
        <v>0.98</v>
      </c>
      <c r="AH199" t="s">
        <v>52</v>
      </c>
      <c r="AI199" t="s">
        <v>7395</v>
      </c>
      <c r="AJ199" t="s">
        <v>327</v>
      </c>
      <c r="AK199" t="s">
        <v>328</v>
      </c>
      <c r="AL199" t="str">
        <f t="shared" si="7"/>
        <v>BANGALOREIND</v>
      </c>
      <c r="AM199">
        <f>IFERROR(INDEX([1]Sheet1!$I$2:$I$118, MATCH(AL199, [1]Sheet1!$J$2:$J$118, 0)), "")</f>
        <v>7874.5177043300409</v>
      </c>
    </row>
    <row r="200" spans="1:39" hidden="1">
      <c r="A200" t="s">
        <v>22617</v>
      </c>
      <c r="B200" t="s">
        <v>22618</v>
      </c>
      <c r="C200" t="s">
        <v>22619</v>
      </c>
      <c r="D200" t="s">
        <v>22620</v>
      </c>
      <c r="E200" t="s">
        <v>108</v>
      </c>
      <c r="F200" t="s">
        <v>40</v>
      </c>
      <c r="G200" t="s">
        <v>41</v>
      </c>
      <c r="H200" t="s">
        <v>42</v>
      </c>
      <c r="I200" t="s">
        <v>41</v>
      </c>
      <c r="J200" t="s">
        <v>42</v>
      </c>
      <c r="K200" t="s">
        <v>22143</v>
      </c>
      <c r="L200" t="s">
        <v>3129</v>
      </c>
      <c r="M200" t="s">
        <v>3130</v>
      </c>
      <c r="N200" t="s">
        <v>3129</v>
      </c>
      <c r="O200" t="s">
        <v>3130</v>
      </c>
      <c r="P200" t="s">
        <v>73</v>
      </c>
      <c r="Q200" s="1">
        <v>10</v>
      </c>
      <c r="R200" s="1">
        <v>7</v>
      </c>
      <c r="S200" t="s">
        <v>167</v>
      </c>
      <c r="T200" s="1">
        <v>350.81</v>
      </c>
      <c r="U200" t="s">
        <v>48</v>
      </c>
      <c r="V200" t="s">
        <v>9131</v>
      </c>
      <c r="W200" s="1">
        <v>205.6</v>
      </c>
      <c r="X200" t="s">
        <v>324</v>
      </c>
      <c r="Y200" t="s">
        <v>2331</v>
      </c>
      <c r="Z200" s="1">
        <v>48</v>
      </c>
      <c r="AA200" t="s">
        <v>51</v>
      </c>
      <c r="AB200" s="1">
        <v>128.5</v>
      </c>
      <c r="AC200" t="s">
        <v>51</v>
      </c>
      <c r="AD200" s="1">
        <v>0.98</v>
      </c>
      <c r="AE200" t="s">
        <v>52</v>
      </c>
      <c r="AF200">
        <f t="shared" si="6"/>
        <v>0.98</v>
      </c>
      <c r="AG200" s="1">
        <v>0.98</v>
      </c>
      <c r="AH200" t="s">
        <v>52</v>
      </c>
      <c r="AI200" t="s">
        <v>7395</v>
      </c>
      <c r="AJ200" t="s">
        <v>327</v>
      </c>
      <c r="AK200" t="s">
        <v>328</v>
      </c>
      <c r="AL200" t="str">
        <f t="shared" si="7"/>
        <v>BANGALOREIND</v>
      </c>
      <c r="AM200">
        <f>IFERROR(INDEX([1]Sheet1!$I$2:$I$118, MATCH(AL200, [1]Sheet1!$J$2:$J$118, 0)), "")</f>
        <v>7874.5177043300409</v>
      </c>
    </row>
    <row r="201" spans="1:39" hidden="1">
      <c r="A201" t="s">
        <v>17065</v>
      </c>
      <c r="B201" t="s">
        <v>17066</v>
      </c>
      <c r="C201" t="s">
        <v>17067</v>
      </c>
      <c r="D201" t="s">
        <v>17068</v>
      </c>
      <c r="E201" t="s">
        <v>291</v>
      </c>
      <c r="F201" t="s">
        <v>260</v>
      </c>
      <c r="G201" t="s">
        <v>41</v>
      </c>
      <c r="H201" t="s">
        <v>42</v>
      </c>
      <c r="I201" t="s">
        <v>261</v>
      </c>
      <c r="J201" t="s">
        <v>42</v>
      </c>
      <c r="K201" t="s">
        <v>4923</v>
      </c>
      <c r="L201" t="s">
        <v>15504</v>
      </c>
      <c r="M201" t="s">
        <v>779</v>
      </c>
      <c r="N201" t="s">
        <v>17069</v>
      </c>
      <c r="O201" t="s">
        <v>779</v>
      </c>
      <c r="P201" t="s">
        <v>45</v>
      </c>
      <c r="Q201" s="1">
        <v>3</v>
      </c>
      <c r="R201" s="1">
        <v>2</v>
      </c>
      <c r="S201" t="s">
        <v>132</v>
      </c>
      <c r="T201" s="1">
        <v>119.42</v>
      </c>
      <c r="U201" t="s">
        <v>48</v>
      </c>
      <c r="V201" t="s">
        <v>17070</v>
      </c>
      <c r="W201" s="1">
        <v>119.42</v>
      </c>
      <c r="X201" t="s">
        <v>50</v>
      </c>
      <c r="Y201" t="s">
        <v>50</v>
      </c>
      <c r="Z201" s="1">
        <v>29</v>
      </c>
      <c r="AA201" t="s">
        <v>51</v>
      </c>
      <c r="AB201" s="1">
        <v>36.119999999999997</v>
      </c>
      <c r="AC201" t="s">
        <v>51</v>
      </c>
      <c r="AD201" s="1">
        <v>0.22</v>
      </c>
      <c r="AE201" t="s">
        <v>52</v>
      </c>
      <c r="AF201">
        <f t="shared" si="6"/>
        <v>0.22</v>
      </c>
      <c r="AG201" s="1">
        <v>0.22</v>
      </c>
      <c r="AH201" t="s">
        <v>52</v>
      </c>
      <c r="AI201" t="s">
        <v>134</v>
      </c>
      <c r="AJ201" t="s">
        <v>135</v>
      </c>
      <c r="AK201" t="s">
        <v>136</v>
      </c>
      <c r="AL201" t="str">
        <f t="shared" si="7"/>
        <v>MURRAYUSA</v>
      </c>
      <c r="AM201">
        <f>IFERROR(INDEX([1]Sheet1!$I$2:$I$118, MATCH(AL201, [1]Sheet1!$J$2:$J$118, 0)), "")</f>
        <v>6971.5404321308288</v>
      </c>
    </row>
    <row r="202" spans="1:39" hidden="1">
      <c r="A202" t="s">
        <v>15711</v>
      </c>
      <c r="B202" t="s">
        <v>15712</v>
      </c>
      <c r="C202" t="s">
        <v>15713</v>
      </c>
      <c r="D202" t="s">
        <v>15714</v>
      </c>
      <c r="E202" t="s">
        <v>291</v>
      </c>
      <c r="F202" t="s">
        <v>260</v>
      </c>
      <c r="G202" t="s">
        <v>41</v>
      </c>
      <c r="H202" t="s">
        <v>42</v>
      </c>
      <c r="I202" t="s">
        <v>261</v>
      </c>
      <c r="J202" t="s">
        <v>42</v>
      </c>
      <c r="K202" t="s">
        <v>4923</v>
      </c>
      <c r="L202" t="s">
        <v>15504</v>
      </c>
      <c r="M202" t="s">
        <v>779</v>
      </c>
      <c r="N202" t="s">
        <v>15504</v>
      </c>
      <c r="O202" t="s">
        <v>779</v>
      </c>
      <c r="P202" t="s">
        <v>45</v>
      </c>
      <c r="Q202" s="1">
        <v>4</v>
      </c>
      <c r="R202" s="1">
        <v>6</v>
      </c>
      <c r="S202" t="s">
        <v>47</v>
      </c>
      <c r="T202" s="1">
        <v>489</v>
      </c>
      <c r="U202" t="s">
        <v>48</v>
      </c>
      <c r="V202" t="s">
        <v>15715</v>
      </c>
      <c r="W202" s="1">
        <v>489</v>
      </c>
      <c r="X202" t="s">
        <v>50</v>
      </c>
      <c r="Y202" t="s">
        <v>50</v>
      </c>
      <c r="Z202" s="1">
        <v>20</v>
      </c>
      <c r="AA202" t="s">
        <v>51</v>
      </c>
      <c r="AB202" s="1">
        <v>88.84</v>
      </c>
      <c r="AC202" t="s">
        <v>51</v>
      </c>
      <c r="AD202" s="1">
        <v>0.53</v>
      </c>
      <c r="AE202" t="s">
        <v>52</v>
      </c>
      <c r="AF202">
        <f t="shared" si="6"/>
        <v>0.53</v>
      </c>
      <c r="AG202" s="1">
        <v>0.53</v>
      </c>
      <c r="AH202" t="s">
        <v>52</v>
      </c>
      <c r="AI202" t="s">
        <v>53</v>
      </c>
      <c r="AJ202" t="s">
        <v>54</v>
      </c>
      <c r="AK202" t="s">
        <v>55</v>
      </c>
      <c r="AL202" t="str">
        <f t="shared" si="7"/>
        <v>MUSKEGOUSA</v>
      </c>
      <c r="AM202">
        <f>IFERROR(INDEX([1]Sheet1!$I$2:$I$118, MATCH(AL202, [1]Sheet1!$J$2:$J$118, 0)), "")</f>
        <v>6599.4652299211511</v>
      </c>
    </row>
    <row r="203" spans="1:39" hidden="1">
      <c r="A203" t="s">
        <v>22304</v>
      </c>
      <c r="B203" t="s">
        <v>22305</v>
      </c>
      <c r="C203" t="s">
        <v>22306</v>
      </c>
      <c r="D203" t="s">
        <v>22307</v>
      </c>
      <c r="E203" t="s">
        <v>102</v>
      </c>
      <c r="F203" t="s">
        <v>40</v>
      </c>
      <c r="G203" t="s">
        <v>41</v>
      </c>
      <c r="H203" t="s">
        <v>42</v>
      </c>
      <c r="I203" t="s">
        <v>41</v>
      </c>
      <c r="J203" t="s">
        <v>42</v>
      </c>
      <c r="K203" t="s">
        <v>22143</v>
      </c>
      <c r="L203" t="s">
        <v>3129</v>
      </c>
      <c r="M203" t="s">
        <v>3130</v>
      </c>
      <c r="N203" t="s">
        <v>3129</v>
      </c>
      <c r="O203" t="s">
        <v>3130</v>
      </c>
      <c r="P203" t="s">
        <v>73</v>
      </c>
      <c r="Q203" s="1">
        <v>8</v>
      </c>
      <c r="R203" s="1">
        <v>5</v>
      </c>
      <c r="S203" t="s">
        <v>167</v>
      </c>
      <c r="T203" s="1">
        <v>322.54000000000002</v>
      </c>
      <c r="U203" t="s">
        <v>48</v>
      </c>
      <c r="V203" t="s">
        <v>9131</v>
      </c>
      <c r="W203" s="1">
        <v>205.6</v>
      </c>
      <c r="X203" t="s">
        <v>324</v>
      </c>
      <c r="Y203" t="s">
        <v>2165</v>
      </c>
      <c r="Z203" s="1">
        <v>48</v>
      </c>
      <c r="AA203" t="s">
        <v>51</v>
      </c>
      <c r="AB203" s="1">
        <v>128.5</v>
      </c>
      <c r="AC203" t="s">
        <v>51</v>
      </c>
      <c r="AD203" s="1">
        <v>0.98</v>
      </c>
      <c r="AE203" t="s">
        <v>52</v>
      </c>
      <c r="AF203">
        <f t="shared" si="6"/>
        <v>0.98</v>
      </c>
      <c r="AG203" s="1">
        <v>0.98</v>
      </c>
      <c r="AH203" t="s">
        <v>52</v>
      </c>
      <c r="AI203" t="s">
        <v>7395</v>
      </c>
      <c r="AJ203" t="s">
        <v>327</v>
      </c>
      <c r="AK203" t="s">
        <v>328</v>
      </c>
      <c r="AL203" t="str">
        <f t="shared" si="7"/>
        <v>BANGALOREIND</v>
      </c>
      <c r="AM203">
        <f>IFERROR(INDEX([1]Sheet1!$I$2:$I$118, MATCH(AL203, [1]Sheet1!$J$2:$J$118, 0)), "")</f>
        <v>7874.5177043300409</v>
      </c>
    </row>
    <row r="204" spans="1:39" hidden="1">
      <c r="A204" t="s">
        <v>7177</v>
      </c>
      <c r="B204" t="s">
        <v>7178</v>
      </c>
      <c r="C204" t="s">
        <v>7179</v>
      </c>
      <c r="D204" t="s">
        <v>7180</v>
      </c>
      <c r="E204" t="s">
        <v>291</v>
      </c>
      <c r="F204" t="s">
        <v>285</v>
      </c>
      <c r="G204" t="s">
        <v>41</v>
      </c>
      <c r="H204" t="s">
        <v>42</v>
      </c>
      <c r="I204" t="s">
        <v>261</v>
      </c>
      <c r="J204" t="s">
        <v>42</v>
      </c>
      <c r="K204" t="s">
        <v>7023</v>
      </c>
      <c r="L204" t="s">
        <v>5749</v>
      </c>
      <c r="M204" t="s">
        <v>5750</v>
      </c>
      <c r="N204" t="s">
        <v>5749</v>
      </c>
      <c r="O204" t="s">
        <v>5750</v>
      </c>
      <c r="P204" t="s">
        <v>45</v>
      </c>
      <c r="Q204" s="1">
        <v>2</v>
      </c>
      <c r="R204" s="1">
        <v>6</v>
      </c>
      <c r="S204" t="s">
        <v>47</v>
      </c>
      <c r="T204" s="1">
        <v>1995.39</v>
      </c>
      <c r="U204" t="s">
        <v>48</v>
      </c>
      <c r="V204" t="s">
        <v>7181</v>
      </c>
      <c r="W204" s="1">
        <v>1954.63</v>
      </c>
      <c r="X204" t="s">
        <v>50</v>
      </c>
      <c r="Y204" t="s">
        <v>50</v>
      </c>
      <c r="Z204" s="1">
        <v>77</v>
      </c>
      <c r="AA204" t="s">
        <v>51</v>
      </c>
      <c r="AB204" s="1">
        <v>266.93</v>
      </c>
      <c r="AC204" t="s">
        <v>51</v>
      </c>
      <c r="AD204" s="1">
        <v>1.6</v>
      </c>
      <c r="AE204" t="s">
        <v>52</v>
      </c>
      <c r="AF204">
        <f t="shared" si="6"/>
        <v>1.6</v>
      </c>
      <c r="AG204" s="1">
        <v>1.6</v>
      </c>
      <c r="AH204" t="s">
        <v>52</v>
      </c>
      <c r="AI204" t="s">
        <v>53</v>
      </c>
      <c r="AJ204" t="s">
        <v>54</v>
      </c>
      <c r="AK204" t="s">
        <v>55</v>
      </c>
      <c r="AL204" t="str">
        <f t="shared" si="7"/>
        <v>BANGKOKTHA</v>
      </c>
      <c r="AM204" t="str">
        <f>IFERROR(INDEX([1]Sheet1!$I$2:$I$118, MATCH(AL204, [1]Sheet1!$J$2:$J$118, 0)), "")</f>
        <v/>
      </c>
    </row>
    <row r="205" spans="1:39" hidden="1">
      <c r="A205" t="s">
        <v>22745</v>
      </c>
      <c r="B205" t="s">
        <v>22746</v>
      </c>
      <c r="C205" t="s">
        <v>22747</v>
      </c>
      <c r="D205" t="s">
        <v>22748</v>
      </c>
      <c r="E205" t="s">
        <v>108</v>
      </c>
      <c r="F205" t="s">
        <v>40</v>
      </c>
      <c r="G205" t="s">
        <v>41</v>
      </c>
      <c r="H205" t="s">
        <v>42</v>
      </c>
      <c r="I205" t="s">
        <v>41</v>
      </c>
      <c r="J205" t="s">
        <v>42</v>
      </c>
      <c r="K205" t="s">
        <v>22143</v>
      </c>
      <c r="L205" t="s">
        <v>3129</v>
      </c>
      <c r="M205" t="s">
        <v>3130</v>
      </c>
      <c r="N205" t="s">
        <v>3129</v>
      </c>
      <c r="O205" t="s">
        <v>3130</v>
      </c>
      <c r="P205" t="s">
        <v>73</v>
      </c>
      <c r="Q205" s="1">
        <v>8</v>
      </c>
      <c r="R205" s="1">
        <v>7</v>
      </c>
      <c r="S205" t="s">
        <v>47</v>
      </c>
      <c r="T205" s="1">
        <v>253.27</v>
      </c>
      <c r="U205" t="s">
        <v>48</v>
      </c>
      <c r="V205" t="s">
        <v>7366</v>
      </c>
      <c r="W205" s="1">
        <v>160.62</v>
      </c>
      <c r="X205" t="s">
        <v>324</v>
      </c>
      <c r="Y205" t="s">
        <v>2296</v>
      </c>
      <c r="Z205" s="1">
        <v>47</v>
      </c>
      <c r="AA205" t="s">
        <v>51</v>
      </c>
      <c r="AB205" s="1">
        <v>128.5</v>
      </c>
      <c r="AC205" t="s">
        <v>51</v>
      </c>
      <c r="AD205" s="1">
        <v>0.98</v>
      </c>
      <c r="AE205" t="s">
        <v>52</v>
      </c>
      <c r="AF205">
        <f t="shared" si="6"/>
        <v>0.98</v>
      </c>
      <c r="AG205" s="1">
        <v>0.98</v>
      </c>
      <c r="AH205" t="s">
        <v>52</v>
      </c>
      <c r="AI205" t="s">
        <v>829</v>
      </c>
      <c r="AJ205" t="s">
        <v>327</v>
      </c>
      <c r="AK205" t="s">
        <v>328</v>
      </c>
      <c r="AL205" t="str">
        <f t="shared" si="7"/>
        <v>BANGALOREIND</v>
      </c>
      <c r="AM205">
        <f>IFERROR(INDEX([1]Sheet1!$I$2:$I$118, MATCH(AL205, [1]Sheet1!$J$2:$J$118, 0)), "")</f>
        <v>7874.5177043300409</v>
      </c>
    </row>
    <row r="206" spans="1:39" hidden="1">
      <c r="A206" t="s">
        <v>707</v>
      </c>
      <c r="B206" t="s">
        <v>708</v>
      </c>
      <c r="C206" t="s">
        <v>709</v>
      </c>
      <c r="D206" t="s">
        <v>710</v>
      </c>
      <c r="E206" t="s">
        <v>271</v>
      </c>
      <c r="F206" t="s">
        <v>260</v>
      </c>
      <c r="G206" t="s">
        <v>41</v>
      </c>
      <c r="H206" t="s">
        <v>42</v>
      </c>
      <c r="I206" t="s">
        <v>261</v>
      </c>
      <c r="J206" t="s">
        <v>42</v>
      </c>
      <c r="K206" t="s">
        <v>660</v>
      </c>
      <c r="L206" t="s">
        <v>661</v>
      </c>
      <c r="M206" t="s">
        <v>42</v>
      </c>
      <c r="N206" t="s">
        <v>711</v>
      </c>
      <c r="O206" t="s">
        <v>678</v>
      </c>
      <c r="P206" t="s">
        <v>45</v>
      </c>
      <c r="Q206" s="1">
        <v>2</v>
      </c>
      <c r="R206" t="s">
        <v>46</v>
      </c>
      <c r="S206" t="s">
        <v>687</v>
      </c>
      <c r="T206" s="1">
        <v>16</v>
      </c>
      <c r="U206" t="s">
        <v>48</v>
      </c>
      <c r="V206" t="s">
        <v>712</v>
      </c>
      <c r="W206" s="1">
        <v>16</v>
      </c>
      <c r="X206" t="s">
        <v>50</v>
      </c>
      <c r="Y206" t="s">
        <v>50</v>
      </c>
      <c r="Z206" s="1">
        <v>3</v>
      </c>
      <c r="AA206" t="s">
        <v>51</v>
      </c>
      <c r="AB206" s="1">
        <v>6.2</v>
      </c>
      <c r="AC206" t="s">
        <v>51</v>
      </c>
      <c r="AD206" s="1">
        <v>0.02</v>
      </c>
      <c r="AE206" t="s">
        <v>52</v>
      </c>
      <c r="AF206">
        <f t="shared" si="6"/>
        <v>0.02</v>
      </c>
      <c r="AG206" s="1">
        <v>0.02</v>
      </c>
      <c r="AH206" t="s">
        <v>52</v>
      </c>
      <c r="AI206" t="s">
        <v>689</v>
      </c>
      <c r="AJ206" t="s">
        <v>690</v>
      </c>
      <c r="AK206" t="s">
        <v>691</v>
      </c>
      <c r="AL206" t="str">
        <f t="shared" si="7"/>
        <v>ANTWERPENBEL</v>
      </c>
      <c r="AM206">
        <f>IFERROR(INDEX([1]Sheet1!$I$2:$I$118, MATCH(AL206, [1]Sheet1!$J$2:$J$118, 0)), "")</f>
        <v>338.70988210111199</v>
      </c>
    </row>
    <row r="207" spans="1:39" hidden="1">
      <c r="A207" t="s">
        <v>23625</v>
      </c>
      <c r="B207" t="s">
        <v>23626</v>
      </c>
      <c r="C207" t="s">
        <v>23627</v>
      </c>
      <c r="D207" t="s">
        <v>23628</v>
      </c>
      <c r="E207" t="s">
        <v>66</v>
      </c>
      <c r="F207" t="s">
        <v>40</v>
      </c>
      <c r="G207" t="s">
        <v>41</v>
      </c>
      <c r="H207" t="s">
        <v>42</v>
      </c>
      <c r="I207" t="s">
        <v>41</v>
      </c>
      <c r="J207" t="s">
        <v>42</v>
      </c>
      <c r="K207" t="s">
        <v>23299</v>
      </c>
      <c r="L207" t="s">
        <v>4813</v>
      </c>
      <c r="M207" t="s">
        <v>4814</v>
      </c>
      <c r="N207" t="s">
        <v>4813</v>
      </c>
      <c r="O207" t="s">
        <v>4814</v>
      </c>
      <c r="P207" t="s">
        <v>45</v>
      </c>
      <c r="Q207" s="1">
        <v>7</v>
      </c>
      <c r="R207" t="s">
        <v>46</v>
      </c>
      <c r="S207" t="s">
        <v>47</v>
      </c>
      <c r="T207" s="1">
        <v>11.19</v>
      </c>
      <c r="U207" t="s">
        <v>48</v>
      </c>
      <c r="V207" t="s">
        <v>23424</v>
      </c>
      <c r="W207" s="1">
        <v>11.19</v>
      </c>
      <c r="X207" t="s">
        <v>50</v>
      </c>
      <c r="Y207" t="s">
        <v>50</v>
      </c>
      <c r="Z207" s="1">
        <v>1</v>
      </c>
      <c r="AA207" t="s">
        <v>51</v>
      </c>
      <c r="AB207" s="1">
        <v>1.7</v>
      </c>
      <c r="AC207" t="s">
        <v>51</v>
      </c>
      <c r="AD207" s="1">
        <v>0.01</v>
      </c>
      <c r="AE207" t="s">
        <v>52</v>
      </c>
      <c r="AF207">
        <f t="shared" si="6"/>
        <v>0.01</v>
      </c>
      <c r="AG207" s="1">
        <v>0.01</v>
      </c>
      <c r="AH207" t="s">
        <v>52</v>
      </c>
      <c r="AI207" t="s">
        <v>1486</v>
      </c>
      <c r="AJ207" t="s">
        <v>54</v>
      </c>
      <c r="AK207" t="s">
        <v>55</v>
      </c>
      <c r="AL207" t="str">
        <f t="shared" si="7"/>
        <v>RAUNHEIMDEU</v>
      </c>
      <c r="AM207">
        <f>IFERROR(INDEX([1]Sheet1!$I$2:$I$118, MATCH(AL207, [1]Sheet1!$J$2:$J$118, 0)), "")</f>
        <v>477.69917125845029</v>
      </c>
    </row>
    <row r="208" spans="1:39" hidden="1">
      <c r="A208" t="s">
        <v>24202</v>
      </c>
      <c r="B208" t="s">
        <v>23626</v>
      </c>
      <c r="C208" t="s">
        <v>24203</v>
      </c>
      <c r="D208" t="s">
        <v>24204</v>
      </c>
      <c r="E208" t="s">
        <v>88</v>
      </c>
      <c r="F208" t="s">
        <v>40</v>
      </c>
      <c r="G208" t="s">
        <v>41</v>
      </c>
      <c r="H208" t="s">
        <v>42</v>
      </c>
      <c r="I208" t="s">
        <v>41</v>
      </c>
      <c r="J208" t="s">
        <v>42</v>
      </c>
      <c r="K208" t="s">
        <v>23299</v>
      </c>
      <c r="L208" t="s">
        <v>4813</v>
      </c>
      <c r="M208" t="s">
        <v>4814</v>
      </c>
      <c r="N208" t="s">
        <v>4813</v>
      </c>
      <c r="O208" t="s">
        <v>4814</v>
      </c>
      <c r="P208" t="s">
        <v>45</v>
      </c>
      <c r="Q208" s="1">
        <v>6</v>
      </c>
      <c r="R208" s="1">
        <v>5</v>
      </c>
      <c r="S208" t="s">
        <v>47</v>
      </c>
      <c r="T208" s="1">
        <v>11.33</v>
      </c>
      <c r="U208" t="s">
        <v>48</v>
      </c>
      <c r="V208" t="s">
        <v>23394</v>
      </c>
      <c r="W208" s="1">
        <v>11.33</v>
      </c>
      <c r="X208" t="s">
        <v>50</v>
      </c>
      <c r="Y208" t="s">
        <v>50</v>
      </c>
      <c r="Z208" s="1">
        <v>1</v>
      </c>
      <c r="AA208" t="s">
        <v>51</v>
      </c>
      <c r="AB208" s="1">
        <v>1.7</v>
      </c>
      <c r="AC208" t="s">
        <v>51</v>
      </c>
      <c r="AD208" s="1">
        <v>0.01</v>
      </c>
      <c r="AE208" t="s">
        <v>52</v>
      </c>
      <c r="AF208">
        <f t="shared" si="6"/>
        <v>0.01</v>
      </c>
      <c r="AG208" s="1">
        <v>0.01</v>
      </c>
      <c r="AH208" t="s">
        <v>52</v>
      </c>
      <c r="AI208" t="s">
        <v>1486</v>
      </c>
      <c r="AJ208" t="s">
        <v>54</v>
      </c>
      <c r="AK208" t="s">
        <v>55</v>
      </c>
      <c r="AL208" t="str">
        <f t="shared" si="7"/>
        <v>RAUNHEIMDEU</v>
      </c>
      <c r="AM208">
        <f>IFERROR(INDEX([1]Sheet1!$I$2:$I$118, MATCH(AL208, [1]Sheet1!$J$2:$J$118, 0)), "")</f>
        <v>477.69917125845029</v>
      </c>
    </row>
    <row r="209" spans="1:39" hidden="1">
      <c r="A209" t="s">
        <v>3955</v>
      </c>
      <c r="B209" t="s">
        <v>3956</v>
      </c>
      <c r="C209" t="s">
        <v>3957</v>
      </c>
      <c r="D209" t="s">
        <v>3958</v>
      </c>
      <c r="E209" t="s">
        <v>102</v>
      </c>
      <c r="F209" t="s">
        <v>40</v>
      </c>
      <c r="G209" t="s">
        <v>41</v>
      </c>
      <c r="H209" t="s">
        <v>42</v>
      </c>
      <c r="I209" t="s">
        <v>41</v>
      </c>
      <c r="J209" t="s">
        <v>42</v>
      </c>
      <c r="K209" t="s">
        <v>3859</v>
      </c>
      <c r="L209" t="s">
        <v>3860</v>
      </c>
      <c r="M209" t="s">
        <v>3861</v>
      </c>
      <c r="N209" t="s">
        <v>3860</v>
      </c>
      <c r="O209" t="s">
        <v>3861</v>
      </c>
      <c r="P209" t="s">
        <v>45</v>
      </c>
      <c r="Q209" s="1">
        <v>7</v>
      </c>
      <c r="R209" s="1">
        <v>7</v>
      </c>
      <c r="S209" t="s">
        <v>132</v>
      </c>
      <c r="T209" s="1">
        <v>14.2</v>
      </c>
      <c r="U209" t="s">
        <v>48</v>
      </c>
      <c r="V209" t="s">
        <v>3959</v>
      </c>
      <c r="W209" s="1">
        <v>14.2</v>
      </c>
      <c r="X209" t="s">
        <v>50</v>
      </c>
      <c r="Y209" t="s">
        <v>50</v>
      </c>
      <c r="Z209" s="1">
        <v>4</v>
      </c>
      <c r="AA209" t="s">
        <v>51</v>
      </c>
      <c r="AB209" s="1">
        <v>4.4800000000000004</v>
      </c>
      <c r="AC209" t="s">
        <v>51</v>
      </c>
      <c r="AD209" s="1">
        <v>0.03</v>
      </c>
      <c r="AE209" t="s">
        <v>52</v>
      </c>
      <c r="AF209">
        <f t="shared" si="6"/>
        <v>0.03</v>
      </c>
      <c r="AG209" s="1">
        <v>0.03</v>
      </c>
      <c r="AH209" t="s">
        <v>52</v>
      </c>
      <c r="AI209" t="s">
        <v>719</v>
      </c>
      <c r="AJ209" t="s">
        <v>135</v>
      </c>
      <c r="AK209" t="s">
        <v>136</v>
      </c>
      <c r="AL209" t="str">
        <f t="shared" si="7"/>
        <v>ASHFORDGBR</v>
      </c>
      <c r="AM209">
        <f>IFERROR(INDEX([1]Sheet1!$I$2:$I$118, MATCH(AL209, [1]Sheet1!$J$2:$J$118, 0)), "")</f>
        <v>5685.8299841513308</v>
      </c>
    </row>
    <row r="210" spans="1:39" hidden="1">
      <c r="A210" t="s">
        <v>23875</v>
      </c>
      <c r="B210" t="s">
        <v>23876</v>
      </c>
      <c r="C210" t="s">
        <v>23877</v>
      </c>
      <c r="D210" t="s">
        <v>23878</v>
      </c>
      <c r="E210" t="s">
        <v>88</v>
      </c>
      <c r="F210" t="s">
        <v>40</v>
      </c>
      <c r="G210" t="s">
        <v>41</v>
      </c>
      <c r="H210" t="s">
        <v>42</v>
      </c>
      <c r="I210" t="s">
        <v>41</v>
      </c>
      <c r="J210" t="s">
        <v>42</v>
      </c>
      <c r="K210" t="s">
        <v>23299</v>
      </c>
      <c r="L210" t="s">
        <v>4813</v>
      </c>
      <c r="M210" t="s">
        <v>4814</v>
      </c>
      <c r="N210" t="s">
        <v>4813</v>
      </c>
      <c r="O210" t="s">
        <v>4814</v>
      </c>
      <c r="P210" t="s">
        <v>45</v>
      </c>
      <c r="Q210" s="1">
        <v>6</v>
      </c>
      <c r="R210" s="1">
        <v>4</v>
      </c>
      <c r="S210" t="s">
        <v>47</v>
      </c>
      <c r="T210" s="1">
        <v>12.79</v>
      </c>
      <c r="U210" t="s">
        <v>48</v>
      </c>
      <c r="V210" t="s">
        <v>23334</v>
      </c>
      <c r="W210" s="1">
        <v>12.79</v>
      </c>
      <c r="X210" t="s">
        <v>50</v>
      </c>
      <c r="Y210" t="s">
        <v>50</v>
      </c>
      <c r="Z210" s="1">
        <v>2</v>
      </c>
      <c r="AA210" t="s">
        <v>51</v>
      </c>
      <c r="AB210" s="1">
        <v>4.51</v>
      </c>
      <c r="AC210" t="s">
        <v>51</v>
      </c>
      <c r="AD210" s="1">
        <v>0.03</v>
      </c>
      <c r="AE210" t="s">
        <v>52</v>
      </c>
      <c r="AF210">
        <f t="shared" si="6"/>
        <v>0.03</v>
      </c>
      <c r="AG210" s="1">
        <v>0.03</v>
      </c>
      <c r="AH210" t="s">
        <v>52</v>
      </c>
      <c r="AI210" t="s">
        <v>1486</v>
      </c>
      <c r="AJ210" t="s">
        <v>54</v>
      </c>
      <c r="AK210" t="s">
        <v>55</v>
      </c>
      <c r="AL210" t="str">
        <f t="shared" si="7"/>
        <v>RAUNHEIMDEU</v>
      </c>
      <c r="AM210">
        <f>IFERROR(INDEX([1]Sheet1!$I$2:$I$118, MATCH(AL210, [1]Sheet1!$J$2:$J$118, 0)), "")</f>
        <v>477.69917125845029</v>
      </c>
    </row>
    <row r="211" spans="1:39" hidden="1">
      <c r="A211" t="s">
        <v>4145</v>
      </c>
      <c r="B211" t="s">
        <v>4146</v>
      </c>
      <c r="C211" t="s">
        <v>4147</v>
      </c>
      <c r="D211" t="s">
        <v>4148</v>
      </c>
      <c r="E211" t="s">
        <v>291</v>
      </c>
      <c r="F211" t="s">
        <v>260</v>
      </c>
      <c r="G211" t="s">
        <v>41</v>
      </c>
      <c r="H211" t="s">
        <v>42</v>
      </c>
      <c r="I211" t="s">
        <v>261</v>
      </c>
      <c r="J211" t="s">
        <v>42</v>
      </c>
      <c r="K211" t="s">
        <v>3859</v>
      </c>
      <c r="L211" t="s">
        <v>3860</v>
      </c>
      <c r="M211" t="s">
        <v>3861</v>
      </c>
      <c r="N211" t="s">
        <v>3860</v>
      </c>
      <c r="O211" t="s">
        <v>3861</v>
      </c>
      <c r="P211" t="s">
        <v>45</v>
      </c>
      <c r="Q211" s="1">
        <v>4</v>
      </c>
      <c r="R211" s="1">
        <v>2</v>
      </c>
      <c r="S211" t="s">
        <v>47</v>
      </c>
      <c r="T211" s="1">
        <v>64.989999999999995</v>
      </c>
      <c r="U211" t="s">
        <v>48</v>
      </c>
      <c r="V211" t="s">
        <v>4149</v>
      </c>
      <c r="W211" s="1">
        <v>64.989999999999995</v>
      </c>
      <c r="X211" t="s">
        <v>50</v>
      </c>
      <c r="Y211" t="s">
        <v>50</v>
      </c>
      <c r="Z211" s="1">
        <v>31</v>
      </c>
      <c r="AA211" t="s">
        <v>51</v>
      </c>
      <c r="AB211" s="1">
        <v>57.18</v>
      </c>
      <c r="AC211" t="s">
        <v>51</v>
      </c>
      <c r="AD211" s="1">
        <v>0.34</v>
      </c>
      <c r="AE211" t="s">
        <v>52</v>
      </c>
      <c r="AF211">
        <f t="shared" si="6"/>
        <v>0.34</v>
      </c>
      <c r="AG211" s="1">
        <v>0.34</v>
      </c>
      <c r="AH211" t="s">
        <v>52</v>
      </c>
      <c r="AI211" t="s">
        <v>4034</v>
      </c>
      <c r="AJ211" t="s">
        <v>54</v>
      </c>
      <c r="AK211" t="s">
        <v>55</v>
      </c>
      <c r="AL211" t="str">
        <f t="shared" si="7"/>
        <v>ASHFORDGBR</v>
      </c>
      <c r="AM211">
        <f>IFERROR(INDEX([1]Sheet1!$I$2:$I$118, MATCH(AL211, [1]Sheet1!$J$2:$J$118, 0)), "")</f>
        <v>5685.8299841513308</v>
      </c>
    </row>
    <row r="212" spans="1:39" hidden="1">
      <c r="A212" t="s">
        <v>23399</v>
      </c>
      <c r="B212" t="s">
        <v>23400</v>
      </c>
      <c r="C212" t="s">
        <v>23401</v>
      </c>
      <c r="D212" t="s">
        <v>23402</v>
      </c>
      <c r="E212" t="s">
        <v>102</v>
      </c>
      <c r="F212" t="s">
        <v>40</v>
      </c>
      <c r="G212" t="s">
        <v>41</v>
      </c>
      <c r="H212" t="s">
        <v>42</v>
      </c>
      <c r="I212" t="s">
        <v>41</v>
      </c>
      <c r="J212" t="s">
        <v>42</v>
      </c>
      <c r="K212" t="s">
        <v>23299</v>
      </c>
      <c r="L212" t="s">
        <v>4813</v>
      </c>
      <c r="M212" t="s">
        <v>4814</v>
      </c>
      <c r="N212" t="s">
        <v>4813</v>
      </c>
      <c r="O212" t="s">
        <v>4814</v>
      </c>
      <c r="P212" t="s">
        <v>45</v>
      </c>
      <c r="Q212" s="1">
        <v>6</v>
      </c>
      <c r="R212" t="s">
        <v>46</v>
      </c>
      <c r="S212" t="s">
        <v>47</v>
      </c>
      <c r="T212" s="1">
        <v>11.38</v>
      </c>
      <c r="U212" t="s">
        <v>48</v>
      </c>
      <c r="V212" t="s">
        <v>23394</v>
      </c>
      <c r="W212" s="1">
        <v>11.38</v>
      </c>
      <c r="X212" t="s">
        <v>50</v>
      </c>
      <c r="Y212" t="s">
        <v>50</v>
      </c>
      <c r="Z212" s="1">
        <v>1</v>
      </c>
      <c r="AA212" t="s">
        <v>51</v>
      </c>
      <c r="AB212" s="1">
        <v>1.7</v>
      </c>
      <c r="AC212" t="s">
        <v>51</v>
      </c>
      <c r="AD212" s="1">
        <v>0.01</v>
      </c>
      <c r="AE212" t="s">
        <v>52</v>
      </c>
      <c r="AF212">
        <f t="shared" si="6"/>
        <v>0.01</v>
      </c>
      <c r="AG212" s="1">
        <v>0.01</v>
      </c>
      <c r="AH212" t="s">
        <v>52</v>
      </c>
      <c r="AI212" t="s">
        <v>1486</v>
      </c>
      <c r="AJ212" t="s">
        <v>54</v>
      </c>
      <c r="AK212" t="s">
        <v>55</v>
      </c>
      <c r="AL212" t="str">
        <f t="shared" si="7"/>
        <v>RAUNHEIMDEU</v>
      </c>
      <c r="AM212">
        <f>IFERROR(INDEX([1]Sheet1!$I$2:$I$118, MATCH(AL212, [1]Sheet1!$J$2:$J$118, 0)), "")</f>
        <v>477.69917125845029</v>
      </c>
    </row>
    <row r="213" spans="1:39" hidden="1">
      <c r="A213" t="s">
        <v>17184</v>
      </c>
      <c r="B213" t="s">
        <v>15859</v>
      </c>
      <c r="C213" t="s">
        <v>17185</v>
      </c>
      <c r="D213" t="s">
        <v>17186</v>
      </c>
      <c r="E213" t="s">
        <v>291</v>
      </c>
      <c r="F213" t="s">
        <v>260</v>
      </c>
      <c r="G213" t="s">
        <v>41</v>
      </c>
      <c r="H213" t="s">
        <v>42</v>
      </c>
      <c r="I213" t="s">
        <v>261</v>
      </c>
      <c r="J213" t="s">
        <v>42</v>
      </c>
      <c r="K213" t="s">
        <v>4923</v>
      </c>
      <c r="L213" t="s">
        <v>15504</v>
      </c>
      <c r="M213" t="s">
        <v>779</v>
      </c>
      <c r="N213" t="s">
        <v>15504</v>
      </c>
      <c r="O213" t="s">
        <v>779</v>
      </c>
      <c r="P213" t="s">
        <v>45</v>
      </c>
      <c r="Q213" s="1">
        <v>4</v>
      </c>
      <c r="R213" s="1">
        <v>1</v>
      </c>
      <c r="S213" t="s">
        <v>132</v>
      </c>
      <c r="T213" s="1">
        <v>119.05</v>
      </c>
      <c r="U213" t="s">
        <v>48</v>
      </c>
      <c r="V213" t="s">
        <v>16506</v>
      </c>
      <c r="W213" s="1">
        <v>119.05</v>
      </c>
      <c r="X213" t="s">
        <v>50</v>
      </c>
      <c r="Y213" t="s">
        <v>50</v>
      </c>
      <c r="Z213" s="1">
        <v>12</v>
      </c>
      <c r="AA213" t="s">
        <v>51</v>
      </c>
      <c r="AB213" s="1">
        <v>36.6</v>
      </c>
      <c r="AC213" t="s">
        <v>51</v>
      </c>
      <c r="AD213" s="1">
        <v>0.22</v>
      </c>
      <c r="AE213" t="s">
        <v>52</v>
      </c>
      <c r="AF213">
        <f t="shared" si="6"/>
        <v>0.22</v>
      </c>
      <c r="AG213" s="1">
        <v>0.22</v>
      </c>
      <c r="AH213" t="s">
        <v>52</v>
      </c>
      <c r="AI213" t="s">
        <v>134</v>
      </c>
      <c r="AJ213" t="s">
        <v>135</v>
      </c>
      <c r="AK213" t="s">
        <v>136</v>
      </c>
      <c r="AL213" t="str">
        <f t="shared" si="7"/>
        <v>MUSKEGOUSA</v>
      </c>
      <c r="AM213">
        <f>IFERROR(INDEX([1]Sheet1!$I$2:$I$118, MATCH(AL213, [1]Sheet1!$J$2:$J$118, 0)), "")</f>
        <v>6599.4652299211511</v>
      </c>
    </row>
    <row r="214" spans="1:39" hidden="1">
      <c r="A214" t="s">
        <v>22534</v>
      </c>
      <c r="B214" t="s">
        <v>22535</v>
      </c>
      <c r="C214" t="s">
        <v>22536</v>
      </c>
      <c r="D214" t="s">
        <v>22537</v>
      </c>
      <c r="E214" t="s">
        <v>102</v>
      </c>
      <c r="F214" t="s">
        <v>40</v>
      </c>
      <c r="G214" t="s">
        <v>41</v>
      </c>
      <c r="H214" t="s">
        <v>42</v>
      </c>
      <c r="I214" t="s">
        <v>41</v>
      </c>
      <c r="J214" t="s">
        <v>42</v>
      </c>
      <c r="K214" t="s">
        <v>22143</v>
      </c>
      <c r="L214" t="s">
        <v>3129</v>
      </c>
      <c r="M214" t="s">
        <v>3130</v>
      </c>
      <c r="N214" t="s">
        <v>3129</v>
      </c>
      <c r="O214" t="s">
        <v>3130</v>
      </c>
      <c r="P214" t="s">
        <v>73</v>
      </c>
      <c r="Q214" s="1">
        <v>10</v>
      </c>
      <c r="R214" s="1">
        <v>9</v>
      </c>
      <c r="S214" t="s">
        <v>167</v>
      </c>
      <c r="T214" s="1">
        <v>326.39</v>
      </c>
      <c r="U214" t="s">
        <v>48</v>
      </c>
      <c r="V214" t="s">
        <v>9131</v>
      </c>
      <c r="W214" s="1">
        <v>205.6</v>
      </c>
      <c r="X214" t="s">
        <v>324</v>
      </c>
      <c r="Y214" t="s">
        <v>380</v>
      </c>
      <c r="Z214" s="1">
        <v>49</v>
      </c>
      <c r="AA214" t="s">
        <v>51</v>
      </c>
      <c r="AB214" s="1">
        <v>128.5</v>
      </c>
      <c r="AC214" t="s">
        <v>51</v>
      </c>
      <c r="AD214" s="1">
        <v>0.98</v>
      </c>
      <c r="AE214" t="s">
        <v>52</v>
      </c>
      <c r="AF214">
        <f t="shared" si="6"/>
        <v>0.98</v>
      </c>
      <c r="AG214" s="1">
        <v>0.98</v>
      </c>
      <c r="AH214" t="s">
        <v>52</v>
      </c>
      <c r="AI214" t="s">
        <v>7395</v>
      </c>
      <c r="AJ214" t="s">
        <v>327</v>
      </c>
      <c r="AK214" t="s">
        <v>328</v>
      </c>
      <c r="AL214" t="str">
        <f t="shared" si="7"/>
        <v>BANGALOREIND</v>
      </c>
      <c r="AM214">
        <f>IFERROR(INDEX([1]Sheet1!$I$2:$I$118, MATCH(AL214, [1]Sheet1!$J$2:$J$118, 0)), "")</f>
        <v>7874.5177043300409</v>
      </c>
    </row>
    <row r="215" spans="1:39" hidden="1">
      <c r="A215" t="s">
        <v>5861</v>
      </c>
      <c r="B215" t="s">
        <v>5862</v>
      </c>
      <c r="C215" t="s">
        <v>5863</v>
      </c>
      <c r="D215" t="s">
        <v>5864</v>
      </c>
      <c r="E215" t="s">
        <v>108</v>
      </c>
      <c r="F215" t="s">
        <v>40</v>
      </c>
      <c r="G215" t="s">
        <v>41</v>
      </c>
      <c r="H215" t="s">
        <v>42</v>
      </c>
      <c r="I215" t="s">
        <v>41</v>
      </c>
      <c r="J215" t="s">
        <v>42</v>
      </c>
      <c r="K215" t="s">
        <v>5805</v>
      </c>
      <c r="L215" t="s">
        <v>5806</v>
      </c>
      <c r="M215" t="s">
        <v>5807</v>
      </c>
      <c r="N215" t="s">
        <v>5806</v>
      </c>
      <c r="O215" t="s">
        <v>5807</v>
      </c>
      <c r="P215" t="s">
        <v>45</v>
      </c>
      <c r="Q215" s="1">
        <v>3</v>
      </c>
      <c r="R215" t="s">
        <v>46</v>
      </c>
      <c r="S215" t="s">
        <v>47</v>
      </c>
      <c r="T215" s="1">
        <v>50.73</v>
      </c>
      <c r="U215" t="s">
        <v>48</v>
      </c>
      <c r="V215" t="s">
        <v>5865</v>
      </c>
      <c r="W215" s="1">
        <v>40.159999999999997</v>
      </c>
      <c r="X215" t="s">
        <v>50</v>
      </c>
      <c r="Y215" t="s">
        <v>50</v>
      </c>
      <c r="Z215" s="1">
        <v>2</v>
      </c>
      <c r="AA215" t="s">
        <v>51</v>
      </c>
      <c r="AB215" s="1">
        <v>4.51</v>
      </c>
      <c r="AC215" t="s">
        <v>51</v>
      </c>
      <c r="AD215" s="1">
        <v>0.03</v>
      </c>
      <c r="AE215" t="s">
        <v>52</v>
      </c>
      <c r="AF215">
        <f t="shared" si="6"/>
        <v>0.03</v>
      </c>
      <c r="AG215" s="1">
        <v>0.03</v>
      </c>
      <c r="AH215" t="s">
        <v>52</v>
      </c>
      <c r="AI215" t="s">
        <v>53</v>
      </c>
      <c r="AJ215" t="s">
        <v>54</v>
      </c>
      <c r="AK215" t="s">
        <v>55</v>
      </c>
      <c r="AL215" t="str">
        <f t="shared" si="7"/>
        <v>HACHIOJIJPN</v>
      </c>
      <c r="AM215">
        <f>IFERROR(INDEX([1]Sheet1!$I$2:$I$118, MATCH(AL215, [1]Sheet1!$J$2:$J$118, 0)), "")</f>
        <v>9718.1337301617932</v>
      </c>
    </row>
    <row r="216" spans="1:39" hidden="1">
      <c r="A216" t="s">
        <v>22511</v>
      </c>
      <c r="B216" t="s">
        <v>22512</v>
      </c>
      <c r="C216" t="s">
        <v>22513</v>
      </c>
      <c r="D216" t="s">
        <v>22514</v>
      </c>
      <c r="E216" t="s">
        <v>102</v>
      </c>
      <c r="F216" t="s">
        <v>40</v>
      </c>
      <c r="G216" t="s">
        <v>41</v>
      </c>
      <c r="H216" t="s">
        <v>42</v>
      </c>
      <c r="I216" t="s">
        <v>41</v>
      </c>
      <c r="J216" t="s">
        <v>42</v>
      </c>
      <c r="K216" t="s">
        <v>22143</v>
      </c>
      <c r="L216" t="s">
        <v>3129</v>
      </c>
      <c r="M216" t="s">
        <v>3130</v>
      </c>
      <c r="N216" t="s">
        <v>7384</v>
      </c>
      <c r="O216" t="s">
        <v>3130</v>
      </c>
      <c r="P216" t="s">
        <v>73</v>
      </c>
      <c r="Q216" s="1">
        <v>10</v>
      </c>
      <c r="R216" s="1">
        <v>4</v>
      </c>
      <c r="S216" t="s">
        <v>47</v>
      </c>
      <c r="T216" s="1">
        <v>272.42</v>
      </c>
      <c r="U216" t="s">
        <v>48</v>
      </c>
      <c r="V216" t="s">
        <v>7366</v>
      </c>
      <c r="W216" s="1">
        <v>160.62</v>
      </c>
      <c r="X216" t="s">
        <v>324</v>
      </c>
      <c r="Y216" t="s">
        <v>4507</v>
      </c>
      <c r="Z216" s="1">
        <v>46</v>
      </c>
      <c r="AA216" t="s">
        <v>51</v>
      </c>
      <c r="AB216" s="1">
        <v>128.5</v>
      </c>
      <c r="AC216" t="s">
        <v>51</v>
      </c>
      <c r="AD216" s="1">
        <v>0.98</v>
      </c>
      <c r="AE216" t="s">
        <v>52</v>
      </c>
      <c r="AF216">
        <f t="shared" si="6"/>
        <v>0.98</v>
      </c>
      <c r="AG216" s="1">
        <v>0.98</v>
      </c>
      <c r="AH216" t="s">
        <v>52</v>
      </c>
      <c r="AI216" t="s">
        <v>829</v>
      </c>
      <c r="AJ216" t="s">
        <v>327</v>
      </c>
      <c r="AK216" t="s">
        <v>328</v>
      </c>
      <c r="AL216" t="str">
        <f t="shared" si="7"/>
        <v>MUMBAIIND</v>
      </c>
      <c r="AM216">
        <f>IFERROR(INDEX([1]Sheet1!$I$2:$I$118, MATCH(AL216, [1]Sheet1!$J$2:$J$118, 0)), "")</f>
        <v>6705.4046933363798</v>
      </c>
    </row>
    <row r="217" spans="1:39" hidden="1">
      <c r="A217" t="s">
        <v>1063</v>
      </c>
      <c r="B217" t="s">
        <v>873</v>
      </c>
      <c r="C217" t="s">
        <v>1064</v>
      </c>
      <c r="D217" t="s">
        <v>1065</v>
      </c>
      <c r="E217" t="s">
        <v>271</v>
      </c>
      <c r="F217" t="s">
        <v>285</v>
      </c>
      <c r="G217" t="s">
        <v>41</v>
      </c>
      <c r="H217" t="s">
        <v>42</v>
      </c>
      <c r="I217" t="s">
        <v>261</v>
      </c>
      <c r="J217" t="s">
        <v>42</v>
      </c>
      <c r="K217" t="s">
        <v>769</v>
      </c>
      <c r="L217" t="s">
        <v>770</v>
      </c>
      <c r="M217" t="s">
        <v>771</v>
      </c>
      <c r="N217" t="s">
        <v>770</v>
      </c>
      <c r="O217" t="s">
        <v>771</v>
      </c>
      <c r="P217" t="s">
        <v>45</v>
      </c>
      <c r="Q217" s="1">
        <v>6</v>
      </c>
      <c r="R217" t="s">
        <v>46</v>
      </c>
      <c r="S217" t="s">
        <v>132</v>
      </c>
      <c r="T217" s="1">
        <v>34.81</v>
      </c>
      <c r="U217" t="s">
        <v>48</v>
      </c>
      <c r="V217" t="s">
        <v>1066</v>
      </c>
      <c r="W217" s="1">
        <v>34.81</v>
      </c>
      <c r="X217" t="s">
        <v>50</v>
      </c>
      <c r="Y217" t="s">
        <v>50</v>
      </c>
      <c r="Z217" s="1">
        <v>6</v>
      </c>
      <c r="AA217" t="s">
        <v>51</v>
      </c>
      <c r="AB217" s="1">
        <v>9.83</v>
      </c>
      <c r="AC217" t="s">
        <v>51</v>
      </c>
      <c r="AD217" s="1">
        <v>0.06</v>
      </c>
      <c r="AE217" t="s">
        <v>52</v>
      </c>
      <c r="AF217">
        <f t="shared" si="6"/>
        <v>0.06</v>
      </c>
      <c r="AG217" s="1">
        <v>0.06</v>
      </c>
      <c r="AH217" t="s">
        <v>52</v>
      </c>
      <c r="AI217" t="s">
        <v>719</v>
      </c>
      <c r="AJ217" t="s">
        <v>135</v>
      </c>
      <c r="AK217" t="s">
        <v>136</v>
      </c>
      <c r="AL217" t="str">
        <f t="shared" si="7"/>
        <v>MISSISSAUGACAN</v>
      </c>
      <c r="AM217">
        <f>IFERROR(INDEX([1]Sheet1!$I$2:$I$118, MATCH(AL217, [1]Sheet1!$J$2:$J$118, 0)), "")</f>
        <v>9517.4925579535429</v>
      </c>
    </row>
    <row r="218" spans="1:39" hidden="1">
      <c r="A218" t="s">
        <v>22542</v>
      </c>
      <c r="B218" t="s">
        <v>22543</v>
      </c>
      <c r="C218" t="s">
        <v>22544</v>
      </c>
      <c r="D218" t="s">
        <v>22545</v>
      </c>
      <c r="E218" t="s">
        <v>102</v>
      </c>
      <c r="F218" t="s">
        <v>40</v>
      </c>
      <c r="G218" t="s">
        <v>41</v>
      </c>
      <c r="H218" t="s">
        <v>42</v>
      </c>
      <c r="I218" t="s">
        <v>41</v>
      </c>
      <c r="J218" t="s">
        <v>42</v>
      </c>
      <c r="K218" t="s">
        <v>22143</v>
      </c>
      <c r="L218" t="s">
        <v>3129</v>
      </c>
      <c r="M218" t="s">
        <v>3130</v>
      </c>
      <c r="N218" t="s">
        <v>3129</v>
      </c>
      <c r="O218" t="s">
        <v>3130</v>
      </c>
      <c r="P218" t="s">
        <v>73</v>
      </c>
      <c r="Q218" s="1">
        <v>8</v>
      </c>
      <c r="R218" t="s">
        <v>46</v>
      </c>
      <c r="S218" t="s">
        <v>167</v>
      </c>
      <c r="T218" s="1">
        <v>350.81</v>
      </c>
      <c r="U218" t="s">
        <v>48</v>
      </c>
      <c r="V218" t="s">
        <v>9131</v>
      </c>
      <c r="W218" s="1">
        <v>205.6</v>
      </c>
      <c r="X218" t="s">
        <v>324</v>
      </c>
      <c r="Y218" t="s">
        <v>2331</v>
      </c>
      <c r="Z218" s="1">
        <v>49</v>
      </c>
      <c r="AA218" t="s">
        <v>51</v>
      </c>
      <c r="AB218" s="1">
        <v>128.5</v>
      </c>
      <c r="AC218" t="s">
        <v>51</v>
      </c>
      <c r="AD218" s="1">
        <v>0.98</v>
      </c>
      <c r="AE218" t="s">
        <v>52</v>
      </c>
      <c r="AF218">
        <f t="shared" si="6"/>
        <v>0.98</v>
      </c>
      <c r="AG218" s="1">
        <v>0.98</v>
      </c>
      <c r="AH218" t="s">
        <v>52</v>
      </c>
      <c r="AI218" t="s">
        <v>7395</v>
      </c>
      <c r="AJ218" t="s">
        <v>327</v>
      </c>
      <c r="AK218" t="s">
        <v>328</v>
      </c>
      <c r="AL218" t="str">
        <f t="shared" si="7"/>
        <v>BANGALOREIND</v>
      </c>
      <c r="AM218">
        <f>IFERROR(INDEX([1]Sheet1!$I$2:$I$118, MATCH(AL218, [1]Sheet1!$J$2:$J$118, 0)), "")</f>
        <v>7874.5177043300409</v>
      </c>
    </row>
    <row r="219" spans="1:39" hidden="1">
      <c r="A219" t="s">
        <v>11194</v>
      </c>
      <c r="B219" t="s">
        <v>11195</v>
      </c>
      <c r="C219" t="s">
        <v>11196</v>
      </c>
      <c r="D219" t="s">
        <v>11197</v>
      </c>
      <c r="E219" t="s">
        <v>108</v>
      </c>
      <c r="F219" t="s">
        <v>40</v>
      </c>
      <c r="G219" t="s">
        <v>41</v>
      </c>
      <c r="H219" t="s">
        <v>42</v>
      </c>
      <c r="I219" t="s">
        <v>41</v>
      </c>
      <c r="J219" t="s">
        <v>42</v>
      </c>
      <c r="K219" t="s">
        <v>4459</v>
      </c>
      <c r="L219" t="s">
        <v>4460</v>
      </c>
      <c r="M219" t="s">
        <v>1145</v>
      </c>
      <c r="N219" t="s">
        <v>4460</v>
      </c>
      <c r="O219" t="s">
        <v>1145</v>
      </c>
      <c r="P219" t="s">
        <v>45</v>
      </c>
      <c r="Q219" s="1">
        <v>2</v>
      </c>
      <c r="R219" t="s">
        <v>46</v>
      </c>
      <c r="S219" t="s">
        <v>47</v>
      </c>
      <c r="T219" s="1">
        <v>21.49</v>
      </c>
      <c r="U219" t="s">
        <v>48</v>
      </c>
      <c r="V219" t="s">
        <v>7823</v>
      </c>
      <c r="W219" s="1">
        <v>10.62</v>
      </c>
      <c r="X219" t="s">
        <v>50</v>
      </c>
      <c r="Y219" t="s">
        <v>50</v>
      </c>
      <c r="Z219" s="1">
        <v>1</v>
      </c>
      <c r="AA219" t="s">
        <v>51</v>
      </c>
      <c r="AB219" s="1">
        <v>1.7</v>
      </c>
      <c r="AC219" t="s">
        <v>51</v>
      </c>
      <c r="AD219" s="1">
        <v>0.01</v>
      </c>
      <c r="AE219" t="s">
        <v>52</v>
      </c>
      <c r="AF219">
        <f t="shared" si="6"/>
        <v>0.01</v>
      </c>
      <c r="AG219" s="1">
        <v>0.01</v>
      </c>
      <c r="AH219" t="s">
        <v>52</v>
      </c>
      <c r="AI219" t="s">
        <v>53</v>
      </c>
      <c r="AJ219" t="s">
        <v>54</v>
      </c>
      <c r="AK219" t="s">
        <v>55</v>
      </c>
      <c r="AL219" t="str">
        <f t="shared" si="7"/>
        <v>SHANGHAICHN</v>
      </c>
      <c r="AM219">
        <f>IFERROR(INDEX([1]Sheet1!$I$2:$I$118, MATCH(AL219, [1]Sheet1!$J$2:$J$118, 0)), "")</f>
        <v>9467.7730778277528</v>
      </c>
    </row>
    <row r="220" spans="1:39" hidden="1">
      <c r="A220" t="s">
        <v>22354</v>
      </c>
      <c r="B220" t="s">
        <v>22261</v>
      </c>
      <c r="C220" t="s">
        <v>22355</v>
      </c>
      <c r="D220" t="s">
        <v>22356</v>
      </c>
      <c r="E220" t="s">
        <v>66</v>
      </c>
      <c r="F220" t="s">
        <v>40</v>
      </c>
      <c r="G220" t="s">
        <v>41</v>
      </c>
      <c r="H220" t="s">
        <v>42</v>
      </c>
      <c r="I220" t="s">
        <v>41</v>
      </c>
      <c r="J220" t="s">
        <v>42</v>
      </c>
      <c r="K220" t="s">
        <v>22143</v>
      </c>
      <c r="L220" t="s">
        <v>3129</v>
      </c>
      <c r="M220" t="s">
        <v>3130</v>
      </c>
      <c r="N220" t="s">
        <v>7384</v>
      </c>
      <c r="O220" t="s">
        <v>3130</v>
      </c>
      <c r="P220" t="s">
        <v>73</v>
      </c>
      <c r="Q220" s="1">
        <v>10</v>
      </c>
      <c r="R220" t="s">
        <v>46</v>
      </c>
      <c r="S220" t="s">
        <v>348</v>
      </c>
      <c r="T220" s="1">
        <v>724.73</v>
      </c>
      <c r="U220" t="s">
        <v>48</v>
      </c>
      <c r="V220" t="s">
        <v>22269</v>
      </c>
      <c r="W220" s="1">
        <v>578.24</v>
      </c>
      <c r="X220" t="s">
        <v>324</v>
      </c>
      <c r="Y220" t="s">
        <v>4516</v>
      </c>
      <c r="Z220" s="1">
        <v>48</v>
      </c>
      <c r="AA220" t="s">
        <v>51</v>
      </c>
      <c r="AB220" s="1">
        <v>128.5</v>
      </c>
      <c r="AC220" t="s">
        <v>51</v>
      </c>
      <c r="AD220" s="1">
        <v>0.98</v>
      </c>
      <c r="AE220" t="s">
        <v>52</v>
      </c>
      <c r="AF220">
        <f t="shared" si="6"/>
        <v>0.98</v>
      </c>
      <c r="AG220" s="1">
        <v>0.98</v>
      </c>
      <c r="AH220" t="s">
        <v>52</v>
      </c>
      <c r="AI220" t="s">
        <v>22200</v>
      </c>
      <c r="AJ220" t="s">
        <v>327</v>
      </c>
      <c r="AK220" t="s">
        <v>328</v>
      </c>
      <c r="AL220" t="str">
        <f t="shared" si="7"/>
        <v>MUMBAIIND</v>
      </c>
      <c r="AM220">
        <f>IFERROR(INDEX([1]Sheet1!$I$2:$I$118, MATCH(AL220, [1]Sheet1!$J$2:$J$118, 0)), "")</f>
        <v>6705.4046933363798</v>
      </c>
    </row>
    <row r="221" spans="1:39" hidden="1">
      <c r="A221" t="s">
        <v>22323</v>
      </c>
      <c r="B221" t="s">
        <v>22324</v>
      </c>
      <c r="C221" t="s">
        <v>22325</v>
      </c>
      <c r="D221" t="s">
        <v>22326</v>
      </c>
      <c r="E221" t="s">
        <v>66</v>
      </c>
      <c r="F221" t="s">
        <v>40</v>
      </c>
      <c r="G221" t="s">
        <v>41</v>
      </c>
      <c r="H221" t="s">
        <v>42</v>
      </c>
      <c r="I221" t="s">
        <v>41</v>
      </c>
      <c r="J221" t="s">
        <v>42</v>
      </c>
      <c r="K221" t="s">
        <v>22143</v>
      </c>
      <c r="L221" t="s">
        <v>3129</v>
      </c>
      <c r="M221" t="s">
        <v>3130</v>
      </c>
      <c r="N221" t="s">
        <v>3129</v>
      </c>
      <c r="O221" t="s">
        <v>3130</v>
      </c>
      <c r="P221" t="s">
        <v>73</v>
      </c>
      <c r="Q221" s="1">
        <v>8</v>
      </c>
      <c r="R221" s="1">
        <v>7</v>
      </c>
      <c r="S221" t="s">
        <v>47</v>
      </c>
      <c r="T221" s="1">
        <v>263.42</v>
      </c>
      <c r="U221" t="s">
        <v>48</v>
      </c>
      <c r="V221" t="s">
        <v>7366</v>
      </c>
      <c r="W221" s="1">
        <v>160.62</v>
      </c>
      <c r="X221" t="s">
        <v>50</v>
      </c>
      <c r="Y221" t="s">
        <v>4507</v>
      </c>
      <c r="Z221" s="1">
        <v>47</v>
      </c>
      <c r="AA221" t="s">
        <v>51</v>
      </c>
      <c r="AB221" s="1">
        <v>128.5</v>
      </c>
      <c r="AC221" t="s">
        <v>51</v>
      </c>
      <c r="AD221" s="1">
        <v>0.98</v>
      </c>
      <c r="AE221" t="s">
        <v>52</v>
      </c>
      <c r="AF221">
        <f t="shared" si="6"/>
        <v>0.98</v>
      </c>
      <c r="AG221" s="1">
        <v>0.98</v>
      </c>
      <c r="AH221" t="s">
        <v>52</v>
      </c>
      <c r="AI221" t="s">
        <v>782</v>
      </c>
      <c r="AJ221" t="s">
        <v>327</v>
      </c>
      <c r="AK221" t="s">
        <v>328</v>
      </c>
      <c r="AL221" t="str">
        <f t="shared" si="7"/>
        <v>BANGALOREIND</v>
      </c>
      <c r="AM221">
        <f>IFERROR(INDEX([1]Sheet1!$I$2:$I$118, MATCH(AL221, [1]Sheet1!$J$2:$J$118, 0)), "")</f>
        <v>7874.5177043300409</v>
      </c>
    </row>
    <row r="222" spans="1:39" hidden="1">
      <c r="A222" t="s">
        <v>12479</v>
      </c>
      <c r="B222" t="s">
        <v>8361</v>
      </c>
      <c r="C222" t="s">
        <v>12480</v>
      </c>
      <c r="D222" t="s">
        <v>12481</v>
      </c>
      <c r="E222" t="s">
        <v>102</v>
      </c>
      <c r="F222" t="s">
        <v>40</v>
      </c>
      <c r="G222" t="s">
        <v>41</v>
      </c>
      <c r="H222" t="s">
        <v>42</v>
      </c>
      <c r="I222" t="s">
        <v>41</v>
      </c>
      <c r="J222" t="s">
        <v>42</v>
      </c>
      <c r="K222" t="s">
        <v>4459</v>
      </c>
      <c r="L222" t="s">
        <v>4460</v>
      </c>
      <c r="M222" t="s">
        <v>1145</v>
      </c>
      <c r="N222" t="s">
        <v>4460</v>
      </c>
      <c r="O222" t="s">
        <v>1145</v>
      </c>
      <c r="P222" t="s">
        <v>45</v>
      </c>
      <c r="Q222" s="1">
        <v>2</v>
      </c>
      <c r="R222" s="1">
        <v>5</v>
      </c>
      <c r="S222" t="s">
        <v>132</v>
      </c>
      <c r="T222" s="1">
        <v>26.31</v>
      </c>
      <c r="U222" t="s">
        <v>48</v>
      </c>
      <c r="V222" t="s">
        <v>9856</v>
      </c>
      <c r="W222" s="1">
        <v>26.31</v>
      </c>
      <c r="X222" t="s">
        <v>50</v>
      </c>
      <c r="Y222" t="s">
        <v>50</v>
      </c>
      <c r="Z222" s="1">
        <v>1</v>
      </c>
      <c r="AA222" t="s">
        <v>51</v>
      </c>
      <c r="AB222" s="1">
        <v>1.69</v>
      </c>
      <c r="AC222" t="s">
        <v>51</v>
      </c>
      <c r="AD222" s="1">
        <v>0.01</v>
      </c>
      <c r="AE222" t="s">
        <v>52</v>
      </c>
      <c r="AF222">
        <f t="shared" si="6"/>
        <v>0.01</v>
      </c>
      <c r="AG222" s="1">
        <v>0.01</v>
      </c>
      <c r="AH222" t="s">
        <v>52</v>
      </c>
      <c r="AI222" t="s">
        <v>134</v>
      </c>
      <c r="AJ222" t="s">
        <v>135</v>
      </c>
      <c r="AK222" t="s">
        <v>136</v>
      </c>
      <c r="AL222" t="str">
        <f t="shared" si="7"/>
        <v>SHANGHAICHN</v>
      </c>
      <c r="AM222">
        <f>IFERROR(INDEX([1]Sheet1!$I$2:$I$118, MATCH(AL222, [1]Sheet1!$J$2:$J$118, 0)), "")</f>
        <v>9467.7730778277528</v>
      </c>
    </row>
    <row r="223" spans="1:39" hidden="1">
      <c r="A223" t="s">
        <v>22346</v>
      </c>
      <c r="B223" t="s">
        <v>22347</v>
      </c>
      <c r="C223" t="s">
        <v>22348</v>
      </c>
      <c r="D223" t="s">
        <v>22349</v>
      </c>
      <c r="E223" t="s">
        <v>88</v>
      </c>
      <c r="F223" t="s">
        <v>40</v>
      </c>
      <c r="G223" t="s">
        <v>41</v>
      </c>
      <c r="H223" t="s">
        <v>42</v>
      </c>
      <c r="I223" t="s">
        <v>41</v>
      </c>
      <c r="J223" t="s">
        <v>42</v>
      </c>
      <c r="K223" t="s">
        <v>22143</v>
      </c>
      <c r="L223" t="s">
        <v>3129</v>
      </c>
      <c r="M223" t="s">
        <v>3130</v>
      </c>
      <c r="N223" t="s">
        <v>7384</v>
      </c>
      <c r="O223" t="s">
        <v>3130</v>
      </c>
      <c r="P223" t="s">
        <v>73</v>
      </c>
      <c r="Q223" s="1">
        <v>8</v>
      </c>
      <c r="R223" t="s">
        <v>46</v>
      </c>
      <c r="S223" t="s">
        <v>348</v>
      </c>
      <c r="T223" s="1">
        <v>695.18</v>
      </c>
      <c r="U223" t="s">
        <v>48</v>
      </c>
      <c r="V223" t="s">
        <v>22269</v>
      </c>
      <c r="W223" s="1">
        <v>578.24</v>
      </c>
      <c r="X223" t="s">
        <v>324</v>
      </c>
      <c r="Y223" t="s">
        <v>2165</v>
      </c>
      <c r="Z223" s="1">
        <v>48</v>
      </c>
      <c r="AA223" t="s">
        <v>51</v>
      </c>
      <c r="AB223" s="1">
        <v>128.5</v>
      </c>
      <c r="AC223" t="s">
        <v>51</v>
      </c>
      <c r="AD223" s="1">
        <v>0.98</v>
      </c>
      <c r="AE223" t="s">
        <v>52</v>
      </c>
      <c r="AF223">
        <f t="shared" si="6"/>
        <v>0.98</v>
      </c>
      <c r="AG223" s="1">
        <v>0.98</v>
      </c>
      <c r="AH223" t="s">
        <v>52</v>
      </c>
      <c r="AI223" t="s">
        <v>22200</v>
      </c>
      <c r="AJ223" t="s">
        <v>327</v>
      </c>
      <c r="AK223" t="s">
        <v>328</v>
      </c>
      <c r="AL223" t="str">
        <f t="shared" si="7"/>
        <v>MUMBAIIND</v>
      </c>
      <c r="AM223">
        <f>IFERROR(INDEX([1]Sheet1!$I$2:$I$118, MATCH(AL223, [1]Sheet1!$J$2:$J$118, 0)), "")</f>
        <v>6705.4046933363798</v>
      </c>
    </row>
    <row r="224" spans="1:39" hidden="1">
      <c r="A224" t="s">
        <v>22292</v>
      </c>
      <c r="B224" t="s">
        <v>22293</v>
      </c>
      <c r="C224" t="s">
        <v>22294</v>
      </c>
      <c r="D224" t="s">
        <v>22295</v>
      </c>
      <c r="E224" t="s">
        <v>102</v>
      </c>
      <c r="F224" t="s">
        <v>40</v>
      </c>
      <c r="G224" t="s">
        <v>41</v>
      </c>
      <c r="H224" t="s">
        <v>42</v>
      </c>
      <c r="I224" t="s">
        <v>41</v>
      </c>
      <c r="J224" t="s">
        <v>42</v>
      </c>
      <c r="K224" t="s">
        <v>22143</v>
      </c>
      <c r="L224" t="s">
        <v>3129</v>
      </c>
      <c r="M224" t="s">
        <v>3130</v>
      </c>
      <c r="N224" t="s">
        <v>3129</v>
      </c>
      <c r="O224" t="s">
        <v>3130</v>
      </c>
      <c r="P224" t="s">
        <v>73</v>
      </c>
      <c r="Q224" s="1">
        <v>10</v>
      </c>
      <c r="R224" s="1">
        <v>7</v>
      </c>
      <c r="S224" t="s">
        <v>167</v>
      </c>
      <c r="T224" s="1">
        <v>350.81</v>
      </c>
      <c r="U224" t="s">
        <v>48</v>
      </c>
      <c r="V224" t="s">
        <v>9131</v>
      </c>
      <c r="W224" s="1">
        <v>205.6</v>
      </c>
      <c r="X224" t="s">
        <v>324</v>
      </c>
      <c r="Y224" t="s">
        <v>2331</v>
      </c>
      <c r="Z224" s="1">
        <v>51</v>
      </c>
      <c r="AA224" t="s">
        <v>51</v>
      </c>
      <c r="AB224" s="1">
        <v>128.5</v>
      </c>
      <c r="AC224" t="s">
        <v>51</v>
      </c>
      <c r="AD224" s="1">
        <v>0.98</v>
      </c>
      <c r="AE224" t="s">
        <v>52</v>
      </c>
      <c r="AF224">
        <f t="shared" si="6"/>
        <v>0.98</v>
      </c>
      <c r="AG224" s="1">
        <v>0.98</v>
      </c>
      <c r="AH224" t="s">
        <v>52</v>
      </c>
      <c r="AI224" t="s">
        <v>7395</v>
      </c>
      <c r="AJ224" t="s">
        <v>327</v>
      </c>
      <c r="AK224" t="s">
        <v>328</v>
      </c>
      <c r="AL224" t="str">
        <f t="shared" si="7"/>
        <v>BANGALOREIND</v>
      </c>
      <c r="AM224">
        <f>IFERROR(INDEX([1]Sheet1!$I$2:$I$118, MATCH(AL224, [1]Sheet1!$J$2:$J$118, 0)), "")</f>
        <v>7874.5177043300409</v>
      </c>
    </row>
    <row r="225" spans="1:39" hidden="1">
      <c r="A225" t="s">
        <v>5876</v>
      </c>
      <c r="B225" t="s">
        <v>5877</v>
      </c>
      <c r="C225" t="s">
        <v>5878</v>
      </c>
      <c r="D225" t="s">
        <v>5879</v>
      </c>
      <c r="E225" t="s">
        <v>102</v>
      </c>
      <c r="F225" t="s">
        <v>40</v>
      </c>
      <c r="G225" t="s">
        <v>41</v>
      </c>
      <c r="H225" t="s">
        <v>42</v>
      </c>
      <c r="I225" t="s">
        <v>41</v>
      </c>
      <c r="J225" t="s">
        <v>42</v>
      </c>
      <c r="K225" t="s">
        <v>5805</v>
      </c>
      <c r="L225" t="s">
        <v>5806</v>
      </c>
      <c r="M225" t="s">
        <v>5807</v>
      </c>
      <c r="N225" t="s">
        <v>5806</v>
      </c>
      <c r="O225" t="s">
        <v>5807</v>
      </c>
      <c r="P225" t="s">
        <v>45</v>
      </c>
      <c r="Q225" s="1">
        <v>3</v>
      </c>
      <c r="R225" t="s">
        <v>46</v>
      </c>
      <c r="S225" t="s">
        <v>47</v>
      </c>
      <c r="T225" s="1">
        <v>849.91</v>
      </c>
      <c r="U225" t="s">
        <v>48</v>
      </c>
      <c r="V225" t="s">
        <v>5875</v>
      </c>
      <c r="W225" s="1">
        <v>809.34</v>
      </c>
      <c r="X225" t="s">
        <v>50</v>
      </c>
      <c r="Y225" t="s">
        <v>50</v>
      </c>
      <c r="Z225" s="1">
        <v>67</v>
      </c>
      <c r="AA225" t="s">
        <v>51</v>
      </c>
      <c r="AB225" s="1">
        <v>162.88</v>
      </c>
      <c r="AC225" t="s">
        <v>51</v>
      </c>
      <c r="AD225" s="1">
        <v>0.98</v>
      </c>
      <c r="AE225" t="s">
        <v>52</v>
      </c>
      <c r="AF225">
        <f t="shared" si="6"/>
        <v>0.98</v>
      </c>
      <c r="AG225" s="1">
        <v>0.98</v>
      </c>
      <c r="AH225" t="s">
        <v>52</v>
      </c>
      <c r="AI225" t="s">
        <v>53</v>
      </c>
      <c r="AJ225" t="s">
        <v>54</v>
      </c>
      <c r="AK225" t="s">
        <v>55</v>
      </c>
      <c r="AL225" t="str">
        <f t="shared" si="7"/>
        <v>HACHIOJIJPN</v>
      </c>
      <c r="AM225">
        <f>IFERROR(INDEX([1]Sheet1!$I$2:$I$118, MATCH(AL225, [1]Sheet1!$J$2:$J$118, 0)), "")</f>
        <v>9718.1337301617932</v>
      </c>
    </row>
    <row r="226" spans="1:39" hidden="1">
      <c r="A226" t="s">
        <v>22296</v>
      </c>
      <c r="B226" t="s">
        <v>22297</v>
      </c>
      <c r="C226" t="s">
        <v>22298</v>
      </c>
      <c r="D226" t="s">
        <v>22299</v>
      </c>
      <c r="E226" t="s">
        <v>66</v>
      </c>
      <c r="F226" t="s">
        <v>40</v>
      </c>
      <c r="G226" t="s">
        <v>41</v>
      </c>
      <c r="H226" t="s">
        <v>42</v>
      </c>
      <c r="I226" t="s">
        <v>41</v>
      </c>
      <c r="J226" t="s">
        <v>42</v>
      </c>
      <c r="K226" t="s">
        <v>22143</v>
      </c>
      <c r="L226" t="s">
        <v>3129</v>
      </c>
      <c r="M226" t="s">
        <v>3130</v>
      </c>
      <c r="N226" t="s">
        <v>7384</v>
      </c>
      <c r="O226" t="s">
        <v>3130</v>
      </c>
      <c r="P226" t="s">
        <v>73</v>
      </c>
      <c r="Q226" s="1">
        <v>8</v>
      </c>
      <c r="R226" t="s">
        <v>46</v>
      </c>
      <c r="S226" t="s">
        <v>348</v>
      </c>
      <c r="T226" s="1">
        <v>723.45</v>
      </c>
      <c r="U226" t="s">
        <v>48</v>
      </c>
      <c r="V226" t="s">
        <v>22269</v>
      </c>
      <c r="W226" s="1">
        <v>578.24</v>
      </c>
      <c r="X226" t="s">
        <v>324</v>
      </c>
      <c r="Y226" t="s">
        <v>2331</v>
      </c>
      <c r="Z226" s="1">
        <v>50</v>
      </c>
      <c r="AA226" t="s">
        <v>51</v>
      </c>
      <c r="AB226" s="1">
        <v>128.5</v>
      </c>
      <c r="AC226" t="s">
        <v>51</v>
      </c>
      <c r="AD226" s="1">
        <v>0.98</v>
      </c>
      <c r="AE226" t="s">
        <v>52</v>
      </c>
      <c r="AF226">
        <f t="shared" si="6"/>
        <v>0.98</v>
      </c>
      <c r="AG226" s="1">
        <v>0.98</v>
      </c>
      <c r="AH226" t="s">
        <v>52</v>
      </c>
      <c r="AI226" t="s">
        <v>22200</v>
      </c>
      <c r="AJ226" t="s">
        <v>327</v>
      </c>
      <c r="AK226" t="s">
        <v>328</v>
      </c>
      <c r="AL226" t="str">
        <f t="shared" si="7"/>
        <v>MUMBAIIND</v>
      </c>
      <c r="AM226">
        <f>IFERROR(INDEX([1]Sheet1!$I$2:$I$118, MATCH(AL226, [1]Sheet1!$J$2:$J$118, 0)), "")</f>
        <v>6705.4046933363798</v>
      </c>
    </row>
    <row r="227" spans="1:39" hidden="1">
      <c r="A227" t="s">
        <v>22414</v>
      </c>
      <c r="B227" t="s">
        <v>22415</v>
      </c>
      <c r="C227" t="s">
        <v>22416</v>
      </c>
      <c r="D227" t="s">
        <v>22417</v>
      </c>
      <c r="E227" t="s">
        <v>102</v>
      </c>
      <c r="F227" t="s">
        <v>40</v>
      </c>
      <c r="G227" t="s">
        <v>41</v>
      </c>
      <c r="H227" t="s">
        <v>42</v>
      </c>
      <c r="I227" t="s">
        <v>41</v>
      </c>
      <c r="J227" t="s">
        <v>42</v>
      </c>
      <c r="K227" t="s">
        <v>22143</v>
      </c>
      <c r="L227" t="s">
        <v>3129</v>
      </c>
      <c r="M227" t="s">
        <v>3130</v>
      </c>
      <c r="N227" t="s">
        <v>7384</v>
      </c>
      <c r="O227" t="s">
        <v>3130</v>
      </c>
      <c r="P227" t="s">
        <v>73</v>
      </c>
      <c r="Q227" s="1">
        <v>8</v>
      </c>
      <c r="R227" s="1">
        <v>4</v>
      </c>
      <c r="S227" t="s">
        <v>47</v>
      </c>
      <c r="T227" s="1">
        <v>260.85000000000002</v>
      </c>
      <c r="U227" t="s">
        <v>48</v>
      </c>
      <c r="V227" t="s">
        <v>7366</v>
      </c>
      <c r="W227" s="1">
        <v>160.62</v>
      </c>
      <c r="X227" t="s">
        <v>324</v>
      </c>
      <c r="Y227" t="s">
        <v>2211</v>
      </c>
      <c r="Z227" s="1">
        <v>46</v>
      </c>
      <c r="AA227" t="s">
        <v>51</v>
      </c>
      <c r="AB227" s="1">
        <v>128.5</v>
      </c>
      <c r="AC227" t="s">
        <v>51</v>
      </c>
      <c r="AD227" s="1">
        <v>0.98</v>
      </c>
      <c r="AE227" t="s">
        <v>52</v>
      </c>
      <c r="AF227">
        <f t="shared" si="6"/>
        <v>0.98</v>
      </c>
      <c r="AG227" s="1">
        <v>0.98</v>
      </c>
      <c r="AH227" t="s">
        <v>52</v>
      </c>
      <c r="AI227" t="s">
        <v>829</v>
      </c>
      <c r="AJ227" t="s">
        <v>327</v>
      </c>
      <c r="AK227" t="s">
        <v>328</v>
      </c>
      <c r="AL227" t="str">
        <f t="shared" si="7"/>
        <v>MUMBAIIND</v>
      </c>
      <c r="AM227">
        <f>IFERROR(INDEX([1]Sheet1!$I$2:$I$118, MATCH(AL227, [1]Sheet1!$J$2:$J$118, 0)), "")</f>
        <v>6705.4046933363798</v>
      </c>
    </row>
    <row r="228" spans="1:39" hidden="1">
      <c r="A228" t="s">
        <v>1604</v>
      </c>
      <c r="B228" t="s">
        <v>1605</v>
      </c>
      <c r="C228" t="s">
        <v>1606</v>
      </c>
      <c r="D228" t="s">
        <v>259</v>
      </c>
      <c r="E228" t="s">
        <v>88</v>
      </c>
      <c r="F228" t="s">
        <v>40</v>
      </c>
      <c r="G228" t="s">
        <v>41</v>
      </c>
      <c r="H228" t="s">
        <v>42</v>
      </c>
      <c r="I228" t="s">
        <v>41</v>
      </c>
      <c r="J228" t="s">
        <v>42</v>
      </c>
      <c r="K228" t="s">
        <v>1590</v>
      </c>
      <c r="L228" t="s">
        <v>1591</v>
      </c>
      <c r="M228" t="s">
        <v>1592</v>
      </c>
      <c r="N228" t="s">
        <v>1591</v>
      </c>
      <c r="O228" t="s">
        <v>1592</v>
      </c>
      <c r="P228" t="s">
        <v>664</v>
      </c>
      <c r="Q228" s="1">
        <v>1</v>
      </c>
      <c r="R228" t="s">
        <v>46</v>
      </c>
      <c r="S228" t="s">
        <v>1593</v>
      </c>
      <c r="T228" s="1">
        <v>791</v>
      </c>
      <c r="U228" t="s">
        <v>666</v>
      </c>
      <c r="V228" t="s">
        <v>1594</v>
      </c>
      <c r="W228" s="1">
        <v>761.32</v>
      </c>
      <c r="X228" t="s">
        <v>50</v>
      </c>
      <c r="Y228" t="s">
        <v>50</v>
      </c>
      <c r="Z228" s="1">
        <v>129</v>
      </c>
      <c r="AA228" t="s">
        <v>51</v>
      </c>
      <c r="AB228" s="1">
        <v>129</v>
      </c>
      <c r="AC228" t="s">
        <v>51</v>
      </c>
      <c r="AD228" s="1">
        <v>1.52</v>
      </c>
      <c r="AE228" t="s">
        <v>52</v>
      </c>
      <c r="AF228">
        <f t="shared" si="6"/>
        <v>1.52</v>
      </c>
      <c r="AG228" s="1">
        <v>1.52</v>
      </c>
      <c r="AH228" t="s">
        <v>52</v>
      </c>
      <c r="AI228" t="s">
        <v>1595</v>
      </c>
      <c r="AJ228" t="s">
        <v>77</v>
      </c>
      <c r="AK228" t="s">
        <v>78</v>
      </c>
      <c r="AL228" t="str">
        <f t="shared" si="7"/>
        <v>PATYHUN</v>
      </c>
      <c r="AM228">
        <f>IFERROR(INDEX([1]Sheet1!$I$2:$I$118, MATCH(AL228, [1]Sheet1!$J$2:$J$118, 0)), "")</f>
        <v>2481.1311418143659</v>
      </c>
    </row>
    <row r="229" spans="1:39" hidden="1">
      <c r="A229" t="s">
        <v>21114</v>
      </c>
      <c r="B229" t="s">
        <v>21115</v>
      </c>
      <c r="C229" t="s">
        <v>21116</v>
      </c>
      <c r="D229" t="s">
        <v>21117</v>
      </c>
      <c r="E229" t="s">
        <v>102</v>
      </c>
      <c r="F229" t="s">
        <v>40</v>
      </c>
      <c r="G229" t="s">
        <v>41</v>
      </c>
      <c r="H229" t="s">
        <v>42</v>
      </c>
      <c r="I229" t="s">
        <v>41</v>
      </c>
      <c r="J229" t="s">
        <v>42</v>
      </c>
      <c r="K229" t="s">
        <v>15476</v>
      </c>
      <c r="L229" t="s">
        <v>15475</v>
      </c>
      <c r="M229" t="s">
        <v>15476</v>
      </c>
      <c r="N229" t="s">
        <v>15475</v>
      </c>
      <c r="O229" t="s">
        <v>15476</v>
      </c>
      <c r="P229" t="s">
        <v>45</v>
      </c>
      <c r="Q229" s="1">
        <v>2</v>
      </c>
      <c r="R229" s="1">
        <v>9</v>
      </c>
      <c r="S229" t="s">
        <v>47</v>
      </c>
      <c r="T229" s="1">
        <v>1176.23</v>
      </c>
      <c r="U229" t="s">
        <v>48</v>
      </c>
      <c r="V229" t="s">
        <v>20992</v>
      </c>
      <c r="W229" s="1">
        <v>1135.54</v>
      </c>
      <c r="X229" t="s">
        <v>50</v>
      </c>
      <c r="Y229" t="s">
        <v>50</v>
      </c>
      <c r="Z229" s="1">
        <v>55</v>
      </c>
      <c r="AA229" t="s">
        <v>51</v>
      </c>
      <c r="AB229" s="1">
        <v>162.88</v>
      </c>
      <c r="AC229" t="s">
        <v>51</v>
      </c>
      <c r="AD229" s="1">
        <v>0.98</v>
      </c>
      <c r="AE229" t="s">
        <v>52</v>
      </c>
      <c r="AF229">
        <f t="shared" si="6"/>
        <v>0.98</v>
      </c>
      <c r="AG229" s="1">
        <v>0.98</v>
      </c>
      <c r="AH229" t="s">
        <v>52</v>
      </c>
      <c r="AI229" t="s">
        <v>53</v>
      </c>
      <c r="AJ229" t="s">
        <v>54</v>
      </c>
      <c r="AK229" t="s">
        <v>55</v>
      </c>
      <c r="AL229" t="str">
        <f t="shared" si="7"/>
        <v>JAKARTA SELATANIDN</v>
      </c>
      <c r="AM229">
        <f>IFERROR(INDEX([1]Sheet1!$I$2:$I$118, MATCH(AL229, [1]Sheet1!$J$2:$J$118, 0)), "")</f>
        <v>11603.096096270159</v>
      </c>
    </row>
    <row r="230" spans="1:39" hidden="1">
      <c r="A230" t="s">
        <v>14793</v>
      </c>
      <c r="B230" t="s">
        <v>14794</v>
      </c>
      <c r="C230" t="s">
        <v>14795</v>
      </c>
      <c r="D230" t="s">
        <v>14796</v>
      </c>
      <c r="E230" t="s">
        <v>291</v>
      </c>
      <c r="F230" t="s">
        <v>285</v>
      </c>
      <c r="G230" t="s">
        <v>41</v>
      </c>
      <c r="H230" t="s">
        <v>42</v>
      </c>
      <c r="I230" t="s">
        <v>261</v>
      </c>
      <c r="J230" t="s">
        <v>42</v>
      </c>
      <c r="K230" t="s">
        <v>4459</v>
      </c>
      <c r="L230" t="s">
        <v>4460</v>
      </c>
      <c r="M230" t="s">
        <v>1145</v>
      </c>
      <c r="N230" t="s">
        <v>4460</v>
      </c>
      <c r="O230" t="s">
        <v>1145</v>
      </c>
      <c r="P230" t="s">
        <v>45</v>
      </c>
      <c r="Q230" s="1">
        <v>7</v>
      </c>
      <c r="R230" t="s">
        <v>46</v>
      </c>
      <c r="S230" t="s">
        <v>132</v>
      </c>
      <c r="T230" s="1">
        <v>70.849999999999994</v>
      </c>
      <c r="U230" t="s">
        <v>48</v>
      </c>
      <c r="V230" t="s">
        <v>14797</v>
      </c>
      <c r="W230" s="1">
        <v>70.849999999999994</v>
      </c>
      <c r="X230" t="s">
        <v>50</v>
      </c>
      <c r="Y230" t="s">
        <v>50</v>
      </c>
      <c r="Z230" s="1">
        <v>12</v>
      </c>
      <c r="AA230" t="s">
        <v>51</v>
      </c>
      <c r="AB230" s="1">
        <v>17.43</v>
      </c>
      <c r="AC230" t="s">
        <v>51</v>
      </c>
      <c r="AD230" s="1">
        <v>0.1</v>
      </c>
      <c r="AE230" t="s">
        <v>52</v>
      </c>
      <c r="AF230">
        <f t="shared" si="6"/>
        <v>0.1</v>
      </c>
      <c r="AG230" s="1">
        <v>0.1</v>
      </c>
      <c r="AH230" t="s">
        <v>52</v>
      </c>
      <c r="AI230" t="s">
        <v>719</v>
      </c>
      <c r="AJ230" t="s">
        <v>135</v>
      </c>
      <c r="AK230" t="s">
        <v>136</v>
      </c>
      <c r="AL230" t="str">
        <f t="shared" si="7"/>
        <v>SHANGHAICHN</v>
      </c>
      <c r="AM230">
        <f>IFERROR(INDEX([1]Sheet1!$I$2:$I$118, MATCH(AL230, [1]Sheet1!$J$2:$J$118, 0)), "")</f>
        <v>9467.7730778277528</v>
      </c>
    </row>
    <row r="231" spans="1:39" hidden="1">
      <c r="A231" t="s">
        <v>23010</v>
      </c>
      <c r="B231" t="s">
        <v>23011</v>
      </c>
      <c r="C231" t="s">
        <v>23012</v>
      </c>
      <c r="D231" t="s">
        <v>23013</v>
      </c>
      <c r="E231" t="s">
        <v>291</v>
      </c>
      <c r="F231" t="s">
        <v>285</v>
      </c>
      <c r="G231" t="s">
        <v>41</v>
      </c>
      <c r="H231" t="s">
        <v>42</v>
      </c>
      <c r="I231" t="s">
        <v>261</v>
      </c>
      <c r="J231" t="s">
        <v>42</v>
      </c>
      <c r="K231" t="s">
        <v>22143</v>
      </c>
      <c r="L231" t="s">
        <v>3129</v>
      </c>
      <c r="M231" t="s">
        <v>3130</v>
      </c>
      <c r="N231" t="s">
        <v>7429</v>
      </c>
      <c r="O231" t="s">
        <v>3130</v>
      </c>
      <c r="P231" t="s">
        <v>45</v>
      </c>
      <c r="Q231" s="1">
        <v>6</v>
      </c>
      <c r="R231" t="s">
        <v>46</v>
      </c>
      <c r="S231" t="s">
        <v>47</v>
      </c>
      <c r="T231" s="1">
        <v>66.290000000000006</v>
      </c>
      <c r="U231" t="s">
        <v>48</v>
      </c>
      <c r="V231" t="s">
        <v>23014</v>
      </c>
      <c r="W231" s="1">
        <v>55.23</v>
      </c>
      <c r="X231" t="s">
        <v>50</v>
      </c>
      <c r="Y231" t="s">
        <v>50</v>
      </c>
      <c r="Z231" s="1">
        <v>1</v>
      </c>
      <c r="AA231" t="s">
        <v>51</v>
      </c>
      <c r="AB231" s="1">
        <v>6.8</v>
      </c>
      <c r="AC231" t="s">
        <v>51</v>
      </c>
      <c r="AD231" s="1">
        <v>0.04</v>
      </c>
      <c r="AE231" t="s">
        <v>52</v>
      </c>
      <c r="AF231">
        <f t="shared" si="6"/>
        <v>0.04</v>
      </c>
      <c r="AG231" s="1">
        <v>0.04</v>
      </c>
      <c r="AH231" t="s">
        <v>52</v>
      </c>
      <c r="AI231" t="s">
        <v>53</v>
      </c>
      <c r="AJ231" t="s">
        <v>54</v>
      </c>
      <c r="AK231" t="s">
        <v>55</v>
      </c>
      <c r="AL231" t="str">
        <f t="shared" si="7"/>
        <v>HARYANAIND</v>
      </c>
      <c r="AM231">
        <f>IFERROR(INDEX([1]Sheet1!$I$2:$I$118, MATCH(AL231, [1]Sheet1!$J$2:$J$118, 0)), "")</f>
        <v>6572.3716196142077</v>
      </c>
    </row>
    <row r="232" spans="1:39" hidden="1">
      <c r="A232" t="s">
        <v>22515</v>
      </c>
      <c r="B232" t="s">
        <v>22516</v>
      </c>
      <c r="C232" t="s">
        <v>22517</v>
      </c>
      <c r="D232" t="s">
        <v>22518</v>
      </c>
      <c r="E232" t="s">
        <v>66</v>
      </c>
      <c r="F232" t="s">
        <v>40</v>
      </c>
      <c r="G232" t="s">
        <v>41</v>
      </c>
      <c r="H232" t="s">
        <v>42</v>
      </c>
      <c r="I232" t="s">
        <v>41</v>
      </c>
      <c r="J232" t="s">
        <v>42</v>
      </c>
      <c r="K232" t="s">
        <v>22143</v>
      </c>
      <c r="L232" t="s">
        <v>3129</v>
      </c>
      <c r="M232" t="s">
        <v>3130</v>
      </c>
      <c r="N232" t="s">
        <v>7384</v>
      </c>
      <c r="O232" t="s">
        <v>3130</v>
      </c>
      <c r="P232" t="s">
        <v>73</v>
      </c>
      <c r="Q232" s="1">
        <v>8</v>
      </c>
      <c r="R232" s="1">
        <v>5</v>
      </c>
      <c r="S232" t="s">
        <v>47</v>
      </c>
      <c r="T232" s="1">
        <v>272.42</v>
      </c>
      <c r="U232" t="s">
        <v>48</v>
      </c>
      <c r="V232" t="s">
        <v>7366</v>
      </c>
      <c r="W232" s="1">
        <v>160.62</v>
      </c>
      <c r="X232" t="s">
        <v>324</v>
      </c>
      <c r="Y232" t="s">
        <v>4507</v>
      </c>
      <c r="Z232" s="1">
        <v>48</v>
      </c>
      <c r="AA232" t="s">
        <v>51</v>
      </c>
      <c r="AB232" s="1">
        <v>128.5</v>
      </c>
      <c r="AC232" t="s">
        <v>51</v>
      </c>
      <c r="AD232" s="1">
        <v>0.98</v>
      </c>
      <c r="AE232" t="s">
        <v>52</v>
      </c>
      <c r="AF232">
        <f t="shared" si="6"/>
        <v>0.98</v>
      </c>
      <c r="AG232" s="1">
        <v>0.98</v>
      </c>
      <c r="AH232" t="s">
        <v>52</v>
      </c>
      <c r="AI232" t="s">
        <v>829</v>
      </c>
      <c r="AJ232" t="s">
        <v>327</v>
      </c>
      <c r="AK232" t="s">
        <v>328</v>
      </c>
      <c r="AL232" t="str">
        <f t="shared" si="7"/>
        <v>MUMBAIIND</v>
      </c>
      <c r="AM232">
        <f>IFERROR(INDEX([1]Sheet1!$I$2:$I$118, MATCH(AL232, [1]Sheet1!$J$2:$J$118, 0)), "")</f>
        <v>6705.4046933363798</v>
      </c>
    </row>
    <row r="233" spans="1:39" hidden="1">
      <c r="A233" t="s">
        <v>2649</v>
      </c>
      <c r="B233" t="s">
        <v>2650</v>
      </c>
      <c r="C233" t="s">
        <v>2651</v>
      </c>
      <c r="D233" t="s">
        <v>2652</v>
      </c>
      <c r="E233" t="s">
        <v>102</v>
      </c>
      <c r="F233" t="s">
        <v>40</v>
      </c>
      <c r="G233" t="s">
        <v>41</v>
      </c>
      <c r="H233" t="s">
        <v>42</v>
      </c>
      <c r="I233" t="s">
        <v>41</v>
      </c>
      <c r="J233" t="s">
        <v>42</v>
      </c>
      <c r="K233" t="s">
        <v>2151</v>
      </c>
      <c r="L233" t="s">
        <v>2152</v>
      </c>
      <c r="M233" t="s">
        <v>2153</v>
      </c>
      <c r="N233" t="s">
        <v>2152</v>
      </c>
      <c r="O233" t="s">
        <v>2153</v>
      </c>
      <c r="P233" t="s">
        <v>45</v>
      </c>
      <c r="Q233" s="1">
        <v>2</v>
      </c>
      <c r="R233" s="1">
        <v>4</v>
      </c>
      <c r="S233" t="s">
        <v>132</v>
      </c>
      <c r="T233" s="1">
        <v>36.19</v>
      </c>
      <c r="U233" t="s">
        <v>48</v>
      </c>
      <c r="V233" t="s">
        <v>2653</v>
      </c>
      <c r="W233" s="1">
        <v>36.19</v>
      </c>
      <c r="X233" t="s">
        <v>50</v>
      </c>
      <c r="Y233" t="s">
        <v>50</v>
      </c>
      <c r="Z233" s="1">
        <v>1</v>
      </c>
      <c r="AA233" t="s">
        <v>51</v>
      </c>
      <c r="AB233" s="1">
        <v>1.69</v>
      </c>
      <c r="AC233" t="s">
        <v>51</v>
      </c>
      <c r="AD233" s="1">
        <v>0.01</v>
      </c>
      <c r="AE233" t="s">
        <v>52</v>
      </c>
      <c r="AF233">
        <f t="shared" si="6"/>
        <v>0.01</v>
      </c>
      <c r="AG233" s="1">
        <v>0.01</v>
      </c>
      <c r="AH233" t="s">
        <v>52</v>
      </c>
      <c r="AI233" t="s">
        <v>134</v>
      </c>
      <c r="AJ233" t="s">
        <v>135</v>
      </c>
      <c r="AK233" t="s">
        <v>136</v>
      </c>
      <c r="AL233" t="str">
        <f t="shared" si="7"/>
        <v>DUBAIARE</v>
      </c>
      <c r="AM233">
        <f>IFERROR(INDEX([1]Sheet1!$I$2:$I$118, MATCH(AL233, [1]Sheet1!$J$2:$J$118, 0)), "")</f>
        <v>5269.5437712730181</v>
      </c>
    </row>
    <row r="234" spans="1:39" hidden="1">
      <c r="A234" t="s">
        <v>3978</v>
      </c>
      <c r="B234" t="s">
        <v>3979</v>
      </c>
      <c r="C234" t="s">
        <v>3980</v>
      </c>
      <c r="D234" t="s">
        <v>3981</v>
      </c>
      <c r="E234" t="s">
        <v>66</v>
      </c>
      <c r="F234" t="s">
        <v>40</v>
      </c>
      <c r="G234" t="s">
        <v>41</v>
      </c>
      <c r="H234" t="s">
        <v>42</v>
      </c>
      <c r="I234" t="s">
        <v>41</v>
      </c>
      <c r="J234" t="s">
        <v>42</v>
      </c>
      <c r="K234" t="s">
        <v>3859</v>
      </c>
      <c r="L234" t="s">
        <v>3860</v>
      </c>
      <c r="M234" t="s">
        <v>3861</v>
      </c>
      <c r="N234" t="s">
        <v>3860</v>
      </c>
      <c r="O234" t="s">
        <v>3861</v>
      </c>
      <c r="P234" t="s">
        <v>45</v>
      </c>
      <c r="Q234" s="1">
        <v>3</v>
      </c>
      <c r="R234" s="1">
        <v>11</v>
      </c>
      <c r="S234" t="s">
        <v>132</v>
      </c>
      <c r="T234" s="1">
        <v>10.96</v>
      </c>
      <c r="U234" t="s">
        <v>48</v>
      </c>
      <c r="V234" t="s">
        <v>3982</v>
      </c>
      <c r="W234" s="1">
        <v>10.96</v>
      </c>
      <c r="X234" t="s">
        <v>50</v>
      </c>
      <c r="Y234" t="s">
        <v>50</v>
      </c>
      <c r="Z234" s="1">
        <v>1</v>
      </c>
      <c r="AA234" t="s">
        <v>51</v>
      </c>
      <c r="AB234" s="1">
        <v>1.69</v>
      </c>
      <c r="AC234" t="s">
        <v>51</v>
      </c>
      <c r="AD234" s="1">
        <v>0.01</v>
      </c>
      <c r="AE234" t="s">
        <v>52</v>
      </c>
      <c r="AF234">
        <f t="shared" si="6"/>
        <v>0.01</v>
      </c>
      <c r="AG234" s="1">
        <v>0.01</v>
      </c>
      <c r="AH234" t="s">
        <v>52</v>
      </c>
      <c r="AI234" t="s">
        <v>719</v>
      </c>
      <c r="AJ234" t="s">
        <v>135</v>
      </c>
      <c r="AK234" t="s">
        <v>136</v>
      </c>
      <c r="AL234" t="str">
        <f t="shared" si="7"/>
        <v>ASHFORDGBR</v>
      </c>
      <c r="AM234">
        <f>IFERROR(INDEX([1]Sheet1!$I$2:$I$118, MATCH(AL234, [1]Sheet1!$J$2:$J$118, 0)), "")</f>
        <v>5685.8299841513308</v>
      </c>
    </row>
    <row r="235" spans="1:39" hidden="1">
      <c r="A235" t="s">
        <v>21460</v>
      </c>
      <c r="B235" t="s">
        <v>21461</v>
      </c>
      <c r="C235" t="s">
        <v>21462</v>
      </c>
      <c r="D235" t="s">
        <v>21463</v>
      </c>
      <c r="E235" t="s">
        <v>271</v>
      </c>
      <c r="F235" t="s">
        <v>260</v>
      </c>
      <c r="G235" t="s">
        <v>41</v>
      </c>
      <c r="H235" t="s">
        <v>42</v>
      </c>
      <c r="I235" t="s">
        <v>261</v>
      </c>
      <c r="J235" t="s">
        <v>42</v>
      </c>
      <c r="K235" t="s">
        <v>15476</v>
      </c>
      <c r="L235" t="s">
        <v>15475</v>
      </c>
      <c r="M235" t="s">
        <v>15476</v>
      </c>
      <c r="N235" t="s">
        <v>21325</v>
      </c>
      <c r="O235" t="s">
        <v>15476</v>
      </c>
      <c r="P235" t="s">
        <v>45</v>
      </c>
      <c r="Q235" s="1">
        <v>2</v>
      </c>
      <c r="R235" t="s">
        <v>46</v>
      </c>
      <c r="S235" t="s">
        <v>132</v>
      </c>
      <c r="T235" s="1">
        <v>61.56</v>
      </c>
      <c r="U235" t="s">
        <v>48</v>
      </c>
      <c r="V235" t="s">
        <v>21464</v>
      </c>
      <c r="W235" s="1">
        <v>61.56</v>
      </c>
      <c r="X235" t="s">
        <v>50</v>
      </c>
      <c r="Y235" t="s">
        <v>50</v>
      </c>
      <c r="Z235" s="1">
        <v>2</v>
      </c>
      <c r="AA235" t="s">
        <v>51</v>
      </c>
      <c r="AB235" s="1">
        <v>5.88</v>
      </c>
      <c r="AC235" t="s">
        <v>51</v>
      </c>
      <c r="AD235" s="1">
        <v>0.04</v>
      </c>
      <c r="AE235" t="s">
        <v>52</v>
      </c>
      <c r="AF235">
        <f t="shared" si="6"/>
        <v>0.04</v>
      </c>
      <c r="AG235" s="1">
        <v>0.04</v>
      </c>
      <c r="AH235" t="s">
        <v>52</v>
      </c>
      <c r="AI235" t="s">
        <v>134</v>
      </c>
      <c r="AJ235" t="s">
        <v>135</v>
      </c>
      <c r="AK235" t="s">
        <v>136</v>
      </c>
      <c r="AL235" t="str">
        <f t="shared" si="7"/>
        <v>TANGERANGIDN</v>
      </c>
      <c r="AM235">
        <f>IFERROR(INDEX([1]Sheet1!$I$2:$I$118, MATCH(AL235, [1]Sheet1!$J$2:$J$118, 0)), "")</f>
        <v>11585.125935226861</v>
      </c>
    </row>
    <row r="236" spans="1:39" hidden="1">
      <c r="A236" t="s">
        <v>21247</v>
      </c>
      <c r="B236" t="s">
        <v>21248</v>
      </c>
      <c r="C236" t="s">
        <v>21249</v>
      </c>
      <c r="D236" t="s">
        <v>21250</v>
      </c>
      <c r="E236" t="s">
        <v>108</v>
      </c>
      <c r="F236" t="s">
        <v>40</v>
      </c>
      <c r="G236" t="s">
        <v>41</v>
      </c>
      <c r="H236" t="s">
        <v>42</v>
      </c>
      <c r="I236" t="s">
        <v>41</v>
      </c>
      <c r="J236" t="s">
        <v>42</v>
      </c>
      <c r="K236" t="s">
        <v>15476</v>
      </c>
      <c r="L236" t="s">
        <v>15475</v>
      </c>
      <c r="M236" t="s">
        <v>15476</v>
      </c>
      <c r="N236" t="s">
        <v>15475</v>
      </c>
      <c r="O236" t="s">
        <v>15476</v>
      </c>
      <c r="P236" t="s">
        <v>45</v>
      </c>
      <c r="Q236" s="1">
        <v>2</v>
      </c>
      <c r="R236" t="s">
        <v>46</v>
      </c>
      <c r="S236" t="s">
        <v>47</v>
      </c>
      <c r="T236" s="1">
        <v>1166.5999999999999</v>
      </c>
      <c r="U236" t="s">
        <v>48</v>
      </c>
      <c r="V236" t="s">
        <v>21251</v>
      </c>
      <c r="W236" s="1">
        <v>1125.6600000000001</v>
      </c>
      <c r="X236" t="s">
        <v>50</v>
      </c>
      <c r="Y236" t="s">
        <v>50</v>
      </c>
      <c r="Z236" s="1">
        <v>36</v>
      </c>
      <c r="AA236" t="s">
        <v>51</v>
      </c>
      <c r="AB236" s="1">
        <v>162.88</v>
      </c>
      <c r="AC236" t="s">
        <v>51</v>
      </c>
      <c r="AD236" s="1">
        <v>0.98</v>
      </c>
      <c r="AE236" t="s">
        <v>52</v>
      </c>
      <c r="AF236">
        <f t="shared" si="6"/>
        <v>0.98</v>
      </c>
      <c r="AG236" s="1">
        <v>0.98</v>
      </c>
      <c r="AH236" t="s">
        <v>52</v>
      </c>
      <c r="AI236" t="s">
        <v>53</v>
      </c>
      <c r="AJ236" t="s">
        <v>54</v>
      </c>
      <c r="AK236" t="s">
        <v>55</v>
      </c>
      <c r="AL236" t="str">
        <f t="shared" si="7"/>
        <v>JAKARTA SELATANIDN</v>
      </c>
      <c r="AM236">
        <f>IFERROR(INDEX([1]Sheet1!$I$2:$I$118, MATCH(AL236, [1]Sheet1!$J$2:$J$118, 0)), "")</f>
        <v>11603.096096270159</v>
      </c>
    </row>
    <row r="237" spans="1:39" hidden="1">
      <c r="A237" t="s">
        <v>21331</v>
      </c>
      <c r="B237" t="s">
        <v>21332</v>
      </c>
      <c r="C237" t="s">
        <v>21333</v>
      </c>
      <c r="D237" t="s">
        <v>21334</v>
      </c>
      <c r="E237" t="s">
        <v>108</v>
      </c>
      <c r="F237" t="s">
        <v>40</v>
      </c>
      <c r="G237" t="s">
        <v>41</v>
      </c>
      <c r="H237" t="s">
        <v>42</v>
      </c>
      <c r="I237" t="s">
        <v>41</v>
      </c>
      <c r="J237" t="s">
        <v>42</v>
      </c>
      <c r="K237" t="s">
        <v>15476</v>
      </c>
      <c r="L237" t="s">
        <v>15475</v>
      </c>
      <c r="M237" t="s">
        <v>15476</v>
      </c>
      <c r="N237" t="s">
        <v>15475</v>
      </c>
      <c r="O237" t="s">
        <v>15476</v>
      </c>
      <c r="P237" t="s">
        <v>45</v>
      </c>
      <c r="Q237" s="1">
        <v>2</v>
      </c>
      <c r="R237" t="s">
        <v>46</v>
      </c>
      <c r="S237" t="s">
        <v>47</v>
      </c>
      <c r="T237" s="1">
        <v>1203.4100000000001</v>
      </c>
      <c r="U237" t="s">
        <v>48</v>
      </c>
      <c r="V237" t="s">
        <v>21194</v>
      </c>
      <c r="W237" s="1">
        <v>1162.69</v>
      </c>
      <c r="X237" t="s">
        <v>50</v>
      </c>
      <c r="Y237" t="s">
        <v>50</v>
      </c>
      <c r="Z237" s="1">
        <v>53</v>
      </c>
      <c r="AA237" t="s">
        <v>51</v>
      </c>
      <c r="AB237" s="1">
        <v>162.88</v>
      </c>
      <c r="AC237" t="s">
        <v>51</v>
      </c>
      <c r="AD237" s="1">
        <v>0.98</v>
      </c>
      <c r="AE237" t="s">
        <v>52</v>
      </c>
      <c r="AF237">
        <f t="shared" si="6"/>
        <v>0.98</v>
      </c>
      <c r="AG237" s="1">
        <v>0.98</v>
      </c>
      <c r="AH237" t="s">
        <v>52</v>
      </c>
      <c r="AI237" t="s">
        <v>53</v>
      </c>
      <c r="AJ237" t="s">
        <v>54</v>
      </c>
      <c r="AK237" t="s">
        <v>55</v>
      </c>
      <c r="AL237" t="str">
        <f t="shared" si="7"/>
        <v>JAKARTA SELATANIDN</v>
      </c>
      <c r="AM237">
        <f>IFERROR(INDEX([1]Sheet1!$I$2:$I$118, MATCH(AL237, [1]Sheet1!$J$2:$J$118, 0)), "")</f>
        <v>11603.096096270159</v>
      </c>
    </row>
    <row r="238" spans="1:39" hidden="1">
      <c r="A238" t="s">
        <v>21139</v>
      </c>
      <c r="B238" t="s">
        <v>21140</v>
      </c>
      <c r="C238" t="s">
        <v>21141</v>
      </c>
      <c r="D238" t="s">
        <v>21142</v>
      </c>
      <c r="E238" t="s">
        <v>66</v>
      </c>
      <c r="F238" t="s">
        <v>40</v>
      </c>
      <c r="G238" t="s">
        <v>41</v>
      </c>
      <c r="H238" t="s">
        <v>42</v>
      </c>
      <c r="I238" t="s">
        <v>41</v>
      </c>
      <c r="J238" t="s">
        <v>42</v>
      </c>
      <c r="K238" t="s">
        <v>15476</v>
      </c>
      <c r="L238" t="s">
        <v>15475</v>
      </c>
      <c r="M238" t="s">
        <v>15476</v>
      </c>
      <c r="N238" t="s">
        <v>15475</v>
      </c>
      <c r="O238" t="s">
        <v>15476</v>
      </c>
      <c r="P238" t="s">
        <v>45</v>
      </c>
      <c r="Q238" s="1">
        <v>5</v>
      </c>
      <c r="R238" t="s">
        <v>46</v>
      </c>
      <c r="S238" t="s">
        <v>47</v>
      </c>
      <c r="T238" s="1">
        <v>1192.7</v>
      </c>
      <c r="U238" t="s">
        <v>48</v>
      </c>
      <c r="V238" t="s">
        <v>21143</v>
      </c>
      <c r="W238" s="1">
        <v>1151.8</v>
      </c>
      <c r="X238" t="s">
        <v>50</v>
      </c>
      <c r="Y238" t="s">
        <v>50</v>
      </c>
      <c r="Z238" s="1">
        <v>53</v>
      </c>
      <c r="AA238" t="s">
        <v>51</v>
      </c>
      <c r="AB238" s="1">
        <v>162.88</v>
      </c>
      <c r="AC238" t="s">
        <v>51</v>
      </c>
      <c r="AD238" s="1">
        <v>0.98</v>
      </c>
      <c r="AE238" t="s">
        <v>52</v>
      </c>
      <c r="AF238">
        <f t="shared" si="6"/>
        <v>0.98</v>
      </c>
      <c r="AG238" s="1">
        <v>0.98</v>
      </c>
      <c r="AH238" t="s">
        <v>52</v>
      </c>
      <c r="AI238" t="s">
        <v>53</v>
      </c>
      <c r="AJ238" t="s">
        <v>54</v>
      </c>
      <c r="AK238" t="s">
        <v>55</v>
      </c>
      <c r="AL238" t="str">
        <f t="shared" si="7"/>
        <v>JAKARTA SELATANIDN</v>
      </c>
      <c r="AM238">
        <f>IFERROR(INDEX([1]Sheet1!$I$2:$I$118, MATCH(AL238, [1]Sheet1!$J$2:$J$118, 0)), "")</f>
        <v>11603.096096270159</v>
      </c>
    </row>
    <row r="239" spans="1:39" hidden="1">
      <c r="A239" t="s">
        <v>22800</v>
      </c>
      <c r="B239" t="s">
        <v>22801</v>
      </c>
      <c r="C239" t="s">
        <v>22802</v>
      </c>
      <c r="D239" t="s">
        <v>22803</v>
      </c>
      <c r="E239" t="s">
        <v>108</v>
      </c>
      <c r="F239" t="s">
        <v>40</v>
      </c>
      <c r="G239" t="s">
        <v>41</v>
      </c>
      <c r="H239" t="s">
        <v>42</v>
      </c>
      <c r="I239" t="s">
        <v>41</v>
      </c>
      <c r="J239" t="s">
        <v>42</v>
      </c>
      <c r="K239" t="s">
        <v>22143</v>
      </c>
      <c r="L239" t="s">
        <v>3129</v>
      </c>
      <c r="M239" t="s">
        <v>3130</v>
      </c>
      <c r="N239" t="s">
        <v>3129</v>
      </c>
      <c r="O239" t="s">
        <v>3130</v>
      </c>
      <c r="P239" t="s">
        <v>73</v>
      </c>
      <c r="Q239" s="1">
        <v>10</v>
      </c>
      <c r="R239" s="1">
        <v>8</v>
      </c>
      <c r="S239" t="s">
        <v>167</v>
      </c>
      <c r="T239" s="1">
        <v>350.81</v>
      </c>
      <c r="U239" t="s">
        <v>48</v>
      </c>
      <c r="V239" t="s">
        <v>9131</v>
      </c>
      <c r="W239" s="1">
        <v>205.6</v>
      </c>
      <c r="X239" t="s">
        <v>324</v>
      </c>
      <c r="Y239" t="s">
        <v>2331</v>
      </c>
      <c r="Z239" s="1">
        <v>49</v>
      </c>
      <c r="AA239" t="s">
        <v>51</v>
      </c>
      <c r="AB239" s="1">
        <v>128.5</v>
      </c>
      <c r="AC239" t="s">
        <v>51</v>
      </c>
      <c r="AD239" s="1">
        <v>0.98</v>
      </c>
      <c r="AE239" t="s">
        <v>52</v>
      </c>
      <c r="AF239">
        <f t="shared" si="6"/>
        <v>0.98</v>
      </c>
      <c r="AG239" s="1">
        <v>0.98</v>
      </c>
      <c r="AH239" t="s">
        <v>52</v>
      </c>
      <c r="AI239" t="s">
        <v>7395</v>
      </c>
      <c r="AJ239" t="s">
        <v>327</v>
      </c>
      <c r="AK239" t="s">
        <v>328</v>
      </c>
      <c r="AL239" t="str">
        <f t="shared" si="7"/>
        <v>BANGALOREIND</v>
      </c>
      <c r="AM239">
        <f>IFERROR(INDEX([1]Sheet1!$I$2:$I$118, MATCH(AL239, [1]Sheet1!$J$2:$J$118, 0)), "")</f>
        <v>7874.5177043300409</v>
      </c>
    </row>
    <row r="240" spans="1:39" hidden="1">
      <c r="A240" t="s">
        <v>21252</v>
      </c>
      <c r="B240" t="s">
        <v>21253</v>
      </c>
      <c r="C240" t="s">
        <v>21254</v>
      </c>
      <c r="D240" t="s">
        <v>21255</v>
      </c>
      <c r="E240" t="s">
        <v>88</v>
      </c>
      <c r="F240" t="s">
        <v>40</v>
      </c>
      <c r="G240" t="s">
        <v>41</v>
      </c>
      <c r="H240" t="s">
        <v>42</v>
      </c>
      <c r="I240" t="s">
        <v>41</v>
      </c>
      <c r="J240" t="s">
        <v>42</v>
      </c>
      <c r="K240" t="s">
        <v>15476</v>
      </c>
      <c r="L240" t="s">
        <v>15475</v>
      </c>
      <c r="M240" t="s">
        <v>15476</v>
      </c>
      <c r="N240" t="s">
        <v>15475</v>
      </c>
      <c r="O240" t="s">
        <v>15476</v>
      </c>
      <c r="P240" t="s">
        <v>45</v>
      </c>
      <c r="Q240" s="1">
        <v>7</v>
      </c>
      <c r="R240" t="s">
        <v>46</v>
      </c>
      <c r="S240" t="s">
        <v>47</v>
      </c>
      <c r="T240" s="1">
        <v>107.66</v>
      </c>
      <c r="U240" t="s">
        <v>48</v>
      </c>
      <c r="V240" t="s">
        <v>21256</v>
      </c>
      <c r="W240" s="1">
        <v>96.77</v>
      </c>
      <c r="X240" t="s">
        <v>50</v>
      </c>
      <c r="Y240" t="s">
        <v>50</v>
      </c>
      <c r="Z240" s="1">
        <v>2</v>
      </c>
      <c r="AA240" t="s">
        <v>51</v>
      </c>
      <c r="AB240" s="1">
        <v>9.6</v>
      </c>
      <c r="AC240" t="s">
        <v>51</v>
      </c>
      <c r="AD240" s="1">
        <v>0.06</v>
      </c>
      <c r="AE240" t="s">
        <v>52</v>
      </c>
      <c r="AF240">
        <f t="shared" si="6"/>
        <v>0.06</v>
      </c>
      <c r="AG240" s="1">
        <v>0.06</v>
      </c>
      <c r="AH240" t="s">
        <v>52</v>
      </c>
      <c r="AI240" t="s">
        <v>53</v>
      </c>
      <c r="AJ240" t="s">
        <v>54</v>
      </c>
      <c r="AK240" t="s">
        <v>55</v>
      </c>
      <c r="AL240" t="str">
        <f t="shared" si="7"/>
        <v>JAKARTA SELATANIDN</v>
      </c>
      <c r="AM240">
        <f>IFERROR(INDEX([1]Sheet1!$I$2:$I$118, MATCH(AL240, [1]Sheet1!$J$2:$J$118, 0)), "")</f>
        <v>11603.096096270159</v>
      </c>
    </row>
    <row r="241" spans="1:39" hidden="1">
      <c r="A241" t="s">
        <v>21084</v>
      </c>
      <c r="B241" t="s">
        <v>21085</v>
      </c>
      <c r="C241" t="s">
        <v>21086</v>
      </c>
      <c r="D241" t="s">
        <v>21087</v>
      </c>
      <c r="E241" t="s">
        <v>88</v>
      </c>
      <c r="F241" t="s">
        <v>40</v>
      </c>
      <c r="G241" t="s">
        <v>41</v>
      </c>
      <c r="H241" t="s">
        <v>42</v>
      </c>
      <c r="I241" t="s">
        <v>41</v>
      </c>
      <c r="J241" t="s">
        <v>42</v>
      </c>
      <c r="K241" t="s">
        <v>15476</v>
      </c>
      <c r="L241" t="s">
        <v>15475</v>
      </c>
      <c r="M241" t="s">
        <v>15476</v>
      </c>
      <c r="N241" t="s">
        <v>15475</v>
      </c>
      <c r="O241" t="s">
        <v>15476</v>
      </c>
      <c r="P241" t="s">
        <v>45</v>
      </c>
      <c r="Q241" s="1">
        <v>2</v>
      </c>
      <c r="R241" s="1">
        <v>3</v>
      </c>
      <c r="S241" t="s">
        <v>47</v>
      </c>
      <c r="T241" s="1">
        <v>29.39</v>
      </c>
      <c r="U241" t="s">
        <v>48</v>
      </c>
      <c r="V241" t="s">
        <v>21088</v>
      </c>
      <c r="W241" s="1">
        <v>18.45</v>
      </c>
      <c r="X241" t="s">
        <v>50</v>
      </c>
      <c r="Y241" t="s">
        <v>50</v>
      </c>
      <c r="Z241" s="1">
        <v>1</v>
      </c>
      <c r="AA241" t="s">
        <v>51</v>
      </c>
      <c r="AB241" s="1">
        <v>1.7</v>
      </c>
      <c r="AC241" t="s">
        <v>51</v>
      </c>
      <c r="AD241" s="1">
        <v>0.01</v>
      </c>
      <c r="AE241" t="s">
        <v>52</v>
      </c>
      <c r="AF241">
        <f t="shared" si="6"/>
        <v>0.01</v>
      </c>
      <c r="AG241" s="1">
        <v>0.01</v>
      </c>
      <c r="AH241" t="s">
        <v>52</v>
      </c>
      <c r="AI241" t="s">
        <v>53</v>
      </c>
      <c r="AJ241" t="s">
        <v>54</v>
      </c>
      <c r="AK241" t="s">
        <v>55</v>
      </c>
      <c r="AL241" t="str">
        <f t="shared" si="7"/>
        <v>JAKARTA SELATANIDN</v>
      </c>
      <c r="AM241">
        <f>IFERROR(INDEX([1]Sheet1!$I$2:$I$118, MATCH(AL241, [1]Sheet1!$J$2:$J$118, 0)), "")</f>
        <v>11603.096096270159</v>
      </c>
    </row>
    <row r="242" spans="1:39" hidden="1">
      <c r="A242" t="s">
        <v>25146</v>
      </c>
      <c r="B242" t="s">
        <v>25147</v>
      </c>
      <c r="C242" t="s">
        <v>25148</v>
      </c>
      <c r="D242" t="s">
        <v>25149</v>
      </c>
      <c r="E242" t="s">
        <v>88</v>
      </c>
      <c r="F242" t="s">
        <v>40</v>
      </c>
      <c r="G242" t="s">
        <v>41</v>
      </c>
      <c r="H242" t="s">
        <v>42</v>
      </c>
      <c r="I242" t="s">
        <v>41</v>
      </c>
      <c r="J242" t="s">
        <v>42</v>
      </c>
      <c r="K242" t="s">
        <v>644</v>
      </c>
      <c r="L242" t="s">
        <v>652</v>
      </c>
      <c r="M242" t="s">
        <v>646</v>
      </c>
      <c r="N242" t="s">
        <v>645</v>
      </c>
      <c r="O242" t="s">
        <v>646</v>
      </c>
      <c r="P242" t="s">
        <v>45</v>
      </c>
      <c r="Q242" s="1">
        <v>5</v>
      </c>
      <c r="R242" s="1">
        <v>5</v>
      </c>
      <c r="S242" t="s">
        <v>47</v>
      </c>
      <c r="T242" s="1">
        <v>1173.3599999999999</v>
      </c>
      <c r="U242" t="s">
        <v>48</v>
      </c>
      <c r="V242" t="s">
        <v>25150</v>
      </c>
      <c r="W242" s="1">
        <v>1132.4000000000001</v>
      </c>
      <c r="X242" t="s">
        <v>50</v>
      </c>
      <c r="Y242" t="s">
        <v>50</v>
      </c>
      <c r="Z242" s="1">
        <v>53</v>
      </c>
      <c r="AA242" t="s">
        <v>51</v>
      </c>
      <c r="AB242" s="1">
        <v>162.88</v>
      </c>
      <c r="AC242" t="s">
        <v>51</v>
      </c>
      <c r="AD242" s="1">
        <v>0.98</v>
      </c>
      <c r="AE242" t="s">
        <v>52</v>
      </c>
      <c r="AF242">
        <f t="shared" si="6"/>
        <v>0.98</v>
      </c>
      <c r="AG242" s="1">
        <v>0.98</v>
      </c>
      <c r="AH242" t="s">
        <v>52</v>
      </c>
      <c r="AI242" t="s">
        <v>53</v>
      </c>
      <c r="AJ242" t="s">
        <v>54</v>
      </c>
      <c r="AK242" t="s">
        <v>55</v>
      </c>
      <c r="AL242" t="str">
        <f t="shared" si="7"/>
        <v>KUALA LUMPURMYS</v>
      </c>
      <c r="AM242" t="str">
        <f>IFERROR(INDEX([1]Sheet1!$I$2:$I$118, MATCH(AL242, [1]Sheet1!$J$2:$J$118, 0)), "")</f>
        <v/>
      </c>
    </row>
    <row r="243" spans="1:39" hidden="1">
      <c r="A243" t="s">
        <v>23871</v>
      </c>
      <c r="B243" t="s">
        <v>23872</v>
      </c>
      <c r="C243" t="s">
        <v>23873</v>
      </c>
      <c r="D243" t="s">
        <v>23874</v>
      </c>
      <c r="E243" t="s">
        <v>66</v>
      </c>
      <c r="F243" t="s">
        <v>40</v>
      </c>
      <c r="G243" t="s">
        <v>41</v>
      </c>
      <c r="H243" t="s">
        <v>42</v>
      </c>
      <c r="I243" t="s">
        <v>41</v>
      </c>
      <c r="J243" t="s">
        <v>42</v>
      </c>
      <c r="K243" t="s">
        <v>23299</v>
      </c>
      <c r="L243" t="s">
        <v>4813</v>
      </c>
      <c r="M243" t="s">
        <v>4814</v>
      </c>
      <c r="N243" t="s">
        <v>4813</v>
      </c>
      <c r="O243" t="s">
        <v>4814</v>
      </c>
      <c r="P243" t="s">
        <v>1440</v>
      </c>
      <c r="Q243" s="1">
        <v>3</v>
      </c>
      <c r="R243" s="1">
        <v>2</v>
      </c>
      <c r="S243" t="s">
        <v>74</v>
      </c>
      <c r="T243" s="1">
        <v>98.3</v>
      </c>
      <c r="U243" t="s">
        <v>666</v>
      </c>
      <c r="V243" t="s">
        <v>23314</v>
      </c>
      <c r="W243" s="1">
        <v>89.85</v>
      </c>
      <c r="X243" t="s">
        <v>50</v>
      </c>
      <c r="Y243" t="s">
        <v>50</v>
      </c>
      <c r="Z243" s="1">
        <v>51</v>
      </c>
      <c r="AA243" t="s">
        <v>51</v>
      </c>
      <c r="AB243" s="1">
        <v>324.77</v>
      </c>
      <c r="AC243" t="s">
        <v>637</v>
      </c>
      <c r="AD243" s="1">
        <v>0.98</v>
      </c>
      <c r="AE243" t="s">
        <v>52</v>
      </c>
      <c r="AF243">
        <f t="shared" si="6"/>
        <v>0.98</v>
      </c>
      <c r="AG243" s="1">
        <v>0.98</v>
      </c>
      <c r="AH243" t="s">
        <v>52</v>
      </c>
      <c r="AI243" t="s">
        <v>1442</v>
      </c>
      <c r="AJ243" t="s">
        <v>1443</v>
      </c>
      <c r="AK243" t="s">
        <v>1444</v>
      </c>
      <c r="AL243" t="str">
        <f t="shared" si="7"/>
        <v>RAUNHEIMDEU</v>
      </c>
      <c r="AM243">
        <f>IFERROR(INDEX([1]Sheet1!$I$2:$I$118, MATCH(AL243, [1]Sheet1!$J$2:$J$118, 0)), "")</f>
        <v>477.69917125845029</v>
      </c>
    </row>
    <row r="244" spans="1:39" hidden="1">
      <c r="A244" t="s">
        <v>22401</v>
      </c>
      <c r="B244" t="s">
        <v>22402</v>
      </c>
      <c r="C244" t="s">
        <v>22403</v>
      </c>
      <c r="D244" t="s">
        <v>22404</v>
      </c>
      <c r="E244" t="s">
        <v>102</v>
      </c>
      <c r="F244" t="s">
        <v>40</v>
      </c>
      <c r="G244" t="s">
        <v>41</v>
      </c>
      <c r="H244" t="s">
        <v>42</v>
      </c>
      <c r="I244" t="s">
        <v>41</v>
      </c>
      <c r="J244" t="s">
        <v>42</v>
      </c>
      <c r="K244" t="s">
        <v>22143</v>
      </c>
      <c r="L244" t="s">
        <v>3129</v>
      </c>
      <c r="M244" t="s">
        <v>3130</v>
      </c>
      <c r="N244" t="s">
        <v>3129</v>
      </c>
      <c r="O244" t="s">
        <v>3130</v>
      </c>
      <c r="P244" t="s">
        <v>73</v>
      </c>
      <c r="Q244" s="1">
        <v>10</v>
      </c>
      <c r="R244" s="1">
        <v>6</v>
      </c>
      <c r="S244" t="s">
        <v>167</v>
      </c>
      <c r="T244" s="1">
        <v>350.81</v>
      </c>
      <c r="U244" t="s">
        <v>48</v>
      </c>
      <c r="V244" t="s">
        <v>9131</v>
      </c>
      <c r="W244" s="1">
        <v>205.6</v>
      </c>
      <c r="X244" t="s">
        <v>324</v>
      </c>
      <c r="Y244" t="s">
        <v>2331</v>
      </c>
      <c r="Z244" s="1">
        <v>48</v>
      </c>
      <c r="AA244" t="s">
        <v>51</v>
      </c>
      <c r="AB244" s="1">
        <v>128.5</v>
      </c>
      <c r="AC244" t="s">
        <v>51</v>
      </c>
      <c r="AD244" s="1">
        <v>0.98</v>
      </c>
      <c r="AE244" t="s">
        <v>52</v>
      </c>
      <c r="AF244">
        <f t="shared" si="6"/>
        <v>0.98</v>
      </c>
      <c r="AG244" s="1">
        <v>0.98</v>
      </c>
      <c r="AH244" t="s">
        <v>52</v>
      </c>
      <c r="AI244" t="s">
        <v>7395</v>
      </c>
      <c r="AJ244" t="s">
        <v>327</v>
      </c>
      <c r="AK244" t="s">
        <v>328</v>
      </c>
      <c r="AL244" t="str">
        <f t="shared" si="7"/>
        <v>BANGALOREIND</v>
      </c>
      <c r="AM244">
        <f>IFERROR(INDEX([1]Sheet1!$I$2:$I$118, MATCH(AL244, [1]Sheet1!$J$2:$J$118, 0)), "")</f>
        <v>7874.5177043300409</v>
      </c>
    </row>
    <row r="245" spans="1:39" hidden="1">
      <c r="A245" t="s">
        <v>5571</v>
      </c>
      <c r="B245" t="s">
        <v>5572</v>
      </c>
      <c r="C245" t="s">
        <v>5573</v>
      </c>
      <c r="D245" t="s">
        <v>5574</v>
      </c>
      <c r="E245" t="s">
        <v>108</v>
      </c>
      <c r="F245" t="s">
        <v>40</v>
      </c>
      <c r="G245" t="s">
        <v>41</v>
      </c>
      <c r="H245" t="s">
        <v>42</v>
      </c>
      <c r="I245" t="s">
        <v>41</v>
      </c>
      <c r="J245" t="s">
        <v>42</v>
      </c>
      <c r="K245" t="s">
        <v>5482</v>
      </c>
      <c r="L245" t="s">
        <v>5483</v>
      </c>
      <c r="M245" t="s">
        <v>5484</v>
      </c>
      <c r="N245" t="s">
        <v>5483</v>
      </c>
      <c r="O245" t="s">
        <v>5484</v>
      </c>
      <c r="P245" t="s">
        <v>45</v>
      </c>
      <c r="Q245" s="1">
        <v>4</v>
      </c>
      <c r="R245" t="s">
        <v>46</v>
      </c>
      <c r="S245" t="s">
        <v>47</v>
      </c>
      <c r="T245" s="1">
        <v>1213.69</v>
      </c>
      <c r="U245" t="s">
        <v>48</v>
      </c>
      <c r="V245" t="s">
        <v>5514</v>
      </c>
      <c r="W245" s="1">
        <v>1172.8599999999999</v>
      </c>
      <c r="X245" t="s">
        <v>50</v>
      </c>
      <c r="Y245" t="s">
        <v>50</v>
      </c>
      <c r="Z245" s="1">
        <v>52</v>
      </c>
      <c r="AA245" t="s">
        <v>51</v>
      </c>
      <c r="AB245" s="1">
        <v>162.88</v>
      </c>
      <c r="AC245" t="s">
        <v>51</v>
      </c>
      <c r="AD245" s="1">
        <v>0.98</v>
      </c>
      <c r="AE245" t="s">
        <v>52</v>
      </c>
      <c r="AF245">
        <f t="shared" si="6"/>
        <v>0.98</v>
      </c>
      <c r="AG245" s="1">
        <v>0.98</v>
      </c>
      <c r="AH245" t="s">
        <v>52</v>
      </c>
      <c r="AI245" t="s">
        <v>53</v>
      </c>
      <c r="AJ245" t="s">
        <v>54</v>
      </c>
      <c r="AK245" t="s">
        <v>55</v>
      </c>
      <c r="AL245" t="str">
        <f t="shared" si="7"/>
        <v>TAGUIGPHL</v>
      </c>
      <c r="AM245">
        <f>IFERROR(INDEX([1]Sheet1!$I$2:$I$118, MATCH(AL245, [1]Sheet1!$J$2:$J$118, 0)), "")</f>
        <v>5954.5731950787758</v>
      </c>
    </row>
    <row r="246" spans="1:39" hidden="1">
      <c r="A246" t="s">
        <v>2424</v>
      </c>
      <c r="B246" t="s">
        <v>2425</v>
      </c>
      <c r="C246" t="s">
        <v>2426</v>
      </c>
      <c r="D246" t="s">
        <v>2427</v>
      </c>
      <c r="E246" t="s">
        <v>88</v>
      </c>
      <c r="F246" t="s">
        <v>40</v>
      </c>
      <c r="G246" t="s">
        <v>41</v>
      </c>
      <c r="H246" t="s">
        <v>42</v>
      </c>
      <c r="I246" t="s">
        <v>41</v>
      </c>
      <c r="J246" t="s">
        <v>42</v>
      </c>
      <c r="K246" t="s">
        <v>2151</v>
      </c>
      <c r="L246" t="s">
        <v>2152</v>
      </c>
      <c r="M246" t="s">
        <v>2153</v>
      </c>
      <c r="N246" t="s">
        <v>2152</v>
      </c>
      <c r="O246" t="s">
        <v>2153</v>
      </c>
      <c r="P246" t="s">
        <v>45</v>
      </c>
      <c r="Q246" s="1">
        <v>2</v>
      </c>
      <c r="R246" t="s">
        <v>46</v>
      </c>
      <c r="S246" t="s">
        <v>47</v>
      </c>
      <c r="T246" s="1">
        <v>29.1</v>
      </c>
      <c r="U246" t="s">
        <v>48</v>
      </c>
      <c r="V246" t="s">
        <v>2301</v>
      </c>
      <c r="W246" s="1">
        <v>18.28</v>
      </c>
      <c r="X246" t="s">
        <v>50</v>
      </c>
      <c r="Y246" t="s">
        <v>50</v>
      </c>
      <c r="Z246" s="1">
        <v>1</v>
      </c>
      <c r="AA246" t="s">
        <v>51</v>
      </c>
      <c r="AB246" s="1">
        <v>1.7</v>
      </c>
      <c r="AC246" t="s">
        <v>51</v>
      </c>
      <c r="AD246" s="1">
        <v>0.01</v>
      </c>
      <c r="AE246" t="s">
        <v>52</v>
      </c>
      <c r="AF246">
        <f t="shared" si="6"/>
        <v>0.01</v>
      </c>
      <c r="AG246" s="1">
        <v>0.01</v>
      </c>
      <c r="AH246" t="s">
        <v>52</v>
      </c>
      <c r="AI246" t="s">
        <v>53</v>
      </c>
      <c r="AJ246" t="s">
        <v>54</v>
      </c>
      <c r="AK246" t="s">
        <v>55</v>
      </c>
      <c r="AL246" t="str">
        <f t="shared" si="7"/>
        <v>DUBAIARE</v>
      </c>
      <c r="AM246">
        <f>IFERROR(INDEX([1]Sheet1!$I$2:$I$118, MATCH(AL246, [1]Sheet1!$J$2:$J$118, 0)), "")</f>
        <v>5269.5437712730181</v>
      </c>
    </row>
    <row r="247" spans="1:39" hidden="1">
      <c r="A247" t="s">
        <v>2470</v>
      </c>
      <c r="B247" t="s">
        <v>2425</v>
      </c>
      <c r="C247" t="s">
        <v>2471</v>
      </c>
      <c r="D247" t="s">
        <v>2472</v>
      </c>
      <c r="E247" t="s">
        <v>108</v>
      </c>
      <c r="F247" t="s">
        <v>40</v>
      </c>
      <c r="G247" t="s">
        <v>41</v>
      </c>
      <c r="H247" t="s">
        <v>42</v>
      </c>
      <c r="I247" t="s">
        <v>41</v>
      </c>
      <c r="J247" t="s">
        <v>42</v>
      </c>
      <c r="K247" t="s">
        <v>2151</v>
      </c>
      <c r="L247" t="s">
        <v>2152</v>
      </c>
      <c r="M247" t="s">
        <v>2153</v>
      </c>
      <c r="N247" t="s">
        <v>2152</v>
      </c>
      <c r="O247" t="s">
        <v>2153</v>
      </c>
      <c r="P247" t="s">
        <v>45</v>
      </c>
      <c r="Q247" s="1">
        <v>2</v>
      </c>
      <c r="R247" t="s">
        <v>46</v>
      </c>
      <c r="S247" t="s">
        <v>47</v>
      </c>
      <c r="T247" s="1">
        <v>29.33</v>
      </c>
      <c r="U247" t="s">
        <v>48</v>
      </c>
      <c r="V247" t="s">
        <v>2206</v>
      </c>
      <c r="W247" s="1">
        <v>18.41</v>
      </c>
      <c r="X247" t="s">
        <v>50</v>
      </c>
      <c r="Y247" t="s">
        <v>50</v>
      </c>
      <c r="Z247" s="1">
        <v>1</v>
      </c>
      <c r="AA247" t="s">
        <v>51</v>
      </c>
      <c r="AB247" s="1">
        <v>1.7</v>
      </c>
      <c r="AC247" t="s">
        <v>51</v>
      </c>
      <c r="AD247" s="1">
        <v>0.01</v>
      </c>
      <c r="AE247" t="s">
        <v>52</v>
      </c>
      <c r="AF247">
        <f t="shared" si="6"/>
        <v>0.01</v>
      </c>
      <c r="AG247" s="1">
        <v>0.01</v>
      </c>
      <c r="AH247" t="s">
        <v>52</v>
      </c>
      <c r="AI247" t="s">
        <v>53</v>
      </c>
      <c r="AJ247" t="s">
        <v>54</v>
      </c>
      <c r="AK247" t="s">
        <v>55</v>
      </c>
      <c r="AL247" t="str">
        <f t="shared" si="7"/>
        <v>DUBAIARE</v>
      </c>
      <c r="AM247">
        <f>IFERROR(INDEX([1]Sheet1!$I$2:$I$118, MATCH(AL247, [1]Sheet1!$J$2:$J$118, 0)), "")</f>
        <v>5269.5437712730181</v>
      </c>
    </row>
    <row r="248" spans="1:39" hidden="1">
      <c r="A248" t="s">
        <v>2477</v>
      </c>
      <c r="B248" t="s">
        <v>2425</v>
      </c>
      <c r="C248" t="s">
        <v>2478</v>
      </c>
      <c r="D248" t="s">
        <v>2479</v>
      </c>
      <c r="E248" t="s">
        <v>102</v>
      </c>
      <c r="F248" t="s">
        <v>40</v>
      </c>
      <c r="G248" t="s">
        <v>41</v>
      </c>
      <c r="H248" t="s">
        <v>42</v>
      </c>
      <c r="I248" t="s">
        <v>41</v>
      </c>
      <c r="J248" t="s">
        <v>42</v>
      </c>
      <c r="K248" t="s">
        <v>2151</v>
      </c>
      <c r="L248" t="s">
        <v>2152</v>
      </c>
      <c r="M248" t="s">
        <v>2153</v>
      </c>
      <c r="N248" t="s">
        <v>2152</v>
      </c>
      <c r="O248" t="s">
        <v>2153</v>
      </c>
      <c r="P248" t="s">
        <v>45</v>
      </c>
      <c r="Q248" s="1">
        <v>5</v>
      </c>
      <c r="R248" t="s">
        <v>46</v>
      </c>
      <c r="S248" t="s">
        <v>47</v>
      </c>
      <c r="T248" s="1">
        <v>29.2</v>
      </c>
      <c r="U248" t="s">
        <v>48</v>
      </c>
      <c r="V248" t="s">
        <v>2206</v>
      </c>
      <c r="W248" s="1">
        <v>18.41</v>
      </c>
      <c r="X248" t="s">
        <v>50</v>
      </c>
      <c r="Y248" t="s">
        <v>50</v>
      </c>
      <c r="Z248" s="1">
        <v>2</v>
      </c>
      <c r="AA248" t="s">
        <v>51</v>
      </c>
      <c r="AB248" s="1">
        <v>2</v>
      </c>
      <c r="AC248" t="s">
        <v>51</v>
      </c>
      <c r="AD248" s="1">
        <v>0.01</v>
      </c>
      <c r="AE248" t="s">
        <v>52</v>
      </c>
      <c r="AF248">
        <f t="shared" si="6"/>
        <v>0.01</v>
      </c>
      <c r="AG248" s="1">
        <v>0.01</v>
      </c>
      <c r="AH248" t="s">
        <v>52</v>
      </c>
      <c r="AI248" t="s">
        <v>53</v>
      </c>
      <c r="AJ248" t="s">
        <v>54</v>
      </c>
      <c r="AK248" t="s">
        <v>55</v>
      </c>
      <c r="AL248" t="str">
        <f t="shared" si="7"/>
        <v>DUBAIARE</v>
      </c>
      <c r="AM248">
        <f>IFERROR(INDEX([1]Sheet1!$I$2:$I$118, MATCH(AL248, [1]Sheet1!$J$2:$J$118, 0)), "")</f>
        <v>5269.5437712730181</v>
      </c>
    </row>
    <row r="249" spans="1:39" hidden="1">
      <c r="A249" t="s">
        <v>22331</v>
      </c>
      <c r="B249" t="s">
        <v>22309</v>
      </c>
      <c r="C249" t="s">
        <v>22332</v>
      </c>
      <c r="D249" t="s">
        <v>22333</v>
      </c>
      <c r="E249" t="s">
        <v>108</v>
      </c>
      <c r="F249" t="s">
        <v>40</v>
      </c>
      <c r="G249" t="s">
        <v>41</v>
      </c>
      <c r="H249" t="s">
        <v>42</v>
      </c>
      <c r="I249" t="s">
        <v>41</v>
      </c>
      <c r="J249" t="s">
        <v>42</v>
      </c>
      <c r="K249" t="s">
        <v>22143</v>
      </c>
      <c r="L249" t="s">
        <v>3129</v>
      </c>
      <c r="M249" t="s">
        <v>3130</v>
      </c>
      <c r="N249" t="s">
        <v>3129</v>
      </c>
      <c r="O249" t="s">
        <v>3130</v>
      </c>
      <c r="P249" t="s">
        <v>73</v>
      </c>
      <c r="Q249" s="1">
        <v>8</v>
      </c>
      <c r="R249" s="1">
        <v>8</v>
      </c>
      <c r="S249" t="s">
        <v>47</v>
      </c>
      <c r="T249" s="1">
        <v>256.36</v>
      </c>
      <c r="U249" t="s">
        <v>48</v>
      </c>
      <c r="V249" t="s">
        <v>7366</v>
      </c>
      <c r="W249" s="1">
        <v>160.62</v>
      </c>
      <c r="X249" t="s">
        <v>324</v>
      </c>
      <c r="Y249" t="s">
        <v>4474</v>
      </c>
      <c r="Z249" s="1">
        <v>51</v>
      </c>
      <c r="AA249" t="s">
        <v>51</v>
      </c>
      <c r="AB249" s="1">
        <v>128.5</v>
      </c>
      <c r="AC249" t="s">
        <v>51</v>
      </c>
      <c r="AD249" s="1">
        <v>0.98</v>
      </c>
      <c r="AE249" t="s">
        <v>52</v>
      </c>
      <c r="AF249">
        <f t="shared" si="6"/>
        <v>0.98</v>
      </c>
      <c r="AG249" s="1">
        <v>0.98</v>
      </c>
      <c r="AH249" t="s">
        <v>52</v>
      </c>
      <c r="AI249" t="s">
        <v>829</v>
      </c>
      <c r="AJ249" t="s">
        <v>327</v>
      </c>
      <c r="AK249" t="s">
        <v>328</v>
      </c>
      <c r="AL249" t="str">
        <f t="shared" si="7"/>
        <v>BANGALOREIND</v>
      </c>
      <c r="AM249">
        <f>IFERROR(INDEX([1]Sheet1!$I$2:$I$118, MATCH(AL249, [1]Sheet1!$J$2:$J$118, 0)), "")</f>
        <v>7874.5177043300409</v>
      </c>
    </row>
    <row r="250" spans="1:39" hidden="1">
      <c r="A250" t="s">
        <v>17864</v>
      </c>
      <c r="B250" t="s">
        <v>17835</v>
      </c>
      <c r="C250" t="s">
        <v>17865</v>
      </c>
      <c r="D250" t="s">
        <v>17866</v>
      </c>
      <c r="E250" t="s">
        <v>271</v>
      </c>
      <c r="F250" t="s">
        <v>260</v>
      </c>
      <c r="G250" t="s">
        <v>41</v>
      </c>
      <c r="H250" t="s">
        <v>42</v>
      </c>
      <c r="I250" t="s">
        <v>261</v>
      </c>
      <c r="J250" t="s">
        <v>42</v>
      </c>
      <c r="K250" t="s">
        <v>4923</v>
      </c>
      <c r="L250" t="s">
        <v>15504</v>
      </c>
      <c r="M250" t="s">
        <v>779</v>
      </c>
      <c r="N250" t="s">
        <v>15504</v>
      </c>
      <c r="O250" t="s">
        <v>779</v>
      </c>
      <c r="P250" t="s">
        <v>45</v>
      </c>
      <c r="Q250" s="1">
        <v>6</v>
      </c>
      <c r="R250" s="1">
        <v>5</v>
      </c>
      <c r="S250" t="s">
        <v>132</v>
      </c>
      <c r="T250" s="1">
        <v>31.5</v>
      </c>
      <c r="U250" t="s">
        <v>48</v>
      </c>
      <c r="V250" t="s">
        <v>17867</v>
      </c>
      <c r="W250" s="1">
        <v>31.5</v>
      </c>
      <c r="X250" t="s">
        <v>50</v>
      </c>
      <c r="Y250" t="s">
        <v>50</v>
      </c>
      <c r="Z250" s="1">
        <v>8</v>
      </c>
      <c r="AA250" t="s">
        <v>51</v>
      </c>
      <c r="AB250" s="1">
        <v>8</v>
      </c>
      <c r="AC250" t="s">
        <v>51</v>
      </c>
      <c r="AD250" s="1">
        <v>0.01</v>
      </c>
      <c r="AE250" t="s">
        <v>52</v>
      </c>
      <c r="AF250">
        <f t="shared" si="6"/>
        <v>0.05</v>
      </c>
      <c r="AG250" s="1">
        <v>0.05</v>
      </c>
      <c r="AH250" t="s">
        <v>52</v>
      </c>
      <c r="AI250" t="s">
        <v>719</v>
      </c>
      <c r="AJ250" t="s">
        <v>135</v>
      </c>
      <c r="AK250" t="s">
        <v>136</v>
      </c>
      <c r="AL250" t="str">
        <f t="shared" si="7"/>
        <v>MUSKEGOUSA</v>
      </c>
      <c r="AM250">
        <f>IFERROR(INDEX([1]Sheet1!$I$2:$I$118, MATCH(AL250, [1]Sheet1!$J$2:$J$118, 0)), "")</f>
        <v>6599.4652299211511</v>
      </c>
    </row>
    <row r="251" spans="1:39" hidden="1">
      <c r="A251" t="s">
        <v>22357</v>
      </c>
      <c r="B251" t="s">
        <v>22309</v>
      </c>
      <c r="C251" t="s">
        <v>22358</v>
      </c>
      <c r="D251" t="s">
        <v>22359</v>
      </c>
      <c r="E251" t="s">
        <v>102</v>
      </c>
      <c r="F251" t="s">
        <v>40</v>
      </c>
      <c r="G251" t="s">
        <v>41</v>
      </c>
      <c r="H251" t="s">
        <v>42</v>
      </c>
      <c r="I251" t="s">
        <v>41</v>
      </c>
      <c r="J251" t="s">
        <v>42</v>
      </c>
      <c r="K251" t="s">
        <v>22143</v>
      </c>
      <c r="L251" t="s">
        <v>3129</v>
      </c>
      <c r="M251" t="s">
        <v>3130</v>
      </c>
      <c r="N251" t="s">
        <v>3129</v>
      </c>
      <c r="O251" t="s">
        <v>3130</v>
      </c>
      <c r="P251" t="s">
        <v>73</v>
      </c>
      <c r="Q251" s="1">
        <v>10</v>
      </c>
      <c r="R251" t="s">
        <v>46</v>
      </c>
      <c r="S251" t="s">
        <v>167</v>
      </c>
      <c r="T251" s="1">
        <v>350.81</v>
      </c>
      <c r="U251" t="s">
        <v>48</v>
      </c>
      <c r="V251" t="s">
        <v>9131</v>
      </c>
      <c r="W251" s="1">
        <v>205.6</v>
      </c>
      <c r="X251" t="s">
        <v>324</v>
      </c>
      <c r="Y251" t="s">
        <v>2331</v>
      </c>
      <c r="Z251" s="1">
        <v>49</v>
      </c>
      <c r="AA251" t="s">
        <v>51</v>
      </c>
      <c r="AB251" s="1">
        <v>128.5</v>
      </c>
      <c r="AC251" t="s">
        <v>51</v>
      </c>
      <c r="AD251" s="1">
        <v>0.98</v>
      </c>
      <c r="AE251" t="s">
        <v>52</v>
      </c>
      <c r="AF251">
        <f t="shared" si="6"/>
        <v>0.98</v>
      </c>
      <c r="AG251" s="1">
        <v>0.98</v>
      </c>
      <c r="AH251" t="s">
        <v>52</v>
      </c>
      <c r="AI251" t="s">
        <v>7395</v>
      </c>
      <c r="AJ251" t="s">
        <v>327</v>
      </c>
      <c r="AK251" t="s">
        <v>328</v>
      </c>
      <c r="AL251" t="str">
        <f t="shared" si="7"/>
        <v>BANGALOREIND</v>
      </c>
      <c r="AM251">
        <f>IFERROR(INDEX([1]Sheet1!$I$2:$I$118, MATCH(AL251, [1]Sheet1!$J$2:$J$118, 0)), "")</f>
        <v>7874.5177043300409</v>
      </c>
    </row>
    <row r="252" spans="1:39" hidden="1">
      <c r="A252" t="s">
        <v>22828</v>
      </c>
      <c r="B252" t="s">
        <v>22829</v>
      </c>
      <c r="C252" t="s">
        <v>22830</v>
      </c>
      <c r="D252" t="s">
        <v>22831</v>
      </c>
      <c r="E252" t="s">
        <v>66</v>
      </c>
      <c r="F252" t="s">
        <v>40</v>
      </c>
      <c r="G252" t="s">
        <v>41</v>
      </c>
      <c r="H252" t="s">
        <v>42</v>
      </c>
      <c r="I252" t="s">
        <v>41</v>
      </c>
      <c r="J252" t="s">
        <v>42</v>
      </c>
      <c r="K252" t="s">
        <v>22143</v>
      </c>
      <c r="L252" t="s">
        <v>3129</v>
      </c>
      <c r="M252" t="s">
        <v>3130</v>
      </c>
      <c r="N252" t="s">
        <v>3129</v>
      </c>
      <c r="O252" t="s">
        <v>3130</v>
      </c>
      <c r="P252" t="s">
        <v>73</v>
      </c>
      <c r="Q252" s="1">
        <v>8</v>
      </c>
      <c r="R252" s="1">
        <v>6</v>
      </c>
      <c r="S252" t="s">
        <v>47</v>
      </c>
      <c r="T252" s="1">
        <v>260.85000000000002</v>
      </c>
      <c r="U252" t="s">
        <v>48</v>
      </c>
      <c r="V252" t="s">
        <v>7366</v>
      </c>
      <c r="W252" s="1">
        <v>160.62</v>
      </c>
      <c r="X252" t="s">
        <v>324</v>
      </c>
      <c r="Y252" t="s">
        <v>2211</v>
      </c>
      <c r="Z252" s="1">
        <v>48</v>
      </c>
      <c r="AA252" t="s">
        <v>51</v>
      </c>
      <c r="AB252" s="1">
        <v>128.5</v>
      </c>
      <c r="AC252" t="s">
        <v>51</v>
      </c>
      <c r="AD252" s="1">
        <v>0.98</v>
      </c>
      <c r="AE252" t="s">
        <v>52</v>
      </c>
      <c r="AF252">
        <f t="shared" si="6"/>
        <v>0.98</v>
      </c>
      <c r="AG252" s="1">
        <v>0.98</v>
      </c>
      <c r="AH252" t="s">
        <v>52</v>
      </c>
      <c r="AI252" t="s">
        <v>829</v>
      </c>
      <c r="AJ252" t="s">
        <v>327</v>
      </c>
      <c r="AK252" t="s">
        <v>328</v>
      </c>
      <c r="AL252" t="str">
        <f t="shared" si="7"/>
        <v>BANGALOREIND</v>
      </c>
      <c r="AM252">
        <f>IFERROR(INDEX([1]Sheet1!$I$2:$I$118, MATCH(AL252, [1]Sheet1!$J$2:$J$118, 0)), "")</f>
        <v>7874.5177043300409</v>
      </c>
    </row>
    <row r="253" spans="1:39" hidden="1">
      <c r="A253" t="s">
        <v>17011</v>
      </c>
      <c r="B253" t="s">
        <v>17012</v>
      </c>
      <c r="C253" t="s">
        <v>17013</v>
      </c>
      <c r="D253" t="s">
        <v>17014</v>
      </c>
      <c r="E253" t="s">
        <v>271</v>
      </c>
      <c r="F253" t="s">
        <v>260</v>
      </c>
      <c r="G253" t="s">
        <v>41</v>
      </c>
      <c r="H253" t="s">
        <v>42</v>
      </c>
      <c r="I253" t="s">
        <v>261</v>
      </c>
      <c r="J253" t="s">
        <v>42</v>
      </c>
      <c r="K253" t="s">
        <v>4923</v>
      </c>
      <c r="L253" t="s">
        <v>15504</v>
      </c>
      <c r="M253" t="s">
        <v>779</v>
      </c>
      <c r="N253" t="s">
        <v>15504</v>
      </c>
      <c r="O253" t="s">
        <v>779</v>
      </c>
      <c r="P253" t="s">
        <v>45</v>
      </c>
      <c r="Q253" s="1">
        <v>4</v>
      </c>
      <c r="R253" s="1">
        <v>2</v>
      </c>
      <c r="S253" t="s">
        <v>132</v>
      </c>
      <c r="T253" s="1">
        <v>127.79</v>
      </c>
      <c r="U253" t="s">
        <v>48</v>
      </c>
      <c r="V253" t="s">
        <v>17015</v>
      </c>
      <c r="W253" s="1">
        <v>127.79</v>
      </c>
      <c r="X253" t="s">
        <v>50</v>
      </c>
      <c r="Y253" t="s">
        <v>50</v>
      </c>
      <c r="Z253" s="1">
        <v>22</v>
      </c>
      <c r="AA253" t="s">
        <v>51</v>
      </c>
      <c r="AB253" s="1">
        <v>43.03</v>
      </c>
      <c r="AC253" t="s">
        <v>51</v>
      </c>
      <c r="AD253" s="1">
        <v>0.26</v>
      </c>
      <c r="AE253" t="s">
        <v>52</v>
      </c>
      <c r="AF253">
        <f t="shared" si="6"/>
        <v>0.26</v>
      </c>
      <c r="AG253" s="1">
        <v>0.26</v>
      </c>
      <c r="AH253" t="s">
        <v>52</v>
      </c>
      <c r="AI253" t="s">
        <v>134</v>
      </c>
      <c r="AJ253" t="s">
        <v>135</v>
      </c>
      <c r="AK253" t="s">
        <v>136</v>
      </c>
      <c r="AL253" t="str">
        <f t="shared" si="7"/>
        <v>MUSKEGOUSA</v>
      </c>
      <c r="AM253">
        <f>IFERROR(INDEX([1]Sheet1!$I$2:$I$118, MATCH(AL253, [1]Sheet1!$J$2:$J$118, 0)), "")</f>
        <v>6599.4652299211511</v>
      </c>
    </row>
    <row r="254" spans="1:39" hidden="1">
      <c r="A254" t="s">
        <v>16075</v>
      </c>
      <c r="B254" t="s">
        <v>16076</v>
      </c>
      <c r="C254" t="s">
        <v>16077</v>
      </c>
      <c r="D254" t="s">
        <v>16078</v>
      </c>
      <c r="E254" t="s">
        <v>271</v>
      </c>
      <c r="F254" t="s">
        <v>260</v>
      </c>
      <c r="G254" t="s">
        <v>41</v>
      </c>
      <c r="H254" t="s">
        <v>42</v>
      </c>
      <c r="I254" t="s">
        <v>261</v>
      </c>
      <c r="J254" t="s">
        <v>42</v>
      </c>
      <c r="K254" t="s">
        <v>4923</v>
      </c>
      <c r="L254" t="s">
        <v>15504</v>
      </c>
      <c r="M254" t="s">
        <v>779</v>
      </c>
      <c r="N254" t="s">
        <v>15504</v>
      </c>
      <c r="O254" t="s">
        <v>779</v>
      </c>
      <c r="P254" t="s">
        <v>45</v>
      </c>
      <c r="Q254" s="1">
        <v>3</v>
      </c>
      <c r="R254" s="1">
        <v>1</v>
      </c>
      <c r="S254" t="s">
        <v>132</v>
      </c>
      <c r="T254" s="1">
        <v>40.090000000000003</v>
      </c>
      <c r="U254" t="s">
        <v>48</v>
      </c>
      <c r="V254" t="s">
        <v>16079</v>
      </c>
      <c r="W254" s="1">
        <v>40.090000000000003</v>
      </c>
      <c r="X254" t="s">
        <v>50</v>
      </c>
      <c r="Y254" t="s">
        <v>50</v>
      </c>
      <c r="Z254" s="1">
        <v>9</v>
      </c>
      <c r="AA254" t="s">
        <v>51</v>
      </c>
      <c r="AB254" s="1">
        <v>9</v>
      </c>
      <c r="AC254" t="s">
        <v>51</v>
      </c>
      <c r="AD254" s="1">
        <v>0.04</v>
      </c>
      <c r="AE254" t="s">
        <v>52</v>
      </c>
      <c r="AF254">
        <f t="shared" si="6"/>
        <v>0.05</v>
      </c>
      <c r="AG254" s="1">
        <v>0.05</v>
      </c>
      <c r="AH254" t="s">
        <v>52</v>
      </c>
      <c r="AI254" t="s">
        <v>134</v>
      </c>
      <c r="AJ254" t="s">
        <v>135</v>
      </c>
      <c r="AK254" t="s">
        <v>136</v>
      </c>
      <c r="AL254" t="str">
        <f t="shared" si="7"/>
        <v>MUSKEGOUSA</v>
      </c>
      <c r="AM254">
        <f>IFERROR(INDEX([1]Sheet1!$I$2:$I$118, MATCH(AL254, [1]Sheet1!$J$2:$J$118, 0)), "")</f>
        <v>6599.4652299211511</v>
      </c>
    </row>
    <row r="255" spans="1:39" hidden="1">
      <c r="A255" t="s">
        <v>17746</v>
      </c>
      <c r="B255" t="s">
        <v>16076</v>
      </c>
      <c r="C255" t="s">
        <v>17747</v>
      </c>
      <c r="D255" t="s">
        <v>17748</v>
      </c>
      <c r="E255" t="s">
        <v>949</v>
      </c>
      <c r="F255" t="s">
        <v>260</v>
      </c>
      <c r="G255" t="s">
        <v>41</v>
      </c>
      <c r="H255" t="s">
        <v>42</v>
      </c>
      <c r="I255" t="s">
        <v>261</v>
      </c>
      <c r="J255" t="s">
        <v>42</v>
      </c>
      <c r="K255" t="s">
        <v>4923</v>
      </c>
      <c r="L255" t="s">
        <v>15504</v>
      </c>
      <c r="M255" t="s">
        <v>779</v>
      </c>
      <c r="N255" t="s">
        <v>15504</v>
      </c>
      <c r="O255" t="s">
        <v>779</v>
      </c>
      <c r="P255" t="s">
        <v>45</v>
      </c>
      <c r="Q255" s="1">
        <v>3</v>
      </c>
      <c r="R255" s="1">
        <v>3</v>
      </c>
      <c r="S255" t="s">
        <v>132</v>
      </c>
      <c r="T255" s="1">
        <v>51.45</v>
      </c>
      <c r="U255" t="s">
        <v>48</v>
      </c>
      <c r="V255" t="s">
        <v>17749</v>
      </c>
      <c r="W255" s="1">
        <v>51.45</v>
      </c>
      <c r="X255" t="s">
        <v>50</v>
      </c>
      <c r="Y255" t="s">
        <v>50</v>
      </c>
      <c r="Z255" s="1">
        <v>12</v>
      </c>
      <c r="AA255" t="s">
        <v>51</v>
      </c>
      <c r="AB255" s="1">
        <v>15.22</v>
      </c>
      <c r="AC255" t="s">
        <v>51</v>
      </c>
      <c r="AD255" s="1">
        <v>0.09</v>
      </c>
      <c r="AE255" t="s">
        <v>52</v>
      </c>
      <c r="AF255">
        <f t="shared" si="6"/>
        <v>0.09</v>
      </c>
      <c r="AG255" s="1">
        <v>0.09</v>
      </c>
      <c r="AH255" t="s">
        <v>52</v>
      </c>
      <c r="AI255" t="s">
        <v>134</v>
      </c>
      <c r="AJ255" t="s">
        <v>135</v>
      </c>
      <c r="AK255" t="s">
        <v>136</v>
      </c>
      <c r="AL255" t="str">
        <f t="shared" si="7"/>
        <v>MUSKEGOUSA</v>
      </c>
      <c r="AM255">
        <f>IFERROR(INDEX([1]Sheet1!$I$2:$I$118, MATCH(AL255, [1]Sheet1!$J$2:$J$118, 0)), "")</f>
        <v>6599.4652299211511</v>
      </c>
    </row>
    <row r="256" spans="1:39" hidden="1">
      <c r="A256" t="s">
        <v>22319</v>
      </c>
      <c r="B256" t="s">
        <v>22320</v>
      </c>
      <c r="C256" t="s">
        <v>22321</v>
      </c>
      <c r="D256" t="s">
        <v>22322</v>
      </c>
      <c r="E256" t="s">
        <v>102</v>
      </c>
      <c r="F256" t="s">
        <v>40</v>
      </c>
      <c r="G256" t="s">
        <v>41</v>
      </c>
      <c r="H256" t="s">
        <v>42</v>
      </c>
      <c r="I256" t="s">
        <v>41</v>
      </c>
      <c r="J256" t="s">
        <v>42</v>
      </c>
      <c r="K256" t="s">
        <v>22143</v>
      </c>
      <c r="L256" t="s">
        <v>3129</v>
      </c>
      <c r="M256" t="s">
        <v>3130</v>
      </c>
      <c r="N256" t="s">
        <v>3129</v>
      </c>
      <c r="O256" t="s">
        <v>3130</v>
      </c>
      <c r="P256" t="s">
        <v>73</v>
      </c>
      <c r="Q256" s="1">
        <v>8</v>
      </c>
      <c r="R256" s="1">
        <v>5</v>
      </c>
      <c r="S256" t="s">
        <v>167</v>
      </c>
      <c r="T256" s="1">
        <v>322.54000000000002</v>
      </c>
      <c r="U256" t="s">
        <v>48</v>
      </c>
      <c r="V256" t="s">
        <v>9131</v>
      </c>
      <c r="W256" s="1">
        <v>205.6</v>
      </c>
      <c r="X256" t="s">
        <v>324</v>
      </c>
      <c r="Y256" t="s">
        <v>2165</v>
      </c>
      <c r="Z256" s="1">
        <v>48</v>
      </c>
      <c r="AA256" t="s">
        <v>51</v>
      </c>
      <c r="AB256" s="1">
        <v>128.5</v>
      </c>
      <c r="AC256" t="s">
        <v>51</v>
      </c>
      <c r="AD256" s="1">
        <v>0.98</v>
      </c>
      <c r="AE256" t="s">
        <v>52</v>
      </c>
      <c r="AF256">
        <f t="shared" si="6"/>
        <v>0.98</v>
      </c>
      <c r="AG256" s="1">
        <v>0.98</v>
      </c>
      <c r="AH256" t="s">
        <v>52</v>
      </c>
      <c r="AI256" t="s">
        <v>7395</v>
      </c>
      <c r="AJ256" t="s">
        <v>327</v>
      </c>
      <c r="AK256" t="s">
        <v>328</v>
      </c>
      <c r="AL256" t="str">
        <f t="shared" si="7"/>
        <v>BANGALOREIND</v>
      </c>
      <c r="AM256">
        <f>IFERROR(INDEX([1]Sheet1!$I$2:$I$118, MATCH(AL256, [1]Sheet1!$J$2:$J$118, 0)), "")</f>
        <v>7874.5177043300409</v>
      </c>
    </row>
    <row r="257" spans="1:39" hidden="1">
      <c r="A257" t="s">
        <v>22312</v>
      </c>
      <c r="B257" t="s">
        <v>22313</v>
      </c>
      <c r="C257" t="s">
        <v>22314</v>
      </c>
      <c r="D257" t="s">
        <v>22315</v>
      </c>
      <c r="E257" t="s">
        <v>88</v>
      </c>
      <c r="F257" t="s">
        <v>40</v>
      </c>
      <c r="G257" t="s">
        <v>41</v>
      </c>
      <c r="H257" t="s">
        <v>42</v>
      </c>
      <c r="I257" t="s">
        <v>41</v>
      </c>
      <c r="J257" t="s">
        <v>42</v>
      </c>
      <c r="K257" t="s">
        <v>22143</v>
      </c>
      <c r="L257" t="s">
        <v>3129</v>
      </c>
      <c r="M257" t="s">
        <v>3130</v>
      </c>
      <c r="N257" t="s">
        <v>3129</v>
      </c>
      <c r="O257" t="s">
        <v>3130</v>
      </c>
      <c r="P257" t="s">
        <v>73</v>
      </c>
      <c r="Q257" s="1">
        <v>10</v>
      </c>
      <c r="R257" t="s">
        <v>46</v>
      </c>
      <c r="S257" t="s">
        <v>167</v>
      </c>
      <c r="T257" s="1">
        <v>350.81</v>
      </c>
      <c r="U257" t="s">
        <v>48</v>
      </c>
      <c r="V257" t="s">
        <v>9131</v>
      </c>
      <c r="W257" s="1">
        <v>205.6</v>
      </c>
      <c r="X257" t="s">
        <v>324</v>
      </c>
      <c r="Y257" t="s">
        <v>2331</v>
      </c>
      <c r="Z257" s="1">
        <v>48</v>
      </c>
      <c r="AA257" t="s">
        <v>51</v>
      </c>
      <c r="AB257" s="1">
        <v>128.5</v>
      </c>
      <c r="AC257" t="s">
        <v>51</v>
      </c>
      <c r="AD257" s="1">
        <v>0.98</v>
      </c>
      <c r="AE257" t="s">
        <v>52</v>
      </c>
      <c r="AF257">
        <f t="shared" si="6"/>
        <v>0.98</v>
      </c>
      <c r="AG257" s="1">
        <v>0.98</v>
      </c>
      <c r="AH257" t="s">
        <v>52</v>
      </c>
      <c r="AI257" t="s">
        <v>7395</v>
      </c>
      <c r="AJ257" t="s">
        <v>327</v>
      </c>
      <c r="AK257" t="s">
        <v>328</v>
      </c>
      <c r="AL257" t="str">
        <f t="shared" si="7"/>
        <v>BANGALOREIND</v>
      </c>
      <c r="AM257">
        <f>IFERROR(INDEX([1]Sheet1!$I$2:$I$118, MATCH(AL257, [1]Sheet1!$J$2:$J$118, 0)), "")</f>
        <v>7874.5177043300409</v>
      </c>
    </row>
    <row r="258" spans="1:39" hidden="1">
      <c r="A258" t="s">
        <v>16376</v>
      </c>
      <c r="B258" t="s">
        <v>15761</v>
      </c>
      <c r="C258" t="s">
        <v>16377</v>
      </c>
      <c r="D258" t="s">
        <v>16378</v>
      </c>
      <c r="E258" t="s">
        <v>291</v>
      </c>
      <c r="F258" t="s">
        <v>260</v>
      </c>
      <c r="G258" t="s">
        <v>41</v>
      </c>
      <c r="H258" t="s">
        <v>42</v>
      </c>
      <c r="I258" t="s">
        <v>261</v>
      </c>
      <c r="J258" t="s">
        <v>42</v>
      </c>
      <c r="K258" t="s">
        <v>4923</v>
      </c>
      <c r="L258" t="s">
        <v>15504</v>
      </c>
      <c r="M258" t="s">
        <v>779</v>
      </c>
      <c r="N258" t="s">
        <v>15504</v>
      </c>
      <c r="O258" t="s">
        <v>779</v>
      </c>
      <c r="P258" t="s">
        <v>45</v>
      </c>
      <c r="Q258" s="1">
        <v>2</v>
      </c>
      <c r="R258" s="1">
        <v>1</v>
      </c>
      <c r="S258" t="s">
        <v>132</v>
      </c>
      <c r="T258" s="1">
        <v>65.33</v>
      </c>
      <c r="U258" t="s">
        <v>48</v>
      </c>
      <c r="V258" t="s">
        <v>16379</v>
      </c>
      <c r="W258" s="1">
        <v>65.33</v>
      </c>
      <c r="X258" t="s">
        <v>50</v>
      </c>
      <c r="Y258" t="s">
        <v>50</v>
      </c>
      <c r="Z258" s="1">
        <v>13</v>
      </c>
      <c r="AA258" t="s">
        <v>51</v>
      </c>
      <c r="AB258" s="1">
        <v>20.420000000000002</v>
      </c>
      <c r="AC258" t="s">
        <v>51</v>
      </c>
      <c r="AD258" s="1">
        <v>0.12</v>
      </c>
      <c r="AE258" t="s">
        <v>52</v>
      </c>
      <c r="AF258">
        <f t="shared" ref="AF258:AF321" si="8">IF(AH258="CMQ", AG258/1000000, IF(AH258="FTQ", AG258*0.0283168, AG258))</f>
        <v>0.12</v>
      </c>
      <c r="AG258" s="1">
        <v>0.12</v>
      </c>
      <c r="AH258" t="s">
        <v>52</v>
      </c>
      <c r="AI258" t="s">
        <v>134</v>
      </c>
      <c r="AJ258" t="s">
        <v>135</v>
      </c>
      <c r="AK258" t="s">
        <v>136</v>
      </c>
      <c r="AL258" t="str">
        <f t="shared" ref="AL258:AL321" si="9">N258 &amp; O258</f>
        <v>MUSKEGOUSA</v>
      </c>
      <c r="AM258">
        <f>IFERROR(INDEX([1]Sheet1!$I$2:$I$118, MATCH(AL258, [1]Sheet1!$J$2:$J$118, 0)), "")</f>
        <v>6599.4652299211511</v>
      </c>
    </row>
    <row r="259" spans="1:39" hidden="1">
      <c r="A259" t="s">
        <v>15760</v>
      </c>
      <c r="B259" t="s">
        <v>15761</v>
      </c>
      <c r="C259" t="s">
        <v>15762</v>
      </c>
      <c r="D259" t="s">
        <v>15763</v>
      </c>
      <c r="E259" t="s">
        <v>291</v>
      </c>
      <c r="F259" t="s">
        <v>260</v>
      </c>
      <c r="G259" t="s">
        <v>41</v>
      </c>
      <c r="H259" t="s">
        <v>42</v>
      </c>
      <c r="I259" t="s">
        <v>261</v>
      </c>
      <c r="J259" t="s">
        <v>42</v>
      </c>
      <c r="K259" t="s">
        <v>4923</v>
      </c>
      <c r="L259" t="s">
        <v>15504</v>
      </c>
      <c r="M259" t="s">
        <v>779</v>
      </c>
      <c r="N259" t="s">
        <v>15504</v>
      </c>
      <c r="O259" t="s">
        <v>779</v>
      </c>
      <c r="P259" t="s">
        <v>45</v>
      </c>
      <c r="Q259" s="1">
        <v>3</v>
      </c>
      <c r="R259" s="1">
        <v>3</v>
      </c>
      <c r="S259" t="s">
        <v>47</v>
      </c>
      <c r="T259" s="1">
        <v>339.85</v>
      </c>
      <c r="U259" t="s">
        <v>48</v>
      </c>
      <c r="V259" t="s">
        <v>15764</v>
      </c>
      <c r="W259" s="1">
        <v>309.85000000000002</v>
      </c>
      <c r="X259" t="s">
        <v>50</v>
      </c>
      <c r="Y259" t="s">
        <v>50</v>
      </c>
      <c r="Z259" s="1">
        <v>18</v>
      </c>
      <c r="AA259" t="s">
        <v>51</v>
      </c>
      <c r="AB259" s="1">
        <v>69.739999999999995</v>
      </c>
      <c r="AC259" t="s">
        <v>51</v>
      </c>
      <c r="AD259" s="1">
        <v>0.42</v>
      </c>
      <c r="AE259" t="s">
        <v>52</v>
      </c>
      <c r="AF259">
        <f t="shared" si="8"/>
        <v>0.42</v>
      </c>
      <c r="AG259" s="1">
        <v>0.42</v>
      </c>
      <c r="AH259" t="s">
        <v>52</v>
      </c>
      <c r="AI259" t="s">
        <v>53</v>
      </c>
      <c r="AJ259" t="s">
        <v>54</v>
      </c>
      <c r="AK259" t="s">
        <v>55</v>
      </c>
      <c r="AL259" t="str">
        <f t="shared" si="9"/>
        <v>MUSKEGOUSA</v>
      </c>
      <c r="AM259">
        <f>IFERROR(INDEX([1]Sheet1!$I$2:$I$118, MATCH(AL259, [1]Sheet1!$J$2:$J$118, 0)), "")</f>
        <v>6599.4652299211511</v>
      </c>
    </row>
    <row r="260" spans="1:39" hidden="1">
      <c r="A260" t="s">
        <v>22677</v>
      </c>
      <c r="B260" t="s">
        <v>22678</v>
      </c>
      <c r="C260" t="s">
        <v>22679</v>
      </c>
      <c r="D260" t="s">
        <v>22680</v>
      </c>
      <c r="E260" t="s">
        <v>102</v>
      </c>
      <c r="F260" t="s">
        <v>40</v>
      </c>
      <c r="G260" t="s">
        <v>41</v>
      </c>
      <c r="H260" t="s">
        <v>42</v>
      </c>
      <c r="I260" t="s">
        <v>41</v>
      </c>
      <c r="J260" t="s">
        <v>42</v>
      </c>
      <c r="K260" t="s">
        <v>22143</v>
      </c>
      <c r="L260" t="s">
        <v>3129</v>
      </c>
      <c r="M260" t="s">
        <v>3130</v>
      </c>
      <c r="N260" t="s">
        <v>3129</v>
      </c>
      <c r="O260" t="s">
        <v>3130</v>
      </c>
      <c r="P260" t="s">
        <v>73</v>
      </c>
      <c r="Q260" s="1">
        <v>10</v>
      </c>
      <c r="R260" s="1">
        <v>8</v>
      </c>
      <c r="S260" t="s">
        <v>47</v>
      </c>
      <c r="T260" s="1">
        <v>265.99</v>
      </c>
      <c r="U260" t="s">
        <v>48</v>
      </c>
      <c r="V260" t="s">
        <v>7366</v>
      </c>
      <c r="W260" s="1">
        <v>160.62</v>
      </c>
      <c r="X260" t="s">
        <v>324</v>
      </c>
      <c r="Y260" t="s">
        <v>2309</v>
      </c>
      <c r="Z260" s="1">
        <v>52</v>
      </c>
      <c r="AA260" t="s">
        <v>51</v>
      </c>
      <c r="AB260" s="1">
        <v>128.5</v>
      </c>
      <c r="AC260" t="s">
        <v>51</v>
      </c>
      <c r="AD260" s="1">
        <v>0.98</v>
      </c>
      <c r="AE260" t="s">
        <v>52</v>
      </c>
      <c r="AF260">
        <f t="shared" si="8"/>
        <v>0.98</v>
      </c>
      <c r="AG260" s="1">
        <v>0.98</v>
      </c>
      <c r="AH260" t="s">
        <v>52</v>
      </c>
      <c r="AI260" t="s">
        <v>829</v>
      </c>
      <c r="AJ260" t="s">
        <v>327</v>
      </c>
      <c r="AK260" t="s">
        <v>328</v>
      </c>
      <c r="AL260" t="str">
        <f t="shared" si="9"/>
        <v>BANGALOREIND</v>
      </c>
      <c r="AM260">
        <f>IFERROR(INDEX([1]Sheet1!$I$2:$I$118, MATCH(AL260, [1]Sheet1!$J$2:$J$118, 0)), "")</f>
        <v>7874.5177043300409</v>
      </c>
    </row>
    <row r="261" spans="1:39" hidden="1">
      <c r="A261" t="s">
        <v>16371</v>
      </c>
      <c r="B261" t="s">
        <v>16372</v>
      </c>
      <c r="C261" t="s">
        <v>16373</v>
      </c>
      <c r="D261" t="s">
        <v>16374</v>
      </c>
      <c r="E261" t="s">
        <v>291</v>
      </c>
      <c r="F261" t="s">
        <v>260</v>
      </c>
      <c r="G261" t="s">
        <v>41</v>
      </c>
      <c r="H261" t="s">
        <v>42</v>
      </c>
      <c r="I261" t="s">
        <v>261</v>
      </c>
      <c r="J261" t="s">
        <v>42</v>
      </c>
      <c r="K261" t="s">
        <v>4923</v>
      </c>
      <c r="L261" t="s">
        <v>15504</v>
      </c>
      <c r="M261" t="s">
        <v>779</v>
      </c>
      <c r="N261" t="s">
        <v>15504</v>
      </c>
      <c r="O261" t="s">
        <v>779</v>
      </c>
      <c r="P261" t="s">
        <v>45</v>
      </c>
      <c r="Q261" s="1">
        <v>2</v>
      </c>
      <c r="R261" s="1">
        <v>1</v>
      </c>
      <c r="S261" t="s">
        <v>132</v>
      </c>
      <c r="T261" s="1">
        <v>119.78</v>
      </c>
      <c r="U261" t="s">
        <v>48</v>
      </c>
      <c r="V261" t="s">
        <v>16375</v>
      </c>
      <c r="W261" s="1">
        <v>119.78</v>
      </c>
      <c r="X261" t="s">
        <v>50</v>
      </c>
      <c r="Y261" t="s">
        <v>50</v>
      </c>
      <c r="Z261" s="1">
        <v>13</v>
      </c>
      <c r="AA261" t="s">
        <v>51</v>
      </c>
      <c r="AB261" s="1">
        <v>35.74</v>
      </c>
      <c r="AC261" t="s">
        <v>51</v>
      </c>
      <c r="AD261" s="1">
        <v>0.22</v>
      </c>
      <c r="AE261" t="s">
        <v>52</v>
      </c>
      <c r="AF261">
        <f t="shared" si="8"/>
        <v>0.22</v>
      </c>
      <c r="AG261" s="1">
        <v>0.22</v>
      </c>
      <c r="AH261" t="s">
        <v>52</v>
      </c>
      <c r="AI261" t="s">
        <v>134</v>
      </c>
      <c r="AJ261" t="s">
        <v>135</v>
      </c>
      <c r="AK261" t="s">
        <v>136</v>
      </c>
      <c r="AL261" t="str">
        <f t="shared" si="9"/>
        <v>MUSKEGOUSA</v>
      </c>
      <c r="AM261">
        <f>IFERROR(INDEX([1]Sheet1!$I$2:$I$118, MATCH(AL261, [1]Sheet1!$J$2:$J$118, 0)), "")</f>
        <v>6599.4652299211511</v>
      </c>
    </row>
    <row r="262" spans="1:39" hidden="1">
      <c r="A262" t="s">
        <v>22653</v>
      </c>
      <c r="B262" t="s">
        <v>22654</v>
      </c>
      <c r="C262" t="s">
        <v>22655</v>
      </c>
      <c r="D262" t="s">
        <v>22656</v>
      </c>
      <c r="E262" t="s">
        <v>108</v>
      </c>
      <c r="F262" t="s">
        <v>40</v>
      </c>
      <c r="G262" t="s">
        <v>41</v>
      </c>
      <c r="H262" t="s">
        <v>42</v>
      </c>
      <c r="I262" t="s">
        <v>41</v>
      </c>
      <c r="J262" t="s">
        <v>42</v>
      </c>
      <c r="K262" t="s">
        <v>22143</v>
      </c>
      <c r="L262" t="s">
        <v>3129</v>
      </c>
      <c r="M262" t="s">
        <v>3130</v>
      </c>
      <c r="N262" t="s">
        <v>3129</v>
      </c>
      <c r="O262" t="s">
        <v>3130</v>
      </c>
      <c r="P262" t="s">
        <v>73</v>
      </c>
      <c r="Q262" s="1">
        <v>10</v>
      </c>
      <c r="R262" s="1">
        <v>6</v>
      </c>
      <c r="S262" t="s">
        <v>47</v>
      </c>
      <c r="T262" s="1">
        <v>253.27</v>
      </c>
      <c r="U262" t="s">
        <v>48</v>
      </c>
      <c r="V262" t="s">
        <v>7366</v>
      </c>
      <c r="W262" s="1">
        <v>160.62</v>
      </c>
      <c r="X262" t="s">
        <v>324</v>
      </c>
      <c r="Y262" t="s">
        <v>2296</v>
      </c>
      <c r="Z262" s="1">
        <v>48</v>
      </c>
      <c r="AA262" t="s">
        <v>51</v>
      </c>
      <c r="AB262" s="1">
        <v>128.5</v>
      </c>
      <c r="AC262" t="s">
        <v>51</v>
      </c>
      <c r="AD262" s="1">
        <v>0.98</v>
      </c>
      <c r="AE262" t="s">
        <v>52</v>
      </c>
      <c r="AF262">
        <f t="shared" si="8"/>
        <v>0.98</v>
      </c>
      <c r="AG262" s="1">
        <v>0.98</v>
      </c>
      <c r="AH262" t="s">
        <v>52</v>
      </c>
      <c r="AI262" t="s">
        <v>829</v>
      </c>
      <c r="AJ262" t="s">
        <v>327</v>
      </c>
      <c r="AK262" t="s">
        <v>328</v>
      </c>
      <c r="AL262" t="str">
        <f t="shared" si="9"/>
        <v>BANGALOREIND</v>
      </c>
      <c r="AM262">
        <f>IFERROR(INDEX([1]Sheet1!$I$2:$I$118, MATCH(AL262, [1]Sheet1!$J$2:$J$118, 0)), "")</f>
        <v>7874.5177043300409</v>
      </c>
    </row>
    <row r="263" spans="1:39" hidden="1">
      <c r="A263" t="s">
        <v>3124</v>
      </c>
      <c r="B263" t="s">
        <v>3125</v>
      </c>
      <c r="C263" t="s">
        <v>3126</v>
      </c>
      <c r="D263" t="s">
        <v>3127</v>
      </c>
      <c r="E263" t="s">
        <v>102</v>
      </c>
      <c r="F263" t="s">
        <v>40</v>
      </c>
      <c r="G263" t="s">
        <v>41</v>
      </c>
      <c r="H263" t="s">
        <v>42</v>
      </c>
      <c r="I263" t="s">
        <v>41</v>
      </c>
      <c r="J263" t="s">
        <v>42</v>
      </c>
      <c r="K263" t="s">
        <v>3128</v>
      </c>
      <c r="L263" t="s">
        <v>44</v>
      </c>
      <c r="M263" t="s">
        <v>43</v>
      </c>
      <c r="N263" t="s">
        <v>3129</v>
      </c>
      <c r="O263" t="s">
        <v>3130</v>
      </c>
      <c r="P263" t="s">
        <v>45</v>
      </c>
      <c r="Q263" s="1">
        <v>3</v>
      </c>
      <c r="R263" s="1">
        <v>4</v>
      </c>
      <c r="S263" t="s">
        <v>47</v>
      </c>
      <c r="T263" s="1">
        <v>22.46</v>
      </c>
      <c r="U263" t="s">
        <v>48</v>
      </c>
      <c r="V263" t="s">
        <v>3131</v>
      </c>
      <c r="W263" s="1">
        <v>11.52</v>
      </c>
      <c r="X263" t="s">
        <v>50</v>
      </c>
      <c r="Y263" t="s">
        <v>50</v>
      </c>
      <c r="Z263" s="1">
        <v>1</v>
      </c>
      <c r="AA263" t="s">
        <v>51</v>
      </c>
      <c r="AB263" s="1">
        <v>1.7</v>
      </c>
      <c r="AC263" t="s">
        <v>51</v>
      </c>
      <c r="AD263" s="1">
        <v>0.01</v>
      </c>
      <c r="AE263" t="s">
        <v>52</v>
      </c>
      <c r="AF263">
        <f t="shared" si="8"/>
        <v>0.01</v>
      </c>
      <c r="AG263" s="1">
        <v>0.01</v>
      </c>
      <c r="AH263" t="s">
        <v>52</v>
      </c>
      <c r="AI263" t="s">
        <v>53</v>
      </c>
      <c r="AJ263" t="s">
        <v>54</v>
      </c>
      <c r="AK263" t="s">
        <v>55</v>
      </c>
      <c r="AL263" t="str">
        <f t="shared" si="9"/>
        <v>BANGALOREIND</v>
      </c>
      <c r="AM263">
        <f>IFERROR(INDEX([1]Sheet1!$I$2:$I$118, MATCH(AL263, [1]Sheet1!$J$2:$J$118, 0)), "")</f>
        <v>7874.5177043300409</v>
      </c>
    </row>
    <row r="264" spans="1:39" hidden="1">
      <c r="A264" t="s">
        <v>22327</v>
      </c>
      <c r="B264" t="s">
        <v>22328</v>
      </c>
      <c r="C264" t="s">
        <v>22329</v>
      </c>
      <c r="D264" t="s">
        <v>22330</v>
      </c>
      <c r="E264" t="s">
        <v>88</v>
      </c>
      <c r="F264" t="s">
        <v>40</v>
      </c>
      <c r="G264" t="s">
        <v>41</v>
      </c>
      <c r="H264" t="s">
        <v>42</v>
      </c>
      <c r="I264" t="s">
        <v>41</v>
      </c>
      <c r="J264" t="s">
        <v>42</v>
      </c>
      <c r="K264" t="s">
        <v>22143</v>
      </c>
      <c r="L264" t="s">
        <v>3129</v>
      </c>
      <c r="M264" t="s">
        <v>3130</v>
      </c>
      <c r="N264" t="s">
        <v>3129</v>
      </c>
      <c r="O264" t="s">
        <v>3130</v>
      </c>
      <c r="P264" t="s">
        <v>73</v>
      </c>
      <c r="Q264" s="1">
        <v>8</v>
      </c>
      <c r="R264" s="1">
        <v>6</v>
      </c>
      <c r="S264" t="s">
        <v>47</v>
      </c>
      <c r="T264" s="1">
        <v>253.27</v>
      </c>
      <c r="U264" t="s">
        <v>48</v>
      </c>
      <c r="V264" t="s">
        <v>7366</v>
      </c>
      <c r="W264" s="1">
        <v>160.62</v>
      </c>
      <c r="X264" t="s">
        <v>324</v>
      </c>
      <c r="Y264" t="s">
        <v>2296</v>
      </c>
      <c r="Z264" s="1">
        <v>48</v>
      </c>
      <c r="AA264" t="s">
        <v>51</v>
      </c>
      <c r="AB264" s="1">
        <v>128.5</v>
      </c>
      <c r="AC264" t="s">
        <v>51</v>
      </c>
      <c r="AD264" s="1">
        <v>0.98</v>
      </c>
      <c r="AE264" t="s">
        <v>52</v>
      </c>
      <c r="AF264">
        <f t="shared" si="8"/>
        <v>0.98</v>
      </c>
      <c r="AG264" s="1">
        <v>0.98</v>
      </c>
      <c r="AH264" t="s">
        <v>52</v>
      </c>
      <c r="AI264" t="s">
        <v>829</v>
      </c>
      <c r="AJ264" t="s">
        <v>327</v>
      </c>
      <c r="AK264" t="s">
        <v>328</v>
      </c>
      <c r="AL264" t="str">
        <f t="shared" si="9"/>
        <v>BANGALOREIND</v>
      </c>
      <c r="AM264">
        <f>IFERROR(INDEX([1]Sheet1!$I$2:$I$118, MATCH(AL264, [1]Sheet1!$J$2:$J$118, 0)), "")</f>
        <v>7874.5177043300409</v>
      </c>
    </row>
    <row r="265" spans="1:39" hidden="1">
      <c r="A265" t="s">
        <v>22418</v>
      </c>
      <c r="B265" t="s">
        <v>22328</v>
      </c>
      <c r="C265" t="s">
        <v>22419</v>
      </c>
      <c r="D265" t="s">
        <v>22420</v>
      </c>
      <c r="E265" t="s">
        <v>88</v>
      </c>
      <c r="F265" t="s">
        <v>40</v>
      </c>
      <c r="G265" t="s">
        <v>41</v>
      </c>
      <c r="H265" t="s">
        <v>42</v>
      </c>
      <c r="I265" t="s">
        <v>41</v>
      </c>
      <c r="J265" t="s">
        <v>42</v>
      </c>
      <c r="K265" t="s">
        <v>22143</v>
      </c>
      <c r="L265" t="s">
        <v>3129</v>
      </c>
      <c r="M265" t="s">
        <v>3130</v>
      </c>
      <c r="N265" t="s">
        <v>3129</v>
      </c>
      <c r="O265" t="s">
        <v>3130</v>
      </c>
      <c r="P265" t="s">
        <v>73</v>
      </c>
      <c r="Q265" s="1">
        <v>10</v>
      </c>
      <c r="R265" s="1">
        <v>6</v>
      </c>
      <c r="S265" t="s">
        <v>47</v>
      </c>
      <c r="T265" s="1">
        <v>253.27</v>
      </c>
      <c r="U265" t="s">
        <v>48</v>
      </c>
      <c r="V265" t="s">
        <v>7366</v>
      </c>
      <c r="W265" s="1">
        <v>160.62</v>
      </c>
      <c r="X265" t="s">
        <v>324</v>
      </c>
      <c r="Y265" t="s">
        <v>2296</v>
      </c>
      <c r="Z265" s="1">
        <v>48</v>
      </c>
      <c r="AA265" t="s">
        <v>51</v>
      </c>
      <c r="AB265" s="1">
        <v>128.5</v>
      </c>
      <c r="AC265" t="s">
        <v>51</v>
      </c>
      <c r="AD265" s="1">
        <v>0.98</v>
      </c>
      <c r="AE265" t="s">
        <v>52</v>
      </c>
      <c r="AF265">
        <f t="shared" si="8"/>
        <v>0.98</v>
      </c>
      <c r="AG265" s="1">
        <v>0.98</v>
      </c>
      <c r="AH265" t="s">
        <v>52</v>
      </c>
      <c r="AI265" t="s">
        <v>829</v>
      </c>
      <c r="AJ265" t="s">
        <v>327</v>
      </c>
      <c r="AK265" t="s">
        <v>328</v>
      </c>
      <c r="AL265" t="str">
        <f t="shared" si="9"/>
        <v>BANGALOREIND</v>
      </c>
      <c r="AM265">
        <f>IFERROR(INDEX([1]Sheet1!$I$2:$I$118, MATCH(AL265, [1]Sheet1!$J$2:$J$118, 0)), "")</f>
        <v>7874.5177043300409</v>
      </c>
    </row>
    <row r="266" spans="1:39" hidden="1">
      <c r="A266" t="s">
        <v>24837</v>
      </c>
      <c r="B266" t="s">
        <v>24838</v>
      </c>
      <c r="C266" t="s">
        <v>24839</v>
      </c>
      <c r="D266" t="s">
        <v>24840</v>
      </c>
      <c r="E266" t="s">
        <v>66</v>
      </c>
      <c r="F266" t="s">
        <v>40</v>
      </c>
      <c r="G266" t="s">
        <v>41</v>
      </c>
      <c r="H266" t="s">
        <v>42</v>
      </c>
      <c r="I266" t="s">
        <v>41</v>
      </c>
      <c r="J266" t="s">
        <v>42</v>
      </c>
      <c r="K266" t="s">
        <v>24800</v>
      </c>
      <c r="L266" t="s">
        <v>3129</v>
      </c>
      <c r="M266" t="s">
        <v>3130</v>
      </c>
      <c r="N266" t="s">
        <v>3129</v>
      </c>
      <c r="O266" t="s">
        <v>3130</v>
      </c>
      <c r="P266" t="s">
        <v>73</v>
      </c>
      <c r="Q266" s="1">
        <v>10</v>
      </c>
      <c r="R266" s="1">
        <v>8</v>
      </c>
      <c r="S266" t="s">
        <v>47</v>
      </c>
      <c r="T266" s="1">
        <v>263.42</v>
      </c>
      <c r="U266" t="s">
        <v>48</v>
      </c>
      <c r="V266" t="s">
        <v>7366</v>
      </c>
      <c r="W266" s="1">
        <v>160.62</v>
      </c>
      <c r="X266" t="s">
        <v>50</v>
      </c>
      <c r="Y266" t="s">
        <v>4507</v>
      </c>
      <c r="Z266" s="1">
        <v>47</v>
      </c>
      <c r="AA266" t="s">
        <v>51</v>
      </c>
      <c r="AB266" s="1">
        <v>128.5</v>
      </c>
      <c r="AC266" t="s">
        <v>51</v>
      </c>
      <c r="AD266" s="1">
        <v>0.98</v>
      </c>
      <c r="AE266" t="s">
        <v>52</v>
      </c>
      <c r="AF266">
        <f t="shared" si="8"/>
        <v>0.98</v>
      </c>
      <c r="AG266" s="1">
        <v>0.98</v>
      </c>
      <c r="AH266" t="s">
        <v>52</v>
      </c>
      <c r="AI266" t="s">
        <v>782</v>
      </c>
      <c r="AJ266" t="s">
        <v>327</v>
      </c>
      <c r="AK266" t="s">
        <v>328</v>
      </c>
      <c r="AL266" t="str">
        <f t="shared" si="9"/>
        <v>BANGALOREIND</v>
      </c>
      <c r="AM266">
        <f>IFERROR(INDEX([1]Sheet1!$I$2:$I$118, MATCH(AL266, [1]Sheet1!$J$2:$J$118, 0)), "")</f>
        <v>7874.5177043300409</v>
      </c>
    </row>
    <row r="267" spans="1:39" hidden="1">
      <c r="A267" t="s">
        <v>22465</v>
      </c>
      <c r="B267" t="s">
        <v>22466</v>
      </c>
      <c r="C267" t="s">
        <v>22467</v>
      </c>
      <c r="D267" t="s">
        <v>22468</v>
      </c>
      <c r="E267" t="s">
        <v>102</v>
      </c>
      <c r="F267" t="s">
        <v>40</v>
      </c>
      <c r="G267" t="s">
        <v>41</v>
      </c>
      <c r="H267" t="s">
        <v>42</v>
      </c>
      <c r="I267" t="s">
        <v>41</v>
      </c>
      <c r="J267" t="s">
        <v>42</v>
      </c>
      <c r="K267" t="s">
        <v>22143</v>
      </c>
      <c r="L267" t="s">
        <v>3129</v>
      </c>
      <c r="M267" t="s">
        <v>3130</v>
      </c>
      <c r="N267" t="s">
        <v>3129</v>
      </c>
      <c r="O267" t="s">
        <v>3130</v>
      </c>
      <c r="P267" t="s">
        <v>73</v>
      </c>
      <c r="Q267" s="1">
        <v>10</v>
      </c>
      <c r="R267" s="1">
        <v>6</v>
      </c>
      <c r="S267" t="s">
        <v>47</v>
      </c>
      <c r="T267" s="1">
        <v>263.42</v>
      </c>
      <c r="U267" t="s">
        <v>48</v>
      </c>
      <c r="V267" t="s">
        <v>7366</v>
      </c>
      <c r="W267" s="1">
        <v>160.62</v>
      </c>
      <c r="X267" t="s">
        <v>50</v>
      </c>
      <c r="Y267" t="s">
        <v>4507</v>
      </c>
      <c r="Z267" s="1">
        <v>48</v>
      </c>
      <c r="AA267" t="s">
        <v>51</v>
      </c>
      <c r="AB267" s="1">
        <v>128.5</v>
      </c>
      <c r="AC267" t="s">
        <v>51</v>
      </c>
      <c r="AD267" s="1">
        <v>0.98</v>
      </c>
      <c r="AE267" t="s">
        <v>52</v>
      </c>
      <c r="AF267">
        <f t="shared" si="8"/>
        <v>0.98</v>
      </c>
      <c r="AG267" s="1">
        <v>0.98</v>
      </c>
      <c r="AH267" t="s">
        <v>52</v>
      </c>
      <c r="AI267" t="s">
        <v>782</v>
      </c>
      <c r="AJ267" t="s">
        <v>327</v>
      </c>
      <c r="AK267" t="s">
        <v>328</v>
      </c>
      <c r="AL267" t="str">
        <f t="shared" si="9"/>
        <v>BANGALOREIND</v>
      </c>
      <c r="AM267">
        <f>IFERROR(INDEX([1]Sheet1!$I$2:$I$118, MATCH(AL267, [1]Sheet1!$J$2:$J$118, 0)), "")</f>
        <v>7874.5177043300409</v>
      </c>
    </row>
    <row r="268" spans="1:39" hidden="1">
      <c r="A268" t="s">
        <v>24938</v>
      </c>
      <c r="B268" t="s">
        <v>24881</v>
      </c>
      <c r="C268" t="s">
        <v>24939</v>
      </c>
      <c r="D268" t="s">
        <v>24940</v>
      </c>
      <c r="E268" t="s">
        <v>66</v>
      </c>
      <c r="F268" t="s">
        <v>40</v>
      </c>
      <c r="G268" t="s">
        <v>41</v>
      </c>
      <c r="H268" t="s">
        <v>42</v>
      </c>
      <c r="I268" t="s">
        <v>41</v>
      </c>
      <c r="J268" t="s">
        <v>42</v>
      </c>
      <c r="K268" t="s">
        <v>24800</v>
      </c>
      <c r="L268" t="s">
        <v>3129</v>
      </c>
      <c r="M268" t="s">
        <v>3130</v>
      </c>
      <c r="N268" t="s">
        <v>3129</v>
      </c>
      <c r="O268" t="s">
        <v>3130</v>
      </c>
      <c r="P268" t="s">
        <v>73</v>
      </c>
      <c r="Q268" s="1">
        <v>10</v>
      </c>
      <c r="R268" s="1">
        <v>6</v>
      </c>
      <c r="S268" t="s">
        <v>47</v>
      </c>
      <c r="T268" s="1">
        <v>260.85000000000002</v>
      </c>
      <c r="U268" t="s">
        <v>48</v>
      </c>
      <c r="V268" t="s">
        <v>7366</v>
      </c>
      <c r="W268" s="1">
        <v>160.62</v>
      </c>
      <c r="X268" t="s">
        <v>324</v>
      </c>
      <c r="Y268" t="s">
        <v>2211</v>
      </c>
      <c r="Z268" s="1">
        <v>41</v>
      </c>
      <c r="AA268" t="s">
        <v>51</v>
      </c>
      <c r="AB268" s="1">
        <v>128.5</v>
      </c>
      <c r="AC268" t="s">
        <v>51</v>
      </c>
      <c r="AD268" s="1">
        <v>0.98</v>
      </c>
      <c r="AE268" t="s">
        <v>52</v>
      </c>
      <c r="AF268">
        <f t="shared" si="8"/>
        <v>0.98</v>
      </c>
      <c r="AG268" s="1">
        <v>0.98</v>
      </c>
      <c r="AH268" t="s">
        <v>52</v>
      </c>
      <c r="AI268" t="s">
        <v>829</v>
      </c>
      <c r="AJ268" t="s">
        <v>327</v>
      </c>
      <c r="AK268" t="s">
        <v>328</v>
      </c>
      <c r="AL268" t="str">
        <f t="shared" si="9"/>
        <v>BANGALOREIND</v>
      </c>
      <c r="AM268">
        <f>IFERROR(INDEX([1]Sheet1!$I$2:$I$118, MATCH(AL268, [1]Sheet1!$J$2:$J$118, 0)), "")</f>
        <v>7874.5177043300409</v>
      </c>
    </row>
    <row r="269" spans="1:39" hidden="1">
      <c r="A269" t="s">
        <v>24986</v>
      </c>
      <c r="B269" t="s">
        <v>24987</v>
      </c>
      <c r="C269" t="s">
        <v>24988</v>
      </c>
      <c r="D269" t="s">
        <v>24989</v>
      </c>
      <c r="E269" t="s">
        <v>88</v>
      </c>
      <c r="F269" t="s">
        <v>40</v>
      </c>
      <c r="G269" t="s">
        <v>41</v>
      </c>
      <c r="H269" t="s">
        <v>42</v>
      </c>
      <c r="I269" t="s">
        <v>41</v>
      </c>
      <c r="J269" t="s">
        <v>42</v>
      </c>
      <c r="K269" t="s">
        <v>24800</v>
      </c>
      <c r="L269" t="s">
        <v>3129</v>
      </c>
      <c r="M269" t="s">
        <v>3130</v>
      </c>
      <c r="N269" t="s">
        <v>3129</v>
      </c>
      <c r="O269" t="s">
        <v>3130</v>
      </c>
      <c r="P269" t="s">
        <v>73</v>
      </c>
      <c r="Q269" s="1">
        <v>8</v>
      </c>
      <c r="R269" s="1">
        <v>6</v>
      </c>
      <c r="S269" t="s">
        <v>47</v>
      </c>
      <c r="T269" s="1">
        <v>260.85000000000002</v>
      </c>
      <c r="U269" t="s">
        <v>48</v>
      </c>
      <c r="V269" t="s">
        <v>7366</v>
      </c>
      <c r="W269" s="1">
        <v>160.62</v>
      </c>
      <c r="X269" t="s">
        <v>324</v>
      </c>
      <c r="Y269" t="s">
        <v>2211</v>
      </c>
      <c r="Z269" s="1">
        <v>47</v>
      </c>
      <c r="AA269" t="s">
        <v>51</v>
      </c>
      <c r="AB269" s="1">
        <v>128.5</v>
      </c>
      <c r="AC269" t="s">
        <v>51</v>
      </c>
      <c r="AD269" s="1">
        <v>0.98</v>
      </c>
      <c r="AE269" t="s">
        <v>52</v>
      </c>
      <c r="AF269">
        <f t="shared" si="8"/>
        <v>0.98</v>
      </c>
      <c r="AG269" s="1">
        <v>0.98</v>
      </c>
      <c r="AH269" t="s">
        <v>52</v>
      </c>
      <c r="AI269" t="s">
        <v>829</v>
      </c>
      <c r="AJ269" t="s">
        <v>327</v>
      </c>
      <c r="AK269" t="s">
        <v>328</v>
      </c>
      <c r="AL269" t="str">
        <f t="shared" si="9"/>
        <v>BANGALOREIND</v>
      </c>
      <c r="AM269">
        <f>IFERROR(INDEX([1]Sheet1!$I$2:$I$118, MATCH(AL269, [1]Sheet1!$J$2:$J$118, 0)), "")</f>
        <v>7874.5177043300409</v>
      </c>
    </row>
    <row r="270" spans="1:39" hidden="1">
      <c r="A270" t="s">
        <v>17630</v>
      </c>
      <c r="B270" t="s">
        <v>17231</v>
      </c>
      <c r="C270" t="s">
        <v>17631</v>
      </c>
      <c r="D270" t="s">
        <v>17632</v>
      </c>
      <c r="E270" t="s">
        <v>291</v>
      </c>
      <c r="F270" t="s">
        <v>260</v>
      </c>
      <c r="G270" t="s">
        <v>41</v>
      </c>
      <c r="H270" t="s">
        <v>42</v>
      </c>
      <c r="I270" t="s">
        <v>261</v>
      </c>
      <c r="J270" t="s">
        <v>42</v>
      </c>
      <c r="K270" t="s">
        <v>4923</v>
      </c>
      <c r="L270" t="s">
        <v>15504</v>
      </c>
      <c r="M270" t="s">
        <v>779</v>
      </c>
      <c r="N270" t="s">
        <v>15504</v>
      </c>
      <c r="O270" t="s">
        <v>779</v>
      </c>
      <c r="P270" t="s">
        <v>45</v>
      </c>
      <c r="Q270" s="1">
        <v>3</v>
      </c>
      <c r="R270" s="1">
        <v>2</v>
      </c>
      <c r="S270" t="s">
        <v>47</v>
      </c>
      <c r="T270" s="1">
        <v>311.68</v>
      </c>
      <c r="U270" t="s">
        <v>48</v>
      </c>
      <c r="V270" t="s">
        <v>17633</v>
      </c>
      <c r="W270" s="1">
        <v>281.68</v>
      </c>
      <c r="X270" t="s">
        <v>50</v>
      </c>
      <c r="Y270" t="s">
        <v>50</v>
      </c>
      <c r="Z270" s="1">
        <v>13</v>
      </c>
      <c r="AA270" t="s">
        <v>51</v>
      </c>
      <c r="AB270" s="1">
        <v>62.52</v>
      </c>
      <c r="AC270" t="s">
        <v>51</v>
      </c>
      <c r="AD270" s="1">
        <v>0.37</v>
      </c>
      <c r="AE270" t="s">
        <v>52</v>
      </c>
      <c r="AF270">
        <f t="shared" si="8"/>
        <v>0.37</v>
      </c>
      <c r="AG270" s="1">
        <v>0.37</v>
      </c>
      <c r="AH270" t="s">
        <v>52</v>
      </c>
      <c r="AI270" t="s">
        <v>53</v>
      </c>
      <c r="AJ270" t="s">
        <v>54</v>
      </c>
      <c r="AK270" t="s">
        <v>55</v>
      </c>
      <c r="AL270" t="str">
        <f t="shared" si="9"/>
        <v>MUSKEGOUSA</v>
      </c>
      <c r="AM270">
        <f>IFERROR(INDEX([1]Sheet1!$I$2:$I$118, MATCH(AL270, [1]Sheet1!$J$2:$J$118, 0)), "")</f>
        <v>6599.4652299211511</v>
      </c>
    </row>
    <row r="271" spans="1:39" hidden="1">
      <c r="A271" t="s">
        <v>17230</v>
      </c>
      <c r="B271" t="s">
        <v>17231</v>
      </c>
      <c r="C271" t="s">
        <v>17232</v>
      </c>
      <c r="D271" t="s">
        <v>17233</v>
      </c>
      <c r="E271" t="s">
        <v>271</v>
      </c>
      <c r="F271" t="s">
        <v>260</v>
      </c>
      <c r="G271" t="s">
        <v>41</v>
      </c>
      <c r="H271" t="s">
        <v>42</v>
      </c>
      <c r="I271" t="s">
        <v>261</v>
      </c>
      <c r="J271" t="s">
        <v>42</v>
      </c>
      <c r="K271" t="s">
        <v>4923</v>
      </c>
      <c r="L271" t="s">
        <v>15504</v>
      </c>
      <c r="M271" t="s">
        <v>779</v>
      </c>
      <c r="N271" t="s">
        <v>16601</v>
      </c>
      <c r="O271" t="s">
        <v>779</v>
      </c>
      <c r="P271" t="s">
        <v>45</v>
      </c>
      <c r="Q271" s="1">
        <v>3</v>
      </c>
      <c r="R271" s="1">
        <v>1</v>
      </c>
      <c r="S271" t="s">
        <v>132</v>
      </c>
      <c r="T271" s="1">
        <v>28.55</v>
      </c>
      <c r="U271" t="s">
        <v>48</v>
      </c>
      <c r="V271" t="s">
        <v>17234</v>
      </c>
      <c r="W271" s="1">
        <v>28.55</v>
      </c>
      <c r="X271" t="s">
        <v>50</v>
      </c>
      <c r="Y271" t="s">
        <v>50</v>
      </c>
      <c r="Z271" s="1">
        <v>1</v>
      </c>
      <c r="AA271" t="s">
        <v>51</v>
      </c>
      <c r="AB271" s="1">
        <v>4.5</v>
      </c>
      <c r="AC271" t="s">
        <v>51</v>
      </c>
      <c r="AD271" s="1">
        <v>0.03</v>
      </c>
      <c r="AE271" t="s">
        <v>52</v>
      </c>
      <c r="AF271">
        <f t="shared" si="8"/>
        <v>0.03</v>
      </c>
      <c r="AG271" s="1">
        <v>0.03</v>
      </c>
      <c r="AH271" t="s">
        <v>52</v>
      </c>
      <c r="AI271" t="s">
        <v>134</v>
      </c>
      <c r="AJ271" t="s">
        <v>135</v>
      </c>
      <c r="AK271" t="s">
        <v>136</v>
      </c>
      <c r="AL271" t="str">
        <f t="shared" si="9"/>
        <v>SAN LUIS OBISPOUSA</v>
      </c>
      <c r="AM271">
        <f>IFERROR(INDEX([1]Sheet1!$I$2:$I$118, MATCH(AL271, [1]Sheet1!$J$2:$J$118, 0)), "")</f>
        <v>9071.7403646230377</v>
      </c>
    </row>
    <row r="272" spans="1:39" hidden="1">
      <c r="A272" t="s">
        <v>22741</v>
      </c>
      <c r="B272" t="s">
        <v>22742</v>
      </c>
      <c r="C272" t="s">
        <v>22743</v>
      </c>
      <c r="D272" t="s">
        <v>22744</v>
      </c>
      <c r="E272" t="s">
        <v>88</v>
      </c>
      <c r="F272" t="s">
        <v>40</v>
      </c>
      <c r="G272" t="s">
        <v>41</v>
      </c>
      <c r="H272" t="s">
        <v>42</v>
      </c>
      <c r="I272" t="s">
        <v>41</v>
      </c>
      <c r="J272" t="s">
        <v>42</v>
      </c>
      <c r="K272" t="s">
        <v>22143</v>
      </c>
      <c r="L272" t="s">
        <v>3129</v>
      </c>
      <c r="M272" t="s">
        <v>3130</v>
      </c>
      <c r="N272" t="s">
        <v>3129</v>
      </c>
      <c r="O272" t="s">
        <v>3130</v>
      </c>
      <c r="P272" t="s">
        <v>73</v>
      </c>
      <c r="Q272" s="1">
        <v>8</v>
      </c>
      <c r="R272" s="1">
        <v>5</v>
      </c>
      <c r="S272" t="s">
        <v>47</v>
      </c>
      <c r="T272" s="1">
        <v>260.85000000000002</v>
      </c>
      <c r="U272" t="s">
        <v>48</v>
      </c>
      <c r="V272" t="s">
        <v>7366</v>
      </c>
      <c r="W272" s="1">
        <v>160.62</v>
      </c>
      <c r="X272" t="s">
        <v>324</v>
      </c>
      <c r="Y272" t="s">
        <v>2211</v>
      </c>
      <c r="Z272" s="1">
        <v>45</v>
      </c>
      <c r="AA272" t="s">
        <v>51</v>
      </c>
      <c r="AB272" s="1">
        <v>128.5</v>
      </c>
      <c r="AC272" t="s">
        <v>51</v>
      </c>
      <c r="AD272" s="1">
        <v>0.98</v>
      </c>
      <c r="AE272" t="s">
        <v>52</v>
      </c>
      <c r="AF272">
        <f t="shared" si="8"/>
        <v>0.98</v>
      </c>
      <c r="AG272" s="1">
        <v>0.98</v>
      </c>
      <c r="AH272" t="s">
        <v>52</v>
      </c>
      <c r="AI272" t="s">
        <v>829</v>
      </c>
      <c r="AJ272" t="s">
        <v>327</v>
      </c>
      <c r="AK272" t="s">
        <v>328</v>
      </c>
      <c r="AL272" t="str">
        <f t="shared" si="9"/>
        <v>BANGALOREIND</v>
      </c>
      <c r="AM272">
        <f>IFERROR(INDEX([1]Sheet1!$I$2:$I$118, MATCH(AL272, [1]Sheet1!$J$2:$J$118, 0)), "")</f>
        <v>7874.5177043300409</v>
      </c>
    </row>
    <row r="273" spans="1:39" hidden="1">
      <c r="A273" t="s">
        <v>4529</v>
      </c>
      <c r="B273" t="s">
        <v>4530</v>
      </c>
      <c r="C273" t="s">
        <v>4531</v>
      </c>
      <c r="D273" t="s">
        <v>4532</v>
      </c>
      <c r="E273" t="s">
        <v>88</v>
      </c>
      <c r="F273" t="s">
        <v>40</v>
      </c>
      <c r="G273" t="s">
        <v>41</v>
      </c>
      <c r="H273" t="s">
        <v>42</v>
      </c>
      <c r="I273" t="s">
        <v>41</v>
      </c>
      <c r="J273" t="s">
        <v>42</v>
      </c>
      <c r="K273" t="s">
        <v>4459</v>
      </c>
      <c r="L273" t="s">
        <v>1144</v>
      </c>
      <c r="M273" t="s">
        <v>1145</v>
      </c>
      <c r="N273" t="s">
        <v>1144</v>
      </c>
      <c r="O273" t="s">
        <v>1145</v>
      </c>
      <c r="P273" t="s">
        <v>45</v>
      </c>
      <c r="Q273" s="1">
        <v>2</v>
      </c>
      <c r="R273" t="s">
        <v>46</v>
      </c>
      <c r="S273" t="s">
        <v>47</v>
      </c>
      <c r="T273" s="1">
        <v>20.46</v>
      </c>
      <c r="U273" t="s">
        <v>48</v>
      </c>
      <c r="V273" t="s">
        <v>4533</v>
      </c>
      <c r="W273" s="1">
        <v>9.2200000000000006</v>
      </c>
      <c r="X273" t="s">
        <v>50</v>
      </c>
      <c r="Y273" t="s">
        <v>50</v>
      </c>
      <c r="Z273" s="1">
        <v>1</v>
      </c>
      <c r="AA273" t="s">
        <v>51</v>
      </c>
      <c r="AB273" s="1">
        <v>1</v>
      </c>
      <c r="AC273" t="s">
        <v>51</v>
      </c>
      <c r="AD273" s="1">
        <v>0</v>
      </c>
      <c r="AE273" t="s">
        <v>52</v>
      </c>
      <c r="AF273">
        <f t="shared" si="8"/>
        <v>0.01</v>
      </c>
      <c r="AG273" s="1">
        <v>0.01</v>
      </c>
      <c r="AH273" t="s">
        <v>52</v>
      </c>
      <c r="AI273" t="s">
        <v>53</v>
      </c>
      <c r="AJ273" t="s">
        <v>54</v>
      </c>
      <c r="AK273" t="s">
        <v>55</v>
      </c>
      <c r="AL273" t="str">
        <f t="shared" si="9"/>
        <v>BEIJINGCHN</v>
      </c>
      <c r="AM273">
        <f>IFERROR(INDEX([1]Sheet1!$I$2:$I$118, MATCH(AL273, [1]Sheet1!$J$2:$J$118, 0)), "")</f>
        <v>9154.460108143061</v>
      </c>
    </row>
    <row r="274" spans="1:39" hidden="1">
      <c r="A274" t="s">
        <v>7734</v>
      </c>
      <c r="B274" t="s">
        <v>7735</v>
      </c>
      <c r="C274" t="s">
        <v>7736</v>
      </c>
      <c r="D274" t="s">
        <v>7737</v>
      </c>
      <c r="E274" t="s">
        <v>102</v>
      </c>
      <c r="F274" t="s">
        <v>40</v>
      </c>
      <c r="G274" t="s">
        <v>41</v>
      </c>
      <c r="H274" t="s">
        <v>42</v>
      </c>
      <c r="I274" t="s">
        <v>41</v>
      </c>
      <c r="J274" t="s">
        <v>42</v>
      </c>
      <c r="K274" t="s">
        <v>4459</v>
      </c>
      <c r="L274" t="s">
        <v>4460</v>
      </c>
      <c r="M274" t="s">
        <v>1145</v>
      </c>
      <c r="N274" t="s">
        <v>4460</v>
      </c>
      <c r="O274" t="s">
        <v>1145</v>
      </c>
      <c r="P274" t="s">
        <v>45</v>
      </c>
      <c r="Q274" s="1">
        <v>4</v>
      </c>
      <c r="R274" s="1">
        <v>5</v>
      </c>
      <c r="S274" t="s">
        <v>132</v>
      </c>
      <c r="T274" s="1">
        <v>38.43</v>
      </c>
      <c r="U274" t="s">
        <v>48</v>
      </c>
      <c r="V274" t="s">
        <v>7738</v>
      </c>
      <c r="W274" s="1">
        <v>38.43</v>
      </c>
      <c r="X274" t="s">
        <v>50</v>
      </c>
      <c r="Y274" t="s">
        <v>50</v>
      </c>
      <c r="Z274" s="1">
        <v>2</v>
      </c>
      <c r="AA274" t="s">
        <v>51</v>
      </c>
      <c r="AB274" s="1">
        <v>4.4800000000000004</v>
      </c>
      <c r="AC274" t="s">
        <v>51</v>
      </c>
      <c r="AD274" s="1">
        <v>0.03</v>
      </c>
      <c r="AE274" t="s">
        <v>52</v>
      </c>
      <c r="AF274">
        <f t="shared" si="8"/>
        <v>0.03</v>
      </c>
      <c r="AG274" s="1">
        <v>0.03</v>
      </c>
      <c r="AH274" t="s">
        <v>52</v>
      </c>
      <c r="AI274" t="s">
        <v>134</v>
      </c>
      <c r="AJ274" t="s">
        <v>135</v>
      </c>
      <c r="AK274" t="s">
        <v>136</v>
      </c>
      <c r="AL274" t="str">
        <f t="shared" si="9"/>
        <v>SHANGHAICHN</v>
      </c>
      <c r="AM274">
        <f>IFERROR(INDEX([1]Sheet1!$I$2:$I$118, MATCH(AL274, [1]Sheet1!$J$2:$J$118, 0)), "")</f>
        <v>9467.7730778277528</v>
      </c>
    </row>
    <row r="275" spans="1:39" hidden="1">
      <c r="A275" t="s">
        <v>15131</v>
      </c>
      <c r="B275" t="s">
        <v>15132</v>
      </c>
      <c r="C275" t="s">
        <v>15133</v>
      </c>
      <c r="D275" t="s">
        <v>15134</v>
      </c>
      <c r="E275" t="s">
        <v>66</v>
      </c>
      <c r="F275" t="s">
        <v>40</v>
      </c>
      <c r="G275" t="s">
        <v>41</v>
      </c>
      <c r="H275" t="s">
        <v>42</v>
      </c>
      <c r="I275" t="s">
        <v>41</v>
      </c>
      <c r="J275" t="s">
        <v>42</v>
      </c>
      <c r="K275" t="s">
        <v>15005</v>
      </c>
      <c r="L275" t="s">
        <v>15006</v>
      </c>
      <c r="M275" t="s">
        <v>4799</v>
      </c>
      <c r="N275" t="s">
        <v>15072</v>
      </c>
      <c r="O275" t="s">
        <v>4799</v>
      </c>
      <c r="P275" t="s">
        <v>73</v>
      </c>
      <c r="Q275" s="1">
        <v>11</v>
      </c>
      <c r="R275" t="s">
        <v>46</v>
      </c>
      <c r="S275" t="s">
        <v>247</v>
      </c>
      <c r="T275" s="1">
        <v>756.86</v>
      </c>
      <c r="U275" t="s">
        <v>48</v>
      </c>
      <c r="V275" t="s">
        <v>15135</v>
      </c>
      <c r="W275" s="1">
        <v>625.79</v>
      </c>
      <c r="X275" t="s">
        <v>324</v>
      </c>
      <c r="Y275" t="s">
        <v>2155</v>
      </c>
      <c r="Z275" s="1">
        <v>52</v>
      </c>
      <c r="AA275" t="s">
        <v>51</v>
      </c>
      <c r="AB275" s="1">
        <v>128.5</v>
      </c>
      <c r="AC275" t="s">
        <v>51</v>
      </c>
      <c r="AD275" s="1">
        <v>0.98</v>
      </c>
      <c r="AE275" t="s">
        <v>52</v>
      </c>
      <c r="AF275">
        <f t="shared" si="8"/>
        <v>0.98</v>
      </c>
      <c r="AG275" s="1">
        <v>0.98</v>
      </c>
      <c r="AH275" t="s">
        <v>52</v>
      </c>
      <c r="AI275" t="s">
        <v>5909</v>
      </c>
      <c r="AJ275" t="s">
        <v>327</v>
      </c>
      <c r="AK275" t="s">
        <v>328</v>
      </c>
      <c r="AL275" t="str">
        <f t="shared" si="9"/>
        <v>SUNGNAM KYUNGGI-DOKOR</v>
      </c>
      <c r="AM275" t="str">
        <f>IFERROR(INDEX([1]Sheet1!$I$2:$I$118, MATCH(AL275, [1]Sheet1!$J$2:$J$118, 0)), "")</f>
        <v/>
      </c>
    </row>
    <row r="276" spans="1:39" hidden="1">
      <c r="A276" t="s">
        <v>14452</v>
      </c>
      <c r="B276" t="s">
        <v>14453</v>
      </c>
      <c r="C276" t="s">
        <v>14454</v>
      </c>
      <c r="D276" t="s">
        <v>14455</v>
      </c>
      <c r="E276" t="s">
        <v>291</v>
      </c>
      <c r="F276" t="s">
        <v>260</v>
      </c>
      <c r="G276" t="s">
        <v>41</v>
      </c>
      <c r="H276" t="s">
        <v>42</v>
      </c>
      <c r="I276" t="s">
        <v>261</v>
      </c>
      <c r="J276" t="s">
        <v>42</v>
      </c>
      <c r="K276" t="s">
        <v>4459</v>
      </c>
      <c r="L276" t="s">
        <v>4460</v>
      </c>
      <c r="M276" t="s">
        <v>1145</v>
      </c>
      <c r="N276" t="s">
        <v>4460</v>
      </c>
      <c r="O276" t="s">
        <v>1145</v>
      </c>
      <c r="P276" t="s">
        <v>45</v>
      </c>
      <c r="Q276" s="1">
        <v>3</v>
      </c>
      <c r="R276" t="s">
        <v>46</v>
      </c>
      <c r="S276" t="s">
        <v>47</v>
      </c>
      <c r="T276" s="1">
        <v>78.650000000000006</v>
      </c>
      <c r="U276" t="s">
        <v>48</v>
      </c>
      <c r="V276" t="s">
        <v>14456</v>
      </c>
      <c r="W276" s="1">
        <v>67.77</v>
      </c>
      <c r="X276" t="s">
        <v>50</v>
      </c>
      <c r="Y276" t="s">
        <v>50</v>
      </c>
      <c r="Z276" s="1">
        <v>7</v>
      </c>
      <c r="AA276" t="s">
        <v>51</v>
      </c>
      <c r="AB276" s="1">
        <v>11.22</v>
      </c>
      <c r="AC276" t="s">
        <v>51</v>
      </c>
      <c r="AD276" s="1">
        <v>7.0000000000000007E-2</v>
      </c>
      <c r="AE276" t="s">
        <v>52</v>
      </c>
      <c r="AF276">
        <f t="shared" si="8"/>
        <v>7.0000000000000007E-2</v>
      </c>
      <c r="AG276" s="1">
        <v>7.0000000000000007E-2</v>
      </c>
      <c r="AH276" t="s">
        <v>52</v>
      </c>
      <c r="AI276" t="s">
        <v>53</v>
      </c>
      <c r="AJ276" t="s">
        <v>54</v>
      </c>
      <c r="AK276" t="s">
        <v>55</v>
      </c>
      <c r="AL276" t="str">
        <f t="shared" si="9"/>
        <v>SHANGHAICHN</v>
      </c>
      <c r="AM276">
        <f>IFERROR(INDEX([1]Sheet1!$I$2:$I$118, MATCH(AL276, [1]Sheet1!$J$2:$J$118, 0)), "")</f>
        <v>9467.7730778277528</v>
      </c>
    </row>
    <row r="277" spans="1:39" hidden="1">
      <c r="A277" t="s">
        <v>22856</v>
      </c>
      <c r="B277" t="s">
        <v>22857</v>
      </c>
      <c r="C277" t="s">
        <v>22858</v>
      </c>
      <c r="D277" t="s">
        <v>22859</v>
      </c>
      <c r="E277" t="s">
        <v>88</v>
      </c>
      <c r="F277" t="s">
        <v>40</v>
      </c>
      <c r="G277" t="s">
        <v>41</v>
      </c>
      <c r="H277" t="s">
        <v>42</v>
      </c>
      <c r="I277" t="s">
        <v>41</v>
      </c>
      <c r="J277" t="s">
        <v>42</v>
      </c>
      <c r="K277" t="s">
        <v>22143</v>
      </c>
      <c r="L277" t="s">
        <v>3129</v>
      </c>
      <c r="M277" t="s">
        <v>3130</v>
      </c>
      <c r="N277" t="s">
        <v>3129</v>
      </c>
      <c r="O277" t="s">
        <v>3130</v>
      </c>
      <c r="P277" t="s">
        <v>73</v>
      </c>
      <c r="Q277" s="1">
        <v>8</v>
      </c>
      <c r="R277" s="1">
        <v>17</v>
      </c>
      <c r="S277" t="s">
        <v>47</v>
      </c>
      <c r="T277" s="1">
        <v>290.41000000000003</v>
      </c>
      <c r="U277" t="s">
        <v>48</v>
      </c>
      <c r="V277" t="s">
        <v>7366</v>
      </c>
      <c r="W277" s="1">
        <v>160.62</v>
      </c>
      <c r="X277" t="s">
        <v>324</v>
      </c>
      <c r="Y277" t="s">
        <v>2383</v>
      </c>
      <c r="Z277" s="1">
        <v>84</v>
      </c>
      <c r="AA277" t="s">
        <v>51</v>
      </c>
      <c r="AB277" s="1">
        <v>128.5</v>
      </c>
      <c r="AC277" t="s">
        <v>51</v>
      </c>
      <c r="AD277" s="1">
        <v>0.98</v>
      </c>
      <c r="AE277" t="s">
        <v>52</v>
      </c>
      <c r="AF277">
        <f t="shared" si="8"/>
        <v>0.98</v>
      </c>
      <c r="AG277" s="1">
        <v>0.98</v>
      </c>
      <c r="AH277" t="s">
        <v>52</v>
      </c>
      <c r="AI277" t="s">
        <v>829</v>
      </c>
      <c r="AJ277" t="s">
        <v>327</v>
      </c>
      <c r="AK277" t="s">
        <v>328</v>
      </c>
      <c r="AL277" t="str">
        <f t="shared" si="9"/>
        <v>BANGALOREIND</v>
      </c>
      <c r="AM277">
        <f>IFERROR(INDEX([1]Sheet1!$I$2:$I$118, MATCH(AL277, [1]Sheet1!$J$2:$J$118, 0)), "")</f>
        <v>7874.5177043300409</v>
      </c>
    </row>
    <row r="278" spans="1:39" hidden="1">
      <c r="A278" t="s">
        <v>24812</v>
      </c>
      <c r="B278" t="s">
        <v>24813</v>
      </c>
      <c r="C278" t="s">
        <v>24814</v>
      </c>
      <c r="D278" t="s">
        <v>24815</v>
      </c>
      <c r="E278" t="s">
        <v>88</v>
      </c>
      <c r="F278" t="s">
        <v>40</v>
      </c>
      <c r="G278" t="s">
        <v>41</v>
      </c>
      <c r="H278" t="s">
        <v>42</v>
      </c>
      <c r="I278" t="s">
        <v>41</v>
      </c>
      <c r="J278" t="s">
        <v>42</v>
      </c>
      <c r="K278" t="s">
        <v>24800</v>
      </c>
      <c r="L278" t="s">
        <v>3129</v>
      </c>
      <c r="M278" t="s">
        <v>3130</v>
      </c>
      <c r="N278" t="s">
        <v>3129</v>
      </c>
      <c r="O278" t="s">
        <v>3130</v>
      </c>
      <c r="P278" t="s">
        <v>73</v>
      </c>
      <c r="Q278" s="1">
        <v>8</v>
      </c>
      <c r="R278" s="1">
        <v>5</v>
      </c>
      <c r="S278" t="s">
        <v>47</v>
      </c>
      <c r="T278" s="1">
        <v>253.27</v>
      </c>
      <c r="U278" t="s">
        <v>48</v>
      </c>
      <c r="V278" t="s">
        <v>7366</v>
      </c>
      <c r="W278" s="1">
        <v>160.62</v>
      </c>
      <c r="X278" t="s">
        <v>324</v>
      </c>
      <c r="Y278" t="s">
        <v>2296</v>
      </c>
      <c r="Z278" s="1">
        <v>47</v>
      </c>
      <c r="AA278" t="s">
        <v>51</v>
      </c>
      <c r="AB278" s="1">
        <v>128.5</v>
      </c>
      <c r="AC278" t="s">
        <v>51</v>
      </c>
      <c r="AD278" s="1">
        <v>0.98</v>
      </c>
      <c r="AE278" t="s">
        <v>52</v>
      </c>
      <c r="AF278">
        <f t="shared" si="8"/>
        <v>0.98</v>
      </c>
      <c r="AG278" s="1">
        <v>0.98</v>
      </c>
      <c r="AH278" t="s">
        <v>52</v>
      </c>
      <c r="AI278" t="s">
        <v>829</v>
      </c>
      <c r="AJ278" t="s">
        <v>327</v>
      </c>
      <c r="AK278" t="s">
        <v>328</v>
      </c>
      <c r="AL278" t="str">
        <f t="shared" si="9"/>
        <v>BANGALOREIND</v>
      </c>
      <c r="AM278">
        <f>IFERROR(INDEX([1]Sheet1!$I$2:$I$118, MATCH(AL278, [1]Sheet1!$J$2:$J$118, 0)), "")</f>
        <v>7874.5177043300409</v>
      </c>
    </row>
    <row r="279" spans="1:39" hidden="1">
      <c r="A279" t="s">
        <v>25035</v>
      </c>
      <c r="B279" t="s">
        <v>25036</v>
      </c>
      <c r="C279" t="s">
        <v>25037</v>
      </c>
      <c r="D279" t="s">
        <v>25038</v>
      </c>
      <c r="E279" t="s">
        <v>66</v>
      </c>
      <c r="F279" t="s">
        <v>40</v>
      </c>
      <c r="G279" t="s">
        <v>41</v>
      </c>
      <c r="H279" t="s">
        <v>42</v>
      </c>
      <c r="I279" t="s">
        <v>41</v>
      </c>
      <c r="J279" t="s">
        <v>42</v>
      </c>
      <c r="K279" t="s">
        <v>22143</v>
      </c>
      <c r="L279" t="s">
        <v>22998</v>
      </c>
      <c r="M279" t="s">
        <v>3130</v>
      </c>
      <c r="N279" t="s">
        <v>7365</v>
      </c>
      <c r="O279" t="s">
        <v>3130</v>
      </c>
      <c r="P279" t="s">
        <v>73</v>
      </c>
      <c r="Q279" s="1">
        <v>10</v>
      </c>
      <c r="R279" s="1">
        <v>10</v>
      </c>
      <c r="S279" t="s">
        <v>167</v>
      </c>
      <c r="T279" s="1">
        <v>245.43</v>
      </c>
      <c r="U279" t="s">
        <v>48</v>
      </c>
      <c r="V279" t="s">
        <v>7394</v>
      </c>
      <c r="W279" s="1">
        <v>124.64</v>
      </c>
      <c r="X279" t="s">
        <v>324</v>
      </c>
      <c r="Y279" t="s">
        <v>380</v>
      </c>
      <c r="Z279" s="1">
        <v>50</v>
      </c>
      <c r="AA279" t="s">
        <v>51</v>
      </c>
      <c r="AB279" s="1">
        <v>128.5</v>
      </c>
      <c r="AC279" t="s">
        <v>51</v>
      </c>
      <c r="AD279" s="1">
        <v>0.98</v>
      </c>
      <c r="AE279" t="s">
        <v>52</v>
      </c>
      <c r="AF279">
        <f t="shared" si="8"/>
        <v>0.98</v>
      </c>
      <c r="AG279" s="1">
        <v>0.98</v>
      </c>
      <c r="AH279" t="s">
        <v>52</v>
      </c>
      <c r="AI279" t="s">
        <v>7395</v>
      </c>
      <c r="AJ279" t="s">
        <v>327</v>
      </c>
      <c r="AK279" t="s">
        <v>328</v>
      </c>
      <c r="AL279" t="str">
        <f t="shared" si="9"/>
        <v>DELHIIND</v>
      </c>
      <c r="AM279" t="str">
        <f>IFERROR(INDEX([1]Sheet1!$I$2:$I$118, MATCH(AL279, [1]Sheet1!$J$2:$J$118, 0)), "")</f>
        <v/>
      </c>
    </row>
    <row r="280" spans="1:39" hidden="1">
      <c r="A280" t="s">
        <v>156</v>
      </c>
      <c r="B280" t="s">
        <v>157</v>
      </c>
      <c r="C280" t="s">
        <v>158</v>
      </c>
      <c r="D280" t="s">
        <v>159</v>
      </c>
      <c r="E280" t="s">
        <v>102</v>
      </c>
      <c r="F280" t="s">
        <v>40</v>
      </c>
      <c r="G280" t="s">
        <v>41</v>
      </c>
      <c r="H280" t="s">
        <v>42</v>
      </c>
      <c r="I280" t="s">
        <v>41</v>
      </c>
      <c r="J280" t="s">
        <v>42</v>
      </c>
      <c r="K280" t="s">
        <v>43</v>
      </c>
      <c r="L280" t="s">
        <v>44</v>
      </c>
      <c r="M280" t="s">
        <v>43</v>
      </c>
      <c r="N280" t="s">
        <v>44</v>
      </c>
      <c r="O280" t="s">
        <v>43</v>
      </c>
      <c r="P280" t="s">
        <v>45</v>
      </c>
      <c r="Q280" s="1">
        <v>4</v>
      </c>
      <c r="R280" t="s">
        <v>46</v>
      </c>
      <c r="S280" t="s">
        <v>47</v>
      </c>
      <c r="T280" s="1">
        <v>38.01</v>
      </c>
      <c r="U280" t="s">
        <v>48</v>
      </c>
      <c r="V280" t="s">
        <v>160</v>
      </c>
      <c r="W280" s="1">
        <v>26.94</v>
      </c>
      <c r="X280" t="s">
        <v>50</v>
      </c>
      <c r="Y280" t="s">
        <v>50</v>
      </c>
      <c r="Z280" s="1">
        <v>2</v>
      </c>
      <c r="AA280" t="s">
        <v>51</v>
      </c>
      <c r="AB280" s="1">
        <v>4.51</v>
      </c>
      <c r="AC280" t="s">
        <v>51</v>
      </c>
      <c r="AD280" s="1">
        <v>0.03</v>
      </c>
      <c r="AE280" t="s">
        <v>52</v>
      </c>
      <c r="AF280">
        <f t="shared" si="8"/>
        <v>0.03</v>
      </c>
      <c r="AG280" s="1">
        <v>0.03</v>
      </c>
      <c r="AH280" t="s">
        <v>52</v>
      </c>
      <c r="AI280" t="s">
        <v>53</v>
      </c>
      <c r="AJ280" t="s">
        <v>54</v>
      </c>
      <c r="AK280" t="s">
        <v>55</v>
      </c>
      <c r="AL280" t="str">
        <f t="shared" si="9"/>
        <v>SINGAPORESGP</v>
      </c>
      <c r="AM280">
        <f>IFERROR(INDEX([1]Sheet1!$I$2:$I$118, MATCH(AL280, [1]Sheet1!$J$2:$J$118, 0)), "")</f>
        <v>10733.49534193344</v>
      </c>
    </row>
    <row r="281" spans="1:39" hidden="1">
      <c r="A281" t="s">
        <v>22381</v>
      </c>
      <c r="B281" t="s">
        <v>22382</v>
      </c>
      <c r="C281" t="s">
        <v>22383</v>
      </c>
      <c r="D281" t="s">
        <v>22384</v>
      </c>
      <c r="E281" t="s">
        <v>108</v>
      </c>
      <c r="F281" t="s">
        <v>40</v>
      </c>
      <c r="G281" t="s">
        <v>41</v>
      </c>
      <c r="H281" t="s">
        <v>42</v>
      </c>
      <c r="I281" t="s">
        <v>41</v>
      </c>
      <c r="J281" t="s">
        <v>42</v>
      </c>
      <c r="K281" t="s">
        <v>22143</v>
      </c>
      <c r="L281" t="s">
        <v>3129</v>
      </c>
      <c r="M281" t="s">
        <v>3130</v>
      </c>
      <c r="N281" t="s">
        <v>7384</v>
      </c>
      <c r="O281" t="s">
        <v>3130</v>
      </c>
      <c r="P281" t="s">
        <v>73</v>
      </c>
      <c r="Q281" s="1">
        <v>8</v>
      </c>
      <c r="R281" s="1">
        <v>5</v>
      </c>
      <c r="S281" t="s">
        <v>47</v>
      </c>
      <c r="T281" s="1">
        <v>256.36</v>
      </c>
      <c r="U281" t="s">
        <v>48</v>
      </c>
      <c r="V281" t="s">
        <v>7366</v>
      </c>
      <c r="W281" s="1">
        <v>160.62</v>
      </c>
      <c r="X281" t="s">
        <v>324</v>
      </c>
      <c r="Y281" t="s">
        <v>4474</v>
      </c>
      <c r="Z281" s="1">
        <v>50</v>
      </c>
      <c r="AA281" t="s">
        <v>51</v>
      </c>
      <c r="AB281" s="1">
        <v>128.5</v>
      </c>
      <c r="AC281" t="s">
        <v>51</v>
      </c>
      <c r="AD281" s="1">
        <v>0.98</v>
      </c>
      <c r="AE281" t="s">
        <v>52</v>
      </c>
      <c r="AF281">
        <f t="shared" si="8"/>
        <v>0.98</v>
      </c>
      <c r="AG281" s="1">
        <v>0.98</v>
      </c>
      <c r="AH281" t="s">
        <v>52</v>
      </c>
      <c r="AI281" t="s">
        <v>829</v>
      </c>
      <c r="AJ281" t="s">
        <v>327</v>
      </c>
      <c r="AK281" t="s">
        <v>328</v>
      </c>
      <c r="AL281" t="str">
        <f t="shared" si="9"/>
        <v>MUMBAIIND</v>
      </c>
      <c r="AM281">
        <f>IFERROR(INDEX([1]Sheet1!$I$2:$I$118, MATCH(AL281, [1]Sheet1!$J$2:$J$118, 0)), "")</f>
        <v>6705.4046933363798</v>
      </c>
    </row>
    <row r="282" spans="1:39" hidden="1">
      <c r="A282" t="s">
        <v>24930</v>
      </c>
      <c r="B282" t="s">
        <v>24931</v>
      </c>
      <c r="C282" t="s">
        <v>24932</v>
      </c>
      <c r="D282" t="s">
        <v>24933</v>
      </c>
      <c r="E282" t="s">
        <v>66</v>
      </c>
      <c r="F282" t="s">
        <v>40</v>
      </c>
      <c r="G282" t="s">
        <v>41</v>
      </c>
      <c r="H282" t="s">
        <v>42</v>
      </c>
      <c r="I282" t="s">
        <v>41</v>
      </c>
      <c r="J282" t="s">
        <v>42</v>
      </c>
      <c r="K282" t="s">
        <v>24800</v>
      </c>
      <c r="L282" t="s">
        <v>3129</v>
      </c>
      <c r="M282" t="s">
        <v>3130</v>
      </c>
      <c r="N282" t="s">
        <v>7384</v>
      </c>
      <c r="O282" t="s">
        <v>3130</v>
      </c>
      <c r="P282" t="s">
        <v>73</v>
      </c>
      <c r="Q282" s="1">
        <v>8</v>
      </c>
      <c r="R282" s="1">
        <v>4</v>
      </c>
      <c r="S282" t="s">
        <v>47</v>
      </c>
      <c r="T282" s="1">
        <v>272.42</v>
      </c>
      <c r="U282" t="s">
        <v>48</v>
      </c>
      <c r="V282" t="s">
        <v>7366</v>
      </c>
      <c r="W282" s="1">
        <v>160.62</v>
      </c>
      <c r="X282" t="s">
        <v>324</v>
      </c>
      <c r="Y282" t="s">
        <v>4507</v>
      </c>
      <c r="Z282" s="1">
        <v>48</v>
      </c>
      <c r="AA282" t="s">
        <v>51</v>
      </c>
      <c r="AB282" s="1">
        <v>128.5</v>
      </c>
      <c r="AC282" t="s">
        <v>51</v>
      </c>
      <c r="AD282" s="1">
        <v>0.98</v>
      </c>
      <c r="AE282" t="s">
        <v>52</v>
      </c>
      <c r="AF282">
        <f t="shared" si="8"/>
        <v>0.98</v>
      </c>
      <c r="AG282" s="1">
        <v>0.98</v>
      </c>
      <c r="AH282" t="s">
        <v>52</v>
      </c>
      <c r="AI282" t="s">
        <v>829</v>
      </c>
      <c r="AJ282" t="s">
        <v>327</v>
      </c>
      <c r="AK282" t="s">
        <v>328</v>
      </c>
      <c r="AL282" t="str">
        <f t="shared" si="9"/>
        <v>MUMBAIIND</v>
      </c>
      <c r="AM282">
        <f>IFERROR(INDEX([1]Sheet1!$I$2:$I$118, MATCH(AL282, [1]Sheet1!$J$2:$J$118, 0)), "")</f>
        <v>6705.4046933363798</v>
      </c>
    </row>
    <row r="283" spans="1:39" hidden="1">
      <c r="A283" t="s">
        <v>22649</v>
      </c>
      <c r="B283" t="s">
        <v>22650</v>
      </c>
      <c r="C283" t="s">
        <v>22651</v>
      </c>
      <c r="D283" t="s">
        <v>22652</v>
      </c>
      <c r="E283" t="s">
        <v>66</v>
      </c>
      <c r="F283" t="s">
        <v>40</v>
      </c>
      <c r="G283" t="s">
        <v>41</v>
      </c>
      <c r="H283" t="s">
        <v>42</v>
      </c>
      <c r="I283" t="s">
        <v>41</v>
      </c>
      <c r="J283" t="s">
        <v>42</v>
      </c>
      <c r="K283" t="s">
        <v>22143</v>
      </c>
      <c r="L283" t="s">
        <v>3129</v>
      </c>
      <c r="M283" t="s">
        <v>3130</v>
      </c>
      <c r="N283" t="s">
        <v>3129</v>
      </c>
      <c r="O283" t="s">
        <v>3130</v>
      </c>
      <c r="P283" t="s">
        <v>73</v>
      </c>
      <c r="Q283" s="1">
        <v>8</v>
      </c>
      <c r="R283" s="1">
        <v>6</v>
      </c>
      <c r="S283" t="s">
        <v>47</v>
      </c>
      <c r="T283" s="1">
        <v>260.85000000000002</v>
      </c>
      <c r="U283" t="s">
        <v>48</v>
      </c>
      <c r="V283" t="s">
        <v>7366</v>
      </c>
      <c r="W283" s="1">
        <v>160.62</v>
      </c>
      <c r="X283" t="s">
        <v>324</v>
      </c>
      <c r="Y283" t="s">
        <v>2211</v>
      </c>
      <c r="Z283" s="1">
        <v>49</v>
      </c>
      <c r="AA283" t="s">
        <v>51</v>
      </c>
      <c r="AB283" s="1">
        <v>128.5</v>
      </c>
      <c r="AC283" t="s">
        <v>51</v>
      </c>
      <c r="AD283" s="1">
        <v>0.98</v>
      </c>
      <c r="AE283" t="s">
        <v>52</v>
      </c>
      <c r="AF283">
        <f t="shared" si="8"/>
        <v>0.98</v>
      </c>
      <c r="AG283" s="1">
        <v>0.98</v>
      </c>
      <c r="AH283" t="s">
        <v>52</v>
      </c>
      <c r="AI283" t="s">
        <v>829</v>
      </c>
      <c r="AJ283" t="s">
        <v>327</v>
      </c>
      <c r="AK283" t="s">
        <v>328</v>
      </c>
      <c r="AL283" t="str">
        <f t="shared" si="9"/>
        <v>BANGALOREIND</v>
      </c>
      <c r="AM283">
        <f>IFERROR(INDEX([1]Sheet1!$I$2:$I$118, MATCH(AL283, [1]Sheet1!$J$2:$J$118, 0)), "")</f>
        <v>7874.5177043300409</v>
      </c>
    </row>
    <row r="284" spans="1:39" hidden="1">
      <c r="A284" t="s">
        <v>22749</v>
      </c>
      <c r="B284" t="s">
        <v>22650</v>
      </c>
      <c r="C284" t="s">
        <v>22750</v>
      </c>
      <c r="D284" t="s">
        <v>22751</v>
      </c>
      <c r="E284" t="s">
        <v>102</v>
      </c>
      <c r="F284" t="s">
        <v>40</v>
      </c>
      <c r="G284" t="s">
        <v>41</v>
      </c>
      <c r="H284" t="s">
        <v>42</v>
      </c>
      <c r="I284" t="s">
        <v>41</v>
      </c>
      <c r="J284" t="s">
        <v>42</v>
      </c>
      <c r="K284" t="s">
        <v>22143</v>
      </c>
      <c r="L284" t="s">
        <v>3129</v>
      </c>
      <c r="M284" t="s">
        <v>3130</v>
      </c>
      <c r="N284" t="s">
        <v>3129</v>
      </c>
      <c r="O284" t="s">
        <v>3130</v>
      </c>
      <c r="P284" t="s">
        <v>73</v>
      </c>
      <c r="Q284" s="1">
        <v>8</v>
      </c>
      <c r="R284" s="1">
        <v>7</v>
      </c>
      <c r="S284" t="s">
        <v>47</v>
      </c>
      <c r="T284" s="1">
        <v>256.36</v>
      </c>
      <c r="U284" t="s">
        <v>48</v>
      </c>
      <c r="V284" t="s">
        <v>7366</v>
      </c>
      <c r="W284" s="1">
        <v>160.62</v>
      </c>
      <c r="X284" t="s">
        <v>324</v>
      </c>
      <c r="Y284" t="s">
        <v>4474</v>
      </c>
      <c r="Z284" s="1">
        <v>46</v>
      </c>
      <c r="AA284" t="s">
        <v>51</v>
      </c>
      <c r="AB284" s="1">
        <v>128.5</v>
      </c>
      <c r="AC284" t="s">
        <v>51</v>
      </c>
      <c r="AD284" s="1">
        <v>0.98</v>
      </c>
      <c r="AE284" t="s">
        <v>52</v>
      </c>
      <c r="AF284">
        <f t="shared" si="8"/>
        <v>0.98</v>
      </c>
      <c r="AG284" s="1">
        <v>0.98</v>
      </c>
      <c r="AH284" t="s">
        <v>52</v>
      </c>
      <c r="AI284" t="s">
        <v>829</v>
      </c>
      <c r="AJ284" t="s">
        <v>327</v>
      </c>
      <c r="AK284" t="s">
        <v>328</v>
      </c>
      <c r="AL284" t="str">
        <f t="shared" si="9"/>
        <v>BANGALOREIND</v>
      </c>
      <c r="AM284">
        <f>IFERROR(INDEX([1]Sheet1!$I$2:$I$118, MATCH(AL284, [1]Sheet1!$J$2:$J$118, 0)), "")</f>
        <v>7874.5177043300409</v>
      </c>
    </row>
    <row r="285" spans="1:39" hidden="1">
      <c r="A285" t="s">
        <v>24872</v>
      </c>
      <c r="B285" t="s">
        <v>24873</v>
      </c>
      <c r="C285" t="s">
        <v>24874</v>
      </c>
      <c r="D285" t="s">
        <v>24875</v>
      </c>
      <c r="E285" t="s">
        <v>66</v>
      </c>
      <c r="F285" t="s">
        <v>40</v>
      </c>
      <c r="G285" t="s">
        <v>41</v>
      </c>
      <c r="H285" t="s">
        <v>42</v>
      </c>
      <c r="I285" t="s">
        <v>41</v>
      </c>
      <c r="J285" t="s">
        <v>42</v>
      </c>
      <c r="K285" t="s">
        <v>24800</v>
      </c>
      <c r="L285" t="s">
        <v>3129</v>
      </c>
      <c r="M285" t="s">
        <v>3130</v>
      </c>
      <c r="N285" t="s">
        <v>7384</v>
      </c>
      <c r="O285" t="s">
        <v>3130</v>
      </c>
      <c r="P285" t="s">
        <v>73</v>
      </c>
      <c r="Q285" s="1">
        <v>8</v>
      </c>
      <c r="R285" s="1">
        <v>4</v>
      </c>
      <c r="S285" t="s">
        <v>47</v>
      </c>
      <c r="T285" s="1">
        <v>260.85000000000002</v>
      </c>
      <c r="U285" t="s">
        <v>48</v>
      </c>
      <c r="V285" t="s">
        <v>7366</v>
      </c>
      <c r="W285" s="1">
        <v>160.62</v>
      </c>
      <c r="X285" t="s">
        <v>324</v>
      </c>
      <c r="Y285" t="s">
        <v>2211</v>
      </c>
      <c r="Z285" s="1">
        <v>47</v>
      </c>
      <c r="AA285" t="s">
        <v>51</v>
      </c>
      <c r="AB285" s="1">
        <v>128.5</v>
      </c>
      <c r="AC285" t="s">
        <v>51</v>
      </c>
      <c r="AD285" s="1">
        <v>0.98</v>
      </c>
      <c r="AE285" t="s">
        <v>52</v>
      </c>
      <c r="AF285">
        <f t="shared" si="8"/>
        <v>0.98</v>
      </c>
      <c r="AG285" s="1">
        <v>0.98</v>
      </c>
      <c r="AH285" t="s">
        <v>52</v>
      </c>
      <c r="AI285" t="s">
        <v>829</v>
      </c>
      <c r="AJ285" t="s">
        <v>327</v>
      </c>
      <c r="AK285" t="s">
        <v>328</v>
      </c>
      <c r="AL285" t="str">
        <f t="shared" si="9"/>
        <v>MUMBAIIND</v>
      </c>
      <c r="AM285">
        <f>IFERROR(INDEX([1]Sheet1!$I$2:$I$118, MATCH(AL285, [1]Sheet1!$J$2:$J$118, 0)), "")</f>
        <v>6705.4046933363798</v>
      </c>
    </row>
    <row r="286" spans="1:39" hidden="1">
      <c r="A286" t="s">
        <v>24796</v>
      </c>
      <c r="B286" t="s">
        <v>24797</v>
      </c>
      <c r="C286" t="s">
        <v>24798</v>
      </c>
      <c r="D286" t="s">
        <v>24799</v>
      </c>
      <c r="E286" t="s">
        <v>66</v>
      </c>
      <c r="F286" t="s">
        <v>40</v>
      </c>
      <c r="G286" t="s">
        <v>41</v>
      </c>
      <c r="H286" t="s">
        <v>42</v>
      </c>
      <c r="I286" t="s">
        <v>41</v>
      </c>
      <c r="J286" t="s">
        <v>42</v>
      </c>
      <c r="K286" t="s">
        <v>24800</v>
      </c>
      <c r="L286" t="s">
        <v>3129</v>
      </c>
      <c r="M286" t="s">
        <v>3130</v>
      </c>
      <c r="N286" t="s">
        <v>3129</v>
      </c>
      <c r="O286" t="s">
        <v>3130</v>
      </c>
      <c r="P286" t="s">
        <v>73</v>
      </c>
      <c r="Q286" s="1">
        <v>8</v>
      </c>
      <c r="R286" s="1">
        <v>4</v>
      </c>
      <c r="S286" t="s">
        <v>47</v>
      </c>
      <c r="T286" s="1">
        <v>263.42</v>
      </c>
      <c r="U286" t="s">
        <v>48</v>
      </c>
      <c r="V286" t="s">
        <v>7366</v>
      </c>
      <c r="W286" s="1">
        <v>160.62</v>
      </c>
      <c r="X286" t="s">
        <v>50</v>
      </c>
      <c r="Y286" t="s">
        <v>4507</v>
      </c>
      <c r="Z286" s="1">
        <v>47</v>
      </c>
      <c r="AA286" t="s">
        <v>51</v>
      </c>
      <c r="AB286" s="1">
        <v>128.5</v>
      </c>
      <c r="AC286" t="s">
        <v>51</v>
      </c>
      <c r="AD286" s="1">
        <v>0.98</v>
      </c>
      <c r="AE286" t="s">
        <v>52</v>
      </c>
      <c r="AF286">
        <f t="shared" si="8"/>
        <v>0.98</v>
      </c>
      <c r="AG286" s="1">
        <v>0.98</v>
      </c>
      <c r="AH286" t="s">
        <v>52</v>
      </c>
      <c r="AI286" t="s">
        <v>782</v>
      </c>
      <c r="AJ286" t="s">
        <v>327</v>
      </c>
      <c r="AK286" t="s">
        <v>328</v>
      </c>
      <c r="AL286" t="str">
        <f t="shared" si="9"/>
        <v>BANGALOREIND</v>
      </c>
      <c r="AM286">
        <f>IFERROR(INDEX([1]Sheet1!$I$2:$I$118, MATCH(AL286, [1]Sheet1!$J$2:$J$118, 0)), "")</f>
        <v>7874.5177043300409</v>
      </c>
    </row>
    <row r="287" spans="1:39" hidden="1">
      <c r="A287" t="s">
        <v>22641</v>
      </c>
      <c r="B287" t="s">
        <v>22642</v>
      </c>
      <c r="C287" t="s">
        <v>22643</v>
      </c>
      <c r="D287" t="s">
        <v>22644</v>
      </c>
      <c r="E287" t="s">
        <v>102</v>
      </c>
      <c r="F287" t="s">
        <v>40</v>
      </c>
      <c r="G287" t="s">
        <v>41</v>
      </c>
      <c r="H287" t="s">
        <v>42</v>
      </c>
      <c r="I287" t="s">
        <v>41</v>
      </c>
      <c r="J287" t="s">
        <v>42</v>
      </c>
      <c r="K287" t="s">
        <v>22143</v>
      </c>
      <c r="L287" t="s">
        <v>3129</v>
      </c>
      <c r="M287" t="s">
        <v>3130</v>
      </c>
      <c r="N287" t="s">
        <v>3129</v>
      </c>
      <c r="O287" t="s">
        <v>3130</v>
      </c>
      <c r="P287" t="s">
        <v>73</v>
      </c>
      <c r="Q287" s="1">
        <v>10</v>
      </c>
      <c r="R287" s="1">
        <v>7</v>
      </c>
      <c r="S287" t="s">
        <v>47</v>
      </c>
      <c r="T287" s="1">
        <v>281.41000000000003</v>
      </c>
      <c r="U287" t="s">
        <v>48</v>
      </c>
      <c r="V287" t="s">
        <v>7366</v>
      </c>
      <c r="W287" s="1">
        <v>160.62</v>
      </c>
      <c r="X287" t="s">
        <v>324</v>
      </c>
      <c r="Y287" t="s">
        <v>380</v>
      </c>
      <c r="Z287" s="1">
        <v>84</v>
      </c>
      <c r="AA287" t="s">
        <v>51</v>
      </c>
      <c r="AB287" s="1">
        <v>128.5</v>
      </c>
      <c r="AC287" t="s">
        <v>51</v>
      </c>
      <c r="AD287" s="1">
        <v>0.98</v>
      </c>
      <c r="AE287" t="s">
        <v>52</v>
      </c>
      <c r="AF287">
        <f t="shared" si="8"/>
        <v>0.98</v>
      </c>
      <c r="AG287" s="1">
        <v>0.98</v>
      </c>
      <c r="AH287" t="s">
        <v>52</v>
      </c>
      <c r="AI287" t="s">
        <v>829</v>
      </c>
      <c r="AJ287" t="s">
        <v>327</v>
      </c>
      <c r="AK287" t="s">
        <v>328</v>
      </c>
      <c r="AL287" t="str">
        <f t="shared" si="9"/>
        <v>BANGALOREIND</v>
      </c>
      <c r="AM287">
        <f>IFERROR(INDEX([1]Sheet1!$I$2:$I$118, MATCH(AL287, [1]Sheet1!$J$2:$J$118, 0)), "")</f>
        <v>7874.5177043300409</v>
      </c>
    </row>
    <row r="288" spans="1:39" hidden="1">
      <c r="A288" t="s">
        <v>24801</v>
      </c>
      <c r="B288" t="s">
        <v>24802</v>
      </c>
      <c r="C288" t="s">
        <v>24803</v>
      </c>
      <c r="D288" t="s">
        <v>24804</v>
      </c>
      <c r="E288" t="s">
        <v>102</v>
      </c>
      <c r="F288" t="s">
        <v>40</v>
      </c>
      <c r="G288" t="s">
        <v>41</v>
      </c>
      <c r="H288" t="s">
        <v>42</v>
      </c>
      <c r="I288" t="s">
        <v>41</v>
      </c>
      <c r="J288" t="s">
        <v>42</v>
      </c>
      <c r="K288" t="s">
        <v>24800</v>
      </c>
      <c r="L288" t="s">
        <v>3129</v>
      </c>
      <c r="M288" t="s">
        <v>3130</v>
      </c>
      <c r="N288" t="s">
        <v>3129</v>
      </c>
      <c r="O288" t="s">
        <v>3130</v>
      </c>
      <c r="P288" t="s">
        <v>73</v>
      </c>
      <c r="Q288" s="1">
        <v>8</v>
      </c>
      <c r="R288" s="1">
        <v>4</v>
      </c>
      <c r="S288" t="s">
        <v>47</v>
      </c>
      <c r="T288" s="1">
        <v>265.99</v>
      </c>
      <c r="U288" t="s">
        <v>48</v>
      </c>
      <c r="V288" t="s">
        <v>7366</v>
      </c>
      <c r="W288" s="1">
        <v>160.62</v>
      </c>
      <c r="X288" t="s">
        <v>324</v>
      </c>
      <c r="Y288" t="s">
        <v>2309</v>
      </c>
      <c r="Z288" s="1">
        <v>50</v>
      </c>
      <c r="AA288" t="s">
        <v>51</v>
      </c>
      <c r="AB288" s="1">
        <v>128.5</v>
      </c>
      <c r="AC288" t="s">
        <v>51</v>
      </c>
      <c r="AD288" s="1">
        <v>0.98</v>
      </c>
      <c r="AE288" t="s">
        <v>52</v>
      </c>
      <c r="AF288">
        <f t="shared" si="8"/>
        <v>0.98</v>
      </c>
      <c r="AG288" s="1">
        <v>0.98</v>
      </c>
      <c r="AH288" t="s">
        <v>52</v>
      </c>
      <c r="AI288" t="s">
        <v>829</v>
      </c>
      <c r="AJ288" t="s">
        <v>327</v>
      </c>
      <c r="AK288" t="s">
        <v>328</v>
      </c>
      <c r="AL288" t="str">
        <f t="shared" si="9"/>
        <v>BANGALOREIND</v>
      </c>
      <c r="AM288">
        <f>IFERROR(INDEX([1]Sheet1!$I$2:$I$118, MATCH(AL288, [1]Sheet1!$J$2:$J$118, 0)), "")</f>
        <v>7874.5177043300409</v>
      </c>
    </row>
    <row r="289" spans="1:39" hidden="1">
      <c r="A289" t="s">
        <v>24961</v>
      </c>
      <c r="B289" t="s">
        <v>24962</v>
      </c>
      <c r="C289" t="s">
        <v>24963</v>
      </c>
      <c r="D289" t="s">
        <v>24964</v>
      </c>
      <c r="E289" t="s">
        <v>88</v>
      </c>
      <c r="F289" t="s">
        <v>40</v>
      </c>
      <c r="G289" t="s">
        <v>41</v>
      </c>
      <c r="H289" t="s">
        <v>42</v>
      </c>
      <c r="I289" t="s">
        <v>41</v>
      </c>
      <c r="J289" t="s">
        <v>42</v>
      </c>
      <c r="K289" t="s">
        <v>24800</v>
      </c>
      <c r="L289" t="s">
        <v>3129</v>
      </c>
      <c r="M289" t="s">
        <v>3130</v>
      </c>
      <c r="N289" t="s">
        <v>3129</v>
      </c>
      <c r="O289" t="s">
        <v>3130</v>
      </c>
      <c r="P289" t="s">
        <v>73</v>
      </c>
      <c r="Q289" s="1">
        <v>8</v>
      </c>
      <c r="R289" s="1">
        <v>5</v>
      </c>
      <c r="S289" t="s">
        <v>47</v>
      </c>
      <c r="T289" s="1">
        <v>260.85000000000002</v>
      </c>
      <c r="U289" t="s">
        <v>48</v>
      </c>
      <c r="V289" t="s">
        <v>7366</v>
      </c>
      <c r="W289" s="1">
        <v>160.62</v>
      </c>
      <c r="X289" t="s">
        <v>324</v>
      </c>
      <c r="Y289" t="s">
        <v>2211</v>
      </c>
      <c r="Z289" s="1">
        <v>48</v>
      </c>
      <c r="AA289" t="s">
        <v>51</v>
      </c>
      <c r="AB289" s="1">
        <v>128.5</v>
      </c>
      <c r="AC289" t="s">
        <v>51</v>
      </c>
      <c r="AD289" s="1">
        <v>0.98</v>
      </c>
      <c r="AE289" t="s">
        <v>52</v>
      </c>
      <c r="AF289">
        <f t="shared" si="8"/>
        <v>0.98</v>
      </c>
      <c r="AG289" s="1">
        <v>0.98</v>
      </c>
      <c r="AH289" t="s">
        <v>52</v>
      </c>
      <c r="AI289" t="s">
        <v>829</v>
      </c>
      <c r="AJ289" t="s">
        <v>327</v>
      </c>
      <c r="AK289" t="s">
        <v>328</v>
      </c>
      <c r="AL289" t="str">
        <f t="shared" si="9"/>
        <v>BANGALOREIND</v>
      </c>
      <c r="AM289">
        <f>IFERROR(INDEX([1]Sheet1!$I$2:$I$118, MATCH(AL289, [1]Sheet1!$J$2:$J$118, 0)), "")</f>
        <v>7874.5177043300409</v>
      </c>
    </row>
    <row r="290" spans="1:39" hidden="1">
      <c r="A290" t="s">
        <v>11702</v>
      </c>
      <c r="B290" t="s">
        <v>11703</v>
      </c>
      <c r="C290" t="s">
        <v>11704</v>
      </c>
      <c r="D290" t="s">
        <v>11705</v>
      </c>
      <c r="E290" t="s">
        <v>108</v>
      </c>
      <c r="F290" t="s">
        <v>40</v>
      </c>
      <c r="G290" t="s">
        <v>41</v>
      </c>
      <c r="H290" t="s">
        <v>42</v>
      </c>
      <c r="I290" t="s">
        <v>41</v>
      </c>
      <c r="J290" t="s">
        <v>42</v>
      </c>
      <c r="K290" t="s">
        <v>4459</v>
      </c>
      <c r="L290" t="s">
        <v>4460</v>
      </c>
      <c r="M290" t="s">
        <v>1145</v>
      </c>
      <c r="N290" t="s">
        <v>4460</v>
      </c>
      <c r="O290" t="s">
        <v>1145</v>
      </c>
      <c r="P290" t="s">
        <v>45</v>
      </c>
      <c r="Q290" s="1">
        <v>4</v>
      </c>
      <c r="R290" t="s">
        <v>46</v>
      </c>
      <c r="S290" t="s">
        <v>132</v>
      </c>
      <c r="T290" s="1">
        <v>38.01</v>
      </c>
      <c r="U290" t="s">
        <v>48</v>
      </c>
      <c r="V290" t="s">
        <v>11706</v>
      </c>
      <c r="W290" s="1">
        <v>38.01</v>
      </c>
      <c r="X290" t="s">
        <v>50</v>
      </c>
      <c r="Y290" t="s">
        <v>50</v>
      </c>
      <c r="Z290" s="1">
        <v>2</v>
      </c>
      <c r="AA290" t="s">
        <v>51</v>
      </c>
      <c r="AB290" s="1">
        <v>4.4800000000000004</v>
      </c>
      <c r="AC290" t="s">
        <v>51</v>
      </c>
      <c r="AD290" s="1">
        <v>0.03</v>
      </c>
      <c r="AE290" t="s">
        <v>52</v>
      </c>
      <c r="AF290">
        <f t="shared" si="8"/>
        <v>0.03</v>
      </c>
      <c r="AG290" s="1">
        <v>0.03</v>
      </c>
      <c r="AH290" t="s">
        <v>52</v>
      </c>
      <c r="AI290" t="s">
        <v>134</v>
      </c>
      <c r="AJ290" t="s">
        <v>135</v>
      </c>
      <c r="AK290" t="s">
        <v>136</v>
      </c>
      <c r="AL290" t="str">
        <f t="shared" si="9"/>
        <v>SHANGHAICHN</v>
      </c>
      <c r="AM290">
        <f>IFERROR(INDEX([1]Sheet1!$I$2:$I$118, MATCH(AL290, [1]Sheet1!$J$2:$J$118, 0)), "")</f>
        <v>9467.7730778277528</v>
      </c>
    </row>
    <row r="291" spans="1:39" hidden="1">
      <c r="A291" t="s">
        <v>22244</v>
      </c>
      <c r="B291" t="s">
        <v>22245</v>
      </c>
      <c r="C291" t="s">
        <v>22246</v>
      </c>
      <c r="D291" t="s">
        <v>22247</v>
      </c>
      <c r="E291" t="s">
        <v>108</v>
      </c>
      <c r="F291" t="s">
        <v>40</v>
      </c>
      <c r="G291" t="s">
        <v>41</v>
      </c>
      <c r="H291" t="s">
        <v>42</v>
      </c>
      <c r="I291" t="s">
        <v>41</v>
      </c>
      <c r="J291" t="s">
        <v>42</v>
      </c>
      <c r="K291" t="s">
        <v>22143</v>
      </c>
      <c r="L291" t="s">
        <v>3129</v>
      </c>
      <c r="M291" t="s">
        <v>3130</v>
      </c>
      <c r="N291" t="s">
        <v>3129</v>
      </c>
      <c r="O291" t="s">
        <v>3130</v>
      </c>
      <c r="P291" t="s">
        <v>73</v>
      </c>
      <c r="Q291" s="1">
        <v>8</v>
      </c>
      <c r="R291" s="1">
        <v>5</v>
      </c>
      <c r="S291" t="s">
        <v>47</v>
      </c>
      <c r="T291" s="1">
        <v>253.27</v>
      </c>
      <c r="U291" t="s">
        <v>48</v>
      </c>
      <c r="V291" t="s">
        <v>7366</v>
      </c>
      <c r="W291" s="1">
        <v>160.62</v>
      </c>
      <c r="X291" t="s">
        <v>324</v>
      </c>
      <c r="Y291" t="s">
        <v>2296</v>
      </c>
      <c r="Z291" s="1">
        <v>50</v>
      </c>
      <c r="AA291" t="s">
        <v>51</v>
      </c>
      <c r="AB291" s="1">
        <v>128.5</v>
      </c>
      <c r="AC291" t="s">
        <v>51</v>
      </c>
      <c r="AD291" s="1">
        <v>0.98</v>
      </c>
      <c r="AE291" t="s">
        <v>52</v>
      </c>
      <c r="AF291">
        <f t="shared" si="8"/>
        <v>0.98</v>
      </c>
      <c r="AG291" s="1">
        <v>0.98</v>
      </c>
      <c r="AH291" t="s">
        <v>52</v>
      </c>
      <c r="AI291" t="s">
        <v>829</v>
      </c>
      <c r="AJ291" t="s">
        <v>327</v>
      </c>
      <c r="AK291" t="s">
        <v>328</v>
      </c>
      <c r="AL291" t="str">
        <f t="shared" si="9"/>
        <v>BANGALOREIND</v>
      </c>
      <c r="AM291">
        <f>IFERROR(INDEX([1]Sheet1!$I$2:$I$118, MATCH(AL291, [1]Sheet1!$J$2:$J$118, 0)), "")</f>
        <v>7874.5177043300409</v>
      </c>
    </row>
    <row r="292" spans="1:39" hidden="1">
      <c r="A292" t="s">
        <v>24845</v>
      </c>
      <c r="B292" t="s">
        <v>24846</v>
      </c>
      <c r="C292" t="s">
        <v>24847</v>
      </c>
      <c r="D292" t="s">
        <v>24848</v>
      </c>
      <c r="E292" t="s">
        <v>108</v>
      </c>
      <c r="F292" t="s">
        <v>40</v>
      </c>
      <c r="G292" t="s">
        <v>41</v>
      </c>
      <c r="H292" t="s">
        <v>42</v>
      </c>
      <c r="I292" t="s">
        <v>41</v>
      </c>
      <c r="J292" t="s">
        <v>42</v>
      </c>
      <c r="K292" t="s">
        <v>24800</v>
      </c>
      <c r="L292" t="s">
        <v>3129</v>
      </c>
      <c r="M292" t="s">
        <v>3130</v>
      </c>
      <c r="N292" t="s">
        <v>3129</v>
      </c>
      <c r="O292" t="s">
        <v>3130</v>
      </c>
      <c r="P292" t="s">
        <v>73</v>
      </c>
      <c r="Q292" s="1">
        <v>8</v>
      </c>
      <c r="R292" s="1">
        <v>8</v>
      </c>
      <c r="S292" t="s">
        <v>47</v>
      </c>
      <c r="T292" s="1">
        <v>256.36</v>
      </c>
      <c r="U292" t="s">
        <v>48</v>
      </c>
      <c r="V292" t="s">
        <v>7366</v>
      </c>
      <c r="W292" s="1">
        <v>160.62</v>
      </c>
      <c r="X292" t="s">
        <v>324</v>
      </c>
      <c r="Y292" t="s">
        <v>4474</v>
      </c>
      <c r="Z292" s="1">
        <v>50</v>
      </c>
      <c r="AA292" t="s">
        <v>51</v>
      </c>
      <c r="AB292" s="1">
        <v>128.5</v>
      </c>
      <c r="AC292" t="s">
        <v>51</v>
      </c>
      <c r="AD292" s="1">
        <v>0.98</v>
      </c>
      <c r="AE292" t="s">
        <v>52</v>
      </c>
      <c r="AF292">
        <f t="shared" si="8"/>
        <v>0.98</v>
      </c>
      <c r="AG292" s="1">
        <v>0.98</v>
      </c>
      <c r="AH292" t="s">
        <v>52</v>
      </c>
      <c r="AI292" t="s">
        <v>829</v>
      </c>
      <c r="AJ292" t="s">
        <v>327</v>
      </c>
      <c r="AK292" t="s">
        <v>328</v>
      </c>
      <c r="AL292" t="str">
        <f t="shared" si="9"/>
        <v>BANGALOREIND</v>
      </c>
      <c r="AM292">
        <f>IFERROR(INDEX([1]Sheet1!$I$2:$I$118, MATCH(AL292, [1]Sheet1!$J$2:$J$118, 0)), "")</f>
        <v>7874.5177043300409</v>
      </c>
    </row>
    <row r="293" spans="1:39" hidden="1">
      <c r="A293" t="s">
        <v>24941</v>
      </c>
      <c r="B293" t="s">
        <v>24942</v>
      </c>
      <c r="C293" t="s">
        <v>24943</v>
      </c>
      <c r="D293" t="s">
        <v>24944</v>
      </c>
      <c r="E293" t="s">
        <v>88</v>
      </c>
      <c r="F293" t="s">
        <v>40</v>
      </c>
      <c r="G293" t="s">
        <v>41</v>
      </c>
      <c r="H293" t="s">
        <v>42</v>
      </c>
      <c r="I293" t="s">
        <v>41</v>
      </c>
      <c r="J293" t="s">
        <v>42</v>
      </c>
      <c r="K293" t="s">
        <v>24800</v>
      </c>
      <c r="L293" t="s">
        <v>3129</v>
      </c>
      <c r="M293" t="s">
        <v>3130</v>
      </c>
      <c r="N293" t="s">
        <v>3129</v>
      </c>
      <c r="O293" t="s">
        <v>3130</v>
      </c>
      <c r="P293" t="s">
        <v>73</v>
      </c>
      <c r="Q293" s="1">
        <v>8</v>
      </c>
      <c r="R293" s="1">
        <v>15</v>
      </c>
      <c r="S293" t="s">
        <v>47</v>
      </c>
      <c r="T293" s="1">
        <v>285.27</v>
      </c>
      <c r="U293" t="s">
        <v>48</v>
      </c>
      <c r="V293" t="s">
        <v>7366</v>
      </c>
      <c r="W293" s="1">
        <v>160.62</v>
      </c>
      <c r="X293" t="s">
        <v>324</v>
      </c>
      <c r="Y293" t="s">
        <v>2223</v>
      </c>
      <c r="Z293" s="1">
        <v>54</v>
      </c>
      <c r="AA293" t="s">
        <v>51</v>
      </c>
      <c r="AB293" s="1">
        <v>128.5</v>
      </c>
      <c r="AC293" t="s">
        <v>51</v>
      </c>
      <c r="AD293" s="1">
        <v>0.98</v>
      </c>
      <c r="AE293" t="s">
        <v>52</v>
      </c>
      <c r="AF293">
        <f t="shared" si="8"/>
        <v>0.98</v>
      </c>
      <c r="AG293" s="1">
        <v>0.98</v>
      </c>
      <c r="AH293" t="s">
        <v>52</v>
      </c>
      <c r="AI293" t="s">
        <v>829</v>
      </c>
      <c r="AJ293" t="s">
        <v>327</v>
      </c>
      <c r="AK293" t="s">
        <v>328</v>
      </c>
      <c r="AL293" t="str">
        <f t="shared" si="9"/>
        <v>BANGALOREIND</v>
      </c>
      <c r="AM293">
        <f>IFERROR(INDEX([1]Sheet1!$I$2:$I$118, MATCH(AL293, [1]Sheet1!$J$2:$J$118, 0)), "")</f>
        <v>7874.5177043300409</v>
      </c>
    </row>
    <row r="294" spans="1:39" hidden="1">
      <c r="A294" t="s">
        <v>24990</v>
      </c>
      <c r="B294" t="s">
        <v>24991</v>
      </c>
      <c r="C294" t="s">
        <v>24992</v>
      </c>
      <c r="D294" t="s">
        <v>24993</v>
      </c>
      <c r="E294" t="s">
        <v>108</v>
      </c>
      <c r="F294" t="s">
        <v>40</v>
      </c>
      <c r="G294" t="s">
        <v>41</v>
      </c>
      <c r="H294" t="s">
        <v>42</v>
      </c>
      <c r="I294" t="s">
        <v>41</v>
      </c>
      <c r="J294" t="s">
        <v>42</v>
      </c>
      <c r="K294" t="s">
        <v>24800</v>
      </c>
      <c r="L294" t="s">
        <v>3129</v>
      </c>
      <c r="M294" t="s">
        <v>3130</v>
      </c>
      <c r="N294" t="s">
        <v>7384</v>
      </c>
      <c r="O294" t="s">
        <v>3130</v>
      </c>
      <c r="P294" t="s">
        <v>73</v>
      </c>
      <c r="Q294" s="1">
        <v>8</v>
      </c>
      <c r="R294" s="1">
        <v>7</v>
      </c>
      <c r="S294" t="s">
        <v>47</v>
      </c>
      <c r="T294" s="1">
        <v>265.99</v>
      </c>
      <c r="U294" t="s">
        <v>48</v>
      </c>
      <c r="V294" t="s">
        <v>7366</v>
      </c>
      <c r="W294" s="1">
        <v>160.62</v>
      </c>
      <c r="X294" t="s">
        <v>324</v>
      </c>
      <c r="Y294" t="s">
        <v>2309</v>
      </c>
      <c r="Z294" s="1">
        <v>85</v>
      </c>
      <c r="AA294" t="s">
        <v>51</v>
      </c>
      <c r="AB294" s="1">
        <v>128.5</v>
      </c>
      <c r="AC294" t="s">
        <v>51</v>
      </c>
      <c r="AD294" s="1">
        <v>0.98</v>
      </c>
      <c r="AE294" t="s">
        <v>52</v>
      </c>
      <c r="AF294">
        <f t="shared" si="8"/>
        <v>0.98</v>
      </c>
      <c r="AG294" s="1">
        <v>0.98</v>
      </c>
      <c r="AH294" t="s">
        <v>52</v>
      </c>
      <c r="AI294" t="s">
        <v>829</v>
      </c>
      <c r="AJ294" t="s">
        <v>327</v>
      </c>
      <c r="AK294" t="s">
        <v>328</v>
      </c>
      <c r="AL294" t="str">
        <f t="shared" si="9"/>
        <v>MUMBAIIND</v>
      </c>
      <c r="AM294">
        <f>IFERROR(INDEX([1]Sheet1!$I$2:$I$118, MATCH(AL294, [1]Sheet1!$J$2:$J$118, 0)), "")</f>
        <v>6705.4046933363798</v>
      </c>
    </row>
    <row r="295" spans="1:39" hidden="1">
      <c r="A295" t="s">
        <v>4676</v>
      </c>
      <c r="B295" t="s">
        <v>4677</v>
      </c>
      <c r="C295" t="s">
        <v>4678</v>
      </c>
      <c r="D295" t="s">
        <v>4679</v>
      </c>
      <c r="E295" t="s">
        <v>108</v>
      </c>
      <c r="F295" t="s">
        <v>40</v>
      </c>
      <c r="G295" t="s">
        <v>41</v>
      </c>
      <c r="H295" t="s">
        <v>42</v>
      </c>
      <c r="I295" t="s">
        <v>41</v>
      </c>
      <c r="J295" t="s">
        <v>42</v>
      </c>
      <c r="K295" t="s">
        <v>4459</v>
      </c>
      <c r="L295" t="s">
        <v>1144</v>
      </c>
      <c r="M295" t="s">
        <v>1145</v>
      </c>
      <c r="N295" t="s">
        <v>4460</v>
      </c>
      <c r="O295" t="s">
        <v>1145</v>
      </c>
      <c r="P295" t="s">
        <v>45</v>
      </c>
      <c r="Q295" s="1">
        <v>6</v>
      </c>
      <c r="R295" t="s">
        <v>46</v>
      </c>
      <c r="S295" t="s">
        <v>47</v>
      </c>
      <c r="T295" s="1">
        <v>37.31</v>
      </c>
      <c r="U295" t="s">
        <v>48</v>
      </c>
      <c r="V295" t="s">
        <v>4680</v>
      </c>
      <c r="W295" s="1">
        <v>26.61</v>
      </c>
      <c r="X295" t="s">
        <v>50</v>
      </c>
      <c r="Y295" t="s">
        <v>50</v>
      </c>
      <c r="Z295" s="1">
        <v>2</v>
      </c>
      <c r="AA295" t="s">
        <v>51</v>
      </c>
      <c r="AB295" s="1">
        <v>4.51</v>
      </c>
      <c r="AC295" t="s">
        <v>51</v>
      </c>
      <c r="AD295" s="1">
        <v>0.03</v>
      </c>
      <c r="AE295" t="s">
        <v>52</v>
      </c>
      <c r="AF295">
        <f t="shared" si="8"/>
        <v>0.03</v>
      </c>
      <c r="AG295" s="1">
        <v>0.03</v>
      </c>
      <c r="AH295" t="s">
        <v>52</v>
      </c>
      <c r="AI295" t="s">
        <v>53</v>
      </c>
      <c r="AJ295" t="s">
        <v>54</v>
      </c>
      <c r="AK295" t="s">
        <v>55</v>
      </c>
      <c r="AL295" t="str">
        <f t="shared" si="9"/>
        <v>SHANGHAICHN</v>
      </c>
      <c r="AM295">
        <f>IFERROR(INDEX([1]Sheet1!$I$2:$I$118, MATCH(AL295, [1]Sheet1!$J$2:$J$118, 0)), "")</f>
        <v>9467.7730778277528</v>
      </c>
    </row>
    <row r="296" spans="1:39" hidden="1">
      <c r="A296" t="s">
        <v>24982</v>
      </c>
      <c r="B296" t="s">
        <v>24983</v>
      </c>
      <c r="C296" t="s">
        <v>24984</v>
      </c>
      <c r="D296" t="s">
        <v>24985</v>
      </c>
      <c r="E296" t="s">
        <v>102</v>
      </c>
      <c r="F296" t="s">
        <v>40</v>
      </c>
      <c r="G296" t="s">
        <v>41</v>
      </c>
      <c r="H296" t="s">
        <v>42</v>
      </c>
      <c r="I296" t="s">
        <v>41</v>
      </c>
      <c r="J296" t="s">
        <v>42</v>
      </c>
      <c r="K296" t="s">
        <v>24800</v>
      </c>
      <c r="L296" t="s">
        <v>3129</v>
      </c>
      <c r="M296" t="s">
        <v>3130</v>
      </c>
      <c r="N296" t="s">
        <v>7384</v>
      </c>
      <c r="O296" t="s">
        <v>3130</v>
      </c>
      <c r="P296" t="s">
        <v>73</v>
      </c>
      <c r="Q296" s="1">
        <v>8</v>
      </c>
      <c r="R296" s="1">
        <v>4</v>
      </c>
      <c r="S296" t="s">
        <v>47</v>
      </c>
      <c r="T296" s="1">
        <v>265.99</v>
      </c>
      <c r="U296" t="s">
        <v>48</v>
      </c>
      <c r="V296" t="s">
        <v>7366</v>
      </c>
      <c r="W296" s="1">
        <v>160.62</v>
      </c>
      <c r="X296" t="s">
        <v>324</v>
      </c>
      <c r="Y296" t="s">
        <v>2309</v>
      </c>
      <c r="Z296" s="1">
        <v>51</v>
      </c>
      <c r="AA296" t="s">
        <v>51</v>
      </c>
      <c r="AB296" s="1">
        <v>128.5</v>
      </c>
      <c r="AC296" t="s">
        <v>51</v>
      </c>
      <c r="AD296" s="1">
        <v>0.98</v>
      </c>
      <c r="AE296" t="s">
        <v>52</v>
      </c>
      <c r="AF296">
        <f t="shared" si="8"/>
        <v>0.98</v>
      </c>
      <c r="AG296" s="1">
        <v>0.98</v>
      </c>
      <c r="AH296" t="s">
        <v>52</v>
      </c>
      <c r="AI296" t="s">
        <v>829</v>
      </c>
      <c r="AJ296" t="s">
        <v>327</v>
      </c>
      <c r="AK296" t="s">
        <v>328</v>
      </c>
      <c r="AL296" t="str">
        <f t="shared" si="9"/>
        <v>MUMBAIIND</v>
      </c>
      <c r="AM296">
        <f>IFERROR(INDEX([1]Sheet1!$I$2:$I$118, MATCH(AL296, [1]Sheet1!$J$2:$J$118, 0)), "")</f>
        <v>6705.4046933363798</v>
      </c>
    </row>
    <row r="297" spans="1:39" hidden="1">
      <c r="A297" t="s">
        <v>24155</v>
      </c>
      <c r="B297" t="s">
        <v>24156</v>
      </c>
      <c r="C297" t="s">
        <v>24157</v>
      </c>
      <c r="D297" t="s">
        <v>24158</v>
      </c>
      <c r="E297" t="s">
        <v>102</v>
      </c>
      <c r="F297" t="s">
        <v>40</v>
      </c>
      <c r="G297" t="s">
        <v>41</v>
      </c>
      <c r="H297" t="s">
        <v>42</v>
      </c>
      <c r="I297" t="s">
        <v>41</v>
      </c>
      <c r="J297" t="s">
        <v>42</v>
      </c>
      <c r="K297" t="s">
        <v>23299</v>
      </c>
      <c r="L297" t="s">
        <v>4813</v>
      </c>
      <c r="M297" t="s">
        <v>4814</v>
      </c>
      <c r="N297" t="s">
        <v>4813</v>
      </c>
      <c r="O297" t="s">
        <v>4814</v>
      </c>
      <c r="P297" t="s">
        <v>1440</v>
      </c>
      <c r="Q297" s="1">
        <v>3</v>
      </c>
      <c r="R297" t="s">
        <v>46</v>
      </c>
      <c r="S297" t="s">
        <v>74</v>
      </c>
      <c r="T297" s="1">
        <v>69.89</v>
      </c>
      <c r="U297" t="s">
        <v>666</v>
      </c>
      <c r="V297" t="s">
        <v>23456</v>
      </c>
      <c r="W297" s="1">
        <v>74.709999999999994</v>
      </c>
      <c r="X297" t="s">
        <v>50</v>
      </c>
      <c r="Y297" t="s">
        <v>50</v>
      </c>
      <c r="Z297" s="1">
        <v>44</v>
      </c>
      <c r="AA297" t="s">
        <v>51</v>
      </c>
      <c r="AB297" s="1">
        <v>324.77</v>
      </c>
      <c r="AC297" t="s">
        <v>637</v>
      </c>
      <c r="AD297" s="1">
        <v>0.98</v>
      </c>
      <c r="AE297" t="s">
        <v>52</v>
      </c>
      <c r="AF297">
        <f t="shared" si="8"/>
        <v>0.98</v>
      </c>
      <c r="AG297" s="1">
        <v>0.98</v>
      </c>
      <c r="AH297" t="s">
        <v>52</v>
      </c>
      <c r="AI297" t="s">
        <v>1442</v>
      </c>
      <c r="AJ297" t="s">
        <v>1443</v>
      </c>
      <c r="AK297" t="s">
        <v>1444</v>
      </c>
      <c r="AL297" t="str">
        <f t="shared" si="9"/>
        <v>RAUNHEIMDEU</v>
      </c>
      <c r="AM297">
        <f>IFERROR(INDEX([1]Sheet1!$I$2:$I$118, MATCH(AL297, [1]Sheet1!$J$2:$J$118, 0)), "")</f>
        <v>477.69917125845029</v>
      </c>
    </row>
    <row r="298" spans="1:39" hidden="1">
      <c r="A298" t="s">
        <v>18032</v>
      </c>
      <c r="B298" t="s">
        <v>18033</v>
      </c>
      <c r="C298" t="s">
        <v>18034</v>
      </c>
      <c r="D298" t="s">
        <v>18035</v>
      </c>
      <c r="E298" t="s">
        <v>271</v>
      </c>
      <c r="F298" t="s">
        <v>260</v>
      </c>
      <c r="G298" t="s">
        <v>41</v>
      </c>
      <c r="H298" t="s">
        <v>42</v>
      </c>
      <c r="I298" t="s">
        <v>261</v>
      </c>
      <c r="J298" t="s">
        <v>42</v>
      </c>
      <c r="K298" t="s">
        <v>4923</v>
      </c>
      <c r="L298" t="s">
        <v>15504</v>
      </c>
      <c r="M298" t="s">
        <v>779</v>
      </c>
      <c r="N298" t="s">
        <v>15504</v>
      </c>
      <c r="O298" t="s">
        <v>779</v>
      </c>
      <c r="P298" t="s">
        <v>45</v>
      </c>
      <c r="Q298" s="1">
        <v>3</v>
      </c>
      <c r="R298" s="1">
        <v>13</v>
      </c>
      <c r="S298" t="s">
        <v>47</v>
      </c>
      <c r="T298" s="1">
        <v>980.4</v>
      </c>
      <c r="U298" t="s">
        <v>48</v>
      </c>
      <c r="V298" t="s">
        <v>18036</v>
      </c>
      <c r="W298" s="1">
        <v>980.4</v>
      </c>
      <c r="X298" t="s">
        <v>50</v>
      </c>
      <c r="Y298" t="s">
        <v>50</v>
      </c>
      <c r="Z298" s="1">
        <v>77</v>
      </c>
      <c r="AA298" t="s">
        <v>51</v>
      </c>
      <c r="AB298" s="1">
        <v>192.65</v>
      </c>
      <c r="AC298" t="s">
        <v>51</v>
      </c>
      <c r="AD298" s="1">
        <v>1.1499999999999999</v>
      </c>
      <c r="AE298" t="s">
        <v>52</v>
      </c>
      <c r="AF298">
        <f t="shared" si="8"/>
        <v>1.1499999999999999</v>
      </c>
      <c r="AG298" s="1">
        <v>1.1499999999999999</v>
      </c>
      <c r="AH298" t="s">
        <v>52</v>
      </c>
      <c r="AI298" t="s">
        <v>53</v>
      </c>
      <c r="AJ298" t="s">
        <v>54</v>
      </c>
      <c r="AK298" t="s">
        <v>55</v>
      </c>
      <c r="AL298" t="str">
        <f t="shared" si="9"/>
        <v>MUSKEGOUSA</v>
      </c>
      <c r="AM298">
        <f>IFERROR(INDEX([1]Sheet1!$I$2:$I$118, MATCH(AL298, [1]Sheet1!$J$2:$J$118, 0)), "")</f>
        <v>6599.4652299211511</v>
      </c>
    </row>
    <row r="299" spans="1:39" hidden="1">
      <c r="A299" t="s">
        <v>1625</v>
      </c>
      <c r="B299" t="s">
        <v>1626</v>
      </c>
      <c r="C299" t="s">
        <v>1627</v>
      </c>
      <c r="D299" t="s">
        <v>1628</v>
      </c>
      <c r="E299" t="s">
        <v>108</v>
      </c>
      <c r="F299" t="s">
        <v>40</v>
      </c>
      <c r="G299" t="s">
        <v>41</v>
      </c>
      <c r="H299" t="s">
        <v>42</v>
      </c>
      <c r="I299" t="s">
        <v>41</v>
      </c>
      <c r="J299" t="s">
        <v>42</v>
      </c>
      <c r="K299" t="s">
        <v>1590</v>
      </c>
      <c r="L299" t="s">
        <v>1591</v>
      </c>
      <c r="M299" t="s">
        <v>1592</v>
      </c>
      <c r="N299" t="s">
        <v>1591</v>
      </c>
      <c r="O299" t="s">
        <v>1592</v>
      </c>
      <c r="P299" t="s">
        <v>45</v>
      </c>
      <c r="Q299" s="1">
        <v>3</v>
      </c>
      <c r="R299" t="s">
        <v>46</v>
      </c>
      <c r="S299" t="s">
        <v>47</v>
      </c>
      <c r="T299" s="1">
        <v>13.58</v>
      </c>
      <c r="U299" t="s">
        <v>48</v>
      </c>
      <c r="V299" t="s">
        <v>1629</v>
      </c>
      <c r="W299" s="1">
        <v>13.58</v>
      </c>
      <c r="X299" t="s">
        <v>50</v>
      </c>
      <c r="Y299" t="s">
        <v>50</v>
      </c>
      <c r="Z299" s="1">
        <v>1</v>
      </c>
      <c r="AA299" t="s">
        <v>51</v>
      </c>
      <c r="AB299" s="1">
        <v>1.7</v>
      </c>
      <c r="AC299" t="s">
        <v>51</v>
      </c>
      <c r="AD299" s="1">
        <v>0.01</v>
      </c>
      <c r="AE299" t="s">
        <v>52</v>
      </c>
      <c r="AF299">
        <f t="shared" si="8"/>
        <v>0.01</v>
      </c>
      <c r="AG299" s="1">
        <v>0.01</v>
      </c>
      <c r="AH299" t="s">
        <v>52</v>
      </c>
      <c r="AI299" t="s">
        <v>680</v>
      </c>
      <c r="AJ299" t="s">
        <v>54</v>
      </c>
      <c r="AK299" t="s">
        <v>55</v>
      </c>
      <c r="AL299" t="str">
        <f t="shared" si="9"/>
        <v>PATYHUN</v>
      </c>
      <c r="AM299">
        <f>IFERROR(INDEX([1]Sheet1!$I$2:$I$118, MATCH(AL299, [1]Sheet1!$J$2:$J$118, 0)), "")</f>
        <v>2481.1311418143659</v>
      </c>
    </row>
    <row r="300" spans="1:39" hidden="1">
      <c r="A300" t="s">
        <v>19410</v>
      </c>
      <c r="B300" t="s">
        <v>19411</v>
      </c>
      <c r="C300" t="s">
        <v>19412</v>
      </c>
      <c r="D300" t="s">
        <v>19413</v>
      </c>
      <c r="E300" t="s">
        <v>291</v>
      </c>
      <c r="F300" t="s">
        <v>285</v>
      </c>
      <c r="G300" t="s">
        <v>41</v>
      </c>
      <c r="H300" t="s">
        <v>42</v>
      </c>
      <c r="I300" t="s">
        <v>261</v>
      </c>
      <c r="J300" t="s">
        <v>42</v>
      </c>
      <c r="K300" t="s">
        <v>4923</v>
      </c>
      <c r="L300" t="s">
        <v>15504</v>
      </c>
      <c r="M300" t="s">
        <v>779</v>
      </c>
      <c r="N300" t="s">
        <v>19414</v>
      </c>
      <c r="O300" t="s">
        <v>779</v>
      </c>
      <c r="P300" t="s">
        <v>45</v>
      </c>
      <c r="Q300" s="1">
        <v>4</v>
      </c>
      <c r="R300" s="1">
        <v>5</v>
      </c>
      <c r="S300" t="s">
        <v>47</v>
      </c>
      <c r="T300" s="1">
        <v>12.85</v>
      </c>
      <c r="U300" t="s">
        <v>48</v>
      </c>
      <c r="V300" t="s">
        <v>19415</v>
      </c>
      <c r="W300" s="1">
        <v>12.85</v>
      </c>
      <c r="X300" t="s">
        <v>50</v>
      </c>
      <c r="Y300" t="s">
        <v>50</v>
      </c>
      <c r="Z300" s="1">
        <v>1</v>
      </c>
      <c r="AA300" t="s">
        <v>51</v>
      </c>
      <c r="AB300" s="1">
        <v>1.25</v>
      </c>
      <c r="AC300" t="s">
        <v>51</v>
      </c>
      <c r="AD300" s="1">
        <v>0.01</v>
      </c>
      <c r="AE300" t="s">
        <v>52</v>
      </c>
      <c r="AF300">
        <f t="shared" si="8"/>
        <v>0.01</v>
      </c>
      <c r="AG300" s="1">
        <v>0.01</v>
      </c>
      <c r="AH300" t="s">
        <v>52</v>
      </c>
      <c r="AI300" t="s">
        <v>53</v>
      </c>
      <c r="AJ300" t="s">
        <v>54</v>
      </c>
      <c r="AK300" t="s">
        <v>55</v>
      </c>
      <c r="AL300" t="str">
        <f t="shared" si="9"/>
        <v>SOUTH PASADENAUSA</v>
      </c>
      <c r="AM300" t="str">
        <f>IFERROR(INDEX([1]Sheet1!$I$2:$I$118, MATCH(AL300, [1]Sheet1!$J$2:$J$118, 0)), "")</f>
        <v/>
      </c>
    </row>
    <row r="301" spans="1:39" hidden="1">
      <c r="A301" t="s">
        <v>2760</v>
      </c>
      <c r="B301" t="s">
        <v>2761</v>
      </c>
      <c r="C301" t="s">
        <v>2762</v>
      </c>
      <c r="D301" t="s">
        <v>2763</v>
      </c>
      <c r="E301" t="s">
        <v>291</v>
      </c>
      <c r="F301" t="s">
        <v>260</v>
      </c>
      <c r="G301" t="s">
        <v>41</v>
      </c>
      <c r="H301" t="s">
        <v>42</v>
      </c>
      <c r="I301" t="s">
        <v>261</v>
      </c>
      <c r="J301" t="s">
        <v>42</v>
      </c>
      <c r="K301" t="s">
        <v>2151</v>
      </c>
      <c r="L301" t="s">
        <v>2152</v>
      </c>
      <c r="M301" t="s">
        <v>2153</v>
      </c>
      <c r="N301" t="s">
        <v>2152</v>
      </c>
      <c r="O301" t="s">
        <v>2153</v>
      </c>
      <c r="P301" t="s">
        <v>45</v>
      </c>
      <c r="Q301" s="1">
        <v>3</v>
      </c>
      <c r="R301" s="1">
        <v>3</v>
      </c>
      <c r="S301" t="s">
        <v>47</v>
      </c>
      <c r="T301" s="1">
        <v>80.5</v>
      </c>
      <c r="U301" t="s">
        <v>48</v>
      </c>
      <c r="V301" t="s">
        <v>2764</v>
      </c>
      <c r="W301" s="1">
        <v>69.81</v>
      </c>
      <c r="X301" t="s">
        <v>50</v>
      </c>
      <c r="Y301" t="s">
        <v>50</v>
      </c>
      <c r="Z301" s="1">
        <v>10</v>
      </c>
      <c r="AA301" t="s">
        <v>51</v>
      </c>
      <c r="AB301" s="1">
        <v>13.28</v>
      </c>
      <c r="AC301" t="s">
        <v>51</v>
      </c>
      <c r="AD301" s="1">
        <v>0.08</v>
      </c>
      <c r="AE301" t="s">
        <v>52</v>
      </c>
      <c r="AF301">
        <f t="shared" si="8"/>
        <v>0.08</v>
      </c>
      <c r="AG301" s="1">
        <v>0.08</v>
      </c>
      <c r="AH301" t="s">
        <v>52</v>
      </c>
      <c r="AI301" t="s">
        <v>53</v>
      </c>
      <c r="AJ301" t="s">
        <v>54</v>
      </c>
      <c r="AK301" t="s">
        <v>55</v>
      </c>
      <c r="AL301" t="str">
        <f t="shared" si="9"/>
        <v>DUBAIARE</v>
      </c>
      <c r="AM301">
        <f>IFERROR(INDEX([1]Sheet1!$I$2:$I$118, MATCH(AL301, [1]Sheet1!$J$2:$J$118, 0)), "")</f>
        <v>5269.5437712730181</v>
      </c>
    </row>
    <row r="302" spans="1:39" hidden="1">
      <c r="A302" t="s">
        <v>4142</v>
      </c>
      <c r="B302" t="s">
        <v>4074</v>
      </c>
      <c r="C302" t="s">
        <v>4075</v>
      </c>
      <c r="D302" t="s">
        <v>259</v>
      </c>
      <c r="E302" t="s">
        <v>291</v>
      </c>
      <c r="F302" t="s">
        <v>260</v>
      </c>
      <c r="G302" t="s">
        <v>41</v>
      </c>
      <c r="H302" t="s">
        <v>42</v>
      </c>
      <c r="I302" t="s">
        <v>41</v>
      </c>
      <c r="J302" t="s">
        <v>42</v>
      </c>
      <c r="K302" t="s">
        <v>3859</v>
      </c>
      <c r="L302" t="s">
        <v>3860</v>
      </c>
      <c r="M302" t="s">
        <v>3861</v>
      </c>
      <c r="N302" t="s">
        <v>3860</v>
      </c>
      <c r="O302" t="s">
        <v>3861</v>
      </c>
      <c r="P302" t="s">
        <v>664</v>
      </c>
      <c r="Q302" s="1">
        <v>2</v>
      </c>
      <c r="R302" s="1">
        <v>1</v>
      </c>
      <c r="S302" t="s">
        <v>665</v>
      </c>
      <c r="T302" s="1">
        <v>2056.25</v>
      </c>
      <c r="U302" t="s">
        <v>666</v>
      </c>
      <c r="V302" t="s">
        <v>2012</v>
      </c>
      <c r="W302" s="1">
        <v>1906.33</v>
      </c>
      <c r="X302" t="s">
        <v>50</v>
      </c>
      <c r="Y302" t="s">
        <v>50</v>
      </c>
      <c r="Z302" s="1">
        <v>4736</v>
      </c>
      <c r="AA302" t="s">
        <v>51</v>
      </c>
      <c r="AB302" s="1">
        <v>4736</v>
      </c>
      <c r="AC302" t="s">
        <v>51</v>
      </c>
      <c r="AD302" s="1">
        <v>37.26</v>
      </c>
      <c r="AE302" t="s">
        <v>52</v>
      </c>
      <c r="AF302">
        <f t="shared" si="8"/>
        <v>37.26</v>
      </c>
      <c r="AG302" s="1">
        <v>37.26</v>
      </c>
      <c r="AH302" t="s">
        <v>52</v>
      </c>
      <c r="AI302" t="s">
        <v>668</v>
      </c>
      <c r="AJ302" t="s">
        <v>77</v>
      </c>
      <c r="AK302" t="s">
        <v>78</v>
      </c>
      <c r="AL302" t="str">
        <f t="shared" si="9"/>
        <v>ASHFORDGBR</v>
      </c>
      <c r="AM302">
        <f>IFERROR(INDEX([1]Sheet1!$I$2:$I$118, MATCH(AL302, [1]Sheet1!$J$2:$J$118, 0)), "")</f>
        <v>5685.8299841513308</v>
      </c>
    </row>
    <row r="303" spans="1:39" hidden="1">
      <c r="A303" t="s">
        <v>4144</v>
      </c>
      <c r="B303" t="s">
        <v>4074</v>
      </c>
      <c r="C303" t="s">
        <v>4075</v>
      </c>
      <c r="D303" t="s">
        <v>259</v>
      </c>
      <c r="E303" t="s">
        <v>291</v>
      </c>
      <c r="F303" t="s">
        <v>260</v>
      </c>
      <c r="G303" t="s">
        <v>41</v>
      </c>
      <c r="H303" t="s">
        <v>42</v>
      </c>
      <c r="I303" t="s">
        <v>41</v>
      </c>
      <c r="J303" t="s">
        <v>42</v>
      </c>
      <c r="K303" t="s">
        <v>3859</v>
      </c>
      <c r="L303" t="s">
        <v>3860</v>
      </c>
      <c r="M303" t="s">
        <v>3861</v>
      </c>
      <c r="N303" t="s">
        <v>3860</v>
      </c>
      <c r="O303" t="s">
        <v>3861</v>
      </c>
      <c r="P303" t="s">
        <v>664</v>
      </c>
      <c r="Q303" s="1">
        <v>2</v>
      </c>
      <c r="R303" s="1">
        <v>1</v>
      </c>
      <c r="S303" t="s">
        <v>665</v>
      </c>
      <c r="T303" s="1">
        <v>2056.25</v>
      </c>
      <c r="U303" t="s">
        <v>666</v>
      </c>
      <c r="V303" t="s">
        <v>2012</v>
      </c>
      <c r="W303" s="1">
        <v>1906.33</v>
      </c>
      <c r="X303" t="s">
        <v>50</v>
      </c>
      <c r="Y303" t="s">
        <v>50</v>
      </c>
      <c r="Z303" s="1">
        <v>4736</v>
      </c>
      <c r="AA303" t="s">
        <v>51</v>
      </c>
      <c r="AB303" s="1">
        <v>4736</v>
      </c>
      <c r="AC303" t="s">
        <v>51</v>
      </c>
      <c r="AD303" s="1">
        <v>37.26</v>
      </c>
      <c r="AE303" t="s">
        <v>52</v>
      </c>
      <c r="AF303">
        <f t="shared" si="8"/>
        <v>37.26</v>
      </c>
      <c r="AG303" s="1">
        <v>37.26</v>
      </c>
      <c r="AH303" t="s">
        <v>52</v>
      </c>
      <c r="AI303" t="s">
        <v>668</v>
      </c>
      <c r="AJ303" t="s">
        <v>77</v>
      </c>
      <c r="AK303" t="s">
        <v>78</v>
      </c>
      <c r="AL303" t="str">
        <f t="shared" si="9"/>
        <v>ASHFORDGBR</v>
      </c>
      <c r="AM303">
        <f>IFERROR(INDEX([1]Sheet1!$I$2:$I$118, MATCH(AL303, [1]Sheet1!$J$2:$J$118, 0)), "")</f>
        <v>5685.8299841513308</v>
      </c>
    </row>
    <row r="304" spans="1:39" hidden="1">
      <c r="A304" t="s">
        <v>4073</v>
      </c>
      <c r="B304" t="s">
        <v>4074</v>
      </c>
      <c r="C304" t="s">
        <v>4075</v>
      </c>
      <c r="D304" t="s">
        <v>259</v>
      </c>
      <c r="E304" t="s">
        <v>291</v>
      </c>
      <c r="F304" t="s">
        <v>40</v>
      </c>
      <c r="G304" t="s">
        <v>41</v>
      </c>
      <c r="H304" t="s">
        <v>42</v>
      </c>
      <c r="I304" t="s">
        <v>41</v>
      </c>
      <c r="J304" t="s">
        <v>42</v>
      </c>
      <c r="K304" t="s">
        <v>3859</v>
      </c>
      <c r="L304" t="s">
        <v>3860</v>
      </c>
      <c r="M304" t="s">
        <v>3861</v>
      </c>
      <c r="N304" t="s">
        <v>3860</v>
      </c>
      <c r="O304" t="s">
        <v>3861</v>
      </c>
      <c r="P304" t="s">
        <v>664</v>
      </c>
      <c r="Q304" s="1">
        <v>2</v>
      </c>
      <c r="R304" s="1">
        <v>1</v>
      </c>
      <c r="S304" t="s">
        <v>665</v>
      </c>
      <c r="T304" s="1">
        <v>2056.25</v>
      </c>
      <c r="U304" t="s">
        <v>666</v>
      </c>
      <c r="V304" t="s">
        <v>2012</v>
      </c>
      <c r="W304" s="1">
        <v>1906.33</v>
      </c>
      <c r="X304" t="s">
        <v>50</v>
      </c>
      <c r="Y304" t="s">
        <v>50</v>
      </c>
      <c r="Z304" s="1">
        <v>4736</v>
      </c>
      <c r="AA304" t="s">
        <v>51</v>
      </c>
      <c r="AB304" s="1">
        <v>4736</v>
      </c>
      <c r="AC304" t="s">
        <v>51</v>
      </c>
      <c r="AD304" s="1">
        <v>37.26</v>
      </c>
      <c r="AE304" t="s">
        <v>52</v>
      </c>
      <c r="AF304">
        <f t="shared" si="8"/>
        <v>37.26</v>
      </c>
      <c r="AG304" s="1">
        <v>37.26</v>
      </c>
      <c r="AH304" t="s">
        <v>52</v>
      </c>
      <c r="AI304" t="s">
        <v>668</v>
      </c>
      <c r="AJ304" t="s">
        <v>77</v>
      </c>
      <c r="AK304" t="s">
        <v>78</v>
      </c>
      <c r="AL304" t="str">
        <f t="shared" si="9"/>
        <v>ASHFORDGBR</v>
      </c>
      <c r="AM304">
        <f>IFERROR(INDEX([1]Sheet1!$I$2:$I$118, MATCH(AL304, [1]Sheet1!$J$2:$J$118, 0)), "")</f>
        <v>5685.8299841513308</v>
      </c>
    </row>
    <row r="305" spans="1:39" hidden="1">
      <c r="A305" t="s">
        <v>4136</v>
      </c>
      <c r="B305" t="s">
        <v>4074</v>
      </c>
      <c r="C305" t="s">
        <v>4137</v>
      </c>
      <c r="D305" t="s">
        <v>4138</v>
      </c>
      <c r="E305" t="s">
        <v>291</v>
      </c>
      <c r="F305" t="s">
        <v>260</v>
      </c>
      <c r="G305" t="s">
        <v>41</v>
      </c>
      <c r="H305" t="s">
        <v>42</v>
      </c>
      <c r="I305" t="s">
        <v>261</v>
      </c>
      <c r="J305" t="s">
        <v>42</v>
      </c>
      <c r="K305" t="s">
        <v>3859</v>
      </c>
      <c r="L305" t="s">
        <v>3860</v>
      </c>
      <c r="M305" t="s">
        <v>3861</v>
      </c>
      <c r="N305" t="s">
        <v>3860</v>
      </c>
      <c r="O305" t="s">
        <v>3861</v>
      </c>
      <c r="P305" t="s">
        <v>45</v>
      </c>
      <c r="Q305" s="1">
        <v>6</v>
      </c>
      <c r="R305" s="1">
        <v>2</v>
      </c>
      <c r="S305" t="s">
        <v>47</v>
      </c>
      <c r="T305" s="1">
        <v>375.95</v>
      </c>
      <c r="U305" t="s">
        <v>48</v>
      </c>
      <c r="V305" t="s">
        <v>4139</v>
      </c>
      <c r="W305" s="1">
        <v>375.95</v>
      </c>
      <c r="X305" t="s">
        <v>50</v>
      </c>
      <c r="Y305" t="s">
        <v>50</v>
      </c>
      <c r="Z305" s="1">
        <v>277</v>
      </c>
      <c r="AA305" t="s">
        <v>51</v>
      </c>
      <c r="AB305" s="1">
        <v>277</v>
      </c>
      <c r="AC305" t="s">
        <v>51</v>
      </c>
      <c r="AD305" s="1">
        <v>0.61</v>
      </c>
      <c r="AE305" t="s">
        <v>52</v>
      </c>
      <c r="AF305">
        <f t="shared" si="8"/>
        <v>1.66</v>
      </c>
      <c r="AG305" s="1">
        <v>1.66</v>
      </c>
      <c r="AH305" t="s">
        <v>52</v>
      </c>
      <c r="AI305" t="s">
        <v>4034</v>
      </c>
      <c r="AJ305" t="s">
        <v>54</v>
      </c>
      <c r="AK305" t="s">
        <v>55</v>
      </c>
      <c r="AL305" t="str">
        <f t="shared" si="9"/>
        <v>ASHFORDGBR</v>
      </c>
      <c r="AM305">
        <f>IFERROR(INDEX([1]Sheet1!$I$2:$I$118, MATCH(AL305, [1]Sheet1!$J$2:$J$118, 0)), "")</f>
        <v>5685.8299841513308</v>
      </c>
    </row>
    <row r="306" spans="1:39" hidden="1">
      <c r="A306" t="s">
        <v>24341</v>
      </c>
      <c r="B306" t="s">
        <v>24342</v>
      </c>
      <c r="C306" t="s">
        <v>24343</v>
      </c>
      <c r="D306" t="s">
        <v>24344</v>
      </c>
      <c r="E306" t="s">
        <v>102</v>
      </c>
      <c r="F306" t="s">
        <v>40</v>
      </c>
      <c r="G306" t="s">
        <v>41</v>
      </c>
      <c r="H306" t="s">
        <v>42</v>
      </c>
      <c r="I306" t="s">
        <v>41</v>
      </c>
      <c r="J306" t="s">
        <v>42</v>
      </c>
      <c r="K306" t="s">
        <v>23299</v>
      </c>
      <c r="L306" t="s">
        <v>4813</v>
      </c>
      <c r="M306" t="s">
        <v>4814</v>
      </c>
      <c r="N306" t="s">
        <v>4813</v>
      </c>
      <c r="O306" t="s">
        <v>4814</v>
      </c>
      <c r="P306" t="s">
        <v>45</v>
      </c>
      <c r="Q306" s="1">
        <v>3</v>
      </c>
      <c r="R306" s="1">
        <v>2</v>
      </c>
      <c r="S306" t="s">
        <v>47</v>
      </c>
      <c r="T306" s="1">
        <v>12.34</v>
      </c>
      <c r="U306" t="s">
        <v>48</v>
      </c>
      <c r="V306" t="s">
        <v>23691</v>
      </c>
      <c r="W306" s="1">
        <v>12.34</v>
      </c>
      <c r="X306" t="s">
        <v>50</v>
      </c>
      <c r="Y306" t="s">
        <v>50</v>
      </c>
      <c r="Z306" s="1">
        <v>3</v>
      </c>
      <c r="AA306" t="s">
        <v>51</v>
      </c>
      <c r="AB306" s="1">
        <v>4.51</v>
      </c>
      <c r="AC306" t="s">
        <v>51</v>
      </c>
      <c r="AD306" s="1">
        <v>0.03</v>
      </c>
      <c r="AE306" t="s">
        <v>52</v>
      </c>
      <c r="AF306">
        <f t="shared" si="8"/>
        <v>0.03</v>
      </c>
      <c r="AG306" s="1">
        <v>0.03</v>
      </c>
      <c r="AH306" t="s">
        <v>52</v>
      </c>
      <c r="AI306" t="s">
        <v>1486</v>
      </c>
      <c r="AJ306" t="s">
        <v>54</v>
      </c>
      <c r="AK306" t="s">
        <v>55</v>
      </c>
      <c r="AL306" t="str">
        <f t="shared" si="9"/>
        <v>RAUNHEIMDEU</v>
      </c>
      <c r="AM306">
        <f>IFERROR(INDEX([1]Sheet1!$I$2:$I$118, MATCH(AL306, [1]Sheet1!$J$2:$J$118, 0)), "")</f>
        <v>477.69917125845029</v>
      </c>
    </row>
    <row r="307" spans="1:39" hidden="1">
      <c r="A307" t="s">
        <v>13576</v>
      </c>
      <c r="B307" t="s">
        <v>13577</v>
      </c>
      <c r="C307" t="s">
        <v>13578</v>
      </c>
      <c r="D307" t="s">
        <v>13579</v>
      </c>
      <c r="E307" t="s">
        <v>102</v>
      </c>
      <c r="F307" t="s">
        <v>40</v>
      </c>
      <c r="G307" t="s">
        <v>41</v>
      </c>
      <c r="H307" t="s">
        <v>42</v>
      </c>
      <c r="I307" t="s">
        <v>41</v>
      </c>
      <c r="J307" t="s">
        <v>42</v>
      </c>
      <c r="K307" t="s">
        <v>4459</v>
      </c>
      <c r="L307" t="s">
        <v>4460</v>
      </c>
      <c r="M307" t="s">
        <v>1145</v>
      </c>
      <c r="N307" t="s">
        <v>4460</v>
      </c>
      <c r="O307" t="s">
        <v>1145</v>
      </c>
      <c r="P307" t="s">
        <v>45</v>
      </c>
      <c r="Q307" s="1">
        <v>2</v>
      </c>
      <c r="R307" s="1">
        <v>5</v>
      </c>
      <c r="S307" t="s">
        <v>132</v>
      </c>
      <c r="T307" s="1">
        <v>27.23</v>
      </c>
      <c r="U307" t="s">
        <v>48</v>
      </c>
      <c r="V307" t="s">
        <v>10748</v>
      </c>
      <c r="W307" s="1">
        <v>27.23</v>
      </c>
      <c r="X307" t="s">
        <v>50</v>
      </c>
      <c r="Y307" t="s">
        <v>50</v>
      </c>
      <c r="Z307" s="1">
        <v>1</v>
      </c>
      <c r="AA307" t="s">
        <v>51</v>
      </c>
      <c r="AB307" s="1">
        <v>1.69</v>
      </c>
      <c r="AC307" t="s">
        <v>51</v>
      </c>
      <c r="AD307" s="1">
        <v>0.01</v>
      </c>
      <c r="AE307" t="s">
        <v>52</v>
      </c>
      <c r="AF307">
        <f t="shared" si="8"/>
        <v>0.01</v>
      </c>
      <c r="AG307" s="1">
        <v>0.01</v>
      </c>
      <c r="AH307" t="s">
        <v>52</v>
      </c>
      <c r="AI307" t="s">
        <v>134</v>
      </c>
      <c r="AJ307" t="s">
        <v>135</v>
      </c>
      <c r="AK307" t="s">
        <v>136</v>
      </c>
      <c r="AL307" t="str">
        <f t="shared" si="9"/>
        <v>SHANGHAICHN</v>
      </c>
      <c r="AM307">
        <f>IFERROR(INDEX([1]Sheet1!$I$2:$I$118, MATCH(AL307, [1]Sheet1!$J$2:$J$118, 0)), "")</f>
        <v>9467.7730778277528</v>
      </c>
    </row>
    <row r="308" spans="1:39" hidden="1">
      <c r="A308" t="s">
        <v>3389</v>
      </c>
      <c r="B308" t="s">
        <v>3390</v>
      </c>
      <c r="C308" t="s">
        <v>3391</v>
      </c>
      <c r="D308" t="s">
        <v>3392</v>
      </c>
      <c r="E308" t="s">
        <v>66</v>
      </c>
      <c r="F308" t="s">
        <v>40</v>
      </c>
      <c r="G308" t="s">
        <v>41</v>
      </c>
      <c r="H308" t="s">
        <v>42</v>
      </c>
      <c r="I308" t="s">
        <v>41</v>
      </c>
      <c r="J308" t="s">
        <v>42</v>
      </c>
      <c r="K308" t="s">
        <v>296</v>
      </c>
      <c r="L308" t="s">
        <v>3387</v>
      </c>
      <c r="M308" t="s">
        <v>296</v>
      </c>
      <c r="N308" t="s">
        <v>3387</v>
      </c>
      <c r="O308" t="s">
        <v>296</v>
      </c>
      <c r="P308" t="s">
        <v>45</v>
      </c>
      <c r="Q308" s="1">
        <v>8</v>
      </c>
      <c r="R308" t="s">
        <v>46</v>
      </c>
      <c r="S308" t="s">
        <v>132</v>
      </c>
      <c r="T308" s="1">
        <v>57.4</v>
      </c>
      <c r="U308" t="s">
        <v>48</v>
      </c>
      <c r="V308" t="s">
        <v>3393</v>
      </c>
      <c r="W308" s="1">
        <v>57.4</v>
      </c>
      <c r="X308" t="s">
        <v>50</v>
      </c>
      <c r="Y308" t="s">
        <v>50</v>
      </c>
      <c r="Z308" s="1">
        <v>2</v>
      </c>
      <c r="AA308" t="s">
        <v>51</v>
      </c>
      <c r="AB308" s="1">
        <v>4.4800000000000004</v>
      </c>
      <c r="AC308" t="s">
        <v>51</v>
      </c>
      <c r="AD308" s="1">
        <v>0.03</v>
      </c>
      <c r="AE308" t="s">
        <v>52</v>
      </c>
      <c r="AF308">
        <f t="shared" si="8"/>
        <v>0.03</v>
      </c>
      <c r="AG308" s="1">
        <v>0.03</v>
      </c>
      <c r="AH308" t="s">
        <v>52</v>
      </c>
      <c r="AI308" t="s">
        <v>134</v>
      </c>
      <c r="AJ308" t="s">
        <v>135</v>
      </c>
      <c r="AK308" t="s">
        <v>136</v>
      </c>
      <c r="AL308" t="str">
        <f t="shared" si="9"/>
        <v>EASTERN CREEKAUS</v>
      </c>
      <c r="AM308">
        <f>IFERROR(INDEX([1]Sheet1!$I$2:$I$118, MATCH(AL308, [1]Sheet1!$J$2:$J$118, 0)), "")</f>
        <v>8189.4485045765996</v>
      </c>
    </row>
    <row r="309" spans="1:39" hidden="1">
      <c r="A309" t="s">
        <v>3430</v>
      </c>
      <c r="B309" t="s">
        <v>3390</v>
      </c>
      <c r="C309" t="s">
        <v>3431</v>
      </c>
      <c r="D309" t="s">
        <v>3432</v>
      </c>
      <c r="E309" t="s">
        <v>66</v>
      </c>
      <c r="F309" t="s">
        <v>40</v>
      </c>
      <c r="G309" t="s">
        <v>41</v>
      </c>
      <c r="H309" t="s">
        <v>42</v>
      </c>
      <c r="I309" t="s">
        <v>41</v>
      </c>
      <c r="J309" t="s">
        <v>42</v>
      </c>
      <c r="K309" t="s">
        <v>296</v>
      </c>
      <c r="L309" t="s">
        <v>3387</v>
      </c>
      <c r="M309" t="s">
        <v>296</v>
      </c>
      <c r="N309" t="s">
        <v>3387</v>
      </c>
      <c r="O309" t="s">
        <v>296</v>
      </c>
      <c r="P309" t="s">
        <v>45</v>
      </c>
      <c r="Q309" s="1">
        <v>10</v>
      </c>
      <c r="R309" s="1">
        <v>10</v>
      </c>
      <c r="S309" t="s">
        <v>132</v>
      </c>
      <c r="T309" s="1">
        <v>1264.32</v>
      </c>
      <c r="U309" t="s">
        <v>48</v>
      </c>
      <c r="V309" t="s">
        <v>3433</v>
      </c>
      <c r="W309" s="1">
        <v>1264.32</v>
      </c>
      <c r="X309" t="s">
        <v>50</v>
      </c>
      <c r="Y309" t="s">
        <v>50</v>
      </c>
      <c r="Z309" s="1">
        <v>50</v>
      </c>
      <c r="AA309" t="s">
        <v>51</v>
      </c>
      <c r="AB309" s="1">
        <v>161.9</v>
      </c>
      <c r="AC309" t="s">
        <v>51</v>
      </c>
      <c r="AD309" s="1">
        <v>0.98</v>
      </c>
      <c r="AE309" t="s">
        <v>52</v>
      </c>
      <c r="AF309">
        <f t="shared" si="8"/>
        <v>0.98</v>
      </c>
      <c r="AG309" s="1">
        <v>0.98</v>
      </c>
      <c r="AH309" t="s">
        <v>52</v>
      </c>
      <c r="AI309" t="s">
        <v>3419</v>
      </c>
      <c r="AJ309" t="s">
        <v>135</v>
      </c>
      <c r="AK309" t="s">
        <v>136</v>
      </c>
      <c r="AL309" t="str">
        <f t="shared" si="9"/>
        <v>EASTERN CREEKAUS</v>
      </c>
      <c r="AM309">
        <f>IFERROR(INDEX([1]Sheet1!$I$2:$I$118, MATCH(AL309, [1]Sheet1!$J$2:$J$118, 0)), "")</f>
        <v>8189.4485045765996</v>
      </c>
    </row>
    <row r="310" spans="1:39" hidden="1">
      <c r="A310" t="s">
        <v>24893</v>
      </c>
      <c r="B310" t="s">
        <v>24894</v>
      </c>
      <c r="C310" t="s">
        <v>24895</v>
      </c>
      <c r="D310" t="s">
        <v>24896</v>
      </c>
      <c r="E310" t="s">
        <v>108</v>
      </c>
      <c r="F310" t="s">
        <v>40</v>
      </c>
      <c r="G310" t="s">
        <v>41</v>
      </c>
      <c r="H310" t="s">
        <v>42</v>
      </c>
      <c r="I310" t="s">
        <v>41</v>
      </c>
      <c r="J310" t="s">
        <v>42</v>
      </c>
      <c r="K310" t="s">
        <v>24800</v>
      </c>
      <c r="L310" t="s">
        <v>3129</v>
      </c>
      <c r="M310" t="s">
        <v>3130</v>
      </c>
      <c r="N310" t="s">
        <v>7384</v>
      </c>
      <c r="O310" t="s">
        <v>3130</v>
      </c>
      <c r="P310" t="s">
        <v>73</v>
      </c>
      <c r="Q310" s="1">
        <v>8</v>
      </c>
      <c r="R310" s="1">
        <v>7</v>
      </c>
      <c r="S310" t="s">
        <v>47</v>
      </c>
      <c r="T310" s="1">
        <v>256.36</v>
      </c>
      <c r="U310" t="s">
        <v>48</v>
      </c>
      <c r="V310" t="s">
        <v>7366</v>
      </c>
      <c r="W310" s="1">
        <v>160.62</v>
      </c>
      <c r="X310" t="s">
        <v>324</v>
      </c>
      <c r="Y310" t="s">
        <v>4474</v>
      </c>
      <c r="Z310" s="1">
        <v>54</v>
      </c>
      <c r="AA310" t="s">
        <v>51</v>
      </c>
      <c r="AB310" s="1">
        <v>128.5</v>
      </c>
      <c r="AC310" t="s">
        <v>51</v>
      </c>
      <c r="AD310" s="1">
        <v>0.98</v>
      </c>
      <c r="AE310" t="s">
        <v>52</v>
      </c>
      <c r="AF310">
        <f t="shared" si="8"/>
        <v>0.98</v>
      </c>
      <c r="AG310" s="1">
        <v>0.98</v>
      </c>
      <c r="AH310" t="s">
        <v>52</v>
      </c>
      <c r="AI310" t="s">
        <v>829</v>
      </c>
      <c r="AJ310" t="s">
        <v>327</v>
      </c>
      <c r="AK310" t="s">
        <v>328</v>
      </c>
      <c r="AL310" t="str">
        <f t="shared" si="9"/>
        <v>MUMBAIIND</v>
      </c>
      <c r="AM310">
        <f>IFERROR(INDEX([1]Sheet1!$I$2:$I$118, MATCH(AL310, [1]Sheet1!$J$2:$J$118, 0)), "")</f>
        <v>6705.4046933363798</v>
      </c>
    </row>
    <row r="311" spans="1:39" hidden="1">
      <c r="A311" t="s">
        <v>24902</v>
      </c>
      <c r="B311" t="s">
        <v>24903</v>
      </c>
      <c r="C311" t="s">
        <v>24904</v>
      </c>
      <c r="D311" t="s">
        <v>24905</v>
      </c>
      <c r="E311" t="s">
        <v>108</v>
      </c>
      <c r="F311" t="s">
        <v>40</v>
      </c>
      <c r="G311" t="s">
        <v>41</v>
      </c>
      <c r="H311" t="s">
        <v>42</v>
      </c>
      <c r="I311" t="s">
        <v>41</v>
      </c>
      <c r="J311" t="s">
        <v>42</v>
      </c>
      <c r="K311" t="s">
        <v>24800</v>
      </c>
      <c r="L311" t="s">
        <v>3129</v>
      </c>
      <c r="M311" t="s">
        <v>3130</v>
      </c>
      <c r="N311" t="s">
        <v>3129</v>
      </c>
      <c r="O311" t="s">
        <v>3130</v>
      </c>
      <c r="P311" t="s">
        <v>73</v>
      </c>
      <c r="Q311" s="1">
        <v>8</v>
      </c>
      <c r="R311" s="1">
        <v>8</v>
      </c>
      <c r="S311" t="s">
        <v>47</v>
      </c>
      <c r="T311" s="1">
        <v>256.36</v>
      </c>
      <c r="U311" t="s">
        <v>48</v>
      </c>
      <c r="V311" t="s">
        <v>7366</v>
      </c>
      <c r="W311" s="1">
        <v>160.62</v>
      </c>
      <c r="X311" t="s">
        <v>324</v>
      </c>
      <c r="Y311" t="s">
        <v>4474</v>
      </c>
      <c r="Z311" s="1">
        <v>51</v>
      </c>
      <c r="AA311" t="s">
        <v>51</v>
      </c>
      <c r="AB311" s="1">
        <v>128.5</v>
      </c>
      <c r="AC311" t="s">
        <v>51</v>
      </c>
      <c r="AD311" s="1">
        <v>0.98</v>
      </c>
      <c r="AE311" t="s">
        <v>52</v>
      </c>
      <c r="AF311">
        <f t="shared" si="8"/>
        <v>0.98</v>
      </c>
      <c r="AG311" s="1">
        <v>0.98</v>
      </c>
      <c r="AH311" t="s">
        <v>52</v>
      </c>
      <c r="AI311" t="s">
        <v>829</v>
      </c>
      <c r="AJ311" t="s">
        <v>327</v>
      </c>
      <c r="AK311" t="s">
        <v>328</v>
      </c>
      <c r="AL311" t="str">
        <f t="shared" si="9"/>
        <v>BANGALOREIND</v>
      </c>
      <c r="AM311">
        <f>IFERROR(INDEX([1]Sheet1!$I$2:$I$118, MATCH(AL311, [1]Sheet1!$J$2:$J$118, 0)), "")</f>
        <v>7874.5177043300409</v>
      </c>
    </row>
    <row r="312" spans="1:39" hidden="1">
      <c r="A312" t="s">
        <v>25005</v>
      </c>
      <c r="B312" t="s">
        <v>25006</v>
      </c>
      <c r="C312" t="s">
        <v>25007</v>
      </c>
      <c r="D312" t="s">
        <v>25008</v>
      </c>
      <c r="E312" t="s">
        <v>108</v>
      </c>
      <c r="F312" t="s">
        <v>40</v>
      </c>
      <c r="G312" t="s">
        <v>41</v>
      </c>
      <c r="H312" t="s">
        <v>42</v>
      </c>
      <c r="I312" t="s">
        <v>41</v>
      </c>
      <c r="J312" t="s">
        <v>42</v>
      </c>
      <c r="K312" t="s">
        <v>24800</v>
      </c>
      <c r="L312" t="s">
        <v>3129</v>
      </c>
      <c r="M312" t="s">
        <v>3130</v>
      </c>
      <c r="N312" t="s">
        <v>3129</v>
      </c>
      <c r="O312" t="s">
        <v>3130</v>
      </c>
      <c r="P312" t="s">
        <v>73</v>
      </c>
      <c r="Q312" s="1">
        <v>8</v>
      </c>
      <c r="R312" t="s">
        <v>46</v>
      </c>
      <c r="S312" t="s">
        <v>47</v>
      </c>
      <c r="T312" s="1">
        <v>253.27</v>
      </c>
      <c r="U312" t="s">
        <v>48</v>
      </c>
      <c r="V312" t="s">
        <v>7366</v>
      </c>
      <c r="W312" s="1">
        <v>160.62</v>
      </c>
      <c r="X312" t="s">
        <v>324</v>
      </c>
      <c r="Y312" t="s">
        <v>2296</v>
      </c>
      <c r="Z312" s="1">
        <v>50</v>
      </c>
      <c r="AA312" t="s">
        <v>51</v>
      </c>
      <c r="AB312" s="1">
        <v>128.5</v>
      </c>
      <c r="AC312" t="s">
        <v>51</v>
      </c>
      <c r="AD312" s="1">
        <v>0.98</v>
      </c>
      <c r="AE312" t="s">
        <v>52</v>
      </c>
      <c r="AF312">
        <f t="shared" si="8"/>
        <v>0.98</v>
      </c>
      <c r="AG312" s="1">
        <v>0.98</v>
      </c>
      <c r="AH312" t="s">
        <v>52</v>
      </c>
      <c r="AI312" t="s">
        <v>829</v>
      </c>
      <c r="AJ312" t="s">
        <v>327</v>
      </c>
      <c r="AK312" t="s">
        <v>328</v>
      </c>
      <c r="AL312" t="str">
        <f t="shared" si="9"/>
        <v>BANGALOREIND</v>
      </c>
      <c r="AM312">
        <f>IFERROR(INDEX([1]Sheet1!$I$2:$I$118, MATCH(AL312, [1]Sheet1!$J$2:$J$118, 0)), "")</f>
        <v>7874.5177043300409</v>
      </c>
    </row>
    <row r="313" spans="1:39" hidden="1">
      <c r="A313" t="s">
        <v>24853</v>
      </c>
      <c r="B313" t="s">
        <v>24854</v>
      </c>
      <c r="C313" t="s">
        <v>24855</v>
      </c>
      <c r="D313" t="s">
        <v>24856</v>
      </c>
      <c r="E313" t="s">
        <v>108</v>
      </c>
      <c r="F313" t="s">
        <v>40</v>
      </c>
      <c r="G313" t="s">
        <v>41</v>
      </c>
      <c r="H313" t="s">
        <v>42</v>
      </c>
      <c r="I313" t="s">
        <v>41</v>
      </c>
      <c r="J313" t="s">
        <v>42</v>
      </c>
      <c r="K313" t="s">
        <v>24800</v>
      </c>
      <c r="L313" t="s">
        <v>3129</v>
      </c>
      <c r="M313" t="s">
        <v>3130</v>
      </c>
      <c r="N313" t="s">
        <v>3129</v>
      </c>
      <c r="O313" t="s">
        <v>3130</v>
      </c>
      <c r="P313" t="s">
        <v>73</v>
      </c>
      <c r="Q313" s="1">
        <v>8</v>
      </c>
      <c r="R313" s="1">
        <v>7</v>
      </c>
      <c r="S313" t="s">
        <v>47</v>
      </c>
      <c r="T313" s="1">
        <v>253.27</v>
      </c>
      <c r="U313" t="s">
        <v>48</v>
      </c>
      <c r="V313" t="s">
        <v>7366</v>
      </c>
      <c r="W313" s="1">
        <v>160.62</v>
      </c>
      <c r="X313" t="s">
        <v>324</v>
      </c>
      <c r="Y313" t="s">
        <v>2296</v>
      </c>
      <c r="Z313" s="1">
        <v>48</v>
      </c>
      <c r="AA313" t="s">
        <v>51</v>
      </c>
      <c r="AB313" s="1">
        <v>128.5</v>
      </c>
      <c r="AC313" t="s">
        <v>51</v>
      </c>
      <c r="AD313" s="1">
        <v>0.98</v>
      </c>
      <c r="AE313" t="s">
        <v>52</v>
      </c>
      <c r="AF313">
        <f t="shared" si="8"/>
        <v>0.98</v>
      </c>
      <c r="AG313" s="1">
        <v>0.98</v>
      </c>
      <c r="AH313" t="s">
        <v>52</v>
      </c>
      <c r="AI313" t="s">
        <v>829</v>
      </c>
      <c r="AJ313" t="s">
        <v>327</v>
      </c>
      <c r="AK313" t="s">
        <v>328</v>
      </c>
      <c r="AL313" t="str">
        <f t="shared" si="9"/>
        <v>BANGALOREIND</v>
      </c>
      <c r="AM313">
        <f>IFERROR(INDEX([1]Sheet1!$I$2:$I$118, MATCH(AL313, [1]Sheet1!$J$2:$J$118, 0)), "")</f>
        <v>7874.5177043300409</v>
      </c>
    </row>
    <row r="314" spans="1:39" hidden="1">
      <c r="A314" t="s">
        <v>4163</v>
      </c>
      <c r="B314" t="s">
        <v>4155</v>
      </c>
      <c r="C314" t="s">
        <v>4164</v>
      </c>
      <c r="D314" t="s">
        <v>4165</v>
      </c>
      <c r="E314" t="s">
        <v>271</v>
      </c>
      <c r="F314" t="s">
        <v>809</v>
      </c>
      <c r="G314" t="s">
        <v>41</v>
      </c>
      <c r="H314" t="s">
        <v>42</v>
      </c>
      <c r="I314" t="s">
        <v>261</v>
      </c>
      <c r="J314" t="s">
        <v>42</v>
      </c>
      <c r="K314" t="s">
        <v>3859</v>
      </c>
      <c r="L314" t="s">
        <v>3860</v>
      </c>
      <c r="M314" t="s">
        <v>3861</v>
      </c>
      <c r="N314" t="s">
        <v>3860</v>
      </c>
      <c r="O314" t="s">
        <v>3861</v>
      </c>
      <c r="P314" t="s">
        <v>45</v>
      </c>
      <c r="Q314" s="1">
        <v>5</v>
      </c>
      <c r="R314" s="1">
        <v>1</v>
      </c>
      <c r="S314" t="s">
        <v>132</v>
      </c>
      <c r="T314" s="1">
        <v>12.64</v>
      </c>
      <c r="U314" t="s">
        <v>48</v>
      </c>
      <c r="V314" t="s">
        <v>4166</v>
      </c>
      <c r="W314" s="1">
        <v>12.64</v>
      </c>
      <c r="X314" t="s">
        <v>50</v>
      </c>
      <c r="Y314" t="s">
        <v>50</v>
      </c>
      <c r="Z314" s="1">
        <v>1</v>
      </c>
      <c r="AA314" t="s">
        <v>51</v>
      </c>
      <c r="AB314" s="1">
        <v>2.74</v>
      </c>
      <c r="AC314" t="s">
        <v>51</v>
      </c>
      <c r="AD314" s="1">
        <v>0.02</v>
      </c>
      <c r="AE314" t="s">
        <v>52</v>
      </c>
      <c r="AF314">
        <f t="shared" si="8"/>
        <v>0.02</v>
      </c>
      <c r="AG314" s="1">
        <v>0.02</v>
      </c>
      <c r="AH314" t="s">
        <v>52</v>
      </c>
      <c r="AI314" t="s">
        <v>719</v>
      </c>
      <c r="AJ314" t="s">
        <v>135</v>
      </c>
      <c r="AK314" t="s">
        <v>136</v>
      </c>
      <c r="AL314" t="str">
        <f t="shared" si="9"/>
        <v>ASHFORDGBR</v>
      </c>
      <c r="AM314">
        <f>IFERROR(INDEX([1]Sheet1!$I$2:$I$118, MATCH(AL314, [1]Sheet1!$J$2:$J$118, 0)), "")</f>
        <v>5685.8299841513308</v>
      </c>
    </row>
    <row r="315" spans="1:39" hidden="1">
      <c r="A315" t="s">
        <v>4154</v>
      </c>
      <c r="B315" t="s">
        <v>4155</v>
      </c>
      <c r="C315" t="s">
        <v>4156</v>
      </c>
      <c r="D315" t="s">
        <v>4157</v>
      </c>
      <c r="E315" t="s">
        <v>291</v>
      </c>
      <c r="F315" t="s">
        <v>809</v>
      </c>
      <c r="G315" t="s">
        <v>41</v>
      </c>
      <c r="H315" t="s">
        <v>42</v>
      </c>
      <c r="I315" t="s">
        <v>261</v>
      </c>
      <c r="J315" t="s">
        <v>42</v>
      </c>
      <c r="K315" t="s">
        <v>3859</v>
      </c>
      <c r="L315" t="s">
        <v>3860</v>
      </c>
      <c r="M315" t="s">
        <v>3861</v>
      </c>
      <c r="N315" t="s">
        <v>4158</v>
      </c>
      <c r="O315" t="s">
        <v>3861</v>
      </c>
      <c r="P315" t="s">
        <v>45</v>
      </c>
      <c r="Q315" s="1">
        <v>5</v>
      </c>
      <c r="R315" s="1">
        <v>3</v>
      </c>
      <c r="S315" t="s">
        <v>132</v>
      </c>
      <c r="T315" s="1">
        <v>14</v>
      </c>
      <c r="U315" t="s">
        <v>48</v>
      </c>
      <c r="V315" t="s">
        <v>4159</v>
      </c>
      <c r="W315" s="1">
        <v>14</v>
      </c>
      <c r="X315" t="s">
        <v>50</v>
      </c>
      <c r="Y315" t="s">
        <v>50</v>
      </c>
      <c r="Z315" s="1">
        <v>3</v>
      </c>
      <c r="AA315" t="s">
        <v>51</v>
      </c>
      <c r="AB315" s="1">
        <v>4.1500000000000004</v>
      </c>
      <c r="AC315" t="s">
        <v>51</v>
      </c>
      <c r="AD315" s="1">
        <v>0.03</v>
      </c>
      <c r="AE315" t="s">
        <v>52</v>
      </c>
      <c r="AF315">
        <f t="shared" si="8"/>
        <v>0.03</v>
      </c>
      <c r="AG315" s="1">
        <v>0.03</v>
      </c>
      <c r="AH315" t="s">
        <v>52</v>
      </c>
      <c r="AI315" t="s">
        <v>719</v>
      </c>
      <c r="AJ315" t="s">
        <v>135</v>
      </c>
      <c r="AK315" t="s">
        <v>136</v>
      </c>
      <c r="AL315" t="str">
        <f t="shared" si="9"/>
        <v>BURNLEYGBR</v>
      </c>
      <c r="AM315" t="str">
        <f>IFERROR(INDEX([1]Sheet1!$I$2:$I$118, MATCH(AL315, [1]Sheet1!$J$2:$J$118, 0)), "")</f>
        <v/>
      </c>
    </row>
    <row r="316" spans="1:39" hidden="1">
      <c r="A316" t="s">
        <v>24876</v>
      </c>
      <c r="B316" t="s">
        <v>24877</v>
      </c>
      <c r="C316" t="s">
        <v>24878</v>
      </c>
      <c r="D316" t="s">
        <v>24879</v>
      </c>
      <c r="E316" t="s">
        <v>108</v>
      </c>
      <c r="F316" t="s">
        <v>40</v>
      </c>
      <c r="G316" t="s">
        <v>41</v>
      </c>
      <c r="H316" t="s">
        <v>42</v>
      </c>
      <c r="I316" t="s">
        <v>41</v>
      </c>
      <c r="J316" t="s">
        <v>42</v>
      </c>
      <c r="K316" t="s">
        <v>24800</v>
      </c>
      <c r="L316" t="s">
        <v>3129</v>
      </c>
      <c r="M316" t="s">
        <v>3130</v>
      </c>
      <c r="N316" t="s">
        <v>7384</v>
      </c>
      <c r="O316" t="s">
        <v>3130</v>
      </c>
      <c r="P316" t="s">
        <v>73</v>
      </c>
      <c r="Q316" s="1">
        <v>10</v>
      </c>
      <c r="R316" s="1">
        <v>5</v>
      </c>
      <c r="S316" t="s">
        <v>47</v>
      </c>
      <c r="T316" s="1">
        <v>253.27</v>
      </c>
      <c r="U316" t="s">
        <v>48</v>
      </c>
      <c r="V316" t="s">
        <v>7366</v>
      </c>
      <c r="W316" s="1">
        <v>160.62</v>
      </c>
      <c r="X316" t="s">
        <v>324</v>
      </c>
      <c r="Y316" t="s">
        <v>2296</v>
      </c>
      <c r="Z316" s="1">
        <v>48</v>
      </c>
      <c r="AA316" t="s">
        <v>51</v>
      </c>
      <c r="AB316" s="1">
        <v>128.5</v>
      </c>
      <c r="AC316" t="s">
        <v>51</v>
      </c>
      <c r="AD316" s="1">
        <v>0.98</v>
      </c>
      <c r="AE316" t="s">
        <v>52</v>
      </c>
      <c r="AF316">
        <f t="shared" si="8"/>
        <v>0.98</v>
      </c>
      <c r="AG316" s="1">
        <v>0.98</v>
      </c>
      <c r="AH316" t="s">
        <v>52</v>
      </c>
      <c r="AI316" t="s">
        <v>829</v>
      </c>
      <c r="AJ316" t="s">
        <v>327</v>
      </c>
      <c r="AK316" t="s">
        <v>328</v>
      </c>
      <c r="AL316" t="str">
        <f t="shared" si="9"/>
        <v>MUMBAIIND</v>
      </c>
      <c r="AM316">
        <f>IFERROR(INDEX([1]Sheet1!$I$2:$I$118, MATCH(AL316, [1]Sheet1!$J$2:$J$118, 0)), "")</f>
        <v>6705.4046933363798</v>
      </c>
    </row>
    <row r="317" spans="1:39" hidden="1">
      <c r="A317" t="s">
        <v>24645</v>
      </c>
      <c r="B317" t="s">
        <v>24646</v>
      </c>
      <c r="C317" t="s">
        <v>24647</v>
      </c>
      <c r="D317" t="s">
        <v>259</v>
      </c>
      <c r="E317" t="s">
        <v>222</v>
      </c>
      <c r="F317" t="s">
        <v>285</v>
      </c>
      <c r="G317" t="s">
        <v>41</v>
      </c>
      <c r="H317" t="s">
        <v>42</v>
      </c>
      <c r="I317" t="s">
        <v>261</v>
      </c>
      <c r="J317" t="s">
        <v>42</v>
      </c>
      <c r="K317" t="s">
        <v>23299</v>
      </c>
      <c r="L317" t="s">
        <v>4813</v>
      </c>
      <c r="M317" t="s">
        <v>4814</v>
      </c>
      <c r="N317" t="s">
        <v>4813</v>
      </c>
      <c r="O317" t="s">
        <v>4814</v>
      </c>
      <c r="P317" t="s">
        <v>664</v>
      </c>
      <c r="Q317" s="1">
        <v>7</v>
      </c>
      <c r="R317" t="s">
        <v>46</v>
      </c>
      <c r="S317" t="s">
        <v>1593</v>
      </c>
      <c r="T317" s="1">
        <v>1734.8</v>
      </c>
      <c r="V317" t="s">
        <v>24648</v>
      </c>
      <c r="W317" s="1">
        <v>1744.12</v>
      </c>
      <c r="X317" t="s">
        <v>50</v>
      </c>
      <c r="Y317" t="s">
        <v>50</v>
      </c>
      <c r="Z317" s="1">
        <v>903</v>
      </c>
      <c r="AA317" t="s">
        <v>51</v>
      </c>
      <c r="AB317" t="s">
        <v>46</v>
      </c>
      <c r="AD317" s="1">
        <v>7.21</v>
      </c>
      <c r="AE317" t="s">
        <v>52</v>
      </c>
      <c r="AF317" t="str">
        <f t="shared" si="8"/>
        <v/>
      </c>
      <c r="AG317" t="s">
        <v>46</v>
      </c>
      <c r="AI317" t="s">
        <v>76</v>
      </c>
      <c r="AJ317" t="s">
        <v>77</v>
      </c>
      <c r="AK317" t="s">
        <v>78</v>
      </c>
      <c r="AL317" t="str">
        <f t="shared" si="9"/>
        <v>RAUNHEIMDEU</v>
      </c>
      <c r="AM317">
        <f>IFERROR(INDEX([1]Sheet1!$I$2:$I$118, MATCH(AL317, [1]Sheet1!$J$2:$J$118, 0)), "")</f>
        <v>477.69917125845029</v>
      </c>
    </row>
    <row r="318" spans="1:39" hidden="1">
      <c r="A318" t="s">
        <v>3919</v>
      </c>
      <c r="B318" t="s">
        <v>3920</v>
      </c>
      <c r="C318" t="s">
        <v>3921</v>
      </c>
      <c r="D318" t="s">
        <v>3922</v>
      </c>
      <c r="E318" t="s">
        <v>102</v>
      </c>
      <c r="F318" t="s">
        <v>40</v>
      </c>
      <c r="G318" t="s">
        <v>41</v>
      </c>
      <c r="H318" t="s">
        <v>42</v>
      </c>
      <c r="I318" t="s">
        <v>41</v>
      </c>
      <c r="J318" t="s">
        <v>42</v>
      </c>
      <c r="K318" t="s">
        <v>3859</v>
      </c>
      <c r="L318" t="s">
        <v>3860</v>
      </c>
      <c r="M318" t="s">
        <v>3861</v>
      </c>
      <c r="N318" t="s">
        <v>3860</v>
      </c>
      <c r="O318" t="s">
        <v>3861</v>
      </c>
      <c r="P318" t="s">
        <v>45</v>
      </c>
      <c r="Q318" s="1">
        <v>3</v>
      </c>
      <c r="R318" s="1">
        <v>3</v>
      </c>
      <c r="S318" t="s">
        <v>132</v>
      </c>
      <c r="T318" s="1">
        <v>14.22</v>
      </c>
      <c r="U318" t="s">
        <v>48</v>
      </c>
      <c r="V318" t="s">
        <v>3923</v>
      </c>
      <c r="W318" s="1">
        <v>14.22</v>
      </c>
      <c r="X318" t="s">
        <v>50</v>
      </c>
      <c r="Y318" t="s">
        <v>50</v>
      </c>
      <c r="Z318" s="1">
        <v>2</v>
      </c>
      <c r="AA318" t="s">
        <v>51</v>
      </c>
      <c r="AB318" s="1">
        <v>4.4800000000000004</v>
      </c>
      <c r="AC318" t="s">
        <v>51</v>
      </c>
      <c r="AD318" s="1">
        <v>0.03</v>
      </c>
      <c r="AE318" t="s">
        <v>52</v>
      </c>
      <c r="AF318">
        <f t="shared" si="8"/>
        <v>0.03</v>
      </c>
      <c r="AG318" s="1">
        <v>0.03</v>
      </c>
      <c r="AH318" t="s">
        <v>52</v>
      </c>
      <c r="AI318" t="s">
        <v>719</v>
      </c>
      <c r="AJ318" t="s">
        <v>135</v>
      </c>
      <c r="AK318" t="s">
        <v>136</v>
      </c>
      <c r="AL318" t="str">
        <f t="shared" si="9"/>
        <v>ASHFORDGBR</v>
      </c>
      <c r="AM318">
        <f>IFERROR(INDEX([1]Sheet1!$I$2:$I$118, MATCH(AL318, [1]Sheet1!$J$2:$J$118, 0)), "")</f>
        <v>5685.8299841513308</v>
      </c>
    </row>
    <row r="319" spans="1:39" hidden="1">
      <c r="A319" t="s">
        <v>4000</v>
      </c>
      <c r="B319" t="s">
        <v>3920</v>
      </c>
      <c r="C319" t="s">
        <v>4001</v>
      </c>
      <c r="D319" t="s">
        <v>4002</v>
      </c>
      <c r="E319" t="s">
        <v>102</v>
      </c>
      <c r="F319" t="s">
        <v>40</v>
      </c>
      <c r="G319" t="s">
        <v>41</v>
      </c>
      <c r="H319" t="s">
        <v>42</v>
      </c>
      <c r="I319" t="s">
        <v>41</v>
      </c>
      <c r="J319" t="s">
        <v>42</v>
      </c>
      <c r="K319" t="s">
        <v>3859</v>
      </c>
      <c r="L319" t="s">
        <v>3860</v>
      </c>
      <c r="M319" t="s">
        <v>3861</v>
      </c>
      <c r="N319" t="s">
        <v>3860</v>
      </c>
      <c r="O319" t="s">
        <v>3861</v>
      </c>
      <c r="P319" t="s">
        <v>45</v>
      </c>
      <c r="Q319" s="1">
        <v>3</v>
      </c>
      <c r="R319" s="1">
        <v>3</v>
      </c>
      <c r="S319" t="s">
        <v>132</v>
      </c>
      <c r="T319" s="1">
        <v>11.49</v>
      </c>
      <c r="U319" t="s">
        <v>48</v>
      </c>
      <c r="V319" t="s">
        <v>4003</v>
      </c>
      <c r="W319" s="1">
        <v>11.49</v>
      </c>
      <c r="X319" t="s">
        <v>50</v>
      </c>
      <c r="Y319" t="s">
        <v>50</v>
      </c>
      <c r="Z319" s="1">
        <v>1</v>
      </c>
      <c r="AA319" t="s">
        <v>51</v>
      </c>
      <c r="AB319" s="1">
        <v>1.69</v>
      </c>
      <c r="AC319" t="s">
        <v>51</v>
      </c>
      <c r="AD319" s="1">
        <v>0.01</v>
      </c>
      <c r="AE319" t="s">
        <v>52</v>
      </c>
      <c r="AF319">
        <f t="shared" si="8"/>
        <v>0.01</v>
      </c>
      <c r="AG319" s="1">
        <v>0.01</v>
      </c>
      <c r="AH319" t="s">
        <v>52</v>
      </c>
      <c r="AI319" t="s">
        <v>719</v>
      </c>
      <c r="AJ319" t="s">
        <v>135</v>
      </c>
      <c r="AK319" t="s">
        <v>136</v>
      </c>
      <c r="AL319" t="str">
        <f t="shared" si="9"/>
        <v>ASHFORDGBR</v>
      </c>
      <c r="AM319">
        <f>IFERROR(INDEX([1]Sheet1!$I$2:$I$118, MATCH(AL319, [1]Sheet1!$J$2:$J$118, 0)), "")</f>
        <v>5685.8299841513308</v>
      </c>
    </row>
    <row r="320" spans="1:39" hidden="1">
      <c r="A320" t="s">
        <v>23621</v>
      </c>
      <c r="B320" t="s">
        <v>23622</v>
      </c>
      <c r="C320" t="s">
        <v>23623</v>
      </c>
      <c r="D320" t="s">
        <v>23624</v>
      </c>
      <c r="E320" t="s">
        <v>102</v>
      </c>
      <c r="F320" t="s">
        <v>40</v>
      </c>
      <c r="G320" t="s">
        <v>41</v>
      </c>
      <c r="H320" t="s">
        <v>42</v>
      </c>
      <c r="I320" t="s">
        <v>41</v>
      </c>
      <c r="J320" t="s">
        <v>42</v>
      </c>
      <c r="K320" t="s">
        <v>23299</v>
      </c>
      <c r="L320" t="s">
        <v>4813</v>
      </c>
      <c r="M320" t="s">
        <v>4814</v>
      </c>
      <c r="N320" t="s">
        <v>4813</v>
      </c>
      <c r="O320" t="s">
        <v>4814</v>
      </c>
      <c r="P320" t="s">
        <v>1440</v>
      </c>
      <c r="Q320" s="1">
        <v>3</v>
      </c>
      <c r="R320" s="1">
        <v>2</v>
      </c>
      <c r="S320" t="s">
        <v>74</v>
      </c>
      <c r="T320" s="1">
        <v>69.89</v>
      </c>
      <c r="U320" t="s">
        <v>666</v>
      </c>
      <c r="V320" t="s">
        <v>23456</v>
      </c>
      <c r="W320" s="1">
        <v>74.709999999999994</v>
      </c>
      <c r="X320" t="s">
        <v>50</v>
      </c>
      <c r="Y320" t="s">
        <v>50</v>
      </c>
      <c r="Z320" s="1">
        <v>54</v>
      </c>
      <c r="AA320" t="s">
        <v>51</v>
      </c>
      <c r="AB320" s="1">
        <v>324.77</v>
      </c>
      <c r="AC320" t="s">
        <v>637</v>
      </c>
      <c r="AD320" s="1">
        <v>0.98</v>
      </c>
      <c r="AE320" t="s">
        <v>52</v>
      </c>
      <c r="AF320">
        <f t="shared" si="8"/>
        <v>0.98</v>
      </c>
      <c r="AG320" s="1">
        <v>0.98</v>
      </c>
      <c r="AH320" t="s">
        <v>52</v>
      </c>
      <c r="AI320" t="s">
        <v>1442</v>
      </c>
      <c r="AJ320" t="s">
        <v>1443</v>
      </c>
      <c r="AK320" t="s">
        <v>1444</v>
      </c>
      <c r="AL320" t="str">
        <f t="shared" si="9"/>
        <v>RAUNHEIMDEU</v>
      </c>
      <c r="AM320">
        <f>IFERROR(INDEX([1]Sheet1!$I$2:$I$118, MATCH(AL320, [1]Sheet1!$J$2:$J$118, 0)), "")</f>
        <v>477.69917125845029</v>
      </c>
    </row>
    <row r="321" spans="1:39" hidden="1">
      <c r="A321" t="s">
        <v>23525</v>
      </c>
      <c r="B321" t="s">
        <v>23526</v>
      </c>
      <c r="C321" t="s">
        <v>23527</v>
      </c>
      <c r="D321" t="s">
        <v>23528</v>
      </c>
      <c r="E321" t="s">
        <v>102</v>
      </c>
      <c r="F321" t="s">
        <v>40</v>
      </c>
      <c r="G321" t="s">
        <v>41</v>
      </c>
      <c r="H321" t="s">
        <v>42</v>
      </c>
      <c r="I321" t="s">
        <v>41</v>
      </c>
      <c r="J321" t="s">
        <v>42</v>
      </c>
      <c r="K321" t="s">
        <v>23299</v>
      </c>
      <c r="L321" t="s">
        <v>4813</v>
      </c>
      <c r="M321" t="s">
        <v>4814</v>
      </c>
      <c r="N321" t="s">
        <v>4813</v>
      </c>
      <c r="O321" t="s">
        <v>4814</v>
      </c>
      <c r="P321" t="s">
        <v>45</v>
      </c>
      <c r="Q321" s="1">
        <v>7</v>
      </c>
      <c r="R321" s="1">
        <v>4</v>
      </c>
      <c r="S321" t="s">
        <v>47</v>
      </c>
      <c r="T321" s="1">
        <v>11</v>
      </c>
      <c r="U321" t="s">
        <v>48</v>
      </c>
      <c r="V321" t="s">
        <v>23352</v>
      </c>
      <c r="W321" s="1">
        <v>11</v>
      </c>
      <c r="X321" t="s">
        <v>50</v>
      </c>
      <c r="Y321" t="s">
        <v>50</v>
      </c>
      <c r="Z321" s="1">
        <v>1</v>
      </c>
      <c r="AA321" t="s">
        <v>51</v>
      </c>
      <c r="AB321" s="1">
        <v>1.7</v>
      </c>
      <c r="AC321" t="s">
        <v>51</v>
      </c>
      <c r="AD321" s="1">
        <v>0.01</v>
      </c>
      <c r="AE321" t="s">
        <v>52</v>
      </c>
      <c r="AF321">
        <f t="shared" si="8"/>
        <v>0.01</v>
      </c>
      <c r="AG321" s="1">
        <v>0.01</v>
      </c>
      <c r="AH321" t="s">
        <v>52</v>
      </c>
      <c r="AI321" t="s">
        <v>1486</v>
      </c>
      <c r="AJ321" t="s">
        <v>54</v>
      </c>
      <c r="AK321" t="s">
        <v>55</v>
      </c>
      <c r="AL321" t="str">
        <f t="shared" si="9"/>
        <v>RAUNHEIMDEU</v>
      </c>
      <c r="AM321">
        <f>IFERROR(INDEX([1]Sheet1!$I$2:$I$118, MATCH(AL321, [1]Sheet1!$J$2:$J$118, 0)), "")</f>
        <v>477.69917125845029</v>
      </c>
    </row>
    <row r="322" spans="1:39" hidden="1">
      <c r="A322" t="s">
        <v>23668</v>
      </c>
      <c r="B322" t="s">
        <v>23526</v>
      </c>
      <c r="C322" t="s">
        <v>23669</v>
      </c>
      <c r="D322" t="s">
        <v>23670</v>
      </c>
      <c r="E322" t="s">
        <v>66</v>
      </c>
      <c r="F322" t="s">
        <v>40</v>
      </c>
      <c r="G322" t="s">
        <v>41</v>
      </c>
      <c r="H322" t="s">
        <v>42</v>
      </c>
      <c r="I322" t="s">
        <v>41</v>
      </c>
      <c r="J322" t="s">
        <v>42</v>
      </c>
      <c r="K322" t="s">
        <v>23299</v>
      </c>
      <c r="L322" t="s">
        <v>4813</v>
      </c>
      <c r="M322" t="s">
        <v>4814</v>
      </c>
      <c r="N322" t="s">
        <v>4813</v>
      </c>
      <c r="O322" t="s">
        <v>4814</v>
      </c>
      <c r="P322" t="s">
        <v>45</v>
      </c>
      <c r="Q322" s="1">
        <v>7</v>
      </c>
      <c r="R322" s="1">
        <v>2</v>
      </c>
      <c r="S322" t="s">
        <v>47</v>
      </c>
      <c r="T322" s="1">
        <v>12.78</v>
      </c>
      <c r="U322" t="s">
        <v>48</v>
      </c>
      <c r="V322" t="s">
        <v>23334</v>
      </c>
      <c r="W322" s="1">
        <v>12.82</v>
      </c>
      <c r="X322" t="s">
        <v>50</v>
      </c>
      <c r="Y322" t="s">
        <v>50</v>
      </c>
      <c r="Z322" s="1">
        <v>2</v>
      </c>
      <c r="AA322" t="s">
        <v>51</v>
      </c>
      <c r="AB322" s="1">
        <v>4.51</v>
      </c>
      <c r="AC322" t="s">
        <v>51</v>
      </c>
      <c r="AD322" s="1">
        <v>0.03</v>
      </c>
      <c r="AE322" t="s">
        <v>52</v>
      </c>
      <c r="AF322">
        <f t="shared" ref="AF322:AF385" si="10">IF(AH322="CMQ", AG322/1000000, IF(AH322="FTQ", AG322*0.0283168, AG322))</f>
        <v>0.03</v>
      </c>
      <c r="AG322" s="1">
        <v>0.03</v>
      </c>
      <c r="AH322" t="s">
        <v>52</v>
      </c>
      <c r="AI322" t="s">
        <v>1486</v>
      </c>
      <c r="AJ322" t="s">
        <v>54</v>
      </c>
      <c r="AK322" t="s">
        <v>55</v>
      </c>
      <c r="AL322" t="str">
        <f t="shared" ref="AL322:AL385" si="11">N322 &amp; O322</f>
        <v>RAUNHEIMDEU</v>
      </c>
      <c r="AM322">
        <f>IFERROR(INDEX([1]Sheet1!$I$2:$I$118, MATCH(AL322, [1]Sheet1!$J$2:$J$118, 0)), "")</f>
        <v>477.69917125845029</v>
      </c>
    </row>
    <row r="323" spans="1:39" hidden="1">
      <c r="A323" t="s">
        <v>24861</v>
      </c>
      <c r="B323" t="s">
        <v>24862</v>
      </c>
      <c r="C323" t="s">
        <v>24863</v>
      </c>
      <c r="D323" t="s">
        <v>24864</v>
      </c>
      <c r="E323" t="s">
        <v>102</v>
      </c>
      <c r="F323" t="s">
        <v>40</v>
      </c>
      <c r="G323" t="s">
        <v>41</v>
      </c>
      <c r="H323" t="s">
        <v>42</v>
      </c>
      <c r="I323" t="s">
        <v>41</v>
      </c>
      <c r="J323" t="s">
        <v>42</v>
      </c>
      <c r="K323" t="s">
        <v>24800</v>
      </c>
      <c r="L323" t="s">
        <v>3129</v>
      </c>
      <c r="M323" t="s">
        <v>3130</v>
      </c>
      <c r="N323" t="s">
        <v>3129</v>
      </c>
      <c r="O323" t="s">
        <v>3130</v>
      </c>
      <c r="P323" t="s">
        <v>73</v>
      </c>
      <c r="Q323" s="1">
        <v>10</v>
      </c>
      <c r="R323" s="1">
        <v>3</v>
      </c>
      <c r="S323" t="s">
        <v>47</v>
      </c>
      <c r="T323" s="1">
        <v>265.99</v>
      </c>
      <c r="U323" t="s">
        <v>48</v>
      </c>
      <c r="V323" t="s">
        <v>7366</v>
      </c>
      <c r="W323" s="1">
        <v>160.62</v>
      </c>
      <c r="X323" t="s">
        <v>324</v>
      </c>
      <c r="Y323" t="s">
        <v>2309</v>
      </c>
      <c r="Z323" s="1">
        <v>52</v>
      </c>
      <c r="AA323" t="s">
        <v>51</v>
      </c>
      <c r="AB323" s="1">
        <v>128.5</v>
      </c>
      <c r="AC323" t="s">
        <v>51</v>
      </c>
      <c r="AD323" s="1">
        <v>0.98</v>
      </c>
      <c r="AE323" t="s">
        <v>52</v>
      </c>
      <c r="AF323">
        <f t="shared" si="10"/>
        <v>0.98</v>
      </c>
      <c r="AG323" s="1">
        <v>0.98</v>
      </c>
      <c r="AH323" t="s">
        <v>52</v>
      </c>
      <c r="AI323" t="s">
        <v>829</v>
      </c>
      <c r="AJ323" t="s">
        <v>327</v>
      </c>
      <c r="AK323" t="s">
        <v>328</v>
      </c>
      <c r="AL323" t="str">
        <f t="shared" si="11"/>
        <v>BANGALOREIND</v>
      </c>
      <c r="AM323">
        <f>IFERROR(INDEX([1]Sheet1!$I$2:$I$118, MATCH(AL323, [1]Sheet1!$J$2:$J$118, 0)), "")</f>
        <v>7874.5177043300409</v>
      </c>
    </row>
    <row r="324" spans="1:39" hidden="1">
      <c r="A324" t="s">
        <v>4601</v>
      </c>
      <c r="B324" t="s">
        <v>4602</v>
      </c>
      <c r="C324" t="s">
        <v>4603</v>
      </c>
      <c r="D324" t="s">
        <v>4604</v>
      </c>
      <c r="E324" t="s">
        <v>102</v>
      </c>
      <c r="F324" t="s">
        <v>40</v>
      </c>
      <c r="G324" t="s">
        <v>41</v>
      </c>
      <c r="H324" t="s">
        <v>42</v>
      </c>
      <c r="I324" t="s">
        <v>41</v>
      </c>
      <c r="J324" t="s">
        <v>42</v>
      </c>
      <c r="K324" t="s">
        <v>4459</v>
      </c>
      <c r="L324" t="s">
        <v>1144</v>
      </c>
      <c r="M324" t="s">
        <v>1145</v>
      </c>
      <c r="N324" t="s">
        <v>4460</v>
      </c>
      <c r="O324" t="s">
        <v>1145</v>
      </c>
      <c r="P324" t="s">
        <v>45</v>
      </c>
      <c r="Q324" s="1">
        <v>6</v>
      </c>
      <c r="R324" t="s">
        <v>46</v>
      </c>
      <c r="S324" t="s">
        <v>47</v>
      </c>
      <c r="T324" s="1">
        <v>36.97</v>
      </c>
      <c r="U324" t="s">
        <v>48</v>
      </c>
      <c r="V324" t="s">
        <v>4605</v>
      </c>
      <c r="W324" s="1">
        <v>26.21</v>
      </c>
      <c r="X324" t="s">
        <v>50</v>
      </c>
      <c r="Y324" t="s">
        <v>50</v>
      </c>
      <c r="Z324" s="1">
        <v>2</v>
      </c>
      <c r="AA324" t="s">
        <v>51</v>
      </c>
      <c r="AB324" s="1">
        <v>4.51</v>
      </c>
      <c r="AC324" t="s">
        <v>51</v>
      </c>
      <c r="AD324" s="1">
        <v>0.03</v>
      </c>
      <c r="AE324" t="s">
        <v>52</v>
      </c>
      <c r="AF324">
        <f t="shared" si="10"/>
        <v>0.03</v>
      </c>
      <c r="AG324" s="1">
        <v>0.03</v>
      </c>
      <c r="AH324" t="s">
        <v>52</v>
      </c>
      <c r="AI324" t="s">
        <v>53</v>
      </c>
      <c r="AJ324" t="s">
        <v>54</v>
      </c>
      <c r="AK324" t="s">
        <v>55</v>
      </c>
      <c r="AL324" t="str">
        <f t="shared" si="11"/>
        <v>SHANGHAICHN</v>
      </c>
      <c r="AM324">
        <f>IFERROR(INDEX([1]Sheet1!$I$2:$I$118, MATCH(AL324, [1]Sheet1!$J$2:$J$118, 0)), "")</f>
        <v>9467.7730778277528</v>
      </c>
    </row>
    <row r="325" spans="1:39" hidden="1">
      <c r="A325" t="s">
        <v>24978</v>
      </c>
      <c r="B325" t="s">
        <v>24979</v>
      </c>
      <c r="C325" t="s">
        <v>24980</v>
      </c>
      <c r="D325" t="s">
        <v>24981</v>
      </c>
      <c r="E325" t="s">
        <v>108</v>
      </c>
      <c r="F325" t="s">
        <v>40</v>
      </c>
      <c r="G325" t="s">
        <v>41</v>
      </c>
      <c r="H325" t="s">
        <v>42</v>
      </c>
      <c r="I325" t="s">
        <v>41</v>
      </c>
      <c r="J325" t="s">
        <v>42</v>
      </c>
      <c r="K325" t="s">
        <v>24800</v>
      </c>
      <c r="L325" t="s">
        <v>3129</v>
      </c>
      <c r="M325" t="s">
        <v>3130</v>
      </c>
      <c r="N325" t="s">
        <v>3129</v>
      </c>
      <c r="O325" t="s">
        <v>3130</v>
      </c>
      <c r="P325" t="s">
        <v>73</v>
      </c>
      <c r="Q325" s="1">
        <v>8</v>
      </c>
      <c r="R325" s="1">
        <v>7</v>
      </c>
      <c r="S325" t="s">
        <v>47</v>
      </c>
      <c r="T325" s="1">
        <v>253.27</v>
      </c>
      <c r="U325" t="s">
        <v>48</v>
      </c>
      <c r="V325" t="s">
        <v>7366</v>
      </c>
      <c r="W325" s="1">
        <v>160.62</v>
      </c>
      <c r="X325" t="s">
        <v>324</v>
      </c>
      <c r="Y325" t="s">
        <v>2296</v>
      </c>
      <c r="Z325" s="1">
        <v>48</v>
      </c>
      <c r="AA325" t="s">
        <v>51</v>
      </c>
      <c r="AB325" s="1">
        <v>128.5</v>
      </c>
      <c r="AC325" t="s">
        <v>51</v>
      </c>
      <c r="AD325" s="1">
        <v>0.98</v>
      </c>
      <c r="AE325" t="s">
        <v>52</v>
      </c>
      <c r="AF325">
        <f t="shared" si="10"/>
        <v>0.98</v>
      </c>
      <c r="AG325" s="1">
        <v>0.98</v>
      </c>
      <c r="AH325" t="s">
        <v>52</v>
      </c>
      <c r="AI325" t="s">
        <v>829</v>
      </c>
      <c r="AJ325" t="s">
        <v>327</v>
      </c>
      <c r="AK325" t="s">
        <v>328</v>
      </c>
      <c r="AL325" t="str">
        <f t="shared" si="11"/>
        <v>BANGALOREIND</v>
      </c>
      <c r="AM325">
        <f>IFERROR(INDEX([1]Sheet1!$I$2:$I$118, MATCH(AL325, [1]Sheet1!$J$2:$J$118, 0)), "")</f>
        <v>7874.5177043300409</v>
      </c>
    </row>
    <row r="326" spans="1:39" hidden="1">
      <c r="A326" t="s">
        <v>2095</v>
      </c>
      <c r="B326" t="s">
        <v>2096</v>
      </c>
      <c r="C326" t="s">
        <v>2097</v>
      </c>
      <c r="D326" t="s">
        <v>2098</v>
      </c>
      <c r="E326" t="s">
        <v>291</v>
      </c>
      <c r="F326" t="s">
        <v>285</v>
      </c>
      <c r="G326" t="s">
        <v>41</v>
      </c>
      <c r="H326" t="s">
        <v>42</v>
      </c>
      <c r="I326" t="s">
        <v>261</v>
      </c>
      <c r="J326" t="s">
        <v>42</v>
      </c>
      <c r="K326" t="s">
        <v>1590</v>
      </c>
      <c r="L326" t="s">
        <v>1591</v>
      </c>
      <c r="M326" t="s">
        <v>1592</v>
      </c>
      <c r="N326" t="s">
        <v>1591</v>
      </c>
      <c r="O326" t="s">
        <v>1592</v>
      </c>
      <c r="P326" t="s">
        <v>45</v>
      </c>
      <c r="Q326" s="1">
        <v>1</v>
      </c>
      <c r="R326" s="1">
        <v>1</v>
      </c>
      <c r="S326" t="s">
        <v>47</v>
      </c>
      <c r="T326" s="1">
        <v>22.45</v>
      </c>
      <c r="U326" t="s">
        <v>48</v>
      </c>
      <c r="V326" t="s">
        <v>2099</v>
      </c>
      <c r="W326" s="1">
        <v>22.45</v>
      </c>
      <c r="X326" t="s">
        <v>50</v>
      </c>
      <c r="Y326" t="s">
        <v>50</v>
      </c>
      <c r="Z326" s="1">
        <v>3</v>
      </c>
      <c r="AA326" t="s">
        <v>51</v>
      </c>
      <c r="AB326" s="1">
        <v>5.88</v>
      </c>
      <c r="AC326" t="s">
        <v>51</v>
      </c>
      <c r="AD326" s="1">
        <v>0.04</v>
      </c>
      <c r="AE326" t="s">
        <v>52</v>
      </c>
      <c r="AF326">
        <f t="shared" si="10"/>
        <v>0.04</v>
      </c>
      <c r="AG326" s="1">
        <v>0.04</v>
      </c>
      <c r="AH326" t="s">
        <v>52</v>
      </c>
      <c r="AI326" t="s">
        <v>680</v>
      </c>
      <c r="AJ326" t="s">
        <v>54</v>
      </c>
      <c r="AK326" t="s">
        <v>55</v>
      </c>
      <c r="AL326" t="str">
        <f t="shared" si="11"/>
        <v>PATYHUN</v>
      </c>
      <c r="AM326">
        <f>IFERROR(INDEX([1]Sheet1!$I$2:$I$118, MATCH(AL326, [1]Sheet1!$J$2:$J$118, 0)), "")</f>
        <v>2481.1311418143659</v>
      </c>
    </row>
    <row r="327" spans="1:39" hidden="1">
      <c r="A327" t="s">
        <v>21637</v>
      </c>
      <c r="B327" t="s">
        <v>21638</v>
      </c>
      <c r="C327" t="s">
        <v>21639</v>
      </c>
      <c r="D327" t="s">
        <v>21640</v>
      </c>
      <c r="E327" t="s">
        <v>102</v>
      </c>
      <c r="F327" t="s">
        <v>40</v>
      </c>
      <c r="G327" t="s">
        <v>41</v>
      </c>
      <c r="H327" t="s">
        <v>42</v>
      </c>
      <c r="I327" t="s">
        <v>41</v>
      </c>
      <c r="J327" t="s">
        <v>42</v>
      </c>
      <c r="K327" t="s">
        <v>14902</v>
      </c>
      <c r="L327" t="s">
        <v>14903</v>
      </c>
      <c r="M327" t="s">
        <v>686</v>
      </c>
      <c r="N327" t="s">
        <v>14903</v>
      </c>
      <c r="O327" t="s">
        <v>686</v>
      </c>
      <c r="P327" t="s">
        <v>45</v>
      </c>
      <c r="Q327" s="1">
        <v>1</v>
      </c>
      <c r="R327" s="1">
        <v>1</v>
      </c>
      <c r="S327" t="s">
        <v>47</v>
      </c>
      <c r="T327" s="1">
        <v>13.38</v>
      </c>
      <c r="U327" t="s">
        <v>48</v>
      </c>
      <c r="V327" t="s">
        <v>21641</v>
      </c>
      <c r="W327" s="1">
        <v>13.38</v>
      </c>
      <c r="X327" t="s">
        <v>50</v>
      </c>
      <c r="Y327" t="s">
        <v>50</v>
      </c>
      <c r="Z327" s="1">
        <v>1</v>
      </c>
      <c r="AA327" t="s">
        <v>51</v>
      </c>
      <c r="AB327" s="1">
        <v>1.7</v>
      </c>
      <c r="AC327" t="s">
        <v>51</v>
      </c>
      <c r="AD327" s="1">
        <v>0.01</v>
      </c>
      <c r="AE327" t="s">
        <v>52</v>
      </c>
      <c r="AF327">
        <f t="shared" si="10"/>
        <v>0.01</v>
      </c>
      <c r="AG327" s="1">
        <v>0.01</v>
      </c>
      <c r="AH327" t="s">
        <v>52</v>
      </c>
      <c r="AI327" t="s">
        <v>680</v>
      </c>
      <c r="AJ327" t="s">
        <v>54</v>
      </c>
      <c r="AK327" t="s">
        <v>55</v>
      </c>
      <c r="AL327" t="str">
        <f t="shared" si="11"/>
        <v>COSLADAESP</v>
      </c>
      <c r="AM327">
        <f>IFERROR(INDEX([1]Sheet1!$I$2:$I$118, MATCH(AL327, [1]Sheet1!$J$2:$J$118, 0)), "")</f>
        <v>5886.2820473497222</v>
      </c>
    </row>
    <row r="328" spans="1:39" hidden="1">
      <c r="A328" t="s">
        <v>21647</v>
      </c>
      <c r="B328" t="s">
        <v>21638</v>
      </c>
      <c r="C328" t="s">
        <v>21648</v>
      </c>
      <c r="D328" t="s">
        <v>21649</v>
      </c>
      <c r="E328" t="s">
        <v>88</v>
      </c>
      <c r="F328" t="s">
        <v>40</v>
      </c>
      <c r="G328" t="s">
        <v>41</v>
      </c>
      <c r="H328" t="s">
        <v>42</v>
      </c>
      <c r="I328" t="s">
        <v>41</v>
      </c>
      <c r="J328" t="s">
        <v>42</v>
      </c>
      <c r="K328" t="s">
        <v>14902</v>
      </c>
      <c r="L328" t="s">
        <v>14903</v>
      </c>
      <c r="M328" t="s">
        <v>686</v>
      </c>
      <c r="N328" t="s">
        <v>14903</v>
      </c>
      <c r="O328" t="s">
        <v>686</v>
      </c>
      <c r="P328" t="s">
        <v>45</v>
      </c>
      <c r="Q328" s="1">
        <v>1</v>
      </c>
      <c r="R328" t="s">
        <v>46</v>
      </c>
      <c r="S328" t="s">
        <v>47</v>
      </c>
      <c r="T328" s="1">
        <v>13</v>
      </c>
      <c r="U328" t="s">
        <v>48</v>
      </c>
      <c r="V328" t="s">
        <v>1454</v>
      </c>
      <c r="W328" s="1">
        <v>13</v>
      </c>
      <c r="X328" t="s">
        <v>50</v>
      </c>
      <c r="Y328" t="s">
        <v>50</v>
      </c>
      <c r="Z328" s="1">
        <v>1</v>
      </c>
      <c r="AA328" t="s">
        <v>51</v>
      </c>
      <c r="AB328" s="1">
        <v>1.7</v>
      </c>
      <c r="AC328" t="s">
        <v>51</v>
      </c>
      <c r="AD328" s="1">
        <v>0.01</v>
      </c>
      <c r="AE328" t="s">
        <v>52</v>
      </c>
      <c r="AF328">
        <f t="shared" si="10"/>
        <v>0.01</v>
      </c>
      <c r="AG328" s="1">
        <v>0.01</v>
      </c>
      <c r="AH328" t="s">
        <v>52</v>
      </c>
      <c r="AI328" t="s">
        <v>680</v>
      </c>
      <c r="AJ328" t="s">
        <v>54</v>
      </c>
      <c r="AK328" t="s">
        <v>55</v>
      </c>
      <c r="AL328" t="str">
        <f t="shared" si="11"/>
        <v>COSLADAESP</v>
      </c>
      <c r="AM328">
        <f>IFERROR(INDEX([1]Sheet1!$I$2:$I$118, MATCH(AL328, [1]Sheet1!$J$2:$J$118, 0)), "")</f>
        <v>5886.2820473497222</v>
      </c>
    </row>
    <row r="329" spans="1:39" hidden="1">
      <c r="A329" t="s">
        <v>22144</v>
      </c>
      <c r="B329" t="s">
        <v>22145</v>
      </c>
      <c r="C329" t="s">
        <v>22146</v>
      </c>
      <c r="D329" t="s">
        <v>22147</v>
      </c>
      <c r="E329" t="s">
        <v>60</v>
      </c>
      <c r="F329" t="s">
        <v>40</v>
      </c>
      <c r="G329" t="s">
        <v>41</v>
      </c>
      <c r="H329" t="s">
        <v>42</v>
      </c>
      <c r="I329" t="s">
        <v>41</v>
      </c>
      <c r="J329" t="s">
        <v>42</v>
      </c>
      <c r="K329" t="s">
        <v>22143</v>
      </c>
      <c r="L329" t="s">
        <v>3129</v>
      </c>
      <c r="M329" t="s">
        <v>3130</v>
      </c>
      <c r="N329" t="s">
        <v>3129</v>
      </c>
      <c r="O329" t="s">
        <v>3130</v>
      </c>
      <c r="P329" t="s">
        <v>73</v>
      </c>
      <c r="Q329" s="1">
        <v>8</v>
      </c>
      <c r="R329" s="1">
        <v>6</v>
      </c>
      <c r="S329" t="s">
        <v>47</v>
      </c>
      <c r="T329" s="1">
        <v>290.41000000000003</v>
      </c>
      <c r="U329" t="s">
        <v>48</v>
      </c>
      <c r="V329" t="s">
        <v>7366</v>
      </c>
      <c r="W329" s="1">
        <v>160.62</v>
      </c>
      <c r="X329" t="s">
        <v>324</v>
      </c>
      <c r="Y329" t="s">
        <v>2383</v>
      </c>
      <c r="Z329" s="1">
        <v>50</v>
      </c>
      <c r="AA329" t="s">
        <v>51</v>
      </c>
      <c r="AB329" s="1">
        <v>128.5</v>
      </c>
      <c r="AC329" t="s">
        <v>51</v>
      </c>
      <c r="AD329" s="1">
        <v>0.98</v>
      </c>
      <c r="AE329" t="s">
        <v>52</v>
      </c>
      <c r="AF329">
        <f t="shared" si="10"/>
        <v>0.98</v>
      </c>
      <c r="AG329" s="1">
        <v>0.98</v>
      </c>
      <c r="AH329" t="s">
        <v>52</v>
      </c>
      <c r="AI329" t="s">
        <v>829</v>
      </c>
      <c r="AJ329" t="s">
        <v>327</v>
      </c>
      <c r="AK329" t="s">
        <v>328</v>
      </c>
      <c r="AL329" t="str">
        <f t="shared" si="11"/>
        <v>BANGALOREIND</v>
      </c>
      <c r="AM329">
        <f>IFERROR(INDEX([1]Sheet1!$I$2:$I$118, MATCH(AL329, [1]Sheet1!$J$2:$J$118, 0)), "")</f>
        <v>7874.5177043300409</v>
      </c>
    </row>
    <row r="330" spans="1:39" hidden="1">
      <c r="A330" t="s">
        <v>23447</v>
      </c>
      <c r="B330" t="s">
        <v>23448</v>
      </c>
      <c r="C330" t="s">
        <v>23449</v>
      </c>
      <c r="D330" t="s">
        <v>23450</v>
      </c>
      <c r="E330" t="s">
        <v>108</v>
      </c>
      <c r="F330" t="s">
        <v>40</v>
      </c>
      <c r="G330" t="s">
        <v>41</v>
      </c>
      <c r="H330" t="s">
        <v>42</v>
      </c>
      <c r="I330" t="s">
        <v>41</v>
      </c>
      <c r="J330" t="s">
        <v>42</v>
      </c>
      <c r="K330" t="s">
        <v>23299</v>
      </c>
      <c r="L330" t="s">
        <v>4813</v>
      </c>
      <c r="M330" t="s">
        <v>4814</v>
      </c>
      <c r="N330" t="s">
        <v>4813</v>
      </c>
      <c r="O330" t="s">
        <v>4814</v>
      </c>
      <c r="P330" t="s">
        <v>45</v>
      </c>
      <c r="Q330" s="1">
        <v>2</v>
      </c>
      <c r="R330" s="1">
        <v>5</v>
      </c>
      <c r="S330" t="s">
        <v>132</v>
      </c>
      <c r="T330" s="1">
        <v>14.29</v>
      </c>
      <c r="U330" t="s">
        <v>48</v>
      </c>
      <c r="V330" t="s">
        <v>23451</v>
      </c>
      <c r="W330" s="1">
        <v>14.29</v>
      </c>
      <c r="X330" t="s">
        <v>50</v>
      </c>
      <c r="Y330" t="s">
        <v>50</v>
      </c>
      <c r="Z330" s="1">
        <v>1</v>
      </c>
      <c r="AA330" t="s">
        <v>51</v>
      </c>
      <c r="AB330" s="1">
        <v>1.69</v>
      </c>
      <c r="AC330" t="s">
        <v>51</v>
      </c>
      <c r="AD330" s="1">
        <v>0.01</v>
      </c>
      <c r="AE330" t="s">
        <v>52</v>
      </c>
      <c r="AF330">
        <f t="shared" si="10"/>
        <v>0.01</v>
      </c>
      <c r="AG330" s="1">
        <v>0.01</v>
      </c>
      <c r="AH330" t="s">
        <v>52</v>
      </c>
      <c r="AI330" t="s">
        <v>719</v>
      </c>
      <c r="AJ330" t="s">
        <v>135</v>
      </c>
      <c r="AK330" t="s">
        <v>136</v>
      </c>
      <c r="AL330" t="str">
        <f t="shared" si="11"/>
        <v>RAUNHEIMDEU</v>
      </c>
      <c r="AM330">
        <f>IFERROR(INDEX([1]Sheet1!$I$2:$I$118, MATCH(AL330, [1]Sheet1!$J$2:$J$118, 0)), "")</f>
        <v>477.69917125845029</v>
      </c>
    </row>
    <row r="331" spans="1:39" hidden="1">
      <c r="A331" t="s">
        <v>24299</v>
      </c>
      <c r="B331" t="s">
        <v>23448</v>
      </c>
      <c r="C331" t="s">
        <v>24300</v>
      </c>
      <c r="D331" t="s">
        <v>24301</v>
      </c>
      <c r="E331" t="s">
        <v>102</v>
      </c>
      <c r="F331" t="s">
        <v>40</v>
      </c>
      <c r="G331" t="s">
        <v>41</v>
      </c>
      <c r="H331" t="s">
        <v>42</v>
      </c>
      <c r="I331" t="s">
        <v>41</v>
      </c>
      <c r="J331" t="s">
        <v>42</v>
      </c>
      <c r="K331" t="s">
        <v>23299</v>
      </c>
      <c r="L331" t="s">
        <v>4813</v>
      </c>
      <c r="M331" t="s">
        <v>4814</v>
      </c>
      <c r="N331" t="s">
        <v>4813</v>
      </c>
      <c r="O331" t="s">
        <v>4814</v>
      </c>
      <c r="P331" t="s">
        <v>45</v>
      </c>
      <c r="Q331" s="1">
        <v>3</v>
      </c>
      <c r="R331" s="1">
        <v>2</v>
      </c>
      <c r="S331" t="s">
        <v>47</v>
      </c>
      <c r="T331" s="1">
        <v>11.19</v>
      </c>
      <c r="U331" t="s">
        <v>48</v>
      </c>
      <c r="V331" t="s">
        <v>23429</v>
      </c>
      <c r="W331" s="1">
        <v>11.19</v>
      </c>
      <c r="X331" t="s">
        <v>50</v>
      </c>
      <c r="Y331" t="s">
        <v>50</v>
      </c>
      <c r="Z331" s="1">
        <v>1</v>
      </c>
      <c r="AA331" t="s">
        <v>51</v>
      </c>
      <c r="AB331" s="1">
        <v>1.7</v>
      </c>
      <c r="AC331" t="s">
        <v>51</v>
      </c>
      <c r="AD331" s="1">
        <v>0.01</v>
      </c>
      <c r="AE331" t="s">
        <v>52</v>
      </c>
      <c r="AF331">
        <f t="shared" si="10"/>
        <v>0.01</v>
      </c>
      <c r="AG331" s="1">
        <v>0.01</v>
      </c>
      <c r="AH331" t="s">
        <v>52</v>
      </c>
      <c r="AI331" t="s">
        <v>1486</v>
      </c>
      <c r="AJ331" t="s">
        <v>54</v>
      </c>
      <c r="AK331" t="s">
        <v>55</v>
      </c>
      <c r="AL331" t="str">
        <f t="shared" si="11"/>
        <v>RAUNHEIMDEU</v>
      </c>
      <c r="AM331">
        <f>IFERROR(INDEX([1]Sheet1!$I$2:$I$118, MATCH(AL331, [1]Sheet1!$J$2:$J$118, 0)), "")</f>
        <v>477.69917125845029</v>
      </c>
    </row>
    <row r="332" spans="1:39" hidden="1">
      <c r="A332" t="s">
        <v>4335</v>
      </c>
      <c r="B332" t="s">
        <v>4336</v>
      </c>
      <c r="C332" t="s">
        <v>4337</v>
      </c>
      <c r="D332" t="s">
        <v>4338</v>
      </c>
      <c r="E332" t="s">
        <v>291</v>
      </c>
      <c r="F332" t="s">
        <v>285</v>
      </c>
      <c r="G332" t="s">
        <v>41</v>
      </c>
      <c r="H332" t="s">
        <v>42</v>
      </c>
      <c r="I332" t="s">
        <v>261</v>
      </c>
      <c r="J332" t="s">
        <v>42</v>
      </c>
      <c r="K332" t="s">
        <v>3859</v>
      </c>
      <c r="L332" t="s">
        <v>3860</v>
      </c>
      <c r="M332" t="s">
        <v>3861</v>
      </c>
      <c r="N332" t="s">
        <v>3860</v>
      </c>
      <c r="O332" t="s">
        <v>3861</v>
      </c>
      <c r="P332" t="s">
        <v>45</v>
      </c>
      <c r="Q332" s="1">
        <v>7</v>
      </c>
      <c r="R332" s="1">
        <v>2</v>
      </c>
      <c r="S332" t="s">
        <v>132</v>
      </c>
      <c r="T332" s="1">
        <v>128.30000000000001</v>
      </c>
      <c r="U332" t="s">
        <v>48</v>
      </c>
      <c r="V332" t="s">
        <v>4339</v>
      </c>
      <c r="W332" s="1">
        <v>128.30000000000001</v>
      </c>
      <c r="X332" t="s">
        <v>50</v>
      </c>
      <c r="Y332" t="s">
        <v>50</v>
      </c>
      <c r="Z332" s="1">
        <v>21</v>
      </c>
      <c r="AA332" t="s">
        <v>51</v>
      </c>
      <c r="AB332" s="1">
        <v>92.1</v>
      </c>
      <c r="AC332" t="s">
        <v>51</v>
      </c>
      <c r="AD332" s="1">
        <v>0.55000000000000004</v>
      </c>
      <c r="AE332" t="s">
        <v>52</v>
      </c>
      <c r="AF332">
        <f t="shared" si="10"/>
        <v>0.55000000000000004</v>
      </c>
      <c r="AG332" s="1">
        <v>0.55000000000000004</v>
      </c>
      <c r="AH332" t="s">
        <v>52</v>
      </c>
      <c r="AI332" t="s">
        <v>639</v>
      </c>
      <c r="AJ332" t="s">
        <v>135</v>
      </c>
      <c r="AK332" t="s">
        <v>136</v>
      </c>
      <c r="AL332" t="str">
        <f t="shared" si="11"/>
        <v>ASHFORDGBR</v>
      </c>
      <c r="AM332">
        <f>IFERROR(INDEX([1]Sheet1!$I$2:$I$118, MATCH(AL332, [1]Sheet1!$J$2:$J$118, 0)), "")</f>
        <v>5685.8299841513308</v>
      </c>
    </row>
    <row r="333" spans="1:39" hidden="1">
      <c r="A333" t="s">
        <v>24868</v>
      </c>
      <c r="B333" t="s">
        <v>24869</v>
      </c>
      <c r="C333" t="s">
        <v>24870</v>
      </c>
      <c r="D333" t="s">
        <v>24871</v>
      </c>
      <c r="E333" t="s">
        <v>102</v>
      </c>
      <c r="F333" t="s">
        <v>40</v>
      </c>
      <c r="G333" t="s">
        <v>41</v>
      </c>
      <c r="H333" t="s">
        <v>42</v>
      </c>
      <c r="I333" t="s">
        <v>41</v>
      </c>
      <c r="J333" t="s">
        <v>42</v>
      </c>
      <c r="K333" t="s">
        <v>24800</v>
      </c>
      <c r="L333" t="s">
        <v>3129</v>
      </c>
      <c r="M333" t="s">
        <v>3130</v>
      </c>
      <c r="N333" t="s">
        <v>7384</v>
      </c>
      <c r="O333" t="s">
        <v>3130</v>
      </c>
      <c r="P333" t="s">
        <v>73</v>
      </c>
      <c r="Q333" s="1">
        <v>8</v>
      </c>
      <c r="R333" s="1">
        <v>7</v>
      </c>
      <c r="S333" t="s">
        <v>47</v>
      </c>
      <c r="T333" s="1">
        <v>285.27</v>
      </c>
      <c r="U333" t="s">
        <v>48</v>
      </c>
      <c r="V333" t="s">
        <v>7366</v>
      </c>
      <c r="W333" s="1">
        <v>160.62</v>
      </c>
      <c r="X333" t="s">
        <v>324</v>
      </c>
      <c r="Y333" t="s">
        <v>2223</v>
      </c>
      <c r="Z333" s="1">
        <v>51</v>
      </c>
      <c r="AA333" t="s">
        <v>51</v>
      </c>
      <c r="AB333" s="1">
        <v>128.5</v>
      </c>
      <c r="AC333" t="s">
        <v>51</v>
      </c>
      <c r="AD333" s="1">
        <v>0.98</v>
      </c>
      <c r="AE333" t="s">
        <v>52</v>
      </c>
      <c r="AF333">
        <f t="shared" si="10"/>
        <v>0.98</v>
      </c>
      <c r="AG333" s="1">
        <v>0.98</v>
      </c>
      <c r="AH333" t="s">
        <v>52</v>
      </c>
      <c r="AI333" t="s">
        <v>829</v>
      </c>
      <c r="AJ333" t="s">
        <v>327</v>
      </c>
      <c r="AK333" t="s">
        <v>328</v>
      </c>
      <c r="AL333" t="str">
        <f t="shared" si="11"/>
        <v>MUMBAIIND</v>
      </c>
      <c r="AM333">
        <f>IFERROR(INDEX([1]Sheet1!$I$2:$I$118, MATCH(AL333, [1]Sheet1!$J$2:$J$118, 0)), "")</f>
        <v>6705.4046933363798</v>
      </c>
    </row>
    <row r="334" spans="1:39" hidden="1">
      <c r="A334" t="s">
        <v>24994</v>
      </c>
      <c r="B334" t="s">
        <v>24995</v>
      </c>
      <c r="C334" t="s">
        <v>24996</v>
      </c>
      <c r="D334" t="s">
        <v>24997</v>
      </c>
      <c r="E334" t="s">
        <v>108</v>
      </c>
      <c r="F334" t="s">
        <v>40</v>
      </c>
      <c r="G334" t="s">
        <v>41</v>
      </c>
      <c r="H334" t="s">
        <v>42</v>
      </c>
      <c r="I334" t="s">
        <v>41</v>
      </c>
      <c r="J334" t="s">
        <v>42</v>
      </c>
      <c r="K334" t="s">
        <v>24800</v>
      </c>
      <c r="L334" t="s">
        <v>3129</v>
      </c>
      <c r="M334" t="s">
        <v>3130</v>
      </c>
      <c r="N334" t="s">
        <v>3129</v>
      </c>
      <c r="O334" t="s">
        <v>3130</v>
      </c>
      <c r="P334" t="s">
        <v>73</v>
      </c>
      <c r="Q334" s="1">
        <v>8</v>
      </c>
      <c r="R334" s="1">
        <v>4</v>
      </c>
      <c r="S334" t="s">
        <v>47</v>
      </c>
      <c r="T334" s="1">
        <v>285.27</v>
      </c>
      <c r="U334" t="s">
        <v>48</v>
      </c>
      <c r="V334" t="s">
        <v>7366</v>
      </c>
      <c r="W334" s="1">
        <v>160.62</v>
      </c>
      <c r="X334" t="s">
        <v>324</v>
      </c>
      <c r="Y334" t="s">
        <v>2223</v>
      </c>
      <c r="Z334" s="1">
        <v>52</v>
      </c>
      <c r="AA334" t="s">
        <v>51</v>
      </c>
      <c r="AB334" s="1">
        <v>128.5</v>
      </c>
      <c r="AC334" t="s">
        <v>51</v>
      </c>
      <c r="AD334" s="1">
        <v>0.98</v>
      </c>
      <c r="AE334" t="s">
        <v>52</v>
      </c>
      <c r="AF334">
        <f t="shared" si="10"/>
        <v>0.98</v>
      </c>
      <c r="AG334" s="1">
        <v>0.98</v>
      </c>
      <c r="AH334" t="s">
        <v>52</v>
      </c>
      <c r="AI334" t="s">
        <v>829</v>
      </c>
      <c r="AJ334" t="s">
        <v>327</v>
      </c>
      <c r="AK334" t="s">
        <v>328</v>
      </c>
      <c r="AL334" t="str">
        <f t="shared" si="11"/>
        <v>BANGALOREIND</v>
      </c>
      <c r="AM334">
        <f>IFERROR(INDEX([1]Sheet1!$I$2:$I$118, MATCH(AL334, [1]Sheet1!$J$2:$J$118, 0)), "")</f>
        <v>7874.5177043300409</v>
      </c>
    </row>
    <row r="335" spans="1:39" hidden="1">
      <c r="A335" t="s">
        <v>21657</v>
      </c>
      <c r="B335" t="s">
        <v>21658</v>
      </c>
      <c r="C335" t="s">
        <v>21659</v>
      </c>
      <c r="D335" t="s">
        <v>21660</v>
      </c>
      <c r="E335" t="s">
        <v>102</v>
      </c>
      <c r="F335" t="s">
        <v>40</v>
      </c>
      <c r="G335" t="s">
        <v>41</v>
      </c>
      <c r="H335" t="s">
        <v>42</v>
      </c>
      <c r="I335" t="s">
        <v>41</v>
      </c>
      <c r="J335" t="s">
        <v>42</v>
      </c>
      <c r="K335" t="s">
        <v>14902</v>
      </c>
      <c r="L335" t="s">
        <v>14903</v>
      </c>
      <c r="M335" t="s">
        <v>686</v>
      </c>
      <c r="N335" t="s">
        <v>14903</v>
      </c>
      <c r="O335" t="s">
        <v>686</v>
      </c>
      <c r="P335" t="s">
        <v>45</v>
      </c>
      <c r="Q335" s="1">
        <v>2</v>
      </c>
      <c r="R335" t="s">
        <v>46</v>
      </c>
      <c r="S335" t="s">
        <v>47</v>
      </c>
      <c r="T335" s="1">
        <v>234.54</v>
      </c>
      <c r="U335" t="s">
        <v>48</v>
      </c>
      <c r="V335" t="s">
        <v>21661</v>
      </c>
      <c r="W335" s="1">
        <v>204.54</v>
      </c>
      <c r="X335" t="s">
        <v>50</v>
      </c>
      <c r="Y335" t="s">
        <v>50</v>
      </c>
      <c r="Z335" s="1">
        <v>35</v>
      </c>
      <c r="AA335" t="s">
        <v>51</v>
      </c>
      <c r="AB335" s="1">
        <v>162.88</v>
      </c>
      <c r="AC335" t="s">
        <v>51</v>
      </c>
      <c r="AD335" s="1">
        <v>0.98</v>
      </c>
      <c r="AE335" t="s">
        <v>52</v>
      </c>
      <c r="AF335">
        <f t="shared" si="10"/>
        <v>0.98</v>
      </c>
      <c r="AG335" s="1">
        <v>0.98</v>
      </c>
      <c r="AH335" t="s">
        <v>52</v>
      </c>
      <c r="AI335" t="s">
        <v>1486</v>
      </c>
      <c r="AJ335" t="s">
        <v>54</v>
      </c>
      <c r="AK335" t="s">
        <v>55</v>
      </c>
      <c r="AL335" t="str">
        <f t="shared" si="11"/>
        <v>COSLADAESP</v>
      </c>
      <c r="AM335">
        <f>IFERROR(INDEX([1]Sheet1!$I$2:$I$118, MATCH(AL335, [1]Sheet1!$J$2:$J$118, 0)), "")</f>
        <v>5886.2820473497222</v>
      </c>
    </row>
    <row r="336" spans="1:39" hidden="1">
      <c r="A336" t="s">
        <v>22240</v>
      </c>
      <c r="B336" t="s">
        <v>22241</v>
      </c>
      <c r="C336" t="s">
        <v>22242</v>
      </c>
      <c r="D336" t="s">
        <v>22243</v>
      </c>
      <c r="E336" t="s">
        <v>66</v>
      </c>
      <c r="F336" t="s">
        <v>40</v>
      </c>
      <c r="G336" t="s">
        <v>41</v>
      </c>
      <c r="H336" t="s">
        <v>42</v>
      </c>
      <c r="I336" t="s">
        <v>41</v>
      </c>
      <c r="J336" t="s">
        <v>42</v>
      </c>
      <c r="K336" t="s">
        <v>22143</v>
      </c>
      <c r="L336" t="s">
        <v>3129</v>
      </c>
      <c r="M336" t="s">
        <v>3130</v>
      </c>
      <c r="N336" t="s">
        <v>7365</v>
      </c>
      <c r="O336" t="s">
        <v>3130</v>
      </c>
      <c r="P336" t="s">
        <v>73</v>
      </c>
      <c r="Q336" s="1">
        <v>8</v>
      </c>
      <c r="R336" s="1">
        <v>4</v>
      </c>
      <c r="S336" t="s">
        <v>167</v>
      </c>
      <c r="T336" s="1">
        <v>241.58</v>
      </c>
      <c r="U336" t="s">
        <v>48</v>
      </c>
      <c r="V336" t="s">
        <v>7394</v>
      </c>
      <c r="W336" s="1">
        <v>124.64</v>
      </c>
      <c r="X336" t="s">
        <v>324</v>
      </c>
      <c r="Y336" t="s">
        <v>2165</v>
      </c>
      <c r="Z336" s="1">
        <v>48</v>
      </c>
      <c r="AA336" t="s">
        <v>51</v>
      </c>
      <c r="AB336" s="1">
        <v>128.5</v>
      </c>
      <c r="AC336" t="s">
        <v>51</v>
      </c>
      <c r="AD336" s="1">
        <v>0.98</v>
      </c>
      <c r="AE336" t="s">
        <v>52</v>
      </c>
      <c r="AF336">
        <f t="shared" si="10"/>
        <v>0.98</v>
      </c>
      <c r="AG336" s="1">
        <v>0.98</v>
      </c>
      <c r="AH336" t="s">
        <v>52</v>
      </c>
      <c r="AI336" t="s">
        <v>7395</v>
      </c>
      <c r="AJ336" t="s">
        <v>327</v>
      </c>
      <c r="AK336" t="s">
        <v>328</v>
      </c>
      <c r="AL336" t="str">
        <f t="shared" si="11"/>
        <v>DELHIIND</v>
      </c>
      <c r="AM336" t="str">
        <f>IFERROR(INDEX([1]Sheet1!$I$2:$I$118, MATCH(AL336, [1]Sheet1!$J$2:$J$118, 0)), "")</f>
        <v/>
      </c>
    </row>
    <row r="337" spans="1:39" hidden="1">
      <c r="A337" t="s">
        <v>1097</v>
      </c>
      <c r="B337" t="s">
        <v>969</v>
      </c>
      <c r="C337" t="s">
        <v>1098</v>
      </c>
      <c r="D337" t="s">
        <v>1099</v>
      </c>
      <c r="E337" t="s">
        <v>291</v>
      </c>
      <c r="F337" t="s">
        <v>285</v>
      </c>
      <c r="G337" t="s">
        <v>41</v>
      </c>
      <c r="H337" t="s">
        <v>42</v>
      </c>
      <c r="I337" t="s">
        <v>261</v>
      </c>
      <c r="J337" t="s">
        <v>42</v>
      </c>
      <c r="K337" t="s">
        <v>769</v>
      </c>
      <c r="L337" t="s">
        <v>770</v>
      </c>
      <c r="M337" t="s">
        <v>771</v>
      </c>
      <c r="N337" t="s">
        <v>770</v>
      </c>
      <c r="O337" t="s">
        <v>771</v>
      </c>
      <c r="P337" t="s">
        <v>45</v>
      </c>
      <c r="Q337" s="1">
        <v>2</v>
      </c>
      <c r="R337" s="1">
        <v>3</v>
      </c>
      <c r="S337" t="s">
        <v>132</v>
      </c>
      <c r="T337" s="1">
        <v>45.55</v>
      </c>
      <c r="U337" t="s">
        <v>48</v>
      </c>
      <c r="V337" t="s">
        <v>1100</v>
      </c>
      <c r="W337" s="1">
        <v>45.55</v>
      </c>
      <c r="X337" t="s">
        <v>50</v>
      </c>
      <c r="Y337" t="s">
        <v>50</v>
      </c>
      <c r="Z337" s="1">
        <v>12</v>
      </c>
      <c r="AA337" t="s">
        <v>51</v>
      </c>
      <c r="AB337" s="1">
        <v>12</v>
      </c>
      <c r="AC337" t="s">
        <v>51</v>
      </c>
      <c r="AD337" s="1">
        <v>0.03</v>
      </c>
      <c r="AE337" t="s">
        <v>52</v>
      </c>
      <c r="AF337">
        <f t="shared" si="10"/>
        <v>7.0000000000000007E-2</v>
      </c>
      <c r="AG337" s="1">
        <v>7.0000000000000007E-2</v>
      </c>
      <c r="AH337" t="s">
        <v>52</v>
      </c>
      <c r="AI337" t="s">
        <v>134</v>
      </c>
      <c r="AJ337" t="s">
        <v>135</v>
      </c>
      <c r="AK337" t="s">
        <v>136</v>
      </c>
      <c r="AL337" t="str">
        <f t="shared" si="11"/>
        <v>MISSISSAUGACAN</v>
      </c>
      <c r="AM337">
        <f>IFERROR(INDEX([1]Sheet1!$I$2:$I$118, MATCH(AL337, [1]Sheet1!$J$2:$J$118, 0)), "")</f>
        <v>9517.4925579535429</v>
      </c>
    </row>
    <row r="338" spans="1:39" hidden="1">
      <c r="A338" t="s">
        <v>24849</v>
      </c>
      <c r="B338" t="s">
        <v>24850</v>
      </c>
      <c r="C338" t="s">
        <v>24851</v>
      </c>
      <c r="D338" t="s">
        <v>24852</v>
      </c>
      <c r="E338" t="s">
        <v>108</v>
      </c>
      <c r="F338" t="s">
        <v>40</v>
      </c>
      <c r="G338" t="s">
        <v>41</v>
      </c>
      <c r="H338" t="s">
        <v>42</v>
      </c>
      <c r="I338" t="s">
        <v>41</v>
      </c>
      <c r="J338" t="s">
        <v>42</v>
      </c>
      <c r="K338" t="s">
        <v>24800</v>
      </c>
      <c r="L338" t="s">
        <v>3129</v>
      </c>
      <c r="M338" t="s">
        <v>3130</v>
      </c>
      <c r="N338" t="s">
        <v>7384</v>
      </c>
      <c r="O338" t="s">
        <v>3130</v>
      </c>
      <c r="P338" t="s">
        <v>73</v>
      </c>
      <c r="Q338" s="1">
        <v>8</v>
      </c>
      <c r="R338" s="1">
        <v>6</v>
      </c>
      <c r="S338" t="s">
        <v>47</v>
      </c>
      <c r="T338" s="1">
        <v>253.27</v>
      </c>
      <c r="U338" t="s">
        <v>48</v>
      </c>
      <c r="V338" t="s">
        <v>7366</v>
      </c>
      <c r="W338" s="1">
        <v>160.62</v>
      </c>
      <c r="X338" t="s">
        <v>324</v>
      </c>
      <c r="Y338" t="s">
        <v>2296</v>
      </c>
      <c r="Z338" s="1">
        <v>49</v>
      </c>
      <c r="AA338" t="s">
        <v>51</v>
      </c>
      <c r="AB338" s="1">
        <v>128.5</v>
      </c>
      <c r="AC338" t="s">
        <v>51</v>
      </c>
      <c r="AD338" s="1">
        <v>0.98</v>
      </c>
      <c r="AE338" t="s">
        <v>52</v>
      </c>
      <c r="AF338">
        <f t="shared" si="10"/>
        <v>0.98</v>
      </c>
      <c r="AG338" s="1">
        <v>0.98</v>
      </c>
      <c r="AH338" t="s">
        <v>52</v>
      </c>
      <c r="AI338" t="s">
        <v>829</v>
      </c>
      <c r="AJ338" t="s">
        <v>327</v>
      </c>
      <c r="AK338" t="s">
        <v>328</v>
      </c>
      <c r="AL338" t="str">
        <f t="shared" si="11"/>
        <v>MUMBAIIND</v>
      </c>
      <c r="AM338">
        <f>IFERROR(INDEX([1]Sheet1!$I$2:$I$118, MATCH(AL338, [1]Sheet1!$J$2:$J$118, 0)), "")</f>
        <v>6705.4046933363798</v>
      </c>
    </row>
    <row r="339" spans="1:39" hidden="1">
      <c r="A339" t="s">
        <v>22218</v>
      </c>
      <c r="B339" t="s">
        <v>22219</v>
      </c>
      <c r="C339" t="s">
        <v>22220</v>
      </c>
      <c r="D339" t="s">
        <v>22221</v>
      </c>
      <c r="E339" t="s">
        <v>108</v>
      </c>
      <c r="F339" t="s">
        <v>40</v>
      </c>
      <c r="G339" t="s">
        <v>41</v>
      </c>
      <c r="H339" t="s">
        <v>42</v>
      </c>
      <c r="I339" t="s">
        <v>41</v>
      </c>
      <c r="J339" t="s">
        <v>42</v>
      </c>
      <c r="K339" t="s">
        <v>22143</v>
      </c>
      <c r="L339" t="s">
        <v>3129</v>
      </c>
      <c r="M339" t="s">
        <v>3130</v>
      </c>
      <c r="N339" t="s">
        <v>3129</v>
      </c>
      <c r="O339" t="s">
        <v>3130</v>
      </c>
      <c r="P339" t="s">
        <v>73</v>
      </c>
      <c r="Q339" s="1">
        <v>8</v>
      </c>
      <c r="R339" s="1">
        <v>7</v>
      </c>
      <c r="S339" t="s">
        <v>47</v>
      </c>
      <c r="T339" s="1">
        <v>253.27</v>
      </c>
      <c r="U339" t="s">
        <v>48</v>
      </c>
      <c r="V339" t="s">
        <v>7366</v>
      </c>
      <c r="W339" s="1">
        <v>160.62</v>
      </c>
      <c r="X339" t="s">
        <v>324</v>
      </c>
      <c r="Y339" t="s">
        <v>2296</v>
      </c>
      <c r="Z339" s="1">
        <v>48</v>
      </c>
      <c r="AA339" t="s">
        <v>51</v>
      </c>
      <c r="AB339" s="1">
        <v>128.5</v>
      </c>
      <c r="AC339" t="s">
        <v>51</v>
      </c>
      <c r="AD339" s="1">
        <v>0.98</v>
      </c>
      <c r="AE339" t="s">
        <v>52</v>
      </c>
      <c r="AF339">
        <f t="shared" si="10"/>
        <v>0.98</v>
      </c>
      <c r="AG339" s="1">
        <v>0.98</v>
      </c>
      <c r="AH339" t="s">
        <v>52</v>
      </c>
      <c r="AI339" t="s">
        <v>829</v>
      </c>
      <c r="AJ339" t="s">
        <v>327</v>
      </c>
      <c r="AK339" t="s">
        <v>328</v>
      </c>
      <c r="AL339" t="str">
        <f t="shared" si="11"/>
        <v>BANGALOREIND</v>
      </c>
      <c r="AM339">
        <f>IFERROR(INDEX([1]Sheet1!$I$2:$I$118, MATCH(AL339, [1]Sheet1!$J$2:$J$118, 0)), "")</f>
        <v>7874.5177043300409</v>
      </c>
    </row>
    <row r="340" spans="1:39" hidden="1">
      <c r="A340" t="s">
        <v>26171</v>
      </c>
      <c r="B340" t="s">
        <v>26172</v>
      </c>
      <c r="C340" t="s">
        <v>26173</v>
      </c>
      <c r="D340" t="s">
        <v>26174</v>
      </c>
      <c r="E340" t="s">
        <v>60</v>
      </c>
      <c r="F340" t="s">
        <v>40</v>
      </c>
      <c r="G340" t="s">
        <v>41</v>
      </c>
      <c r="H340" t="s">
        <v>42</v>
      </c>
      <c r="I340" t="s">
        <v>41</v>
      </c>
      <c r="J340" t="s">
        <v>42</v>
      </c>
      <c r="L340" t="s">
        <v>26175</v>
      </c>
      <c r="M340" t="s">
        <v>3246</v>
      </c>
      <c r="N340" t="s">
        <v>3341</v>
      </c>
      <c r="O340" t="s">
        <v>3246</v>
      </c>
      <c r="P340" t="s">
        <v>45</v>
      </c>
      <c r="Q340" s="1">
        <v>3</v>
      </c>
      <c r="R340" t="s">
        <v>46</v>
      </c>
      <c r="S340" t="s">
        <v>47</v>
      </c>
      <c r="T340" s="1">
        <v>29.3</v>
      </c>
      <c r="U340" t="s">
        <v>48</v>
      </c>
      <c r="V340" t="s">
        <v>3342</v>
      </c>
      <c r="W340" s="1">
        <v>18.36</v>
      </c>
      <c r="X340" t="s">
        <v>50</v>
      </c>
      <c r="Y340" t="s">
        <v>50</v>
      </c>
      <c r="Z340" s="1">
        <v>1</v>
      </c>
      <c r="AA340" t="s">
        <v>51</v>
      </c>
      <c r="AB340" s="1">
        <v>1.7</v>
      </c>
      <c r="AC340" t="s">
        <v>51</v>
      </c>
      <c r="AD340" s="1">
        <v>0.01</v>
      </c>
      <c r="AE340" t="s">
        <v>52</v>
      </c>
      <c r="AF340">
        <f t="shared" si="10"/>
        <v>0.01</v>
      </c>
      <c r="AG340" s="1">
        <v>0.01</v>
      </c>
      <c r="AH340" t="s">
        <v>52</v>
      </c>
      <c r="AI340" t="s">
        <v>53</v>
      </c>
      <c r="AJ340" t="s">
        <v>54</v>
      </c>
      <c r="AK340" t="s">
        <v>55</v>
      </c>
      <c r="AL340" t="str">
        <f t="shared" si="11"/>
        <v>ISTANBUL ESENTEPE SISLITUR</v>
      </c>
      <c r="AM340" t="str">
        <f>IFERROR(INDEX([1]Sheet1!$I$2:$I$118, MATCH(AL340, [1]Sheet1!$J$2:$J$118, 0)), "")</f>
        <v/>
      </c>
    </row>
    <row r="341" spans="1:39" hidden="1">
      <c r="A341" t="s">
        <v>24857</v>
      </c>
      <c r="B341" t="s">
        <v>24858</v>
      </c>
      <c r="C341" t="s">
        <v>24859</v>
      </c>
      <c r="D341" t="s">
        <v>24860</v>
      </c>
      <c r="E341" t="s">
        <v>108</v>
      </c>
      <c r="F341" t="s">
        <v>40</v>
      </c>
      <c r="G341" t="s">
        <v>41</v>
      </c>
      <c r="H341" t="s">
        <v>42</v>
      </c>
      <c r="I341" t="s">
        <v>41</v>
      </c>
      <c r="J341" t="s">
        <v>42</v>
      </c>
      <c r="K341" t="s">
        <v>24800</v>
      </c>
      <c r="L341" t="s">
        <v>3129</v>
      </c>
      <c r="M341" t="s">
        <v>3130</v>
      </c>
      <c r="N341" t="s">
        <v>3129</v>
      </c>
      <c r="O341" t="s">
        <v>3130</v>
      </c>
      <c r="P341" t="s">
        <v>73</v>
      </c>
      <c r="Q341" s="1">
        <v>8</v>
      </c>
      <c r="R341" s="1">
        <v>5</v>
      </c>
      <c r="S341" t="s">
        <v>47</v>
      </c>
      <c r="T341" s="1">
        <v>253.27</v>
      </c>
      <c r="U341" t="s">
        <v>48</v>
      </c>
      <c r="V341" t="s">
        <v>7366</v>
      </c>
      <c r="W341" s="1">
        <v>160.62</v>
      </c>
      <c r="X341" t="s">
        <v>324</v>
      </c>
      <c r="Y341" t="s">
        <v>2296</v>
      </c>
      <c r="Z341" s="1">
        <v>49</v>
      </c>
      <c r="AA341" t="s">
        <v>51</v>
      </c>
      <c r="AB341" s="1">
        <v>128.5</v>
      </c>
      <c r="AC341" t="s">
        <v>51</v>
      </c>
      <c r="AD341" s="1">
        <v>0.98</v>
      </c>
      <c r="AE341" t="s">
        <v>52</v>
      </c>
      <c r="AF341">
        <f t="shared" si="10"/>
        <v>0.98</v>
      </c>
      <c r="AG341" s="1">
        <v>0.98</v>
      </c>
      <c r="AH341" t="s">
        <v>52</v>
      </c>
      <c r="AI341" t="s">
        <v>829</v>
      </c>
      <c r="AJ341" t="s">
        <v>327</v>
      </c>
      <c r="AK341" t="s">
        <v>328</v>
      </c>
      <c r="AL341" t="str">
        <f t="shared" si="11"/>
        <v>BANGALOREIND</v>
      </c>
      <c r="AM341">
        <f>IFERROR(INDEX([1]Sheet1!$I$2:$I$118, MATCH(AL341, [1]Sheet1!$J$2:$J$118, 0)), "")</f>
        <v>7874.5177043300409</v>
      </c>
    </row>
    <row r="342" spans="1:39" hidden="1">
      <c r="A342" t="s">
        <v>3439</v>
      </c>
      <c r="B342" t="s">
        <v>3440</v>
      </c>
      <c r="C342" t="s">
        <v>3441</v>
      </c>
      <c r="D342" t="s">
        <v>3442</v>
      </c>
      <c r="E342" t="s">
        <v>102</v>
      </c>
      <c r="F342" t="s">
        <v>40</v>
      </c>
      <c r="G342" t="s">
        <v>41</v>
      </c>
      <c r="H342" t="s">
        <v>42</v>
      </c>
      <c r="I342" t="s">
        <v>41</v>
      </c>
      <c r="J342" t="s">
        <v>42</v>
      </c>
      <c r="K342" t="s">
        <v>296</v>
      </c>
      <c r="L342" t="s">
        <v>3387</v>
      </c>
      <c r="M342" t="s">
        <v>296</v>
      </c>
      <c r="N342" t="s">
        <v>3387</v>
      </c>
      <c r="O342" t="s">
        <v>296</v>
      </c>
      <c r="P342" t="s">
        <v>45</v>
      </c>
      <c r="Q342" s="1">
        <v>10</v>
      </c>
      <c r="R342" s="1">
        <v>3</v>
      </c>
      <c r="S342" t="s">
        <v>132</v>
      </c>
      <c r="T342" s="1">
        <v>55.96</v>
      </c>
      <c r="U342" t="s">
        <v>48</v>
      </c>
      <c r="V342" t="s">
        <v>3443</v>
      </c>
      <c r="W342" s="1">
        <v>55.96</v>
      </c>
      <c r="X342" t="s">
        <v>50</v>
      </c>
      <c r="Y342" t="s">
        <v>50</v>
      </c>
      <c r="Z342" s="1">
        <v>2</v>
      </c>
      <c r="AA342" t="s">
        <v>51</v>
      </c>
      <c r="AB342" s="1">
        <v>4.4800000000000004</v>
      </c>
      <c r="AC342" t="s">
        <v>51</v>
      </c>
      <c r="AD342" s="1">
        <v>0.03</v>
      </c>
      <c r="AE342" t="s">
        <v>52</v>
      </c>
      <c r="AF342">
        <f t="shared" si="10"/>
        <v>0.03</v>
      </c>
      <c r="AG342" s="1">
        <v>0.03</v>
      </c>
      <c r="AH342" t="s">
        <v>52</v>
      </c>
      <c r="AI342" t="s">
        <v>134</v>
      </c>
      <c r="AJ342" t="s">
        <v>135</v>
      </c>
      <c r="AK342" t="s">
        <v>136</v>
      </c>
      <c r="AL342" t="str">
        <f t="shared" si="11"/>
        <v>EASTERN CREEKAUS</v>
      </c>
      <c r="AM342">
        <f>IFERROR(INDEX([1]Sheet1!$I$2:$I$118, MATCH(AL342, [1]Sheet1!$J$2:$J$118, 0)), "")</f>
        <v>8189.4485045765996</v>
      </c>
    </row>
    <row r="343" spans="1:39" hidden="1">
      <c r="A343" t="s">
        <v>23076</v>
      </c>
      <c r="B343" t="s">
        <v>23077</v>
      </c>
      <c r="C343" t="s">
        <v>23078</v>
      </c>
      <c r="D343" t="s">
        <v>23079</v>
      </c>
      <c r="E343" t="s">
        <v>66</v>
      </c>
      <c r="F343" t="s">
        <v>40</v>
      </c>
      <c r="G343" t="s">
        <v>41</v>
      </c>
      <c r="H343" t="s">
        <v>42</v>
      </c>
      <c r="I343" t="s">
        <v>41</v>
      </c>
      <c r="J343" t="s">
        <v>42</v>
      </c>
      <c r="K343" t="s">
        <v>43</v>
      </c>
      <c r="L343" t="s">
        <v>44</v>
      </c>
      <c r="M343" t="s">
        <v>43</v>
      </c>
      <c r="N343" t="s">
        <v>44</v>
      </c>
      <c r="O343" t="s">
        <v>43</v>
      </c>
      <c r="P343" t="s">
        <v>45</v>
      </c>
      <c r="Q343" s="1">
        <v>3</v>
      </c>
      <c r="R343" s="1">
        <v>5</v>
      </c>
      <c r="S343" t="s">
        <v>47</v>
      </c>
      <c r="T343" s="1">
        <v>944.98</v>
      </c>
      <c r="U343" t="s">
        <v>48</v>
      </c>
      <c r="V343" t="s">
        <v>23080</v>
      </c>
      <c r="W343" s="1">
        <v>904.01</v>
      </c>
      <c r="X343" t="s">
        <v>50</v>
      </c>
      <c r="Y343" t="s">
        <v>50</v>
      </c>
      <c r="Z343" s="1">
        <v>51</v>
      </c>
      <c r="AA343" t="s">
        <v>51</v>
      </c>
      <c r="AB343" s="1">
        <v>162.88</v>
      </c>
      <c r="AC343" t="s">
        <v>51</v>
      </c>
      <c r="AD343" s="1">
        <v>0.98</v>
      </c>
      <c r="AE343" t="s">
        <v>52</v>
      </c>
      <c r="AF343">
        <f t="shared" si="10"/>
        <v>0.98</v>
      </c>
      <c r="AG343" s="1">
        <v>0.98</v>
      </c>
      <c r="AH343" t="s">
        <v>52</v>
      </c>
      <c r="AI343" t="s">
        <v>53</v>
      </c>
      <c r="AJ343" t="s">
        <v>54</v>
      </c>
      <c r="AK343" t="s">
        <v>55</v>
      </c>
      <c r="AL343" t="str">
        <f t="shared" si="11"/>
        <v>SINGAPORESGP</v>
      </c>
      <c r="AM343">
        <f>IFERROR(INDEX([1]Sheet1!$I$2:$I$118, MATCH(AL343, [1]Sheet1!$J$2:$J$118, 0)), "")</f>
        <v>10733.49534193344</v>
      </c>
    </row>
    <row r="344" spans="1:39" hidden="1">
      <c r="A344" t="s">
        <v>24833</v>
      </c>
      <c r="B344" t="s">
        <v>24834</v>
      </c>
      <c r="C344" t="s">
        <v>24835</v>
      </c>
      <c r="D344" t="s">
        <v>24836</v>
      </c>
      <c r="E344" t="s">
        <v>60</v>
      </c>
      <c r="F344" t="s">
        <v>40</v>
      </c>
      <c r="G344" t="s">
        <v>41</v>
      </c>
      <c r="H344" t="s">
        <v>42</v>
      </c>
      <c r="I344" t="s">
        <v>41</v>
      </c>
      <c r="J344" t="s">
        <v>42</v>
      </c>
      <c r="K344" t="s">
        <v>24800</v>
      </c>
      <c r="L344" t="s">
        <v>3129</v>
      </c>
      <c r="M344" t="s">
        <v>3130</v>
      </c>
      <c r="N344" t="s">
        <v>7384</v>
      </c>
      <c r="O344" t="s">
        <v>3130</v>
      </c>
      <c r="P344" t="s">
        <v>73</v>
      </c>
      <c r="Q344" s="1">
        <v>8</v>
      </c>
      <c r="R344" s="1">
        <v>5</v>
      </c>
      <c r="S344" t="s">
        <v>47</v>
      </c>
      <c r="T344" s="1">
        <v>290.41000000000003</v>
      </c>
      <c r="U344" t="s">
        <v>48</v>
      </c>
      <c r="V344" t="s">
        <v>7366</v>
      </c>
      <c r="W344" s="1">
        <v>160.62</v>
      </c>
      <c r="X344" t="s">
        <v>324</v>
      </c>
      <c r="Y344" t="s">
        <v>2383</v>
      </c>
      <c r="Z344" s="1">
        <v>52</v>
      </c>
      <c r="AA344" t="s">
        <v>51</v>
      </c>
      <c r="AB344" s="1">
        <v>128.5</v>
      </c>
      <c r="AC344" t="s">
        <v>51</v>
      </c>
      <c r="AD344" s="1">
        <v>0.98</v>
      </c>
      <c r="AE344" t="s">
        <v>52</v>
      </c>
      <c r="AF344">
        <f t="shared" si="10"/>
        <v>0.98</v>
      </c>
      <c r="AG344" s="1">
        <v>0.98</v>
      </c>
      <c r="AH344" t="s">
        <v>52</v>
      </c>
      <c r="AI344" t="s">
        <v>829</v>
      </c>
      <c r="AJ344" t="s">
        <v>327</v>
      </c>
      <c r="AK344" t="s">
        <v>328</v>
      </c>
      <c r="AL344" t="str">
        <f t="shared" si="11"/>
        <v>MUMBAIIND</v>
      </c>
      <c r="AM344">
        <f>IFERROR(INDEX([1]Sheet1!$I$2:$I$118, MATCH(AL344, [1]Sheet1!$J$2:$J$118, 0)), "")</f>
        <v>6705.4046933363798</v>
      </c>
    </row>
    <row r="345" spans="1:39" hidden="1">
      <c r="A345" t="s">
        <v>4128</v>
      </c>
      <c r="B345" t="s">
        <v>3953</v>
      </c>
      <c r="C345" t="s">
        <v>4129</v>
      </c>
      <c r="D345" t="s">
        <v>4130</v>
      </c>
      <c r="E345" t="s">
        <v>291</v>
      </c>
      <c r="F345" t="s">
        <v>260</v>
      </c>
      <c r="G345" t="s">
        <v>41</v>
      </c>
      <c r="H345" t="s">
        <v>42</v>
      </c>
      <c r="I345" t="s">
        <v>261</v>
      </c>
      <c r="J345" t="s">
        <v>42</v>
      </c>
      <c r="K345" t="s">
        <v>3859</v>
      </c>
      <c r="L345" t="s">
        <v>3860</v>
      </c>
      <c r="M345" t="s">
        <v>3861</v>
      </c>
      <c r="N345" t="s">
        <v>3860</v>
      </c>
      <c r="O345" t="s">
        <v>3861</v>
      </c>
      <c r="P345" t="s">
        <v>45</v>
      </c>
      <c r="Q345" s="1">
        <v>6</v>
      </c>
      <c r="R345" s="1">
        <v>3</v>
      </c>
      <c r="S345" t="s">
        <v>47</v>
      </c>
      <c r="T345" s="1">
        <v>231.16</v>
      </c>
      <c r="U345" t="s">
        <v>48</v>
      </c>
      <c r="V345" t="s">
        <v>4131</v>
      </c>
      <c r="W345" s="1">
        <v>231.16</v>
      </c>
      <c r="X345" t="s">
        <v>50</v>
      </c>
      <c r="Y345" t="s">
        <v>50</v>
      </c>
      <c r="Z345" s="1">
        <v>187</v>
      </c>
      <c r="AA345" t="s">
        <v>51</v>
      </c>
      <c r="AB345" s="1">
        <v>187</v>
      </c>
      <c r="AC345" t="s">
        <v>51</v>
      </c>
      <c r="AD345" s="1">
        <v>0.38</v>
      </c>
      <c r="AE345" t="s">
        <v>52</v>
      </c>
      <c r="AF345">
        <f t="shared" si="10"/>
        <v>1.1200000000000001</v>
      </c>
      <c r="AG345" s="1">
        <v>1.1200000000000001</v>
      </c>
      <c r="AH345" t="s">
        <v>52</v>
      </c>
      <c r="AI345" t="s">
        <v>4034</v>
      </c>
      <c r="AJ345" t="s">
        <v>54</v>
      </c>
      <c r="AK345" t="s">
        <v>55</v>
      </c>
      <c r="AL345" t="str">
        <f t="shared" si="11"/>
        <v>ASHFORDGBR</v>
      </c>
      <c r="AM345">
        <f>IFERROR(INDEX([1]Sheet1!$I$2:$I$118, MATCH(AL345, [1]Sheet1!$J$2:$J$118, 0)), "")</f>
        <v>5685.8299841513308</v>
      </c>
    </row>
    <row r="346" spans="1:39" hidden="1">
      <c r="A346" t="s">
        <v>4140</v>
      </c>
      <c r="B346" t="s">
        <v>3953</v>
      </c>
      <c r="C346" t="s">
        <v>4141</v>
      </c>
      <c r="D346" t="s">
        <v>259</v>
      </c>
      <c r="E346" t="s">
        <v>291</v>
      </c>
      <c r="F346" t="s">
        <v>260</v>
      </c>
      <c r="G346" t="s">
        <v>41</v>
      </c>
      <c r="H346" t="s">
        <v>42</v>
      </c>
      <c r="I346" t="s">
        <v>261</v>
      </c>
      <c r="J346" t="s">
        <v>42</v>
      </c>
      <c r="K346" t="s">
        <v>3859</v>
      </c>
      <c r="L346" t="s">
        <v>3860</v>
      </c>
      <c r="M346" t="s">
        <v>3861</v>
      </c>
      <c r="N346" t="s">
        <v>3860</v>
      </c>
      <c r="O346" t="s">
        <v>3861</v>
      </c>
      <c r="P346" t="s">
        <v>664</v>
      </c>
      <c r="Q346" s="1">
        <v>2</v>
      </c>
      <c r="R346" t="s">
        <v>46</v>
      </c>
      <c r="S346" t="s">
        <v>665</v>
      </c>
      <c r="T346" s="1">
        <v>1028.1199999999999</v>
      </c>
      <c r="U346" t="s">
        <v>666</v>
      </c>
      <c r="V346" t="s">
        <v>4135</v>
      </c>
      <c r="W346" s="1">
        <v>953.16</v>
      </c>
      <c r="X346" t="s">
        <v>50</v>
      </c>
      <c r="Y346" t="s">
        <v>50</v>
      </c>
      <c r="Z346" s="1">
        <v>5581</v>
      </c>
      <c r="AA346" t="s">
        <v>51</v>
      </c>
      <c r="AB346" s="1">
        <v>5581</v>
      </c>
      <c r="AC346" t="s">
        <v>51</v>
      </c>
      <c r="AD346" s="1">
        <v>48.66</v>
      </c>
      <c r="AE346" t="s">
        <v>52</v>
      </c>
      <c r="AF346">
        <f t="shared" si="10"/>
        <v>48.66</v>
      </c>
      <c r="AG346" s="1">
        <v>48.66</v>
      </c>
      <c r="AH346" t="s">
        <v>52</v>
      </c>
      <c r="AI346" t="s">
        <v>668</v>
      </c>
      <c r="AJ346" t="s">
        <v>77</v>
      </c>
      <c r="AK346" t="s">
        <v>78</v>
      </c>
      <c r="AL346" t="str">
        <f t="shared" si="11"/>
        <v>ASHFORDGBR</v>
      </c>
      <c r="AM346">
        <f>IFERROR(INDEX([1]Sheet1!$I$2:$I$118, MATCH(AL346, [1]Sheet1!$J$2:$J$118, 0)), "")</f>
        <v>5685.8299841513308</v>
      </c>
    </row>
    <row r="347" spans="1:39" hidden="1">
      <c r="A347" t="s">
        <v>3952</v>
      </c>
      <c r="B347" t="s">
        <v>3953</v>
      </c>
      <c r="C347" t="s">
        <v>3954</v>
      </c>
      <c r="D347" t="s">
        <v>259</v>
      </c>
      <c r="E347" t="s">
        <v>102</v>
      </c>
      <c r="F347" t="s">
        <v>40</v>
      </c>
      <c r="G347" t="s">
        <v>41</v>
      </c>
      <c r="H347" t="s">
        <v>42</v>
      </c>
      <c r="I347" t="s">
        <v>41</v>
      </c>
      <c r="J347" t="s">
        <v>42</v>
      </c>
      <c r="K347" t="s">
        <v>3859</v>
      </c>
      <c r="L347" t="s">
        <v>3860</v>
      </c>
      <c r="M347" t="s">
        <v>3861</v>
      </c>
      <c r="N347" t="s">
        <v>3860</v>
      </c>
      <c r="O347" t="s">
        <v>3861</v>
      </c>
      <c r="P347" t="s">
        <v>664</v>
      </c>
      <c r="Q347" s="1">
        <v>2</v>
      </c>
      <c r="R347" s="1">
        <v>1</v>
      </c>
      <c r="S347" t="s">
        <v>665</v>
      </c>
      <c r="T347" s="1">
        <v>587.5</v>
      </c>
      <c r="U347" t="s">
        <v>666</v>
      </c>
      <c r="V347" t="s">
        <v>3866</v>
      </c>
      <c r="W347" s="1">
        <v>535.96</v>
      </c>
      <c r="X347" t="s">
        <v>50</v>
      </c>
      <c r="Y347" t="s">
        <v>50</v>
      </c>
      <c r="Z347" s="1">
        <v>54</v>
      </c>
      <c r="AA347" t="s">
        <v>51</v>
      </c>
      <c r="AB347" s="1">
        <v>54</v>
      </c>
      <c r="AC347" t="s">
        <v>51</v>
      </c>
      <c r="AD347" s="1">
        <v>0.98</v>
      </c>
      <c r="AE347" t="s">
        <v>52</v>
      </c>
      <c r="AF347">
        <f t="shared" si="10"/>
        <v>0.98</v>
      </c>
      <c r="AG347" s="1">
        <v>0.98</v>
      </c>
      <c r="AH347" t="s">
        <v>52</v>
      </c>
      <c r="AI347" t="s">
        <v>668</v>
      </c>
      <c r="AJ347" t="s">
        <v>77</v>
      </c>
      <c r="AK347" t="s">
        <v>78</v>
      </c>
      <c r="AL347" t="str">
        <f t="shared" si="11"/>
        <v>ASHFORDGBR</v>
      </c>
      <c r="AM347">
        <f>IFERROR(INDEX([1]Sheet1!$I$2:$I$118, MATCH(AL347, [1]Sheet1!$J$2:$J$118, 0)), "")</f>
        <v>5685.8299841513308</v>
      </c>
    </row>
    <row r="348" spans="1:39" hidden="1">
      <c r="A348" t="s">
        <v>23081</v>
      </c>
      <c r="B348" t="s">
        <v>23082</v>
      </c>
      <c r="C348" t="s">
        <v>23083</v>
      </c>
      <c r="D348" t="s">
        <v>23084</v>
      </c>
      <c r="E348" t="s">
        <v>66</v>
      </c>
      <c r="F348" t="s">
        <v>40</v>
      </c>
      <c r="G348" t="s">
        <v>41</v>
      </c>
      <c r="H348" t="s">
        <v>42</v>
      </c>
      <c r="I348" t="s">
        <v>41</v>
      </c>
      <c r="J348" t="s">
        <v>42</v>
      </c>
      <c r="K348" t="s">
        <v>43</v>
      </c>
      <c r="L348" t="s">
        <v>44</v>
      </c>
      <c r="M348" t="s">
        <v>43</v>
      </c>
      <c r="N348" t="s">
        <v>44</v>
      </c>
      <c r="O348" t="s">
        <v>43</v>
      </c>
      <c r="P348" t="s">
        <v>45</v>
      </c>
      <c r="Q348" s="1">
        <v>5</v>
      </c>
      <c r="R348" t="s">
        <v>46</v>
      </c>
      <c r="S348" t="s">
        <v>47</v>
      </c>
      <c r="T348" s="1">
        <v>972.32</v>
      </c>
      <c r="U348" t="s">
        <v>48</v>
      </c>
      <c r="V348" t="s">
        <v>23085</v>
      </c>
      <c r="W348" s="1">
        <v>931.72</v>
      </c>
      <c r="X348" t="s">
        <v>50</v>
      </c>
      <c r="Y348" t="s">
        <v>50</v>
      </c>
      <c r="Z348" s="1">
        <v>55</v>
      </c>
      <c r="AA348" t="s">
        <v>51</v>
      </c>
      <c r="AB348" s="1">
        <v>162.88</v>
      </c>
      <c r="AC348" t="s">
        <v>51</v>
      </c>
      <c r="AD348" s="1">
        <v>0.98</v>
      </c>
      <c r="AE348" t="s">
        <v>52</v>
      </c>
      <c r="AF348">
        <f t="shared" si="10"/>
        <v>0.98</v>
      </c>
      <c r="AG348" s="1">
        <v>0.98</v>
      </c>
      <c r="AH348" t="s">
        <v>52</v>
      </c>
      <c r="AI348" t="s">
        <v>53</v>
      </c>
      <c r="AJ348" t="s">
        <v>54</v>
      </c>
      <c r="AK348" t="s">
        <v>55</v>
      </c>
      <c r="AL348" t="str">
        <f t="shared" si="11"/>
        <v>SINGAPORESGP</v>
      </c>
      <c r="AM348">
        <f>IFERROR(INDEX([1]Sheet1!$I$2:$I$118, MATCH(AL348, [1]Sheet1!$J$2:$J$118, 0)), "")</f>
        <v>10733.49534193344</v>
      </c>
    </row>
    <row r="349" spans="1:39" hidden="1">
      <c r="A349" t="s">
        <v>23049</v>
      </c>
      <c r="B349" t="s">
        <v>23050</v>
      </c>
      <c r="C349" t="s">
        <v>23051</v>
      </c>
      <c r="D349" t="s">
        <v>23052</v>
      </c>
      <c r="E349" t="s">
        <v>66</v>
      </c>
      <c r="F349" t="s">
        <v>40</v>
      </c>
      <c r="G349" t="s">
        <v>41</v>
      </c>
      <c r="H349" t="s">
        <v>42</v>
      </c>
      <c r="I349" t="s">
        <v>41</v>
      </c>
      <c r="J349" t="s">
        <v>42</v>
      </c>
      <c r="K349" t="s">
        <v>43</v>
      </c>
      <c r="L349" t="s">
        <v>44</v>
      </c>
      <c r="M349" t="s">
        <v>43</v>
      </c>
      <c r="N349" t="s">
        <v>44</v>
      </c>
      <c r="O349" t="s">
        <v>43</v>
      </c>
      <c r="P349" t="s">
        <v>45</v>
      </c>
      <c r="Q349" s="1">
        <v>2</v>
      </c>
      <c r="R349" s="1">
        <v>5</v>
      </c>
      <c r="S349" t="s">
        <v>47</v>
      </c>
      <c r="T349" s="1">
        <v>870.38</v>
      </c>
      <c r="U349" t="s">
        <v>48</v>
      </c>
      <c r="V349" t="s">
        <v>231</v>
      </c>
      <c r="W349" s="1">
        <v>829.68</v>
      </c>
      <c r="X349" t="s">
        <v>50</v>
      </c>
      <c r="Y349" t="s">
        <v>50</v>
      </c>
      <c r="Z349" s="1">
        <v>55</v>
      </c>
      <c r="AA349" t="s">
        <v>51</v>
      </c>
      <c r="AB349" s="1">
        <v>162.88</v>
      </c>
      <c r="AC349" t="s">
        <v>51</v>
      </c>
      <c r="AD349" s="1">
        <v>0.98</v>
      </c>
      <c r="AE349" t="s">
        <v>52</v>
      </c>
      <c r="AF349">
        <f t="shared" si="10"/>
        <v>0.98</v>
      </c>
      <c r="AG349" s="1">
        <v>0.98</v>
      </c>
      <c r="AH349" t="s">
        <v>52</v>
      </c>
      <c r="AI349" t="s">
        <v>53</v>
      </c>
      <c r="AJ349" t="s">
        <v>54</v>
      </c>
      <c r="AK349" t="s">
        <v>55</v>
      </c>
      <c r="AL349" t="str">
        <f t="shared" si="11"/>
        <v>SINGAPORESGP</v>
      </c>
      <c r="AM349">
        <f>IFERROR(INDEX([1]Sheet1!$I$2:$I$118, MATCH(AL349, [1]Sheet1!$J$2:$J$118, 0)), "")</f>
        <v>10733.49534193344</v>
      </c>
    </row>
    <row r="350" spans="1:39" hidden="1">
      <c r="A350" t="s">
        <v>22152</v>
      </c>
      <c r="B350" t="s">
        <v>22153</v>
      </c>
      <c r="C350" t="s">
        <v>22154</v>
      </c>
      <c r="D350" t="s">
        <v>22155</v>
      </c>
      <c r="E350" t="s">
        <v>108</v>
      </c>
      <c r="F350" t="s">
        <v>40</v>
      </c>
      <c r="G350" t="s">
        <v>41</v>
      </c>
      <c r="H350" t="s">
        <v>42</v>
      </c>
      <c r="I350" t="s">
        <v>41</v>
      </c>
      <c r="J350" t="s">
        <v>42</v>
      </c>
      <c r="K350" t="s">
        <v>22143</v>
      </c>
      <c r="L350" t="s">
        <v>3129</v>
      </c>
      <c r="M350" t="s">
        <v>3130</v>
      </c>
      <c r="N350" t="s">
        <v>7365</v>
      </c>
      <c r="O350" t="s">
        <v>3130</v>
      </c>
      <c r="P350" t="s">
        <v>73</v>
      </c>
      <c r="Q350" s="1">
        <v>10</v>
      </c>
      <c r="R350" s="1">
        <v>4</v>
      </c>
      <c r="S350" t="s">
        <v>167</v>
      </c>
      <c r="T350" s="1">
        <v>241.07</v>
      </c>
      <c r="U350" t="s">
        <v>48</v>
      </c>
      <c r="V350" t="s">
        <v>22156</v>
      </c>
      <c r="W350" s="1">
        <v>110</v>
      </c>
      <c r="X350" t="s">
        <v>324</v>
      </c>
      <c r="Y350" t="s">
        <v>2155</v>
      </c>
      <c r="Z350" s="1">
        <v>56</v>
      </c>
      <c r="AA350" t="s">
        <v>51</v>
      </c>
      <c r="AB350" s="1">
        <v>128.5</v>
      </c>
      <c r="AC350" t="s">
        <v>51</v>
      </c>
      <c r="AD350" s="1">
        <v>0.98</v>
      </c>
      <c r="AE350" t="s">
        <v>52</v>
      </c>
      <c r="AF350">
        <f t="shared" si="10"/>
        <v>0.98</v>
      </c>
      <c r="AG350" s="1">
        <v>0.98</v>
      </c>
      <c r="AH350" t="s">
        <v>52</v>
      </c>
      <c r="AI350" t="s">
        <v>7395</v>
      </c>
      <c r="AJ350" t="s">
        <v>327</v>
      </c>
      <c r="AK350" t="s">
        <v>328</v>
      </c>
      <c r="AL350" t="str">
        <f t="shared" si="11"/>
        <v>DELHIIND</v>
      </c>
      <c r="AM350" t="str">
        <f>IFERROR(INDEX([1]Sheet1!$I$2:$I$118, MATCH(AL350, [1]Sheet1!$J$2:$J$118, 0)), "")</f>
        <v/>
      </c>
    </row>
    <row r="351" spans="1:39" hidden="1">
      <c r="A351" t="s">
        <v>22596</v>
      </c>
      <c r="B351" t="s">
        <v>22597</v>
      </c>
      <c r="C351" t="s">
        <v>22598</v>
      </c>
      <c r="D351" t="s">
        <v>22599</v>
      </c>
      <c r="E351" t="s">
        <v>108</v>
      </c>
      <c r="F351" t="s">
        <v>40</v>
      </c>
      <c r="G351" t="s">
        <v>41</v>
      </c>
      <c r="H351" t="s">
        <v>42</v>
      </c>
      <c r="I351" t="s">
        <v>41</v>
      </c>
      <c r="J351" t="s">
        <v>42</v>
      </c>
      <c r="K351" t="s">
        <v>22143</v>
      </c>
      <c r="L351" t="s">
        <v>3129</v>
      </c>
      <c r="M351" t="s">
        <v>3130</v>
      </c>
      <c r="N351" t="s">
        <v>3129</v>
      </c>
      <c r="O351" t="s">
        <v>3130</v>
      </c>
      <c r="P351" t="s">
        <v>73</v>
      </c>
      <c r="Q351" s="1">
        <v>10</v>
      </c>
      <c r="R351" s="1">
        <v>7</v>
      </c>
      <c r="S351" t="s">
        <v>47</v>
      </c>
      <c r="T351" s="1">
        <v>256.36</v>
      </c>
      <c r="U351" t="s">
        <v>48</v>
      </c>
      <c r="V351" t="s">
        <v>7366</v>
      </c>
      <c r="W351" s="1">
        <v>160.62</v>
      </c>
      <c r="X351" t="s">
        <v>324</v>
      </c>
      <c r="Y351" t="s">
        <v>4474</v>
      </c>
      <c r="Z351" s="1">
        <v>50</v>
      </c>
      <c r="AA351" t="s">
        <v>51</v>
      </c>
      <c r="AB351" s="1">
        <v>128.5</v>
      </c>
      <c r="AC351" t="s">
        <v>51</v>
      </c>
      <c r="AD351" s="1">
        <v>0.98</v>
      </c>
      <c r="AE351" t="s">
        <v>52</v>
      </c>
      <c r="AF351">
        <f t="shared" si="10"/>
        <v>0.98</v>
      </c>
      <c r="AG351" s="1">
        <v>0.98</v>
      </c>
      <c r="AH351" t="s">
        <v>52</v>
      </c>
      <c r="AI351" t="s">
        <v>829</v>
      </c>
      <c r="AJ351" t="s">
        <v>327</v>
      </c>
      <c r="AK351" t="s">
        <v>328</v>
      </c>
      <c r="AL351" t="str">
        <f t="shared" si="11"/>
        <v>BANGALOREIND</v>
      </c>
      <c r="AM351">
        <f>IFERROR(INDEX([1]Sheet1!$I$2:$I$118, MATCH(AL351, [1]Sheet1!$J$2:$J$118, 0)), "")</f>
        <v>7874.5177043300409</v>
      </c>
    </row>
    <row r="352" spans="1:39" hidden="1">
      <c r="A352" t="s">
        <v>22600</v>
      </c>
      <c r="B352" t="s">
        <v>22601</v>
      </c>
      <c r="C352" t="s">
        <v>22602</v>
      </c>
      <c r="D352" t="s">
        <v>22603</v>
      </c>
      <c r="E352" t="s">
        <v>108</v>
      </c>
      <c r="F352" t="s">
        <v>40</v>
      </c>
      <c r="G352" t="s">
        <v>41</v>
      </c>
      <c r="H352" t="s">
        <v>42</v>
      </c>
      <c r="I352" t="s">
        <v>41</v>
      </c>
      <c r="J352" t="s">
        <v>42</v>
      </c>
      <c r="K352" t="s">
        <v>22143</v>
      </c>
      <c r="L352" t="s">
        <v>3129</v>
      </c>
      <c r="M352" t="s">
        <v>3130</v>
      </c>
      <c r="N352" t="s">
        <v>3129</v>
      </c>
      <c r="O352" t="s">
        <v>3130</v>
      </c>
      <c r="P352" t="s">
        <v>73</v>
      </c>
      <c r="Q352" s="1">
        <v>10</v>
      </c>
      <c r="R352" s="1">
        <v>5</v>
      </c>
      <c r="S352" t="s">
        <v>47</v>
      </c>
      <c r="T352" s="1">
        <v>256.36</v>
      </c>
      <c r="U352" t="s">
        <v>48</v>
      </c>
      <c r="V352" t="s">
        <v>7366</v>
      </c>
      <c r="W352" s="1">
        <v>160.62</v>
      </c>
      <c r="X352" t="s">
        <v>324</v>
      </c>
      <c r="Y352" t="s">
        <v>4474</v>
      </c>
      <c r="Z352" s="1">
        <v>50</v>
      </c>
      <c r="AA352" t="s">
        <v>51</v>
      </c>
      <c r="AB352" s="1">
        <v>128.5</v>
      </c>
      <c r="AC352" t="s">
        <v>51</v>
      </c>
      <c r="AD352" s="1">
        <v>0.98</v>
      </c>
      <c r="AE352" t="s">
        <v>52</v>
      </c>
      <c r="AF352">
        <f t="shared" si="10"/>
        <v>0.98</v>
      </c>
      <c r="AG352" s="1">
        <v>0.98</v>
      </c>
      <c r="AH352" t="s">
        <v>52</v>
      </c>
      <c r="AI352" t="s">
        <v>829</v>
      </c>
      <c r="AJ352" t="s">
        <v>327</v>
      </c>
      <c r="AK352" t="s">
        <v>328</v>
      </c>
      <c r="AL352" t="str">
        <f t="shared" si="11"/>
        <v>BANGALOREIND</v>
      </c>
      <c r="AM352">
        <f>IFERROR(INDEX([1]Sheet1!$I$2:$I$118, MATCH(AL352, [1]Sheet1!$J$2:$J$118, 0)), "")</f>
        <v>7874.5177043300409</v>
      </c>
    </row>
    <row r="353" spans="1:39" hidden="1">
      <c r="A353" t="s">
        <v>5866</v>
      </c>
      <c r="B353" t="s">
        <v>5867</v>
      </c>
      <c r="C353" t="s">
        <v>5868</v>
      </c>
      <c r="D353" t="s">
        <v>5869</v>
      </c>
      <c r="E353" t="s">
        <v>108</v>
      </c>
      <c r="F353" t="s">
        <v>40</v>
      </c>
      <c r="G353" t="s">
        <v>41</v>
      </c>
      <c r="H353" t="s">
        <v>42</v>
      </c>
      <c r="I353" t="s">
        <v>41</v>
      </c>
      <c r="J353" t="s">
        <v>42</v>
      </c>
      <c r="K353" t="s">
        <v>5805</v>
      </c>
      <c r="L353" t="s">
        <v>5806</v>
      </c>
      <c r="M353" t="s">
        <v>5807</v>
      </c>
      <c r="N353" t="s">
        <v>5806</v>
      </c>
      <c r="O353" t="s">
        <v>5807</v>
      </c>
      <c r="P353" t="s">
        <v>45</v>
      </c>
      <c r="Q353" s="1">
        <v>3</v>
      </c>
      <c r="R353" t="s">
        <v>46</v>
      </c>
      <c r="S353" t="s">
        <v>47</v>
      </c>
      <c r="T353" s="1">
        <v>38.869999999999997</v>
      </c>
      <c r="U353" t="s">
        <v>48</v>
      </c>
      <c r="V353" t="s">
        <v>5870</v>
      </c>
      <c r="W353" s="1">
        <v>28.3</v>
      </c>
      <c r="X353" t="s">
        <v>50</v>
      </c>
      <c r="Y353" t="s">
        <v>50</v>
      </c>
      <c r="Z353" s="1">
        <v>1</v>
      </c>
      <c r="AA353" t="s">
        <v>51</v>
      </c>
      <c r="AB353" s="1">
        <v>1.7</v>
      </c>
      <c r="AC353" t="s">
        <v>51</v>
      </c>
      <c r="AD353" s="1">
        <v>0.01</v>
      </c>
      <c r="AE353" t="s">
        <v>52</v>
      </c>
      <c r="AF353">
        <f t="shared" si="10"/>
        <v>0.01</v>
      </c>
      <c r="AG353" s="1">
        <v>0.01</v>
      </c>
      <c r="AH353" t="s">
        <v>52</v>
      </c>
      <c r="AI353" t="s">
        <v>53</v>
      </c>
      <c r="AJ353" t="s">
        <v>54</v>
      </c>
      <c r="AK353" t="s">
        <v>55</v>
      </c>
      <c r="AL353" t="str">
        <f t="shared" si="11"/>
        <v>HACHIOJIJPN</v>
      </c>
      <c r="AM353">
        <f>IFERROR(INDEX([1]Sheet1!$I$2:$I$118, MATCH(AL353, [1]Sheet1!$J$2:$J$118, 0)), "")</f>
        <v>9718.1337301617932</v>
      </c>
    </row>
    <row r="354" spans="1:39" hidden="1">
      <c r="A354" t="s">
        <v>23301</v>
      </c>
      <c r="B354" t="s">
        <v>23302</v>
      </c>
      <c r="C354" t="s">
        <v>23303</v>
      </c>
      <c r="D354" t="s">
        <v>23304</v>
      </c>
      <c r="E354" t="s">
        <v>66</v>
      </c>
      <c r="F354" t="s">
        <v>40</v>
      </c>
      <c r="G354" t="s">
        <v>41</v>
      </c>
      <c r="H354" t="s">
        <v>42</v>
      </c>
      <c r="I354" t="s">
        <v>41</v>
      </c>
      <c r="J354" t="s">
        <v>42</v>
      </c>
      <c r="K354" t="s">
        <v>23299</v>
      </c>
      <c r="L354" t="s">
        <v>4813</v>
      </c>
      <c r="M354" t="s">
        <v>4814</v>
      </c>
      <c r="N354" t="s">
        <v>4813</v>
      </c>
      <c r="O354" t="s">
        <v>4814</v>
      </c>
      <c r="P354" t="s">
        <v>45</v>
      </c>
      <c r="Q354" s="1">
        <v>6</v>
      </c>
      <c r="R354" t="s">
        <v>46</v>
      </c>
      <c r="S354" t="s">
        <v>47</v>
      </c>
      <c r="T354" s="1">
        <v>12.7</v>
      </c>
      <c r="U354" t="s">
        <v>48</v>
      </c>
      <c r="V354" t="s">
        <v>23305</v>
      </c>
      <c r="W354" s="1">
        <v>12.7</v>
      </c>
      <c r="X354" t="s">
        <v>50</v>
      </c>
      <c r="Y354" t="s">
        <v>50</v>
      </c>
      <c r="Z354" s="1">
        <v>3</v>
      </c>
      <c r="AA354" t="s">
        <v>51</v>
      </c>
      <c r="AB354" s="1">
        <v>4.51</v>
      </c>
      <c r="AC354" t="s">
        <v>51</v>
      </c>
      <c r="AD354" s="1">
        <v>0.03</v>
      </c>
      <c r="AE354" t="s">
        <v>52</v>
      </c>
      <c r="AF354">
        <f t="shared" si="10"/>
        <v>0.03</v>
      </c>
      <c r="AG354" s="1">
        <v>0.03</v>
      </c>
      <c r="AH354" t="s">
        <v>52</v>
      </c>
      <c r="AI354" t="s">
        <v>1486</v>
      </c>
      <c r="AJ354" t="s">
        <v>54</v>
      </c>
      <c r="AK354" t="s">
        <v>55</v>
      </c>
      <c r="AL354" t="str">
        <f t="shared" si="11"/>
        <v>RAUNHEIMDEU</v>
      </c>
      <c r="AM354">
        <f>IFERROR(INDEX([1]Sheet1!$I$2:$I$118, MATCH(AL354, [1]Sheet1!$J$2:$J$118, 0)), "")</f>
        <v>477.69917125845029</v>
      </c>
    </row>
    <row r="355" spans="1:39" hidden="1">
      <c r="A355" t="s">
        <v>22554</v>
      </c>
      <c r="B355" t="s">
        <v>22555</v>
      </c>
      <c r="C355" t="s">
        <v>22556</v>
      </c>
      <c r="D355" t="s">
        <v>22557</v>
      </c>
      <c r="E355" t="s">
        <v>88</v>
      </c>
      <c r="F355" t="s">
        <v>40</v>
      </c>
      <c r="G355" t="s">
        <v>41</v>
      </c>
      <c r="H355" t="s">
        <v>42</v>
      </c>
      <c r="I355" t="s">
        <v>41</v>
      </c>
      <c r="J355" t="s">
        <v>42</v>
      </c>
      <c r="K355" t="s">
        <v>22143</v>
      </c>
      <c r="L355" t="s">
        <v>3129</v>
      </c>
      <c r="M355" t="s">
        <v>3130</v>
      </c>
      <c r="N355" t="s">
        <v>3129</v>
      </c>
      <c r="O355" t="s">
        <v>3130</v>
      </c>
      <c r="P355" t="s">
        <v>73</v>
      </c>
      <c r="Q355" s="1">
        <v>10</v>
      </c>
      <c r="R355" s="1">
        <v>4</v>
      </c>
      <c r="S355" t="s">
        <v>47</v>
      </c>
      <c r="T355" s="1">
        <v>253.27</v>
      </c>
      <c r="U355" t="s">
        <v>48</v>
      </c>
      <c r="V355" t="s">
        <v>7366</v>
      </c>
      <c r="W355" s="1">
        <v>160.62</v>
      </c>
      <c r="X355" t="s">
        <v>324</v>
      </c>
      <c r="Y355" t="s">
        <v>2296</v>
      </c>
      <c r="Z355" s="1">
        <v>48</v>
      </c>
      <c r="AA355" t="s">
        <v>51</v>
      </c>
      <c r="AB355" s="1">
        <v>128.5</v>
      </c>
      <c r="AC355" t="s">
        <v>51</v>
      </c>
      <c r="AD355" s="1">
        <v>0.98</v>
      </c>
      <c r="AE355" t="s">
        <v>52</v>
      </c>
      <c r="AF355">
        <f t="shared" si="10"/>
        <v>0.98</v>
      </c>
      <c r="AG355" s="1">
        <v>0.98</v>
      </c>
      <c r="AH355" t="s">
        <v>52</v>
      </c>
      <c r="AI355" t="s">
        <v>829</v>
      </c>
      <c r="AJ355" t="s">
        <v>327</v>
      </c>
      <c r="AK355" t="s">
        <v>328</v>
      </c>
      <c r="AL355" t="str">
        <f t="shared" si="11"/>
        <v>BANGALOREIND</v>
      </c>
      <c r="AM355">
        <f>IFERROR(INDEX([1]Sheet1!$I$2:$I$118, MATCH(AL355, [1]Sheet1!$J$2:$J$118, 0)), "")</f>
        <v>7874.5177043300409</v>
      </c>
    </row>
    <row r="356" spans="1:39" hidden="1">
      <c r="A356" t="s">
        <v>16549</v>
      </c>
      <c r="B356" t="s">
        <v>16550</v>
      </c>
      <c r="C356" t="s">
        <v>16551</v>
      </c>
      <c r="D356" t="s">
        <v>16552</v>
      </c>
      <c r="E356" t="s">
        <v>271</v>
      </c>
      <c r="F356" t="s">
        <v>260</v>
      </c>
      <c r="G356" t="s">
        <v>41</v>
      </c>
      <c r="H356" t="s">
        <v>42</v>
      </c>
      <c r="I356" t="s">
        <v>261</v>
      </c>
      <c r="J356" t="s">
        <v>42</v>
      </c>
      <c r="K356" t="s">
        <v>4923</v>
      </c>
      <c r="L356" t="s">
        <v>15504</v>
      </c>
      <c r="M356" t="s">
        <v>779</v>
      </c>
      <c r="N356" t="s">
        <v>15504</v>
      </c>
      <c r="O356" t="s">
        <v>779</v>
      </c>
      <c r="P356" t="s">
        <v>45</v>
      </c>
      <c r="Q356" s="1">
        <v>2</v>
      </c>
      <c r="R356" t="s">
        <v>46</v>
      </c>
      <c r="S356" t="s">
        <v>132</v>
      </c>
      <c r="T356" s="1">
        <v>30.63</v>
      </c>
      <c r="U356" t="s">
        <v>48</v>
      </c>
      <c r="V356" t="s">
        <v>16553</v>
      </c>
      <c r="W356" s="1">
        <v>30.63</v>
      </c>
      <c r="X356" t="s">
        <v>50</v>
      </c>
      <c r="Y356" t="s">
        <v>50</v>
      </c>
      <c r="Z356" s="1">
        <v>5</v>
      </c>
      <c r="AA356" t="s">
        <v>51</v>
      </c>
      <c r="AB356" s="1">
        <v>5</v>
      </c>
      <c r="AC356" t="s">
        <v>51</v>
      </c>
      <c r="AD356" s="1">
        <v>0.03</v>
      </c>
      <c r="AE356" t="s">
        <v>52</v>
      </c>
      <c r="AF356">
        <f t="shared" si="10"/>
        <v>0.03</v>
      </c>
      <c r="AG356" s="1">
        <v>0.03</v>
      </c>
      <c r="AH356" t="s">
        <v>52</v>
      </c>
      <c r="AI356" t="s">
        <v>134</v>
      </c>
      <c r="AJ356" t="s">
        <v>135</v>
      </c>
      <c r="AK356" t="s">
        <v>136</v>
      </c>
      <c r="AL356" t="str">
        <f t="shared" si="11"/>
        <v>MUSKEGOUSA</v>
      </c>
      <c r="AM356">
        <f>IFERROR(INDEX([1]Sheet1!$I$2:$I$118, MATCH(AL356, [1]Sheet1!$J$2:$J$118, 0)), "")</f>
        <v>6599.4652299211511</v>
      </c>
    </row>
    <row r="357" spans="1:39" hidden="1">
      <c r="A357" t="s">
        <v>24805</v>
      </c>
      <c r="B357" t="s">
        <v>24806</v>
      </c>
      <c r="C357" t="s">
        <v>24807</v>
      </c>
      <c r="D357" t="s">
        <v>24808</v>
      </c>
      <c r="E357" t="s">
        <v>108</v>
      </c>
      <c r="F357" t="s">
        <v>40</v>
      </c>
      <c r="G357" t="s">
        <v>41</v>
      </c>
      <c r="H357" t="s">
        <v>42</v>
      </c>
      <c r="I357" t="s">
        <v>41</v>
      </c>
      <c r="J357" t="s">
        <v>42</v>
      </c>
      <c r="K357" t="s">
        <v>24800</v>
      </c>
      <c r="L357" t="s">
        <v>3129</v>
      </c>
      <c r="M357" t="s">
        <v>3130</v>
      </c>
      <c r="N357" t="s">
        <v>3129</v>
      </c>
      <c r="O357" t="s">
        <v>3130</v>
      </c>
      <c r="P357" t="s">
        <v>73</v>
      </c>
      <c r="Q357" s="1">
        <v>10</v>
      </c>
      <c r="R357" s="1">
        <v>16</v>
      </c>
      <c r="S357" t="s">
        <v>47</v>
      </c>
      <c r="T357" s="1">
        <v>285.27</v>
      </c>
      <c r="U357" t="s">
        <v>48</v>
      </c>
      <c r="V357" t="s">
        <v>7366</v>
      </c>
      <c r="W357" s="1">
        <v>160.62</v>
      </c>
      <c r="X357" t="s">
        <v>324</v>
      </c>
      <c r="Y357" t="s">
        <v>2223</v>
      </c>
      <c r="Z357" s="1">
        <v>53</v>
      </c>
      <c r="AA357" t="s">
        <v>51</v>
      </c>
      <c r="AB357" s="1">
        <v>128.5</v>
      </c>
      <c r="AC357" t="s">
        <v>51</v>
      </c>
      <c r="AD357" s="1">
        <v>0.98</v>
      </c>
      <c r="AE357" t="s">
        <v>52</v>
      </c>
      <c r="AF357">
        <f t="shared" si="10"/>
        <v>0.98</v>
      </c>
      <c r="AG357" s="1">
        <v>0.98</v>
      </c>
      <c r="AH357" t="s">
        <v>52</v>
      </c>
      <c r="AI357" t="s">
        <v>829</v>
      </c>
      <c r="AJ357" t="s">
        <v>327</v>
      </c>
      <c r="AK357" t="s">
        <v>328</v>
      </c>
      <c r="AL357" t="str">
        <f t="shared" si="11"/>
        <v>BANGALOREIND</v>
      </c>
      <c r="AM357">
        <f>IFERROR(INDEX([1]Sheet1!$I$2:$I$118, MATCH(AL357, [1]Sheet1!$J$2:$J$118, 0)), "")</f>
        <v>7874.5177043300409</v>
      </c>
    </row>
    <row r="358" spans="1:39" hidden="1">
      <c r="A358" t="s">
        <v>15009</v>
      </c>
      <c r="B358" t="s">
        <v>15010</v>
      </c>
      <c r="C358" t="s">
        <v>15011</v>
      </c>
      <c r="D358" t="s">
        <v>15012</v>
      </c>
      <c r="E358" t="s">
        <v>108</v>
      </c>
      <c r="F358" t="s">
        <v>40</v>
      </c>
      <c r="G358" t="s">
        <v>41</v>
      </c>
      <c r="H358" t="s">
        <v>42</v>
      </c>
      <c r="I358" t="s">
        <v>41</v>
      </c>
      <c r="J358" t="s">
        <v>42</v>
      </c>
      <c r="K358" t="s">
        <v>15005</v>
      </c>
      <c r="L358" t="s">
        <v>15006</v>
      </c>
      <c r="M358" t="s">
        <v>4799</v>
      </c>
      <c r="N358" t="s">
        <v>15006</v>
      </c>
      <c r="O358" t="s">
        <v>4799</v>
      </c>
      <c r="P358" t="s">
        <v>45</v>
      </c>
      <c r="Q358" s="1">
        <v>3</v>
      </c>
      <c r="R358" s="1">
        <v>8</v>
      </c>
      <c r="S358" t="s">
        <v>132</v>
      </c>
      <c r="T358" s="1">
        <v>34.58</v>
      </c>
      <c r="U358" t="s">
        <v>48</v>
      </c>
      <c r="V358" t="s">
        <v>15013</v>
      </c>
      <c r="W358" s="1">
        <v>34.58</v>
      </c>
      <c r="X358" t="s">
        <v>50</v>
      </c>
      <c r="Y358" t="s">
        <v>50</v>
      </c>
      <c r="Z358" s="1">
        <v>2</v>
      </c>
      <c r="AA358" t="s">
        <v>51</v>
      </c>
      <c r="AB358" s="1">
        <v>2</v>
      </c>
      <c r="AC358" t="s">
        <v>51</v>
      </c>
      <c r="AD358" s="1">
        <v>0.01</v>
      </c>
      <c r="AE358" t="s">
        <v>52</v>
      </c>
      <c r="AF358">
        <f t="shared" si="10"/>
        <v>0.01</v>
      </c>
      <c r="AG358" s="1">
        <v>0.01</v>
      </c>
      <c r="AH358" t="s">
        <v>52</v>
      </c>
      <c r="AI358" t="s">
        <v>134</v>
      </c>
      <c r="AJ358" t="s">
        <v>135</v>
      </c>
      <c r="AK358" t="s">
        <v>136</v>
      </c>
      <c r="AL358" t="str">
        <f t="shared" si="11"/>
        <v>JUNG-GUKOR</v>
      </c>
      <c r="AM358">
        <f>IFERROR(INDEX([1]Sheet1!$I$2:$I$118, MATCH(AL358, [1]Sheet1!$J$2:$J$118, 0)), "")</f>
        <v>8984.8530661512032</v>
      </c>
    </row>
    <row r="359" spans="1:39" hidden="1">
      <c r="A359" t="s">
        <v>15326</v>
      </c>
      <c r="B359" t="s">
        <v>15327</v>
      </c>
      <c r="C359" t="s">
        <v>15328</v>
      </c>
      <c r="D359" t="s">
        <v>15329</v>
      </c>
      <c r="E359" t="s">
        <v>66</v>
      </c>
      <c r="F359" t="s">
        <v>40</v>
      </c>
      <c r="G359" t="s">
        <v>41</v>
      </c>
      <c r="H359" t="s">
        <v>42</v>
      </c>
      <c r="I359" t="s">
        <v>41</v>
      </c>
      <c r="J359" t="s">
        <v>42</v>
      </c>
      <c r="K359" t="s">
        <v>15005</v>
      </c>
      <c r="L359" t="s">
        <v>15006</v>
      </c>
      <c r="M359" t="s">
        <v>4799</v>
      </c>
      <c r="N359" t="s">
        <v>15072</v>
      </c>
      <c r="O359" t="s">
        <v>4799</v>
      </c>
      <c r="P359" t="s">
        <v>45</v>
      </c>
      <c r="Q359" s="1">
        <v>3</v>
      </c>
      <c r="R359" s="1">
        <v>7</v>
      </c>
      <c r="S359" t="s">
        <v>132</v>
      </c>
      <c r="T359" s="1">
        <v>34.630000000000003</v>
      </c>
      <c r="U359" t="s">
        <v>48</v>
      </c>
      <c r="V359" t="s">
        <v>15330</v>
      </c>
      <c r="W359" s="1">
        <v>34.630000000000003</v>
      </c>
      <c r="X359" t="s">
        <v>50</v>
      </c>
      <c r="Y359" t="s">
        <v>50</v>
      </c>
      <c r="Z359" s="1">
        <v>1</v>
      </c>
      <c r="AA359" t="s">
        <v>51</v>
      </c>
      <c r="AB359" s="1">
        <v>1.69</v>
      </c>
      <c r="AC359" t="s">
        <v>51</v>
      </c>
      <c r="AD359" s="1">
        <v>0.01</v>
      </c>
      <c r="AE359" t="s">
        <v>52</v>
      </c>
      <c r="AF359">
        <f t="shared" si="10"/>
        <v>0.01</v>
      </c>
      <c r="AG359" s="1">
        <v>0.01</v>
      </c>
      <c r="AH359" t="s">
        <v>52</v>
      </c>
      <c r="AI359" t="s">
        <v>134</v>
      </c>
      <c r="AJ359" t="s">
        <v>135</v>
      </c>
      <c r="AK359" t="s">
        <v>136</v>
      </c>
      <c r="AL359" t="str">
        <f t="shared" si="11"/>
        <v>SUNGNAM KYUNGGI-DOKOR</v>
      </c>
      <c r="AM359" t="str">
        <f>IFERROR(INDEX([1]Sheet1!$I$2:$I$118, MATCH(AL359, [1]Sheet1!$J$2:$J$118, 0)), "")</f>
        <v/>
      </c>
    </row>
    <row r="360" spans="1:39" hidden="1">
      <c r="A360" t="s">
        <v>23127</v>
      </c>
      <c r="B360" t="s">
        <v>23128</v>
      </c>
      <c r="C360" t="s">
        <v>23129</v>
      </c>
      <c r="D360" t="s">
        <v>23130</v>
      </c>
      <c r="E360" t="s">
        <v>291</v>
      </c>
      <c r="F360" t="s">
        <v>285</v>
      </c>
      <c r="G360" t="s">
        <v>41</v>
      </c>
      <c r="H360" t="s">
        <v>42</v>
      </c>
      <c r="I360" t="s">
        <v>261</v>
      </c>
      <c r="J360" t="s">
        <v>42</v>
      </c>
      <c r="K360" t="s">
        <v>43</v>
      </c>
      <c r="L360" t="s">
        <v>44</v>
      </c>
      <c r="M360" t="s">
        <v>43</v>
      </c>
      <c r="N360" t="s">
        <v>44</v>
      </c>
      <c r="O360" t="s">
        <v>43</v>
      </c>
      <c r="P360" t="s">
        <v>45</v>
      </c>
      <c r="Q360" s="1">
        <v>2</v>
      </c>
      <c r="R360" s="1">
        <v>2</v>
      </c>
      <c r="S360" t="s">
        <v>47</v>
      </c>
      <c r="T360" s="1">
        <v>50.63</v>
      </c>
      <c r="U360" t="s">
        <v>48</v>
      </c>
      <c r="V360" t="s">
        <v>23131</v>
      </c>
      <c r="W360" s="1">
        <v>39.880000000000003</v>
      </c>
      <c r="X360" t="s">
        <v>50</v>
      </c>
      <c r="Y360" t="s">
        <v>50</v>
      </c>
      <c r="Z360" s="1">
        <v>3</v>
      </c>
      <c r="AA360" t="s">
        <v>51</v>
      </c>
      <c r="AB360" s="1">
        <v>6.15</v>
      </c>
      <c r="AC360" t="s">
        <v>51</v>
      </c>
      <c r="AD360" s="1">
        <v>0.04</v>
      </c>
      <c r="AE360" t="s">
        <v>52</v>
      </c>
      <c r="AF360">
        <f t="shared" si="10"/>
        <v>0.04</v>
      </c>
      <c r="AG360" s="1">
        <v>0.04</v>
      </c>
      <c r="AH360" t="s">
        <v>52</v>
      </c>
      <c r="AI360" t="s">
        <v>53</v>
      </c>
      <c r="AJ360" t="s">
        <v>54</v>
      </c>
      <c r="AK360" t="s">
        <v>55</v>
      </c>
      <c r="AL360" t="str">
        <f t="shared" si="11"/>
        <v>SINGAPORESGP</v>
      </c>
      <c r="AM360">
        <f>IFERROR(INDEX([1]Sheet1!$I$2:$I$118, MATCH(AL360, [1]Sheet1!$J$2:$J$118, 0)), "")</f>
        <v>10733.49534193344</v>
      </c>
    </row>
    <row r="361" spans="1:39" hidden="1">
      <c r="A361" t="s">
        <v>15546</v>
      </c>
      <c r="B361" t="s">
        <v>15547</v>
      </c>
      <c r="C361" t="s">
        <v>15548</v>
      </c>
      <c r="D361" t="s">
        <v>259</v>
      </c>
      <c r="E361" t="s">
        <v>165</v>
      </c>
      <c r="F361" t="s">
        <v>285</v>
      </c>
      <c r="G361" t="s">
        <v>41</v>
      </c>
      <c r="H361" t="s">
        <v>42</v>
      </c>
      <c r="I361" t="s">
        <v>261</v>
      </c>
      <c r="J361" t="s">
        <v>42</v>
      </c>
      <c r="K361" t="s">
        <v>15533</v>
      </c>
      <c r="L361" t="s">
        <v>15534</v>
      </c>
      <c r="M361" t="s">
        <v>7474</v>
      </c>
      <c r="N361" t="s">
        <v>15534</v>
      </c>
      <c r="O361" t="s">
        <v>7474</v>
      </c>
      <c r="P361" t="s">
        <v>664</v>
      </c>
      <c r="Q361" s="1">
        <v>4</v>
      </c>
      <c r="R361" t="s">
        <v>46</v>
      </c>
      <c r="S361" t="s">
        <v>1593</v>
      </c>
      <c r="T361" s="1">
        <v>1845</v>
      </c>
      <c r="V361" t="s">
        <v>15549</v>
      </c>
      <c r="W361" s="1">
        <v>2009.26</v>
      </c>
      <c r="X361" t="s">
        <v>50</v>
      </c>
      <c r="Y361" t="s">
        <v>50</v>
      </c>
      <c r="Z361" s="1">
        <v>848</v>
      </c>
      <c r="AA361" t="s">
        <v>51</v>
      </c>
      <c r="AB361" t="s">
        <v>46</v>
      </c>
      <c r="AD361" s="1">
        <v>84.08</v>
      </c>
      <c r="AE361" t="s">
        <v>52</v>
      </c>
      <c r="AF361" t="str">
        <f t="shared" si="10"/>
        <v/>
      </c>
      <c r="AG361" t="s">
        <v>46</v>
      </c>
      <c r="AI361" t="s">
        <v>76</v>
      </c>
      <c r="AJ361" t="s">
        <v>77</v>
      </c>
      <c r="AK361" t="s">
        <v>78</v>
      </c>
      <c r="AL361" t="str">
        <f t="shared" si="11"/>
        <v>HAGANNOR</v>
      </c>
      <c r="AM361">
        <f>IFERROR(INDEX([1]Sheet1!$I$2:$I$118, MATCH(AL361, [1]Sheet1!$J$2:$J$118, 0)), "")</f>
        <v>1369.1742439321849</v>
      </c>
    </row>
    <row r="362" spans="1:39" hidden="1">
      <c r="A362" t="s">
        <v>521</v>
      </c>
      <c r="B362" t="s">
        <v>522</v>
      </c>
      <c r="C362" t="s">
        <v>523</v>
      </c>
      <c r="D362" t="s">
        <v>524</v>
      </c>
      <c r="E362" t="s">
        <v>291</v>
      </c>
      <c r="F362" t="s">
        <v>285</v>
      </c>
      <c r="G362" t="s">
        <v>41</v>
      </c>
      <c r="H362" t="s">
        <v>42</v>
      </c>
      <c r="I362" t="s">
        <v>261</v>
      </c>
      <c r="J362" t="s">
        <v>42</v>
      </c>
      <c r="K362" t="s">
        <v>303</v>
      </c>
      <c r="L362" t="s">
        <v>304</v>
      </c>
      <c r="M362" t="s">
        <v>303</v>
      </c>
      <c r="N362" t="s">
        <v>304</v>
      </c>
      <c r="O362" t="s">
        <v>303</v>
      </c>
      <c r="P362" t="s">
        <v>45</v>
      </c>
      <c r="Q362" s="1">
        <v>5</v>
      </c>
      <c r="R362" s="1">
        <v>6</v>
      </c>
      <c r="S362" t="s">
        <v>47</v>
      </c>
      <c r="T362" s="1">
        <v>403.22</v>
      </c>
      <c r="U362" t="s">
        <v>48</v>
      </c>
      <c r="V362" t="s">
        <v>525</v>
      </c>
      <c r="W362" s="1">
        <v>362.19</v>
      </c>
      <c r="X362" t="s">
        <v>50</v>
      </c>
      <c r="Y362" t="s">
        <v>50</v>
      </c>
      <c r="Z362" s="1">
        <v>59</v>
      </c>
      <c r="AA362" t="s">
        <v>51</v>
      </c>
      <c r="AB362" s="1">
        <v>59</v>
      </c>
      <c r="AC362" t="s">
        <v>51</v>
      </c>
      <c r="AD362" s="1">
        <v>0.35</v>
      </c>
      <c r="AE362" t="s">
        <v>52</v>
      </c>
      <c r="AF362">
        <f t="shared" si="10"/>
        <v>0.35</v>
      </c>
      <c r="AG362" s="1">
        <v>0.35</v>
      </c>
      <c r="AH362" t="s">
        <v>52</v>
      </c>
      <c r="AI362" t="s">
        <v>53</v>
      </c>
      <c r="AJ362" t="s">
        <v>54</v>
      </c>
      <c r="AK362" t="s">
        <v>55</v>
      </c>
      <c r="AL362" t="str">
        <f t="shared" si="11"/>
        <v>TAIPEITWN</v>
      </c>
      <c r="AM362" t="str">
        <f>IFERROR(INDEX([1]Sheet1!$I$2:$I$118, MATCH(AL362, [1]Sheet1!$J$2:$J$118, 0)), "")</f>
        <v/>
      </c>
    </row>
    <row r="363" spans="1:39" hidden="1">
      <c r="A363" t="s">
        <v>15555</v>
      </c>
      <c r="B363" t="s">
        <v>15556</v>
      </c>
      <c r="C363" t="s">
        <v>15557</v>
      </c>
      <c r="D363" t="s">
        <v>259</v>
      </c>
      <c r="E363" t="s">
        <v>215</v>
      </c>
      <c r="F363" t="s">
        <v>285</v>
      </c>
      <c r="G363" t="s">
        <v>41</v>
      </c>
      <c r="H363" t="s">
        <v>42</v>
      </c>
      <c r="I363" t="s">
        <v>261</v>
      </c>
      <c r="J363" t="s">
        <v>42</v>
      </c>
      <c r="K363" t="s">
        <v>15533</v>
      </c>
      <c r="L363" t="s">
        <v>15534</v>
      </c>
      <c r="M363" t="s">
        <v>7474</v>
      </c>
      <c r="N363" t="s">
        <v>15534</v>
      </c>
      <c r="O363" t="s">
        <v>7474</v>
      </c>
      <c r="P363" t="s">
        <v>664</v>
      </c>
      <c r="Q363" s="1">
        <v>4</v>
      </c>
      <c r="R363" t="s">
        <v>46</v>
      </c>
      <c r="S363" t="s">
        <v>1593</v>
      </c>
      <c r="T363" s="1">
        <v>4250</v>
      </c>
      <c r="V363" t="s">
        <v>15558</v>
      </c>
      <c r="W363" s="1">
        <v>4613.93</v>
      </c>
      <c r="X363" t="s">
        <v>50</v>
      </c>
      <c r="Y363" t="s">
        <v>50</v>
      </c>
      <c r="Z363" s="1">
        <v>2340</v>
      </c>
      <c r="AA363" t="s">
        <v>51</v>
      </c>
      <c r="AB363" t="s">
        <v>46</v>
      </c>
      <c r="AD363" s="1">
        <v>19.440000000000001</v>
      </c>
      <c r="AE363" t="s">
        <v>52</v>
      </c>
      <c r="AF363" t="str">
        <f t="shared" si="10"/>
        <v/>
      </c>
      <c r="AG363" t="s">
        <v>46</v>
      </c>
      <c r="AI363" t="s">
        <v>76</v>
      </c>
      <c r="AJ363" t="s">
        <v>77</v>
      </c>
      <c r="AK363" t="s">
        <v>78</v>
      </c>
      <c r="AL363" t="str">
        <f t="shared" si="11"/>
        <v>HAGANNOR</v>
      </c>
      <c r="AM363">
        <f>IFERROR(INDEX([1]Sheet1!$I$2:$I$118, MATCH(AL363, [1]Sheet1!$J$2:$J$118, 0)), "")</f>
        <v>1369.1742439321849</v>
      </c>
    </row>
    <row r="364" spans="1:39" hidden="1">
      <c r="A364" t="s">
        <v>434</v>
      </c>
      <c r="B364" t="s">
        <v>435</v>
      </c>
      <c r="C364" t="s">
        <v>436</v>
      </c>
      <c r="D364" t="s">
        <v>437</v>
      </c>
      <c r="E364" t="s">
        <v>102</v>
      </c>
      <c r="F364" t="s">
        <v>40</v>
      </c>
      <c r="G364" t="s">
        <v>41</v>
      </c>
      <c r="H364" t="s">
        <v>42</v>
      </c>
      <c r="I364" t="s">
        <v>41</v>
      </c>
      <c r="J364" t="s">
        <v>42</v>
      </c>
      <c r="K364" t="s">
        <v>303</v>
      </c>
      <c r="L364" t="s">
        <v>304</v>
      </c>
      <c r="M364" t="s">
        <v>303</v>
      </c>
      <c r="N364" t="s">
        <v>304</v>
      </c>
      <c r="O364" t="s">
        <v>303</v>
      </c>
      <c r="P364" t="s">
        <v>45</v>
      </c>
      <c r="Q364" s="1">
        <v>5</v>
      </c>
      <c r="R364" s="1">
        <v>6</v>
      </c>
      <c r="S364" t="s">
        <v>47</v>
      </c>
      <c r="T364" s="1">
        <v>848.71</v>
      </c>
      <c r="U364" t="s">
        <v>48</v>
      </c>
      <c r="V364" t="s">
        <v>305</v>
      </c>
      <c r="W364" s="1">
        <v>807.77</v>
      </c>
      <c r="X364" t="s">
        <v>50</v>
      </c>
      <c r="Y364" t="s">
        <v>50</v>
      </c>
      <c r="Z364" s="1">
        <v>53</v>
      </c>
      <c r="AA364" t="s">
        <v>51</v>
      </c>
      <c r="AB364" s="1">
        <v>162.88</v>
      </c>
      <c r="AC364" t="s">
        <v>51</v>
      </c>
      <c r="AD364" s="1">
        <v>0.98</v>
      </c>
      <c r="AE364" t="s">
        <v>52</v>
      </c>
      <c r="AF364">
        <f t="shared" si="10"/>
        <v>0.98</v>
      </c>
      <c r="AG364" s="1">
        <v>0.98</v>
      </c>
      <c r="AH364" t="s">
        <v>52</v>
      </c>
      <c r="AI364" t="s">
        <v>53</v>
      </c>
      <c r="AJ364" t="s">
        <v>54</v>
      </c>
      <c r="AK364" t="s">
        <v>55</v>
      </c>
      <c r="AL364" t="str">
        <f t="shared" si="11"/>
        <v>TAIPEITWN</v>
      </c>
      <c r="AM364" t="str">
        <f>IFERROR(INDEX([1]Sheet1!$I$2:$I$118, MATCH(AL364, [1]Sheet1!$J$2:$J$118, 0)), "")</f>
        <v/>
      </c>
    </row>
    <row r="365" spans="1:39" hidden="1">
      <c r="A365" t="s">
        <v>15563</v>
      </c>
      <c r="B365" t="s">
        <v>15551</v>
      </c>
      <c r="C365" t="s">
        <v>15564</v>
      </c>
      <c r="D365" t="s">
        <v>259</v>
      </c>
      <c r="E365" t="s">
        <v>222</v>
      </c>
      <c r="F365" t="s">
        <v>285</v>
      </c>
      <c r="G365" t="s">
        <v>41</v>
      </c>
      <c r="H365" t="s">
        <v>42</v>
      </c>
      <c r="I365" t="s">
        <v>261</v>
      </c>
      <c r="J365" t="s">
        <v>42</v>
      </c>
      <c r="K365" t="s">
        <v>15533</v>
      </c>
      <c r="L365" t="s">
        <v>15534</v>
      </c>
      <c r="M365" t="s">
        <v>7474</v>
      </c>
      <c r="N365" t="s">
        <v>15534</v>
      </c>
      <c r="O365" t="s">
        <v>7474</v>
      </c>
      <c r="P365" t="s">
        <v>664</v>
      </c>
      <c r="Q365" s="1">
        <v>7</v>
      </c>
      <c r="R365" t="s">
        <v>46</v>
      </c>
      <c r="S365" t="s">
        <v>167</v>
      </c>
      <c r="T365" s="1">
        <v>9500</v>
      </c>
      <c r="U365" t="s">
        <v>666</v>
      </c>
      <c r="V365" t="s">
        <v>15565</v>
      </c>
      <c r="W365" s="1">
        <v>10240.620000000001</v>
      </c>
      <c r="X365" t="s">
        <v>50</v>
      </c>
      <c r="Y365" t="s">
        <v>50</v>
      </c>
      <c r="Z365" s="1">
        <v>877</v>
      </c>
      <c r="AA365" t="s">
        <v>51</v>
      </c>
      <c r="AB365" t="s">
        <v>46</v>
      </c>
      <c r="AD365" s="1">
        <v>7.96</v>
      </c>
      <c r="AE365" t="s">
        <v>52</v>
      </c>
      <c r="AF365" t="str">
        <f t="shared" si="10"/>
        <v/>
      </c>
      <c r="AG365" t="s">
        <v>46</v>
      </c>
      <c r="AI365" t="s">
        <v>76</v>
      </c>
      <c r="AJ365" t="s">
        <v>77</v>
      </c>
      <c r="AK365" t="s">
        <v>78</v>
      </c>
      <c r="AL365" t="str">
        <f t="shared" si="11"/>
        <v>HAGANNOR</v>
      </c>
      <c r="AM365">
        <f>IFERROR(INDEX([1]Sheet1!$I$2:$I$118, MATCH(AL365, [1]Sheet1!$J$2:$J$118, 0)), "")</f>
        <v>1369.1742439321849</v>
      </c>
    </row>
    <row r="366" spans="1:39" hidden="1">
      <c r="A366" t="s">
        <v>447</v>
      </c>
      <c r="B366" t="s">
        <v>448</v>
      </c>
      <c r="C366" t="s">
        <v>449</v>
      </c>
      <c r="D366" t="s">
        <v>450</v>
      </c>
      <c r="E366" t="s">
        <v>66</v>
      </c>
      <c r="F366" t="s">
        <v>40</v>
      </c>
      <c r="G366" t="s">
        <v>41</v>
      </c>
      <c r="H366" t="s">
        <v>42</v>
      </c>
      <c r="I366" t="s">
        <v>41</v>
      </c>
      <c r="J366" t="s">
        <v>42</v>
      </c>
      <c r="K366" t="s">
        <v>303</v>
      </c>
      <c r="L366" t="s">
        <v>304</v>
      </c>
      <c r="M366" t="s">
        <v>303</v>
      </c>
      <c r="N366" t="s">
        <v>304</v>
      </c>
      <c r="O366" t="s">
        <v>303</v>
      </c>
      <c r="P366" t="s">
        <v>45</v>
      </c>
      <c r="Q366" s="1">
        <v>3</v>
      </c>
      <c r="R366" s="1">
        <v>5</v>
      </c>
      <c r="S366" t="s">
        <v>47</v>
      </c>
      <c r="T366" s="1">
        <v>867.9</v>
      </c>
      <c r="U366" t="s">
        <v>48</v>
      </c>
      <c r="V366" t="s">
        <v>369</v>
      </c>
      <c r="W366" s="1">
        <v>827.16</v>
      </c>
      <c r="X366" t="s">
        <v>50</v>
      </c>
      <c r="Y366" t="s">
        <v>50</v>
      </c>
      <c r="Z366" s="1">
        <v>51</v>
      </c>
      <c r="AA366" t="s">
        <v>51</v>
      </c>
      <c r="AB366" s="1">
        <v>162.88</v>
      </c>
      <c r="AC366" t="s">
        <v>51</v>
      </c>
      <c r="AD366" s="1">
        <v>0.98</v>
      </c>
      <c r="AE366" t="s">
        <v>52</v>
      </c>
      <c r="AF366">
        <f t="shared" si="10"/>
        <v>0.98</v>
      </c>
      <c r="AG366" s="1">
        <v>0.98</v>
      </c>
      <c r="AH366" t="s">
        <v>52</v>
      </c>
      <c r="AI366" t="s">
        <v>53</v>
      </c>
      <c r="AJ366" t="s">
        <v>54</v>
      </c>
      <c r="AK366" t="s">
        <v>55</v>
      </c>
      <c r="AL366" t="str">
        <f t="shared" si="11"/>
        <v>TAIPEITWN</v>
      </c>
      <c r="AM366" t="str">
        <f>IFERROR(INDEX([1]Sheet1!$I$2:$I$118, MATCH(AL366, [1]Sheet1!$J$2:$J$118, 0)), "")</f>
        <v/>
      </c>
    </row>
    <row r="367" spans="1:39" hidden="1">
      <c r="A367" t="s">
        <v>25091</v>
      </c>
      <c r="B367" t="s">
        <v>25092</v>
      </c>
      <c r="C367" t="s">
        <v>25093</v>
      </c>
      <c r="D367" t="s">
        <v>25094</v>
      </c>
      <c r="E367" t="s">
        <v>271</v>
      </c>
      <c r="F367" t="s">
        <v>260</v>
      </c>
      <c r="G367" t="s">
        <v>41</v>
      </c>
      <c r="H367" t="s">
        <v>42</v>
      </c>
      <c r="I367" t="s">
        <v>261</v>
      </c>
      <c r="J367" t="s">
        <v>42</v>
      </c>
      <c r="K367" t="s">
        <v>22143</v>
      </c>
      <c r="L367" t="s">
        <v>22998</v>
      </c>
      <c r="M367" t="s">
        <v>3130</v>
      </c>
      <c r="N367" t="s">
        <v>22998</v>
      </c>
      <c r="O367" t="s">
        <v>3130</v>
      </c>
      <c r="P367" t="s">
        <v>45</v>
      </c>
      <c r="Q367" s="1">
        <v>6</v>
      </c>
      <c r="R367" t="s">
        <v>46</v>
      </c>
      <c r="S367" t="s">
        <v>47</v>
      </c>
      <c r="T367" s="1">
        <v>270.35000000000002</v>
      </c>
      <c r="U367" t="s">
        <v>48</v>
      </c>
      <c r="V367" t="s">
        <v>25095</v>
      </c>
      <c r="W367" s="1">
        <v>259.5</v>
      </c>
      <c r="X367" t="s">
        <v>50</v>
      </c>
      <c r="Y367" t="s">
        <v>50</v>
      </c>
      <c r="Z367" s="1">
        <v>25</v>
      </c>
      <c r="AA367" t="s">
        <v>51</v>
      </c>
      <c r="AB367" s="1">
        <v>42.48</v>
      </c>
      <c r="AC367" t="s">
        <v>51</v>
      </c>
      <c r="AD367" s="1">
        <v>0.25</v>
      </c>
      <c r="AE367" t="s">
        <v>52</v>
      </c>
      <c r="AF367">
        <f t="shared" si="10"/>
        <v>0.25</v>
      </c>
      <c r="AG367" s="1">
        <v>0.25</v>
      </c>
      <c r="AH367" t="s">
        <v>52</v>
      </c>
      <c r="AI367" t="s">
        <v>53</v>
      </c>
      <c r="AJ367" t="s">
        <v>54</v>
      </c>
      <c r="AK367" t="s">
        <v>55</v>
      </c>
      <c r="AL367" t="str">
        <f t="shared" si="11"/>
        <v>LUHARIIND</v>
      </c>
      <c r="AM367">
        <f>IFERROR(INDEX([1]Sheet1!$I$2:$I$118, MATCH(AL367, [1]Sheet1!$J$2:$J$118, 0)), "")</f>
        <v>6699.1124798412866</v>
      </c>
    </row>
    <row r="368" spans="1:39" hidden="1">
      <c r="A368" t="s">
        <v>22550</v>
      </c>
      <c r="B368" t="s">
        <v>22551</v>
      </c>
      <c r="C368" t="s">
        <v>22552</v>
      </c>
      <c r="D368" t="s">
        <v>22553</v>
      </c>
      <c r="E368" t="s">
        <v>88</v>
      </c>
      <c r="F368" t="s">
        <v>40</v>
      </c>
      <c r="G368" t="s">
        <v>41</v>
      </c>
      <c r="H368" t="s">
        <v>42</v>
      </c>
      <c r="I368" t="s">
        <v>41</v>
      </c>
      <c r="J368" t="s">
        <v>42</v>
      </c>
      <c r="K368" t="s">
        <v>22143</v>
      </c>
      <c r="L368" t="s">
        <v>3129</v>
      </c>
      <c r="M368" t="s">
        <v>3130</v>
      </c>
      <c r="N368" t="s">
        <v>3129</v>
      </c>
      <c r="O368" t="s">
        <v>3130</v>
      </c>
      <c r="P368" t="s">
        <v>73</v>
      </c>
      <c r="Q368" s="1">
        <v>10</v>
      </c>
      <c r="R368" s="1">
        <v>4</v>
      </c>
      <c r="S368" t="s">
        <v>47</v>
      </c>
      <c r="T368" s="1">
        <v>253.27</v>
      </c>
      <c r="U368" t="s">
        <v>48</v>
      </c>
      <c r="V368" t="s">
        <v>7366</v>
      </c>
      <c r="W368" s="1">
        <v>160.62</v>
      </c>
      <c r="X368" t="s">
        <v>324</v>
      </c>
      <c r="Y368" t="s">
        <v>2296</v>
      </c>
      <c r="Z368" s="1">
        <v>48</v>
      </c>
      <c r="AA368" t="s">
        <v>51</v>
      </c>
      <c r="AB368" s="1">
        <v>128.5</v>
      </c>
      <c r="AC368" t="s">
        <v>51</v>
      </c>
      <c r="AD368" s="1">
        <v>0.98</v>
      </c>
      <c r="AE368" t="s">
        <v>52</v>
      </c>
      <c r="AF368">
        <f t="shared" si="10"/>
        <v>0.98</v>
      </c>
      <c r="AG368" s="1">
        <v>0.98</v>
      </c>
      <c r="AH368" t="s">
        <v>52</v>
      </c>
      <c r="AI368" t="s">
        <v>829</v>
      </c>
      <c r="AJ368" t="s">
        <v>327</v>
      </c>
      <c r="AK368" t="s">
        <v>328</v>
      </c>
      <c r="AL368" t="str">
        <f t="shared" si="11"/>
        <v>BANGALOREIND</v>
      </c>
      <c r="AM368">
        <f>IFERROR(INDEX([1]Sheet1!$I$2:$I$118, MATCH(AL368, [1]Sheet1!$J$2:$J$118, 0)), "")</f>
        <v>7874.5177043300409</v>
      </c>
    </row>
    <row r="369" spans="1:39" hidden="1">
      <c r="A369" t="s">
        <v>23773</v>
      </c>
      <c r="B369" t="s">
        <v>23774</v>
      </c>
      <c r="C369" t="s">
        <v>23775</v>
      </c>
      <c r="D369" t="s">
        <v>23776</v>
      </c>
      <c r="E369" t="s">
        <v>66</v>
      </c>
      <c r="F369" t="s">
        <v>40</v>
      </c>
      <c r="G369" t="s">
        <v>41</v>
      </c>
      <c r="H369" t="s">
        <v>42</v>
      </c>
      <c r="I369" t="s">
        <v>41</v>
      </c>
      <c r="J369" t="s">
        <v>42</v>
      </c>
      <c r="K369" t="s">
        <v>23299</v>
      </c>
      <c r="L369" t="s">
        <v>4813</v>
      </c>
      <c r="M369" t="s">
        <v>4814</v>
      </c>
      <c r="N369" t="s">
        <v>4813</v>
      </c>
      <c r="O369" t="s">
        <v>4814</v>
      </c>
      <c r="P369" t="s">
        <v>1440</v>
      </c>
      <c r="Q369" s="1">
        <v>3</v>
      </c>
      <c r="R369" s="1">
        <v>5</v>
      </c>
      <c r="S369" t="s">
        <v>74</v>
      </c>
      <c r="T369" s="1">
        <v>98.3</v>
      </c>
      <c r="U369" t="s">
        <v>666</v>
      </c>
      <c r="V369" t="s">
        <v>23314</v>
      </c>
      <c r="W369" s="1">
        <v>91.15</v>
      </c>
      <c r="X369" t="s">
        <v>50</v>
      </c>
      <c r="Y369" t="s">
        <v>50</v>
      </c>
      <c r="Z369" s="1">
        <v>56</v>
      </c>
      <c r="AA369" t="s">
        <v>51</v>
      </c>
      <c r="AB369" s="1">
        <v>324.77</v>
      </c>
      <c r="AC369" t="s">
        <v>637</v>
      </c>
      <c r="AD369" s="1">
        <v>0.98</v>
      </c>
      <c r="AE369" t="s">
        <v>52</v>
      </c>
      <c r="AF369">
        <f t="shared" si="10"/>
        <v>0.98</v>
      </c>
      <c r="AG369" s="1">
        <v>0.98</v>
      </c>
      <c r="AH369" t="s">
        <v>52</v>
      </c>
      <c r="AI369" t="s">
        <v>1442</v>
      </c>
      <c r="AJ369" t="s">
        <v>1443</v>
      </c>
      <c r="AK369" t="s">
        <v>1444</v>
      </c>
      <c r="AL369" t="str">
        <f t="shared" si="11"/>
        <v>RAUNHEIMDEU</v>
      </c>
      <c r="AM369">
        <f>IFERROR(INDEX([1]Sheet1!$I$2:$I$118, MATCH(AL369, [1]Sheet1!$J$2:$J$118, 0)), "")</f>
        <v>477.69917125845029</v>
      </c>
    </row>
    <row r="370" spans="1:39" hidden="1">
      <c r="A370" t="s">
        <v>14974</v>
      </c>
      <c r="B370" t="s">
        <v>14975</v>
      </c>
      <c r="C370" t="s">
        <v>14976</v>
      </c>
      <c r="D370" t="s">
        <v>14977</v>
      </c>
      <c r="E370" t="s">
        <v>347</v>
      </c>
      <c r="F370" t="s">
        <v>285</v>
      </c>
      <c r="G370" t="s">
        <v>41</v>
      </c>
      <c r="H370" t="s">
        <v>42</v>
      </c>
      <c r="I370" t="s">
        <v>261</v>
      </c>
      <c r="J370" t="s">
        <v>42</v>
      </c>
      <c r="K370" t="s">
        <v>14936</v>
      </c>
      <c r="L370" t="s">
        <v>14937</v>
      </c>
      <c r="M370" t="s">
        <v>14938</v>
      </c>
      <c r="N370" t="s">
        <v>14937</v>
      </c>
      <c r="O370" t="s">
        <v>14938</v>
      </c>
      <c r="P370" t="s">
        <v>664</v>
      </c>
      <c r="Q370" s="1">
        <v>4</v>
      </c>
      <c r="R370" s="1">
        <v>5</v>
      </c>
      <c r="S370" t="s">
        <v>74</v>
      </c>
      <c r="T370" s="1">
        <v>846.69</v>
      </c>
      <c r="V370" t="s">
        <v>14978</v>
      </c>
      <c r="W370" s="1">
        <v>846.69</v>
      </c>
      <c r="X370" t="s">
        <v>50</v>
      </c>
      <c r="Y370" t="s">
        <v>50</v>
      </c>
      <c r="Z370" s="1">
        <v>1768</v>
      </c>
      <c r="AA370" t="s">
        <v>51</v>
      </c>
      <c r="AB370" t="s">
        <v>46</v>
      </c>
      <c r="AD370" s="1">
        <v>16.55</v>
      </c>
      <c r="AE370" t="s">
        <v>52</v>
      </c>
      <c r="AF370" t="str">
        <f t="shared" si="10"/>
        <v/>
      </c>
      <c r="AG370" t="s">
        <v>46</v>
      </c>
      <c r="AI370" t="s">
        <v>76</v>
      </c>
      <c r="AJ370" t="s">
        <v>77</v>
      </c>
      <c r="AK370" t="s">
        <v>78</v>
      </c>
      <c r="AL370" t="str">
        <f t="shared" si="11"/>
        <v>JARFALLASWE</v>
      </c>
      <c r="AM370">
        <f>IFERROR(INDEX([1]Sheet1!$I$2:$I$118, MATCH(AL370, [1]Sheet1!$J$2:$J$118, 0)), "")</f>
        <v>1557.4154335825949</v>
      </c>
    </row>
    <row r="371" spans="1:39" hidden="1">
      <c r="A371" t="s">
        <v>14979</v>
      </c>
      <c r="B371" t="s">
        <v>14975</v>
      </c>
      <c r="C371" t="s">
        <v>14976</v>
      </c>
      <c r="D371" t="s">
        <v>14977</v>
      </c>
      <c r="E371" t="s">
        <v>347</v>
      </c>
      <c r="F371" t="s">
        <v>285</v>
      </c>
      <c r="G371" t="s">
        <v>41</v>
      </c>
      <c r="H371" t="s">
        <v>42</v>
      </c>
      <c r="I371" t="s">
        <v>261</v>
      </c>
      <c r="J371" t="s">
        <v>42</v>
      </c>
      <c r="K371" t="s">
        <v>14936</v>
      </c>
      <c r="L371" t="s">
        <v>14937</v>
      </c>
      <c r="M371" t="s">
        <v>14938</v>
      </c>
      <c r="N371" t="s">
        <v>14937</v>
      </c>
      <c r="O371" t="s">
        <v>14938</v>
      </c>
      <c r="P371" t="s">
        <v>664</v>
      </c>
      <c r="Q371" s="1">
        <v>4</v>
      </c>
      <c r="R371" s="1">
        <v>5</v>
      </c>
      <c r="S371" t="s">
        <v>74</v>
      </c>
      <c r="T371" s="1">
        <v>846.69</v>
      </c>
      <c r="V371" t="s">
        <v>14978</v>
      </c>
      <c r="W371" s="1">
        <v>846.69</v>
      </c>
      <c r="X371" t="s">
        <v>50</v>
      </c>
      <c r="Y371" t="s">
        <v>50</v>
      </c>
      <c r="Z371" s="1">
        <v>1768</v>
      </c>
      <c r="AA371" t="s">
        <v>51</v>
      </c>
      <c r="AB371" t="s">
        <v>46</v>
      </c>
      <c r="AD371" s="1">
        <v>16.55</v>
      </c>
      <c r="AE371" t="s">
        <v>52</v>
      </c>
      <c r="AF371" t="str">
        <f t="shared" si="10"/>
        <v/>
      </c>
      <c r="AG371" t="s">
        <v>46</v>
      </c>
      <c r="AI371" t="s">
        <v>76</v>
      </c>
      <c r="AJ371" t="s">
        <v>77</v>
      </c>
      <c r="AK371" t="s">
        <v>78</v>
      </c>
      <c r="AL371" t="str">
        <f t="shared" si="11"/>
        <v>JARFALLASWE</v>
      </c>
      <c r="AM371">
        <f>IFERROR(INDEX([1]Sheet1!$I$2:$I$118, MATCH(AL371, [1]Sheet1!$J$2:$J$118, 0)), "")</f>
        <v>1557.4154335825949</v>
      </c>
    </row>
    <row r="372" spans="1:39" hidden="1">
      <c r="A372" t="s">
        <v>19267</v>
      </c>
      <c r="B372" t="s">
        <v>19268</v>
      </c>
      <c r="C372" t="s">
        <v>19269</v>
      </c>
      <c r="D372" t="s">
        <v>19270</v>
      </c>
      <c r="E372" t="s">
        <v>291</v>
      </c>
      <c r="F372" t="s">
        <v>285</v>
      </c>
      <c r="G372" t="s">
        <v>41</v>
      </c>
      <c r="H372" t="s">
        <v>42</v>
      </c>
      <c r="I372" t="s">
        <v>261</v>
      </c>
      <c r="J372" t="s">
        <v>42</v>
      </c>
      <c r="K372" t="s">
        <v>4923</v>
      </c>
      <c r="L372" t="s">
        <v>15504</v>
      </c>
      <c r="M372" t="s">
        <v>779</v>
      </c>
      <c r="N372" t="s">
        <v>15504</v>
      </c>
      <c r="O372" t="s">
        <v>779</v>
      </c>
      <c r="P372" t="s">
        <v>45</v>
      </c>
      <c r="Q372" s="1">
        <v>3</v>
      </c>
      <c r="R372" s="1">
        <v>2</v>
      </c>
      <c r="S372" t="s">
        <v>47</v>
      </c>
      <c r="T372" s="1">
        <v>13.64</v>
      </c>
      <c r="U372" t="s">
        <v>48</v>
      </c>
      <c r="V372" t="s">
        <v>15597</v>
      </c>
      <c r="W372" s="1">
        <v>13.64</v>
      </c>
      <c r="X372" t="s">
        <v>50</v>
      </c>
      <c r="Y372" t="s">
        <v>50</v>
      </c>
      <c r="Z372" s="1">
        <v>2</v>
      </c>
      <c r="AA372" t="s">
        <v>51</v>
      </c>
      <c r="AB372" s="1">
        <v>2</v>
      </c>
      <c r="AC372" t="s">
        <v>51</v>
      </c>
      <c r="AD372" s="1">
        <v>0.01</v>
      </c>
      <c r="AE372" t="s">
        <v>52</v>
      </c>
      <c r="AF372">
        <f t="shared" si="10"/>
        <v>0.01</v>
      </c>
      <c r="AG372" s="1">
        <v>0.01</v>
      </c>
      <c r="AH372" t="s">
        <v>52</v>
      </c>
      <c r="AI372" t="s">
        <v>53</v>
      </c>
      <c r="AJ372" t="s">
        <v>54</v>
      </c>
      <c r="AK372" t="s">
        <v>55</v>
      </c>
      <c r="AL372" t="str">
        <f t="shared" si="11"/>
        <v>MUSKEGOUSA</v>
      </c>
      <c r="AM372">
        <f>IFERROR(INDEX([1]Sheet1!$I$2:$I$118, MATCH(AL372, [1]Sheet1!$J$2:$J$118, 0)), "")</f>
        <v>6599.4652299211511</v>
      </c>
    </row>
    <row r="373" spans="1:39" hidden="1">
      <c r="A373" t="s">
        <v>22657</v>
      </c>
      <c r="B373" t="s">
        <v>22658</v>
      </c>
      <c r="C373" t="s">
        <v>22659</v>
      </c>
      <c r="D373" t="s">
        <v>22660</v>
      </c>
      <c r="E373" t="s">
        <v>108</v>
      </c>
      <c r="F373" t="s">
        <v>40</v>
      </c>
      <c r="G373" t="s">
        <v>41</v>
      </c>
      <c r="H373" t="s">
        <v>42</v>
      </c>
      <c r="I373" t="s">
        <v>41</v>
      </c>
      <c r="J373" t="s">
        <v>42</v>
      </c>
      <c r="K373" t="s">
        <v>22143</v>
      </c>
      <c r="L373" t="s">
        <v>3129</v>
      </c>
      <c r="M373" t="s">
        <v>3130</v>
      </c>
      <c r="N373" t="s">
        <v>7384</v>
      </c>
      <c r="O373" t="s">
        <v>3130</v>
      </c>
      <c r="P373" t="s">
        <v>73</v>
      </c>
      <c r="Q373" s="1">
        <v>8</v>
      </c>
      <c r="R373" s="1">
        <v>6</v>
      </c>
      <c r="S373" t="s">
        <v>47</v>
      </c>
      <c r="T373" s="1">
        <v>253.27</v>
      </c>
      <c r="U373" t="s">
        <v>48</v>
      </c>
      <c r="V373" t="s">
        <v>7366</v>
      </c>
      <c r="W373" s="1">
        <v>160.62</v>
      </c>
      <c r="X373" t="s">
        <v>324</v>
      </c>
      <c r="Y373" t="s">
        <v>2296</v>
      </c>
      <c r="Z373" s="1">
        <v>48</v>
      </c>
      <c r="AA373" t="s">
        <v>51</v>
      </c>
      <c r="AB373" s="1">
        <v>128.5</v>
      </c>
      <c r="AC373" t="s">
        <v>51</v>
      </c>
      <c r="AD373" s="1">
        <v>0.98</v>
      </c>
      <c r="AE373" t="s">
        <v>52</v>
      </c>
      <c r="AF373">
        <f t="shared" si="10"/>
        <v>0.98</v>
      </c>
      <c r="AG373" s="1">
        <v>0.98</v>
      </c>
      <c r="AH373" t="s">
        <v>52</v>
      </c>
      <c r="AI373" t="s">
        <v>829</v>
      </c>
      <c r="AJ373" t="s">
        <v>327</v>
      </c>
      <c r="AK373" t="s">
        <v>328</v>
      </c>
      <c r="AL373" t="str">
        <f t="shared" si="11"/>
        <v>MUMBAIIND</v>
      </c>
      <c r="AM373">
        <f>IFERROR(INDEX([1]Sheet1!$I$2:$I$118, MATCH(AL373, [1]Sheet1!$J$2:$J$118, 0)), "")</f>
        <v>6705.4046933363798</v>
      </c>
    </row>
    <row r="374" spans="1:39" hidden="1">
      <c r="A374" t="s">
        <v>1054</v>
      </c>
      <c r="B374" t="s">
        <v>1055</v>
      </c>
      <c r="C374" t="s">
        <v>1056</v>
      </c>
      <c r="D374" t="s">
        <v>1057</v>
      </c>
      <c r="E374" t="s">
        <v>291</v>
      </c>
      <c r="F374" t="s">
        <v>285</v>
      </c>
      <c r="G374" t="s">
        <v>41</v>
      </c>
      <c r="H374" t="s">
        <v>42</v>
      </c>
      <c r="I374" t="s">
        <v>261</v>
      </c>
      <c r="J374" t="s">
        <v>42</v>
      </c>
      <c r="K374" t="s">
        <v>769</v>
      </c>
      <c r="L374" t="s">
        <v>770</v>
      </c>
      <c r="M374" t="s">
        <v>771</v>
      </c>
      <c r="N374" t="s">
        <v>770</v>
      </c>
      <c r="O374" t="s">
        <v>771</v>
      </c>
      <c r="P374" t="s">
        <v>45</v>
      </c>
      <c r="Q374" s="1">
        <v>3</v>
      </c>
      <c r="R374" t="s">
        <v>46</v>
      </c>
      <c r="S374" t="s">
        <v>132</v>
      </c>
      <c r="T374" s="1">
        <v>16.13</v>
      </c>
      <c r="U374" t="s">
        <v>48</v>
      </c>
      <c r="V374" t="s">
        <v>1058</v>
      </c>
      <c r="W374" s="1">
        <v>16.13</v>
      </c>
      <c r="X374" t="s">
        <v>50</v>
      </c>
      <c r="Y374" t="s">
        <v>50</v>
      </c>
      <c r="Z374" s="1">
        <v>1</v>
      </c>
      <c r="AA374" t="s">
        <v>51</v>
      </c>
      <c r="AB374" s="1">
        <v>1.05</v>
      </c>
      <c r="AC374" t="s">
        <v>51</v>
      </c>
      <c r="AD374" s="1">
        <v>0.01</v>
      </c>
      <c r="AE374" t="s">
        <v>52</v>
      </c>
      <c r="AF374">
        <f t="shared" si="10"/>
        <v>0.01</v>
      </c>
      <c r="AG374" s="1">
        <v>0.01</v>
      </c>
      <c r="AH374" t="s">
        <v>52</v>
      </c>
      <c r="AI374" t="s">
        <v>134</v>
      </c>
      <c r="AJ374" t="s">
        <v>135</v>
      </c>
      <c r="AK374" t="s">
        <v>136</v>
      </c>
      <c r="AL374" t="str">
        <f t="shared" si="11"/>
        <v>MISSISSAUGACAN</v>
      </c>
      <c r="AM374">
        <f>IFERROR(INDEX([1]Sheet1!$I$2:$I$118, MATCH(AL374, [1]Sheet1!$J$2:$J$118, 0)), "")</f>
        <v>9517.4925579535429</v>
      </c>
    </row>
    <row r="375" spans="1:39" hidden="1">
      <c r="A375" t="s">
        <v>960</v>
      </c>
      <c r="B375" t="s">
        <v>961</v>
      </c>
      <c r="C375" t="s">
        <v>962</v>
      </c>
      <c r="D375" t="s">
        <v>963</v>
      </c>
      <c r="E375" t="s">
        <v>949</v>
      </c>
      <c r="F375" t="s">
        <v>285</v>
      </c>
      <c r="G375" t="s">
        <v>41</v>
      </c>
      <c r="H375" t="s">
        <v>42</v>
      </c>
      <c r="I375" t="s">
        <v>261</v>
      </c>
      <c r="J375" t="s">
        <v>42</v>
      </c>
      <c r="K375" t="s">
        <v>769</v>
      </c>
      <c r="L375" t="s">
        <v>770</v>
      </c>
      <c r="M375" t="s">
        <v>771</v>
      </c>
      <c r="N375" t="s">
        <v>770</v>
      </c>
      <c r="O375" t="s">
        <v>771</v>
      </c>
      <c r="P375" t="s">
        <v>45</v>
      </c>
      <c r="Q375" s="1">
        <v>2</v>
      </c>
      <c r="R375" s="1">
        <v>1</v>
      </c>
      <c r="S375" t="s">
        <v>132</v>
      </c>
      <c r="T375" s="1">
        <v>21.55</v>
      </c>
      <c r="U375" t="s">
        <v>48</v>
      </c>
      <c r="V375" t="s">
        <v>964</v>
      </c>
      <c r="W375" s="1">
        <v>21.55</v>
      </c>
      <c r="X375" t="s">
        <v>50</v>
      </c>
      <c r="Y375" t="s">
        <v>50</v>
      </c>
      <c r="Z375" s="1">
        <v>2</v>
      </c>
      <c r="AA375" t="s">
        <v>51</v>
      </c>
      <c r="AB375" s="1">
        <v>2.74</v>
      </c>
      <c r="AC375" t="s">
        <v>51</v>
      </c>
      <c r="AD375" s="1">
        <v>0.02</v>
      </c>
      <c r="AE375" t="s">
        <v>52</v>
      </c>
      <c r="AF375">
        <f t="shared" si="10"/>
        <v>0.02</v>
      </c>
      <c r="AG375" s="1">
        <v>0.02</v>
      </c>
      <c r="AH375" t="s">
        <v>52</v>
      </c>
      <c r="AI375" t="s">
        <v>134</v>
      </c>
      <c r="AJ375" t="s">
        <v>135</v>
      </c>
      <c r="AK375" t="s">
        <v>136</v>
      </c>
      <c r="AL375" t="str">
        <f t="shared" si="11"/>
        <v>MISSISSAUGACAN</v>
      </c>
      <c r="AM375">
        <f>IFERROR(INDEX([1]Sheet1!$I$2:$I$118, MATCH(AL375, [1]Sheet1!$J$2:$J$118, 0)), "")</f>
        <v>9517.4925579535429</v>
      </c>
    </row>
    <row r="376" spans="1:39" hidden="1">
      <c r="A376" t="s">
        <v>10681</v>
      </c>
      <c r="B376" t="s">
        <v>10682</v>
      </c>
      <c r="C376" t="s">
        <v>10683</v>
      </c>
      <c r="D376" t="s">
        <v>10684</v>
      </c>
      <c r="E376" t="s">
        <v>108</v>
      </c>
      <c r="F376" t="s">
        <v>40</v>
      </c>
      <c r="G376" t="s">
        <v>41</v>
      </c>
      <c r="H376" t="s">
        <v>42</v>
      </c>
      <c r="I376" t="s">
        <v>41</v>
      </c>
      <c r="J376" t="s">
        <v>42</v>
      </c>
      <c r="K376" t="s">
        <v>4459</v>
      </c>
      <c r="L376" t="s">
        <v>4460</v>
      </c>
      <c r="M376" t="s">
        <v>1145</v>
      </c>
      <c r="N376" t="s">
        <v>4460</v>
      </c>
      <c r="O376" t="s">
        <v>1145</v>
      </c>
      <c r="P376" t="s">
        <v>45</v>
      </c>
      <c r="Q376" s="1">
        <v>2</v>
      </c>
      <c r="R376" t="s">
        <v>46</v>
      </c>
      <c r="S376" t="s">
        <v>47</v>
      </c>
      <c r="T376" s="1">
        <v>23.75</v>
      </c>
      <c r="U376" t="s">
        <v>48</v>
      </c>
      <c r="V376" t="s">
        <v>8511</v>
      </c>
      <c r="W376" s="1">
        <v>23.75</v>
      </c>
      <c r="X376" t="s">
        <v>50</v>
      </c>
      <c r="Y376" t="s">
        <v>50</v>
      </c>
      <c r="Z376" s="1">
        <v>2</v>
      </c>
      <c r="AA376" t="s">
        <v>51</v>
      </c>
      <c r="AB376" s="1">
        <v>4.51</v>
      </c>
      <c r="AC376" t="s">
        <v>51</v>
      </c>
      <c r="AD376" s="1">
        <v>0.03</v>
      </c>
      <c r="AE376" t="s">
        <v>52</v>
      </c>
      <c r="AF376">
        <f t="shared" si="10"/>
        <v>0.03</v>
      </c>
      <c r="AG376" s="1">
        <v>0.03</v>
      </c>
      <c r="AH376" t="s">
        <v>52</v>
      </c>
      <c r="AI376" t="s">
        <v>8425</v>
      </c>
      <c r="AJ376" t="s">
        <v>54</v>
      </c>
      <c r="AK376" t="s">
        <v>55</v>
      </c>
      <c r="AL376" t="str">
        <f t="shared" si="11"/>
        <v>SHANGHAICHN</v>
      </c>
      <c r="AM376">
        <f>IFERROR(INDEX([1]Sheet1!$I$2:$I$118, MATCH(AL376, [1]Sheet1!$J$2:$J$118, 0)), "")</f>
        <v>9467.7730778277528</v>
      </c>
    </row>
    <row r="377" spans="1:39" hidden="1">
      <c r="A377" t="s">
        <v>22373</v>
      </c>
      <c r="B377" t="s">
        <v>22374</v>
      </c>
      <c r="C377" t="s">
        <v>22375</v>
      </c>
      <c r="D377" t="s">
        <v>22376</v>
      </c>
      <c r="E377" t="s">
        <v>102</v>
      </c>
      <c r="F377" t="s">
        <v>40</v>
      </c>
      <c r="G377" t="s">
        <v>41</v>
      </c>
      <c r="H377" t="s">
        <v>42</v>
      </c>
      <c r="I377" t="s">
        <v>41</v>
      </c>
      <c r="J377" t="s">
        <v>42</v>
      </c>
      <c r="K377" t="s">
        <v>22143</v>
      </c>
      <c r="L377" t="s">
        <v>3129</v>
      </c>
      <c r="M377" t="s">
        <v>3130</v>
      </c>
      <c r="N377" t="s">
        <v>3129</v>
      </c>
      <c r="O377" t="s">
        <v>3130</v>
      </c>
      <c r="P377" t="s">
        <v>73</v>
      </c>
      <c r="Q377" s="1">
        <v>11</v>
      </c>
      <c r="R377" s="1">
        <v>3</v>
      </c>
      <c r="S377" t="s">
        <v>47</v>
      </c>
      <c r="T377" s="1">
        <v>256.36</v>
      </c>
      <c r="U377" t="s">
        <v>48</v>
      </c>
      <c r="V377" t="s">
        <v>7366</v>
      </c>
      <c r="W377" s="1">
        <v>160.62</v>
      </c>
      <c r="X377" t="s">
        <v>324</v>
      </c>
      <c r="Y377" t="s">
        <v>4474</v>
      </c>
      <c r="Z377" s="1">
        <v>51</v>
      </c>
      <c r="AA377" t="s">
        <v>51</v>
      </c>
      <c r="AB377" s="1">
        <v>128.5</v>
      </c>
      <c r="AC377" t="s">
        <v>51</v>
      </c>
      <c r="AD377" s="1">
        <v>0.98</v>
      </c>
      <c r="AE377" t="s">
        <v>52</v>
      </c>
      <c r="AF377">
        <f t="shared" si="10"/>
        <v>0.98</v>
      </c>
      <c r="AG377" s="1">
        <v>0.98</v>
      </c>
      <c r="AH377" t="s">
        <v>52</v>
      </c>
      <c r="AI377" t="s">
        <v>829</v>
      </c>
      <c r="AJ377" t="s">
        <v>327</v>
      </c>
      <c r="AK377" t="s">
        <v>328</v>
      </c>
      <c r="AL377" t="str">
        <f t="shared" si="11"/>
        <v>BANGALOREIND</v>
      </c>
      <c r="AM377">
        <f>IFERROR(INDEX([1]Sheet1!$I$2:$I$118, MATCH(AL377, [1]Sheet1!$J$2:$J$118, 0)), "")</f>
        <v>7874.5177043300409</v>
      </c>
    </row>
    <row r="378" spans="1:39" hidden="1">
      <c r="A378" t="s">
        <v>854</v>
      </c>
      <c r="B378" t="s">
        <v>855</v>
      </c>
      <c r="C378" t="s">
        <v>856</v>
      </c>
      <c r="D378" t="s">
        <v>857</v>
      </c>
      <c r="E378" t="s">
        <v>291</v>
      </c>
      <c r="F378" t="s">
        <v>285</v>
      </c>
      <c r="G378" t="s">
        <v>41</v>
      </c>
      <c r="H378" t="s">
        <v>42</v>
      </c>
      <c r="I378" t="s">
        <v>261</v>
      </c>
      <c r="J378" t="s">
        <v>42</v>
      </c>
      <c r="K378" t="s">
        <v>769</v>
      </c>
      <c r="L378" t="s">
        <v>770</v>
      </c>
      <c r="M378" t="s">
        <v>771</v>
      </c>
      <c r="N378" t="s">
        <v>770</v>
      </c>
      <c r="O378" t="s">
        <v>771</v>
      </c>
      <c r="P378" t="s">
        <v>45</v>
      </c>
      <c r="Q378" s="1">
        <v>2</v>
      </c>
      <c r="R378" s="1">
        <v>1</v>
      </c>
      <c r="S378" t="s">
        <v>132</v>
      </c>
      <c r="T378" s="1">
        <v>35.020000000000003</v>
      </c>
      <c r="U378" t="s">
        <v>48</v>
      </c>
      <c r="V378" t="s">
        <v>858</v>
      </c>
      <c r="W378" s="1">
        <v>35.020000000000003</v>
      </c>
      <c r="X378" t="s">
        <v>50</v>
      </c>
      <c r="Y378" t="s">
        <v>50</v>
      </c>
      <c r="Z378" s="1">
        <v>2</v>
      </c>
      <c r="AA378" t="s">
        <v>51</v>
      </c>
      <c r="AB378" s="1">
        <v>6.97</v>
      </c>
      <c r="AC378" t="s">
        <v>51</v>
      </c>
      <c r="AD378" s="1">
        <v>0.04</v>
      </c>
      <c r="AE378" t="s">
        <v>52</v>
      </c>
      <c r="AF378">
        <f t="shared" si="10"/>
        <v>0.04</v>
      </c>
      <c r="AG378" s="1">
        <v>0.04</v>
      </c>
      <c r="AH378" t="s">
        <v>52</v>
      </c>
      <c r="AI378" t="s">
        <v>134</v>
      </c>
      <c r="AJ378" t="s">
        <v>135</v>
      </c>
      <c r="AK378" t="s">
        <v>136</v>
      </c>
      <c r="AL378" t="str">
        <f t="shared" si="11"/>
        <v>MISSISSAUGACAN</v>
      </c>
      <c r="AM378">
        <f>IFERROR(INDEX([1]Sheet1!$I$2:$I$118, MATCH(AL378, [1]Sheet1!$J$2:$J$118, 0)), "")</f>
        <v>9517.4925579535429</v>
      </c>
    </row>
    <row r="379" spans="1:39" hidden="1">
      <c r="A379" t="s">
        <v>22756</v>
      </c>
      <c r="B379" t="s">
        <v>22757</v>
      </c>
      <c r="C379" t="s">
        <v>22758</v>
      </c>
      <c r="D379" t="s">
        <v>22759</v>
      </c>
      <c r="E379" t="s">
        <v>102</v>
      </c>
      <c r="F379" t="s">
        <v>40</v>
      </c>
      <c r="G379" t="s">
        <v>41</v>
      </c>
      <c r="H379" t="s">
        <v>42</v>
      </c>
      <c r="I379" t="s">
        <v>41</v>
      </c>
      <c r="J379" t="s">
        <v>42</v>
      </c>
      <c r="K379" t="s">
        <v>22143</v>
      </c>
      <c r="L379" t="s">
        <v>3129</v>
      </c>
      <c r="M379" t="s">
        <v>3130</v>
      </c>
      <c r="N379" t="s">
        <v>3129</v>
      </c>
      <c r="O379" t="s">
        <v>3130</v>
      </c>
      <c r="P379" t="s">
        <v>73</v>
      </c>
      <c r="Q379" s="1">
        <v>10</v>
      </c>
      <c r="R379" s="1">
        <v>3</v>
      </c>
      <c r="S379" t="s">
        <v>47</v>
      </c>
      <c r="T379" s="1">
        <v>256.36</v>
      </c>
      <c r="U379" t="s">
        <v>48</v>
      </c>
      <c r="V379" t="s">
        <v>7366</v>
      </c>
      <c r="W379" s="1">
        <v>160.62</v>
      </c>
      <c r="X379" t="s">
        <v>324</v>
      </c>
      <c r="Y379" t="s">
        <v>4474</v>
      </c>
      <c r="Z379" s="1">
        <v>51</v>
      </c>
      <c r="AA379" t="s">
        <v>51</v>
      </c>
      <c r="AB379" s="1">
        <v>128.5</v>
      </c>
      <c r="AC379" t="s">
        <v>51</v>
      </c>
      <c r="AD379" s="1">
        <v>0.98</v>
      </c>
      <c r="AE379" t="s">
        <v>52</v>
      </c>
      <c r="AF379">
        <f t="shared" si="10"/>
        <v>0.98</v>
      </c>
      <c r="AG379" s="1">
        <v>0.98</v>
      </c>
      <c r="AH379" t="s">
        <v>52</v>
      </c>
      <c r="AI379" t="s">
        <v>829</v>
      </c>
      <c r="AJ379" t="s">
        <v>327</v>
      </c>
      <c r="AK379" t="s">
        <v>328</v>
      </c>
      <c r="AL379" t="str">
        <f t="shared" si="11"/>
        <v>BANGALOREIND</v>
      </c>
      <c r="AM379">
        <f>IFERROR(INDEX([1]Sheet1!$I$2:$I$118, MATCH(AL379, [1]Sheet1!$J$2:$J$118, 0)), "")</f>
        <v>7874.5177043300409</v>
      </c>
    </row>
    <row r="380" spans="1:39" hidden="1">
      <c r="A380" t="s">
        <v>22425</v>
      </c>
      <c r="B380" t="s">
        <v>22426</v>
      </c>
      <c r="C380" t="s">
        <v>22427</v>
      </c>
      <c r="D380" t="s">
        <v>22428</v>
      </c>
      <c r="E380" t="s">
        <v>108</v>
      </c>
      <c r="F380" t="s">
        <v>40</v>
      </c>
      <c r="G380" t="s">
        <v>41</v>
      </c>
      <c r="H380" t="s">
        <v>42</v>
      </c>
      <c r="I380" t="s">
        <v>41</v>
      </c>
      <c r="J380" t="s">
        <v>42</v>
      </c>
      <c r="K380" t="s">
        <v>22143</v>
      </c>
      <c r="L380" t="s">
        <v>3129</v>
      </c>
      <c r="M380" t="s">
        <v>3130</v>
      </c>
      <c r="N380" t="s">
        <v>3129</v>
      </c>
      <c r="O380" t="s">
        <v>3130</v>
      </c>
      <c r="P380" t="s">
        <v>73</v>
      </c>
      <c r="Q380" s="1">
        <v>10</v>
      </c>
      <c r="R380" s="1">
        <v>5</v>
      </c>
      <c r="S380" t="s">
        <v>47</v>
      </c>
      <c r="T380" s="1">
        <v>256.36</v>
      </c>
      <c r="U380" t="s">
        <v>48</v>
      </c>
      <c r="V380" t="s">
        <v>7366</v>
      </c>
      <c r="W380" s="1">
        <v>160.62</v>
      </c>
      <c r="X380" t="s">
        <v>324</v>
      </c>
      <c r="Y380" t="s">
        <v>4474</v>
      </c>
      <c r="Z380" s="1">
        <v>50</v>
      </c>
      <c r="AA380" t="s">
        <v>51</v>
      </c>
      <c r="AB380" s="1">
        <v>128.5</v>
      </c>
      <c r="AC380" t="s">
        <v>51</v>
      </c>
      <c r="AD380" s="1">
        <v>0.98</v>
      </c>
      <c r="AE380" t="s">
        <v>52</v>
      </c>
      <c r="AF380">
        <f t="shared" si="10"/>
        <v>0.98</v>
      </c>
      <c r="AG380" s="1">
        <v>0.98</v>
      </c>
      <c r="AH380" t="s">
        <v>52</v>
      </c>
      <c r="AI380" t="s">
        <v>829</v>
      </c>
      <c r="AJ380" t="s">
        <v>327</v>
      </c>
      <c r="AK380" t="s">
        <v>328</v>
      </c>
      <c r="AL380" t="str">
        <f t="shared" si="11"/>
        <v>BANGALOREIND</v>
      </c>
      <c r="AM380">
        <f>IFERROR(INDEX([1]Sheet1!$I$2:$I$118, MATCH(AL380, [1]Sheet1!$J$2:$J$118, 0)), "")</f>
        <v>7874.5177043300409</v>
      </c>
    </row>
    <row r="381" spans="1:39" hidden="1">
      <c r="A381" t="s">
        <v>22369</v>
      </c>
      <c r="B381" t="s">
        <v>22370</v>
      </c>
      <c r="C381" t="s">
        <v>22371</v>
      </c>
      <c r="D381" t="s">
        <v>22372</v>
      </c>
      <c r="E381" t="s">
        <v>102</v>
      </c>
      <c r="F381" t="s">
        <v>40</v>
      </c>
      <c r="G381" t="s">
        <v>41</v>
      </c>
      <c r="H381" t="s">
        <v>42</v>
      </c>
      <c r="I381" t="s">
        <v>41</v>
      </c>
      <c r="J381" t="s">
        <v>42</v>
      </c>
      <c r="K381" t="s">
        <v>22143</v>
      </c>
      <c r="L381" t="s">
        <v>3129</v>
      </c>
      <c r="M381" t="s">
        <v>3130</v>
      </c>
      <c r="N381" t="s">
        <v>3129</v>
      </c>
      <c r="O381" t="s">
        <v>3130</v>
      </c>
      <c r="P381" t="s">
        <v>73</v>
      </c>
      <c r="Q381" s="1">
        <v>10</v>
      </c>
      <c r="R381" s="1">
        <v>3</v>
      </c>
      <c r="S381" t="s">
        <v>47</v>
      </c>
      <c r="T381" s="1">
        <v>256.36</v>
      </c>
      <c r="U381" t="s">
        <v>48</v>
      </c>
      <c r="V381" t="s">
        <v>7366</v>
      </c>
      <c r="W381" s="1">
        <v>160.62</v>
      </c>
      <c r="X381" t="s">
        <v>324</v>
      </c>
      <c r="Y381" t="s">
        <v>4474</v>
      </c>
      <c r="Z381" s="1">
        <v>51</v>
      </c>
      <c r="AA381" t="s">
        <v>51</v>
      </c>
      <c r="AB381" s="1">
        <v>128.5</v>
      </c>
      <c r="AC381" t="s">
        <v>51</v>
      </c>
      <c r="AD381" s="1">
        <v>0.98</v>
      </c>
      <c r="AE381" t="s">
        <v>52</v>
      </c>
      <c r="AF381">
        <f t="shared" si="10"/>
        <v>0.98</v>
      </c>
      <c r="AG381" s="1">
        <v>0.98</v>
      </c>
      <c r="AH381" t="s">
        <v>52</v>
      </c>
      <c r="AI381" t="s">
        <v>829</v>
      </c>
      <c r="AJ381" t="s">
        <v>327</v>
      </c>
      <c r="AK381" t="s">
        <v>328</v>
      </c>
      <c r="AL381" t="str">
        <f t="shared" si="11"/>
        <v>BANGALOREIND</v>
      </c>
      <c r="AM381">
        <f>IFERROR(INDEX([1]Sheet1!$I$2:$I$118, MATCH(AL381, [1]Sheet1!$J$2:$J$118, 0)), "")</f>
        <v>7874.5177043300409</v>
      </c>
    </row>
    <row r="382" spans="1:39" hidden="1">
      <c r="A382" t="s">
        <v>22429</v>
      </c>
      <c r="B382" t="s">
        <v>22430</v>
      </c>
      <c r="C382" t="s">
        <v>22431</v>
      </c>
      <c r="D382" t="s">
        <v>22432</v>
      </c>
      <c r="E382" t="s">
        <v>108</v>
      </c>
      <c r="F382" t="s">
        <v>40</v>
      </c>
      <c r="G382" t="s">
        <v>41</v>
      </c>
      <c r="H382" t="s">
        <v>42</v>
      </c>
      <c r="I382" t="s">
        <v>41</v>
      </c>
      <c r="J382" t="s">
        <v>42</v>
      </c>
      <c r="K382" t="s">
        <v>22143</v>
      </c>
      <c r="L382" t="s">
        <v>3129</v>
      </c>
      <c r="M382" t="s">
        <v>3130</v>
      </c>
      <c r="N382" t="s">
        <v>3129</v>
      </c>
      <c r="O382" t="s">
        <v>3130</v>
      </c>
      <c r="P382" t="s">
        <v>73</v>
      </c>
      <c r="Q382" s="1">
        <v>10</v>
      </c>
      <c r="R382" s="1">
        <v>5</v>
      </c>
      <c r="S382" t="s">
        <v>47</v>
      </c>
      <c r="T382" s="1">
        <v>256.36</v>
      </c>
      <c r="U382" t="s">
        <v>48</v>
      </c>
      <c r="V382" t="s">
        <v>7366</v>
      </c>
      <c r="W382" s="1">
        <v>160.62</v>
      </c>
      <c r="X382" t="s">
        <v>324</v>
      </c>
      <c r="Y382" t="s">
        <v>4474</v>
      </c>
      <c r="Z382" s="1">
        <v>51</v>
      </c>
      <c r="AA382" t="s">
        <v>51</v>
      </c>
      <c r="AB382" s="1">
        <v>128.5</v>
      </c>
      <c r="AC382" t="s">
        <v>51</v>
      </c>
      <c r="AD382" s="1">
        <v>0.98</v>
      </c>
      <c r="AE382" t="s">
        <v>52</v>
      </c>
      <c r="AF382">
        <f t="shared" si="10"/>
        <v>0.98</v>
      </c>
      <c r="AG382" s="1">
        <v>0.98</v>
      </c>
      <c r="AH382" t="s">
        <v>52</v>
      </c>
      <c r="AI382" t="s">
        <v>829</v>
      </c>
      <c r="AJ382" t="s">
        <v>327</v>
      </c>
      <c r="AK382" t="s">
        <v>328</v>
      </c>
      <c r="AL382" t="str">
        <f t="shared" si="11"/>
        <v>BANGALOREIND</v>
      </c>
      <c r="AM382">
        <f>IFERROR(INDEX([1]Sheet1!$I$2:$I$118, MATCH(AL382, [1]Sheet1!$J$2:$J$118, 0)), "")</f>
        <v>7874.5177043300409</v>
      </c>
    </row>
    <row r="383" spans="1:39" hidden="1">
      <c r="A383" t="s">
        <v>4117</v>
      </c>
      <c r="B383" t="s">
        <v>4118</v>
      </c>
      <c r="C383" t="s">
        <v>4119</v>
      </c>
      <c r="D383" t="s">
        <v>259</v>
      </c>
      <c r="E383" t="s">
        <v>271</v>
      </c>
      <c r="F383" t="s">
        <v>260</v>
      </c>
      <c r="G383" t="s">
        <v>41</v>
      </c>
      <c r="H383" t="s">
        <v>42</v>
      </c>
      <c r="I383" t="s">
        <v>261</v>
      </c>
      <c r="J383" t="s">
        <v>42</v>
      </c>
      <c r="K383" t="s">
        <v>3859</v>
      </c>
      <c r="L383" t="s">
        <v>3860</v>
      </c>
      <c r="M383" t="s">
        <v>3861</v>
      </c>
      <c r="N383" t="s">
        <v>3860</v>
      </c>
      <c r="O383" t="s">
        <v>3861</v>
      </c>
      <c r="P383" t="s">
        <v>664</v>
      </c>
      <c r="Q383" s="1">
        <v>1</v>
      </c>
      <c r="R383" t="s">
        <v>46</v>
      </c>
      <c r="S383" t="s">
        <v>149</v>
      </c>
      <c r="T383" s="1">
        <v>1624</v>
      </c>
      <c r="U383" t="s">
        <v>666</v>
      </c>
      <c r="V383" t="s">
        <v>4120</v>
      </c>
      <c r="W383" s="1">
        <v>1769.72</v>
      </c>
      <c r="X383" t="s">
        <v>50</v>
      </c>
      <c r="Y383" t="s">
        <v>50</v>
      </c>
      <c r="Z383" s="1">
        <v>1477</v>
      </c>
      <c r="AA383" t="s">
        <v>51</v>
      </c>
      <c r="AB383" s="1">
        <v>1477</v>
      </c>
      <c r="AC383" t="s">
        <v>51</v>
      </c>
      <c r="AD383" s="1">
        <v>11.85</v>
      </c>
      <c r="AE383" t="s">
        <v>52</v>
      </c>
      <c r="AF383">
        <f t="shared" si="10"/>
        <v>11.85</v>
      </c>
      <c r="AG383" s="1">
        <v>11.85</v>
      </c>
      <c r="AH383" t="s">
        <v>52</v>
      </c>
      <c r="AI383" t="s">
        <v>2008</v>
      </c>
      <c r="AJ383" t="s">
        <v>77</v>
      </c>
      <c r="AK383" t="s">
        <v>78</v>
      </c>
      <c r="AL383" t="str">
        <f t="shared" si="11"/>
        <v>ASHFORDGBR</v>
      </c>
      <c r="AM383">
        <f>IFERROR(INDEX([1]Sheet1!$I$2:$I$118, MATCH(AL383, [1]Sheet1!$J$2:$J$118, 0)), "")</f>
        <v>5685.8299841513308</v>
      </c>
    </row>
    <row r="384" spans="1:39" hidden="1">
      <c r="A384" t="s">
        <v>12992</v>
      </c>
      <c r="B384" t="s">
        <v>12993</v>
      </c>
      <c r="C384" t="s">
        <v>12994</v>
      </c>
      <c r="D384" t="s">
        <v>12995</v>
      </c>
      <c r="E384" t="s">
        <v>88</v>
      </c>
      <c r="F384" t="s">
        <v>40</v>
      </c>
      <c r="G384" t="s">
        <v>41</v>
      </c>
      <c r="H384" t="s">
        <v>42</v>
      </c>
      <c r="I384" t="s">
        <v>41</v>
      </c>
      <c r="J384" t="s">
        <v>42</v>
      </c>
      <c r="K384" t="s">
        <v>4459</v>
      </c>
      <c r="L384" t="s">
        <v>4460</v>
      </c>
      <c r="M384" t="s">
        <v>1145</v>
      </c>
      <c r="N384" t="s">
        <v>4460</v>
      </c>
      <c r="O384" t="s">
        <v>1145</v>
      </c>
      <c r="P384" t="s">
        <v>45</v>
      </c>
      <c r="Q384" s="1">
        <v>2</v>
      </c>
      <c r="R384" t="s">
        <v>46</v>
      </c>
      <c r="S384" t="s">
        <v>47</v>
      </c>
      <c r="T384" s="1">
        <v>21.53</v>
      </c>
      <c r="U384" t="s">
        <v>48</v>
      </c>
      <c r="V384" t="s">
        <v>7823</v>
      </c>
      <c r="W384" s="1">
        <v>10.63</v>
      </c>
      <c r="X384" t="s">
        <v>50</v>
      </c>
      <c r="Y384" t="s">
        <v>50</v>
      </c>
      <c r="Z384" s="1">
        <v>2</v>
      </c>
      <c r="AA384" t="s">
        <v>51</v>
      </c>
      <c r="AB384" s="1">
        <v>2</v>
      </c>
      <c r="AC384" t="s">
        <v>51</v>
      </c>
      <c r="AD384" s="1">
        <v>0.01</v>
      </c>
      <c r="AE384" t="s">
        <v>52</v>
      </c>
      <c r="AF384">
        <f t="shared" si="10"/>
        <v>0.01</v>
      </c>
      <c r="AG384" s="1">
        <v>0.01</v>
      </c>
      <c r="AH384" t="s">
        <v>52</v>
      </c>
      <c r="AI384" t="s">
        <v>53</v>
      </c>
      <c r="AJ384" t="s">
        <v>54</v>
      </c>
      <c r="AK384" t="s">
        <v>55</v>
      </c>
      <c r="AL384" t="str">
        <f t="shared" si="11"/>
        <v>SHANGHAICHN</v>
      </c>
      <c r="AM384">
        <f>IFERROR(INDEX([1]Sheet1!$I$2:$I$118, MATCH(AL384, [1]Sheet1!$J$2:$J$118, 0)), "")</f>
        <v>9467.7730778277528</v>
      </c>
    </row>
    <row r="385" spans="1:39" hidden="1">
      <c r="A385" t="s">
        <v>22629</v>
      </c>
      <c r="B385" t="s">
        <v>22630</v>
      </c>
      <c r="C385" t="s">
        <v>22631</v>
      </c>
      <c r="D385" t="s">
        <v>22632</v>
      </c>
      <c r="E385" t="s">
        <v>108</v>
      </c>
      <c r="F385" t="s">
        <v>40</v>
      </c>
      <c r="G385" t="s">
        <v>41</v>
      </c>
      <c r="H385" t="s">
        <v>42</v>
      </c>
      <c r="I385" t="s">
        <v>41</v>
      </c>
      <c r="J385" t="s">
        <v>42</v>
      </c>
      <c r="K385" t="s">
        <v>22143</v>
      </c>
      <c r="L385" t="s">
        <v>3129</v>
      </c>
      <c r="M385" t="s">
        <v>3130</v>
      </c>
      <c r="N385" t="s">
        <v>3129</v>
      </c>
      <c r="O385" t="s">
        <v>3130</v>
      </c>
      <c r="P385" t="s">
        <v>73</v>
      </c>
      <c r="Q385" s="1">
        <v>10</v>
      </c>
      <c r="R385" s="1">
        <v>7</v>
      </c>
      <c r="S385" t="s">
        <v>47</v>
      </c>
      <c r="T385" s="1">
        <v>256.36</v>
      </c>
      <c r="U385" t="s">
        <v>48</v>
      </c>
      <c r="V385" t="s">
        <v>7366</v>
      </c>
      <c r="W385" s="1">
        <v>160.62</v>
      </c>
      <c r="X385" t="s">
        <v>324</v>
      </c>
      <c r="Y385" t="s">
        <v>4474</v>
      </c>
      <c r="Z385" s="1">
        <v>54</v>
      </c>
      <c r="AA385" t="s">
        <v>51</v>
      </c>
      <c r="AB385" s="1">
        <v>128.5</v>
      </c>
      <c r="AC385" t="s">
        <v>51</v>
      </c>
      <c r="AD385" s="1">
        <v>0.98</v>
      </c>
      <c r="AE385" t="s">
        <v>52</v>
      </c>
      <c r="AF385">
        <f t="shared" si="10"/>
        <v>0.98</v>
      </c>
      <c r="AG385" s="1">
        <v>0.98</v>
      </c>
      <c r="AH385" t="s">
        <v>52</v>
      </c>
      <c r="AI385" t="s">
        <v>829</v>
      </c>
      <c r="AJ385" t="s">
        <v>327</v>
      </c>
      <c r="AK385" t="s">
        <v>328</v>
      </c>
      <c r="AL385" t="str">
        <f t="shared" si="11"/>
        <v>BANGALOREIND</v>
      </c>
      <c r="AM385">
        <f>IFERROR(INDEX([1]Sheet1!$I$2:$I$118, MATCH(AL385, [1]Sheet1!$J$2:$J$118, 0)), "")</f>
        <v>7874.5177043300409</v>
      </c>
    </row>
    <row r="386" spans="1:39" hidden="1">
      <c r="A386" t="s">
        <v>14829</v>
      </c>
      <c r="B386" t="s">
        <v>14830</v>
      </c>
      <c r="C386" t="s">
        <v>14831</v>
      </c>
      <c r="D386" t="s">
        <v>14832</v>
      </c>
      <c r="E386" t="s">
        <v>102</v>
      </c>
      <c r="F386" t="s">
        <v>40</v>
      </c>
      <c r="G386" t="s">
        <v>41</v>
      </c>
      <c r="H386" t="s">
        <v>42</v>
      </c>
      <c r="I386" t="s">
        <v>41</v>
      </c>
      <c r="J386" t="s">
        <v>42</v>
      </c>
      <c r="K386" t="s">
        <v>14826</v>
      </c>
      <c r="L386" t="s">
        <v>14827</v>
      </c>
      <c r="M386" t="s">
        <v>14826</v>
      </c>
      <c r="N386" t="s">
        <v>14827</v>
      </c>
      <c r="O386" t="s">
        <v>14826</v>
      </c>
      <c r="P386" t="s">
        <v>45</v>
      </c>
      <c r="Q386" s="1">
        <v>2</v>
      </c>
      <c r="R386" t="s">
        <v>46</v>
      </c>
      <c r="S386" t="s">
        <v>47</v>
      </c>
      <c r="T386" s="1">
        <v>23.07</v>
      </c>
      <c r="U386" t="s">
        <v>48</v>
      </c>
      <c r="V386" t="s">
        <v>729</v>
      </c>
      <c r="W386" s="1">
        <v>12.44</v>
      </c>
      <c r="X386" t="s">
        <v>50</v>
      </c>
      <c r="Y386" t="s">
        <v>50</v>
      </c>
      <c r="Z386" s="1">
        <v>1</v>
      </c>
      <c r="AA386" t="s">
        <v>51</v>
      </c>
      <c r="AB386" s="1">
        <v>1.7</v>
      </c>
      <c r="AC386" t="s">
        <v>51</v>
      </c>
      <c r="AD386" s="1">
        <v>0.01</v>
      </c>
      <c r="AE386" t="s">
        <v>52</v>
      </c>
      <c r="AF386">
        <f t="shared" ref="AF386:AF449" si="12">IF(AH386="CMQ", AG386/1000000, IF(AH386="FTQ", AG386*0.0283168, AG386))</f>
        <v>0.01</v>
      </c>
      <c r="AG386" s="1">
        <v>0.01</v>
      </c>
      <c r="AH386" t="s">
        <v>52</v>
      </c>
      <c r="AI386" t="s">
        <v>53</v>
      </c>
      <c r="AJ386" t="s">
        <v>54</v>
      </c>
      <c r="AK386" t="s">
        <v>55</v>
      </c>
      <c r="AL386" t="str">
        <f t="shared" ref="AL386:AL449" si="13">N386 &amp; O386</f>
        <v>HONG KONGHKG</v>
      </c>
      <c r="AM386" t="str">
        <f>IFERROR(INDEX([1]Sheet1!$I$2:$I$118, MATCH(AL386, [1]Sheet1!$J$2:$J$118, 0)), "")</f>
        <v/>
      </c>
    </row>
    <row r="387" spans="1:39" hidden="1">
      <c r="A387" t="s">
        <v>22232</v>
      </c>
      <c r="B387" t="s">
        <v>22233</v>
      </c>
      <c r="C387" t="s">
        <v>22234</v>
      </c>
      <c r="D387" t="s">
        <v>22235</v>
      </c>
      <c r="E387" t="s">
        <v>108</v>
      </c>
      <c r="F387" t="s">
        <v>40</v>
      </c>
      <c r="G387" t="s">
        <v>41</v>
      </c>
      <c r="H387" t="s">
        <v>42</v>
      </c>
      <c r="I387" t="s">
        <v>41</v>
      </c>
      <c r="J387" t="s">
        <v>42</v>
      </c>
      <c r="K387" t="s">
        <v>22143</v>
      </c>
      <c r="L387" t="s">
        <v>3129</v>
      </c>
      <c r="M387" t="s">
        <v>3130</v>
      </c>
      <c r="N387" t="s">
        <v>3129</v>
      </c>
      <c r="O387" t="s">
        <v>3130</v>
      </c>
      <c r="P387" t="s">
        <v>73</v>
      </c>
      <c r="Q387" s="1">
        <v>8</v>
      </c>
      <c r="R387" s="1">
        <v>6</v>
      </c>
      <c r="S387" t="s">
        <v>47</v>
      </c>
      <c r="T387" s="1">
        <v>265.99</v>
      </c>
      <c r="U387" t="s">
        <v>48</v>
      </c>
      <c r="V387" t="s">
        <v>7366</v>
      </c>
      <c r="W387" s="1">
        <v>160.62</v>
      </c>
      <c r="X387" t="s">
        <v>324</v>
      </c>
      <c r="Y387" t="s">
        <v>2309</v>
      </c>
      <c r="Z387" s="1">
        <v>55</v>
      </c>
      <c r="AA387" t="s">
        <v>51</v>
      </c>
      <c r="AB387" s="1">
        <v>128.5</v>
      </c>
      <c r="AC387" t="s">
        <v>51</v>
      </c>
      <c r="AD387" s="1">
        <v>0.98</v>
      </c>
      <c r="AE387" t="s">
        <v>52</v>
      </c>
      <c r="AF387">
        <f t="shared" si="12"/>
        <v>0.98</v>
      </c>
      <c r="AG387" s="1">
        <v>0.98</v>
      </c>
      <c r="AH387" t="s">
        <v>52</v>
      </c>
      <c r="AI387" t="s">
        <v>829</v>
      </c>
      <c r="AJ387" t="s">
        <v>327</v>
      </c>
      <c r="AK387" t="s">
        <v>328</v>
      </c>
      <c r="AL387" t="str">
        <f t="shared" si="13"/>
        <v>BANGALOREIND</v>
      </c>
      <c r="AM387">
        <f>IFERROR(INDEX([1]Sheet1!$I$2:$I$118, MATCH(AL387, [1]Sheet1!$J$2:$J$118, 0)), "")</f>
        <v>7874.5177043300409</v>
      </c>
    </row>
    <row r="388" spans="1:39" hidden="1">
      <c r="A388" t="s">
        <v>25525</v>
      </c>
      <c r="B388" t="s">
        <v>24404</v>
      </c>
      <c r="C388" t="s">
        <v>25526</v>
      </c>
      <c r="D388" t="s">
        <v>259</v>
      </c>
      <c r="E388" t="s">
        <v>94</v>
      </c>
      <c r="F388" t="s">
        <v>260</v>
      </c>
      <c r="G388" t="s">
        <v>41</v>
      </c>
      <c r="H388" t="s">
        <v>42</v>
      </c>
      <c r="I388" t="s">
        <v>261</v>
      </c>
      <c r="J388" t="s">
        <v>42</v>
      </c>
      <c r="L388" t="s">
        <v>25527</v>
      </c>
      <c r="M388" t="s">
        <v>3246</v>
      </c>
      <c r="N388" t="s">
        <v>3245</v>
      </c>
      <c r="O388" t="s">
        <v>3246</v>
      </c>
      <c r="P388" t="s">
        <v>73</v>
      </c>
      <c r="Q388" s="1">
        <v>4</v>
      </c>
      <c r="R388" t="s">
        <v>46</v>
      </c>
      <c r="S388" t="s">
        <v>1593</v>
      </c>
      <c r="T388" s="1">
        <v>0</v>
      </c>
      <c r="U388" t="s">
        <v>48</v>
      </c>
      <c r="V388" t="s">
        <v>972</v>
      </c>
      <c r="W388" s="1">
        <v>0</v>
      </c>
      <c r="X388" t="s">
        <v>50</v>
      </c>
      <c r="Y388" t="s">
        <v>50</v>
      </c>
      <c r="Z388" s="1">
        <v>4730</v>
      </c>
      <c r="AA388" t="s">
        <v>51</v>
      </c>
      <c r="AB388" t="s">
        <v>46</v>
      </c>
      <c r="AD388" s="1">
        <v>36.43</v>
      </c>
      <c r="AE388" t="s">
        <v>52</v>
      </c>
      <c r="AF388" t="str">
        <f t="shared" si="12"/>
        <v/>
      </c>
      <c r="AG388" t="s">
        <v>46</v>
      </c>
      <c r="AI388" t="s">
        <v>76</v>
      </c>
      <c r="AJ388" t="s">
        <v>77</v>
      </c>
      <c r="AK388" t="s">
        <v>78</v>
      </c>
      <c r="AL388" t="str">
        <f t="shared" si="13"/>
        <v>ISTANBULTUR</v>
      </c>
      <c r="AM388">
        <f>IFERROR(INDEX([1]Sheet1!$I$2:$I$118, MATCH(AL388, [1]Sheet1!$J$2:$J$118, 0)), "")</f>
        <v>2286.2110021136291</v>
      </c>
    </row>
    <row r="389" spans="1:39" hidden="1">
      <c r="A389" t="s">
        <v>22236</v>
      </c>
      <c r="B389" t="s">
        <v>22237</v>
      </c>
      <c r="C389" t="s">
        <v>22238</v>
      </c>
      <c r="D389" t="s">
        <v>22239</v>
      </c>
      <c r="E389" t="s">
        <v>108</v>
      </c>
      <c r="F389" t="s">
        <v>40</v>
      </c>
      <c r="G389" t="s">
        <v>41</v>
      </c>
      <c r="H389" t="s">
        <v>42</v>
      </c>
      <c r="I389" t="s">
        <v>41</v>
      </c>
      <c r="J389" t="s">
        <v>42</v>
      </c>
      <c r="K389" t="s">
        <v>22143</v>
      </c>
      <c r="L389" t="s">
        <v>3129</v>
      </c>
      <c r="M389" t="s">
        <v>3130</v>
      </c>
      <c r="N389" t="s">
        <v>3129</v>
      </c>
      <c r="O389" t="s">
        <v>3130</v>
      </c>
      <c r="P389" t="s">
        <v>73</v>
      </c>
      <c r="Q389" s="1">
        <v>8</v>
      </c>
      <c r="R389" s="1">
        <v>6</v>
      </c>
      <c r="S389" t="s">
        <v>47</v>
      </c>
      <c r="T389" s="1">
        <v>265.99</v>
      </c>
      <c r="U389" t="s">
        <v>48</v>
      </c>
      <c r="V389" t="s">
        <v>7366</v>
      </c>
      <c r="W389" s="1">
        <v>160.62</v>
      </c>
      <c r="X389" t="s">
        <v>324</v>
      </c>
      <c r="Y389" t="s">
        <v>2309</v>
      </c>
      <c r="Z389" s="1">
        <v>55</v>
      </c>
      <c r="AA389" t="s">
        <v>51</v>
      </c>
      <c r="AB389" s="1">
        <v>128.5</v>
      </c>
      <c r="AC389" t="s">
        <v>51</v>
      </c>
      <c r="AD389" s="1">
        <v>0.98</v>
      </c>
      <c r="AE389" t="s">
        <v>52</v>
      </c>
      <c r="AF389">
        <f t="shared" si="12"/>
        <v>0.98</v>
      </c>
      <c r="AG389" s="1">
        <v>0.98</v>
      </c>
      <c r="AH389" t="s">
        <v>52</v>
      </c>
      <c r="AI389" t="s">
        <v>829</v>
      </c>
      <c r="AJ389" t="s">
        <v>327</v>
      </c>
      <c r="AK389" t="s">
        <v>328</v>
      </c>
      <c r="AL389" t="str">
        <f t="shared" si="13"/>
        <v>BANGALOREIND</v>
      </c>
      <c r="AM389">
        <f>IFERROR(INDEX([1]Sheet1!$I$2:$I$118, MATCH(AL389, [1]Sheet1!$J$2:$J$118, 0)), "")</f>
        <v>7874.5177043300409</v>
      </c>
    </row>
    <row r="390" spans="1:39" hidden="1">
      <c r="A390" t="s">
        <v>22433</v>
      </c>
      <c r="B390" t="s">
        <v>22434</v>
      </c>
      <c r="C390" t="s">
        <v>22435</v>
      </c>
      <c r="D390" t="s">
        <v>22436</v>
      </c>
      <c r="E390" t="s">
        <v>108</v>
      </c>
      <c r="F390" t="s">
        <v>40</v>
      </c>
      <c r="G390" t="s">
        <v>41</v>
      </c>
      <c r="H390" t="s">
        <v>42</v>
      </c>
      <c r="I390" t="s">
        <v>41</v>
      </c>
      <c r="J390" t="s">
        <v>42</v>
      </c>
      <c r="K390" t="s">
        <v>22143</v>
      </c>
      <c r="L390" t="s">
        <v>3129</v>
      </c>
      <c r="M390" t="s">
        <v>3130</v>
      </c>
      <c r="N390" t="s">
        <v>3129</v>
      </c>
      <c r="O390" t="s">
        <v>3130</v>
      </c>
      <c r="P390" t="s">
        <v>73</v>
      </c>
      <c r="Q390" s="1">
        <v>10</v>
      </c>
      <c r="R390" s="1">
        <v>7</v>
      </c>
      <c r="S390" t="s">
        <v>47</v>
      </c>
      <c r="T390" s="1">
        <v>256.36</v>
      </c>
      <c r="U390" t="s">
        <v>48</v>
      </c>
      <c r="V390" t="s">
        <v>7366</v>
      </c>
      <c r="W390" s="1">
        <v>160.62</v>
      </c>
      <c r="X390" t="s">
        <v>324</v>
      </c>
      <c r="Y390" t="s">
        <v>4474</v>
      </c>
      <c r="Z390" s="1">
        <v>38</v>
      </c>
      <c r="AA390" t="s">
        <v>51</v>
      </c>
      <c r="AB390" s="1">
        <v>128.5</v>
      </c>
      <c r="AC390" t="s">
        <v>51</v>
      </c>
      <c r="AD390" s="1">
        <v>0.98</v>
      </c>
      <c r="AE390" t="s">
        <v>52</v>
      </c>
      <c r="AF390">
        <f t="shared" si="12"/>
        <v>0.98</v>
      </c>
      <c r="AG390" s="1">
        <v>0.98</v>
      </c>
      <c r="AH390" t="s">
        <v>52</v>
      </c>
      <c r="AI390" t="s">
        <v>829</v>
      </c>
      <c r="AJ390" t="s">
        <v>327</v>
      </c>
      <c r="AK390" t="s">
        <v>328</v>
      </c>
      <c r="AL390" t="str">
        <f t="shared" si="13"/>
        <v>BANGALOREIND</v>
      </c>
      <c r="AM390">
        <f>IFERROR(INDEX([1]Sheet1!$I$2:$I$118, MATCH(AL390, [1]Sheet1!$J$2:$J$118, 0)), "")</f>
        <v>7874.5177043300409</v>
      </c>
    </row>
    <row r="391" spans="1:39" hidden="1">
      <c r="A391" t="s">
        <v>22848</v>
      </c>
      <c r="B391" t="s">
        <v>22434</v>
      </c>
      <c r="C391" t="s">
        <v>22849</v>
      </c>
      <c r="D391" t="s">
        <v>22850</v>
      </c>
      <c r="E391" t="s">
        <v>108</v>
      </c>
      <c r="F391" t="s">
        <v>40</v>
      </c>
      <c r="G391" t="s">
        <v>41</v>
      </c>
      <c r="H391" t="s">
        <v>42</v>
      </c>
      <c r="I391" t="s">
        <v>41</v>
      </c>
      <c r="J391" t="s">
        <v>42</v>
      </c>
      <c r="K391" t="s">
        <v>22143</v>
      </c>
      <c r="L391" t="s">
        <v>3129</v>
      </c>
      <c r="M391" t="s">
        <v>3130</v>
      </c>
      <c r="N391" t="s">
        <v>3129</v>
      </c>
      <c r="O391" t="s">
        <v>3130</v>
      </c>
      <c r="P391" t="s">
        <v>73</v>
      </c>
      <c r="Q391" s="1">
        <v>10</v>
      </c>
      <c r="R391" s="1">
        <v>4</v>
      </c>
      <c r="S391" t="s">
        <v>47</v>
      </c>
      <c r="T391" s="1">
        <v>285.27</v>
      </c>
      <c r="U391" t="s">
        <v>48</v>
      </c>
      <c r="V391" t="s">
        <v>7366</v>
      </c>
      <c r="W391" s="1">
        <v>160.62</v>
      </c>
      <c r="X391" t="s">
        <v>324</v>
      </c>
      <c r="Y391" t="s">
        <v>2223</v>
      </c>
      <c r="Z391" s="1">
        <v>36</v>
      </c>
      <c r="AA391" t="s">
        <v>51</v>
      </c>
      <c r="AB391" s="1">
        <v>128.5</v>
      </c>
      <c r="AC391" t="s">
        <v>51</v>
      </c>
      <c r="AD391" s="1">
        <v>0.98</v>
      </c>
      <c r="AE391" t="s">
        <v>52</v>
      </c>
      <c r="AF391">
        <f t="shared" si="12"/>
        <v>0.98</v>
      </c>
      <c r="AG391" s="1">
        <v>0.98</v>
      </c>
      <c r="AH391" t="s">
        <v>52</v>
      </c>
      <c r="AI391" t="s">
        <v>829</v>
      </c>
      <c r="AJ391" t="s">
        <v>327</v>
      </c>
      <c r="AK391" t="s">
        <v>328</v>
      </c>
      <c r="AL391" t="str">
        <f t="shared" si="13"/>
        <v>BANGALOREIND</v>
      </c>
      <c r="AM391">
        <f>IFERROR(INDEX([1]Sheet1!$I$2:$I$118, MATCH(AL391, [1]Sheet1!$J$2:$J$118, 0)), "")</f>
        <v>7874.5177043300409</v>
      </c>
    </row>
    <row r="392" spans="1:39" hidden="1">
      <c r="A392" t="s">
        <v>3354</v>
      </c>
      <c r="B392" t="s">
        <v>3355</v>
      </c>
      <c r="C392" t="s">
        <v>3356</v>
      </c>
      <c r="D392" t="s">
        <v>259</v>
      </c>
      <c r="E392" t="s">
        <v>215</v>
      </c>
      <c r="F392" t="s">
        <v>260</v>
      </c>
      <c r="G392" t="s">
        <v>41</v>
      </c>
      <c r="H392" t="s">
        <v>42</v>
      </c>
      <c r="I392" t="s">
        <v>261</v>
      </c>
      <c r="J392" t="s">
        <v>42</v>
      </c>
      <c r="K392" t="s">
        <v>3244</v>
      </c>
      <c r="L392" t="s">
        <v>3245</v>
      </c>
      <c r="M392" t="s">
        <v>3246</v>
      </c>
      <c r="N392" t="s">
        <v>3245</v>
      </c>
      <c r="O392" t="s">
        <v>3246</v>
      </c>
      <c r="P392" t="s">
        <v>73</v>
      </c>
      <c r="Q392" s="1">
        <v>7</v>
      </c>
      <c r="R392" t="s">
        <v>46</v>
      </c>
      <c r="S392" t="s">
        <v>3276</v>
      </c>
      <c r="T392" s="1">
        <v>3950</v>
      </c>
      <c r="U392" t="s">
        <v>666</v>
      </c>
      <c r="V392" t="s">
        <v>3357</v>
      </c>
      <c r="W392" s="1">
        <v>4250.6499999999996</v>
      </c>
      <c r="X392" t="s">
        <v>50</v>
      </c>
      <c r="Y392" t="s">
        <v>50</v>
      </c>
      <c r="Z392" s="1">
        <v>3835</v>
      </c>
      <c r="AA392" t="s">
        <v>51</v>
      </c>
      <c r="AB392" t="s">
        <v>46</v>
      </c>
      <c r="AD392" s="1">
        <v>29.29</v>
      </c>
      <c r="AE392" t="s">
        <v>52</v>
      </c>
      <c r="AF392" t="str">
        <f t="shared" si="12"/>
        <v/>
      </c>
      <c r="AG392" t="s">
        <v>46</v>
      </c>
      <c r="AI392" t="s">
        <v>76</v>
      </c>
      <c r="AJ392" t="s">
        <v>77</v>
      </c>
      <c r="AK392" t="s">
        <v>78</v>
      </c>
      <c r="AL392" t="str">
        <f t="shared" si="13"/>
        <v>ISTANBULTUR</v>
      </c>
      <c r="AM392">
        <f>IFERROR(INDEX([1]Sheet1!$I$2:$I$118, MATCH(AL392, [1]Sheet1!$J$2:$J$118, 0)), "")</f>
        <v>2286.2110021136291</v>
      </c>
    </row>
    <row r="393" spans="1:39" hidden="1">
      <c r="A393" t="s">
        <v>18037</v>
      </c>
      <c r="B393" t="s">
        <v>16420</v>
      </c>
      <c r="C393" t="s">
        <v>18038</v>
      </c>
      <c r="D393" t="s">
        <v>18039</v>
      </c>
      <c r="E393" t="s">
        <v>271</v>
      </c>
      <c r="F393" t="s">
        <v>260</v>
      </c>
      <c r="G393" t="s">
        <v>41</v>
      </c>
      <c r="H393" t="s">
        <v>42</v>
      </c>
      <c r="I393" t="s">
        <v>261</v>
      </c>
      <c r="J393" t="s">
        <v>42</v>
      </c>
      <c r="K393" t="s">
        <v>4923</v>
      </c>
      <c r="L393" t="s">
        <v>15504</v>
      </c>
      <c r="M393" t="s">
        <v>779</v>
      </c>
      <c r="N393" t="s">
        <v>16230</v>
      </c>
      <c r="O393" t="s">
        <v>779</v>
      </c>
      <c r="P393" t="s">
        <v>45</v>
      </c>
      <c r="Q393" s="1">
        <v>2</v>
      </c>
      <c r="R393" s="1">
        <v>1</v>
      </c>
      <c r="S393" t="s">
        <v>132</v>
      </c>
      <c r="T393" s="1">
        <v>50.81</v>
      </c>
      <c r="U393" t="s">
        <v>48</v>
      </c>
      <c r="V393" t="s">
        <v>18040</v>
      </c>
      <c r="W393" s="1">
        <v>50.81</v>
      </c>
      <c r="X393" t="s">
        <v>50</v>
      </c>
      <c r="Y393" t="s">
        <v>50</v>
      </c>
      <c r="Z393" s="1">
        <v>8</v>
      </c>
      <c r="AA393" t="s">
        <v>51</v>
      </c>
      <c r="AB393" s="1">
        <v>13</v>
      </c>
      <c r="AC393" t="s">
        <v>51</v>
      </c>
      <c r="AD393" s="1">
        <v>0.08</v>
      </c>
      <c r="AE393" t="s">
        <v>52</v>
      </c>
      <c r="AF393">
        <f t="shared" si="12"/>
        <v>0.08</v>
      </c>
      <c r="AG393" s="1">
        <v>0.08</v>
      </c>
      <c r="AH393" t="s">
        <v>52</v>
      </c>
      <c r="AI393" t="s">
        <v>134</v>
      </c>
      <c r="AJ393" t="s">
        <v>135</v>
      </c>
      <c r="AK393" t="s">
        <v>136</v>
      </c>
      <c r="AL393" t="str">
        <f t="shared" si="13"/>
        <v>MYRTLE BEACHUSA</v>
      </c>
      <c r="AM393">
        <f>IFERROR(INDEX([1]Sheet1!$I$2:$I$118, MATCH(AL393, [1]Sheet1!$J$2:$J$118, 0)), "")</f>
        <v>6650.5761480062711</v>
      </c>
    </row>
    <row r="394" spans="1:39" hidden="1">
      <c r="A394" t="s">
        <v>22421</v>
      </c>
      <c r="B394" t="s">
        <v>22422</v>
      </c>
      <c r="C394" t="s">
        <v>22423</v>
      </c>
      <c r="D394" t="s">
        <v>22424</v>
      </c>
      <c r="E394" t="s">
        <v>102</v>
      </c>
      <c r="F394" t="s">
        <v>40</v>
      </c>
      <c r="G394" t="s">
        <v>41</v>
      </c>
      <c r="H394" t="s">
        <v>42</v>
      </c>
      <c r="I394" t="s">
        <v>41</v>
      </c>
      <c r="J394" t="s">
        <v>42</v>
      </c>
      <c r="K394" t="s">
        <v>22143</v>
      </c>
      <c r="L394" t="s">
        <v>3129</v>
      </c>
      <c r="M394" t="s">
        <v>3130</v>
      </c>
      <c r="N394" t="s">
        <v>3129</v>
      </c>
      <c r="O394" t="s">
        <v>3130</v>
      </c>
      <c r="P394" t="s">
        <v>73</v>
      </c>
      <c r="Q394" s="1">
        <v>8</v>
      </c>
      <c r="R394" s="1">
        <v>7</v>
      </c>
      <c r="S394" t="s">
        <v>47</v>
      </c>
      <c r="T394" s="1">
        <v>256.36</v>
      </c>
      <c r="U394" t="s">
        <v>48</v>
      </c>
      <c r="V394" t="s">
        <v>7366</v>
      </c>
      <c r="W394" s="1">
        <v>160.62</v>
      </c>
      <c r="X394" t="s">
        <v>324</v>
      </c>
      <c r="Y394" t="s">
        <v>4474</v>
      </c>
      <c r="Z394" s="1">
        <v>51</v>
      </c>
      <c r="AA394" t="s">
        <v>51</v>
      </c>
      <c r="AB394" s="1">
        <v>128.5</v>
      </c>
      <c r="AC394" t="s">
        <v>51</v>
      </c>
      <c r="AD394" s="1">
        <v>0.98</v>
      </c>
      <c r="AE394" t="s">
        <v>52</v>
      </c>
      <c r="AF394">
        <f t="shared" si="12"/>
        <v>0.98</v>
      </c>
      <c r="AG394" s="1">
        <v>0.98</v>
      </c>
      <c r="AH394" t="s">
        <v>52</v>
      </c>
      <c r="AI394" t="s">
        <v>829</v>
      </c>
      <c r="AJ394" t="s">
        <v>327</v>
      </c>
      <c r="AK394" t="s">
        <v>328</v>
      </c>
      <c r="AL394" t="str">
        <f t="shared" si="13"/>
        <v>BANGALOREIND</v>
      </c>
      <c r="AM394">
        <f>IFERROR(INDEX([1]Sheet1!$I$2:$I$118, MATCH(AL394, [1]Sheet1!$J$2:$J$118, 0)), "")</f>
        <v>7874.5177043300409</v>
      </c>
    </row>
    <row r="395" spans="1:39" hidden="1">
      <c r="A395" t="s">
        <v>22752</v>
      </c>
      <c r="B395" t="s">
        <v>22753</v>
      </c>
      <c r="C395" t="s">
        <v>22754</v>
      </c>
      <c r="D395" t="s">
        <v>22755</v>
      </c>
      <c r="E395" t="s">
        <v>102</v>
      </c>
      <c r="F395" t="s">
        <v>40</v>
      </c>
      <c r="G395" t="s">
        <v>41</v>
      </c>
      <c r="H395" t="s">
        <v>42</v>
      </c>
      <c r="I395" t="s">
        <v>41</v>
      </c>
      <c r="J395" t="s">
        <v>42</v>
      </c>
      <c r="K395" t="s">
        <v>22143</v>
      </c>
      <c r="L395" t="s">
        <v>3129</v>
      </c>
      <c r="M395" t="s">
        <v>3130</v>
      </c>
      <c r="N395" t="s">
        <v>3129</v>
      </c>
      <c r="O395" t="s">
        <v>3130</v>
      </c>
      <c r="P395" t="s">
        <v>73</v>
      </c>
      <c r="Q395" s="1">
        <v>10</v>
      </c>
      <c r="R395" s="1">
        <v>3</v>
      </c>
      <c r="S395" t="s">
        <v>47</v>
      </c>
      <c r="T395" s="1">
        <v>256.36</v>
      </c>
      <c r="U395" t="s">
        <v>48</v>
      </c>
      <c r="V395" t="s">
        <v>7366</v>
      </c>
      <c r="W395" s="1">
        <v>160.62</v>
      </c>
      <c r="X395" t="s">
        <v>324</v>
      </c>
      <c r="Y395" t="s">
        <v>4474</v>
      </c>
      <c r="Z395" s="1">
        <v>51</v>
      </c>
      <c r="AA395" t="s">
        <v>51</v>
      </c>
      <c r="AB395" s="1">
        <v>128.5</v>
      </c>
      <c r="AC395" t="s">
        <v>51</v>
      </c>
      <c r="AD395" s="1">
        <v>0.98</v>
      </c>
      <c r="AE395" t="s">
        <v>52</v>
      </c>
      <c r="AF395">
        <f t="shared" si="12"/>
        <v>0.98</v>
      </c>
      <c r="AG395" s="1">
        <v>0.98</v>
      </c>
      <c r="AH395" t="s">
        <v>52</v>
      </c>
      <c r="AI395" t="s">
        <v>829</v>
      </c>
      <c r="AJ395" t="s">
        <v>327</v>
      </c>
      <c r="AK395" t="s">
        <v>328</v>
      </c>
      <c r="AL395" t="str">
        <f t="shared" si="13"/>
        <v>BANGALOREIND</v>
      </c>
      <c r="AM395">
        <f>IFERROR(INDEX([1]Sheet1!$I$2:$I$118, MATCH(AL395, [1]Sheet1!$J$2:$J$118, 0)), "")</f>
        <v>7874.5177043300409</v>
      </c>
    </row>
    <row r="396" spans="1:39" hidden="1">
      <c r="A396" t="s">
        <v>22832</v>
      </c>
      <c r="B396" t="s">
        <v>22833</v>
      </c>
      <c r="C396" t="s">
        <v>22834</v>
      </c>
      <c r="D396" t="s">
        <v>22835</v>
      </c>
      <c r="E396" t="s">
        <v>108</v>
      </c>
      <c r="F396" t="s">
        <v>40</v>
      </c>
      <c r="G396" t="s">
        <v>41</v>
      </c>
      <c r="H396" t="s">
        <v>42</v>
      </c>
      <c r="I396" t="s">
        <v>41</v>
      </c>
      <c r="J396" t="s">
        <v>42</v>
      </c>
      <c r="K396" t="s">
        <v>22143</v>
      </c>
      <c r="L396" t="s">
        <v>3129</v>
      </c>
      <c r="M396" t="s">
        <v>3130</v>
      </c>
      <c r="N396" t="s">
        <v>7384</v>
      </c>
      <c r="O396" t="s">
        <v>3130</v>
      </c>
      <c r="P396" t="s">
        <v>73</v>
      </c>
      <c r="Q396" s="1">
        <v>8</v>
      </c>
      <c r="R396" s="1">
        <v>6</v>
      </c>
      <c r="S396" t="s">
        <v>47</v>
      </c>
      <c r="T396" s="1">
        <v>253.27</v>
      </c>
      <c r="U396" t="s">
        <v>48</v>
      </c>
      <c r="V396" t="s">
        <v>7366</v>
      </c>
      <c r="W396" s="1">
        <v>160.62</v>
      </c>
      <c r="X396" t="s">
        <v>324</v>
      </c>
      <c r="Y396" t="s">
        <v>2296</v>
      </c>
      <c r="Z396" s="1">
        <v>49</v>
      </c>
      <c r="AA396" t="s">
        <v>51</v>
      </c>
      <c r="AB396" s="1">
        <v>128.5</v>
      </c>
      <c r="AC396" t="s">
        <v>51</v>
      </c>
      <c r="AD396" s="1">
        <v>0.98</v>
      </c>
      <c r="AE396" t="s">
        <v>52</v>
      </c>
      <c r="AF396">
        <f t="shared" si="12"/>
        <v>0.98</v>
      </c>
      <c r="AG396" s="1">
        <v>0.98</v>
      </c>
      <c r="AH396" t="s">
        <v>52</v>
      </c>
      <c r="AI396" t="s">
        <v>829</v>
      </c>
      <c r="AJ396" t="s">
        <v>327</v>
      </c>
      <c r="AK396" t="s">
        <v>328</v>
      </c>
      <c r="AL396" t="str">
        <f t="shared" si="13"/>
        <v>MUMBAIIND</v>
      </c>
      <c r="AM396">
        <f>IFERROR(INDEX([1]Sheet1!$I$2:$I$118, MATCH(AL396, [1]Sheet1!$J$2:$J$118, 0)), "")</f>
        <v>6705.4046933363798</v>
      </c>
    </row>
    <row r="397" spans="1:39" hidden="1">
      <c r="A397" t="s">
        <v>12892</v>
      </c>
      <c r="B397" t="s">
        <v>12893</v>
      </c>
      <c r="C397" t="s">
        <v>12894</v>
      </c>
      <c r="D397" t="s">
        <v>12895</v>
      </c>
      <c r="E397" t="s">
        <v>88</v>
      </c>
      <c r="F397" t="s">
        <v>40</v>
      </c>
      <c r="G397" t="s">
        <v>41</v>
      </c>
      <c r="H397" t="s">
        <v>42</v>
      </c>
      <c r="I397" t="s">
        <v>41</v>
      </c>
      <c r="J397" t="s">
        <v>42</v>
      </c>
      <c r="K397" t="s">
        <v>4459</v>
      </c>
      <c r="L397" t="s">
        <v>4460</v>
      </c>
      <c r="M397" t="s">
        <v>1145</v>
      </c>
      <c r="N397" t="s">
        <v>4460</v>
      </c>
      <c r="O397" t="s">
        <v>1145</v>
      </c>
      <c r="P397" t="s">
        <v>45</v>
      </c>
      <c r="Q397" s="1">
        <v>3</v>
      </c>
      <c r="R397" t="s">
        <v>46</v>
      </c>
      <c r="S397" t="s">
        <v>47</v>
      </c>
      <c r="T397" s="1">
        <v>22.6</v>
      </c>
      <c r="U397" t="s">
        <v>48</v>
      </c>
      <c r="V397" t="s">
        <v>9245</v>
      </c>
      <c r="W397" s="1">
        <v>11.58</v>
      </c>
      <c r="X397" t="s">
        <v>50</v>
      </c>
      <c r="Y397" t="s">
        <v>50</v>
      </c>
      <c r="Z397" s="1">
        <v>1</v>
      </c>
      <c r="AA397" t="s">
        <v>51</v>
      </c>
      <c r="AB397" s="1">
        <v>1.7</v>
      </c>
      <c r="AC397" t="s">
        <v>51</v>
      </c>
      <c r="AD397" s="1">
        <v>0.01</v>
      </c>
      <c r="AE397" t="s">
        <v>52</v>
      </c>
      <c r="AF397">
        <f t="shared" si="12"/>
        <v>0.01</v>
      </c>
      <c r="AG397" s="1">
        <v>0.01</v>
      </c>
      <c r="AH397" t="s">
        <v>52</v>
      </c>
      <c r="AI397" t="s">
        <v>53</v>
      </c>
      <c r="AJ397" t="s">
        <v>54</v>
      </c>
      <c r="AK397" t="s">
        <v>55</v>
      </c>
      <c r="AL397" t="str">
        <f t="shared" si="13"/>
        <v>SHANGHAICHN</v>
      </c>
      <c r="AM397">
        <f>IFERROR(INDEX([1]Sheet1!$I$2:$I$118, MATCH(AL397, [1]Sheet1!$J$2:$J$118, 0)), "")</f>
        <v>9467.7730778277528</v>
      </c>
    </row>
    <row r="398" spans="1:39" hidden="1">
      <c r="A398" t="s">
        <v>22760</v>
      </c>
      <c r="B398" t="s">
        <v>22761</v>
      </c>
      <c r="C398" t="s">
        <v>22762</v>
      </c>
      <c r="D398" t="s">
        <v>22763</v>
      </c>
      <c r="E398" t="s">
        <v>102</v>
      </c>
      <c r="F398" t="s">
        <v>40</v>
      </c>
      <c r="G398" t="s">
        <v>41</v>
      </c>
      <c r="H398" t="s">
        <v>42</v>
      </c>
      <c r="I398" t="s">
        <v>41</v>
      </c>
      <c r="J398" t="s">
        <v>42</v>
      </c>
      <c r="K398" t="s">
        <v>22143</v>
      </c>
      <c r="L398" t="s">
        <v>3129</v>
      </c>
      <c r="M398" t="s">
        <v>3130</v>
      </c>
      <c r="N398" t="s">
        <v>3129</v>
      </c>
      <c r="O398" t="s">
        <v>3130</v>
      </c>
      <c r="P398" t="s">
        <v>73</v>
      </c>
      <c r="Q398" s="1">
        <v>10</v>
      </c>
      <c r="R398" s="1">
        <v>6</v>
      </c>
      <c r="S398" t="s">
        <v>47</v>
      </c>
      <c r="T398" s="1">
        <v>265.99</v>
      </c>
      <c r="U398" t="s">
        <v>48</v>
      </c>
      <c r="V398" t="s">
        <v>7366</v>
      </c>
      <c r="W398" s="1">
        <v>160.62</v>
      </c>
      <c r="X398" t="s">
        <v>324</v>
      </c>
      <c r="Y398" t="s">
        <v>2309</v>
      </c>
      <c r="Z398" s="1">
        <v>52</v>
      </c>
      <c r="AA398" t="s">
        <v>51</v>
      </c>
      <c r="AB398" s="1">
        <v>128.5</v>
      </c>
      <c r="AC398" t="s">
        <v>51</v>
      </c>
      <c r="AD398" s="1">
        <v>0.98</v>
      </c>
      <c r="AE398" t="s">
        <v>52</v>
      </c>
      <c r="AF398">
        <f t="shared" si="12"/>
        <v>0.98</v>
      </c>
      <c r="AG398" s="1">
        <v>0.98</v>
      </c>
      <c r="AH398" t="s">
        <v>52</v>
      </c>
      <c r="AI398" t="s">
        <v>829</v>
      </c>
      <c r="AJ398" t="s">
        <v>327</v>
      </c>
      <c r="AK398" t="s">
        <v>328</v>
      </c>
      <c r="AL398" t="str">
        <f t="shared" si="13"/>
        <v>BANGALOREIND</v>
      </c>
      <c r="AM398">
        <f>IFERROR(INDEX([1]Sheet1!$I$2:$I$118, MATCH(AL398, [1]Sheet1!$J$2:$J$118, 0)), "")</f>
        <v>7874.5177043300409</v>
      </c>
    </row>
    <row r="399" spans="1:39" hidden="1">
      <c r="A399" t="s">
        <v>22567</v>
      </c>
      <c r="B399" t="s">
        <v>22568</v>
      </c>
      <c r="C399" t="s">
        <v>22569</v>
      </c>
      <c r="D399" t="s">
        <v>22570</v>
      </c>
      <c r="E399" t="s">
        <v>60</v>
      </c>
      <c r="F399" t="s">
        <v>40</v>
      </c>
      <c r="G399" t="s">
        <v>41</v>
      </c>
      <c r="H399" t="s">
        <v>42</v>
      </c>
      <c r="I399" t="s">
        <v>41</v>
      </c>
      <c r="J399" t="s">
        <v>42</v>
      </c>
      <c r="K399" t="s">
        <v>22143</v>
      </c>
      <c r="L399" t="s">
        <v>3129</v>
      </c>
      <c r="M399" t="s">
        <v>3130</v>
      </c>
      <c r="N399" t="s">
        <v>3129</v>
      </c>
      <c r="O399" t="s">
        <v>3130</v>
      </c>
      <c r="P399" t="s">
        <v>73</v>
      </c>
      <c r="Q399" s="1">
        <v>10</v>
      </c>
      <c r="R399" s="1">
        <v>10</v>
      </c>
      <c r="S399" t="s">
        <v>47</v>
      </c>
      <c r="T399" s="1">
        <v>290.41000000000003</v>
      </c>
      <c r="U399" t="s">
        <v>48</v>
      </c>
      <c r="V399" t="s">
        <v>7366</v>
      </c>
      <c r="W399" s="1">
        <v>160.62</v>
      </c>
      <c r="X399" t="s">
        <v>324</v>
      </c>
      <c r="Y399" t="s">
        <v>2383</v>
      </c>
      <c r="Z399" s="1">
        <v>81</v>
      </c>
      <c r="AA399" t="s">
        <v>51</v>
      </c>
      <c r="AB399" s="1">
        <v>128.5</v>
      </c>
      <c r="AC399" t="s">
        <v>51</v>
      </c>
      <c r="AD399" s="1">
        <v>0.98</v>
      </c>
      <c r="AE399" t="s">
        <v>52</v>
      </c>
      <c r="AF399">
        <f t="shared" si="12"/>
        <v>0.98</v>
      </c>
      <c r="AG399" s="1">
        <v>0.98</v>
      </c>
      <c r="AH399" t="s">
        <v>52</v>
      </c>
      <c r="AI399" t="s">
        <v>829</v>
      </c>
      <c r="AJ399" t="s">
        <v>327</v>
      </c>
      <c r="AK399" t="s">
        <v>328</v>
      </c>
      <c r="AL399" t="str">
        <f t="shared" si="13"/>
        <v>BANGALOREIND</v>
      </c>
      <c r="AM399">
        <f>IFERROR(INDEX([1]Sheet1!$I$2:$I$118, MATCH(AL399, [1]Sheet1!$J$2:$J$118, 0)), "")</f>
        <v>7874.5177043300409</v>
      </c>
    </row>
    <row r="400" spans="1:39" hidden="1">
      <c r="A400" t="s">
        <v>22608</v>
      </c>
      <c r="B400" t="s">
        <v>22609</v>
      </c>
      <c r="C400" t="s">
        <v>22610</v>
      </c>
      <c r="D400" t="s">
        <v>22611</v>
      </c>
      <c r="E400" t="s">
        <v>60</v>
      </c>
      <c r="F400" t="s">
        <v>40</v>
      </c>
      <c r="G400" t="s">
        <v>41</v>
      </c>
      <c r="H400" t="s">
        <v>42</v>
      </c>
      <c r="I400" t="s">
        <v>41</v>
      </c>
      <c r="J400" t="s">
        <v>42</v>
      </c>
      <c r="K400" t="s">
        <v>22143</v>
      </c>
      <c r="L400" t="s">
        <v>3129</v>
      </c>
      <c r="M400" t="s">
        <v>3130</v>
      </c>
      <c r="N400" t="s">
        <v>3129</v>
      </c>
      <c r="O400" t="s">
        <v>3130</v>
      </c>
      <c r="P400" t="s">
        <v>73</v>
      </c>
      <c r="Q400" s="1">
        <v>10</v>
      </c>
      <c r="R400" s="1">
        <v>10</v>
      </c>
      <c r="S400" t="s">
        <v>47</v>
      </c>
      <c r="T400" s="1">
        <v>281.41000000000003</v>
      </c>
      <c r="U400" t="s">
        <v>48</v>
      </c>
      <c r="V400" t="s">
        <v>7366</v>
      </c>
      <c r="W400" s="1">
        <v>160.62</v>
      </c>
      <c r="X400" t="s">
        <v>324</v>
      </c>
      <c r="Y400" t="s">
        <v>380</v>
      </c>
      <c r="Z400" s="1">
        <v>81</v>
      </c>
      <c r="AA400" t="s">
        <v>51</v>
      </c>
      <c r="AB400" s="1">
        <v>128.5</v>
      </c>
      <c r="AC400" t="s">
        <v>51</v>
      </c>
      <c r="AD400" s="1">
        <v>0.98</v>
      </c>
      <c r="AE400" t="s">
        <v>52</v>
      </c>
      <c r="AF400">
        <f t="shared" si="12"/>
        <v>0.98</v>
      </c>
      <c r="AG400" s="1">
        <v>0.98</v>
      </c>
      <c r="AH400" t="s">
        <v>52</v>
      </c>
      <c r="AI400" t="s">
        <v>829</v>
      </c>
      <c r="AJ400" t="s">
        <v>327</v>
      </c>
      <c r="AK400" t="s">
        <v>328</v>
      </c>
      <c r="AL400" t="str">
        <f t="shared" si="13"/>
        <v>BANGALOREIND</v>
      </c>
      <c r="AM400">
        <f>IFERROR(INDEX([1]Sheet1!$I$2:$I$118, MATCH(AL400, [1]Sheet1!$J$2:$J$118, 0)), "")</f>
        <v>7874.5177043300409</v>
      </c>
    </row>
    <row r="401" spans="1:39" hidden="1">
      <c r="A401" t="s">
        <v>22252</v>
      </c>
      <c r="B401" t="s">
        <v>22253</v>
      </c>
      <c r="C401" t="s">
        <v>22254</v>
      </c>
      <c r="D401" t="s">
        <v>22255</v>
      </c>
      <c r="E401" t="s">
        <v>60</v>
      </c>
      <c r="F401" t="s">
        <v>40</v>
      </c>
      <c r="G401" t="s">
        <v>41</v>
      </c>
      <c r="H401" t="s">
        <v>42</v>
      </c>
      <c r="I401" t="s">
        <v>41</v>
      </c>
      <c r="J401" t="s">
        <v>42</v>
      </c>
      <c r="K401" t="s">
        <v>22143</v>
      </c>
      <c r="L401" t="s">
        <v>3129</v>
      </c>
      <c r="M401" t="s">
        <v>3130</v>
      </c>
      <c r="N401" t="s">
        <v>3129</v>
      </c>
      <c r="O401" t="s">
        <v>3130</v>
      </c>
      <c r="P401" t="s">
        <v>73</v>
      </c>
      <c r="Q401" s="1">
        <v>10</v>
      </c>
      <c r="R401" s="1">
        <v>10</v>
      </c>
      <c r="S401" t="s">
        <v>47</v>
      </c>
      <c r="T401" s="1">
        <v>290.41000000000003</v>
      </c>
      <c r="U401" t="s">
        <v>48</v>
      </c>
      <c r="V401" t="s">
        <v>7366</v>
      </c>
      <c r="W401" s="1">
        <v>160.62</v>
      </c>
      <c r="X401" t="s">
        <v>324</v>
      </c>
      <c r="Y401" t="s">
        <v>2383</v>
      </c>
      <c r="Z401" s="1">
        <v>80</v>
      </c>
      <c r="AA401" t="s">
        <v>51</v>
      </c>
      <c r="AB401" s="1">
        <v>128.5</v>
      </c>
      <c r="AC401" t="s">
        <v>51</v>
      </c>
      <c r="AD401" s="1">
        <v>0.98</v>
      </c>
      <c r="AE401" t="s">
        <v>52</v>
      </c>
      <c r="AF401">
        <f t="shared" si="12"/>
        <v>0.98</v>
      </c>
      <c r="AG401" s="1">
        <v>0.98</v>
      </c>
      <c r="AH401" t="s">
        <v>52</v>
      </c>
      <c r="AI401" t="s">
        <v>829</v>
      </c>
      <c r="AJ401" t="s">
        <v>327</v>
      </c>
      <c r="AK401" t="s">
        <v>328</v>
      </c>
      <c r="AL401" t="str">
        <f t="shared" si="13"/>
        <v>BANGALOREIND</v>
      </c>
      <c r="AM401">
        <f>IFERROR(INDEX([1]Sheet1!$I$2:$I$118, MATCH(AL401, [1]Sheet1!$J$2:$J$118, 0)), "")</f>
        <v>7874.5177043300409</v>
      </c>
    </row>
    <row r="402" spans="1:39" hidden="1">
      <c r="A402" t="s">
        <v>14629</v>
      </c>
      <c r="B402" t="s">
        <v>14630</v>
      </c>
      <c r="C402" t="s">
        <v>14631</v>
      </c>
      <c r="D402" t="s">
        <v>14632</v>
      </c>
      <c r="E402" t="s">
        <v>291</v>
      </c>
      <c r="F402" t="s">
        <v>285</v>
      </c>
      <c r="G402" t="s">
        <v>41</v>
      </c>
      <c r="H402" t="s">
        <v>42</v>
      </c>
      <c r="I402" t="s">
        <v>261</v>
      </c>
      <c r="J402" t="s">
        <v>42</v>
      </c>
      <c r="K402" t="s">
        <v>4459</v>
      </c>
      <c r="L402" t="s">
        <v>4460</v>
      </c>
      <c r="M402" t="s">
        <v>1145</v>
      </c>
      <c r="N402" t="s">
        <v>4460</v>
      </c>
      <c r="O402" t="s">
        <v>1145</v>
      </c>
      <c r="P402" t="s">
        <v>45</v>
      </c>
      <c r="Q402" s="1">
        <v>6</v>
      </c>
      <c r="R402" t="s">
        <v>46</v>
      </c>
      <c r="S402" t="s">
        <v>47</v>
      </c>
      <c r="T402" s="1">
        <v>485.55</v>
      </c>
      <c r="U402" t="s">
        <v>48</v>
      </c>
      <c r="V402" t="s">
        <v>14633</v>
      </c>
      <c r="W402" s="1">
        <v>474.67</v>
      </c>
      <c r="X402" t="s">
        <v>50</v>
      </c>
      <c r="Y402" t="s">
        <v>50</v>
      </c>
      <c r="Z402" s="1">
        <v>15</v>
      </c>
      <c r="AA402" t="s">
        <v>51</v>
      </c>
      <c r="AB402" s="1">
        <v>75.349999999999994</v>
      </c>
      <c r="AC402" t="s">
        <v>51</v>
      </c>
      <c r="AD402" s="1">
        <v>0.45</v>
      </c>
      <c r="AE402" t="s">
        <v>52</v>
      </c>
      <c r="AF402">
        <f t="shared" si="12"/>
        <v>0.45</v>
      </c>
      <c r="AG402" s="1">
        <v>0.45</v>
      </c>
      <c r="AH402" t="s">
        <v>52</v>
      </c>
      <c r="AI402" t="s">
        <v>53</v>
      </c>
      <c r="AJ402" t="s">
        <v>54</v>
      </c>
      <c r="AK402" t="s">
        <v>55</v>
      </c>
      <c r="AL402" t="str">
        <f t="shared" si="13"/>
        <v>SHANGHAICHN</v>
      </c>
      <c r="AM402">
        <f>IFERROR(INDEX([1]Sheet1!$I$2:$I$118, MATCH(AL402, [1]Sheet1!$J$2:$J$118, 0)), "")</f>
        <v>9467.7730778277528</v>
      </c>
    </row>
    <row r="403" spans="1:39" hidden="1">
      <c r="A403" t="s">
        <v>22187</v>
      </c>
      <c r="B403" t="s">
        <v>22188</v>
      </c>
      <c r="C403" t="s">
        <v>22189</v>
      </c>
      <c r="D403" t="s">
        <v>22190</v>
      </c>
      <c r="E403" t="s">
        <v>60</v>
      </c>
      <c r="F403" t="s">
        <v>40</v>
      </c>
      <c r="G403" t="s">
        <v>41</v>
      </c>
      <c r="H403" t="s">
        <v>42</v>
      </c>
      <c r="I403" t="s">
        <v>41</v>
      </c>
      <c r="J403" t="s">
        <v>42</v>
      </c>
      <c r="K403" t="s">
        <v>22143</v>
      </c>
      <c r="L403" t="s">
        <v>3129</v>
      </c>
      <c r="M403" t="s">
        <v>3130</v>
      </c>
      <c r="N403" t="s">
        <v>7384</v>
      </c>
      <c r="O403" t="s">
        <v>3130</v>
      </c>
      <c r="P403" t="s">
        <v>73</v>
      </c>
      <c r="Q403" s="1">
        <v>10</v>
      </c>
      <c r="R403" s="1">
        <v>9</v>
      </c>
      <c r="S403" t="s">
        <v>47</v>
      </c>
      <c r="T403" s="1">
        <v>281.41000000000003</v>
      </c>
      <c r="U403" t="s">
        <v>48</v>
      </c>
      <c r="V403" t="s">
        <v>7366</v>
      </c>
      <c r="W403" s="1">
        <v>160.62</v>
      </c>
      <c r="X403" t="s">
        <v>324</v>
      </c>
      <c r="Y403" t="s">
        <v>380</v>
      </c>
      <c r="Z403" s="1">
        <v>84</v>
      </c>
      <c r="AA403" t="s">
        <v>51</v>
      </c>
      <c r="AB403" s="1">
        <v>128.5</v>
      </c>
      <c r="AC403" t="s">
        <v>51</v>
      </c>
      <c r="AD403" s="1">
        <v>0.98</v>
      </c>
      <c r="AE403" t="s">
        <v>52</v>
      </c>
      <c r="AF403">
        <f t="shared" si="12"/>
        <v>0.98</v>
      </c>
      <c r="AG403" s="1">
        <v>0.98</v>
      </c>
      <c r="AH403" t="s">
        <v>52</v>
      </c>
      <c r="AI403" t="s">
        <v>829</v>
      </c>
      <c r="AJ403" t="s">
        <v>327</v>
      </c>
      <c r="AK403" t="s">
        <v>328</v>
      </c>
      <c r="AL403" t="str">
        <f t="shared" si="13"/>
        <v>MUMBAIIND</v>
      </c>
      <c r="AM403">
        <f>IFERROR(INDEX([1]Sheet1!$I$2:$I$118, MATCH(AL403, [1]Sheet1!$J$2:$J$118, 0)), "")</f>
        <v>6705.4046933363798</v>
      </c>
    </row>
    <row r="404" spans="1:39" hidden="1">
      <c r="A404" t="s">
        <v>21654</v>
      </c>
      <c r="B404" t="s">
        <v>21655</v>
      </c>
      <c r="C404" t="s">
        <v>21656</v>
      </c>
      <c r="D404" t="s">
        <v>259</v>
      </c>
      <c r="E404" t="s">
        <v>88</v>
      </c>
      <c r="F404" t="s">
        <v>40</v>
      </c>
      <c r="G404" t="s">
        <v>41</v>
      </c>
      <c r="H404" t="s">
        <v>42</v>
      </c>
      <c r="I404" t="s">
        <v>41</v>
      </c>
      <c r="J404" t="s">
        <v>42</v>
      </c>
      <c r="K404" t="s">
        <v>14902</v>
      </c>
      <c r="L404" t="s">
        <v>14903</v>
      </c>
      <c r="M404" t="s">
        <v>686</v>
      </c>
      <c r="N404" t="s">
        <v>14903</v>
      </c>
      <c r="O404" t="s">
        <v>686</v>
      </c>
      <c r="P404" t="s">
        <v>1440</v>
      </c>
      <c r="Q404" s="1">
        <v>3</v>
      </c>
      <c r="R404" t="s">
        <v>46</v>
      </c>
      <c r="S404" t="s">
        <v>149</v>
      </c>
      <c r="T404" s="1">
        <v>77.260000000000005</v>
      </c>
      <c r="U404" t="s">
        <v>666</v>
      </c>
      <c r="V404" t="s">
        <v>21622</v>
      </c>
      <c r="W404" s="1">
        <v>84.67</v>
      </c>
      <c r="X404" t="s">
        <v>50</v>
      </c>
      <c r="Y404" t="s">
        <v>50</v>
      </c>
      <c r="Z404" s="1">
        <v>43</v>
      </c>
      <c r="AA404" t="s">
        <v>51</v>
      </c>
      <c r="AB404" s="1">
        <v>324.77</v>
      </c>
      <c r="AC404" t="s">
        <v>637</v>
      </c>
      <c r="AD404" s="1">
        <v>0.98</v>
      </c>
      <c r="AE404" t="s">
        <v>52</v>
      </c>
      <c r="AF404">
        <f t="shared" si="12"/>
        <v>0.98</v>
      </c>
      <c r="AG404" s="1">
        <v>0.98</v>
      </c>
      <c r="AH404" t="s">
        <v>52</v>
      </c>
      <c r="AI404" t="s">
        <v>14909</v>
      </c>
      <c r="AJ404" t="s">
        <v>1443</v>
      </c>
      <c r="AK404" t="s">
        <v>1444</v>
      </c>
      <c r="AL404" t="str">
        <f t="shared" si="13"/>
        <v>COSLADAESP</v>
      </c>
      <c r="AM404">
        <f>IFERROR(INDEX([1]Sheet1!$I$2:$I$118, MATCH(AL404, [1]Sheet1!$J$2:$J$118, 0)), "")</f>
        <v>5886.2820473497222</v>
      </c>
    </row>
    <row r="405" spans="1:39" hidden="1">
      <c r="A405" t="s">
        <v>22764</v>
      </c>
      <c r="B405" t="s">
        <v>22765</v>
      </c>
      <c r="C405" t="s">
        <v>22766</v>
      </c>
      <c r="D405" t="s">
        <v>22767</v>
      </c>
      <c r="E405" t="s">
        <v>108</v>
      </c>
      <c r="F405" t="s">
        <v>40</v>
      </c>
      <c r="G405" t="s">
        <v>41</v>
      </c>
      <c r="H405" t="s">
        <v>42</v>
      </c>
      <c r="I405" t="s">
        <v>41</v>
      </c>
      <c r="J405" t="s">
        <v>42</v>
      </c>
      <c r="K405" t="s">
        <v>22143</v>
      </c>
      <c r="L405" t="s">
        <v>3129</v>
      </c>
      <c r="M405" t="s">
        <v>3130</v>
      </c>
      <c r="N405" t="s">
        <v>3129</v>
      </c>
      <c r="O405" t="s">
        <v>3130</v>
      </c>
      <c r="P405" t="s">
        <v>73</v>
      </c>
      <c r="Q405" s="1">
        <v>10</v>
      </c>
      <c r="R405" s="1">
        <v>3</v>
      </c>
      <c r="S405" t="s">
        <v>47</v>
      </c>
      <c r="T405" s="1">
        <v>256.36</v>
      </c>
      <c r="U405" t="s">
        <v>48</v>
      </c>
      <c r="V405" t="s">
        <v>7366</v>
      </c>
      <c r="W405" s="1">
        <v>160.62</v>
      </c>
      <c r="X405" t="s">
        <v>324</v>
      </c>
      <c r="Y405" t="s">
        <v>4474</v>
      </c>
      <c r="Z405" s="1">
        <v>53</v>
      </c>
      <c r="AA405" t="s">
        <v>51</v>
      </c>
      <c r="AB405" s="1">
        <v>128.5</v>
      </c>
      <c r="AC405" t="s">
        <v>51</v>
      </c>
      <c r="AD405" s="1">
        <v>0.98</v>
      </c>
      <c r="AE405" t="s">
        <v>52</v>
      </c>
      <c r="AF405">
        <f t="shared" si="12"/>
        <v>0.98</v>
      </c>
      <c r="AG405" s="1">
        <v>0.98</v>
      </c>
      <c r="AH405" t="s">
        <v>52</v>
      </c>
      <c r="AI405" t="s">
        <v>829</v>
      </c>
      <c r="AJ405" t="s">
        <v>327</v>
      </c>
      <c r="AK405" t="s">
        <v>328</v>
      </c>
      <c r="AL405" t="str">
        <f t="shared" si="13"/>
        <v>BANGALOREIND</v>
      </c>
      <c r="AM405">
        <f>IFERROR(INDEX([1]Sheet1!$I$2:$I$118, MATCH(AL405, [1]Sheet1!$J$2:$J$118, 0)), "")</f>
        <v>7874.5177043300409</v>
      </c>
    </row>
    <row r="406" spans="1:39" hidden="1">
      <c r="A406" t="s">
        <v>22661</v>
      </c>
      <c r="B406" t="s">
        <v>22662</v>
      </c>
      <c r="C406" t="s">
        <v>22663</v>
      </c>
      <c r="D406" t="s">
        <v>22664</v>
      </c>
      <c r="E406" t="s">
        <v>88</v>
      </c>
      <c r="F406" t="s">
        <v>40</v>
      </c>
      <c r="G406" t="s">
        <v>41</v>
      </c>
      <c r="H406" t="s">
        <v>42</v>
      </c>
      <c r="I406" t="s">
        <v>41</v>
      </c>
      <c r="J406" t="s">
        <v>42</v>
      </c>
      <c r="K406" t="s">
        <v>22143</v>
      </c>
      <c r="L406" t="s">
        <v>3129</v>
      </c>
      <c r="M406" t="s">
        <v>3130</v>
      </c>
      <c r="N406" t="s">
        <v>3129</v>
      </c>
      <c r="O406" t="s">
        <v>3130</v>
      </c>
      <c r="P406" t="s">
        <v>73</v>
      </c>
      <c r="Q406" s="1">
        <v>8</v>
      </c>
      <c r="R406" s="1">
        <v>6</v>
      </c>
      <c r="S406" t="s">
        <v>47</v>
      </c>
      <c r="T406" s="1">
        <v>169.62</v>
      </c>
      <c r="U406" t="s">
        <v>48</v>
      </c>
      <c r="V406" t="s">
        <v>7366</v>
      </c>
      <c r="W406" s="1">
        <v>160.62</v>
      </c>
      <c r="X406" t="s">
        <v>324</v>
      </c>
      <c r="Y406" t="s">
        <v>50</v>
      </c>
      <c r="Z406" s="1">
        <v>50</v>
      </c>
      <c r="AA406" t="s">
        <v>51</v>
      </c>
      <c r="AB406" s="1">
        <v>128.5</v>
      </c>
      <c r="AC406" t="s">
        <v>51</v>
      </c>
      <c r="AD406" s="1">
        <v>0.98</v>
      </c>
      <c r="AE406" t="s">
        <v>52</v>
      </c>
      <c r="AF406">
        <f t="shared" si="12"/>
        <v>0.98</v>
      </c>
      <c r="AG406" s="1">
        <v>0.98</v>
      </c>
      <c r="AH406" t="s">
        <v>52</v>
      </c>
      <c r="AI406" t="s">
        <v>829</v>
      </c>
      <c r="AJ406" t="s">
        <v>327</v>
      </c>
      <c r="AK406" t="s">
        <v>328</v>
      </c>
      <c r="AL406" t="str">
        <f t="shared" si="13"/>
        <v>BANGALOREIND</v>
      </c>
      <c r="AM406">
        <f>IFERROR(INDEX([1]Sheet1!$I$2:$I$118, MATCH(AL406, [1]Sheet1!$J$2:$J$118, 0)), "")</f>
        <v>7874.5177043300409</v>
      </c>
    </row>
    <row r="407" spans="1:39" hidden="1">
      <c r="A407" t="s">
        <v>22669</v>
      </c>
      <c r="B407" t="s">
        <v>22670</v>
      </c>
      <c r="C407" t="s">
        <v>22671</v>
      </c>
      <c r="D407" t="s">
        <v>22672</v>
      </c>
      <c r="E407" t="s">
        <v>88</v>
      </c>
      <c r="F407" t="s">
        <v>40</v>
      </c>
      <c r="G407" t="s">
        <v>41</v>
      </c>
      <c r="H407" t="s">
        <v>42</v>
      </c>
      <c r="I407" t="s">
        <v>41</v>
      </c>
      <c r="J407" t="s">
        <v>42</v>
      </c>
      <c r="K407" t="s">
        <v>22143</v>
      </c>
      <c r="L407" t="s">
        <v>3129</v>
      </c>
      <c r="M407" t="s">
        <v>3130</v>
      </c>
      <c r="N407" t="s">
        <v>3129</v>
      </c>
      <c r="O407" t="s">
        <v>3130</v>
      </c>
      <c r="P407" t="s">
        <v>73</v>
      </c>
      <c r="Q407" s="1">
        <v>8</v>
      </c>
      <c r="R407" s="1">
        <v>6</v>
      </c>
      <c r="S407" t="s">
        <v>47</v>
      </c>
      <c r="T407" s="1">
        <v>169.62</v>
      </c>
      <c r="U407" t="s">
        <v>48</v>
      </c>
      <c r="V407" t="s">
        <v>7366</v>
      </c>
      <c r="W407" s="1">
        <v>160.62</v>
      </c>
      <c r="X407" t="s">
        <v>324</v>
      </c>
      <c r="Y407" t="s">
        <v>50</v>
      </c>
      <c r="Z407" s="1">
        <v>50</v>
      </c>
      <c r="AA407" t="s">
        <v>51</v>
      </c>
      <c r="AB407" s="1">
        <v>128.5</v>
      </c>
      <c r="AC407" t="s">
        <v>51</v>
      </c>
      <c r="AD407" s="1">
        <v>0.98</v>
      </c>
      <c r="AE407" t="s">
        <v>52</v>
      </c>
      <c r="AF407">
        <f t="shared" si="12"/>
        <v>0.98</v>
      </c>
      <c r="AG407" s="1">
        <v>0.98</v>
      </c>
      <c r="AH407" t="s">
        <v>52</v>
      </c>
      <c r="AI407" t="s">
        <v>829</v>
      </c>
      <c r="AJ407" t="s">
        <v>327</v>
      </c>
      <c r="AK407" t="s">
        <v>328</v>
      </c>
      <c r="AL407" t="str">
        <f t="shared" si="13"/>
        <v>BANGALOREIND</v>
      </c>
      <c r="AM407">
        <f>IFERROR(INDEX([1]Sheet1!$I$2:$I$118, MATCH(AL407, [1]Sheet1!$J$2:$J$118, 0)), "")</f>
        <v>7874.5177043300409</v>
      </c>
    </row>
    <row r="408" spans="1:39" hidden="1">
      <c r="A408" t="s">
        <v>22665</v>
      </c>
      <c r="B408" t="s">
        <v>22666</v>
      </c>
      <c r="C408" t="s">
        <v>22667</v>
      </c>
      <c r="D408" t="s">
        <v>22668</v>
      </c>
      <c r="E408" t="s">
        <v>88</v>
      </c>
      <c r="F408" t="s">
        <v>40</v>
      </c>
      <c r="G408" t="s">
        <v>41</v>
      </c>
      <c r="H408" t="s">
        <v>42</v>
      </c>
      <c r="I408" t="s">
        <v>41</v>
      </c>
      <c r="J408" t="s">
        <v>42</v>
      </c>
      <c r="K408" t="s">
        <v>22143</v>
      </c>
      <c r="L408" t="s">
        <v>3129</v>
      </c>
      <c r="M408" t="s">
        <v>3130</v>
      </c>
      <c r="N408" t="s">
        <v>3129</v>
      </c>
      <c r="O408" t="s">
        <v>3130</v>
      </c>
      <c r="P408" t="s">
        <v>73</v>
      </c>
      <c r="Q408" s="1">
        <v>8</v>
      </c>
      <c r="R408" s="1">
        <v>6</v>
      </c>
      <c r="S408" t="s">
        <v>47</v>
      </c>
      <c r="T408" s="1">
        <v>169.62</v>
      </c>
      <c r="U408" t="s">
        <v>48</v>
      </c>
      <c r="V408" t="s">
        <v>7366</v>
      </c>
      <c r="W408" s="1">
        <v>160.62</v>
      </c>
      <c r="X408" t="s">
        <v>324</v>
      </c>
      <c r="Y408" t="s">
        <v>50</v>
      </c>
      <c r="Z408" s="1">
        <v>50</v>
      </c>
      <c r="AA408" t="s">
        <v>51</v>
      </c>
      <c r="AB408" s="1">
        <v>128.5</v>
      </c>
      <c r="AC408" t="s">
        <v>51</v>
      </c>
      <c r="AD408" s="1">
        <v>0.98</v>
      </c>
      <c r="AE408" t="s">
        <v>52</v>
      </c>
      <c r="AF408">
        <f t="shared" si="12"/>
        <v>0.98</v>
      </c>
      <c r="AG408" s="1">
        <v>0.98</v>
      </c>
      <c r="AH408" t="s">
        <v>52</v>
      </c>
      <c r="AI408" t="s">
        <v>829</v>
      </c>
      <c r="AJ408" t="s">
        <v>327</v>
      </c>
      <c r="AK408" t="s">
        <v>328</v>
      </c>
      <c r="AL408" t="str">
        <f t="shared" si="13"/>
        <v>BANGALOREIND</v>
      </c>
      <c r="AM408">
        <f>IFERROR(INDEX([1]Sheet1!$I$2:$I$118, MATCH(AL408, [1]Sheet1!$J$2:$J$118, 0)), "")</f>
        <v>7874.5177043300409</v>
      </c>
    </row>
    <row r="409" spans="1:39" hidden="1">
      <c r="A409" t="s">
        <v>17668</v>
      </c>
      <c r="B409" t="s">
        <v>15853</v>
      </c>
      <c r="C409" t="s">
        <v>17669</v>
      </c>
      <c r="D409" t="s">
        <v>17670</v>
      </c>
      <c r="E409" t="s">
        <v>271</v>
      </c>
      <c r="F409" t="s">
        <v>260</v>
      </c>
      <c r="G409" t="s">
        <v>41</v>
      </c>
      <c r="H409" t="s">
        <v>42</v>
      </c>
      <c r="I409" t="s">
        <v>261</v>
      </c>
      <c r="J409" t="s">
        <v>42</v>
      </c>
      <c r="K409" t="s">
        <v>4923</v>
      </c>
      <c r="L409" t="s">
        <v>15504</v>
      </c>
      <c r="M409" t="s">
        <v>779</v>
      </c>
      <c r="N409" t="s">
        <v>15504</v>
      </c>
      <c r="O409" t="s">
        <v>779</v>
      </c>
      <c r="P409" t="s">
        <v>45</v>
      </c>
      <c r="Q409" s="1">
        <v>4</v>
      </c>
      <c r="R409" s="1">
        <v>4</v>
      </c>
      <c r="S409" t="s">
        <v>47</v>
      </c>
      <c r="T409" s="1">
        <v>960.88</v>
      </c>
      <c r="U409" t="s">
        <v>48</v>
      </c>
      <c r="V409" t="s">
        <v>17671</v>
      </c>
      <c r="W409" s="1">
        <v>930.88</v>
      </c>
      <c r="X409" t="s">
        <v>50</v>
      </c>
      <c r="Y409" t="s">
        <v>50</v>
      </c>
      <c r="Z409" s="1">
        <v>48</v>
      </c>
      <c r="AA409" t="s">
        <v>51</v>
      </c>
      <c r="AB409" s="1">
        <v>188.56</v>
      </c>
      <c r="AC409" t="s">
        <v>51</v>
      </c>
      <c r="AD409" s="1">
        <v>1.1299999999999999</v>
      </c>
      <c r="AE409" t="s">
        <v>52</v>
      </c>
      <c r="AF409">
        <f t="shared" si="12"/>
        <v>1.1299999999999999</v>
      </c>
      <c r="AG409" s="1">
        <v>1.1299999999999999</v>
      </c>
      <c r="AH409" t="s">
        <v>52</v>
      </c>
      <c r="AI409" t="s">
        <v>53</v>
      </c>
      <c r="AJ409" t="s">
        <v>54</v>
      </c>
      <c r="AK409" t="s">
        <v>55</v>
      </c>
      <c r="AL409" t="str">
        <f t="shared" si="13"/>
        <v>MUSKEGOUSA</v>
      </c>
      <c r="AM409">
        <f>IFERROR(INDEX([1]Sheet1!$I$2:$I$118, MATCH(AL409, [1]Sheet1!$J$2:$J$118, 0)), "")</f>
        <v>6599.4652299211511</v>
      </c>
    </row>
    <row r="410" spans="1:39" hidden="1">
      <c r="A410" t="s">
        <v>22377</v>
      </c>
      <c r="B410" t="s">
        <v>22378</v>
      </c>
      <c r="C410" t="s">
        <v>22379</v>
      </c>
      <c r="D410" t="s">
        <v>22380</v>
      </c>
      <c r="E410" t="s">
        <v>108</v>
      </c>
      <c r="F410" t="s">
        <v>40</v>
      </c>
      <c r="G410" t="s">
        <v>41</v>
      </c>
      <c r="H410" t="s">
        <v>42</v>
      </c>
      <c r="I410" t="s">
        <v>41</v>
      </c>
      <c r="J410" t="s">
        <v>42</v>
      </c>
      <c r="K410" t="s">
        <v>22143</v>
      </c>
      <c r="L410" t="s">
        <v>3129</v>
      </c>
      <c r="M410" t="s">
        <v>3130</v>
      </c>
      <c r="N410" t="s">
        <v>3129</v>
      </c>
      <c r="O410" t="s">
        <v>3130</v>
      </c>
      <c r="P410" t="s">
        <v>73</v>
      </c>
      <c r="Q410" s="1">
        <v>8</v>
      </c>
      <c r="R410" s="1">
        <v>8</v>
      </c>
      <c r="S410" t="s">
        <v>47</v>
      </c>
      <c r="T410" s="1">
        <v>256.36</v>
      </c>
      <c r="U410" t="s">
        <v>48</v>
      </c>
      <c r="V410" t="s">
        <v>7366</v>
      </c>
      <c r="W410" s="1">
        <v>160.62</v>
      </c>
      <c r="X410" t="s">
        <v>324</v>
      </c>
      <c r="Y410" t="s">
        <v>4474</v>
      </c>
      <c r="Z410" s="1">
        <v>51</v>
      </c>
      <c r="AA410" t="s">
        <v>51</v>
      </c>
      <c r="AB410" s="1">
        <v>128.5</v>
      </c>
      <c r="AC410" t="s">
        <v>51</v>
      </c>
      <c r="AD410" s="1">
        <v>0.98</v>
      </c>
      <c r="AE410" t="s">
        <v>52</v>
      </c>
      <c r="AF410">
        <f t="shared" si="12"/>
        <v>0.98</v>
      </c>
      <c r="AG410" s="1">
        <v>0.98</v>
      </c>
      <c r="AH410" t="s">
        <v>52</v>
      </c>
      <c r="AI410" t="s">
        <v>829</v>
      </c>
      <c r="AJ410" t="s">
        <v>327</v>
      </c>
      <c r="AK410" t="s">
        <v>328</v>
      </c>
      <c r="AL410" t="str">
        <f t="shared" si="13"/>
        <v>BANGALOREIND</v>
      </c>
      <c r="AM410">
        <f>IFERROR(INDEX([1]Sheet1!$I$2:$I$118, MATCH(AL410, [1]Sheet1!$J$2:$J$118, 0)), "")</f>
        <v>7874.5177043300409</v>
      </c>
    </row>
    <row r="411" spans="1:39" hidden="1">
      <c r="A411" t="s">
        <v>1822</v>
      </c>
      <c r="B411" t="s">
        <v>1823</v>
      </c>
      <c r="C411" t="s">
        <v>1824</v>
      </c>
      <c r="D411" t="s">
        <v>259</v>
      </c>
      <c r="E411" t="s">
        <v>102</v>
      </c>
      <c r="F411" t="s">
        <v>40</v>
      </c>
      <c r="G411" t="s">
        <v>41</v>
      </c>
      <c r="H411" t="s">
        <v>42</v>
      </c>
      <c r="I411" t="s">
        <v>41</v>
      </c>
      <c r="J411" t="s">
        <v>42</v>
      </c>
      <c r="K411" t="s">
        <v>1590</v>
      </c>
      <c r="L411" t="s">
        <v>1591</v>
      </c>
      <c r="M411" t="s">
        <v>1592</v>
      </c>
      <c r="N411" t="s">
        <v>1591</v>
      </c>
      <c r="O411" t="s">
        <v>1592</v>
      </c>
      <c r="P411" t="s">
        <v>664</v>
      </c>
      <c r="Q411" s="1">
        <v>1</v>
      </c>
      <c r="R411" t="s">
        <v>46</v>
      </c>
      <c r="S411" t="s">
        <v>1593</v>
      </c>
      <c r="T411" s="1">
        <v>700</v>
      </c>
      <c r="U411" t="s">
        <v>666</v>
      </c>
      <c r="V411" t="s">
        <v>1594</v>
      </c>
      <c r="W411" s="1">
        <v>761.56</v>
      </c>
      <c r="X411" t="s">
        <v>50</v>
      </c>
      <c r="Y411" t="s">
        <v>50</v>
      </c>
      <c r="Z411" s="1">
        <v>132</v>
      </c>
      <c r="AA411" t="s">
        <v>51</v>
      </c>
      <c r="AB411" s="1">
        <v>132</v>
      </c>
      <c r="AC411" t="s">
        <v>51</v>
      </c>
      <c r="AD411" s="1">
        <v>1.52</v>
      </c>
      <c r="AE411" t="s">
        <v>52</v>
      </c>
      <c r="AF411">
        <f t="shared" si="12"/>
        <v>1.52</v>
      </c>
      <c r="AG411" s="1">
        <v>1.52</v>
      </c>
      <c r="AH411" t="s">
        <v>52</v>
      </c>
      <c r="AI411" t="s">
        <v>1595</v>
      </c>
      <c r="AJ411" t="s">
        <v>77</v>
      </c>
      <c r="AK411" t="s">
        <v>78</v>
      </c>
      <c r="AL411" t="str">
        <f t="shared" si="13"/>
        <v>PATYHUN</v>
      </c>
      <c r="AM411">
        <f>IFERROR(INDEX([1]Sheet1!$I$2:$I$118, MATCH(AL411, [1]Sheet1!$J$2:$J$118, 0)), "")</f>
        <v>2481.1311418143659</v>
      </c>
    </row>
    <row r="412" spans="1:39" hidden="1">
      <c r="A412" t="s">
        <v>1952</v>
      </c>
      <c r="B412" t="s">
        <v>1823</v>
      </c>
      <c r="C412" t="s">
        <v>1953</v>
      </c>
      <c r="D412" t="s">
        <v>1954</v>
      </c>
      <c r="E412" t="s">
        <v>88</v>
      </c>
      <c r="F412" t="s">
        <v>40</v>
      </c>
      <c r="G412" t="s">
        <v>41</v>
      </c>
      <c r="H412" t="s">
        <v>42</v>
      </c>
      <c r="I412" t="s">
        <v>41</v>
      </c>
      <c r="J412" t="s">
        <v>42</v>
      </c>
      <c r="K412" t="s">
        <v>1590</v>
      </c>
      <c r="L412" t="s">
        <v>1591</v>
      </c>
      <c r="M412" t="s">
        <v>1592</v>
      </c>
      <c r="N412" t="s">
        <v>1591</v>
      </c>
      <c r="O412" t="s">
        <v>1592</v>
      </c>
      <c r="P412" t="s">
        <v>45</v>
      </c>
      <c r="Q412" s="1">
        <v>3</v>
      </c>
      <c r="R412" s="1">
        <v>1</v>
      </c>
      <c r="S412" t="s">
        <v>47</v>
      </c>
      <c r="T412" s="1">
        <v>19.940000000000001</v>
      </c>
      <c r="U412" t="s">
        <v>48</v>
      </c>
      <c r="V412" t="s">
        <v>1955</v>
      </c>
      <c r="W412" s="1">
        <v>19.940000000000001</v>
      </c>
      <c r="X412" t="s">
        <v>50</v>
      </c>
      <c r="Y412" t="s">
        <v>50</v>
      </c>
      <c r="Z412" s="1">
        <v>1</v>
      </c>
      <c r="AA412" t="s">
        <v>51</v>
      </c>
      <c r="AB412" s="1">
        <v>4.51</v>
      </c>
      <c r="AC412" t="s">
        <v>51</v>
      </c>
      <c r="AD412" s="1">
        <v>0.03</v>
      </c>
      <c r="AE412" t="s">
        <v>52</v>
      </c>
      <c r="AF412">
        <f t="shared" si="12"/>
        <v>0.03</v>
      </c>
      <c r="AG412" s="1">
        <v>0.03</v>
      </c>
      <c r="AH412" t="s">
        <v>52</v>
      </c>
      <c r="AI412" t="s">
        <v>680</v>
      </c>
      <c r="AJ412" t="s">
        <v>54</v>
      </c>
      <c r="AK412" t="s">
        <v>55</v>
      </c>
      <c r="AL412" t="str">
        <f t="shared" si="13"/>
        <v>PATYHUN</v>
      </c>
      <c r="AM412">
        <f>IFERROR(INDEX([1]Sheet1!$I$2:$I$118, MATCH(AL412, [1]Sheet1!$J$2:$J$118, 0)), "")</f>
        <v>2481.1311418143659</v>
      </c>
    </row>
    <row r="413" spans="1:39" hidden="1">
      <c r="A413" t="s">
        <v>4765</v>
      </c>
      <c r="B413" t="s">
        <v>4766</v>
      </c>
      <c r="C413" t="s">
        <v>4767</v>
      </c>
      <c r="D413" t="s">
        <v>4768</v>
      </c>
      <c r="E413" t="s">
        <v>66</v>
      </c>
      <c r="F413" t="s">
        <v>40</v>
      </c>
      <c r="G413" t="s">
        <v>41</v>
      </c>
      <c r="H413" t="s">
        <v>42</v>
      </c>
      <c r="I413" t="s">
        <v>41</v>
      </c>
      <c r="J413" t="s">
        <v>42</v>
      </c>
      <c r="K413" t="s">
        <v>43</v>
      </c>
      <c r="L413" t="s">
        <v>44</v>
      </c>
      <c r="M413" t="s">
        <v>43</v>
      </c>
      <c r="N413" t="s">
        <v>44</v>
      </c>
      <c r="O413" t="s">
        <v>43</v>
      </c>
      <c r="P413" t="s">
        <v>45</v>
      </c>
      <c r="Q413" s="1">
        <v>3</v>
      </c>
      <c r="R413" s="1">
        <v>3</v>
      </c>
      <c r="S413" t="s">
        <v>47</v>
      </c>
      <c r="T413" s="1">
        <v>23.85</v>
      </c>
      <c r="U413" t="s">
        <v>48</v>
      </c>
      <c r="V413" t="s">
        <v>4769</v>
      </c>
      <c r="W413" s="1">
        <v>12.82</v>
      </c>
      <c r="X413" t="s">
        <v>50</v>
      </c>
      <c r="Y413" t="s">
        <v>50</v>
      </c>
      <c r="Z413" s="1">
        <v>1</v>
      </c>
      <c r="AA413" t="s">
        <v>51</v>
      </c>
      <c r="AB413" s="1">
        <v>1.7</v>
      </c>
      <c r="AC413" t="s">
        <v>51</v>
      </c>
      <c r="AD413" s="1">
        <v>0.01</v>
      </c>
      <c r="AE413" t="s">
        <v>52</v>
      </c>
      <c r="AF413">
        <f t="shared" si="12"/>
        <v>0.01</v>
      </c>
      <c r="AG413" s="1">
        <v>0.01</v>
      </c>
      <c r="AH413" t="s">
        <v>52</v>
      </c>
      <c r="AI413" t="s">
        <v>53</v>
      </c>
      <c r="AJ413" t="s">
        <v>54</v>
      </c>
      <c r="AK413" t="s">
        <v>55</v>
      </c>
      <c r="AL413" t="str">
        <f t="shared" si="13"/>
        <v>SINGAPORESGP</v>
      </c>
      <c r="AM413">
        <f>IFERROR(INDEX([1]Sheet1!$I$2:$I$118, MATCH(AL413, [1]Sheet1!$J$2:$J$118, 0)), "")</f>
        <v>10733.49534193344</v>
      </c>
    </row>
    <row r="414" spans="1:39" hidden="1">
      <c r="A414" t="s">
        <v>4791</v>
      </c>
      <c r="B414" t="s">
        <v>4766</v>
      </c>
      <c r="C414" t="s">
        <v>4792</v>
      </c>
      <c r="D414" t="s">
        <v>4793</v>
      </c>
      <c r="E414" t="s">
        <v>102</v>
      </c>
      <c r="F414" t="s">
        <v>40</v>
      </c>
      <c r="G414" t="s">
        <v>41</v>
      </c>
      <c r="H414" t="s">
        <v>42</v>
      </c>
      <c r="I414" t="s">
        <v>41</v>
      </c>
      <c r="J414" t="s">
        <v>42</v>
      </c>
      <c r="K414" t="s">
        <v>43</v>
      </c>
      <c r="L414" t="s">
        <v>44</v>
      </c>
      <c r="M414" t="s">
        <v>43</v>
      </c>
      <c r="N414" t="s">
        <v>44</v>
      </c>
      <c r="O414" t="s">
        <v>43</v>
      </c>
      <c r="P414" t="s">
        <v>45</v>
      </c>
      <c r="Q414" s="1">
        <v>2</v>
      </c>
      <c r="R414" t="s">
        <v>46</v>
      </c>
      <c r="S414" t="s">
        <v>47</v>
      </c>
      <c r="T414" s="1">
        <v>23.25</v>
      </c>
      <c r="U414" t="s">
        <v>48</v>
      </c>
      <c r="V414" t="s">
        <v>4782</v>
      </c>
      <c r="W414" s="1">
        <v>12.46</v>
      </c>
      <c r="X414" t="s">
        <v>50</v>
      </c>
      <c r="Y414" t="s">
        <v>50</v>
      </c>
      <c r="Z414" s="1">
        <v>1</v>
      </c>
      <c r="AA414" t="s">
        <v>51</v>
      </c>
      <c r="AB414" s="1">
        <v>1.7</v>
      </c>
      <c r="AC414" t="s">
        <v>51</v>
      </c>
      <c r="AD414" s="1">
        <v>0.01</v>
      </c>
      <c r="AE414" t="s">
        <v>52</v>
      </c>
      <c r="AF414">
        <f t="shared" si="12"/>
        <v>0.01</v>
      </c>
      <c r="AG414" s="1">
        <v>0.01</v>
      </c>
      <c r="AH414" t="s">
        <v>52</v>
      </c>
      <c r="AI414" t="s">
        <v>53</v>
      </c>
      <c r="AJ414" t="s">
        <v>54</v>
      </c>
      <c r="AK414" t="s">
        <v>55</v>
      </c>
      <c r="AL414" t="str">
        <f t="shared" si="13"/>
        <v>SINGAPORESGP</v>
      </c>
      <c r="AM414">
        <f>IFERROR(INDEX([1]Sheet1!$I$2:$I$118, MATCH(AL414, [1]Sheet1!$J$2:$J$118, 0)), "")</f>
        <v>10733.49534193344</v>
      </c>
    </row>
    <row r="415" spans="1:39" hidden="1">
      <c r="A415" t="s">
        <v>22633</v>
      </c>
      <c r="B415" t="s">
        <v>22634</v>
      </c>
      <c r="C415" t="s">
        <v>22635</v>
      </c>
      <c r="D415" t="s">
        <v>22636</v>
      </c>
      <c r="E415" t="s">
        <v>102</v>
      </c>
      <c r="F415" t="s">
        <v>40</v>
      </c>
      <c r="G415" t="s">
        <v>41</v>
      </c>
      <c r="H415" t="s">
        <v>42</v>
      </c>
      <c r="I415" t="s">
        <v>41</v>
      </c>
      <c r="J415" t="s">
        <v>42</v>
      </c>
      <c r="K415" t="s">
        <v>22143</v>
      </c>
      <c r="L415" t="s">
        <v>3129</v>
      </c>
      <c r="M415" t="s">
        <v>3130</v>
      </c>
      <c r="N415" t="s">
        <v>3129</v>
      </c>
      <c r="O415" t="s">
        <v>3130</v>
      </c>
      <c r="P415" t="s">
        <v>73</v>
      </c>
      <c r="Q415" s="1">
        <v>8</v>
      </c>
      <c r="R415" s="1">
        <v>4</v>
      </c>
      <c r="S415" t="s">
        <v>47</v>
      </c>
      <c r="T415" s="1">
        <v>265.99</v>
      </c>
      <c r="U415" t="s">
        <v>48</v>
      </c>
      <c r="V415" t="s">
        <v>7366</v>
      </c>
      <c r="W415" s="1">
        <v>160.62</v>
      </c>
      <c r="X415" t="s">
        <v>324</v>
      </c>
      <c r="Y415" t="s">
        <v>2309</v>
      </c>
      <c r="Z415" s="1">
        <v>49</v>
      </c>
      <c r="AA415" t="s">
        <v>51</v>
      </c>
      <c r="AB415" s="1">
        <v>128.5</v>
      </c>
      <c r="AC415" t="s">
        <v>51</v>
      </c>
      <c r="AD415" s="1">
        <v>0.98</v>
      </c>
      <c r="AE415" t="s">
        <v>52</v>
      </c>
      <c r="AF415">
        <f t="shared" si="12"/>
        <v>0.98</v>
      </c>
      <c r="AG415" s="1">
        <v>0.98</v>
      </c>
      <c r="AH415" t="s">
        <v>52</v>
      </c>
      <c r="AI415" t="s">
        <v>829</v>
      </c>
      <c r="AJ415" t="s">
        <v>327</v>
      </c>
      <c r="AK415" t="s">
        <v>328</v>
      </c>
      <c r="AL415" t="str">
        <f t="shared" si="13"/>
        <v>BANGALOREIND</v>
      </c>
      <c r="AM415">
        <f>IFERROR(INDEX([1]Sheet1!$I$2:$I$118, MATCH(AL415, [1]Sheet1!$J$2:$J$118, 0)), "")</f>
        <v>7874.5177043300409</v>
      </c>
    </row>
    <row r="416" spans="1:39" hidden="1">
      <c r="A416" t="s">
        <v>22449</v>
      </c>
      <c r="B416" t="s">
        <v>22450</v>
      </c>
      <c r="C416" t="s">
        <v>22451</v>
      </c>
      <c r="D416" t="s">
        <v>22452</v>
      </c>
      <c r="E416" t="s">
        <v>108</v>
      </c>
      <c r="F416" t="s">
        <v>40</v>
      </c>
      <c r="G416" t="s">
        <v>41</v>
      </c>
      <c r="H416" t="s">
        <v>42</v>
      </c>
      <c r="I416" t="s">
        <v>41</v>
      </c>
      <c r="J416" t="s">
        <v>42</v>
      </c>
      <c r="K416" t="s">
        <v>22143</v>
      </c>
      <c r="L416" t="s">
        <v>3129</v>
      </c>
      <c r="M416" t="s">
        <v>3130</v>
      </c>
      <c r="N416" t="s">
        <v>7384</v>
      </c>
      <c r="O416" t="s">
        <v>3130</v>
      </c>
      <c r="P416" t="s">
        <v>73</v>
      </c>
      <c r="Q416" s="1">
        <v>10</v>
      </c>
      <c r="R416" s="1">
        <v>7</v>
      </c>
      <c r="S416" t="s">
        <v>47</v>
      </c>
      <c r="T416" s="1">
        <v>285.27</v>
      </c>
      <c r="U416" t="s">
        <v>48</v>
      </c>
      <c r="V416" t="s">
        <v>7366</v>
      </c>
      <c r="W416" s="1">
        <v>160.62</v>
      </c>
      <c r="X416" t="s">
        <v>324</v>
      </c>
      <c r="Y416" t="s">
        <v>2223</v>
      </c>
      <c r="Z416" s="1">
        <v>52</v>
      </c>
      <c r="AA416" t="s">
        <v>51</v>
      </c>
      <c r="AB416" s="1">
        <v>128.5</v>
      </c>
      <c r="AC416" t="s">
        <v>51</v>
      </c>
      <c r="AD416" s="1">
        <v>0.98</v>
      </c>
      <c r="AE416" t="s">
        <v>52</v>
      </c>
      <c r="AF416">
        <f t="shared" si="12"/>
        <v>0.98</v>
      </c>
      <c r="AG416" s="1">
        <v>0.98</v>
      </c>
      <c r="AH416" t="s">
        <v>52</v>
      </c>
      <c r="AI416" t="s">
        <v>829</v>
      </c>
      <c r="AJ416" t="s">
        <v>327</v>
      </c>
      <c r="AK416" t="s">
        <v>328</v>
      </c>
      <c r="AL416" t="str">
        <f t="shared" si="13"/>
        <v>MUMBAIIND</v>
      </c>
      <c r="AM416">
        <f>IFERROR(INDEX([1]Sheet1!$I$2:$I$118, MATCH(AL416, [1]Sheet1!$J$2:$J$118, 0)), "")</f>
        <v>6705.4046933363798</v>
      </c>
    </row>
    <row r="417" spans="1:39" hidden="1">
      <c r="A417" t="s">
        <v>22815</v>
      </c>
      <c r="B417" t="s">
        <v>22816</v>
      </c>
      <c r="C417" t="s">
        <v>22817</v>
      </c>
      <c r="D417" t="s">
        <v>22818</v>
      </c>
      <c r="E417" t="s">
        <v>215</v>
      </c>
      <c r="F417" t="s">
        <v>40</v>
      </c>
      <c r="G417" t="s">
        <v>41</v>
      </c>
      <c r="H417" t="s">
        <v>42</v>
      </c>
      <c r="I417" t="s">
        <v>41</v>
      </c>
      <c r="J417" t="s">
        <v>42</v>
      </c>
      <c r="K417" t="s">
        <v>22143</v>
      </c>
      <c r="L417" t="s">
        <v>3129</v>
      </c>
      <c r="M417" t="s">
        <v>3130</v>
      </c>
      <c r="N417" t="s">
        <v>7365</v>
      </c>
      <c r="O417" t="s">
        <v>3130</v>
      </c>
      <c r="P417" t="s">
        <v>73</v>
      </c>
      <c r="Q417" s="1">
        <v>8</v>
      </c>
      <c r="R417" s="1">
        <v>6</v>
      </c>
      <c r="S417" t="s">
        <v>47</v>
      </c>
      <c r="T417" s="1">
        <v>169.62</v>
      </c>
      <c r="U417" t="s">
        <v>48</v>
      </c>
      <c r="V417" t="s">
        <v>7366</v>
      </c>
      <c r="W417" s="1">
        <v>160.62</v>
      </c>
      <c r="X417" t="s">
        <v>324</v>
      </c>
      <c r="Y417" t="s">
        <v>50</v>
      </c>
      <c r="Z417" s="1">
        <v>63</v>
      </c>
      <c r="AA417" t="s">
        <v>51</v>
      </c>
      <c r="AB417" s="1">
        <v>128.5</v>
      </c>
      <c r="AC417" t="s">
        <v>51</v>
      </c>
      <c r="AD417" s="1">
        <v>0.98</v>
      </c>
      <c r="AE417" t="s">
        <v>52</v>
      </c>
      <c r="AF417">
        <f t="shared" si="12"/>
        <v>0.98</v>
      </c>
      <c r="AG417" s="1">
        <v>0.98</v>
      </c>
      <c r="AH417" t="s">
        <v>52</v>
      </c>
      <c r="AI417" t="s">
        <v>782</v>
      </c>
      <c r="AJ417" t="s">
        <v>327</v>
      </c>
      <c r="AK417" t="s">
        <v>328</v>
      </c>
      <c r="AL417" t="str">
        <f t="shared" si="13"/>
        <v>DELHIIND</v>
      </c>
      <c r="AM417" t="str">
        <f>IFERROR(INDEX([1]Sheet1!$I$2:$I$118, MATCH(AL417, [1]Sheet1!$J$2:$J$118, 0)), "")</f>
        <v/>
      </c>
    </row>
    <row r="418" spans="1:39" hidden="1">
      <c r="A418" t="s">
        <v>22441</v>
      </c>
      <c r="B418" t="s">
        <v>22442</v>
      </c>
      <c r="C418" t="s">
        <v>22443</v>
      </c>
      <c r="D418" t="s">
        <v>22444</v>
      </c>
      <c r="E418" t="s">
        <v>102</v>
      </c>
      <c r="F418" t="s">
        <v>40</v>
      </c>
      <c r="G418" t="s">
        <v>41</v>
      </c>
      <c r="H418" t="s">
        <v>42</v>
      </c>
      <c r="I418" t="s">
        <v>41</v>
      </c>
      <c r="J418" t="s">
        <v>42</v>
      </c>
      <c r="K418" t="s">
        <v>22143</v>
      </c>
      <c r="L418" t="s">
        <v>3129</v>
      </c>
      <c r="M418" t="s">
        <v>3130</v>
      </c>
      <c r="N418" t="s">
        <v>3129</v>
      </c>
      <c r="O418" t="s">
        <v>3130</v>
      </c>
      <c r="P418" t="s">
        <v>73</v>
      </c>
      <c r="Q418" s="1">
        <v>10</v>
      </c>
      <c r="R418" s="1">
        <v>6</v>
      </c>
      <c r="S418" t="s">
        <v>47</v>
      </c>
      <c r="T418" s="1">
        <v>265.99</v>
      </c>
      <c r="U418" t="s">
        <v>48</v>
      </c>
      <c r="V418" t="s">
        <v>7366</v>
      </c>
      <c r="W418" s="1">
        <v>160.62</v>
      </c>
      <c r="X418" t="s">
        <v>324</v>
      </c>
      <c r="Y418" t="s">
        <v>2309</v>
      </c>
      <c r="Z418" s="1">
        <v>52</v>
      </c>
      <c r="AA418" t="s">
        <v>51</v>
      </c>
      <c r="AB418" s="1">
        <v>128.5</v>
      </c>
      <c r="AC418" t="s">
        <v>51</v>
      </c>
      <c r="AD418" s="1">
        <v>0.98</v>
      </c>
      <c r="AE418" t="s">
        <v>52</v>
      </c>
      <c r="AF418">
        <f t="shared" si="12"/>
        <v>0.98</v>
      </c>
      <c r="AG418" s="1">
        <v>0.98</v>
      </c>
      <c r="AH418" t="s">
        <v>52</v>
      </c>
      <c r="AI418" t="s">
        <v>829</v>
      </c>
      <c r="AJ418" t="s">
        <v>327</v>
      </c>
      <c r="AK418" t="s">
        <v>328</v>
      </c>
      <c r="AL418" t="str">
        <f t="shared" si="13"/>
        <v>BANGALOREIND</v>
      </c>
      <c r="AM418">
        <f>IFERROR(INDEX([1]Sheet1!$I$2:$I$118, MATCH(AL418, [1]Sheet1!$J$2:$J$118, 0)), "")</f>
        <v>7874.5177043300409</v>
      </c>
    </row>
    <row r="419" spans="1:39" hidden="1">
      <c r="A419" t="s">
        <v>22673</v>
      </c>
      <c r="B419" t="s">
        <v>22674</v>
      </c>
      <c r="C419" t="s">
        <v>22675</v>
      </c>
      <c r="D419" t="s">
        <v>22676</v>
      </c>
      <c r="E419" t="s">
        <v>102</v>
      </c>
      <c r="F419" t="s">
        <v>40</v>
      </c>
      <c r="G419" t="s">
        <v>41</v>
      </c>
      <c r="H419" t="s">
        <v>42</v>
      </c>
      <c r="I419" t="s">
        <v>41</v>
      </c>
      <c r="J419" t="s">
        <v>42</v>
      </c>
      <c r="K419" t="s">
        <v>22143</v>
      </c>
      <c r="L419" t="s">
        <v>3129</v>
      </c>
      <c r="M419" t="s">
        <v>3130</v>
      </c>
      <c r="N419" t="s">
        <v>3129</v>
      </c>
      <c r="O419" t="s">
        <v>3130</v>
      </c>
      <c r="P419" t="s">
        <v>73</v>
      </c>
      <c r="Q419" s="1">
        <v>8</v>
      </c>
      <c r="R419" s="1">
        <v>4</v>
      </c>
      <c r="S419" t="s">
        <v>47</v>
      </c>
      <c r="T419" s="1">
        <v>265.99</v>
      </c>
      <c r="U419" t="s">
        <v>48</v>
      </c>
      <c r="V419" t="s">
        <v>7366</v>
      </c>
      <c r="W419" s="1">
        <v>160.62</v>
      </c>
      <c r="X419" t="s">
        <v>324</v>
      </c>
      <c r="Y419" t="s">
        <v>2309</v>
      </c>
      <c r="Z419" s="1">
        <v>49</v>
      </c>
      <c r="AA419" t="s">
        <v>51</v>
      </c>
      <c r="AB419" s="1">
        <v>128.5</v>
      </c>
      <c r="AC419" t="s">
        <v>51</v>
      </c>
      <c r="AD419" s="1">
        <v>0.98</v>
      </c>
      <c r="AE419" t="s">
        <v>52</v>
      </c>
      <c r="AF419">
        <f t="shared" si="12"/>
        <v>0.98</v>
      </c>
      <c r="AG419" s="1">
        <v>0.98</v>
      </c>
      <c r="AH419" t="s">
        <v>52</v>
      </c>
      <c r="AI419" t="s">
        <v>829</v>
      </c>
      <c r="AJ419" t="s">
        <v>327</v>
      </c>
      <c r="AK419" t="s">
        <v>328</v>
      </c>
      <c r="AL419" t="str">
        <f t="shared" si="13"/>
        <v>BANGALOREIND</v>
      </c>
      <c r="AM419">
        <f>IFERROR(INDEX([1]Sheet1!$I$2:$I$118, MATCH(AL419, [1]Sheet1!$J$2:$J$118, 0)), "")</f>
        <v>7874.5177043300409</v>
      </c>
    </row>
    <row r="420" spans="1:39" hidden="1">
      <c r="A420" t="s">
        <v>24906</v>
      </c>
      <c r="B420" t="s">
        <v>24907</v>
      </c>
      <c r="C420" t="s">
        <v>24908</v>
      </c>
      <c r="D420" t="s">
        <v>24909</v>
      </c>
      <c r="E420" t="s">
        <v>102</v>
      </c>
      <c r="F420" t="s">
        <v>40</v>
      </c>
      <c r="G420" t="s">
        <v>41</v>
      </c>
      <c r="H420" t="s">
        <v>42</v>
      </c>
      <c r="I420" t="s">
        <v>41</v>
      </c>
      <c r="J420" t="s">
        <v>42</v>
      </c>
      <c r="K420" t="s">
        <v>24800</v>
      </c>
      <c r="L420" t="s">
        <v>3129</v>
      </c>
      <c r="M420" t="s">
        <v>3130</v>
      </c>
      <c r="N420" t="s">
        <v>3129</v>
      </c>
      <c r="O420" t="s">
        <v>3130</v>
      </c>
      <c r="P420" t="s">
        <v>73</v>
      </c>
      <c r="Q420" s="1">
        <v>10</v>
      </c>
      <c r="R420" s="1">
        <v>6</v>
      </c>
      <c r="S420" t="s">
        <v>47</v>
      </c>
      <c r="T420" s="1">
        <v>265.99</v>
      </c>
      <c r="U420" t="s">
        <v>48</v>
      </c>
      <c r="V420" t="s">
        <v>7366</v>
      </c>
      <c r="W420" s="1">
        <v>160.62</v>
      </c>
      <c r="X420" t="s">
        <v>324</v>
      </c>
      <c r="Y420" t="s">
        <v>2309</v>
      </c>
      <c r="Z420" s="1">
        <v>53</v>
      </c>
      <c r="AA420" t="s">
        <v>51</v>
      </c>
      <c r="AB420" s="1">
        <v>128.5</v>
      </c>
      <c r="AC420" t="s">
        <v>51</v>
      </c>
      <c r="AD420" s="1">
        <v>0.98</v>
      </c>
      <c r="AE420" t="s">
        <v>52</v>
      </c>
      <c r="AF420">
        <f t="shared" si="12"/>
        <v>0.98</v>
      </c>
      <c r="AG420" s="1">
        <v>0.98</v>
      </c>
      <c r="AH420" t="s">
        <v>52</v>
      </c>
      <c r="AI420" t="s">
        <v>829</v>
      </c>
      <c r="AJ420" t="s">
        <v>327</v>
      </c>
      <c r="AK420" t="s">
        <v>328</v>
      </c>
      <c r="AL420" t="str">
        <f t="shared" si="13"/>
        <v>BANGALOREIND</v>
      </c>
      <c r="AM420">
        <f>IFERROR(INDEX([1]Sheet1!$I$2:$I$118, MATCH(AL420, [1]Sheet1!$J$2:$J$118, 0)), "")</f>
        <v>7874.5177043300409</v>
      </c>
    </row>
    <row r="421" spans="1:39" hidden="1">
      <c r="A421" t="s">
        <v>24824</v>
      </c>
      <c r="B421" t="s">
        <v>24825</v>
      </c>
      <c r="C421" t="s">
        <v>24826</v>
      </c>
      <c r="D421" t="s">
        <v>24827</v>
      </c>
      <c r="E421" t="s">
        <v>108</v>
      </c>
      <c r="F421" t="s">
        <v>40</v>
      </c>
      <c r="G421" t="s">
        <v>41</v>
      </c>
      <c r="H421" t="s">
        <v>42</v>
      </c>
      <c r="I421" t="s">
        <v>41</v>
      </c>
      <c r="J421" t="s">
        <v>42</v>
      </c>
      <c r="K421" t="s">
        <v>24800</v>
      </c>
      <c r="L421" t="s">
        <v>3129</v>
      </c>
      <c r="M421" t="s">
        <v>3130</v>
      </c>
      <c r="N421" t="s">
        <v>7384</v>
      </c>
      <c r="O421" t="s">
        <v>3130</v>
      </c>
      <c r="P421" t="s">
        <v>73</v>
      </c>
      <c r="Q421" s="1">
        <v>8</v>
      </c>
      <c r="R421" s="1">
        <v>7</v>
      </c>
      <c r="S421" t="s">
        <v>47</v>
      </c>
      <c r="T421" s="1">
        <v>285.27</v>
      </c>
      <c r="U421" t="s">
        <v>48</v>
      </c>
      <c r="V421" t="s">
        <v>7366</v>
      </c>
      <c r="W421" s="1">
        <v>160.62</v>
      </c>
      <c r="X421" t="s">
        <v>324</v>
      </c>
      <c r="Y421" t="s">
        <v>2223</v>
      </c>
      <c r="Z421" s="1">
        <v>50</v>
      </c>
      <c r="AA421" t="s">
        <v>51</v>
      </c>
      <c r="AB421" s="1">
        <v>128.5</v>
      </c>
      <c r="AC421" t="s">
        <v>51</v>
      </c>
      <c r="AD421" s="1">
        <v>0.98</v>
      </c>
      <c r="AE421" t="s">
        <v>52</v>
      </c>
      <c r="AF421">
        <f t="shared" si="12"/>
        <v>0.98</v>
      </c>
      <c r="AG421" s="1">
        <v>0.98</v>
      </c>
      <c r="AH421" t="s">
        <v>52</v>
      </c>
      <c r="AI421" t="s">
        <v>829</v>
      </c>
      <c r="AJ421" t="s">
        <v>327</v>
      </c>
      <c r="AK421" t="s">
        <v>328</v>
      </c>
      <c r="AL421" t="str">
        <f t="shared" si="13"/>
        <v>MUMBAIIND</v>
      </c>
      <c r="AM421">
        <f>IFERROR(INDEX([1]Sheet1!$I$2:$I$118, MATCH(AL421, [1]Sheet1!$J$2:$J$118, 0)), "")</f>
        <v>6705.4046933363798</v>
      </c>
    </row>
    <row r="422" spans="1:39" hidden="1">
      <c r="A422" t="s">
        <v>2503</v>
      </c>
      <c r="B422" t="s">
        <v>2504</v>
      </c>
      <c r="C422" t="s">
        <v>2505</v>
      </c>
      <c r="D422" t="s">
        <v>2506</v>
      </c>
      <c r="E422" t="s">
        <v>102</v>
      </c>
      <c r="F422" t="s">
        <v>40</v>
      </c>
      <c r="G422" t="s">
        <v>41</v>
      </c>
      <c r="H422" t="s">
        <v>42</v>
      </c>
      <c r="I422" t="s">
        <v>41</v>
      </c>
      <c r="J422" t="s">
        <v>42</v>
      </c>
      <c r="K422" t="s">
        <v>2151</v>
      </c>
      <c r="L422" t="s">
        <v>2152</v>
      </c>
      <c r="M422" t="s">
        <v>2153</v>
      </c>
      <c r="N422" t="s">
        <v>2152</v>
      </c>
      <c r="O422" t="s">
        <v>2153</v>
      </c>
      <c r="P422" t="s">
        <v>45</v>
      </c>
      <c r="Q422" s="1">
        <v>5</v>
      </c>
      <c r="R422" s="1">
        <v>3</v>
      </c>
      <c r="S422" t="s">
        <v>132</v>
      </c>
      <c r="T422" s="1">
        <v>39.81</v>
      </c>
      <c r="U422" t="s">
        <v>48</v>
      </c>
      <c r="V422" t="s">
        <v>2507</v>
      </c>
      <c r="W422" s="1">
        <v>39.81</v>
      </c>
      <c r="X422" t="s">
        <v>50</v>
      </c>
      <c r="Y422" t="s">
        <v>50</v>
      </c>
      <c r="Z422" s="1">
        <v>2</v>
      </c>
      <c r="AA422" t="s">
        <v>51</v>
      </c>
      <c r="AB422" s="1">
        <v>4.4800000000000004</v>
      </c>
      <c r="AC422" t="s">
        <v>51</v>
      </c>
      <c r="AD422" s="1">
        <v>0.03</v>
      </c>
      <c r="AE422" t="s">
        <v>52</v>
      </c>
      <c r="AF422">
        <f t="shared" si="12"/>
        <v>0.03</v>
      </c>
      <c r="AG422" s="1">
        <v>0.03</v>
      </c>
      <c r="AH422" t="s">
        <v>52</v>
      </c>
      <c r="AI422" t="s">
        <v>719</v>
      </c>
      <c r="AJ422" t="s">
        <v>135</v>
      </c>
      <c r="AK422" t="s">
        <v>136</v>
      </c>
      <c r="AL422" t="str">
        <f t="shared" si="13"/>
        <v>DUBAIARE</v>
      </c>
      <c r="AM422">
        <f>IFERROR(INDEX([1]Sheet1!$I$2:$I$118, MATCH(AL422, [1]Sheet1!$J$2:$J$118, 0)), "")</f>
        <v>5269.5437712730181</v>
      </c>
    </row>
    <row r="423" spans="1:39" hidden="1">
      <c r="A423" t="s">
        <v>7409</v>
      </c>
      <c r="B423" t="s">
        <v>7410</v>
      </c>
      <c r="C423" t="s">
        <v>7411</v>
      </c>
      <c r="D423" t="s">
        <v>7412</v>
      </c>
      <c r="E423" t="s">
        <v>265</v>
      </c>
      <c r="F423" t="s">
        <v>40</v>
      </c>
      <c r="G423" t="s">
        <v>41</v>
      </c>
      <c r="H423" t="s">
        <v>42</v>
      </c>
      <c r="I423" t="s">
        <v>41</v>
      </c>
      <c r="J423" t="s">
        <v>42</v>
      </c>
      <c r="K423" t="s">
        <v>3128</v>
      </c>
      <c r="L423" t="s">
        <v>3129</v>
      </c>
      <c r="M423" t="s">
        <v>3130</v>
      </c>
      <c r="N423" t="s">
        <v>3129</v>
      </c>
      <c r="O423" t="s">
        <v>3130</v>
      </c>
      <c r="P423" t="s">
        <v>73</v>
      </c>
      <c r="Q423" s="1">
        <v>10</v>
      </c>
      <c r="R423" t="s">
        <v>46</v>
      </c>
      <c r="S423" t="s">
        <v>47</v>
      </c>
      <c r="T423" s="1">
        <v>281.41000000000003</v>
      </c>
      <c r="U423" t="s">
        <v>48</v>
      </c>
      <c r="V423" t="s">
        <v>7366</v>
      </c>
      <c r="W423" s="1">
        <v>160.62</v>
      </c>
      <c r="X423" t="s">
        <v>324</v>
      </c>
      <c r="Y423" t="s">
        <v>380</v>
      </c>
      <c r="Z423" s="1">
        <v>44</v>
      </c>
      <c r="AA423" t="s">
        <v>51</v>
      </c>
      <c r="AB423" s="1">
        <v>128.5</v>
      </c>
      <c r="AC423" t="s">
        <v>51</v>
      </c>
      <c r="AD423" s="1">
        <v>0.98</v>
      </c>
      <c r="AE423" t="s">
        <v>52</v>
      </c>
      <c r="AF423">
        <f t="shared" si="12"/>
        <v>0.98</v>
      </c>
      <c r="AG423" s="1">
        <v>0.98</v>
      </c>
      <c r="AH423" t="s">
        <v>52</v>
      </c>
      <c r="AI423" t="s">
        <v>829</v>
      </c>
      <c r="AJ423" t="s">
        <v>327</v>
      </c>
      <c r="AK423" t="s">
        <v>328</v>
      </c>
      <c r="AL423" t="str">
        <f t="shared" si="13"/>
        <v>BANGALOREIND</v>
      </c>
      <c r="AM423">
        <f>IFERROR(INDEX([1]Sheet1!$I$2:$I$118, MATCH(AL423, [1]Sheet1!$J$2:$J$118, 0)), "")</f>
        <v>7874.5177043300409</v>
      </c>
    </row>
    <row r="424" spans="1:39" hidden="1">
      <c r="A424" t="s">
        <v>22385</v>
      </c>
      <c r="B424" t="s">
        <v>22386</v>
      </c>
      <c r="C424" t="s">
        <v>22387</v>
      </c>
      <c r="D424" t="s">
        <v>22388</v>
      </c>
      <c r="E424" t="s">
        <v>108</v>
      </c>
      <c r="F424" t="s">
        <v>40</v>
      </c>
      <c r="G424" t="s">
        <v>41</v>
      </c>
      <c r="H424" t="s">
        <v>42</v>
      </c>
      <c r="I424" t="s">
        <v>41</v>
      </c>
      <c r="J424" t="s">
        <v>42</v>
      </c>
      <c r="K424" t="s">
        <v>22143</v>
      </c>
      <c r="L424" t="s">
        <v>3129</v>
      </c>
      <c r="M424" t="s">
        <v>3130</v>
      </c>
      <c r="N424" t="s">
        <v>3129</v>
      </c>
      <c r="O424" t="s">
        <v>3130</v>
      </c>
      <c r="P424" t="s">
        <v>73</v>
      </c>
      <c r="Q424" s="1">
        <v>8</v>
      </c>
      <c r="R424" s="1">
        <v>5</v>
      </c>
      <c r="S424" t="s">
        <v>47</v>
      </c>
      <c r="T424" s="1">
        <v>265.99</v>
      </c>
      <c r="U424" t="s">
        <v>48</v>
      </c>
      <c r="V424" t="s">
        <v>7366</v>
      </c>
      <c r="W424" s="1">
        <v>160.62</v>
      </c>
      <c r="X424" t="s">
        <v>324</v>
      </c>
      <c r="Y424" t="s">
        <v>2309</v>
      </c>
      <c r="Z424" s="1">
        <v>52</v>
      </c>
      <c r="AA424" t="s">
        <v>51</v>
      </c>
      <c r="AB424" s="1">
        <v>128.5</v>
      </c>
      <c r="AC424" t="s">
        <v>51</v>
      </c>
      <c r="AD424" s="1">
        <v>0.98</v>
      </c>
      <c r="AE424" t="s">
        <v>52</v>
      </c>
      <c r="AF424">
        <f t="shared" si="12"/>
        <v>0.98</v>
      </c>
      <c r="AG424" s="1">
        <v>0.98</v>
      </c>
      <c r="AH424" t="s">
        <v>52</v>
      </c>
      <c r="AI424" t="s">
        <v>829</v>
      </c>
      <c r="AJ424" t="s">
        <v>327</v>
      </c>
      <c r="AK424" t="s">
        <v>328</v>
      </c>
      <c r="AL424" t="str">
        <f t="shared" si="13"/>
        <v>BANGALOREIND</v>
      </c>
      <c r="AM424">
        <f>IFERROR(INDEX([1]Sheet1!$I$2:$I$118, MATCH(AL424, [1]Sheet1!$J$2:$J$118, 0)), "")</f>
        <v>7874.5177043300409</v>
      </c>
    </row>
    <row r="425" spans="1:39" hidden="1">
      <c r="A425" t="s">
        <v>10741</v>
      </c>
      <c r="B425" t="s">
        <v>10742</v>
      </c>
      <c r="C425" t="s">
        <v>10743</v>
      </c>
      <c r="D425" t="s">
        <v>10744</v>
      </c>
      <c r="E425" t="s">
        <v>102</v>
      </c>
      <c r="F425" t="s">
        <v>40</v>
      </c>
      <c r="G425" t="s">
        <v>41</v>
      </c>
      <c r="H425" t="s">
        <v>42</v>
      </c>
      <c r="I425" t="s">
        <v>41</v>
      </c>
      <c r="J425" t="s">
        <v>42</v>
      </c>
      <c r="K425" t="s">
        <v>4459</v>
      </c>
      <c r="L425" t="s">
        <v>4460</v>
      </c>
      <c r="M425" t="s">
        <v>1145</v>
      </c>
      <c r="N425" t="s">
        <v>4460</v>
      </c>
      <c r="O425" t="s">
        <v>1145</v>
      </c>
      <c r="P425" t="s">
        <v>45</v>
      </c>
      <c r="Q425" s="1">
        <v>2</v>
      </c>
      <c r="R425" s="1">
        <v>3</v>
      </c>
      <c r="S425" t="s">
        <v>132</v>
      </c>
      <c r="T425" s="1">
        <v>27.15</v>
      </c>
      <c r="U425" t="s">
        <v>48</v>
      </c>
      <c r="V425" t="s">
        <v>9084</v>
      </c>
      <c r="W425" s="1">
        <v>27.15</v>
      </c>
      <c r="X425" t="s">
        <v>50</v>
      </c>
      <c r="Y425" t="s">
        <v>50</v>
      </c>
      <c r="Z425" s="1">
        <v>1</v>
      </c>
      <c r="AA425" t="s">
        <v>51</v>
      </c>
      <c r="AB425" s="1">
        <v>1.69</v>
      </c>
      <c r="AC425" t="s">
        <v>51</v>
      </c>
      <c r="AD425" s="1">
        <v>0.01</v>
      </c>
      <c r="AE425" t="s">
        <v>52</v>
      </c>
      <c r="AF425">
        <f t="shared" si="12"/>
        <v>0.01</v>
      </c>
      <c r="AG425" s="1">
        <v>0.01</v>
      </c>
      <c r="AH425" t="s">
        <v>52</v>
      </c>
      <c r="AI425" t="s">
        <v>134</v>
      </c>
      <c r="AJ425" t="s">
        <v>135</v>
      </c>
      <c r="AK425" t="s">
        <v>136</v>
      </c>
      <c r="AL425" t="str">
        <f t="shared" si="13"/>
        <v>SHANGHAICHN</v>
      </c>
      <c r="AM425">
        <f>IFERROR(INDEX([1]Sheet1!$I$2:$I$118, MATCH(AL425, [1]Sheet1!$J$2:$J$118, 0)), "")</f>
        <v>9467.7730778277528</v>
      </c>
    </row>
    <row r="426" spans="1:39" hidden="1">
      <c r="A426" t="s">
        <v>22477</v>
      </c>
      <c r="B426" t="s">
        <v>22478</v>
      </c>
      <c r="C426" t="s">
        <v>22479</v>
      </c>
      <c r="D426" t="s">
        <v>22480</v>
      </c>
      <c r="E426" t="s">
        <v>215</v>
      </c>
      <c r="F426" t="s">
        <v>40</v>
      </c>
      <c r="G426" t="s">
        <v>41</v>
      </c>
      <c r="H426" t="s">
        <v>42</v>
      </c>
      <c r="I426" t="s">
        <v>41</v>
      </c>
      <c r="J426" t="s">
        <v>42</v>
      </c>
      <c r="K426" t="s">
        <v>22143</v>
      </c>
      <c r="L426" t="s">
        <v>3129</v>
      </c>
      <c r="M426" t="s">
        <v>3130</v>
      </c>
      <c r="N426" t="s">
        <v>7365</v>
      </c>
      <c r="O426" t="s">
        <v>3130</v>
      </c>
      <c r="P426" t="s">
        <v>73</v>
      </c>
      <c r="Q426" s="1">
        <v>10</v>
      </c>
      <c r="R426" s="1">
        <v>9</v>
      </c>
      <c r="S426" t="s">
        <v>167</v>
      </c>
      <c r="T426" s="1">
        <v>241.07</v>
      </c>
      <c r="U426" t="s">
        <v>48</v>
      </c>
      <c r="V426" t="s">
        <v>22156</v>
      </c>
      <c r="W426" s="1">
        <v>110</v>
      </c>
      <c r="X426" t="s">
        <v>324</v>
      </c>
      <c r="Y426" t="s">
        <v>2155</v>
      </c>
      <c r="Z426" s="1">
        <v>47</v>
      </c>
      <c r="AA426" t="s">
        <v>51</v>
      </c>
      <c r="AB426" s="1">
        <v>128.5</v>
      </c>
      <c r="AC426" t="s">
        <v>51</v>
      </c>
      <c r="AD426" s="1">
        <v>0.98</v>
      </c>
      <c r="AE426" t="s">
        <v>52</v>
      </c>
      <c r="AF426">
        <f t="shared" si="12"/>
        <v>0.98</v>
      </c>
      <c r="AG426" s="1">
        <v>0.98</v>
      </c>
      <c r="AH426" t="s">
        <v>52</v>
      </c>
      <c r="AI426" t="s">
        <v>7395</v>
      </c>
      <c r="AJ426" t="s">
        <v>327</v>
      </c>
      <c r="AK426" t="s">
        <v>328</v>
      </c>
      <c r="AL426" t="str">
        <f t="shared" si="13"/>
        <v>DELHIIND</v>
      </c>
      <c r="AM426" t="str">
        <f>IFERROR(INDEX([1]Sheet1!$I$2:$I$118, MATCH(AL426, [1]Sheet1!$J$2:$J$118, 0)), "")</f>
        <v/>
      </c>
    </row>
    <row r="427" spans="1:39" hidden="1">
      <c r="A427" t="s">
        <v>22179</v>
      </c>
      <c r="B427" t="s">
        <v>22180</v>
      </c>
      <c r="C427" t="s">
        <v>22181</v>
      </c>
      <c r="D427" t="s">
        <v>22182</v>
      </c>
      <c r="E427" t="s">
        <v>108</v>
      </c>
      <c r="F427" t="s">
        <v>40</v>
      </c>
      <c r="G427" t="s">
        <v>41</v>
      </c>
      <c r="H427" t="s">
        <v>42</v>
      </c>
      <c r="I427" t="s">
        <v>41</v>
      </c>
      <c r="J427" t="s">
        <v>42</v>
      </c>
      <c r="K427" t="s">
        <v>22143</v>
      </c>
      <c r="L427" t="s">
        <v>3129</v>
      </c>
      <c r="M427" t="s">
        <v>3130</v>
      </c>
      <c r="N427" t="s">
        <v>3129</v>
      </c>
      <c r="O427" t="s">
        <v>3130</v>
      </c>
      <c r="P427" t="s">
        <v>73</v>
      </c>
      <c r="Q427" s="1">
        <v>10</v>
      </c>
      <c r="R427" s="1">
        <v>16</v>
      </c>
      <c r="S427" t="s">
        <v>47</v>
      </c>
      <c r="T427" s="1">
        <v>285.27</v>
      </c>
      <c r="U427" t="s">
        <v>48</v>
      </c>
      <c r="V427" t="s">
        <v>7366</v>
      </c>
      <c r="W427" s="1">
        <v>160.62</v>
      </c>
      <c r="X427" t="s">
        <v>324</v>
      </c>
      <c r="Y427" t="s">
        <v>2223</v>
      </c>
      <c r="Z427" s="1">
        <v>53</v>
      </c>
      <c r="AA427" t="s">
        <v>51</v>
      </c>
      <c r="AB427" s="1">
        <v>128.5</v>
      </c>
      <c r="AC427" t="s">
        <v>51</v>
      </c>
      <c r="AD427" s="1">
        <v>0.98</v>
      </c>
      <c r="AE427" t="s">
        <v>52</v>
      </c>
      <c r="AF427">
        <f t="shared" si="12"/>
        <v>0.98</v>
      </c>
      <c r="AG427" s="1">
        <v>0.98</v>
      </c>
      <c r="AH427" t="s">
        <v>52</v>
      </c>
      <c r="AI427" t="s">
        <v>829</v>
      </c>
      <c r="AJ427" t="s">
        <v>327</v>
      </c>
      <c r="AK427" t="s">
        <v>328</v>
      </c>
      <c r="AL427" t="str">
        <f t="shared" si="13"/>
        <v>BANGALOREIND</v>
      </c>
      <c r="AM427">
        <f>IFERROR(INDEX([1]Sheet1!$I$2:$I$118, MATCH(AL427, [1]Sheet1!$J$2:$J$118, 0)), "")</f>
        <v>7874.5177043300409</v>
      </c>
    </row>
    <row r="428" spans="1:39" hidden="1">
      <c r="A428" t="s">
        <v>16701</v>
      </c>
      <c r="B428" t="s">
        <v>16702</v>
      </c>
      <c r="C428" t="s">
        <v>16703</v>
      </c>
      <c r="D428" t="s">
        <v>16704</v>
      </c>
      <c r="E428" t="s">
        <v>291</v>
      </c>
      <c r="F428" t="s">
        <v>260</v>
      </c>
      <c r="G428" t="s">
        <v>41</v>
      </c>
      <c r="H428" t="s">
        <v>42</v>
      </c>
      <c r="I428" t="s">
        <v>261</v>
      </c>
      <c r="J428" t="s">
        <v>42</v>
      </c>
      <c r="K428" t="s">
        <v>4923</v>
      </c>
      <c r="L428" t="s">
        <v>15504</v>
      </c>
      <c r="M428" t="s">
        <v>779</v>
      </c>
      <c r="N428" t="s">
        <v>4924</v>
      </c>
      <c r="O428" t="s">
        <v>779</v>
      </c>
      <c r="P428" t="s">
        <v>45</v>
      </c>
      <c r="Q428" s="1">
        <v>1</v>
      </c>
      <c r="R428" s="1">
        <v>2</v>
      </c>
      <c r="S428" t="s">
        <v>132</v>
      </c>
      <c r="T428" s="1">
        <v>59.22</v>
      </c>
      <c r="U428" t="s">
        <v>48</v>
      </c>
      <c r="V428" t="s">
        <v>16690</v>
      </c>
      <c r="W428" s="1">
        <v>59.22</v>
      </c>
      <c r="X428" t="s">
        <v>50</v>
      </c>
      <c r="Y428" t="s">
        <v>50</v>
      </c>
      <c r="Z428" s="1">
        <v>5</v>
      </c>
      <c r="AA428" t="s">
        <v>51</v>
      </c>
      <c r="AB428" s="1">
        <v>17.43</v>
      </c>
      <c r="AC428" t="s">
        <v>51</v>
      </c>
      <c r="AD428" s="1">
        <v>0.1</v>
      </c>
      <c r="AE428" t="s">
        <v>52</v>
      </c>
      <c r="AF428">
        <f t="shared" si="12"/>
        <v>0.1</v>
      </c>
      <c r="AG428" s="1">
        <v>0.1</v>
      </c>
      <c r="AH428" t="s">
        <v>52</v>
      </c>
      <c r="AI428" t="s">
        <v>134</v>
      </c>
      <c r="AJ428" t="s">
        <v>135</v>
      </c>
      <c r="AK428" t="s">
        <v>136</v>
      </c>
      <c r="AL428" t="str">
        <f t="shared" si="13"/>
        <v>MIAMIUSA</v>
      </c>
      <c r="AM428">
        <f>IFERROR(INDEX([1]Sheet1!$I$2:$I$118, MATCH(AL428, [1]Sheet1!$J$2:$J$118, 0)), "")</f>
        <v>7341.6293033332649</v>
      </c>
    </row>
    <row r="429" spans="1:39" hidden="1">
      <c r="A429" t="s">
        <v>14022</v>
      </c>
      <c r="B429" t="s">
        <v>14017</v>
      </c>
      <c r="C429" t="s">
        <v>14023</v>
      </c>
      <c r="D429" t="s">
        <v>14024</v>
      </c>
      <c r="E429" t="s">
        <v>291</v>
      </c>
      <c r="F429" t="s">
        <v>260</v>
      </c>
      <c r="G429" t="s">
        <v>41</v>
      </c>
      <c r="H429" t="s">
        <v>42</v>
      </c>
      <c r="I429" t="s">
        <v>261</v>
      </c>
      <c r="J429" t="s">
        <v>42</v>
      </c>
      <c r="K429" t="s">
        <v>4459</v>
      </c>
      <c r="L429" t="s">
        <v>4460</v>
      </c>
      <c r="M429" t="s">
        <v>1145</v>
      </c>
      <c r="N429" t="s">
        <v>4460</v>
      </c>
      <c r="O429" t="s">
        <v>1145</v>
      </c>
      <c r="P429" t="s">
        <v>45</v>
      </c>
      <c r="Q429" s="1">
        <v>6</v>
      </c>
      <c r="R429" t="s">
        <v>46</v>
      </c>
      <c r="S429" t="s">
        <v>47</v>
      </c>
      <c r="T429" s="1">
        <v>847.87</v>
      </c>
      <c r="U429" t="s">
        <v>48</v>
      </c>
      <c r="V429" t="s">
        <v>14025</v>
      </c>
      <c r="W429" s="1">
        <v>837.15</v>
      </c>
      <c r="X429" t="s">
        <v>50</v>
      </c>
      <c r="Y429" t="s">
        <v>50</v>
      </c>
      <c r="Z429" s="1">
        <v>43</v>
      </c>
      <c r="AA429" t="s">
        <v>51</v>
      </c>
      <c r="AB429" s="1">
        <v>165.13</v>
      </c>
      <c r="AC429" t="s">
        <v>51</v>
      </c>
      <c r="AD429" s="1">
        <v>0.99</v>
      </c>
      <c r="AE429" t="s">
        <v>52</v>
      </c>
      <c r="AF429">
        <f t="shared" si="12"/>
        <v>0.99</v>
      </c>
      <c r="AG429" s="1">
        <v>0.99</v>
      </c>
      <c r="AH429" t="s">
        <v>52</v>
      </c>
      <c r="AI429" t="s">
        <v>53</v>
      </c>
      <c r="AJ429" t="s">
        <v>54</v>
      </c>
      <c r="AK429" t="s">
        <v>55</v>
      </c>
      <c r="AL429" t="str">
        <f t="shared" si="13"/>
        <v>SHANGHAICHN</v>
      </c>
      <c r="AM429">
        <f>IFERROR(INDEX([1]Sheet1!$I$2:$I$118, MATCH(AL429, [1]Sheet1!$J$2:$J$118, 0)), "")</f>
        <v>9467.7730778277528</v>
      </c>
    </row>
    <row r="430" spans="1:39" hidden="1">
      <c r="A430" t="s">
        <v>24910</v>
      </c>
      <c r="B430" t="s">
        <v>24911</v>
      </c>
      <c r="C430" t="s">
        <v>24912</v>
      </c>
      <c r="D430" t="s">
        <v>24913</v>
      </c>
      <c r="E430" t="s">
        <v>60</v>
      </c>
      <c r="F430" t="s">
        <v>40</v>
      </c>
      <c r="G430" t="s">
        <v>41</v>
      </c>
      <c r="H430" t="s">
        <v>42</v>
      </c>
      <c r="I430" t="s">
        <v>41</v>
      </c>
      <c r="J430" t="s">
        <v>42</v>
      </c>
      <c r="K430" t="s">
        <v>24800</v>
      </c>
      <c r="L430" t="s">
        <v>3129</v>
      </c>
      <c r="M430" t="s">
        <v>3130</v>
      </c>
      <c r="N430" t="s">
        <v>3129</v>
      </c>
      <c r="O430" t="s">
        <v>3130</v>
      </c>
      <c r="P430" t="s">
        <v>73</v>
      </c>
      <c r="Q430" s="1">
        <v>8</v>
      </c>
      <c r="R430" s="1">
        <v>7</v>
      </c>
      <c r="S430" t="s">
        <v>47</v>
      </c>
      <c r="T430" s="1">
        <v>281.41000000000003</v>
      </c>
      <c r="U430" t="s">
        <v>48</v>
      </c>
      <c r="V430" t="s">
        <v>7366</v>
      </c>
      <c r="W430" s="1">
        <v>160.62</v>
      </c>
      <c r="X430" t="s">
        <v>324</v>
      </c>
      <c r="Y430" t="s">
        <v>380</v>
      </c>
      <c r="Z430" s="1">
        <v>52</v>
      </c>
      <c r="AA430" t="s">
        <v>51</v>
      </c>
      <c r="AB430" s="1">
        <v>128.5</v>
      </c>
      <c r="AC430" t="s">
        <v>51</v>
      </c>
      <c r="AD430" s="1">
        <v>0.98</v>
      </c>
      <c r="AE430" t="s">
        <v>52</v>
      </c>
      <c r="AF430">
        <f t="shared" si="12"/>
        <v>0.98</v>
      </c>
      <c r="AG430" s="1">
        <v>0.98</v>
      </c>
      <c r="AH430" t="s">
        <v>52</v>
      </c>
      <c r="AI430" t="s">
        <v>829</v>
      </c>
      <c r="AJ430" t="s">
        <v>327</v>
      </c>
      <c r="AK430" t="s">
        <v>328</v>
      </c>
      <c r="AL430" t="str">
        <f t="shared" si="13"/>
        <v>BANGALOREIND</v>
      </c>
      <c r="AM430">
        <f>IFERROR(INDEX([1]Sheet1!$I$2:$I$118, MATCH(AL430, [1]Sheet1!$J$2:$J$118, 0)), "")</f>
        <v>7874.5177043300409</v>
      </c>
    </row>
    <row r="431" spans="1:39" hidden="1">
      <c r="A431" t="s">
        <v>1639</v>
      </c>
      <c r="B431" t="s">
        <v>1640</v>
      </c>
      <c r="C431" t="s">
        <v>1641</v>
      </c>
      <c r="D431" t="s">
        <v>1642</v>
      </c>
      <c r="E431" t="s">
        <v>102</v>
      </c>
      <c r="F431" t="s">
        <v>40</v>
      </c>
      <c r="G431" t="s">
        <v>41</v>
      </c>
      <c r="H431" t="s">
        <v>42</v>
      </c>
      <c r="I431" t="s">
        <v>41</v>
      </c>
      <c r="J431" t="s">
        <v>42</v>
      </c>
      <c r="K431" t="s">
        <v>1590</v>
      </c>
      <c r="L431" t="s">
        <v>1591</v>
      </c>
      <c r="M431" t="s">
        <v>1592</v>
      </c>
      <c r="N431" t="s">
        <v>1591</v>
      </c>
      <c r="O431" t="s">
        <v>1592</v>
      </c>
      <c r="P431" t="s">
        <v>45</v>
      </c>
      <c r="Q431" s="1">
        <v>1</v>
      </c>
      <c r="R431" t="s">
        <v>46</v>
      </c>
      <c r="S431" t="s">
        <v>47</v>
      </c>
      <c r="T431" s="1">
        <v>13.3</v>
      </c>
      <c r="U431" t="s">
        <v>48</v>
      </c>
      <c r="V431" t="s">
        <v>1643</v>
      </c>
      <c r="W431" s="1">
        <v>13.3</v>
      </c>
      <c r="X431" t="s">
        <v>50</v>
      </c>
      <c r="Y431" t="s">
        <v>50</v>
      </c>
      <c r="Z431" s="1">
        <v>1</v>
      </c>
      <c r="AA431" t="s">
        <v>51</v>
      </c>
      <c r="AB431" s="1">
        <v>1.7</v>
      </c>
      <c r="AC431" t="s">
        <v>51</v>
      </c>
      <c r="AD431" s="1">
        <v>0.01</v>
      </c>
      <c r="AE431" t="s">
        <v>52</v>
      </c>
      <c r="AF431">
        <f t="shared" si="12"/>
        <v>0.01</v>
      </c>
      <c r="AG431" s="1">
        <v>0.01</v>
      </c>
      <c r="AH431" t="s">
        <v>52</v>
      </c>
      <c r="AI431" t="s">
        <v>680</v>
      </c>
      <c r="AJ431" t="s">
        <v>54</v>
      </c>
      <c r="AK431" t="s">
        <v>55</v>
      </c>
      <c r="AL431" t="str">
        <f t="shared" si="13"/>
        <v>PATYHUN</v>
      </c>
      <c r="AM431">
        <f>IFERROR(INDEX([1]Sheet1!$I$2:$I$118, MATCH(AL431, [1]Sheet1!$J$2:$J$118, 0)), "")</f>
        <v>2481.1311418143659</v>
      </c>
    </row>
    <row r="432" spans="1:39" hidden="1">
      <c r="A432" t="s">
        <v>22796</v>
      </c>
      <c r="B432" t="s">
        <v>22797</v>
      </c>
      <c r="C432" t="s">
        <v>22798</v>
      </c>
      <c r="D432" t="s">
        <v>22799</v>
      </c>
      <c r="E432" t="s">
        <v>108</v>
      </c>
      <c r="F432" t="s">
        <v>40</v>
      </c>
      <c r="G432" t="s">
        <v>41</v>
      </c>
      <c r="H432" t="s">
        <v>42</v>
      </c>
      <c r="I432" t="s">
        <v>41</v>
      </c>
      <c r="J432" t="s">
        <v>42</v>
      </c>
      <c r="K432" t="s">
        <v>22143</v>
      </c>
      <c r="L432" t="s">
        <v>3129</v>
      </c>
      <c r="M432" t="s">
        <v>3130</v>
      </c>
      <c r="N432" t="s">
        <v>3129</v>
      </c>
      <c r="O432" t="s">
        <v>3130</v>
      </c>
      <c r="P432" t="s">
        <v>73</v>
      </c>
      <c r="Q432" s="1">
        <v>10</v>
      </c>
      <c r="R432" s="1">
        <v>5</v>
      </c>
      <c r="S432" t="s">
        <v>47</v>
      </c>
      <c r="T432" s="1">
        <v>285.27</v>
      </c>
      <c r="U432" t="s">
        <v>48</v>
      </c>
      <c r="V432" t="s">
        <v>7366</v>
      </c>
      <c r="W432" s="1">
        <v>160.62</v>
      </c>
      <c r="X432" t="s">
        <v>324</v>
      </c>
      <c r="Y432" t="s">
        <v>2223</v>
      </c>
      <c r="Z432" s="1">
        <v>52</v>
      </c>
      <c r="AA432" t="s">
        <v>51</v>
      </c>
      <c r="AB432" s="1">
        <v>128.5</v>
      </c>
      <c r="AC432" t="s">
        <v>51</v>
      </c>
      <c r="AD432" s="1">
        <v>0.98</v>
      </c>
      <c r="AE432" t="s">
        <v>52</v>
      </c>
      <c r="AF432">
        <f t="shared" si="12"/>
        <v>0.98</v>
      </c>
      <c r="AG432" s="1">
        <v>0.98</v>
      </c>
      <c r="AH432" t="s">
        <v>52</v>
      </c>
      <c r="AI432" t="s">
        <v>829</v>
      </c>
      <c r="AJ432" t="s">
        <v>327</v>
      </c>
      <c r="AK432" t="s">
        <v>328</v>
      </c>
      <c r="AL432" t="str">
        <f t="shared" si="13"/>
        <v>BANGALOREIND</v>
      </c>
      <c r="AM432">
        <f>IFERROR(INDEX([1]Sheet1!$I$2:$I$118, MATCH(AL432, [1]Sheet1!$J$2:$J$118, 0)), "")</f>
        <v>7874.5177043300409</v>
      </c>
    </row>
    <row r="433" spans="1:39" hidden="1">
      <c r="A433" t="s">
        <v>22776</v>
      </c>
      <c r="B433" t="s">
        <v>22777</v>
      </c>
      <c r="C433" t="s">
        <v>22778</v>
      </c>
      <c r="D433" t="s">
        <v>22779</v>
      </c>
      <c r="E433" t="s">
        <v>108</v>
      </c>
      <c r="F433" t="s">
        <v>40</v>
      </c>
      <c r="G433" t="s">
        <v>41</v>
      </c>
      <c r="H433" t="s">
        <v>42</v>
      </c>
      <c r="I433" t="s">
        <v>41</v>
      </c>
      <c r="J433" t="s">
        <v>42</v>
      </c>
      <c r="K433" t="s">
        <v>22143</v>
      </c>
      <c r="L433" t="s">
        <v>3129</v>
      </c>
      <c r="M433" t="s">
        <v>3130</v>
      </c>
      <c r="N433" t="s">
        <v>3129</v>
      </c>
      <c r="O433" t="s">
        <v>3130</v>
      </c>
      <c r="P433" t="s">
        <v>73</v>
      </c>
      <c r="Q433" s="1">
        <v>8</v>
      </c>
      <c r="R433" s="1">
        <v>4</v>
      </c>
      <c r="S433" t="s">
        <v>47</v>
      </c>
      <c r="T433" s="1">
        <v>285.27</v>
      </c>
      <c r="U433" t="s">
        <v>48</v>
      </c>
      <c r="V433" t="s">
        <v>7366</v>
      </c>
      <c r="W433" s="1">
        <v>160.62</v>
      </c>
      <c r="X433" t="s">
        <v>324</v>
      </c>
      <c r="Y433" t="s">
        <v>2223</v>
      </c>
      <c r="Z433" s="1">
        <v>52</v>
      </c>
      <c r="AA433" t="s">
        <v>51</v>
      </c>
      <c r="AB433" s="1">
        <v>128.5</v>
      </c>
      <c r="AC433" t="s">
        <v>51</v>
      </c>
      <c r="AD433" s="1">
        <v>0.98</v>
      </c>
      <c r="AE433" t="s">
        <v>52</v>
      </c>
      <c r="AF433">
        <f t="shared" si="12"/>
        <v>0.98</v>
      </c>
      <c r="AG433" s="1">
        <v>0.98</v>
      </c>
      <c r="AH433" t="s">
        <v>52</v>
      </c>
      <c r="AI433" t="s">
        <v>829</v>
      </c>
      <c r="AJ433" t="s">
        <v>327</v>
      </c>
      <c r="AK433" t="s">
        <v>328</v>
      </c>
      <c r="AL433" t="str">
        <f t="shared" si="13"/>
        <v>BANGALOREIND</v>
      </c>
      <c r="AM433">
        <f>IFERROR(INDEX([1]Sheet1!$I$2:$I$118, MATCH(AL433, [1]Sheet1!$J$2:$J$118, 0)), "")</f>
        <v>7874.5177043300409</v>
      </c>
    </row>
    <row r="434" spans="1:39" hidden="1">
      <c r="A434" t="s">
        <v>22183</v>
      </c>
      <c r="B434" t="s">
        <v>22184</v>
      </c>
      <c r="C434" t="s">
        <v>22185</v>
      </c>
      <c r="D434" t="s">
        <v>22186</v>
      </c>
      <c r="E434" t="s">
        <v>108</v>
      </c>
      <c r="F434" t="s">
        <v>40</v>
      </c>
      <c r="G434" t="s">
        <v>41</v>
      </c>
      <c r="H434" t="s">
        <v>42</v>
      </c>
      <c r="I434" t="s">
        <v>41</v>
      </c>
      <c r="J434" t="s">
        <v>42</v>
      </c>
      <c r="K434" t="s">
        <v>22143</v>
      </c>
      <c r="L434" t="s">
        <v>3129</v>
      </c>
      <c r="M434" t="s">
        <v>3130</v>
      </c>
      <c r="N434" t="s">
        <v>3129</v>
      </c>
      <c r="O434" t="s">
        <v>3130</v>
      </c>
      <c r="P434" t="s">
        <v>73</v>
      </c>
      <c r="Q434" s="1">
        <v>10</v>
      </c>
      <c r="R434" s="1">
        <v>16</v>
      </c>
      <c r="S434" t="s">
        <v>47</v>
      </c>
      <c r="T434" s="1">
        <v>285.27</v>
      </c>
      <c r="U434" t="s">
        <v>48</v>
      </c>
      <c r="V434" t="s">
        <v>7366</v>
      </c>
      <c r="W434" s="1">
        <v>160.62</v>
      </c>
      <c r="X434" t="s">
        <v>324</v>
      </c>
      <c r="Y434" t="s">
        <v>2223</v>
      </c>
      <c r="Z434" s="1">
        <v>53</v>
      </c>
      <c r="AA434" t="s">
        <v>51</v>
      </c>
      <c r="AB434" s="1">
        <v>128.5</v>
      </c>
      <c r="AC434" t="s">
        <v>51</v>
      </c>
      <c r="AD434" s="1">
        <v>0.98</v>
      </c>
      <c r="AE434" t="s">
        <v>52</v>
      </c>
      <c r="AF434">
        <f t="shared" si="12"/>
        <v>0.98</v>
      </c>
      <c r="AG434" s="1">
        <v>0.98</v>
      </c>
      <c r="AH434" t="s">
        <v>52</v>
      </c>
      <c r="AI434" t="s">
        <v>829</v>
      </c>
      <c r="AJ434" t="s">
        <v>327</v>
      </c>
      <c r="AK434" t="s">
        <v>328</v>
      </c>
      <c r="AL434" t="str">
        <f t="shared" si="13"/>
        <v>BANGALOREIND</v>
      </c>
      <c r="AM434">
        <f>IFERROR(INDEX([1]Sheet1!$I$2:$I$118, MATCH(AL434, [1]Sheet1!$J$2:$J$118, 0)), "")</f>
        <v>7874.5177043300409</v>
      </c>
    </row>
    <row r="435" spans="1:39" hidden="1">
      <c r="A435" t="s">
        <v>3986</v>
      </c>
      <c r="B435" t="s">
        <v>3987</v>
      </c>
      <c r="C435" t="s">
        <v>3988</v>
      </c>
      <c r="D435" t="s">
        <v>3989</v>
      </c>
      <c r="E435" t="s">
        <v>102</v>
      </c>
      <c r="F435" t="s">
        <v>40</v>
      </c>
      <c r="G435" t="s">
        <v>41</v>
      </c>
      <c r="H435" t="s">
        <v>42</v>
      </c>
      <c r="I435" t="s">
        <v>41</v>
      </c>
      <c r="J435" t="s">
        <v>42</v>
      </c>
      <c r="K435" t="s">
        <v>3859</v>
      </c>
      <c r="L435" t="s">
        <v>3860</v>
      </c>
      <c r="M435" t="s">
        <v>3861</v>
      </c>
      <c r="N435" t="s">
        <v>3860</v>
      </c>
      <c r="O435" t="s">
        <v>3861</v>
      </c>
      <c r="P435" t="s">
        <v>45</v>
      </c>
      <c r="Q435" s="1">
        <v>3</v>
      </c>
      <c r="R435" s="1">
        <v>2</v>
      </c>
      <c r="S435" t="s">
        <v>132</v>
      </c>
      <c r="T435" s="1">
        <v>11.11</v>
      </c>
      <c r="U435" t="s">
        <v>48</v>
      </c>
      <c r="V435" t="s">
        <v>3990</v>
      </c>
      <c r="W435" s="1">
        <v>11.11</v>
      </c>
      <c r="X435" t="s">
        <v>50</v>
      </c>
      <c r="Y435" t="s">
        <v>50</v>
      </c>
      <c r="Z435" s="1">
        <v>1</v>
      </c>
      <c r="AA435" t="s">
        <v>51</v>
      </c>
      <c r="AB435" s="1">
        <v>1.69</v>
      </c>
      <c r="AC435" t="s">
        <v>51</v>
      </c>
      <c r="AD435" s="1">
        <v>0.01</v>
      </c>
      <c r="AE435" t="s">
        <v>52</v>
      </c>
      <c r="AF435">
        <f t="shared" si="12"/>
        <v>0.01</v>
      </c>
      <c r="AG435" s="1">
        <v>0.01</v>
      </c>
      <c r="AH435" t="s">
        <v>52</v>
      </c>
      <c r="AI435" t="s">
        <v>719</v>
      </c>
      <c r="AJ435" t="s">
        <v>135</v>
      </c>
      <c r="AK435" t="s">
        <v>136</v>
      </c>
      <c r="AL435" t="str">
        <f t="shared" si="13"/>
        <v>ASHFORDGBR</v>
      </c>
      <c r="AM435">
        <f>IFERROR(INDEX([1]Sheet1!$I$2:$I$118, MATCH(AL435, [1]Sheet1!$J$2:$J$118, 0)), "")</f>
        <v>5685.8299841513308</v>
      </c>
    </row>
    <row r="436" spans="1:39" hidden="1">
      <c r="A436" t="s">
        <v>1987</v>
      </c>
      <c r="B436" t="s">
        <v>1781</v>
      </c>
      <c r="C436" t="s">
        <v>1782</v>
      </c>
      <c r="E436" t="s">
        <v>222</v>
      </c>
      <c r="F436" t="s">
        <v>260</v>
      </c>
      <c r="G436" t="s">
        <v>41</v>
      </c>
      <c r="H436" t="s">
        <v>42</v>
      </c>
      <c r="I436" t="s">
        <v>261</v>
      </c>
      <c r="J436" t="s">
        <v>42</v>
      </c>
      <c r="K436" t="s">
        <v>1590</v>
      </c>
      <c r="L436" t="s">
        <v>1591</v>
      </c>
      <c r="M436" t="s">
        <v>1592</v>
      </c>
      <c r="N436" t="s">
        <v>1591</v>
      </c>
      <c r="O436" t="s">
        <v>1592</v>
      </c>
      <c r="P436" t="s">
        <v>664</v>
      </c>
      <c r="Q436" s="1">
        <v>7</v>
      </c>
      <c r="R436" t="s">
        <v>46</v>
      </c>
      <c r="S436" t="s">
        <v>1593</v>
      </c>
      <c r="T436" s="1">
        <v>0</v>
      </c>
      <c r="U436" t="s">
        <v>48</v>
      </c>
      <c r="V436" t="s">
        <v>972</v>
      </c>
      <c r="W436" s="1">
        <v>0</v>
      </c>
      <c r="X436" t="s">
        <v>50</v>
      </c>
      <c r="Y436" t="s">
        <v>50</v>
      </c>
      <c r="Z436" s="1">
        <v>4635</v>
      </c>
      <c r="AA436" t="s">
        <v>51</v>
      </c>
      <c r="AB436" t="s">
        <v>46</v>
      </c>
      <c r="AD436" s="1">
        <v>37.1</v>
      </c>
      <c r="AE436" t="s">
        <v>52</v>
      </c>
      <c r="AF436" t="str">
        <f t="shared" si="12"/>
        <v/>
      </c>
      <c r="AG436" t="s">
        <v>46</v>
      </c>
      <c r="AI436" t="s">
        <v>76</v>
      </c>
      <c r="AJ436" t="s">
        <v>77</v>
      </c>
      <c r="AK436" t="s">
        <v>78</v>
      </c>
      <c r="AL436" t="str">
        <f t="shared" si="13"/>
        <v>PATYHUN</v>
      </c>
      <c r="AM436">
        <f>IFERROR(INDEX([1]Sheet1!$I$2:$I$118, MATCH(AL436, [1]Sheet1!$J$2:$J$118, 0)), "")</f>
        <v>2481.1311418143659</v>
      </c>
    </row>
    <row r="437" spans="1:39" hidden="1">
      <c r="A437" t="s">
        <v>24174</v>
      </c>
      <c r="B437" t="s">
        <v>24175</v>
      </c>
      <c r="C437" t="s">
        <v>24176</v>
      </c>
      <c r="D437" t="s">
        <v>24177</v>
      </c>
      <c r="E437" t="s">
        <v>108</v>
      </c>
      <c r="F437" t="s">
        <v>40</v>
      </c>
      <c r="G437" t="s">
        <v>41</v>
      </c>
      <c r="H437" t="s">
        <v>42</v>
      </c>
      <c r="I437" t="s">
        <v>41</v>
      </c>
      <c r="J437" t="s">
        <v>42</v>
      </c>
      <c r="K437" t="s">
        <v>23299</v>
      </c>
      <c r="L437" t="s">
        <v>4813</v>
      </c>
      <c r="M437" t="s">
        <v>4814</v>
      </c>
      <c r="N437" t="s">
        <v>24178</v>
      </c>
      <c r="O437" t="s">
        <v>3246</v>
      </c>
      <c r="P437" t="s">
        <v>45</v>
      </c>
      <c r="Q437" s="1">
        <v>1</v>
      </c>
      <c r="R437" t="s">
        <v>46</v>
      </c>
      <c r="S437" t="s">
        <v>132</v>
      </c>
      <c r="T437" s="1">
        <v>47.12</v>
      </c>
      <c r="U437" t="s">
        <v>48</v>
      </c>
      <c r="V437" t="s">
        <v>24179</v>
      </c>
      <c r="W437" s="1">
        <v>47.12</v>
      </c>
      <c r="X437" t="s">
        <v>50</v>
      </c>
      <c r="Y437" t="s">
        <v>50</v>
      </c>
      <c r="Z437" s="1">
        <v>2</v>
      </c>
      <c r="AA437" t="s">
        <v>51</v>
      </c>
      <c r="AB437" s="1">
        <v>4.4800000000000004</v>
      </c>
      <c r="AC437" t="s">
        <v>51</v>
      </c>
      <c r="AD437" s="1">
        <v>0.03</v>
      </c>
      <c r="AE437" t="s">
        <v>52</v>
      </c>
      <c r="AF437">
        <f t="shared" si="12"/>
        <v>0.03</v>
      </c>
      <c r="AG437" s="1">
        <v>0.03</v>
      </c>
      <c r="AH437" t="s">
        <v>52</v>
      </c>
      <c r="AI437" t="s">
        <v>134</v>
      </c>
      <c r="AJ437" t="s">
        <v>135</v>
      </c>
      <c r="AK437" t="s">
        <v>136</v>
      </c>
      <c r="AL437" t="str">
        <f t="shared" si="13"/>
        <v>SISLI ISTANBULTUR</v>
      </c>
      <c r="AM437" t="str">
        <f>IFERROR(INDEX([1]Sheet1!$I$2:$I$118, MATCH(AL437, [1]Sheet1!$J$2:$J$118, 0)), "")</f>
        <v/>
      </c>
    </row>
    <row r="438" spans="1:39" hidden="1">
      <c r="A438" t="s">
        <v>26013</v>
      </c>
      <c r="B438" t="s">
        <v>24175</v>
      </c>
      <c r="C438" t="s">
        <v>26014</v>
      </c>
      <c r="D438" t="s">
        <v>259</v>
      </c>
      <c r="E438" t="s">
        <v>108</v>
      </c>
      <c r="F438" t="s">
        <v>40</v>
      </c>
      <c r="G438" t="s">
        <v>41</v>
      </c>
      <c r="H438" t="s">
        <v>42</v>
      </c>
      <c r="I438" t="s">
        <v>41</v>
      </c>
      <c r="J438" t="s">
        <v>42</v>
      </c>
      <c r="L438" t="s">
        <v>26015</v>
      </c>
      <c r="M438" t="s">
        <v>3246</v>
      </c>
      <c r="N438" t="s">
        <v>24178</v>
      </c>
      <c r="O438" t="s">
        <v>3246</v>
      </c>
      <c r="P438" t="s">
        <v>1440</v>
      </c>
      <c r="Q438" s="1">
        <v>2</v>
      </c>
      <c r="R438" t="s">
        <v>46</v>
      </c>
      <c r="S438" t="s">
        <v>3276</v>
      </c>
      <c r="T438" s="1">
        <v>1.18</v>
      </c>
      <c r="U438" t="s">
        <v>666</v>
      </c>
      <c r="V438" t="s">
        <v>3277</v>
      </c>
      <c r="W438" s="1">
        <v>1.07</v>
      </c>
      <c r="X438" t="s">
        <v>50</v>
      </c>
      <c r="Y438" t="s">
        <v>50</v>
      </c>
      <c r="Z438" s="1">
        <v>136</v>
      </c>
      <c r="AA438" t="s">
        <v>51</v>
      </c>
      <c r="AB438" s="1">
        <v>438.66</v>
      </c>
      <c r="AC438" t="s">
        <v>637</v>
      </c>
      <c r="AD438" s="1">
        <v>1.32</v>
      </c>
      <c r="AE438" t="s">
        <v>52</v>
      </c>
      <c r="AF438">
        <f t="shared" si="12"/>
        <v>1.32</v>
      </c>
      <c r="AG438" s="1">
        <v>1.32</v>
      </c>
      <c r="AH438" t="s">
        <v>52</v>
      </c>
      <c r="AI438" t="s">
        <v>3278</v>
      </c>
      <c r="AJ438" t="s">
        <v>1443</v>
      </c>
      <c r="AK438" t="s">
        <v>1444</v>
      </c>
      <c r="AL438" t="str">
        <f t="shared" si="13"/>
        <v>SISLI ISTANBULTUR</v>
      </c>
      <c r="AM438" t="str">
        <f>IFERROR(INDEX([1]Sheet1!$I$2:$I$118, MATCH(AL438, [1]Sheet1!$J$2:$J$118, 0)), "")</f>
        <v/>
      </c>
    </row>
    <row r="439" spans="1:39" hidden="1">
      <c r="A439" t="s">
        <v>381</v>
      </c>
      <c r="B439" t="s">
        <v>382</v>
      </c>
      <c r="C439" t="s">
        <v>383</v>
      </c>
      <c r="D439" t="s">
        <v>384</v>
      </c>
      <c r="E439" t="s">
        <v>108</v>
      </c>
      <c r="F439" t="s">
        <v>40</v>
      </c>
      <c r="G439" t="s">
        <v>41</v>
      </c>
      <c r="H439" t="s">
        <v>42</v>
      </c>
      <c r="I439" t="s">
        <v>41</v>
      </c>
      <c r="J439" t="s">
        <v>42</v>
      </c>
      <c r="K439" t="s">
        <v>303</v>
      </c>
      <c r="L439" t="s">
        <v>304</v>
      </c>
      <c r="M439" t="s">
        <v>303</v>
      </c>
      <c r="N439" t="s">
        <v>304</v>
      </c>
      <c r="O439" t="s">
        <v>303</v>
      </c>
      <c r="P439" t="s">
        <v>45</v>
      </c>
      <c r="Q439" s="1">
        <v>2</v>
      </c>
      <c r="R439" t="s">
        <v>46</v>
      </c>
      <c r="S439" t="s">
        <v>47</v>
      </c>
      <c r="T439" s="1">
        <v>818.04</v>
      </c>
      <c r="U439" t="s">
        <v>48</v>
      </c>
      <c r="V439" t="s">
        <v>385</v>
      </c>
      <c r="W439" s="1">
        <v>777.14</v>
      </c>
      <c r="X439" t="s">
        <v>50</v>
      </c>
      <c r="Y439" t="s">
        <v>50</v>
      </c>
      <c r="Z439" s="1">
        <v>52</v>
      </c>
      <c r="AA439" t="s">
        <v>51</v>
      </c>
      <c r="AB439" s="1">
        <v>162.88</v>
      </c>
      <c r="AC439" t="s">
        <v>51</v>
      </c>
      <c r="AD439" s="1">
        <v>0.98</v>
      </c>
      <c r="AE439" t="s">
        <v>52</v>
      </c>
      <c r="AF439">
        <f t="shared" si="12"/>
        <v>0.98</v>
      </c>
      <c r="AG439" s="1">
        <v>0.98</v>
      </c>
      <c r="AH439" t="s">
        <v>52</v>
      </c>
      <c r="AI439" t="s">
        <v>53</v>
      </c>
      <c r="AJ439" t="s">
        <v>54</v>
      </c>
      <c r="AK439" t="s">
        <v>55</v>
      </c>
      <c r="AL439" t="str">
        <f t="shared" si="13"/>
        <v>TAIPEITWN</v>
      </c>
      <c r="AM439" t="str">
        <f>IFERROR(INDEX([1]Sheet1!$I$2:$I$118, MATCH(AL439, [1]Sheet1!$J$2:$J$118, 0)), "")</f>
        <v/>
      </c>
    </row>
    <row r="440" spans="1:39" hidden="1">
      <c r="A440" t="s">
        <v>1780</v>
      </c>
      <c r="B440" t="s">
        <v>1781</v>
      </c>
      <c r="C440" t="s">
        <v>1782</v>
      </c>
      <c r="E440" t="s">
        <v>222</v>
      </c>
      <c r="F440" t="s">
        <v>40</v>
      </c>
      <c r="G440" t="s">
        <v>41</v>
      </c>
      <c r="H440" t="s">
        <v>42</v>
      </c>
      <c r="I440" t="s">
        <v>261</v>
      </c>
      <c r="J440" t="s">
        <v>42</v>
      </c>
      <c r="K440" t="s">
        <v>1590</v>
      </c>
      <c r="L440" t="s">
        <v>1591</v>
      </c>
      <c r="M440" t="s">
        <v>1592</v>
      </c>
      <c r="N440" t="s">
        <v>1591</v>
      </c>
      <c r="O440" t="s">
        <v>1592</v>
      </c>
      <c r="P440" t="s">
        <v>664</v>
      </c>
      <c r="Q440" s="1">
        <v>7</v>
      </c>
      <c r="R440" t="s">
        <v>46</v>
      </c>
      <c r="S440" t="s">
        <v>1593</v>
      </c>
      <c r="T440" s="1">
        <v>0</v>
      </c>
      <c r="U440" t="s">
        <v>48</v>
      </c>
      <c r="V440" t="s">
        <v>972</v>
      </c>
      <c r="W440" s="1">
        <v>0</v>
      </c>
      <c r="X440" t="s">
        <v>50</v>
      </c>
      <c r="Y440" t="s">
        <v>50</v>
      </c>
      <c r="Z440" s="1">
        <v>4635</v>
      </c>
      <c r="AA440" t="s">
        <v>51</v>
      </c>
      <c r="AB440" t="s">
        <v>46</v>
      </c>
      <c r="AD440" s="1">
        <v>37.1</v>
      </c>
      <c r="AE440" t="s">
        <v>52</v>
      </c>
      <c r="AF440" t="str">
        <f t="shared" si="12"/>
        <v/>
      </c>
      <c r="AG440" t="s">
        <v>46</v>
      </c>
      <c r="AI440" t="s">
        <v>76</v>
      </c>
      <c r="AJ440" t="s">
        <v>77</v>
      </c>
      <c r="AK440" t="s">
        <v>78</v>
      </c>
      <c r="AL440" t="str">
        <f t="shared" si="13"/>
        <v>PATYHUN</v>
      </c>
      <c r="AM440">
        <f>IFERROR(INDEX([1]Sheet1!$I$2:$I$118, MATCH(AL440, [1]Sheet1!$J$2:$J$118, 0)), "")</f>
        <v>2481.1311418143659</v>
      </c>
    </row>
    <row r="441" spans="1:39" hidden="1">
      <c r="A441" t="s">
        <v>2047</v>
      </c>
      <c r="B441" t="s">
        <v>2044</v>
      </c>
      <c r="C441" t="s">
        <v>2048</v>
      </c>
      <c r="D441" t="s">
        <v>259</v>
      </c>
      <c r="E441" t="s">
        <v>222</v>
      </c>
      <c r="F441" t="s">
        <v>809</v>
      </c>
      <c r="G441" t="s">
        <v>41</v>
      </c>
      <c r="H441" t="s">
        <v>42</v>
      </c>
      <c r="I441" t="s">
        <v>261</v>
      </c>
      <c r="J441" t="s">
        <v>42</v>
      </c>
      <c r="K441" t="s">
        <v>1590</v>
      </c>
      <c r="L441" t="s">
        <v>1591</v>
      </c>
      <c r="M441" t="s">
        <v>1592</v>
      </c>
      <c r="N441" t="s">
        <v>1591</v>
      </c>
      <c r="O441" t="s">
        <v>1592</v>
      </c>
      <c r="P441" t="s">
        <v>664</v>
      </c>
      <c r="Q441" s="1">
        <v>7</v>
      </c>
      <c r="R441" t="s">
        <v>46</v>
      </c>
      <c r="S441" t="s">
        <v>1593</v>
      </c>
      <c r="T441" s="1">
        <v>2900</v>
      </c>
      <c r="V441" t="s">
        <v>2049</v>
      </c>
      <c r="W441" s="1">
        <v>3119.24</v>
      </c>
      <c r="X441" t="s">
        <v>50</v>
      </c>
      <c r="Y441" t="s">
        <v>50</v>
      </c>
      <c r="Z441" s="1">
        <v>1264</v>
      </c>
      <c r="AA441" t="s">
        <v>51</v>
      </c>
      <c r="AB441" t="s">
        <v>46</v>
      </c>
      <c r="AD441" s="1">
        <v>6.31</v>
      </c>
      <c r="AE441" t="s">
        <v>52</v>
      </c>
      <c r="AF441" t="str">
        <f t="shared" si="12"/>
        <v/>
      </c>
      <c r="AG441" t="s">
        <v>46</v>
      </c>
      <c r="AI441" t="s">
        <v>76</v>
      </c>
      <c r="AJ441" t="s">
        <v>77</v>
      </c>
      <c r="AK441" t="s">
        <v>78</v>
      </c>
      <c r="AL441" t="str">
        <f t="shared" si="13"/>
        <v>PATYHUN</v>
      </c>
      <c r="AM441">
        <f>IFERROR(INDEX([1]Sheet1!$I$2:$I$118, MATCH(AL441, [1]Sheet1!$J$2:$J$118, 0)), "")</f>
        <v>2481.1311418143659</v>
      </c>
    </row>
    <row r="442" spans="1:39" hidden="1">
      <c r="A442" t="s">
        <v>2050</v>
      </c>
      <c r="B442" t="s">
        <v>2044</v>
      </c>
      <c r="C442" t="s">
        <v>2048</v>
      </c>
      <c r="D442" t="s">
        <v>259</v>
      </c>
      <c r="E442" t="s">
        <v>222</v>
      </c>
      <c r="F442" t="s">
        <v>809</v>
      </c>
      <c r="G442" t="s">
        <v>41</v>
      </c>
      <c r="H442" t="s">
        <v>42</v>
      </c>
      <c r="I442" t="s">
        <v>261</v>
      </c>
      <c r="J442" t="s">
        <v>42</v>
      </c>
      <c r="K442" t="s">
        <v>1590</v>
      </c>
      <c r="L442" t="s">
        <v>1591</v>
      </c>
      <c r="M442" t="s">
        <v>1592</v>
      </c>
      <c r="N442" t="s">
        <v>1591</v>
      </c>
      <c r="O442" t="s">
        <v>1592</v>
      </c>
      <c r="P442" t="s">
        <v>664</v>
      </c>
      <c r="Q442" s="1">
        <v>7</v>
      </c>
      <c r="R442" t="s">
        <v>46</v>
      </c>
      <c r="S442" t="s">
        <v>1593</v>
      </c>
      <c r="T442" s="1">
        <v>2900</v>
      </c>
      <c r="V442" t="s">
        <v>2049</v>
      </c>
      <c r="W442" s="1">
        <v>3119.24</v>
      </c>
      <c r="X442" t="s">
        <v>50</v>
      </c>
      <c r="Y442" t="s">
        <v>50</v>
      </c>
      <c r="Z442" s="1">
        <v>1264</v>
      </c>
      <c r="AA442" t="s">
        <v>51</v>
      </c>
      <c r="AB442" t="s">
        <v>46</v>
      </c>
      <c r="AD442" s="1">
        <v>6.31</v>
      </c>
      <c r="AE442" t="s">
        <v>52</v>
      </c>
      <c r="AF442" t="str">
        <f t="shared" si="12"/>
        <v/>
      </c>
      <c r="AG442" t="s">
        <v>46</v>
      </c>
      <c r="AI442" t="s">
        <v>76</v>
      </c>
      <c r="AJ442" t="s">
        <v>77</v>
      </c>
      <c r="AK442" t="s">
        <v>78</v>
      </c>
      <c r="AL442" t="str">
        <f t="shared" si="13"/>
        <v>PATYHUN</v>
      </c>
      <c r="AM442">
        <f>IFERROR(INDEX([1]Sheet1!$I$2:$I$118, MATCH(AL442, [1]Sheet1!$J$2:$J$118, 0)), "")</f>
        <v>2481.1311418143659</v>
      </c>
    </row>
    <row r="443" spans="1:39" hidden="1">
      <c r="A443" t="s">
        <v>25667</v>
      </c>
      <c r="C443" t="s">
        <v>1782</v>
      </c>
      <c r="E443" t="s">
        <v>222</v>
      </c>
      <c r="F443" t="s">
        <v>285</v>
      </c>
      <c r="G443" t="s">
        <v>261</v>
      </c>
      <c r="H443" t="s">
        <v>42</v>
      </c>
      <c r="I443" t="s">
        <v>261</v>
      </c>
      <c r="J443" t="s">
        <v>42</v>
      </c>
      <c r="L443" t="s">
        <v>1591</v>
      </c>
      <c r="M443" t="s">
        <v>1592</v>
      </c>
      <c r="N443" t="s">
        <v>1591</v>
      </c>
      <c r="O443" t="s">
        <v>1592</v>
      </c>
      <c r="P443" t="s">
        <v>664</v>
      </c>
      <c r="Q443" s="1">
        <v>7</v>
      </c>
      <c r="R443" t="s">
        <v>46</v>
      </c>
      <c r="S443" t="s">
        <v>1593</v>
      </c>
      <c r="T443" s="1">
        <v>0</v>
      </c>
      <c r="U443" t="s">
        <v>48</v>
      </c>
      <c r="V443" t="s">
        <v>972</v>
      </c>
      <c r="W443" s="1">
        <v>0</v>
      </c>
      <c r="X443" t="s">
        <v>50</v>
      </c>
      <c r="Y443" t="s">
        <v>50</v>
      </c>
      <c r="Z443" s="1">
        <v>4635</v>
      </c>
      <c r="AA443" t="s">
        <v>51</v>
      </c>
      <c r="AB443" t="s">
        <v>46</v>
      </c>
      <c r="AD443" s="1">
        <v>37.1</v>
      </c>
      <c r="AE443" t="s">
        <v>52</v>
      </c>
      <c r="AF443" t="str">
        <f t="shared" si="12"/>
        <v/>
      </c>
      <c r="AG443" t="s">
        <v>46</v>
      </c>
      <c r="AI443" t="s">
        <v>76</v>
      </c>
      <c r="AJ443" t="s">
        <v>77</v>
      </c>
      <c r="AK443" t="s">
        <v>78</v>
      </c>
      <c r="AL443" t="str">
        <f t="shared" si="13"/>
        <v>PATYHUN</v>
      </c>
      <c r="AM443">
        <f>IFERROR(INDEX([1]Sheet1!$I$2:$I$118, MATCH(AL443, [1]Sheet1!$J$2:$J$118, 0)), "")</f>
        <v>2481.1311418143659</v>
      </c>
    </row>
    <row r="444" spans="1:39" hidden="1">
      <c r="A444" t="s">
        <v>355</v>
      </c>
      <c r="B444" t="s">
        <v>356</v>
      </c>
      <c r="C444" t="s">
        <v>357</v>
      </c>
      <c r="D444" t="s">
        <v>358</v>
      </c>
      <c r="E444" t="s">
        <v>108</v>
      </c>
      <c r="F444" t="s">
        <v>40</v>
      </c>
      <c r="G444" t="s">
        <v>41</v>
      </c>
      <c r="H444" t="s">
        <v>42</v>
      </c>
      <c r="I444" t="s">
        <v>41</v>
      </c>
      <c r="J444" t="s">
        <v>42</v>
      </c>
      <c r="K444" t="s">
        <v>303</v>
      </c>
      <c r="L444" t="s">
        <v>304</v>
      </c>
      <c r="M444" t="s">
        <v>303</v>
      </c>
      <c r="N444" t="s">
        <v>304</v>
      </c>
      <c r="O444" t="s">
        <v>303</v>
      </c>
      <c r="P444" t="s">
        <v>45</v>
      </c>
      <c r="Q444" s="1">
        <v>2</v>
      </c>
      <c r="R444" t="s">
        <v>46</v>
      </c>
      <c r="S444" t="s">
        <v>47</v>
      </c>
      <c r="T444" s="1">
        <v>804.87</v>
      </c>
      <c r="U444" t="s">
        <v>48</v>
      </c>
      <c r="V444" t="s">
        <v>359</v>
      </c>
      <c r="W444" s="1">
        <v>763.87</v>
      </c>
      <c r="X444" t="s">
        <v>50</v>
      </c>
      <c r="Y444" t="s">
        <v>50</v>
      </c>
      <c r="Z444" s="1">
        <v>54</v>
      </c>
      <c r="AA444" t="s">
        <v>51</v>
      </c>
      <c r="AB444" s="1">
        <v>162.88</v>
      </c>
      <c r="AC444" t="s">
        <v>51</v>
      </c>
      <c r="AD444" s="1">
        <v>0.98</v>
      </c>
      <c r="AE444" t="s">
        <v>52</v>
      </c>
      <c r="AF444">
        <f t="shared" si="12"/>
        <v>0.98</v>
      </c>
      <c r="AG444" s="1">
        <v>0.98</v>
      </c>
      <c r="AH444" t="s">
        <v>52</v>
      </c>
      <c r="AI444" t="s">
        <v>53</v>
      </c>
      <c r="AJ444" t="s">
        <v>54</v>
      </c>
      <c r="AK444" t="s">
        <v>55</v>
      </c>
      <c r="AL444" t="str">
        <f t="shared" si="13"/>
        <v>TAIPEITWN</v>
      </c>
      <c r="AM444" t="str">
        <f>IFERROR(INDEX([1]Sheet1!$I$2:$I$118, MATCH(AL444, [1]Sheet1!$J$2:$J$118, 0)), "")</f>
        <v/>
      </c>
    </row>
    <row r="445" spans="1:39" hidden="1">
      <c r="A445" t="s">
        <v>22792</v>
      </c>
      <c r="B445" t="s">
        <v>22793</v>
      </c>
      <c r="C445" t="s">
        <v>22794</v>
      </c>
      <c r="D445" t="s">
        <v>22795</v>
      </c>
      <c r="E445" t="s">
        <v>108</v>
      </c>
      <c r="F445" t="s">
        <v>40</v>
      </c>
      <c r="G445" t="s">
        <v>41</v>
      </c>
      <c r="H445" t="s">
        <v>42</v>
      </c>
      <c r="I445" t="s">
        <v>41</v>
      </c>
      <c r="J445" t="s">
        <v>42</v>
      </c>
      <c r="K445" t="s">
        <v>22143</v>
      </c>
      <c r="L445" t="s">
        <v>3129</v>
      </c>
      <c r="M445" t="s">
        <v>3130</v>
      </c>
      <c r="N445" t="s">
        <v>3129</v>
      </c>
      <c r="O445" t="s">
        <v>3130</v>
      </c>
      <c r="P445" t="s">
        <v>73</v>
      </c>
      <c r="Q445" s="1">
        <v>8</v>
      </c>
      <c r="R445" s="1">
        <v>4</v>
      </c>
      <c r="S445" t="s">
        <v>47</v>
      </c>
      <c r="T445" s="1">
        <v>285.27</v>
      </c>
      <c r="U445" t="s">
        <v>48</v>
      </c>
      <c r="V445" t="s">
        <v>7366</v>
      </c>
      <c r="W445" s="1">
        <v>160.62</v>
      </c>
      <c r="X445" t="s">
        <v>324</v>
      </c>
      <c r="Y445" t="s">
        <v>2223</v>
      </c>
      <c r="Z445" s="1">
        <v>52</v>
      </c>
      <c r="AA445" t="s">
        <v>51</v>
      </c>
      <c r="AB445" s="1">
        <v>128.5</v>
      </c>
      <c r="AC445" t="s">
        <v>51</v>
      </c>
      <c r="AD445" s="1">
        <v>0.98</v>
      </c>
      <c r="AE445" t="s">
        <v>52</v>
      </c>
      <c r="AF445">
        <f t="shared" si="12"/>
        <v>0.98</v>
      </c>
      <c r="AG445" s="1">
        <v>0.98</v>
      </c>
      <c r="AH445" t="s">
        <v>52</v>
      </c>
      <c r="AI445" t="s">
        <v>829</v>
      </c>
      <c r="AJ445" t="s">
        <v>327</v>
      </c>
      <c r="AK445" t="s">
        <v>328</v>
      </c>
      <c r="AL445" t="str">
        <f t="shared" si="13"/>
        <v>BANGALOREIND</v>
      </c>
      <c r="AM445">
        <f>IFERROR(INDEX([1]Sheet1!$I$2:$I$118, MATCH(AL445, [1]Sheet1!$J$2:$J$118, 0)), "")</f>
        <v>7874.5177043300409</v>
      </c>
    </row>
    <row r="446" spans="1:39" hidden="1">
      <c r="A446" t="s">
        <v>3512</v>
      </c>
      <c r="B446" t="s">
        <v>3513</v>
      </c>
      <c r="C446" t="s">
        <v>3514</v>
      </c>
      <c r="D446" t="s">
        <v>3515</v>
      </c>
      <c r="E446" t="s">
        <v>102</v>
      </c>
      <c r="F446" t="s">
        <v>40</v>
      </c>
      <c r="G446" t="s">
        <v>41</v>
      </c>
      <c r="H446" t="s">
        <v>42</v>
      </c>
      <c r="I446" t="s">
        <v>41</v>
      </c>
      <c r="J446" t="s">
        <v>42</v>
      </c>
      <c r="K446" t="s">
        <v>296</v>
      </c>
      <c r="L446" t="s">
        <v>3387</v>
      </c>
      <c r="M446" t="s">
        <v>296</v>
      </c>
      <c r="N446" t="s">
        <v>3387</v>
      </c>
      <c r="O446" t="s">
        <v>296</v>
      </c>
      <c r="P446" t="s">
        <v>45</v>
      </c>
      <c r="Q446" s="1">
        <v>8</v>
      </c>
      <c r="R446" s="1">
        <v>7</v>
      </c>
      <c r="S446" t="s">
        <v>132</v>
      </c>
      <c r="T446" s="1">
        <v>56.18</v>
      </c>
      <c r="U446" t="s">
        <v>48</v>
      </c>
      <c r="V446" t="s">
        <v>3516</v>
      </c>
      <c r="W446" s="1">
        <v>56.18</v>
      </c>
      <c r="X446" t="s">
        <v>50</v>
      </c>
      <c r="Y446" t="s">
        <v>50</v>
      </c>
      <c r="Z446" s="1">
        <v>3</v>
      </c>
      <c r="AA446" t="s">
        <v>51</v>
      </c>
      <c r="AB446" s="1">
        <v>4.4800000000000004</v>
      </c>
      <c r="AC446" t="s">
        <v>51</v>
      </c>
      <c r="AD446" s="1">
        <v>0.03</v>
      </c>
      <c r="AE446" t="s">
        <v>52</v>
      </c>
      <c r="AF446">
        <f t="shared" si="12"/>
        <v>0.03</v>
      </c>
      <c r="AG446" s="1">
        <v>0.03</v>
      </c>
      <c r="AH446" t="s">
        <v>52</v>
      </c>
      <c r="AI446" t="s">
        <v>134</v>
      </c>
      <c r="AJ446" t="s">
        <v>135</v>
      </c>
      <c r="AK446" t="s">
        <v>136</v>
      </c>
      <c r="AL446" t="str">
        <f t="shared" si="13"/>
        <v>EASTERN CREEKAUS</v>
      </c>
      <c r="AM446">
        <f>IFERROR(INDEX([1]Sheet1!$I$2:$I$118, MATCH(AL446, [1]Sheet1!$J$2:$J$118, 0)), "")</f>
        <v>8189.4485045765996</v>
      </c>
    </row>
    <row r="447" spans="1:39" hidden="1">
      <c r="A447" t="s">
        <v>3688</v>
      </c>
      <c r="B447" t="s">
        <v>3689</v>
      </c>
      <c r="C447" t="s">
        <v>3690</v>
      </c>
      <c r="D447" t="s">
        <v>3691</v>
      </c>
      <c r="E447" t="s">
        <v>108</v>
      </c>
      <c r="F447" t="s">
        <v>40</v>
      </c>
      <c r="G447" t="s">
        <v>41</v>
      </c>
      <c r="H447" t="s">
        <v>42</v>
      </c>
      <c r="I447" t="s">
        <v>41</v>
      </c>
      <c r="J447" t="s">
        <v>42</v>
      </c>
      <c r="K447" t="s">
        <v>296</v>
      </c>
      <c r="L447" t="s">
        <v>3387</v>
      </c>
      <c r="M447" t="s">
        <v>296</v>
      </c>
      <c r="N447" t="s">
        <v>3387</v>
      </c>
      <c r="O447" t="s">
        <v>296</v>
      </c>
      <c r="P447" t="s">
        <v>45</v>
      </c>
      <c r="Q447" s="1">
        <v>7</v>
      </c>
      <c r="R447" t="s">
        <v>46</v>
      </c>
      <c r="S447" t="s">
        <v>47</v>
      </c>
      <c r="T447" s="1">
        <v>36.53</v>
      </c>
      <c r="U447" t="s">
        <v>48</v>
      </c>
      <c r="V447" t="s">
        <v>3552</v>
      </c>
      <c r="W447" s="1">
        <v>25.83</v>
      </c>
      <c r="X447" t="s">
        <v>50</v>
      </c>
      <c r="Y447" t="s">
        <v>50</v>
      </c>
      <c r="Z447" s="1">
        <v>1</v>
      </c>
      <c r="AA447" t="s">
        <v>51</v>
      </c>
      <c r="AB447" s="1">
        <v>1.7</v>
      </c>
      <c r="AC447" t="s">
        <v>51</v>
      </c>
      <c r="AD447" s="1">
        <v>0.01</v>
      </c>
      <c r="AE447" t="s">
        <v>52</v>
      </c>
      <c r="AF447">
        <f t="shared" si="12"/>
        <v>0.01</v>
      </c>
      <c r="AG447" s="1">
        <v>0.01</v>
      </c>
      <c r="AH447" t="s">
        <v>52</v>
      </c>
      <c r="AI447" t="s">
        <v>53</v>
      </c>
      <c r="AJ447" t="s">
        <v>54</v>
      </c>
      <c r="AK447" t="s">
        <v>55</v>
      </c>
      <c r="AL447" t="str">
        <f t="shared" si="13"/>
        <v>EASTERN CREEKAUS</v>
      </c>
      <c r="AM447">
        <f>IFERROR(INDEX([1]Sheet1!$I$2:$I$118, MATCH(AL447, [1]Sheet1!$J$2:$J$118, 0)), "")</f>
        <v>8189.4485045765996</v>
      </c>
    </row>
    <row r="448" spans="1:39" hidden="1">
      <c r="A448" t="s">
        <v>4011</v>
      </c>
      <c r="B448" t="s">
        <v>4012</v>
      </c>
      <c r="C448" t="s">
        <v>4013</v>
      </c>
      <c r="D448" t="s">
        <v>4014</v>
      </c>
      <c r="E448" t="s">
        <v>66</v>
      </c>
      <c r="F448" t="s">
        <v>40</v>
      </c>
      <c r="G448" t="s">
        <v>41</v>
      </c>
      <c r="H448" t="s">
        <v>42</v>
      </c>
      <c r="I448" t="s">
        <v>41</v>
      </c>
      <c r="J448" t="s">
        <v>42</v>
      </c>
      <c r="K448" t="s">
        <v>3859</v>
      </c>
      <c r="L448" t="s">
        <v>3860</v>
      </c>
      <c r="M448" t="s">
        <v>3861</v>
      </c>
      <c r="N448" t="s">
        <v>3860</v>
      </c>
      <c r="O448" t="s">
        <v>3861</v>
      </c>
      <c r="P448" t="s">
        <v>45</v>
      </c>
      <c r="Q448" s="1">
        <v>5</v>
      </c>
      <c r="R448" s="1">
        <v>7</v>
      </c>
      <c r="S448" t="s">
        <v>132</v>
      </c>
      <c r="T448" s="1">
        <v>10.91</v>
      </c>
      <c r="U448" t="s">
        <v>48</v>
      </c>
      <c r="V448" t="s">
        <v>4015</v>
      </c>
      <c r="W448" s="1">
        <v>10.91</v>
      </c>
      <c r="X448" t="s">
        <v>50</v>
      </c>
      <c r="Y448" t="s">
        <v>50</v>
      </c>
      <c r="Z448" s="1">
        <v>1</v>
      </c>
      <c r="AA448" t="s">
        <v>51</v>
      </c>
      <c r="AB448" s="1">
        <v>1.69</v>
      </c>
      <c r="AC448" t="s">
        <v>51</v>
      </c>
      <c r="AD448" s="1">
        <v>0.01</v>
      </c>
      <c r="AE448" t="s">
        <v>52</v>
      </c>
      <c r="AF448">
        <f t="shared" si="12"/>
        <v>0.01</v>
      </c>
      <c r="AG448" s="1">
        <v>0.01</v>
      </c>
      <c r="AH448" t="s">
        <v>52</v>
      </c>
      <c r="AI448" t="s">
        <v>719</v>
      </c>
      <c r="AJ448" t="s">
        <v>135</v>
      </c>
      <c r="AK448" t="s">
        <v>136</v>
      </c>
      <c r="AL448" t="str">
        <f t="shared" si="13"/>
        <v>ASHFORDGBR</v>
      </c>
      <c r="AM448">
        <f>IFERROR(INDEX([1]Sheet1!$I$2:$I$118, MATCH(AL448, [1]Sheet1!$J$2:$J$118, 0)), "")</f>
        <v>5685.8299841513308</v>
      </c>
    </row>
    <row r="449" spans="1:39" hidden="1">
      <c r="A449" t="s">
        <v>8258</v>
      </c>
      <c r="B449" t="s">
        <v>8259</v>
      </c>
      <c r="C449" t="s">
        <v>8260</v>
      </c>
      <c r="D449" t="s">
        <v>8261</v>
      </c>
      <c r="E449" t="s">
        <v>102</v>
      </c>
      <c r="F449" t="s">
        <v>40</v>
      </c>
      <c r="G449" t="s">
        <v>41</v>
      </c>
      <c r="H449" t="s">
        <v>42</v>
      </c>
      <c r="I449" t="s">
        <v>41</v>
      </c>
      <c r="J449" t="s">
        <v>42</v>
      </c>
      <c r="K449" t="s">
        <v>4459</v>
      </c>
      <c r="L449" t="s">
        <v>4460</v>
      </c>
      <c r="M449" t="s">
        <v>1145</v>
      </c>
      <c r="N449" t="s">
        <v>4460</v>
      </c>
      <c r="O449" t="s">
        <v>1145</v>
      </c>
      <c r="P449" t="s">
        <v>45</v>
      </c>
      <c r="Q449" s="1">
        <v>2</v>
      </c>
      <c r="R449" s="1">
        <v>15</v>
      </c>
      <c r="S449" t="s">
        <v>132</v>
      </c>
      <c r="T449" s="1">
        <v>27.54</v>
      </c>
      <c r="U449" t="s">
        <v>48</v>
      </c>
      <c r="V449" t="s">
        <v>8262</v>
      </c>
      <c r="W449" s="1">
        <v>27.54</v>
      </c>
      <c r="X449" t="s">
        <v>50</v>
      </c>
      <c r="Y449" t="s">
        <v>50</v>
      </c>
      <c r="Z449" s="1">
        <v>1</v>
      </c>
      <c r="AA449" t="s">
        <v>51</v>
      </c>
      <c r="AB449" s="1">
        <v>1.69</v>
      </c>
      <c r="AC449" t="s">
        <v>51</v>
      </c>
      <c r="AD449" s="1">
        <v>0.01</v>
      </c>
      <c r="AE449" t="s">
        <v>52</v>
      </c>
      <c r="AF449">
        <f t="shared" si="12"/>
        <v>0.01</v>
      </c>
      <c r="AG449" s="1">
        <v>0.01</v>
      </c>
      <c r="AH449" t="s">
        <v>52</v>
      </c>
      <c r="AI449" t="s">
        <v>134</v>
      </c>
      <c r="AJ449" t="s">
        <v>135</v>
      </c>
      <c r="AK449" t="s">
        <v>136</v>
      </c>
      <c r="AL449" t="str">
        <f t="shared" si="13"/>
        <v>SHANGHAICHN</v>
      </c>
      <c r="AM449">
        <f>IFERROR(INDEX([1]Sheet1!$I$2:$I$118, MATCH(AL449, [1]Sheet1!$J$2:$J$118, 0)), "")</f>
        <v>9467.7730778277528</v>
      </c>
    </row>
    <row r="450" spans="1:39" hidden="1">
      <c r="A450" t="s">
        <v>11581</v>
      </c>
      <c r="B450" t="s">
        <v>11582</v>
      </c>
      <c r="C450" t="s">
        <v>11583</v>
      </c>
      <c r="D450" t="s">
        <v>11584</v>
      </c>
      <c r="E450" t="s">
        <v>102</v>
      </c>
      <c r="F450" t="s">
        <v>40</v>
      </c>
      <c r="G450" t="s">
        <v>41</v>
      </c>
      <c r="H450" t="s">
        <v>42</v>
      </c>
      <c r="I450" t="s">
        <v>41</v>
      </c>
      <c r="J450" t="s">
        <v>42</v>
      </c>
      <c r="K450" t="s">
        <v>4459</v>
      </c>
      <c r="L450" t="s">
        <v>4460</v>
      </c>
      <c r="M450" t="s">
        <v>1145</v>
      </c>
      <c r="N450" t="s">
        <v>4460</v>
      </c>
      <c r="O450" t="s">
        <v>1145</v>
      </c>
      <c r="P450" t="s">
        <v>45</v>
      </c>
      <c r="Q450" s="1">
        <v>2</v>
      </c>
      <c r="R450" s="1">
        <v>8</v>
      </c>
      <c r="S450" t="s">
        <v>132</v>
      </c>
      <c r="T450" s="1">
        <v>40.26</v>
      </c>
      <c r="U450" t="s">
        <v>48</v>
      </c>
      <c r="V450" t="s">
        <v>9270</v>
      </c>
      <c r="W450" s="1">
        <v>40.26</v>
      </c>
      <c r="X450" t="s">
        <v>50</v>
      </c>
      <c r="Y450" t="s">
        <v>50</v>
      </c>
      <c r="Z450" s="1">
        <v>2</v>
      </c>
      <c r="AA450" t="s">
        <v>51</v>
      </c>
      <c r="AB450" s="1">
        <v>4.4800000000000004</v>
      </c>
      <c r="AC450" t="s">
        <v>51</v>
      </c>
      <c r="AD450" s="1">
        <v>0.03</v>
      </c>
      <c r="AE450" t="s">
        <v>52</v>
      </c>
      <c r="AF450">
        <f t="shared" ref="AF450:AF513" si="14">IF(AH450="CMQ", AG450/1000000, IF(AH450="FTQ", AG450*0.0283168, AG450))</f>
        <v>0.03</v>
      </c>
      <c r="AG450" s="1">
        <v>0.03</v>
      </c>
      <c r="AH450" t="s">
        <v>52</v>
      </c>
      <c r="AI450" t="s">
        <v>134</v>
      </c>
      <c r="AJ450" t="s">
        <v>135</v>
      </c>
      <c r="AK450" t="s">
        <v>136</v>
      </c>
      <c r="AL450" t="str">
        <f t="shared" ref="AL450:AL513" si="15">N450 &amp; O450</f>
        <v>SHANGHAICHN</v>
      </c>
      <c r="AM450">
        <f>IFERROR(INDEX([1]Sheet1!$I$2:$I$118, MATCH(AL450, [1]Sheet1!$J$2:$J$118, 0)), "")</f>
        <v>9467.7730778277528</v>
      </c>
    </row>
    <row r="451" spans="1:39" hidden="1">
      <c r="A451" t="s">
        <v>22780</v>
      </c>
      <c r="B451" t="s">
        <v>22781</v>
      </c>
      <c r="C451" t="s">
        <v>22782</v>
      </c>
      <c r="D451" t="s">
        <v>22783</v>
      </c>
      <c r="E451" t="s">
        <v>108</v>
      </c>
      <c r="F451" t="s">
        <v>40</v>
      </c>
      <c r="G451" t="s">
        <v>41</v>
      </c>
      <c r="H451" t="s">
        <v>42</v>
      </c>
      <c r="I451" t="s">
        <v>41</v>
      </c>
      <c r="J451" t="s">
        <v>42</v>
      </c>
      <c r="K451" t="s">
        <v>22143</v>
      </c>
      <c r="L451" t="s">
        <v>3129</v>
      </c>
      <c r="M451" t="s">
        <v>3130</v>
      </c>
      <c r="N451" t="s">
        <v>3129</v>
      </c>
      <c r="O451" t="s">
        <v>3130</v>
      </c>
      <c r="P451" t="s">
        <v>73</v>
      </c>
      <c r="Q451" s="1">
        <v>10</v>
      </c>
      <c r="R451" s="1">
        <v>4</v>
      </c>
      <c r="S451" t="s">
        <v>47</v>
      </c>
      <c r="T451" s="1">
        <v>285.27</v>
      </c>
      <c r="U451" t="s">
        <v>48</v>
      </c>
      <c r="V451" t="s">
        <v>7366</v>
      </c>
      <c r="W451" s="1">
        <v>160.62</v>
      </c>
      <c r="X451" t="s">
        <v>324</v>
      </c>
      <c r="Y451" t="s">
        <v>2223</v>
      </c>
      <c r="Z451" s="1">
        <v>52</v>
      </c>
      <c r="AA451" t="s">
        <v>51</v>
      </c>
      <c r="AB451" s="1">
        <v>128.5</v>
      </c>
      <c r="AC451" t="s">
        <v>51</v>
      </c>
      <c r="AD451" s="1">
        <v>0.98</v>
      </c>
      <c r="AE451" t="s">
        <v>52</v>
      </c>
      <c r="AF451">
        <f t="shared" si="14"/>
        <v>0.98</v>
      </c>
      <c r="AG451" s="1">
        <v>0.98</v>
      </c>
      <c r="AH451" t="s">
        <v>52</v>
      </c>
      <c r="AI451" t="s">
        <v>829</v>
      </c>
      <c r="AJ451" t="s">
        <v>327</v>
      </c>
      <c r="AK451" t="s">
        <v>328</v>
      </c>
      <c r="AL451" t="str">
        <f t="shared" si="15"/>
        <v>BANGALOREIND</v>
      </c>
      <c r="AM451">
        <f>IFERROR(INDEX([1]Sheet1!$I$2:$I$118, MATCH(AL451, [1]Sheet1!$J$2:$J$118, 0)), "")</f>
        <v>7874.5177043300409</v>
      </c>
    </row>
    <row r="452" spans="1:39" hidden="1">
      <c r="A452" t="s">
        <v>22698</v>
      </c>
      <c r="B452" t="s">
        <v>22699</v>
      </c>
      <c r="C452" t="s">
        <v>22700</v>
      </c>
      <c r="D452" t="s">
        <v>22701</v>
      </c>
      <c r="E452" t="s">
        <v>60</v>
      </c>
      <c r="F452" t="s">
        <v>40</v>
      </c>
      <c r="G452" t="s">
        <v>41</v>
      </c>
      <c r="H452" t="s">
        <v>42</v>
      </c>
      <c r="I452" t="s">
        <v>41</v>
      </c>
      <c r="J452" t="s">
        <v>42</v>
      </c>
      <c r="K452" t="s">
        <v>22143</v>
      </c>
      <c r="L452" t="s">
        <v>3129</v>
      </c>
      <c r="M452" t="s">
        <v>3130</v>
      </c>
      <c r="N452" t="s">
        <v>3129</v>
      </c>
      <c r="O452" t="s">
        <v>3130</v>
      </c>
      <c r="P452" t="s">
        <v>73</v>
      </c>
      <c r="Q452" s="1">
        <v>10</v>
      </c>
      <c r="R452" s="1">
        <v>10</v>
      </c>
      <c r="S452" t="s">
        <v>47</v>
      </c>
      <c r="T452" s="1">
        <v>290.41000000000003</v>
      </c>
      <c r="U452" t="s">
        <v>48</v>
      </c>
      <c r="V452" t="s">
        <v>7366</v>
      </c>
      <c r="W452" s="1">
        <v>160.62</v>
      </c>
      <c r="X452" t="s">
        <v>324</v>
      </c>
      <c r="Y452" t="s">
        <v>2383</v>
      </c>
      <c r="Z452" s="1">
        <v>50</v>
      </c>
      <c r="AA452" t="s">
        <v>51</v>
      </c>
      <c r="AB452" s="1">
        <v>128.5</v>
      </c>
      <c r="AC452" t="s">
        <v>51</v>
      </c>
      <c r="AD452" s="1">
        <v>0.98</v>
      </c>
      <c r="AE452" t="s">
        <v>52</v>
      </c>
      <c r="AF452">
        <f t="shared" si="14"/>
        <v>0.98</v>
      </c>
      <c r="AG452" s="1">
        <v>0.98</v>
      </c>
      <c r="AH452" t="s">
        <v>52</v>
      </c>
      <c r="AI452" t="s">
        <v>829</v>
      </c>
      <c r="AJ452" t="s">
        <v>327</v>
      </c>
      <c r="AK452" t="s">
        <v>328</v>
      </c>
      <c r="AL452" t="str">
        <f t="shared" si="15"/>
        <v>BANGALOREIND</v>
      </c>
      <c r="AM452">
        <f>IFERROR(INDEX([1]Sheet1!$I$2:$I$118, MATCH(AL452, [1]Sheet1!$J$2:$J$118, 0)), "")</f>
        <v>7874.5177043300409</v>
      </c>
    </row>
    <row r="453" spans="1:39" hidden="1">
      <c r="A453" t="s">
        <v>22784</v>
      </c>
      <c r="B453" t="s">
        <v>22785</v>
      </c>
      <c r="C453" t="s">
        <v>22786</v>
      </c>
      <c r="D453" t="s">
        <v>22787</v>
      </c>
      <c r="E453" t="s">
        <v>108</v>
      </c>
      <c r="F453" t="s">
        <v>40</v>
      </c>
      <c r="G453" t="s">
        <v>41</v>
      </c>
      <c r="H453" t="s">
        <v>42</v>
      </c>
      <c r="I453" t="s">
        <v>41</v>
      </c>
      <c r="J453" t="s">
        <v>42</v>
      </c>
      <c r="K453" t="s">
        <v>22143</v>
      </c>
      <c r="L453" t="s">
        <v>3129</v>
      </c>
      <c r="M453" t="s">
        <v>3130</v>
      </c>
      <c r="N453" t="s">
        <v>3129</v>
      </c>
      <c r="O453" t="s">
        <v>3130</v>
      </c>
      <c r="P453" t="s">
        <v>73</v>
      </c>
      <c r="Q453" s="1">
        <v>10</v>
      </c>
      <c r="R453" s="1">
        <v>4</v>
      </c>
      <c r="S453" t="s">
        <v>47</v>
      </c>
      <c r="T453" s="1">
        <v>285.27</v>
      </c>
      <c r="U453" t="s">
        <v>48</v>
      </c>
      <c r="V453" t="s">
        <v>7366</v>
      </c>
      <c r="W453" s="1">
        <v>160.62</v>
      </c>
      <c r="X453" t="s">
        <v>324</v>
      </c>
      <c r="Y453" t="s">
        <v>2223</v>
      </c>
      <c r="Z453" s="1">
        <v>52</v>
      </c>
      <c r="AA453" t="s">
        <v>51</v>
      </c>
      <c r="AB453" s="1">
        <v>128.5</v>
      </c>
      <c r="AC453" t="s">
        <v>51</v>
      </c>
      <c r="AD453" s="1">
        <v>0.98</v>
      </c>
      <c r="AE453" t="s">
        <v>52</v>
      </c>
      <c r="AF453">
        <f t="shared" si="14"/>
        <v>0.98</v>
      </c>
      <c r="AG453" s="1">
        <v>0.98</v>
      </c>
      <c r="AH453" t="s">
        <v>52</v>
      </c>
      <c r="AI453" t="s">
        <v>829</v>
      </c>
      <c r="AJ453" t="s">
        <v>327</v>
      </c>
      <c r="AK453" t="s">
        <v>328</v>
      </c>
      <c r="AL453" t="str">
        <f t="shared" si="15"/>
        <v>BANGALOREIND</v>
      </c>
      <c r="AM453">
        <f>IFERROR(INDEX([1]Sheet1!$I$2:$I$118, MATCH(AL453, [1]Sheet1!$J$2:$J$118, 0)), "")</f>
        <v>7874.5177043300409</v>
      </c>
    </row>
    <row r="454" spans="1:39" hidden="1">
      <c r="A454" t="s">
        <v>1982</v>
      </c>
      <c r="B454" t="s">
        <v>1983</v>
      </c>
      <c r="C454" t="s">
        <v>1984</v>
      </c>
      <c r="D454" t="s">
        <v>1985</v>
      </c>
      <c r="E454" t="s">
        <v>94</v>
      </c>
      <c r="F454" t="s">
        <v>260</v>
      </c>
      <c r="G454" t="s">
        <v>41</v>
      </c>
      <c r="H454" t="s">
        <v>42</v>
      </c>
      <c r="I454" t="s">
        <v>261</v>
      </c>
      <c r="J454" t="s">
        <v>42</v>
      </c>
      <c r="K454" t="s">
        <v>1590</v>
      </c>
      <c r="L454" t="s">
        <v>1591</v>
      </c>
      <c r="M454" t="s">
        <v>1592</v>
      </c>
      <c r="N454" t="s">
        <v>1591</v>
      </c>
      <c r="O454" t="s">
        <v>1592</v>
      </c>
      <c r="P454" t="s">
        <v>664</v>
      </c>
      <c r="Q454" s="1">
        <v>7</v>
      </c>
      <c r="R454" t="s">
        <v>46</v>
      </c>
      <c r="S454" t="s">
        <v>74</v>
      </c>
      <c r="T454" s="1">
        <v>432.13</v>
      </c>
      <c r="V454" t="s">
        <v>1986</v>
      </c>
      <c r="W454" s="1">
        <v>432.13</v>
      </c>
      <c r="X454" t="s">
        <v>50</v>
      </c>
      <c r="Y454" t="s">
        <v>50</v>
      </c>
      <c r="Z454" s="1">
        <v>514</v>
      </c>
      <c r="AA454" t="s">
        <v>51</v>
      </c>
      <c r="AB454" t="s">
        <v>46</v>
      </c>
      <c r="AD454" s="1">
        <v>1.8</v>
      </c>
      <c r="AE454" t="s">
        <v>52</v>
      </c>
      <c r="AF454" t="str">
        <f t="shared" si="14"/>
        <v/>
      </c>
      <c r="AG454" t="s">
        <v>46</v>
      </c>
      <c r="AI454" t="s">
        <v>76</v>
      </c>
      <c r="AJ454" t="s">
        <v>77</v>
      </c>
      <c r="AK454" t="s">
        <v>78</v>
      </c>
      <c r="AL454" t="str">
        <f t="shared" si="15"/>
        <v>PATYHUN</v>
      </c>
      <c r="AM454">
        <f>IFERROR(INDEX([1]Sheet1!$I$2:$I$118, MATCH(AL454, [1]Sheet1!$J$2:$J$118, 0)), "")</f>
        <v>2481.1311418143659</v>
      </c>
    </row>
    <row r="455" spans="1:39" hidden="1">
      <c r="A455" t="s">
        <v>2009</v>
      </c>
      <c r="B455" t="s">
        <v>2010</v>
      </c>
      <c r="C455" t="s">
        <v>2011</v>
      </c>
      <c r="D455" t="s">
        <v>259</v>
      </c>
      <c r="E455" t="s">
        <v>165</v>
      </c>
      <c r="F455" t="s">
        <v>260</v>
      </c>
      <c r="G455" t="s">
        <v>41</v>
      </c>
      <c r="H455" t="s">
        <v>42</v>
      </c>
      <c r="I455" t="s">
        <v>261</v>
      </c>
      <c r="J455" t="s">
        <v>42</v>
      </c>
      <c r="K455" t="s">
        <v>1590</v>
      </c>
      <c r="L455" t="s">
        <v>1591</v>
      </c>
      <c r="M455" t="s">
        <v>1592</v>
      </c>
      <c r="N455" t="s">
        <v>1591</v>
      </c>
      <c r="O455" t="s">
        <v>1592</v>
      </c>
      <c r="P455" t="s">
        <v>664</v>
      </c>
      <c r="Q455" s="1">
        <v>4</v>
      </c>
      <c r="R455" t="s">
        <v>46</v>
      </c>
      <c r="S455" t="s">
        <v>665</v>
      </c>
      <c r="T455" s="1">
        <v>1750</v>
      </c>
      <c r="V455" t="s">
        <v>2012</v>
      </c>
      <c r="W455" s="1">
        <v>1861.74</v>
      </c>
      <c r="X455" t="s">
        <v>50</v>
      </c>
      <c r="Y455" t="s">
        <v>50</v>
      </c>
      <c r="Z455" s="1">
        <v>4449</v>
      </c>
      <c r="AA455" t="s">
        <v>51</v>
      </c>
      <c r="AB455" t="s">
        <v>46</v>
      </c>
      <c r="AD455" s="1">
        <v>32.15</v>
      </c>
      <c r="AE455" t="s">
        <v>52</v>
      </c>
      <c r="AF455" t="str">
        <f t="shared" si="14"/>
        <v/>
      </c>
      <c r="AG455" t="s">
        <v>46</v>
      </c>
      <c r="AI455" t="s">
        <v>76</v>
      </c>
      <c r="AJ455" t="s">
        <v>77</v>
      </c>
      <c r="AK455" t="s">
        <v>78</v>
      </c>
      <c r="AL455" t="str">
        <f t="shared" si="15"/>
        <v>PATYHUN</v>
      </c>
      <c r="AM455">
        <f>IFERROR(INDEX([1]Sheet1!$I$2:$I$118, MATCH(AL455, [1]Sheet1!$J$2:$J$118, 0)), "")</f>
        <v>2481.1311418143659</v>
      </c>
    </row>
    <row r="456" spans="1:39" hidden="1">
      <c r="A456" t="s">
        <v>1993</v>
      </c>
      <c r="B456" t="s">
        <v>1623</v>
      </c>
      <c r="C456" t="s">
        <v>1994</v>
      </c>
      <c r="D456" t="s">
        <v>259</v>
      </c>
      <c r="E456" t="s">
        <v>222</v>
      </c>
      <c r="F456" t="s">
        <v>260</v>
      </c>
      <c r="G456" t="s">
        <v>41</v>
      </c>
      <c r="H456" t="s">
        <v>42</v>
      </c>
      <c r="I456" t="s">
        <v>261</v>
      </c>
      <c r="J456" t="s">
        <v>42</v>
      </c>
      <c r="K456" t="s">
        <v>1590</v>
      </c>
      <c r="L456" t="s">
        <v>1591</v>
      </c>
      <c r="M456" t="s">
        <v>1592</v>
      </c>
      <c r="N456" t="s">
        <v>1591</v>
      </c>
      <c r="O456" t="s">
        <v>1592</v>
      </c>
      <c r="P456" t="s">
        <v>664</v>
      </c>
      <c r="Q456" s="1">
        <v>7</v>
      </c>
      <c r="R456" s="1">
        <v>3</v>
      </c>
      <c r="S456" t="s">
        <v>665</v>
      </c>
      <c r="T456" s="1">
        <v>4181.2299999999996</v>
      </c>
      <c r="V456" t="s">
        <v>1995</v>
      </c>
      <c r="W456" s="1">
        <v>4181.2299999999996</v>
      </c>
      <c r="X456" t="s">
        <v>50</v>
      </c>
      <c r="Y456" t="s">
        <v>50</v>
      </c>
      <c r="Z456" s="1">
        <v>4517</v>
      </c>
      <c r="AA456" t="s">
        <v>51</v>
      </c>
      <c r="AB456" t="s">
        <v>46</v>
      </c>
      <c r="AD456" s="1">
        <v>36.630000000000003</v>
      </c>
      <c r="AE456" t="s">
        <v>52</v>
      </c>
      <c r="AF456" t="str">
        <f t="shared" si="14"/>
        <v/>
      </c>
      <c r="AG456" t="s">
        <v>46</v>
      </c>
      <c r="AI456" t="s">
        <v>76</v>
      </c>
      <c r="AJ456" t="s">
        <v>77</v>
      </c>
      <c r="AK456" t="s">
        <v>78</v>
      </c>
      <c r="AL456" t="str">
        <f t="shared" si="15"/>
        <v>PATYHUN</v>
      </c>
      <c r="AM456">
        <f>IFERROR(INDEX([1]Sheet1!$I$2:$I$118, MATCH(AL456, [1]Sheet1!$J$2:$J$118, 0)), "")</f>
        <v>2481.1311418143659</v>
      </c>
    </row>
    <row r="457" spans="1:39" hidden="1">
      <c r="A457" t="s">
        <v>24313</v>
      </c>
      <c r="B457" t="s">
        <v>24314</v>
      </c>
      <c r="C457" t="s">
        <v>24315</v>
      </c>
      <c r="D457" t="s">
        <v>24316</v>
      </c>
      <c r="E457" t="s">
        <v>102</v>
      </c>
      <c r="F457" t="s">
        <v>40</v>
      </c>
      <c r="G457" t="s">
        <v>41</v>
      </c>
      <c r="H457" t="s">
        <v>42</v>
      </c>
      <c r="I457" t="s">
        <v>41</v>
      </c>
      <c r="J457" t="s">
        <v>42</v>
      </c>
      <c r="K457" t="s">
        <v>23299</v>
      </c>
      <c r="L457" t="s">
        <v>4813</v>
      </c>
      <c r="M457" t="s">
        <v>4814</v>
      </c>
      <c r="N457" t="s">
        <v>4813</v>
      </c>
      <c r="O457" t="s">
        <v>4814</v>
      </c>
      <c r="P457" t="s">
        <v>45</v>
      </c>
      <c r="Q457" s="1">
        <v>2</v>
      </c>
      <c r="R457" t="s">
        <v>46</v>
      </c>
      <c r="S457" t="s">
        <v>47</v>
      </c>
      <c r="T457" s="1">
        <v>10.96</v>
      </c>
      <c r="U457" t="s">
        <v>48</v>
      </c>
      <c r="V457" t="s">
        <v>23853</v>
      </c>
      <c r="W457" s="1">
        <v>10.96</v>
      </c>
      <c r="X457" t="s">
        <v>50</v>
      </c>
      <c r="Y457" t="s">
        <v>50</v>
      </c>
      <c r="Z457" s="1">
        <v>1</v>
      </c>
      <c r="AA457" t="s">
        <v>51</v>
      </c>
      <c r="AB457" s="1">
        <v>1.7</v>
      </c>
      <c r="AC457" t="s">
        <v>51</v>
      </c>
      <c r="AD457" s="1">
        <v>0.01</v>
      </c>
      <c r="AE457" t="s">
        <v>52</v>
      </c>
      <c r="AF457">
        <f t="shared" si="14"/>
        <v>0.01</v>
      </c>
      <c r="AG457" s="1">
        <v>0.01</v>
      </c>
      <c r="AH457" t="s">
        <v>52</v>
      </c>
      <c r="AI457" t="s">
        <v>1486</v>
      </c>
      <c r="AJ457" t="s">
        <v>54</v>
      </c>
      <c r="AK457" t="s">
        <v>55</v>
      </c>
      <c r="AL457" t="str">
        <f t="shared" si="15"/>
        <v>RAUNHEIMDEU</v>
      </c>
      <c r="AM457">
        <f>IFERROR(INDEX([1]Sheet1!$I$2:$I$118, MATCH(AL457, [1]Sheet1!$J$2:$J$118, 0)), "")</f>
        <v>477.69917125845029</v>
      </c>
    </row>
    <row r="458" spans="1:39" hidden="1">
      <c r="A458" t="s">
        <v>16318</v>
      </c>
      <c r="B458" t="s">
        <v>16319</v>
      </c>
      <c r="C458" t="s">
        <v>16320</v>
      </c>
      <c r="D458" t="s">
        <v>16321</v>
      </c>
      <c r="E458" t="s">
        <v>291</v>
      </c>
      <c r="F458" t="s">
        <v>260</v>
      </c>
      <c r="G458" t="s">
        <v>41</v>
      </c>
      <c r="H458" t="s">
        <v>42</v>
      </c>
      <c r="I458" t="s">
        <v>261</v>
      </c>
      <c r="J458" t="s">
        <v>42</v>
      </c>
      <c r="K458" t="s">
        <v>4923</v>
      </c>
      <c r="L458" t="s">
        <v>15504</v>
      </c>
      <c r="M458" t="s">
        <v>779</v>
      </c>
      <c r="N458" t="s">
        <v>15504</v>
      </c>
      <c r="O458" t="s">
        <v>779</v>
      </c>
      <c r="P458" t="s">
        <v>45</v>
      </c>
      <c r="Q458" s="1">
        <v>2</v>
      </c>
      <c r="R458" t="s">
        <v>46</v>
      </c>
      <c r="S458" t="s">
        <v>132</v>
      </c>
      <c r="T458" s="1">
        <v>40.46</v>
      </c>
      <c r="U458" t="s">
        <v>48</v>
      </c>
      <c r="V458" t="s">
        <v>16322</v>
      </c>
      <c r="W458" s="1">
        <v>40.46</v>
      </c>
      <c r="X458" t="s">
        <v>50</v>
      </c>
      <c r="Y458" t="s">
        <v>50</v>
      </c>
      <c r="Z458" s="1">
        <v>9</v>
      </c>
      <c r="AA458" t="s">
        <v>51</v>
      </c>
      <c r="AB458" s="1">
        <v>9</v>
      </c>
      <c r="AC458" t="s">
        <v>51</v>
      </c>
      <c r="AD458" s="1">
        <v>0.04</v>
      </c>
      <c r="AE458" t="s">
        <v>52</v>
      </c>
      <c r="AF458">
        <f t="shared" si="14"/>
        <v>0.05</v>
      </c>
      <c r="AG458" s="1">
        <v>0.05</v>
      </c>
      <c r="AH458" t="s">
        <v>52</v>
      </c>
      <c r="AI458" t="s">
        <v>134</v>
      </c>
      <c r="AJ458" t="s">
        <v>135</v>
      </c>
      <c r="AK458" t="s">
        <v>136</v>
      </c>
      <c r="AL458" t="str">
        <f t="shared" si="15"/>
        <v>MUSKEGOUSA</v>
      </c>
      <c r="AM458">
        <f>IFERROR(INDEX([1]Sheet1!$I$2:$I$118, MATCH(AL458, [1]Sheet1!$J$2:$J$118, 0)), "")</f>
        <v>6599.4652299211511</v>
      </c>
    </row>
    <row r="459" spans="1:39" hidden="1">
      <c r="A459" t="s">
        <v>22772</v>
      </c>
      <c r="B459" t="s">
        <v>22773</v>
      </c>
      <c r="C459" t="s">
        <v>22774</v>
      </c>
      <c r="D459" t="s">
        <v>22775</v>
      </c>
      <c r="E459" t="s">
        <v>108</v>
      </c>
      <c r="F459" t="s">
        <v>40</v>
      </c>
      <c r="G459" t="s">
        <v>41</v>
      </c>
      <c r="H459" t="s">
        <v>42</v>
      </c>
      <c r="I459" t="s">
        <v>41</v>
      </c>
      <c r="J459" t="s">
        <v>42</v>
      </c>
      <c r="K459" t="s">
        <v>22143</v>
      </c>
      <c r="L459" t="s">
        <v>3129</v>
      </c>
      <c r="M459" t="s">
        <v>3130</v>
      </c>
      <c r="N459" t="s">
        <v>3129</v>
      </c>
      <c r="O459" t="s">
        <v>3130</v>
      </c>
      <c r="P459" t="s">
        <v>73</v>
      </c>
      <c r="Q459" s="1">
        <v>10</v>
      </c>
      <c r="R459" s="1">
        <v>5</v>
      </c>
      <c r="S459" t="s">
        <v>47</v>
      </c>
      <c r="T459" s="1">
        <v>285.27</v>
      </c>
      <c r="U459" t="s">
        <v>48</v>
      </c>
      <c r="V459" t="s">
        <v>7366</v>
      </c>
      <c r="W459" s="1">
        <v>160.62</v>
      </c>
      <c r="X459" t="s">
        <v>324</v>
      </c>
      <c r="Y459" t="s">
        <v>2223</v>
      </c>
      <c r="Z459" s="1">
        <v>50</v>
      </c>
      <c r="AA459" t="s">
        <v>51</v>
      </c>
      <c r="AB459" s="1">
        <v>128.5</v>
      </c>
      <c r="AC459" t="s">
        <v>51</v>
      </c>
      <c r="AD459" s="1">
        <v>0.98</v>
      </c>
      <c r="AE459" t="s">
        <v>52</v>
      </c>
      <c r="AF459">
        <f t="shared" si="14"/>
        <v>0.98</v>
      </c>
      <c r="AG459" s="1">
        <v>0.98</v>
      </c>
      <c r="AH459" t="s">
        <v>52</v>
      </c>
      <c r="AI459" t="s">
        <v>829</v>
      </c>
      <c r="AJ459" t="s">
        <v>327</v>
      </c>
      <c r="AK459" t="s">
        <v>328</v>
      </c>
      <c r="AL459" t="str">
        <f t="shared" si="15"/>
        <v>BANGALOREIND</v>
      </c>
      <c r="AM459">
        <f>IFERROR(INDEX([1]Sheet1!$I$2:$I$118, MATCH(AL459, [1]Sheet1!$J$2:$J$118, 0)), "")</f>
        <v>7874.5177043300409</v>
      </c>
    </row>
    <row r="460" spans="1:39" hidden="1">
      <c r="A460" t="s">
        <v>7386</v>
      </c>
      <c r="B460" t="s">
        <v>7387</v>
      </c>
      <c r="C460" t="s">
        <v>7388</v>
      </c>
      <c r="D460" t="s">
        <v>7389</v>
      </c>
      <c r="E460" t="s">
        <v>88</v>
      </c>
      <c r="F460" t="s">
        <v>40</v>
      </c>
      <c r="G460" t="s">
        <v>41</v>
      </c>
      <c r="H460" t="s">
        <v>42</v>
      </c>
      <c r="I460" t="s">
        <v>41</v>
      </c>
      <c r="J460" t="s">
        <v>42</v>
      </c>
      <c r="K460" t="s">
        <v>3128</v>
      </c>
      <c r="L460" t="s">
        <v>3129</v>
      </c>
      <c r="M460" t="s">
        <v>3130</v>
      </c>
      <c r="N460" t="s">
        <v>3129</v>
      </c>
      <c r="O460" t="s">
        <v>3130</v>
      </c>
      <c r="P460" t="s">
        <v>73</v>
      </c>
      <c r="Q460" s="1">
        <v>10</v>
      </c>
      <c r="R460" s="1">
        <v>13</v>
      </c>
      <c r="S460" t="s">
        <v>47</v>
      </c>
      <c r="T460" s="1">
        <v>290.41000000000003</v>
      </c>
      <c r="U460" t="s">
        <v>48</v>
      </c>
      <c r="V460" t="s">
        <v>7366</v>
      </c>
      <c r="W460" s="1">
        <v>160.62</v>
      </c>
      <c r="X460" t="s">
        <v>324</v>
      </c>
      <c r="Y460" t="s">
        <v>2383</v>
      </c>
      <c r="Z460" s="1">
        <v>50</v>
      </c>
      <c r="AA460" t="s">
        <v>51</v>
      </c>
      <c r="AB460" s="1">
        <v>128.5</v>
      </c>
      <c r="AC460" t="s">
        <v>51</v>
      </c>
      <c r="AD460" s="1">
        <v>0.98</v>
      </c>
      <c r="AE460" t="s">
        <v>52</v>
      </c>
      <c r="AF460">
        <f t="shared" si="14"/>
        <v>0.98</v>
      </c>
      <c r="AG460" s="1">
        <v>0.98</v>
      </c>
      <c r="AH460" t="s">
        <v>52</v>
      </c>
      <c r="AI460" t="s">
        <v>829</v>
      </c>
      <c r="AJ460" t="s">
        <v>327</v>
      </c>
      <c r="AK460" t="s">
        <v>328</v>
      </c>
      <c r="AL460" t="str">
        <f t="shared" si="15"/>
        <v>BANGALOREIND</v>
      </c>
      <c r="AM460">
        <f>IFERROR(INDEX([1]Sheet1!$I$2:$I$118, MATCH(AL460, [1]Sheet1!$J$2:$J$118, 0)), "")</f>
        <v>7874.5177043300409</v>
      </c>
    </row>
    <row r="461" spans="1:39" hidden="1">
      <c r="A461" t="s">
        <v>4087</v>
      </c>
      <c r="B461" t="s">
        <v>4088</v>
      </c>
      <c r="C461" t="s">
        <v>4089</v>
      </c>
      <c r="D461" t="s">
        <v>4090</v>
      </c>
      <c r="E461" t="s">
        <v>108</v>
      </c>
      <c r="F461" t="s">
        <v>40</v>
      </c>
      <c r="G461" t="s">
        <v>41</v>
      </c>
      <c r="H461" t="s">
        <v>42</v>
      </c>
      <c r="I461" t="s">
        <v>41</v>
      </c>
      <c r="J461" t="s">
        <v>42</v>
      </c>
      <c r="K461" t="s">
        <v>3859</v>
      </c>
      <c r="L461" t="s">
        <v>3860</v>
      </c>
      <c r="M461" t="s">
        <v>3861</v>
      </c>
      <c r="N461" t="s">
        <v>3860</v>
      </c>
      <c r="O461" t="s">
        <v>3861</v>
      </c>
      <c r="P461" t="s">
        <v>45</v>
      </c>
      <c r="Q461" s="1">
        <v>5</v>
      </c>
      <c r="R461" s="1">
        <v>5</v>
      </c>
      <c r="S461" t="s">
        <v>132</v>
      </c>
      <c r="T461" s="1">
        <v>13.91</v>
      </c>
      <c r="U461" t="s">
        <v>48</v>
      </c>
      <c r="V461" t="s">
        <v>4091</v>
      </c>
      <c r="W461" s="1">
        <v>13.91</v>
      </c>
      <c r="X461" t="s">
        <v>50</v>
      </c>
      <c r="Y461" t="s">
        <v>50</v>
      </c>
      <c r="Z461" s="1">
        <v>2</v>
      </c>
      <c r="AA461" t="s">
        <v>51</v>
      </c>
      <c r="AB461" s="1">
        <v>4.4800000000000004</v>
      </c>
      <c r="AC461" t="s">
        <v>51</v>
      </c>
      <c r="AD461" s="1">
        <v>0.03</v>
      </c>
      <c r="AE461" t="s">
        <v>52</v>
      </c>
      <c r="AF461">
        <f t="shared" si="14"/>
        <v>0.03</v>
      </c>
      <c r="AG461" s="1">
        <v>0.03</v>
      </c>
      <c r="AH461" t="s">
        <v>52</v>
      </c>
      <c r="AI461" t="s">
        <v>719</v>
      </c>
      <c r="AJ461" t="s">
        <v>135</v>
      </c>
      <c r="AK461" t="s">
        <v>136</v>
      </c>
      <c r="AL461" t="str">
        <f t="shared" si="15"/>
        <v>ASHFORDGBR</v>
      </c>
      <c r="AM461">
        <f>IFERROR(INDEX([1]Sheet1!$I$2:$I$118, MATCH(AL461, [1]Sheet1!$J$2:$J$118, 0)), "")</f>
        <v>5685.8299841513308</v>
      </c>
    </row>
    <row r="462" spans="1:39" hidden="1">
      <c r="A462" t="s">
        <v>22788</v>
      </c>
      <c r="B462" t="s">
        <v>22789</v>
      </c>
      <c r="C462" t="s">
        <v>22790</v>
      </c>
      <c r="D462" t="s">
        <v>22791</v>
      </c>
      <c r="E462" t="s">
        <v>108</v>
      </c>
      <c r="F462" t="s">
        <v>40</v>
      </c>
      <c r="G462" t="s">
        <v>41</v>
      </c>
      <c r="H462" t="s">
        <v>42</v>
      </c>
      <c r="I462" t="s">
        <v>41</v>
      </c>
      <c r="J462" t="s">
        <v>42</v>
      </c>
      <c r="K462" t="s">
        <v>22143</v>
      </c>
      <c r="L462" t="s">
        <v>3129</v>
      </c>
      <c r="M462" t="s">
        <v>3130</v>
      </c>
      <c r="N462" t="s">
        <v>3129</v>
      </c>
      <c r="O462" t="s">
        <v>3130</v>
      </c>
      <c r="P462" t="s">
        <v>73</v>
      </c>
      <c r="Q462" s="1">
        <v>10</v>
      </c>
      <c r="R462" s="1">
        <v>4</v>
      </c>
      <c r="S462" t="s">
        <v>47</v>
      </c>
      <c r="T462" s="1">
        <v>285.27</v>
      </c>
      <c r="U462" t="s">
        <v>48</v>
      </c>
      <c r="V462" t="s">
        <v>7366</v>
      </c>
      <c r="W462" s="1">
        <v>160.62</v>
      </c>
      <c r="X462" t="s">
        <v>324</v>
      </c>
      <c r="Y462" t="s">
        <v>2223</v>
      </c>
      <c r="Z462" s="1">
        <v>52</v>
      </c>
      <c r="AA462" t="s">
        <v>51</v>
      </c>
      <c r="AB462" s="1">
        <v>128.5</v>
      </c>
      <c r="AC462" t="s">
        <v>51</v>
      </c>
      <c r="AD462" s="1">
        <v>0.98</v>
      </c>
      <c r="AE462" t="s">
        <v>52</v>
      </c>
      <c r="AF462">
        <f t="shared" si="14"/>
        <v>0.98</v>
      </c>
      <c r="AG462" s="1">
        <v>0.98</v>
      </c>
      <c r="AH462" t="s">
        <v>52</v>
      </c>
      <c r="AI462" t="s">
        <v>829</v>
      </c>
      <c r="AJ462" t="s">
        <v>327</v>
      </c>
      <c r="AK462" t="s">
        <v>328</v>
      </c>
      <c r="AL462" t="str">
        <f t="shared" si="15"/>
        <v>BANGALOREIND</v>
      </c>
      <c r="AM462">
        <f>IFERROR(INDEX([1]Sheet1!$I$2:$I$118, MATCH(AL462, [1]Sheet1!$J$2:$J$118, 0)), "")</f>
        <v>7874.5177043300409</v>
      </c>
    </row>
    <row r="463" spans="1:39" hidden="1">
      <c r="A463" t="s">
        <v>22558</v>
      </c>
      <c r="B463" t="s">
        <v>22559</v>
      </c>
      <c r="C463" t="s">
        <v>22560</v>
      </c>
      <c r="D463" t="s">
        <v>22561</v>
      </c>
      <c r="E463" t="s">
        <v>102</v>
      </c>
      <c r="F463" t="s">
        <v>40</v>
      </c>
      <c r="G463" t="s">
        <v>41</v>
      </c>
      <c r="H463" t="s">
        <v>42</v>
      </c>
      <c r="I463" t="s">
        <v>41</v>
      </c>
      <c r="J463" t="s">
        <v>42</v>
      </c>
      <c r="K463" t="s">
        <v>22143</v>
      </c>
      <c r="L463" t="s">
        <v>3129</v>
      </c>
      <c r="M463" t="s">
        <v>3130</v>
      </c>
      <c r="N463" t="s">
        <v>7365</v>
      </c>
      <c r="O463" t="s">
        <v>3130</v>
      </c>
      <c r="P463" t="s">
        <v>73</v>
      </c>
      <c r="Q463" s="1">
        <v>10</v>
      </c>
      <c r="R463" s="1">
        <v>6</v>
      </c>
      <c r="S463" t="s">
        <v>47</v>
      </c>
      <c r="T463" s="1">
        <v>169.62</v>
      </c>
      <c r="U463" t="s">
        <v>48</v>
      </c>
      <c r="V463" t="s">
        <v>7366</v>
      </c>
      <c r="W463" s="1">
        <v>160.62</v>
      </c>
      <c r="X463" t="s">
        <v>324</v>
      </c>
      <c r="Y463" t="s">
        <v>50</v>
      </c>
      <c r="Z463" s="1">
        <v>84</v>
      </c>
      <c r="AA463" t="s">
        <v>51</v>
      </c>
      <c r="AB463" s="1">
        <v>128.5</v>
      </c>
      <c r="AC463" t="s">
        <v>51</v>
      </c>
      <c r="AD463" s="1">
        <v>0.98</v>
      </c>
      <c r="AE463" t="s">
        <v>52</v>
      </c>
      <c r="AF463">
        <f t="shared" si="14"/>
        <v>0.98</v>
      </c>
      <c r="AG463" s="1">
        <v>0.98</v>
      </c>
      <c r="AH463" t="s">
        <v>52</v>
      </c>
      <c r="AI463" t="s">
        <v>782</v>
      </c>
      <c r="AJ463" t="s">
        <v>327</v>
      </c>
      <c r="AK463" t="s">
        <v>328</v>
      </c>
      <c r="AL463" t="str">
        <f t="shared" si="15"/>
        <v>DELHIIND</v>
      </c>
      <c r="AM463" t="str">
        <f>IFERROR(INDEX([1]Sheet1!$I$2:$I$118, MATCH(AL463, [1]Sheet1!$J$2:$J$118, 0)), "")</f>
        <v/>
      </c>
    </row>
    <row r="464" spans="1:39" hidden="1">
      <c r="A464" t="s">
        <v>13775</v>
      </c>
      <c r="B464" t="s">
        <v>10548</v>
      </c>
      <c r="C464" t="s">
        <v>13776</v>
      </c>
      <c r="D464" t="s">
        <v>13777</v>
      </c>
      <c r="E464" t="s">
        <v>108</v>
      </c>
      <c r="F464" t="s">
        <v>40</v>
      </c>
      <c r="G464" t="s">
        <v>41</v>
      </c>
      <c r="H464" t="s">
        <v>42</v>
      </c>
      <c r="I464" t="s">
        <v>41</v>
      </c>
      <c r="J464" t="s">
        <v>42</v>
      </c>
      <c r="K464" t="s">
        <v>4459</v>
      </c>
      <c r="L464" t="s">
        <v>4460</v>
      </c>
      <c r="M464" t="s">
        <v>1145</v>
      </c>
      <c r="N464" t="s">
        <v>4460</v>
      </c>
      <c r="O464" t="s">
        <v>1145</v>
      </c>
      <c r="P464" t="s">
        <v>45</v>
      </c>
      <c r="Q464" s="1">
        <v>4</v>
      </c>
      <c r="R464" s="1">
        <v>2</v>
      </c>
      <c r="S464" t="s">
        <v>132</v>
      </c>
      <c r="T464" s="1">
        <v>22.77</v>
      </c>
      <c r="U464" t="s">
        <v>48</v>
      </c>
      <c r="V464" t="s">
        <v>9766</v>
      </c>
      <c r="W464" s="1">
        <v>22.77</v>
      </c>
      <c r="X464" t="s">
        <v>50</v>
      </c>
      <c r="Y464" t="s">
        <v>50</v>
      </c>
      <c r="Z464" s="1">
        <v>1</v>
      </c>
      <c r="AA464" t="s">
        <v>51</v>
      </c>
      <c r="AB464" s="1">
        <v>1.69</v>
      </c>
      <c r="AC464" t="s">
        <v>51</v>
      </c>
      <c r="AD464" s="1">
        <v>0.01</v>
      </c>
      <c r="AE464" t="s">
        <v>52</v>
      </c>
      <c r="AF464">
        <f t="shared" si="14"/>
        <v>0.01</v>
      </c>
      <c r="AG464" s="1">
        <v>0.01</v>
      </c>
      <c r="AH464" t="s">
        <v>52</v>
      </c>
      <c r="AI464" t="s">
        <v>719</v>
      </c>
      <c r="AJ464" t="s">
        <v>135</v>
      </c>
      <c r="AK464" t="s">
        <v>136</v>
      </c>
      <c r="AL464" t="str">
        <f t="shared" si="15"/>
        <v>SHANGHAICHN</v>
      </c>
      <c r="AM464">
        <f>IFERROR(INDEX([1]Sheet1!$I$2:$I$118, MATCH(AL464, [1]Sheet1!$J$2:$J$118, 0)), "")</f>
        <v>9467.7730778277528</v>
      </c>
    </row>
    <row r="465" spans="1:39" hidden="1">
      <c r="A465" t="s">
        <v>7108</v>
      </c>
      <c r="B465" t="s">
        <v>7109</v>
      </c>
      <c r="C465" t="s">
        <v>7110</v>
      </c>
      <c r="D465" t="s">
        <v>7111</v>
      </c>
      <c r="E465" t="s">
        <v>102</v>
      </c>
      <c r="F465" t="s">
        <v>40</v>
      </c>
      <c r="G465" t="s">
        <v>41</v>
      </c>
      <c r="H465" t="s">
        <v>42</v>
      </c>
      <c r="I465" t="s">
        <v>41</v>
      </c>
      <c r="J465" t="s">
        <v>42</v>
      </c>
      <c r="K465" t="s">
        <v>7023</v>
      </c>
      <c r="L465" t="s">
        <v>5749</v>
      </c>
      <c r="M465" t="s">
        <v>5750</v>
      </c>
      <c r="N465" t="s">
        <v>5749</v>
      </c>
      <c r="O465" t="s">
        <v>5750</v>
      </c>
      <c r="P465" t="s">
        <v>45</v>
      </c>
      <c r="Q465" s="1">
        <v>2</v>
      </c>
      <c r="R465" t="s">
        <v>46</v>
      </c>
      <c r="S465" t="s">
        <v>47</v>
      </c>
      <c r="T465" s="1">
        <v>1217.48</v>
      </c>
      <c r="U465" t="s">
        <v>48</v>
      </c>
      <c r="V465" t="s">
        <v>7112</v>
      </c>
      <c r="W465" s="1">
        <v>1176.76</v>
      </c>
      <c r="X465" t="s">
        <v>50</v>
      </c>
      <c r="Y465" t="s">
        <v>50</v>
      </c>
      <c r="Z465" s="1">
        <v>55</v>
      </c>
      <c r="AA465" t="s">
        <v>51</v>
      </c>
      <c r="AB465" s="1">
        <v>162.88</v>
      </c>
      <c r="AC465" t="s">
        <v>51</v>
      </c>
      <c r="AD465" s="1">
        <v>0.98</v>
      </c>
      <c r="AE465" t="s">
        <v>52</v>
      </c>
      <c r="AF465">
        <f t="shared" si="14"/>
        <v>0.98</v>
      </c>
      <c r="AG465" s="1">
        <v>0.98</v>
      </c>
      <c r="AH465" t="s">
        <v>52</v>
      </c>
      <c r="AI465" t="s">
        <v>53</v>
      </c>
      <c r="AJ465" t="s">
        <v>54</v>
      </c>
      <c r="AK465" t="s">
        <v>55</v>
      </c>
      <c r="AL465" t="str">
        <f t="shared" si="15"/>
        <v>BANGKOKTHA</v>
      </c>
      <c r="AM465" t="str">
        <f>IFERROR(INDEX([1]Sheet1!$I$2:$I$118, MATCH(AL465, [1]Sheet1!$J$2:$J$118, 0)), "")</f>
        <v/>
      </c>
    </row>
    <row r="466" spans="1:39" hidden="1">
      <c r="A466" t="s">
        <v>7073</v>
      </c>
      <c r="B466" t="s">
        <v>7074</v>
      </c>
      <c r="C466" t="s">
        <v>7075</v>
      </c>
      <c r="D466" t="s">
        <v>7076</v>
      </c>
      <c r="E466" t="s">
        <v>66</v>
      </c>
      <c r="F466" t="s">
        <v>40</v>
      </c>
      <c r="G466" t="s">
        <v>41</v>
      </c>
      <c r="H466" t="s">
        <v>42</v>
      </c>
      <c r="I466" t="s">
        <v>41</v>
      </c>
      <c r="J466" t="s">
        <v>42</v>
      </c>
      <c r="K466" t="s">
        <v>7023</v>
      </c>
      <c r="L466" t="s">
        <v>5749</v>
      </c>
      <c r="M466" t="s">
        <v>5750</v>
      </c>
      <c r="N466" t="s">
        <v>5749</v>
      </c>
      <c r="O466" t="s">
        <v>5750</v>
      </c>
      <c r="P466" t="s">
        <v>45</v>
      </c>
      <c r="Q466" s="1">
        <v>2</v>
      </c>
      <c r="R466" s="1">
        <v>5</v>
      </c>
      <c r="S466" t="s">
        <v>47</v>
      </c>
      <c r="T466" s="1">
        <v>1170.93</v>
      </c>
      <c r="U466" t="s">
        <v>48</v>
      </c>
      <c r="V466" t="s">
        <v>7077</v>
      </c>
      <c r="W466" s="1">
        <v>1130.1199999999999</v>
      </c>
      <c r="X466" t="s">
        <v>50</v>
      </c>
      <c r="Y466" t="s">
        <v>50</v>
      </c>
      <c r="Z466" s="1">
        <v>52</v>
      </c>
      <c r="AA466" t="s">
        <v>51</v>
      </c>
      <c r="AB466" s="1">
        <v>162.88</v>
      </c>
      <c r="AC466" t="s">
        <v>51</v>
      </c>
      <c r="AD466" s="1">
        <v>0.98</v>
      </c>
      <c r="AE466" t="s">
        <v>52</v>
      </c>
      <c r="AF466">
        <f t="shared" si="14"/>
        <v>0.98</v>
      </c>
      <c r="AG466" s="1">
        <v>0.98</v>
      </c>
      <c r="AH466" t="s">
        <v>52</v>
      </c>
      <c r="AI466" t="s">
        <v>53</v>
      </c>
      <c r="AJ466" t="s">
        <v>54</v>
      </c>
      <c r="AK466" t="s">
        <v>55</v>
      </c>
      <c r="AL466" t="str">
        <f t="shared" si="15"/>
        <v>BANGKOKTHA</v>
      </c>
      <c r="AM466" t="str">
        <f>IFERROR(INDEX([1]Sheet1!$I$2:$I$118, MATCH(AL466, [1]Sheet1!$J$2:$J$118, 0)), "")</f>
        <v/>
      </c>
    </row>
    <row r="467" spans="1:39" hidden="1">
      <c r="A467" t="s">
        <v>22191</v>
      </c>
      <c r="B467" t="s">
        <v>22192</v>
      </c>
      <c r="C467" t="s">
        <v>22193</v>
      </c>
      <c r="D467" t="s">
        <v>22194</v>
      </c>
      <c r="E467" t="s">
        <v>102</v>
      </c>
      <c r="F467" t="s">
        <v>40</v>
      </c>
      <c r="G467" t="s">
        <v>41</v>
      </c>
      <c r="H467" t="s">
        <v>42</v>
      </c>
      <c r="I467" t="s">
        <v>41</v>
      </c>
      <c r="J467" t="s">
        <v>42</v>
      </c>
      <c r="K467" t="s">
        <v>22143</v>
      </c>
      <c r="L467" t="s">
        <v>3129</v>
      </c>
      <c r="M467" t="s">
        <v>3130</v>
      </c>
      <c r="N467" t="s">
        <v>3129</v>
      </c>
      <c r="O467" t="s">
        <v>3130</v>
      </c>
      <c r="P467" t="s">
        <v>73</v>
      </c>
      <c r="Q467" s="1">
        <v>10</v>
      </c>
      <c r="R467" s="1">
        <v>11</v>
      </c>
      <c r="S467" t="s">
        <v>47</v>
      </c>
      <c r="T467" s="1">
        <v>290.41000000000003</v>
      </c>
      <c r="U467" t="s">
        <v>48</v>
      </c>
      <c r="V467" t="s">
        <v>7366</v>
      </c>
      <c r="W467" s="1">
        <v>160.62</v>
      </c>
      <c r="X467" t="s">
        <v>324</v>
      </c>
      <c r="Y467" t="s">
        <v>2383</v>
      </c>
      <c r="Z467" s="1">
        <v>52</v>
      </c>
      <c r="AA467" t="s">
        <v>51</v>
      </c>
      <c r="AB467" s="1">
        <v>128.5</v>
      </c>
      <c r="AC467" t="s">
        <v>51</v>
      </c>
      <c r="AD467" s="1">
        <v>0.98</v>
      </c>
      <c r="AE467" t="s">
        <v>52</v>
      </c>
      <c r="AF467">
        <f t="shared" si="14"/>
        <v>0.98</v>
      </c>
      <c r="AG467" s="1">
        <v>0.98</v>
      </c>
      <c r="AH467" t="s">
        <v>52</v>
      </c>
      <c r="AI467" t="s">
        <v>829</v>
      </c>
      <c r="AJ467" t="s">
        <v>327</v>
      </c>
      <c r="AK467" t="s">
        <v>328</v>
      </c>
      <c r="AL467" t="str">
        <f t="shared" si="15"/>
        <v>BANGALOREIND</v>
      </c>
      <c r="AM467">
        <f>IFERROR(INDEX([1]Sheet1!$I$2:$I$118, MATCH(AL467, [1]Sheet1!$J$2:$J$118, 0)), "")</f>
        <v>7874.5177043300409</v>
      </c>
    </row>
    <row r="468" spans="1:39" hidden="1">
      <c r="A468" t="s">
        <v>22872</v>
      </c>
      <c r="B468" t="s">
        <v>22873</v>
      </c>
      <c r="C468" t="s">
        <v>22874</v>
      </c>
      <c r="D468" t="s">
        <v>22875</v>
      </c>
      <c r="E468" t="s">
        <v>60</v>
      </c>
      <c r="F468" t="s">
        <v>40</v>
      </c>
      <c r="G468" t="s">
        <v>41</v>
      </c>
      <c r="H468" t="s">
        <v>42</v>
      </c>
      <c r="I468" t="s">
        <v>41</v>
      </c>
      <c r="J468" t="s">
        <v>42</v>
      </c>
      <c r="K468" t="s">
        <v>22143</v>
      </c>
      <c r="L468" t="s">
        <v>3129</v>
      </c>
      <c r="M468" t="s">
        <v>3130</v>
      </c>
      <c r="N468" t="s">
        <v>3129</v>
      </c>
      <c r="O468" t="s">
        <v>3130</v>
      </c>
      <c r="P468" t="s">
        <v>73</v>
      </c>
      <c r="Q468" s="1">
        <v>10</v>
      </c>
      <c r="R468" s="1">
        <v>10</v>
      </c>
      <c r="S468" t="s">
        <v>47</v>
      </c>
      <c r="T468" s="1">
        <v>281.41000000000003</v>
      </c>
      <c r="U468" t="s">
        <v>48</v>
      </c>
      <c r="V468" t="s">
        <v>7366</v>
      </c>
      <c r="W468" s="1">
        <v>160.62</v>
      </c>
      <c r="X468" t="s">
        <v>324</v>
      </c>
      <c r="Y468" t="s">
        <v>380</v>
      </c>
      <c r="Z468" s="1">
        <v>51</v>
      </c>
      <c r="AA468" t="s">
        <v>51</v>
      </c>
      <c r="AB468" s="1">
        <v>128.5</v>
      </c>
      <c r="AC468" t="s">
        <v>51</v>
      </c>
      <c r="AD468" s="1">
        <v>0.98</v>
      </c>
      <c r="AE468" t="s">
        <v>52</v>
      </c>
      <c r="AF468">
        <f t="shared" si="14"/>
        <v>0.98</v>
      </c>
      <c r="AG468" s="1">
        <v>0.98</v>
      </c>
      <c r="AH468" t="s">
        <v>52</v>
      </c>
      <c r="AI468" t="s">
        <v>829</v>
      </c>
      <c r="AJ468" t="s">
        <v>327</v>
      </c>
      <c r="AK468" t="s">
        <v>328</v>
      </c>
      <c r="AL468" t="str">
        <f t="shared" si="15"/>
        <v>BANGALOREIND</v>
      </c>
      <c r="AM468">
        <f>IFERROR(INDEX([1]Sheet1!$I$2:$I$118, MATCH(AL468, [1]Sheet1!$J$2:$J$118, 0)), "")</f>
        <v>7874.5177043300409</v>
      </c>
    </row>
    <row r="469" spans="1:39" hidden="1">
      <c r="A469" t="s">
        <v>22768</v>
      </c>
      <c r="B469" t="s">
        <v>22769</v>
      </c>
      <c r="C469" t="s">
        <v>22770</v>
      </c>
      <c r="D469" t="s">
        <v>22771</v>
      </c>
      <c r="E469" t="s">
        <v>108</v>
      </c>
      <c r="F469" t="s">
        <v>40</v>
      </c>
      <c r="G469" t="s">
        <v>41</v>
      </c>
      <c r="H469" t="s">
        <v>42</v>
      </c>
      <c r="I469" t="s">
        <v>41</v>
      </c>
      <c r="J469" t="s">
        <v>42</v>
      </c>
      <c r="K469" t="s">
        <v>22143</v>
      </c>
      <c r="L469" t="s">
        <v>3129</v>
      </c>
      <c r="M469" t="s">
        <v>3130</v>
      </c>
      <c r="N469" t="s">
        <v>7365</v>
      </c>
      <c r="O469" t="s">
        <v>3130</v>
      </c>
      <c r="P469" t="s">
        <v>73</v>
      </c>
      <c r="Q469" s="1">
        <v>8</v>
      </c>
      <c r="R469" s="1">
        <v>5</v>
      </c>
      <c r="S469" t="s">
        <v>47</v>
      </c>
      <c r="T469" s="1">
        <v>256.36</v>
      </c>
      <c r="U469" t="s">
        <v>48</v>
      </c>
      <c r="V469" t="s">
        <v>7366</v>
      </c>
      <c r="W469" s="1">
        <v>160.62</v>
      </c>
      <c r="X469" t="s">
        <v>324</v>
      </c>
      <c r="Y469" t="s">
        <v>4474</v>
      </c>
      <c r="Z469" s="1">
        <v>51</v>
      </c>
      <c r="AA469" t="s">
        <v>51</v>
      </c>
      <c r="AB469" s="1">
        <v>128.5</v>
      </c>
      <c r="AC469" t="s">
        <v>51</v>
      </c>
      <c r="AD469" s="1">
        <v>0.98</v>
      </c>
      <c r="AE469" t="s">
        <v>52</v>
      </c>
      <c r="AF469">
        <f t="shared" si="14"/>
        <v>0.98</v>
      </c>
      <c r="AG469" s="1">
        <v>0.98</v>
      </c>
      <c r="AH469" t="s">
        <v>52</v>
      </c>
      <c r="AI469" t="s">
        <v>782</v>
      </c>
      <c r="AJ469" t="s">
        <v>327</v>
      </c>
      <c r="AK469" t="s">
        <v>328</v>
      </c>
      <c r="AL469" t="str">
        <f t="shared" si="15"/>
        <v>DELHIIND</v>
      </c>
      <c r="AM469" t="str">
        <f>IFERROR(INDEX([1]Sheet1!$I$2:$I$118, MATCH(AL469, [1]Sheet1!$J$2:$J$118, 0)), "")</f>
        <v/>
      </c>
    </row>
    <row r="470" spans="1:39" hidden="1">
      <c r="A470" t="s">
        <v>22389</v>
      </c>
      <c r="B470" t="s">
        <v>22390</v>
      </c>
      <c r="C470" t="s">
        <v>22391</v>
      </c>
      <c r="D470" t="s">
        <v>22392</v>
      </c>
      <c r="E470" t="s">
        <v>60</v>
      </c>
      <c r="F470" t="s">
        <v>40</v>
      </c>
      <c r="G470" t="s">
        <v>41</v>
      </c>
      <c r="H470" t="s">
        <v>42</v>
      </c>
      <c r="I470" t="s">
        <v>41</v>
      </c>
      <c r="J470" t="s">
        <v>42</v>
      </c>
      <c r="K470" t="s">
        <v>22143</v>
      </c>
      <c r="L470" t="s">
        <v>3129</v>
      </c>
      <c r="M470" t="s">
        <v>3130</v>
      </c>
      <c r="N470" t="s">
        <v>3129</v>
      </c>
      <c r="O470" t="s">
        <v>3130</v>
      </c>
      <c r="P470" t="s">
        <v>73</v>
      </c>
      <c r="Q470" s="1">
        <v>10</v>
      </c>
      <c r="R470" s="1">
        <v>10</v>
      </c>
      <c r="S470" t="s">
        <v>47</v>
      </c>
      <c r="T470" s="1">
        <v>290.41000000000003</v>
      </c>
      <c r="U470" t="s">
        <v>48</v>
      </c>
      <c r="V470" t="s">
        <v>7366</v>
      </c>
      <c r="W470" s="1">
        <v>160.62</v>
      </c>
      <c r="X470" t="s">
        <v>324</v>
      </c>
      <c r="Y470" t="s">
        <v>2383</v>
      </c>
      <c r="Z470" s="1">
        <v>55</v>
      </c>
      <c r="AA470" t="s">
        <v>51</v>
      </c>
      <c r="AB470" s="1">
        <v>128.5</v>
      </c>
      <c r="AC470" t="s">
        <v>51</v>
      </c>
      <c r="AD470" s="1">
        <v>0.98</v>
      </c>
      <c r="AE470" t="s">
        <v>52</v>
      </c>
      <c r="AF470">
        <f t="shared" si="14"/>
        <v>0.98</v>
      </c>
      <c r="AG470" s="1">
        <v>0.98</v>
      </c>
      <c r="AH470" t="s">
        <v>52</v>
      </c>
      <c r="AI470" t="s">
        <v>829</v>
      </c>
      <c r="AJ470" t="s">
        <v>327</v>
      </c>
      <c r="AK470" t="s">
        <v>328</v>
      </c>
      <c r="AL470" t="str">
        <f t="shared" si="15"/>
        <v>BANGALOREIND</v>
      </c>
      <c r="AM470">
        <f>IFERROR(INDEX([1]Sheet1!$I$2:$I$118, MATCH(AL470, [1]Sheet1!$J$2:$J$118, 0)), "")</f>
        <v>7874.5177043300409</v>
      </c>
    </row>
    <row r="471" spans="1:39" hidden="1">
      <c r="A471" t="s">
        <v>17007</v>
      </c>
      <c r="B471" t="s">
        <v>16353</v>
      </c>
      <c r="C471" t="s">
        <v>17008</v>
      </c>
      <c r="D471" t="s">
        <v>17009</v>
      </c>
      <c r="E471" t="s">
        <v>271</v>
      </c>
      <c r="F471" t="s">
        <v>260</v>
      </c>
      <c r="G471" t="s">
        <v>41</v>
      </c>
      <c r="H471" t="s">
        <v>42</v>
      </c>
      <c r="I471" t="s">
        <v>261</v>
      </c>
      <c r="J471" t="s">
        <v>42</v>
      </c>
      <c r="K471" t="s">
        <v>4923</v>
      </c>
      <c r="L471" t="s">
        <v>15504</v>
      </c>
      <c r="M471" t="s">
        <v>779</v>
      </c>
      <c r="N471" t="s">
        <v>15504</v>
      </c>
      <c r="O471" t="s">
        <v>779</v>
      </c>
      <c r="P471" t="s">
        <v>45</v>
      </c>
      <c r="Q471" s="1">
        <v>2</v>
      </c>
      <c r="R471" s="1">
        <v>2</v>
      </c>
      <c r="S471" t="s">
        <v>132</v>
      </c>
      <c r="T471" s="1">
        <v>36.9</v>
      </c>
      <c r="U471" t="s">
        <v>48</v>
      </c>
      <c r="V471" t="s">
        <v>17010</v>
      </c>
      <c r="W471" s="1">
        <v>36.9</v>
      </c>
      <c r="X471" t="s">
        <v>50</v>
      </c>
      <c r="Y471" t="s">
        <v>50</v>
      </c>
      <c r="Z471" s="1">
        <v>6</v>
      </c>
      <c r="AA471" t="s">
        <v>51</v>
      </c>
      <c r="AB471" s="1">
        <v>8.43</v>
      </c>
      <c r="AC471" t="s">
        <v>51</v>
      </c>
      <c r="AD471" s="1">
        <v>0.05</v>
      </c>
      <c r="AE471" t="s">
        <v>52</v>
      </c>
      <c r="AF471">
        <f t="shared" si="14"/>
        <v>0.05</v>
      </c>
      <c r="AG471" s="1">
        <v>0.05</v>
      </c>
      <c r="AH471" t="s">
        <v>52</v>
      </c>
      <c r="AI471" t="s">
        <v>134</v>
      </c>
      <c r="AJ471" t="s">
        <v>135</v>
      </c>
      <c r="AK471" t="s">
        <v>136</v>
      </c>
      <c r="AL471" t="str">
        <f t="shared" si="15"/>
        <v>MUSKEGOUSA</v>
      </c>
      <c r="AM471">
        <f>IFERROR(INDEX([1]Sheet1!$I$2:$I$118, MATCH(AL471, [1]Sheet1!$J$2:$J$118, 0)), "")</f>
        <v>6599.4652299211511</v>
      </c>
    </row>
    <row r="472" spans="1:39" hidden="1">
      <c r="A472" t="s">
        <v>22461</v>
      </c>
      <c r="B472" t="s">
        <v>22462</v>
      </c>
      <c r="C472" t="s">
        <v>22463</v>
      </c>
      <c r="D472" t="s">
        <v>22464</v>
      </c>
      <c r="E472" t="s">
        <v>108</v>
      </c>
      <c r="F472" t="s">
        <v>40</v>
      </c>
      <c r="G472" t="s">
        <v>41</v>
      </c>
      <c r="H472" t="s">
        <v>42</v>
      </c>
      <c r="I472" t="s">
        <v>41</v>
      </c>
      <c r="J472" t="s">
        <v>42</v>
      </c>
      <c r="K472" t="s">
        <v>22143</v>
      </c>
      <c r="L472" t="s">
        <v>3129</v>
      </c>
      <c r="M472" t="s">
        <v>3130</v>
      </c>
      <c r="N472" t="s">
        <v>3129</v>
      </c>
      <c r="O472" t="s">
        <v>3130</v>
      </c>
      <c r="P472" t="s">
        <v>73</v>
      </c>
      <c r="Q472" s="1">
        <v>10</v>
      </c>
      <c r="R472" s="1">
        <v>13</v>
      </c>
      <c r="S472" t="s">
        <v>47</v>
      </c>
      <c r="T472" s="1">
        <v>285.27</v>
      </c>
      <c r="U472" t="s">
        <v>48</v>
      </c>
      <c r="V472" t="s">
        <v>7366</v>
      </c>
      <c r="W472" s="1">
        <v>160.62</v>
      </c>
      <c r="X472" t="s">
        <v>324</v>
      </c>
      <c r="Y472" t="s">
        <v>2223</v>
      </c>
      <c r="Z472" s="1">
        <v>52</v>
      </c>
      <c r="AA472" t="s">
        <v>51</v>
      </c>
      <c r="AB472" s="1">
        <v>128.5</v>
      </c>
      <c r="AC472" t="s">
        <v>51</v>
      </c>
      <c r="AD472" s="1">
        <v>0.98</v>
      </c>
      <c r="AE472" t="s">
        <v>52</v>
      </c>
      <c r="AF472">
        <f t="shared" si="14"/>
        <v>0.98</v>
      </c>
      <c r="AG472" s="1">
        <v>0.98</v>
      </c>
      <c r="AH472" t="s">
        <v>52</v>
      </c>
      <c r="AI472" t="s">
        <v>829</v>
      </c>
      <c r="AJ472" t="s">
        <v>327</v>
      </c>
      <c r="AK472" t="s">
        <v>328</v>
      </c>
      <c r="AL472" t="str">
        <f t="shared" si="15"/>
        <v>BANGALOREIND</v>
      </c>
      <c r="AM472">
        <f>IFERROR(INDEX([1]Sheet1!$I$2:$I$118, MATCH(AL472, [1]Sheet1!$J$2:$J$118, 0)), "")</f>
        <v>7874.5177043300409</v>
      </c>
    </row>
    <row r="473" spans="1:39" hidden="1">
      <c r="A473" t="s">
        <v>3898</v>
      </c>
      <c r="B473" t="s">
        <v>3899</v>
      </c>
      <c r="C473" t="s">
        <v>3900</v>
      </c>
      <c r="D473" t="s">
        <v>3901</v>
      </c>
      <c r="E473" t="s">
        <v>108</v>
      </c>
      <c r="F473" t="s">
        <v>40</v>
      </c>
      <c r="G473" t="s">
        <v>41</v>
      </c>
      <c r="H473" t="s">
        <v>42</v>
      </c>
      <c r="I473" t="s">
        <v>41</v>
      </c>
      <c r="J473" t="s">
        <v>42</v>
      </c>
      <c r="K473" t="s">
        <v>3859</v>
      </c>
      <c r="L473" t="s">
        <v>3860</v>
      </c>
      <c r="M473" t="s">
        <v>3861</v>
      </c>
      <c r="N473" t="s">
        <v>3860</v>
      </c>
      <c r="O473" t="s">
        <v>3861</v>
      </c>
      <c r="P473" t="s">
        <v>45</v>
      </c>
      <c r="Q473" s="1">
        <v>7</v>
      </c>
      <c r="R473" t="s">
        <v>46</v>
      </c>
      <c r="S473" t="s">
        <v>132</v>
      </c>
      <c r="T473" s="1">
        <v>13.93</v>
      </c>
      <c r="U473" t="s">
        <v>48</v>
      </c>
      <c r="V473" t="s">
        <v>3902</v>
      </c>
      <c r="W473" s="1">
        <v>13.93</v>
      </c>
      <c r="X473" t="s">
        <v>50</v>
      </c>
      <c r="Y473" t="s">
        <v>50</v>
      </c>
      <c r="Z473" s="1">
        <v>2</v>
      </c>
      <c r="AA473" t="s">
        <v>51</v>
      </c>
      <c r="AB473" s="1">
        <v>4.4800000000000004</v>
      </c>
      <c r="AC473" t="s">
        <v>51</v>
      </c>
      <c r="AD473" s="1">
        <v>0.03</v>
      </c>
      <c r="AE473" t="s">
        <v>52</v>
      </c>
      <c r="AF473">
        <f t="shared" si="14"/>
        <v>0.03</v>
      </c>
      <c r="AG473" s="1">
        <v>0.03</v>
      </c>
      <c r="AH473" t="s">
        <v>52</v>
      </c>
      <c r="AI473" t="s">
        <v>719</v>
      </c>
      <c r="AJ473" t="s">
        <v>135</v>
      </c>
      <c r="AK473" t="s">
        <v>136</v>
      </c>
      <c r="AL473" t="str">
        <f t="shared" si="15"/>
        <v>ASHFORDGBR</v>
      </c>
      <c r="AM473">
        <f>IFERROR(INDEX([1]Sheet1!$I$2:$I$118, MATCH(AL473, [1]Sheet1!$J$2:$J$118, 0)), "")</f>
        <v>5685.8299841513308</v>
      </c>
    </row>
    <row r="474" spans="1:39" hidden="1">
      <c r="A474" t="s">
        <v>4049</v>
      </c>
      <c r="B474" t="s">
        <v>4050</v>
      </c>
      <c r="C474" t="s">
        <v>4051</v>
      </c>
      <c r="D474" t="s">
        <v>4052</v>
      </c>
      <c r="E474" t="s">
        <v>66</v>
      </c>
      <c r="F474" t="s">
        <v>40</v>
      </c>
      <c r="G474" t="s">
        <v>41</v>
      </c>
      <c r="H474" t="s">
        <v>42</v>
      </c>
      <c r="I474" t="s">
        <v>41</v>
      </c>
      <c r="J474" t="s">
        <v>42</v>
      </c>
      <c r="K474" t="s">
        <v>3859</v>
      </c>
      <c r="L474" t="s">
        <v>3860</v>
      </c>
      <c r="M474" t="s">
        <v>3861</v>
      </c>
      <c r="N474" t="s">
        <v>3860</v>
      </c>
      <c r="O474" t="s">
        <v>3861</v>
      </c>
      <c r="P474" t="s">
        <v>45</v>
      </c>
      <c r="Q474" s="1">
        <v>3</v>
      </c>
      <c r="R474" s="1">
        <v>2</v>
      </c>
      <c r="S474" t="s">
        <v>132</v>
      </c>
      <c r="T474" s="1">
        <v>11.32</v>
      </c>
      <c r="U474" t="s">
        <v>48</v>
      </c>
      <c r="V474" t="s">
        <v>3982</v>
      </c>
      <c r="W474" s="1">
        <v>11.32</v>
      </c>
      <c r="X474" t="s">
        <v>50</v>
      </c>
      <c r="Y474" t="s">
        <v>50</v>
      </c>
      <c r="Z474" s="1">
        <v>1</v>
      </c>
      <c r="AA474" t="s">
        <v>51</v>
      </c>
      <c r="AB474" s="1">
        <v>1.69</v>
      </c>
      <c r="AC474" t="s">
        <v>51</v>
      </c>
      <c r="AD474" s="1">
        <v>0.01</v>
      </c>
      <c r="AE474" t="s">
        <v>52</v>
      </c>
      <c r="AF474">
        <f t="shared" si="14"/>
        <v>0.01</v>
      </c>
      <c r="AG474" s="1">
        <v>0.01</v>
      </c>
      <c r="AH474" t="s">
        <v>52</v>
      </c>
      <c r="AI474" t="s">
        <v>719</v>
      </c>
      <c r="AJ474" t="s">
        <v>135</v>
      </c>
      <c r="AK474" t="s">
        <v>136</v>
      </c>
      <c r="AL474" t="str">
        <f t="shared" si="15"/>
        <v>ASHFORDGBR</v>
      </c>
      <c r="AM474">
        <f>IFERROR(INDEX([1]Sheet1!$I$2:$I$118, MATCH(AL474, [1]Sheet1!$J$2:$J$118, 0)), "")</f>
        <v>5685.8299841513308</v>
      </c>
    </row>
    <row r="475" spans="1:39" hidden="1">
      <c r="A475" t="s">
        <v>8516</v>
      </c>
      <c r="B475" t="s">
        <v>8517</v>
      </c>
      <c r="C475" t="s">
        <v>8518</v>
      </c>
      <c r="D475" t="s">
        <v>8519</v>
      </c>
      <c r="E475" t="s">
        <v>88</v>
      </c>
      <c r="F475" t="s">
        <v>40</v>
      </c>
      <c r="G475" t="s">
        <v>41</v>
      </c>
      <c r="H475" t="s">
        <v>42</v>
      </c>
      <c r="I475" t="s">
        <v>41</v>
      </c>
      <c r="J475" t="s">
        <v>42</v>
      </c>
      <c r="K475" t="s">
        <v>4459</v>
      </c>
      <c r="L475" t="s">
        <v>4460</v>
      </c>
      <c r="M475" t="s">
        <v>1145</v>
      </c>
      <c r="N475" t="s">
        <v>4460</v>
      </c>
      <c r="O475" t="s">
        <v>1145</v>
      </c>
      <c r="P475" t="s">
        <v>45</v>
      </c>
      <c r="Q475" s="1">
        <v>2</v>
      </c>
      <c r="R475" t="s">
        <v>46</v>
      </c>
      <c r="S475" t="s">
        <v>47</v>
      </c>
      <c r="T475" s="1">
        <v>35.06</v>
      </c>
      <c r="U475" t="s">
        <v>48</v>
      </c>
      <c r="V475" t="s">
        <v>8511</v>
      </c>
      <c r="W475" s="1">
        <v>23.85</v>
      </c>
      <c r="X475" t="s">
        <v>50</v>
      </c>
      <c r="Y475" t="s">
        <v>50</v>
      </c>
      <c r="Z475" s="1">
        <v>2</v>
      </c>
      <c r="AA475" t="s">
        <v>51</v>
      </c>
      <c r="AB475" s="1">
        <v>4.51</v>
      </c>
      <c r="AC475" t="s">
        <v>51</v>
      </c>
      <c r="AD475" s="1">
        <v>0.03</v>
      </c>
      <c r="AE475" t="s">
        <v>52</v>
      </c>
      <c r="AF475">
        <f t="shared" si="14"/>
        <v>0.03</v>
      </c>
      <c r="AG475" s="1">
        <v>0.03</v>
      </c>
      <c r="AH475" t="s">
        <v>52</v>
      </c>
      <c r="AI475" t="s">
        <v>53</v>
      </c>
      <c r="AJ475" t="s">
        <v>54</v>
      </c>
      <c r="AK475" t="s">
        <v>55</v>
      </c>
      <c r="AL475" t="str">
        <f t="shared" si="15"/>
        <v>SHANGHAICHN</v>
      </c>
      <c r="AM475">
        <f>IFERROR(INDEX([1]Sheet1!$I$2:$I$118, MATCH(AL475, [1]Sheet1!$J$2:$J$118, 0)), "")</f>
        <v>9467.7730778277528</v>
      </c>
    </row>
    <row r="476" spans="1:39" hidden="1">
      <c r="A476" t="s">
        <v>17217</v>
      </c>
      <c r="B476" t="s">
        <v>17218</v>
      </c>
      <c r="C476" t="s">
        <v>17219</v>
      </c>
      <c r="D476" t="s">
        <v>17220</v>
      </c>
      <c r="E476" t="s">
        <v>291</v>
      </c>
      <c r="F476" t="s">
        <v>260</v>
      </c>
      <c r="G476" t="s">
        <v>41</v>
      </c>
      <c r="H476" t="s">
        <v>42</v>
      </c>
      <c r="I476" t="s">
        <v>261</v>
      </c>
      <c r="J476" t="s">
        <v>42</v>
      </c>
      <c r="K476" t="s">
        <v>4923</v>
      </c>
      <c r="L476" t="s">
        <v>15504</v>
      </c>
      <c r="M476" t="s">
        <v>779</v>
      </c>
      <c r="N476" t="s">
        <v>15504</v>
      </c>
      <c r="O476" t="s">
        <v>779</v>
      </c>
      <c r="P476" t="s">
        <v>45</v>
      </c>
      <c r="Q476" s="1">
        <v>3</v>
      </c>
      <c r="R476" t="s">
        <v>46</v>
      </c>
      <c r="S476" t="s">
        <v>47</v>
      </c>
      <c r="T476" s="1">
        <v>228.24</v>
      </c>
      <c r="U476" t="s">
        <v>48</v>
      </c>
      <c r="V476" t="s">
        <v>17221</v>
      </c>
      <c r="W476" s="1">
        <v>228.24</v>
      </c>
      <c r="X476" t="s">
        <v>50</v>
      </c>
      <c r="Y476" t="s">
        <v>50</v>
      </c>
      <c r="Z476" s="1">
        <v>12</v>
      </c>
      <c r="AA476" t="s">
        <v>51</v>
      </c>
      <c r="AB476" s="1">
        <v>48.9</v>
      </c>
      <c r="AC476" t="s">
        <v>51</v>
      </c>
      <c r="AD476" s="1">
        <v>0.28999999999999998</v>
      </c>
      <c r="AE476" t="s">
        <v>52</v>
      </c>
      <c r="AF476">
        <f t="shared" si="14"/>
        <v>0.28999999999999998</v>
      </c>
      <c r="AG476" s="1">
        <v>0.28999999999999998</v>
      </c>
      <c r="AH476" t="s">
        <v>52</v>
      </c>
      <c r="AI476" t="s">
        <v>53</v>
      </c>
      <c r="AJ476" t="s">
        <v>54</v>
      </c>
      <c r="AK476" t="s">
        <v>55</v>
      </c>
      <c r="AL476" t="str">
        <f t="shared" si="15"/>
        <v>MUSKEGOUSA</v>
      </c>
      <c r="AM476">
        <f>IFERROR(INDEX([1]Sheet1!$I$2:$I$118, MATCH(AL476, [1]Sheet1!$J$2:$J$118, 0)), "")</f>
        <v>6599.4652299211511</v>
      </c>
    </row>
    <row r="477" spans="1:39" hidden="1">
      <c r="A477" t="s">
        <v>11921</v>
      </c>
      <c r="B477" t="s">
        <v>11922</v>
      </c>
      <c r="C477" t="s">
        <v>11923</v>
      </c>
      <c r="D477" t="s">
        <v>11924</v>
      </c>
      <c r="E477" t="s">
        <v>60</v>
      </c>
      <c r="F477" t="s">
        <v>40</v>
      </c>
      <c r="G477" t="s">
        <v>41</v>
      </c>
      <c r="H477" t="s">
        <v>42</v>
      </c>
      <c r="I477" t="s">
        <v>41</v>
      </c>
      <c r="J477" t="s">
        <v>42</v>
      </c>
      <c r="K477" t="s">
        <v>4459</v>
      </c>
      <c r="L477" t="s">
        <v>4460</v>
      </c>
      <c r="M477" t="s">
        <v>1145</v>
      </c>
      <c r="N477" t="s">
        <v>4460</v>
      </c>
      <c r="O477" t="s">
        <v>1145</v>
      </c>
      <c r="P477" t="s">
        <v>45</v>
      </c>
      <c r="Q477" s="1">
        <v>6</v>
      </c>
      <c r="R477" t="s">
        <v>46</v>
      </c>
      <c r="S477" t="s">
        <v>132</v>
      </c>
      <c r="T477" s="1">
        <v>23.27</v>
      </c>
      <c r="U477" t="s">
        <v>48</v>
      </c>
      <c r="V477" t="s">
        <v>11925</v>
      </c>
      <c r="W477" s="1">
        <v>23.27</v>
      </c>
      <c r="X477" t="s">
        <v>50</v>
      </c>
      <c r="Y477" t="s">
        <v>50</v>
      </c>
      <c r="Z477" s="1">
        <v>1</v>
      </c>
      <c r="AA477" t="s">
        <v>51</v>
      </c>
      <c r="AB477" s="1">
        <v>1.69</v>
      </c>
      <c r="AC477" t="s">
        <v>51</v>
      </c>
      <c r="AD477" s="1">
        <v>0.01</v>
      </c>
      <c r="AE477" t="s">
        <v>52</v>
      </c>
      <c r="AF477">
        <f t="shared" si="14"/>
        <v>0.01</v>
      </c>
      <c r="AG477" s="1">
        <v>0.01</v>
      </c>
      <c r="AH477" t="s">
        <v>52</v>
      </c>
      <c r="AI477" t="s">
        <v>719</v>
      </c>
      <c r="AJ477" t="s">
        <v>135</v>
      </c>
      <c r="AK477" t="s">
        <v>136</v>
      </c>
      <c r="AL477" t="str">
        <f t="shared" si="15"/>
        <v>SHANGHAICHN</v>
      </c>
      <c r="AM477">
        <f>IFERROR(INDEX([1]Sheet1!$I$2:$I$118, MATCH(AL477, [1]Sheet1!$J$2:$J$118, 0)), "")</f>
        <v>9467.7730778277528</v>
      </c>
    </row>
    <row r="478" spans="1:39" hidden="1">
      <c r="A478" t="s">
        <v>22453</v>
      </c>
      <c r="B478" t="s">
        <v>22454</v>
      </c>
      <c r="C478" t="s">
        <v>22455</v>
      </c>
      <c r="D478" t="s">
        <v>22456</v>
      </c>
      <c r="E478" t="s">
        <v>108</v>
      </c>
      <c r="F478" t="s">
        <v>40</v>
      </c>
      <c r="G478" t="s">
        <v>41</v>
      </c>
      <c r="H478" t="s">
        <v>42</v>
      </c>
      <c r="I478" t="s">
        <v>41</v>
      </c>
      <c r="J478" t="s">
        <v>42</v>
      </c>
      <c r="K478" t="s">
        <v>22143</v>
      </c>
      <c r="L478" t="s">
        <v>3129</v>
      </c>
      <c r="M478" t="s">
        <v>3130</v>
      </c>
      <c r="N478" t="s">
        <v>3129</v>
      </c>
      <c r="O478" t="s">
        <v>3130</v>
      </c>
      <c r="P478" t="s">
        <v>73</v>
      </c>
      <c r="Q478" s="1">
        <v>8</v>
      </c>
      <c r="R478" s="1">
        <v>13</v>
      </c>
      <c r="S478" t="s">
        <v>47</v>
      </c>
      <c r="T478" s="1">
        <v>285.27</v>
      </c>
      <c r="U478" t="s">
        <v>48</v>
      </c>
      <c r="V478" t="s">
        <v>7366</v>
      </c>
      <c r="W478" s="1">
        <v>160.62</v>
      </c>
      <c r="X478" t="s">
        <v>324</v>
      </c>
      <c r="Y478" t="s">
        <v>2223</v>
      </c>
      <c r="Z478" s="1">
        <v>51</v>
      </c>
      <c r="AA478" t="s">
        <v>51</v>
      </c>
      <c r="AB478" s="1">
        <v>128.5</v>
      </c>
      <c r="AC478" t="s">
        <v>51</v>
      </c>
      <c r="AD478" s="1">
        <v>0.98</v>
      </c>
      <c r="AE478" t="s">
        <v>52</v>
      </c>
      <c r="AF478">
        <f t="shared" si="14"/>
        <v>0.98</v>
      </c>
      <c r="AG478" s="1">
        <v>0.98</v>
      </c>
      <c r="AH478" t="s">
        <v>52</v>
      </c>
      <c r="AI478" t="s">
        <v>829</v>
      </c>
      <c r="AJ478" t="s">
        <v>327</v>
      </c>
      <c r="AK478" t="s">
        <v>328</v>
      </c>
      <c r="AL478" t="str">
        <f t="shared" si="15"/>
        <v>BANGALOREIND</v>
      </c>
      <c r="AM478">
        <f>IFERROR(INDEX([1]Sheet1!$I$2:$I$118, MATCH(AL478, [1]Sheet1!$J$2:$J$118, 0)), "")</f>
        <v>7874.5177043300409</v>
      </c>
    </row>
    <row r="479" spans="1:39" hidden="1">
      <c r="A479" t="s">
        <v>24926</v>
      </c>
      <c r="B479" t="s">
        <v>24927</v>
      </c>
      <c r="C479" t="s">
        <v>24928</v>
      </c>
      <c r="D479" t="s">
        <v>24929</v>
      </c>
      <c r="E479" t="s">
        <v>108</v>
      </c>
      <c r="F479" t="s">
        <v>40</v>
      </c>
      <c r="G479" t="s">
        <v>41</v>
      </c>
      <c r="H479" t="s">
        <v>42</v>
      </c>
      <c r="I479" t="s">
        <v>41</v>
      </c>
      <c r="J479" t="s">
        <v>42</v>
      </c>
      <c r="K479" t="s">
        <v>24800</v>
      </c>
      <c r="L479" t="s">
        <v>3129</v>
      </c>
      <c r="M479" t="s">
        <v>3130</v>
      </c>
      <c r="N479" t="s">
        <v>3129</v>
      </c>
      <c r="O479" t="s">
        <v>3130</v>
      </c>
      <c r="P479" t="s">
        <v>73</v>
      </c>
      <c r="Q479" s="1">
        <v>10</v>
      </c>
      <c r="R479" s="1">
        <v>13</v>
      </c>
      <c r="S479" t="s">
        <v>47</v>
      </c>
      <c r="T479" s="1">
        <v>285.27</v>
      </c>
      <c r="U479" t="s">
        <v>48</v>
      </c>
      <c r="V479" t="s">
        <v>7366</v>
      </c>
      <c r="W479" s="1">
        <v>160.62</v>
      </c>
      <c r="X479" t="s">
        <v>324</v>
      </c>
      <c r="Y479" t="s">
        <v>2223</v>
      </c>
      <c r="Z479" s="1">
        <v>51</v>
      </c>
      <c r="AA479" t="s">
        <v>51</v>
      </c>
      <c r="AB479" s="1">
        <v>128.5</v>
      </c>
      <c r="AC479" t="s">
        <v>51</v>
      </c>
      <c r="AD479" s="1">
        <v>0.98</v>
      </c>
      <c r="AE479" t="s">
        <v>52</v>
      </c>
      <c r="AF479">
        <f t="shared" si="14"/>
        <v>0.98</v>
      </c>
      <c r="AG479" s="1">
        <v>0.98</v>
      </c>
      <c r="AH479" t="s">
        <v>52</v>
      </c>
      <c r="AI479" t="s">
        <v>829</v>
      </c>
      <c r="AJ479" t="s">
        <v>327</v>
      </c>
      <c r="AK479" t="s">
        <v>328</v>
      </c>
      <c r="AL479" t="str">
        <f t="shared" si="15"/>
        <v>BANGALOREIND</v>
      </c>
      <c r="AM479">
        <f>IFERROR(INDEX([1]Sheet1!$I$2:$I$118, MATCH(AL479, [1]Sheet1!$J$2:$J$118, 0)), "")</f>
        <v>7874.5177043300409</v>
      </c>
    </row>
    <row r="480" spans="1:39" hidden="1">
      <c r="A480" t="s">
        <v>26176</v>
      </c>
      <c r="B480" t="s">
        <v>26177</v>
      </c>
      <c r="C480" t="s">
        <v>26178</v>
      </c>
      <c r="D480" t="s">
        <v>26179</v>
      </c>
      <c r="E480" t="s">
        <v>102</v>
      </c>
      <c r="F480" t="s">
        <v>40</v>
      </c>
      <c r="G480" t="s">
        <v>41</v>
      </c>
      <c r="H480" t="s">
        <v>42</v>
      </c>
      <c r="I480" t="s">
        <v>41</v>
      </c>
      <c r="J480" t="s">
        <v>42</v>
      </c>
      <c r="L480" t="s">
        <v>26180</v>
      </c>
      <c r="M480" t="s">
        <v>5331</v>
      </c>
      <c r="N480" t="s">
        <v>26180</v>
      </c>
      <c r="O480" t="s">
        <v>5331</v>
      </c>
      <c r="P480" t="s">
        <v>45</v>
      </c>
      <c r="Q480" s="1">
        <v>3</v>
      </c>
      <c r="R480" s="1">
        <v>6</v>
      </c>
      <c r="S480" t="s">
        <v>132</v>
      </c>
      <c r="T480" s="1">
        <v>15.16</v>
      </c>
      <c r="U480" t="s">
        <v>48</v>
      </c>
      <c r="V480" t="s">
        <v>26181</v>
      </c>
      <c r="W480" s="1">
        <v>15.16</v>
      </c>
      <c r="X480" t="s">
        <v>50</v>
      </c>
      <c r="Y480" t="s">
        <v>50</v>
      </c>
      <c r="Z480" s="1">
        <v>2</v>
      </c>
      <c r="AA480" t="s">
        <v>51</v>
      </c>
      <c r="AB480" s="1">
        <v>4.4800000000000004</v>
      </c>
      <c r="AC480" t="s">
        <v>51</v>
      </c>
      <c r="AD480" s="1">
        <v>0.03</v>
      </c>
      <c r="AE480" t="s">
        <v>52</v>
      </c>
      <c r="AF480">
        <f t="shared" si="14"/>
        <v>0.03</v>
      </c>
      <c r="AG480" s="1">
        <v>0.03</v>
      </c>
      <c r="AH480" t="s">
        <v>52</v>
      </c>
      <c r="AI480" t="s">
        <v>719</v>
      </c>
      <c r="AJ480" t="s">
        <v>135</v>
      </c>
      <c r="AK480" t="s">
        <v>136</v>
      </c>
      <c r="AL480" t="str">
        <f t="shared" si="15"/>
        <v>SALOFIN</v>
      </c>
      <c r="AM480" t="str">
        <f>IFERROR(INDEX([1]Sheet1!$I$2:$I$118, MATCH(AL480, [1]Sheet1!$J$2:$J$118, 0)), "")</f>
        <v/>
      </c>
    </row>
    <row r="481" spans="1:39" hidden="1">
      <c r="A481" t="s">
        <v>5648</v>
      </c>
      <c r="B481" t="s">
        <v>5649</v>
      </c>
      <c r="C481" t="s">
        <v>5650</v>
      </c>
      <c r="D481" t="s">
        <v>5651</v>
      </c>
      <c r="E481" t="s">
        <v>88</v>
      </c>
      <c r="F481" t="s">
        <v>40</v>
      </c>
      <c r="G481" t="s">
        <v>41</v>
      </c>
      <c r="H481" t="s">
        <v>42</v>
      </c>
      <c r="I481" t="s">
        <v>41</v>
      </c>
      <c r="J481" t="s">
        <v>42</v>
      </c>
      <c r="K481" t="s">
        <v>5482</v>
      </c>
      <c r="L481" t="s">
        <v>5483</v>
      </c>
      <c r="M481" t="s">
        <v>5484</v>
      </c>
      <c r="N481" t="s">
        <v>5652</v>
      </c>
      <c r="O481" t="s">
        <v>5484</v>
      </c>
      <c r="P481" t="s">
        <v>45</v>
      </c>
      <c r="Q481" s="1">
        <v>2</v>
      </c>
      <c r="R481" s="1">
        <v>7</v>
      </c>
      <c r="S481" t="s">
        <v>47</v>
      </c>
      <c r="T481" s="1">
        <v>1234.24</v>
      </c>
      <c r="U481" t="s">
        <v>48</v>
      </c>
      <c r="V481" t="s">
        <v>5499</v>
      </c>
      <c r="W481" s="1">
        <v>1193.6199999999999</v>
      </c>
      <c r="X481" t="s">
        <v>50</v>
      </c>
      <c r="Y481" t="s">
        <v>50</v>
      </c>
      <c r="Z481" s="1">
        <v>54</v>
      </c>
      <c r="AA481" t="s">
        <v>51</v>
      </c>
      <c r="AB481" s="1">
        <v>162.88</v>
      </c>
      <c r="AC481" t="s">
        <v>51</v>
      </c>
      <c r="AD481" s="1">
        <v>0.98</v>
      </c>
      <c r="AE481" t="s">
        <v>52</v>
      </c>
      <c r="AF481">
        <f t="shared" si="14"/>
        <v>0.98</v>
      </c>
      <c r="AG481" s="1">
        <v>0.98</v>
      </c>
      <c r="AH481" t="s">
        <v>52</v>
      </c>
      <c r="AI481" t="s">
        <v>53</v>
      </c>
      <c r="AJ481" t="s">
        <v>54</v>
      </c>
      <c r="AK481" t="s">
        <v>55</v>
      </c>
      <c r="AL481" t="str">
        <f t="shared" si="15"/>
        <v>TAGUIG CITYPHL</v>
      </c>
      <c r="AM481" t="str">
        <f>IFERROR(INDEX([1]Sheet1!$I$2:$I$118, MATCH(AL481, [1]Sheet1!$J$2:$J$118, 0)), "")</f>
        <v/>
      </c>
    </row>
    <row r="482" spans="1:39" hidden="1">
      <c r="A482" t="s">
        <v>21372</v>
      </c>
      <c r="B482" t="s">
        <v>21373</v>
      </c>
      <c r="C482" t="s">
        <v>21374</v>
      </c>
      <c r="D482" t="s">
        <v>21375</v>
      </c>
      <c r="E482" t="s">
        <v>291</v>
      </c>
      <c r="F482" t="s">
        <v>260</v>
      </c>
      <c r="G482" t="s">
        <v>41</v>
      </c>
      <c r="H482" t="s">
        <v>42</v>
      </c>
      <c r="I482" t="s">
        <v>261</v>
      </c>
      <c r="J482" t="s">
        <v>42</v>
      </c>
      <c r="K482" t="s">
        <v>15476</v>
      </c>
      <c r="L482" t="s">
        <v>15475</v>
      </c>
      <c r="M482" t="s">
        <v>15476</v>
      </c>
      <c r="N482" t="s">
        <v>21325</v>
      </c>
      <c r="O482" t="s">
        <v>15476</v>
      </c>
      <c r="P482" t="s">
        <v>45</v>
      </c>
      <c r="Q482" s="1">
        <v>4</v>
      </c>
      <c r="R482" s="1">
        <v>4</v>
      </c>
      <c r="S482" t="s">
        <v>47</v>
      </c>
      <c r="T482" s="1">
        <v>82.1</v>
      </c>
      <c r="U482" t="s">
        <v>48</v>
      </c>
      <c r="V482" t="s">
        <v>21376</v>
      </c>
      <c r="W482" s="1">
        <v>71.45</v>
      </c>
      <c r="X482" t="s">
        <v>50</v>
      </c>
      <c r="Y482" t="s">
        <v>50</v>
      </c>
      <c r="Z482" s="1">
        <v>2</v>
      </c>
      <c r="AA482" t="s">
        <v>51</v>
      </c>
      <c r="AB482" s="1">
        <v>6.18</v>
      </c>
      <c r="AC482" t="s">
        <v>51</v>
      </c>
      <c r="AD482" s="1">
        <v>0.04</v>
      </c>
      <c r="AE482" t="s">
        <v>52</v>
      </c>
      <c r="AF482">
        <f t="shared" si="14"/>
        <v>0.04</v>
      </c>
      <c r="AG482" s="1">
        <v>0.04</v>
      </c>
      <c r="AH482" t="s">
        <v>52</v>
      </c>
      <c r="AI482" t="s">
        <v>53</v>
      </c>
      <c r="AJ482" t="s">
        <v>54</v>
      </c>
      <c r="AK482" t="s">
        <v>55</v>
      </c>
      <c r="AL482" t="str">
        <f t="shared" si="15"/>
        <v>TANGERANGIDN</v>
      </c>
      <c r="AM482">
        <f>IFERROR(INDEX([1]Sheet1!$I$2:$I$118, MATCH(AL482, [1]Sheet1!$J$2:$J$118, 0)), "")</f>
        <v>11585.125935226861</v>
      </c>
    </row>
    <row r="483" spans="1:39" hidden="1">
      <c r="A483" t="s">
        <v>24922</v>
      </c>
      <c r="B483" t="s">
        <v>24923</v>
      </c>
      <c r="C483" t="s">
        <v>24924</v>
      </c>
      <c r="D483" t="s">
        <v>24925</v>
      </c>
      <c r="E483" t="s">
        <v>108</v>
      </c>
      <c r="F483" t="s">
        <v>40</v>
      </c>
      <c r="G483" t="s">
        <v>41</v>
      </c>
      <c r="H483" t="s">
        <v>42</v>
      </c>
      <c r="I483" t="s">
        <v>41</v>
      </c>
      <c r="J483" t="s">
        <v>42</v>
      </c>
      <c r="K483" t="s">
        <v>24800</v>
      </c>
      <c r="L483" t="s">
        <v>3129</v>
      </c>
      <c r="M483" t="s">
        <v>3130</v>
      </c>
      <c r="N483" t="s">
        <v>3129</v>
      </c>
      <c r="O483" t="s">
        <v>3130</v>
      </c>
      <c r="P483" t="s">
        <v>73</v>
      </c>
      <c r="Q483" s="1">
        <v>10</v>
      </c>
      <c r="R483" s="1">
        <v>13</v>
      </c>
      <c r="S483" t="s">
        <v>47</v>
      </c>
      <c r="T483" s="1">
        <v>285.27</v>
      </c>
      <c r="U483" t="s">
        <v>48</v>
      </c>
      <c r="V483" t="s">
        <v>7366</v>
      </c>
      <c r="W483" s="1">
        <v>160.62</v>
      </c>
      <c r="X483" t="s">
        <v>324</v>
      </c>
      <c r="Y483" t="s">
        <v>2223</v>
      </c>
      <c r="Z483" s="1">
        <v>51</v>
      </c>
      <c r="AA483" t="s">
        <v>51</v>
      </c>
      <c r="AB483" s="1">
        <v>128.5</v>
      </c>
      <c r="AC483" t="s">
        <v>51</v>
      </c>
      <c r="AD483" s="1">
        <v>0.98</v>
      </c>
      <c r="AE483" t="s">
        <v>52</v>
      </c>
      <c r="AF483">
        <f t="shared" si="14"/>
        <v>0.98</v>
      </c>
      <c r="AG483" s="1">
        <v>0.98</v>
      </c>
      <c r="AH483" t="s">
        <v>52</v>
      </c>
      <c r="AI483" t="s">
        <v>829</v>
      </c>
      <c r="AJ483" t="s">
        <v>327</v>
      </c>
      <c r="AK483" t="s">
        <v>328</v>
      </c>
      <c r="AL483" t="str">
        <f t="shared" si="15"/>
        <v>BANGALOREIND</v>
      </c>
      <c r="AM483">
        <f>IFERROR(INDEX([1]Sheet1!$I$2:$I$118, MATCH(AL483, [1]Sheet1!$J$2:$J$118, 0)), "")</f>
        <v>7874.5177043300409</v>
      </c>
    </row>
    <row r="484" spans="1:39" hidden="1">
      <c r="A484" t="s">
        <v>3903</v>
      </c>
      <c r="B484" t="s">
        <v>3904</v>
      </c>
      <c r="C484" t="s">
        <v>3905</v>
      </c>
      <c r="D484" t="s">
        <v>3906</v>
      </c>
      <c r="E484" t="s">
        <v>102</v>
      </c>
      <c r="F484" t="s">
        <v>40</v>
      </c>
      <c r="G484" t="s">
        <v>41</v>
      </c>
      <c r="H484" t="s">
        <v>42</v>
      </c>
      <c r="I484" t="s">
        <v>41</v>
      </c>
      <c r="J484" t="s">
        <v>42</v>
      </c>
      <c r="K484" t="s">
        <v>3859</v>
      </c>
      <c r="L484" t="s">
        <v>3860</v>
      </c>
      <c r="M484" t="s">
        <v>3861</v>
      </c>
      <c r="N484" t="s">
        <v>3860</v>
      </c>
      <c r="O484" t="s">
        <v>3861</v>
      </c>
      <c r="P484" t="s">
        <v>45</v>
      </c>
      <c r="Q484" s="1">
        <v>5</v>
      </c>
      <c r="R484" s="1">
        <v>4</v>
      </c>
      <c r="S484" t="s">
        <v>132</v>
      </c>
      <c r="T484" s="1">
        <v>11.16</v>
      </c>
      <c r="U484" t="s">
        <v>48</v>
      </c>
      <c r="V484" t="s">
        <v>3907</v>
      </c>
      <c r="W484" s="1">
        <v>11.16</v>
      </c>
      <c r="X484" t="s">
        <v>50</v>
      </c>
      <c r="Y484" t="s">
        <v>50</v>
      </c>
      <c r="Z484" s="1">
        <v>1</v>
      </c>
      <c r="AA484" t="s">
        <v>51</v>
      </c>
      <c r="AB484" s="1">
        <v>1.69</v>
      </c>
      <c r="AC484" t="s">
        <v>51</v>
      </c>
      <c r="AD484" s="1">
        <v>0.01</v>
      </c>
      <c r="AE484" t="s">
        <v>52</v>
      </c>
      <c r="AF484">
        <f t="shared" si="14"/>
        <v>0.01</v>
      </c>
      <c r="AG484" s="1">
        <v>0.01</v>
      </c>
      <c r="AH484" t="s">
        <v>52</v>
      </c>
      <c r="AI484" t="s">
        <v>719</v>
      </c>
      <c r="AJ484" t="s">
        <v>135</v>
      </c>
      <c r="AK484" t="s">
        <v>136</v>
      </c>
      <c r="AL484" t="str">
        <f t="shared" si="15"/>
        <v>ASHFORDGBR</v>
      </c>
      <c r="AM484">
        <f>IFERROR(INDEX([1]Sheet1!$I$2:$I$118, MATCH(AL484, [1]Sheet1!$J$2:$J$118, 0)), "")</f>
        <v>5685.8299841513308</v>
      </c>
    </row>
    <row r="485" spans="1:39" hidden="1">
      <c r="A485" t="s">
        <v>25022</v>
      </c>
      <c r="B485" t="s">
        <v>25023</v>
      </c>
      <c r="C485" t="s">
        <v>25024</v>
      </c>
      <c r="D485" t="s">
        <v>25025</v>
      </c>
      <c r="E485" t="s">
        <v>88</v>
      </c>
      <c r="F485" t="s">
        <v>40</v>
      </c>
      <c r="G485" t="s">
        <v>41</v>
      </c>
      <c r="H485" t="s">
        <v>42</v>
      </c>
      <c r="I485" t="s">
        <v>41</v>
      </c>
      <c r="J485" t="s">
        <v>42</v>
      </c>
      <c r="K485" t="s">
        <v>24800</v>
      </c>
      <c r="L485" t="s">
        <v>3129</v>
      </c>
      <c r="M485" t="s">
        <v>3130</v>
      </c>
      <c r="N485" t="s">
        <v>3129</v>
      </c>
      <c r="O485" t="s">
        <v>3130</v>
      </c>
      <c r="P485" t="s">
        <v>73</v>
      </c>
      <c r="Q485" s="1">
        <v>8</v>
      </c>
      <c r="R485" s="1">
        <v>16</v>
      </c>
      <c r="S485" t="s">
        <v>47</v>
      </c>
      <c r="T485" s="1">
        <v>290.41000000000003</v>
      </c>
      <c r="U485" t="s">
        <v>48</v>
      </c>
      <c r="V485" t="s">
        <v>7366</v>
      </c>
      <c r="W485" s="1">
        <v>160.62</v>
      </c>
      <c r="X485" t="s">
        <v>324</v>
      </c>
      <c r="Y485" t="s">
        <v>2383</v>
      </c>
      <c r="Z485" s="1">
        <v>51</v>
      </c>
      <c r="AA485" t="s">
        <v>51</v>
      </c>
      <c r="AB485" s="1">
        <v>128.5</v>
      </c>
      <c r="AC485" t="s">
        <v>51</v>
      </c>
      <c r="AD485" s="1">
        <v>0.98</v>
      </c>
      <c r="AE485" t="s">
        <v>52</v>
      </c>
      <c r="AF485">
        <f t="shared" si="14"/>
        <v>0.98</v>
      </c>
      <c r="AG485" s="1">
        <v>0.98</v>
      </c>
      <c r="AH485" t="s">
        <v>52</v>
      </c>
      <c r="AI485" t="s">
        <v>829</v>
      </c>
      <c r="AJ485" t="s">
        <v>327</v>
      </c>
      <c r="AK485" t="s">
        <v>328</v>
      </c>
      <c r="AL485" t="str">
        <f t="shared" si="15"/>
        <v>BANGALOREIND</v>
      </c>
      <c r="AM485">
        <f>IFERROR(INDEX([1]Sheet1!$I$2:$I$118, MATCH(AL485, [1]Sheet1!$J$2:$J$118, 0)), "")</f>
        <v>7874.5177043300409</v>
      </c>
    </row>
    <row r="486" spans="1:39" hidden="1">
      <c r="A486" t="s">
        <v>25976</v>
      </c>
      <c r="B486" t="s">
        <v>25977</v>
      </c>
      <c r="C486" t="s">
        <v>25978</v>
      </c>
      <c r="D486" t="s">
        <v>259</v>
      </c>
      <c r="E486" t="s">
        <v>66</v>
      </c>
      <c r="F486" t="s">
        <v>40</v>
      </c>
      <c r="G486" t="s">
        <v>41</v>
      </c>
      <c r="H486" t="s">
        <v>42</v>
      </c>
      <c r="I486" t="s">
        <v>41</v>
      </c>
      <c r="J486" t="s">
        <v>42</v>
      </c>
      <c r="L486" t="s">
        <v>25979</v>
      </c>
      <c r="M486" t="s">
        <v>686</v>
      </c>
      <c r="N486" t="s">
        <v>696</v>
      </c>
      <c r="O486" t="s">
        <v>686</v>
      </c>
      <c r="P486" t="s">
        <v>1440</v>
      </c>
      <c r="Q486" s="1">
        <v>3</v>
      </c>
      <c r="R486" t="s">
        <v>46</v>
      </c>
      <c r="S486" t="s">
        <v>149</v>
      </c>
      <c r="T486" s="1">
        <v>87.3</v>
      </c>
      <c r="U486" t="s">
        <v>666</v>
      </c>
      <c r="V486" t="s">
        <v>21622</v>
      </c>
      <c r="W486" s="1">
        <v>82.67</v>
      </c>
      <c r="X486" t="s">
        <v>50</v>
      </c>
      <c r="Y486" t="s">
        <v>50</v>
      </c>
      <c r="Z486" s="1">
        <v>43</v>
      </c>
      <c r="AA486" t="s">
        <v>51</v>
      </c>
      <c r="AB486" s="1">
        <v>324.77</v>
      </c>
      <c r="AC486" t="s">
        <v>637</v>
      </c>
      <c r="AD486" s="1">
        <v>0.98</v>
      </c>
      <c r="AE486" t="s">
        <v>52</v>
      </c>
      <c r="AF486">
        <f t="shared" si="14"/>
        <v>0.98</v>
      </c>
      <c r="AG486" s="1">
        <v>0.98</v>
      </c>
      <c r="AH486" t="s">
        <v>52</v>
      </c>
      <c r="AI486" t="s">
        <v>14909</v>
      </c>
      <c r="AJ486" t="s">
        <v>1443</v>
      </c>
      <c r="AK486" t="s">
        <v>1444</v>
      </c>
      <c r="AL486" t="str">
        <f t="shared" si="15"/>
        <v>MADRIDESP</v>
      </c>
      <c r="AM486">
        <f>IFERROR(INDEX([1]Sheet1!$I$2:$I$118, MATCH(AL486, [1]Sheet1!$J$2:$J$118, 0)), "")</f>
        <v>7399.6129995134779</v>
      </c>
    </row>
    <row r="487" spans="1:39" hidden="1">
      <c r="A487" t="s">
        <v>25980</v>
      </c>
      <c r="B487" t="s">
        <v>25977</v>
      </c>
      <c r="C487" t="s">
        <v>25981</v>
      </c>
      <c r="D487" t="s">
        <v>259</v>
      </c>
      <c r="E487" t="s">
        <v>102</v>
      </c>
      <c r="F487" t="s">
        <v>40</v>
      </c>
      <c r="G487" t="s">
        <v>41</v>
      </c>
      <c r="H487" t="s">
        <v>42</v>
      </c>
      <c r="I487" t="s">
        <v>41</v>
      </c>
      <c r="J487" t="s">
        <v>42</v>
      </c>
      <c r="L487" t="s">
        <v>25979</v>
      </c>
      <c r="M487" t="s">
        <v>686</v>
      </c>
      <c r="N487" t="s">
        <v>696</v>
      </c>
      <c r="O487" t="s">
        <v>686</v>
      </c>
      <c r="P487" t="s">
        <v>1440</v>
      </c>
      <c r="Q487" s="1">
        <v>3</v>
      </c>
      <c r="R487" t="s">
        <v>46</v>
      </c>
      <c r="S487" t="s">
        <v>149</v>
      </c>
      <c r="T487" s="1">
        <v>106.81</v>
      </c>
      <c r="U487" t="s">
        <v>666</v>
      </c>
      <c r="V487" t="s">
        <v>21622</v>
      </c>
      <c r="W487" s="1">
        <v>82.82</v>
      </c>
      <c r="X487" t="s">
        <v>50</v>
      </c>
      <c r="Y487" t="s">
        <v>50</v>
      </c>
      <c r="Z487" s="1">
        <v>44</v>
      </c>
      <c r="AA487" t="s">
        <v>51</v>
      </c>
      <c r="AB487" s="1">
        <v>324.77</v>
      </c>
      <c r="AC487" t="s">
        <v>637</v>
      </c>
      <c r="AD487" s="1">
        <v>0.98</v>
      </c>
      <c r="AE487" t="s">
        <v>52</v>
      </c>
      <c r="AF487">
        <f t="shared" si="14"/>
        <v>0.98</v>
      </c>
      <c r="AG487" s="1">
        <v>0.98</v>
      </c>
      <c r="AH487" t="s">
        <v>52</v>
      </c>
      <c r="AI487" t="s">
        <v>14909</v>
      </c>
      <c r="AJ487" t="s">
        <v>1443</v>
      </c>
      <c r="AK487" t="s">
        <v>1444</v>
      </c>
      <c r="AL487" t="str">
        <f t="shared" si="15"/>
        <v>MADRIDESP</v>
      </c>
      <c r="AM487">
        <f>IFERROR(INDEX([1]Sheet1!$I$2:$I$118, MATCH(AL487, [1]Sheet1!$J$2:$J$118, 0)), "")</f>
        <v>7399.6129995134779</v>
      </c>
    </row>
    <row r="488" spans="1:39" hidden="1">
      <c r="A488" t="s">
        <v>681</v>
      </c>
      <c r="B488" t="s">
        <v>682</v>
      </c>
      <c r="C488" t="s">
        <v>683</v>
      </c>
      <c r="D488" t="s">
        <v>684</v>
      </c>
      <c r="E488" t="s">
        <v>271</v>
      </c>
      <c r="F488" t="s">
        <v>260</v>
      </c>
      <c r="G488" t="s">
        <v>41</v>
      </c>
      <c r="H488" t="s">
        <v>42</v>
      </c>
      <c r="I488" t="s">
        <v>261</v>
      </c>
      <c r="J488" t="s">
        <v>42</v>
      </c>
      <c r="K488" t="s">
        <v>660</v>
      </c>
      <c r="L488" t="s">
        <v>661</v>
      </c>
      <c r="M488" t="s">
        <v>42</v>
      </c>
      <c r="N488" t="s">
        <v>685</v>
      </c>
      <c r="O488" t="s">
        <v>686</v>
      </c>
      <c r="P488" t="s">
        <v>45</v>
      </c>
      <c r="Q488" s="1">
        <v>4</v>
      </c>
      <c r="R488" t="s">
        <v>46</v>
      </c>
      <c r="S488" t="s">
        <v>687</v>
      </c>
      <c r="T488" s="1">
        <v>32.17</v>
      </c>
      <c r="U488" t="s">
        <v>48</v>
      </c>
      <c r="V488" t="s">
        <v>688</v>
      </c>
      <c r="W488" s="1">
        <v>32.17</v>
      </c>
      <c r="X488" t="s">
        <v>50</v>
      </c>
      <c r="Y488" t="s">
        <v>50</v>
      </c>
      <c r="Z488" s="1">
        <v>7</v>
      </c>
      <c r="AA488" t="s">
        <v>51</v>
      </c>
      <c r="AB488" s="1">
        <v>24.15</v>
      </c>
      <c r="AC488" t="s">
        <v>51</v>
      </c>
      <c r="AD488" s="1">
        <v>0.1</v>
      </c>
      <c r="AE488" t="s">
        <v>52</v>
      </c>
      <c r="AF488">
        <f t="shared" si="14"/>
        <v>0.1</v>
      </c>
      <c r="AG488" s="1">
        <v>0.1</v>
      </c>
      <c r="AH488" t="s">
        <v>52</v>
      </c>
      <c r="AI488" t="s">
        <v>689</v>
      </c>
      <c r="AJ488" t="s">
        <v>690</v>
      </c>
      <c r="AK488" t="s">
        <v>691</v>
      </c>
      <c r="AL488" t="str">
        <f t="shared" si="15"/>
        <v>LOGRONOESP</v>
      </c>
      <c r="AM488">
        <f>IFERROR(INDEX([1]Sheet1!$I$2:$I$118, MATCH(AL488, [1]Sheet1!$J$2:$J$118, 0)), "")</f>
        <v>5886.2820473497222</v>
      </c>
    </row>
    <row r="489" spans="1:39" hidden="1">
      <c r="A489" t="s">
        <v>23825</v>
      </c>
      <c r="B489" t="s">
        <v>23826</v>
      </c>
      <c r="C489" t="s">
        <v>23827</v>
      </c>
      <c r="D489" t="s">
        <v>23828</v>
      </c>
      <c r="E489" t="s">
        <v>66</v>
      </c>
      <c r="F489" t="s">
        <v>40</v>
      </c>
      <c r="G489" t="s">
        <v>41</v>
      </c>
      <c r="H489" t="s">
        <v>42</v>
      </c>
      <c r="I489" t="s">
        <v>41</v>
      </c>
      <c r="J489" t="s">
        <v>42</v>
      </c>
      <c r="K489" t="s">
        <v>23299</v>
      </c>
      <c r="L489" t="s">
        <v>4813</v>
      </c>
      <c r="M489" t="s">
        <v>4814</v>
      </c>
      <c r="N489" t="s">
        <v>4813</v>
      </c>
      <c r="O489" t="s">
        <v>4814</v>
      </c>
      <c r="P489" t="s">
        <v>45</v>
      </c>
      <c r="Q489" s="1">
        <v>7</v>
      </c>
      <c r="R489" s="1">
        <v>3</v>
      </c>
      <c r="S489" t="s">
        <v>47</v>
      </c>
      <c r="T489" s="1">
        <v>12.33</v>
      </c>
      <c r="U489" t="s">
        <v>48</v>
      </c>
      <c r="V489" t="s">
        <v>23339</v>
      </c>
      <c r="W489" s="1">
        <v>12.33</v>
      </c>
      <c r="X489" t="s">
        <v>50</v>
      </c>
      <c r="Y489" t="s">
        <v>50</v>
      </c>
      <c r="Z489" s="1">
        <v>2</v>
      </c>
      <c r="AA489" t="s">
        <v>51</v>
      </c>
      <c r="AB489" s="1">
        <v>4.51</v>
      </c>
      <c r="AC489" t="s">
        <v>51</v>
      </c>
      <c r="AD489" s="1">
        <v>0.03</v>
      </c>
      <c r="AE489" t="s">
        <v>52</v>
      </c>
      <c r="AF489">
        <f t="shared" si="14"/>
        <v>0.03</v>
      </c>
      <c r="AG489" s="1">
        <v>0.03</v>
      </c>
      <c r="AH489" t="s">
        <v>52</v>
      </c>
      <c r="AI489" t="s">
        <v>1486</v>
      </c>
      <c r="AJ489" t="s">
        <v>54</v>
      </c>
      <c r="AK489" t="s">
        <v>55</v>
      </c>
      <c r="AL489" t="str">
        <f t="shared" si="15"/>
        <v>RAUNHEIMDEU</v>
      </c>
      <c r="AM489">
        <f>IFERROR(INDEX([1]Sheet1!$I$2:$I$118, MATCH(AL489, [1]Sheet1!$J$2:$J$118, 0)), "")</f>
        <v>477.69917125845029</v>
      </c>
    </row>
    <row r="490" spans="1:39" hidden="1">
      <c r="A490" t="s">
        <v>24018</v>
      </c>
      <c r="B490" t="s">
        <v>24019</v>
      </c>
      <c r="C490" t="s">
        <v>24020</v>
      </c>
      <c r="D490" t="s">
        <v>24021</v>
      </c>
      <c r="E490" t="s">
        <v>102</v>
      </c>
      <c r="F490" t="s">
        <v>40</v>
      </c>
      <c r="G490" t="s">
        <v>41</v>
      </c>
      <c r="H490" t="s">
        <v>42</v>
      </c>
      <c r="I490" t="s">
        <v>41</v>
      </c>
      <c r="J490" t="s">
        <v>42</v>
      </c>
      <c r="K490" t="s">
        <v>23299</v>
      </c>
      <c r="L490" t="s">
        <v>4813</v>
      </c>
      <c r="M490" t="s">
        <v>4814</v>
      </c>
      <c r="N490" t="s">
        <v>4813</v>
      </c>
      <c r="O490" t="s">
        <v>4814</v>
      </c>
      <c r="P490" t="s">
        <v>45</v>
      </c>
      <c r="Q490" s="1">
        <v>7</v>
      </c>
      <c r="R490" s="1">
        <v>2</v>
      </c>
      <c r="S490" t="s">
        <v>47</v>
      </c>
      <c r="T490" s="1">
        <v>12.51</v>
      </c>
      <c r="U490" t="s">
        <v>48</v>
      </c>
      <c r="V490" t="s">
        <v>23415</v>
      </c>
      <c r="W490" s="1">
        <v>12.51</v>
      </c>
      <c r="X490" t="s">
        <v>50</v>
      </c>
      <c r="Y490" t="s">
        <v>50</v>
      </c>
      <c r="Z490" s="1">
        <v>2</v>
      </c>
      <c r="AA490" t="s">
        <v>51</v>
      </c>
      <c r="AB490" s="1">
        <v>4.51</v>
      </c>
      <c r="AC490" t="s">
        <v>51</v>
      </c>
      <c r="AD490" s="1">
        <v>0.03</v>
      </c>
      <c r="AE490" t="s">
        <v>52</v>
      </c>
      <c r="AF490">
        <f t="shared" si="14"/>
        <v>0.03</v>
      </c>
      <c r="AG490" s="1">
        <v>0.03</v>
      </c>
      <c r="AH490" t="s">
        <v>52</v>
      </c>
      <c r="AI490" t="s">
        <v>1486</v>
      </c>
      <c r="AJ490" t="s">
        <v>54</v>
      </c>
      <c r="AK490" t="s">
        <v>55</v>
      </c>
      <c r="AL490" t="str">
        <f t="shared" si="15"/>
        <v>RAUNHEIMDEU</v>
      </c>
      <c r="AM490">
        <f>IFERROR(INDEX([1]Sheet1!$I$2:$I$118, MATCH(AL490, [1]Sheet1!$J$2:$J$118, 0)), "")</f>
        <v>477.69917125845029</v>
      </c>
    </row>
    <row r="491" spans="1:39" hidden="1">
      <c r="A491" t="s">
        <v>22868</v>
      </c>
      <c r="B491" t="s">
        <v>22869</v>
      </c>
      <c r="C491" t="s">
        <v>22870</v>
      </c>
      <c r="D491" t="s">
        <v>22871</v>
      </c>
      <c r="E491" t="s">
        <v>88</v>
      </c>
      <c r="F491" t="s">
        <v>40</v>
      </c>
      <c r="G491" t="s">
        <v>41</v>
      </c>
      <c r="H491" t="s">
        <v>42</v>
      </c>
      <c r="I491" t="s">
        <v>41</v>
      </c>
      <c r="J491" t="s">
        <v>42</v>
      </c>
      <c r="K491" t="s">
        <v>22143</v>
      </c>
      <c r="L491" t="s">
        <v>3129</v>
      </c>
      <c r="M491" t="s">
        <v>3130</v>
      </c>
      <c r="N491" t="s">
        <v>3129</v>
      </c>
      <c r="O491" t="s">
        <v>3130</v>
      </c>
      <c r="P491" t="s">
        <v>73</v>
      </c>
      <c r="Q491" s="1">
        <v>8</v>
      </c>
      <c r="R491" s="1">
        <v>10</v>
      </c>
      <c r="S491" t="s">
        <v>47</v>
      </c>
      <c r="T491" s="1">
        <v>290.41000000000003</v>
      </c>
      <c r="U491" t="s">
        <v>48</v>
      </c>
      <c r="V491" t="s">
        <v>7366</v>
      </c>
      <c r="W491" s="1">
        <v>160.62</v>
      </c>
      <c r="X491" t="s">
        <v>324</v>
      </c>
      <c r="Y491" t="s">
        <v>2383</v>
      </c>
      <c r="Z491" s="1">
        <v>52</v>
      </c>
      <c r="AA491" t="s">
        <v>51</v>
      </c>
      <c r="AB491" s="1">
        <v>128.5</v>
      </c>
      <c r="AC491" t="s">
        <v>51</v>
      </c>
      <c r="AD491" s="1">
        <v>0.98</v>
      </c>
      <c r="AE491" t="s">
        <v>52</v>
      </c>
      <c r="AF491">
        <f t="shared" si="14"/>
        <v>0.98</v>
      </c>
      <c r="AG491" s="1">
        <v>0.98</v>
      </c>
      <c r="AH491" t="s">
        <v>52</v>
      </c>
      <c r="AI491" t="s">
        <v>829</v>
      </c>
      <c r="AJ491" t="s">
        <v>327</v>
      </c>
      <c r="AK491" t="s">
        <v>328</v>
      </c>
      <c r="AL491" t="str">
        <f t="shared" si="15"/>
        <v>BANGALOREIND</v>
      </c>
      <c r="AM491">
        <f>IFERROR(INDEX([1]Sheet1!$I$2:$I$118, MATCH(AL491, [1]Sheet1!$J$2:$J$118, 0)), "")</f>
        <v>7874.5177043300409</v>
      </c>
    </row>
    <row r="492" spans="1:39" hidden="1">
      <c r="A492" t="s">
        <v>3789</v>
      </c>
      <c r="B492" t="s">
        <v>3790</v>
      </c>
      <c r="C492" t="s">
        <v>3791</v>
      </c>
      <c r="D492" t="s">
        <v>3792</v>
      </c>
      <c r="E492" t="s">
        <v>291</v>
      </c>
      <c r="F492" t="s">
        <v>285</v>
      </c>
      <c r="G492" t="s">
        <v>41</v>
      </c>
      <c r="H492" t="s">
        <v>42</v>
      </c>
      <c r="I492" t="s">
        <v>261</v>
      </c>
      <c r="J492" t="s">
        <v>42</v>
      </c>
      <c r="K492" t="s">
        <v>296</v>
      </c>
      <c r="L492" t="s">
        <v>3387</v>
      </c>
      <c r="M492" t="s">
        <v>296</v>
      </c>
      <c r="N492" t="s">
        <v>3387</v>
      </c>
      <c r="O492" t="s">
        <v>296</v>
      </c>
      <c r="P492" t="s">
        <v>45</v>
      </c>
      <c r="Q492" s="1">
        <v>6</v>
      </c>
      <c r="R492" s="1">
        <v>4</v>
      </c>
      <c r="S492" t="s">
        <v>47</v>
      </c>
      <c r="T492" s="1">
        <v>84.69</v>
      </c>
      <c r="U492" t="s">
        <v>48</v>
      </c>
      <c r="V492" t="s">
        <v>3793</v>
      </c>
      <c r="W492" s="1">
        <v>74.13</v>
      </c>
      <c r="X492" t="s">
        <v>50</v>
      </c>
      <c r="Y492" t="s">
        <v>50</v>
      </c>
      <c r="Z492" s="1">
        <v>3</v>
      </c>
      <c r="AA492" t="s">
        <v>51</v>
      </c>
      <c r="AB492" s="1">
        <v>5.61</v>
      </c>
      <c r="AC492" t="s">
        <v>51</v>
      </c>
      <c r="AD492" s="1">
        <v>0.03</v>
      </c>
      <c r="AE492" t="s">
        <v>52</v>
      </c>
      <c r="AF492">
        <f t="shared" si="14"/>
        <v>0.03</v>
      </c>
      <c r="AG492" s="1">
        <v>0.03</v>
      </c>
      <c r="AH492" t="s">
        <v>52</v>
      </c>
      <c r="AI492" t="s">
        <v>53</v>
      </c>
      <c r="AJ492" t="s">
        <v>54</v>
      </c>
      <c r="AK492" t="s">
        <v>55</v>
      </c>
      <c r="AL492" t="str">
        <f t="shared" si="15"/>
        <v>EASTERN CREEKAUS</v>
      </c>
      <c r="AM492">
        <f>IFERROR(INDEX([1]Sheet1!$I$2:$I$118, MATCH(AL492, [1]Sheet1!$J$2:$J$118, 0)), "")</f>
        <v>8189.4485045765996</v>
      </c>
    </row>
    <row r="493" spans="1:39" hidden="1">
      <c r="A493" t="s">
        <v>22495</v>
      </c>
      <c r="B493" t="s">
        <v>22496</v>
      </c>
      <c r="C493" t="s">
        <v>22497</v>
      </c>
      <c r="D493" t="s">
        <v>22498</v>
      </c>
      <c r="E493" t="s">
        <v>108</v>
      </c>
      <c r="F493" t="s">
        <v>40</v>
      </c>
      <c r="G493" t="s">
        <v>41</v>
      </c>
      <c r="H493" t="s">
        <v>42</v>
      </c>
      <c r="I493" t="s">
        <v>41</v>
      </c>
      <c r="J493" t="s">
        <v>42</v>
      </c>
      <c r="K493" t="s">
        <v>22143</v>
      </c>
      <c r="L493" t="s">
        <v>3129</v>
      </c>
      <c r="M493" t="s">
        <v>3130</v>
      </c>
      <c r="N493" t="s">
        <v>3129</v>
      </c>
      <c r="O493" t="s">
        <v>3130</v>
      </c>
      <c r="P493" t="s">
        <v>73</v>
      </c>
      <c r="Q493" s="1">
        <v>8</v>
      </c>
      <c r="R493" s="1">
        <v>13</v>
      </c>
      <c r="S493" t="s">
        <v>47</v>
      </c>
      <c r="T493" s="1">
        <v>285.27</v>
      </c>
      <c r="U493" t="s">
        <v>48</v>
      </c>
      <c r="V493" t="s">
        <v>7366</v>
      </c>
      <c r="W493" s="1">
        <v>160.62</v>
      </c>
      <c r="X493" t="s">
        <v>324</v>
      </c>
      <c r="Y493" t="s">
        <v>2223</v>
      </c>
      <c r="Z493" s="1">
        <v>51</v>
      </c>
      <c r="AA493" t="s">
        <v>51</v>
      </c>
      <c r="AB493" s="1">
        <v>128.5</v>
      </c>
      <c r="AC493" t="s">
        <v>51</v>
      </c>
      <c r="AD493" s="1">
        <v>0.98</v>
      </c>
      <c r="AE493" t="s">
        <v>52</v>
      </c>
      <c r="AF493">
        <f t="shared" si="14"/>
        <v>0.98</v>
      </c>
      <c r="AG493" s="1">
        <v>0.98</v>
      </c>
      <c r="AH493" t="s">
        <v>52</v>
      </c>
      <c r="AI493" t="s">
        <v>829</v>
      </c>
      <c r="AJ493" t="s">
        <v>327</v>
      </c>
      <c r="AK493" t="s">
        <v>328</v>
      </c>
      <c r="AL493" t="str">
        <f t="shared" si="15"/>
        <v>BANGALOREIND</v>
      </c>
      <c r="AM493">
        <f>IFERROR(INDEX([1]Sheet1!$I$2:$I$118, MATCH(AL493, [1]Sheet1!$J$2:$J$118, 0)), "")</f>
        <v>7874.5177043300409</v>
      </c>
    </row>
    <row r="494" spans="1:39" hidden="1">
      <c r="A494" t="s">
        <v>22499</v>
      </c>
      <c r="B494" t="s">
        <v>22500</v>
      </c>
      <c r="C494" t="s">
        <v>22501</v>
      </c>
      <c r="D494" t="s">
        <v>22502</v>
      </c>
      <c r="E494" t="s">
        <v>108</v>
      </c>
      <c r="F494" t="s">
        <v>40</v>
      </c>
      <c r="G494" t="s">
        <v>41</v>
      </c>
      <c r="H494" t="s">
        <v>42</v>
      </c>
      <c r="I494" t="s">
        <v>41</v>
      </c>
      <c r="J494" t="s">
        <v>42</v>
      </c>
      <c r="K494" t="s">
        <v>22143</v>
      </c>
      <c r="L494" t="s">
        <v>3129</v>
      </c>
      <c r="M494" t="s">
        <v>3130</v>
      </c>
      <c r="N494" t="s">
        <v>3129</v>
      </c>
      <c r="O494" t="s">
        <v>3130</v>
      </c>
      <c r="P494" t="s">
        <v>73</v>
      </c>
      <c r="Q494" s="1">
        <v>8</v>
      </c>
      <c r="R494" s="1">
        <v>13</v>
      </c>
      <c r="S494" t="s">
        <v>47</v>
      </c>
      <c r="T494" s="1">
        <v>285.27</v>
      </c>
      <c r="U494" t="s">
        <v>48</v>
      </c>
      <c r="V494" t="s">
        <v>7366</v>
      </c>
      <c r="W494" s="1">
        <v>160.62</v>
      </c>
      <c r="X494" t="s">
        <v>324</v>
      </c>
      <c r="Y494" t="s">
        <v>2223</v>
      </c>
      <c r="Z494" s="1">
        <v>51</v>
      </c>
      <c r="AA494" t="s">
        <v>51</v>
      </c>
      <c r="AB494" s="1">
        <v>128.5</v>
      </c>
      <c r="AC494" t="s">
        <v>51</v>
      </c>
      <c r="AD494" s="1">
        <v>0.98</v>
      </c>
      <c r="AE494" t="s">
        <v>52</v>
      </c>
      <c r="AF494">
        <f t="shared" si="14"/>
        <v>0.98</v>
      </c>
      <c r="AG494" s="1">
        <v>0.98</v>
      </c>
      <c r="AH494" t="s">
        <v>52</v>
      </c>
      <c r="AI494" t="s">
        <v>829</v>
      </c>
      <c r="AJ494" t="s">
        <v>327</v>
      </c>
      <c r="AK494" t="s">
        <v>328</v>
      </c>
      <c r="AL494" t="str">
        <f t="shared" si="15"/>
        <v>BANGALOREIND</v>
      </c>
      <c r="AM494">
        <f>IFERROR(INDEX([1]Sheet1!$I$2:$I$118, MATCH(AL494, [1]Sheet1!$J$2:$J$118, 0)), "")</f>
        <v>7874.5177043300409</v>
      </c>
    </row>
    <row r="495" spans="1:39" hidden="1">
      <c r="A495" t="s">
        <v>23335</v>
      </c>
      <c r="B495" t="s">
        <v>23336</v>
      </c>
      <c r="C495" t="s">
        <v>23337</v>
      </c>
      <c r="D495" t="s">
        <v>23338</v>
      </c>
      <c r="E495" t="s">
        <v>102</v>
      </c>
      <c r="F495" t="s">
        <v>40</v>
      </c>
      <c r="G495" t="s">
        <v>41</v>
      </c>
      <c r="H495" t="s">
        <v>42</v>
      </c>
      <c r="I495" t="s">
        <v>41</v>
      </c>
      <c r="J495" t="s">
        <v>42</v>
      </c>
      <c r="K495" t="s">
        <v>23299</v>
      </c>
      <c r="L495" t="s">
        <v>4813</v>
      </c>
      <c r="M495" t="s">
        <v>4814</v>
      </c>
      <c r="N495" t="s">
        <v>4813</v>
      </c>
      <c r="O495" t="s">
        <v>4814</v>
      </c>
      <c r="P495" t="s">
        <v>45</v>
      </c>
      <c r="Q495" s="1">
        <v>7</v>
      </c>
      <c r="R495" s="1">
        <v>4</v>
      </c>
      <c r="S495" t="s">
        <v>47</v>
      </c>
      <c r="T495" s="1">
        <v>12.35</v>
      </c>
      <c r="U495" t="s">
        <v>48</v>
      </c>
      <c r="V495" t="s">
        <v>23339</v>
      </c>
      <c r="W495" s="1">
        <v>12.35</v>
      </c>
      <c r="X495" t="s">
        <v>50</v>
      </c>
      <c r="Y495" t="s">
        <v>50</v>
      </c>
      <c r="Z495" s="1">
        <v>1</v>
      </c>
      <c r="AA495" t="s">
        <v>51</v>
      </c>
      <c r="AB495" s="1">
        <v>4.51</v>
      </c>
      <c r="AC495" t="s">
        <v>51</v>
      </c>
      <c r="AD495" s="1">
        <v>0.03</v>
      </c>
      <c r="AE495" t="s">
        <v>52</v>
      </c>
      <c r="AF495">
        <f t="shared" si="14"/>
        <v>0.03</v>
      </c>
      <c r="AG495" s="1">
        <v>0.03</v>
      </c>
      <c r="AH495" t="s">
        <v>52</v>
      </c>
      <c r="AI495" t="s">
        <v>1486</v>
      </c>
      <c r="AJ495" t="s">
        <v>54</v>
      </c>
      <c r="AK495" t="s">
        <v>55</v>
      </c>
      <c r="AL495" t="str">
        <f t="shared" si="15"/>
        <v>RAUNHEIMDEU</v>
      </c>
      <c r="AM495">
        <f>IFERROR(INDEX([1]Sheet1!$I$2:$I$118, MATCH(AL495, [1]Sheet1!$J$2:$J$118, 0)), "")</f>
        <v>477.69917125845029</v>
      </c>
    </row>
    <row r="496" spans="1:39" hidden="1">
      <c r="A496" t="s">
        <v>9525</v>
      </c>
      <c r="B496" t="s">
        <v>9526</v>
      </c>
      <c r="C496" t="s">
        <v>9527</v>
      </c>
      <c r="D496" t="s">
        <v>9528</v>
      </c>
      <c r="E496" t="s">
        <v>88</v>
      </c>
      <c r="F496" t="s">
        <v>40</v>
      </c>
      <c r="G496" t="s">
        <v>41</v>
      </c>
      <c r="H496" t="s">
        <v>42</v>
      </c>
      <c r="I496" t="s">
        <v>41</v>
      </c>
      <c r="J496" t="s">
        <v>42</v>
      </c>
      <c r="K496" t="s">
        <v>4459</v>
      </c>
      <c r="L496" t="s">
        <v>4460</v>
      </c>
      <c r="M496" t="s">
        <v>1145</v>
      </c>
      <c r="N496" t="s">
        <v>4460</v>
      </c>
      <c r="O496" t="s">
        <v>1145</v>
      </c>
      <c r="P496" t="s">
        <v>45</v>
      </c>
      <c r="Q496" s="1">
        <v>3</v>
      </c>
      <c r="R496" t="s">
        <v>46</v>
      </c>
      <c r="S496" t="s">
        <v>47</v>
      </c>
      <c r="T496" s="1">
        <v>35.11</v>
      </c>
      <c r="U496" t="s">
        <v>48</v>
      </c>
      <c r="V496" t="s">
        <v>8511</v>
      </c>
      <c r="W496" s="1">
        <v>24.05</v>
      </c>
      <c r="X496" t="s">
        <v>50</v>
      </c>
      <c r="Y496" t="s">
        <v>50</v>
      </c>
      <c r="Z496" s="1">
        <v>1</v>
      </c>
      <c r="AA496" t="s">
        <v>51</v>
      </c>
      <c r="AB496" s="1">
        <v>4.51</v>
      </c>
      <c r="AC496" t="s">
        <v>51</v>
      </c>
      <c r="AD496" s="1">
        <v>0.03</v>
      </c>
      <c r="AE496" t="s">
        <v>52</v>
      </c>
      <c r="AF496">
        <f t="shared" si="14"/>
        <v>0.03</v>
      </c>
      <c r="AG496" s="1">
        <v>0.03</v>
      </c>
      <c r="AH496" t="s">
        <v>52</v>
      </c>
      <c r="AI496" t="s">
        <v>53</v>
      </c>
      <c r="AJ496" t="s">
        <v>54</v>
      </c>
      <c r="AK496" t="s">
        <v>55</v>
      </c>
      <c r="AL496" t="str">
        <f t="shared" si="15"/>
        <v>SHANGHAICHN</v>
      </c>
      <c r="AM496">
        <f>IFERROR(INDEX([1]Sheet1!$I$2:$I$118, MATCH(AL496, [1]Sheet1!$J$2:$J$118, 0)), "")</f>
        <v>9467.7730778277528</v>
      </c>
    </row>
    <row r="497" spans="1:39" hidden="1">
      <c r="A497" t="s">
        <v>12290</v>
      </c>
      <c r="B497" t="s">
        <v>9526</v>
      </c>
      <c r="C497" t="s">
        <v>12291</v>
      </c>
      <c r="D497" t="s">
        <v>12292</v>
      </c>
      <c r="E497" t="s">
        <v>88</v>
      </c>
      <c r="F497" t="s">
        <v>40</v>
      </c>
      <c r="G497" t="s">
        <v>41</v>
      </c>
      <c r="H497" t="s">
        <v>42</v>
      </c>
      <c r="I497" t="s">
        <v>41</v>
      </c>
      <c r="J497" t="s">
        <v>42</v>
      </c>
      <c r="K497" t="s">
        <v>4459</v>
      </c>
      <c r="L497" t="s">
        <v>4460</v>
      </c>
      <c r="M497" t="s">
        <v>1145</v>
      </c>
      <c r="N497" t="s">
        <v>4460</v>
      </c>
      <c r="O497" t="s">
        <v>1145</v>
      </c>
      <c r="P497" t="s">
        <v>45</v>
      </c>
      <c r="Q497" s="1">
        <v>2</v>
      </c>
      <c r="R497" t="s">
        <v>46</v>
      </c>
      <c r="S497" t="s">
        <v>47</v>
      </c>
      <c r="T497" s="1">
        <v>35.03</v>
      </c>
      <c r="U497" t="s">
        <v>48</v>
      </c>
      <c r="V497" t="s">
        <v>8506</v>
      </c>
      <c r="W497" s="1">
        <v>24.04</v>
      </c>
      <c r="X497" t="s">
        <v>50</v>
      </c>
      <c r="Y497" t="s">
        <v>50</v>
      </c>
      <c r="Z497" s="1">
        <v>2</v>
      </c>
      <c r="AA497" t="s">
        <v>51</v>
      </c>
      <c r="AB497" s="1">
        <v>4.51</v>
      </c>
      <c r="AC497" t="s">
        <v>51</v>
      </c>
      <c r="AD497" s="1">
        <v>0.03</v>
      </c>
      <c r="AE497" t="s">
        <v>52</v>
      </c>
      <c r="AF497">
        <f t="shared" si="14"/>
        <v>0.03</v>
      </c>
      <c r="AG497" s="1">
        <v>0.03</v>
      </c>
      <c r="AH497" t="s">
        <v>52</v>
      </c>
      <c r="AI497" t="s">
        <v>53</v>
      </c>
      <c r="AJ497" t="s">
        <v>54</v>
      </c>
      <c r="AK497" t="s">
        <v>55</v>
      </c>
      <c r="AL497" t="str">
        <f t="shared" si="15"/>
        <v>SHANGHAICHN</v>
      </c>
      <c r="AM497">
        <f>IFERROR(INDEX([1]Sheet1!$I$2:$I$118, MATCH(AL497, [1]Sheet1!$J$2:$J$118, 0)), "")</f>
        <v>9467.7730778277528</v>
      </c>
    </row>
    <row r="498" spans="1:39" hidden="1">
      <c r="A498" t="s">
        <v>22457</v>
      </c>
      <c r="B498" t="s">
        <v>22458</v>
      </c>
      <c r="C498" t="s">
        <v>22459</v>
      </c>
      <c r="D498" t="s">
        <v>22460</v>
      </c>
      <c r="E498" t="s">
        <v>108</v>
      </c>
      <c r="F498" t="s">
        <v>40</v>
      </c>
      <c r="G498" t="s">
        <v>41</v>
      </c>
      <c r="H498" t="s">
        <v>42</v>
      </c>
      <c r="I498" t="s">
        <v>41</v>
      </c>
      <c r="J498" t="s">
        <v>42</v>
      </c>
      <c r="K498" t="s">
        <v>22143</v>
      </c>
      <c r="L498" t="s">
        <v>3129</v>
      </c>
      <c r="M498" t="s">
        <v>3130</v>
      </c>
      <c r="N498" t="s">
        <v>3129</v>
      </c>
      <c r="O498" t="s">
        <v>3130</v>
      </c>
      <c r="P498" t="s">
        <v>73</v>
      </c>
      <c r="Q498" s="1">
        <v>8</v>
      </c>
      <c r="R498" s="1">
        <v>13</v>
      </c>
      <c r="S498" t="s">
        <v>47</v>
      </c>
      <c r="T498" s="1">
        <v>285.27</v>
      </c>
      <c r="U498" t="s">
        <v>48</v>
      </c>
      <c r="V498" t="s">
        <v>7366</v>
      </c>
      <c r="W498" s="1">
        <v>160.62</v>
      </c>
      <c r="X498" t="s">
        <v>324</v>
      </c>
      <c r="Y498" t="s">
        <v>2223</v>
      </c>
      <c r="Z498" s="1">
        <v>51</v>
      </c>
      <c r="AA498" t="s">
        <v>51</v>
      </c>
      <c r="AB498" s="1">
        <v>128.5</v>
      </c>
      <c r="AC498" t="s">
        <v>51</v>
      </c>
      <c r="AD498" s="1">
        <v>0.98</v>
      </c>
      <c r="AE498" t="s">
        <v>52</v>
      </c>
      <c r="AF498">
        <f t="shared" si="14"/>
        <v>0.98</v>
      </c>
      <c r="AG498" s="1">
        <v>0.98</v>
      </c>
      <c r="AH498" t="s">
        <v>52</v>
      </c>
      <c r="AI498" t="s">
        <v>829</v>
      </c>
      <c r="AJ498" t="s">
        <v>327</v>
      </c>
      <c r="AK498" t="s">
        <v>328</v>
      </c>
      <c r="AL498" t="str">
        <f t="shared" si="15"/>
        <v>BANGALOREIND</v>
      </c>
      <c r="AM498">
        <f>IFERROR(INDEX([1]Sheet1!$I$2:$I$118, MATCH(AL498, [1]Sheet1!$J$2:$J$118, 0)), "")</f>
        <v>7874.5177043300409</v>
      </c>
    </row>
    <row r="499" spans="1:39" hidden="1">
      <c r="A499" t="s">
        <v>22503</v>
      </c>
      <c r="B499" t="s">
        <v>22504</v>
      </c>
      <c r="C499" t="s">
        <v>22505</v>
      </c>
      <c r="D499" t="s">
        <v>22506</v>
      </c>
      <c r="E499" t="s">
        <v>108</v>
      </c>
      <c r="F499" t="s">
        <v>40</v>
      </c>
      <c r="G499" t="s">
        <v>41</v>
      </c>
      <c r="H499" t="s">
        <v>42</v>
      </c>
      <c r="I499" t="s">
        <v>41</v>
      </c>
      <c r="J499" t="s">
        <v>42</v>
      </c>
      <c r="K499" t="s">
        <v>22143</v>
      </c>
      <c r="L499" t="s">
        <v>3129</v>
      </c>
      <c r="M499" t="s">
        <v>3130</v>
      </c>
      <c r="N499" t="s">
        <v>3129</v>
      </c>
      <c r="O499" t="s">
        <v>3130</v>
      </c>
      <c r="P499" t="s">
        <v>73</v>
      </c>
      <c r="Q499" s="1">
        <v>8</v>
      </c>
      <c r="R499" s="1">
        <v>13</v>
      </c>
      <c r="S499" t="s">
        <v>47</v>
      </c>
      <c r="T499" s="1">
        <v>285.27</v>
      </c>
      <c r="U499" t="s">
        <v>48</v>
      </c>
      <c r="V499" t="s">
        <v>7366</v>
      </c>
      <c r="W499" s="1">
        <v>160.62</v>
      </c>
      <c r="X499" t="s">
        <v>324</v>
      </c>
      <c r="Y499" t="s">
        <v>2223</v>
      </c>
      <c r="Z499" s="1">
        <v>51</v>
      </c>
      <c r="AA499" t="s">
        <v>51</v>
      </c>
      <c r="AB499" s="1">
        <v>128.5</v>
      </c>
      <c r="AC499" t="s">
        <v>51</v>
      </c>
      <c r="AD499" s="1">
        <v>0.98</v>
      </c>
      <c r="AE499" t="s">
        <v>52</v>
      </c>
      <c r="AF499">
        <f t="shared" si="14"/>
        <v>0.98</v>
      </c>
      <c r="AG499" s="1">
        <v>0.98</v>
      </c>
      <c r="AH499" t="s">
        <v>52</v>
      </c>
      <c r="AI499" t="s">
        <v>829</v>
      </c>
      <c r="AJ499" t="s">
        <v>327</v>
      </c>
      <c r="AK499" t="s">
        <v>328</v>
      </c>
      <c r="AL499" t="str">
        <f t="shared" si="15"/>
        <v>BANGALOREIND</v>
      </c>
      <c r="AM499">
        <f>IFERROR(INDEX([1]Sheet1!$I$2:$I$118, MATCH(AL499, [1]Sheet1!$J$2:$J$118, 0)), "")</f>
        <v>7874.5177043300409</v>
      </c>
    </row>
    <row r="500" spans="1:39" hidden="1">
      <c r="A500" t="s">
        <v>22166</v>
      </c>
      <c r="B500" t="s">
        <v>22153</v>
      </c>
      <c r="C500" t="s">
        <v>22167</v>
      </c>
      <c r="D500" t="s">
        <v>22168</v>
      </c>
      <c r="E500" t="s">
        <v>102</v>
      </c>
      <c r="F500" t="s">
        <v>40</v>
      </c>
      <c r="G500" t="s">
        <v>41</v>
      </c>
      <c r="H500" t="s">
        <v>42</v>
      </c>
      <c r="I500" t="s">
        <v>41</v>
      </c>
      <c r="J500" t="s">
        <v>42</v>
      </c>
      <c r="K500" t="s">
        <v>22143</v>
      </c>
      <c r="L500" t="s">
        <v>3129</v>
      </c>
      <c r="M500" t="s">
        <v>3130</v>
      </c>
      <c r="N500" t="s">
        <v>7429</v>
      </c>
      <c r="O500" t="s">
        <v>3130</v>
      </c>
      <c r="P500" t="s">
        <v>45</v>
      </c>
      <c r="Q500" s="1">
        <v>6</v>
      </c>
      <c r="R500" t="s">
        <v>46</v>
      </c>
      <c r="S500" t="s">
        <v>47</v>
      </c>
      <c r="T500" s="1">
        <v>1092.22</v>
      </c>
      <c r="U500" t="s">
        <v>48</v>
      </c>
      <c r="V500" t="s">
        <v>22169</v>
      </c>
      <c r="W500" s="1">
        <v>1051.56</v>
      </c>
      <c r="X500" t="s">
        <v>50</v>
      </c>
      <c r="Y500" t="s">
        <v>50</v>
      </c>
      <c r="Z500" s="1">
        <v>33</v>
      </c>
      <c r="AA500" t="s">
        <v>51</v>
      </c>
      <c r="AB500" s="1">
        <v>162.88</v>
      </c>
      <c r="AC500" t="s">
        <v>51</v>
      </c>
      <c r="AD500" s="1">
        <v>0.98</v>
      </c>
      <c r="AE500" t="s">
        <v>52</v>
      </c>
      <c r="AF500">
        <f t="shared" si="14"/>
        <v>0.98</v>
      </c>
      <c r="AG500" s="1">
        <v>0.98</v>
      </c>
      <c r="AH500" t="s">
        <v>52</v>
      </c>
      <c r="AI500" t="s">
        <v>53</v>
      </c>
      <c r="AJ500" t="s">
        <v>54</v>
      </c>
      <c r="AK500" t="s">
        <v>55</v>
      </c>
      <c r="AL500" t="str">
        <f t="shared" si="15"/>
        <v>HARYANAIND</v>
      </c>
      <c r="AM500">
        <f>IFERROR(INDEX([1]Sheet1!$I$2:$I$118, MATCH(AL500, [1]Sheet1!$J$2:$J$118, 0)), "")</f>
        <v>6572.3716196142077</v>
      </c>
    </row>
    <row r="501" spans="1:39" hidden="1">
      <c r="A501" t="s">
        <v>25009</v>
      </c>
      <c r="B501" t="s">
        <v>25010</v>
      </c>
      <c r="C501" t="s">
        <v>25011</v>
      </c>
      <c r="D501" t="s">
        <v>25012</v>
      </c>
      <c r="E501" t="s">
        <v>265</v>
      </c>
      <c r="F501" t="s">
        <v>40</v>
      </c>
      <c r="G501" t="s">
        <v>41</v>
      </c>
      <c r="H501" t="s">
        <v>42</v>
      </c>
      <c r="I501" t="s">
        <v>41</v>
      </c>
      <c r="J501" t="s">
        <v>42</v>
      </c>
      <c r="K501" t="s">
        <v>24800</v>
      </c>
      <c r="L501" t="s">
        <v>3129</v>
      </c>
      <c r="M501" t="s">
        <v>3130</v>
      </c>
      <c r="N501" t="s">
        <v>7384</v>
      </c>
      <c r="O501" t="s">
        <v>3130</v>
      </c>
      <c r="P501" t="s">
        <v>73</v>
      </c>
      <c r="Q501" s="1">
        <v>10</v>
      </c>
      <c r="R501" s="1">
        <v>7</v>
      </c>
      <c r="S501" t="s">
        <v>47</v>
      </c>
      <c r="T501" s="1">
        <v>281.41000000000003</v>
      </c>
      <c r="U501" t="s">
        <v>48</v>
      </c>
      <c r="V501" t="s">
        <v>7366</v>
      </c>
      <c r="W501" s="1">
        <v>160.62</v>
      </c>
      <c r="X501" t="s">
        <v>324</v>
      </c>
      <c r="Y501" t="s">
        <v>380</v>
      </c>
      <c r="Z501" s="1">
        <v>52</v>
      </c>
      <c r="AA501" t="s">
        <v>51</v>
      </c>
      <c r="AB501" s="1">
        <v>128.5</v>
      </c>
      <c r="AC501" t="s">
        <v>51</v>
      </c>
      <c r="AD501" s="1">
        <v>0.98</v>
      </c>
      <c r="AE501" t="s">
        <v>52</v>
      </c>
      <c r="AF501">
        <f t="shared" si="14"/>
        <v>0.98</v>
      </c>
      <c r="AG501" s="1">
        <v>0.98</v>
      </c>
      <c r="AH501" t="s">
        <v>52</v>
      </c>
      <c r="AI501" t="s">
        <v>829</v>
      </c>
      <c r="AJ501" t="s">
        <v>327</v>
      </c>
      <c r="AK501" t="s">
        <v>328</v>
      </c>
      <c r="AL501" t="str">
        <f t="shared" si="15"/>
        <v>MUMBAIIND</v>
      </c>
      <c r="AM501">
        <f>IFERROR(INDEX([1]Sheet1!$I$2:$I$118, MATCH(AL501, [1]Sheet1!$J$2:$J$118, 0)), "")</f>
        <v>6705.4046933363798</v>
      </c>
    </row>
    <row r="502" spans="1:39" hidden="1">
      <c r="A502" t="s">
        <v>23744</v>
      </c>
      <c r="B502" t="s">
        <v>23745</v>
      </c>
      <c r="C502" t="s">
        <v>23746</v>
      </c>
      <c r="D502" t="s">
        <v>23747</v>
      </c>
      <c r="E502" t="s">
        <v>102</v>
      </c>
      <c r="F502" t="s">
        <v>40</v>
      </c>
      <c r="G502" t="s">
        <v>41</v>
      </c>
      <c r="H502" t="s">
        <v>42</v>
      </c>
      <c r="I502" t="s">
        <v>41</v>
      </c>
      <c r="J502" t="s">
        <v>42</v>
      </c>
      <c r="K502" t="s">
        <v>23299</v>
      </c>
      <c r="L502" t="s">
        <v>4813</v>
      </c>
      <c r="M502" t="s">
        <v>4814</v>
      </c>
      <c r="N502" t="s">
        <v>4813</v>
      </c>
      <c r="O502" t="s">
        <v>4814</v>
      </c>
      <c r="P502" t="s">
        <v>45</v>
      </c>
      <c r="Q502" s="1">
        <v>2</v>
      </c>
      <c r="R502" s="1">
        <v>2</v>
      </c>
      <c r="S502" t="s">
        <v>47</v>
      </c>
      <c r="T502" s="1">
        <v>11.43</v>
      </c>
      <c r="U502" t="s">
        <v>48</v>
      </c>
      <c r="V502" t="s">
        <v>23300</v>
      </c>
      <c r="W502" s="1">
        <v>11.43</v>
      </c>
      <c r="X502" t="s">
        <v>50</v>
      </c>
      <c r="Y502" t="s">
        <v>50</v>
      </c>
      <c r="Z502" s="1">
        <v>2</v>
      </c>
      <c r="AA502" t="s">
        <v>51</v>
      </c>
      <c r="AB502" s="1">
        <v>2</v>
      </c>
      <c r="AC502" t="s">
        <v>51</v>
      </c>
      <c r="AD502" s="1">
        <v>0.01</v>
      </c>
      <c r="AE502" t="s">
        <v>52</v>
      </c>
      <c r="AF502">
        <f t="shared" si="14"/>
        <v>0.01</v>
      </c>
      <c r="AG502" s="1">
        <v>0.01</v>
      </c>
      <c r="AH502" t="s">
        <v>52</v>
      </c>
      <c r="AI502" t="s">
        <v>1486</v>
      </c>
      <c r="AJ502" t="s">
        <v>54</v>
      </c>
      <c r="AK502" t="s">
        <v>55</v>
      </c>
      <c r="AL502" t="str">
        <f t="shared" si="15"/>
        <v>RAUNHEIMDEU</v>
      </c>
      <c r="AM502">
        <f>IFERROR(INDEX([1]Sheet1!$I$2:$I$118, MATCH(AL502, [1]Sheet1!$J$2:$J$118, 0)), "")</f>
        <v>477.69917125845029</v>
      </c>
    </row>
    <row r="503" spans="1:39" hidden="1">
      <c r="A503" t="s">
        <v>23509</v>
      </c>
      <c r="B503" t="s">
        <v>23510</v>
      </c>
      <c r="C503" t="s">
        <v>23511</v>
      </c>
      <c r="D503" t="s">
        <v>23512</v>
      </c>
      <c r="E503" t="s">
        <v>102</v>
      </c>
      <c r="F503" t="s">
        <v>40</v>
      </c>
      <c r="G503" t="s">
        <v>41</v>
      </c>
      <c r="H503" t="s">
        <v>42</v>
      </c>
      <c r="I503" t="s">
        <v>41</v>
      </c>
      <c r="J503" t="s">
        <v>42</v>
      </c>
      <c r="K503" t="s">
        <v>23299</v>
      </c>
      <c r="L503" t="s">
        <v>4813</v>
      </c>
      <c r="M503" t="s">
        <v>4814</v>
      </c>
      <c r="N503" t="s">
        <v>4813</v>
      </c>
      <c r="O503" t="s">
        <v>4814</v>
      </c>
      <c r="P503" t="s">
        <v>45</v>
      </c>
      <c r="Q503" s="1">
        <v>6</v>
      </c>
      <c r="R503" t="s">
        <v>46</v>
      </c>
      <c r="S503" t="s">
        <v>47</v>
      </c>
      <c r="T503" s="1">
        <v>12.39</v>
      </c>
      <c r="U503" t="s">
        <v>48</v>
      </c>
      <c r="V503" t="s">
        <v>21688</v>
      </c>
      <c r="W503" s="1">
        <v>12.39</v>
      </c>
      <c r="X503" t="s">
        <v>50</v>
      </c>
      <c r="Y503" t="s">
        <v>50</v>
      </c>
      <c r="Z503" s="1">
        <v>2</v>
      </c>
      <c r="AA503" t="s">
        <v>51</v>
      </c>
      <c r="AB503" s="1">
        <v>4.51</v>
      </c>
      <c r="AC503" t="s">
        <v>51</v>
      </c>
      <c r="AD503" s="1">
        <v>0.03</v>
      </c>
      <c r="AE503" t="s">
        <v>52</v>
      </c>
      <c r="AF503">
        <f t="shared" si="14"/>
        <v>0.03</v>
      </c>
      <c r="AG503" s="1">
        <v>0.03</v>
      </c>
      <c r="AH503" t="s">
        <v>52</v>
      </c>
      <c r="AI503" t="s">
        <v>1486</v>
      </c>
      <c r="AJ503" t="s">
        <v>54</v>
      </c>
      <c r="AK503" t="s">
        <v>55</v>
      </c>
      <c r="AL503" t="str">
        <f t="shared" si="15"/>
        <v>RAUNHEIMDEU</v>
      </c>
      <c r="AM503">
        <f>IFERROR(INDEX([1]Sheet1!$I$2:$I$118, MATCH(AL503, [1]Sheet1!$J$2:$J$118, 0)), "")</f>
        <v>477.69917125845029</v>
      </c>
    </row>
    <row r="504" spans="1:39" hidden="1">
      <c r="A504" t="s">
        <v>6225</v>
      </c>
      <c r="B504" t="s">
        <v>6226</v>
      </c>
      <c r="C504" t="s">
        <v>6227</v>
      </c>
      <c r="D504" t="s">
        <v>6228</v>
      </c>
      <c r="E504" t="s">
        <v>39</v>
      </c>
      <c r="F504" t="s">
        <v>40</v>
      </c>
      <c r="G504" t="s">
        <v>41</v>
      </c>
      <c r="H504" t="s">
        <v>42</v>
      </c>
      <c r="I504" t="s">
        <v>41</v>
      </c>
      <c r="J504" t="s">
        <v>42</v>
      </c>
      <c r="K504" t="s">
        <v>5805</v>
      </c>
      <c r="L504" t="s">
        <v>5806</v>
      </c>
      <c r="M504" t="s">
        <v>5807</v>
      </c>
      <c r="N504" t="s">
        <v>5806</v>
      </c>
      <c r="O504" t="s">
        <v>5807</v>
      </c>
      <c r="P504" t="s">
        <v>45</v>
      </c>
      <c r="Q504" s="1">
        <v>6</v>
      </c>
      <c r="R504" s="1">
        <v>4</v>
      </c>
      <c r="S504" t="s">
        <v>47</v>
      </c>
      <c r="T504" s="1">
        <v>1777.54</v>
      </c>
      <c r="U504" t="s">
        <v>48</v>
      </c>
      <c r="V504" t="s">
        <v>6229</v>
      </c>
      <c r="W504" s="1">
        <v>1736.72</v>
      </c>
      <c r="X504" t="s">
        <v>50</v>
      </c>
      <c r="Y504" t="s">
        <v>50</v>
      </c>
      <c r="Z504" s="1">
        <v>108</v>
      </c>
      <c r="AA504" t="s">
        <v>51</v>
      </c>
      <c r="AB504" s="1">
        <v>325.75</v>
      </c>
      <c r="AC504" t="s">
        <v>51</v>
      </c>
      <c r="AD504" s="1">
        <v>1.95</v>
      </c>
      <c r="AE504" t="s">
        <v>52</v>
      </c>
      <c r="AF504">
        <f t="shared" si="14"/>
        <v>1.95</v>
      </c>
      <c r="AG504" s="1">
        <v>1.95</v>
      </c>
      <c r="AH504" t="s">
        <v>52</v>
      </c>
      <c r="AI504" t="s">
        <v>53</v>
      </c>
      <c r="AJ504" t="s">
        <v>54</v>
      </c>
      <c r="AK504" t="s">
        <v>55</v>
      </c>
      <c r="AL504" t="str">
        <f t="shared" si="15"/>
        <v>HACHIOJIJPN</v>
      </c>
      <c r="AM504">
        <f>IFERROR(INDEX([1]Sheet1!$I$2:$I$118, MATCH(AL504, [1]Sheet1!$J$2:$J$118, 0)), "")</f>
        <v>9718.1337301617932</v>
      </c>
    </row>
    <row r="505" spans="1:39" hidden="1">
      <c r="A505" t="s">
        <v>5940</v>
      </c>
      <c r="B505" t="s">
        <v>5941</v>
      </c>
      <c r="C505" t="s">
        <v>5942</v>
      </c>
      <c r="D505" t="s">
        <v>5943</v>
      </c>
      <c r="E505" t="s">
        <v>88</v>
      </c>
      <c r="F505" t="s">
        <v>40</v>
      </c>
      <c r="G505" t="s">
        <v>41</v>
      </c>
      <c r="H505" t="s">
        <v>42</v>
      </c>
      <c r="I505" t="s">
        <v>41</v>
      </c>
      <c r="J505" t="s">
        <v>42</v>
      </c>
      <c r="K505" t="s">
        <v>5805</v>
      </c>
      <c r="L505" t="s">
        <v>5806</v>
      </c>
      <c r="M505" t="s">
        <v>5807</v>
      </c>
      <c r="N505" t="s">
        <v>5806</v>
      </c>
      <c r="O505" t="s">
        <v>5807</v>
      </c>
      <c r="P505" t="s">
        <v>45</v>
      </c>
      <c r="Q505" s="1">
        <v>2</v>
      </c>
      <c r="R505" s="1">
        <v>5</v>
      </c>
      <c r="S505" t="s">
        <v>132</v>
      </c>
      <c r="T505" s="1">
        <v>25.16</v>
      </c>
      <c r="U505" t="s">
        <v>48</v>
      </c>
      <c r="V505" t="s">
        <v>5944</v>
      </c>
      <c r="W505" s="1">
        <v>25.16</v>
      </c>
      <c r="X505" t="s">
        <v>50</v>
      </c>
      <c r="Y505" t="s">
        <v>50</v>
      </c>
      <c r="Z505" s="1">
        <v>1</v>
      </c>
      <c r="AA505" t="s">
        <v>51</v>
      </c>
      <c r="AB505" s="1">
        <v>1.69</v>
      </c>
      <c r="AC505" t="s">
        <v>51</v>
      </c>
      <c r="AD505" s="1">
        <v>0.01</v>
      </c>
      <c r="AE505" t="s">
        <v>52</v>
      </c>
      <c r="AF505">
        <f t="shared" si="14"/>
        <v>0.01</v>
      </c>
      <c r="AG505" s="1">
        <v>0.01</v>
      </c>
      <c r="AH505" t="s">
        <v>52</v>
      </c>
      <c r="AI505" t="s">
        <v>134</v>
      </c>
      <c r="AJ505" t="s">
        <v>135</v>
      </c>
      <c r="AK505" t="s">
        <v>136</v>
      </c>
      <c r="AL505" t="str">
        <f t="shared" si="15"/>
        <v>HACHIOJIJPN</v>
      </c>
      <c r="AM505">
        <f>IFERROR(INDEX([1]Sheet1!$I$2:$I$118, MATCH(AL505, [1]Sheet1!$J$2:$J$118, 0)), "")</f>
        <v>9718.1337301617932</v>
      </c>
    </row>
    <row r="506" spans="1:39" hidden="1">
      <c r="A506" t="s">
        <v>23420</v>
      </c>
      <c r="B506" t="s">
        <v>23421</v>
      </c>
      <c r="C506" t="s">
        <v>23422</v>
      </c>
      <c r="D506" t="s">
        <v>23423</v>
      </c>
      <c r="E506" t="s">
        <v>102</v>
      </c>
      <c r="F506" t="s">
        <v>40</v>
      </c>
      <c r="G506" t="s">
        <v>41</v>
      </c>
      <c r="H506" t="s">
        <v>42</v>
      </c>
      <c r="I506" t="s">
        <v>41</v>
      </c>
      <c r="J506" t="s">
        <v>42</v>
      </c>
      <c r="K506" t="s">
        <v>23299</v>
      </c>
      <c r="L506" t="s">
        <v>4813</v>
      </c>
      <c r="M506" t="s">
        <v>4814</v>
      </c>
      <c r="N506" t="s">
        <v>4813</v>
      </c>
      <c r="O506" t="s">
        <v>4814</v>
      </c>
      <c r="P506" t="s">
        <v>45</v>
      </c>
      <c r="Q506" s="1">
        <v>6</v>
      </c>
      <c r="R506" s="1">
        <v>2</v>
      </c>
      <c r="S506" t="s">
        <v>47</v>
      </c>
      <c r="T506" s="1">
        <v>11.05</v>
      </c>
      <c r="U506" t="s">
        <v>48</v>
      </c>
      <c r="V506" t="s">
        <v>23424</v>
      </c>
      <c r="W506" s="1">
        <v>11.05</v>
      </c>
      <c r="X506" t="s">
        <v>50</v>
      </c>
      <c r="Y506" t="s">
        <v>50</v>
      </c>
      <c r="Z506" s="1">
        <v>1</v>
      </c>
      <c r="AA506" t="s">
        <v>51</v>
      </c>
      <c r="AB506" s="1">
        <v>1.7</v>
      </c>
      <c r="AC506" t="s">
        <v>51</v>
      </c>
      <c r="AD506" s="1">
        <v>0.01</v>
      </c>
      <c r="AE506" t="s">
        <v>52</v>
      </c>
      <c r="AF506">
        <f t="shared" si="14"/>
        <v>0.01</v>
      </c>
      <c r="AG506" s="1">
        <v>0.01</v>
      </c>
      <c r="AH506" t="s">
        <v>52</v>
      </c>
      <c r="AI506" t="s">
        <v>1486</v>
      </c>
      <c r="AJ506" t="s">
        <v>54</v>
      </c>
      <c r="AK506" t="s">
        <v>55</v>
      </c>
      <c r="AL506" t="str">
        <f t="shared" si="15"/>
        <v>RAUNHEIMDEU</v>
      </c>
      <c r="AM506">
        <f>IFERROR(INDEX([1]Sheet1!$I$2:$I$118, MATCH(AL506, [1]Sheet1!$J$2:$J$118, 0)), "")</f>
        <v>477.69917125845029</v>
      </c>
    </row>
    <row r="507" spans="1:39" hidden="1">
      <c r="A507" t="s">
        <v>25821</v>
      </c>
      <c r="B507" t="s">
        <v>25822</v>
      </c>
      <c r="C507" t="s">
        <v>25823</v>
      </c>
      <c r="D507" t="s">
        <v>25824</v>
      </c>
      <c r="E507" t="s">
        <v>271</v>
      </c>
      <c r="F507" t="s">
        <v>285</v>
      </c>
      <c r="G507" t="s">
        <v>41</v>
      </c>
      <c r="H507" t="s">
        <v>42</v>
      </c>
      <c r="I507" t="s">
        <v>261</v>
      </c>
      <c r="J507" t="s">
        <v>42</v>
      </c>
      <c r="L507" t="s">
        <v>25825</v>
      </c>
      <c r="M507" t="s">
        <v>686</v>
      </c>
      <c r="N507" t="s">
        <v>25825</v>
      </c>
      <c r="O507" t="s">
        <v>686</v>
      </c>
      <c r="P507" t="s">
        <v>45</v>
      </c>
      <c r="Q507" s="1">
        <v>7</v>
      </c>
      <c r="R507" t="s">
        <v>46</v>
      </c>
      <c r="S507" t="s">
        <v>132</v>
      </c>
      <c r="T507" s="1">
        <v>21.7</v>
      </c>
      <c r="U507" t="s">
        <v>48</v>
      </c>
      <c r="V507" t="s">
        <v>25826</v>
      </c>
      <c r="W507" s="1">
        <v>21.7</v>
      </c>
      <c r="X507" t="s">
        <v>50</v>
      </c>
      <c r="Y507" t="s">
        <v>50</v>
      </c>
      <c r="Z507" s="1">
        <v>2</v>
      </c>
      <c r="AA507" t="s">
        <v>51</v>
      </c>
      <c r="AB507" s="1">
        <v>6.76</v>
      </c>
      <c r="AC507" t="s">
        <v>51</v>
      </c>
      <c r="AD507" s="1">
        <v>0.04</v>
      </c>
      <c r="AE507" t="s">
        <v>52</v>
      </c>
      <c r="AF507">
        <f t="shared" si="14"/>
        <v>0.04</v>
      </c>
      <c r="AG507" s="1">
        <v>0.04</v>
      </c>
      <c r="AH507" t="s">
        <v>52</v>
      </c>
      <c r="AI507" t="s">
        <v>719</v>
      </c>
      <c r="AJ507" t="s">
        <v>135</v>
      </c>
      <c r="AK507" t="s">
        <v>136</v>
      </c>
      <c r="AL507" t="str">
        <f t="shared" si="15"/>
        <v>GIJONESP</v>
      </c>
      <c r="AM507" t="str">
        <f>IFERROR(INDEX([1]Sheet1!$I$2:$I$118, MATCH(AL507, [1]Sheet1!$J$2:$J$118, 0)), "")</f>
        <v/>
      </c>
    </row>
    <row r="508" spans="1:39" hidden="1">
      <c r="A508" t="s">
        <v>1919</v>
      </c>
      <c r="B508" t="s">
        <v>1920</v>
      </c>
      <c r="C508" t="s">
        <v>1921</v>
      </c>
      <c r="D508" t="s">
        <v>259</v>
      </c>
      <c r="E508" t="s">
        <v>66</v>
      </c>
      <c r="F508" t="s">
        <v>40</v>
      </c>
      <c r="G508" t="s">
        <v>41</v>
      </c>
      <c r="H508" t="s">
        <v>42</v>
      </c>
      <c r="I508" t="s">
        <v>41</v>
      </c>
      <c r="J508" t="s">
        <v>42</v>
      </c>
      <c r="K508" t="s">
        <v>1590</v>
      </c>
      <c r="L508" t="s">
        <v>1591</v>
      </c>
      <c r="M508" t="s">
        <v>1592</v>
      </c>
      <c r="N508" t="s">
        <v>1591</v>
      </c>
      <c r="O508" t="s">
        <v>1592</v>
      </c>
      <c r="P508" t="s">
        <v>664</v>
      </c>
      <c r="Q508" s="1">
        <v>1</v>
      </c>
      <c r="R508" t="s">
        <v>46</v>
      </c>
      <c r="S508" t="s">
        <v>1593</v>
      </c>
      <c r="T508" s="1">
        <v>822.5</v>
      </c>
      <c r="U508" t="s">
        <v>666</v>
      </c>
      <c r="V508" t="s">
        <v>1594</v>
      </c>
      <c r="W508" s="1">
        <v>747.42</v>
      </c>
      <c r="X508" t="s">
        <v>50</v>
      </c>
      <c r="Y508" t="s">
        <v>50</v>
      </c>
      <c r="Z508" s="1">
        <v>171</v>
      </c>
      <c r="AA508" t="s">
        <v>51</v>
      </c>
      <c r="AB508" s="1">
        <v>171</v>
      </c>
      <c r="AC508" t="s">
        <v>51</v>
      </c>
      <c r="AD508" s="1">
        <v>1.52</v>
      </c>
      <c r="AE508" t="s">
        <v>52</v>
      </c>
      <c r="AF508">
        <f t="shared" si="14"/>
        <v>1.52</v>
      </c>
      <c r="AG508" s="1">
        <v>1.52</v>
      </c>
      <c r="AH508" t="s">
        <v>52</v>
      </c>
      <c r="AI508" t="s">
        <v>1595</v>
      </c>
      <c r="AJ508" t="s">
        <v>77</v>
      </c>
      <c r="AK508" t="s">
        <v>78</v>
      </c>
      <c r="AL508" t="str">
        <f t="shared" si="15"/>
        <v>PATYHUN</v>
      </c>
      <c r="AM508">
        <f>IFERROR(INDEX([1]Sheet1!$I$2:$I$118, MATCH(AL508, [1]Sheet1!$J$2:$J$118, 0)), "")</f>
        <v>2481.1311418143659</v>
      </c>
    </row>
    <row r="509" spans="1:39" hidden="1">
      <c r="A509" t="s">
        <v>4955</v>
      </c>
      <c r="B509" t="s">
        <v>4956</v>
      </c>
      <c r="C509" t="s">
        <v>4957</v>
      </c>
      <c r="D509" t="s">
        <v>4958</v>
      </c>
      <c r="E509" t="s">
        <v>271</v>
      </c>
      <c r="F509" t="s">
        <v>260</v>
      </c>
      <c r="G509" t="s">
        <v>41</v>
      </c>
      <c r="H509" t="s">
        <v>42</v>
      </c>
      <c r="I509" t="s">
        <v>261</v>
      </c>
      <c r="J509" t="s">
        <v>42</v>
      </c>
      <c r="K509" t="s">
        <v>4923</v>
      </c>
      <c r="L509" t="s">
        <v>4924</v>
      </c>
      <c r="M509" t="s">
        <v>779</v>
      </c>
      <c r="N509" t="s">
        <v>4924</v>
      </c>
      <c r="O509" t="s">
        <v>779</v>
      </c>
      <c r="P509" t="s">
        <v>45</v>
      </c>
      <c r="Q509" s="1">
        <v>3</v>
      </c>
      <c r="R509" s="1">
        <v>3</v>
      </c>
      <c r="S509" t="s">
        <v>47</v>
      </c>
      <c r="T509" s="1">
        <v>700.21</v>
      </c>
      <c r="U509" t="s">
        <v>48</v>
      </c>
      <c r="V509" t="s">
        <v>4959</v>
      </c>
      <c r="W509" s="1">
        <v>700.21</v>
      </c>
      <c r="X509" t="s">
        <v>50</v>
      </c>
      <c r="Y509" t="s">
        <v>50</v>
      </c>
      <c r="Z509" s="1">
        <v>141</v>
      </c>
      <c r="AA509" t="s">
        <v>51</v>
      </c>
      <c r="AB509" s="1">
        <v>141</v>
      </c>
      <c r="AC509" t="s">
        <v>51</v>
      </c>
      <c r="AD509" s="1">
        <v>0.78</v>
      </c>
      <c r="AE509" t="s">
        <v>52</v>
      </c>
      <c r="AF509">
        <f t="shared" si="14"/>
        <v>0.84</v>
      </c>
      <c r="AG509" s="1">
        <v>0.84</v>
      </c>
      <c r="AH509" t="s">
        <v>52</v>
      </c>
      <c r="AI509" t="s">
        <v>53</v>
      </c>
      <c r="AJ509" t="s">
        <v>54</v>
      </c>
      <c r="AK509" t="s">
        <v>55</v>
      </c>
      <c r="AL509" t="str">
        <f t="shared" si="15"/>
        <v>MIAMIUSA</v>
      </c>
      <c r="AM509">
        <f>IFERROR(INDEX([1]Sheet1!$I$2:$I$118, MATCH(AL509, [1]Sheet1!$J$2:$J$118, 0)), "")</f>
        <v>7341.6293033332649</v>
      </c>
    </row>
    <row r="510" spans="1:39" hidden="1">
      <c r="A510" t="s">
        <v>22334</v>
      </c>
      <c r="B510" t="s">
        <v>22335</v>
      </c>
      <c r="C510" t="s">
        <v>22336</v>
      </c>
      <c r="D510" t="s">
        <v>22337</v>
      </c>
      <c r="E510" t="s">
        <v>108</v>
      </c>
      <c r="F510" t="s">
        <v>40</v>
      </c>
      <c r="G510" t="s">
        <v>41</v>
      </c>
      <c r="H510" t="s">
        <v>42</v>
      </c>
      <c r="I510" t="s">
        <v>41</v>
      </c>
      <c r="J510" t="s">
        <v>42</v>
      </c>
      <c r="K510" t="s">
        <v>22143</v>
      </c>
      <c r="L510" t="s">
        <v>3129</v>
      </c>
      <c r="M510" t="s">
        <v>3130</v>
      </c>
      <c r="N510" t="s">
        <v>3129</v>
      </c>
      <c r="O510" t="s">
        <v>3130</v>
      </c>
      <c r="P510" t="s">
        <v>73</v>
      </c>
      <c r="Q510" s="1">
        <v>10</v>
      </c>
      <c r="R510" s="1">
        <v>13</v>
      </c>
      <c r="S510" t="s">
        <v>47</v>
      </c>
      <c r="T510" s="1">
        <v>285.27</v>
      </c>
      <c r="U510" t="s">
        <v>48</v>
      </c>
      <c r="V510" t="s">
        <v>7366</v>
      </c>
      <c r="W510" s="1">
        <v>160.62</v>
      </c>
      <c r="X510" t="s">
        <v>324</v>
      </c>
      <c r="Y510" t="s">
        <v>2223</v>
      </c>
      <c r="Z510" s="1">
        <v>52</v>
      </c>
      <c r="AA510" t="s">
        <v>51</v>
      </c>
      <c r="AB510" s="1">
        <v>128.5</v>
      </c>
      <c r="AC510" t="s">
        <v>51</v>
      </c>
      <c r="AD510" s="1">
        <v>0.98</v>
      </c>
      <c r="AE510" t="s">
        <v>52</v>
      </c>
      <c r="AF510">
        <f t="shared" si="14"/>
        <v>0.98</v>
      </c>
      <c r="AG510" s="1">
        <v>0.98</v>
      </c>
      <c r="AH510" t="s">
        <v>52</v>
      </c>
      <c r="AI510" t="s">
        <v>829</v>
      </c>
      <c r="AJ510" t="s">
        <v>327</v>
      </c>
      <c r="AK510" t="s">
        <v>328</v>
      </c>
      <c r="AL510" t="str">
        <f t="shared" si="15"/>
        <v>BANGALOREIND</v>
      </c>
      <c r="AM510">
        <f>IFERROR(INDEX([1]Sheet1!$I$2:$I$118, MATCH(AL510, [1]Sheet1!$J$2:$J$118, 0)), "")</f>
        <v>7874.5177043300409</v>
      </c>
    </row>
    <row r="511" spans="1:39" hidden="1">
      <c r="A511" t="s">
        <v>22139</v>
      </c>
      <c r="B511" t="s">
        <v>22140</v>
      </c>
      <c r="C511" t="s">
        <v>22141</v>
      </c>
      <c r="D511" t="s">
        <v>22142</v>
      </c>
      <c r="E511" t="s">
        <v>60</v>
      </c>
      <c r="F511" t="s">
        <v>40</v>
      </c>
      <c r="G511" t="s">
        <v>41</v>
      </c>
      <c r="H511" t="s">
        <v>42</v>
      </c>
      <c r="I511" t="s">
        <v>41</v>
      </c>
      <c r="J511" t="s">
        <v>42</v>
      </c>
      <c r="K511" t="s">
        <v>22143</v>
      </c>
      <c r="L511" t="s">
        <v>3129</v>
      </c>
      <c r="M511" t="s">
        <v>3130</v>
      </c>
      <c r="N511" t="s">
        <v>3129</v>
      </c>
      <c r="O511" t="s">
        <v>3130</v>
      </c>
      <c r="P511" t="s">
        <v>73</v>
      </c>
      <c r="Q511" s="1">
        <v>8</v>
      </c>
      <c r="R511" s="1">
        <v>6</v>
      </c>
      <c r="S511" t="s">
        <v>47</v>
      </c>
      <c r="T511" s="1">
        <v>290.41000000000003</v>
      </c>
      <c r="U511" t="s">
        <v>48</v>
      </c>
      <c r="V511" t="s">
        <v>7366</v>
      </c>
      <c r="W511" s="1">
        <v>160.62</v>
      </c>
      <c r="X511" t="s">
        <v>324</v>
      </c>
      <c r="Y511" t="s">
        <v>2383</v>
      </c>
      <c r="Z511" s="1">
        <v>51</v>
      </c>
      <c r="AA511" t="s">
        <v>51</v>
      </c>
      <c r="AB511" s="1">
        <v>128.5</v>
      </c>
      <c r="AC511" t="s">
        <v>51</v>
      </c>
      <c r="AD511" s="1">
        <v>0.98</v>
      </c>
      <c r="AE511" t="s">
        <v>52</v>
      </c>
      <c r="AF511">
        <f t="shared" si="14"/>
        <v>0.98</v>
      </c>
      <c r="AG511" s="1">
        <v>0.98</v>
      </c>
      <c r="AH511" t="s">
        <v>52</v>
      </c>
      <c r="AI511" t="s">
        <v>829</v>
      </c>
      <c r="AJ511" t="s">
        <v>327</v>
      </c>
      <c r="AK511" t="s">
        <v>328</v>
      </c>
      <c r="AL511" t="str">
        <f t="shared" si="15"/>
        <v>BANGALOREIND</v>
      </c>
      <c r="AM511">
        <f>IFERROR(INDEX([1]Sheet1!$I$2:$I$118, MATCH(AL511, [1]Sheet1!$J$2:$J$118, 0)), "")</f>
        <v>7874.5177043300409</v>
      </c>
    </row>
    <row r="512" spans="1:39" hidden="1">
      <c r="A512" t="s">
        <v>14447</v>
      </c>
      <c r="B512" t="s">
        <v>14448</v>
      </c>
      <c r="C512" t="s">
        <v>14449</v>
      </c>
      <c r="D512" t="s">
        <v>14450</v>
      </c>
      <c r="E512" t="s">
        <v>291</v>
      </c>
      <c r="F512" t="s">
        <v>260</v>
      </c>
      <c r="G512" t="s">
        <v>41</v>
      </c>
      <c r="H512" t="s">
        <v>42</v>
      </c>
      <c r="I512" t="s">
        <v>261</v>
      </c>
      <c r="J512" t="s">
        <v>42</v>
      </c>
      <c r="K512" t="s">
        <v>4459</v>
      </c>
      <c r="L512" t="s">
        <v>4460</v>
      </c>
      <c r="M512" t="s">
        <v>1145</v>
      </c>
      <c r="N512" t="s">
        <v>4460</v>
      </c>
      <c r="O512" t="s">
        <v>1145</v>
      </c>
      <c r="P512" t="s">
        <v>45</v>
      </c>
      <c r="Q512" s="1">
        <v>2</v>
      </c>
      <c r="R512" s="1">
        <v>4</v>
      </c>
      <c r="S512" t="s">
        <v>132</v>
      </c>
      <c r="T512" s="1">
        <v>85.12</v>
      </c>
      <c r="U512" t="s">
        <v>48</v>
      </c>
      <c r="V512" t="s">
        <v>14451</v>
      </c>
      <c r="W512" s="1">
        <v>85.12</v>
      </c>
      <c r="X512" t="s">
        <v>50</v>
      </c>
      <c r="Y512" t="s">
        <v>50</v>
      </c>
      <c r="Z512" s="1">
        <v>8</v>
      </c>
      <c r="AA512" t="s">
        <v>51</v>
      </c>
      <c r="AB512" s="1">
        <v>17.55</v>
      </c>
      <c r="AC512" t="s">
        <v>51</v>
      </c>
      <c r="AD512" s="1">
        <v>0.11</v>
      </c>
      <c r="AE512" t="s">
        <v>52</v>
      </c>
      <c r="AF512">
        <f t="shared" si="14"/>
        <v>0.11</v>
      </c>
      <c r="AG512" s="1">
        <v>0.11</v>
      </c>
      <c r="AH512" t="s">
        <v>52</v>
      </c>
      <c r="AI512" t="s">
        <v>134</v>
      </c>
      <c r="AJ512" t="s">
        <v>135</v>
      </c>
      <c r="AK512" t="s">
        <v>136</v>
      </c>
      <c r="AL512" t="str">
        <f t="shared" si="15"/>
        <v>SHANGHAICHN</v>
      </c>
      <c r="AM512">
        <f>IFERROR(INDEX([1]Sheet1!$I$2:$I$118, MATCH(AL512, [1]Sheet1!$J$2:$J$118, 0)), "")</f>
        <v>9467.7730778277528</v>
      </c>
    </row>
    <row r="513" spans="1:39" hidden="1">
      <c r="A513" t="s">
        <v>23796</v>
      </c>
      <c r="B513" t="s">
        <v>23797</v>
      </c>
      <c r="C513" t="s">
        <v>23798</v>
      </c>
      <c r="D513" t="s">
        <v>23799</v>
      </c>
      <c r="E513" t="s">
        <v>88</v>
      </c>
      <c r="F513" t="s">
        <v>40</v>
      </c>
      <c r="G513" t="s">
        <v>41</v>
      </c>
      <c r="H513" t="s">
        <v>42</v>
      </c>
      <c r="I513" t="s">
        <v>41</v>
      </c>
      <c r="J513" t="s">
        <v>42</v>
      </c>
      <c r="K513" t="s">
        <v>23299</v>
      </c>
      <c r="L513" t="s">
        <v>4813</v>
      </c>
      <c r="M513" t="s">
        <v>4814</v>
      </c>
      <c r="N513" t="s">
        <v>4813</v>
      </c>
      <c r="O513" t="s">
        <v>4814</v>
      </c>
      <c r="P513" t="s">
        <v>45</v>
      </c>
      <c r="Q513" s="1">
        <v>7</v>
      </c>
      <c r="R513" t="s">
        <v>46</v>
      </c>
      <c r="S513" t="s">
        <v>47</v>
      </c>
      <c r="T513" s="1">
        <v>11.22</v>
      </c>
      <c r="U513" t="s">
        <v>48</v>
      </c>
      <c r="V513" t="s">
        <v>23324</v>
      </c>
      <c r="W513" s="1">
        <v>11.22</v>
      </c>
      <c r="X513" t="s">
        <v>50</v>
      </c>
      <c r="Y513" t="s">
        <v>50</v>
      </c>
      <c r="Z513" s="1">
        <v>1</v>
      </c>
      <c r="AA513" t="s">
        <v>51</v>
      </c>
      <c r="AB513" s="1">
        <v>1.7</v>
      </c>
      <c r="AC513" t="s">
        <v>51</v>
      </c>
      <c r="AD513" s="1">
        <v>0.01</v>
      </c>
      <c r="AE513" t="s">
        <v>52</v>
      </c>
      <c r="AF513">
        <f t="shared" si="14"/>
        <v>0.01</v>
      </c>
      <c r="AG513" s="1">
        <v>0.01</v>
      </c>
      <c r="AH513" t="s">
        <v>52</v>
      </c>
      <c r="AI513" t="s">
        <v>1486</v>
      </c>
      <c r="AJ513" t="s">
        <v>54</v>
      </c>
      <c r="AK513" t="s">
        <v>55</v>
      </c>
      <c r="AL513" t="str">
        <f t="shared" si="15"/>
        <v>RAUNHEIMDEU</v>
      </c>
      <c r="AM513">
        <f>IFERROR(INDEX([1]Sheet1!$I$2:$I$118, MATCH(AL513, [1]Sheet1!$J$2:$J$118, 0)), "")</f>
        <v>477.69917125845029</v>
      </c>
    </row>
    <row r="514" spans="1:39" hidden="1">
      <c r="A514" t="s">
        <v>4029</v>
      </c>
      <c r="B514" t="s">
        <v>4030</v>
      </c>
      <c r="C514" t="s">
        <v>4031</v>
      </c>
      <c r="D514" t="s">
        <v>4032</v>
      </c>
      <c r="E514" t="s">
        <v>66</v>
      </c>
      <c r="F514" t="s">
        <v>40</v>
      </c>
      <c r="G514" t="s">
        <v>41</v>
      </c>
      <c r="H514" t="s">
        <v>42</v>
      </c>
      <c r="I514" t="s">
        <v>41</v>
      </c>
      <c r="J514" t="s">
        <v>42</v>
      </c>
      <c r="K514" t="s">
        <v>3859</v>
      </c>
      <c r="L514" t="s">
        <v>3860</v>
      </c>
      <c r="M514" t="s">
        <v>3861</v>
      </c>
      <c r="N514" t="s">
        <v>3860</v>
      </c>
      <c r="O514" t="s">
        <v>3861</v>
      </c>
      <c r="P514" t="s">
        <v>45</v>
      </c>
      <c r="Q514" s="1">
        <v>6</v>
      </c>
      <c r="R514" s="1">
        <v>2</v>
      </c>
      <c r="S514" t="s">
        <v>47</v>
      </c>
      <c r="T514" s="1">
        <v>440.16</v>
      </c>
      <c r="U514" t="s">
        <v>48</v>
      </c>
      <c r="V514" t="s">
        <v>4033</v>
      </c>
      <c r="W514" s="1">
        <v>410.16</v>
      </c>
      <c r="X514" t="s">
        <v>50</v>
      </c>
      <c r="Y514" t="s">
        <v>50</v>
      </c>
      <c r="Z514" s="1">
        <v>130</v>
      </c>
      <c r="AA514" t="s">
        <v>51</v>
      </c>
      <c r="AB514" s="1">
        <v>254.26</v>
      </c>
      <c r="AC514" t="s">
        <v>51</v>
      </c>
      <c r="AD514" s="1">
        <v>1.52</v>
      </c>
      <c r="AE514" t="s">
        <v>52</v>
      </c>
      <c r="AF514">
        <f t="shared" ref="AF514:AF577" si="16">IF(AH514="CMQ", AG514/1000000, IF(AH514="FTQ", AG514*0.0283168, AG514))</f>
        <v>1.52</v>
      </c>
      <c r="AG514" s="1">
        <v>1.52</v>
      </c>
      <c r="AH514" t="s">
        <v>52</v>
      </c>
      <c r="AI514" t="s">
        <v>4034</v>
      </c>
      <c r="AJ514" t="s">
        <v>54</v>
      </c>
      <c r="AK514" t="s">
        <v>55</v>
      </c>
      <c r="AL514" t="str">
        <f t="shared" ref="AL514:AL577" si="17">N514 &amp; O514</f>
        <v>ASHFORDGBR</v>
      </c>
      <c r="AM514">
        <f>IFERROR(INDEX([1]Sheet1!$I$2:$I$118, MATCH(AL514, [1]Sheet1!$J$2:$J$118, 0)), "")</f>
        <v>5685.8299841513308</v>
      </c>
    </row>
    <row r="515" spans="1:39" hidden="1">
      <c r="A515" t="s">
        <v>18922</v>
      </c>
      <c r="B515" t="s">
        <v>18923</v>
      </c>
      <c r="C515" t="s">
        <v>18924</v>
      </c>
      <c r="D515" t="s">
        <v>18925</v>
      </c>
      <c r="E515" t="s">
        <v>271</v>
      </c>
      <c r="F515" t="s">
        <v>285</v>
      </c>
      <c r="G515" t="s">
        <v>41</v>
      </c>
      <c r="H515" t="s">
        <v>42</v>
      </c>
      <c r="I515" t="s">
        <v>261</v>
      </c>
      <c r="J515" t="s">
        <v>42</v>
      </c>
      <c r="K515" t="s">
        <v>4923</v>
      </c>
      <c r="L515" t="s">
        <v>15504</v>
      </c>
      <c r="M515" t="s">
        <v>779</v>
      </c>
      <c r="N515" t="s">
        <v>15504</v>
      </c>
      <c r="O515" t="s">
        <v>779</v>
      </c>
      <c r="P515" t="s">
        <v>45</v>
      </c>
      <c r="Q515" s="1">
        <v>2</v>
      </c>
      <c r="R515" s="1">
        <v>1</v>
      </c>
      <c r="S515" t="s">
        <v>132</v>
      </c>
      <c r="T515" s="1">
        <v>21.99</v>
      </c>
      <c r="U515" t="s">
        <v>48</v>
      </c>
      <c r="V515" t="s">
        <v>18926</v>
      </c>
      <c r="W515" s="1">
        <v>21.99</v>
      </c>
      <c r="X515" t="s">
        <v>50</v>
      </c>
      <c r="Y515" t="s">
        <v>50</v>
      </c>
      <c r="Z515" s="1">
        <v>1</v>
      </c>
      <c r="AA515" t="s">
        <v>51</v>
      </c>
      <c r="AB515" s="1">
        <v>2.74</v>
      </c>
      <c r="AC515" t="s">
        <v>51</v>
      </c>
      <c r="AD515" s="1">
        <v>0.02</v>
      </c>
      <c r="AE515" t="s">
        <v>52</v>
      </c>
      <c r="AF515">
        <f t="shared" si="16"/>
        <v>0.02</v>
      </c>
      <c r="AG515" s="1">
        <v>0.02</v>
      </c>
      <c r="AH515" t="s">
        <v>52</v>
      </c>
      <c r="AI515" t="s">
        <v>134</v>
      </c>
      <c r="AJ515" t="s">
        <v>135</v>
      </c>
      <c r="AK515" t="s">
        <v>136</v>
      </c>
      <c r="AL515" t="str">
        <f t="shared" si="17"/>
        <v>MUSKEGOUSA</v>
      </c>
      <c r="AM515">
        <f>IFERROR(INDEX([1]Sheet1!$I$2:$I$118, MATCH(AL515, [1]Sheet1!$J$2:$J$118, 0)), "")</f>
        <v>6599.4652299211511</v>
      </c>
    </row>
    <row r="516" spans="1:39" hidden="1">
      <c r="A516" t="s">
        <v>15679</v>
      </c>
      <c r="B516" t="s">
        <v>15680</v>
      </c>
      <c r="C516" t="s">
        <v>15681</v>
      </c>
      <c r="D516" t="s">
        <v>15682</v>
      </c>
      <c r="E516" t="s">
        <v>291</v>
      </c>
      <c r="F516" t="s">
        <v>260</v>
      </c>
      <c r="G516" t="s">
        <v>41</v>
      </c>
      <c r="H516" t="s">
        <v>42</v>
      </c>
      <c r="I516" t="s">
        <v>261</v>
      </c>
      <c r="J516" t="s">
        <v>42</v>
      </c>
      <c r="K516" t="s">
        <v>4923</v>
      </c>
      <c r="L516" t="s">
        <v>15504</v>
      </c>
      <c r="M516" t="s">
        <v>779</v>
      </c>
      <c r="N516" t="s">
        <v>15504</v>
      </c>
      <c r="O516" t="s">
        <v>779</v>
      </c>
      <c r="P516" t="s">
        <v>45</v>
      </c>
      <c r="Q516" s="1">
        <v>2</v>
      </c>
      <c r="R516" s="1">
        <v>3</v>
      </c>
      <c r="S516" t="s">
        <v>132</v>
      </c>
      <c r="T516" s="1">
        <v>68.23</v>
      </c>
      <c r="U516" t="s">
        <v>48</v>
      </c>
      <c r="V516" t="s">
        <v>15683</v>
      </c>
      <c r="W516" s="1">
        <v>68.23</v>
      </c>
      <c r="X516" t="s">
        <v>50</v>
      </c>
      <c r="Y516" t="s">
        <v>50</v>
      </c>
      <c r="Z516" s="1">
        <v>11</v>
      </c>
      <c r="AA516" t="s">
        <v>51</v>
      </c>
      <c r="AB516" s="1">
        <v>22.92</v>
      </c>
      <c r="AC516" t="s">
        <v>51</v>
      </c>
      <c r="AD516" s="1">
        <v>0.14000000000000001</v>
      </c>
      <c r="AE516" t="s">
        <v>52</v>
      </c>
      <c r="AF516">
        <f t="shared" si="16"/>
        <v>0.14000000000000001</v>
      </c>
      <c r="AG516" s="1">
        <v>0.14000000000000001</v>
      </c>
      <c r="AH516" t="s">
        <v>52</v>
      </c>
      <c r="AI516" t="s">
        <v>134</v>
      </c>
      <c r="AJ516" t="s">
        <v>135</v>
      </c>
      <c r="AK516" t="s">
        <v>136</v>
      </c>
      <c r="AL516" t="str">
        <f t="shared" si="17"/>
        <v>MUSKEGOUSA</v>
      </c>
      <c r="AM516">
        <f>IFERROR(INDEX([1]Sheet1!$I$2:$I$118, MATCH(AL516, [1]Sheet1!$J$2:$J$118, 0)), "")</f>
        <v>6599.4652299211511</v>
      </c>
    </row>
    <row r="517" spans="1:39" hidden="1">
      <c r="A517" t="s">
        <v>24953</v>
      </c>
      <c r="B517" t="s">
        <v>24954</v>
      </c>
      <c r="C517" t="s">
        <v>24955</v>
      </c>
      <c r="D517" t="s">
        <v>24956</v>
      </c>
      <c r="E517" t="s">
        <v>102</v>
      </c>
      <c r="F517" t="s">
        <v>40</v>
      </c>
      <c r="G517" t="s">
        <v>41</v>
      </c>
      <c r="H517" t="s">
        <v>42</v>
      </c>
      <c r="I517" t="s">
        <v>41</v>
      </c>
      <c r="J517" t="s">
        <v>42</v>
      </c>
      <c r="K517" t="s">
        <v>24800</v>
      </c>
      <c r="L517" t="s">
        <v>3129</v>
      </c>
      <c r="M517" t="s">
        <v>3130</v>
      </c>
      <c r="N517" t="s">
        <v>3129</v>
      </c>
      <c r="O517" t="s">
        <v>3130</v>
      </c>
      <c r="P517" t="s">
        <v>73</v>
      </c>
      <c r="Q517" s="1">
        <v>8</v>
      </c>
      <c r="R517" s="1">
        <v>11</v>
      </c>
      <c r="S517" t="s">
        <v>47</v>
      </c>
      <c r="T517" s="1">
        <v>290.41000000000003</v>
      </c>
      <c r="U517" t="s">
        <v>48</v>
      </c>
      <c r="V517" t="s">
        <v>7366</v>
      </c>
      <c r="W517" s="1">
        <v>160.62</v>
      </c>
      <c r="X517" t="s">
        <v>324</v>
      </c>
      <c r="Y517" t="s">
        <v>2383</v>
      </c>
      <c r="Z517" s="1">
        <v>52</v>
      </c>
      <c r="AA517" t="s">
        <v>51</v>
      </c>
      <c r="AB517" s="1">
        <v>128.5</v>
      </c>
      <c r="AC517" t="s">
        <v>51</v>
      </c>
      <c r="AD517" s="1">
        <v>0.98</v>
      </c>
      <c r="AE517" t="s">
        <v>52</v>
      </c>
      <c r="AF517">
        <f t="shared" si="16"/>
        <v>0.98</v>
      </c>
      <c r="AG517" s="1">
        <v>0.98</v>
      </c>
      <c r="AH517" t="s">
        <v>52</v>
      </c>
      <c r="AI517" t="s">
        <v>829</v>
      </c>
      <c r="AJ517" t="s">
        <v>327</v>
      </c>
      <c r="AK517" t="s">
        <v>328</v>
      </c>
      <c r="AL517" t="str">
        <f t="shared" si="17"/>
        <v>BANGALOREIND</v>
      </c>
      <c r="AM517">
        <f>IFERROR(INDEX([1]Sheet1!$I$2:$I$118, MATCH(AL517, [1]Sheet1!$J$2:$J$118, 0)), "")</f>
        <v>7874.5177043300409</v>
      </c>
    </row>
    <row r="518" spans="1:39" hidden="1">
      <c r="A518" t="s">
        <v>17387</v>
      </c>
      <c r="B518" t="s">
        <v>15680</v>
      </c>
      <c r="C518" t="s">
        <v>17388</v>
      </c>
      <c r="D518" t="s">
        <v>17389</v>
      </c>
      <c r="E518" t="s">
        <v>291</v>
      </c>
      <c r="F518" t="s">
        <v>260</v>
      </c>
      <c r="G518" t="s">
        <v>41</v>
      </c>
      <c r="H518" t="s">
        <v>42</v>
      </c>
      <c r="I518" t="s">
        <v>261</v>
      </c>
      <c r="J518" t="s">
        <v>42</v>
      </c>
      <c r="K518" t="s">
        <v>4923</v>
      </c>
      <c r="L518" t="s">
        <v>15504</v>
      </c>
      <c r="M518" t="s">
        <v>779</v>
      </c>
      <c r="N518" t="s">
        <v>16680</v>
      </c>
      <c r="O518" t="s">
        <v>779</v>
      </c>
      <c r="P518" t="s">
        <v>45</v>
      </c>
      <c r="Q518" s="1">
        <v>2</v>
      </c>
      <c r="R518" s="1">
        <v>1</v>
      </c>
      <c r="S518" t="s">
        <v>132</v>
      </c>
      <c r="T518" s="1">
        <v>55.45</v>
      </c>
      <c r="U518" t="s">
        <v>48</v>
      </c>
      <c r="V518" t="s">
        <v>17390</v>
      </c>
      <c r="W518" s="1">
        <v>55.45</v>
      </c>
      <c r="X518" t="s">
        <v>50</v>
      </c>
      <c r="Y518" t="s">
        <v>50</v>
      </c>
      <c r="Z518" s="1">
        <v>16</v>
      </c>
      <c r="AA518" t="s">
        <v>51</v>
      </c>
      <c r="AB518" s="1">
        <v>16</v>
      </c>
      <c r="AC518" t="s">
        <v>51</v>
      </c>
      <c r="AD518" s="1">
        <v>0.05</v>
      </c>
      <c r="AE518" t="s">
        <v>52</v>
      </c>
      <c r="AF518">
        <f t="shared" si="16"/>
        <v>0.1</v>
      </c>
      <c r="AG518" s="1">
        <v>0.1</v>
      </c>
      <c r="AH518" t="s">
        <v>52</v>
      </c>
      <c r="AI518" t="s">
        <v>134</v>
      </c>
      <c r="AJ518" t="s">
        <v>135</v>
      </c>
      <c r="AK518" t="s">
        <v>136</v>
      </c>
      <c r="AL518" t="str">
        <f t="shared" si="17"/>
        <v>SALEMUSA</v>
      </c>
      <c r="AM518">
        <f>IFERROR(INDEX([1]Sheet1!$I$2:$I$118, MATCH(AL518, [1]Sheet1!$J$2:$J$118, 0)), "")</f>
        <v>8314.6527025326832</v>
      </c>
    </row>
    <row r="519" spans="1:39" hidden="1">
      <c r="A519" t="s">
        <v>22148</v>
      </c>
      <c r="B519" t="s">
        <v>22149</v>
      </c>
      <c r="C519" t="s">
        <v>22150</v>
      </c>
      <c r="D519" t="s">
        <v>22151</v>
      </c>
      <c r="E519" t="s">
        <v>60</v>
      </c>
      <c r="F519" t="s">
        <v>40</v>
      </c>
      <c r="G519" t="s">
        <v>41</v>
      </c>
      <c r="H519" t="s">
        <v>42</v>
      </c>
      <c r="I519" t="s">
        <v>41</v>
      </c>
      <c r="J519" t="s">
        <v>42</v>
      </c>
      <c r="K519" t="s">
        <v>22143</v>
      </c>
      <c r="L519" t="s">
        <v>3129</v>
      </c>
      <c r="M519" t="s">
        <v>3130</v>
      </c>
      <c r="N519" t="s">
        <v>3129</v>
      </c>
      <c r="O519" t="s">
        <v>3130</v>
      </c>
      <c r="P519" t="s">
        <v>73</v>
      </c>
      <c r="Q519" s="1">
        <v>10</v>
      </c>
      <c r="R519" s="1">
        <v>11</v>
      </c>
      <c r="S519" t="s">
        <v>47</v>
      </c>
      <c r="T519" s="1">
        <v>290.41000000000003</v>
      </c>
      <c r="U519" t="s">
        <v>48</v>
      </c>
      <c r="V519" t="s">
        <v>7366</v>
      </c>
      <c r="W519" s="1">
        <v>160.62</v>
      </c>
      <c r="X519" t="s">
        <v>324</v>
      </c>
      <c r="Y519" t="s">
        <v>2383</v>
      </c>
      <c r="Z519" s="1">
        <v>83</v>
      </c>
      <c r="AA519" t="s">
        <v>51</v>
      </c>
      <c r="AB519" s="1">
        <v>128.5</v>
      </c>
      <c r="AC519" t="s">
        <v>51</v>
      </c>
      <c r="AD519" s="1">
        <v>0.98</v>
      </c>
      <c r="AE519" t="s">
        <v>52</v>
      </c>
      <c r="AF519">
        <f t="shared" si="16"/>
        <v>0.98</v>
      </c>
      <c r="AG519" s="1">
        <v>0.98</v>
      </c>
      <c r="AH519" t="s">
        <v>52</v>
      </c>
      <c r="AI519" t="s">
        <v>829</v>
      </c>
      <c r="AJ519" t="s">
        <v>327</v>
      </c>
      <c r="AK519" t="s">
        <v>328</v>
      </c>
      <c r="AL519" t="str">
        <f t="shared" si="17"/>
        <v>BANGALOREIND</v>
      </c>
      <c r="AM519">
        <f>IFERROR(INDEX([1]Sheet1!$I$2:$I$118, MATCH(AL519, [1]Sheet1!$J$2:$J$118, 0)), "")</f>
        <v>7874.5177043300409</v>
      </c>
    </row>
    <row r="520" spans="1:39" hidden="1">
      <c r="A520" t="s">
        <v>7099</v>
      </c>
      <c r="B520" t="s">
        <v>7100</v>
      </c>
      <c r="C520" t="s">
        <v>7101</v>
      </c>
      <c r="D520" t="s">
        <v>7102</v>
      </c>
      <c r="E520" t="s">
        <v>108</v>
      </c>
      <c r="F520" t="s">
        <v>40</v>
      </c>
      <c r="G520" t="s">
        <v>41</v>
      </c>
      <c r="H520" t="s">
        <v>42</v>
      </c>
      <c r="I520" t="s">
        <v>41</v>
      </c>
      <c r="J520" t="s">
        <v>42</v>
      </c>
      <c r="K520" t="s">
        <v>7023</v>
      </c>
      <c r="L520" t="s">
        <v>5749</v>
      </c>
      <c r="M520" t="s">
        <v>5750</v>
      </c>
      <c r="N520" t="s">
        <v>5749</v>
      </c>
      <c r="O520" t="s">
        <v>5750</v>
      </c>
      <c r="P520" t="s">
        <v>45</v>
      </c>
      <c r="Q520" s="1">
        <v>2</v>
      </c>
      <c r="R520" t="s">
        <v>46</v>
      </c>
      <c r="S520" t="s">
        <v>47</v>
      </c>
      <c r="T520" s="1">
        <v>68.489999999999995</v>
      </c>
      <c r="U520" t="s">
        <v>48</v>
      </c>
      <c r="V520" t="s">
        <v>7034</v>
      </c>
      <c r="W520" s="1">
        <v>57.78</v>
      </c>
      <c r="X520" t="s">
        <v>50</v>
      </c>
      <c r="Y520" t="s">
        <v>50</v>
      </c>
      <c r="Z520" s="1">
        <v>4</v>
      </c>
      <c r="AA520" t="s">
        <v>51</v>
      </c>
      <c r="AB520" s="1">
        <v>4.51</v>
      </c>
      <c r="AC520" t="s">
        <v>51</v>
      </c>
      <c r="AD520" s="1">
        <v>0.03</v>
      </c>
      <c r="AE520" t="s">
        <v>52</v>
      </c>
      <c r="AF520">
        <f t="shared" si="16"/>
        <v>0.03</v>
      </c>
      <c r="AG520" s="1">
        <v>0.03</v>
      </c>
      <c r="AH520" t="s">
        <v>52</v>
      </c>
      <c r="AI520" t="s">
        <v>53</v>
      </c>
      <c r="AJ520" t="s">
        <v>54</v>
      </c>
      <c r="AK520" t="s">
        <v>55</v>
      </c>
      <c r="AL520" t="str">
        <f t="shared" si="17"/>
        <v>BANGKOKTHA</v>
      </c>
      <c r="AM520" t="str">
        <f>IFERROR(INDEX([1]Sheet1!$I$2:$I$118, MATCH(AL520, [1]Sheet1!$J$2:$J$118, 0)), "")</f>
        <v/>
      </c>
    </row>
    <row r="521" spans="1:39" hidden="1">
      <c r="A521" t="s">
        <v>7025</v>
      </c>
      <c r="B521" t="s">
        <v>7026</v>
      </c>
      <c r="C521" t="s">
        <v>7027</v>
      </c>
      <c r="D521" t="s">
        <v>7028</v>
      </c>
      <c r="E521" t="s">
        <v>66</v>
      </c>
      <c r="F521" t="s">
        <v>40</v>
      </c>
      <c r="G521" t="s">
        <v>41</v>
      </c>
      <c r="H521" t="s">
        <v>42</v>
      </c>
      <c r="I521" t="s">
        <v>41</v>
      </c>
      <c r="J521" t="s">
        <v>42</v>
      </c>
      <c r="K521" t="s">
        <v>7023</v>
      </c>
      <c r="L521" t="s">
        <v>5749</v>
      </c>
      <c r="M521" t="s">
        <v>5750</v>
      </c>
      <c r="N521" t="s">
        <v>5749</v>
      </c>
      <c r="O521" t="s">
        <v>5750</v>
      </c>
      <c r="P521" t="s">
        <v>45</v>
      </c>
      <c r="Q521" s="1">
        <v>4</v>
      </c>
      <c r="R521" t="s">
        <v>46</v>
      </c>
      <c r="S521" t="s">
        <v>47</v>
      </c>
      <c r="T521" s="1">
        <v>1242.8599999999999</v>
      </c>
      <c r="U521" t="s">
        <v>48</v>
      </c>
      <c r="V521" t="s">
        <v>7029</v>
      </c>
      <c r="W521" s="1">
        <v>1202.05</v>
      </c>
      <c r="X521" t="s">
        <v>50</v>
      </c>
      <c r="Y521" t="s">
        <v>50</v>
      </c>
      <c r="Z521" s="1">
        <v>45</v>
      </c>
      <c r="AA521" t="s">
        <v>51</v>
      </c>
      <c r="AB521" s="1">
        <v>162.88</v>
      </c>
      <c r="AC521" t="s">
        <v>51</v>
      </c>
      <c r="AD521" s="1">
        <v>0.98</v>
      </c>
      <c r="AE521" t="s">
        <v>52</v>
      </c>
      <c r="AF521">
        <f t="shared" si="16"/>
        <v>0.98</v>
      </c>
      <c r="AG521" s="1">
        <v>0.98</v>
      </c>
      <c r="AH521" t="s">
        <v>52</v>
      </c>
      <c r="AI521" t="s">
        <v>53</v>
      </c>
      <c r="AJ521" t="s">
        <v>54</v>
      </c>
      <c r="AK521" t="s">
        <v>55</v>
      </c>
      <c r="AL521" t="str">
        <f t="shared" si="17"/>
        <v>BANGKOKTHA</v>
      </c>
      <c r="AM521" t="str">
        <f>IFERROR(INDEX([1]Sheet1!$I$2:$I$118, MATCH(AL521, [1]Sheet1!$J$2:$J$118, 0)), "")</f>
        <v/>
      </c>
    </row>
    <row r="522" spans="1:39" hidden="1">
      <c r="A522" t="s">
        <v>7141</v>
      </c>
      <c r="B522" t="s">
        <v>7026</v>
      </c>
      <c r="C522" t="s">
        <v>7142</v>
      </c>
      <c r="D522" t="s">
        <v>7143</v>
      </c>
      <c r="E522" t="s">
        <v>102</v>
      </c>
      <c r="F522" t="s">
        <v>40</v>
      </c>
      <c r="G522" t="s">
        <v>41</v>
      </c>
      <c r="H522" t="s">
        <v>42</v>
      </c>
      <c r="I522" t="s">
        <v>41</v>
      </c>
      <c r="J522" t="s">
        <v>42</v>
      </c>
      <c r="K522" t="s">
        <v>7023</v>
      </c>
      <c r="L522" t="s">
        <v>5749</v>
      </c>
      <c r="M522" t="s">
        <v>5750</v>
      </c>
      <c r="N522" t="s">
        <v>5749</v>
      </c>
      <c r="O522" t="s">
        <v>5750</v>
      </c>
      <c r="P522" t="s">
        <v>45</v>
      </c>
      <c r="Q522" s="1">
        <v>2</v>
      </c>
      <c r="R522" t="s">
        <v>46</v>
      </c>
      <c r="S522" t="s">
        <v>47</v>
      </c>
      <c r="T522" s="1">
        <v>67.77</v>
      </c>
      <c r="U522" t="s">
        <v>48</v>
      </c>
      <c r="V522" t="s">
        <v>7122</v>
      </c>
      <c r="W522" s="1">
        <v>57.12</v>
      </c>
      <c r="X522" t="s">
        <v>50</v>
      </c>
      <c r="Y522" t="s">
        <v>50</v>
      </c>
      <c r="Z522" s="1">
        <v>1</v>
      </c>
      <c r="AA522" t="s">
        <v>51</v>
      </c>
      <c r="AB522" s="1">
        <v>4.51</v>
      </c>
      <c r="AC522" t="s">
        <v>51</v>
      </c>
      <c r="AD522" s="1">
        <v>0.03</v>
      </c>
      <c r="AE522" t="s">
        <v>52</v>
      </c>
      <c r="AF522">
        <f t="shared" si="16"/>
        <v>0.03</v>
      </c>
      <c r="AG522" s="1">
        <v>0.03</v>
      </c>
      <c r="AH522" t="s">
        <v>52</v>
      </c>
      <c r="AI522" t="s">
        <v>53</v>
      </c>
      <c r="AJ522" t="s">
        <v>54</v>
      </c>
      <c r="AK522" t="s">
        <v>55</v>
      </c>
      <c r="AL522" t="str">
        <f t="shared" si="17"/>
        <v>BANGKOKTHA</v>
      </c>
      <c r="AM522" t="str">
        <f>IFERROR(INDEX([1]Sheet1!$I$2:$I$118, MATCH(AL522, [1]Sheet1!$J$2:$J$118, 0)), "")</f>
        <v/>
      </c>
    </row>
    <row r="523" spans="1:39" hidden="1">
      <c r="A523" t="s">
        <v>6333</v>
      </c>
      <c r="B523" t="s">
        <v>6334</v>
      </c>
      <c r="C523" t="s">
        <v>6335</v>
      </c>
      <c r="D523" t="s">
        <v>6336</v>
      </c>
      <c r="E523" t="s">
        <v>88</v>
      </c>
      <c r="F523" t="s">
        <v>40</v>
      </c>
      <c r="G523" t="s">
        <v>41</v>
      </c>
      <c r="H523" t="s">
        <v>42</v>
      </c>
      <c r="I523" t="s">
        <v>41</v>
      </c>
      <c r="J523" t="s">
        <v>42</v>
      </c>
      <c r="K523" t="s">
        <v>5805</v>
      </c>
      <c r="L523" t="s">
        <v>5806</v>
      </c>
      <c r="M523" t="s">
        <v>5807</v>
      </c>
      <c r="N523" t="s">
        <v>5806</v>
      </c>
      <c r="O523" t="s">
        <v>5807</v>
      </c>
      <c r="P523" t="s">
        <v>45</v>
      </c>
      <c r="Q523" s="1">
        <v>2</v>
      </c>
      <c r="R523" s="1">
        <v>3</v>
      </c>
      <c r="S523" t="s">
        <v>132</v>
      </c>
      <c r="T523" s="1">
        <v>24.43</v>
      </c>
      <c r="U523" t="s">
        <v>48</v>
      </c>
      <c r="V523" t="s">
        <v>6337</v>
      </c>
      <c r="W523" s="1">
        <v>24.43</v>
      </c>
      <c r="X523" t="s">
        <v>50</v>
      </c>
      <c r="Y523" t="s">
        <v>50</v>
      </c>
      <c r="Z523" s="1">
        <v>1</v>
      </c>
      <c r="AA523" t="s">
        <v>51</v>
      </c>
      <c r="AB523" s="1">
        <v>1.69</v>
      </c>
      <c r="AC523" t="s">
        <v>51</v>
      </c>
      <c r="AD523" s="1">
        <v>0.01</v>
      </c>
      <c r="AE523" t="s">
        <v>52</v>
      </c>
      <c r="AF523">
        <f t="shared" si="16"/>
        <v>0.01</v>
      </c>
      <c r="AG523" s="1">
        <v>0.01</v>
      </c>
      <c r="AH523" t="s">
        <v>52</v>
      </c>
      <c r="AI523" t="s">
        <v>134</v>
      </c>
      <c r="AJ523" t="s">
        <v>135</v>
      </c>
      <c r="AK523" t="s">
        <v>136</v>
      </c>
      <c r="AL523" t="str">
        <f t="shared" si="17"/>
        <v>HACHIOJIJPN</v>
      </c>
      <c r="AM523">
        <f>IFERROR(INDEX([1]Sheet1!$I$2:$I$118, MATCH(AL523, [1]Sheet1!$J$2:$J$118, 0)), "")</f>
        <v>9718.1337301617932</v>
      </c>
    </row>
    <row r="524" spans="1:39" hidden="1">
      <c r="A524" t="s">
        <v>21131</v>
      </c>
      <c r="B524" t="s">
        <v>21132</v>
      </c>
      <c r="C524" t="s">
        <v>21133</v>
      </c>
      <c r="D524" t="s">
        <v>21134</v>
      </c>
      <c r="E524" t="s">
        <v>66</v>
      </c>
      <c r="F524" t="s">
        <v>40</v>
      </c>
      <c r="G524" t="s">
        <v>41</v>
      </c>
      <c r="H524" t="s">
        <v>42</v>
      </c>
      <c r="I524" t="s">
        <v>41</v>
      </c>
      <c r="J524" t="s">
        <v>42</v>
      </c>
      <c r="K524" t="s">
        <v>15476</v>
      </c>
      <c r="L524" t="s">
        <v>15475</v>
      </c>
      <c r="M524" t="s">
        <v>15476</v>
      </c>
      <c r="N524" t="s">
        <v>15475</v>
      </c>
      <c r="O524" t="s">
        <v>15476</v>
      </c>
      <c r="P524" t="s">
        <v>45</v>
      </c>
      <c r="Q524" s="1">
        <v>3</v>
      </c>
      <c r="R524" t="s">
        <v>46</v>
      </c>
      <c r="S524" t="s">
        <v>47</v>
      </c>
      <c r="T524" s="1">
        <v>1209.48</v>
      </c>
      <c r="U524" t="s">
        <v>48</v>
      </c>
      <c r="V524" t="s">
        <v>21106</v>
      </c>
      <c r="W524" s="1">
        <v>1168.5999999999999</v>
      </c>
      <c r="X524" t="s">
        <v>50</v>
      </c>
      <c r="Y524" t="s">
        <v>50</v>
      </c>
      <c r="Z524" s="1">
        <v>54</v>
      </c>
      <c r="AA524" t="s">
        <v>51</v>
      </c>
      <c r="AB524" s="1">
        <v>162.88</v>
      </c>
      <c r="AC524" t="s">
        <v>51</v>
      </c>
      <c r="AD524" s="1">
        <v>0.98</v>
      </c>
      <c r="AE524" t="s">
        <v>52</v>
      </c>
      <c r="AF524">
        <f t="shared" si="16"/>
        <v>0.98</v>
      </c>
      <c r="AG524" s="1">
        <v>0.98</v>
      </c>
      <c r="AH524" t="s">
        <v>52</v>
      </c>
      <c r="AI524" t="s">
        <v>53</v>
      </c>
      <c r="AJ524" t="s">
        <v>54</v>
      </c>
      <c r="AK524" t="s">
        <v>55</v>
      </c>
      <c r="AL524" t="str">
        <f t="shared" si="17"/>
        <v>JAKARTA SELATANIDN</v>
      </c>
      <c r="AM524">
        <f>IFERROR(INDEX([1]Sheet1!$I$2:$I$118, MATCH(AL524, [1]Sheet1!$J$2:$J$118, 0)), "")</f>
        <v>11603.096096270159</v>
      </c>
    </row>
    <row r="525" spans="1:39" hidden="1">
      <c r="A525" t="s">
        <v>22393</v>
      </c>
      <c r="B525" t="s">
        <v>22394</v>
      </c>
      <c r="C525" t="s">
        <v>22395</v>
      </c>
      <c r="D525" t="s">
        <v>22396</v>
      </c>
      <c r="E525" t="s">
        <v>108</v>
      </c>
      <c r="F525" t="s">
        <v>40</v>
      </c>
      <c r="G525" t="s">
        <v>41</v>
      </c>
      <c r="H525" t="s">
        <v>42</v>
      </c>
      <c r="I525" t="s">
        <v>41</v>
      </c>
      <c r="J525" t="s">
        <v>42</v>
      </c>
      <c r="K525" t="s">
        <v>22143</v>
      </c>
      <c r="L525" t="s">
        <v>3129</v>
      </c>
      <c r="M525" t="s">
        <v>3130</v>
      </c>
      <c r="N525" t="s">
        <v>7429</v>
      </c>
      <c r="O525" t="s">
        <v>3130</v>
      </c>
      <c r="P525" t="s">
        <v>45</v>
      </c>
      <c r="Q525" s="1">
        <v>6</v>
      </c>
      <c r="R525" t="s">
        <v>46</v>
      </c>
      <c r="S525" t="s">
        <v>47</v>
      </c>
      <c r="T525" s="1">
        <v>21.39</v>
      </c>
      <c r="U525" t="s">
        <v>48</v>
      </c>
      <c r="V525" t="s">
        <v>20855</v>
      </c>
      <c r="W525" s="1">
        <v>10.68</v>
      </c>
      <c r="X525" t="s">
        <v>50</v>
      </c>
      <c r="Y525" t="s">
        <v>50</v>
      </c>
      <c r="Z525" s="1">
        <v>1</v>
      </c>
      <c r="AA525" t="s">
        <v>51</v>
      </c>
      <c r="AB525" s="1">
        <v>1.7</v>
      </c>
      <c r="AC525" t="s">
        <v>51</v>
      </c>
      <c r="AD525" s="1">
        <v>0.01</v>
      </c>
      <c r="AE525" t="s">
        <v>52</v>
      </c>
      <c r="AF525">
        <f t="shared" si="16"/>
        <v>0.01</v>
      </c>
      <c r="AG525" s="1">
        <v>0.01</v>
      </c>
      <c r="AH525" t="s">
        <v>52</v>
      </c>
      <c r="AI525" t="s">
        <v>53</v>
      </c>
      <c r="AJ525" t="s">
        <v>54</v>
      </c>
      <c r="AK525" t="s">
        <v>55</v>
      </c>
      <c r="AL525" t="str">
        <f t="shared" si="17"/>
        <v>HARYANAIND</v>
      </c>
      <c r="AM525">
        <f>IFERROR(INDEX([1]Sheet1!$I$2:$I$118, MATCH(AL525, [1]Sheet1!$J$2:$J$118, 0)), "")</f>
        <v>6572.3716196142077</v>
      </c>
    </row>
    <row r="526" spans="1:39" hidden="1">
      <c r="A526" t="s">
        <v>25030</v>
      </c>
      <c r="B526" t="s">
        <v>25031</v>
      </c>
      <c r="C526" t="s">
        <v>25032</v>
      </c>
      <c r="D526" t="s">
        <v>25033</v>
      </c>
      <c r="E526" t="s">
        <v>108</v>
      </c>
      <c r="F526" t="s">
        <v>40</v>
      </c>
      <c r="G526" t="s">
        <v>41</v>
      </c>
      <c r="H526" t="s">
        <v>42</v>
      </c>
      <c r="I526" t="s">
        <v>41</v>
      </c>
      <c r="J526" t="s">
        <v>42</v>
      </c>
      <c r="K526" t="s">
        <v>22143</v>
      </c>
      <c r="L526" t="s">
        <v>22998</v>
      </c>
      <c r="M526" t="s">
        <v>3130</v>
      </c>
      <c r="N526" t="s">
        <v>7429</v>
      </c>
      <c r="O526" t="s">
        <v>3130</v>
      </c>
      <c r="P526" t="s">
        <v>45</v>
      </c>
      <c r="Q526" s="1">
        <v>6</v>
      </c>
      <c r="R526" t="s">
        <v>46</v>
      </c>
      <c r="S526" t="s">
        <v>47</v>
      </c>
      <c r="T526" s="1">
        <v>1073.71</v>
      </c>
      <c r="U526" t="s">
        <v>48</v>
      </c>
      <c r="V526" t="s">
        <v>25034</v>
      </c>
      <c r="W526" s="1">
        <v>1032.98</v>
      </c>
      <c r="X526" t="s">
        <v>50</v>
      </c>
      <c r="Y526" t="s">
        <v>50</v>
      </c>
      <c r="Z526" s="1">
        <v>45</v>
      </c>
      <c r="AA526" t="s">
        <v>51</v>
      </c>
      <c r="AB526" s="1">
        <v>162.88</v>
      </c>
      <c r="AC526" t="s">
        <v>51</v>
      </c>
      <c r="AD526" s="1">
        <v>0.98</v>
      </c>
      <c r="AE526" t="s">
        <v>52</v>
      </c>
      <c r="AF526">
        <f t="shared" si="16"/>
        <v>0.98</v>
      </c>
      <c r="AG526" s="1">
        <v>0.98</v>
      </c>
      <c r="AH526" t="s">
        <v>52</v>
      </c>
      <c r="AI526" t="s">
        <v>53</v>
      </c>
      <c r="AJ526" t="s">
        <v>54</v>
      </c>
      <c r="AK526" t="s">
        <v>55</v>
      </c>
      <c r="AL526" t="str">
        <f t="shared" si="17"/>
        <v>HARYANAIND</v>
      </c>
      <c r="AM526">
        <f>IFERROR(INDEX([1]Sheet1!$I$2:$I$118, MATCH(AL526, [1]Sheet1!$J$2:$J$118, 0)), "")</f>
        <v>6572.3716196142077</v>
      </c>
    </row>
    <row r="527" spans="1:39" hidden="1">
      <c r="A527" t="s">
        <v>22473</v>
      </c>
      <c r="B527" t="s">
        <v>22474</v>
      </c>
      <c r="C527" t="s">
        <v>22475</v>
      </c>
      <c r="D527" t="s">
        <v>22476</v>
      </c>
      <c r="E527" t="s">
        <v>60</v>
      </c>
      <c r="F527" t="s">
        <v>40</v>
      </c>
      <c r="G527" t="s">
        <v>41</v>
      </c>
      <c r="H527" t="s">
        <v>42</v>
      </c>
      <c r="I527" t="s">
        <v>41</v>
      </c>
      <c r="J527" t="s">
        <v>42</v>
      </c>
      <c r="K527" t="s">
        <v>22143</v>
      </c>
      <c r="L527" t="s">
        <v>3129</v>
      </c>
      <c r="M527" t="s">
        <v>3130</v>
      </c>
      <c r="N527" t="s">
        <v>3129</v>
      </c>
      <c r="O527" t="s">
        <v>3130</v>
      </c>
      <c r="P527" t="s">
        <v>73</v>
      </c>
      <c r="Q527" s="1">
        <v>8</v>
      </c>
      <c r="R527" s="1">
        <v>9</v>
      </c>
      <c r="S527" t="s">
        <v>47</v>
      </c>
      <c r="T527" s="1">
        <v>281.41000000000003</v>
      </c>
      <c r="U527" t="s">
        <v>48</v>
      </c>
      <c r="V527" t="s">
        <v>7366</v>
      </c>
      <c r="W527" s="1">
        <v>160.62</v>
      </c>
      <c r="X527" t="s">
        <v>324</v>
      </c>
      <c r="Y527" t="s">
        <v>380</v>
      </c>
      <c r="Z527" s="1">
        <v>53</v>
      </c>
      <c r="AA527" t="s">
        <v>51</v>
      </c>
      <c r="AB527" s="1">
        <v>128.5</v>
      </c>
      <c r="AC527" t="s">
        <v>51</v>
      </c>
      <c r="AD527" s="1">
        <v>0.98</v>
      </c>
      <c r="AE527" t="s">
        <v>52</v>
      </c>
      <c r="AF527">
        <f t="shared" si="16"/>
        <v>0.98</v>
      </c>
      <c r="AG527" s="1">
        <v>0.98</v>
      </c>
      <c r="AH527" t="s">
        <v>52</v>
      </c>
      <c r="AI527" t="s">
        <v>829</v>
      </c>
      <c r="AJ527" t="s">
        <v>327</v>
      </c>
      <c r="AK527" t="s">
        <v>328</v>
      </c>
      <c r="AL527" t="str">
        <f t="shared" si="17"/>
        <v>BANGALOREIND</v>
      </c>
      <c r="AM527">
        <f>IFERROR(INDEX([1]Sheet1!$I$2:$I$118, MATCH(AL527, [1]Sheet1!$J$2:$J$118, 0)), "")</f>
        <v>7874.5177043300409</v>
      </c>
    </row>
    <row r="528" spans="1:39" hidden="1">
      <c r="A528" t="s">
        <v>1890</v>
      </c>
      <c r="B528" t="s">
        <v>1891</v>
      </c>
      <c r="C528" t="s">
        <v>1892</v>
      </c>
      <c r="D528" t="s">
        <v>1893</v>
      </c>
      <c r="E528" t="s">
        <v>66</v>
      </c>
      <c r="F528" t="s">
        <v>40</v>
      </c>
      <c r="G528" t="s">
        <v>41</v>
      </c>
      <c r="H528" t="s">
        <v>42</v>
      </c>
      <c r="I528" t="s">
        <v>41</v>
      </c>
      <c r="J528" t="s">
        <v>42</v>
      </c>
      <c r="K528" t="s">
        <v>1590</v>
      </c>
      <c r="L528" t="s">
        <v>1591</v>
      </c>
      <c r="M528" t="s">
        <v>1592</v>
      </c>
      <c r="N528" t="s">
        <v>1591</v>
      </c>
      <c r="O528" t="s">
        <v>1592</v>
      </c>
      <c r="P528" t="s">
        <v>45</v>
      </c>
      <c r="Q528" s="1">
        <v>1</v>
      </c>
      <c r="R528" t="s">
        <v>46</v>
      </c>
      <c r="S528" t="s">
        <v>47</v>
      </c>
      <c r="T528" s="1">
        <v>13.58</v>
      </c>
      <c r="U528" t="s">
        <v>48</v>
      </c>
      <c r="V528" t="s">
        <v>1629</v>
      </c>
      <c r="W528" s="1">
        <v>13.58</v>
      </c>
      <c r="X528" t="s">
        <v>50</v>
      </c>
      <c r="Y528" t="s">
        <v>50</v>
      </c>
      <c r="Z528" s="1">
        <v>1</v>
      </c>
      <c r="AA528" t="s">
        <v>51</v>
      </c>
      <c r="AB528" s="1">
        <v>1.7</v>
      </c>
      <c r="AC528" t="s">
        <v>51</v>
      </c>
      <c r="AD528" s="1">
        <v>0.01</v>
      </c>
      <c r="AE528" t="s">
        <v>52</v>
      </c>
      <c r="AF528">
        <f t="shared" si="16"/>
        <v>0.01</v>
      </c>
      <c r="AG528" s="1">
        <v>0.01</v>
      </c>
      <c r="AH528" t="s">
        <v>52</v>
      </c>
      <c r="AI528" t="s">
        <v>680</v>
      </c>
      <c r="AJ528" t="s">
        <v>54</v>
      </c>
      <c r="AK528" t="s">
        <v>55</v>
      </c>
      <c r="AL528" t="str">
        <f t="shared" si="17"/>
        <v>PATYHUN</v>
      </c>
      <c r="AM528">
        <f>IFERROR(INDEX([1]Sheet1!$I$2:$I$118, MATCH(AL528, [1]Sheet1!$J$2:$J$118, 0)), "")</f>
        <v>2481.1311418143659</v>
      </c>
    </row>
    <row r="529" spans="1:39" hidden="1">
      <c r="A529" t="s">
        <v>23376</v>
      </c>
      <c r="B529" t="s">
        <v>23377</v>
      </c>
      <c r="C529" t="s">
        <v>23378</v>
      </c>
      <c r="D529" t="s">
        <v>23379</v>
      </c>
      <c r="E529" t="s">
        <v>66</v>
      </c>
      <c r="F529" t="s">
        <v>40</v>
      </c>
      <c r="G529" t="s">
        <v>41</v>
      </c>
      <c r="H529" t="s">
        <v>42</v>
      </c>
      <c r="I529" t="s">
        <v>41</v>
      </c>
      <c r="J529" t="s">
        <v>42</v>
      </c>
      <c r="K529" t="s">
        <v>23299</v>
      </c>
      <c r="L529" t="s">
        <v>4813</v>
      </c>
      <c r="M529" t="s">
        <v>4814</v>
      </c>
      <c r="N529" t="s">
        <v>4813</v>
      </c>
      <c r="O529" t="s">
        <v>4814</v>
      </c>
      <c r="P529" t="s">
        <v>1440</v>
      </c>
      <c r="Q529" s="1">
        <v>3</v>
      </c>
      <c r="R529" s="1">
        <v>4</v>
      </c>
      <c r="S529" t="s">
        <v>74</v>
      </c>
      <c r="T529" s="1">
        <v>179.28</v>
      </c>
      <c r="U529" t="s">
        <v>666</v>
      </c>
      <c r="V529" t="s">
        <v>23380</v>
      </c>
      <c r="W529" s="1">
        <v>193.66</v>
      </c>
      <c r="X529" t="s">
        <v>50</v>
      </c>
      <c r="Y529" t="s">
        <v>50</v>
      </c>
      <c r="Z529" s="1">
        <v>156</v>
      </c>
      <c r="AA529" t="s">
        <v>51</v>
      </c>
      <c r="AB529" s="1">
        <v>974.32</v>
      </c>
      <c r="AC529" t="s">
        <v>637</v>
      </c>
      <c r="AD529" s="1">
        <v>2.93</v>
      </c>
      <c r="AE529" t="s">
        <v>52</v>
      </c>
      <c r="AF529">
        <f t="shared" si="16"/>
        <v>2.93</v>
      </c>
      <c r="AG529" s="1">
        <v>2.93</v>
      </c>
      <c r="AH529" t="s">
        <v>52</v>
      </c>
      <c r="AI529" t="s">
        <v>1442</v>
      </c>
      <c r="AJ529" t="s">
        <v>1443</v>
      </c>
      <c r="AK529" t="s">
        <v>1444</v>
      </c>
      <c r="AL529" t="str">
        <f t="shared" si="17"/>
        <v>RAUNHEIMDEU</v>
      </c>
      <c r="AM529">
        <f>IFERROR(INDEX([1]Sheet1!$I$2:$I$118, MATCH(AL529, [1]Sheet1!$J$2:$J$118, 0)), "")</f>
        <v>477.69917125845029</v>
      </c>
    </row>
    <row r="530" spans="1:39" hidden="1">
      <c r="A530" t="s">
        <v>26233</v>
      </c>
      <c r="B530" t="s">
        <v>23377</v>
      </c>
      <c r="C530" t="s">
        <v>26234</v>
      </c>
      <c r="D530" t="s">
        <v>26235</v>
      </c>
      <c r="E530" t="s">
        <v>108</v>
      </c>
      <c r="F530" t="s">
        <v>40</v>
      </c>
      <c r="G530" t="s">
        <v>41</v>
      </c>
      <c r="H530" t="s">
        <v>42</v>
      </c>
      <c r="I530" t="s">
        <v>41</v>
      </c>
      <c r="J530" t="s">
        <v>42</v>
      </c>
      <c r="L530" t="s">
        <v>26175</v>
      </c>
      <c r="M530" t="s">
        <v>3246</v>
      </c>
      <c r="N530" t="s">
        <v>24178</v>
      </c>
      <c r="O530" t="s">
        <v>3246</v>
      </c>
      <c r="P530" t="s">
        <v>45</v>
      </c>
      <c r="Q530" s="1">
        <v>1</v>
      </c>
      <c r="R530" s="1">
        <v>7</v>
      </c>
      <c r="S530" t="s">
        <v>132</v>
      </c>
      <c r="T530" s="1">
        <v>45.54</v>
      </c>
      <c r="U530" t="s">
        <v>48</v>
      </c>
      <c r="V530" t="s">
        <v>25925</v>
      </c>
      <c r="W530" s="1">
        <v>45.54</v>
      </c>
      <c r="X530" t="s">
        <v>50</v>
      </c>
      <c r="Y530" t="s">
        <v>50</v>
      </c>
      <c r="Z530" s="1">
        <v>2</v>
      </c>
      <c r="AA530" t="s">
        <v>51</v>
      </c>
      <c r="AB530" s="1">
        <v>4.4800000000000004</v>
      </c>
      <c r="AC530" t="s">
        <v>51</v>
      </c>
      <c r="AD530" s="1">
        <v>0.03</v>
      </c>
      <c r="AE530" t="s">
        <v>52</v>
      </c>
      <c r="AF530">
        <f t="shared" si="16"/>
        <v>0.03</v>
      </c>
      <c r="AG530" s="1">
        <v>0.03</v>
      </c>
      <c r="AH530" t="s">
        <v>52</v>
      </c>
      <c r="AI530" t="s">
        <v>134</v>
      </c>
      <c r="AJ530" t="s">
        <v>135</v>
      </c>
      <c r="AK530" t="s">
        <v>136</v>
      </c>
      <c r="AL530" t="str">
        <f t="shared" si="17"/>
        <v>SISLI ISTANBULTUR</v>
      </c>
      <c r="AM530" t="str">
        <f>IFERROR(INDEX([1]Sheet1!$I$2:$I$118, MATCH(AL530, [1]Sheet1!$J$2:$J$118, 0)), "")</f>
        <v/>
      </c>
    </row>
    <row r="531" spans="1:39" hidden="1">
      <c r="A531" t="s">
        <v>4820</v>
      </c>
      <c r="B531" t="s">
        <v>4821</v>
      </c>
      <c r="C531" t="s">
        <v>4822</v>
      </c>
      <c r="D531" t="s">
        <v>4823</v>
      </c>
      <c r="E531" t="s">
        <v>102</v>
      </c>
      <c r="F531" t="s">
        <v>40</v>
      </c>
      <c r="G531" t="s">
        <v>41</v>
      </c>
      <c r="H531" t="s">
        <v>42</v>
      </c>
      <c r="I531" t="s">
        <v>41</v>
      </c>
      <c r="J531" t="s">
        <v>42</v>
      </c>
      <c r="K531" t="s">
        <v>1590</v>
      </c>
      <c r="L531" t="s">
        <v>4824</v>
      </c>
      <c r="M531" t="s">
        <v>1592</v>
      </c>
      <c r="N531" t="s">
        <v>4824</v>
      </c>
      <c r="O531" t="s">
        <v>1592</v>
      </c>
      <c r="P531" t="s">
        <v>45</v>
      </c>
      <c r="Q531" s="1">
        <v>5</v>
      </c>
      <c r="R531" t="s">
        <v>46</v>
      </c>
      <c r="S531" t="s">
        <v>687</v>
      </c>
      <c r="T531" s="1">
        <v>179.89</v>
      </c>
      <c r="U531" t="s">
        <v>48</v>
      </c>
      <c r="V531" t="s">
        <v>4825</v>
      </c>
      <c r="W531" s="1">
        <v>179.89</v>
      </c>
      <c r="X531" t="s">
        <v>50</v>
      </c>
      <c r="Y531" t="s">
        <v>50</v>
      </c>
      <c r="Z531" s="1">
        <v>55</v>
      </c>
      <c r="AA531" t="s">
        <v>51</v>
      </c>
      <c r="AB531" s="1">
        <v>243.82</v>
      </c>
      <c r="AC531" t="s">
        <v>51</v>
      </c>
      <c r="AD531" s="1">
        <v>0.98</v>
      </c>
      <c r="AE531" t="s">
        <v>52</v>
      </c>
      <c r="AF531">
        <f t="shared" si="16"/>
        <v>0.98</v>
      </c>
      <c r="AG531" s="1">
        <v>0.98</v>
      </c>
      <c r="AH531" t="s">
        <v>52</v>
      </c>
      <c r="AI531" t="s">
        <v>689</v>
      </c>
      <c r="AJ531" t="s">
        <v>690</v>
      </c>
      <c r="AK531" t="s">
        <v>691</v>
      </c>
      <c r="AL531" t="str">
        <f t="shared" si="17"/>
        <v>BUDAPESTHUN</v>
      </c>
      <c r="AM531" t="str">
        <f>IFERROR(INDEX([1]Sheet1!$I$2:$I$118, MATCH(AL531, [1]Sheet1!$J$2:$J$118, 0)), "")</f>
        <v/>
      </c>
    </row>
    <row r="532" spans="1:39" hidden="1">
      <c r="A532" t="s">
        <v>16889</v>
      </c>
      <c r="B532" t="s">
        <v>16890</v>
      </c>
      <c r="C532" t="s">
        <v>16891</v>
      </c>
      <c r="D532" t="s">
        <v>16892</v>
      </c>
      <c r="E532" t="s">
        <v>271</v>
      </c>
      <c r="F532" t="s">
        <v>260</v>
      </c>
      <c r="G532" t="s">
        <v>41</v>
      </c>
      <c r="H532" t="s">
        <v>42</v>
      </c>
      <c r="I532" t="s">
        <v>261</v>
      </c>
      <c r="J532" t="s">
        <v>42</v>
      </c>
      <c r="K532" t="s">
        <v>4923</v>
      </c>
      <c r="L532" t="s">
        <v>15504</v>
      </c>
      <c r="M532" t="s">
        <v>779</v>
      </c>
      <c r="N532" t="s">
        <v>15504</v>
      </c>
      <c r="O532" t="s">
        <v>779</v>
      </c>
      <c r="P532" t="s">
        <v>45</v>
      </c>
      <c r="Q532" s="1">
        <v>7</v>
      </c>
      <c r="R532" s="1">
        <v>4</v>
      </c>
      <c r="S532" t="s">
        <v>132</v>
      </c>
      <c r="T532" s="1">
        <v>347.07</v>
      </c>
      <c r="U532" t="s">
        <v>48</v>
      </c>
      <c r="V532" t="s">
        <v>16893</v>
      </c>
      <c r="W532" s="1">
        <v>347.07</v>
      </c>
      <c r="X532" t="s">
        <v>50</v>
      </c>
      <c r="Y532" t="s">
        <v>50</v>
      </c>
      <c r="Z532" s="1">
        <v>52</v>
      </c>
      <c r="AA532" t="s">
        <v>51</v>
      </c>
      <c r="AB532" s="1">
        <v>52</v>
      </c>
      <c r="AC532" t="s">
        <v>51</v>
      </c>
      <c r="AD532" s="1">
        <v>0.31</v>
      </c>
      <c r="AE532" t="s">
        <v>52</v>
      </c>
      <c r="AF532">
        <f t="shared" si="16"/>
        <v>0.31</v>
      </c>
      <c r="AG532" s="1">
        <v>0.31</v>
      </c>
      <c r="AH532" t="s">
        <v>52</v>
      </c>
      <c r="AI532" t="s">
        <v>639</v>
      </c>
      <c r="AJ532" t="s">
        <v>135</v>
      </c>
      <c r="AK532" t="s">
        <v>136</v>
      </c>
      <c r="AL532" t="str">
        <f t="shared" si="17"/>
        <v>MUSKEGOUSA</v>
      </c>
      <c r="AM532">
        <f>IFERROR(INDEX([1]Sheet1!$I$2:$I$118, MATCH(AL532, [1]Sheet1!$J$2:$J$118, 0)), "")</f>
        <v>6599.4652299211511</v>
      </c>
    </row>
    <row r="533" spans="1:39" hidden="1">
      <c r="A533" t="s">
        <v>22338</v>
      </c>
      <c r="B533" t="s">
        <v>22339</v>
      </c>
      <c r="C533" t="s">
        <v>22340</v>
      </c>
      <c r="D533" t="s">
        <v>22341</v>
      </c>
      <c r="E533" t="s">
        <v>102</v>
      </c>
      <c r="F533" t="s">
        <v>40</v>
      </c>
      <c r="G533" t="s">
        <v>41</v>
      </c>
      <c r="H533" t="s">
        <v>42</v>
      </c>
      <c r="I533" t="s">
        <v>41</v>
      </c>
      <c r="J533" t="s">
        <v>42</v>
      </c>
      <c r="K533" t="s">
        <v>22143</v>
      </c>
      <c r="L533" t="s">
        <v>3129</v>
      </c>
      <c r="M533" t="s">
        <v>3130</v>
      </c>
      <c r="N533" t="s">
        <v>3129</v>
      </c>
      <c r="O533" t="s">
        <v>3130</v>
      </c>
      <c r="P533" t="s">
        <v>73</v>
      </c>
      <c r="Q533" s="1">
        <v>8</v>
      </c>
      <c r="R533" s="1">
        <v>10</v>
      </c>
      <c r="S533" t="s">
        <v>47</v>
      </c>
      <c r="T533" s="1">
        <v>281.41000000000003</v>
      </c>
      <c r="U533" t="s">
        <v>48</v>
      </c>
      <c r="V533" t="s">
        <v>7366</v>
      </c>
      <c r="W533" s="1">
        <v>160.62</v>
      </c>
      <c r="X533" t="s">
        <v>324</v>
      </c>
      <c r="Y533" t="s">
        <v>380</v>
      </c>
      <c r="Z533" s="1">
        <v>52</v>
      </c>
      <c r="AA533" t="s">
        <v>51</v>
      </c>
      <c r="AB533" s="1">
        <v>128.5</v>
      </c>
      <c r="AC533" t="s">
        <v>51</v>
      </c>
      <c r="AD533" s="1">
        <v>0.98</v>
      </c>
      <c r="AE533" t="s">
        <v>52</v>
      </c>
      <c r="AF533">
        <f t="shared" si="16"/>
        <v>0.98</v>
      </c>
      <c r="AG533" s="1">
        <v>0.98</v>
      </c>
      <c r="AH533" t="s">
        <v>52</v>
      </c>
      <c r="AI533" t="s">
        <v>829</v>
      </c>
      <c r="AJ533" t="s">
        <v>327</v>
      </c>
      <c r="AK533" t="s">
        <v>328</v>
      </c>
      <c r="AL533" t="str">
        <f t="shared" si="17"/>
        <v>BANGALOREIND</v>
      </c>
      <c r="AM533">
        <f>IFERROR(INDEX([1]Sheet1!$I$2:$I$118, MATCH(AL533, [1]Sheet1!$J$2:$J$118, 0)), "")</f>
        <v>7874.5177043300409</v>
      </c>
    </row>
    <row r="534" spans="1:39" hidden="1">
      <c r="A534" t="s">
        <v>24969</v>
      </c>
      <c r="B534" t="s">
        <v>24970</v>
      </c>
      <c r="C534" t="s">
        <v>24971</v>
      </c>
      <c r="D534" t="s">
        <v>24972</v>
      </c>
      <c r="E534" t="s">
        <v>102</v>
      </c>
      <c r="F534" t="s">
        <v>40</v>
      </c>
      <c r="G534" t="s">
        <v>41</v>
      </c>
      <c r="H534" t="s">
        <v>42</v>
      </c>
      <c r="I534" t="s">
        <v>41</v>
      </c>
      <c r="J534" t="s">
        <v>42</v>
      </c>
      <c r="K534" t="s">
        <v>24800</v>
      </c>
      <c r="L534" t="s">
        <v>3129</v>
      </c>
      <c r="M534" t="s">
        <v>3130</v>
      </c>
      <c r="N534" t="s">
        <v>3129</v>
      </c>
      <c r="O534" t="s">
        <v>3130</v>
      </c>
      <c r="P534" t="s">
        <v>73</v>
      </c>
      <c r="Q534" s="1">
        <v>10</v>
      </c>
      <c r="R534" s="1">
        <v>7</v>
      </c>
      <c r="S534" t="s">
        <v>47</v>
      </c>
      <c r="T534" s="1">
        <v>281.41000000000003</v>
      </c>
      <c r="U534" t="s">
        <v>48</v>
      </c>
      <c r="V534" t="s">
        <v>7366</v>
      </c>
      <c r="W534" s="1">
        <v>160.62</v>
      </c>
      <c r="X534" t="s">
        <v>324</v>
      </c>
      <c r="Y534" t="s">
        <v>380</v>
      </c>
      <c r="Z534" s="1">
        <v>51</v>
      </c>
      <c r="AA534" t="s">
        <v>51</v>
      </c>
      <c r="AB534" s="1">
        <v>128.5</v>
      </c>
      <c r="AC534" t="s">
        <v>51</v>
      </c>
      <c r="AD534" s="1">
        <v>0.98</v>
      </c>
      <c r="AE534" t="s">
        <v>52</v>
      </c>
      <c r="AF534">
        <f t="shared" si="16"/>
        <v>0.98</v>
      </c>
      <c r="AG534" s="1">
        <v>0.98</v>
      </c>
      <c r="AH534" t="s">
        <v>52</v>
      </c>
      <c r="AI534" t="s">
        <v>829</v>
      </c>
      <c r="AJ534" t="s">
        <v>327</v>
      </c>
      <c r="AK534" t="s">
        <v>328</v>
      </c>
      <c r="AL534" t="str">
        <f t="shared" si="17"/>
        <v>BANGALOREIND</v>
      </c>
      <c r="AM534">
        <f>IFERROR(INDEX([1]Sheet1!$I$2:$I$118, MATCH(AL534, [1]Sheet1!$J$2:$J$118, 0)), "")</f>
        <v>7874.5177043300409</v>
      </c>
    </row>
    <row r="535" spans="1:39" hidden="1">
      <c r="A535" t="s">
        <v>24247</v>
      </c>
      <c r="B535" t="s">
        <v>24248</v>
      </c>
      <c r="C535" t="s">
        <v>24249</v>
      </c>
      <c r="D535" t="s">
        <v>24250</v>
      </c>
      <c r="E535" t="s">
        <v>39</v>
      </c>
      <c r="F535" t="s">
        <v>40</v>
      </c>
      <c r="G535" t="s">
        <v>41</v>
      </c>
      <c r="H535" t="s">
        <v>42</v>
      </c>
      <c r="I535" t="s">
        <v>41</v>
      </c>
      <c r="J535" t="s">
        <v>42</v>
      </c>
      <c r="K535" t="s">
        <v>23299</v>
      </c>
      <c r="L535" t="s">
        <v>4813</v>
      </c>
      <c r="M535" t="s">
        <v>4814</v>
      </c>
      <c r="N535" t="s">
        <v>4813</v>
      </c>
      <c r="O535" t="s">
        <v>4814</v>
      </c>
      <c r="P535" t="s">
        <v>1440</v>
      </c>
      <c r="Q535" s="1">
        <v>3</v>
      </c>
      <c r="R535" t="s">
        <v>46</v>
      </c>
      <c r="S535" t="s">
        <v>74</v>
      </c>
      <c r="T535" s="1">
        <v>69.89</v>
      </c>
      <c r="U535" t="s">
        <v>666</v>
      </c>
      <c r="V535" t="s">
        <v>23456</v>
      </c>
      <c r="W535" s="1">
        <v>74</v>
      </c>
      <c r="X535" t="s">
        <v>50</v>
      </c>
      <c r="Y535" t="s">
        <v>50</v>
      </c>
      <c r="Z535" s="1">
        <v>58</v>
      </c>
      <c r="AA535" t="s">
        <v>51</v>
      </c>
      <c r="AB535" s="1">
        <v>324.77</v>
      </c>
      <c r="AC535" t="s">
        <v>637</v>
      </c>
      <c r="AD535" s="1">
        <v>0.98</v>
      </c>
      <c r="AE535" t="s">
        <v>52</v>
      </c>
      <c r="AF535">
        <f t="shared" si="16"/>
        <v>0.98</v>
      </c>
      <c r="AG535" s="1">
        <v>0.98</v>
      </c>
      <c r="AH535" t="s">
        <v>52</v>
      </c>
      <c r="AI535" t="s">
        <v>1442</v>
      </c>
      <c r="AJ535" t="s">
        <v>1443</v>
      </c>
      <c r="AK535" t="s">
        <v>1444</v>
      </c>
      <c r="AL535" t="str">
        <f t="shared" si="17"/>
        <v>RAUNHEIMDEU</v>
      </c>
      <c r="AM535">
        <f>IFERROR(INDEX([1]Sheet1!$I$2:$I$118, MATCH(AL535, [1]Sheet1!$J$2:$J$118, 0)), "")</f>
        <v>477.69917125845029</v>
      </c>
    </row>
    <row r="536" spans="1:39" hidden="1">
      <c r="A536" t="s">
        <v>22681</v>
      </c>
      <c r="B536" t="s">
        <v>22682</v>
      </c>
      <c r="C536" t="s">
        <v>22683</v>
      </c>
      <c r="D536" t="s">
        <v>22684</v>
      </c>
      <c r="E536" t="s">
        <v>60</v>
      </c>
      <c r="F536" t="s">
        <v>40</v>
      </c>
      <c r="G536" t="s">
        <v>41</v>
      </c>
      <c r="H536" t="s">
        <v>42</v>
      </c>
      <c r="I536" t="s">
        <v>41</v>
      </c>
      <c r="J536" t="s">
        <v>42</v>
      </c>
      <c r="K536" t="s">
        <v>22143</v>
      </c>
      <c r="L536" t="s">
        <v>3129</v>
      </c>
      <c r="M536" t="s">
        <v>3130</v>
      </c>
      <c r="N536" t="s">
        <v>3129</v>
      </c>
      <c r="O536" t="s">
        <v>3130</v>
      </c>
      <c r="P536" t="s">
        <v>73</v>
      </c>
      <c r="Q536" s="1">
        <v>8</v>
      </c>
      <c r="R536" s="1">
        <v>6</v>
      </c>
      <c r="S536" t="s">
        <v>47</v>
      </c>
      <c r="T536" s="1">
        <v>281.41000000000003</v>
      </c>
      <c r="U536" t="s">
        <v>48</v>
      </c>
      <c r="V536" t="s">
        <v>7366</v>
      </c>
      <c r="W536" s="1">
        <v>160.62</v>
      </c>
      <c r="X536" t="s">
        <v>324</v>
      </c>
      <c r="Y536" t="s">
        <v>380</v>
      </c>
      <c r="Z536" s="1">
        <v>53</v>
      </c>
      <c r="AA536" t="s">
        <v>51</v>
      </c>
      <c r="AB536" s="1">
        <v>128.5</v>
      </c>
      <c r="AC536" t="s">
        <v>51</v>
      </c>
      <c r="AD536" s="1">
        <v>0.98</v>
      </c>
      <c r="AE536" t="s">
        <v>52</v>
      </c>
      <c r="AF536">
        <f t="shared" si="16"/>
        <v>0.98</v>
      </c>
      <c r="AG536" s="1">
        <v>0.98</v>
      </c>
      <c r="AH536" t="s">
        <v>52</v>
      </c>
      <c r="AI536" t="s">
        <v>829</v>
      </c>
      <c r="AJ536" t="s">
        <v>327</v>
      </c>
      <c r="AK536" t="s">
        <v>328</v>
      </c>
      <c r="AL536" t="str">
        <f t="shared" si="17"/>
        <v>BANGALOREIND</v>
      </c>
      <c r="AM536">
        <f>IFERROR(INDEX([1]Sheet1!$I$2:$I$118, MATCH(AL536, [1]Sheet1!$J$2:$J$118, 0)), "")</f>
        <v>7874.5177043300409</v>
      </c>
    </row>
    <row r="537" spans="1:39" hidden="1">
      <c r="A537" t="s">
        <v>22256</v>
      </c>
      <c r="B537" t="s">
        <v>22257</v>
      </c>
      <c r="C537" t="s">
        <v>22258</v>
      </c>
      <c r="D537" t="s">
        <v>22259</v>
      </c>
      <c r="E537" t="s">
        <v>102</v>
      </c>
      <c r="F537" t="s">
        <v>40</v>
      </c>
      <c r="G537" t="s">
        <v>41</v>
      </c>
      <c r="H537" t="s">
        <v>42</v>
      </c>
      <c r="I537" t="s">
        <v>41</v>
      </c>
      <c r="J537" t="s">
        <v>42</v>
      </c>
      <c r="K537" t="s">
        <v>22143</v>
      </c>
      <c r="L537" t="s">
        <v>3129</v>
      </c>
      <c r="M537" t="s">
        <v>3130</v>
      </c>
      <c r="N537" t="s">
        <v>3129</v>
      </c>
      <c r="O537" t="s">
        <v>3130</v>
      </c>
      <c r="P537" t="s">
        <v>73</v>
      </c>
      <c r="Q537" s="1">
        <v>8</v>
      </c>
      <c r="R537" s="1">
        <v>10</v>
      </c>
      <c r="S537" t="s">
        <v>47</v>
      </c>
      <c r="T537" s="1">
        <v>281.41000000000003</v>
      </c>
      <c r="U537" t="s">
        <v>48</v>
      </c>
      <c r="V537" t="s">
        <v>7366</v>
      </c>
      <c r="W537" s="1">
        <v>160.62</v>
      </c>
      <c r="X537" t="s">
        <v>324</v>
      </c>
      <c r="Y537" t="s">
        <v>380</v>
      </c>
      <c r="Z537" s="1">
        <v>51</v>
      </c>
      <c r="AA537" t="s">
        <v>51</v>
      </c>
      <c r="AB537" s="1">
        <v>128.5</v>
      </c>
      <c r="AC537" t="s">
        <v>51</v>
      </c>
      <c r="AD537" s="1">
        <v>0.98</v>
      </c>
      <c r="AE537" t="s">
        <v>52</v>
      </c>
      <c r="AF537">
        <f t="shared" si="16"/>
        <v>0.98</v>
      </c>
      <c r="AG537" s="1">
        <v>0.98</v>
      </c>
      <c r="AH537" t="s">
        <v>52</v>
      </c>
      <c r="AI537" t="s">
        <v>829</v>
      </c>
      <c r="AJ537" t="s">
        <v>327</v>
      </c>
      <c r="AK537" t="s">
        <v>328</v>
      </c>
      <c r="AL537" t="str">
        <f t="shared" si="17"/>
        <v>BANGALOREIND</v>
      </c>
      <c r="AM537">
        <f>IFERROR(INDEX([1]Sheet1!$I$2:$I$118, MATCH(AL537, [1]Sheet1!$J$2:$J$118, 0)), "")</f>
        <v>7874.5177043300409</v>
      </c>
    </row>
    <row r="538" spans="1:39" hidden="1">
      <c r="A538" t="s">
        <v>1763</v>
      </c>
      <c r="B538" t="s">
        <v>1764</v>
      </c>
      <c r="C538" t="s">
        <v>1765</v>
      </c>
      <c r="D538" t="s">
        <v>1766</v>
      </c>
      <c r="E538" t="s">
        <v>108</v>
      </c>
      <c r="F538" t="s">
        <v>40</v>
      </c>
      <c r="G538" t="s">
        <v>41</v>
      </c>
      <c r="H538" t="s">
        <v>42</v>
      </c>
      <c r="I538" t="s">
        <v>41</v>
      </c>
      <c r="J538" t="s">
        <v>42</v>
      </c>
      <c r="K538" t="s">
        <v>1590</v>
      </c>
      <c r="L538" t="s">
        <v>1591</v>
      </c>
      <c r="M538" t="s">
        <v>1592</v>
      </c>
      <c r="N538" t="s">
        <v>1591</v>
      </c>
      <c r="O538" t="s">
        <v>1592</v>
      </c>
      <c r="P538" t="s">
        <v>45</v>
      </c>
      <c r="Q538" s="1">
        <v>3</v>
      </c>
      <c r="R538" t="s">
        <v>46</v>
      </c>
      <c r="S538" t="s">
        <v>687</v>
      </c>
      <c r="T538" s="1">
        <v>173.22</v>
      </c>
      <c r="U538" t="s">
        <v>48</v>
      </c>
      <c r="V538" t="s">
        <v>1767</v>
      </c>
      <c r="W538" s="1">
        <v>173.22</v>
      </c>
      <c r="X538" t="s">
        <v>50</v>
      </c>
      <c r="Y538" t="s">
        <v>50</v>
      </c>
      <c r="Z538" s="1">
        <v>60</v>
      </c>
      <c r="AA538" t="s">
        <v>51</v>
      </c>
      <c r="AB538" s="1">
        <v>243.82</v>
      </c>
      <c r="AC538" t="s">
        <v>51</v>
      </c>
      <c r="AD538" s="1">
        <v>0.98</v>
      </c>
      <c r="AE538" t="s">
        <v>52</v>
      </c>
      <c r="AF538">
        <f t="shared" si="16"/>
        <v>0.98</v>
      </c>
      <c r="AG538" s="1">
        <v>0.98</v>
      </c>
      <c r="AH538" t="s">
        <v>52</v>
      </c>
      <c r="AI538" t="s">
        <v>689</v>
      </c>
      <c r="AJ538" t="s">
        <v>690</v>
      </c>
      <c r="AK538" t="s">
        <v>691</v>
      </c>
      <c r="AL538" t="str">
        <f t="shared" si="17"/>
        <v>PATYHUN</v>
      </c>
      <c r="AM538">
        <f>IFERROR(INDEX([1]Sheet1!$I$2:$I$118, MATCH(AL538, [1]Sheet1!$J$2:$J$118, 0)), "")</f>
        <v>2481.1311418143659</v>
      </c>
    </row>
    <row r="539" spans="1:39" hidden="1">
      <c r="A539" t="s">
        <v>24914</v>
      </c>
      <c r="B539" t="s">
        <v>24915</v>
      </c>
      <c r="C539" t="s">
        <v>24916</v>
      </c>
      <c r="D539" t="s">
        <v>24917</v>
      </c>
      <c r="E539" t="s">
        <v>102</v>
      </c>
      <c r="F539" t="s">
        <v>40</v>
      </c>
      <c r="G539" t="s">
        <v>41</v>
      </c>
      <c r="H539" t="s">
        <v>42</v>
      </c>
      <c r="I539" t="s">
        <v>41</v>
      </c>
      <c r="J539" t="s">
        <v>42</v>
      </c>
      <c r="K539" t="s">
        <v>24800</v>
      </c>
      <c r="L539" t="s">
        <v>3129</v>
      </c>
      <c r="M539" t="s">
        <v>3130</v>
      </c>
      <c r="N539" t="s">
        <v>3129</v>
      </c>
      <c r="O539" t="s">
        <v>3130</v>
      </c>
      <c r="P539" t="s">
        <v>73</v>
      </c>
      <c r="Q539" s="1">
        <v>10</v>
      </c>
      <c r="R539" s="1">
        <v>8</v>
      </c>
      <c r="S539" t="s">
        <v>47</v>
      </c>
      <c r="T539" s="1">
        <v>281.41000000000003</v>
      </c>
      <c r="U539" t="s">
        <v>48</v>
      </c>
      <c r="V539" t="s">
        <v>7366</v>
      </c>
      <c r="W539" s="1">
        <v>160.62</v>
      </c>
      <c r="X539" t="s">
        <v>324</v>
      </c>
      <c r="Y539" t="s">
        <v>380</v>
      </c>
      <c r="Z539" s="1">
        <v>52</v>
      </c>
      <c r="AA539" t="s">
        <v>51</v>
      </c>
      <c r="AB539" s="1">
        <v>128.5</v>
      </c>
      <c r="AC539" t="s">
        <v>51</v>
      </c>
      <c r="AD539" s="1">
        <v>0.98</v>
      </c>
      <c r="AE539" t="s">
        <v>52</v>
      </c>
      <c r="AF539">
        <f t="shared" si="16"/>
        <v>0.98</v>
      </c>
      <c r="AG539" s="1">
        <v>0.98</v>
      </c>
      <c r="AH539" t="s">
        <v>52</v>
      </c>
      <c r="AI539" t="s">
        <v>829</v>
      </c>
      <c r="AJ539" t="s">
        <v>327</v>
      </c>
      <c r="AK539" t="s">
        <v>328</v>
      </c>
      <c r="AL539" t="str">
        <f t="shared" si="17"/>
        <v>BANGALOREIND</v>
      </c>
      <c r="AM539">
        <f>IFERROR(INDEX([1]Sheet1!$I$2:$I$118, MATCH(AL539, [1]Sheet1!$J$2:$J$118, 0)), "")</f>
        <v>7874.5177043300409</v>
      </c>
    </row>
    <row r="540" spans="1:39" hidden="1">
      <c r="A540" t="s">
        <v>22840</v>
      </c>
      <c r="B540" t="s">
        <v>22841</v>
      </c>
      <c r="C540" t="s">
        <v>22842</v>
      </c>
      <c r="D540" t="s">
        <v>22843</v>
      </c>
      <c r="E540" t="s">
        <v>102</v>
      </c>
      <c r="F540" t="s">
        <v>40</v>
      </c>
      <c r="G540" t="s">
        <v>41</v>
      </c>
      <c r="H540" t="s">
        <v>42</v>
      </c>
      <c r="I540" t="s">
        <v>41</v>
      </c>
      <c r="J540" t="s">
        <v>42</v>
      </c>
      <c r="K540" t="s">
        <v>22143</v>
      </c>
      <c r="L540" t="s">
        <v>3129</v>
      </c>
      <c r="M540" t="s">
        <v>3130</v>
      </c>
      <c r="N540" t="s">
        <v>3129</v>
      </c>
      <c r="O540" t="s">
        <v>3130</v>
      </c>
      <c r="P540" t="s">
        <v>73</v>
      </c>
      <c r="Q540" s="1">
        <v>8</v>
      </c>
      <c r="R540" s="1">
        <v>7</v>
      </c>
      <c r="S540" t="s">
        <v>47</v>
      </c>
      <c r="T540" s="1">
        <v>281.41000000000003</v>
      </c>
      <c r="U540" t="s">
        <v>48</v>
      </c>
      <c r="V540" t="s">
        <v>7366</v>
      </c>
      <c r="W540" s="1">
        <v>160.62</v>
      </c>
      <c r="X540" t="s">
        <v>324</v>
      </c>
      <c r="Y540" t="s">
        <v>380</v>
      </c>
      <c r="Z540" s="1">
        <v>53</v>
      </c>
      <c r="AA540" t="s">
        <v>51</v>
      </c>
      <c r="AB540" s="1">
        <v>128.5</v>
      </c>
      <c r="AC540" t="s">
        <v>51</v>
      </c>
      <c r="AD540" s="1">
        <v>0.98</v>
      </c>
      <c r="AE540" t="s">
        <v>52</v>
      </c>
      <c r="AF540">
        <f t="shared" si="16"/>
        <v>0.98</v>
      </c>
      <c r="AG540" s="1">
        <v>0.98</v>
      </c>
      <c r="AH540" t="s">
        <v>52</v>
      </c>
      <c r="AI540" t="s">
        <v>829</v>
      </c>
      <c r="AJ540" t="s">
        <v>327</v>
      </c>
      <c r="AK540" t="s">
        <v>328</v>
      </c>
      <c r="AL540" t="str">
        <f t="shared" si="17"/>
        <v>BANGALOREIND</v>
      </c>
      <c r="AM540">
        <f>IFERROR(INDEX([1]Sheet1!$I$2:$I$118, MATCH(AL540, [1]Sheet1!$J$2:$J$118, 0)), "")</f>
        <v>7874.5177043300409</v>
      </c>
    </row>
    <row r="541" spans="1:39" hidden="1">
      <c r="A541" t="s">
        <v>22342</v>
      </c>
      <c r="B541" t="s">
        <v>22343</v>
      </c>
      <c r="C541" t="s">
        <v>22344</v>
      </c>
      <c r="D541" t="s">
        <v>22345</v>
      </c>
      <c r="E541" t="s">
        <v>66</v>
      </c>
      <c r="F541" t="s">
        <v>40</v>
      </c>
      <c r="G541" t="s">
        <v>41</v>
      </c>
      <c r="H541" t="s">
        <v>42</v>
      </c>
      <c r="I541" t="s">
        <v>41</v>
      </c>
      <c r="J541" t="s">
        <v>42</v>
      </c>
      <c r="K541" t="s">
        <v>22143</v>
      </c>
      <c r="L541" t="s">
        <v>3129</v>
      </c>
      <c r="M541" t="s">
        <v>3130</v>
      </c>
      <c r="N541" t="s">
        <v>7365</v>
      </c>
      <c r="O541" t="s">
        <v>3130</v>
      </c>
      <c r="P541" t="s">
        <v>73</v>
      </c>
      <c r="Q541" s="1">
        <v>8</v>
      </c>
      <c r="R541" s="1">
        <v>6</v>
      </c>
      <c r="S541" t="s">
        <v>167</v>
      </c>
      <c r="T541" s="1">
        <v>241.07</v>
      </c>
      <c r="U541" t="s">
        <v>48</v>
      </c>
      <c r="V541" t="s">
        <v>22156</v>
      </c>
      <c r="W541" s="1">
        <v>110</v>
      </c>
      <c r="X541" t="s">
        <v>324</v>
      </c>
      <c r="Y541" t="s">
        <v>2155</v>
      </c>
      <c r="Z541" s="1">
        <v>49</v>
      </c>
      <c r="AA541" t="s">
        <v>51</v>
      </c>
      <c r="AB541" s="1">
        <v>128.5</v>
      </c>
      <c r="AC541" t="s">
        <v>51</v>
      </c>
      <c r="AD541" s="1">
        <v>0.98</v>
      </c>
      <c r="AE541" t="s">
        <v>52</v>
      </c>
      <c r="AF541">
        <f t="shared" si="16"/>
        <v>0.98</v>
      </c>
      <c r="AG541" s="1">
        <v>0.98</v>
      </c>
      <c r="AH541" t="s">
        <v>52</v>
      </c>
      <c r="AI541" t="s">
        <v>7395</v>
      </c>
      <c r="AJ541" t="s">
        <v>327</v>
      </c>
      <c r="AK541" t="s">
        <v>328</v>
      </c>
      <c r="AL541" t="str">
        <f t="shared" si="17"/>
        <v>DELHIIND</v>
      </c>
      <c r="AM541" t="str">
        <f>IFERROR(INDEX([1]Sheet1!$I$2:$I$118, MATCH(AL541, [1]Sheet1!$J$2:$J$118, 0)), "")</f>
        <v/>
      </c>
    </row>
    <row r="542" spans="1:39" hidden="1">
      <c r="A542" t="s">
        <v>1601</v>
      </c>
      <c r="B542" t="s">
        <v>1602</v>
      </c>
      <c r="C542" t="s">
        <v>1603</v>
      </c>
      <c r="D542" t="s">
        <v>259</v>
      </c>
      <c r="E542" t="s">
        <v>102</v>
      </c>
      <c r="F542" t="s">
        <v>40</v>
      </c>
      <c r="G542" t="s">
        <v>41</v>
      </c>
      <c r="H542" t="s">
        <v>42</v>
      </c>
      <c r="I542" t="s">
        <v>41</v>
      </c>
      <c r="J542" t="s">
        <v>42</v>
      </c>
      <c r="K542" t="s">
        <v>1590</v>
      </c>
      <c r="L542" t="s">
        <v>1591</v>
      </c>
      <c r="M542" t="s">
        <v>1592</v>
      </c>
      <c r="N542" t="s">
        <v>1591</v>
      </c>
      <c r="O542" t="s">
        <v>1592</v>
      </c>
      <c r="P542" t="s">
        <v>664</v>
      </c>
      <c r="Q542" s="1">
        <v>1</v>
      </c>
      <c r="R542" t="s">
        <v>46</v>
      </c>
      <c r="S542" t="s">
        <v>1593</v>
      </c>
      <c r="T542" s="1">
        <v>791</v>
      </c>
      <c r="U542" t="s">
        <v>666</v>
      </c>
      <c r="V542" t="s">
        <v>1594</v>
      </c>
      <c r="W542" s="1">
        <v>750.28</v>
      </c>
      <c r="X542" t="s">
        <v>50</v>
      </c>
      <c r="Y542" t="s">
        <v>50</v>
      </c>
      <c r="Z542" s="1">
        <v>130</v>
      </c>
      <c r="AA542" t="s">
        <v>51</v>
      </c>
      <c r="AB542" s="1">
        <v>130</v>
      </c>
      <c r="AC542" t="s">
        <v>51</v>
      </c>
      <c r="AD542" s="1">
        <v>1.52</v>
      </c>
      <c r="AE542" t="s">
        <v>52</v>
      </c>
      <c r="AF542">
        <f t="shared" si="16"/>
        <v>1.52</v>
      </c>
      <c r="AG542" s="1">
        <v>1.52</v>
      </c>
      <c r="AH542" t="s">
        <v>52</v>
      </c>
      <c r="AI542" t="s">
        <v>1595</v>
      </c>
      <c r="AJ542" t="s">
        <v>77</v>
      </c>
      <c r="AK542" t="s">
        <v>78</v>
      </c>
      <c r="AL542" t="str">
        <f t="shared" si="17"/>
        <v>PATYHUN</v>
      </c>
      <c r="AM542">
        <f>IFERROR(INDEX([1]Sheet1!$I$2:$I$118, MATCH(AL542, [1]Sheet1!$J$2:$J$118, 0)), "")</f>
        <v>2481.1311418143659</v>
      </c>
    </row>
    <row r="543" spans="1:39" hidden="1">
      <c r="A543" t="s">
        <v>1654</v>
      </c>
      <c r="B543" t="s">
        <v>1602</v>
      </c>
      <c r="C543" t="s">
        <v>1655</v>
      </c>
      <c r="D543" t="s">
        <v>1656</v>
      </c>
      <c r="E543" t="s">
        <v>88</v>
      </c>
      <c r="F543" t="s">
        <v>40</v>
      </c>
      <c r="G543" t="s">
        <v>41</v>
      </c>
      <c r="H543" t="s">
        <v>42</v>
      </c>
      <c r="I543" t="s">
        <v>41</v>
      </c>
      <c r="J543" t="s">
        <v>42</v>
      </c>
      <c r="K543" t="s">
        <v>1590</v>
      </c>
      <c r="L543" t="s">
        <v>1591</v>
      </c>
      <c r="M543" t="s">
        <v>1592</v>
      </c>
      <c r="N543" t="s">
        <v>1591</v>
      </c>
      <c r="O543" t="s">
        <v>1592</v>
      </c>
      <c r="P543" t="s">
        <v>45</v>
      </c>
      <c r="Q543" s="1">
        <v>3</v>
      </c>
      <c r="R543" s="1">
        <v>1</v>
      </c>
      <c r="S543" t="s">
        <v>47</v>
      </c>
      <c r="T543" s="1">
        <v>13.83</v>
      </c>
      <c r="U543" t="s">
        <v>48</v>
      </c>
      <c r="V543" t="s">
        <v>1657</v>
      </c>
      <c r="W543" s="1">
        <v>13.83</v>
      </c>
      <c r="X543" t="s">
        <v>50</v>
      </c>
      <c r="Y543" t="s">
        <v>50</v>
      </c>
      <c r="Z543" s="1">
        <v>1</v>
      </c>
      <c r="AA543" t="s">
        <v>51</v>
      </c>
      <c r="AB543" s="1">
        <v>1.7</v>
      </c>
      <c r="AC543" t="s">
        <v>51</v>
      </c>
      <c r="AD543" s="1">
        <v>0.01</v>
      </c>
      <c r="AE543" t="s">
        <v>52</v>
      </c>
      <c r="AF543">
        <f t="shared" si="16"/>
        <v>0.01</v>
      </c>
      <c r="AG543" s="1">
        <v>0.01</v>
      </c>
      <c r="AH543" t="s">
        <v>52</v>
      </c>
      <c r="AI543" t="s">
        <v>680</v>
      </c>
      <c r="AJ543" t="s">
        <v>54</v>
      </c>
      <c r="AK543" t="s">
        <v>55</v>
      </c>
      <c r="AL543" t="str">
        <f t="shared" si="17"/>
        <v>PATYHUN</v>
      </c>
      <c r="AM543">
        <f>IFERROR(INDEX([1]Sheet1!$I$2:$I$118, MATCH(AL543, [1]Sheet1!$J$2:$J$118, 0)), "")</f>
        <v>2481.1311418143659</v>
      </c>
    </row>
    <row r="544" spans="1:39" hidden="1">
      <c r="A544" t="s">
        <v>15559</v>
      </c>
      <c r="B544" t="s">
        <v>15556</v>
      </c>
      <c r="C544" t="s">
        <v>15560</v>
      </c>
      <c r="D544" t="s">
        <v>15561</v>
      </c>
      <c r="E544" t="s">
        <v>271</v>
      </c>
      <c r="F544" t="s">
        <v>285</v>
      </c>
      <c r="G544" t="s">
        <v>41</v>
      </c>
      <c r="H544" t="s">
        <v>42</v>
      </c>
      <c r="I544" t="s">
        <v>261</v>
      </c>
      <c r="J544" t="s">
        <v>42</v>
      </c>
      <c r="K544" t="s">
        <v>15533</v>
      </c>
      <c r="L544" t="s">
        <v>15534</v>
      </c>
      <c r="M544" t="s">
        <v>7474</v>
      </c>
      <c r="N544" t="s">
        <v>15534</v>
      </c>
      <c r="O544" t="s">
        <v>7474</v>
      </c>
      <c r="P544" t="s">
        <v>45</v>
      </c>
      <c r="Q544" s="1">
        <v>6</v>
      </c>
      <c r="R544" t="s">
        <v>46</v>
      </c>
      <c r="S544" t="s">
        <v>132</v>
      </c>
      <c r="T544" s="1">
        <v>46.98</v>
      </c>
      <c r="U544" t="s">
        <v>48</v>
      </c>
      <c r="V544" t="s">
        <v>15562</v>
      </c>
      <c r="W544" s="1">
        <v>46.98</v>
      </c>
      <c r="X544" t="s">
        <v>50</v>
      </c>
      <c r="Y544" t="s">
        <v>50</v>
      </c>
      <c r="Z544" s="1">
        <v>31</v>
      </c>
      <c r="AA544" t="s">
        <v>51</v>
      </c>
      <c r="AB544" s="1">
        <v>38.25</v>
      </c>
      <c r="AC544" t="s">
        <v>51</v>
      </c>
      <c r="AD544" s="1">
        <v>0.23</v>
      </c>
      <c r="AE544" t="s">
        <v>52</v>
      </c>
      <c r="AF544">
        <f t="shared" si="16"/>
        <v>0.23</v>
      </c>
      <c r="AG544" s="1">
        <v>0.23</v>
      </c>
      <c r="AH544" t="s">
        <v>52</v>
      </c>
      <c r="AI544" t="s">
        <v>719</v>
      </c>
      <c r="AJ544" t="s">
        <v>135</v>
      </c>
      <c r="AK544" t="s">
        <v>136</v>
      </c>
      <c r="AL544" t="str">
        <f t="shared" si="17"/>
        <v>HAGANNOR</v>
      </c>
      <c r="AM544">
        <f>IFERROR(INDEX([1]Sheet1!$I$2:$I$118, MATCH(AL544, [1]Sheet1!$J$2:$J$118, 0)), "")</f>
        <v>1369.1742439321849</v>
      </c>
    </row>
    <row r="545" spans="1:39" hidden="1">
      <c r="A545" t="s">
        <v>15566</v>
      </c>
      <c r="B545" t="s">
        <v>15556</v>
      </c>
      <c r="C545" t="s">
        <v>15567</v>
      </c>
      <c r="D545" t="s">
        <v>15568</v>
      </c>
      <c r="E545" t="s">
        <v>291</v>
      </c>
      <c r="F545" t="s">
        <v>285</v>
      </c>
      <c r="G545" t="s">
        <v>41</v>
      </c>
      <c r="H545" t="s">
        <v>42</v>
      </c>
      <c r="I545" t="s">
        <v>261</v>
      </c>
      <c r="J545" t="s">
        <v>42</v>
      </c>
      <c r="K545" t="s">
        <v>15533</v>
      </c>
      <c r="L545" t="s">
        <v>15534</v>
      </c>
      <c r="M545" t="s">
        <v>7474</v>
      </c>
      <c r="N545" t="s">
        <v>15534</v>
      </c>
      <c r="O545" t="s">
        <v>7474</v>
      </c>
      <c r="P545" t="s">
        <v>45</v>
      </c>
      <c r="Q545" s="1">
        <v>6</v>
      </c>
      <c r="R545" t="s">
        <v>46</v>
      </c>
      <c r="S545" t="s">
        <v>132</v>
      </c>
      <c r="T545" s="1">
        <v>36.57</v>
      </c>
      <c r="U545" t="s">
        <v>48</v>
      </c>
      <c r="V545" t="s">
        <v>15569</v>
      </c>
      <c r="W545" s="1">
        <v>36.57</v>
      </c>
      <c r="X545" t="s">
        <v>50</v>
      </c>
      <c r="Y545" t="s">
        <v>50</v>
      </c>
      <c r="Z545" s="1">
        <v>25</v>
      </c>
      <c r="AA545" t="s">
        <v>51</v>
      </c>
      <c r="AB545" s="1">
        <v>25</v>
      </c>
      <c r="AC545" t="s">
        <v>51</v>
      </c>
      <c r="AD545" s="1">
        <v>0.06</v>
      </c>
      <c r="AE545" t="s">
        <v>52</v>
      </c>
      <c r="AF545">
        <f t="shared" si="16"/>
        <v>0.15</v>
      </c>
      <c r="AG545" s="1">
        <v>0.15</v>
      </c>
      <c r="AH545" t="s">
        <v>52</v>
      </c>
      <c r="AI545" t="s">
        <v>719</v>
      </c>
      <c r="AJ545" t="s">
        <v>135</v>
      </c>
      <c r="AK545" t="s">
        <v>136</v>
      </c>
      <c r="AL545" t="str">
        <f t="shared" si="17"/>
        <v>HAGANNOR</v>
      </c>
      <c r="AM545">
        <f>IFERROR(INDEX([1]Sheet1!$I$2:$I$118, MATCH(AL545, [1]Sheet1!$J$2:$J$118, 0)), "")</f>
        <v>1369.1742439321849</v>
      </c>
    </row>
    <row r="546" spans="1:39" hidden="1">
      <c r="A546" t="s">
        <v>22685</v>
      </c>
      <c r="B546" t="s">
        <v>22686</v>
      </c>
      <c r="C546" t="s">
        <v>22687</v>
      </c>
      <c r="D546" t="s">
        <v>22688</v>
      </c>
      <c r="E546" t="s">
        <v>60</v>
      </c>
      <c r="F546" t="s">
        <v>40</v>
      </c>
      <c r="G546" t="s">
        <v>41</v>
      </c>
      <c r="H546" t="s">
        <v>42</v>
      </c>
      <c r="I546" t="s">
        <v>41</v>
      </c>
      <c r="J546" t="s">
        <v>42</v>
      </c>
      <c r="K546" t="s">
        <v>22143</v>
      </c>
      <c r="L546" t="s">
        <v>3129</v>
      </c>
      <c r="M546" t="s">
        <v>3130</v>
      </c>
      <c r="N546" t="s">
        <v>3129</v>
      </c>
      <c r="O546" t="s">
        <v>3130</v>
      </c>
      <c r="P546" t="s">
        <v>73</v>
      </c>
      <c r="Q546" s="1">
        <v>8</v>
      </c>
      <c r="R546" s="1">
        <v>6</v>
      </c>
      <c r="S546" t="s">
        <v>47</v>
      </c>
      <c r="T546" s="1">
        <v>281.41000000000003</v>
      </c>
      <c r="U546" t="s">
        <v>48</v>
      </c>
      <c r="V546" t="s">
        <v>7366</v>
      </c>
      <c r="W546" s="1">
        <v>160.62</v>
      </c>
      <c r="X546" t="s">
        <v>324</v>
      </c>
      <c r="Y546" t="s">
        <v>380</v>
      </c>
      <c r="Z546" s="1">
        <v>53</v>
      </c>
      <c r="AA546" t="s">
        <v>51</v>
      </c>
      <c r="AB546" s="1">
        <v>128.5</v>
      </c>
      <c r="AC546" t="s">
        <v>51</v>
      </c>
      <c r="AD546" s="1">
        <v>0.98</v>
      </c>
      <c r="AE546" t="s">
        <v>52</v>
      </c>
      <c r="AF546">
        <f t="shared" si="16"/>
        <v>0.98</v>
      </c>
      <c r="AG546" s="1">
        <v>0.98</v>
      </c>
      <c r="AH546" t="s">
        <v>52</v>
      </c>
      <c r="AI546" t="s">
        <v>829</v>
      </c>
      <c r="AJ546" t="s">
        <v>327</v>
      </c>
      <c r="AK546" t="s">
        <v>328</v>
      </c>
      <c r="AL546" t="str">
        <f t="shared" si="17"/>
        <v>BANGALOREIND</v>
      </c>
      <c r="AM546">
        <f>IFERROR(INDEX([1]Sheet1!$I$2:$I$118, MATCH(AL546, [1]Sheet1!$J$2:$J$118, 0)), "")</f>
        <v>7874.5177043300409</v>
      </c>
    </row>
    <row r="547" spans="1:39" hidden="1">
      <c r="A547" t="s">
        <v>2480</v>
      </c>
      <c r="B547" t="s">
        <v>2481</v>
      </c>
      <c r="C547" t="s">
        <v>2482</v>
      </c>
      <c r="D547" t="s">
        <v>2483</v>
      </c>
      <c r="E547" t="s">
        <v>102</v>
      </c>
      <c r="F547" t="s">
        <v>40</v>
      </c>
      <c r="G547" t="s">
        <v>41</v>
      </c>
      <c r="H547" t="s">
        <v>42</v>
      </c>
      <c r="I547" t="s">
        <v>41</v>
      </c>
      <c r="J547" t="s">
        <v>42</v>
      </c>
      <c r="K547" t="s">
        <v>2151</v>
      </c>
      <c r="L547" t="s">
        <v>2152</v>
      </c>
      <c r="M547" t="s">
        <v>2153</v>
      </c>
      <c r="N547" t="s">
        <v>2152</v>
      </c>
      <c r="O547" t="s">
        <v>2153</v>
      </c>
      <c r="P547" t="s">
        <v>45</v>
      </c>
      <c r="Q547" s="1">
        <v>4</v>
      </c>
      <c r="R547" s="1">
        <v>3</v>
      </c>
      <c r="S547" t="s">
        <v>47</v>
      </c>
      <c r="T547" s="1">
        <v>29.07</v>
      </c>
      <c r="U547" t="s">
        <v>48</v>
      </c>
      <c r="V547" t="s">
        <v>2484</v>
      </c>
      <c r="W547" s="1">
        <v>18.53</v>
      </c>
      <c r="X547" t="s">
        <v>50</v>
      </c>
      <c r="Y547" t="s">
        <v>50</v>
      </c>
      <c r="Z547" s="1">
        <v>1</v>
      </c>
      <c r="AA547" t="s">
        <v>51</v>
      </c>
      <c r="AB547" s="1">
        <v>1.7</v>
      </c>
      <c r="AC547" t="s">
        <v>51</v>
      </c>
      <c r="AD547" s="1">
        <v>0.01</v>
      </c>
      <c r="AE547" t="s">
        <v>52</v>
      </c>
      <c r="AF547">
        <f t="shared" si="16"/>
        <v>0.01</v>
      </c>
      <c r="AG547" s="1">
        <v>0.01</v>
      </c>
      <c r="AH547" t="s">
        <v>52</v>
      </c>
      <c r="AI547" t="s">
        <v>53</v>
      </c>
      <c r="AJ547" t="s">
        <v>54</v>
      </c>
      <c r="AK547" t="s">
        <v>55</v>
      </c>
      <c r="AL547" t="str">
        <f t="shared" si="17"/>
        <v>DUBAIARE</v>
      </c>
      <c r="AM547">
        <f>IFERROR(INDEX([1]Sheet1!$I$2:$I$118, MATCH(AL547, [1]Sheet1!$J$2:$J$118, 0)), "")</f>
        <v>5269.5437712730181</v>
      </c>
    </row>
    <row r="548" spans="1:39" hidden="1">
      <c r="A548" t="s">
        <v>24949</v>
      </c>
      <c r="B548" t="s">
        <v>24950</v>
      </c>
      <c r="C548" t="s">
        <v>24951</v>
      </c>
      <c r="D548" t="s">
        <v>24952</v>
      </c>
      <c r="E548" t="s">
        <v>60</v>
      </c>
      <c r="F548" t="s">
        <v>40</v>
      </c>
      <c r="G548" t="s">
        <v>41</v>
      </c>
      <c r="H548" t="s">
        <v>42</v>
      </c>
      <c r="I548" t="s">
        <v>41</v>
      </c>
      <c r="J548" t="s">
        <v>42</v>
      </c>
      <c r="K548" t="s">
        <v>24800</v>
      </c>
      <c r="L548" t="s">
        <v>3129</v>
      </c>
      <c r="M548" t="s">
        <v>3130</v>
      </c>
      <c r="N548" t="s">
        <v>3129</v>
      </c>
      <c r="O548" t="s">
        <v>3130</v>
      </c>
      <c r="P548" t="s">
        <v>73</v>
      </c>
      <c r="Q548" s="1">
        <v>8</v>
      </c>
      <c r="R548" s="1">
        <v>5</v>
      </c>
      <c r="S548" t="s">
        <v>47</v>
      </c>
      <c r="T548" s="1">
        <v>281.41000000000003</v>
      </c>
      <c r="U548" t="s">
        <v>48</v>
      </c>
      <c r="V548" t="s">
        <v>7366</v>
      </c>
      <c r="W548" s="1">
        <v>160.62</v>
      </c>
      <c r="X548" t="s">
        <v>324</v>
      </c>
      <c r="Y548" t="s">
        <v>380</v>
      </c>
      <c r="Z548" s="1">
        <v>51</v>
      </c>
      <c r="AA548" t="s">
        <v>51</v>
      </c>
      <c r="AB548" s="1">
        <v>128.5</v>
      </c>
      <c r="AC548" t="s">
        <v>51</v>
      </c>
      <c r="AD548" s="1">
        <v>0.98</v>
      </c>
      <c r="AE548" t="s">
        <v>52</v>
      </c>
      <c r="AF548">
        <f t="shared" si="16"/>
        <v>0.98</v>
      </c>
      <c r="AG548" s="1">
        <v>0.98</v>
      </c>
      <c r="AH548" t="s">
        <v>52</v>
      </c>
      <c r="AI548" t="s">
        <v>829</v>
      </c>
      <c r="AJ548" t="s">
        <v>327</v>
      </c>
      <c r="AK548" t="s">
        <v>328</v>
      </c>
      <c r="AL548" t="str">
        <f t="shared" si="17"/>
        <v>BANGALOREIND</v>
      </c>
      <c r="AM548">
        <f>IFERROR(INDEX([1]Sheet1!$I$2:$I$118, MATCH(AL548, [1]Sheet1!$J$2:$J$118, 0)), "")</f>
        <v>7874.5177043300409</v>
      </c>
    </row>
    <row r="549" spans="1:39" hidden="1">
      <c r="A549" t="s">
        <v>21968</v>
      </c>
      <c r="B549" t="s">
        <v>21969</v>
      </c>
      <c r="C549" t="s">
        <v>21970</v>
      </c>
      <c r="D549" t="s">
        <v>21971</v>
      </c>
      <c r="E549" t="s">
        <v>102</v>
      </c>
      <c r="F549" t="s">
        <v>40</v>
      </c>
      <c r="G549" t="s">
        <v>41</v>
      </c>
      <c r="H549" t="s">
        <v>42</v>
      </c>
      <c r="I549" t="s">
        <v>41</v>
      </c>
      <c r="J549" t="s">
        <v>42</v>
      </c>
      <c r="K549" t="s">
        <v>4923</v>
      </c>
      <c r="L549" t="s">
        <v>21972</v>
      </c>
      <c r="M549" t="s">
        <v>779</v>
      </c>
      <c r="N549" t="s">
        <v>17531</v>
      </c>
      <c r="O549" t="s">
        <v>17532</v>
      </c>
      <c r="P549" t="s">
        <v>45</v>
      </c>
      <c r="Q549" s="1">
        <v>7</v>
      </c>
      <c r="R549" t="s">
        <v>46</v>
      </c>
      <c r="S549" t="s">
        <v>47</v>
      </c>
      <c r="T549" s="1">
        <v>1606.39</v>
      </c>
      <c r="U549" t="s">
        <v>48</v>
      </c>
      <c r="V549" t="s">
        <v>21973</v>
      </c>
      <c r="W549" s="1">
        <v>1576.39</v>
      </c>
      <c r="X549" t="s">
        <v>50</v>
      </c>
      <c r="Y549" t="s">
        <v>50</v>
      </c>
      <c r="Z549" s="1">
        <v>34</v>
      </c>
      <c r="AA549" t="s">
        <v>51</v>
      </c>
      <c r="AB549" s="1">
        <v>162.88</v>
      </c>
      <c r="AC549" t="s">
        <v>51</v>
      </c>
      <c r="AD549" s="1">
        <v>0.98</v>
      </c>
      <c r="AE549" t="s">
        <v>52</v>
      </c>
      <c r="AF549">
        <f t="shared" si="16"/>
        <v>0.98</v>
      </c>
      <c r="AG549" s="1">
        <v>0.98</v>
      </c>
      <c r="AH549" t="s">
        <v>52</v>
      </c>
      <c r="AI549" t="s">
        <v>53</v>
      </c>
      <c r="AJ549" t="s">
        <v>54</v>
      </c>
      <c r="AK549" t="s">
        <v>55</v>
      </c>
      <c r="AL549" t="str">
        <f t="shared" si="17"/>
        <v>LA PAZBOL</v>
      </c>
      <c r="AM549">
        <f>IFERROR(INDEX([1]Sheet1!$I$2:$I$118, MATCH(AL549, [1]Sheet1!$J$2:$J$118, 0)), "")</f>
        <v>8233.5945882350188</v>
      </c>
    </row>
    <row r="550" spans="1:39" hidden="1">
      <c r="A550" t="s">
        <v>24170</v>
      </c>
      <c r="B550" t="s">
        <v>24171</v>
      </c>
      <c r="C550" t="s">
        <v>24172</v>
      </c>
      <c r="D550" t="s">
        <v>24173</v>
      </c>
      <c r="E550" t="s">
        <v>108</v>
      </c>
      <c r="F550" t="s">
        <v>40</v>
      </c>
      <c r="G550" t="s">
        <v>41</v>
      </c>
      <c r="H550" t="s">
        <v>42</v>
      </c>
      <c r="I550" t="s">
        <v>41</v>
      </c>
      <c r="J550" t="s">
        <v>42</v>
      </c>
      <c r="K550" t="s">
        <v>23299</v>
      </c>
      <c r="L550" t="s">
        <v>4813</v>
      </c>
      <c r="M550" t="s">
        <v>4814</v>
      </c>
      <c r="N550" t="s">
        <v>4813</v>
      </c>
      <c r="O550" t="s">
        <v>4814</v>
      </c>
      <c r="P550" t="s">
        <v>1440</v>
      </c>
      <c r="Q550" s="1">
        <v>3</v>
      </c>
      <c r="R550" s="1">
        <v>4</v>
      </c>
      <c r="S550" t="s">
        <v>74</v>
      </c>
      <c r="T550" s="1">
        <v>98.3</v>
      </c>
      <c r="U550" t="s">
        <v>666</v>
      </c>
      <c r="V550" t="s">
        <v>23314</v>
      </c>
      <c r="W550" s="1">
        <v>89.91</v>
      </c>
      <c r="X550" t="s">
        <v>50</v>
      </c>
      <c r="Y550" t="s">
        <v>50</v>
      </c>
      <c r="Z550" s="1">
        <v>60</v>
      </c>
      <c r="AA550" t="s">
        <v>51</v>
      </c>
      <c r="AB550" s="1">
        <v>324.77</v>
      </c>
      <c r="AC550" t="s">
        <v>637</v>
      </c>
      <c r="AD550" s="1">
        <v>0.98</v>
      </c>
      <c r="AE550" t="s">
        <v>52</v>
      </c>
      <c r="AF550">
        <f t="shared" si="16"/>
        <v>0.98</v>
      </c>
      <c r="AG550" s="1">
        <v>0.98</v>
      </c>
      <c r="AH550" t="s">
        <v>52</v>
      </c>
      <c r="AI550" t="s">
        <v>1442</v>
      </c>
      <c r="AJ550" t="s">
        <v>1443</v>
      </c>
      <c r="AK550" t="s">
        <v>1444</v>
      </c>
      <c r="AL550" t="str">
        <f t="shared" si="17"/>
        <v>RAUNHEIMDEU</v>
      </c>
      <c r="AM550">
        <f>IFERROR(INDEX([1]Sheet1!$I$2:$I$118, MATCH(AL550, [1]Sheet1!$J$2:$J$118, 0)), "")</f>
        <v>477.69917125845029</v>
      </c>
    </row>
    <row r="551" spans="1:39" hidden="1">
      <c r="A551" t="s">
        <v>8893</v>
      </c>
      <c r="B551" t="s">
        <v>8894</v>
      </c>
      <c r="C551" t="s">
        <v>8895</v>
      </c>
      <c r="D551" t="s">
        <v>8896</v>
      </c>
      <c r="E551" t="s">
        <v>102</v>
      </c>
      <c r="F551" t="s">
        <v>40</v>
      </c>
      <c r="G551" t="s">
        <v>41</v>
      </c>
      <c r="H551" t="s">
        <v>42</v>
      </c>
      <c r="I551" t="s">
        <v>41</v>
      </c>
      <c r="J551" t="s">
        <v>42</v>
      </c>
      <c r="K551" t="s">
        <v>4459</v>
      </c>
      <c r="L551" t="s">
        <v>4460</v>
      </c>
      <c r="M551" t="s">
        <v>1145</v>
      </c>
      <c r="N551" t="s">
        <v>4460</v>
      </c>
      <c r="O551" t="s">
        <v>1145</v>
      </c>
      <c r="P551" t="s">
        <v>45</v>
      </c>
      <c r="Q551" s="1">
        <v>2</v>
      </c>
      <c r="R551" s="1">
        <v>13</v>
      </c>
      <c r="S551" t="s">
        <v>132</v>
      </c>
      <c r="T551" s="1">
        <v>39.99</v>
      </c>
      <c r="U551" t="s">
        <v>48</v>
      </c>
      <c r="V551" t="s">
        <v>8297</v>
      </c>
      <c r="W551" s="1">
        <v>39.99</v>
      </c>
      <c r="X551" t="s">
        <v>50</v>
      </c>
      <c r="Y551" t="s">
        <v>50</v>
      </c>
      <c r="Z551" s="1">
        <v>2</v>
      </c>
      <c r="AA551" t="s">
        <v>51</v>
      </c>
      <c r="AB551" s="1">
        <v>4.4800000000000004</v>
      </c>
      <c r="AC551" t="s">
        <v>51</v>
      </c>
      <c r="AD551" s="1">
        <v>0.03</v>
      </c>
      <c r="AE551" t="s">
        <v>52</v>
      </c>
      <c r="AF551">
        <f t="shared" si="16"/>
        <v>0.03</v>
      </c>
      <c r="AG551" s="1">
        <v>0.03</v>
      </c>
      <c r="AH551" t="s">
        <v>52</v>
      </c>
      <c r="AI551" t="s">
        <v>134</v>
      </c>
      <c r="AJ551" t="s">
        <v>135</v>
      </c>
      <c r="AK551" t="s">
        <v>136</v>
      </c>
      <c r="AL551" t="str">
        <f t="shared" si="17"/>
        <v>SHANGHAICHN</v>
      </c>
      <c r="AM551">
        <f>IFERROR(INDEX([1]Sheet1!$I$2:$I$118, MATCH(AL551, [1]Sheet1!$J$2:$J$118, 0)), "")</f>
        <v>9467.7730778277528</v>
      </c>
    </row>
    <row r="552" spans="1:39" hidden="1">
      <c r="A552" t="s">
        <v>7361</v>
      </c>
      <c r="B552" t="s">
        <v>7362</v>
      </c>
      <c r="C552" t="s">
        <v>7363</v>
      </c>
      <c r="D552" t="s">
        <v>7364</v>
      </c>
      <c r="E552" t="s">
        <v>108</v>
      </c>
      <c r="F552" t="s">
        <v>40</v>
      </c>
      <c r="G552" t="s">
        <v>41</v>
      </c>
      <c r="H552" t="s">
        <v>42</v>
      </c>
      <c r="I552" t="s">
        <v>41</v>
      </c>
      <c r="J552" t="s">
        <v>42</v>
      </c>
      <c r="K552" t="s">
        <v>3128</v>
      </c>
      <c r="L552" t="s">
        <v>3129</v>
      </c>
      <c r="M552" t="s">
        <v>3130</v>
      </c>
      <c r="N552" t="s">
        <v>7365</v>
      </c>
      <c r="O552" t="s">
        <v>3130</v>
      </c>
      <c r="P552" t="s">
        <v>73</v>
      </c>
      <c r="Q552" s="1">
        <v>8</v>
      </c>
      <c r="R552" s="1">
        <v>4</v>
      </c>
      <c r="S552" t="s">
        <v>47</v>
      </c>
      <c r="T552" s="1">
        <v>265.99</v>
      </c>
      <c r="U552" t="s">
        <v>48</v>
      </c>
      <c r="V552" t="s">
        <v>7366</v>
      </c>
      <c r="W552" s="1">
        <v>160.62</v>
      </c>
      <c r="X552" t="s">
        <v>324</v>
      </c>
      <c r="Y552" t="s">
        <v>2309</v>
      </c>
      <c r="Z552" s="1">
        <v>50</v>
      </c>
      <c r="AA552" t="s">
        <v>51</v>
      </c>
      <c r="AB552" s="1">
        <v>128.5</v>
      </c>
      <c r="AC552" t="s">
        <v>51</v>
      </c>
      <c r="AD552" s="1">
        <v>0.98</v>
      </c>
      <c r="AE552" t="s">
        <v>52</v>
      </c>
      <c r="AF552">
        <f t="shared" si="16"/>
        <v>0.98</v>
      </c>
      <c r="AG552" s="1">
        <v>0.98</v>
      </c>
      <c r="AH552" t="s">
        <v>52</v>
      </c>
      <c r="AI552" t="s">
        <v>782</v>
      </c>
      <c r="AJ552" t="s">
        <v>327</v>
      </c>
      <c r="AK552" t="s">
        <v>328</v>
      </c>
      <c r="AL552" t="str">
        <f t="shared" si="17"/>
        <v>DELHIIND</v>
      </c>
      <c r="AM552" t="str">
        <f>IFERROR(INDEX([1]Sheet1!$I$2:$I$118, MATCH(AL552, [1]Sheet1!$J$2:$J$118, 0)), "")</f>
        <v/>
      </c>
    </row>
    <row r="553" spans="1:39" hidden="1">
      <c r="A553" t="s">
        <v>14074</v>
      </c>
      <c r="B553" t="s">
        <v>9842</v>
      </c>
      <c r="C553" t="s">
        <v>14075</v>
      </c>
      <c r="D553" t="s">
        <v>14076</v>
      </c>
      <c r="E553" t="s">
        <v>291</v>
      </c>
      <c r="F553" t="s">
        <v>260</v>
      </c>
      <c r="G553" t="s">
        <v>41</v>
      </c>
      <c r="H553" t="s">
        <v>42</v>
      </c>
      <c r="I553" t="s">
        <v>261</v>
      </c>
      <c r="J553" t="s">
        <v>42</v>
      </c>
      <c r="K553" t="s">
        <v>4459</v>
      </c>
      <c r="L553" t="s">
        <v>4460</v>
      </c>
      <c r="M553" t="s">
        <v>1145</v>
      </c>
      <c r="N553" t="s">
        <v>4460</v>
      </c>
      <c r="O553" t="s">
        <v>1145</v>
      </c>
      <c r="P553" t="s">
        <v>45</v>
      </c>
      <c r="Q553" s="1">
        <v>4</v>
      </c>
      <c r="R553" s="1">
        <v>6</v>
      </c>
      <c r="S553" t="s">
        <v>132</v>
      </c>
      <c r="T553" s="1">
        <v>42.4</v>
      </c>
      <c r="U553" t="s">
        <v>48</v>
      </c>
      <c r="V553" t="s">
        <v>14077</v>
      </c>
      <c r="W553" s="1">
        <v>42.4</v>
      </c>
      <c r="X553" t="s">
        <v>50</v>
      </c>
      <c r="Y553" t="s">
        <v>50</v>
      </c>
      <c r="Z553" s="1">
        <v>7</v>
      </c>
      <c r="AA553" t="s">
        <v>51</v>
      </c>
      <c r="AB553" s="1">
        <v>7.44</v>
      </c>
      <c r="AC553" t="s">
        <v>51</v>
      </c>
      <c r="AD553" s="1">
        <v>0.04</v>
      </c>
      <c r="AE553" t="s">
        <v>52</v>
      </c>
      <c r="AF553">
        <f t="shared" si="16"/>
        <v>0.04</v>
      </c>
      <c r="AG553" s="1">
        <v>0.04</v>
      </c>
      <c r="AH553" t="s">
        <v>52</v>
      </c>
      <c r="AI553" t="s">
        <v>719</v>
      </c>
      <c r="AJ553" t="s">
        <v>135</v>
      </c>
      <c r="AK553" t="s">
        <v>136</v>
      </c>
      <c r="AL553" t="str">
        <f t="shared" si="17"/>
        <v>SHANGHAICHN</v>
      </c>
      <c r="AM553">
        <f>IFERROR(INDEX([1]Sheet1!$I$2:$I$118, MATCH(AL553, [1]Sheet1!$J$2:$J$118, 0)), "")</f>
        <v>9467.7730778277528</v>
      </c>
    </row>
    <row r="554" spans="1:39" hidden="1">
      <c r="A554" t="s">
        <v>14484</v>
      </c>
      <c r="B554" t="s">
        <v>9842</v>
      </c>
      <c r="C554" t="s">
        <v>14485</v>
      </c>
      <c r="D554" t="s">
        <v>14486</v>
      </c>
      <c r="E554" t="s">
        <v>271</v>
      </c>
      <c r="F554" t="s">
        <v>260</v>
      </c>
      <c r="G554" t="s">
        <v>41</v>
      </c>
      <c r="H554" t="s">
        <v>42</v>
      </c>
      <c r="I554" t="s">
        <v>261</v>
      </c>
      <c r="J554" t="s">
        <v>42</v>
      </c>
      <c r="K554" t="s">
        <v>4459</v>
      </c>
      <c r="L554" t="s">
        <v>4460</v>
      </c>
      <c r="M554" t="s">
        <v>1145</v>
      </c>
      <c r="N554" t="s">
        <v>4460</v>
      </c>
      <c r="O554" t="s">
        <v>1145</v>
      </c>
      <c r="P554" t="s">
        <v>45</v>
      </c>
      <c r="Q554" s="1">
        <v>4</v>
      </c>
      <c r="R554" s="1">
        <v>7</v>
      </c>
      <c r="S554" t="s">
        <v>132</v>
      </c>
      <c r="T554" s="1">
        <v>46.21</v>
      </c>
      <c r="U554" t="s">
        <v>48</v>
      </c>
      <c r="V554" t="s">
        <v>14193</v>
      </c>
      <c r="W554" s="1">
        <v>46.21</v>
      </c>
      <c r="X554" t="s">
        <v>50</v>
      </c>
      <c r="Y554" t="s">
        <v>50</v>
      </c>
      <c r="Z554" s="1">
        <v>7</v>
      </c>
      <c r="AA554" t="s">
        <v>51</v>
      </c>
      <c r="AB554" s="1">
        <v>9.25</v>
      </c>
      <c r="AC554" t="s">
        <v>51</v>
      </c>
      <c r="AD554" s="1">
        <v>0.06</v>
      </c>
      <c r="AE554" t="s">
        <v>52</v>
      </c>
      <c r="AF554">
        <f t="shared" si="16"/>
        <v>0.06</v>
      </c>
      <c r="AG554" s="1">
        <v>0.06</v>
      </c>
      <c r="AH554" t="s">
        <v>52</v>
      </c>
      <c r="AI554" t="s">
        <v>719</v>
      </c>
      <c r="AJ554" t="s">
        <v>135</v>
      </c>
      <c r="AK554" t="s">
        <v>136</v>
      </c>
      <c r="AL554" t="str">
        <f t="shared" si="17"/>
        <v>SHANGHAICHN</v>
      </c>
      <c r="AM554">
        <f>IFERROR(INDEX([1]Sheet1!$I$2:$I$118, MATCH(AL554, [1]Sheet1!$J$2:$J$118, 0)), "")</f>
        <v>9467.7730778277528</v>
      </c>
    </row>
    <row r="555" spans="1:39" hidden="1">
      <c r="A555" t="s">
        <v>22844</v>
      </c>
      <c r="B555" t="s">
        <v>22845</v>
      </c>
      <c r="C555" t="s">
        <v>22846</v>
      </c>
      <c r="D555" t="s">
        <v>22847</v>
      </c>
      <c r="E555" t="s">
        <v>102</v>
      </c>
      <c r="F555" t="s">
        <v>40</v>
      </c>
      <c r="G555" t="s">
        <v>41</v>
      </c>
      <c r="H555" t="s">
        <v>42</v>
      </c>
      <c r="I555" t="s">
        <v>41</v>
      </c>
      <c r="J555" t="s">
        <v>42</v>
      </c>
      <c r="K555" t="s">
        <v>22143</v>
      </c>
      <c r="L555" t="s">
        <v>3129</v>
      </c>
      <c r="M555" t="s">
        <v>3130</v>
      </c>
      <c r="N555" t="s">
        <v>3129</v>
      </c>
      <c r="O555" t="s">
        <v>3130</v>
      </c>
      <c r="P555" t="s">
        <v>73</v>
      </c>
      <c r="Q555" s="1">
        <v>10</v>
      </c>
      <c r="R555" s="1">
        <v>6</v>
      </c>
      <c r="S555" t="s">
        <v>47</v>
      </c>
      <c r="T555" s="1">
        <v>169.62</v>
      </c>
      <c r="U555" t="s">
        <v>48</v>
      </c>
      <c r="V555" t="s">
        <v>7366</v>
      </c>
      <c r="W555" s="1">
        <v>160.62</v>
      </c>
      <c r="X555" t="s">
        <v>324</v>
      </c>
      <c r="Y555" t="s">
        <v>50</v>
      </c>
      <c r="Z555" s="1">
        <v>51</v>
      </c>
      <c r="AA555" t="s">
        <v>51</v>
      </c>
      <c r="AB555" s="1">
        <v>128.5</v>
      </c>
      <c r="AC555" t="s">
        <v>51</v>
      </c>
      <c r="AD555" s="1">
        <v>0.98</v>
      </c>
      <c r="AE555" t="s">
        <v>52</v>
      </c>
      <c r="AF555">
        <f t="shared" si="16"/>
        <v>0.98</v>
      </c>
      <c r="AG555" s="1">
        <v>0.98</v>
      </c>
      <c r="AH555" t="s">
        <v>52</v>
      </c>
      <c r="AI555" t="s">
        <v>829</v>
      </c>
      <c r="AJ555" t="s">
        <v>327</v>
      </c>
      <c r="AK555" t="s">
        <v>328</v>
      </c>
      <c r="AL555" t="str">
        <f t="shared" si="17"/>
        <v>BANGALOREIND</v>
      </c>
      <c r="AM555">
        <f>IFERROR(INDEX([1]Sheet1!$I$2:$I$118, MATCH(AL555, [1]Sheet1!$J$2:$J$118, 0)), "")</f>
        <v>7874.5177043300409</v>
      </c>
    </row>
    <row r="556" spans="1:39" hidden="1">
      <c r="A556" t="s">
        <v>20846</v>
      </c>
      <c r="C556" t="s">
        <v>20847</v>
      </c>
      <c r="D556" t="s">
        <v>20848</v>
      </c>
      <c r="E556" t="s">
        <v>88</v>
      </c>
      <c r="F556" t="s">
        <v>40</v>
      </c>
      <c r="G556" t="s">
        <v>41</v>
      </c>
      <c r="H556" t="s">
        <v>42</v>
      </c>
      <c r="I556" t="s">
        <v>41</v>
      </c>
      <c r="J556" t="s">
        <v>42</v>
      </c>
      <c r="K556" t="s">
        <v>20825</v>
      </c>
      <c r="L556" t="s">
        <v>3129</v>
      </c>
      <c r="M556" t="s">
        <v>3130</v>
      </c>
      <c r="N556" t="s">
        <v>3129</v>
      </c>
      <c r="O556" t="s">
        <v>3130</v>
      </c>
      <c r="P556" t="s">
        <v>73</v>
      </c>
      <c r="Q556" s="1">
        <v>10</v>
      </c>
      <c r="R556" s="1">
        <v>6</v>
      </c>
      <c r="S556" t="s">
        <v>47</v>
      </c>
      <c r="T556" s="1">
        <v>253.27</v>
      </c>
      <c r="U556" t="s">
        <v>48</v>
      </c>
      <c r="V556" t="s">
        <v>7366</v>
      </c>
      <c r="W556" s="1">
        <v>160.62</v>
      </c>
      <c r="X556" t="s">
        <v>324</v>
      </c>
      <c r="Y556" t="s">
        <v>2296</v>
      </c>
      <c r="Z556" s="1">
        <v>34</v>
      </c>
      <c r="AA556" t="s">
        <v>51</v>
      </c>
      <c r="AB556" s="1">
        <v>128.5</v>
      </c>
      <c r="AC556" t="s">
        <v>51</v>
      </c>
      <c r="AD556" s="1">
        <v>0.98</v>
      </c>
      <c r="AE556" t="s">
        <v>52</v>
      </c>
      <c r="AF556">
        <f t="shared" si="16"/>
        <v>0.98</v>
      </c>
      <c r="AG556" s="1">
        <v>0.98</v>
      </c>
      <c r="AH556" t="s">
        <v>52</v>
      </c>
      <c r="AI556" t="s">
        <v>829</v>
      </c>
      <c r="AJ556" t="s">
        <v>327</v>
      </c>
      <c r="AK556" t="s">
        <v>328</v>
      </c>
      <c r="AL556" t="str">
        <f t="shared" si="17"/>
        <v>BANGALOREIND</v>
      </c>
      <c r="AM556">
        <f>IFERROR(INDEX([1]Sheet1!$I$2:$I$118, MATCH(AL556, [1]Sheet1!$J$2:$J$118, 0)), "")</f>
        <v>7874.5177043300409</v>
      </c>
    </row>
    <row r="557" spans="1:39" hidden="1">
      <c r="A557" t="s">
        <v>23015</v>
      </c>
      <c r="B557" t="s">
        <v>23016</v>
      </c>
      <c r="C557" t="s">
        <v>23017</v>
      </c>
      <c r="D557" t="s">
        <v>259</v>
      </c>
      <c r="E557" t="s">
        <v>102</v>
      </c>
      <c r="F557" t="s">
        <v>40</v>
      </c>
      <c r="G557" t="s">
        <v>41</v>
      </c>
      <c r="H557" t="s">
        <v>42</v>
      </c>
      <c r="I557" t="s">
        <v>41</v>
      </c>
      <c r="J557" t="s">
        <v>42</v>
      </c>
      <c r="K557" t="s">
        <v>23018</v>
      </c>
      <c r="L557" t="s">
        <v>3860</v>
      </c>
      <c r="M557" t="s">
        <v>3861</v>
      </c>
      <c r="N557" t="s">
        <v>3860</v>
      </c>
      <c r="O557" t="s">
        <v>3861</v>
      </c>
      <c r="P557" t="s">
        <v>664</v>
      </c>
      <c r="Q557" s="1">
        <v>2</v>
      </c>
      <c r="R557" s="1">
        <v>3</v>
      </c>
      <c r="S557" t="s">
        <v>665</v>
      </c>
      <c r="T557" s="1">
        <v>587.5</v>
      </c>
      <c r="U557" t="s">
        <v>666</v>
      </c>
      <c r="V557" t="s">
        <v>3866</v>
      </c>
      <c r="W557" s="1">
        <v>528.25</v>
      </c>
      <c r="X557" t="s">
        <v>50</v>
      </c>
      <c r="Y557" t="s">
        <v>50</v>
      </c>
      <c r="Z557" s="1">
        <v>56</v>
      </c>
      <c r="AA557" t="s">
        <v>51</v>
      </c>
      <c r="AB557" s="1">
        <v>56</v>
      </c>
      <c r="AC557" t="s">
        <v>51</v>
      </c>
      <c r="AD557" s="1">
        <v>0.98</v>
      </c>
      <c r="AE557" t="s">
        <v>52</v>
      </c>
      <c r="AF557">
        <f t="shared" si="16"/>
        <v>0.98</v>
      </c>
      <c r="AG557" s="1">
        <v>0.98</v>
      </c>
      <c r="AH557" t="s">
        <v>52</v>
      </c>
      <c r="AI557" t="s">
        <v>668</v>
      </c>
      <c r="AJ557" t="s">
        <v>77</v>
      </c>
      <c r="AK557" t="s">
        <v>78</v>
      </c>
      <c r="AL557" t="str">
        <f t="shared" si="17"/>
        <v>ASHFORDGBR</v>
      </c>
      <c r="AM557">
        <f>IFERROR(INDEX([1]Sheet1!$I$2:$I$118, MATCH(AL557, [1]Sheet1!$J$2:$J$118, 0)), "")</f>
        <v>5685.8299841513308</v>
      </c>
    </row>
    <row r="558" spans="1:39" hidden="1">
      <c r="A558" t="s">
        <v>2059</v>
      </c>
      <c r="B558" t="s">
        <v>2060</v>
      </c>
      <c r="C558" t="s">
        <v>2061</v>
      </c>
      <c r="D558" t="s">
        <v>259</v>
      </c>
      <c r="E558" t="s">
        <v>347</v>
      </c>
      <c r="F558" t="s">
        <v>809</v>
      </c>
      <c r="G558" t="s">
        <v>41</v>
      </c>
      <c r="H558" t="s">
        <v>42</v>
      </c>
      <c r="I558" t="s">
        <v>261</v>
      </c>
      <c r="J558" t="s">
        <v>42</v>
      </c>
      <c r="K558" t="s">
        <v>1590</v>
      </c>
      <c r="L558" t="s">
        <v>1591</v>
      </c>
      <c r="M558" t="s">
        <v>1592</v>
      </c>
      <c r="N558" t="s">
        <v>1591</v>
      </c>
      <c r="O558" t="s">
        <v>1592</v>
      </c>
      <c r="P558" t="s">
        <v>664</v>
      </c>
      <c r="Q558" s="1">
        <v>4</v>
      </c>
      <c r="R558" t="s">
        <v>46</v>
      </c>
      <c r="S558" t="s">
        <v>1593</v>
      </c>
      <c r="T558" s="1">
        <v>795</v>
      </c>
      <c r="V558" t="s">
        <v>2062</v>
      </c>
      <c r="W558" s="1">
        <v>854.22</v>
      </c>
      <c r="X558" t="s">
        <v>50</v>
      </c>
      <c r="Y558" t="s">
        <v>50</v>
      </c>
      <c r="Z558" s="1">
        <v>1056</v>
      </c>
      <c r="AA558" t="s">
        <v>51</v>
      </c>
      <c r="AB558" t="s">
        <v>46</v>
      </c>
      <c r="AD558" s="1">
        <v>6.39</v>
      </c>
      <c r="AE558" t="s">
        <v>52</v>
      </c>
      <c r="AF558" t="str">
        <f t="shared" si="16"/>
        <v/>
      </c>
      <c r="AG558" t="s">
        <v>46</v>
      </c>
      <c r="AI558" t="s">
        <v>76</v>
      </c>
      <c r="AJ558" t="s">
        <v>77</v>
      </c>
      <c r="AK558" t="s">
        <v>78</v>
      </c>
      <c r="AL558" t="str">
        <f t="shared" si="17"/>
        <v>PATYHUN</v>
      </c>
      <c r="AM558">
        <f>IFERROR(INDEX([1]Sheet1!$I$2:$I$118, MATCH(AL558, [1]Sheet1!$J$2:$J$118, 0)), "")</f>
        <v>2481.1311418143659</v>
      </c>
    </row>
    <row r="559" spans="1:39" hidden="1">
      <c r="A559" t="s">
        <v>2063</v>
      </c>
      <c r="B559" t="s">
        <v>2064</v>
      </c>
      <c r="C559" t="s">
        <v>2065</v>
      </c>
      <c r="D559" t="s">
        <v>259</v>
      </c>
      <c r="E559" t="s">
        <v>94</v>
      </c>
      <c r="F559" t="s">
        <v>809</v>
      </c>
      <c r="G559" t="s">
        <v>41</v>
      </c>
      <c r="H559" t="s">
        <v>42</v>
      </c>
      <c r="I559" t="s">
        <v>261</v>
      </c>
      <c r="J559" t="s">
        <v>42</v>
      </c>
      <c r="K559" t="s">
        <v>1590</v>
      </c>
      <c r="L559" t="s">
        <v>1591</v>
      </c>
      <c r="M559" t="s">
        <v>1592</v>
      </c>
      <c r="N559" t="s">
        <v>1591</v>
      </c>
      <c r="O559" t="s">
        <v>1592</v>
      </c>
      <c r="P559" t="s">
        <v>664</v>
      </c>
      <c r="Q559" s="1">
        <v>7</v>
      </c>
      <c r="R559" t="s">
        <v>46</v>
      </c>
      <c r="S559" t="s">
        <v>1593</v>
      </c>
      <c r="T559" s="1">
        <v>845</v>
      </c>
      <c r="V559" t="s">
        <v>2066</v>
      </c>
      <c r="W559" s="1">
        <v>905.14</v>
      </c>
      <c r="X559" t="s">
        <v>50</v>
      </c>
      <c r="Y559" t="s">
        <v>50</v>
      </c>
      <c r="Z559" s="1">
        <v>1117</v>
      </c>
      <c r="AA559" t="s">
        <v>51</v>
      </c>
      <c r="AB559" t="s">
        <v>46</v>
      </c>
      <c r="AD559" s="1">
        <v>6.58</v>
      </c>
      <c r="AE559" t="s">
        <v>52</v>
      </c>
      <c r="AF559" t="str">
        <f t="shared" si="16"/>
        <v/>
      </c>
      <c r="AG559" t="s">
        <v>46</v>
      </c>
      <c r="AI559" t="s">
        <v>76</v>
      </c>
      <c r="AJ559" t="s">
        <v>77</v>
      </c>
      <c r="AK559" t="s">
        <v>78</v>
      </c>
      <c r="AL559" t="str">
        <f t="shared" si="17"/>
        <v>PATYHUN</v>
      </c>
      <c r="AM559">
        <f>IFERROR(INDEX([1]Sheet1!$I$2:$I$118, MATCH(AL559, [1]Sheet1!$J$2:$J$118, 0)), "")</f>
        <v>2481.1311418143659</v>
      </c>
    </row>
    <row r="560" spans="1:39" hidden="1">
      <c r="A560" t="s">
        <v>20849</v>
      </c>
      <c r="C560" t="s">
        <v>20850</v>
      </c>
      <c r="D560" t="s">
        <v>20851</v>
      </c>
      <c r="E560" t="s">
        <v>88</v>
      </c>
      <c r="F560" t="s">
        <v>40</v>
      </c>
      <c r="G560" t="s">
        <v>41</v>
      </c>
      <c r="H560" t="s">
        <v>42</v>
      </c>
      <c r="I560" t="s">
        <v>41</v>
      </c>
      <c r="J560" t="s">
        <v>42</v>
      </c>
      <c r="K560" t="s">
        <v>20825</v>
      </c>
      <c r="L560" t="s">
        <v>3129</v>
      </c>
      <c r="M560" t="s">
        <v>3130</v>
      </c>
      <c r="N560" t="s">
        <v>3129</v>
      </c>
      <c r="O560" t="s">
        <v>3130</v>
      </c>
      <c r="P560" t="s">
        <v>73</v>
      </c>
      <c r="Q560" s="1">
        <v>10</v>
      </c>
      <c r="R560" s="1">
        <v>6</v>
      </c>
      <c r="S560" t="s">
        <v>47</v>
      </c>
      <c r="T560" s="1">
        <v>253.27</v>
      </c>
      <c r="U560" t="s">
        <v>48</v>
      </c>
      <c r="V560" t="s">
        <v>7366</v>
      </c>
      <c r="W560" s="1">
        <v>160.62</v>
      </c>
      <c r="X560" t="s">
        <v>324</v>
      </c>
      <c r="Y560" t="s">
        <v>2296</v>
      </c>
      <c r="Z560" s="1">
        <v>34</v>
      </c>
      <c r="AA560" t="s">
        <v>51</v>
      </c>
      <c r="AB560" s="1">
        <v>128.5</v>
      </c>
      <c r="AC560" t="s">
        <v>51</v>
      </c>
      <c r="AD560" s="1">
        <v>0.98</v>
      </c>
      <c r="AE560" t="s">
        <v>52</v>
      </c>
      <c r="AF560">
        <f t="shared" si="16"/>
        <v>0.98</v>
      </c>
      <c r="AG560" s="1">
        <v>0.98</v>
      </c>
      <c r="AH560" t="s">
        <v>52</v>
      </c>
      <c r="AI560" t="s">
        <v>829</v>
      </c>
      <c r="AJ560" t="s">
        <v>327</v>
      </c>
      <c r="AK560" t="s">
        <v>328</v>
      </c>
      <c r="AL560" t="str">
        <f t="shared" si="17"/>
        <v>BANGALOREIND</v>
      </c>
      <c r="AM560">
        <f>IFERROR(INDEX([1]Sheet1!$I$2:$I$118, MATCH(AL560, [1]Sheet1!$J$2:$J$118, 0)), "")</f>
        <v>7874.5177043300409</v>
      </c>
    </row>
    <row r="561" spans="1:39" hidden="1">
      <c r="A561" t="s">
        <v>14303</v>
      </c>
      <c r="B561" t="s">
        <v>8342</v>
      </c>
      <c r="C561" t="s">
        <v>14304</v>
      </c>
      <c r="D561" t="s">
        <v>14305</v>
      </c>
      <c r="E561" t="s">
        <v>291</v>
      </c>
      <c r="F561" t="s">
        <v>260</v>
      </c>
      <c r="G561" t="s">
        <v>41</v>
      </c>
      <c r="H561" t="s">
        <v>42</v>
      </c>
      <c r="I561" t="s">
        <v>261</v>
      </c>
      <c r="J561" t="s">
        <v>42</v>
      </c>
      <c r="K561" t="s">
        <v>4459</v>
      </c>
      <c r="L561" t="s">
        <v>4460</v>
      </c>
      <c r="M561" t="s">
        <v>1145</v>
      </c>
      <c r="N561" t="s">
        <v>4460</v>
      </c>
      <c r="O561" t="s">
        <v>1145</v>
      </c>
      <c r="P561" t="s">
        <v>45</v>
      </c>
      <c r="Q561" s="1">
        <v>2</v>
      </c>
      <c r="R561" t="s">
        <v>46</v>
      </c>
      <c r="S561" t="s">
        <v>47</v>
      </c>
      <c r="T561" s="1">
        <v>28.62</v>
      </c>
      <c r="U561" t="s">
        <v>48</v>
      </c>
      <c r="V561" t="s">
        <v>14306</v>
      </c>
      <c r="W561" s="1">
        <v>17.62</v>
      </c>
      <c r="X561" t="s">
        <v>50</v>
      </c>
      <c r="Y561" t="s">
        <v>50</v>
      </c>
      <c r="Z561" s="1">
        <v>1</v>
      </c>
      <c r="AA561" t="s">
        <v>51</v>
      </c>
      <c r="AB561" s="1">
        <v>2.76</v>
      </c>
      <c r="AC561" t="s">
        <v>51</v>
      </c>
      <c r="AD561" s="1">
        <v>0.02</v>
      </c>
      <c r="AE561" t="s">
        <v>52</v>
      </c>
      <c r="AF561">
        <f t="shared" si="16"/>
        <v>0.02</v>
      </c>
      <c r="AG561" s="1">
        <v>0.02</v>
      </c>
      <c r="AH561" t="s">
        <v>52</v>
      </c>
      <c r="AI561" t="s">
        <v>53</v>
      </c>
      <c r="AJ561" t="s">
        <v>54</v>
      </c>
      <c r="AK561" t="s">
        <v>55</v>
      </c>
      <c r="AL561" t="str">
        <f t="shared" si="17"/>
        <v>SHANGHAICHN</v>
      </c>
      <c r="AM561">
        <f>IFERROR(INDEX([1]Sheet1!$I$2:$I$118, MATCH(AL561, [1]Sheet1!$J$2:$J$118, 0)), "")</f>
        <v>9467.7730778277528</v>
      </c>
    </row>
    <row r="562" spans="1:39" hidden="1">
      <c r="A562" t="s">
        <v>2077</v>
      </c>
      <c r="B562" t="s">
        <v>2078</v>
      </c>
      <c r="C562" t="s">
        <v>2079</v>
      </c>
      <c r="D562" t="s">
        <v>259</v>
      </c>
      <c r="E562" t="s">
        <v>215</v>
      </c>
      <c r="F562" t="s">
        <v>285</v>
      </c>
      <c r="G562" t="s">
        <v>41</v>
      </c>
      <c r="H562" t="s">
        <v>42</v>
      </c>
      <c r="I562" t="s">
        <v>261</v>
      </c>
      <c r="J562" t="s">
        <v>42</v>
      </c>
      <c r="K562" t="s">
        <v>1590</v>
      </c>
      <c r="L562" t="s">
        <v>1591</v>
      </c>
      <c r="M562" t="s">
        <v>1592</v>
      </c>
      <c r="N562" t="s">
        <v>1591</v>
      </c>
      <c r="O562" t="s">
        <v>1592</v>
      </c>
      <c r="P562" t="s">
        <v>664</v>
      </c>
      <c r="Q562" s="1">
        <v>4</v>
      </c>
      <c r="R562" t="s">
        <v>46</v>
      </c>
      <c r="S562" t="s">
        <v>665</v>
      </c>
      <c r="T562" s="1">
        <v>750.75</v>
      </c>
      <c r="U562" t="s">
        <v>666</v>
      </c>
      <c r="V562" t="s">
        <v>50</v>
      </c>
      <c r="W562" t="s">
        <v>46</v>
      </c>
      <c r="X562" t="s">
        <v>50</v>
      </c>
      <c r="Y562" t="s">
        <v>50</v>
      </c>
      <c r="Z562" s="1">
        <v>881</v>
      </c>
      <c r="AA562" t="s">
        <v>51</v>
      </c>
      <c r="AB562" t="s">
        <v>46</v>
      </c>
      <c r="AD562" s="1">
        <v>7.79</v>
      </c>
      <c r="AE562" t="s">
        <v>52</v>
      </c>
      <c r="AF562" t="str">
        <f t="shared" si="16"/>
        <v/>
      </c>
      <c r="AG562" t="s">
        <v>46</v>
      </c>
      <c r="AI562" t="s">
        <v>76</v>
      </c>
      <c r="AJ562" t="s">
        <v>77</v>
      </c>
      <c r="AK562" t="s">
        <v>78</v>
      </c>
      <c r="AL562" t="str">
        <f t="shared" si="17"/>
        <v>PATYHUN</v>
      </c>
      <c r="AM562">
        <f>IFERROR(INDEX([1]Sheet1!$I$2:$I$118, MATCH(AL562, [1]Sheet1!$J$2:$J$118, 0)), "")</f>
        <v>2481.1311418143659</v>
      </c>
    </row>
    <row r="563" spans="1:39" hidden="1">
      <c r="A563" t="s">
        <v>20869</v>
      </c>
      <c r="C563" t="s">
        <v>20870</v>
      </c>
      <c r="D563" t="s">
        <v>20871</v>
      </c>
      <c r="E563" t="s">
        <v>66</v>
      </c>
      <c r="F563" t="s">
        <v>40</v>
      </c>
      <c r="G563" t="s">
        <v>41</v>
      </c>
      <c r="H563" t="s">
        <v>42</v>
      </c>
      <c r="I563" t="s">
        <v>41</v>
      </c>
      <c r="J563" t="s">
        <v>42</v>
      </c>
      <c r="K563" t="s">
        <v>20825</v>
      </c>
      <c r="L563" t="s">
        <v>3129</v>
      </c>
      <c r="M563" t="s">
        <v>3130</v>
      </c>
      <c r="N563" t="s">
        <v>3129</v>
      </c>
      <c r="O563" t="s">
        <v>3130</v>
      </c>
      <c r="P563" t="s">
        <v>73</v>
      </c>
      <c r="Q563" s="1">
        <v>10</v>
      </c>
      <c r="R563" s="1">
        <v>10</v>
      </c>
      <c r="S563" t="s">
        <v>167</v>
      </c>
      <c r="T563" s="1">
        <v>326.39</v>
      </c>
      <c r="U563" t="s">
        <v>48</v>
      </c>
      <c r="V563" t="s">
        <v>9131</v>
      </c>
      <c r="W563" s="1">
        <v>205.6</v>
      </c>
      <c r="X563" t="s">
        <v>324</v>
      </c>
      <c r="Y563" t="s">
        <v>380</v>
      </c>
      <c r="Z563" s="1">
        <v>38</v>
      </c>
      <c r="AA563" t="s">
        <v>51</v>
      </c>
      <c r="AB563" s="1">
        <v>128.5</v>
      </c>
      <c r="AC563" t="s">
        <v>51</v>
      </c>
      <c r="AD563" s="1">
        <v>0.98</v>
      </c>
      <c r="AE563" t="s">
        <v>52</v>
      </c>
      <c r="AF563">
        <f t="shared" si="16"/>
        <v>0.98</v>
      </c>
      <c r="AG563" s="1">
        <v>0.98</v>
      </c>
      <c r="AH563" t="s">
        <v>52</v>
      </c>
      <c r="AI563" t="s">
        <v>7395</v>
      </c>
      <c r="AJ563" t="s">
        <v>327</v>
      </c>
      <c r="AK563" t="s">
        <v>328</v>
      </c>
      <c r="AL563" t="str">
        <f t="shared" si="17"/>
        <v>BANGALOREIND</v>
      </c>
      <c r="AM563">
        <f>IFERROR(INDEX([1]Sheet1!$I$2:$I$118, MATCH(AL563, [1]Sheet1!$J$2:$J$118, 0)), "")</f>
        <v>7874.5177043300409</v>
      </c>
    </row>
    <row r="564" spans="1:39" hidden="1">
      <c r="A564" t="s">
        <v>20872</v>
      </c>
      <c r="C564" t="s">
        <v>20873</v>
      </c>
      <c r="D564" t="s">
        <v>20874</v>
      </c>
      <c r="E564" t="s">
        <v>66</v>
      </c>
      <c r="F564" t="s">
        <v>40</v>
      </c>
      <c r="G564" t="s">
        <v>41</v>
      </c>
      <c r="H564" t="s">
        <v>42</v>
      </c>
      <c r="I564" t="s">
        <v>41</v>
      </c>
      <c r="J564" t="s">
        <v>42</v>
      </c>
      <c r="K564" t="s">
        <v>20825</v>
      </c>
      <c r="L564" t="s">
        <v>3129</v>
      </c>
      <c r="M564" t="s">
        <v>3130</v>
      </c>
      <c r="N564" t="s">
        <v>3129</v>
      </c>
      <c r="O564" t="s">
        <v>3130</v>
      </c>
      <c r="P564" t="s">
        <v>73</v>
      </c>
      <c r="Q564" s="1">
        <v>8</v>
      </c>
      <c r="R564" t="s">
        <v>46</v>
      </c>
      <c r="S564" t="s">
        <v>167</v>
      </c>
      <c r="T564" s="1">
        <v>350.81</v>
      </c>
      <c r="U564" t="s">
        <v>48</v>
      </c>
      <c r="V564" t="s">
        <v>9131</v>
      </c>
      <c r="W564" s="1">
        <v>205.6</v>
      </c>
      <c r="X564" t="s">
        <v>324</v>
      </c>
      <c r="Y564" t="s">
        <v>2331</v>
      </c>
      <c r="Z564" s="1">
        <v>34</v>
      </c>
      <c r="AA564" t="s">
        <v>51</v>
      </c>
      <c r="AB564" s="1">
        <v>128.5</v>
      </c>
      <c r="AC564" t="s">
        <v>51</v>
      </c>
      <c r="AD564" s="1">
        <v>0.98</v>
      </c>
      <c r="AE564" t="s">
        <v>52</v>
      </c>
      <c r="AF564">
        <f t="shared" si="16"/>
        <v>0.98</v>
      </c>
      <c r="AG564" s="1">
        <v>0.98</v>
      </c>
      <c r="AH564" t="s">
        <v>52</v>
      </c>
      <c r="AI564" t="s">
        <v>7395</v>
      </c>
      <c r="AJ564" t="s">
        <v>327</v>
      </c>
      <c r="AK564" t="s">
        <v>328</v>
      </c>
      <c r="AL564" t="str">
        <f t="shared" si="17"/>
        <v>BANGALOREIND</v>
      </c>
      <c r="AM564">
        <f>IFERROR(INDEX([1]Sheet1!$I$2:$I$118, MATCH(AL564, [1]Sheet1!$J$2:$J$118, 0)), "")</f>
        <v>7874.5177043300409</v>
      </c>
    </row>
    <row r="565" spans="1:39" hidden="1">
      <c r="A565" t="s">
        <v>14540</v>
      </c>
      <c r="B565" t="s">
        <v>13209</v>
      </c>
      <c r="C565" t="s">
        <v>14541</v>
      </c>
      <c r="D565" t="s">
        <v>14542</v>
      </c>
      <c r="E565" t="s">
        <v>291</v>
      </c>
      <c r="F565" t="s">
        <v>260</v>
      </c>
      <c r="G565" t="s">
        <v>41</v>
      </c>
      <c r="H565" t="s">
        <v>42</v>
      </c>
      <c r="I565" t="s">
        <v>261</v>
      </c>
      <c r="J565" t="s">
        <v>42</v>
      </c>
      <c r="K565" t="s">
        <v>4459</v>
      </c>
      <c r="L565" t="s">
        <v>4460</v>
      </c>
      <c r="M565" t="s">
        <v>1145</v>
      </c>
      <c r="N565" t="s">
        <v>4460</v>
      </c>
      <c r="O565" t="s">
        <v>1145</v>
      </c>
      <c r="P565" t="s">
        <v>45</v>
      </c>
      <c r="Q565" s="1">
        <v>6</v>
      </c>
      <c r="R565" t="s">
        <v>46</v>
      </c>
      <c r="S565" t="s">
        <v>132</v>
      </c>
      <c r="T565" s="1">
        <v>46.58</v>
      </c>
      <c r="U565" t="s">
        <v>48</v>
      </c>
      <c r="V565" t="s">
        <v>14543</v>
      </c>
      <c r="W565" s="1">
        <v>46.58</v>
      </c>
      <c r="X565" t="s">
        <v>50</v>
      </c>
      <c r="Y565" t="s">
        <v>50</v>
      </c>
      <c r="Z565" s="1">
        <v>7</v>
      </c>
      <c r="AA565" t="s">
        <v>51</v>
      </c>
      <c r="AB565" s="1">
        <v>9.48</v>
      </c>
      <c r="AC565" t="s">
        <v>51</v>
      </c>
      <c r="AD565" s="1">
        <v>0.06</v>
      </c>
      <c r="AE565" t="s">
        <v>52</v>
      </c>
      <c r="AF565">
        <f t="shared" si="16"/>
        <v>0.06</v>
      </c>
      <c r="AG565" s="1">
        <v>0.06</v>
      </c>
      <c r="AH565" t="s">
        <v>52</v>
      </c>
      <c r="AI565" t="s">
        <v>719</v>
      </c>
      <c r="AJ565" t="s">
        <v>135</v>
      </c>
      <c r="AK565" t="s">
        <v>136</v>
      </c>
      <c r="AL565" t="str">
        <f t="shared" si="17"/>
        <v>SHANGHAICHN</v>
      </c>
      <c r="AM565">
        <f>IFERROR(INDEX([1]Sheet1!$I$2:$I$118, MATCH(AL565, [1]Sheet1!$J$2:$J$118, 0)), "")</f>
        <v>9467.7730778277528</v>
      </c>
    </row>
    <row r="566" spans="1:39" hidden="1">
      <c r="A566" t="s">
        <v>23268</v>
      </c>
      <c r="B566" t="s">
        <v>23264</v>
      </c>
      <c r="C566" t="s">
        <v>23269</v>
      </c>
      <c r="D566" t="s">
        <v>259</v>
      </c>
      <c r="E566" t="s">
        <v>108</v>
      </c>
      <c r="F566" t="s">
        <v>40</v>
      </c>
      <c r="G566" t="s">
        <v>41</v>
      </c>
      <c r="H566" t="s">
        <v>42</v>
      </c>
      <c r="I566" t="s">
        <v>41</v>
      </c>
      <c r="J566" t="s">
        <v>42</v>
      </c>
      <c r="K566" t="s">
        <v>14902</v>
      </c>
      <c r="L566" t="s">
        <v>696</v>
      </c>
      <c r="M566" t="s">
        <v>686</v>
      </c>
      <c r="N566" t="s">
        <v>14903</v>
      </c>
      <c r="O566" t="s">
        <v>686</v>
      </c>
      <c r="P566" t="s">
        <v>1440</v>
      </c>
      <c r="Q566" s="1">
        <v>3</v>
      </c>
      <c r="R566" t="s">
        <v>46</v>
      </c>
      <c r="S566" t="s">
        <v>149</v>
      </c>
      <c r="T566" s="1">
        <v>109.61</v>
      </c>
      <c r="U566" t="s">
        <v>666</v>
      </c>
      <c r="V566" t="s">
        <v>23270</v>
      </c>
      <c r="W566" s="1">
        <v>119.13</v>
      </c>
      <c r="X566" t="s">
        <v>50</v>
      </c>
      <c r="Y566" t="s">
        <v>50</v>
      </c>
      <c r="Z566" s="1">
        <v>147</v>
      </c>
      <c r="AA566" t="s">
        <v>51</v>
      </c>
      <c r="AB566" s="1">
        <v>506.99</v>
      </c>
      <c r="AC566" t="s">
        <v>637</v>
      </c>
      <c r="AD566" s="1">
        <v>1.52</v>
      </c>
      <c r="AE566" t="s">
        <v>52</v>
      </c>
      <c r="AF566">
        <f t="shared" si="16"/>
        <v>1.52</v>
      </c>
      <c r="AG566" s="1">
        <v>1.52</v>
      </c>
      <c r="AH566" t="s">
        <v>52</v>
      </c>
      <c r="AI566" t="s">
        <v>14909</v>
      </c>
      <c r="AJ566" t="s">
        <v>1443</v>
      </c>
      <c r="AK566" t="s">
        <v>1444</v>
      </c>
      <c r="AL566" t="str">
        <f t="shared" si="17"/>
        <v>COSLADAESP</v>
      </c>
      <c r="AM566">
        <f>IFERROR(INDEX([1]Sheet1!$I$2:$I$118, MATCH(AL566, [1]Sheet1!$J$2:$J$118, 0)), "")</f>
        <v>5886.2820473497222</v>
      </c>
    </row>
    <row r="567" spans="1:39" hidden="1">
      <c r="A567" t="s">
        <v>23263</v>
      </c>
      <c r="B567" t="s">
        <v>23264</v>
      </c>
      <c r="C567" t="s">
        <v>23265</v>
      </c>
      <c r="D567" t="s">
        <v>23266</v>
      </c>
      <c r="E567" t="s">
        <v>66</v>
      </c>
      <c r="F567" t="s">
        <v>40</v>
      </c>
      <c r="G567" t="s">
        <v>41</v>
      </c>
      <c r="H567" t="s">
        <v>42</v>
      </c>
      <c r="I567" t="s">
        <v>41</v>
      </c>
      <c r="J567" t="s">
        <v>42</v>
      </c>
      <c r="K567" t="s">
        <v>14902</v>
      </c>
      <c r="L567" t="s">
        <v>696</v>
      </c>
      <c r="M567" t="s">
        <v>686</v>
      </c>
      <c r="N567" t="s">
        <v>696</v>
      </c>
      <c r="O567" t="s">
        <v>686</v>
      </c>
      <c r="P567" t="s">
        <v>45</v>
      </c>
      <c r="Q567" s="1">
        <v>6</v>
      </c>
      <c r="R567" s="1">
        <v>5</v>
      </c>
      <c r="S567" t="s">
        <v>47</v>
      </c>
      <c r="T567" s="1">
        <v>241.68</v>
      </c>
      <c r="U567" t="s">
        <v>48</v>
      </c>
      <c r="V567" t="s">
        <v>23267</v>
      </c>
      <c r="W567" s="1">
        <v>211.68</v>
      </c>
      <c r="X567" t="s">
        <v>50</v>
      </c>
      <c r="Y567" t="s">
        <v>50</v>
      </c>
      <c r="Z567" s="1">
        <v>42</v>
      </c>
      <c r="AA567" t="s">
        <v>51</v>
      </c>
      <c r="AB567" s="1">
        <v>162.88</v>
      </c>
      <c r="AC567" t="s">
        <v>51</v>
      </c>
      <c r="AD567" s="1">
        <v>0.98</v>
      </c>
      <c r="AE567" t="s">
        <v>52</v>
      </c>
      <c r="AF567">
        <f t="shared" si="16"/>
        <v>0.98</v>
      </c>
      <c r="AG567" s="1">
        <v>0.98</v>
      </c>
      <c r="AH567" t="s">
        <v>52</v>
      </c>
      <c r="AI567" t="s">
        <v>1486</v>
      </c>
      <c r="AJ567" t="s">
        <v>54</v>
      </c>
      <c r="AK567" t="s">
        <v>55</v>
      </c>
      <c r="AL567" t="str">
        <f t="shared" si="17"/>
        <v>MADRIDESP</v>
      </c>
      <c r="AM567">
        <f>IFERROR(INDEX([1]Sheet1!$I$2:$I$118, MATCH(AL567, [1]Sheet1!$J$2:$J$118, 0)), "")</f>
        <v>7399.6129995134779</v>
      </c>
    </row>
    <row r="568" spans="1:39" hidden="1">
      <c r="A568" t="s">
        <v>21335</v>
      </c>
      <c r="B568" t="s">
        <v>21336</v>
      </c>
      <c r="C568" t="s">
        <v>21337</v>
      </c>
      <c r="D568" t="s">
        <v>21338</v>
      </c>
      <c r="E568" t="s">
        <v>102</v>
      </c>
      <c r="F568" t="s">
        <v>40</v>
      </c>
      <c r="G568" t="s">
        <v>41</v>
      </c>
      <c r="H568" t="s">
        <v>42</v>
      </c>
      <c r="I568" t="s">
        <v>41</v>
      </c>
      <c r="J568" t="s">
        <v>42</v>
      </c>
      <c r="K568" t="s">
        <v>15476</v>
      </c>
      <c r="L568" t="s">
        <v>15475</v>
      </c>
      <c r="M568" t="s">
        <v>15476</v>
      </c>
      <c r="N568" t="s">
        <v>15475</v>
      </c>
      <c r="O568" t="s">
        <v>15476</v>
      </c>
      <c r="P568" t="s">
        <v>45</v>
      </c>
      <c r="Q568" s="1">
        <v>2</v>
      </c>
      <c r="R568" t="s">
        <v>46</v>
      </c>
      <c r="S568" t="s">
        <v>47</v>
      </c>
      <c r="T568" s="1">
        <v>29.77</v>
      </c>
      <c r="U568" t="s">
        <v>48</v>
      </c>
      <c r="V568" t="s">
        <v>21190</v>
      </c>
      <c r="W568" s="1">
        <v>19.05</v>
      </c>
      <c r="X568" t="s">
        <v>50</v>
      </c>
      <c r="Y568" t="s">
        <v>50</v>
      </c>
      <c r="Z568" s="1">
        <v>1</v>
      </c>
      <c r="AA568" t="s">
        <v>51</v>
      </c>
      <c r="AB568" s="1">
        <v>1.7</v>
      </c>
      <c r="AC568" t="s">
        <v>51</v>
      </c>
      <c r="AD568" s="1">
        <v>0.01</v>
      </c>
      <c r="AE568" t="s">
        <v>52</v>
      </c>
      <c r="AF568">
        <f t="shared" si="16"/>
        <v>0.01</v>
      </c>
      <c r="AG568" s="1">
        <v>0.01</v>
      </c>
      <c r="AH568" t="s">
        <v>52</v>
      </c>
      <c r="AI568" t="s">
        <v>53</v>
      </c>
      <c r="AJ568" t="s">
        <v>54</v>
      </c>
      <c r="AK568" t="s">
        <v>55</v>
      </c>
      <c r="AL568" t="str">
        <f t="shared" si="17"/>
        <v>JAKARTA SELATANIDN</v>
      </c>
      <c r="AM568">
        <f>IFERROR(INDEX([1]Sheet1!$I$2:$I$118, MATCH(AL568, [1]Sheet1!$J$2:$J$118, 0)), "")</f>
        <v>11603.096096270159</v>
      </c>
    </row>
    <row r="569" spans="1:39" hidden="1">
      <c r="A569" t="s">
        <v>16367</v>
      </c>
      <c r="B569" t="s">
        <v>16136</v>
      </c>
      <c r="C569" t="s">
        <v>16368</v>
      </c>
      <c r="D569" t="s">
        <v>16369</v>
      </c>
      <c r="E569" t="s">
        <v>271</v>
      </c>
      <c r="F569" t="s">
        <v>260</v>
      </c>
      <c r="G569" t="s">
        <v>41</v>
      </c>
      <c r="H569" t="s">
        <v>42</v>
      </c>
      <c r="I569" t="s">
        <v>261</v>
      </c>
      <c r="J569" t="s">
        <v>42</v>
      </c>
      <c r="K569" t="s">
        <v>4923</v>
      </c>
      <c r="L569" t="s">
        <v>15504</v>
      </c>
      <c r="M569" t="s">
        <v>779</v>
      </c>
      <c r="N569" t="s">
        <v>15504</v>
      </c>
      <c r="O569" t="s">
        <v>779</v>
      </c>
      <c r="P569" t="s">
        <v>45</v>
      </c>
      <c r="Q569" s="1">
        <v>2</v>
      </c>
      <c r="R569" s="1">
        <v>1</v>
      </c>
      <c r="S569" t="s">
        <v>132</v>
      </c>
      <c r="T569" s="1">
        <v>64.41</v>
      </c>
      <c r="U569" t="s">
        <v>48</v>
      </c>
      <c r="V569" t="s">
        <v>16370</v>
      </c>
      <c r="W569" s="1">
        <v>64.41</v>
      </c>
      <c r="X569" t="s">
        <v>50</v>
      </c>
      <c r="Y569" t="s">
        <v>50</v>
      </c>
      <c r="Z569" s="1">
        <v>9</v>
      </c>
      <c r="AA569" t="s">
        <v>51</v>
      </c>
      <c r="AB569" s="1">
        <v>20.100000000000001</v>
      </c>
      <c r="AC569" t="s">
        <v>51</v>
      </c>
      <c r="AD569" s="1">
        <v>0.12</v>
      </c>
      <c r="AE569" t="s">
        <v>52</v>
      </c>
      <c r="AF569">
        <f t="shared" si="16"/>
        <v>0.12</v>
      </c>
      <c r="AG569" s="1">
        <v>0.12</v>
      </c>
      <c r="AH569" t="s">
        <v>52</v>
      </c>
      <c r="AI569" t="s">
        <v>134</v>
      </c>
      <c r="AJ569" t="s">
        <v>135</v>
      </c>
      <c r="AK569" t="s">
        <v>136</v>
      </c>
      <c r="AL569" t="str">
        <f t="shared" si="17"/>
        <v>MUSKEGOUSA</v>
      </c>
      <c r="AM569">
        <f>IFERROR(INDEX([1]Sheet1!$I$2:$I$118, MATCH(AL569, [1]Sheet1!$J$2:$J$118, 0)), "")</f>
        <v>6599.4652299211511</v>
      </c>
    </row>
    <row r="570" spans="1:39" hidden="1">
      <c r="A570" t="s">
        <v>16135</v>
      </c>
      <c r="B570" t="s">
        <v>16136</v>
      </c>
      <c r="C570" t="s">
        <v>16137</v>
      </c>
      <c r="D570" t="s">
        <v>16138</v>
      </c>
      <c r="E570" t="s">
        <v>271</v>
      </c>
      <c r="F570" t="s">
        <v>260</v>
      </c>
      <c r="G570" t="s">
        <v>41</v>
      </c>
      <c r="H570" t="s">
        <v>42</v>
      </c>
      <c r="I570" t="s">
        <v>261</v>
      </c>
      <c r="J570" t="s">
        <v>42</v>
      </c>
      <c r="K570" t="s">
        <v>4923</v>
      </c>
      <c r="L570" t="s">
        <v>15504</v>
      </c>
      <c r="M570" t="s">
        <v>779</v>
      </c>
      <c r="N570" t="s">
        <v>15504</v>
      </c>
      <c r="O570" t="s">
        <v>779</v>
      </c>
      <c r="P570" t="s">
        <v>45</v>
      </c>
      <c r="Q570" s="1">
        <v>2</v>
      </c>
      <c r="R570" t="s">
        <v>46</v>
      </c>
      <c r="S570" t="s">
        <v>132</v>
      </c>
      <c r="T570" s="1">
        <v>120.96</v>
      </c>
      <c r="U570" t="s">
        <v>48</v>
      </c>
      <c r="V570" t="s">
        <v>16139</v>
      </c>
      <c r="W570" s="1">
        <v>120.96</v>
      </c>
      <c r="X570" t="s">
        <v>50</v>
      </c>
      <c r="Y570" t="s">
        <v>50</v>
      </c>
      <c r="Z570" s="1">
        <v>12</v>
      </c>
      <c r="AA570" t="s">
        <v>51</v>
      </c>
      <c r="AB570" s="1">
        <v>37.479999999999997</v>
      </c>
      <c r="AC570" t="s">
        <v>51</v>
      </c>
      <c r="AD570" s="1">
        <v>0.23</v>
      </c>
      <c r="AE570" t="s">
        <v>52</v>
      </c>
      <c r="AF570">
        <f t="shared" si="16"/>
        <v>0.23</v>
      </c>
      <c r="AG570" s="1">
        <v>0.23</v>
      </c>
      <c r="AH570" t="s">
        <v>52</v>
      </c>
      <c r="AI570" t="s">
        <v>134</v>
      </c>
      <c r="AJ570" t="s">
        <v>135</v>
      </c>
      <c r="AK570" t="s">
        <v>136</v>
      </c>
      <c r="AL570" t="str">
        <f t="shared" si="17"/>
        <v>MUSKEGOUSA</v>
      </c>
      <c r="AM570">
        <f>IFERROR(INDEX([1]Sheet1!$I$2:$I$118, MATCH(AL570, [1]Sheet1!$J$2:$J$118, 0)), "")</f>
        <v>6599.4652299211511</v>
      </c>
    </row>
    <row r="571" spans="1:39" hidden="1">
      <c r="A571" t="s">
        <v>2115</v>
      </c>
      <c r="B571" t="s">
        <v>2116</v>
      </c>
      <c r="C571" t="s">
        <v>2117</v>
      </c>
      <c r="D571" t="s">
        <v>259</v>
      </c>
      <c r="E571" t="s">
        <v>222</v>
      </c>
      <c r="F571" t="s">
        <v>285</v>
      </c>
      <c r="G571" t="s">
        <v>41</v>
      </c>
      <c r="H571" t="s">
        <v>42</v>
      </c>
      <c r="I571" t="s">
        <v>261</v>
      </c>
      <c r="J571" t="s">
        <v>42</v>
      </c>
      <c r="K571" t="s">
        <v>1590</v>
      </c>
      <c r="L571" t="s">
        <v>1591</v>
      </c>
      <c r="M571" t="s">
        <v>1592</v>
      </c>
      <c r="N571" t="s">
        <v>1591</v>
      </c>
      <c r="O571" t="s">
        <v>1592</v>
      </c>
      <c r="P571" t="s">
        <v>664</v>
      </c>
      <c r="Q571" s="1">
        <v>7</v>
      </c>
      <c r="R571" t="s">
        <v>46</v>
      </c>
      <c r="S571" t="s">
        <v>665</v>
      </c>
      <c r="T571" s="1">
        <v>1000</v>
      </c>
      <c r="V571" t="s">
        <v>2118</v>
      </c>
      <c r="W571" s="1">
        <v>1000</v>
      </c>
      <c r="X571" t="s">
        <v>50</v>
      </c>
      <c r="Y571" t="s">
        <v>50</v>
      </c>
      <c r="Z571" s="1">
        <v>1023</v>
      </c>
      <c r="AA571" t="s">
        <v>51</v>
      </c>
      <c r="AB571" t="s">
        <v>46</v>
      </c>
      <c r="AD571" s="1">
        <v>10.54</v>
      </c>
      <c r="AE571" t="s">
        <v>52</v>
      </c>
      <c r="AF571" t="str">
        <f t="shared" si="16"/>
        <v/>
      </c>
      <c r="AG571" t="s">
        <v>46</v>
      </c>
      <c r="AI571" t="s">
        <v>76</v>
      </c>
      <c r="AJ571" t="s">
        <v>77</v>
      </c>
      <c r="AK571" t="s">
        <v>78</v>
      </c>
      <c r="AL571" t="str">
        <f t="shared" si="17"/>
        <v>PATYHUN</v>
      </c>
      <c r="AM571">
        <f>IFERROR(INDEX([1]Sheet1!$I$2:$I$118, MATCH(AL571, [1]Sheet1!$J$2:$J$118, 0)), "")</f>
        <v>2481.1311418143659</v>
      </c>
    </row>
    <row r="572" spans="1:39" hidden="1">
      <c r="A572" t="s">
        <v>22593</v>
      </c>
      <c r="C572" t="s">
        <v>22594</v>
      </c>
      <c r="D572" t="s">
        <v>22595</v>
      </c>
      <c r="E572" t="s">
        <v>66</v>
      </c>
      <c r="F572" t="s">
        <v>40</v>
      </c>
      <c r="G572" t="s">
        <v>41</v>
      </c>
      <c r="H572" t="s">
        <v>42</v>
      </c>
      <c r="I572" t="s">
        <v>41</v>
      </c>
      <c r="J572" t="s">
        <v>42</v>
      </c>
      <c r="K572" t="s">
        <v>22143</v>
      </c>
      <c r="L572" t="s">
        <v>3129</v>
      </c>
      <c r="M572" t="s">
        <v>3130</v>
      </c>
      <c r="N572" t="s">
        <v>3129</v>
      </c>
      <c r="O572" t="s">
        <v>3130</v>
      </c>
      <c r="P572" t="s">
        <v>73</v>
      </c>
      <c r="Q572" s="1">
        <v>10</v>
      </c>
      <c r="R572" t="s">
        <v>46</v>
      </c>
      <c r="S572" t="s">
        <v>167</v>
      </c>
      <c r="T572" s="1">
        <v>326.39</v>
      </c>
      <c r="U572" t="s">
        <v>48</v>
      </c>
      <c r="V572" t="s">
        <v>9131</v>
      </c>
      <c r="W572" s="1">
        <v>205.6</v>
      </c>
      <c r="X572" t="s">
        <v>324</v>
      </c>
      <c r="Y572" t="s">
        <v>380</v>
      </c>
      <c r="Z572" s="1">
        <v>52</v>
      </c>
      <c r="AA572" t="s">
        <v>51</v>
      </c>
      <c r="AB572" s="1">
        <v>128.5</v>
      </c>
      <c r="AC572" t="s">
        <v>51</v>
      </c>
      <c r="AD572" s="1">
        <v>0.98</v>
      </c>
      <c r="AE572" t="s">
        <v>52</v>
      </c>
      <c r="AF572">
        <f t="shared" si="16"/>
        <v>0.98</v>
      </c>
      <c r="AG572" s="1">
        <v>0.98</v>
      </c>
      <c r="AH572" t="s">
        <v>52</v>
      </c>
      <c r="AI572" t="s">
        <v>7395</v>
      </c>
      <c r="AJ572" t="s">
        <v>327</v>
      </c>
      <c r="AK572" t="s">
        <v>328</v>
      </c>
      <c r="AL572" t="str">
        <f t="shared" si="17"/>
        <v>BANGALOREIND</v>
      </c>
      <c r="AM572">
        <f>IFERROR(INDEX([1]Sheet1!$I$2:$I$118, MATCH(AL572, [1]Sheet1!$J$2:$J$118, 0)), "")</f>
        <v>7874.5177043300409</v>
      </c>
    </row>
    <row r="573" spans="1:39" hidden="1">
      <c r="A573" t="s">
        <v>4702</v>
      </c>
      <c r="B573" t="s">
        <v>4703</v>
      </c>
      <c r="C573" t="s">
        <v>4704</v>
      </c>
      <c r="D573" t="s">
        <v>4705</v>
      </c>
      <c r="E573" t="s">
        <v>66</v>
      </c>
      <c r="F573" t="s">
        <v>40</v>
      </c>
      <c r="G573" t="s">
        <v>41</v>
      </c>
      <c r="H573" t="s">
        <v>42</v>
      </c>
      <c r="I573" t="s">
        <v>41</v>
      </c>
      <c r="J573" t="s">
        <v>42</v>
      </c>
      <c r="K573" t="s">
        <v>4459</v>
      </c>
      <c r="L573" t="s">
        <v>1144</v>
      </c>
      <c r="M573" t="s">
        <v>1145</v>
      </c>
      <c r="N573" t="s">
        <v>4460</v>
      </c>
      <c r="O573" t="s">
        <v>1145</v>
      </c>
      <c r="P573" t="s">
        <v>73</v>
      </c>
      <c r="Q573" s="1">
        <v>14</v>
      </c>
      <c r="R573" s="1">
        <v>7</v>
      </c>
      <c r="S573" t="s">
        <v>47</v>
      </c>
      <c r="T573" s="1">
        <v>371.97</v>
      </c>
      <c r="U573" t="s">
        <v>48</v>
      </c>
      <c r="V573" t="s">
        <v>4461</v>
      </c>
      <c r="W573" s="1">
        <v>240.9</v>
      </c>
      <c r="X573" t="s">
        <v>324</v>
      </c>
      <c r="Y573" t="s">
        <v>2155</v>
      </c>
      <c r="Z573" s="1">
        <v>52</v>
      </c>
      <c r="AA573" t="s">
        <v>51</v>
      </c>
      <c r="AB573" s="1">
        <v>128.5</v>
      </c>
      <c r="AC573" t="s">
        <v>51</v>
      </c>
      <c r="AD573" s="1">
        <v>0.98</v>
      </c>
      <c r="AE573" t="s">
        <v>52</v>
      </c>
      <c r="AF573">
        <f t="shared" si="16"/>
        <v>0.98</v>
      </c>
      <c r="AG573" s="1">
        <v>0.98</v>
      </c>
      <c r="AH573" t="s">
        <v>52</v>
      </c>
      <c r="AI573" t="s">
        <v>829</v>
      </c>
      <c r="AJ573" t="s">
        <v>327</v>
      </c>
      <c r="AK573" t="s">
        <v>328</v>
      </c>
      <c r="AL573" t="str">
        <f t="shared" si="17"/>
        <v>SHANGHAICHN</v>
      </c>
      <c r="AM573">
        <f>IFERROR(INDEX([1]Sheet1!$I$2:$I$118, MATCH(AL573, [1]Sheet1!$J$2:$J$118, 0)), "")</f>
        <v>9467.7730778277528</v>
      </c>
    </row>
    <row r="574" spans="1:39" hidden="1">
      <c r="A574" t="s">
        <v>10685</v>
      </c>
      <c r="B574" t="s">
        <v>9004</v>
      </c>
      <c r="C574" t="s">
        <v>10686</v>
      </c>
      <c r="D574" t="s">
        <v>10687</v>
      </c>
      <c r="E574" t="s">
        <v>108</v>
      </c>
      <c r="F574" t="s">
        <v>40</v>
      </c>
      <c r="G574" t="s">
        <v>41</v>
      </c>
      <c r="H574" t="s">
        <v>42</v>
      </c>
      <c r="I574" t="s">
        <v>41</v>
      </c>
      <c r="J574" t="s">
        <v>42</v>
      </c>
      <c r="K574" t="s">
        <v>4459</v>
      </c>
      <c r="L574" t="s">
        <v>4460</v>
      </c>
      <c r="M574" t="s">
        <v>1145</v>
      </c>
      <c r="N574" t="s">
        <v>4460</v>
      </c>
      <c r="O574" t="s">
        <v>1145</v>
      </c>
      <c r="P574" t="s">
        <v>45</v>
      </c>
      <c r="Q574" s="1">
        <v>2</v>
      </c>
      <c r="R574" t="s">
        <v>46</v>
      </c>
      <c r="S574" t="s">
        <v>47</v>
      </c>
      <c r="T574" s="1">
        <v>21.49</v>
      </c>
      <c r="U574" t="s">
        <v>48</v>
      </c>
      <c r="V574" t="s">
        <v>7823</v>
      </c>
      <c r="W574" s="1">
        <v>10.62</v>
      </c>
      <c r="X574" t="s">
        <v>50</v>
      </c>
      <c r="Y574" t="s">
        <v>50</v>
      </c>
      <c r="Z574" s="1">
        <v>1</v>
      </c>
      <c r="AA574" t="s">
        <v>51</v>
      </c>
      <c r="AB574" s="1">
        <v>1.7</v>
      </c>
      <c r="AC574" t="s">
        <v>51</v>
      </c>
      <c r="AD574" s="1">
        <v>0.01</v>
      </c>
      <c r="AE574" t="s">
        <v>52</v>
      </c>
      <c r="AF574">
        <f t="shared" si="16"/>
        <v>0.01</v>
      </c>
      <c r="AG574" s="1">
        <v>0.01</v>
      </c>
      <c r="AH574" t="s">
        <v>52</v>
      </c>
      <c r="AI574" t="s">
        <v>53</v>
      </c>
      <c r="AJ574" t="s">
        <v>54</v>
      </c>
      <c r="AK574" t="s">
        <v>55</v>
      </c>
      <c r="AL574" t="str">
        <f t="shared" si="17"/>
        <v>SHANGHAICHN</v>
      </c>
      <c r="AM574">
        <f>IFERROR(INDEX([1]Sheet1!$I$2:$I$118, MATCH(AL574, [1]Sheet1!$J$2:$J$118, 0)), "")</f>
        <v>9467.7730778277528</v>
      </c>
    </row>
    <row r="575" spans="1:39" hidden="1">
      <c r="A575" t="s">
        <v>4606</v>
      </c>
      <c r="B575" t="s">
        <v>4607</v>
      </c>
      <c r="C575" t="s">
        <v>4608</v>
      </c>
      <c r="D575" t="s">
        <v>4609</v>
      </c>
      <c r="E575" t="s">
        <v>102</v>
      </c>
      <c r="F575" t="s">
        <v>40</v>
      </c>
      <c r="G575" t="s">
        <v>41</v>
      </c>
      <c r="H575" t="s">
        <v>42</v>
      </c>
      <c r="I575" t="s">
        <v>41</v>
      </c>
      <c r="J575" t="s">
        <v>42</v>
      </c>
      <c r="K575" t="s">
        <v>4459</v>
      </c>
      <c r="L575" t="s">
        <v>1144</v>
      </c>
      <c r="M575" t="s">
        <v>1145</v>
      </c>
      <c r="N575" t="s">
        <v>4460</v>
      </c>
      <c r="O575" t="s">
        <v>1145</v>
      </c>
      <c r="P575" t="s">
        <v>73</v>
      </c>
      <c r="Q575" s="1">
        <v>14</v>
      </c>
      <c r="R575" s="1">
        <v>8</v>
      </c>
      <c r="S575" t="s">
        <v>47</v>
      </c>
      <c r="T575" s="1">
        <v>361.69</v>
      </c>
      <c r="U575" t="s">
        <v>48</v>
      </c>
      <c r="V575" t="s">
        <v>4461</v>
      </c>
      <c r="W575" s="1">
        <v>240.9</v>
      </c>
      <c r="X575" t="s">
        <v>324</v>
      </c>
      <c r="Y575" t="s">
        <v>380</v>
      </c>
      <c r="Z575" s="1">
        <v>53</v>
      </c>
      <c r="AA575" t="s">
        <v>51</v>
      </c>
      <c r="AB575" s="1">
        <v>128.5</v>
      </c>
      <c r="AC575" t="s">
        <v>51</v>
      </c>
      <c r="AD575" s="1">
        <v>0.98</v>
      </c>
      <c r="AE575" t="s">
        <v>52</v>
      </c>
      <c r="AF575">
        <f t="shared" si="16"/>
        <v>0.98</v>
      </c>
      <c r="AG575" s="1">
        <v>0.98</v>
      </c>
      <c r="AH575" t="s">
        <v>52</v>
      </c>
      <c r="AI575" t="s">
        <v>829</v>
      </c>
      <c r="AJ575" t="s">
        <v>327</v>
      </c>
      <c r="AK575" t="s">
        <v>328</v>
      </c>
      <c r="AL575" t="str">
        <f t="shared" si="17"/>
        <v>SHANGHAICHN</v>
      </c>
      <c r="AM575">
        <f>IFERROR(INDEX([1]Sheet1!$I$2:$I$118, MATCH(AL575, [1]Sheet1!$J$2:$J$118, 0)), "")</f>
        <v>9467.7730778277528</v>
      </c>
    </row>
    <row r="576" spans="1:39" hidden="1">
      <c r="A576" t="s">
        <v>1680</v>
      </c>
      <c r="B576" t="s">
        <v>1681</v>
      </c>
      <c r="C576" t="s">
        <v>1682</v>
      </c>
      <c r="D576" t="s">
        <v>259</v>
      </c>
      <c r="E576" t="s">
        <v>102</v>
      </c>
      <c r="F576" t="s">
        <v>40</v>
      </c>
      <c r="G576" t="s">
        <v>41</v>
      </c>
      <c r="H576" t="s">
        <v>42</v>
      </c>
      <c r="I576" t="s">
        <v>41</v>
      </c>
      <c r="J576" t="s">
        <v>42</v>
      </c>
      <c r="K576" t="s">
        <v>1590</v>
      </c>
      <c r="L576" t="s">
        <v>1591</v>
      </c>
      <c r="M576" t="s">
        <v>1592</v>
      </c>
      <c r="N576" t="s">
        <v>1591</v>
      </c>
      <c r="O576" t="s">
        <v>1592</v>
      </c>
      <c r="P576" t="s">
        <v>664</v>
      </c>
      <c r="Q576" s="1">
        <v>1</v>
      </c>
      <c r="R576" t="s">
        <v>46</v>
      </c>
      <c r="S576" t="s">
        <v>1593</v>
      </c>
      <c r="T576" s="1">
        <v>822.5</v>
      </c>
      <c r="U576" t="s">
        <v>666</v>
      </c>
      <c r="V576" t="s">
        <v>1594</v>
      </c>
      <c r="W576" s="1">
        <v>751.19</v>
      </c>
      <c r="X576" t="s">
        <v>50</v>
      </c>
      <c r="Y576" t="s">
        <v>50</v>
      </c>
      <c r="Z576" s="1">
        <v>171</v>
      </c>
      <c r="AA576" t="s">
        <v>51</v>
      </c>
      <c r="AB576" s="1">
        <v>171</v>
      </c>
      <c r="AC576" t="s">
        <v>51</v>
      </c>
      <c r="AD576" s="1">
        <v>1.95</v>
      </c>
      <c r="AE576" t="s">
        <v>52</v>
      </c>
      <c r="AF576">
        <f t="shared" si="16"/>
        <v>1.95</v>
      </c>
      <c r="AG576" s="1">
        <v>1.95</v>
      </c>
      <c r="AH576" t="s">
        <v>52</v>
      </c>
      <c r="AI576" t="s">
        <v>1595</v>
      </c>
      <c r="AJ576" t="s">
        <v>77</v>
      </c>
      <c r="AK576" t="s">
        <v>78</v>
      </c>
      <c r="AL576" t="str">
        <f t="shared" si="17"/>
        <v>PATYHUN</v>
      </c>
      <c r="AM576">
        <f>IFERROR(INDEX([1]Sheet1!$I$2:$I$118, MATCH(AL576, [1]Sheet1!$J$2:$J$118, 0)), "")</f>
        <v>2481.1311418143659</v>
      </c>
    </row>
    <row r="577" spans="1:39" hidden="1">
      <c r="A577" t="s">
        <v>25446</v>
      </c>
      <c r="B577" t="s">
        <v>25447</v>
      </c>
      <c r="C577" t="s">
        <v>25448</v>
      </c>
      <c r="D577" t="s">
        <v>25449</v>
      </c>
      <c r="E577" t="s">
        <v>66</v>
      </c>
      <c r="F577" t="s">
        <v>40</v>
      </c>
      <c r="G577" t="s">
        <v>41</v>
      </c>
      <c r="H577" t="s">
        <v>42</v>
      </c>
      <c r="I577" t="s">
        <v>41</v>
      </c>
      <c r="J577" t="s">
        <v>42</v>
      </c>
      <c r="L577" t="s">
        <v>25450</v>
      </c>
      <c r="M577" t="s">
        <v>686</v>
      </c>
      <c r="N577" t="s">
        <v>25450</v>
      </c>
      <c r="O577" t="s">
        <v>686</v>
      </c>
      <c r="P577" t="s">
        <v>45</v>
      </c>
      <c r="Q577" s="1">
        <v>1</v>
      </c>
      <c r="R577" s="1">
        <v>1</v>
      </c>
      <c r="S577" t="s">
        <v>47</v>
      </c>
      <c r="T577" s="1">
        <v>17.41</v>
      </c>
      <c r="U577" t="s">
        <v>48</v>
      </c>
      <c r="V577" t="s">
        <v>25451</v>
      </c>
      <c r="W577" s="1">
        <v>17.41</v>
      </c>
      <c r="X577" t="s">
        <v>50</v>
      </c>
      <c r="Y577" t="s">
        <v>50</v>
      </c>
      <c r="Z577" s="1">
        <v>1</v>
      </c>
      <c r="AA577" t="s">
        <v>51</v>
      </c>
      <c r="AB577" s="1">
        <v>3.64</v>
      </c>
      <c r="AC577" t="s">
        <v>51</v>
      </c>
      <c r="AD577" s="1">
        <v>0.02</v>
      </c>
      <c r="AE577" t="s">
        <v>52</v>
      </c>
      <c r="AF577">
        <f t="shared" si="16"/>
        <v>0.02</v>
      </c>
      <c r="AG577" s="1">
        <v>0.02</v>
      </c>
      <c r="AH577" t="s">
        <v>52</v>
      </c>
      <c r="AI577" t="s">
        <v>680</v>
      </c>
      <c r="AJ577" t="s">
        <v>54</v>
      </c>
      <c r="AK577" t="s">
        <v>55</v>
      </c>
      <c r="AL577" t="str">
        <f t="shared" si="17"/>
        <v>VALLADOLIDESP</v>
      </c>
      <c r="AM577" t="str">
        <f>IFERROR(INDEX([1]Sheet1!$I$2:$I$118, MATCH(AL577, [1]Sheet1!$J$2:$J$118, 0)), "")</f>
        <v/>
      </c>
    </row>
    <row r="578" spans="1:39" hidden="1">
      <c r="A578" t="s">
        <v>4466</v>
      </c>
      <c r="B578" t="s">
        <v>4467</v>
      </c>
      <c r="C578" t="s">
        <v>4468</v>
      </c>
      <c r="D578" t="s">
        <v>4469</v>
      </c>
      <c r="E578" t="s">
        <v>108</v>
      </c>
      <c r="F578" t="s">
        <v>40</v>
      </c>
      <c r="G578" t="s">
        <v>41</v>
      </c>
      <c r="H578" t="s">
        <v>42</v>
      </c>
      <c r="I578" t="s">
        <v>41</v>
      </c>
      <c r="J578" t="s">
        <v>42</v>
      </c>
      <c r="K578" t="s">
        <v>4459</v>
      </c>
      <c r="L578" t="s">
        <v>1144</v>
      </c>
      <c r="M578" t="s">
        <v>1145</v>
      </c>
      <c r="N578" t="s">
        <v>4460</v>
      </c>
      <c r="O578" t="s">
        <v>1145</v>
      </c>
      <c r="P578" t="s">
        <v>73</v>
      </c>
      <c r="Q578" s="1">
        <v>16</v>
      </c>
      <c r="R578" s="1">
        <v>7</v>
      </c>
      <c r="S578" t="s">
        <v>47</v>
      </c>
      <c r="T578" s="1">
        <v>371.97</v>
      </c>
      <c r="U578" t="s">
        <v>48</v>
      </c>
      <c r="V578" t="s">
        <v>4461</v>
      </c>
      <c r="W578" s="1">
        <v>240.9</v>
      </c>
      <c r="X578" t="s">
        <v>324</v>
      </c>
      <c r="Y578" t="s">
        <v>2155</v>
      </c>
      <c r="Z578" s="1">
        <v>36</v>
      </c>
      <c r="AA578" t="s">
        <v>51</v>
      </c>
      <c r="AB578" s="1">
        <v>128.5</v>
      </c>
      <c r="AC578" t="s">
        <v>51</v>
      </c>
      <c r="AD578" s="1">
        <v>0.98</v>
      </c>
      <c r="AE578" t="s">
        <v>52</v>
      </c>
      <c r="AF578">
        <f t="shared" ref="AF578:AF641" si="18">IF(AH578="CMQ", AG578/1000000, IF(AH578="FTQ", AG578*0.0283168, AG578))</f>
        <v>0.98</v>
      </c>
      <c r="AG578" s="1">
        <v>0.98</v>
      </c>
      <c r="AH578" t="s">
        <v>52</v>
      </c>
      <c r="AI578" t="s">
        <v>829</v>
      </c>
      <c r="AJ578" t="s">
        <v>327</v>
      </c>
      <c r="AK578" t="s">
        <v>328</v>
      </c>
      <c r="AL578" t="str">
        <f t="shared" ref="AL578:AL641" si="19">N578 &amp; O578</f>
        <v>SHANGHAICHN</v>
      </c>
      <c r="AM578">
        <f>IFERROR(INDEX([1]Sheet1!$I$2:$I$118, MATCH(AL578, [1]Sheet1!$J$2:$J$118, 0)), "")</f>
        <v>9467.7730778277528</v>
      </c>
    </row>
    <row r="579" spans="1:39" hidden="1">
      <c r="A579" t="s">
        <v>4589</v>
      </c>
      <c r="B579" t="s">
        <v>4590</v>
      </c>
      <c r="C579" t="s">
        <v>4591</v>
      </c>
      <c r="D579" t="s">
        <v>4592</v>
      </c>
      <c r="E579" t="s">
        <v>102</v>
      </c>
      <c r="F579" t="s">
        <v>40</v>
      </c>
      <c r="G579" t="s">
        <v>41</v>
      </c>
      <c r="H579" t="s">
        <v>42</v>
      </c>
      <c r="I579" t="s">
        <v>41</v>
      </c>
      <c r="J579" t="s">
        <v>42</v>
      </c>
      <c r="K579" t="s">
        <v>4459</v>
      </c>
      <c r="L579" t="s">
        <v>1144</v>
      </c>
      <c r="M579" t="s">
        <v>1145</v>
      </c>
      <c r="N579" t="s">
        <v>4460</v>
      </c>
      <c r="O579" t="s">
        <v>1145</v>
      </c>
      <c r="P579" t="s">
        <v>73</v>
      </c>
      <c r="Q579" s="1">
        <v>8</v>
      </c>
      <c r="R579" s="1">
        <v>5</v>
      </c>
      <c r="S579" t="s">
        <v>47</v>
      </c>
      <c r="T579" s="1">
        <v>211.8</v>
      </c>
      <c r="U579" t="s">
        <v>48</v>
      </c>
      <c r="V579" t="s">
        <v>2210</v>
      </c>
      <c r="W579" s="1">
        <v>100</v>
      </c>
      <c r="X579" t="s">
        <v>324</v>
      </c>
      <c r="Y579" t="s">
        <v>4507</v>
      </c>
      <c r="Z579" s="1">
        <v>54</v>
      </c>
      <c r="AA579" t="s">
        <v>51</v>
      </c>
      <c r="AB579" s="1">
        <v>128.5</v>
      </c>
      <c r="AC579" t="s">
        <v>51</v>
      </c>
      <c r="AD579" s="1">
        <v>0.98</v>
      </c>
      <c r="AE579" t="s">
        <v>52</v>
      </c>
      <c r="AF579">
        <f t="shared" si="18"/>
        <v>0.98</v>
      </c>
      <c r="AG579" s="1">
        <v>0.98</v>
      </c>
      <c r="AH579" t="s">
        <v>52</v>
      </c>
      <c r="AI579" t="s">
        <v>782</v>
      </c>
      <c r="AJ579" t="s">
        <v>327</v>
      </c>
      <c r="AK579" t="s">
        <v>328</v>
      </c>
      <c r="AL579" t="str">
        <f t="shared" si="19"/>
        <v>SHANGHAICHN</v>
      </c>
      <c r="AM579">
        <f>IFERROR(INDEX([1]Sheet1!$I$2:$I$118, MATCH(AL579, [1]Sheet1!$J$2:$J$118, 0)), "")</f>
        <v>9467.7730778277528</v>
      </c>
    </row>
    <row r="580" spans="1:39" hidden="1">
      <c r="A580" t="s">
        <v>22486</v>
      </c>
      <c r="B580" t="s">
        <v>22487</v>
      </c>
      <c r="C580" t="s">
        <v>22488</v>
      </c>
      <c r="D580" t="s">
        <v>22489</v>
      </c>
      <c r="E580" t="s">
        <v>108</v>
      </c>
      <c r="F580" t="s">
        <v>40</v>
      </c>
      <c r="G580" t="s">
        <v>41</v>
      </c>
      <c r="H580" t="s">
        <v>42</v>
      </c>
      <c r="I580" t="s">
        <v>41</v>
      </c>
      <c r="J580" t="s">
        <v>42</v>
      </c>
      <c r="K580" t="s">
        <v>22143</v>
      </c>
      <c r="L580" t="s">
        <v>3129</v>
      </c>
      <c r="M580" t="s">
        <v>3130</v>
      </c>
      <c r="N580" t="s">
        <v>7365</v>
      </c>
      <c r="O580" t="s">
        <v>3130</v>
      </c>
      <c r="P580" t="s">
        <v>73</v>
      </c>
      <c r="Q580" s="1">
        <v>8</v>
      </c>
      <c r="R580" t="s">
        <v>46</v>
      </c>
      <c r="S580" t="s">
        <v>167</v>
      </c>
      <c r="T580" s="1">
        <v>241.58</v>
      </c>
      <c r="U580" t="s">
        <v>48</v>
      </c>
      <c r="V580" t="s">
        <v>7394</v>
      </c>
      <c r="W580" s="1">
        <v>124.64</v>
      </c>
      <c r="X580" t="s">
        <v>324</v>
      </c>
      <c r="Y580" t="s">
        <v>2165</v>
      </c>
      <c r="Z580" s="1">
        <v>47</v>
      </c>
      <c r="AA580" t="s">
        <v>51</v>
      </c>
      <c r="AB580" s="1">
        <v>128.5</v>
      </c>
      <c r="AC580" t="s">
        <v>51</v>
      </c>
      <c r="AD580" s="1">
        <v>0.98</v>
      </c>
      <c r="AE580" t="s">
        <v>52</v>
      </c>
      <c r="AF580">
        <f t="shared" si="18"/>
        <v>0.98</v>
      </c>
      <c r="AG580" s="1">
        <v>0.98</v>
      </c>
      <c r="AH580" t="s">
        <v>52</v>
      </c>
      <c r="AI580" t="s">
        <v>7395</v>
      </c>
      <c r="AJ580" t="s">
        <v>327</v>
      </c>
      <c r="AK580" t="s">
        <v>328</v>
      </c>
      <c r="AL580" t="str">
        <f t="shared" si="19"/>
        <v>DELHIIND</v>
      </c>
      <c r="AM580" t="str">
        <f>IFERROR(INDEX([1]Sheet1!$I$2:$I$118, MATCH(AL580, [1]Sheet1!$J$2:$J$118, 0)), "")</f>
        <v/>
      </c>
    </row>
    <row r="581" spans="1:39" hidden="1">
      <c r="A581" t="s">
        <v>4577</v>
      </c>
      <c r="B581" t="s">
        <v>4578</v>
      </c>
      <c r="C581" t="s">
        <v>4579</v>
      </c>
      <c r="D581" t="s">
        <v>4580</v>
      </c>
      <c r="E581" t="s">
        <v>102</v>
      </c>
      <c r="F581" t="s">
        <v>40</v>
      </c>
      <c r="G581" t="s">
        <v>41</v>
      </c>
      <c r="H581" t="s">
        <v>42</v>
      </c>
      <c r="I581" t="s">
        <v>41</v>
      </c>
      <c r="J581" t="s">
        <v>42</v>
      </c>
      <c r="K581" t="s">
        <v>4459</v>
      </c>
      <c r="L581" t="s">
        <v>1144</v>
      </c>
      <c r="M581" t="s">
        <v>1145</v>
      </c>
      <c r="N581" t="s">
        <v>4460</v>
      </c>
      <c r="O581" t="s">
        <v>1145</v>
      </c>
      <c r="P581" t="s">
        <v>73</v>
      </c>
      <c r="Q581" s="1">
        <v>8</v>
      </c>
      <c r="R581" t="s">
        <v>46</v>
      </c>
      <c r="S581" t="s">
        <v>47</v>
      </c>
      <c r="T581" s="1">
        <v>195.74</v>
      </c>
      <c r="U581" t="s">
        <v>48</v>
      </c>
      <c r="V581" t="s">
        <v>2210</v>
      </c>
      <c r="W581" s="1">
        <v>100</v>
      </c>
      <c r="X581" t="s">
        <v>324</v>
      </c>
      <c r="Y581" t="s">
        <v>4474</v>
      </c>
      <c r="Z581" s="1">
        <v>54</v>
      </c>
      <c r="AA581" t="s">
        <v>51</v>
      </c>
      <c r="AB581" s="1">
        <v>128.5</v>
      </c>
      <c r="AC581" t="s">
        <v>51</v>
      </c>
      <c r="AD581" s="1">
        <v>0.98</v>
      </c>
      <c r="AE581" t="s">
        <v>52</v>
      </c>
      <c r="AF581">
        <f t="shared" si="18"/>
        <v>0.98</v>
      </c>
      <c r="AG581" s="1">
        <v>0.98</v>
      </c>
      <c r="AH581" t="s">
        <v>52</v>
      </c>
      <c r="AI581" t="s">
        <v>829</v>
      </c>
      <c r="AJ581" t="s">
        <v>327</v>
      </c>
      <c r="AK581" t="s">
        <v>328</v>
      </c>
      <c r="AL581" t="str">
        <f t="shared" si="19"/>
        <v>SHANGHAICHN</v>
      </c>
      <c r="AM581">
        <f>IFERROR(INDEX([1]Sheet1!$I$2:$I$118, MATCH(AL581, [1]Sheet1!$J$2:$J$118, 0)), "")</f>
        <v>9467.7730778277528</v>
      </c>
    </row>
    <row r="582" spans="1:39" hidden="1">
      <c r="A582" t="s">
        <v>4470</v>
      </c>
      <c r="B582" t="s">
        <v>4471</v>
      </c>
      <c r="C582" t="s">
        <v>4472</v>
      </c>
      <c r="D582" t="s">
        <v>4473</v>
      </c>
      <c r="E582" t="s">
        <v>108</v>
      </c>
      <c r="F582" t="s">
        <v>40</v>
      </c>
      <c r="G582" t="s">
        <v>41</v>
      </c>
      <c r="H582" t="s">
        <v>42</v>
      </c>
      <c r="I582" t="s">
        <v>41</v>
      </c>
      <c r="J582" t="s">
        <v>42</v>
      </c>
      <c r="K582" t="s">
        <v>4459</v>
      </c>
      <c r="L582" t="s">
        <v>1144</v>
      </c>
      <c r="M582" t="s">
        <v>1145</v>
      </c>
      <c r="N582" t="s">
        <v>4460</v>
      </c>
      <c r="O582" t="s">
        <v>1145</v>
      </c>
      <c r="P582" t="s">
        <v>73</v>
      </c>
      <c r="Q582" s="1">
        <v>8</v>
      </c>
      <c r="R582" s="1">
        <v>5</v>
      </c>
      <c r="S582" t="s">
        <v>47</v>
      </c>
      <c r="T582" s="1">
        <v>195.74</v>
      </c>
      <c r="U582" t="s">
        <v>48</v>
      </c>
      <c r="V582" t="s">
        <v>2210</v>
      </c>
      <c r="W582" s="1">
        <v>100</v>
      </c>
      <c r="X582" t="s">
        <v>324</v>
      </c>
      <c r="Y582" t="s">
        <v>4474</v>
      </c>
      <c r="Z582" s="1">
        <v>56</v>
      </c>
      <c r="AA582" t="s">
        <v>51</v>
      </c>
      <c r="AB582" s="1">
        <v>128.5</v>
      </c>
      <c r="AC582" t="s">
        <v>51</v>
      </c>
      <c r="AD582" s="1">
        <v>0.98</v>
      </c>
      <c r="AE582" t="s">
        <v>52</v>
      </c>
      <c r="AF582">
        <f t="shared" si="18"/>
        <v>0.98</v>
      </c>
      <c r="AG582" s="1">
        <v>0.98</v>
      </c>
      <c r="AH582" t="s">
        <v>52</v>
      </c>
      <c r="AI582" t="s">
        <v>829</v>
      </c>
      <c r="AJ582" t="s">
        <v>327</v>
      </c>
      <c r="AK582" t="s">
        <v>328</v>
      </c>
      <c r="AL582" t="str">
        <f t="shared" si="19"/>
        <v>SHANGHAICHN</v>
      </c>
      <c r="AM582">
        <f>IFERROR(INDEX([1]Sheet1!$I$2:$I$118, MATCH(AL582, [1]Sheet1!$J$2:$J$118, 0)), "")</f>
        <v>9467.7730778277528</v>
      </c>
    </row>
    <row r="583" spans="1:39" hidden="1">
      <c r="A583" t="s">
        <v>26094</v>
      </c>
      <c r="B583" t="s">
        <v>26095</v>
      </c>
      <c r="C583" t="s">
        <v>26096</v>
      </c>
      <c r="D583" t="s">
        <v>259</v>
      </c>
      <c r="E583" t="s">
        <v>291</v>
      </c>
      <c r="F583" t="s">
        <v>285</v>
      </c>
      <c r="G583" t="s">
        <v>41</v>
      </c>
      <c r="H583" t="s">
        <v>42</v>
      </c>
      <c r="I583" t="s">
        <v>261</v>
      </c>
      <c r="J583" t="s">
        <v>42</v>
      </c>
      <c r="L583" t="s">
        <v>26097</v>
      </c>
      <c r="M583" t="s">
        <v>686</v>
      </c>
      <c r="N583" t="s">
        <v>14903</v>
      </c>
      <c r="O583" t="s">
        <v>686</v>
      </c>
      <c r="P583" t="s">
        <v>664</v>
      </c>
      <c r="Q583" s="1">
        <v>1</v>
      </c>
      <c r="R583" t="s">
        <v>46</v>
      </c>
      <c r="S583" t="s">
        <v>665</v>
      </c>
      <c r="T583" s="1">
        <v>846</v>
      </c>
      <c r="U583" t="s">
        <v>666</v>
      </c>
      <c r="V583" t="s">
        <v>758</v>
      </c>
      <c r="W583" s="1">
        <v>763.58</v>
      </c>
      <c r="X583" t="s">
        <v>50</v>
      </c>
      <c r="Y583" t="s">
        <v>50</v>
      </c>
      <c r="Z583" s="1">
        <v>925</v>
      </c>
      <c r="AA583" t="s">
        <v>51</v>
      </c>
      <c r="AB583" s="1">
        <v>925</v>
      </c>
      <c r="AC583" t="s">
        <v>51</v>
      </c>
      <c r="AD583" s="1">
        <v>7.79</v>
      </c>
      <c r="AE583" t="s">
        <v>52</v>
      </c>
      <c r="AF583">
        <f t="shared" si="18"/>
        <v>7.79</v>
      </c>
      <c r="AG583" s="1">
        <v>7.79</v>
      </c>
      <c r="AH583" t="s">
        <v>52</v>
      </c>
      <c r="AI583" t="s">
        <v>668</v>
      </c>
      <c r="AJ583" t="s">
        <v>77</v>
      </c>
      <c r="AK583" t="s">
        <v>78</v>
      </c>
      <c r="AL583" t="str">
        <f t="shared" si="19"/>
        <v>COSLADAESP</v>
      </c>
      <c r="AM583">
        <f>IFERROR(INDEX([1]Sheet1!$I$2:$I$118, MATCH(AL583, [1]Sheet1!$J$2:$J$118, 0)), "")</f>
        <v>5886.2820473497222</v>
      </c>
    </row>
    <row r="584" spans="1:39" hidden="1">
      <c r="A584" t="s">
        <v>21711</v>
      </c>
      <c r="B584" t="s">
        <v>21712</v>
      </c>
      <c r="C584" t="s">
        <v>21713</v>
      </c>
      <c r="D584" t="s">
        <v>21714</v>
      </c>
      <c r="E584" t="s">
        <v>271</v>
      </c>
      <c r="F584" t="s">
        <v>285</v>
      </c>
      <c r="G584" t="s">
        <v>41</v>
      </c>
      <c r="H584" t="s">
        <v>42</v>
      </c>
      <c r="I584" t="s">
        <v>261</v>
      </c>
      <c r="J584" t="s">
        <v>42</v>
      </c>
      <c r="K584" t="s">
        <v>14902</v>
      </c>
      <c r="L584" t="s">
        <v>14903</v>
      </c>
      <c r="M584" t="s">
        <v>686</v>
      </c>
      <c r="N584" t="s">
        <v>14903</v>
      </c>
      <c r="O584" t="s">
        <v>686</v>
      </c>
      <c r="P584" t="s">
        <v>45</v>
      </c>
      <c r="Q584" s="1">
        <v>2</v>
      </c>
      <c r="R584" t="s">
        <v>46</v>
      </c>
      <c r="S584" t="s">
        <v>687</v>
      </c>
      <c r="T584" s="1">
        <v>334.18</v>
      </c>
      <c r="U584" t="s">
        <v>48</v>
      </c>
      <c r="V584" t="s">
        <v>21715</v>
      </c>
      <c r="W584" s="1">
        <v>334.18</v>
      </c>
      <c r="X584" t="s">
        <v>50</v>
      </c>
      <c r="Y584" t="s">
        <v>50</v>
      </c>
      <c r="Z584" s="1">
        <v>145</v>
      </c>
      <c r="AA584" t="s">
        <v>51</v>
      </c>
      <c r="AB584" s="1">
        <v>527.9</v>
      </c>
      <c r="AC584" t="s">
        <v>51</v>
      </c>
      <c r="AD584" s="1">
        <v>2.11</v>
      </c>
      <c r="AE584" t="s">
        <v>52</v>
      </c>
      <c r="AF584">
        <f t="shared" si="18"/>
        <v>2.11</v>
      </c>
      <c r="AG584" s="1">
        <v>2.11</v>
      </c>
      <c r="AH584" t="s">
        <v>52</v>
      </c>
      <c r="AI584" t="s">
        <v>689</v>
      </c>
      <c r="AJ584" t="s">
        <v>690</v>
      </c>
      <c r="AK584" t="s">
        <v>691</v>
      </c>
      <c r="AL584" t="str">
        <f t="shared" si="19"/>
        <v>COSLADAESP</v>
      </c>
      <c r="AM584">
        <f>IFERROR(INDEX([1]Sheet1!$I$2:$I$118, MATCH(AL584, [1]Sheet1!$J$2:$J$118, 0)), "")</f>
        <v>5886.2820473497222</v>
      </c>
    </row>
    <row r="585" spans="1:39" hidden="1">
      <c r="A585" t="s">
        <v>3444</v>
      </c>
      <c r="B585" t="s">
        <v>3445</v>
      </c>
      <c r="C585" t="s">
        <v>3446</v>
      </c>
      <c r="D585" t="s">
        <v>3447</v>
      </c>
      <c r="E585" t="s">
        <v>88</v>
      </c>
      <c r="F585" t="s">
        <v>40</v>
      </c>
      <c r="G585" t="s">
        <v>41</v>
      </c>
      <c r="H585" t="s">
        <v>42</v>
      </c>
      <c r="I585" t="s">
        <v>41</v>
      </c>
      <c r="J585" t="s">
        <v>42</v>
      </c>
      <c r="K585" t="s">
        <v>296</v>
      </c>
      <c r="L585" t="s">
        <v>3387</v>
      </c>
      <c r="M585" t="s">
        <v>296</v>
      </c>
      <c r="N585" t="s">
        <v>3387</v>
      </c>
      <c r="O585" t="s">
        <v>296</v>
      </c>
      <c r="P585" t="s">
        <v>45</v>
      </c>
      <c r="Q585" s="1">
        <v>6</v>
      </c>
      <c r="R585" s="1">
        <v>6</v>
      </c>
      <c r="S585" t="s">
        <v>47</v>
      </c>
      <c r="T585" s="1">
        <v>35.39</v>
      </c>
      <c r="U585" t="s">
        <v>48</v>
      </c>
      <c r="V585" t="s">
        <v>3448</v>
      </c>
      <c r="W585" s="1">
        <v>24.48</v>
      </c>
      <c r="X585" t="s">
        <v>50</v>
      </c>
      <c r="Y585" t="s">
        <v>50</v>
      </c>
      <c r="Z585" s="1">
        <v>1</v>
      </c>
      <c r="AA585" t="s">
        <v>51</v>
      </c>
      <c r="AB585" s="1">
        <v>1.7</v>
      </c>
      <c r="AC585" t="s">
        <v>51</v>
      </c>
      <c r="AD585" s="1">
        <v>0.01</v>
      </c>
      <c r="AE585" t="s">
        <v>52</v>
      </c>
      <c r="AF585">
        <f t="shared" si="18"/>
        <v>0.01</v>
      </c>
      <c r="AG585" s="1">
        <v>0.01</v>
      </c>
      <c r="AH585" t="s">
        <v>52</v>
      </c>
      <c r="AI585" t="s">
        <v>53</v>
      </c>
      <c r="AJ585" t="s">
        <v>54</v>
      </c>
      <c r="AK585" t="s">
        <v>55</v>
      </c>
      <c r="AL585" t="str">
        <f t="shared" si="19"/>
        <v>EASTERN CREEKAUS</v>
      </c>
      <c r="AM585">
        <f>IFERROR(INDEX([1]Sheet1!$I$2:$I$118, MATCH(AL585, [1]Sheet1!$J$2:$J$118, 0)), "")</f>
        <v>8189.4485045765996</v>
      </c>
    </row>
    <row r="586" spans="1:39" hidden="1">
      <c r="A586" t="s">
        <v>3668</v>
      </c>
      <c r="B586" t="s">
        <v>3445</v>
      </c>
      <c r="C586" t="s">
        <v>3669</v>
      </c>
      <c r="D586" t="s">
        <v>3670</v>
      </c>
      <c r="E586" t="s">
        <v>66</v>
      </c>
      <c r="F586" t="s">
        <v>40</v>
      </c>
      <c r="G586" t="s">
        <v>41</v>
      </c>
      <c r="H586" t="s">
        <v>42</v>
      </c>
      <c r="I586" t="s">
        <v>41</v>
      </c>
      <c r="J586" t="s">
        <v>42</v>
      </c>
      <c r="K586" t="s">
        <v>296</v>
      </c>
      <c r="L586" t="s">
        <v>3387</v>
      </c>
      <c r="M586" t="s">
        <v>296</v>
      </c>
      <c r="N586" t="s">
        <v>3387</v>
      </c>
      <c r="O586" t="s">
        <v>296</v>
      </c>
      <c r="P586" t="s">
        <v>45</v>
      </c>
      <c r="Q586" s="1">
        <v>4</v>
      </c>
      <c r="R586" t="s">
        <v>46</v>
      </c>
      <c r="S586" t="s">
        <v>47</v>
      </c>
      <c r="T586" s="1">
        <v>35.119999999999997</v>
      </c>
      <c r="U586" t="s">
        <v>48</v>
      </c>
      <c r="V586" t="s">
        <v>3467</v>
      </c>
      <c r="W586" s="1">
        <v>24.27</v>
      </c>
      <c r="X586" t="s">
        <v>50</v>
      </c>
      <c r="Y586" t="s">
        <v>50</v>
      </c>
      <c r="Z586" s="1">
        <v>1</v>
      </c>
      <c r="AA586" t="s">
        <v>51</v>
      </c>
      <c r="AB586" s="1">
        <v>1.7</v>
      </c>
      <c r="AC586" t="s">
        <v>51</v>
      </c>
      <c r="AD586" s="1">
        <v>0.01</v>
      </c>
      <c r="AE586" t="s">
        <v>52</v>
      </c>
      <c r="AF586">
        <f t="shared" si="18"/>
        <v>0.01</v>
      </c>
      <c r="AG586" s="1">
        <v>0.01</v>
      </c>
      <c r="AH586" t="s">
        <v>52</v>
      </c>
      <c r="AI586" t="s">
        <v>53</v>
      </c>
      <c r="AJ586" t="s">
        <v>54</v>
      </c>
      <c r="AK586" t="s">
        <v>55</v>
      </c>
      <c r="AL586" t="str">
        <f t="shared" si="19"/>
        <v>EASTERN CREEKAUS</v>
      </c>
      <c r="AM586">
        <f>IFERROR(INDEX([1]Sheet1!$I$2:$I$118, MATCH(AL586, [1]Sheet1!$J$2:$J$118, 0)), "")</f>
        <v>8189.4485045765996</v>
      </c>
    </row>
    <row r="587" spans="1:39" hidden="1">
      <c r="A587" t="s">
        <v>4560</v>
      </c>
      <c r="B587" t="s">
        <v>4561</v>
      </c>
      <c r="C587" t="s">
        <v>4562</v>
      </c>
      <c r="D587" t="s">
        <v>4563</v>
      </c>
      <c r="E587" t="s">
        <v>108</v>
      </c>
      <c r="F587" t="s">
        <v>40</v>
      </c>
      <c r="G587" t="s">
        <v>41</v>
      </c>
      <c r="H587" t="s">
        <v>42</v>
      </c>
      <c r="I587" t="s">
        <v>41</v>
      </c>
      <c r="J587" t="s">
        <v>42</v>
      </c>
      <c r="K587" t="s">
        <v>4459</v>
      </c>
      <c r="L587" t="s">
        <v>1144</v>
      </c>
      <c r="M587" t="s">
        <v>1145</v>
      </c>
      <c r="N587" t="s">
        <v>4460</v>
      </c>
      <c r="O587" t="s">
        <v>1145</v>
      </c>
      <c r="P587" t="s">
        <v>73</v>
      </c>
      <c r="Q587" s="1">
        <v>14</v>
      </c>
      <c r="R587" s="1">
        <v>13</v>
      </c>
      <c r="S587" t="s">
        <v>47</v>
      </c>
      <c r="T587" s="1">
        <v>387.39</v>
      </c>
      <c r="U587" t="s">
        <v>48</v>
      </c>
      <c r="V587" t="s">
        <v>4461</v>
      </c>
      <c r="W587" s="1">
        <v>240.9</v>
      </c>
      <c r="X587" t="s">
        <v>324</v>
      </c>
      <c r="Y587" t="s">
        <v>4516</v>
      </c>
      <c r="Z587" s="1">
        <v>52</v>
      </c>
      <c r="AA587" t="s">
        <v>51</v>
      </c>
      <c r="AB587" s="1">
        <v>128.5</v>
      </c>
      <c r="AC587" t="s">
        <v>51</v>
      </c>
      <c r="AD587" s="1">
        <v>0.98</v>
      </c>
      <c r="AE587" t="s">
        <v>52</v>
      </c>
      <c r="AF587">
        <f t="shared" si="18"/>
        <v>0.98</v>
      </c>
      <c r="AG587" s="1">
        <v>0.98</v>
      </c>
      <c r="AH587" t="s">
        <v>52</v>
      </c>
      <c r="AI587" t="s">
        <v>829</v>
      </c>
      <c r="AJ587" t="s">
        <v>327</v>
      </c>
      <c r="AK587" t="s">
        <v>328</v>
      </c>
      <c r="AL587" t="str">
        <f t="shared" si="19"/>
        <v>SHANGHAICHN</v>
      </c>
      <c r="AM587">
        <f>IFERROR(INDEX([1]Sheet1!$I$2:$I$118, MATCH(AL587, [1]Sheet1!$J$2:$J$118, 0)), "")</f>
        <v>9467.7730778277528</v>
      </c>
    </row>
    <row r="588" spans="1:39" hidden="1">
      <c r="A588" t="s">
        <v>13163</v>
      </c>
      <c r="B588" t="s">
        <v>8145</v>
      </c>
      <c r="C588" t="s">
        <v>13164</v>
      </c>
      <c r="D588" t="s">
        <v>13165</v>
      </c>
      <c r="E588" t="s">
        <v>60</v>
      </c>
      <c r="F588" t="s">
        <v>40</v>
      </c>
      <c r="G588" t="s">
        <v>41</v>
      </c>
      <c r="H588" t="s">
        <v>42</v>
      </c>
      <c r="I588" t="s">
        <v>41</v>
      </c>
      <c r="J588" t="s">
        <v>42</v>
      </c>
      <c r="K588" t="s">
        <v>4459</v>
      </c>
      <c r="L588" t="s">
        <v>4460</v>
      </c>
      <c r="M588" t="s">
        <v>1145</v>
      </c>
      <c r="N588" t="s">
        <v>4460</v>
      </c>
      <c r="O588" t="s">
        <v>1145</v>
      </c>
      <c r="P588" t="s">
        <v>45</v>
      </c>
      <c r="Q588" s="1">
        <v>4</v>
      </c>
      <c r="R588" s="1">
        <v>7</v>
      </c>
      <c r="S588" t="s">
        <v>132</v>
      </c>
      <c r="T588" s="1">
        <v>23</v>
      </c>
      <c r="U588" t="s">
        <v>48</v>
      </c>
      <c r="V588" t="s">
        <v>11828</v>
      </c>
      <c r="W588" s="1">
        <v>23</v>
      </c>
      <c r="X588" t="s">
        <v>50</v>
      </c>
      <c r="Y588" t="s">
        <v>50</v>
      </c>
      <c r="Z588" s="1">
        <v>1</v>
      </c>
      <c r="AA588" t="s">
        <v>51</v>
      </c>
      <c r="AB588" s="1">
        <v>1.69</v>
      </c>
      <c r="AC588" t="s">
        <v>51</v>
      </c>
      <c r="AD588" s="1">
        <v>0.01</v>
      </c>
      <c r="AE588" t="s">
        <v>52</v>
      </c>
      <c r="AF588">
        <f t="shared" si="18"/>
        <v>0.01</v>
      </c>
      <c r="AG588" s="1">
        <v>0.01</v>
      </c>
      <c r="AH588" t="s">
        <v>52</v>
      </c>
      <c r="AI588" t="s">
        <v>719</v>
      </c>
      <c r="AJ588" t="s">
        <v>135</v>
      </c>
      <c r="AK588" t="s">
        <v>136</v>
      </c>
      <c r="AL588" t="str">
        <f t="shared" si="19"/>
        <v>SHANGHAICHN</v>
      </c>
      <c r="AM588">
        <f>IFERROR(INDEX([1]Sheet1!$I$2:$I$118, MATCH(AL588, [1]Sheet1!$J$2:$J$118, 0)), "")</f>
        <v>9467.7730778277528</v>
      </c>
    </row>
    <row r="589" spans="1:39" hidden="1">
      <c r="A589" t="s">
        <v>4648</v>
      </c>
      <c r="B589" t="s">
        <v>4649</v>
      </c>
      <c r="C589" t="s">
        <v>4650</v>
      </c>
      <c r="D589" t="s">
        <v>4651</v>
      </c>
      <c r="E589" t="s">
        <v>88</v>
      </c>
      <c r="F589" t="s">
        <v>40</v>
      </c>
      <c r="G589" t="s">
        <v>41</v>
      </c>
      <c r="H589" t="s">
        <v>42</v>
      </c>
      <c r="I589" t="s">
        <v>41</v>
      </c>
      <c r="J589" t="s">
        <v>42</v>
      </c>
      <c r="K589" t="s">
        <v>4459</v>
      </c>
      <c r="L589" t="s">
        <v>1144</v>
      </c>
      <c r="M589" t="s">
        <v>1145</v>
      </c>
      <c r="N589" t="s">
        <v>4460</v>
      </c>
      <c r="O589" t="s">
        <v>1145</v>
      </c>
      <c r="P589" t="s">
        <v>73</v>
      </c>
      <c r="Q589" s="1">
        <v>14</v>
      </c>
      <c r="R589" s="1">
        <v>13</v>
      </c>
      <c r="S589" t="s">
        <v>47</v>
      </c>
      <c r="T589" s="1">
        <v>357.84</v>
      </c>
      <c r="U589" t="s">
        <v>48</v>
      </c>
      <c r="V589" t="s">
        <v>4461</v>
      </c>
      <c r="W589" s="1">
        <v>240.9</v>
      </c>
      <c r="X589" t="s">
        <v>324</v>
      </c>
      <c r="Y589" t="s">
        <v>2165</v>
      </c>
      <c r="Z589" s="1">
        <v>54</v>
      </c>
      <c r="AA589" t="s">
        <v>51</v>
      </c>
      <c r="AB589" s="1">
        <v>128.5</v>
      </c>
      <c r="AC589" t="s">
        <v>51</v>
      </c>
      <c r="AD589" s="1">
        <v>0.98</v>
      </c>
      <c r="AE589" t="s">
        <v>52</v>
      </c>
      <c r="AF589">
        <f t="shared" si="18"/>
        <v>0.98</v>
      </c>
      <c r="AG589" s="1">
        <v>0.98</v>
      </c>
      <c r="AH589" t="s">
        <v>52</v>
      </c>
      <c r="AI589" t="s">
        <v>829</v>
      </c>
      <c r="AJ589" t="s">
        <v>327</v>
      </c>
      <c r="AK589" t="s">
        <v>328</v>
      </c>
      <c r="AL589" t="str">
        <f t="shared" si="19"/>
        <v>SHANGHAICHN</v>
      </c>
      <c r="AM589">
        <f>IFERROR(INDEX([1]Sheet1!$I$2:$I$118, MATCH(AL589, [1]Sheet1!$J$2:$J$118, 0)), "")</f>
        <v>9467.7730778277528</v>
      </c>
    </row>
    <row r="590" spans="1:39" hidden="1">
      <c r="A590" t="s">
        <v>4517</v>
      </c>
      <c r="B590" t="s">
        <v>4518</v>
      </c>
      <c r="C590" t="s">
        <v>4519</v>
      </c>
      <c r="D590" t="s">
        <v>4520</v>
      </c>
      <c r="E590" t="s">
        <v>66</v>
      </c>
      <c r="F590" t="s">
        <v>40</v>
      </c>
      <c r="G590" t="s">
        <v>41</v>
      </c>
      <c r="H590" t="s">
        <v>42</v>
      </c>
      <c r="I590" t="s">
        <v>41</v>
      </c>
      <c r="J590" t="s">
        <v>42</v>
      </c>
      <c r="K590" t="s">
        <v>4459</v>
      </c>
      <c r="L590" t="s">
        <v>1144</v>
      </c>
      <c r="M590" t="s">
        <v>1145</v>
      </c>
      <c r="N590" t="s">
        <v>4460</v>
      </c>
      <c r="O590" t="s">
        <v>1145</v>
      </c>
      <c r="P590" t="s">
        <v>73</v>
      </c>
      <c r="Q590" s="1">
        <v>14</v>
      </c>
      <c r="R590" s="1">
        <v>8</v>
      </c>
      <c r="S590" t="s">
        <v>47</v>
      </c>
      <c r="T590" s="1">
        <v>386.11</v>
      </c>
      <c r="U590" t="s">
        <v>48</v>
      </c>
      <c r="V590" t="s">
        <v>4461</v>
      </c>
      <c r="W590" s="1">
        <v>240.9</v>
      </c>
      <c r="X590" t="s">
        <v>324</v>
      </c>
      <c r="Y590" t="s">
        <v>2331</v>
      </c>
      <c r="Z590" s="1">
        <v>53</v>
      </c>
      <c r="AA590" t="s">
        <v>51</v>
      </c>
      <c r="AB590" s="1">
        <v>128.5</v>
      </c>
      <c r="AC590" t="s">
        <v>51</v>
      </c>
      <c r="AD590" s="1">
        <v>0.98</v>
      </c>
      <c r="AE590" t="s">
        <v>52</v>
      </c>
      <c r="AF590">
        <f t="shared" si="18"/>
        <v>0.98</v>
      </c>
      <c r="AG590" s="1">
        <v>0.98</v>
      </c>
      <c r="AH590" t="s">
        <v>52</v>
      </c>
      <c r="AI590" t="s">
        <v>829</v>
      </c>
      <c r="AJ590" t="s">
        <v>327</v>
      </c>
      <c r="AK590" t="s">
        <v>328</v>
      </c>
      <c r="AL590" t="str">
        <f t="shared" si="19"/>
        <v>SHANGHAICHN</v>
      </c>
      <c r="AM590">
        <f>IFERROR(INDEX([1]Sheet1!$I$2:$I$118, MATCH(AL590, [1]Sheet1!$J$2:$J$118, 0)), "")</f>
        <v>9467.7730778277528</v>
      </c>
    </row>
    <row r="591" spans="1:39" hidden="1">
      <c r="A591" t="s">
        <v>4521</v>
      </c>
      <c r="B591" t="s">
        <v>4522</v>
      </c>
      <c r="C591" t="s">
        <v>4523</v>
      </c>
      <c r="D591" t="s">
        <v>4524</v>
      </c>
      <c r="E591" t="s">
        <v>102</v>
      </c>
      <c r="F591" t="s">
        <v>40</v>
      </c>
      <c r="G591" t="s">
        <v>41</v>
      </c>
      <c r="H591" t="s">
        <v>42</v>
      </c>
      <c r="I591" t="s">
        <v>41</v>
      </c>
      <c r="J591" t="s">
        <v>42</v>
      </c>
      <c r="K591" t="s">
        <v>4459</v>
      </c>
      <c r="L591" t="s">
        <v>1144</v>
      </c>
      <c r="M591" t="s">
        <v>1145</v>
      </c>
      <c r="N591" t="s">
        <v>4460</v>
      </c>
      <c r="O591" t="s">
        <v>1145</v>
      </c>
      <c r="P591" t="s">
        <v>73</v>
      </c>
      <c r="Q591" s="1">
        <v>14</v>
      </c>
      <c r="R591" t="s">
        <v>46</v>
      </c>
      <c r="S591" t="s">
        <v>47</v>
      </c>
      <c r="T591" s="1">
        <v>386.11</v>
      </c>
      <c r="U591" t="s">
        <v>48</v>
      </c>
      <c r="V591" t="s">
        <v>4461</v>
      </c>
      <c r="W591" s="1">
        <v>240.9</v>
      </c>
      <c r="X591" t="s">
        <v>324</v>
      </c>
      <c r="Y591" t="s">
        <v>2331</v>
      </c>
      <c r="Z591" s="1">
        <v>55</v>
      </c>
      <c r="AA591" t="s">
        <v>51</v>
      </c>
      <c r="AB591" s="1">
        <v>128.5</v>
      </c>
      <c r="AC591" t="s">
        <v>51</v>
      </c>
      <c r="AD591" s="1">
        <v>0.98</v>
      </c>
      <c r="AE591" t="s">
        <v>52</v>
      </c>
      <c r="AF591">
        <f t="shared" si="18"/>
        <v>0.98</v>
      </c>
      <c r="AG591" s="1">
        <v>0.98</v>
      </c>
      <c r="AH591" t="s">
        <v>52</v>
      </c>
      <c r="AI591" t="s">
        <v>829</v>
      </c>
      <c r="AJ591" t="s">
        <v>327</v>
      </c>
      <c r="AK591" t="s">
        <v>328</v>
      </c>
      <c r="AL591" t="str">
        <f t="shared" si="19"/>
        <v>SHANGHAICHN</v>
      </c>
      <c r="AM591">
        <f>IFERROR(INDEX([1]Sheet1!$I$2:$I$118, MATCH(AL591, [1]Sheet1!$J$2:$J$118, 0)), "")</f>
        <v>9467.7730778277528</v>
      </c>
    </row>
    <row r="592" spans="1:39" hidden="1">
      <c r="A592" t="s">
        <v>12349</v>
      </c>
      <c r="B592" t="s">
        <v>12350</v>
      </c>
      <c r="C592" t="s">
        <v>12351</v>
      </c>
      <c r="D592" t="s">
        <v>12352</v>
      </c>
      <c r="E592" t="s">
        <v>102</v>
      </c>
      <c r="F592" t="s">
        <v>40</v>
      </c>
      <c r="G592" t="s">
        <v>41</v>
      </c>
      <c r="H592" t="s">
        <v>42</v>
      </c>
      <c r="I592" t="s">
        <v>41</v>
      </c>
      <c r="J592" t="s">
        <v>42</v>
      </c>
      <c r="K592" t="s">
        <v>4459</v>
      </c>
      <c r="L592" t="s">
        <v>4460</v>
      </c>
      <c r="M592" t="s">
        <v>1145</v>
      </c>
      <c r="N592" t="s">
        <v>4460</v>
      </c>
      <c r="O592" t="s">
        <v>1145</v>
      </c>
      <c r="P592" t="s">
        <v>45</v>
      </c>
      <c r="Q592" s="1">
        <v>3</v>
      </c>
      <c r="R592" s="1">
        <v>16</v>
      </c>
      <c r="S592" t="s">
        <v>132</v>
      </c>
      <c r="T592" s="1">
        <v>39.479999999999997</v>
      </c>
      <c r="U592" t="s">
        <v>48</v>
      </c>
      <c r="V592" t="s">
        <v>12353</v>
      </c>
      <c r="W592" s="1">
        <v>39.479999999999997</v>
      </c>
      <c r="X592" t="s">
        <v>50</v>
      </c>
      <c r="Y592" t="s">
        <v>50</v>
      </c>
      <c r="Z592" s="1">
        <v>2</v>
      </c>
      <c r="AA592" t="s">
        <v>51</v>
      </c>
      <c r="AB592" s="1">
        <v>4.4800000000000004</v>
      </c>
      <c r="AC592" t="s">
        <v>51</v>
      </c>
      <c r="AD592" s="1">
        <v>0.03</v>
      </c>
      <c r="AE592" t="s">
        <v>52</v>
      </c>
      <c r="AF592">
        <f t="shared" si="18"/>
        <v>0.03</v>
      </c>
      <c r="AG592" s="1">
        <v>0.03</v>
      </c>
      <c r="AH592" t="s">
        <v>52</v>
      </c>
      <c r="AI592" t="s">
        <v>134</v>
      </c>
      <c r="AJ592" t="s">
        <v>135</v>
      </c>
      <c r="AK592" t="s">
        <v>136</v>
      </c>
      <c r="AL592" t="str">
        <f t="shared" si="19"/>
        <v>SHANGHAICHN</v>
      </c>
      <c r="AM592">
        <f>IFERROR(INDEX([1]Sheet1!$I$2:$I$118, MATCH(AL592, [1]Sheet1!$J$2:$J$118, 0)), "")</f>
        <v>9467.7730778277528</v>
      </c>
    </row>
    <row r="593" spans="1:39" hidden="1">
      <c r="A593" t="s">
        <v>4928</v>
      </c>
      <c r="B593" t="s">
        <v>4929</v>
      </c>
      <c r="C593" t="s">
        <v>4930</v>
      </c>
      <c r="D593" t="s">
        <v>4931</v>
      </c>
      <c r="E593" t="s">
        <v>271</v>
      </c>
      <c r="F593" t="s">
        <v>260</v>
      </c>
      <c r="G593" t="s">
        <v>41</v>
      </c>
      <c r="H593" t="s">
        <v>42</v>
      </c>
      <c r="I593" t="s">
        <v>261</v>
      </c>
      <c r="J593" t="s">
        <v>42</v>
      </c>
      <c r="K593" t="s">
        <v>4923</v>
      </c>
      <c r="L593" t="s">
        <v>4924</v>
      </c>
      <c r="M593" t="s">
        <v>779</v>
      </c>
      <c r="N593" t="s">
        <v>4924</v>
      </c>
      <c r="O593" t="s">
        <v>779</v>
      </c>
      <c r="P593" t="s">
        <v>45</v>
      </c>
      <c r="Q593" s="1">
        <v>4</v>
      </c>
      <c r="R593" s="1">
        <v>3</v>
      </c>
      <c r="S593" t="s">
        <v>47</v>
      </c>
      <c r="T593" s="1">
        <v>91.05</v>
      </c>
      <c r="U593" t="s">
        <v>48</v>
      </c>
      <c r="V593" t="s">
        <v>4932</v>
      </c>
      <c r="W593" s="1">
        <v>91.05</v>
      </c>
      <c r="X593" t="s">
        <v>50</v>
      </c>
      <c r="Y593" t="s">
        <v>50</v>
      </c>
      <c r="Z593" s="1">
        <v>5</v>
      </c>
      <c r="AA593" t="s">
        <v>51</v>
      </c>
      <c r="AB593" s="1">
        <v>17.54</v>
      </c>
      <c r="AC593" t="s">
        <v>51</v>
      </c>
      <c r="AD593" s="1">
        <v>0.1</v>
      </c>
      <c r="AE593" t="s">
        <v>52</v>
      </c>
      <c r="AF593">
        <f t="shared" si="18"/>
        <v>0.1</v>
      </c>
      <c r="AG593" s="1">
        <v>0.1</v>
      </c>
      <c r="AH593" t="s">
        <v>52</v>
      </c>
      <c r="AI593" t="s">
        <v>53</v>
      </c>
      <c r="AJ593" t="s">
        <v>54</v>
      </c>
      <c r="AK593" t="s">
        <v>55</v>
      </c>
      <c r="AL593" t="str">
        <f t="shared" si="19"/>
        <v>MIAMIUSA</v>
      </c>
      <c r="AM593">
        <f>IFERROR(INDEX([1]Sheet1!$I$2:$I$118, MATCH(AL593, [1]Sheet1!$J$2:$J$118, 0)), "")</f>
        <v>7341.6293033332649</v>
      </c>
    </row>
    <row r="594" spans="1:39" hidden="1">
      <c r="A594" t="s">
        <v>4508</v>
      </c>
      <c r="B594" t="s">
        <v>4509</v>
      </c>
      <c r="C594" t="s">
        <v>4510</v>
      </c>
      <c r="D594" t="s">
        <v>4511</v>
      </c>
      <c r="E594" t="s">
        <v>108</v>
      </c>
      <c r="F594" t="s">
        <v>40</v>
      </c>
      <c r="G594" t="s">
        <v>41</v>
      </c>
      <c r="H594" t="s">
        <v>42</v>
      </c>
      <c r="I594" t="s">
        <v>41</v>
      </c>
      <c r="J594" t="s">
        <v>42</v>
      </c>
      <c r="K594" t="s">
        <v>4459</v>
      </c>
      <c r="L594" t="s">
        <v>1144</v>
      </c>
      <c r="M594" t="s">
        <v>1145</v>
      </c>
      <c r="N594" t="s">
        <v>4460</v>
      </c>
      <c r="O594" t="s">
        <v>1145</v>
      </c>
      <c r="P594" t="s">
        <v>73</v>
      </c>
      <c r="Q594" s="1">
        <v>14</v>
      </c>
      <c r="R594" s="1">
        <v>7</v>
      </c>
      <c r="S594" t="s">
        <v>47</v>
      </c>
      <c r="T594" s="1">
        <v>371.97</v>
      </c>
      <c r="U594" t="s">
        <v>48</v>
      </c>
      <c r="V594" t="s">
        <v>4461</v>
      </c>
      <c r="W594" s="1">
        <v>240.9</v>
      </c>
      <c r="X594" t="s">
        <v>324</v>
      </c>
      <c r="Y594" t="s">
        <v>2155</v>
      </c>
      <c r="Z594" s="1">
        <v>54</v>
      </c>
      <c r="AA594" t="s">
        <v>51</v>
      </c>
      <c r="AB594" s="1">
        <v>128.5</v>
      </c>
      <c r="AC594" t="s">
        <v>51</v>
      </c>
      <c r="AD594" s="1">
        <v>0.98</v>
      </c>
      <c r="AE594" t="s">
        <v>52</v>
      </c>
      <c r="AF594">
        <f t="shared" si="18"/>
        <v>0.98</v>
      </c>
      <c r="AG594" s="1">
        <v>0.98</v>
      </c>
      <c r="AH594" t="s">
        <v>52</v>
      </c>
      <c r="AI594" t="s">
        <v>829</v>
      </c>
      <c r="AJ594" t="s">
        <v>327</v>
      </c>
      <c r="AK594" t="s">
        <v>328</v>
      </c>
      <c r="AL594" t="str">
        <f t="shared" si="19"/>
        <v>SHANGHAICHN</v>
      </c>
      <c r="AM594">
        <f>IFERROR(INDEX([1]Sheet1!$I$2:$I$118, MATCH(AL594, [1]Sheet1!$J$2:$J$118, 0)), "")</f>
        <v>9467.7730778277528</v>
      </c>
    </row>
    <row r="595" spans="1:39" hidden="1">
      <c r="A595" t="s">
        <v>4512</v>
      </c>
      <c r="B595" t="s">
        <v>4513</v>
      </c>
      <c r="C595" t="s">
        <v>4514</v>
      </c>
      <c r="D595" t="s">
        <v>4515</v>
      </c>
      <c r="E595" t="s">
        <v>66</v>
      </c>
      <c r="F595" t="s">
        <v>40</v>
      </c>
      <c r="G595" t="s">
        <v>41</v>
      </c>
      <c r="H595" t="s">
        <v>42</v>
      </c>
      <c r="I595" t="s">
        <v>41</v>
      </c>
      <c r="J595" t="s">
        <v>42</v>
      </c>
      <c r="K595" t="s">
        <v>4459</v>
      </c>
      <c r="L595" t="s">
        <v>1144</v>
      </c>
      <c r="M595" t="s">
        <v>1145</v>
      </c>
      <c r="N595" t="s">
        <v>4460</v>
      </c>
      <c r="O595" t="s">
        <v>1145</v>
      </c>
      <c r="P595" t="s">
        <v>73</v>
      </c>
      <c r="Q595" s="1">
        <v>14</v>
      </c>
      <c r="R595" s="1">
        <v>8</v>
      </c>
      <c r="S595" t="s">
        <v>47</v>
      </c>
      <c r="T595" s="1">
        <v>387.39</v>
      </c>
      <c r="U595" t="s">
        <v>48</v>
      </c>
      <c r="V595" t="s">
        <v>4461</v>
      </c>
      <c r="W595" s="1">
        <v>240.9</v>
      </c>
      <c r="X595" t="s">
        <v>324</v>
      </c>
      <c r="Y595" t="s">
        <v>4516</v>
      </c>
      <c r="Z595" s="1">
        <v>52</v>
      </c>
      <c r="AA595" t="s">
        <v>51</v>
      </c>
      <c r="AB595" s="1">
        <v>128.5</v>
      </c>
      <c r="AC595" t="s">
        <v>51</v>
      </c>
      <c r="AD595" s="1">
        <v>0.98</v>
      </c>
      <c r="AE595" t="s">
        <v>52</v>
      </c>
      <c r="AF595">
        <f t="shared" si="18"/>
        <v>0.98</v>
      </c>
      <c r="AG595" s="1">
        <v>0.98</v>
      </c>
      <c r="AH595" t="s">
        <v>52</v>
      </c>
      <c r="AI595" t="s">
        <v>829</v>
      </c>
      <c r="AJ595" t="s">
        <v>327</v>
      </c>
      <c r="AK595" t="s">
        <v>328</v>
      </c>
      <c r="AL595" t="str">
        <f t="shared" si="19"/>
        <v>SHANGHAICHN</v>
      </c>
      <c r="AM595">
        <f>IFERROR(INDEX([1]Sheet1!$I$2:$I$118, MATCH(AL595, [1]Sheet1!$J$2:$J$118, 0)), "")</f>
        <v>9467.7730778277528</v>
      </c>
    </row>
    <row r="596" spans="1:39" hidden="1">
      <c r="A596" t="s">
        <v>4455</v>
      </c>
      <c r="B596" t="s">
        <v>4456</v>
      </c>
      <c r="C596" t="s">
        <v>4457</v>
      </c>
      <c r="D596" t="s">
        <v>4458</v>
      </c>
      <c r="E596" t="s">
        <v>108</v>
      </c>
      <c r="F596" t="s">
        <v>40</v>
      </c>
      <c r="G596" t="s">
        <v>41</v>
      </c>
      <c r="H596" t="s">
        <v>42</v>
      </c>
      <c r="I596" t="s">
        <v>41</v>
      </c>
      <c r="J596" t="s">
        <v>42</v>
      </c>
      <c r="K596" t="s">
        <v>4459</v>
      </c>
      <c r="L596" t="s">
        <v>1144</v>
      </c>
      <c r="M596" t="s">
        <v>1145</v>
      </c>
      <c r="N596" t="s">
        <v>4460</v>
      </c>
      <c r="O596" t="s">
        <v>1145</v>
      </c>
      <c r="P596" t="s">
        <v>73</v>
      </c>
      <c r="Q596" s="1">
        <v>14</v>
      </c>
      <c r="R596" s="1">
        <v>12</v>
      </c>
      <c r="S596" t="s">
        <v>47</v>
      </c>
      <c r="T596" s="1">
        <v>371.97</v>
      </c>
      <c r="U596" t="s">
        <v>48</v>
      </c>
      <c r="V596" t="s">
        <v>4461</v>
      </c>
      <c r="W596" s="1">
        <v>240.9</v>
      </c>
      <c r="X596" t="s">
        <v>324</v>
      </c>
      <c r="Y596" t="s">
        <v>2155</v>
      </c>
      <c r="Z596" s="1">
        <v>55</v>
      </c>
      <c r="AA596" t="s">
        <v>51</v>
      </c>
      <c r="AB596" s="1">
        <v>128.5</v>
      </c>
      <c r="AC596" t="s">
        <v>51</v>
      </c>
      <c r="AD596" s="1">
        <v>0.98</v>
      </c>
      <c r="AE596" t="s">
        <v>52</v>
      </c>
      <c r="AF596">
        <f t="shared" si="18"/>
        <v>0.98</v>
      </c>
      <c r="AG596" s="1">
        <v>0.98</v>
      </c>
      <c r="AH596" t="s">
        <v>52</v>
      </c>
      <c r="AI596" t="s">
        <v>829</v>
      </c>
      <c r="AJ596" t="s">
        <v>327</v>
      </c>
      <c r="AK596" t="s">
        <v>328</v>
      </c>
      <c r="AL596" t="str">
        <f t="shared" si="19"/>
        <v>SHANGHAICHN</v>
      </c>
      <c r="AM596">
        <f>IFERROR(INDEX([1]Sheet1!$I$2:$I$118, MATCH(AL596, [1]Sheet1!$J$2:$J$118, 0)), "")</f>
        <v>9467.7730778277528</v>
      </c>
    </row>
    <row r="597" spans="1:39" hidden="1">
      <c r="A597" t="s">
        <v>4462</v>
      </c>
      <c r="B597" t="s">
        <v>4463</v>
      </c>
      <c r="C597" t="s">
        <v>4464</v>
      </c>
      <c r="D597" t="s">
        <v>4465</v>
      </c>
      <c r="E597" t="s">
        <v>108</v>
      </c>
      <c r="F597" t="s">
        <v>40</v>
      </c>
      <c r="G597" t="s">
        <v>41</v>
      </c>
      <c r="H597" t="s">
        <v>42</v>
      </c>
      <c r="I597" t="s">
        <v>41</v>
      </c>
      <c r="J597" t="s">
        <v>42</v>
      </c>
      <c r="K597" t="s">
        <v>4459</v>
      </c>
      <c r="L597" t="s">
        <v>1144</v>
      </c>
      <c r="M597" t="s">
        <v>1145</v>
      </c>
      <c r="N597" t="s">
        <v>4460</v>
      </c>
      <c r="O597" t="s">
        <v>1145</v>
      </c>
      <c r="P597" t="s">
        <v>73</v>
      </c>
      <c r="Q597" s="1">
        <v>16</v>
      </c>
      <c r="R597" t="s">
        <v>46</v>
      </c>
      <c r="S597" t="s">
        <v>47</v>
      </c>
      <c r="T597" s="1">
        <v>371.97</v>
      </c>
      <c r="U597" t="s">
        <v>48</v>
      </c>
      <c r="V597" t="s">
        <v>4461</v>
      </c>
      <c r="W597" s="1">
        <v>240.9</v>
      </c>
      <c r="X597" t="s">
        <v>324</v>
      </c>
      <c r="Y597" t="s">
        <v>2155</v>
      </c>
      <c r="Z597" s="1">
        <v>53</v>
      </c>
      <c r="AA597" t="s">
        <v>51</v>
      </c>
      <c r="AB597" s="1">
        <v>128.5</v>
      </c>
      <c r="AC597" t="s">
        <v>51</v>
      </c>
      <c r="AD597" s="1">
        <v>0.98</v>
      </c>
      <c r="AE597" t="s">
        <v>52</v>
      </c>
      <c r="AF597">
        <f t="shared" si="18"/>
        <v>0.98</v>
      </c>
      <c r="AG597" s="1">
        <v>0.98</v>
      </c>
      <c r="AH597" t="s">
        <v>52</v>
      </c>
      <c r="AI597" t="s">
        <v>829</v>
      </c>
      <c r="AJ597" t="s">
        <v>327</v>
      </c>
      <c r="AK597" t="s">
        <v>328</v>
      </c>
      <c r="AL597" t="str">
        <f t="shared" si="19"/>
        <v>SHANGHAICHN</v>
      </c>
      <c r="AM597">
        <f>IFERROR(INDEX([1]Sheet1!$I$2:$I$118, MATCH(AL597, [1]Sheet1!$J$2:$J$118, 0)), "")</f>
        <v>9467.7730778277528</v>
      </c>
    </row>
    <row r="598" spans="1:39" hidden="1">
      <c r="A598" t="s">
        <v>14476</v>
      </c>
      <c r="B598" t="s">
        <v>7905</v>
      </c>
      <c r="C598" t="s">
        <v>14477</v>
      </c>
      <c r="D598" t="s">
        <v>14478</v>
      </c>
      <c r="E598" t="s">
        <v>291</v>
      </c>
      <c r="F598" t="s">
        <v>260</v>
      </c>
      <c r="G598" t="s">
        <v>41</v>
      </c>
      <c r="H598" t="s">
        <v>42</v>
      </c>
      <c r="I598" t="s">
        <v>261</v>
      </c>
      <c r="J598" t="s">
        <v>42</v>
      </c>
      <c r="K598" t="s">
        <v>4459</v>
      </c>
      <c r="L598" t="s">
        <v>4460</v>
      </c>
      <c r="M598" t="s">
        <v>1145</v>
      </c>
      <c r="N598" t="s">
        <v>4460</v>
      </c>
      <c r="O598" t="s">
        <v>1145</v>
      </c>
      <c r="P598" t="s">
        <v>45</v>
      </c>
      <c r="Q598" s="1">
        <v>4</v>
      </c>
      <c r="R598" t="s">
        <v>46</v>
      </c>
      <c r="S598" t="s">
        <v>47</v>
      </c>
      <c r="T598" s="1">
        <v>41.47</v>
      </c>
      <c r="U598" t="s">
        <v>48</v>
      </c>
      <c r="V598" t="s">
        <v>14479</v>
      </c>
      <c r="W598" s="1">
        <v>30.98</v>
      </c>
      <c r="X598" t="s">
        <v>50</v>
      </c>
      <c r="Y598" t="s">
        <v>50</v>
      </c>
      <c r="Z598" s="1">
        <v>3</v>
      </c>
      <c r="AA598" t="s">
        <v>51</v>
      </c>
      <c r="AB598" s="1">
        <v>4.6100000000000003</v>
      </c>
      <c r="AC598" t="s">
        <v>51</v>
      </c>
      <c r="AD598" s="1">
        <v>0.03</v>
      </c>
      <c r="AE598" t="s">
        <v>52</v>
      </c>
      <c r="AF598">
        <f t="shared" si="18"/>
        <v>0.03</v>
      </c>
      <c r="AG598" s="1">
        <v>0.03</v>
      </c>
      <c r="AH598" t="s">
        <v>52</v>
      </c>
      <c r="AI598" t="s">
        <v>53</v>
      </c>
      <c r="AJ598" t="s">
        <v>54</v>
      </c>
      <c r="AK598" t="s">
        <v>55</v>
      </c>
      <c r="AL598" t="str">
        <f t="shared" si="19"/>
        <v>SHANGHAICHN</v>
      </c>
      <c r="AM598">
        <f>IFERROR(INDEX([1]Sheet1!$I$2:$I$118, MATCH(AL598, [1]Sheet1!$J$2:$J$118, 0)), "")</f>
        <v>9467.7730778277528</v>
      </c>
    </row>
    <row r="599" spans="1:39" hidden="1">
      <c r="A599" t="s">
        <v>4552</v>
      </c>
      <c r="B599" t="s">
        <v>4553</v>
      </c>
      <c r="C599" t="s">
        <v>4554</v>
      </c>
      <c r="D599" t="s">
        <v>4555</v>
      </c>
      <c r="E599" t="s">
        <v>108</v>
      </c>
      <c r="F599" t="s">
        <v>40</v>
      </c>
      <c r="G599" t="s">
        <v>41</v>
      </c>
      <c r="H599" t="s">
        <v>42</v>
      </c>
      <c r="I599" t="s">
        <v>41</v>
      </c>
      <c r="J599" t="s">
        <v>42</v>
      </c>
      <c r="K599" t="s">
        <v>4459</v>
      </c>
      <c r="L599" t="s">
        <v>1144</v>
      </c>
      <c r="M599" t="s">
        <v>1145</v>
      </c>
      <c r="N599" t="s">
        <v>4460</v>
      </c>
      <c r="O599" t="s">
        <v>1145</v>
      </c>
      <c r="P599" t="s">
        <v>73</v>
      </c>
      <c r="Q599" s="1">
        <v>14</v>
      </c>
      <c r="R599" s="1">
        <v>7</v>
      </c>
      <c r="S599" t="s">
        <v>47</v>
      </c>
      <c r="T599" s="1">
        <v>371.97</v>
      </c>
      <c r="U599" t="s">
        <v>48</v>
      </c>
      <c r="V599" t="s">
        <v>4461</v>
      </c>
      <c r="W599" s="1">
        <v>240.9</v>
      </c>
      <c r="X599" t="s">
        <v>324</v>
      </c>
      <c r="Y599" t="s">
        <v>2155</v>
      </c>
      <c r="Z599" s="1">
        <v>53</v>
      </c>
      <c r="AA599" t="s">
        <v>51</v>
      </c>
      <c r="AB599" s="1">
        <v>128.5</v>
      </c>
      <c r="AC599" t="s">
        <v>51</v>
      </c>
      <c r="AD599" s="1">
        <v>0.98</v>
      </c>
      <c r="AE599" t="s">
        <v>52</v>
      </c>
      <c r="AF599">
        <f t="shared" si="18"/>
        <v>0.98</v>
      </c>
      <c r="AG599" s="1">
        <v>0.98</v>
      </c>
      <c r="AH599" t="s">
        <v>52</v>
      </c>
      <c r="AI599" t="s">
        <v>829</v>
      </c>
      <c r="AJ599" t="s">
        <v>327</v>
      </c>
      <c r="AK599" t="s">
        <v>328</v>
      </c>
      <c r="AL599" t="str">
        <f t="shared" si="19"/>
        <v>SHANGHAICHN</v>
      </c>
      <c r="AM599">
        <f>IFERROR(INDEX([1]Sheet1!$I$2:$I$118, MATCH(AL599, [1]Sheet1!$J$2:$J$118, 0)), "")</f>
        <v>9467.7730778277528</v>
      </c>
    </row>
    <row r="600" spans="1:39" hidden="1">
      <c r="A600" t="s">
        <v>2524</v>
      </c>
      <c r="B600" t="s">
        <v>2525</v>
      </c>
      <c r="C600" t="s">
        <v>2526</v>
      </c>
      <c r="D600" t="s">
        <v>2527</v>
      </c>
      <c r="E600" t="s">
        <v>108</v>
      </c>
      <c r="F600" t="s">
        <v>40</v>
      </c>
      <c r="G600" t="s">
        <v>41</v>
      </c>
      <c r="H600" t="s">
        <v>42</v>
      </c>
      <c r="I600" t="s">
        <v>41</v>
      </c>
      <c r="J600" t="s">
        <v>42</v>
      </c>
      <c r="K600" t="s">
        <v>2151</v>
      </c>
      <c r="L600" t="s">
        <v>2152</v>
      </c>
      <c r="M600" t="s">
        <v>2153</v>
      </c>
      <c r="N600" t="s">
        <v>2152</v>
      </c>
      <c r="O600" t="s">
        <v>2153</v>
      </c>
      <c r="P600" t="s">
        <v>45</v>
      </c>
      <c r="Q600" s="1">
        <v>3</v>
      </c>
      <c r="R600" s="1">
        <v>4</v>
      </c>
      <c r="S600" t="s">
        <v>132</v>
      </c>
      <c r="T600" s="1">
        <v>39.92</v>
      </c>
      <c r="U600" t="s">
        <v>48</v>
      </c>
      <c r="V600" t="s">
        <v>2528</v>
      </c>
      <c r="W600" s="1">
        <v>39.92</v>
      </c>
      <c r="X600" t="s">
        <v>50</v>
      </c>
      <c r="Y600" t="s">
        <v>50</v>
      </c>
      <c r="Z600" s="1">
        <v>3</v>
      </c>
      <c r="AA600" t="s">
        <v>51</v>
      </c>
      <c r="AB600" s="1">
        <v>3</v>
      </c>
      <c r="AC600" t="s">
        <v>51</v>
      </c>
      <c r="AD600" s="1">
        <v>0.01</v>
      </c>
      <c r="AE600" t="s">
        <v>52</v>
      </c>
      <c r="AF600">
        <f t="shared" si="18"/>
        <v>0.02</v>
      </c>
      <c r="AG600" s="1">
        <v>0.02</v>
      </c>
      <c r="AH600" t="s">
        <v>52</v>
      </c>
      <c r="AI600" t="s">
        <v>134</v>
      </c>
      <c r="AJ600" t="s">
        <v>135</v>
      </c>
      <c r="AK600" t="s">
        <v>136</v>
      </c>
      <c r="AL600" t="str">
        <f t="shared" si="19"/>
        <v>DUBAIARE</v>
      </c>
      <c r="AM600">
        <f>IFERROR(INDEX([1]Sheet1!$I$2:$I$118, MATCH(AL600, [1]Sheet1!$J$2:$J$118, 0)), "")</f>
        <v>5269.5437712730181</v>
      </c>
    </row>
    <row r="601" spans="1:39" hidden="1">
      <c r="A601" t="s">
        <v>21601</v>
      </c>
      <c r="B601" t="s">
        <v>21602</v>
      </c>
      <c r="C601" t="s">
        <v>21603</v>
      </c>
      <c r="D601" t="s">
        <v>21604</v>
      </c>
      <c r="E601" t="s">
        <v>291</v>
      </c>
      <c r="F601" t="s">
        <v>285</v>
      </c>
      <c r="G601" t="s">
        <v>41</v>
      </c>
      <c r="H601" t="s">
        <v>42</v>
      </c>
      <c r="I601" t="s">
        <v>261</v>
      </c>
      <c r="J601" t="s">
        <v>42</v>
      </c>
      <c r="K601" t="s">
        <v>15476</v>
      </c>
      <c r="L601" t="s">
        <v>15475</v>
      </c>
      <c r="M601" t="s">
        <v>15476</v>
      </c>
      <c r="N601" t="s">
        <v>21325</v>
      </c>
      <c r="O601" t="s">
        <v>15476</v>
      </c>
      <c r="P601" t="s">
        <v>45</v>
      </c>
      <c r="Q601" s="1">
        <v>3</v>
      </c>
      <c r="R601" s="1">
        <v>2</v>
      </c>
      <c r="S601" t="s">
        <v>47</v>
      </c>
      <c r="T601" s="1">
        <v>87.64</v>
      </c>
      <c r="U601" t="s">
        <v>48</v>
      </c>
      <c r="V601" t="s">
        <v>21605</v>
      </c>
      <c r="W601" s="1">
        <v>77.08</v>
      </c>
      <c r="X601" t="s">
        <v>50</v>
      </c>
      <c r="Y601" t="s">
        <v>50</v>
      </c>
      <c r="Z601" s="1">
        <v>2</v>
      </c>
      <c r="AA601" t="s">
        <v>51</v>
      </c>
      <c r="AB601" s="1">
        <v>6.8</v>
      </c>
      <c r="AC601" t="s">
        <v>51</v>
      </c>
      <c r="AD601" s="1">
        <v>0.04</v>
      </c>
      <c r="AE601" t="s">
        <v>52</v>
      </c>
      <c r="AF601">
        <f t="shared" si="18"/>
        <v>0.04</v>
      </c>
      <c r="AG601" s="1">
        <v>0.04</v>
      </c>
      <c r="AH601" t="s">
        <v>52</v>
      </c>
      <c r="AI601" t="s">
        <v>53</v>
      </c>
      <c r="AJ601" t="s">
        <v>54</v>
      </c>
      <c r="AK601" t="s">
        <v>55</v>
      </c>
      <c r="AL601" t="str">
        <f t="shared" si="19"/>
        <v>TANGERANGIDN</v>
      </c>
      <c r="AM601">
        <f>IFERROR(INDEX([1]Sheet1!$I$2:$I$118, MATCH(AL601, [1]Sheet1!$J$2:$J$118, 0)), "")</f>
        <v>11585.125935226861</v>
      </c>
    </row>
    <row r="602" spans="1:39" hidden="1">
      <c r="A602" t="s">
        <v>13452</v>
      </c>
      <c r="B602" t="s">
        <v>13453</v>
      </c>
      <c r="C602" t="s">
        <v>13454</v>
      </c>
      <c r="D602" t="s">
        <v>13455</v>
      </c>
      <c r="E602" t="s">
        <v>102</v>
      </c>
      <c r="F602" t="s">
        <v>40</v>
      </c>
      <c r="G602" t="s">
        <v>41</v>
      </c>
      <c r="H602" t="s">
        <v>42</v>
      </c>
      <c r="I602" t="s">
        <v>41</v>
      </c>
      <c r="J602" t="s">
        <v>42</v>
      </c>
      <c r="K602" t="s">
        <v>4459</v>
      </c>
      <c r="L602" t="s">
        <v>4460</v>
      </c>
      <c r="M602" t="s">
        <v>1145</v>
      </c>
      <c r="N602" t="s">
        <v>4460</v>
      </c>
      <c r="O602" t="s">
        <v>1145</v>
      </c>
      <c r="P602" t="s">
        <v>45</v>
      </c>
      <c r="Q602" s="1">
        <v>2</v>
      </c>
      <c r="R602" t="s">
        <v>46</v>
      </c>
      <c r="S602" t="s">
        <v>132</v>
      </c>
      <c r="T602" s="1">
        <v>27.74</v>
      </c>
      <c r="U602" t="s">
        <v>48</v>
      </c>
      <c r="V602" t="s">
        <v>10016</v>
      </c>
      <c r="W602" s="1">
        <v>27.74</v>
      </c>
      <c r="X602" t="s">
        <v>50</v>
      </c>
      <c r="Y602" t="s">
        <v>50</v>
      </c>
      <c r="Z602" s="1">
        <v>1</v>
      </c>
      <c r="AA602" t="s">
        <v>51</v>
      </c>
      <c r="AB602" s="1">
        <v>1.69</v>
      </c>
      <c r="AC602" t="s">
        <v>51</v>
      </c>
      <c r="AD602" s="1">
        <v>0.01</v>
      </c>
      <c r="AE602" t="s">
        <v>52</v>
      </c>
      <c r="AF602">
        <f t="shared" si="18"/>
        <v>0.01</v>
      </c>
      <c r="AG602" s="1">
        <v>0.01</v>
      </c>
      <c r="AH602" t="s">
        <v>52</v>
      </c>
      <c r="AI602" t="s">
        <v>134</v>
      </c>
      <c r="AJ602" t="s">
        <v>135</v>
      </c>
      <c r="AK602" t="s">
        <v>136</v>
      </c>
      <c r="AL602" t="str">
        <f t="shared" si="19"/>
        <v>SHANGHAICHN</v>
      </c>
      <c r="AM602">
        <f>IFERROR(INDEX([1]Sheet1!$I$2:$I$118, MATCH(AL602, [1]Sheet1!$J$2:$J$118, 0)), "")</f>
        <v>9467.7730778277528</v>
      </c>
    </row>
    <row r="603" spans="1:39" hidden="1">
      <c r="A603" t="s">
        <v>4538</v>
      </c>
      <c r="B603" t="s">
        <v>4539</v>
      </c>
      <c r="C603" t="s">
        <v>4540</v>
      </c>
      <c r="D603" t="s">
        <v>4541</v>
      </c>
      <c r="E603" t="s">
        <v>66</v>
      </c>
      <c r="F603" t="s">
        <v>40</v>
      </c>
      <c r="G603" t="s">
        <v>41</v>
      </c>
      <c r="H603" t="s">
        <v>42</v>
      </c>
      <c r="I603" t="s">
        <v>41</v>
      </c>
      <c r="J603" t="s">
        <v>42</v>
      </c>
      <c r="K603" t="s">
        <v>4459</v>
      </c>
      <c r="L603" t="s">
        <v>1144</v>
      </c>
      <c r="M603" t="s">
        <v>1145</v>
      </c>
      <c r="N603" t="s">
        <v>4460</v>
      </c>
      <c r="O603" t="s">
        <v>1145</v>
      </c>
      <c r="P603" t="s">
        <v>73</v>
      </c>
      <c r="Q603" s="1">
        <v>14</v>
      </c>
      <c r="R603" t="s">
        <v>46</v>
      </c>
      <c r="S603" t="s">
        <v>47</v>
      </c>
      <c r="T603" s="1">
        <v>371.97</v>
      </c>
      <c r="U603" t="s">
        <v>48</v>
      </c>
      <c r="V603" t="s">
        <v>4461</v>
      </c>
      <c r="W603" s="1">
        <v>240.9</v>
      </c>
      <c r="X603" t="s">
        <v>324</v>
      </c>
      <c r="Y603" t="s">
        <v>2155</v>
      </c>
      <c r="Z603" s="1">
        <v>52</v>
      </c>
      <c r="AA603" t="s">
        <v>51</v>
      </c>
      <c r="AB603" s="1">
        <v>128.5</v>
      </c>
      <c r="AC603" t="s">
        <v>51</v>
      </c>
      <c r="AD603" s="1">
        <v>0.98</v>
      </c>
      <c r="AE603" t="s">
        <v>52</v>
      </c>
      <c r="AF603">
        <f t="shared" si="18"/>
        <v>0.98</v>
      </c>
      <c r="AG603" s="1">
        <v>0.98</v>
      </c>
      <c r="AH603" t="s">
        <v>52</v>
      </c>
      <c r="AI603" t="s">
        <v>829</v>
      </c>
      <c r="AJ603" t="s">
        <v>327</v>
      </c>
      <c r="AK603" t="s">
        <v>328</v>
      </c>
      <c r="AL603" t="str">
        <f t="shared" si="19"/>
        <v>SHANGHAICHN</v>
      </c>
      <c r="AM603">
        <f>IFERROR(INDEX([1]Sheet1!$I$2:$I$118, MATCH(AL603, [1]Sheet1!$J$2:$J$118, 0)), "")</f>
        <v>9467.7730778277528</v>
      </c>
    </row>
    <row r="604" spans="1:39" hidden="1">
      <c r="A604" t="s">
        <v>4706</v>
      </c>
      <c r="B604" t="s">
        <v>4707</v>
      </c>
      <c r="C604" t="s">
        <v>4708</v>
      </c>
      <c r="D604" t="s">
        <v>4709</v>
      </c>
      <c r="E604" t="s">
        <v>108</v>
      </c>
      <c r="F604" t="s">
        <v>40</v>
      </c>
      <c r="G604" t="s">
        <v>41</v>
      </c>
      <c r="H604" t="s">
        <v>42</v>
      </c>
      <c r="I604" t="s">
        <v>41</v>
      </c>
      <c r="J604" t="s">
        <v>42</v>
      </c>
      <c r="K604" t="s">
        <v>4459</v>
      </c>
      <c r="L604" t="s">
        <v>1144</v>
      </c>
      <c r="M604" t="s">
        <v>1145</v>
      </c>
      <c r="N604" t="s">
        <v>4460</v>
      </c>
      <c r="O604" t="s">
        <v>1145</v>
      </c>
      <c r="P604" t="s">
        <v>73</v>
      </c>
      <c r="Q604" s="1">
        <v>14</v>
      </c>
      <c r="R604" s="1">
        <v>7</v>
      </c>
      <c r="S604" t="s">
        <v>47</v>
      </c>
      <c r="T604" s="1">
        <v>387.39</v>
      </c>
      <c r="U604" t="s">
        <v>48</v>
      </c>
      <c r="V604" t="s">
        <v>4461</v>
      </c>
      <c r="W604" s="1">
        <v>240.9</v>
      </c>
      <c r="X604" t="s">
        <v>324</v>
      </c>
      <c r="Y604" t="s">
        <v>4516</v>
      </c>
      <c r="Z604" s="1">
        <v>53</v>
      </c>
      <c r="AA604" t="s">
        <v>51</v>
      </c>
      <c r="AB604" s="1">
        <v>128.5</v>
      </c>
      <c r="AC604" t="s">
        <v>51</v>
      </c>
      <c r="AD604" s="1">
        <v>0.98</v>
      </c>
      <c r="AE604" t="s">
        <v>52</v>
      </c>
      <c r="AF604">
        <f t="shared" si="18"/>
        <v>0.98</v>
      </c>
      <c r="AG604" s="1">
        <v>0.98</v>
      </c>
      <c r="AH604" t="s">
        <v>52</v>
      </c>
      <c r="AI604" t="s">
        <v>829</v>
      </c>
      <c r="AJ604" t="s">
        <v>327</v>
      </c>
      <c r="AK604" t="s">
        <v>328</v>
      </c>
      <c r="AL604" t="str">
        <f t="shared" si="19"/>
        <v>SHANGHAICHN</v>
      </c>
      <c r="AM604">
        <f>IFERROR(INDEX([1]Sheet1!$I$2:$I$118, MATCH(AL604, [1]Sheet1!$J$2:$J$118, 0)), "")</f>
        <v>9467.7730778277528</v>
      </c>
    </row>
    <row r="605" spans="1:39" hidden="1">
      <c r="A605" t="s">
        <v>4276</v>
      </c>
      <c r="B605" t="s">
        <v>4277</v>
      </c>
      <c r="C605" t="s">
        <v>4278</v>
      </c>
      <c r="D605" t="s">
        <v>259</v>
      </c>
      <c r="E605" t="s">
        <v>291</v>
      </c>
      <c r="F605" t="s">
        <v>285</v>
      </c>
      <c r="G605" t="s">
        <v>41</v>
      </c>
      <c r="H605" t="s">
        <v>42</v>
      </c>
      <c r="I605" t="s">
        <v>41</v>
      </c>
      <c r="J605" t="s">
        <v>42</v>
      </c>
      <c r="K605" t="s">
        <v>3859</v>
      </c>
      <c r="L605" t="s">
        <v>3860</v>
      </c>
      <c r="M605" t="s">
        <v>3861</v>
      </c>
      <c r="N605" t="s">
        <v>3860</v>
      </c>
      <c r="O605" t="s">
        <v>3861</v>
      </c>
      <c r="P605" t="s">
        <v>664</v>
      </c>
      <c r="Q605" s="1">
        <v>2</v>
      </c>
      <c r="R605" s="1">
        <v>3</v>
      </c>
      <c r="S605" t="s">
        <v>665</v>
      </c>
      <c r="T605" s="1">
        <v>587.5</v>
      </c>
      <c r="U605" t="s">
        <v>666</v>
      </c>
      <c r="V605" t="s">
        <v>3866</v>
      </c>
      <c r="W605" s="1">
        <v>528.25</v>
      </c>
      <c r="X605" t="s">
        <v>50</v>
      </c>
      <c r="Y605" t="s">
        <v>50</v>
      </c>
      <c r="Z605" s="1">
        <v>1015</v>
      </c>
      <c r="AA605" t="s">
        <v>51</v>
      </c>
      <c r="AB605" s="1">
        <v>1015</v>
      </c>
      <c r="AC605" t="s">
        <v>51</v>
      </c>
      <c r="AD605" s="1">
        <v>10.54</v>
      </c>
      <c r="AE605" t="s">
        <v>52</v>
      </c>
      <c r="AF605">
        <f t="shared" si="18"/>
        <v>10.54</v>
      </c>
      <c r="AG605" s="1">
        <v>10.54</v>
      </c>
      <c r="AH605" t="s">
        <v>52</v>
      </c>
      <c r="AI605" t="s">
        <v>668</v>
      </c>
      <c r="AJ605" t="s">
        <v>77</v>
      </c>
      <c r="AK605" t="s">
        <v>78</v>
      </c>
      <c r="AL605" t="str">
        <f t="shared" si="19"/>
        <v>ASHFORDGBR</v>
      </c>
      <c r="AM605">
        <f>IFERROR(INDEX([1]Sheet1!$I$2:$I$118, MATCH(AL605, [1]Sheet1!$J$2:$J$118, 0)), "")</f>
        <v>5685.8299841513308</v>
      </c>
    </row>
    <row r="606" spans="1:39" hidden="1">
      <c r="A606" t="s">
        <v>4804</v>
      </c>
      <c r="B606" t="s">
        <v>4805</v>
      </c>
      <c r="C606" t="s">
        <v>4806</v>
      </c>
      <c r="D606" t="s">
        <v>4807</v>
      </c>
      <c r="E606" t="s">
        <v>102</v>
      </c>
      <c r="F606" t="s">
        <v>40</v>
      </c>
      <c r="G606" t="s">
        <v>41</v>
      </c>
      <c r="H606" t="s">
        <v>42</v>
      </c>
      <c r="I606" t="s">
        <v>41</v>
      </c>
      <c r="J606" t="s">
        <v>42</v>
      </c>
      <c r="K606" t="s">
        <v>43</v>
      </c>
      <c r="L606" t="s">
        <v>44</v>
      </c>
      <c r="M606" t="s">
        <v>43</v>
      </c>
      <c r="N606" t="s">
        <v>44</v>
      </c>
      <c r="O606" t="s">
        <v>43</v>
      </c>
      <c r="P606" t="s">
        <v>45</v>
      </c>
      <c r="Q606" s="1">
        <v>4</v>
      </c>
      <c r="R606" t="s">
        <v>46</v>
      </c>
      <c r="S606" t="s">
        <v>47</v>
      </c>
      <c r="T606" s="1">
        <v>23.77</v>
      </c>
      <c r="U606" t="s">
        <v>48</v>
      </c>
      <c r="V606" t="s">
        <v>4808</v>
      </c>
      <c r="W606" s="1">
        <v>12.86</v>
      </c>
      <c r="X606" t="s">
        <v>50</v>
      </c>
      <c r="Y606" t="s">
        <v>50</v>
      </c>
      <c r="Z606" s="1">
        <v>1</v>
      </c>
      <c r="AA606" t="s">
        <v>51</v>
      </c>
      <c r="AB606" s="1">
        <v>1.7</v>
      </c>
      <c r="AC606" t="s">
        <v>51</v>
      </c>
      <c r="AD606" s="1">
        <v>0.01</v>
      </c>
      <c r="AE606" t="s">
        <v>52</v>
      </c>
      <c r="AF606">
        <f t="shared" si="18"/>
        <v>0.01</v>
      </c>
      <c r="AG606" s="1">
        <v>0.01</v>
      </c>
      <c r="AH606" t="s">
        <v>52</v>
      </c>
      <c r="AI606" t="s">
        <v>53</v>
      </c>
      <c r="AJ606" t="s">
        <v>54</v>
      </c>
      <c r="AK606" t="s">
        <v>55</v>
      </c>
      <c r="AL606" t="str">
        <f t="shared" si="19"/>
        <v>SINGAPORESGP</v>
      </c>
      <c r="AM606">
        <f>IFERROR(INDEX([1]Sheet1!$I$2:$I$118, MATCH(AL606, [1]Sheet1!$J$2:$J$118, 0)), "")</f>
        <v>10733.49534193344</v>
      </c>
    </row>
    <row r="607" spans="1:39" hidden="1">
      <c r="A607" t="s">
        <v>4699</v>
      </c>
      <c r="B607" t="s">
        <v>4627</v>
      </c>
      <c r="C607" t="s">
        <v>4700</v>
      </c>
      <c r="D607" t="s">
        <v>4701</v>
      </c>
      <c r="E607" t="s">
        <v>60</v>
      </c>
      <c r="F607" t="s">
        <v>40</v>
      </c>
      <c r="G607" t="s">
        <v>41</v>
      </c>
      <c r="H607" t="s">
        <v>42</v>
      </c>
      <c r="I607" t="s">
        <v>41</v>
      </c>
      <c r="J607" t="s">
        <v>42</v>
      </c>
      <c r="K607" t="s">
        <v>4459</v>
      </c>
      <c r="L607" t="s">
        <v>1144</v>
      </c>
      <c r="M607" t="s">
        <v>1145</v>
      </c>
      <c r="N607" t="s">
        <v>4460</v>
      </c>
      <c r="O607" t="s">
        <v>1145</v>
      </c>
      <c r="P607" t="s">
        <v>73</v>
      </c>
      <c r="Q607" s="1">
        <v>10</v>
      </c>
      <c r="R607" t="s">
        <v>46</v>
      </c>
      <c r="S607" t="s">
        <v>47</v>
      </c>
      <c r="T607" s="1">
        <v>229.79</v>
      </c>
      <c r="U607" t="s">
        <v>48</v>
      </c>
      <c r="V607" t="s">
        <v>2210</v>
      </c>
      <c r="W607" s="1">
        <v>100</v>
      </c>
      <c r="X607" t="s">
        <v>324</v>
      </c>
      <c r="Y607" t="s">
        <v>2383</v>
      </c>
      <c r="Z607" s="1">
        <v>56</v>
      </c>
      <c r="AA607" t="s">
        <v>51</v>
      </c>
      <c r="AB607" s="1">
        <v>128.5</v>
      </c>
      <c r="AC607" t="s">
        <v>51</v>
      </c>
      <c r="AD607" s="1">
        <v>0.98</v>
      </c>
      <c r="AE607" t="s">
        <v>52</v>
      </c>
      <c r="AF607">
        <f t="shared" si="18"/>
        <v>0.98</v>
      </c>
      <c r="AG607" s="1">
        <v>0.98</v>
      </c>
      <c r="AH607" t="s">
        <v>52</v>
      </c>
      <c r="AI607" t="s">
        <v>829</v>
      </c>
      <c r="AJ607" t="s">
        <v>327</v>
      </c>
      <c r="AK607" t="s">
        <v>328</v>
      </c>
      <c r="AL607" t="str">
        <f t="shared" si="19"/>
        <v>SHANGHAICHN</v>
      </c>
      <c r="AM607">
        <f>IFERROR(INDEX([1]Sheet1!$I$2:$I$118, MATCH(AL607, [1]Sheet1!$J$2:$J$118, 0)), "")</f>
        <v>9467.7730778277528</v>
      </c>
    </row>
    <row r="608" spans="1:39" hidden="1">
      <c r="A608" t="s">
        <v>2750</v>
      </c>
      <c r="B608" t="s">
        <v>2358</v>
      </c>
      <c r="C608" t="s">
        <v>2751</v>
      </c>
      <c r="D608" t="s">
        <v>2752</v>
      </c>
      <c r="E608" t="s">
        <v>347</v>
      </c>
      <c r="F608" t="s">
        <v>260</v>
      </c>
      <c r="G608" t="s">
        <v>41</v>
      </c>
      <c r="H608" t="s">
        <v>42</v>
      </c>
      <c r="I608" t="s">
        <v>261</v>
      </c>
      <c r="J608" t="s">
        <v>42</v>
      </c>
      <c r="K608" t="s">
        <v>2151</v>
      </c>
      <c r="L608" t="s">
        <v>2152</v>
      </c>
      <c r="M608" t="s">
        <v>2153</v>
      </c>
      <c r="N608" t="s">
        <v>2152</v>
      </c>
      <c r="O608" t="s">
        <v>2153</v>
      </c>
      <c r="P608" t="s">
        <v>73</v>
      </c>
      <c r="Q608" s="1">
        <v>7</v>
      </c>
      <c r="R608" t="s">
        <v>46</v>
      </c>
      <c r="S608" t="s">
        <v>348</v>
      </c>
      <c r="T608" s="1">
        <v>487.66</v>
      </c>
      <c r="U608" t="s">
        <v>48</v>
      </c>
      <c r="V608" t="s">
        <v>2753</v>
      </c>
      <c r="W608" s="1">
        <v>487.66</v>
      </c>
      <c r="X608" t="s">
        <v>50</v>
      </c>
      <c r="Y608" t="s">
        <v>50</v>
      </c>
      <c r="Z608" s="1">
        <v>65</v>
      </c>
      <c r="AA608" t="s">
        <v>51</v>
      </c>
      <c r="AB608" t="s">
        <v>46</v>
      </c>
      <c r="AD608" s="1">
        <v>1</v>
      </c>
      <c r="AE608" t="s">
        <v>52</v>
      </c>
      <c r="AF608" t="str">
        <f t="shared" si="18"/>
        <v/>
      </c>
      <c r="AG608" t="s">
        <v>46</v>
      </c>
      <c r="AI608" t="s">
        <v>76</v>
      </c>
      <c r="AJ608" t="s">
        <v>77</v>
      </c>
      <c r="AK608" t="s">
        <v>78</v>
      </c>
      <c r="AL608" t="str">
        <f t="shared" si="19"/>
        <v>DUBAIARE</v>
      </c>
      <c r="AM608">
        <f>IFERROR(INDEX([1]Sheet1!$I$2:$I$118, MATCH(AL608, [1]Sheet1!$J$2:$J$118, 0)), "")</f>
        <v>5269.5437712730181</v>
      </c>
    </row>
    <row r="609" spans="1:39" hidden="1">
      <c r="A609" t="s">
        <v>2806</v>
      </c>
      <c r="B609" t="s">
        <v>2807</v>
      </c>
      <c r="C609" t="s">
        <v>2808</v>
      </c>
      <c r="D609" t="s">
        <v>2809</v>
      </c>
      <c r="E609" t="s">
        <v>535</v>
      </c>
      <c r="F609" t="s">
        <v>260</v>
      </c>
      <c r="G609" t="s">
        <v>41</v>
      </c>
      <c r="H609" t="s">
        <v>42</v>
      </c>
      <c r="I609" t="s">
        <v>261</v>
      </c>
      <c r="J609" t="s">
        <v>42</v>
      </c>
      <c r="K609" t="s">
        <v>2151</v>
      </c>
      <c r="L609" t="s">
        <v>2152</v>
      </c>
      <c r="M609" t="s">
        <v>2153</v>
      </c>
      <c r="N609" t="s">
        <v>2152</v>
      </c>
      <c r="O609" t="s">
        <v>2153</v>
      </c>
      <c r="P609" t="s">
        <v>73</v>
      </c>
      <c r="Q609" s="1">
        <v>7</v>
      </c>
      <c r="R609" t="s">
        <v>46</v>
      </c>
      <c r="S609" t="s">
        <v>348</v>
      </c>
      <c r="T609" s="1">
        <v>671.6</v>
      </c>
      <c r="V609" t="s">
        <v>2810</v>
      </c>
      <c r="W609" s="1">
        <v>671.6</v>
      </c>
      <c r="X609" t="s">
        <v>50</v>
      </c>
      <c r="Y609" t="s">
        <v>50</v>
      </c>
      <c r="Z609" s="1">
        <v>54</v>
      </c>
      <c r="AA609" t="s">
        <v>51</v>
      </c>
      <c r="AB609" t="s">
        <v>46</v>
      </c>
      <c r="AD609" s="1">
        <v>0.94</v>
      </c>
      <c r="AE609" t="s">
        <v>52</v>
      </c>
      <c r="AF609" t="str">
        <f t="shared" si="18"/>
        <v/>
      </c>
      <c r="AG609" t="s">
        <v>46</v>
      </c>
      <c r="AI609" t="s">
        <v>76</v>
      </c>
      <c r="AJ609" t="s">
        <v>77</v>
      </c>
      <c r="AK609" t="s">
        <v>78</v>
      </c>
      <c r="AL609" t="str">
        <f t="shared" si="19"/>
        <v>DUBAIARE</v>
      </c>
      <c r="AM609">
        <f>IFERROR(INDEX([1]Sheet1!$I$2:$I$118, MATCH(AL609, [1]Sheet1!$J$2:$J$118, 0)), "")</f>
        <v>5269.5437712730181</v>
      </c>
    </row>
    <row r="610" spans="1:39" hidden="1">
      <c r="A610" t="s">
        <v>4614</v>
      </c>
      <c r="B610" t="s">
        <v>4615</v>
      </c>
      <c r="C610" t="s">
        <v>4616</v>
      </c>
      <c r="D610" t="s">
        <v>4617</v>
      </c>
      <c r="E610" t="s">
        <v>66</v>
      </c>
      <c r="F610" t="s">
        <v>40</v>
      </c>
      <c r="G610" t="s">
        <v>41</v>
      </c>
      <c r="H610" t="s">
        <v>42</v>
      </c>
      <c r="I610" t="s">
        <v>41</v>
      </c>
      <c r="J610" t="s">
        <v>42</v>
      </c>
      <c r="K610" t="s">
        <v>4459</v>
      </c>
      <c r="L610" t="s">
        <v>1144</v>
      </c>
      <c r="M610" t="s">
        <v>1145</v>
      </c>
      <c r="N610" t="s">
        <v>4460</v>
      </c>
      <c r="O610" t="s">
        <v>1145</v>
      </c>
      <c r="P610" t="s">
        <v>73</v>
      </c>
      <c r="Q610" s="1">
        <v>14</v>
      </c>
      <c r="R610" s="1">
        <v>10</v>
      </c>
      <c r="S610" t="s">
        <v>47</v>
      </c>
      <c r="T610" s="1">
        <v>357.84</v>
      </c>
      <c r="U610" t="s">
        <v>48</v>
      </c>
      <c r="V610" t="s">
        <v>4461</v>
      </c>
      <c r="W610" s="1">
        <v>240.9</v>
      </c>
      <c r="X610" t="s">
        <v>324</v>
      </c>
      <c r="Y610" t="s">
        <v>2165</v>
      </c>
      <c r="Z610" s="1">
        <v>53</v>
      </c>
      <c r="AA610" t="s">
        <v>51</v>
      </c>
      <c r="AB610" s="1">
        <v>128.5</v>
      </c>
      <c r="AC610" t="s">
        <v>51</v>
      </c>
      <c r="AD610" s="1">
        <v>0.98</v>
      </c>
      <c r="AE610" t="s">
        <v>52</v>
      </c>
      <c r="AF610">
        <f t="shared" si="18"/>
        <v>0.98</v>
      </c>
      <c r="AG610" s="1">
        <v>0.98</v>
      </c>
      <c r="AH610" t="s">
        <v>52</v>
      </c>
      <c r="AI610" t="s">
        <v>829</v>
      </c>
      <c r="AJ610" t="s">
        <v>327</v>
      </c>
      <c r="AK610" t="s">
        <v>328</v>
      </c>
      <c r="AL610" t="str">
        <f t="shared" si="19"/>
        <v>SHANGHAICHN</v>
      </c>
      <c r="AM610">
        <f>IFERROR(INDEX([1]Sheet1!$I$2:$I$118, MATCH(AL610, [1]Sheet1!$J$2:$J$118, 0)), "")</f>
        <v>9467.7730778277528</v>
      </c>
    </row>
    <row r="611" spans="1:39" hidden="1">
      <c r="A611" t="s">
        <v>2780</v>
      </c>
      <c r="B611" t="s">
        <v>2186</v>
      </c>
      <c r="C611" t="s">
        <v>2781</v>
      </c>
      <c r="D611" t="s">
        <v>2782</v>
      </c>
      <c r="E611" t="s">
        <v>222</v>
      </c>
      <c r="F611" t="s">
        <v>260</v>
      </c>
      <c r="G611" t="s">
        <v>41</v>
      </c>
      <c r="H611" t="s">
        <v>42</v>
      </c>
      <c r="I611" t="s">
        <v>261</v>
      </c>
      <c r="J611" t="s">
        <v>42</v>
      </c>
      <c r="K611" t="s">
        <v>2151</v>
      </c>
      <c r="L611" t="s">
        <v>2152</v>
      </c>
      <c r="M611" t="s">
        <v>2153</v>
      </c>
      <c r="N611" t="s">
        <v>2152</v>
      </c>
      <c r="O611" t="s">
        <v>2153</v>
      </c>
      <c r="P611" t="s">
        <v>73</v>
      </c>
      <c r="Q611" s="1">
        <v>7</v>
      </c>
      <c r="R611" t="s">
        <v>46</v>
      </c>
      <c r="S611" t="s">
        <v>348</v>
      </c>
      <c r="T611" s="1">
        <v>693.69</v>
      </c>
      <c r="V611" t="s">
        <v>2783</v>
      </c>
      <c r="W611" s="1">
        <v>691.47</v>
      </c>
      <c r="X611" t="s">
        <v>50</v>
      </c>
      <c r="Y611" t="s">
        <v>50</v>
      </c>
      <c r="Z611" s="1">
        <v>54</v>
      </c>
      <c r="AA611" t="s">
        <v>51</v>
      </c>
      <c r="AB611" t="s">
        <v>46</v>
      </c>
      <c r="AD611" s="1">
        <v>0.94</v>
      </c>
      <c r="AE611" t="s">
        <v>52</v>
      </c>
      <c r="AF611" t="str">
        <f t="shared" si="18"/>
        <v/>
      </c>
      <c r="AG611" t="s">
        <v>46</v>
      </c>
      <c r="AI611" t="s">
        <v>76</v>
      </c>
      <c r="AJ611" t="s">
        <v>77</v>
      </c>
      <c r="AK611" t="s">
        <v>78</v>
      </c>
      <c r="AL611" t="str">
        <f t="shared" si="19"/>
        <v>DUBAIARE</v>
      </c>
      <c r="AM611">
        <f>IFERROR(INDEX([1]Sheet1!$I$2:$I$118, MATCH(AL611, [1]Sheet1!$J$2:$J$118, 0)), "")</f>
        <v>5269.5437712730181</v>
      </c>
    </row>
    <row r="612" spans="1:39" hidden="1">
      <c r="A612" t="s">
        <v>2721</v>
      </c>
      <c r="B612" t="s">
        <v>2195</v>
      </c>
      <c r="C612" t="s">
        <v>2722</v>
      </c>
      <c r="D612" t="s">
        <v>2723</v>
      </c>
      <c r="E612" t="s">
        <v>215</v>
      </c>
      <c r="F612" t="s">
        <v>260</v>
      </c>
      <c r="G612" t="s">
        <v>41</v>
      </c>
      <c r="H612" t="s">
        <v>42</v>
      </c>
      <c r="I612" t="s">
        <v>261</v>
      </c>
      <c r="J612" t="s">
        <v>42</v>
      </c>
      <c r="K612" t="s">
        <v>2151</v>
      </c>
      <c r="L612" t="s">
        <v>2152</v>
      </c>
      <c r="M612" t="s">
        <v>2153</v>
      </c>
      <c r="N612" t="s">
        <v>2152</v>
      </c>
      <c r="O612" t="s">
        <v>2153</v>
      </c>
      <c r="P612" t="s">
        <v>73</v>
      </c>
      <c r="Q612" s="1">
        <v>7</v>
      </c>
      <c r="R612" t="s">
        <v>46</v>
      </c>
      <c r="S612" t="s">
        <v>348</v>
      </c>
      <c r="T612" s="1">
        <v>654.61</v>
      </c>
      <c r="V612" t="s">
        <v>2724</v>
      </c>
      <c r="W612" s="1">
        <v>717.16</v>
      </c>
      <c r="X612" t="s">
        <v>50</v>
      </c>
      <c r="Y612" t="s">
        <v>50</v>
      </c>
      <c r="Z612" s="1">
        <v>65</v>
      </c>
      <c r="AA612" t="s">
        <v>51</v>
      </c>
      <c r="AB612" t="s">
        <v>46</v>
      </c>
      <c r="AD612" s="1">
        <v>1</v>
      </c>
      <c r="AE612" t="s">
        <v>52</v>
      </c>
      <c r="AF612" t="str">
        <f t="shared" si="18"/>
        <v/>
      </c>
      <c r="AG612" t="s">
        <v>46</v>
      </c>
      <c r="AI612" t="s">
        <v>76</v>
      </c>
      <c r="AJ612" t="s">
        <v>77</v>
      </c>
      <c r="AK612" t="s">
        <v>78</v>
      </c>
      <c r="AL612" t="str">
        <f t="shared" si="19"/>
        <v>DUBAIARE</v>
      </c>
      <c r="AM612">
        <f>IFERROR(INDEX([1]Sheet1!$I$2:$I$118, MATCH(AL612, [1]Sheet1!$J$2:$J$118, 0)), "")</f>
        <v>5269.5437712730181</v>
      </c>
    </row>
    <row r="613" spans="1:39" hidden="1">
      <c r="A613" t="s">
        <v>2741</v>
      </c>
      <c r="B613" t="s">
        <v>2467</v>
      </c>
      <c r="C613" t="s">
        <v>2742</v>
      </c>
      <c r="D613" t="s">
        <v>2743</v>
      </c>
      <c r="E613" t="s">
        <v>215</v>
      </c>
      <c r="F613" t="s">
        <v>260</v>
      </c>
      <c r="G613" t="s">
        <v>41</v>
      </c>
      <c r="H613" t="s">
        <v>42</v>
      </c>
      <c r="I613" t="s">
        <v>261</v>
      </c>
      <c r="J613" t="s">
        <v>42</v>
      </c>
      <c r="K613" t="s">
        <v>2151</v>
      </c>
      <c r="L613" t="s">
        <v>2152</v>
      </c>
      <c r="M613" t="s">
        <v>2153</v>
      </c>
      <c r="N613" t="s">
        <v>2152</v>
      </c>
      <c r="O613" t="s">
        <v>2153</v>
      </c>
      <c r="P613" t="s">
        <v>73</v>
      </c>
      <c r="Q613" s="1">
        <v>7</v>
      </c>
      <c r="R613" t="s">
        <v>46</v>
      </c>
      <c r="S613" t="s">
        <v>348</v>
      </c>
      <c r="T613" s="1">
        <v>892.4</v>
      </c>
      <c r="V613" t="s">
        <v>2744</v>
      </c>
      <c r="W613" s="1">
        <v>892.4</v>
      </c>
      <c r="X613" t="s">
        <v>50</v>
      </c>
      <c r="Y613" t="s">
        <v>50</v>
      </c>
      <c r="Z613" s="1">
        <v>65</v>
      </c>
      <c r="AA613" t="s">
        <v>51</v>
      </c>
      <c r="AB613" t="s">
        <v>46</v>
      </c>
      <c r="AD613" s="1">
        <v>1</v>
      </c>
      <c r="AE613" t="s">
        <v>52</v>
      </c>
      <c r="AF613" t="str">
        <f t="shared" si="18"/>
        <v/>
      </c>
      <c r="AG613" t="s">
        <v>46</v>
      </c>
      <c r="AI613" t="s">
        <v>76</v>
      </c>
      <c r="AJ613" t="s">
        <v>77</v>
      </c>
      <c r="AK613" t="s">
        <v>78</v>
      </c>
      <c r="AL613" t="str">
        <f t="shared" si="19"/>
        <v>DUBAIARE</v>
      </c>
      <c r="AM613">
        <f>IFERROR(INDEX([1]Sheet1!$I$2:$I$118, MATCH(AL613, [1]Sheet1!$J$2:$J$118, 0)), "")</f>
        <v>5269.5437712730181</v>
      </c>
    </row>
    <row r="614" spans="1:39" hidden="1">
      <c r="A614" t="s">
        <v>2717</v>
      </c>
      <c r="B614" t="s">
        <v>2463</v>
      </c>
      <c r="C614" t="s">
        <v>2718</v>
      </c>
      <c r="D614" t="s">
        <v>2719</v>
      </c>
      <c r="E614" t="s">
        <v>222</v>
      </c>
      <c r="F614" t="s">
        <v>260</v>
      </c>
      <c r="G614" t="s">
        <v>41</v>
      </c>
      <c r="H614" t="s">
        <v>42</v>
      </c>
      <c r="I614" t="s">
        <v>261</v>
      </c>
      <c r="J614" t="s">
        <v>42</v>
      </c>
      <c r="K614" t="s">
        <v>2151</v>
      </c>
      <c r="L614" t="s">
        <v>2152</v>
      </c>
      <c r="M614" t="s">
        <v>2153</v>
      </c>
      <c r="N614" t="s">
        <v>2152</v>
      </c>
      <c r="O614" t="s">
        <v>2153</v>
      </c>
      <c r="P614" t="s">
        <v>73</v>
      </c>
      <c r="Q614" s="1">
        <v>7</v>
      </c>
      <c r="R614" t="s">
        <v>46</v>
      </c>
      <c r="S614" t="s">
        <v>348</v>
      </c>
      <c r="T614" s="1">
        <v>1044.52</v>
      </c>
      <c r="V614" t="s">
        <v>2720</v>
      </c>
      <c r="W614" s="1">
        <v>1044.52</v>
      </c>
      <c r="X614" t="s">
        <v>50</v>
      </c>
      <c r="Y614" t="s">
        <v>50</v>
      </c>
      <c r="Z614" s="1">
        <v>65</v>
      </c>
      <c r="AA614" t="s">
        <v>51</v>
      </c>
      <c r="AB614" t="s">
        <v>46</v>
      </c>
      <c r="AD614" s="1">
        <v>1</v>
      </c>
      <c r="AE614" t="s">
        <v>52</v>
      </c>
      <c r="AF614" t="str">
        <f t="shared" si="18"/>
        <v/>
      </c>
      <c r="AG614" t="s">
        <v>46</v>
      </c>
      <c r="AI614" t="s">
        <v>76</v>
      </c>
      <c r="AJ614" t="s">
        <v>77</v>
      </c>
      <c r="AK614" t="s">
        <v>78</v>
      </c>
      <c r="AL614" t="str">
        <f t="shared" si="19"/>
        <v>DUBAIARE</v>
      </c>
      <c r="AM614">
        <f>IFERROR(INDEX([1]Sheet1!$I$2:$I$118, MATCH(AL614, [1]Sheet1!$J$2:$J$118, 0)), "")</f>
        <v>5269.5437712730181</v>
      </c>
    </row>
    <row r="615" spans="1:39" hidden="1">
      <c r="A615" t="s">
        <v>4548</v>
      </c>
      <c r="B615" t="s">
        <v>4549</v>
      </c>
      <c r="C615" t="s">
        <v>4550</v>
      </c>
      <c r="D615" t="s">
        <v>4551</v>
      </c>
      <c r="E615" t="s">
        <v>66</v>
      </c>
      <c r="F615" t="s">
        <v>40</v>
      </c>
      <c r="G615" t="s">
        <v>41</v>
      </c>
      <c r="H615" t="s">
        <v>42</v>
      </c>
      <c r="I615" t="s">
        <v>41</v>
      </c>
      <c r="J615" t="s">
        <v>42</v>
      </c>
      <c r="K615" t="s">
        <v>4459</v>
      </c>
      <c r="L615" t="s">
        <v>1144</v>
      </c>
      <c r="M615" t="s">
        <v>1145</v>
      </c>
      <c r="N615" t="s">
        <v>4460</v>
      </c>
      <c r="O615" t="s">
        <v>1145</v>
      </c>
      <c r="P615" t="s">
        <v>73</v>
      </c>
      <c r="Q615" s="1">
        <v>8</v>
      </c>
      <c r="R615" s="1">
        <v>6</v>
      </c>
      <c r="S615" t="s">
        <v>47</v>
      </c>
      <c r="T615" s="1">
        <v>202.8</v>
      </c>
      <c r="U615" t="s">
        <v>48</v>
      </c>
      <c r="V615" t="s">
        <v>2210</v>
      </c>
      <c r="W615" s="1">
        <v>100</v>
      </c>
      <c r="X615" t="s">
        <v>50</v>
      </c>
      <c r="Y615" t="s">
        <v>4507</v>
      </c>
      <c r="Z615" s="1">
        <v>54</v>
      </c>
      <c r="AA615" t="s">
        <v>51</v>
      </c>
      <c r="AB615" s="1">
        <v>128.5</v>
      </c>
      <c r="AC615" t="s">
        <v>51</v>
      </c>
      <c r="AD615" s="1">
        <v>0.98</v>
      </c>
      <c r="AE615" t="s">
        <v>52</v>
      </c>
      <c r="AF615">
        <f t="shared" si="18"/>
        <v>0.98</v>
      </c>
      <c r="AG615" s="1">
        <v>0.98</v>
      </c>
      <c r="AH615" t="s">
        <v>52</v>
      </c>
      <c r="AI615" t="s">
        <v>782</v>
      </c>
      <c r="AJ615" t="s">
        <v>327</v>
      </c>
      <c r="AK615" t="s">
        <v>328</v>
      </c>
      <c r="AL615" t="str">
        <f t="shared" si="19"/>
        <v>SHANGHAICHN</v>
      </c>
      <c r="AM615">
        <f>IFERROR(INDEX([1]Sheet1!$I$2:$I$118, MATCH(AL615, [1]Sheet1!$J$2:$J$118, 0)), "")</f>
        <v>9467.7730778277528</v>
      </c>
    </row>
    <row r="616" spans="1:39" hidden="1">
      <c r="A616" t="s">
        <v>4640</v>
      </c>
      <c r="B616" t="s">
        <v>4641</v>
      </c>
      <c r="C616" t="s">
        <v>4642</v>
      </c>
      <c r="D616" t="s">
        <v>4643</v>
      </c>
      <c r="E616" t="s">
        <v>66</v>
      </c>
      <c r="F616" t="s">
        <v>40</v>
      </c>
      <c r="G616" t="s">
        <v>41</v>
      </c>
      <c r="H616" t="s">
        <v>42</v>
      </c>
      <c r="I616" t="s">
        <v>41</v>
      </c>
      <c r="J616" t="s">
        <v>42</v>
      </c>
      <c r="K616" t="s">
        <v>4459</v>
      </c>
      <c r="L616" t="s">
        <v>1144</v>
      </c>
      <c r="M616" t="s">
        <v>1145</v>
      </c>
      <c r="N616" t="s">
        <v>4460</v>
      </c>
      <c r="O616" t="s">
        <v>1145</v>
      </c>
      <c r="P616" t="s">
        <v>73</v>
      </c>
      <c r="Q616" s="1">
        <v>8</v>
      </c>
      <c r="R616" s="1">
        <v>8</v>
      </c>
      <c r="S616" t="s">
        <v>47</v>
      </c>
      <c r="T616" s="1">
        <v>202.8</v>
      </c>
      <c r="U616" t="s">
        <v>48</v>
      </c>
      <c r="V616" t="s">
        <v>2210</v>
      </c>
      <c r="W616" s="1">
        <v>100</v>
      </c>
      <c r="X616" t="s">
        <v>50</v>
      </c>
      <c r="Y616" t="s">
        <v>4507</v>
      </c>
      <c r="Z616" s="1">
        <v>52</v>
      </c>
      <c r="AA616" t="s">
        <v>51</v>
      </c>
      <c r="AB616" s="1">
        <v>128.5</v>
      </c>
      <c r="AC616" t="s">
        <v>51</v>
      </c>
      <c r="AD616" s="1">
        <v>0.98</v>
      </c>
      <c r="AE616" t="s">
        <v>52</v>
      </c>
      <c r="AF616">
        <f t="shared" si="18"/>
        <v>0.98</v>
      </c>
      <c r="AG616" s="1">
        <v>0.98</v>
      </c>
      <c r="AH616" t="s">
        <v>52</v>
      </c>
      <c r="AI616" t="s">
        <v>782</v>
      </c>
      <c r="AJ616" t="s">
        <v>327</v>
      </c>
      <c r="AK616" t="s">
        <v>328</v>
      </c>
      <c r="AL616" t="str">
        <f t="shared" si="19"/>
        <v>SHANGHAICHN</v>
      </c>
      <c r="AM616">
        <f>IFERROR(INDEX([1]Sheet1!$I$2:$I$118, MATCH(AL616, [1]Sheet1!$J$2:$J$118, 0)), "")</f>
        <v>9467.7730778277528</v>
      </c>
    </row>
    <row r="617" spans="1:39" hidden="1">
      <c r="A617" t="s">
        <v>4569</v>
      </c>
      <c r="B617" t="s">
        <v>4570</v>
      </c>
      <c r="C617" t="s">
        <v>4571</v>
      </c>
      <c r="D617" t="s">
        <v>4572</v>
      </c>
      <c r="E617" t="s">
        <v>88</v>
      </c>
      <c r="F617" t="s">
        <v>40</v>
      </c>
      <c r="G617" t="s">
        <v>41</v>
      </c>
      <c r="H617" t="s">
        <v>42</v>
      </c>
      <c r="I617" t="s">
        <v>41</v>
      </c>
      <c r="J617" t="s">
        <v>42</v>
      </c>
      <c r="K617" t="s">
        <v>4459</v>
      </c>
      <c r="L617" t="s">
        <v>1144</v>
      </c>
      <c r="M617" t="s">
        <v>1145</v>
      </c>
      <c r="N617" t="s">
        <v>4460</v>
      </c>
      <c r="O617" t="s">
        <v>1145</v>
      </c>
      <c r="P617" t="s">
        <v>73</v>
      </c>
      <c r="Q617" s="1">
        <v>14</v>
      </c>
      <c r="R617" s="1">
        <v>15</v>
      </c>
      <c r="S617" t="s">
        <v>47</v>
      </c>
      <c r="T617" s="1">
        <v>357.84</v>
      </c>
      <c r="U617" t="s">
        <v>48</v>
      </c>
      <c r="V617" t="s">
        <v>4461</v>
      </c>
      <c r="W617" s="1">
        <v>240.9</v>
      </c>
      <c r="X617" t="s">
        <v>324</v>
      </c>
      <c r="Y617" t="s">
        <v>2165</v>
      </c>
      <c r="Z617" s="1">
        <v>52</v>
      </c>
      <c r="AA617" t="s">
        <v>51</v>
      </c>
      <c r="AB617" s="1">
        <v>128.5</v>
      </c>
      <c r="AC617" t="s">
        <v>51</v>
      </c>
      <c r="AD617" s="1">
        <v>0.98</v>
      </c>
      <c r="AE617" t="s">
        <v>52</v>
      </c>
      <c r="AF617">
        <f t="shared" si="18"/>
        <v>0.98</v>
      </c>
      <c r="AG617" s="1">
        <v>0.98</v>
      </c>
      <c r="AH617" t="s">
        <v>52</v>
      </c>
      <c r="AI617" t="s">
        <v>829</v>
      </c>
      <c r="AJ617" t="s">
        <v>327</v>
      </c>
      <c r="AK617" t="s">
        <v>328</v>
      </c>
      <c r="AL617" t="str">
        <f t="shared" si="19"/>
        <v>SHANGHAICHN</v>
      </c>
      <c r="AM617">
        <f>IFERROR(INDEX([1]Sheet1!$I$2:$I$118, MATCH(AL617, [1]Sheet1!$J$2:$J$118, 0)), "")</f>
        <v>9467.7730778277528</v>
      </c>
    </row>
    <row r="618" spans="1:39" hidden="1">
      <c r="A618" t="s">
        <v>4556</v>
      </c>
      <c r="B618" t="s">
        <v>4557</v>
      </c>
      <c r="C618" t="s">
        <v>4558</v>
      </c>
      <c r="D618" t="s">
        <v>4559</v>
      </c>
      <c r="E618" t="s">
        <v>66</v>
      </c>
      <c r="F618" t="s">
        <v>40</v>
      </c>
      <c r="G618" t="s">
        <v>41</v>
      </c>
      <c r="H618" t="s">
        <v>42</v>
      </c>
      <c r="I618" t="s">
        <v>41</v>
      </c>
      <c r="J618" t="s">
        <v>42</v>
      </c>
      <c r="K618" t="s">
        <v>4459</v>
      </c>
      <c r="L618" t="s">
        <v>1144</v>
      </c>
      <c r="M618" t="s">
        <v>1145</v>
      </c>
      <c r="N618" t="s">
        <v>4460</v>
      </c>
      <c r="O618" t="s">
        <v>1145</v>
      </c>
      <c r="P618" t="s">
        <v>73</v>
      </c>
      <c r="Q618" s="1">
        <v>16</v>
      </c>
      <c r="R618" s="1">
        <v>8</v>
      </c>
      <c r="S618" t="s">
        <v>47</v>
      </c>
      <c r="T618" s="1">
        <v>387.39</v>
      </c>
      <c r="U618" t="s">
        <v>48</v>
      </c>
      <c r="V618" t="s">
        <v>4461</v>
      </c>
      <c r="W618" s="1">
        <v>240.9</v>
      </c>
      <c r="X618" t="s">
        <v>324</v>
      </c>
      <c r="Y618" t="s">
        <v>4516</v>
      </c>
      <c r="Z618" s="1">
        <v>52</v>
      </c>
      <c r="AA618" t="s">
        <v>51</v>
      </c>
      <c r="AB618" s="1">
        <v>128.5</v>
      </c>
      <c r="AC618" t="s">
        <v>51</v>
      </c>
      <c r="AD618" s="1">
        <v>0.98</v>
      </c>
      <c r="AE618" t="s">
        <v>52</v>
      </c>
      <c r="AF618">
        <f t="shared" si="18"/>
        <v>0.98</v>
      </c>
      <c r="AG618" s="1">
        <v>0.98</v>
      </c>
      <c r="AH618" t="s">
        <v>52</v>
      </c>
      <c r="AI618" t="s">
        <v>829</v>
      </c>
      <c r="AJ618" t="s">
        <v>327</v>
      </c>
      <c r="AK618" t="s">
        <v>328</v>
      </c>
      <c r="AL618" t="str">
        <f t="shared" si="19"/>
        <v>SHANGHAICHN</v>
      </c>
      <c r="AM618">
        <f>IFERROR(INDEX([1]Sheet1!$I$2:$I$118, MATCH(AL618, [1]Sheet1!$J$2:$J$118, 0)), "")</f>
        <v>9467.7730778277528</v>
      </c>
    </row>
    <row r="619" spans="1:39" hidden="1">
      <c r="A619" t="s">
        <v>4710</v>
      </c>
      <c r="B619" t="s">
        <v>4711</v>
      </c>
      <c r="C619" t="s">
        <v>4712</v>
      </c>
      <c r="D619" t="s">
        <v>4713</v>
      </c>
      <c r="E619" t="s">
        <v>102</v>
      </c>
      <c r="F619" t="s">
        <v>40</v>
      </c>
      <c r="G619" t="s">
        <v>41</v>
      </c>
      <c r="H619" t="s">
        <v>42</v>
      </c>
      <c r="I619" t="s">
        <v>41</v>
      </c>
      <c r="J619" t="s">
        <v>42</v>
      </c>
      <c r="K619" t="s">
        <v>4459</v>
      </c>
      <c r="L619" t="s">
        <v>1144</v>
      </c>
      <c r="M619" t="s">
        <v>1145</v>
      </c>
      <c r="N619" t="s">
        <v>4460</v>
      </c>
      <c r="O619" t="s">
        <v>1145</v>
      </c>
      <c r="P619" t="s">
        <v>73</v>
      </c>
      <c r="Q619" s="1">
        <v>14</v>
      </c>
      <c r="R619" s="1">
        <v>11</v>
      </c>
      <c r="S619" t="s">
        <v>47</v>
      </c>
      <c r="T619" s="1">
        <v>386.11</v>
      </c>
      <c r="U619" t="s">
        <v>48</v>
      </c>
      <c r="V619" t="s">
        <v>4461</v>
      </c>
      <c r="W619" s="1">
        <v>240.9</v>
      </c>
      <c r="X619" t="s">
        <v>324</v>
      </c>
      <c r="Y619" t="s">
        <v>2331</v>
      </c>
      <c r="Z619" s="1">
        <v>52</v>
      </c>
      <c r="AA619" t="s">
        <v>51</v>
      </c>
      <c r="AB619" s="1">
        <v>128.5</v>
      </c>
      <c r="AC619" t="s">
        <v>51</v>
      </c>
      <c r="AD619" s="1">
        <v>0.98</v>
      </c>
      <c r="AE619" t="s">
        <v>52</v>
      </c>
      <c r="AF619">
        <f t="shared" si="18"/>
        <v>0.98</v>
      </c>
      <c r="AG619" s="1">
        <v>0.98</v>
      </c>
      <c r="AH619" t="s">
        <v>52</v>
      </c>
      <c r="AI619" t="s">
        <v>829</v>
      </c>
      <c r="AJ619" t="s">
        <v>327</v>
      </c>
      <c r="AK619" t="s">
        <v>328</v>
      </c>
      <c r="AL619" t="str">
        <f t="shared" si="19"/>
        <v>SHANGHAICHN</v>
      </c>
      <c r="AM619">
        <f>IFERROR(INDEX([1]Sheet1!$I$2:$I$118, MATCH(AL619, [1]Sheet1!$J$2:$J$118, 0)), "")</f>
        <v>9467.7730778277528</v>
      </c>
    </row>
    <row r="620" spans="1:39" hidden="1">
      <c r="A620" t="s">
        <v>4564</v>
      </c>
      <c r="B620" t="s">
        <v>4565</v>
      </c>
      <c r="C620" t="s">
        <v>4566</v>
      </c>
      <c r="D620" t="s">
        <v>4567</v>
      </c>
      <c r="E620" t="s">
        <v>88</v>
      </c>
      <c r="F620" t="s">
        <v>40</v>
      </c>
      <c r="G620" t="s">
        <v>41</v>
      </c>
      <c r="H620" t="s">
        <v>42</v>
      </c>
      <c r="I620" t="s">
        <v>41</v>
      </c>
      <c r="J620" t="s">
        <v>42</v>
      </c>
      <c r="K620" t="s">
        <v>4459</v>
      </c>
      <c r="L620" t="s">
        <v>1144</v>
      </c>
      <c r="M620" t="s">
        <v>1145</v>
      </c>
      <c r="N620" t="s">
        <v>1144</v>
      </c>
      <c r="O620" t="s">
        <v>1145</v>
      </c>
      <c r="P620" t="s">
        <v>73</v>
      </c>
      <c r="Q620" s="1">
        <v>14</v>
      </c>
      <c r="R620" s="1">
        <v>7</v>
      </c>
      <c r="S620" t="s">
        <v>47</v>
      </c>
      <c r="T620" s="1">
        <v>383.01</v>
      </c>
      <c r="U620" t="s">
        <v>48</v>
      </c>
      <c r="V620" t="s">
        <v>4568</v>
      </c>
      <c r="W620" s="1">
        <v>266.07</v>
      </c>
      <c r="X620" t="s">
        <v>324</v>
      </c>
      <c r="Y620" t="s">
        <v>2165</v>
      </c>
      <c r="Z620" s="1">
        <v>52</v>
      </c>
      <c r="AA620" t="s">
        <v>51</v>
      </c>
      <c r="AB620" s="1">
        <v>128.5</v>
      </c>
      <c r="AC620" t="s">
        <v>51</v>
      </c>
      <c r="AD620" s="1">
        <v>0.98</v>
      </c>
      <c r="AE620" t="s">
        <v>52</v>
      </c>
      <c r="AF620">
        <f t="shared" si="18"/>
        <v>0.98</v>
      </c>
      <c r="AG620" s="1">
        <v>0.98</v>
      </c>
      <c r="AH620" t="s">
        <v>52</v>
      </c>
      <c r="AI620" t="s">
        <v>829</v>
      </c>
      <c r="AJ620" t="s">
        <v>327</v>
      </c>
      <c r="AK620" t="s">
        <v>328</v>
      </c>
      <c r="AL620" t="str">
        <f t="shared" si="19"/>
        <v>BEIJINGCHN</v>
      </c>
      <c r="AM620">
        <f>IFERROR(INDEX([1]Sheet1!$I$2:$I$118, MATCH(AL620, [1]Sheet1!$J$2:$J$118, 0)), "")</f>
        <v>9154.460108143061</v>
      </c>
    </row>
    <row r="621" spans="1:39" hidden="1">
      <c r="A621" t="s">
        <v>14863</v>
      </c>
      <c r="B621" t="s">
        <v>14864</v>
      </c>
      <c r="C621" t="s">
        <v>14865</v>
      </c>
      <c r="D621" t="s">
        <v>14866</v>
      </c>
      <c r="E621" t="s">
        <v>102</v>
      </c>
      <c r="F621" t="s">
        <v>40</v>
      </c>
      <c r="G621" t="s">
        <v>41</v>
      </c>
      <c r="H621" t="s">
        <v>42</v>
      </c>
      <c r="I621" t="s">
        <v>41</v>
      </c>
      <c r="J621" t="s">
        <v>42</v>
      </c>
      <c r="K621" t="s">
        <v>14826</v>
      </c>
      <c r="L621" t="s">
        <v>14827</v>
      </c>
      <c r="M621" t="s">
        <v>14826</v>
      </c>
      <c r="N621" t="s">
        <v>14827</v>
      </c>
      <c r="O621" t="s">
        <v>14826</v>
      </c>
      <c r="P621" t="s">
        <v>45</v>
      </c>
      <c r="Q621" s="1">
        <v>4</v>
      </c>
      <c r="R621" s="1">
        <v>3</v>
      </c>
      <c r="S621" t="s">
        <v>47</v>
      </c>
      <c r="T621" s="1">
        <v>22.99</v>
      </c>
      <c r="U621" t="s">
        <v>48</v>
      </c>
      <c r="V621" t="s">
        <v>5352</v>
      </c>
      <c r="W621" s="1">
        <v>12.44</v>
      </c>
      <c r="X621" t="s">
        <v>50</v>
      </c>
      <c r="Y621" t="s">
        <v>50</v>
      </c>
      <c r="Z621" s="1">
        <v>1</v>
      </c>
      <c r="AA621" t="s">
        <v>51</v>
      </c>
      <c r="AB621" s="1">
        <v>1.7</v>
      </c>
      <c r="AC621" t="s">
        <v>51</v>
      </c>
      <c r="AD621" s="1">
        <v>0.01</v>
      </c>
      <c r="AE621" t="s">
        <v>52</v>
      </c>
      <c r="AF621">
        <f t="shared" si="18"/>
        <v>0.01</v>
      </c>
      <c r="AG621" s="1">
        <v>0.01</v>
      </c>
      <c r="AH621" t="s">
        <v>52</v>
      </c>
      <c r="AI621" t="s">
        <v>53</v>
      </c>
      <c r="AJ621" t="s">
        <v>54</v>
      </c>
      <c r="AK621" t="s">
        <v>55</v>
      </c>
      <c r="AL621" t="str">
        <f t="shared" si="19"/>
        <v>HONG KONGHKG</v>
      </c>
      <c r="AM621" t="str">
        <f>IFERROR(INDEX([1]Sheet1!$I$2:$I$118, MATCH(AL621, [1]Sheet1!$J$2:$J$118, 0)), "")</f>
        <v/>
      </c>
    </row>
    <row r="622" spans="1:39" hidden="1">
      <c r="A622" t="s">
        <v>14867</v>
      </c>
      <c r="B622" t="s">
        <v>14864</v>
      </c>
      <c r="C622" t="s">
        <v>14868</v>
      </c>
      <c r="D622" t="s">
        <v>14869</v>
      </c>
      <c r="E622" t="s">
        <v>108</v>
      </c>
      <c r="F622" t="s">
        <v>40</v>
      </c>
      <c r="G622" t="s">
        <v>41</v>
      </c>
      <c r="H622" t="s">
        <v>42</v>
      </c>
      <c r="I622" t="s">
        <v>41</v>
      </c>
      <c r="J622" t="s">
        <v>42</v>
      </c>
      <c r="K622" t="s">
        <v>14826</v>
      </c>
      <c r="L622" t="s">
        <v>14827</v>
      </c>
      <c r="M622" t="s">
        <v>14826</v>
      </c>
      <c r="N622" t="s">
        <v>14827</v>
      </c>
      <c r="O622" t="s">
        <v>14826</v>
      </c>
      <c r="P622" t="s">
        <v>45</v>
      </c>
      <c r="Q622" s="1">
        <v>4</v>
      </c>
      <c r="R622" s="1">
        <v>2</v>
      </c>
      <c r="S622" t="s">
        <v>47</v>
      </c>
      <c r="T622" s="1">
        <v>926.98</v>
      </c>
      <c r="U622" t="s">
        <v>48</v>
      </c>
      <c r="V622" t="s">
        <v>210</v>
      </c>
      <c r="W622" s="1">
        <v>886.36</v>
      </c>
      <c r="X622" t="s">
        <v>50</v>
      </c>
      <c r="Y622" t="s">
        <v>50</v>
      </c>
      <c r="Z622" s="1">
        <v>59</v>
      </c>
      <c r="AA622" t="s">
        <v>51</v>
      </c>
      <c r="AB622" s="1">
        <v>162.88</v>
      </c>
      <c r="AC622" t="s">
        <v>51</v>
      </c>
      <c r="AD622" s="1">
        <v>0.98</v>
      </c>
      <c r="AE622" t="s">
        <v>52</v>
      </c>
      <c r="AF622">
        <f t="shared" si="18"/>
        <v>0.98</v>
      </c>
      <c r="AG622" s="1">
        <v>0.98</v>
      </c>
      <c r="AH622" t="s">
        <v>52</v>
      </c>
      <c r="AI622" t="s">
        <v>53</v>
      </c>
      <c r="AJ622" t="s">
        <v>54</v>
      </c>
      <c r="AK622" t="s">
        <v>55</v>
      </c>
      <c r="AL622" t="str">
        <f t="shared" si="19"/>
        <v>HONG KONGHKG</v>
      </c>
      <c r="AM622" t="str">
        <f>IFERROR(INDEX([1]Sheet1!$I$2:$I$118, MATCH(AL622, [1]Sheet1!$J$2:$J$118, 0)), "")</f>
        <v/>
      </c>
    </row>
    <row r="623" spans="1:39" hidden="1">
      <c r="A623" t="s">
        <v>4495</v>
      </c>
      <c r="B623" t="s">
        <v>4496</v>
      </c>
      <c r="C623" t="s">
        <v>4497</v>
      </c>
      <c r="D623" t="s">
        <v>4498</v>
      </c>
      <c r="E623" t="s">
        <v>66</v>
      </c>
      <c r="F623" t="s">
        <v>40</v>
      </c>
      <c r="G623" t="s">
        <v>41</v>
      </c>
      <c r="H623" t="s">
        <v>42</v>
      </c>
      <c r="I623" t="s">
        <v>41</v>
      </c>
      <c r="J623" t="s">
        <v>42</v>
      </c>
      <c r="K623" t="s">
        <v>4459</v>
      </c>
      <c r="L623" t="s">
        <v>1144</v>
      </c>
      <c r="M623" t="s">
        <v>1145</v>
      </c>
      <c r="N623" t="s">
        <v>4460</v>
      </c>
      <c r="O623" t="s">
        <v>1145</v>
      </c>
      <c r="P623" t="s">
        <v>73</v>
      </c>
      <c r="Q623" s="1">
        <v>14</v>
      </c>
      <c r="R623" s="1">
        <v>9</v>
      </c>
      <c r="S623" t="s">
        <v>47</v>
      </c>
      <c r="T623" s="1">
        <v>357.84</v>
      </c>
      <c r="U623" t="s">
        <v>48</v>
      </c>
      <c r="V623" t="s">
        <v>4461</v>
      </c>
      <c r="W623" s="1">
        <v>240.9</v>
      </c>
      <c r="X623" t="s">
        <v>324</v>
      </c>
      <c r="Y623" t="s">
        <v>2165</v>
      </c>
      <c r="Z623" s="1">
        <v>55</v>
      </c>
      <c r="AA623" t="s">
        <v>51</v>
      </c>
      <c r="AB623" s="1">
        <v>128.5</v>
      </c>
      <c r="AC623" t="s">
        <v>51</v>
      </c>
      <c r="AD623" s="1">
        <v>0.98</v>
      </c>
      <c r="AE623" t="s">
        <v>52</v>
      </c>
      <c r="AF623">
        <f t="shared" si="18"/>
        <v>0.98</v>
      </c>
      <c r="AG623" s="1">
        <v>0.98</v>
      </c>
      <c r="AH623" t="s">
        <v>52</v>
      </c>
      <c r="AI623" t="s">
        <v>829</v>
      </c>
      <c r="AJ623" t="s">
        <v>327</v>
      </c>
      <c r="AK623" t="s">
        <v>328</v>
      </c>
      <c r="AL623" t="str">
        <f t="shared" si="19"/>
        <v>SHANGHAICHN</v>
      </c>
      <c r="AM623">
        <f>IFERROR(INDEX([1]Sheet1!$I$2:$I$118, MATCH(AL623, [1]Sheet1!$J$2:$J$118, 0)), "")</f>
        <v>9467.7730778277528</v>
      </c>
    </row>
    <row r="624" spans="1:39" hidden="1">
      <c r="A624" t="s">
        <v>10108</v>
      </c>
      <c r="B624" t="s">
        <v>10109</v>
      </c>
      <c r="C624" t="s">
        <v>10110</v>
      </c>
      <c r="D624" t="s">
        <v>10111</v>
      </c>
      <c r="E624" t="s">
        <v>102</v>
      </c>
      <c r="F624" t="s">
        <v>40</v>
      </c>
      <c r="G624" t="s">
        <v>41</v>
      </c>
      <c r="H624" t="s">
        <v>42</v>
      </c>
      <c r="I624" t="s">
        <v>41</v>
      </c>
      <c r="J624" t="s">
        <v>42</v>
      </c>
      <c r="K624" t="s">
        <v>4459</v>
      </c>
      <c r="L624" t="s">
        <v>4460</v>
      </c>
      <c r="M624" t="s">
        <v>1145</v>
      </c>
      <c r="N624" t="s">
        <v>4460</v>
      </c>
      <c r="O624" t="s">
        <v>1145</v>
      </c>
      <c r="P624" t="s">
        <v>45</v>
      </c>
      <c r="Q624" s="1">
        <v>3</v>
      </c>
      <c r="R624" s="1">
        <v>6</v>
      </c>
      <c r="S624" t="s">
        <v>132</v>
      </c>
      <c r="T624" s="1">
        <v>37.369999999999997</v>
      </c>
      <c r="U624" t="s">
        <v>48</v>
      </c>
      <c r="V624" t="s">
        <v>9500</v>
      </c>
      <c r="W624" s="1">
        <v>37.369999999999997</v>
      </c>
      <c r="X624" t="s">
        <v>50</v>
      </c>
      <c r="Y624" t="s">
        <v>50</v>
      </c>
      <c r="Z624" s="1">
        <v>2</v>
      </c>
      <c r="AA624" t="s">
        <v>51</v>
      </c>
      <c r="AB624" s="1">
        <v>4.4800000000000004</v>
      </c>
      <c r="AC624" t="s">
        <v>51</v>
      </c>
      <c r="AD624" s="1">
        <v>0.03</v>
      </c>
      <c r="AE624" t="s">
        <v>52</v>
      </c>
      <c r="AF624">
        <f t="shared" si="18"/>
        <v>0.03</v>
      </c>
      <c r="AG624" s="1">
        <v>0.03</v>
      </c>
      <c r="AH624" t="s">
        <v>52</v>
      </c>
      <c r="AI624" t="s">
        <v>134</v>
      </c>
      <c r="AJ624" t="s">
        <v>135</v>
      </c>
      <c r="AK624" t="s">
        <v>136</v>
      </c>
      <c r="AL624" t="str">
        <f t="shared" si="19"/>
        <v>SHANGHAICHN</v>
      </c>
      <c r="AM624">
        <f>IFERROR(INDEX([1]Sheet1!$I$2:$I$118, MATCH(AL624, [1]Sheet1!$J$2:$J$118, 0)), "")</f>
        <v>9467.7730778277528</v>
      </c>
    </row>
    <row r="625" spans="1:39" hidden="1">
      <c r="A625" t="s">
        <v>12651</v>
      </c>
      <c r="B625" t="s">
        <v>10109</v>
      </c>
      <c r="C625" t="s">
        <v>12652</v>
      </c>
      <c r="D625" t="s">
        <v>12653</v>
      </c>
      <c r="E625" t="s">
        <v>102</v>
      </c>
      <c r="F625" t="s">
        <v>40</v>
      </c>
      <c r="G625" t="s">
        <v>41</v>
      </c>
      <c r="H625" t="s">
        <v>42</v>
      </c>
      <c r="I625" t="s">
        <v>41</v>
      </c>
      <c r="J625" t="s">
        <v>42</v>
      </c>
      <c r="K625" t="s">
        <v>4459</v>
      </c>
      <c r="L625" t="s">
        <v>4460</v>
      </c>
      <c r="M625" t="s">
        <v>1145</v>
      </c>
      <c r="N625" t="s">
        <v>4460</v>
      </c>
      <c r="O625" t="s">
        <v>1145</v>
      </c>
      <c r="P625" t="s">
        <v>45</v>
      </c>
      <c r="Q625" s="1">
        <v>4</v>
      </c>
      <c r="R625" t="s">
        <v>46</v>
      </c>
      <c r="S625" t="s">
        <v>132</v>
      </c>
      <c r="T625" s="1">
        <v>22.73</v>
      </c>
      <c r="U625" t="s">
        <v>48</v>
      </c>
      <c r="V625" t="s">
        <v>9813</v>
      </c>
      <c r="W625" s="1">
        <v>22.73</v>
      </c>
      <c r="X625" t="s">
        <v>50</v>
      </c>
      <c r="Y625" t="s">
        <v>50</v>
      </c>
      <c r="Z625" s="1">
        <v>1</v>
      </c>
      <c r="AA625" t="s">
        <v>51</v>
      </c>
      <c r="AB625" s="1">
        <v>1.69</v>
      </c>
      <c r="AC625" t="s">
        <v>51</v>
      </c>
      <c r="AD625" s="1">
        <v>0.01</v>
      </c>
      <c r="AE625" t="s">
        <v>52</v>
      </c>
      <c r="AF625">
        <f t="shared" si="18"/>
        <v>0.01</v>
      </c>
      <c r="AG625" s="1">
        <v>0.01</v>
      </c>
      <c r="AH625" t="s">
        <v>52</v>
      </c>
      <c r="AI625" t="s">
        <v>719</v>
      </c>
      <c r="AJ625" t="s">
        <v>135</v>
      </c>
      <c r="AK625" t="s">
        <v>136</v>
      </c>
      <c r="AL625" t="str">
        <f t="shared" si="19"/>
        <v>SHANGHAICHN</v>
      </c>
      <c r="AM625">
        <f>IFERROR(INDEX([1]Sheet1!$I$2:$I$118, MATCH(AL625, [1]Sheet1!$J$2:$J$118, 0)), "")</f>
        <v>9467.7730778277528</v>
      </c>
    </row>
    <row r="626" spans="1:39" hidden="1">
      <c r="A626" t="s">
        <v>23765</v>
      </c>
      <c r="B626" t="s">
        <v>23766</v>
      </c>
      <c r="C626" t="s">
        <v>23767</v>
      </c>
      <c r="D626" t="s">
        <v>23768</v>
      </c>
      <c r="E626" t="s">
        <v>66</v>
      </c>
      <c r="F626" t="s">
        <v>40</v>
      </c>
      <c r="G626" t="s">
        <v>41</v>
      </c>
      <c r="H626" t="s">
        <v>42</v>
      </c>
      <c r="I626" t="s">
        <v>41</v>
      </c>
      <c r="J626" t="s">
        <v>42</v>
      </c>
      <c r="K626" t="s">
        <v>23299</v>
      </c>
      <c r="L626" t="s">
        <v>4813</v>
      </c>
      <c r="M626" t="s">
        <v>4814</v>
      </c>
      <c r="N626" t="s">
        <v>4813</v>
      </c>
      <c r="O626" t="s">
        <v>4814</v>
      </c>
      <c r="P626" t="s">
        <v>1440</v>
      </c>
      <c r="Q626" s="1">
        <v>3</v>
      </c>
      <c r="R626" s="1">
        <v>2</v>
      </c>
      <c r="S626" t="s">
        <v>74</v>
      </c>
      <c r="T626" s="1">
        <v>98.3</v>
      </c>
      <c r="U626" t="s">
        <v>666</v>
      </c>
      <c r="V626" t="s">
        <v>23314</v>
      </c>
      <c r="W626" s="1">
        <v>90.83</v>
      </c>
      <c r="X626" t="s">
        <v>50</v>
      </c>
      <c r="Y626" t="s">
        <v>50</v>
      </c>
      <c r="Z626" s="1">
        <v>58</v>
      </c>
      <c r="AA626" t="s">
        <v>51</v>
      </c>
      <c r="AB626" s="1">
        <v>324.77</v>
      </c>
      <c r="AC626" t="s">
        <v>637</v>
      </c>
      <c r="AD626" s="1">
        <v>0.98</v>
      </c>
      <c r="AE626" t="s">
        <v>52</v>
      </c>
      <c r="AF626">
        <f t="shared" si="18"/>
        <v>0.98</v>
      </c>
      <c r="AG626" s="1">
        <v>0.98</v>
      </c>
      <c r="AH626" t="s">
        <v>52</v>
      </c>
      <c r="AI626" t="s">
        <v>1442</v>
      </c>
      <c r="AJ626" t="s">
        <v>1443</v>
      </c>
      <c r="AK626" t="s">
        <v>1444</v>
      </c>
      <c r="AL626" t="str">
        <f t="shared" si="19"/>
        <v>RAUNHEIMDEU</v>
      </c>
      <c r="AM626">
        <f>IFERROR(INDEX([1]Sheet1!$I$2:$I$118, MATCH(AL626, [1]Sheet1!$J$2:$J$118, 0)), "")</f>
        <v>477.69917125845029</v>
      </c>
    </row>
    <row r="627" spans="1:39" hidden="1">
      <c r="A627" t="s">
        <v>4475</v>
      </c>
      <c r="B627" t="s">
        <v>4476</v>
      </c>
      <c r="C627" t="s">
        <v>4477</v>
      </c>
      <c r="D627" t="s">
        <v>4478</v>
      </c>
      <c r="E627" t="s">
        <v>102</v>
      </c>
      <c r="F627" t="s">
        <v>40</v>
      </c>
      <c r="G627" t="s">
        <v>41</v>
      </c>
      <c r="H627" t="s">
        <v>42</v>
      </c>
      <c r="I627" t="s">
        <v>41</v>
      </c>
      <c r="J627" t="s">
        <v>42</v>
      </c>
      <c r="K627" t="s">
        <v>4459</v>
      </c>
      <c r="L627" t="s">
        <v>1144</v>
      </c>
      <c r="M627" t="s">
        <v>1145</v>
      </c>
      <c r="N627" t="s">
        <v>4460</v>
      </c>
      <c r="O627" t="s">
        <v>1145</v>
      </c>
      <c r="P627" t="s">
        <v>73</v>
      </c>
      <c r="Q627" s="1">
        <v>10</v>
      </c>
      <c r="R627" s="1">
        <v>4</v>
      </c>
      <c r="S627" t="s">
        <v>47</v>
      </c>
      <c r="T627" s="1">
        <v>205.37</v>
      </c>
      <c r="U627" t="s">
        <v>48</v>
      </c>
      <c r="V627" t="s">
        <v>2210</v>
      </c>
      <c r="W627" s="1">
        <v>100</v>
      </c>
      <c r="X627" t="s">
        <v>324</v>
      </c>
      <c r="Y627" t="s">
        <v>2309</v>
      </c>
      <c r="Z627" s="1">
        <v>55</v>
      </c>
      <c r="AA627" t="s">
        <v>51</v>
      </c>
      <c r="AB627" s="1">
        <v>128.5</v>
      </c>
      <c r="AC627" t="s">
        <v>51</v>
      </c>
      <c r="AD627" s="1">
        <v>0.98</v>
      </c>
      <c r="AE627" t="s">
        <v>52</v>
      </c>
      <c r="AF627">
        <f t="shared" si="18"/>
        <v>0.98</v>
      </c>
      <c r="AG627" s="1">
        <v>0.98</v>
      </c>
      <c r="AH627" t="s">
        <v>52</v>
      </c>
      <c r="AI627" t="s">
        <v>829</v>
      </c>
      <c r="AJ627" t="s">
        <v>327</v>
      </c>
      <c r="AK627" t="s">
        <v>328</v>
      </c>
      <c r="AL627" t="str">
        <f t="shared" si="19"/>
        <v>SHANGHAICHN</v>
      </c>
      <c r="AM627">
        <f>IFERROR(INDEX([1]Sheet1!$I$2:$I$118, MATCH(AL627, [1]Sheet1!$J$2:$J$118, 0)), "")</f>
        <v>9467.7730778277528</v>
      </c>
    </row>
    <row r="628" spans="1:39" hidden="1">
      <c r="A628" t="s">
        <v>5898</v>
      </c>
      <c r="B628" t="s">
        <v>5899</v>
      </c>
      <c r="C628" t="s">
        <v>5900</v>
      </c>
      <c r="D628" t="s">
        <v>5901</v>
      </c>
      <c r="E628" t="s">
        <v>66</v>
      </c>
      <c r="F628" t="s">
        <v>40</v>
      </c>
      <c r="G628" t="s">
        <v>41</v>
      </c>
      <c r="H628" t="s">
        <v>42</v>
      </c>
      <c r="I628" t="s">
        <v>41</v>
      </c>
      <c r="J628" t="s">
        <v>42</v>
      </c>
      <c r="K628" t="s">
        <v>5805</v>
      </c>
      <c r="L628" t="s">
        <v>5806</v>
      </c>
      <c r="M628" t="s">
        <v>5807</v>
      </c>
      <c r="N628" t="s">
        <v>5806</v>
      </c>
      <c r="O628" t="s">
        <v>5807</v>
      </c>
      <c r="P628" t="s">
        <v>45</v>
      </c>
      <c r="Q628" s="1">
        <v>4</v>
      </c>
      <c r="R628" t="s">
        <v>46</v>
      </c>
      <c r="S628" t="s">
        <v>47</v>
      </c>
      <c r="T628" s="1">
        <v>820.44</v>
      </c>
      <c r="U628" t="s">
        <v>48</v>
      </c>
      <c r="V628" t="s">
        <v>5897</v>
      </c>
      <c r="W628" s="1">
        <v>779.59</v>
      </c>
      <c r="X628" t="s">
        <v>50</v>
      </c>
      <c r="Y628" t="s">
        <v>50</v>
      </c>
      <c r="Z628" s="1">
        <v>51</v>
      </c>
      <c r="AA628" t="s">
        <v>51</v>
      </c>
      <c r="AB628" s="1">
        <v>162.88</v>
      </c>
      <c r="AC628" t="s">
        <v>51</v>
      </c>
      <c r="AD628" s="1">
        <v>0.98</v>
      </c>
      <c r="AE628" t="s">
        <v>52</v>
      </c>
      <c r="AF628">
        <f t="shared" si="18"/>
        <v>0.98</v>
      </c>
      <c r="AG628" s="1">
        <v>0.98</v>
      </c>
      <c r="AH628" t="s">
        <v>52</v>
      </c>
      <c r="AI628" t="s">
        <v>53</v>
      </c>
      <c r="AJ628" t="s">
        <v>54</v>
      </c>
      <c r="AK628" t="s">
        <v>55</v>
      </c>
      <c r="AL628" t="str">
        <f t="shared" si="19"/>
        <v>HACHIOJIJPN</v>
      </c>
      <c r="AM628">
        <f>IFERROR(INDEX([1]Sheet1!$I$2:$I$118, MATCH(AL628, [1]Sheet1!$J$2:$J$118, 0)), "")</f>
        <v>9718.1337301617932</v>
      </c>
    </row>
    <row r="629" spans="1:39" hidden="1">
      <c r="A629" t="s">
        <v>6497</v>
      </c>
      <c r="B629" t="s">
        <v>5899</v>
      </c>
      <c r="C629" t="s">
        <v>6498</v>
      </c>
      <c r="D629" t="s">
        <v>6499</v>
      </c>
      <c r="E629" t="s">
        <v>66</v>
      </c>
      <c r="F629" t="s">
        <v>40</v>
      </c>
      <c r="G629" t="s">
        <v>41</v>
      </c>
      <c r="H629" t="s">
        <v>42</v>
      </c>
      <c r="I629" t="s">
        <v>41</v>
      </c>
      <c r="J629" t="s">
        <v>42</v>
      </c>
      <c r="K629" t="s">
        <v>5805</v>
      </c>
      <c r="L629" t="s">
        <v>5806</v>
      </c>
      <c r="M629" t="s">
        <v>5807</v>
      </c>
      <c r="N629" t="s">
        <v>5806</v>
      </c>
      <c r="O629" t="s">
        <v>5807</v>
      </c>
      <c r="P629" t="s">
        <v>45</v>
      </c>
      <c r="Q629" s="1">
        <v>2</v>
      </c>
      <c r="R629" s="1">
        <v>2</v>
      </c>
      <c r="S629" t="s">
        <v>132</v>
      </c>
      <c r="T629" s="1">
        <v>37.25</v>
      </c>
      <c r="U629" t="s">
        <v>48</v>
      </c>
      <c r="V629" t="s">
        <v>6314</v>
      </c>
      <c r="W629" s="1">
        <v>37.25</v>
      </c>
      <c r="X629" t="s">
        <v>50</v>
      </c>
      <c r="Y629" t="s">
        <v>50</v>
      </c>
      <c r="Z629" s="1">
        <v>2</v>
      </c>
      <c r="AA629" t="s">
        <v>51</v>
      </c>
      <c r="AB629" s="1">
        <v>4.4800000000000004</v>
      </c>
      <c r="AC629" t="s">
        <v>51</v>
      </c>
      <c r="AD629" s="1">
        <v>0.03</v>
      </c>
      <c r="AE629" t="s">
        <v>52</v>
      </c>
      <c r="AF629">
        <f t="shared" si="18"/>
        <v>0.03</v>
      </c>
      <c r="AG629" s="1">
        <v>0.03</v>
      </c>
      <c r="AH629" t="s">
        <v>52</v>
      </c>
      <c r="AI629" t="s">
        <v>134</v>
      </c>
      <c r="AJ629" t="s">
        <v>135</v>
      </c>
      <c r="AK629" t="s">
        <v>136</v>
      </c>
      <c r="AL629" t="str">
        <f t="shared" si="19"/>
        <v>HACHIOJIJPN</v>
      </c>
      <c r="AM629">
        <f>IFERROR(INDEX([1]Sheet1!$I$2:$I$118, MATCH(AL629, [1]Sheet1!$J$2:$J$118, 0)), "")</f>
        <v>9718.1337301617932</v>
      </c>
    </row>
    <row r="630" spans="1:39" hidden="1">
      <c r="A630" t="s">
        <v>14879</v>
      </c>
      <c r="B630" t="s">
        <v>14880</v>
      </c>
      <c r="C630" t="s">
        <v>14881</v>
      </c>
      <c r="D630" t="s">
        <v>14882</v>
      </c>
      <c r="E630" t="s">
        <v>108</v>
      </c>
      <c r="F630" t="s">
        <v>40</v>
      </c>
      <c r="G630" t="s">
        <v>41</v>
      </c>
      <c r="H630" t="s">
        <v>42</v>
      </c>
      <c r="I630" t="s">
        <v>41</v>
      </c>
      <c r="J630" t="s">
        <v>42</v>
      </c>
      <c r="K630" t="s">
        <v>14826</v>
      </c>
      <c r="L630" t="s">
        <v>14827</v>
      </c>
      <c r="M630" t="s">
        <v>14826</v>
      </c>
      <c r="N630" t="s">
        <v>14827</v>
      </c>
      <c r="O630" t="s">
        <v>14826</v>
      </c>
      <c r="P630" t="s">
        <v>45</v>
      </c>
      <c r="Q630" s="1">
        <v>3</v>
      </c>
      <c r="R630" s="1">
        <v>2</v>
      </c>
      <c r="S630" t="s">
        <v>47</v>
      </c>
      <c r="T630" s="1">
        <v>902.34</v>
      </c>
      <c r="U630" t="s">
        <v>48</v>
      </c>
      <c r="V630" t="s">
        <v>14883</v>
      </c>
      <c r="W630" s="1">
        <v>861.64</v>
      </c>
      <c r="X630" t="s">
        <v>50</v>
      </c>
      <c r="Y630" t="s">
        <v>50</v>
      </c>
      <c r="Z630" s="1">
        <v>57</v>
      </c>
      <c r="AA630" t="s">
        <v>51</v>
      </c>
      <c r="AB630" s="1">
        <v>162.88</v>
      </c>
      <c r="AC630" t="s">
        <v>51</v>
      </c>
      <c r="AD630" s="1">
        <v>0.98</v>
      </c>
      <c r="AE630" t="s">
        <v>52</v>
      </c>
      <c r="AF630">
        <f t="shared" si="18"/>
        <v>0.98</v>
      </c>
      <c r="AG630" s="1">
        <v>0.98</v>
      </c>
      <c r="AH630" t="s">
        <v>52</v>
      </c>
      <c r="AI630" t="s">
        <v>53</v>
      </c>
      <c r="AJ630" t="s">
        <v>54</v>
      </c>
      <c r="AK630" t="s">
        <v>55</v>
      </c>
      <c r="AL630" t="str">
        <f t="shared" si="19"/>
        <v>HONG KONGHKG</v>
      </c>
      <c r="AM630" t="str">
        <f>IFERROR(INDEX([1]Sheet1!$I$2:$I$118, MATCH(AL630, [1]Sheet1!$J$2:$J$118, 0)), "")</f>
        <v/>
      </c>
    </row>
    <row r="631" spans="1:39" hidden="1">
      <c r="A631" t="s">
        <v>14855</v>
      </c>
      <c r="B631" t="s">
        <v>14856</v>
      </c>
      <c r="C631" t="s">
        <v>14857</v>
      </c>
      <c r="D631" t="s">
        <v>14858</v>
      </c>
      <c r="E631" t="s">
        <v>88</v>
      </c>
      <c r="F631" t="s">
        <v>40</v>
      </c>
      <c r="G631" t="s">
        <v>41</v>
      </c>
      <c r="H631" t="s">
        <v>42</v>
      </c>
      <c r="I631" t="s">
        <v>41</v>
      </c>
      <c r="J631" t="s">
        <v>42</v>
      </c>
      <c r="K631" t="s">
        <v>14826</v>
      </c>
      <c r="L631" t="s">
        <v>14827</v>
      </c>
      <c r="M631" t="s">
        <v>14826</v>
      </c>
      <c r="N631" t="s">
        <v>14827</v>
      </c>
      <c r="O631" t="s">
        <v>14826</v>
      </c>
      <c r="P631" t="s">
        <v>45</v>
      </c>
      <c r="Q631" s="1">
        <v>2</v>
      </c>
      <c r="R631" s="1">
        <v>2</v>
      </c>
      <c r="S631" t="s">
        <v>47</v>
      </c>
      <c r="T631" s="1">
        <v>37.31</v>
      </c>
      <c r="U631" t="s">
        <v>48</v>
      </c>
      <c r="V631" t="s">
        <v>49</v>
      </c>
      <c r="W631" s="1">
        <v>26.52</v>
      </c>
      <c r="X631" t="s">
        <v>50</v>
      </c>
      <c r="Y631" t="s">
        <v>50</v>
      </c>
      <c r="Z631" s="1">
        <v>2</v>
      </c>
      <c r="AA631" t="s">
        <v>51</v>
      </c>
      <c r="AB631" s="1">
        <v>4.51</v>
      </c>
      <c r="AC631" t="s">
        <v>51</v>
      </c>
      <c r="AD631" s="1">
        <v>0.03</v>
      </c>
      <c r="AE631" t="s">
        <v>52</v>
      </c>
      <c r="AF631">
        <f t="shared" si="18"/>
        <v>0.03</v>
      </c>
      <c r="AG631" s="1">
        <v>0.03</v>
      </c>
      <c r="AH631" t="s">
        <v>52</v>
      </c>
      <c r="AI631" t="s">
        <v>53</v>
      </c>
      <c r="AJ631" t="s">
        <v>54</v>
      </c>
      <c r="AK631" t="s">
        <v>55</v>
      </c>
      <c r="AL631" t="str">
        <f t="shared" si="19"/>
        <v>HONG KONGHKG</v>
      </c>
      <c r="AM631" t="str">
        <f>IFERROR(INDEX([1]Sheet1!$I$2:$I$118, MATCH(AL631, [1]Sheet1!$J$2:$J$118, 0)), "")</f>
        <v/>
      </c>
    </row>
    <row r="632" spans="1:39" hidden="1">
      <c r="A632" t="s">
        <v>5325</v>
      </c>
      <c r="B632" t="s">
        <v>5326</v>
      </c>
      <c r="C632" t="s">
        <v>5327</v>
      </c>
      <c r="D632" t="s">
        <v>5328</v>
      </c>
      <c r="E632" t="s">
        <v>108</v>
      </c>
      <c r="F632" t="s">
        <v>40</v>
      </c>
      <c r="G632" t="s">
        <v>41</v>
      </c>
      <c r="H632" t="s">
        <v>42</v>
      </c>
      <c r="I632" t="s">
        <v>41</v>
      </c>
      <c r="J632" t="s">
        <v>42</v>
      </c>
      <c r="K632" t="s">
        <v>5329</v>
      </c>
      <c r="L632" t="s">
        <v>5330</v>
      </c>
      <c r="M632" t="s">
        <v>5331</v>
      </c>
      <c r="N632" t="s">
        <v>5330</v>
      </c>
      <c r="O632" t="s">
        <v>5331</v>
      </c>
      <c r="P632" t="s">
        <v>45</v>
      </c>
      <c r="Q632" s="1">
        <v>3</v>
      </c>
      <c r="R632" s="1">
        <v>3</v>
      </c>
      <c r="S632" t="s">
        <v>132</v>
      </c>
      <c r="T632" s="1">
        <v>11.57</v>
      </c>
      <c r="U632" t="s">
        <v>48</v>
      </c>
      <c r="V632" t="s">
        <v>5332</v>
      </c>
      <c r="W632" s="1">
        <v>11.57</v>
      </c>
      <c r="X632" t="s">
        <v>50</v>
      </c>
      <c r="Y632" t="s">
        <v>50</v>
      </c>
      <c r="Z632" s="1">
        <v>1</v>
      </c>
      <c r="AA632" t="s">
        <v>51</v>
      </c>
      <c r="AB632" s="1">
        <v>1.69</v>
      </c>
      <c r="AC632" t="s">
        <v>51</v>
      </c>
      <c r="AD632" s="1">
        <v>0.01</v>
      </c>
      <c r="AE632" t="s">
        <v>52</v>
      </c>
      <c r="AF632">
        <f t="shared" si="18"/>
        <v>0.01</v>
      </c>
      <c r="AG632" s="1">
        <v>0.01</v>
      </c>
      <c r="AH632" t="s">
        <v>52</v>
      </c>
      <c r="AI632" t="s">
        <v>719</v>
      </c>
      <c r="AJ632" t="s">
        <v>135</v>
      </c>
      <c r="AK632" t="s">
        <v>136</v>
      </c>
      <c r="AL632" t="str">
        <f t="shared" si="19"/>
        <v>VANTAAFIN</v>
      </c>
      <c r="AM632">
        <f>IFERROR(INDEX([1]Sheet1!$I$2:$I$118, MATCH(AL632, [1]Sheet1!$J$2:$J$118, 0)), "")</f>
        <v>14329.816292699001</v>
      </c>
    </row>
    <row r="633" spans="1:39" hidden="1">
      <c r="A633" t="s">
        <v>4525</v>
      </c>
      <c r="B633" t="s">
        <v>4526</v>
      </c>
      <c r="C633" t="s">
        <v>4527</v>
      </c>
      <c r="D633" t="s">
        <v>4528</v>
      </c>
      <c r="E633" t="s">
        <v>88</v>
      </c>
      <c r="F633" t="s">
        <v>40</v>
      </c>
      <c r="G633" t="s">
        <v>41</v>
      </c>
      <c r="H633" t="s">
        <v>42</v>
      </c>
      <c r="I633" t="s">
        <v>41</v>
      </c>
      <c r="J633" t="s">
        <v>42</v>
      </c>
      <c r="K633" t="s">
        <v>4459</v>
      </c>
      <c r="L633" t="s">
        <v>1144</v>
      </c>
      <c r="M633" t="s">
        <v>1145</v>
      </c>
      <c r="N633" t="s">
        <v>4460</v>
      </c>
      <c r="O633" t="s">
        <v>1145</v>
      </c>
      <c r="P633" t="s">
        <v>73</v>
      </c>
      <c r="Q633" s="1">
        <v>14</v>
      </c>
      <c r="R633" s="1">
        <v>15</v>
      </c>
      <c r="S633" t="s">
        <v>47</v>
      </c>
      <c r="T633" s="1">
        <v>357.84</v>
      </c>
      <c r="U633" t="s">
        <v>48</v>
      </c>
      <c r="V633" t="s">
        <v>4461</v>
      </c>
      <c r="W633" s="1">
        <v>240.9</v>
      </c>
      <c r="X633" t="s">
        <v>324</v>
      </c>
      <c r="Y633" t="s">
        <v>2165</v>
      </c>
      <c r="Z633" s="1">
        <v>52</v>
      </c>
      <c r="AA633" t="s">
        <v>51</v>
      </c>
      <c r="AB633" s="1">
        <v>128.5</v>
      </c>
      <c r="AC633" t="s">
        <v>51</v>
      </c>
      <c r="AD633" s="1">
        <v>0.98</v>
      </c>
      <c r="AE633" t="s">
        <v>52</v>
      </c>
      <c r="AF633">
        <f t="shared" si="18"/>
        <v>0.98</v>
      </c>
      <c r="AG633" s="1">
        <v>0.98</v>
      </c>
      <c r="AH633" t="s">
        <v>52</v>
      </c>
      <c r="AI633" t="s">
        <v>829</v>
      </c>
      <c r="AJ633" t="s">
        <v>327</v>
      </c>
      <c r="AK633" t="s">
        <v>328</v>
      </c>
      <c r="AL633" t="str">
        <f t="shared" si="19"/>
        <v>SHANGHAICHN</v>
      </c>
      <c r="AM633">
        <f>IFERROR(INDEX([1]Sheet1!$I$2:$I$118, MATCH(AL633, [1]Sheet1!$J$2:$J$118, 0)), "")</f>
        <v>9467.7730778277528</v>
      </c>
    </row>
    <row r="634" spans="1:39" hidden="1">
      <c r="A634" t="s">
        <v>10935</v>
      </c>
      <c r="B634" t="s">
        <v>10936</v>
      </c>
      <c r="C634" t="s">
        <v>10937</v>
      </c>
      <c r="D634" t="s">
        <v>10938</v>
      </c>
      <c r="E634" t="s">
        <v>102</v>
      </c>
      <c r="F634" t="s">
        <v>40</v>
      </c>
      <c r="G634" t="s">
        <v>41</v>
      </c>
      <c r="H634" t="s">
        <v>42</v>
      </c>
      <c r="I634" t="s">
        <v>41</v>
      </c>
      <c r="J634" t="s">
        <v>42</v>
      </c>
      <c r="K634" t="s">
        <v>4459</v>
      </c>
      <c r="L634" t="s">
        <v>4460</v>
      </c>
      <c r="M634" t="s">
        <v>1145</v>
      </c>
      <c r="N634" t="s">
        <v>4460</v>
      </c>
      <c r="O634" t="s">
        <v>1145</v>
      </c>
      <c r="P634" t="s">
        <v>45</v>
      </c>
      <c r="Q634" s="1">
        <v>2</v>
      </c>
      <c r="R634" t="s">
        <v>46</v>
      </c>
      <c r="S634" t="s">
        <v>132</v>
      </c>
      <c r="T634" s="1">
        <v>39.99</v>
      </c>
      <c r="U634" t="s">
        <v>48</v>
      </c>
      <c r="V634" t="s">
        <v>8297</v>
      </c>
      <c r="W634" s="1">
        <v>39.99</v>
      </c>
      <c r="X634" t="s">
        <v>50</v>
      </c>
      <c r="Y634" t="s">
        <v>50</v>
      </c>
      <c r="Z634" s="1">
        <v>2</v>
      </c>
      <c r="AA634" t="s">
        <v>51</v>
      </c>
      <c r="AB634" s="1">
        <v>4.4800000000000004</v>
      </c>
      <c r="AC634" t="s">
        <v>51</v>
      </c>
      <c r="AD634" s="1">
        <v>0.03</v>
      </c>
      <c r="AE634" t="s">
        <v>52</v>
      </c>
      <c r="AF634">
        <f t="shared" si="18"/>
        <v>0.03</v>
      </c>
      <c r="AG634" s="1">
        <v>0.03</v>
      </c>
      <c r="AH634" t="s">
        <v>52</v>
      </c>
      <c r="AI634" t="s">
        <v>134</v>
      </c>
      <c r="AJ634" t="s">
        <v>135</v>
      </c>
      <c r="AK634" t="s">
        <v>136</v>
      </c>
      <c r="AL634" t="str">
        <f t="shared" si="19"/>
        <v>SHANGHAICHN</v>
      </c>
      <c r="AM634">
        <f>IFERROR(INDEX([1]Sheet1!$I$2:$I$118, MATCH(AL634, [1]Sheet1!$J$2:$J$118, 0)), "")</f>
        <v>9467.7730778277528</v>
      </c>
    </row>
    <row r="635" spans="1:39" hidden="1">
      <c r="A635" t="s">
        <v>4585</v>
      </c>
      <c r="B635" t="s">
        <v>4586</v>
      </c>
      <c r="C635" t="s">
        <v>4587</v>
      </c>
      <c r="D635" t="s">
        <v>4588</v>
      </c>
      <c r="E635" t="s">
        <v>66</v>
      </c>
      <c r="F635" t="s">
        <v>40</v>
      </c>
      <c r="G635" t="s">
        <v>41</v>
      </c>
      <c r="H635" t="s">
        <v>42</v>
      </c>
      <c r="I635" t="s">
        <v>41</v>
      </c>
      <c r="J635" t="s">
        <v>42</v>
      </c>
      <c r="K635" t="s">
        <v>4459</v>
      </c>
      <c r="L635" t="s">
        <v>1144</v>
      </c>
      <c r="M635" t="s">
        <v>1145</v>
      </c>
      <c r="N635" t="s">
        <v>4460</v>
      </c>
      <c r="O635" t="s">
        <v>1145</v>
      </c>
      <c r="P635" t="s">
        <v>73</v>
      </c>
      <c r="Q635" s="1">
        <v>14</v>
      </c>
      <c r="R635" s="1">
        <v>10</v>
      </c>
      <c r="S635" t="s">
        <v>47</v>
      </c>
      <c r="T635" s="1">
        <v>361.69</v>
      </c>
      <c r="U635" t="s">
        <v>48</v>
      </c>
      <c r="V635" t="s">
        <v>4461</v>
      </c>
      <c r="W635" s="1">
        <v>240.9</v>
      </c>
      <c r="X635" t="s">
        <v>324</v>
      </c>
      <c r="Y635" t="s">
        <v>380</v>
      </c>
      <c r="Z635" s="1">
        <v>54</v>
      </c>
      <c r="AA635" t="s">
        <v>51</v>
      </c>
      <c r="AB635" s="1">
        <v>128.5</v>
      </c>
      <c r="AC635" t="s">
        <v>51</v>
      </c>
      <c r="AD635" s="1">
        <v>0.98</v>
      </c>
      <c r="AE635" t="s">
        <v>52</v>
      </c>
      <c r="AF635">
        <f t="shared" si="18"/>
        <v>0.98</v>
      </c>
      <c r="AG635" s="1">
        <v>0.98</v>
      </c>
      <c r="AH635" t="s">
        <v>52</v>
      </c>
      <c r="AI635" t="s">
        <v>829</v>
      </c>
      <c r="AJ635" t="s">
        <v>327</v>
      </c>
      <c r="AK635" t="s">
        <v>328</v>
      </c>
      <c r="AL635" t="str">
        <f t="shared" si="19"/>
        <v>SHANGHAICHN</v>
      </c>
      <c r="AM635">
        <f>IFERROR(INDEX([1]Sheet1!$I$2:$I$118, MATCH(AL635, [1]Sheet1!$J$2:$J$118, 0)), "")</f>
        <v>9467.7730778277528</v>
      </c>
    </row>
    <row r="636" spans="1:39" hidden="1">
      <c r="A636" t="s">
        <v>4593</v>
      </c>
      <c r="B636" t="s">
        <v>4594</v>
      </c>
      <c r="C636" t="s">
        <v>4595</v>
      </c>
      <c r="D636" t="s">
        <v>4596</v>
      </c>
      <c r="E636" t="s">
        <v>88</v>
      </c>
      <c r="F636" t="s">
        <v>40</v>
      </c>
      <c r="G636" t="s">
        <v>41</v>
      </c>
      <c r="H636" t="s">
        <v>42</v>
      </c>
      <c r="I636" t="s">
        <v>41</v>
      </c>
      <c r="J636" t="s">
        <v>42</v>
      </c>
      <c r="K636" t="s">
        <v>4459</v>
      </c>
      <c r="L636" t="s">
        <v>1144</v>
      </c>
      <c r="M636" t="s">
        <v>1145</v>
      </c>
      <c r="N636" t="s">
        <v>4460</v>
      </c>
      <c r="O636" t="s">
        <v>1145</v>
      </c>
      <c r="P636" t="s">
        <v>73</v>
      </c>
      <c r="Q636" s="1">
        <v>8</v>
      </c>
      <c r="R636" s="1">
        <v>5</v>
      </c>
      <c r="S636" t="s">
        <v>47</v>
      </c>
      <c r="T636" s="1">
        <v>195.74</v>
      </c>
      <c r="U636" t="s">
        <v>48</v>
      </c>
      <c r="V636" t="s">
        <v>2210</v>
      </c>
      <c r="W636" s="1">
        <v>100</v>
      </c>
      <c r="X636" t="s">
        <v>324</v>
      </c>
      <c r="Y636" t="s">
        <v>4474</v>
      </c>
      <c r="Z636" s="1">
        <v>58</v>
      </c>
      <c r="AA636" t="s">
        <v>51</v>
      </c>
      <c r="AB636" s="1">
        <v>128.5</v>
      </c>
      <c r="AC636" t="s">
        <v>51</v>
      </c>
      <c r="AD636" s="1">
        <v>0.98</v>
      </c>
      <c r="AE636" t="s">
        <v>52</v>
      </c>
      <c r="AF636">
        <f t="shared" si="18"/>
        <v>0.98</v>
      </c>
      <c r="AG636" s="1">
        <v>0.98</v>
      </c>
      <c r="AH636" t="s">
        <v>52</v>
      </c>
      <c r="AI636" t="s">
        <v>829</v>
      </c>
      <c r="AJ636" t="s">
        <v>327</v>
      </c>
      <c r="AK636" t="s">
        <v>328</v>
      </c>
      <c r="AL636" t="str">
        <f t="shared" si="19"/>
        <v>SHANGHAICHN</v>
      </c>
      <c r="AM636">
        <f>IFERROR(INDEX([1]Sheet1!$I$2:$I$118, MATCH(AL636, [1]Sheet1!$J$2:$J$118, 0)), "")</f>
        <v>9467.7730778277528</v>
      </c>
    </row>
    <row r="637" spans="1:39" hidden="1">
      <c r="A637" t="s">
        <v>4503</v>
      </c>
      <c r="B637" t="s">
        <v>4504</v>
      </c>
      <c r="C637" t="s">
        <v>4505</v>
      </c>
      <c r="D637" t="s">
        <v>4506</v>
      </c>
      <c r="E637" t="s">
        <v>102</v>
      </c>
      <c r="F637" t="s">
        <v>40</v>
      </c>
      <c r="G637" t="s">
        <v>41</v>
      </c>
      <c r="H637" t="s">
        <v>42</v>
      </c>
      <c r="I637" t="s">
        <v>41</v>
      </c>
      <c r="J637" t="s">
        <v>42</v>
      </c>
      <c r="K637" t="s">
        <v>4459</v>
      </c>
      <c r="L637" t="s">
        <v>1144</v>
      </c>
      <c r="M637" t="s">
        <v>1145</v>
      </c>
      <c r="N637" t="s">
        <v>4460</v>
      </c>
      <c r="O637" t="s">
        <v>1145</v>
      </c>
      <c r="P637" t="s">
        <v>73</v>
      </c>
      <c r="Q637" s="1">
        <v>10</v>
      </c>
      <c r="R637" s="1">
        <v>7</v>
      </c>
      <c r="S637" t="s">
        <v>47</v>
      </c>
      <c r="T637" s="1">
        <v>211.8</v>
      </c>
      <c r="U637" t="s">
        <v>48</v>
      </c>
      <c r="V637" t="s">
        <v>2210</v>
      </c>
      <c r="W637" s="1">
        <v>100</v>
      </c>
      <c r="X637" t="s">
        <v>324</v>
      </c>
      <c r="Y637" t="s">
        <v>4507</v>
      </c>
      <c r="Z637" s="1">
        <v>55</v>
      </c>
      <c r="AA637" t="s">
        <v>51</v>
      </c>
      <c r="AB637" s="1">
        <v>128.5</v>
      </c>
      <c r="AC637" t="s">
        <v>51</v>
      </c>
      <c r="AD637" s="1">
        <v>0.98</v>
      </c>
      <c r="AE637" t="s">
        <v>52</v>
      </c>
      <c r="AF637">
        <f t="shared" si="18"/>
        <v>0.98</v>
      </c>
      <c r="AG637" s="1">
        <v>0.98</v>
      </c>
      <c r="AH637" t="s">
        <v>52</v>
      </c>
      <c r="AI637" t="s">
        <v>829</v>
      </c>
      <c r="AJ637" t="s">
        <v>327</v>
      </c>
      <c r="AK637" t="s">
        <v>328</v>
      </c>
      <c r="AL637" t="str">
        <f t="shared" si="19"/>
        <v>SHANGHAICHN</v>
      </c>
      <c r="AM637">
        <f>IFERROR(INDEX([1]Sheet1!$I$2:$I$118, MATCH(AL637, [1]Sheet1!$J$2:$J$118, 0)), "")</f>
        <v>9467.7730778277528</v>
      </c>
    </row>
    <row r="638" spans="1:39" hidden="1">
      <c r="A638" t="s">
        <v>4735</v>
      </c>
      <c r="B638" t="s">
        <v>4736</v>
      </c>
      <c r="C638" t="s">
        <v>4737</v>
      </c>
      <c r="D638" t="s">
        <v>4738</v>
      </c>
      <c r="E638" t="s">
        <v>108</v>
      </c>
      <c r="F638" t="s">
        <v>40</v>
      </c>
      <c r="G638" t="s">
        <v>41</v>
      </c>
      <c r="H638" t="s">
        <v>42</v>
      </c>
      <c r="I638" t="s">
        <v>41</v>
      </c>
      <c r="J638" t="s">
        <v>42</v>
      </c>
      <c r="K638" t="s">
        <v>4459</v>
      </c>
      <c r="L638" t="s">
        <v>1144</v>
      </c>
      <c r="M638" t="s">
        <v>1145</v>
      </c>
      <c r="N638" t="s">
        <v>4460</v>
      </c>
      <c r="O638" t="s">
        <v>1145</v>
      </c>
      <c r="P638" t="s">
        <v>73</v>
      </c>
      <c r="Q638" s="1">
        <v>8</v>
      </c>
      <c r="R638" s="1">
        <v>9</v>
      </c>
      <c r="S638" t="s">
        <v>47</v>
      </c>
      <c r="T638" s="1">
        <v>224.65</v>
      </c>
      <c r="U638" t="s">
        <v>48</v>
      </c>
      <c r="V638" t="s">
        <v>2210</v>
      </c>
      <c r="W638" s="1">
        <v>100</v>
      </c>
      <c r="X638" t="s">
        <v>324</v>
      </c>
      <c r="Y638" t="s">
        <v>2223</v>
      </c>
      <c r="Z638" s="1">
        <v>56</v>
      </c>
      <c r="AA638" t="s">
        <v>51</v>
      </c>
      <c r="AB638" s="1">
        <v>128.5</v>
      </c>
      <c r="AC638" t="s">
        <v>51</v>
      </c>
      <c r="AD638" s="1">
        <v>0.98</v>
      </c>
      <c r="AE638" t="s">
        <v>52</v>
      </c>
      <c r="AF638">
        <f t="shared" si="18"/>
        <v>0.98</v>
      </c>
      <c r="AG638" s="1">
        <v>0.98</v>
      </c>
      <c r="AH638" t="s">
        <v>52</v>
      </c>
      <c r="AI638" t="s">
        <v>829</v>
      </c>
      <c r="AJ638" t="s">
        <v>327</v>
      </c>
      <c r="AK638" t="s">
        <v>328</v>
      </c>
      <c r="AL638" t="str">
        <f t="shared" si="19"/>
        <v>SHANGHAICHN</v>
      </c>
      <c r="AM638">
        <f>IFERROR(INDEX([1]Sheet1!$I$2:$I$118, MATCH(AL638, [1]Sheet1!$J$2:$J$118, 0)), "")</f>
        <v>9467.7730778277528</v>
      </c>
    </row>
    <row r="639" spans="1:39" hidden="1">
      <c r="A639" t="s">
        <v>25461</v>
      </c>
      <c r="B639" t="s">
        <v>25458</v>
      </c>
      <c r="C639" t="s">
        <v>25462</v>
      </c>
      <c r="D639" t="s">
        <v>25463</v>
      </c>
      <c r="E639" t="s">
        <v>291</v>
      </c>
      <c r="F639" t="s">
        <v>260</v>
      </c>
      <c r="G639" t="s">
        <v>41</v>
      </c>
      <c r="H639" t="s">
        <v>42</v>
      </c>
      <c r="I639" t="s">
        <v>261</v>
      </c>
      <c r="J639" t="s">
        <v>42</v>
      </c>
      <c r="L639" t="s">
        <v>25460</v>
      </c>
      <c r="M639" t="s">
        <v>686</v>
      </c>
      <c r="N639" t="s">
        <v>25464</v>
      </c>
      <c r="O639" t="s">
        <v>686</v>
      </c>
      <c r="P639" t="s">
        <v>45</v>
      </c>
      <c r="Q639" s="1">
        <v>4</v>
      </c>
      <c r="R639" t="s">
        <v>46</v>
      </c>
      <c r="S639" t="s">
        <v>687</v>
      </c>
      <c r="T639" s="1">
        <v>96.7</v>
      </c>
      <c r="U639" t="s">
        <v>48</v>
      </c>
      <c r="V639" t="s">
        <v>25465</v>
      </c>
      <c r="W639" s="1">
        <v>96.7</v>
      </c>
      <c r="X639" t="s">
        <v>50</v>
      </c>
      <c r="Y639" t="s">
        <v>50</v>
      </c>
      <c r="Z639" s="1">
        <v>138</v>
      </c>
      <c r="AA639" t="s">
        <v>51</v>
      </c>
      <c r="AB639" s="1">
        <v>138</v>
      </c>
      <c r="AC639" t="s">
        <v>51</v>
      </c>
      <c r="AD639" s="1">
        <v>0.52</v>
      </c>
      <c r="AE639" t="s">
        <v>52</v>
      </c>
      <c r="AF639">
        <f t="shared" si="18"/>
        <v>0.55000000000000004</v>
      </c>
      <c r="AG639" s="1">
        <v>0.55000000000000004</v>
      </c>
      <c r="AH639" t="s">
        <v>52</v>
      </c>
      <c r="AI639" t="s">
        <v>689</v>
      </c>
      <c r="AJ639" t="s">
        <v>690</v>
      </c>
      <c r="AK639" t="s">
        <v>691</v>
      </c>
      <c r="AL639" t="str">
        <f t="shared" si="19"/>
        <v>SANTANDERESP</v>
      </c>
      <c r="AM639">
        <f>IFERROR(INDEX([1]Sheet1!$I$2:$I$118, MATCH(AL639, [1]Sheet1!$J$2:$J$118, 0)), "")</f>
        <v>1207.741317473141</v>
      </c>
    </row>
    <row r="640" spans="1:39" hidden="1">
      <c r="A640" t="s">
        <v>25457</v>
      </c>
      <c r="B640" t="s">
        <v>25458</v>
      </c>
      <c r="C640" t="s">
        <v>25459</v>
      </c>
      <c r="D640" t="s">
        <v>259</v>
      </c>
      <c r="E640" t="s">
        <v>271</v>
      </c>
      <c r="F640" t="s">
        <v>260</v>
      </c>
      <c r="G640" t="s">
        <v>41</v>
      </c>
      <c r="H640" t="s">
        <v>42</v>
      </c>
      <c r="I640" t="s">
        <v>261</v>
      </c>
      <c r="J640" t="s">
        <v>42</v>
      </c>
      <c r="L640" t="s">
        <v>25460</v>
      </c>
      <c r="M640" t="s">
        <v>686</v>
      </c>
      <c r="N640" t="s">
        <v>696</v>
      </c>
      <c r="O640" t="s">
        <v>686</v>
      </c>
      <c r="P640" t="s">
        <v>664</v>
      </c>
      <c r="Q640" s="1">
        <v>1</v>
      </c>
      <c r="R640" t="s">
        <v>46</v>
      </c>
      <c r="S640" t="s">
        <v>665</v>
      </c>
      <c r="T640" s="1">
        <v>813.6</v>
      </c>
      <c r="U640" t="s">
        <v>666</v>
      </c>
      <c r="V640" t="s">
        <v>758</v>
      </c>
      <c r="W640" s="1">
        <v>787.3</v>
      </c>
      <c r="X640" t="s">
        <v>50</v>
      </c>
      <c r="Y640" t="s">
        <v>50</v>
      </c>
      <c r="Z640" s="1">
        <v>186</v>
      </c>
      <c r="AA640" t="s">
        <v>51</v>
      </c>
      <c r="AB640" s="1">
        <v>186</v>
      </c>
      <c r="AC640" t="s">
        <v>51</v>
      </c>
      <c r="AD640" s="1">
        <v>0.43</v>
      </c>
      <c r="AE640" t="s">
        <v>52</v>
      </c>
      <c r="AF640">
        <f t="shared" si="18"/>
        <v>0.43</v>
      </c>
      <c r="AG640" s="1">
        <v>0.43</v>
      </c>
      <c r="AH640" t="s">
        <v>52</v>
      </c>
      <c r="AI640" t="s">
        <v>668</v>
      </c>
      <c r="AJ640" t="s">
        <v>77</v>
      </c>
      <c r="AK640" t="s">
        <v>78</v>
      </c>
      <c r="AL640" t="str">
        <f t="shared" si="19"/>
        <v>MADRIDESP</v>
      </c>
      <c r="AM640">
        <f>IFERROR(INDEX([1]Sheet1!$I$2:$I$118, MATCH(AL640, [1]Sheet1!$J$2:$J$118, 0)), "")</f>
        <v>7399.6129995134779</v>
      </c>
    </row>
    <row r="641" spans="1:39" hidden="1">
      <c r="A641" t="s">
        <v>4573</v>
      </c>
      <c r="B641" t="s">
        <v>4574</v>
      </c>
      <c r="C641" t="s">
        <v>4575</v>
      </c>
      <c r="D641" t="s">
        <v>4576</v>
      </c>
      <c r="E641" t="s">
        <v>88</v>
      </c>
      <c r="F641" t="s">
        <v>40</v>
      </c>
      <c r="G641" t="s">
        <v>41</v>
      </c>
      <c r="H641" t="s">
        <v>42</v>
      </c>
      <c r="I641" t="s">
        <v>41</v>
      </c>
      <c r="J641" t="s">
        <v>42</v>
      </c>
      <c r="K641" t="s">
        <v>4459</v>
      </c>
      <c r="L641" t="s">
        <v>1144</v>
      </c>
      <c r="M641" t="s">
        <v>1145</v>
      </c>
      <c r="N641" t="s">
        <v>4460</v>
      </c>
      <c r="O641" t="s">
        <v>1145</v>
      </c>
      <c r="P641" t="s">
        <v>73</v>
      </c>
      <c r="Q641" s="1">
        <v>14</v>
      </c>
      <c r="R641" s="1">
        <v>9</v>
      </c>
      <c r="S641" t="s">
        <v>47</v>
      </c>
      <c r="T641" s="1">
        <v>357.84</v>
      </c>
      <c r="U641" t="s">
        <v>48</v>
      </c>
      <c r="V641" t="s">
        <v>4461</v>
      </c>
      <c r="W641" s="1">
        <v>240.9</v>
      </c>
      <c r="X641" t="s">
        <v>324</v>
      </c>
      <c r="Y641" t="s">
        <v>2165</v>
      </c>
      <c r="Z641" s="1">
        <v>53</v>
      </c>
      <c r="AA641" t="s">
        <v>51</v>
      </c>
      <c r="AB641" s="1">
        <v>128.5</v>
      </c>
      <c r="AC641" t="s">
        <v>51</v>
      </c>
      <c r="AD641" s="1">
        <v>0.98</v>
      </c>
      <c r="AE641" t="s">
        <v>52</v>
      </c>
      <c r="AF641">
        <f t="shared" si="18"/>
        <v>0.98</v>
      </c>
      <c r="AG641" s="1">
        <v>0.98</v>
      </c>
      <c r="AH641" t="s">
        <v>52</v>
      </c>
      <c r="AI641" t="s">
        <v>829</v>
      </c>
      <c r="AJ641" t="s">
        <v>327</v>
      </c>
      <c r="AK641" t="s">
        <v>328</v>
      </c>
      <c r="AL641" t="str">
        <f t="shared" si="19"/>
        <v>SHANGHAICHN</v>
      </c>
      <c r="AM641">
        <f>IFERROR(INDEX([1]Sheet1!$I$2:$I$118, MATCH(AL641, [1]Sheet1!$J$2:$J$118, 0)), "")</f>
        <v>9467.7730778277528</v>
      </c>
    </row>
    <row r="642" spans="1:39" hidden="1">
      <c r="A642" t="s">
        <v>15875</v>
      </c>
      <c r="B642" t="s">
        <v>15876</v>
      </c>
      <c r="C642" t="s">
        <v>15877</v>
      </c>
      <c r="D642" t="s">
        <v>15878</v>
      </c>
      <c r="E642" t="s">
        <v>271</v>
      </c>
      <c r="F642" t="s">
        <v>260</v>
      </c>
      <c r="G642" t="s">
        <v>41</v>
      </c>
      <c r="H642" t="s">
        <v>42</v>
      </c>
      <c r="I642" t="s">
        <v>261</v>
      </c>
      <c r="J642" t="s">
        <v>42</v>
      </c>
      <c r="K642" t="s">
        <v>4923</v>
      </c>
      <c r="L642" t="s">
        <v>15504</v>
      </c>
      <c r="M642" t="s">
        <v>779</v>
      </c>
      <c r="N642" t="s">
        <v>15879</v>
      </c>
      <c r="O642" t="s">
        <v>779</v>
      </c>
      <c r="P642" t="s">
        <v>45</v>
      </c>
      <c r="Q642" s="1">
        <v>6</v>
      </c>
      <c r="R642" s="1">
        <v>3</v>
      </c>
      <c r="S642" t="s">
        <v>132</v>
      </c>
      <c r="T642" s="1">
        <v>428.59</v>
      </c>
      <c r="U642" t="s">
        <v>48</v>
      </c>
      <c r="V642" t="s">
        <v>15880</v>
      </c>
      <c r="W642" s="1">
        <v>428.59</v>
      </c>
      <c r="X642" t="s">
        <v>50</v>
      </c>
      <c r="Y642" t="s">
        <v>50</v>
      </c>
      <c r="Z642" s="1">
        <v>35</v>
      </c>
      <c r="AA642" t="s">
        <v>51</v>
      </c>
      <c r="AB642" s="1">
        <v>78.09</v>
      </c>
      <c r="AC642" t="s">
        <v>51</v>
      </c>
      <c r="AD642" s="1">
        <v>0.47</v>
      </c>
      <c r="AE642" t="s">
        <v>52</v>
      </c>
      <c r="AF642">
        <f t="shared" ref="AF642:AF705" si="20">IF(AH642="CMQ", AG642/1000000, IF(AH642="FTQ", AG642*0.0283168, AG642))</f>
        <v>0.47</v>
      </c>
      <c r="AG642" s="1">
        <v>0.47</v>
      </c>
      <c r="AH642" t="s">
        <v>52</v>
      </c>
      <c r="AI642" t="s">
        <v>3419</v>
      </c>
      <c r="AJ642" t="s">
        <v>135</v>
      </c>
      <c r="AK642" t="s">
        <v>136</v>
      </c>
      <c r="AL642" t="str">
        <f t="shared" ref="AL642:AL705" si="21">N642 &amp; O642</f>
        <v>MONROEVILLEUSA</v>
      </c>
      <c r="AM642">
        <f>IFERROR(INDEX([1]Sheet1!$I$2:$I$118, MATCH(AL642, [1]Sheet1!$J$2:$J$118, 0)), "")</f>
        <v>6234.3328179547871</v>
      </c>
    </row>
    <row r="643" spans="1:39" hidden="1">
      <c r="A643" t="s">
        <v>8057</v>
      </c>
      <c r="B643" t="s">
        <v>8058</v>
      </c>
      <c r="C643" t="s">
        <v>8059</v>
      </c>
      <c r="D643" t="s">
        <v>8060</v>
      </c>
      <c r="E643" t="s">
        <v>60</v>
      </c>
      <c r="F643" t="s">
        <v>40</v>
      </c>
      <c r="G643" t="s">
        <v>41</v>
      </c>
      <c r="H643" t="s">
        <v>42</v>
      </c>
      <c r="I643" t="s">
        <v>41</v>
      </c>
      <c r="J643" t="s">
        <v>42</v>
      </c>
      <c r="K643" t="s">
        <v>4459</v>
      </c>
      <c r="L643" t="s">
        <v>4460</v>
      </c>
      <c r="M643" t="s">
        <v>1145</v>
      </c>
      <c r="N643" t="s">
        <v>4460</v>
      </c>
      <c r="O643" t="s">
        <v>1145</v>
      </c>
      <c r="P643" t="s">
        <v>45</v>
      </c>
      <c r="Q643" s="1">
        <v>6</v>
      </c>
      <c r="R643" t="s">
        <v>46</v>
      </c>
      <c r="S643" t="s">
        <v>132</v>
      </c>
      <c r="T643" s="1">
        <v>22.91</v>
      </c>
      <c r="U643" t="s">
        <v>48</v>
      </c>
      <c r="V643" t="s">
        <v>8061</v>
      </c>
      <c r="W643" s="1">
        <v>22.91</v>
      </c>
      <c r="X643" t="s">
        <v>50</v>
      </c>
      <c r="Y643" t="s">
        <v>50</v>
      </c>
      <c r="Z643" s="1">
        <v>1</v>
      </c>
      <c r="AA643" t="s">
        <v>51</v>
      </c>
      <c r="AB643" s="1">
        <v>1.69</v>
      </c>
      <c r="AC643" t="s">
        <v>51</v>
      </c>
      <c r="AD643" s="1">
        <v>0.01</v>
      </c>
      <c r="AE643" t="s">
        <v>52</v>
      </c>
      <c r="AF643">
        <f t="shared" si="20"/>
        <v>0.01</v>
      </c>
      <c r="AG643" s="1">
        <v>0.01</v>
      </c>
      <c r="AH643" t="s">
        <v>52</v>
      </c>
      <c r="AI643" t="s">
        <v>719</v>
      </c>
      <c r="AJ643" t="s">
        <v>135</v>
      </c>
      <c r="AK643" t="s">
        <v>136</v>
      </c>
      <c r="AL643" t="str">
        <f t="shared" si="21"/>
        <v>SHANGHAICHN</v>
      </c>
      <c r="AM643">
        <f>IFERROR(INDEX([1]Sheet1!$I$2:$I$118, MATCH(AL643, [1]Sheet1!$J$2:$J$118, 0)), "")</f>
        <v>9467.7730778277528</v>
      </c>
    </row>
    <row r="644" spans="1:39" hidden="1">
      <c r="A644" t="s">
        <v>4622</v>
      </c>
      <c r="B644" t="s">
        <v>4623</v>
      </c>
      <c r="C644" t="s">
        <v>4624</v>
      </c>
      <c r="D644" t="s">
        <v>4625</v>
      </c>
      <c r="E644" t="s">
        <v>66</v>
      </c>
      <c r="F644" t="s">
        <v>40</v>
      </c>
      <c r="G644" t="s">
        <v>41</v>
      </c>
      <c r="H644" t="s">
        <v>42</v>
      </c>
      <c r="I644" t="s">
        <v>41</v>
      </c>
      <c r="J644" t="s">
        <v>42</v>
      </c>
      <c r="K644" t="s">
        <v>4459</v>
      </c>
      <c r="L644" t="s">
        <v>1144</v>
      </c>
      <c r="M644" t="s">
        <v>1145</v>
      </c>
      <c r="N644" t="s">
        <v>4460</v>
      </c>
      <c r="O644" t="s">
        <v>1145</v>
      </c>
      <c r="P644" t="s">
        <v>73</v>
      </c>
      <c r="Q644" s="1">
        <v>8</v>
      </c>
      <c r="R644" s="1">
        <v>5</v>
      </c>
      <c r="S644" t="s">
        <v>47</v>
      </c>
      <c r="T644" s="1">
        <v>202.8</v>
      </c>
      <c r="U644" t="s">
        <v>48</v>
      </c>
      <c r="V644" t="s">
        <v>2210</v>
      </c>
      <c r="W644" s="1">
        <v>100</v>
      </c>
      <c r="X644" t="s">
        <v>50</v>
      </c>
      <c r="Y644" t="s">
        <v>4507</v>
      </c>
      <c r="Z644" s="1">
        <v>50</v>
      </c>
      <c r="AA644" t="s">
        <v>51</v>
      </c>
      <c r="AB644" s="1">
        <v>128.5</v>
      </c>
      <c r="AC644" t="s">
        <v>51</v>
      </c>
      <c r="AD644" s="1">
        <v>0.98</v>
      </c>
      <c r="AE644" t="s">
        <v>52</v>
      </c>
      <c r="AF644">
        <f t="shared" si="20"/>
        <v>0.98</v>
      </c>
      <c r="AG644" s="1">
        <v>0.98</v>
      </c>
      <c r="AH644" t="s">
        <v>52</v>
      </c>
      <c r="AI644" t="s">
        <v>782</v>
      </c>
      <c r="AJ644" t="s">
        <v>327</v>
      </c>
      <c r="AK644" t="s">
        <v>328</v>
      </c>
      <c r="AL644" t="str">
        <f t="shared" si="21"/>
        <v>SHANGHAICHN</v>
      </c>
      <c r="AM644">
        <f>IFERROR(INDEX([1]Sheet1!$I$2:$I$118, MATCH(AL644, [1]Sheet1!$J$2:$J$118, 0)), "")</f>
        <v>9467.7730778277528</v>
      </c>
    </row>
    <row r="645" spans="1:39" hidden="1">
      <c r="A645" t="s">
        <v>505</v>
      </c>
      <c r="B645" t="s">
        <v>506</v>
      </c>
      <c r="C645" t="s">
        <v>507</v>
      </c>
      <c r="D645" t="s">
        <v>508</v>
      </c>
      <c r="E645" t="s">
        <v>291</v>
      </c>
      <c r="F645" t="s">
        <v>285</v>
      </c>
      <c r="G645" t="s">
        <v>41</v>
      </c>
      <c r="H645" t="s">
        <v>42</v>
      </c>
      <c r="I645" t="s">
        <v>261</v>
      </c>
      <c r="J645" t="s">
        <v>42</v>
      </c>
      <c r="K645" t="s">
        <v>303</v>
      </c>
      <c r="L645" t="s">
        <v>304</v>
      </c>
      <c r="M645" t="s">
        <v>303</v>
      </c>
      <c r="N645" t="s">
        <v>304</v>
      </c>
      <c r="O645" t="s">
        <v>303</v>
      </c>
      <c r="P645" t="s">
        <v>45</v>
      </c>
      <c r="Q645" s="1">
        <v>5</v>
      </c>
      <c r="R645" s="1">
        <v>7</v>
      </c>
      <c r="S645" t="s">
        <v>47</v>
      </c>
      <c r="T645" s="1">
        <v>28.87</v>
      </c>
      <c r="U645" t="s">
        <v>48</v>
      </c>
      <c r="V645" t="s">
        <v>509</v>
      </c>
      <c r="W645" s="1">
        <v>17.989999999999998</v>
      </c>
      <c r="X645" t="s">
        <v>50</v>
      </c>
      <c r="Y645" t="s">
        <v>50</v>
      </c>
      <c r="Z645" s="1">
        <v>1</v>
      </c>
      <c r="AA645" t="s">
        <v>51</v>
      </c>
      <c r="AB645" s="1">
        <v>2.76</v>
      </c>
      <c r="AC645" t="s">
        <v>51</v>
      </c>
      <c r="AD645" s="1">
        <v>0.02</v>
      </c>
      <c r="AE645" t="s">
        <v>52</v>
      </c>
      <c r="AF645">
        <f t="shared" si="20"/>
        <v>0.02</v>
      </c>
      <c r="AG645" s="1">
        <v>0.02</v>
      </c>
      <c r="AH645" t="s">
        <v>52</v>
      </c>
      <c r="AI645" t="s">
        <v>53</v>
      </c>
      <c r="AJ645" t="s">
        <v>54</v>
      </c>
      <c r="AK645" t="s">
        <v>55</v>
      </c>
      <c r="AL645" t="str">
        <f t="shared" si="21"/>
        <v>TAIPEITWN</v>
      </c>
      <c r="AM645" t="str">
        <f>IFERROR(INDEX([1]Sheet1!$I$2:$I$118, MATCH(AL645, [1]Sheet1!$J$2:$J$118, 0)), "")</f>
        <v/>
      </c>
    </row>
    <row r="646" spans="1:39" hidden="1">
      <c r="A646" t="s">
        <v>4610</v>
      </c>
      <c r="B646" t="s">
        <v>4611</v>
      </c>
      <c r="C646" t="s">
        <v>4612</v>
      </c>
      <c r="D646" t="s">
        <v>4613</v>
      </c>
      <c r="E646" t="s">
        <v>88</v>
      </c>
      <c r="F646" t="s">
        <v>40</v>
      </c>
      <c r="G646" t="s">
        <v>41</v>
      </c>
      <c r="H646" t="s">
        <v>42</v>
      </c>
      <c r="I646" t="s">
        <v>41</v>
      </c>
      <c r="J646" t="s">
        <v>42</v>
      </c>
      <c r="K646" t="s">
        <v>4459</v>
      </c>
      <c r="L646" t="s">
        <v>1144</v>
      </c>
      <c r="M646" t="s">
        <v>1145</v>
      </c>
      <c r="N646" t="s">
        <v>4460</v>
      </c>
      <c r="O646" t="s">
        <v>1145</v>
      </c>
      <c r="P646" t="s">
        <v>73</v>
      </c>
      <c r="Q646" s="1">
        <v>14</v>
      </c>
      <c r="R646" s="1">
        <v>13</v>
      </c>
      <c r="S646" t="s">
        <v>47</v>
      </c>
      <c r="T646" s="1">
        <v>357.84</v>
      </c>
      <c r="U646" t="s">
        <v>48</v>
      </c>
      <c r="V646" t="s">
        <v>4461</v>
      </c>
      <c r="W646" s="1">
        <v>240.9</v>
      </c>
      <c r="X646" t="s">
        <v>324</v>
      </c>
      <c r="Y646" t="s">
        <v>2165</v>
      </c>
      <c r="Z646" s="1">
        <v>54</v>
      </c>
      <c r="AA646" t="s">
        <v>51</v>
      </c>
      <c r="AB646" s="1">
        <v>128.5</v>
      </c>
      <c r="AC646" t="s">
        <v>51</v>
      </c>
      <c r="AD646" s="1">
        <v>0.98</v>
      </c>
      <c r="AE646" t="s">
        <v>52</v>
      </c>
      <c r="AF646">
        <f t="shared" si="20"/>
        <v>0.98</v>
      </c>
      <c r="AG646" s="1">
        <v>0.98</v>
      </c>
      <c r="AH646" t="s">
        <v>52</v>
      </c>
      <c r="AI646" t="s">
        <v>829</v>
      </c>
      <c r="AJ646" t="s">
        <v>327</v>
      </c>
      <c r="AK646" t="s">
        <v>328</v>
      </c>
      <c r="AL646" t="str">
        <f t="shared" si="21"/>
        <v>SHANGHAICHN</v>
      </c>
      <c r="AM646">
        <f>IFERROR(INDEX([1]Sheet1!$I$2:$I$118, MATCH(AL646, [1]Sheet1!$J$2:$J$118, 0)), "")</f>
        <v>9467.7730778277528</v>
      </c>
    </row>
    <row r="647" spans="1:39" hidden="1">
      <c r="A647" t="s">
        <v>25073</v>
      </c>
      <c r="B647" t="s">
        <v>22531</v>
      </c>
      <c r="C647" t="s">
        <v>25074</v>
      </c>
      <c r="D647" t="s">
        <v>25075</v>
      </c>
      <c r="E647" t="s">
        <v>66</v>
      </c>
      <c r="F647" t="s">
        <v>40</v>
      </c>
      <c r="G647" t="s">
        <v>41</v>
      </c>
      <c r="H647" t="s">
        <v>42</v>
      </c>
      <c r="I647" t="s">
        <v>41</v>
      </c>
      <c r="J647" t="s">
        <v>42</v>
      </c>
      <c r="K647" t="s">
        <v>22143</v>
      </c>
      <c r="L647" t="s">
        <v>22998</v>
      </c>
      <c r="M647" t="s">
        <v>3130</v>
      </c>
      <c r="N647" t="s">
        <v>22998</v>
      </c>
      <c r="O647" t="s">
        <v>3130</v>
      </c>
      <c r="P647" t="s">
        <v>45</v>
      </c>
      <c r="Q647" s="1">
        <v>7</v>
      </c>
      <c r="R647" t="s">
        <v>46</v>
      </c>
      <c r="S647" t="s">
        <v>47</v>
      </c>
      <c r="T647" s="1">
        <v>1127.55</v>
      </c>
      <c r="U647" t="s">
        <v>48</v>
      </c>
      <c r="V647" t="s">
        <v>14812</v>
      </c>
      <c r="W647" s="1">
        <v>1087</v>
      </c>
      <c r="X647" t="s">
        <v>50</v>
      </c>
      <c r="Y647" t="s">
        <v>50</v>
      </c>
      <c r="Z647" s="1">
        <v>37</v>
      </c>
      <c r="AA647" t="s">
        <v>51</v>
      </c>
      <c r="AB647" s="1">
        <v>162.88</v>
      </c>
      <c r="AC647" t="s">
        <v>51</v>
      </c>
      <c r="AD647" s="1">
        <v>0.98</v>
      </c>
      <c r="AE647" t="s">
        <v>52</v>
      </c>
      <c r="AF647">
        <f t="shared" si="20"/>
        <v>0.98</v>
      </c>
      <c r="AG647" s="1">
        <v>0.98</v>
      </c>
      <c r="AH647" t="s">
        <v>52</v>
      </c>
      <c r="AI647" t="s">
        <v>53</v>
      </c>
      <c r="AJ647" t="s">
        <v>54</v>
      </c>
      <c r="AK647" t="s">
        <v>55</v>
      </c>
      <c r="AL647" t="str">
        <f t="shared" si="21"/>
        <v>LUHARIIND</v>
      </c>
      <c r="AM647">
        <f>IFERROR(INDEX([1]Sheet1!$I$2:$I$118, MATCH(AL647, [1]Sheet1!$J$2:$J$118, 0)), "")</f>
        <v>6699.1124798412866</v>
      </c>
    </row>
    <row r="648" spans="1:39" hidden="1">
      <c r="A648" t="s">
        <v>4652</v>
      </c>
      <c r="B648" t="s">
        <v>4653</v>
      </c>
      <c r="C648" t="s">
        <v>4654</v>
      </c>
      <c r="D648" t="s">
        <v>4655</v>
      </c>
      <c r="E648" t="s">
        <v>108</v>
      </c>
      <c r="F648" t="s">
        <v>40</v>
      </c>
      <c r="G648" t="s">
        <v>41</v>
      </c>
      <c r="H648" t="s">
        <v>42</v>
      </c>
      <c r="I648" t="s">
        <v>41</v>
      </c>
      <c r="J648" t="s">
        <v>42</v>
      </c>
      <c r="K648" t="s">
        <v>4459</v>
      </c>
      <c r="L648" t="s">
        <v>1144</v>
      </c>
      <c r="M648" t="s">
        <v>1145</v>
      </c>
      <c r="N648" t="s">
        <v>4460</v>
      </c>
      <c r="O648" t="s">
        <v>1145</v>
      </c>
      <c r="P648" t="s">
        <v>73</v>
      </c>
      <c r="Q648" s="1">
        <v>8</v>
      </c>
      <c r="R648" s="1">
        <v>13</v>
      </c>
      <c r="S648" t="s">
        <v>47</v>
      </c>
      <c r="T648" s="1">
        <v>200.23</v>
      </c>
      <c r="U648" t="s">
        <v>48</v>
      </c>
      <c r="V648" t="s">
        <v>2210</v>
      </c>
      <c r="W648" s="1">
        <v>100</v>
      </c>
      <c r="X648" t="s">
        <v>324</v>
      </c>
      <c r="Y648" t="s">
        <v>2211</v>
      </c>
      <c r="Z648" s="1">
        <v>53</v>
      </c>
      <c r="AA648" t="s">
        <v>51</v>
      </c>
      <c r="AB648" s="1">
        <v>128.5</v>
      </c>
      <c r="AC648" t="s">
        <v>51</v>
      </c>
      <c r="AD648" s="1">
        <v>0.98</v>
      </c>
      <c r="AE648" t="s">
        <v>52</v>
      </c>
      <c r="AF648">
        <f t="shared" si="20"/>
        <v>0.98</v>
      </c>
      <c r="AG648" s="1">
        <v>0.98</v>
      </c>
      <c r="AH648" t="s">
        <v>52</v>
      </c>
      <c r="AI648" t="s">
        <v>829</v>
      </c>
      <c r="AJ648" t="s">
        <v>327</v>
      </c>
      <c r="AK648" t="s">
        <v>328</v>
      </c>
      <c r="AL648" t="str">
        <f t="shared" si="21"/>
        <v>SHANGHAICHN</v>
      </c>
      <c r="AM648">
        <f>IFERROR(INDEX([1]Sheet1!$I$2:$I$118, MATCH(AL648, [1]Sheet1!$J$2:$J$118, 0)), "")</f>
        <v>9467.7730778277528</v>
      </c>
    </row>
    <row r="649" spans="1:39" hidden="1">
      <c r="A649" t="s">
        <v>16499</v>
      </c>
      <c r="B649" t="s">
        <v>16050</v>
      </c>
      <c r="C649" t="s">
        <v>16500</v>
      </c>
      <c r="D649" t="s">
        <v>16501</v>
      </c>
      <c r="E649" t="s">
        <v>291</v>
      </c>
      <c r="F649" t="s">
        <v>260</v>
      </c>
      <c r="G649" t="s">
        <v>41</v>
      </c>
      <c r="H649" t="s">
        <v>42</v>
      </c>
      <c r="I649" t="s">
        <v>261</v>
      </c>
      <c r="J649" t="s">
        <v>42</v>
      </c>
      <c r="K649" t="s">
        <v>4923</v>
      </c>
      <c r="L649" t="s">
        <v>15504</v>
      </c>
      <c r="M649" t="s">
        <v>779</v>
      </c>
      <c r="N649" t="s">
        <v>15504</v>
      </c>
      <c r="O649" t="s">
        <v>779</v>
      </c>
      <c r="P649" t="s">
        <v>45</v>
      </c>
      <c r="Q649" s="1">
        <v>3</v>
      </c>
      <c r="R649" s="1">
        <v>4</v>
      </c>
      <c r="S649" t="s">
        <v>132</v>
      </c>
      <c r="T649" s="1">
        <v>432.37</v>
      </c>
      <c r="U649" t="s">
        <v>48</v>
      </c>
      <c r="V649" t="s">
        <v>16502</v>
      </c>
      <c r="W649" s="1">
        <v>432.37</v>
      </c>
      <c r="X649" t="s">
        <v>50</v>
      </c>
      <c r="Y649" t="s">
        <v>50</v>
      </c>
      <c r="Z649" s="1">
        <v>75</v>
      </c>
      <c r="AA649" t="s">
        <v>51</v>
      </c>
      <c r="AB649" s="1">
        <v>75</v>
      </c>
      <c r="AC649" t="s">
        <v>51</v>
      </c>
      <c r="AD649" s="1">
        <v>0.33</v>
      </c>
      <c r="AE649" t="s">
        <v>52</v>
      </c>
      <c r="AF649">
        <f t="shared" si="20"/>
        <v>0.45</v>
      </c>
      <c r="AG649" s="1">
        <v>0.45</v>
      </c>
      <c r="AH649" t="s">
        <v>52</v>
      </c>
      <c r="AI649" t="s">
        <v>3419</v>
      </c>
      <c r="AJ649" t="s">
        <v>135</v>
      </c>
      <c r="AK649" t="s">
        <v>136</v>
      </c>
      <c r="AL649" t="str">
        <f t="shared" si="21"/>
        <v>MUSKEGOUSA</v>
      </c>
      <c r="AM649">
        <f>IFERROR(INDEX([1]Sheet1!$I$2:$I$118, MATCH(AL649, [1]Sheet1!$J$2:$J$118, 0)), "")</f>
        <v>6599.4652299211511</v>
      </c>
    </row>
    <row r="650" spans="1:39" hidden="1">
      <c r="A650" t="s">
        <v>4656</v>
      </c>
      <c r="B650" t="s">
        <v>4657</v>
      </c>
      <c r="C650" t="s">
        <v>4658</v>
      </c>
      <c r="D650" t="s">
        <v>4659</v>
      </c>
      <c r="E650" t="s">
        <v>108</v>
      </c>
      <c r="F650" t="s">
        <v>40</v>
      </c>
      <c r="G650" t="s">
        <v>41</v>
      </c>
      <c r="H650" t="s">
        <v>42</v>
      </c>
      <c r="I650" t="s">
        <v>41</v>
      </c>
      <c r="J650" t="s">
        <v>42</v>
      </c>
      <c r="K650" t="s">
        <v>4459</v>
      </c>
      <c r="L650" t="s">
        <v>1144</v>
      </c>
      <c r="M650" t="s">
        <v>1145</v>
      </c>
      <c r="N650" t="s">
        <v>4460</v>
      </c>
      <c r="O650" t="s">
        <v>1145</v>
      </c>
      <c r="P650" t="s">
        <v>73</v>
      </c>
      <c r="Q650" s="1">
        <v>8</v>
      </c>
      <c r="R650" s="1">
        <v>5</v>
      </c>
      <c r="S650" t="s">
        <v>47</v>
      </c>
      <c r="T650" s="1">
        <v>192.65</v>
      </c>
      <c r="U650" t="s">
        <v>48</v>
      </c>
      <c r="V650" t="s">
        <v>2210</v>
      </c>
      <c r="W650" s="1">
        <v>100</v>
      </c>
      <c r="X650" t="s">
        <v>324</v>
      </c>
      <c r="Y650" t="s">
        <v>2296</v>
      </c>
      <c r="Z650" s="1">
        <v>52</v>
      </c>
      <c r="AA650" t="s">
        <v>51</v>
      </c>
      <c r="AB650" s="1">
        <v>128.5</v>
      </c>
      <c r="AC650" t="s">
        <v>51</v>
      </c>
      <c r="AD650" s="1">
        <v>0.98</v>
      </c>
      <c r="AE650" t="s">
        <v>52</v>
      </c>
      <c r="AF650">
        <f t="shared" si="20"/>
        <v>0.98</v>
      </c>
      <c r="AG650" s="1">
        <v>0.98</v>
      </c>
      <c r="AH650" t="s">
        <v>52</v>
      </c>
      <c r="AI650" t="s">
        <v>829</v>
      </c>
      <c r="AJ650" t="s">
        <v>327</v>
      </c>
      <c r="AK650" t="s">
        <v>328</v>
      </c>
      <c r="AL650" t="str">
        <f t="shared" si="21"/>
        <v>SHANGHAICHN</v>
      </c>
      <c r="AM650">
        <f>IFERROR(INDEX([1]Sheet1!$I$2:$I$118, MATCH(AL650, [1]Sheet1!$J$2:$J$118, 0)), "")</f>
        <v>9467.7730778277528</v>
      </c>
    </row>
    <row r="651" spans="1:39" hidden="1">
      <c r="A651" t="s">
        <v>1843</v>
      </c>
      <c r="B651" t="s">
        <v>1844</v>
      </c>
      <c r="C651" t="s">
        <v>1845</v>
      </c>
      <c r="D651" t="s">
        <v>259</v>
      </c>
      <c r="E651" t="s">
        <v>66</v>
      </c>
      <c r="F651" t="s">
        <v>40</v>
      </c>
      <c r="G651" t="s">
        <v>41</v>
      </c>
      <c r="H651" t="s">
        <v>42</v>
      </c>
      <c r="I651" t="s">
        <v>41</v>
      </c>
      <c r="J651" t="s">
        <v>42</v>
      </c>
      <c r="K651" t="s">
        <v>1590</v>
      </c>
      <c r="L651" t="s">
        <v>1591</v>
      </c>
      <c r="M651" t="s">
        <v>1592</v>
      </c>
      <c r="N651" t="s">
        <v>1591</v>
      </c>
      <c r="O651" t="s">
        <v>1592</v>
      </c>
      <c r="P651" t="s">
        <v>664</v>
      </c>
      <c r="Q651" s="1">
        <v>1</v>
      </c>
      <c r="R651" t="s">
        <v>46</v>
      </c>
      <c r="S651" t="s">
        <v>1593</v>
      </c>
      <c r="T651" s="1">
        <v>700</v>
      </c>
      <c r="U651" t="s">
        <v>666</v>
      </c>
      <c r="V651" t="s">
        <v>1594</v>
      </c>
      <c r="W651" s="1">
        <v>768.98</v>
      </c>
      <c r="X651" t="s">
        <v>50</v>
      </c>
      <c r="Y651" t="s">
        <v>50</v>
      </c>
      <c r="Z651" s="1">
        <v>57</v>
      </c>
      <c r="AA651" t="s">
        <v>51</v>
      </c>
      <c r="AB651" s="1">
        <v>57</v>
      </c>
      <c r="AC651" t="s">
        <v>51</v>
      </c>
      <c r="AD651" s="1">
        <v>0.98</v>
      </c>
      <c r="AE651" t="s">
        <v>52</v>
      </c>
      <c r="AF651">
        <f t="shared" si="20"/>
        <v>0.98</v>
      </c>
      <c r="AG651" s="1">
        <v>0.98</v>
      </c>
      <c r="AH651" t="s">
        <v>52</v>
      </c>
      <c r="AI651" t="s">
        <v>1595</v>
      </c>
      <c r="AJ651" t="s">
        <v>77</v>
      </c>
      <c r="AK651" t="s">
        <v>78</v>
      </c>
      <c r="AL651" t="str">
        <f t="shared" si="21"/>
        <v>PATYHUN</v>
      </c>
      <c r="AM651">
        <f>IFERROR(INDEX([1]Sheet1!$I$2:$I$118, MATCH(AL651, [1]Sheet1!$J$2:$J$118, 0)), "")</f>
        <v>2481.1311418143659</v>
      </c>
    </row>
    <row r="652" spans="1:39" hidden="1">
      <c r="A652" t="s">
        <v>22161</v>
      </c>
      <c r="B652" t="s">
        <v>22162</v>
      </c>
      <c r="C652" t="s">
        <v>22163</v>
      </c>
      <c r="D652" t="s">
        <v>22164</v>
      </c>
      <c r="E652" t="s">
        <v>102</v>
      </c>
      <c r="F652" t="s">
        <v>40</v>
      </c>
      <c r="G652" t="s">
        <v>41</v>
      </c>
      <c r="H652" t="s">
        <v>42</v>
      </c>
      <c r="I652" t="s">
        <v>41</v>
      </c>
      <c r="J652" t="s">
        <v>42</v>
      </c>
      <c r="K652" t="s">
        <v>22143</v>
      </c>
      <c r="L652" t="s">
        <v>3129</v>
      </c>
      <c r="M652" t="s">
        <v>3130</v>
      </c>
      <c r="N652" t="s">
        <v>22165</v>
      </c>
      <c r="O652" t="s">
        <v>3130</v>
      </c>
      <c r="P652" t="s">
        <v>45</v>
      </c>
      <c r="Q652" s="1">
        <v>5</v>
      </c>
      <c r="R652" t="s">
        <v>46</v>
      </c>
      <c r="S652" t="s">
        <v>47</v>
      </c>
      <c r="T652" s="1">
        <v>53.01</v>
      </c>
      <c r="U652" t="s">
        <v>48</v>
      </c>
      <c r="V652" t="s">
        <v>20868</v>
      </c>
      <c r="W652" s="1">
        <v>42.41</v>
      </c>
      <c r="X652" t="s">
        <v>50</v>
      </c>
      <c r="Y652" t="s">
        <v>50</v>
      </c>
      <c r="Z652" s="1">
        <v>1</v>
      </c>
      <c r="AA652" t="s">
        <v>51</v>
      </c>
      <c r="AB652" s="1">
        <v>4.51</v>
      </c>
      <c r="AC652" t="s">
        <v>51</v>
      </c>
      <c r="AD652" s="1">
        <v>0.03</v>
      </c>
      <c r="AE652" t="s">
        <v>52</v>
      </c>
      <c r="AF652">
        <f t="shared" si="20"/>
        <v>0.03</v>
      </c>
      <c r="AG652" s="1">
        <v>0.03</v>
      </c>
      <c r="AH652" t="s">
        <v>52</v>
      </c>
      <c r="AI652" t="s">
        <v>53</v>
      </c>
      <c r="AJ652" t="s">
        <v>54</v>
      </c>
      <c r="AK652" t="s">
        <v>55</v>
      </c>
      <c r="AL652" t="str">
        <f t="shared" si="21"/>
        <v>MAHARASHTRAIND</v>
      </c>
      <c r="AM652">
        <f>IFERROR(INDEX([1]Sheet1!$I$2:$I$118, MATCH(AL652, [1]Sheet1!$J$2:$J$118, 0)), "")</f>
        <v>7144.3764622718891</v>
      </c>
    </row>
    <row r="653" spans="1:39" hidden="1">
      <c r="A653" t="s">
        <v>4714</v>
      </c>
      <c r="B653" t="s">
        <v>4715</v>
      </c>
      <c r="C653" t="s">
        <v>4716</v>
      </c>
      <c r="D653" t="s">
        <v>4717</v>
      </c>
      <c r="E653" t="s">
        <v>66</v>
      </c>
      <c r="F653" t="s">
        <v>40</v>
      </c>
      <c r="G653" t="s">
        <v>41</v>
      </c>
      <c r="H653" t="s">
        <v>42</v>
      </c>
      <c r="I653" t="s">
        <v>41</v>
      </c>
      <c r="J653" t="s">
        <v>42</v>
      </c>
      <c r="K653" t="s">
        <v>4459</v>
      </c>
      <c r="L653" t="s">
        <v>1144</v>
      </c>
      <c r="M653" t="s">
        <v>1145</v>
      </c>
      <c r="N653" t="s">
        <v>4460</v>
      </c>
      <c r="O653" t="s">
        <v>1145</v>
      </c>
      <c r="P653" t="s">
        <v>73</v>
      </c>
      <c r="Q653" s="1">
        <v>10</v>
      </c>
      <c r="R653" s="1">
        <v>3</v>
      </c>
      <c r="S653" t="s">
        <v>47</v>
      </c>
      <c r="T653" s="1">
        <v>200.23</v>
      </c>
      <c r="U653" t="s">
        <v>48</v>
      </c>
      <c r="V653" t="s">
        <v>2210</v>
      </c>
      <c r="W653" s="1">
        <v>100</v>
      </c>
      <c r="X653" t="s">
        <v>324</v>
      </c>
      <c r="Y653" t="s">
        <v>2211</v>
      </c>
      <c r="Z653" s="1">
        <v>54</v>
      </c>
      <c r="AA653" t="s">
        <v>51</v>
      </c>
      <c r="AB653" s="1">
        <v>128.5</v>
      </c>
      <c r="AC653" t="s">
        <v>51</v>
      </c>
      <c r="AD653" s="1">
        <v>0.98</v>
      </c>
      <c r="AE653" t="s">
        <v>52</v>
      </c>
      <c r="AF653">
        <f t="shared" si="20"/>
        <v>0.98</v>
      </c>
      <c r="AG653" s="1">
        <v>0.98</v>
      </c>
      <c r="AH653" t="s">
        <v>52</v>
      </c>
      <c r="AI653" t="s">
        <v>829</v>
      </c>
      <c r="AJ653" t="s">
        <v>327</v>
      </c>
      <c r="AK653" t="s">
        <v>328</v>
      </c>
      <c r="AL653" t="str">
        <f t="shared" si="21"/>
        <v>SHANGHAICHN</v>
      </c>
      <c r="AM653">
        <f>IFERROR(INDEX([1]Sheet1!$I$2:$I$118, MATCH(AL653, [1]Sheet1!$J$2:$J$118, 0)), "")</f>
        <v>9467.7730778277528</v>
      </c>
    </row>
    <row r="654" spans="1:39" hidden="1">
      <c r="A654" t="s">
        <v>11949</v>
      </c>
      <c r="B654" t="s">
        <v>11950</v>
      </c>
      <c r="C654" t="s">
        <v>11951</v>
      </c>
      <c r="D654" t="s">
        <v>11952</v>
      </c>
      <c r="E654" t="s">
        <v>108</v>
      </c>
      <c r="F654" t="s">
        <v>40</v>
      </c>
      <c r="G654" t="s">
        <v>41</v>
      </c>
      <c r="H654" t="s">
        <v>42</v>
      </c>
      <c r="I654" t="s">
        <v>41</v>
      </c>
      <c r="J654" t="s">
        <v>42</v>
      </c>
      <c r="K654" t="s">
        <v>4459</v>
      </c>
      <c r="L654" t="s">
        <v>4460</v>
      </c>
      <c r="M654" t="s">
        <v>1145</v>
      </c>
      <c r="N654" t="s">
        <v>4460</v>
      </c>
      <c r="O654" t="s">
        <v>1145</v>
      </c>
      <c r="P654" t="s">
        <v>45</v>
      </c>
      <c r="Q654" s="1">
        <v>5</v>
      </c>
      <c r="R654" t="s">
        <v>46</v>
      </c>
      <c r="S654" t="s">
        <v>47</v>
      </c>
      <c r="T654" s="1">
        <v>22.31</v>
      </c>
      <c r="U654" t="s">
        <v>48</v>
      </c>
      <c r="V654" t="s">
        <v>7570</v>
      </c>
      <c r="W654" s="1">
        <v>11.73</v>
      </c>
      <c r="X654" t="s">
        <v>50</v>
      </c>
      <c r="Y654" t="s">
        <v>50</v>
      </c>
      <c r="Z654" s="1">
        <v>1</v>
      </c>
      <c r="AA654" t="s">
        <v>51</v>
      </c>
      <c r="AB654" s="1">
        <v>1.7</v>
      </c>
      <c r="AC654" t="s">
        <v>51</v>
      </c>
      <c r="AD654" s="1">
        <v>0.01</v>
      </c>
      <c r="AE654" t="s">
        <v>52</v>
      </c>
      <c r="AF654">
        <f t="shared" si="20"/>
        <v>0.01</v>
      </c>
      <c r="AG654" s="1">
        <v>0.01</v>
      </c>
      <c r="AH654" t="s">
        <v>52</v>
      </c>
      <c r="AI654" t="s">
        <v>53</v>
      </c>
      <c r="AJ654" t="s">
        <v>54</v>
      </c>
      <c r="AK654" t="s">
        <v>55</v>
      </c>
      <c r="AL654" t="str">
        <f t="shared" si="21"/>
        <v>SHANGHAICHN</v>
      </c>
      <c r="AM654">
        <f>IFERROR(INDEX([1]Sheet1!$I$2:$I$118, MATCH(AL654, [1]Sheet1!$J$2:$J$118, 0)), "")</f>
        <v>9467.7730778277528</v>
      </c>
    </row>
    <row r="655" spans="1:39" hidden="1">
      <c r="A655" t="s">
        <v>4618</v>
      </c>
      <c r="B655" t="s">
        <v>4619</v>
      </c>
      <c r="C655" t="s">
        <v>4620</v>
      </c>
      <c r="D655" t="s">
        <v>4621</v>
      </c>
      <c r="E655" t="s">
        <v>102</v>
      </c>
      <c r="F655" t="s">
        <v>40</v>
      </c>
      <c r="G655" t="s">
        <v>41</v>
      </c>
      <c r="H655" t="s">
        <v>42</v>
      </c>
      <c r="I655" t="s">
        <v>41</v>
      </c>
      <c r="J655" t="s">
        <v>42</v>
      </c>
      <c r="K655" t="s">
        <v>4459</v>
      </c>
      <c r="L655" t="s">
        <v>1144</v>
      </c>
      <c r="M655" t="s">
        <v>1145</v>
      </c>
      <c r="N655" t="s">
        <v>4460</v>
      </c>
      <c r="O655" t="s">
        <v>1145</v>
      </c>
      <c r="P655" t="s">
        <v>73</v>
      </c>
      <c r="Q655" s="1">
        <v>10</v>
      </c>
      <c r="R655" s="1">
        <v>4</v>
      </c>
      <c r="S655" t="s">
        <v>47</v>
      </c>
      <c r="T655" s="1">
        <v>205.37</v>
      </c>
      <c r="U655" t="s">
        <v>48</v>
      </c>
      <c r="V655" t="s">
        <v>2210</v>
      </c>
      <c r="W655" s="1">
        <v>100</v>
      </c>
      <c r="X655" t="s">
        <v>324</v>
      </c>
      <c r="Y655" t="s">
        <v>2309</v>
      </c>
      <c r="Z655" s="1">
        <v>57</v>
      </c>
      <c r="AA655" t="s">
        <v>51</v>
      </c>
      <c r="AB655" s="1">
        <v>128.5</v>
      </c>
      <c r="AC655" t="s">
        <v>51</v>
      </c>
      <c r="AD655" s="1">
        <v>0.98</v>
      </c>
      <c r="AE655" t="s">
        <v>52</v>
      </c>
      <c r="AF655">
        <f t="shared" si="20"/>
        <v>0.98</v>
      </c>
      <c r="AG655" s="1">
        <v>0.98</v>
      </c>
      <c r="AH655" t="s">
        <v>52</v>
      </c>
      <c r="AI655" t="s">
        <v>829</v>
      </c>
      <c r="AJ655" t="s">
        <v>327</v>
      </c>
      <c r="AK655" t="s">
        <v>328</v>
      </c>
      <c r="AL655" t="str">
        <f t="shared" si="21"/>
        <v>SHANGHAICHN</v>
      </c>
      <c r="AM655">
        <f>IFERROR(INDEX([1]Sheet1!$I$2:$I$118, MATCH(AL655, [1]Sheet1!$J$2:$J$118, 0)), "")</f>
        <v>9467.7730778277528</v>
      </c>
    </row>
    <row r="656" spans="1:39" hidden="1">
      <c r="A656" t="s">
        <v>12143</v>
      </c>
      <c r="B656" t="s">
        <v>12144</v>
      </c>
      <c r="C656" t="s">
        <v>12145</v>
      </c>
      <c r="D656" t="s">
        <v>12146</v>
      </c>
      <c r="E656" t="s">
        <v>88</v>
      </c>
      <c r="F656" t="s">
        <v>40</v>
      </c>
      <c r="G656" t="s">
        <v>41</v>
      </c>
      <c r="H656" t="s">
        <v>42</v>
      </c>
      <c r="I656" t="s">
        <v>41</v>
      </c>
      <c r="J656" t="s">
        <v>42</v>
      </c>
      <c r="K656" t="s">
        <v>4459</v>
      </c>
      <c r="L656" t="s">
        <v>4460</v>
      </c>
      <c r="M656" t="s">
        <v>1145</v>
      </c>
      <c r="N656" t="s">
        <v>4460</v>
      </c>
      <c r="O656" t="s">
        <v>1145</v>
      </c>
      <c r="P656" t="s">
        <v>45</v>
      </c>
      <c r="Q656" s="1">
        <v>2</v>
      </c>
      <c r="R656" t="s">
        <v>46</v>
      </c>
      <c r="S656" t="s">
        <v>47</v>
      </c>
      <c r="T656" s="1">
        <v>21.64</v>
      </c>
      <c r="U656" t="s">
        <v>48</v>
      </c>
      <c r="V656" t="s">
        <v>7743</v>
      </c>
      <c r="W656" s="1">
        <v>10.89</v>
      </c>
      <c r="X656" t="s">
        <v>50</v>
      </c>
      <c r="Y656" t="s">
        <v>50</v>
      </c>
      <c r="Z656" s="1">
        <v>1</v>
      </c>
      <c r="AA656" t="s">
        <v>51</v>
      </c>
      <c r="AB656" s="1">
        <v>1.7</v>
      </c>
      <c r="AC656" t="s">
        <v>51</v>
      </c>
      <c r="AD656" s="1">
        <v>0.01</v>
      </c>
      <c r="AE656" t="s">
        <v>52</v>
      </c>
      <c r="AF656">
        <f t="shared" si="20"/>
        <v>0.01</v>
      </c>
      <c r="AG656" s="1">
        <v>0.01</v>
      </c>
      <c r="AH656" t="s">
        <v>52</v>
      </c>
      <c r="AI656" t="s">
        <v>53</v>
      </c>
      <c r="AJ656" t="s">
        <v>54</v>
      </c>
      <c r="AK656" t="s">
        <v>55</v>
      </c>
      <c r="AL656" t="str">
        <f t="shared" si="21"/>
        <v>SHANGHAICHN</v>
      </c>
      <c r="AM656">
        <f>IFERROR(INDEX([1]Sheet1!$I$2:$I$118, MATCH(AL656, [1]Sheet1!$J$2:$J$118, 0)), "")</f>
        <v>9467.7730778277528</v>
      </c>
    </row>
    <row r="657" spans="1:39" hidden="1">
      <c r="A657" t="s">
        <v>4722</v>
      </c>
      <c r="B657" t="s">
        <v>4723</v>
      </c>
      <c r="C657" t="s">
        <v>4724</v>
      </c>
      <c r="D657" t="s">
        <v>4725</v>
      </c>
      <c r="E657" t="s">
        <v>108</v>
      </c>
      <c r="F657" t="s">
        <v>40</v>
      </c>
      <c r="G657" t="s">
        <v>41</v>
      </c>
      <c r="H657" t="s">
        <v>42</v>
      </c>
      <c r="I657" t="s">
        <v>41</v>
      </c>
      <c r="J657" t="s">
        <v>42</v>
      </c>
      <c r="K657" t="s">
        <v>4459</v>
      </c>
      <c r="L657" t="s">
        <v>1144</v>
      </c>
      <c r="M657" t="s">
        <v>1145</v>
      </c>
      <c r="N657" t="s">
        <v>4460</v>
      </c>
      <c r="O657" t="s">
        <v>1145</v>
      </c>
      <c r="P657" t="s">
        <v>73</v>
      </c>
      <c r="Q657" s="1">
        <v>8</v>
      </c>
      <c r="R657" s="1">
        <v>5</v>
      </c>
      <c r="S657" t="s">
        <v>47</v>
      </c>
      <c r="T657" s="1">
        <v>224.65</v>
      </c>
      <c r="U657" t="s">
        <v>48</v>
      </c>
      <c r="V657" t="s">
        <v>2210</v>
      </c>
      <c r="W657" s="1">
        <v>100</v>
      </c>
      <c r="X657" t="s">
        <v>324</v>
      </c>
      <c r="Y657" t="s">
        <v>2223</v>
      </c>
      <c r="Z657" s="1">
        <v>55</v>
      </c>
      <c r="AA657" t="s">
        <v>51</v>
      </c>
      <c r="AB657" s="1">
        <v>128.5</v>
      </c>
      <c r="AC657" t="s">
        <v>51</v>
      </c>
      <c r="AD657" s="1">
        <v>0.98</v>
      </c>
      <c r="AE657" t="s">
        <v>52</v>
      </c>
      <c r="AF657">
        <f t="shared" si="20"/>
        <v>0.98</v>
      </c>
      <c r="AG657" s="1">
        <v>0.98</v>
      </c>
      <c r="AH657" t="s">
        <v>52</v>
      </c>
      <c r="AI657" t="s">
        <v>829</v>
      </c>
      <c r="AJ657" t="s">
        <v>327</v>
      </c>
      <c r="AK657" t="s">
        <v>328</v>
      </c>
      <c r="AL657" t="str">
        <f t="shared" si="21"/>
        <v>SHANGHAICHN</v>
      </c>
      <c r="AM657">
        <f>IFERROR(INDEX([1]Sheet1!$I$2:$I$118, MATCH(AL657, [1]Sheet1!$J$2:$J$118, 0)), "")</f>
        <v>9467.7730778277528</v>
      </c>
    </row>
    <row r="658" spans="1:39" hidden="1">
      <c r="A658" t="s">
        <v>4660</v>
      </c>
      <c r="B658" t="s">
        <v>4661</v>
      </c>
      <c r="C658" t="s">
        <v>4662</v>
      </c>
      <c r="D658" t="s">
        <v>4663</v>
      </c>
      <c r="E658" t="s">
        <v>108</v>
      </c>
      <c r="F658" t="s">
        <v>40</v>
      </c>
      <c r="G658" t="s">
        <v>41</v>
      </c>
      <c r="H658" t="s">
        <v>42</v>
      </c>
      <c r="I658" t="s">
        <v>41</v>
      </c>
      <c r="J658" t="s">
        <v>42</v>
      </c>
      <c r="K658" t="s">
        <v>4459</v>
      </c>
      <c r="L658" t="s">
        <v>1144</v>
      </c>
      <c r="M658" t="s">
        <v>1145</v>
      </c>
      <c r="N658" t="s">
        <v>4460</v>
      </c>
      <c r="O658" t="s">
        <v>1145</v>
      </c>
      <c r="P658" t="s">
        <v>73</v>
      </c>
      <c r="Q658" s="1">
        <v>8</v>
      </c>
      <c r="R658" s="1">
        <v>5</v>
      </c>
      <c r="S658" t="s">
        <v>47</v>
      </c>
      <c r="T658" s="1">
        <v>192.65</v>
      </c>
      <c r="U658" t="s">
        <v>48</v>
      </c>
      <c r="V658" t="s">
        <v>2210</v>
      </c>
      <c r="W658" s="1">
        <v>100</v>
      </c>
      <c r="X658" t="s">
        <v>324</v>
      </c>
      <c r="Y658" t="s">
        <v>2296</v>
      </c>
      <c r="Z658" s="1">
        <v>51</v>
      </c>
      <c r="AA658" t="s">
        <v>51</v>
      </c>
      <c r="AB658" s="1">
        <v>128.5</v>
      </c>
      <c r="AC658" t="s">
        <v>51</v>
      </c>
      <c r="AD658" s="1">
        <v>0.98</v>
      </c>
      <c r="AE658" t="s">
        <v>52</v>
      </c>
      <c r="AF658">
        <f t="shared" si="20"/>
        <v>0.98</v>
      </c>
      <c r="AG658" s="1">
        <v>0.98</v>
      </c>
      <c r="AH658" t="s">
        <v>52</v>
      </c>
      <c r="AI658" t="s">
        <v>829</v>
      </c>
      <c r="AJ658" t="s">
        <v>327</v>
      </c>
      <c r="AK658" t="s">
        <v>328</v>
      </c>
      <c r="AL658" t="str">
        <f t="shared" si="21"/>
        <v>SHANGHAICHN</v>
      </c>
      <c r="AM658">
        <f>IFERROR(INDEX([1]Sheet1!$I$2:$I$118, MATCH(AL658, [1]Sheet1!$J$2:$J$118, 0)), "")</f>
        <v>9467.7730778277528</v>
      </c>
    </row>
    <row r="659" spans="1:39" hidden="1">
      <c r="A659" t="s">
        <v>4664</v>
      </c>
      <c r="B659" t="s">
        <v>4665</v>
      </c>
      <c r="C659" t="s">
        <v>4666</v>
      </c>
      <c r="D659" t="s">
        <v>4667</v>
      </c>
      <c r="E659" t="s">
        <v>102</v>
      </c>
      <c r="F659" t="s">
        <v>40</v>
      </c>
      <c r="G659" t="s">
        <v>41</v>
      </c>
      <c r="H659" t="s">
        <v>42</v>
      </c>
      <c r="I659" t="s">
        <v>41</v>
      </c>
      <c r="J659" t="s">
        <v>42</v>
      </c>
      <c r="K659" t="s">
        <v>4459</v>
      </c>
      <c r="L659" t="s">
        <v>1144</v>
      </c>
      <c r="M659" t="s">
        <v>1145</v>
      </c>
      <c r="N659" t="s">
        <v>4460</v>
      </c>
      <c r="O659" t="s">
        <v>1145</v>
      </c>
      <c r="P659" t="s">
        <v>73</v>
      </c>
      <c r="Q659" s="1">
        <v>8</v>
      </c>
      <c r="R659" s="1">
        <v>6</v>
      </c>
      <c r="S659" t="s">
        <v>47</v>
      </c>
      <c r="T659" s="1">
        <v>224.65</v>
      </c>
      <c r="U659" t="s">
        <v>48</v>
      </c>
      <c r="V659" t="s">
        <v>2210</v>
      </c>
      <c r="W659" s="1">
        <v>100</v>
      </c>
      <c r="X659" t="s">
        <v>324</v>
      </c>
      <c r="Y659" t="s">
        <v>2223</v>
      </c>
      <c r="Z659" s="1">
        <v>55</v>
      </c>
      <c r="AA659" t="s">
        <v>51</v>
      </c>
      <c r="AB659" s="1">
        <v>128.5</v>
      </c>
      <c r="AC659" t="s">
        <v>51</v>
      </c>
      <c r="AD659" s="1">
        <v>0.98</v>
      </c>
      <c r="AE659" t="s">
        <v>52</v>
      </c>
      <c r="AF659">
        <f t="shared" si="20"/>
        <v>0.98</v>
      </c>
      <c r="AG659" s="1">
        <v>0.98</v>
      </c>
      <c r="AH659" t="s">
        <v>52</v>
      </c>
      <c r="AI659" t="s">
        <v>829</v>
      </c>
      <c r="AJ659" t="s">
        <v>327</v>
      </c>
      <c r="AK659" t="s">
        <v>328</v>
      </c>
      <c r="AL659" t="str">
        <f t="shared" si="21"/>
        <v>SHANGHAICHN</v>
      </c>
      <c r="AM659">
        <f>IFERROR(INDEX([1]Sheet1!$I$2:$I$118, MATCH(AL659, [1]Sheet1!$J$2:$J$118, 0)), "")</f>
        <v>9467.7730778277528</v>
      </c>
    </row>
    <row r="660" spans="1:39" hidden="1">
      <c r="A660" t="s">
        <v>4718</v>
      </c>
      <c r="B660" t="s">
        <v>4719</v>
      </c>
      <c r="C660" t="s">
        <v>4720</v>
      </c>
      <c r="D660" t="s">
        <v>4721</v>
      </c>
      <c r="E660" t="s">
        <v>108</v>
      </c>
      <c r="F660" t="s">
        <v>40</v>
      </c>
      <c r="G660" t="s">
        <v>41</v>
      </c>
      <c r="H660" t="s">
        <v>42</v>
      </c>
      <c r="I660" t="s">
        <v>41</v>
      </c>
      <c r="J660" t="s">
        <v>42</v>
      </c>
      <c r="K660" t="s">
        <v>4459</v>
      </c>
      <c r="L660" t="s">
        <v>1144</v>
      </c>
      <c r="M660" t="s">
        <v>1145</v>
      </c>
      <c r="N660" t="s">
        <v>4460</v>
      </c>
      <c r="O660" t="s">
        <v>1145</v>
      </c>
      <c r="P660" t="s">
        <v>73</v>
      </c>
      <c r="Q660" s="1">
        <v>10</v>
      </c>
      <c r="R660" s="1">
        <v>2</v>
      </c>
      <c r="S660" t="s">
        <v>47</v>
      </c>
      <c r="T660" s="1">
        <v>195.74</v>
      </c>
      <c r="U660" t="s">
        <v>48</v>
      </c>
      <c r="V660" t="s">
        <v>2210</v>
      </c>
      <c r="W660" s="1">
        <v>100</v>
      </c>
      <c r="X660" t="s">
        <v>324</v>
      </c>
      <c r="Y660" t="s">
        <v>4474</v>
      </c>
      <c r="Z660" s="1">
        <v>57</v>
      </c>
      <c r="AA660" t="s">
        <v>51</v>
      </c>
      <c r="AB660" s="1">
        <v>128.5</v>
      </c>
      <c r="AC660" t="s">
        <v>51</v>
      </c>
      <c r="AD660" s="1">
        <v>0.98</v>
      </c>
      <c r="AE660" t="s">
        <v>52</v>
      </c>
      <c r="AF660">
        <f t="shared" si="20"/>
        <v>0.98</v>
      </c>
      <c r="AG660" s="1">
        <v>0.98</v>
      </c>
      <c r="AH660" t="s">
        <v>52</v>
      </c>
      <c r="AI660" t="s">
        <v>829</v>
      </c>
      <c r="AJ660" t="s">
        <v>327</v>
      </c>
      <c r="AK660" t="s">
        <v>328</v>
      </c>
      <c r="AL660" t="str">
        <f t="shared" si="21"/>
        <v>SHANGHAICHN</v>
      </c>
      <c r="AM660">
        <f>IFERROR(INDEX([1]Sheet1!$I$2:$I$118, MATCH(AL660, [1]Sheet1!$J$2:$J$118, 0)), "")</f>
        <v>9467.7730778277528</v>
      </c>
    </row>
    <row r="661" spans="1:39" hidden="1">
      <c r="A661" t="s">
        <v>370</v>
      </c>
      <c r="B661" t="s">
        <v>371</v>
      </c>
      <c r="C661" t="s">
        <v>372</v>
      </c>
      <c r="D661" t="s">
        <v>373</v>
      </c>
      <c r="E661" t="s">
        <v>66</v>
      </c>
      <c r="F661" t="s">
        <v>40</v>
      </c>
      <c r="G661" t="s">
        <v>41</v>
      </c>
      <c r="H661" t="s">
        <v>42</v>
      </c>
      <c r="I661" t="s">
        <v>41</v>
      </c>
      <c r="J661" t="s">
        <v>42</v>
      </c>
      <c r="K661" t="s">
        <v>303</v>
      </c>
      <c r="L661" t="s">
        <v>304</v>
      </c>
      <c r="M661" t="s">
        <v>303</v>
      </c>
      <c r="N661" t="s">
        <v>304</v>
      </c>
      <c r="O661" t="s">
        <v>303</v>
      </c>
      <c r="P661" t="s">
        <v>45</v>
      </c>
      <c r="Q661" s="1">
        <v>5</v>
      </c>
      <c r="R661" t="s">
        <v>46</v>
      </c>
      <c r="S661" t="s">
        <v>47</v>
      </c>
      <c r="T661" s="1">
        <v>877.99</v>
      </c>
      <c r="U661" t="s">
        <v>48</v>
      </c>
      <c r="V661" t="s">
        <v>374</v>
      </c>
      <c r="W661" s="1">
        <v>837.11</v>
      </c>
      <c r="X661" t="s">
        <v>50</v>
      </c>
      <c r="Y661" t="s">
        <v>50</v>
      </c>
      <c r="Z661" s="1">
        <v>49</v>
      </c>
      <c r="AA661" t="s">
        <v>51</v>
      </c>
      <c r="AB661" s="1">
        <v>162.88</v>
      </c>
      <c r="AC661" t="s">
        <v>51</v>
      </c>
      <c r="AD661" s="1">
        <v>0.98</v>
      </c>
      <c r="AE661" t="s">
        <v>52</v>
      </c>
      <c r="AF661">
        <f t="shared" si="20"/>
        <v>0.98</v>
      </c>
      <c r="AG661" s="1">
        <v>0.98</v>
      </c>
      <c r="AH661" t="s">
        <v>52</v>
      </c>
      <c r="AI661" t="s">
        <v>53</v>
      </c>
      <c r="AJ661" t="s">
        <v>54</v>
      </c>
      <c r="AK661" t="s">
        <v>55</v>
      </c>
      <c r="AL661" t="str">
        <f t="shared" si="21"/>
        <v>TAIPEITWN</v>
      </c>
      <c r="AM661" t="str">
        <f>IFERROR(INDEX([1]Sheet1!$I$2:$I$118, MATCH(AL661, [1]Sheet1!$J$2:$J$118, 0)), "")</f>
        <v/>
      </c>
    </row>
    <row r="662" spans="1:39" hidden="1">
      <c r="A662" t="s">
        <v>17099</v>
      </c>
      <c r="B662" t="s">
        <v>15742</v>
      </c>
      <c r="C662" t="s">
        <v>17100</v>
      </c>
      <c r="D662" t="s">
        <v>17101</v>
      </c>
      <c r="E662" t="s">
        <v>271</v>
      </c>
      <c r="F662" t="s">
        <v>260</v>
      </c>
      <c r="G662" t="s">
        <v>41</v>
      </c>
      <c r="H662" t="s">
        <v>42</v>
      </c>
      <c r="I662" t="s">
        <v>261</v>
      </c>
      <c r="J662" t="s">
        <v>42</v>
      </c>
      <c r="K662" t="s">
        <v>4923</v>
      </c>
      <c r="L662" t="s">
        <v>15504</v>
      </c>
      <c r="M662" t="s">
        <v>779</v>
      </c>
      <c r="N662" t="s">
        <v>15504</v>
      </c>
      <c r="O662" t="s">
        <v>779</v>
      </c>
      <c r="P662" t="s">
        <v>45</v>
      </c>
      <c r="Q662" s="1">
        <v>2</v>
      </c>
      <c r="R662" s="1">
        <v>2</v>
      </c>
      <c r="S662" t="s">
        <v>132</v>
      </c>
      <c r="T662" s="1">
        <v>150.19999999999999</v>
      </c>
      <c r="U662" t="s">
        <v>48</v>
      </c>
      <c r="V662" t="s">
        <v>17102</v>
      </c>
      <c r="W662" s="1">
        <v>150.19999999999999</v>
      </c>
      <c r="X662" t="s">
        <v>50</v>
      </c>
      <c r="Y662" t="s">
        <v>50</v>
      </c>
      <c r="Z662" s="1">
        <v>29</v>
      </c>
      <c r="AA662" t="s">
        <v>51</v>
      </c>
      <c r="AB662" s="1">
        <v>51.79</v>
      </c>
      <c r="AC662" t="s">
        <v>51</v>
      </c>
      <c r="AD662" s="1">
        <v>0.31</v>
      </c>
      <c r="AE662" t="s">
        <v>52</v>
      </c>
      <c r="AF662">
        <f t="shared" si="20"/>
        <v>0.31</v>
      </c>
      <c r="AG662" s="1">
        <v>0.31</v>
      </c>
      <c r="AH662" t="s">
        <v>52</v>
      </c>
      <c r="AI662" t="s">
        <v>134</v>
      </c>
      <c r="AJ662" t="s">
        <v>135</v>
      </c>
      <c r="AK662" t="s">
        <v>136</v>
      </c>
      <c r="AL662" t="str">
        <f t="shared" si="21"/>
        <v>MUSKEGOUSA</v>
      </c>
      <c r="AM662">
        <f>IFERROR(INDEX([1]Sheet1!$I$2:$I$118, MATCH(AL662, [1]Sheet1!$J$2:$J$118, 0)), "")</f>
        <v>6599.4652299211511</v>
      </c>
    </row>
    <row r="663" spans="1:39" hidden="1">
      <c r="A663" t="s">
        <v>4631</v>
      </c>
      <c r="B663" t="s">
        <v>4632</v>
      </c>
      <c r="C663" t="s">
        <v>4633</v>
      </c>
      <c r="D663" t="s">
        <v>4634</v>
      </c>
      <c r="E663" t="s">
        <v>88</v>
      </c>
      <c r="F663" t="s">
        <v>40</v>
      </c>
      <c r="G663" t="s">
        <v>41</v>
      </c>
      <c r="H663" t="s">
        <v>42</v>
      </c>
      <c r="I663" t="s">
        <v>41</v>
      </c>
      <c r="J663" t="s">
        <v>42</v>
      </c>
      <c r="K663" t="s">
        <v>4459</v>
      </c>
      <c r="L663" t="s">
        <v>1144</v>
      </c>
      <c r="M663" t="s">
        <v>1145</v>
      </c>
      <c r="N663" t="s">
        <v>4460</v>
      </c>
      <c r="O663" t="s">
        <v>1145</v>
      </c>
      <c r="P663" t="s">
        <v>73</v>
      </c>
      <c r="Q663" s="1">
        <v>10</v>
      </c>
      <c r="R663" s="1">
        <v>15</v>
      </c>
      <c r="S663" t="s">
        <v>47</v>
      </c>
      <c r="T663" s="1">
        <v>195.74</v>
      </c>
      <c r="U663" t="s">
        <v>48</v>
      </c>
      <c r="V663" t="s">
        <v>2210</v>
      </c>
      <c r="W663" s="1">
        <v>100</v>
      </c>
      <c r="X663" t="s">
        <v>324</v>
      </c>
      <c r="Y663" t="s">
        <v>4474</v>
      </c>
      <c r="Z663" s="1">
        <v>54</v>
      </c>
      <c r="AA663" t="s">
        <v>51</v>
      </c>
      <c r="AB663" s="1">
        <v>128.5</v>
      </c>
      <c r="AC663" t="s">
        <v>51</v>
      </c>
      <c r="AD663" s="1">
        <v>0.98</v>
      </c>
      <c r="AE663" t="s">
        <v>52</v>
      </c>
      <c r="AF663">
        <f t="shared" si="20"/>
        <v>0.98</v>
      </c>
      <c r="AG663" s="1">
        <v>0.98</v>
      </c>
      <c r="AH663" t="s">
        <v>52</v>
      </c>
      <c r="AI663" t="s">
        <v>829</v>
      </c>
      <c r="AJ663" t="s">
        <v>327</v>
      </c>
      <c r="AK663" t="s">
        <v>328</v>
      </c>
      <c r="AL663" t="str">
        <f t="shared" si="21"/>
        <v>SHANGHAICHN</v>
      </c>
      <c r="AM663">
        <f>IFERROR(INDEX([1]Sheet1!$I$2:$I$118, MATCH(AL663, [1]Sheet1!$J$2:$J$118, 0)), "")</f>
        <v>9467.7730778277528</v>
      </c>
    </row>
    <row r="664" spans="1:39" hidden="1">
      <c r="A664" t="s">
        <v>4483</v>
      </c>
      <c r="B664" t="s">
        <v>4484</v>
      </c>
      <c r="C664" t="s">
        <v>4485</v>
      </c>
      <c r="D664" t="s">
        <v>4486</v>
      </c>
      <c r="E664" t="s">
        <v>108</v>
      </c>
      <c r="F664" t="s">
        <v>40</v>
      </c>
      <c r="G664" t="s">
        <v>41</v>
      </c>
      <c r="H664" t="s">
        <v>42</v>
      </c>
      <c r="I664" t="s">
        <v>41</v>
      </c>
      <c r="J664" t="s">
        <v>42</v>
      </c>
      <c r="K664" t="s">
        <v>4459</v>
      </c>
      <c r="L664" t="s">
        <v>1144</v>
      </c>
      <c r="M664" t="s">
        <v>1145</v>
      </c>
      <c r="N664" t="s">
        <v>4460</v>
      </c>
      <c r="O664" t="s">
        <v>1145</v>
      </c>
      <c r="P664" t="s">
        <v>73</v>
      </c>
      <c r="Q664" s="1">
        <v>8</v>
      </c>
      <c r="R664" s="1">
        <v>10</v>
      </c>
      <c r="S664" t="s">
        <v>47</v>
      </c>
      <c r="T664" s="1">
        <v>205.37</v>
      </c>
      <c r="U664" t="s">
        <v>48</v>
      </c>
      <c r="V664" t="s">
        <v>2210</v>
      </c>
      <c r="W664" s="1">
        <v>100</v>
      </c>
      <c r="X664" t="s">
        <v>324</v>
      </c>
      <c r="Y664" t="s">
        <v>2309</v>
      </c>
      <c r="Z664" s="1">
        <v>56</v>
      </c>
      <c r="AA664" t="s">
        <v>51</v>
      </c>
      <c r="AB664" s="1">
        <v>128.5</v>
      </c>
      <c r="AC664" t="s">
        <v>51</v>
      </c>
      <c r="AD664" s="1">
        <v>0.98</v>
      </c>
      <c r="AE664" t="s">
        <v>52</v>
      </c>
      <c r="AF664">
        <f t="shared" si="20"/>
        <v>0.98</v>
      </c>
      <c r="AG664" s="1">
        <v>0.98</v>
      </c>
      <c r="AH664" t="s">
        <v>52</v>
      </c>
      <c r="AI664" t="s">
        <v>829</v>
      </c>
      <c r="AJ664" t="s">
        <v>327</v>
      </c>
      <c r="AK664" t="s">
        <v>328</v>
      </c>
      <c r="AL664" t="str">
        <f t="shared" si="21"/>
        <v>SHANGHAICHN</v>
      </c>
      <c r="AM664">
        <f>IFERROR(INDEX([1]Sheet1!$I$2:$I$118, MATCH(AL664, [1]Sheet1!$J$2:$J$118, 0)), "")</f>
        <v>9467.7730778277528</v>
      </c>
    </row>
    <row r="665" spans="1:39" hidden="1">
      <c r="A665" t="s">
        <v>4479</v>
      </c>
      <c r="B665" t="s">
        <v>4480</v>
      </c>
      <c r="C665" t="s">
        <v>4481</v>
      </c>
      <c r="D665" t="s">
        <v>4482</v>
      </c>
      <c r="E665" t="s">
        <v>108</v>
      </c>
      <c r="F665" t="s">
        <v>40</v>
      </c>
      <c r="G665" t="s">
        <v>41</v>
      </c>
      <c r="H665" t="s">
        <v>42</v>
      </c>
      <c r="I665" t="s">
        <v>41</v>
      </c>
      <c r="J665" t="s">
        <v>42</v>
      </c>
      <c r="K665" t="s">
        <v>4459</v>
      </c>
      <c r="L665" t="s">
        <v>1144</v>
      </c>
      <c r="M665" t="s">
        <v>1145</v>
      </c>
      <c r="N665" t="s">
        <v>4460</v>
      </c>
      <c r="O665" t="s">
        <v>1145</v>
      </c>
      <c r="P665" t="s">
        <v>73</v>
      </c>
      <c r="Q665" s="1">
        <v>8</v>
      </c>
      <c r="R665" t="s">
        <v>46</v>
      </c>
      <c r="S665" t="s">
        <v>47</v>
      </c>
      <c r="T665" s="1">
        <v>205.37</v>
      </c>
      <c r="U665" t="s">
        <v>48</v>
      </c>
      <c r="V665" t="s">
        <v>2210</v>
      </c>
      <c r="W665" s="1">
        <v>100</v>
      </c>
      <c r="X665" t="s">
        <v>324</v>
      </c>
      <c r="Y665" t="s">
        <v>2309</v>
      </c>
      <c r="Z665" s="1">
        <v>57</v>
      </c>
      <c r="AA665" t="s">
        <v>51</v>
      </c>
      <c r="AB665" s="1">
        <v>128.5</v>
      </c>
      <c r="AC665" t="s">
        <v>51</v>
      </c>
      <c r="AD665" s="1">
        <v>0.98</v>
      </c>
      <c r="AE665" t="s">
        <v>52</v>
      </c>
      <c r="AF665">
        <f t="shared" si="20"/>
        <v>0.98</v>
      </c>
      <c r="AG665" s="1">
        <v>0.98</v>
      </c>
      <c r="AH665" t="s">
        <v>52</v>
      </c>
      <c r="AI665" t="s">
        <v>829</v>
      </c>
      <c r="AJ665" t="s">
        <v>327</v>
      </c>
      <c r="AK665" t="s">
        <v>328</v>
      </c>
      <c r="AL665" t="str">
        <f t="shared" si="21"/>
        <v>SHANGHAICHN</v>
      </c>
      <c r="AM665">
        <f>IFERROR(INDEX([1]Sheet1!$I$2:$I$118, MATCH(AL665, [1]Sheet1!$J$2:$J$118, 0)), "")</f>
        <v>9467.7730778277528</v>
      </c>
    </row>
    <row r="666" spans="1:39" hidden="1">
      <c r="A666" t="s">
        <v>12032</v>
      </c>
      <c r="B666" t="s">
        <v>12033</v>
      </c>
      <c r="C666" t="s">
        <v>12034</v>
      </c>
      <c r="D666" t="s">
        <v>12035</v>
      </c>
      <c r="E666" t="s">
        <v>102</v>
      </c>
      <c r="F666" t="s">
        <v>40</v>
      </c>
      <c r="G666" t="s">
        <v>41</v>
      </c>
      <c r="H666" t="s">
        <v>42</v>
      </c>
      <c r="I666" t="s">
        <v>41</v>
      </c>
      <c r="J666" t="s">
        <v>42</v>
      </c>
      <c r="K666" t="s">
        <v>4459</v>
      </c>
      <c r="L666" t="s">
        <v>4460</v>
      </c>
      <c r="M666" t="s">
        <v>1145</v>
      </c>
      <c r="N666" t="s">
        <v>4460</v>
      </c>
      <c r="O666" t="s">
        <v>1145</v>
      </c>
      <c r="P666" t="s">
        <v>45</v>
      </c>
      <c r="Q666" s="1">
        <v>2</v>
      </c>
      <c r="R666" s="1">
        <v>15</v>
      </c>
      <c r="S666" t="s">
        <v>132</v>
      </c>
      <c r="T666" s="1">
        <v>39.93</v>
      </c>
      <c r="U666" t="s">
        <v>48</v>
      </c>
      <c r="V666" t="s">
        <v>7670</v>
      </c>
      <c r="W666" s="1">
        <v>39.93</v>
      </c>
      <c r="X666" t="s">
        <v>50</v>
      </c>
      <c r="Y666" t="s">
        <v>50</v>
      </c>
      <c r="Z666" s="1">
        <v>2</v>
      </c>
      <c r="AA666" t="s">
        <v>51</v>
      </c>
      <c r="AB666" s="1">
        <v>4.4800000000000004</v>
      </c>
      <c r="AC666" t="s">
        <v>51</v>
      </c>
      <c r="AD666" s="1">
        <v>0.03</v>
      </c>
      <c r="AE666" t="s">
        <v>52</v>
      </c>
      <c r="AF666">
        <f t="shared" si="20"/>
        <v>0.03</v>
      </c>
      <c r="AG666" s="1">
        <v>0.03</v>
      </c>
      <c r="AH666" t="s">
        <v>52</v>
      </c>
      <c r="AI666" t="s">
        <v>134</v>
      </c>
      <c r="AJ666" t="s">
        <v>135</v>
      </c>
      <c r="AK666" t="s">
        <v>136</v>
      </c>
      <c r="AL666" t="str">
        <f t="shared" si="21"/>
        <v>SHANGHAICHN</v>
      </c>
      <c r="AM666">
        <f>IFERROR(INDEX([1]Sheet1!$I$2:$I$118, MATCH(AL666, [1]Sheet1!$J$2:$J$118, 0)), "")</f>
        <v>9467.7730778277528</v>
      </c>
    </row>
    <row r="667" spans="1:39" hidden="1">
      <c r="A667" t="s">
        <v>22571</v>
      </c>
      <c r="B667" t="s">
        <v>22572</v>
      </c>
      <c r="C667" t="s">
        <v>22573</v>
      </c>
      <c r="D667" t="s">
        <v>22574</v>
      </c>
      <c r="E667" t="s">
        <v>108</v>
      </c>
      <c r="F667" t="s">
        <v>40</v>
      </c>
      <c r="G667" t="s">
        <v>41</v>
      </c>
      <c r="H667" t="s">
        <v>42</v>
      </c>
      <c r="I667" t="s">
        <v>41</v>
      </c>
      <c r="J667" t="s">
        <v>42</v>
      </c>
      <c r="K667" t="s">
        <v>22143</v>
      </c>
      <c r="L667" t="s">
        <v>3129</v>
      </c>
      <c r="M667" t="s">
        <v>3130</v>
      </c>
      <c r="N667" t="s">
        <v>3129</v>
      </c>
      <c r="O667" t="s">
        <v>3130</v>
      </c>
      <c r="P667" t="s">
        <v>45</v>
      </c>
      <c r="Q667" s="1">
        <v>5</v>
      </c>
      <c r="R667" t="s">
        <v>46</v>
      </c>
      <c r="S667" t="s">
        <v>47</v>
      </c>
      <c r="T667" s="1">
        <v>54.36</v>
      </c>
      <c r="U667" t="s">
        <v>48</v>
      </c>
      <c r="V667" t="s">
        <v>22575</v>
      </c>
      <c r="W667" s="1">
        <v>43.61</v>
      </c>
      <c r="X667" t="s">
        <v>50</v>
      </c>
      <c r="Y667" t="s">
        <v>50</v>
      </c>
      <c r="Z667" s="1">
        <v>4</v>
      </c>
      <c r="AA667" t="s">
        <v>51</v>
      </c>
      <c r="AB667" s="1">
        <v>4.51</v>
      </c>
      <c r="AC667" t="s">
        <v>51</v>
      </c>
      <c r="AD667" s="1">
        <v>0.03</v>
      </c>
      <c r="AE667" t="s">
        <v>52</v>
      </c>
      <c r="AF667">
        <f t="shared" si="20"/>
        <v>0.03</v>
      </c>
      <c r="AG667" s="1">
        <v>0.03</v>
      </c>
      <c r="AH667" t="s">
        <v>52</v>
      </c>
      <c r="AI667" t="s">
        <v>53</v>
      </c>
      <c r="AJ667" t="s">
        <v>54</v>
      </c>
      <c r="AK667" t="s">
        <v>55</v>
      </c>
      <c r="AL667" t="str">
        <f t="shared" si="21"/>
        <v>BANGALOREIND</v>
      </c>
      <c r="AM667">
        <f>IFERROR(INDEX([1]Sheet1!$I$2:$I$118, MATCH(AL667, [1]Sheet1!$J$2:$J$118, 0)), "")</f>
        <v>7874.5177043300409</v>
      </c>
    </row>
    <row r="668" spans="1:39" hidden="1">
      <c r="A668" t="s">
        <v>2415</v>
      </c>
      <c r="B668" t="s">
        <v>2416</v>
      </c>
      <c r="C668" t="s">
        <v>2417</v>
      </c>
      <c r="D668" t="s">
        <v>2418</v>
      </c>
      <c r="E668" t="s">
        <v>88</v>
      </c>
      <c r="F668" t="s">
        <v>40</v>
      </c>
      <c r="G668" t="s">
        <v>41</v>
      </c>
      <c r="H668" t="s">
        <v>42</v>
      </c>
      <c r="I668" t="s">
        <v>41</v>
      </c>
      <c r="J668" t="s">
        <v>42</v>
      </c>
      <c r="K668" t="s">
        <v>2151</v>
      </c>
      <c r="L668" t="s">
        <v>2152</v>
      </c>
      <c r="M668" t="s">
        <v>2153</v>
      </c>
      <c r="N668" t="s">
        <v>2152</v>
      </c>
      <c r="O668" t="s">
        <v>2153</v>
      </c>
      <c r="P668" t="s">
        <v>45</v>
      </c>
      <c r="Q668" s="1">
        <v>2</v>
      </c>
      <c r="R668" s="1">
        <v>3</v>
      </c>
      <c r="S668" t="s">
        <v>132</v>
      </c>
      <c r="T668" s="1">
        <v>46.82</v>
      </c>
      <c r="U668" t="s">
        <v>48</v>
      </c>
      <c r="V668" t="s">
        <v>2419</v>
      </c>
      <c r="W668" s="1">
        <v>46.82</v>
      </c>
      <c r="X668" t="s">
        <v>50</v>
      </c>
      <c r="Y668" t="s">
        <v>50</v>
      </c>
      <c r="Z668" s="1">
        <v>1</v>
      </c>
      <c r="AA668" t="s">
        <v>51</v>
      </c>
      <c r="AB668" s="1">
        <v>4.4800000000000004</v>
      </c>
      <c r="AC668" t="s">
        <v>51</v>
      </c>
      <c r="AD668" s="1">
        <v>0.03</v>
      </c>
      <c r="AE668" t="s">
        <v>52</v>
      </c>
      <c r="AF668">
        <f t="shared" si="20"/>
        <v>0.03</v>
      </c>
      <c r="AG668" s="1">
        <v>0.03</v>
      </c>
      <c r="AH668" t="s">
        <v>52</v>
      </c>
      <c r="AI668" t="s">
        <v>134</v>
      </c>
      <c r="AJ668" t="s">
        <v>135</v>
      </c>
      <c r="AK668" t="s">
        <v>136</v>
      </c>
      <c r="AL668" t="str">
        <f t="shared" si="21"/>
        <v>DUBAIARE</v>
      </c>
      <c r="AM668">
        <f>IFERROR(INDEX([1]Sheet1!$I$2:$I$118, MATCH(AL668, [1]Sheet1!$J$2:$J$118, 0)), "")</f>
        <v>5269.5437712730181</v>
      </c>
    </row>
    <row r="669" spans="1:39" hidden="1">
      <c r="A669" t="s">
        <v>22405</v>
      </c>
      <c r="B669" t="s">
        <v>22406</v>
      </c>
      <c r="C669" t="s">
        <v>22407</v>
      </c>
      <c r="D669" t="s">
        <v>22408</v>
      </c>
      <c r="E669" t="s">
        <v>102</v>
      </c>
      <c r="F669" t="s">
        <v>40</v>
      </c>
      <c r="G669" t="s">
        <v>41</v>
      </c>
      <c r="H669" t="s">
        <v>42</v>
      </c>
      <c r="I669" t="s">
        <v>41</v>
      </c>
      <c r="J669" t="s">
        <v>42</v>
      </c>
      <c r="K669" t="s">
        <v>22143</v>
      </c>
      <c r="L669" t="s">
        <v>3129</v>
      </c>
      <c r="M669" t="s">
        <v>3130</v>
      </c>
      <c r="N669" t="s">
        <v>7429</v>
      </c>
      <c r="O669" t="s">
        <v>3130</v>
      </c>
      <c r="P669" t="s">
        <v>45</v>
      </c>
      <c r="Q669" s="1">
        <v>7</v>
      </c>
      <c r="R669" t="s">
        <v>46</v>
      </c>
      <c r="S669" t="s">
        <v>47</v>
      </c>
      <c r="T669" s="1">
        <v>54.94</v>
      </c>
      <c r="U669" t="s">
        <v>48</v>
      </c>
      <c r="V669" t="s">
        <v>22409</v>
      </c>
      <c r="W669" s="1">
        <v>44.29</v>
      </c>
      <c r="X669" t="s">
        <v>50</v>
      </c>
      <c r="Y669" t="s">
        <v>50</v>
      </c>
      <c r="Z669" s="1">
        <v>2</v>
      </c>
      <c r="AA669" t="s">
        <v>51</v>
      </c>
      <c r="AB669" s="1">
        <v>4.51</v>
      </c>
      <c r="AC669" t="s">
        <v>51</v>
      </c>
      <c r="AD669" s="1">
        <v>0.03</v>
      </c>
      <c r="AE669" t="s">
        <v>52</v>
      </c>
      <c r="AF669">
        <f t="shared" si="20"/>
        <v>0.03</v>
      </c>
      <c r="AG669" s="1">
        <v>0.03</v>
      </c>
      <c r="AH669" t="s">
        <v>52</v>
      </c>
      <c r="AI669" t="s">
        <v>53</v>
      </c>
      <c r="AJ669" t="s">
        <v>54</v>
      </c>
      <c r="AK669" t="s">
        <v>55</v>
      </c>
      <c r="AL669" t="str">
        <f t="shared" si="21"/>
        <v>HARYANAIND</v>
      </c>
      <c r="AM669">
        <f>IFERROR(INDEX([1]Sheet1!$I$2:$I$118, MATCH(AL669, [1]Sheet1!$J$2:$J$118, 0)), "")</f>
        <v>6572.3716196142077</v>
      </c>
    </row>
    <row r="670" spans="1:39" hidden="1">
      <c r="A670" t="s">
        <v>5495</v>
      </c>
      <c r="B670" t="s">
        <v>5496</v>
      </c>
      <c r="C670" t="s">
        <v>5497</v>
      </c>
      <c r="D670" t="s">
        <v>5498</v>
      </c>
      <c r="E670" t="s">
        <v>108</v>
      </c>
      <c r="F670" t="s">
        <v>40</v>
      </c>
      <c r="G670" t="s">
        <v>41</v>
      </c>
      <c r="H670" t="s">
        <v>42</v>
      </c>
      <c r="I670" t="s">
        <v>41</v>
      </c>
      <c r="J670" t="s">
        <v>42</v>
      </c>
      <c r="K670" t="s">
        <v>5482</v>
      </c>
      <c r="L670" t="s">
        <v>5483</v>
      </c>
      <c r="M670" t="s">
        <v>5484</v>
      </c>
      <c r="N670" t="s">
        <v>5483</v>
      </c>
      <c r="O670" t="s">
        <v>5484</v>
      </c>
      <c r="P670" t="s">
        <v>45</v>
      </c>
      <c r="Q670" s="1">
        <v>2</v>
      </c>
      <c r="R670" t="s">
        <v>46</v>
      </c>
      <c r="S670" t="s">
        <v>47</v>
      </c>
      <c r="T670" s="1">
        <v>1229.05</v>
      </c>
      <c r="U670" t="s">
        <v>48</v>
      </c>
      <c r="V670" t="s">
        <v>5499</v>
      </c>
      <c r="W670" s="1">
        <v>1188.48</v>
      </c>
      <c r="X670" t="s">
        <v>50</v>
      </c>
      <c r="Y670" t="s">
        <v>50</v>
      </c>
      <c r="Z670" s="1">
        <v>54</v>
      </c>
      <c r="AA670" t="s">
        <v>51</v>
      </c>
      <c r="AB670" s="1">
        <v>162.88</v>
      </c>
      <c r="AC670" t="s">
        <v>51</v>
      </c>
      <c r="AD670" s="1">
        <v>0.98</v>
      </c>
      <c r="AE670" t="s">
        <v>52</v>
      </c>
      <c r="AF670">
        <f t="shared" si="20"/>
        <v>0.98</v>
      </c>
      <c r="AG670" s="1">
        <v>0.98</v>
      </c>
      <c r="AH670" t="s">
        <v>52</v>
      </c>
      <c r="AI670" t="s">
        <v>53</v>
      </c>
      <c r="AJ670" t="s">
        <v>54</v>
      </c>
      <c r="AK670" t="s">
        <v>55</v>
      </c>
      <c r="AL670" t="str">
        <f t="shared" si="21"/>
        <v>TAGUIGPHL</v>
      </c>
      <c r="AM670">
        <f>IFERROR(INDEX([1]Sheet1!$I$2:$I$118, MATCH(AL670, [1]Sheet1!$J$2:$J$118, 0)), "")</f>
        <v>5954.5731950787758</v>
      </c>
    </row>
    <row r="671" spans="1:39" hidden="1">
      <c r="A671" t="s">
        <v>5543</v>
      </c>
      <c r="B671" t="s">
        <v>5496</v>
      </c>
      <c r="C671" t="s">
        <v>5544</v>
      </c>
      <c r="D671" t="s">
        <v>5545</v>
      </c>
      <c r="E671" t="s">
        <v>66</v>
      </c>
      <c r="F671" t="s">
        <v>40</v>
      </c>
      <c r="G671" t="s">
        <v>41</v>
      </c>
      <c r="H671" t="s">
        <v>42</v>
      </c>
      <c r="I671" t="s">
        <v>41</v>
      </c>
      <c r="J671" t="s">
        <v>42</v>
      </c>
      <c r="K671" t="s">
        <v>5482</v>
      </c>
      <c r="L671" t="s">
        <v>5483</v>
      </c>
      <c r="M671" t="s">
        <v>5484</v>
      </c>
      <c r="N671" t="s">
        <v>5483</v>
      </c>
      <c r="O671" t="s">
        <v>5484</v>
      </c>
      <c r="P671" t="s">
        <v>45</v>
      </c>
      <c r="Q671" s="1">
        <v>5</v>
      </c>
      <c r="R671" s="1">
        <v>8</v>
      </c>
      <c r="S671" t="s">
        <v>47</v>
      </c>
      <c r="T671" s="1">
        <v>1181.8699999999999</v>
      </c>
      <c r="U671" t="s">
        <v>48</v>
      </c>
      <c r="V671" t="s">
        <v>5494</v>
      </c>
      <c r="W671" s="1">
        <v>1141.17</v>
      </c>
      <c r="X671" t="s">
        <v>50</v>
      </c>
      <c r="Y671" t="s">
        <v>50</v>
      </c>
      <c r="Z671" s="1">
        <v>53</v>
      </c>
      <c r="AA671" t="s">
        <v>51</v>
      </c>
      <c r="AB671" s="1">
        <v>162.88</v>
      </c>
      <c r="AC671" t="s">
        <v>51</v>
      </c>
      <c r="AD671" s="1">
        <v>0.98</v>
      </c>
      <c r="AE671" t="s">
        <v>52</v>
      </c>
      <c r="AF671">
        <f t="shared" si="20"/>
        <v>0.98</v>
      </c>
      <c r="AG671" s="1">
        <v>0.98</v>
      </c>
      <c r="AH671" t="s">
        <v>52</v>
      </c>
      <c r="AI671" t="s">
        <v>53</v>
      </c>
      <c r="AJ671" t="s">
        <v>54</v>
      </c>
      <c r="AK671" t="s">
        <v>55</v>
      </c>
      <c r="AL671" t="str">
        <f t="shared" si="21"/>
        <v>TAGUIGPHL</v>
      </c>
      <c r="AM671">
        <f>IFERROR(INDEX([1]Sheet1!$I$2:$I$118, MATCH(AL671, [1]Sheet1!$J$2:$J$118, 0)), "")</f>
        <v>5954.5731950787758</v>
      </c>
    </row>
    <row r="672" spans="1:39" hidden="1">
      <c r="A672" t="s">
        <v>5555</v>
      </c>
      <c r="B672" t="s">
        <v>5496</v>
      </c>
      <c r="C672" t="s">
        <v>5556</v>
      </c>
      <c r="D672" t="s">
        <v>5557</v>
      </c>
      <c r="E672" t="s">
        <v>66</v>
      </c>
      <c r="F672" t="s">
        <v>40</v>
      </c>
      <c r="G672" t="s">
        <v>41</v>
      </c>
      <c r="H672" t="s">
        <v>42</v>
      </c>
      <c r="I672" t="s">
        <v>41</v>
      </c>
      <c r="J672" t="s">
        <v>42</v>
      </c>
      <c r="K672" t="s">
        <v>5482</v>
      </c>
      <c r="L672" t="s">
        <v>5483</v>
      </c>
      <c r="M672" t="s">
        <v>5484</v>
      </c>
      <c r="N672" t="s">
        <v>5483</v>
      </c>
      <c r="O672" t="s">
        <v>5484</v>
      </c>
      <c r="P672" t="s">
        <v>45</v>
      </c>
      <c r="Q672" s="1">
        <v>4</v>
      </c>
      <c r="R672" s="1">
        <v>5</v>
      </c>
      <c r="S672" t="s">
        <v>47</v>
      </c>
      <c r="T672" s="1">
        <v>1213.3499999999999</v>
      </c>
      <c r="U672" t="s">
        <v>48</v>
      </c>
      <c r="V672" t="s">
        <v>5494</v>
      </c>
      <c r="W672" s="1">
        <v>1172.3599999999999</v>
      </c>
      <c r="X672" t="s">
        <v>50</v>
      </c>
      <c r="Y672" t="s">
        <v>50</v>
      </c>
      <c r="Z672" s="1">
        <v>51</v>
      </c>
      <c r="AA672" t="s">
        <v>51</v>
      </c>
      <c r="AB672" s="1">
        <v>162.88</v>
      </c>
      <c r="AC672" t="s">
        <v>51</v>
      </c>
      <c r="AD672" s="1">
        <v>0.98</v>
      </c>
      <c r="AE672" t="s">
        <v>52</v>
      </c>
      <c r="AF672">
        <f t="shared" si="20"/>
        <v>0.98</v>
      </c>
      <c r="AG672" s="1">
        <v>0.98</v>
      </c>
      <c r="AH672" t="s">
        <v>52</v>
      </c>
      <c r="AI672" t="s">
        <v>53</v>
      </c>
      <c r="AJ672" t="s">
        <v>54</v>
      </c>
      <c r="AK672" t="s">
        <v>55</v>
      </c>
      <c r="AL672" t="str">
        <f t="shared" si="21"/>
        <v>TAGUIGPHL</v>
      </c>
      <c r="AM672">
        <f>IFERROR(INDEX([1]Sheet1!$I$2:$I$118, MATCH(AL672, [1]Sheet1!$J$2:$J$118, 0)), "")</f>
        <v>5954.5731950787758</v>
      </c>
    </row>
    <row r="673" spans="1:39" hidden="1">
      <c r="A673" t="s">
        <v>4731</v>
      </c>
      <c r="B673" t="s">
        <v>4732</v>
      </c>
      <c r="C673" t="s">
        <v>4733</v>
      </c>
      <c r="D673" t="s">
        <v>4734</v>
      </c>
      <c r="E673" t="s">
        <v>102</v>
      </c>
      <c r="F673" t="s">
        <v>40</v>
      </c>
      <c r="G673" t="s">
        <v>41</v>
      </c>
      <c r="H673" t="s">
        <v>42</v>
      </c>
      <c r="I673" t="s">
        <v>41</v>
      </c>
      <c r="J673" t="s">
        <v>42</v>
      </c>
      <c r="K673" t="s">
        <v>4459</v>
      </c>
      <c r="L673" t="s">
        <v>1144</v>
      </c>
      <c r="M673" t="s">
        <v>1145</v>
      </c>
      <c r="N673" t="s">
        <v>4460</v>
      </c>
      <c r="O673" t="s">
        <v>1145</v>
      </c>
      <c r="P673" t="s">
        <v>73</v>
      </c>
      <c r="Q673" s="1">
        <v>8</v>
      </c>
      <c r="R673" s="1">
        <v>4</v>
      </c>
      <c r="S673" t="s">
        <v>47</v>
      </c>
      <c r="T673" s="1">
        <v>205.37</v>
      </c>
      <c r="U673" t="s">
        <v>48</v>
      </c>
      <c r="V673" t="s">
        <v>2210</v>
      </c>
      <c r="W673" s="1">
        <v>100</v>
      </c>
      <c r="X673" t="s">
        <v>324</v>
      </c>
      <c r="Y673" t="s">
        <v>2309</v>
      </c>
      <c r="Z673" s="1">
        <v>53</v>
      </c>
      <c r="AA673" t="s">
        <v>51</v>
      </c>
      <c r="AB673" s="1">
        <v>128.5</v>
      </c>
      <c r="AC673" t="s">
        <v>51</v>
      </c>
      <c r="AD673" s="1">
        <v>0.98</v>
      </c>
      <c r="AE673" t="s">
        <v>52</v>
      </c>
      <c r="AF673">
        <f t="shared" si="20"/>
        <v>0.98</v>
      </c>
      <c r="AG673" s="1">
        <v>0.98</v>
      </c>
      <c r="AH673" t="s">
        <v>52</v>
      </c>
      <c r="AI673" t="s">
        <v>829</v>
      </c>
      <c r="AJ673" t="s">
        <v>327</v>
      </c>
      <c r="AK673" t="s">
        <v>328</v>
      </c>
      <c r="AL673" t="str">
        <f t="shared" si="21"/>
        <v>SHANGHAICHN</v>
      </c>
      <c r="AM673">
        <f>IFERROR(INDEX([1]Sheet1!$I$2:$I$118, MATCH(AL673, [1]Sheet1!$J$2:$J$118, 0)), "")</f>
        <v>9467.7730778277528</v>
      </c>
    </row>
    <row r="674" spans="1:39" hidden="1">
      <c r="A674" t="s">
        <v>24688</v>
      </c>
      <c r="B674" t="s">
        <v>24689</v>
      </c>
      <c r="C674" t="s">
        <v>24690</v>
      </c>
      <c r="D674" t="s">
        <v>259</v>
      </c>
      <c r="E674" t="s">
        <v>271</v>
      </c>
      <c r="F674" t="s">
        <v>285</v>
      </c>
      <c r="G674" t="s">
        <v>41</v>
      </c>
      <c r="H674" t="s">
        <v>42</v>
      </c>
      <c r="I674" t="s">
        <v>261</v>
      </c>
      <c r="J674" t="s">
        <v>42</v>
      </c>
      <c r="K674" t="s">
        <v>23299</v>
      </c>
      <c r="L674" t="s">
        <v>4813</v>
      </c>
      <c r="M674" t="s">
        <v>4814</v>
      </c>
      <c r="N674" t="s">
        <v>4813</v>
      </c>
      <c r="O674" t="s">
        <v>4814</v>
      </c>
      <c r="P674" t="s">
        <v>664</v>
      </c>
      <c r="Q674" s="1">
        <v>1</v>
      </c>
      <c r="R674" s="1">
        <v>1</v>
      </c>
      <c r="S674" t="s">
        <v>665</v>
      </c>
      <c r="T674" s="1">
        <v>850</v>
      </c>
      <c r="U674" t="s">
        <v>666</v>
      </c>
      <c r="V674" t="s">
        <v>24425</v>
      </c>
      <c r="W674" s="1">
        <v>934.41</v>
      </c>
      <c r="X674" t="s">
        <v>50</v>
      </c>
      <c r="Y674" t="s">
        <v>50</v>
      </c>
      <c r="Z674" s="1">
        <v>835</v>
      </c>
      <c r="AA674" t="s">
        <v>51</v>
      </c>
      <c r="AB674" s="1">
        <v>835</v>
      </c>
      <c r="AC674" t="s">
        <v>51</v>
      </c>
      <c r="AD674" s="1">
        <v>7.79</v>
      </c>
      <c r="AE674" t="s">
        <v>52</v>
      </c>
      <c r="AF674">
        <f t="shared" si="20"/>
        <v>7.79</v>
      </c>
      <c r="AG674" s="1">
        <v>7.79</v>
      </c>
      <c r="AH674" t="s">
        <v>52</v>
      </c>
      <c r="AI674" t="s">
        <v>668</v>
      </c>
      <c r="AJ674" t="s">
        <v>77</v>
      </c>
      <c r="AK674" t="s">
        <v>78</v>
      </c>
      <c r="AL674" t="str">
        <f t="shared" si="21"/>
        <v>RAUNHEIMDEU</v>
      </c>
      <c r="AM674">
        <f>IFERROR(INDEX([1]Sheet1!$I$2:$I$118, MATCH(AL674, [1]Sheet1!$J$2:$J$118, 0)), "")</f>
        <v>477.69917125845029</v>
      </c>
    </row>
    <row r="675" spans="1:39" hidden="1">
      <c r="A675" t="s">
        <v>24470</v>
      </c>
      <c r="B675" t="s">
        <v>24471</v>
      </c>
      <c r="C675" t="s">
        <v>24472</v>
      </c>
      <c r="D675" t="s">
        <v>24473</v>
      </c>
      <c r="E675" t="s">
        <v>271</v>
      </c>
      <c r="F675" t="s">
        <v>285</v>
      </c>
      <c r="G675" t="s">
        <v>41</v>
      </c>
      <c r="H675" t="s">
        <v>42</v>
      </c>
      <c r="I675" t="s">
        <v>261</v>
      </c>
      <c r="J675" t="s">
        <v>42</v>
      </c>
      <c r="K675" t="s">
        <v>23299</v>
      </c>
      <c r="L675" t="s">
        <v>4813</v>
      </c>
      <c r="M675" t="s">
        <v>4814</v>
      </c>
      <c r="N675" t="s">
        <v>4813</v>
      </c>
      <c r="O675" t="s">
        <v>4814</v>
      </c>
      <c r="P675" t="s">
        <v>45</v>
      </c>
      <c r="Q675" s="1">
        <v>6</v>
      </c>
      <c r="R675" t="s">
        <v>46</v>
      </c>
      <c r="S675" t="s">
        <v>47</v>
      </c>
      <c r="T675" s="1">
        <v>31.82</v>
      </c>
      <c r="U675" t="s">
        <v>48</v>
      </c>
      <c r="V675" t="s">
        <v>24474</v>
      </c>
      <c r="W675" s="1">
        <v>31.82</v>
      </c>
      <c r="X675" t="s">
        <v>50</v>
      </c>
      <c r="Y675" t="s">
        <v>50</v>
      </c>
      <c r="Z675" s="1">
        <v>32</v>
      </c>
      <c r="AA675" t="s">
        <v>51</v>
      </c>
      <c r="AB675" s="1">
        <v>32</v>
      </c>
      <c r="AC675" t="s">
        <v>51</v>
      </c>
      <c r="AD675" s="1">
        <v>0.01</v>
      </c>
      <c r="AE675" t="s">
        <v>52</v>
      </c>
      <c r="AF675">
        <f t="shared" si="20"/>
        <v>0.19</v>
      </c>
      <c r="AG675" s="1">
        <v>0.19</v>
      </c>
      <c r="AH675" t="s">
        <v>52</v>
      </c>
      <c r="AI675" t="s">
        <v>1486</v>
      </c>
      <c r="AJ675" t="s">
        <v>54</v>
      </c>
      <c r="AK675" t="s">
        <v>55</v>
      </c>
      <c r="AL675" t="str">
        <f t="shared" si="21"/>
        <v>RAUNHEIMDEU</v>
      </c>
      <c r="AM675">
        <f>IFERROR(INDEX([1]Sheet1!$I$2:$I$118, MATCH(AL675, [1]Sheet1!$J$2:$J$118, 0)), "")</f>
        <v>477.69917125845029</v>
      </c>
    </row>
    <row r="676" spans="1:39" hidden="1">
      <c r="A676" t="s">
        <v>24518</v>
      </c>
      <c r="B676" t="s">
        <v>24471</v>
      </c>
      <c r="C676" t="s">
        <v>24519</v>
      </c>
      <c r="D676" t="s">
        <v>259</v>
      </c>
      <c r="E676" t="s">
        <v>291</v>
      </c>
      <c r="F676" t="s">
        <v>285</v>
      </c>
      <c r="G676" t="s">
        <v>41</v>
      </c>
      <c r="H676" t="s">
        <v>42</v>
      </c>
      <c r="I676" t="s">
        <v>261</v>
      </c>
      <c r="J676" t="s">
        <v>42</v>
      </c>
      <c r="K676" t="s">
        <v>23299</v>
      </c>
      <c r="L676" t="s">
        <v>4813</v>
      </c>
      <c r="M676" t="s">
        <v>4814</v>
      </c>
      <c r="N676" t="s">
        <v>4813</v>
      </c>
      <c r="O676" t="s">
        <v>4814</v>
      </c>
      <c r="P676" t="s">
        <v>664</v>
      </c>
      <c r="Q676" s="1">
        <v>1</v>
      </c>
      <c r="R676" s="1">
        <v>1</v>
      </c>
      <c r="S676" t="s">
        <v>665</v>
      </c>
      <c r="T676" s="1">
        <v>998.75</v>
      </c>
      <c r="U676" t="s">
        <v>666</v>
      </c>
      <c r="V676" t="s">
        <v>24425</v>
      </c>
      <c r="W676" s="1">
        <v>911.15</v>
      </c>
      <c r="X676" t="s">
        <v>50</v>
      </c>
      <c r="Y676" t="s">
        <v>50</v>
      </c>
      <c r="Z676" s="1">
        <v>870</v>
      </c>
      <c r="AA676" t="s">
        <v>51</v>
      </c>
      <c r="AB676" s="1">
        <v>870</v>
      </c>
      <c r="AC676" t="s">
        <v>51</v>
      </c>
      <c r="AD676" s="1">
        <v>7.79</v>
      </c>
      <c r="AE676" t="s">
        <v>52</v>
      </c>
      <c r="AF676">
        <f t="shared" si="20"/>
        <v>7.79</v>
      </c>
      <c r="AG676" s="1">
        <v>7.79</v>
      </c>
      <c r="AH676" t="s">
        <v>52</v>
      </c>
      <c r="AI676" t="s">
        <v>668</v>
      </c>
      <c r="AJ676" t="s">
        <v>77</v>
      </c>
      <c r="AK676" t="s">
        <v>78</v>
      </c>
      <c r="AL676" t="str">
        <f t="shared" si="21"/>
        <v>RAUNHEIMDEU</v>
      </c>
      <c r="AM676">
        <f>IFERROR(INDEX([1]Sheet1!$I$2:$I$118, MATCH(AL676, [1]Sheet1!$J$2:$J$118, 0)), "")</f>
        <v>477.69917125845029</v>
      </c>
    </row>
    <row r="677" spans="1:39" hidden="1">
      <c r="A677" t="s">
        <v>24691</v>
      </c>
      <c r="B677" t="s">
        <v>24471</v>
      </c>
      <c r="C677" t="s">
        <v>24692</v>
      </c>
      <c r="D677" t="s">
        <v>24693</v>
      </c>
      <c r="E677" t="s">
        <v>291</v>
      </c>
      <c r="F677" t="s">
        <v>285</v>
      </c>
      <c r="G677" t="s">
        <v>41</v>
      </c>
      <c r="H677" t="s">
        <v>42</v>
      </c>
      <c r="I677" t="s">
        <v>261</v>
      </c>
      <c r="J677" t="s">
        <v>42</v>
      </c>
      <c r="K677" t="s">
        <v>23299</v>
      </c>
      <c r="L677" t="s">
        <v>4813</v>
      </c>
      <c r="M677" t="s">
        <v>4814</v>
      </c>
      <c r="N677" t="s">
        <v>4813</v>
      </c>
      <c r="O677" t="s">
        <v>4814</v>
      </c>
      <c r="P677" t="s">
        <v>45</v>
      </c>
      <c r="Q677" s="1">
        <v>3</v>
      </c>
      <c r="R677" s="1">
        <v>2</v>
      </c>
      <c r="S677" t="s">
        <v>47</v>
      </c>
      <c r="T677" s="1">
        <v>11.37</v>
      </c>
      <c r="U677" t="s">
        <v>48</v>
      </c>
      <c r="V677" t="s">
        <v>23424</v>
      </c>
      <c r="W677" s="1">
        <v>11.37</v>
      </c>
      <c r="X677" t="s">
        <v>50</v>
      </c>
      <c r="Y677" t="s">
        <v>50</v>
      </c>
      <c r="Z677" s="1">
        <v>2</v>
      </c>
      <c r="AA677" t="s">
        <v>51</v>
      </c>
      <c r="AB677" s="1">
        <v>2</v>
      </c>
      <c r="AC677" t="s">
        <v>51</v>
      </c>
      <c r="AD677" s="1">
        <v>0.01</v>
      </c>
      <c r="AE677" t="s">
        <v>52</v>
      </c>
      <c r="AF677">
        <f t="shared" si="20"/>
        <v>0.01</v>
      </c>
      <c r="AG677" s="1">
        <v>0.01</v>
      </c>
      <c r="AH677" t="s">
        <v>52</v>
      </c>
      <c r="AI677" t="s">
        <v>1486</v>
      </c>
      <c r="AJ677" t="s">
        <v>54</v>
      </c>
      <c r="AK677" t="s">
        <v>55</v>
      </c>
      <c r="AL677" t="str">
        <f t="shared" si="21"/>
        <v>RAUNHEIMDEU</v>
      </c>
      <c r="AM677">
        <f>IFERROR(INDEX([1]Sheet1!$I$2:$I$118, MATCH(AL677, [1]Sheet1!$J$2:$J$118, 0)), "")</f>
        <v>477.69917125845029</v>
      </c>
    </row>
    <row r="678" spans="1:39" hidden="1">
      <c r="A678" t="s">
        <v>4668</v>
      </c>
      <c r="B678" t="s">
        <v>4669</v>
      </c>
      <c r="C678" t="s">
        <v>4670</v>
      </c>
      <c r="D678" t="s">
        <v>4671</v>
      </c>
      <c r="E678" t="s">
        <v>102</v>
      </c>
      <c r="F678" t="s">
        <v>40</v>
      </c>
      <c r="G678" t="s">
        <v>41</v>
      </c>
      <c r="H678" t="s">
        <v>42</v>
      </c>
      <c r="I678" t="s">
        <v>41</v>
      </c>
      <c r="J678" t="s">
        <v>42</v>
      </c>
      <c r="K678" t="s">
        <v>4459</v>
      </c>
      <c r="L678" t="s">
        <v>1144</v>
      </c>
      <c r="M678" t="s">
        <v>1145</v>
      </c>
      <c r="N678" t="s">
        <v>4460</v>
      </c>
      <c r="O678" t="s">
        <v>1145</v>
      </c>
      <c r="P678" t="s">
        <v>73</v>
      </c>
      <c r="Q678" s="1">
        <v>8</v>
      </c>
      <c r="R678" s="1">
        <v>6</v>
      </c>
      <c r="S678" t="s">
        <v>47</v>
      </c>
      <c r="T678" s="1">
        <v>224.65</v>
      </c>
      <c r="U678" t="s">
        <v>48</v>
      </c>
      <c r="V678" t="s">
        <v>2210</v>
      </c>
      <c r="W678" s="1">
        <v>100</v>
      </c>
      <c r="X678" t="s">
        <v>324</v>
      </c>
      <c r="Y678" t="s">
        <v>2223</v>
      </c>
      <c r="Z678" s="1">
        <v>55</v>
      </c>
      <c r="AA678" t="s">
        <v>51</v>
      </c>
      <c r="AB678" s="1">
        <v>128.5</v>
      </c>
      <c r="AC678" t="s">
        <v>51</v>
      </c>
      <c r="AD678" s="1">
        <v>0.98</v>
      </c>
      <c r="AE678" t="s">
        <v>52</v>
      </c>
      <c r="AF678">
        <f t="shared" si="20"/>
        <v>0.98</v>
      </c>
      <c r="AG678" s="1">
        <v>0.98</v>
      </c>
      <c r="AH678" t="s">
        <v>52</v>
      </c>
      <c r="AI678" t="s">
        <v>829</v>
      </c>
      <c r="AJ678" t="s">
        <v>327</v>
      </c>
      <c r="AK678" t="s">
        <v>328</v>
      </c>
      <c r="AL678" t="str">
        <f t="shared" si="21"/>
        <v>SHANGHAICHN</v>
      </c>
      <c r="AM678">
        <f>IFERROR(INDEX([1]Sheet1!$I$2:$I$118, MATCH(AL678, [1]Sheet1!$J$2:$J$118, 0)), "")</f>
        <v>9467.7730778277528</v>
      </c>
    </row>
    <row r="679" spans="1:39" hidden="1">
      <c r="A679" t="s">
        <v>16914</v>
      </c>
      <c r="B679" t="s">
        <v>16753</v>
      </c>
      <c r="C679" t="s">
        <v>16915</v>
      </c>
      <c r="D679" t="s">
        <v>16916</v>
      </c>
      <c r="E679" t="s">
        <v>291</v>
      </c>
      <c r="F679" t="s">
        <v>260</v>
      </c>
      <c r="G679" t="s">
        <v>41</v>
      </c>
      <c r="H679" t="s">
        <v>42</v>
      </c>
      <c r="I679" t="s">
        <v>261</v>
      </c>
      <c r="J679" t="s">
        <v>42</v>
      </c>
      <c r="K679" t="s">
        <v>4923</v>
      </c>
      <c r="L679" t="s">
        <v>15504</v>
      </c>
      <c r="M679" t="s">
        <v>779</v>
      </c>
      <c r="N679" t="s">
        <v>15504</v>
      </c>
      <c r="O679" t="s">
        <v>779</v>
      </c>
      <c r="P679" t="s">
        <v>45</v>
      </c>
      <c r="Q679" s="1">
        <v>4</v>
      </c>
      <c r="R679" t="s">
        <v>46</v>
      </c>
      <c r="S679" t="s">
        <v>132</v>
      </c>
      <c r="T679" s="1">
        <v>35.64</v>
      </c>
      <c r="U679" t="s">
        <v>48</v>
      </c>
      <c r="V679" t="s">
        <v>16917</v>
      </c>
      <c r="W679" s="1">
        <v>35.64</v>
      </c>
      <c r="X679" t="s">
        <v>50</v>
      </c>
      <c r="Y679" t="s">
        <v>50</v>
      </c>
      <c r="Z679" s="1">
        <v>2</v>
      </c>
      <c r="AA679" t="s">
        <v>51</v>
      </c>
      <c r="AB679" s="1">
        <v>7.14</v>
      </c>
      <c r="AC679" t="s">
        <v>51</v>
      </c>
      <c r="AD679" s="1">
        <v>0.04</v>
      </c>
      <c r="AE679" t="s">
        <v>52</v>
      </c>
      <c r="AF679">
        <f t="shared" si="20"/>
        <v>0.04</v>
      </c>
      <c r="AG679" s="1">
        <v>0.04</v>
      </c>
      <c r="AH679" t="s">
        <v>52</v>
      </c>
      <c r="AI679" t="s">
        <v>134</v>
      </c>
      <c r="AJ679" t="s">
        <v>135</v>
      </c>
      <c r="AK679" t="s">
        <v>136</v>
      </c>
      <c r="AL679" t="str">
        <f t="shared" si="21"/>
        <v>MUSKEGOUSA</v>
      </c>
      <c r="AM679">
        <f>IFERROR(INDEX([1]Sheet1!$I$2:$I$118, MATCH(AL679, [1]Sheet1!$J$2:$J$118, 0)), "")</f>
        <v>6599.4652299211511</v>
      </c>
    </row>
    <row r="680" spans="1:39" hidden="1">
      <c r="A680" t="s">
        <v>4487</v>
      </c>
      <c r="B680" t="s">
        <v>4488</v>
      </c>
      <c r="C680" t="s">
        <v>4489</v>
      </c>
      <c r="D680" t="s">
        <v>4490</v>
      </c>
      <c r="E680" t="s">
        <v>88</v>
      </c>
      <c r="F680" t="s">
        <v>40</v>
      </c>
      <c r="G680" t="s">
        <v>41</v>
      </c>
      <c r="H680" t="s">
        <v>42</v>
      </c>
      <c r="I680" t="s">
        <v>41</v>
      </c>
      <c r="J680" t="s">
        <v>42</v>
      </c>
      <c r="K680" t="s">
        <v>4459</v>
      </c>
      <c r="L680" t="s">
        <v>1144</v>
      </c>
      <c r="M680" t="s">
        <v>1145</v>
      </c>
      <c r="N680" t="s">
        <v>4460</v>
      </c>
      <c r="O680" t="s">
        <v>1145</v>
      </c>
      <c r="P680" t="s">
        <v>73</v>
      </c>
      <c r="Q680" s="1">
        <v>10</v>
      </c>
      <c r="R680" s="1">
        <v>12</v>
      </c>
      <c r="S680" t="s">
        <v>47</v>
      </c>
      <c r="T680" s="1">
        <v>224.65</v>
      </c>
      <c r="U680" t="s">
        <v>48</v>
      </c>
      <c r="V680" t="s">
        <v>2210</v>
      </c>
      <c r="W680" s="1">
        <v>100</v>
      </c>
      <c r="X680" t="s">
        <v>324</v>
      </c>
      <c r="Y680" t="s">
        <v>2223</v>
      </c>
      <c r="Z680" s="1">
        <v>54</v>
      </c>
      <c r="AA680" t="s">
        <v>51</v>
      </c>
      <c r="AB680" s="1">
        <v>128.5</v>
      </c>
      <c r="AC680" t="s">
        <v>51</v>
      </c>
      <c r="AD680" s="1">
        <v>0.98</v>
      </c>
      <c r="AE680" t="s">
        <v>52</v>
      </c>
      <c r="AF680">
        <f t="shared" si="20"/>
        <v>0.98</v>
      </c>
      <c r="AG680" s="1">
        <v>0.98</v>
      </c>
      <c r="AH680" t="s">
        <v>52</v>
      </c>
      <c r="AI680" t="s">
        <v>829</v>
      </c>
      <c r="AJ680" t="s">
        <v>327</v>
      </c>
      <c r="AK680" t="s">
        <v>328</v>
      </c>
      <c r="AL680" t="str">
        <f t="shared" si="21"/>
        <v>SHANGHAICHN</v>
      </c>
      <c r="AM680">
        <f>IFERROR(INDEX([1]Sheet1!$I$2:$I$118, MATCH(AL680, [1]Sheet1!$J$2:$J$118, 0)), "")</f>
        <v>9467.7730778277528</v>
      </c>
    </row>
    <row r="681" spans="1:39" hidden="1">
      <c r="A681" t="s">
        <v>4597</v>
      </c>
      <c r="B681" t="s">
        <v>4598</v>
      </c>
      <c r="C681" t="s">
        <v>4599</v>
      </c>
      <c r="D681" t="s">
        <v>4600</v>
      </c>
      <c r="E681" t="s">
        <v>102</v>
      </c>
      <c r="F681" t="s">
        <v>40</v>
      </c>
      <c r="G681" t="s">
        <v>41</v>
      </c>
      <c r="H681" t="s">
        <v>42</v>
      </c>
      <c r="I681" t="s">
        <v>41</v>
      </c>
      <c r="J681" t="s">
        <v>42</v>
      </c>
      <c r="K681" t="s">
        <v>4459</v>
      </c>
      <c r="L681" t="s">
        <v>1144</v>
      </c>
      <c r="M681" t="s">
        <v>1145</v>
      </c>
      <c r="N681" t="s">
        <v>4460</v>
      </c>
      <c r="O681" t="s">
        <v>1145</v>
      </c>
      <c r="P681" t="s">
        <v>73</v>
      </c>
      <c r="Q681" s="1">
        <v>10</v>
      </c>
      <c r="R681" s="1">
        <v>14</v>
      </c>
      <c r="S681" t="s">
        <v>47</v>
      </c>
      <c r="T681" s="1">
        <v>224.65</v>
      </c>
      <c r="U681" t="s">
        <v>48</v>
      </c>
      <c r="V681" t="s">
        <v>2210</v>
      </c>
      <c r="W681" s="1">
        <v>100</v>
      </c>
      <c r="X681" t="s">
        <v>324</v>
      </c>
      <c r="Y681" t="s">
        <v>2223</v>
      </c>
      <c r="Z681" s="1">
        <v>55</v>
      </c>
      <c r="AA681" t="s">
        <v>51</v>
      </c>
      <c r="AB681" s="1">
        <v>128.5</v>
      </c>
      <c r="AC681" t="s">
        <v>51</v>
      </c>
      <c r="AD681" s="1">
        <v>0.98</v>
      </c>
      <c r="AE681" t="s">
        <v>52</v>
      </c>
      <c r="AF681">
        <f t="shared" si="20"/>
        <v>0.98</v>
      </c>
      <c r="AG681" s="1">
        <v>0.98</v>
      </c>
      <c r="AH681" t="s">
        <v>52</v>
      </c>
      <c r="AI681" t="s">
        <v>829</v>
      </c>
      <c r="AJ681" t="s">
        <v>327</v>
      </c>
      <c r="AK681" t="s">
        <v>328</v>
      </c>
      <c r="AL681" t="str">
        <f t="shared" si="21"/>
        <v>SHANGHAICHN</v>
      </c>
      <c r="AM681">
        <f>IFERROR(INDEX([1]Sheet1!$I$2:$I$118, MATCH(AL681, [1]Sheet1!$J$2:$J$118, 0)), "")</f>
        <v>9467.7730778277528</v>
      </c>
    </row>
    <row r="682" spans="1:39" hidden="1">
      <c r="A682" t="s">
        <v>4644</v>
      </c>
      <c r="B682" t="s">
        <v>4645</v>
      </c>
      <c r="C682" t="s">
        <v>4646</v>
      </c>
      <c r="D682" t="s">
        <v>4647</v>
      </c>
      <c r="E682" t="s">
        <v>60</v>
      </c>
      <c r="F682" t="s">
        <v>40</v>
      </c>
      <c r="G682" t="s">
        <v>41</v>
      </c>
      <c r="H682" t="s">
        <v>42</v>
      </c>
      <c r="I682" t="s">
        <v>41</v>
      </c>
      <c r="J682" t="s">
        <v>42</v>
      </c>
      <c r="K682" t="s">
        <v>4459</v>
      </c>
      <c r="L682" t="s">
        <v>1144</v>
      </c>
      <c r="M682" t="s">
        <v>1145</v>
      </c>
      <c r="N682" t="s">
        <v>4460</v>
      </c>
      <c r="O682" t="s">
        <v>1145</v>
      </c>
      <c r="P682" t="s">
        <v>73</v>
      </c>
      <c r="Q682" s="1">
        <v>8</v>
      </c>
      <c r="R682" s="1">
        <v>6</v>
      </c>
      <c r="S682" t="s">
        <v>47</v>
      </c>
      <c r="T682" s="1">
        <v>229.79</v>
      </c>
      <c r="U682" t="s">
        <v>48</v>
      </c>
      <c r="V682" t="s">
        <v>2210</v>
      </c>
      <c r="W682" s="1">
        <v>100</v>
      </c>
      <c r="X682" t="s">
        <v>324</v>
      </c>
      <c r="Y682" t="s">
        <v>2383</v>
      </c>
      <c r="Z682" s="1">
        <v>91</v>
      </c>
      <c r="AA682" t="s">
        <v>51</v>
      </c>
      <c r="AB682" s="1">
        <v>128.5</v>
      </c>
      <c r="AC682" t="s">
        <v>51</v>
      </c>
      <c r="AD682" s="1">
        <v>0.98</v>
      </c>
      <c r="AE682" t="s">
        <v>52</v>
      </c>
      <c r="AF682">
        <f t="shared" si="20"/>
        <v>0.98</v>
      </c>
      <c r="AG682" s="1">
        <v>0.98</v>
      </c>
      <c r="AH682" t="s">
        <v>52</v>
      </c>
      <c r="AI682" t="s">
        <v>829</v>
      </c>
      <c r="AJ682" t="s">
        <v>327</v>
      </c>
      <c r="AK682" t="s">
        <v>328</v>
      </c>
      <c r="AL682" t="str">
        <f t="shared" si="21"/>
        <v>SHANGHAICHN</v>
      </c>
      <c r="AM682">
        <f>IFERROR(INDEX([1]Sheet1!$I$2:$I$118, MATCH(AL682, [1]Sheet1!$J$2:$J$118, 0)), "")</f>
        <v>9467.7730778277528</v>
      </c>
    </row>
    <row r="683" spans="1:39" hidden="1">
      <c r="A683" t="s">
        <v>4581</v>
      </c>
      <c r="B683" t="s">
        <v>4582</v>
      </c>
      <c r="C683" t="s">
        <v>4583</v>
      </c>
      <c r="D683" t="s">
        <v>4584</v>
      </c>
      <c r="E683" t="s">
        <v>60</v>
      </c>
      <c r="F683" t="s">
        <v>40</v>
      </c>
      <c r="G683" t="s">
        <v>41</v>
      </c>
      <c r="H683" t="s">
        <v>42</v>
      </c>
      <c r="I683" t="s">
        <v>41</v>
      </c>
      <c r="J683" t="s">
        <v>42</v>
      </c>
      <c r="K683" t="s">
        <v>4459</v>
      </c>
      <c r="L683" t="s">
        <v>1144</v>
      </c>
      <c r="M683" t="s">
        <v>1145</v>
      </c>
      <c r="N683" t="s">
        <v>4460</v>
      </c>
      <c r="O683" t="s">
        <v>1145</v>
      </c>
      <c r="P683" t="s">
        <v>73</v>
      </c>
      <c r="Q683" s="1">
        <v>8</v>
      </c>
      <c r="R683" s="1">
        <v>9</v>
      </c>
      <c r="S683" t="s">
        <v>47</v>
      </c>
      <c r="T683" s="1">
        <v>220.79</v>
      </c>
      <c r="U683" t="s">
        <v>48</v>
      </c>
      <c r="V683" t="s">
        <v>2210</v>
      </c>
      <c r="W683" s="1">
        <v>100</v>
      </c>
      <c r="X683" t="s">
        <v>324</v>
      </c>
      <c r="Y683" t="s">
        <v>380</v>
      </c>
      <c r="Z683" s="1">
        <v>56</v>
      </c>
      <c r="AA683" t="s">
        <v>51</v>
      </c>
      <c r="AB683" s="1">
        <v>128.5</v>
      </c>
      <c r="AC683" t="s">
        <v>51</v>
      </c>
      <c r="AD683" s="1">
        <v>0.98</v>
      </c>
      <c r="AE683" t="s">
        <v>52</v>
      </c>
      <c r="AF683">
        <f t="shared" si="20"/>
        <v>0.98</v>
      </c>
      <c r="AG683" s="1">
        <v>0.98</v>
      </c>
      <c r="AH683" t="s">
        <v>52</v>
      </c>
      <c r="AI683" t="s">
        <v>829</v>
      </c>
      <c r="AJ683" t="s">
        <v>327</v>
      </c>
      <c r="AK683" t="s">
        <v>328</v>
      </c>
      <c r="AL683" t="str">
        <f t="shared" si="21"/>
        <v>SHANGHAICHN</v>
      </c>
      <c r="AM683">
        <f>IFERROR(INDEX([1]Sheet1!$I$2:$I$118, MATCH(AL683, [1]Sheet1!$J$2:$J$118, 0)), "")</f>
        <v>9467.7730778277528</v>
      </c>
    </row>
    <row r="684" spans="1:39" hidden="1">
      <c r="A684" t="s">
        <v>6298</v>
      </c>
      <c r="B684" t="s">
        <v>6299</v>
      </c>
      <c r="C684" t="s">
        <v>6300</v>
      </c>
      <c r="D684" t="s">
        <v>6301</v>
      </c>
      <c r="E684" t="s">
        <v>66</v>
      </c>
      <c r="F684" t="s">
        <v>40</v>
      </c>
      <c r="G684" t="s">
        <v>41</v>
      </c>
      <c r="H684" t="s">
        <v>42</v>
      </c>
      <c r="I684" t="s">
        <v>41</v>
      </c>
      <c r="J684" t="s">
        <v>42</v>
      </c>
      <c r="K684" t="s">
        <v>5805</v>
      </c>
      <c r="L684" t="s">
        <v>5806</v>
      </c>
      <c r="M684" t="s">
        <v>5807</v>
      </c>
      <c r="N684" t="s">
        <v>5806</v>
      </c>
      <c r="O684" t="s">
        <v>5807</v>
      </c>
      <c r="P684" t="s">
        <v>45</v>
      </c>
      <c r="Q684" s="1">
        <v>6</v>
      </c>
      <c r="R684" t="s">
        <v>46</v>
      </c>
      <c r="S684" t="s">
        <v>47</v>
      </c>
      <c r="T684" s="1">
        <v>816.62</v>
      </c>
      <c r="U684" t="s">
        <v>48</v>
      </c>
      <c r="V684" t="s">
        <v>5897</v>
      </c>
      <c r="W684" s="1">
        <v>775.75</v>
      </c>
      <c r="X684" t="s">
        <v>50</v>
      </c>
      <c r="Y684" t="s">
        <v>50</v>
      </c>
      <c r="Z684" s="1">
        <v>52</v>
      </c>
      <c r="AA684" t="s">
        <v>51</v>
      </c>
      <c r="AB684" s="1">
        <v>162.88</v>
      </c>
      <c r="AC684" t="s">
        <v>51</v>
      </c>
      <c r="AD684" s="1">
        <v>0.98</v>
      </c>
      <c r="AE684" t="s">
        <v>52</v>
      </c>
      <c r="AF684">
        <f t="shared" si="20"/>
        <v>0.98</v>
      </c>
      <c r="AG684" s="1">
        <v>0.98</v>
      </c>
      <c r="AH684" t="s">
        <v>52</v>
      </c>
      <c r="AI684" t="s">
        <v>53</v>
      </c>
      <c r="AJ684" t="s">
        <v>54</v>
      </c>
      <c r="AK684" t="s">
        <v>55</v>
      </c>
      <c r="AL684" t="str">
        <f t="shared" si="21"/>
        <v>HACHIOJIJPN</v>
      </c>
      <c r="AM684">
        <f>IFERROR(INDEX([1]Sheet1!$I$2:$I$118, MATCH(AL684, [1]Sheet1!$J$2:$J$118, 0)), "")</f>
        <v>9718.1337301617932</v>
      </c>
    </row>
    <row r="685" spans="1:39" hidden="1">
      <c r="A685" t="s">
        <v>8686</v>
      </c>
      <c r="B685" t="s">
        <v>8687</v>
      </c>
      <c r="C685" t="s">
        <v>8688</v>
      </c>
      <c r="D685" t="s">
        <v>8689</v>
      </c>
      <c r="E685" t="s">
        <v>102</v>
      </c>
      <c r="F685" t="s">
        <v>40</v>
      </c>
      <c r="G685" t="s">
        <v>41</v>
      </c>
      <c r="H685" t="s">
        <v>42</v>
      </c>
      <c r="I685" t="s">
        <v>41</v>
      </c>
      <c r="J685" t="s">
        <v>42</v>
      </c>
      <c r="K685" t="s">
        <v>4459</v>
      </c>
      <c r="L685" t="s">
        <v>4460</v>
      </c>
      <c r="M685" t="s">
        <v>1145</v>
      </c>
      <c r="N685" t="s">
        <v>4460</v>
      </c>
      <c r="O685" t="s">
        <v>1145</v>
      </c>
      <c r="P685" t="s">
        <v>45</v>
      </c>
      <c r="Q685" s="1">
        <v>2</v>
      </c>
      <c r="R685" s="1">
        <v>8</v>
      </c>
      <c r="S685" t="s">
        <v>132</v>
      </c>
      <c r="T685" s="1">
        <v>38.19</v>
      </c>
      <c r="U685" t="s">
        <v>48</v>
      </c>
      <c r="V685" t="s">
        <v>8411</v>
      </c>
      <c r="W685" s="1">
        <v>38.19</v>
      </c>
      <c r="X685" t="s">
        <v>50</v>
      </c>
      <c r="Y685" t="s">
        <v>50</v>
      </c>
      <c r="Z685" s="1">
        <v>2</v>
      </c>
      <c r="AA685" t="s">
        <v>51</v>
      </c>
      <c r="AB685" s="1">
        <v>4.4800000000000004</v>
      </c>
      <c r="AC685" t="s">
        <v>51</v>
      </c>
      <c r="AD685" s="1">
        <v>0.03</v>
      </c>
      <c r="AE685" t="s">
        <v>52</v>
      </c>
      <c r="AF685">
        <f t="shared" si="20"/>
        <v>0.03</v>
      </c>
      <c r="AG685" s="1">
        <v>0.03</v>
      </c>
      <c r="AH685" t="s">
        <v>52</v>
      </c>
      <c r="AI685" t="s">
        <v>134</v>
      </c>
      <c r="AJ685" t="s">
        <v>135</v>
      </c>
      <c r="AK685" t="s">
        <v>136</v>
      </c>
      <c r="AL685" t="str">
        <f t="shared" si="21"/>
        <v>SHANGHAICHN</v>
      </c>
      <c r="AM685">
        <f>IFERROR(INDEX([1]Sheet1!$I$2:$I$118, MATCH(AL685, [1]Sheet1!$J$2:$J$118, 0)), "")</f>
        <v>9467.7730778277528</v>
      </c>
    </row>
    <row r="686" spans="1:39" hidden="1">
      <c r="A686" t="s">
        <v>4491</v>
      </c>
      <c r="B686" t="s">
        <v>4492</v>
      </c>
      <c r="C686" t="s">
        <v>4493</v>
      </c>
      <c r="D686" t="s">
        <v>4494</v>
      </c>
      <c r="E686" t="s">
        <v>88</v>
      </c>
      <c r="F686" t="s">
        <v>40</v>
      </c>
      <c r="G686" t="s">
        <v>41</v>
      </c>
      <c r="H686" t="s">
        <v>42</v>
      </c>
      <c r="I686" t="s">
        <v>41</v>
      </c>
      <c r="J686" t="s">
        <v>42</v>
      </c>
      <c r="K686" t="s">
        <v>4459</v>
      </c>
      <c r="L686" t="s">
        <v>1144</v>
      </c>
      <c r="M686" t="s">
        <v>1145</v>
      </c>
      <c r="N686" t="s">
        <v>4460</v>
      </c>
      <c r="O686" t="s">
        <v>1145</v>
      </c>
      <c r="P686" t="s">
        <v>73</v>
      </c>
      <c r="Q686" s="1">
        <v>10</v>
      </c>
      <c r="R686" s="1">
        <v>4</v>
      </c>
      <c r="S686" t="s">
        <v>47</v>
      </c>
      <c r="T686" s="1">
        <v>220.79</v>
      </c>
      <c r="U686" t="s">
        <v>48</v>
      </c>
      <c r="V686" t="s">
        <v>2210</v>
      </c>
      <c r="W686" s="1">
        <v>100</v>
      </c>
      <c r="X686" t="s">
        <v>324</v>
      </c>
      <c r="Y686" t="s">
        <v>380</v>
      </c>
      <c r="Z686" s="1">
        <v>57</v>
      </c>
      <c r="AA686" t="s">
        <v>51</v>
      </c>
      <c r="AB686" s="1">
        <v>128.5</v>
      </c>
      <c r="AC686" t="s">
        <v>51</v>
      </c>
      <c r="AD686" s="1">
        <v>0.98</v>
      </c>
      <c r="AE686" t="s">
        <v>52</v>
      </c>
      <c r="AF686">
        <f t="shared" si="20"/>
        <v>0.98</v>
      </c>
      <c r="AG686" s="1">
        <v>0.98</v>
      </c>
      <c r="AH686" t="s">
        <v>52</v>
      </c>
      <c r="AI686" t="s">
        <v>829</v>
      </c>
      <c r="AJ686" t="s">
        <v>327</v>
      </c>
      <c r="AK686" t="s">
        <v>328</v>
      </c>
      <c r="AL686" t="str">
        <f t="shared" si="21"/>
        <v>SHANGHAICHN</v>
      </c>
      <c r="AM686">
        <f>IFERROR(INDEX([1]Sheet1!$I$2:$I$118, MATCH(AL686, [1]Sheet1!$J$2:$J$118, 0)), "")</f>
        <v>9467.7730778277528</v>
      </c>
    </row>
    <row r="687" spans="1:39" hidden="1">
      <c r="A687" t="s">
        <v>1996</v>
      </c>
      <c r="B687" t="s">
        <v>1623</v>
      </c>
      <c r="C687" t="s">
        <v>1997</v>
      </c>
      <c r="D687" t="s">
        <v>1998</v>
      </c>
      <c r="E687" t="s">
        <v>291</v>
      </c>
      <c r="F687" t="s">
        <v>260</v>
      </c>
      <c r="G687" t="s">
        <v>41</v>
      </c>
      <c r="H687" t="s">
        <v>42</v>
      </c>
      <c r="I687" t="s">
        <v>261</v>
      </c>
      <c r="J687" t="s">
        <v>42</v>
      </c>
      <c r="K687" t="s">
        <v>1590</v>
      </c>
      <c r="L687" t="s">
        <v>1591</v>
      </c>
      <c r="M687" t="s">
        <v>1592</v>
      </c>
      <c r="N687" t="s">
        <v>1591</v>
      </c>
      <c r="O687" t="s">
        <v>1592</v>
      </c>
      <c r="P687" t="s">
        <v>45</v>
      </c>
      <c r="Q687" s="1">
        <v>4</v>
      </c>
      <c r="R687" s="1">
        <v>4</v>
      </c>
      <c r="S687" t="s">
        <v>47</v>
      </c>
      <c r="T687" s="1">
        <v>15.76</v>
      </c>
      <c r="U687" t="s">
        <v>48</v>
      </c>
      <c r="V687" t="s">
        <v>1999</v>
      </c>
      <c r="W687" s="1">
        <v>15.76</v>
      </c>
      <c r="X687" t="s">
        <v>50</v>
      </c>
      <c r="Y687" t="s">
        <v>50</v>
      </c>
      <c r="Z687" s="1">
        <v>2</v>
      </c>
      <c r="AA687" t="s">
        <v>51</v>
      </c>
      <c r="AB687" s="1">
        <v>2.76</v>
      </c>
      <c r="AC687" t="s">
        <v>51</v>
      </c>
      <c r="AD687" s="1">
        <v>0.02</v>
      </c>
      <c r="AE687" t="s">
        <v>52</v>
      </c>
      <c r="AF687">
        <f t="shared" si="20"/>
        <v>0.02</v>
      </c>
      <c r="AG687" s="1">
        <v>0.02</v>
      </c>
      <c r="AH687" t="s">
        <v>52</v>
      </c>
      <c r="AI687" t="s">
        <v>680</v>
      </c>
      <c r="AJ687" t="s">
        <v>54</v>
      </c>
      <c r="AK687" t="s">
        <v>55</v>
      </c>
      <c r="AL687" t="str">
        <f t="shared" si="21"/>
        <v>PATYHUN</v>
      </c>
      <c r="AM687">
        <f>IFERROR(INDEX([1]Sheet1!$I$2:$I$118, MATCH(AL687, [1]Sheet1!$J$2:$J$118, 0)), "")</f>
        <v>2481.1311418143659</v>
      </c>
    </row>
    <row r="688" spans="1:39" hidden="1">
      <c r="A688" t="s">
        <v>1622</v>
      </c>
      <c r="B688" t="s">
        <v>1623</v>
      </c>
      <c r="C688" t="s">
        <v>1624</v>
      </c>
      <c r="D688" t="s">
        <v>259</v>
      </c>
      <c r="E688" t="s">
        <v>108</v>
      </c>
      <c r="F688" t="s">
        <v>40</v>
      </c>
      <c r="G688" t="s">
        <v>41</v>
      </c>
      <c r="H688" t="s">
        <v>42</v>
      </c>
      <c r="I688" t="s">
        <v>41</v>
      </c>
      <c r="J688" t="s">
        <v>42</v>
      </c>
      <c r="K688" t="s">
        <v>1590</v>
      </c>
      <c r="L688" t="s">
        <v>1591</v>
      </c>
      <c r="M688" t="s">
        <v>1592</v>
      </c>
      <c r="N688" t="s">
        <v>1591</v>
      </c>
      <c r="O688" t="s">
        <v>1592</v>
      </c>
      <c r="P688" t="s">
        <v>664</v>
      </c>
      <c r="Q688" s="1">
        <v>1</v>
      </c>
      <c r="R688" t="s">
        <v>46</v>
      </c>
      <c r="S688" t="s">
        <v>1593</v>
      </c>
      <c r="T688" s="1">
        <v>822.5</v>
      </c>
      <c r="U688" t="s">
        <v>666</v>
      </c>
      <c r="V688" t="s">
        <v>1594</v>
      </c>
      <c r="W688" s="1">
        <v>752.31</v>
      </c>
      <c r="X688" t="s">
        <v>50</v>
      </c>
      <c r="Y688" t="s">
        <v>50</v>
      </c>
      <c r="Z688" s="1">
        <v>54</v>
      </c>
      <c r="AA688" t="s">
        <v>51</v>
      </c>
      <c r="AB688" s="1">
        <v>54</v>
      </c>
      <c r="AC688" t="s">
        <v>51</v>
      </c>
      <c r="AD688" s="1">
        <v>0.98</v>
      </c>
      <c r="AE688" t="s">
        <v>52</v>
      </c>
      <c r="AF688">
        <f t="shared" si="20"/>
        <v>0.98</v>
      </c>
      <c r="AG688" s="1">
        <v>0.98</v>
      </c>
      <c r="AH688" t="s">
        <v>52</v>
      </c>
      <c r="AI688" t="s">
        <v>1595</v>
      </c>
      <c r="AJ688" t="s">
        <v>77</v>
      </c>
      <c r="AK688" t="s">
        <v>78</v>
      </c>
      <c r="AL688" t="str">
        <f t="shared" si="21"/>
        <v>PATYHUN</v>
      </c>
      <c r="AM688">
        <f>IFERROR(INDEX([1]Sheet1!$I$2:$I$118, MATCH(AL688, [1]Sheet1!$J$2:$J$118, 0)), "")</f>
        <v>2481.1311418143659</v>
      </c>
    </row>
    <row r="689" spans="1:39" hidden="1">
      <c r="A689" t="s">
        <v>4672</v>
      </c>
      <c r="B689" t="s">
        <v>4673</v>
      </c>
      <c r="C689" t="s">
        <v>4674</v>
      </c>
      <c r="D689" t="s">
        <v>4675</v>
      </c>
      <c r="E689" t="s">
        <v>88</v>
      </c>
      <c r="F689" t="s">
        <v>40</v>
      </c>
      <c r="G689" t="s">
        <v>41</v>
      </c>
      <c r="H689" t="s">
        <v>42</v>
      </c>
      <c r="I689" t="s">
        <v>41</v>
      </c>
      <c r="J689" t="s">
        <v>42</v>
      </c>
      <c r="K689" t="s">
        <v>4459</v>
      </c>
      <c r="L689" t="s">
        <v>1144</v>
      </c>
      <c r="M689" t="s">
        <v>1145</v>
      </c>
      <c r="N689" t="s">
        <v>4460</v>
      </c>
      <c r="O689" t="s">
        <v>1145</v>
      </c>
      <c r="P689" t="s">
        <v>73</v>
      </c>
      <c r="Q689" s="1">
        <v>10</v>
      </c>
      <c r="R689" s="1">
        <v>7</v>
      </c>
      <c r="S689" t="s">
        <v>47</v>
      </c>
      <c r="T689" s="1">
        <v>220.79</v>
      </c>
      <c r="U689" t="s">
        <v>48</v>
      </c>
      <c r="V689" t="s">
        <v>2210</v>
      </c>
      <c r="W689" s="1">
        <v>100</v>
      </c>
      <c r="X689" t="s">
        <v>324</v>
      </c>
      <c r="Y689" t="s">
        <v>380</v>
      </c>
      <c r="Z689" s="1">
        <v>56</v>
      </c>
      <c r="AA689" t="s">
        <v>51</v>
      </c>
      <c r="AB689" s="1">
        <v>128.5</v>
      </c>
      <c r="AC689" t="s">
        <v>51</v>
      </c>
      <c r="AD689" s="1">
        <v>0.98</v>
      </c>
      <c r="AE689" t="s">
        <v>52</v>
      </c>
      <c r="AF689">
        <f t="shared" si="20"/>
        <v>0.98</v>
      </c>
      <c r="AG689" s="1">
        <v>0.98</v>
      </c>
      <c r="AH689" t="s">
        <v>52</v>
      </c>
      <c r="AI689" t="s">
        <v>829</v>
      </c>
      <c r="AJ689" t="s">
        <v>327</v>
      </c>
      <c r="AK689" t="s">
        <v>328</v>
      </c>
      <c r="AL689" t="str">
        <f t="shared" si="21"/>
        <v>SHANGHAICHN</v>
      </c>
      <c r="AM689">
        <f>IFERROR(INDEX([1]Sheet1!$I$2:$I$118, MATCH(AL689, [1]Sheet1!$J$2:$J$118, 0)), "")</f>
        <v>9467.7730778277528</v>
      </c>
    </row>
    <row r="690" spans="1:39" hidden="1">
      <c r="A690" t="s">
        <v>6238</v>
      </c>
      <c r="B690" t="s">
        <v>6239</v>
      </c>
      <c r="C690" t="s">
        <v>6240</v>
      </c>
      <c r="D690" t="s">
        <v>6241</v>
      </c>
      <c r="E690" t="s">
        <v>88</v>
      </c>
      <c r="F690" t="s">
        <v>40</v>
      </c>
      <c r="G690" t="s">
        <v>41</v>
      </c>
      <c r="H690" t="s">
        <v>42</v>
      </c>
      <c r="I690" t="s">
        <v>41</v>
      </c>
      <c r="J690" t="s">
        <v>42</v>
      </c>
      <c r="K690" t="s">
        <v>5805</v>
      </c>
      <c r="L690" t="s">
        <v>5806</v>
      </c>
      <c r="M690" t="s">
        <v>5807</v>
      </c>
      <c r="N690" t="s">
        <v>5806</v>
      </c>
      <c r="O690" t="s">
        <v>5807</v>
      </c>
      <c r="P690" t="s">
        <v>45</v>
      </c>
      <c r="Q690" s="1">
        <v>2</v>
      </c>
      <c r="R690" s="1">
        <v>4</v>
      </c>
      <c r="S690" t="s">
        <v>132</v>
      </c>
      <c r="T690" s="1">
        <v>25.68</v>
      </c>
      <c r="U690" t="s">
        <v>48</v>
      </c>
      <c r="V690" t="s">
        <v>6242</v>
      </c>
      <c r="W690" s="1">
        <v>25.68</v>
      </c>
      <c r="X690" t="s">
        <v>50</v>
      </c>
      <c r="Y690" t="s">
        <v>50</v>
      </c>
      <c r="Z690" s="1">
        <v>1</v>
      </c>
      <c r="AA690" t="s">
        <v>51</v>
      </c>
      <c r="AB690" s="1">
        <v>1.69</v>
      </c>
      <c r="AC690" t="s">
        <v>51</v>
      </c>
      <c r="AD690" s="1">
        <v>0.01</v>
      </c>
      <c r="AE690" t="s">
        <v>52</v>
      </c>
      <c r="AF690">
        <f t="shared" si="20"/>
        <v>0.01</v>
      </c>
      <c r="AG690" s="1">
        <v>0.01</v>
      </c>
      <c r="AH690" t="s">
        <v>52</v>
      </c>
      <c r="AI690" t="s">
        <v>134</v>
      </c>
      <c r="AJ690" t="s">
        <v>135</v>
      </c>
      <c r="AK690" t="s">
        <v>136</v>
      </c>
      <c r="AL690" t="str">
        <f t="shared" si="21"/>
        <v>HACHIOJIJPN</v>
      </c>
      <c r="AM690">
        <f>IFERROR(INDEX([1]Sheet1!$I$2:$I$118, MATCH(AL690, [1]Sheet1!$J$2:$J$118, 0)), "")</f>
        <v>9718.1337301617932</v>
      </c>
    </row>
    <row r="691" spans="1:39" hidden="1">
      <c r="A691" t="s">
        <v>4499</v>
      </c>
      <c r="B691" t="s">
        <v>4500</v>
      </c>
      <c r="C691" t="s">
        <v>4501</v>
      </c>
      <c r="D691" t="s">
        <v>4502</v>
      </c>
      <c r="E691" t="s">
        <v>102</v>
      </c>
      <c r="F691" t="s">
        <v>40</v>
      </c>
      <c r="G691" t="s">
        <v>41</v>
      </c>
      <c r="H691" t="s">
        <v>42</v>
      </c>
      <c r="I691" t="s">
        <v>41</v>
      </c>
      <c r="J691" t="s">
        <v>42</v>
      </c>
      <c r="K691" t="s">
        <v>4459</v>
      </c>
      <c r="L691" t="s">
        <v>1144</v>
      </c>
      <c r="M691" t="s">
        <v>1145</v>
      </c>
      <c r="N691" t="s">
        <v>4460</v>
      </c>
      <c r="O691" t="s">
        <v>1145</v>
      </c>
      <c r="P691" t="s">
        <v>73</v>
      </c>
      <c r="Q691" s="1">
        <v>8</v>
      </c>
      <c r="R691" s="1">
        <v>12</v>
      </c>
      <c r="S691" t="s">
        <v>47</v>
      </c>
      <c r="T691" s="1">
        <v>220.79</v>
      </c>
      <c r="U691" t="s">
        <v>48</v>
      </c>
      <c r="V691" t="s">
        <v>2210</v>
      </c>
      <c r="W691" s="1">
        <v>100</v>
      </c>
      <c r="X691" t="s">
        <v>324</v>
      </c>
      <c r="Y691" t="s">
        <v>380</v>
      </c>
      <c r="Z691" s="1">
        <v>57</v>
      </c>
      <c r="AA691" t="s">
        <v>51</v>
      </c>
      <c r="AB691" s="1">
        <v>128.5</v>
      </c>
      <c r="AC691" t="s">
        <v>51</v>
      </c>
      <c r="AD691" s="1">
        <v>0.98</v>
      </c>
      <c r="AE691" t="s">
        <v>52</v>
      </c>
      <c r="AF691">
        <f t="shared" si="20"/>
        <v>0.98</v>
      </c>
      <c r="AG691" s="1">
        <v>0.98</v>
      </c>
      <c r="AH691" t="s">
        <v>52</v>
      </c>
      <c r="AI691" t="s">
        <v>829</v>
      </c>
      <c r="AJ691" t="s">
        <v>327</v>
      </c>
      <c r="AK691" t="s">
        <v>328</v>
      </c>
      <c r="AL691" t="str">
        <f t="shared" si="21"/>
        <v>SHANGHAICHN</v>
      </c>
      <c r="AM691">
        <f>IFERROR(INDEX([1]Sheet1!$I$2:$I$118, MATCH(AL691, [1]Sheet1!$J$2:$J$118, 0)), "")</f>
        <v>9467.7730778277528</v>
      </c>
    </row>
    <row r="692" spans="1:39" hidden="1">
      <c r="A692" t="s">
        <v>24679</v>
      </c>
      <c r="B692" t="s">
        <v>24680</v>
      </c>
      <c r="C692" t="s">
        <v>24681</v>
      </c>
      <c r="D692" t="s">
        <v>24682</v>
      </c>
      <c r="E692" t="s">
        <v>291</v>
      </c>
      <c r="F692" t="s">
        <v>285</v>
      </c>
      <c r="G692" t="s">
        <v>41</v>
      </c>
      <c r="H692" t="s">
        <v>42</v>
      </c>
      <c r="I692" t="s">
        <v>261</v>
      </c>
      <c r="J692" t="s">
        <v>42</v>
      </c>
      <c r="K692" t="s">
        <v>23299</v>
      </c>
      <c r="L692" t="s">
        <v>4813</v>
      </c>
      <c r="M692" t="s">
        <v>4814</v>
      </c>
      <c r="N692" t="s">
        <v>4813</v>
      </c>
      <c r="O692" t="s">
        <v>4814</v>
      </c>
      <c r="P692" t="s">
        <v>664</v>
      </c>
      <c r="Q692" s="1">
        <v>1</v>
      </c>
      <c r="R692" s="1">
        <v>3</v>
      </c>
      <c r="S692" t="s">
        <v>149</v>
      </c>
      <c r="T692" s="1">
        <v>510</v>
      </c>
      <c r="U692" t="s">
        <v>666</v>
      </c>
      <c r="V692" t="s">
        <v>24444</v>
      </c>
      <c r="W692" s="1">
        <v>537.98</v>
      </c>
      <c r="X692" t="s">
        <v>50</v>
      </c>
      <c r="Y692" t="s">
        <v>50</v>
      </c>
      <c r="Z692" s="1">
        <v>869</v>
      </c>
      <c r="AA692" t="s">
        <v>51</v>
      </c>
      <c r="AB692" s="1">
        <v>869</v>
      </c>
      <c r="AC692" t="s">
        <v>51</v>
      </c>
      <c r="AD692" s="1">
        <v>7.83</v>
      </c>
      <c r="AE692" t="s">
        <v>52</v>
      </c>
      <c r="AF692">
        <f t="shared" si="20"/>
        <v>7.83</v>
      </c>
      <c r="AG692" s="1">
        <v>7.83</v>
      </c>
      <c r="AH692" t="s">
        <v>52</v>
      </c>
      <c r="AI692" t="s">
        <v>2008</v>
      </c>
      <c r="AJ692" t="s">
        <v>77</v>
      </c>
      <c r="AK692" t="s">
        <v>78</v>
      </c>
      <c r="AL692" t="str">
        <f t="shared" si="21"/>
        <v>RAUNHEIMDEU</v>
      </c>
      <c r="AM692">
        <f>IFERROR(INDEX([1]Sheet1!$I$2:$I$118, MATCH(AL692, [1]Sheet1!$J$2:$J$118, 0)), "")</f>
        <v>477.69917125845029</v>
      </c>
    </row>
    <row r="693" spans="1:39" hidden="1">
      <c r="A693" t="s">
        <v>25663</v>
      </c>
      <c r="B693" t="s">
        <v>25664</v>
      </c>
      <c r="C693" t="s">
        <v>25665</v>
      </c>
      <c r="D693" t="s">
        <v>259</v>
      </c>
      <c r="E693" t="s">
        <v>66</v>
      </c>
      <c r="F693" t="s">
        <v>40</v>
      </c>
      <c r="G693" t="s">
        <v>41</v>
      </c>
      <c r="H693" t="s">
        <v>42</v>
      </c>
      <c r="I693" t="s">
        <v>41</v>
      </c>
      <c r="J693" t="s">
        <v>42</v>
      </c>
      <c r="L693" t="s">
        <v>25666</v>
      </c>
      <c r="M693" t="s">
        <v>663</v>
      </c>
      <c r="N693" t="s">
        <v>662</v>
      </c>
      <c r="O693" t="s">
        <v>663</v>
      </c>
      <c r="P693" t="s">
        <v>664</v>
      </c>
      <c r="Q693" s="1">
        <v>2</v>
      </c>
      <c r="R693" t="s">
        <v>46</v>
      </c>
      <c r="S693" t="s">
        <v>665</v>
      </c>
      <c r="T693" s="1">
        <v>763.75</v>
      </c>
      <c r="U693" t="s">
        <v>666</v>
      </c>
      <c r="V693" t="s">
        <v>667</v>
      </c>
      <c r="W693" s="1">
        <v>712.95</v>
      </c>
      <c r="X693" t="s">
        <v>50</v>
      </c>
      <c r="Y693" t="s">
        <v>50</v>
      </c>
      <c r="Z693" s="1">
        <v>52</v>
      </c>
      <c r="AA693" t="s">
        <v>51</v>
      </c>
      <c r="AB693" s="1">
        <v>52</v>
      </c>
      <c r="AC693" t="s">
        <v>51</v>
      </c>
      <c r="AD693" s="1">
        <v>0.98</v>
      </c>
      <c r="AE693" t="s">
        <v>52</v>
      </c>
      <c r="AF693">
        <f t="shared" si="20"/>
        <v>0.98</v>
      </c>
      <c r="AG693" s="1">
        <v>0.98</v>
      </c>
      <c r="AH693" t="s">
        <v>52</v>
      </c>
      <c r="AI693" t="s">
        <v>668</v>
      </c>
      <c r="AJ693" t="s">
        <v>77</v>
      </c>
      <c r="AK693" t="s">
        <v>78</v>
      </c>
      <c r="AL693" t="str">
        <f t="shared" si="21"/>
        <v>CARUGATEITA</v>
      </c>
      <c r="AM693">
        <f>IFERROR(INDEX([1]Sheet1!$I$2:$I$118, MATCH(AL693, [1]Sheet1!$J$2:$J$118, 0)), "")</f>
        <v>8185.5739002208393</v>
      </c>
    </row>
    <row r="694" spans="1:39" hidden="1">
      <c r="A694" t="s">
        <v>8771</v>
      </c>
      <c r="B694" t="s">
        <v>8772</v>
      </c>
      <c r="C694" t="s">
        <v>8773</v>
      </c>
      <c r="D694" t="s">
        <v>8774</v>
      </c>
      <c r="E694" t="s">
        <v>108</v>
      </c>
      <c r="F694" t="s">
        <v>40</v>
      </c>
      <c r="G694" t="s">
        <v>41</v>
      </c>
      <c r="H694" t="s">
        <v>42</v>
      </c>
      <c r="I694" t="s">
        <v>41</v>
      </c>
      <c r="J694" t="s">
        <v>42</v>
      </c>
      <c r="K694" t="s">
        <v>4459</v>
      </c>
      <c r="L694" t="s">
        <v>4460</v>
      </c>
      <c r="M694" t="s">
        <v>1145</v>
      </c>
      <c r="N694" t="s">
        <v>4460</v>
      </c>
      <c r="O694" t="s">
        <v>1145</v>
      </c>
      <c r="P694" t="s">
        <v>45</v>
      </c>
      <c r="Q694" s="1">
        <v>5</v>
      </c>
      <c r="R694" t="s">
        <v>46</v>
      </c>
      <c r="S694" t="s">
        <v>47</v>
      </c>
      <c r="T694" s="1">
        <v>22.6</v>
      </c>
      <c r="U694" t="s">
        <v>48</v>
      </c>
      <c r="V694" t="s">
        <v>7570</v>
      </c>
      <c r="W694" s="1">
        <v>11.9</v>
      </c>
      <c r="X694" t="s">
        <v>50</v>
      </c>
      <c r="Y694" t="s">
        <v>50</v>
      </c>
      <c r="Z694" s="1">
        <v>1</v>
      </c>
      <c r="AA694" t="s">
        <v>51</v>
      </c>
      <c r="AB694" s="1">
        <v>1.7</v>
      </c>
      <c r="AC694" t="s">
        <v>51</v>
      </c>
      <c r="AD694" s="1">
        <v>0.01</v>
      </c>
      <c r="AE694" t="s">
        <v>52</v>
      </c>
      <c r="AF694">
        <f t="shared" si="20"/>
        <v>0.01</v>
      </c>
      <c r="AG694" s="1">
        <v>0.01</v>
      </c>
      <c r="AH694" t="s">
        <v>52</v>
      </c>
      <c r="AI694" t="s">
        <v>53</v>
      </c>
      <c r="AJ694" t="s">
        <v>54</v>
      </c>
      <c r="AK694" t="s">
        <v>55</v>
      </c>
      <c r="AL694" t="str">
        <f t="shared" si="21"/>
        <v>SHANGHAICHN</v>
      </c>
      <c r="AM694">
        <f>IFERROR(INDEX([1]Sheet1!$I$2:$I$118, MATCH(AL694, [1]Sheet1!$J$2:$J$118, 0)), "")</f>
        <v>9467.7730778277528</v>
      </c>
    </row>
    <row r="695" spans="1:39" hidden="1">
      <c r="A695" t="s">
        <v>2198</v>
      </c>
      <c r="B695" t="s">
        <v>2199</v>
      </c>
      <c r="C695" t="s">
        <v>2200</v>
      </c>
      <c r="D695" t="s">
        <v>2201</v>
      </c>
      <c r="E695" t="s">
        <v>88</v>
      </c>
      <c r="F695" t="s">
        <v>40</v>
      </c>
      <c r="G695" t="s">
        <v>41</v>
      </c>
      <c r="H695" t="s">
        <v>42</v>
      </c>
      <c r="I695" t="s">
        <v>41</v>
      </c>
      <c r="J695" t="s">
        <v>42</v>
      </c>
      <c r="K695" t="s">
        <v>2151</v>
      </c>
      <c r="L695" t="s">
        <v>2152</v>
      </c>
      <c r="M695" t="s">
        <v>2153</v>
      </c>
      <c r="N695" t="s">
        <v>2152</v>
      </c>
      <c r="O695" t="s">
        <v>2153</v>
      </c>
      <c r="P695" t="s">
        <v>73</v>
      </c>
      <c r="Q695" s="1">
        <v>10</v>
      </c>
      <c r="R695" t="s">
        <v>46</v>
      </c>
      <c r="S695" t="s">
        <v>348</v>
      </c>
      <c r="T695" s="1">
        <v>476.73</v>
      </c>
      <c r="U695" t="s">
        <v>48</v>
      </c>
      <c r="V695" t="s">
        <v>2154</v>
      </c>
      <c r="W695" s="1">
        <v>359.79</v>
      </c>
      <c r="X695" t="s">
        <v>324</v>
      </c>
      <c r="Y695" t="s">
        <v>2165</v>
      </c>
      <c r="Z695" s="1">
        <v>54</v>
      </c>
      <c r="AA695" t="s">
        <v>51</v>
      </c>
      <c r="AB695" s="1">
        <v>128.5</v>
      </c>
      <c r="AC695" t="s">
        <v>51</v>
      </c>
      <c r="AD695" s="1">
        <v>0.98</v>
      </c>
      <c r="AE695" t="s">
        <v>52</v>
      </c>
      <c r="AF695">
        <f t="shared" si="20"/>
        <v>0.98</v>
      </c>
      <c r="AG695" s="1">
        <v>0.98</v>
      </c>
      <c r="AH695" t="s">
        <v>52</v>
      </c>
      <c r="AI695" t="s">
        <v>2156</v>
      </c>
      <c r="AJ695" t="s">
        <v>327</v>
      </c>
      <c r="AK695" t="s">
        <v>328</v>
      </c>
      <c r="AL695" t="str">
        <f t="shared" si="21"/>
        <v>DUBAIARE</v>
      </c>
      <c r="AM695">
        <f>IFERROR(INDEX([1]Sheet1!$I$2:$I$118, MATCH(AL695, [1]Sheet1!$J$2:$J$118, 0)), "")</f>
        <v>5269.5437712730181</v>
      </c>
    </row>
    <row r="696" spans="1:39" hidden="1">
      <c r="A696" t="s">
        <v>2248</v>
      </c>
      <c r="B696" t="s">
        <v>2249</v>
      </c>
      <c r="C696" t="s">
        <v>2250</v>
      </c>
      <c r="D696" t="s">
        <v>2251</v>
      </c>
      <c r="E696" t="s">
        <v>88</v>
      </c>
      <c r="F696" t="s">
        <v>40</v>
      </c>
      <c r="G696" t="s">
        <v>41</v>
      </c>
      <c r="H696" t="s">
        <v>42</v>
      </c>
      <c r="I696" t="s">
        <v>41</v>
      </c>
      <c r="J696" t="s">
        <v>42</v>
      </c>
      <c r="K696" t="s">
        <v>2151</v>
      </c>
      <c r="L696" t="s">
        <v>2152</v>
      </c>
      <c r="M696" t="s">
        <v>2153</v>
      </c>
      <c r="N696" t="s">
        <v>2152</v>
      </c>
      <c r="O696" t="s">
        <v>2153</v>
      </c>
      <c r="P696" t="s">
        <v>73</v>
      </c>
      <c r="Q696" s="1">
        <v>10</v>
      </c>
      <c r="R696" t="s">
        <v>46</v>
      </c>
      <c r="S696" t="s">
        <v>348</v>
      </c>
      <c r="T696" s="1">
        <v>224.65</v>
      </c>
      <c r="U696" t="s">
        <v>48</v>
      </c>
      <c r="V696" t="s">
        <v>2210</v>
      </c>
      <c r="W696" s="1">
        <v>100</v>
      </c>
      <c r="X696" t="s">
        <v>324</v>
      </c>
      <c r="Y696" t="s">
        <v>2223</v>
      </c>
      <c r="Z696" s="1">
        <v>80</v>
      </c>
      <c r="AA696" t="s">
        <v>51</v>
      </c>
      <c r="AB696" s="1">
        <v>128.5</v>
      </c>
      <c r="AC696" t="s">
        <v>51</v>
      </c>
      <c r="AD696" s="1">
        <v>0.98</v>
      </c>
      <c r="AE696" t="s">
        <v>52</v>
      </c>
      <c r="AF696">
        <f t="shared" si="20"/>
        <v>0.98</v>
      </c>
      <c r="AG696" s="1">
        <v>0.98</v>
      </c>
      <c r="AH696" t="s">
        <v>52</v>
      </c>
      <c r="AI696" t="s">
        <v>2156</v>
      </c>
      <c r="AJ696" t="s">
        <v>327</v>
      </c>
      <c r="AK696" t="s">
        <v>328</v>
      </c>
      <c r="AL696" t="str">
        <f t="shared" si="21"/>
        <v>DUBAIARE</v>
      </c>
      <c r="AM696">
        <f>IFERROR(INDEX([1]Sheet1!$I$2:$I$118, MATCH(AL696, [1]Sheet1!$J$2:$J$118, 0)), "")</f>
        <v>5269.5437712730181</v>
      </c>
    </row>
    <row r="697" spans="1:39" hidden="1">
      <c r="A697" t="s">
        <v>6211</v>
      </c>
      <c r="B697" t="s">
        <v>6212</v>
      </c>
      <c r="C697" t="s">
        <v>6213</v>
      </c>
      <c r="D697" t="s">
        <v>6214</v>
      </c>
      <c r="E697" t="s">
        <v>108</v>
      </c>
      <c r="F697" t="s">
        <v>40</v>
      </c>
      <c r="G697" t="s">
        <v>41</v>
      </c>
      <c r="H697" t="s">
        <v>42</v>
      </c>
      <c r="I697" t="s">
        <v>41</v>
      </c>
      <c r="J697" t="s">
        <v>42</v>
      </c>
      <c r="K697" t="s">
        <v>5805</v>
      </c>
      <c r="L697" t="s">
        <v>5806</v>
      </c>
      <c r="M697" t="s">
        <v>5807</v>
      </c>
      <c r="N697" t="s">
        <v>5806</v>
      </c>
      <c r="O697" t="s">
        <v>5807</v>
      </c>
      <c r="P697" t="s">
        <v>45</v>
      </c>
      <c r="Q697" s="1">
        <v>2</v>
      </c>
      <c r="R697" t="s">
        <v>46</v>
      </c>
      <c r="S697" t="s">
        <v>132</v>
      </c>
      <c r="T697" s="1">
        <v>25.21</v>
      </c>
      <c r="U697" t="s">
        <v>48</v>
      </c>
      <c r="V697" t="s">
        <v>6215</v>
      </c>
      <c r="W697" s="1">
        <v>25.21</v>
      </c>
      <c r="X697" t="s">
        <v>50</v>
      </c>
      <c r="Y697" t="s">
        <v>50</v>
      </c>
      <c r="Z697" s="1">
        <v>1</v>
      </c>
      <c r="AA697" t="s">
        <v>51</v>
      </c>
      <c r="AB697" s="1">
        <v>1.69</v>
      </c>
      <c r="AC697" t="s">
        <v>51</v>
      </c>
      <c r="AD697" s="1">
        <v>0.01</v>
      </c>
      <c r="AE697" t="s">
        <v>52</v>
      </c>
      <c r="AF697">
        <f t="shared" si="20"/>
        <v>0.01</v>
      </c>
      <c r="AG697" s="1">
        <v>0.01</v>
      </c>
      <c r="AH697" t="s">
        <v>52</v>
      </c>
      <c r="AI697" t="s">
        <v>134</v>
      </c>
      <c r="AJ697" t="s">
        <v>135</v>
      </c>
      <c r="AK697" t="s">
        <v>136</v>
      </c>
      <c r="AL697" t="str">
        <f t="shared" si="21"/>
        <v>HACHIOJIJPN</v>
      </c>
      <c r="AM697">
        <f>IFERROR(INDEX([1]Sheet1!$I$2:$I$118, MATCH(AL697, [1]Sheet1!$J$2:$J$118, 0)), "")</f>
        <v>9718.1337301617932</v>
      </c>
    </row>
    <row r="698" spans="1:39" hidden="1">
      <c r="A698" t="s">
        <v>2448</v>
      </c>
      <c r="B698" t="s">
        <v>2249</v>
      </c>
      <c r="C698" t="s">
        <v>2449</v>
      </c>
      <c r="D698" t="s">
        <v>2450</v>
      </c>
      <c r="E698" t="s">
        <v>88</v>
      </c>
      <c r="F698" t="s">
        <v>40</v>
      </c>
      <c r="G698" t="s">
        <v>41</v>
      </c>
      <c r="H698" t="s">
        <v>42</v>
      </c>
      <c r="I698" t="s">
        <v>41</v>
      </c>
      <c r="J698" t="s">
        <v>42</v>
      </c>
      <c r="K698" t="s">
        <v>2151</v>
      </c>
      <c r="L698" t="s">
        <v>2152</v>
      </c>
      <c r="M698" t="s">
        <v>2153</v>
      </c>
      <c r="N698" t="s">
        <v>2152</v>
      </c>
      <c r="O698" t="s">
        <v>2153</v>
      </c>
      <c r="P698" t="s">
        <v>73</v>
      </c>
      <c r="Q698" s="1">
        <v>8</v>
      </c>
      <c r="R698" t="s">
        <v>46</v>
      </c>
      <c r="S698" t="s">
        <v>348</v>
      </c>
      <c r="T698" s="1">
        <v>224.65</v>
      </c>
      <c r="U698" t="s">
        <v>48</v>
      </c>
      <c r="V698" t="s">
        <v>2210</v>
      </c>
      <c r="W698" s="1">
        <v>100</v>
      </c>
      <c r="X698" t="s">
        <v>324</v>
      </c>
      <c r="Y698" t="s">
        <v>2223</v>
      </c>
      <c r="Z698" s="1">
        <v>37</v>
      </c>
      <c r="AA698" t="s">
        <v>51</v>
      </c>
      <c r="AB698" s="1">
        <v>128.5</v>
      </c>
      <c r="AC698" t="s">
        <v>51</v>
      </c>
      <c r="AD698" s="1">
        <v>0.98</v>
      </c>
      <c r="AE698" t="s">
        <v>52</v>
      </c>
      <c r="AF698">
        <f t="shared" si="20"/>
        <v>0.98</v>
      </c>
      <c r="AG698" s="1">
        <v>0.98</v>
      </c>
      <c r="AH698" t="s">
        <v>52</v>
      </c>
      <c r="AI698" t="s">
        <v>2156</v>
      </c>
      <c r="AJ698" t="s">
        <v>327</v>
      </c>
      <c r="AK698" t="s">
        <v>328</v>
      </c>
      <c r="AL698" t="str">
        <f t="shared" si="21"/>
        <v>DUBAIARE</v>
      </c>
      <c r="AM698">
        <f>IFERROR(INDEX([1]Sheet1!$I$2:$I$118, MATCH(AL698, [1]Sheet1!$J$2:$J$118, 0)), "")</f>
        <v>5269.5437712730181</v>
      </c>
    </row>
    <row r="699" spans="1:39" hidden="1">
      <c r="A699" t="s">
        <v>2310</v>
      </c>
      <c r="B699" t="s">
        <v>2311</v>
      </c>
      <c r="C699" t="s">
        <v>2312</v>
      </c>
      <c r="D699" t="s">
        <v>2313</v>
      </c>
      <c r="E699" t="s">
        <v>102</v>
      </c>
      <c r="F699" t="s">
        <v>40</v>
      </c>
      <c r="G699" t="s">
        <v>41</v>
      </c>
      <c r="H699" t="s">
        <v>42</v>
      </c>
      <c r="I699" t="s">
        <v>41</v>
      </c>
      <c r="J699" t="s">
        <v>42</v>
      </c>
      <c r="K699" t="s">
        <v>2151</v>
      </c>
      <c r="L699" t="s">
        <v>2152</v>
      </c>
      <c r="M699" t="s">
        <v>2153</v>
      </c>
      <c r="N699" t="s">
        <v>2152</v>
      </c>
      <c r="O699" t="s">
        <v>2153</v>
      </c>
      <c r="P699" t="s">
        <v>73</v>
      </c>
      <c r="Q699" s="1">
        <v>10</v>
      </c>
      <c r="R699" t="s">
        <v>46</v>
      </c>
      <c r="S699" t="s">
        <v>348</v>
      </c>
      <c r="T699" s="1">
        <v>205.37</v>
      </c>
      <c r="U699" t="s">
        <v>48</v>
      </c>
      <c r="V699" t="s">
        <v>2210</v>
      </c>
      <c r="W699" s="1">
        <v>100</v>
      </c>
      <c r="X699" t="s">
        <v>324</v>
      </c>
      <c r="Y699" t="s">
        <v>2309</v>
      </c>
      <c r="Z699" s="1">
        <v>56</v>
      </c>
      <c r="AA699" t="s">
        <v>51</v>
      </c>
      <c r="AB699" s="1">
        <v>128.5</v>
      </c>
      <c r="AC699" t="s">
        <v>51</v>
      </c>
      <c r="AD699" s="1">
        <v>0.98</v>
      </c>
      <c r="AE699" t="s">
        <v>52</v>
      </c>
      <c r="AF699">
        <f t="shared" si="20"/>
        <v>0.98</v>
      </c>
      <c r="AG699" s="1">
        <v>0.98</v>
      </c>
      <c r="AH699" t="s">
        <v>52</v>
      </c>
      <c r="AI699" t="s">
        <v>2156</v>
      </c>
      <c r="AJ699" t="s">
        <v>327</v>
      </c>
      <c r="AK699" t="s">
        <v>328</v>
      </c>
      <c r="AL699" t="str">
        <f t="shared" si="21"/>
        <v>DUBAIARE</v>
      </c>
      <c r="AM699">
        <f>IFERROR(INDEX([1]Sheet1!$I$2:$I$118, MATCH(AL699, [1]Sheet1!$J$2:$J$118, 0)), "")</f>
        <v>5269.5437712730181</v>
      </c>
    </row>
    <row r="700" spans="1:39" hidden="1">
      <c r="A700" t="s">
        <v>2454</v>
      </c>
      <c r="B700" t="s">
        <v>2455</v>
      </c>
      <c r="C700" t="s">
        <v>2456</v>
      </c>
      <c r="D700" t="s">
        <v>2457</v>
      </c>
      <c r="E700" t="s">
        <v>66</v>
      </c>
      <c r="F700" t="s">
        <v>40</v>
      </c>
      <c r="G700" t="s">
        <v>41</v>
      </c>
      <c r="H700" t="s">
        <v>42</v>
      </c>
      <c r="I700" t="s">
        <v>41</v>
      </c>
      <c r="J700" t="s">
        <v>42</v>
      </c>
      <c r="K700" t="s">
        <v>2151</v>
      </c>
      <c r="L700" t="s">
        <v>2152</v>
      </c>
      <c r="M700" t="s">
        <v>2153</v>
      </c>
      <c r="N700" t="s">
        <v>2152</v>
      </c>
      <c r="O700" t="s">
        <v>2153</v>
      </c>
      <c r="P700" t="s">
        <v>73</v>
      </c>
      <c r="Q700" s="1">
        <v>8</v>
      </c>
      <c r="R700" t="s">
        <v>46</v>
      </c>
      <c r="S700" t="s">
        <v>348</v>
      </c>
      <c r="T700" s="1">
        <v>503.71</v>
      </c>
      <c r="U700" t="s">
        <v>48</v>
      </c>
      <c r="V700" t="s">
        <v>2232</v>
      </c>
      <c r="W700" s="1">
        <v>372.64</v>
      </c>
      <c r="X700" t="s">
        <v>324</v>
      </c>
      <c r="Y700" t="s">
        <v>2155</v>
      </c>
      <c r="Z700" s="1">
        <v>54</v>
      </c>
      <c r="AA700" t="s">
        <v>51</v>
      </c>
      <c r="AB700" s="1">
        <v>128.5</v>
      </c>
      <c r="AC700" t="s">
        <v>51</v>
      </c>
      <c r="AD700" s="1">
        <v>0.98</v>
      </c>
      <c r="AE700" t="s">
        <v>52</v>
      </c>
      <c r="AF700">
        <f t="shared" si="20"/>
        <v>0.98</v>
      </c>
      <c r="AG700" s="1">
        <v>0.98</v>
      </c>
      <c r="AH700" t="s">
        <v>52</v>
      </c>
      <c r="AI700" t="s">
        <v>2156</v>
      </c>
      <c r="AJ700" t="s">
        <v>327</v>
      </c>
      <c r="AK700" t="s">
        <v>328</v>
      </c>
      <c r="AL700" t="str">
        <f t="shared" si="21"/>
        <v>DUBAIARE</v>
      </c>
      <c r="AM700">
        <f>IFERROR(INDEX([1]Sheet1!$I$2:$I$118, MATCH(AL700, [1]Sheet1!$J$2:$J$118, 0)), "")</f>
        <v>5269.5437712730181</v>
      </c>
    </row>
    <row r="701" spans="1:39" hidden="1">
      <c r="A701" t="s">
        <v>2677</v>
      </c>
      <c r="B701" t="s">
        <v>2504</v>
      </c>
      <c r="C701" t="s">
        <v>2678</v>
      </c>
      <c r="D701" t="s">
        <v>2679</v>
      </c>
      <c r="E701" t="s">
        <v>88</v>
      </c>
      <c r="F701" t="s">
        <v>40</v>
      </c>
      <c r="G701" t="s">
        <v>41</v>
      </c>
      <c r="H701" t="s">
        <v>42</v>
      </c>
      <c r="I701" t="s">
        <v>41</v>
      </c>
      <c r="J701" t="s">
        <v>42</v>
      </c>
      <c r="K701" t="s">
        <v>2151</v>
      </c>
      <c r="L701" t="s">
        <v>2152</v>
      </c>
      <c r="M701" t="s">
        <v>2153</v>
      </c>
      <c r="N701" t="s">
        <v>2152</v>
      </c>
      <c r="O701" t="s">
        <v>2153</v>
      </c>
      <c r="P701" t="s">
        <v>73</v>
      </c>
      <c r="Q701" s="1">
        <v>10</v>
      </c>
      <c r="R701" t="s">
        <v>46</v>
      </c>
      <c r="S701" t="s">
        <v>348</v>
      </c>
      <c r="T701" s="1">
        <v>229.79</v>
      </c>
      <c r="U701" t="s">
        <v>48</v>
      </c>
      <c r="V701" t="s">
        <v>2210</v>
      </c>
      <c r="W701" s="1">
        <v>100</v>
      </c>
      <c r="X701" t="s">
        <v>324</v>
      </c>
      <c r="Y701" t="s">
        <v>2383</v>
      </c>
      <c r="Z701" s="1">
        <v>61</v>
      </c>
      <c r="AA701" t="s">
        <v>51</v>
      </c>
      <c r="AB701" s="1">
        <v>128.5</v>
      </c>
      <c r="AC701" t="s">
        <v>51</v>
      </c>
      <c r="AD701" s="1">
        <v>0.98</v>
      </c>
      <c r="AE701" t="s">
        <v>52</v>
      </c>
      <c r="AF701">
        <f t="shared" si="20"/>
        <v>0.98</v>
      </c>
      <c r="AG701" s="1">
        <v>0.98</v>
      </c>
      <c r="AH701" t="s">
        <v>52</v>
      </c>
      <c r="AI701" t="s">
        <v>2156</v>
      </c>
      <c r="AJ701" t="s">
        <v>327</v>
      </c>
      <c r="AK701" t="s">
        <v>328</v>
      </c>
      <c r="AL701" t="str">
        <f t="shared" si="21"/>
        <v>DUBAIARE</v>
      </c>
      <c r="AM701">
        <f>IFERROR(INDEX([1]Sheet1!$I$2:$I$118, MATCH(AL701, [1]Sheet1!$J$2:$J$118, 0)), "")</f>
        <v>5269.5437712730181</v>
      </c>
    </row>
    <row r="702" spans="1:39" hidden="1">
      <c r="A702" t="s">
        <v>1754</v>
      </c>
      <c r="B702" t="s">
        <v>1755</v>
      </c>
      <c r="C702" t="s">
        <v>1756</v>
      </c>
      <c r="D702" t="s">
        <v>259</v>
      </c>
      <c r="E702" t="s">
        <v>102</v>
      </c>
      <c r="F702" t="s">
        <v>40</v>
      </c>
      <c r="G702" t="s">
        <v>41</v>
      </c>
      <c r="H702" t="s">
        <v>42</v>
      </c>
      <c r="I702" t="s">
        <v>41</v>
      </c>
      <c r="J702" t="s">
        <v>42</v>
      </c>
      <c r="K702" t="s">
        <v>1590</v>
      </c>
      <c r="L702" t="s">
        <v>1591</v>
      </c>
      <c r="M702" t="s">
        <v>1592</v>
      </c>
      <c r="N702" t="s">
        <v>1591</v>
      </c>
      <c r="O702" t="s">
        <v>1592</v>
      </c>
      <c r="P702" t="s">
        <v>664</v>
      </c>
      <c r="Q702" s="1">
        <v>1</v>
      </c>
      <c r="R702" t="s">
        <v>46</v>
      </c>
      <c r="S702" t="s">
        <v>1593</v>
      </c>
      <c r="T702" s="1">
        <v>822.5</v>
      </c>
      <c r="U702" t="s">
        <v>666</v>
      </c>
      <c r="V702" t="s">
        <v>1594</v>
      </c>
      <c r="W702" s="1">
        <v>746.29</v>
      </c>
      <c r="X702" t="s">
        <v>50</v>
      </c>
      <c r="Y702" t="s">
        <v>50</v>
      </c>
      <c r="Z702" s="1">
        <v>176</v>
      </c>
      <c r="AA702" t="s">
        <v>51</v>
      </c>
      <c r="AB702" s="1">
        <v>176</v>
      </c>
      <c r="AC702" t="s">
        <v>51</v>
      </c>
      <c r="AD702" s="1">
        <v>1.95</v>
      </c>
      <c r="AE702" t="s">
        <v>52</v>
      </c>
      <c r="AF702">
        <f t="shared" si="20"/>
        <v>1.95</v>
      </c>
      <c r="AG702" s="1">
        <v>1.95</v>
      </c>
      <c r="AH702" t="s">
        <v>52</v>
      </c>
      <c r="AI702" t="s">
        <v>1595</v>
      </c>
      <c r="AJ702" t="s">
        <v>77</v>
      </c>
      <c r="AK702" t="s">
        <v>78</v>
      </c>
      <c r="AL702" t="str">
        <f t="shared" si="21"/>
        <v>PATYHUN</v>
      </c>
      <c r="AM702">
        <f>IFERROR(INDEX([1]Sheet1!$I$2:$I$118, MATCH(AL702, [1]Sheet1!$J$2:$J$118, 0)), "")</f>
        <v>2481.1311418143659</v>
      </c>
    </row>
    <row r="703" spans="1:39" hidden="1">
      <c r="A703" t="s">
        <v>2680</v>
      </c>
      <c r="B703" t="s">
        <v>2504</v>
      </c>
      <c r="C703" t="s">
        <v>2681</v>
      </c>
      <c r="D703" t="s">
        <v>2682</v>
      </c>
      <c r="E703" t="s">
        <v>88</v>
      </c>
      <c r="F703" t="s">
        <v>40</v>
      </c>
      <c r="G703" t="s">
        <v>41</v>
      </c>
      <c r="H703" t="s">
        <v>42</v>
      </c>
      <c r="I703" t="s">
        <v>41</v>
      </c>
      <c r="J703" t="s">
        <v>42</v>
      </c>
      <c r="K703" t="s">
        <v>2151</v>
      </c>
      <c r="L703" t="s">
        <v>2152</v>
      </c>
      <c r="M703" t="s">
        <v>2153</v>
      </c>
      <c r="N703" t="s">
        <v>2152</v>
      </c>
      <c r="O703" t="s">
        <v>2153</v>
      </c>
      <c r="P703" t="s">
        <v>73</v>
      </c>
      <c r="Q703" s="1">
        <v>10</v>
      </c>
      <c r="R703" t="s">
        <v>46</v>
      </c>
      <c r="S703" t="s">
        <v>348</v>
      </c>
      <c r="T703" s="1">
        <v>229.79</v>
      </c>
      <c r="U703" t="s">
        <v>48</v>
      </c>
      <c r="V703" t="s">
        <v>2210</v>
      </c>
      <c r="W703" s="1">
        <v>100</v>
      </c>
      <c r="X703" t="s">
        <v>324</v>
      </c>
      <c r="Y703" t="s">
        <v>2383</v>
      </c>
      <c r="Z703" s="1">
        <v>53</v>
      </c>
      <c r="AA703" t="s">
        <v>51</v>
      </c>
      <c r="AB703" s="1">
        <v>128.5</v>
      </c>
      <c r="AC703" t="s">
        <v>51</v>
      </c>
      <c r="AD703" s="1">
        <v>0.98</v>
      </c>
      <c r="AE703" t="s">
        <v>52</v>
      </c>
      <c r="AF703">
        <f t="shared" si="20"/>
        <v>0.98</v>
      </c>
      <c r="AG703" s="1">
        <v>0.98</v>
      </c>
      <c r="AH703" t="s">
        <v>52</v>
      </c>
      <c r="AI703" t="s">
        <v>2156</v>
      </c>
      <c r="AJ703" t="s">
        <v>327</v>
      </c>
      <c r="AK703" t="s">
        <v>328</v>
      </c>
      <c r="AL703" t="str">
        <f t="shared" si="21"/>
        <v>DUBAIARE</v>
      </c>
      <c r="AM703">
        <f>IFERROR(INDEX([1]Sheet1!$I$2:$I$118, MATCH(AL703, [1]Sheet1!$J$2:$J$118, 0)), "")</f>
        <v>5269.5437712730181</v>
      </c>
    </row>
    <row r="704" spans="1:39" hidden="1">
      <c r="A704" t="s">
        <v>24191</v>
      </c>
      <c r="B704" t="s">
        <v>24192</v>
      </c>
      <c r="C704" t="s">
        <v>24193</v>
      </c>
      <c r="D704" t="s">
        <v>24194</v>
      </c>
      <c r="E704" t="s">
        <v>66</v>
      </c>
      <c r="F704" t="s">
        <v>40</v>
      </c>
      <c r="G704" t="s">
        <v>41</v>
      </c>
      <c r="H704" t="s">
        <v>42</v>
      </c>
      <c r="I704" t="s">
        <v>41</v>
      </c>
      <c r="J704" t="s">
        <v>42</v>
      </c>
      <c r="K704" t="s">
        <v>23299</v>
      </c>
      <c r="L704" t="s">
        <v>4813</v>
      </c>
      <c r="M704" t="s">
        <v>4814</v>
      </c>
      <c r="N704" t="s">
        <v>4813</v>
      </c>
      <c r="O704" t="s">
        <v>4814</v>
      </c>
      <c r="P704" t="s">
        <v>45</v>
      </c>
      <c r="Q704" s="1">
        <v>6</v>
      </c>
      <c r="R704" t="s">
        <v>46</v>
      </c>
      <c r="S704" t="s">
        <v>47</v>
      </c>
      <c r="T704" s="1">
        <v>11.35</v>
      </c>
      <c r="U704" t="s">
        <v>48</v>
      </c>
      <c r="V704" t="s">
        <v>23319</v>
      </c>
      <c r="W704" s="1">
        <v>11.35</v>
      </c>
      <c r="X704" t="s">
        <v>50</v>
      </c>
      <c r="Y704" t="s">
        <v>50</v>
      </c>
      <c r="Z704" s="1">
        <v>1</v>
      </c>
      <c r="AA704" t="s">
        <v>51</v>
      </c>
      <c r="AB704" s="1">
        <v>1.7</v>
      </c>
      <c r="AC704" t="s">
        <v>51</v>
      </c>
      <c r="AD704" s="1">
        <v>0.01</v>
      </c>
      <c r="AE704" t="s">
        <v>52</v>
      </c>
      <c r="AF704">
        <f t="shared" si="20"/>
        <v>0.01</v>
      </c>
      <c r="AG704" s="1">
        <v>0.01</v>
      </c>
      <c r="AH704" t="s">
        <v>52</v>
      </c>
      <c r="AI704" t="s">
        <v>1486</v>
      </c>
      <c r="AJ704" t="s">
        <v>54</v>
      </c>
      <c r="AK704" t="s">
        <v>55</v>
      </c>
      <c r="AL704" t="str">
        <f t="shared" si="21"/>
        <v>RAUNHEIMDEU</v>
      </c>
      <c r="AM704">
        <f>IFERROR(INDEX([1]Sheet1!$I$2:$I$118, MATCH(AL704, [1]Sheet1!$J$2:$J$118, 0)), "")</f>
        <v>477.69917125845029</v>
      </c>
    </row>
    <row r="705" spans="1:39" hidden="1">
      <c r="A705" t="s">
        <v>24130</v>
      </c>
      <c r="B705" t="s">
        <v>24131</v>
      </c>
      <c r="C705" t="s">
        <v>24132</v>
      </c>
      <c r="D705" t="s">
        <v>24133</v>
      </c>
      <c r="E705" t="s">
        <v>102</v>
      </c>
      <c r="F705" t="s">
        <v>40</v>
      </c>
      <c r="G705" t="s">
        <v>41</v>
      </c>
      <c r="H705" t="s">
        <v>42</v>
      </c>
      <c r="I705" t="s">
        <v>41</v>
      </c>
      <c r="J705" t="s">
        <v>42</v>
      </c>
      <c r="K705" t="s">
        <v>23299</v>
      </c>
      <c r="L705" t="s">
        <v>4813</v>
      </c>
      <c r="M705" t="s">
        <v>4814</v>
      </c>
      <c r="N705" t="s">
        <v>4813</v>
      </c>
      <c r="O705" t="s">
        <v>4814</v>
      </c>
      <c r="P705" t="s">
        <v>45</v>
      </c>
      <c r="Q705" s="1">
        <v>4</v>
      </c>
      <c r="R705" t="s">
        <v>46</v>
      </c>
      <c r="S705" t="s">
        <v>47</v>
      </c>
      <c r="T705" s="1">
        <v>12.42</v>
      </c>
      <c r="U705" t="s">
        <v>48</v>
      </c>
      <c r="V705" t="s">
        <v>23362</v>
      </c>
      <c r="W705" s="1">
        <v>12.42</v>
      </c>
      <c r="X705" t="s">
        <v>50</v>
      </c>
      <c r="Y705" t="s">
        <v>50</v>
      </c>
      <c r="Z705" s="1">
        <v>3</v>
      </c>
      <c r="AA705" t="s">
        <v>51</v>
      </c>
      <c r="AB705" s="1">
        <v>4.51</v>
      </c>
      <c r="AC705" t="s">
        <v>51</v>
      </c>
      <c r="AD705" s="1">
        <v>0.03</v>
      </c>
      <c r="AE705" t="s">
        <v>52</v>
      </c>
      <c r="AF705">
        <f t="shared" si="20"/>
        <v>0.03</v>
      </c>
      <c r="AG705" s="1">
        <v>0.03</v>
      </c>
      <c r="AH705" t="s">
        <v>52</v>
      </c>
      <c r="AI705" t="s">
        <v>1486</v>
      </c>
      <c r="AJ705" t="s">
        <v>54</v>
      </c>
      <c r="AK705" t="s">
        <v>55</v>
      </c>
      <c r="AL705" t="str">
        <f t="shared" si="21"/>
        <v>RAUNHEIMDEU</v>
      </c>
      <c r="AM705">
        <f>IFERROR(INDEX([1]Sheet1!$I$2:$I$118, MATCH(AL705, [1]Sheet1!$J$2:$J$118, 0)), "")</f>
        <v>477.69917125845029</v>
      </c>
    </row>
    <row r="706" spans="1:39" hidden="1">
      <c r="A706" t="s">
        <v>2458</v>
      </c>
      <c r="B706" t="s">
        <v>2459</v>
      </c>
      <c r="C706" t="s">
        <v>2460</v>
      </c>
      <c r="D706" t="s">
        <v>2461</v>
      </c>
      <c r="E706" t="s">
        <v>66</v>
      </c>
      <c r="F706" t="s">
        <v>40</v>
      </c>
      <c r="G706" t="s">
        <v>41</v>
      </c>
      <c r="H706" t="s">
        <v>42</v>
      </c>
      <c r="I706" t="s">
        <v>41</v>
      </c>
      <c r="J706" t="s">
        <v>42</v>
      </c>
      <c r="K706" t="s">
        <v>2151</v>
      </c>
      <c r="L706" t="s">
        <v>2152</v>
      </c>
      <c r="M706" t="s">
        <v>2153</v>
      </c>
      <c r="N706" t="s">
        <v>2152</v>
      </c>
      <c r="O706" t="s">
        <v>2153</v>
      </c>
      <c r="P706" t="s">
        <v>73</v>
      </c>
      <c r="Q706" s="1">
        <v>8</v>
      </c>
      <c r="R706" t="s">
        <v>46</v>
      </c>
      <c r="S706" t="s">
        <v>348</v>
      </c>
      <c r="T706" s="1">
        <v>503.71</v>
      </c>
      <c r="U706" t="s">
        <v>48</v>
      </c>
      <c r="V706" t="s">
        <v>2232</v>
      </c>
      <c r="W706" s="1">
        <v>372.64</v>
      </c>
      <c r="X706" t="s">
        <v>324</v>
      </c>
      <c r="Y706" t="s">
        <v>2155</v>
      </c>
      <c r="Z706" s="1">
        <v>53</v>
      </c>
      <c r="AA706" t="s">
        <v>51</v>
      </c>
      <c r="AB706" s="1">
        <v>128.5</v>
      </c>
      <c r="AC706" t="s">
        <v>51</v>
      </c>
      <c r="AD706" s="1">
        <v>0.98</v>
      </c>
      <c r="AE706" t="s">
        <v>52</v>
      </c>
      <c r="AF706">
        <f t="shared" ref="AF706:AF769" si="22">IF(AH706="CMQ", AG706/1000000, IF(AH706="FTQ", AG706*0.0283168, AG706))</f>
        <v>0.98</v>
      </c>
      <c r="AG706" s="1">
        <v>0.98</v>
      </c>
      <c r="AH706" t="s">
        <v>52</v>
      </c>
      <c r="AI706" t="s">
        <v>2156</v>
      </c>
      <c r="AJ706" t="s">
        <v>327</v>
      </c>
      <c r="AK706" t="s">
        <v>328</v>
      </c>
      <c r="AL706" t="str">
        <f t="shared" ref="AL706:AL769" si="23">N706 &amp; O706</f>
        <v>DUBAIARE</v>
      </c>
      <c r="AM706">
        <f>IFERROR(INDEX([1]Sheet1!$I$2:$I$118, MATCH(AL706, [1]Sheet1!$J$2:$J$118, 0)), "")</f>
        <v>5269.5437712730181</v>
      </c>
    </row>
    <row r="707" spans="1:39" hidden="1">
      <c r="A707" t="s">
        <v>15694</v>
      </c>
      <c r="B707" t="s">
        <v>15695</v>
      </c>
      <c r="C707" t="s">
        <v>15696</v>
      </c>
      <c r="D707" t="s">
        <v>15697</v>
      </c>
      <c r="E707" t="s">
        <v>291</v>
      </c>
      <c r="F707" t="s">
        <v>260</v>
      </c>
      <c r="G707" t="s">
        <v>41</v>
      </c>
      <c r="H707" t="s">
        <v>42</v>
      </c>
      <c r="I707" t="s">
        <v>261</v>
      </c>
      <c r="J707" t="s">
        <v>42</v>
      </c>
      <c r="K707" t="s">
        <v>4923</v>
      </c>
      <c r="L707" t="s">
        <v>15504</v>
      </c>
      <c r="M707" t="s">
        <v>779</v>
      </c>
      <c r="N707" t="s">
        <v>15504</v>
      </c>
      <c r="O707" t="s">
        <v>779</v>
      </c>
      <c r="P707" t="s">
        <v>45</v>
      </c>
      <c r="Q707" s="1">
        <v>2</v>
      </c>
      <c r="R707" s="1">
        <v>6</v>
      </c>
      <c r="S707" t="s">
        <v>132</v>
      </c>
      <c r="T707" s="1">
        <v>136.34</v>
      </c>
      <c r="U707" t="s">
        <v>48</v>
      </c>
      <c r="V707" t="s">
        <v>15698</v>
      </c>
      <c r="W707" s="1">
        <v>136.34</v>
      </c>
      <c r="X707" t="s">
        <v>50</v>
      </c>
      <c r="Y707" t="s">
        <v>50</v>
      </c>
      <c r="Z707" s="1">
        <v>14</v>
      </c>
      <c r="AA707" t="s">
        <v>51</v>
      </c>
      <c r="AB707" s="1">
        <v>46.21</v>
      </c>
      <c r="AC707" t="s">
        <v>51</v>
      </c>
      <c r="AD707" s="1">
        <v>0.28000000000000003</v>
      </c>
      <c r="AE707" t="s">
        <v>52</v>
      </c>
      <c r="AF707">
        <f t="shared" si="22"/>
        <v>0.28000000000000003</v>
      </c>
      <c r="AG707" s="1">
        <v>0.28000000000000003</v>
      </c>
      <c r="AH707" t="s">
        <v>52</v>
      </c>
      <c r="AI707" t="s">
        <v>134</v>
      </c>
      <c r="AJ707" t="s">
        <v>135</v>
      </c>
      <c r="AK707" t="s">
        <v>136</v>
      </c>
      <c r="AL707" t="str">
        <f t="shared" si="23"/>
        <v>MUSKEGOUSA</v>
      </c>
      <c r="AM707">
        <f>IFERROR(INDEX([1]Sheet1!$I$2:$I$118, MATCH(AL707, [1]Sheet1!$J$2:$J$118, 0)), "")</f>
        <v>6599.4652299211511</v>
      </c>
    </row>
    <row r="708" spans="1:39" hidden="1">
      <c r="A708" t="s">
        <v>6903</v>
      </c>
      <c r="B708" t="s">
        <v>6904</v>
      </c>
      <c r="C708" t="s">
        <v>6905</v>
      </c>
      <c r="D708" t="s">
        <v>6906</v>
      </c>
      <c r="E708" t="s">
        <v>291</v>
      </c>
      <c r="F708" t="s">
        <v>285</v>
      </c>
      <c r="G708" t="s">
        <v>41</v>
      </c>
      <c r="H708" t="s">
        <v>42</v>
      </c>
      <c r="I708" t="s">
        <v>261</v>
      </c>
      <c r="J708" t="s">
        <v>42</v>
      </c>
      <c r="K708" t="s">
        <v>5805</v>
      </c>
      <c r="L708" t="s">
        <v>5806</v>
      </c>
      <c r="M708" t="s">
        <v>5807</v>
      </c>
      <c r="N708" t="s">
        <v>5806</v>
      </c>
      <c r="O708" t="s">
        <v>5807</v>
      </c>
      <c r="P708" t="s">
        <v>45</v>
      </c>
      <c r="Q708" s="1">
        <v>2</v>
      </c>
      <c r="R708" t="s">
        <v>46</v>
      </c>
      <c r="S708" t="s">
        <v>132</v>
      </c>
      <c r="T708" s="1">
        <v>45.68</v>
      </c>
      <c r="U708" t="s">
        <v>48</v>
      </c>
      <c r="V708" t="s">
        <v>6907</v>
      </c>
      <c r="W708" s="1">
        <v>45.68</v>
      </c>
      <c r="X708" t="s">
        <v>50</v>
      </c>
      <c r="Y708" t="s">
        <v>50</v>
      </c>
      <c r="Z708" s="1">
        <v>2</v>
      </c>
      <c r="AA708" t="s">
        <v>51</v>
      </c>
      <c r="AB708" s="1">
        <v>6.97</v>
      </c>
      <c r="AC708" t="s">
        <v>51</v>
      </c>
      <c r="AD708" s="1">
        <v>0.04</v>
      </c>
      <c r="AE708" t="s">
        <v>52</v>
      </c>
      <c r="AF708">
        <f t="shared" si="22"/>
        <v>0.04</v>
      </c>
      <c r="AG708" s="1">
        <v>0.04</v>
      </c>
      <c r="AH708" t="s">
        <v>52</v>
      </c>
      <c r="AI708" t="s">
        <v>134</v>
      </c>
      <c r="AJ708" t="s">
        <v>135</v>
      </c>
      <c r="AK708" t="s">
        <v>136</v>
      </c>
      <c r="AL708" t="str">
        <f t="shared" si="23"/>
        <v>HACHIOJIJPN</v>
      </c>
      <c r="AM708">
        <f>IFERROR(INDEX([1]Sheet1!$I$2:$I$118, MATCH(AL708, [1]Sheet1!$J$2:$J$118, 0)), "")</f>
        <v>9718.1337301617932</v>
      </c>
    </row>
    <row r="709" spans="1:39" hidden="1">
      <c r="A709" t="s">
        <v>24195</v>
      </c>
      <c r="B709" t="s">
        <v>24196</v>
      </c>
      <c r="C709" t="s">
        <v>24197</v>
      </c>
      <c r="D709" t="s">
        <v>24198</v>
      </c>
      <c r="E709" t="s">
        <v>66</v>
      </c>
      <c r="F709" t="s">
        <v>40</v>
      </c>
      <c r="G709" t="s">
        <v>41</v>
      </c>
      <c r="H709" t="s">
        <v>42</v>
      </c>
      <c r="I709" t="s">
        <v>41</v>
      </c>
      <c r="J709" t="s">
        <v>42</v>
      </c>
      <c r="K709" t="s">
        <v>23299</v>
      </c>
      <c r="L709" t="s">
        <v>4813</v>
      </c>
      <c r="M709" t="s">
        <v>4814</v>
      </c>
      <c r="N709" t="s">
        <v>4813</v>
      </c>
      <c r="O709" t="s">
        <v>4814</v>
      </c>
      <c r="P709" t="s">
        <v>45</v>
      </c>
      <c r="Q709" s="1">
        <v>6</v>
      </c>
      <c r="R709" t="s">
        <v>46</v>
      </c>
      <c r="S709" t="s">
        <v>47</v>
      </c>
      <c r="T709" s="1">
        <v>11.35</v>
      </c>
      <c r="U709" t="s">
        <v>48</v>
      </c>
      <c r="V709" t="s">
        <v>23319</v>
      </c>
      <c r="W709" s="1">
        <v>11.35</v>
      </c>
      <c r="X709" t="s">
        <v>50</v>
      </c>
      <c r="Y709" t="s">
        <v>50</v>
      </c>
      <c r="Z709" s="1">
        <v>1</v>
      </c>
      <c r="AA709" t="s">
        <v>51</v>
      </c>
      <c r="AB709" s="1">
        <v>1.7</v>
      </c>
      <c r="AC709" t="s">
        <v>51</v>
      </c>
      <c r="AD709" s="1">
        <v>0.01</v>
      </c>
      <c r="AE709" t="s">
        <v>52</v>
      </c>
      <c r="AF709">
        <f t="shared" si="22"/>
        <v>0.01</v>
      </c>
      <c r="AG709" s="1">
        <v>0.01</v>
      </c>
      <c r="AH709" t="s">
        <v>52</v>
      </c>
      <c r="AI709" t="s">
        <v>1486</v>
      </c>
      <c r="AJ709" t="s">
        <v>54</v>
      </c>
      <c r="AK709" t="s">
        <v>55</v>
      </c>
      <c r="AL709" t="str">
        <f t="shared" si="23"/>
        <v>RAUNHEIMDEU</v>
      </c>
      <c r="AM709">
        <f>IFERROR(INDEX([1]Sheet1!$I$2:$I$118, MATCH(AL709, [1]Sheet1!$J$2:$J$118, 0)), "")</f>
        <v>477.69917125845029</v>
      </c>
    </row>
    <row r="710" spans="1:39" hidden="1">
      <c r="A710" t="s">
        <v>15910</v>
      </c>
      <c r="B710" t="s">
        <v>15911</v>
      </c>
      <c r="C710" t="s">
        <v>15912</v>
      </c>
      <c r="D710" t="s">
        <v>15913</v>
      </c>
      <c r="E710" t="s">
        <v>291</v>
      </c>
      <c r="F710" t="s">
        <v>260</v>
      </c>
      <c r="G710" t="s">
        <v>41</v>
      </c>
      <c r="H710" t="s">
        <v>42</v>
      </c>
      <c r="I710" t="s">
        <v>261</v>
      </c>
      <c r="J710" t="s">
        <v>42</v>
      </c>
      <c r="K710" t="s">
        <v>4923</v>
      </c>
      <c r="L710" t="s">
        <v>15504</v>
      </c>
      <c r="M710" t="s">
        <v>779</v>
      </c>
      <c r="N710" t="s">
        <v>15504</v>
      </c>
      <c r="O710" t="s">
        <v>779</v>
      </c>
      <c r="P710" t="s">
        <v>45</v>
      </c>
      <c r="Q710" s="1">
        <v>5</v>
      </c>
      <c r="R710" s="1">
        <v>5</v>
      </c>
      <c r="S710" t="s">
        <v>47</v>
      </c>
      <c r="T710" s="1">
        <v>11.29</v>
      </c>
      <c r="U710" t="s">
        <v>48</v>
      </c>
      <c r="V710" t="s">
        <v>15914</v>
      </c>
      <c r="W710" s="1">
        <v>11.29</v>
      </c>
      <c r="X710" t="s">
        <v>50</v>
      </c>
      <c r="Y710" t="s">
        <v>50</v>
      </c>
      <c r="Z710" s="1">
        <v>1</v>
      </c>
      <c r="AA710" t="s">
        <v>51</v>
      </c>
      <c r="AB710" s="1">
        <v>1.05</v>
      </c>
      <c r="AC710" t="s">
        <v>51</v>
      </c>
      <c r="AD710" s="1">
        <v>0.01</v>
      </c>
      <c r="AE710" t="s">
        <v>52</v>
      </c>
      <c r="AF710">
        <f t="shared" si="22"/>
        <v>0.01</v>
      </c>
      <c r="AG710" s="1">
        <v>0.01</v>
      </c>
      <c r="AH710" t="s">
        <v>52</v>
      </c>
      <c r="AI710" t="s">
        <v>53</v>
      </c>
      <c r="AJ710" t="s">
        <v>54</v>
      </c>
      <c r="AK710" t="s">
        <v>55</v>
      </c>
      <c r="AL710" t="str">
        <f t="shared" si="23"/>
        <v>MUSKEGOUSA</v>
      </c>
      <c r="AM710">
        <f>IFERROR(INDEX([1]Sheet1!$I$2:$I$118, MATCH(AL710, [1]Sheet1!$J$2:$J$118, 0)), "")</f>
        <v>6599.4652299211511</v>
      </c>
    </row>
    <row r="711" spans="1:39" hidden="1">
      <c r="A711" t="s">
        <v>16384</v>
      </c>
      <c r="B711" t="s">
        <v>15911</v>
      </c>
      <c r="C711" t="s">
        <v>16385</v>
      </c>
      <c r="D711" t="s">
        <v>16386</v>
      </c>
      <c r="E711" t="s">
        <v>949</v>
      </c>
      <c r="F711" t="s">
        <v>260</v>
      </c>
      <c r="G711" t="s">
        <v>41</v>
      </c>
      <c r="H711" t="s">
        <v>42</v>
      </c>
      <c r="I711" t="s">
        <v>261</v>
      </c>
      <c r="J711" t="s">
        <v>42</v>
      </c>
      <c r="K711" t="s">
        <v>4923</v>
      </c>
      <c r="L711" t="s">
        <v>15504</v>
      </c>
      <c r="M711" t="s">
        <v>779</v>
      </c>
      <c r="N711" t="s">
        <v>15504</v>
      </c>
      <c r="O711" t="s">
        <v>779</v>
      </c>
      <c r="P711" t="s">
        <v>45</v>
      </c>
      <c r="Q711" s="1">
        <v>5</v>
      </c>
      <c r="R711" s="1">
        <v>6</v>
      </c>
      <c r="S711" t="s">
        <v>47</v>
      </c>
      <c r="T711" s="1">
        <v>278.77</v>
      </c>
      <c r="U711" t="s">
        <v>48</v>
      </c>
      <c r="V711" t="s">
        <v>16387</v>
      </c>
      <c r="W711" s="1">
        <v>248.77</v>
      </c>
      <c r="X711" t="s">
        <v>50</v>
      </c>
      <c r="Y711" t="s">
        <v>50</v>
      </c>
      <c r="Z711" s="1">
        <v>28</v>
      </c>
      <c r="AA711" t="s">
        <v>51</v>
      </c>
      <c r="AB711" s="1">
        <v>56.11</v>
      </c>
      <c r="AC711" t="s">
        <v>51</v>
      </c>
      <c r="AD711" s="1">
        <v>0.34</v>
      </c>
      <c r="AE711" t="s">
        <v>52</v>
      </c>
      <c r="AF711">
        <f t="shared" si="22"/>
        <v>0.34</v>
      </c>
      <c r="AG711" s="1">
        <v>0.34</v>
      </c>
      <c r="AH711" t="s">
        <v>52</v>
      </c>
      <c r="AI711" t="s">
        <v>53</v>
      </c>
      <c r="AJ711" t="s">
        <v>54</v>
      </c>
      <c r="AK711" t="s">
        <v>55</v>
      </c>
      <c r="AL711" t="str">
        <f t="shared" si="23"/>
        <v>MUSKEGOUSA</v>
      </c>
      <c r="AM711">
        <f>IFERROR(INDEX([1]Sheet1!$I$2:$I$118, MATCH(AL711, [1]Sheet1!$J$2:$J$118, 0)), "")</f>
        <v>6599.4652299211511</v>
      </c>
    </row>
    <row r="712" spans="1:39" hidden="1">
      <c r="A712" t="s">
        <v>2233</v>
      </c>
      <c r="B712" t="s">
        <v>2234</v>
      </c>
      <c r="C712" t="s">
        <v>2235</v>
      </c>
      <c r="D712" t="s">
        <v>2236</v>
      </c>
      <c r="E712" t="s">
        <v>66</v>
      </c>
      <c r="F712" t="s">
        <v>40</v>
      </c>
      <c r="G712" t="s">
        <v>41</v>
      </c>
      <c r="H712" t="s">
        <v>42</v>
      </c>
      <c r="I712" t="s">
        <v>41</v>
      </c>
      <c r="J712" t="s">
        <v>42</v>
      </c>
      <c r="K712" t="s">
        <v>2151</v>
      </c>
      <c r="L712" t="s">
        <v>2152</v>
      </c>
      <c r="M712" t="s">
        <v>2153</v>
      </c>
      <c r="N712" t="s">
        <v>2152</v>
      </c>
      <c r="O712" t="s">
        <v>2153</v>
      </c>
      <c r="P712" t="s">
        <v>73</v>
      </c>
      <c r="Q712" s="1">
        <v>8</v>
      </c>
      <c r="R712" t="s">
        <v>46</v>
      </c>
      <c r="S712" t="s">
        <v>348</v>
      </c>
      <c r="T712" s="1">
        <v>480.58</v>
      </c>
      <c r="U712" t="s">
        <v>48</v>
      </c>
      <c r="V712" t="s">
        <v>2154</v>
      </c>
      <c r="W712" s="1">
        <v>359.79</v>
      </c>
      <c r="X712" t="s">
        <v>324</v>
      </c>
      <c r="Y712" t="s">
        <v>380</v>
      </c>
      <c r="Z712" s="1">
        <v>52</v>
      </c>
      <c r="AA712" t="s">
        <v>51</v>
      </c>
      <c r="AB712" s="1">
        <v>128.5</v>
      </c>
      <c r="AC712" t="s">
        <v>51</v>
      </c>
      <c r="AD712" s="1">
        <v>0.98</v>
      </c>
      <c r="AE712" t="s">
        <v>52</v>
      </c>
      <c r="AF712">
        <f t="shared" si="22"/>
        <v>0.98</v>
      </c>
      <c r="AG712" s="1">
        <v>0.98</v>
      </c>
      <c r="AH712" t="s">
        <v>52</v>
      </c>
      <c r="AI712" t="s">
        <v>2156</v>
      </c>
      <c r="AJ712" t="s">
        <v>327</v>
      </c>
      <c r="AK712" t="s">
        <v>328</v>
      </c>
      <c r="AL712" t="str">
        <f t="shared" si="23"/>
        <v>DUBAIARE</v>
      </c>
      <c r="AM712">
        <f>IFERROR(INDEX([1]Sheet1!$I$2:$I$118, MATCH(AL712, [1]Sheet1!$J$2:$J$118, 0)), "")</f>
        <v>5269.5437712730181</v>
      </c>
    </row>
    <row r="713" spans="1:39" hidden="1">
      <c r="A713" t="s">
        <v>2369</v>
      </c>
      <c r="B713" t="s">
        <v>2370</v>
      </c>
      <c r="C713" t="s">
        <v>2371</v>
      </c>
      <c r="D713" t="s">
        <v>259</v>
      </c>
      <c r="E713" t="s">
        <v>88</v>
      </c>
      <c r="F713" t="s">
        <v>40</v>
      </c>
      <c r="G713" t="s">
        <v>41</v>
      </c>
      <c r="H713" t="s">
        <v>42</v>
      </c>
      <c r="I713" t="s">
        <v>41</v>
      </c>
      <c r="J713" t="s">
        <v>42</v>
      </c>
      <c r="K713" t="s">
        <v>2151</v>
      </c>
      <c r="L713" t="s">
        <v>2152</v>
      </c>
      <c r="M713" t="s">
        <v>2153</v>
      </c>
      <c r="N713" t="s">
        <v>2152</v>
      </c>
      <c r="O713" t="s">
        <v>2153</v>
      </c>
      <c r="P713" t="s">
        <v>73</v>
      </c>
      <c r="Q713" s="1">
        <v>10</v>
      </c>
      <c r="R713" t="s">
        <v>46</v>
      </c>
      <c r="S713" t="s">
        <v>348</v>
      </c>
      <c r="T713" s="1">
        <v>476.73</v>
      </c>
      <c r="U713" t="s">
        <v>48</v>
      </c>
      <c r="V713" t="s">
        <v>2154</v>
      </c>
      <c r="W713" s="1">
        <v>359.79</v>
      </c>
      <c r="X713" t="s">
        <v>324</v>
      </c>
      <c r="Y713" t="s">
        <v>2165</v>
      </c>
      <c r="Z713" s="1">
        <v>52</v>
      </c>
      <c r="AA713" t="s">
        <v>51</v>
      </c>
      <c r="AB713" s="1">
        <v>128.5</v>
      </c>
      <c r="AC713" t="s">
        <v>51</v>
      </c>
      <c r="AD713" s="1">
        <v>0.98</v>
      </c>
      <c r="AE713" t="s">
        <v>52</v>
      </c>
      <c r="AF713">
        <f t="shared" si="22"/>
        <v>0.98</v>
      </c>
      <c r="AG713" s="1">
        <v>0.98</v>
      </c>
      <c r="AH713" t="s">
        <v>52</v>
      </c>
      <c r="AI713" t="s">
        <v>2156</v>
      </c>
      <c r="AJ713" t="s">
        <v>327</v>
      </c>
      <c r="AK713" t="s">
        <v>328</v>
      </c>
      <c r="AL713" t="str">
        <f t="shared" si="23"/>
        <v>DUBAIARE</v>
      </c>
      <c r="AM713">
        <f>IFERROR(INDEX([1]Sheet1!$I$2:$I$118, MATCH(AL713, [1]Sheet1!$J$2:$J$118, 0)), "")</f>
        <v>5269.5437712730181</v>
      </c>
    </row>
    <row r="714" spans="1:39" hidden="1">
      <c r="A714" t="s">
        <v>2277</v>
      </c>
      <c r="B714" t="s">
        <v>2278</v>
      </c>
      <c r="C714" t="s">
        <v>2279</v>
      </c>
      <c r="D714" t="s">
        <v>2280</v>
      </c>
      <c r="E714" t="s">
        <v>108</v>
      </c>
      <c r="F714" t="s">
        <v>40</v>
      </c>
      <c r="G714" t="s">
        <v>41</v>
      </c>
      <c r="H714" t="s">
        <v>42</v>
      </c>
      <c r="I714" t="s">
        <v>41</v>
      </c>
      <c r="J714" t="s">
        <v>42</v>
      </c>
      <c r="K714" t="s">
        <v>2151</v>
      </c>
      <c r="L714" t="s">
        <v>2152</v>
      </c>
      <c r="M714" t="s">
        <v>2153</v>
      </c>
      <c r="N714" t="s">
        <v>2152</v>
      </c>
      <c r="O714" t="s">
        <v>2153</v>
      </c>
      <c r="P714" t="s">
        <v>73</v>
      </c>
      <c r="Q714" s="1">
        <v>8</v>
      </c>
      <c r="R714" t="s">
        <v>46</v>
      </c>
      <c r="S714" t="s">
        <v>348</v>
      </c>
      <c r="T714" s="1">
        <v>476.73</v>
      </c>
      <c r="U714" t="s">
        <v>48</v>
      </c>
      <c r="V714" t="s">
        <v>2154</v>
      </c>
      <c r="W714" s="1">
        <v>359.79</v>
      </c>
      <c r="X714" t="s">
        <v>324</v>
      </c>
      <c r="Y714" t="s">
        <v>2165</v>
      </c>
      <c r="Z714" s="1">
        <v>59</v>
      </c>
      <c r="AA714" t="s">
        <v>51</v>
      </c>
      <c r="AB714" s="1">
        <v>128.5</v>
      </c>
      <c r="AC714" t="s">
        <v>51</v>
      </c>
      <c r="AD714" s="1">
        <v>0.98</v>
      </c>
      <c r="AE714" t="s">
        <v>52</v>
      </c>
      <c r="AF714">
        <f t="shared" si="22"/>
        <v>0.98</v>
      </c>
      <c r="AG714" s="1">
        <v>0.98</v>
      </c>
      <c r="AH714" t="s">
        <v>52</v>
      </c>
      <c r="AI714" t="s">
        <v>2156</v>
      </c>
      <c r="AJ714" t="s">
        <v>327</v>
      </c>
      <c r="AK714" t="s">
        <v>328</v>
      </c>
      <c r="AL714" t="str">
        <f t="shared" si="23"/>
        <v>DUBAIARE</v>
      </c>
      <c r="AM714">
        <f>IFERROR(INDEX([1]Sheet1!$I$2:$I$118, MATCH(AL714, [1]Sheet1!$J$2:$J$118, 0)), "")</f>
        <v>5269.5437712730181</v>
      </c>
    </row>
    <row r="715" spans="1:39" hidden="1">
      <c r="A715" t="s">
        <v>7030</v>
      </c>
      <c r="B715" t="s">
        <v>7031</v>
      </c>
      <c r="C715" t="s">
        <v>7032</v>
      </c>
      <c r="D715" t="s">
        <v>7033</v>
      </c>
      <c r="E715" t="s">
        <v>108</v>
      </c>
      <c r="F715" t="s">
        <v>40</v>
      </c>
      <c r="G715" t="s">
        <v>41</v>
      </c>
      <c r="H715" t="s">
        <v>42</v>
      </c>
      <c r="I715" t="s">
        <v>41</v>
      </c>
      <c r="J715" t="s">
        <v>42</v>
      </c>
      <c r="K715" t="s">
        <v>7023</v>
      </c>
      <c r="L715" t="s">
        <v>5749</v>
      </c>
      <c r="M715" t="s">
        <v>5750</v>
      </c>
      <c r="N715" t="s">
        <v>5749</v>
      </c>
      <c r="O715" t="s">
        <v>5750</v>
      </c>
      <c r="P715" t="s">
        <v>45</v>
      </c>
      <c r="Q715" s="1">
        <v>4</v>
      </c>
      <c r="R715" t="s">
        <v>46</v>
      </c>
      <c r="S715" t="s">
        <v>47</v>
      </c>
      <c r="T715" s="1">
        <v>69.88</v>
      </c>
      <c r="U715" t="s">
        <v>48</v>
      </c>
      <c r="V715" t="s">
        <v>7034</v>
      </c>
      <c r="W715" s="1">
        <v>58.99</v>
      </c>
      <c r="X715" t="s">
        <v>50</v>
      </c>
      <c r="Y715" t="s">
        <v>50</v>
      </c>
      <c r="Z715" s="1">
        <v>2</v>
      </c>
      <c r="AA715" t="s">
        <v>51</v>
      </c>
      <c r="AB715" s="1">
        <v>4.51</v>
      </c>
      <c r="AC715" t="s">
        <v>51</v>
      </c>
      <c r="AD715" s="1">
        <v>0.03</v>
      </c>
      <c r="AE715" t="s">
        <v>52</v>
      </c>
      <c r="AF715">
        <f t="shared" si="22"/>
        <v>0.03</v>
      </c>
      <c r="AG715" s="1">
        <v>0.03</v>
      </c>
      <c r="AH715" t="s">
        <v>52</v>
      </c>
      <c r="AI715" t="s">
        <v>53</v>
      </c>
      <c r="AJ715" t="s">
        <v>54</v>
      </c>
      <c r="AK715" t="s">
        <v>55</v>
      </c>
      <c r="AL715" t="str">
        <f t="shared" si="23"/>
        <v>BANGKOKTHA</v>
      </c>
      <c r="AM715" t="str">
        <f>IFERROR(INDEX([1]Sheet1!$I$2:$I$118, MATCH(AL715, [1]Sheet1!$J$2:$J$118, 0)), "")</f>
        <v/>
      </c>
    </row>
    <row r="716" spans="1:39" hidden="1">
      <c r="A716" t="s">
        <v>2228</v>
      </c>
      <c r="B716" t="s">
        <v>2229</v>
      </c>
      <c r="C716" t="s">
        <v>2230</v>
      </c>
      <c r="D716" t="s">
        <v>2231</v>
      </c>
      <c r="E716" t="s">
        <v>66</v>
      </c>
      <c r="F716" t="s">
        <v>40</v>
      </c>
      <c r="G716" t="s">
        <v>41</v>
      </c>
      <c r="H716" t="s">
        <v>42</v>
      </c>
      <c r="I716" t="s">
        <v>41</v>
      </c>
      <c r="J716" t="s">
        <v>42</v>
      </c>
      <c r="K716" t="s">
        <v>2151</v>
      </c>
      <c r="L716" t="s">
        <v>2152</v>
      </c>
      <c r="M716" t="s">
        <v>2153</v>
      </c>
      <c r="N716" t="s">
        <v>2152</v>
      </c>
      <c r="O716" t="s">
        <v>2153</v>
      </c>
      <c r="P716" t="s">
        <v>73</v>
      </c>
      <c r="Q716" s="1">
        <v>8</v>
      </c>
      <c r="R716" t="s">
        <v>46</v>
      </c>
      <c r="S716" t="s">
        <v>348</v>
      </c>
      <c r="T716" s="1">
        <v>503.71</v>
      </c>
      <c r="U716" t="s">
        <v>48</v>
      </c>
      <c r="V716" t="s">
        <v>2232</v>
      </c>
      <c r="W716" s="1">
        <v>372.64</v>
      </c>
      <c r="X716" t="s">
        <v>324</v>
      </c>
      <c r="Y716" t="s">
        <v>2155</v>
      </c>
      <c r="Z716" s="1">
        <v>51</v>
      </c>
      <c r="AA716" t="s">
        <v>51</v>
      </c>
      <c r="AB716" s="1">
        <v>128.5</v>
      </c>
      <c r="AC716" t="s">
        <v>51</v>
      </c>
      <c r="AD716" s="1">
        <v>0.98</v>
      </c>
      <c r="AE716" t="s">
        <v>52</v>
      </c>
      <c r="AF716">
        <f t="shared" si="22"/>
        <v>0.98</v>
      </c>
      <c r="AG716" s="1">
        <v>0.98</v>
      </c>
      <c r="AH716" t="s">
        <v>52</v>
      </c>
      <c r="AI716" t="s">
        <v>2156</v>
      </c>
      <c r="AJ716" t="s">
        <v>327</v>
      </c>
      <c r="AK716" t="s">
        <v>328</v>
      </c>
      <c r="AL716" t="str">
        <f t="shared" si="23"/>
        <v>DUBAIARE</v>
      </c>
      <c r="AM716">
        <f>IFERROR(INDEX([1]Sheet1!$I$2:$I$118, MATCH(AL716, [1]Sheet1!$J$2:$J$118, 0)), "")</f>
        <v>5269.5437712730181</v>
      </c>
    </row>
    <row r="717" spans="1:39" hidden="1">
      <c r="A717" t="s">
        <v>62</v>
      </c>
      <c r="B717" t="s">
        <v>63</v>
      </c>
      <c r="C717" t="s">
        <v>64</v>
      </c>
      <c r="D717" t="s">
        <v>65</v>
      </c>
      <c r="E717" t="s">
        <v>66</v>
      </c>
      <c r="F717" t="s">
        <v>40</v>
      </c>
      <c r="G717" t="s">
        <v>41</v>
      </c>
      <c r="H717" t="s">
        <v>42</v>
      </c>
      <c r="I717" t="s">
        <v>41</v>
      </c>
      <c r="J717" t="s">
        <v>42</v>
      </c>
      <c r="K717" t="s">
        <v>43</v>
      </c>
      <c r="L717" t="s">
        <v>44</v>
      </c>
      <c r="M717" t="s">
        <v>43</v>
      </c>
      <c r="N717" t="s">
        <v>44</v>
      </c>
      <c r="O717" t="s">
        <v>43</v>
      </c>
      <c r="P717" t="s">
        <v>45</v>
      </c>
      <c r="Q717" s="1">
        <v>5</v>
      </c>
      <c r="R717" t="s">
        <v>46</v>
      </c>
      <c r="S717" t="s">
        <v>47</v>
      </c>
      <c r="T717" s="1">
        <v>928.19</v>
      </c>
      <c r="U717" t="s">
        <v>48</v>
      </c>
      <c r="V717" t="s">
        <v>67</v>
      </c>
      <c r="W717" s="1">
        <v>928.19</v>
      </c>
      <c r="X717" t="s">
        <v>50</v>
      </c>
      <c r="Y717" t="s">
        <v>50</v>
      </c>
      <c r="Z717" s="1">
        <v>52</v>
      </c>
      <c r="AA717" t="s">
        <v>51</v>
      </c>
      <c r="AB717" s="1">
        <v>162.88</v>
      </c>
      <c r="AC717" t="s">
        <v>51</v>
      </c>
      <c r="AD717" s="1">
        <v>0.98</v>
      </c>
      <c r="AE717" t="s">
        <v>52</v>
      </c>
      <c r="AF717">
        <f t="shared" si="22"/>
        <v>0.98</v>
      </c>
      <c r="AG717" s="1">
        <v>0.98</v>
      </c>
      <c r="AH717" t="s">
        <v>52</v>
      </c>
      <c r="AI717" t="s">
        <v>53</v>
      </c>
      <c r="AJ717" t="s">
        <v>54</v>
      </c>
      <c r="AK717" t="s">
        <v>55</v>
      </c>
      <c r="AL717" t="str">
        <f t="shared" si="23"/>
        <v>SINGAPORESGP</v>
      </c>
      <c r="AM717">
        <f>IFERROR(INDEX([1]Sheet1!$I$2:$I$118, MATCH(AL717, [1]Sheet1!$J$2:$J$118, 0)), "")</f>
        <v>10733.49534193344</v>
      </c>
    </row>
    <row r="718" spans="1:39" hidden="1">
      <c r="A718" t="s">
        <v>110</v>
      </c>
      <c r="B718" t="s">
        <v>111</v>
      </c>
      <c r="C718" t="s">
        <v>112</v>
      </c>
      <c r="D718" t="s">
        <v>113</v>
      </c>
      <c r="E718" t="s">
        <v>66</v>
      </c>
      <c r="F718" t="s">
        <v>40</v>
      </c>
      <c r="G718" t="s">
        <v>41</v>
      </c>
      <c r="H718" t="s">
        <v>42</v>
      </c>
      <c r="I718" t="s">
        <v>41</v>
      </c>
      <c r="J718" t="s">
        <v>42</v>
      </c>
      <c r="K718" t="s">
        <v>43</v>
      </c>
      <c r="L718" t="s">
        <v>44</v>
      </c>
      <c r="M718" t="s">
        <v>43</v>
      </c>
      <c r="N718" t="s">
        <v>44</v>
      </c>
      <c r="O718" t="s">
        <v>43</v>
      </c>
      <c r="P718" t="s">
        <v>45</v>
      </c>
      <c r="Q718" s="1">
        <v>5</v>
      </c>
      <c r="R718" t="s">
        <v>46</v>
      </c>
      <c r="S718" t="s">
        <v>47</v>
      </c>
      <c r="T718" s="1">
        <v>928.19</v>
      </c>
      <c r="U718" t="s">
        <v>48</v>
      </c>
      <c r="V718" t="s">
        <v>67</v>
      </c>
      <c r="W718" s="1">
        <v>928.19</v>
      </c>
      <c r="X718" t="s">
        <v>50</v>
      </c>
      <c r="Y718" t="s">
        <v>50</v>
      </c>
      <c r="Z718" s="1">
        <v>54</v>
      </c>
      <c r="AA718" t="s">
        <v>51</v>
      </c>
      <c r="AB718" s="1">
        <v>162.88</v>
      </c>
      <c r="AC718" t="s">
        <v>51</v>
      </c>
      <c r="AD718" s="1">
        <v>0.98</v>
      </c>
      <c r="AE718" t="s">
        <v>52</v>
      </c>
      <c r="AF718">
        <f t="shared" si="22"/>
        <v>0.98</v>
      </c>
      <c r="AG718" s="1">
        <v>0.98</v>
      </c>
      <c r="AH718" t="s">
        <v>52</v>
      </c>
      <c r="AI718" t="s">
        <v>53</v>
      </c>
      <c r="AJ718" t="s">
        <v>54</v>
      </c>
      <c r="AK718" t="s">
        <v>55</v>
      </c>
      <c r="AL718" t="str">
        <f t="shared" si="23"/>
        <v>SINGAPORESGP</v>
      </c>
      <c r="AM718">
        <f>IFERROR(INDEX([1]Sheet1!$I$2:$I$118, MATCH(AL718, [1]Sheet1!$J$2:$J$118, 0)), "")</f>
        <v>10733.49534193344</v>
      </c>
    </row>
    <row r="719" spans="1:39" hidden="1">
      <c r="A719" t="s">
        <v>2570</v>
      </c>
      <c r="B719" t="s">
        <v>2571</v>
      </c>
      <c r="C719" t="s">
        <v>2572</v>
      </c>
      <c r="D719" t="s">
        <v>2573</v>
      </c>
      <c r="E719" t="s">
        <v>108</v>
      </c>
      <c r="F719" t="s">
        <v>40</v>
      </c>
      <c r="G719" t="s">
        <v>41</v>
      </c>
      <c r="H719" t="s">
        <v>42</v>
      </c>
      <c r="I719" t="s">
        <v>41</v>
      </c>
      <c r="J719" t="s">
        <v>42</v>
      </c>
      <c r="K719" t="s">
        <v>2151</v>
      </c>
      <c r="L719" t="s">
        <v>2152</v>
      </c>
      <c r="M719" t="s">
        <v>2153</v>
      </c>
      <c r="N719" t="s">
        <v>2152</v>
      </c>
      <c r="O719" t="s">
        <v>2153</v>
      </c>
      <c r="P719" t="s">
        <v>73</v>
      </c>
      <c r="Q719" s="1">
        <v>8</v>
      </c>
      <c r="R719" t="s">
        <v>46</v>
      </c>
      <c r="S719" t="s">
        <v>348</v>
      </c>
      <c r="T719" s="1">
        <v>503.71</v>
      </c>
      <c r="U719" t="s">
        <v>48</v>
      </c>
      <c r="V719" t="s">
        <v>2232</v>
      </c>
      <c r="W719" s="1">
        <v>372.64</v>
      </c>
      <c r="X719" t="s">
        <v>324</v>
      </c>
      <c r="Y719" t="s">
        <v>2155</v>
      </c>
      <c r="Z719" s="1">
        <v>53</v>
      </c>
      <c r="AA719" t="s">
        <v>51</v>
      </c>
      <c r="AB719" s="1">
        <v>128.5</v>
      </c>
      <c r="AC719" t="s">
        <v>51</v>
      </c>
      <c r="AD719" s="1">
        <v>0.98</v>
      </c>
      <c r="AE719" t="s">
        <v>52</v>
      </c>
      <c r="AF719">
        <f t="shared" si="22"/>
        <v>0.98</v>
      </c>
      <c r="AG719" s="1">
        <v>0.98</v>
      </c>
      <c r="AH719" t="s">
        <v>52</v>
      </c>
      <c r="AI719" t="s">
        <v>2156</v>
      </c>
      <c r="AJ719" t="s">
        <v>327</v>
      </c>
      <c r="AK719" t="s">
        <v>328</v>
      </c>
      <c r="AL719" t="str">
        <f t="shared" si="23"/>
        <v>DUBAIARE</v>
      </c>
      <c r="AM719">
        <f>IFERROR(INDEX([1]Sheet1!$I$2:$I$118, MATCH(AL719, [1]Sheet1!$J$2:$J$118, 0)), "")</f>
        <v>5269.5437712730181</v>
      </c>
    </row>
    <row r="720" spans="1:39" hidden="1">
      <c r="A720" t="s">
        <v>2407</v>
      </c>
      <c r="B720" t="s">
        <v>2408</v>
      </c>
      <c r="C720" t="s">
        <v>2409</v>
      </c>
      <c r="D720" t="s">
        <v>2410</v>
      </c>
      <c r="E720" t="s">
        <v>88</v>
      </c>
      <c r="F720" t="s">
        <v>40</v>
      </c>
      <c r="G720" t="s">
        <v>41</v>
      </c>
      <c r="H720" t="s">
        <v>42</v>
      </c>
      <c r="I720" t="s">
        <v>41</v>
      </c>
      <c r="J720" t="s">
        <v>42</v>
      </c>
      <c r="K720" t="s">
        <v>2151</v>
      </c>
      <c r="L720" t="s">
        <v>2152</v>
      </c>
      <c r="M720" t="s">
        <v>2153</v>
      </c>
      <c r="N720" t="s">
        <v>2152</v>
      </c>
      <c r="O720" t="s">
        <v>2153</v>
      </c>
      <c r="P720" t="s">
        <v>73</v>
      </c>
      <c r="Q720" s="1">
        <v>10</v>
      </c>
      <c r="R720" t="s">
        <v>46</v>
      </c>
      <c r="S720" t="s">
        <v>348</v>
      </c>
      <c r="T720" s="1">
        <v>476.73</v>
      </c>
      <c r="U720" t="s">
        <v>48</v>
      </c>
      <c r="V720" t="s">
        <v>2154</v>
      </c>
      <c r="W720" s="1">
        <v>359.79</v>
      </c>
      <c r="X720" t="s">
        <v>324</v>
      </c>
      <c r="Y720" t="s">
        <v>2165</v>
      </c>
      <c r="Z720" s="1">
        <v>55</v>
      </c>
      <c r="AA720" t="s">
        <v>51</v>
      </c>
      <c r="AB720" s="1">
        <v>128.5</v>
      </c>
      <c r="AC720" t="s">
        <v>51</v>
      </c>
      <c r="AD720" s="1">
        <v>0.98</v>
      </c>
      <c r="AE720" t="s">
        <v>52</v>
      </c>
      <c r="AF720">
        <f t="shared" si="22"/>
        <v>0.98</v>
      </c>
      <c r="AG720" s="1">
        <v>0.98</v>
      </c>
      <c r="AH720" t="s">
        <v>52</v>
      </c>
      <c r="AI720" t="s">
        <v>2156</v>
      </c>
      <c r="AJ720" t="s">
        <v>327</v>
      </c>
      <c r="AK720" t="s">
        <v>328</v>
      </c>
      <c r="AL720" t="str">
        <f t="shared" si="23"/>
        <v>DUBAIARE</v>
      </c>
      <c r="AM720">
        <f>IFERROR(INDEX([1]Sheet1!$I$2:$I$118, MATCH(AL720, [1]Sheet1!$J$2:$J$118, 0)), "")</f>
        <v>5269.5437712730181</v>
      </c>
    </row>
    <row r="721" spans="1:39" hidden="1">
      <c r="A721" t="s">
        <v>2335</v>
      </c>
      <c r="B721" t="s">
        <v>2336</v>
      </c>
      <c r="C721" t="s">
        <v>2337</v>
      </c>
      <c r="D721" t="s">
        <v>2338</v>
      </c>
      <c r="E721" t="s">
        <v>102</v>
      </c>
      <c r="F721" t="s">
        <v>40</v>
      </c>
      <c r="G721" t="s">
        <v>41</v>
      </c>
      <c r="H721" t="s">
        <v>42</v>
      </c>
      <c r="I721" t="s">
        <v>41</v>
      </c>
      <c r="J721" t="s">
        <v>42</v>
      </c>
      <c r="K721" t="s">
        <v>2151</v>
      </c>
      <c r="L721" t="s">
        <v>2152</v>
      </c>
      <c r="M721" t="s">
        <v>2153</v>
      </c>
      <c r="N721" t="s">
        <v>2152</v>
      </c>
      <c r="O721" t="s">
        <v>2153</v>
      </c>
      <c r="P721" t="s">
        <v>73</v>
      </c>
      <c r="Q721" s="1">
        <v>8</v>
      </c>
      <c r="R721" t="s">
        <v>46</v>
      </c>
      <c r="S721" t="s">
        <v>348</v>
      </c>
      <c r="T721" s="1">
        <v>205.37</v>
      </c>
      <c r="U721" t="s">
        <v>48</v>
      </c>
      <c r="V721" t="s">
        <v>2210</v>
      </c>
      <c r="W721" s="1">
        <v>100</v>
      </c>
      <c r="X721" t="s">
        <v>324</v>
      </c>
      <c r="Y721" t="s">
        <v>2309</v>
      </c>
      <c r="Z721" s="1">
        <v>57</v>
      </c>
      <c r="AA721" t="s">
        <v>51</v>
      </c>
      <c r="AB721" s="1">
        <v>128.5</v>
      </c>
      <c r="AC721" t="s">
        <v>51</v>
      </c>
      <c r="AD721" s="1">
        <v>0.98</v>
      </c>
      <c r="AE721" t="s">
        <v>52</v>
      </c>
      <c r="AF721">
        <f t="shared" si="22"/>
        <v>0.98</v>
      </c>
      <c r="AG721" s="1">
        <v>0.98</v>
      </c>
      <c r="AH721" t="s">
        <v>52</v>
      </c>
      <c r="AI721" t="s">
        <v>2156</v>
      </c>
      <c r="AJ721" t="s">
        <v>327</v>
      </c>
      <c r="AK721" t="s">
        <v>328</v>
      </c>
      <c r="AL721" t="str">
        <f t="shared" si="23"/>
        <v>DUBAIARE</v>
      </c>
      <c r="AM721">
        <f>IFERROR(INDEX([1]Sheet1!$I$2:$I$118, MATCH(AL721, [1]Sheet1!$J$2:$J$118, 0)), "")</f>
        <v>5269.5437712730181</v>
      </c>
    </row>
    <row r="722" spans="1:39" hidden="1">
      <c r="A722" t="s">
        <v>4225</v>
      </c>
      <c r="B722" t="s">
        <v>4226</v>
      </c>
      <c r="C722" t="s">
        <v>4227</v>
      </c>
      <c r="D722" t="s">
        <v>4228</v>
      </c>
      <c r="E722" t="s">
        <v>291</v>
      </c>
      <c r="F722" t="s">
        <v>285</v>
      </c>
      <c r="G722" t="s">
        <v>41</v>
      </c>
      <c r="H722" t="s">
        <v>42</v>
      </c>
      <c r="I722" t="s">
        <v>261</v>
      </c>
      <c r="J722" t="s">
        <v>42</v>
      </c>
      <c r="K722" t="s">
        <v>3859</v>
      </c>
      <c r="L722" t="s">
        <v>3860</v>
      </c>
      <c r="M722" t="s">
        <v>3861</v>
      </c>
      <c r="N722" t="s">
        <v>3860</v>
      </c>
      <c r="O722" t="s">
        <v>3861</v>
      </c>
      <c r="P722" t="s">
        <v>45</v>
      </c>
      <c r="Q722" s="1">
        <v>7</v>
      </c>
      <c r="R722" t="s">
        <v>46</v>
      </c>
      <c r="S722" t="s">
        <v>132</v>
      </c>
      <c r="T722" s="1">
        <v>235.3</v>
      </c>
      <c r="U722" t="s">
        <v>48</v>
      </c>
      <c r="V722" t="s">
        <v>4229</v>
      </c>
      <c r="W722" s="1">
        <v>235.3</v>
      </c>
      <c r="X722" t="s">
        <v>50</v>
      </c>
      <c r="Y722" t="s">
        <v>50</v>
      </c>
      <c r="Z722" s="1">
        <v>54</v>
      </c>
      <c r="AA722" t="s">
        <v>51</v>
      </c>
      <c r="AB722" s="1">
        <v>179.66</v>
      </c>
      <c r="AC722" t="s">
        <v>51</v>
      </c>
      <c r="AD722" s="1">
        <v>1.08</v>
      </c>
      <c r="AE722" t="s">
        <v>52</v>
      </c>
      <c r="AF722">
        <f t="shared" si="22"/>
        <v>1.08</v>
      </c>
      <c r="AG722" s="1">
        <v>1.08</v>
      </c>
      <c r="AH722" t="s">
        <v>52</v>
      </c>
      <c r="AI722" t="s">
        <v>639</v>
      </c>
      <c r="AJ722" t="s">
        <v>135</v>
      </c>
      <c r="AK722" t="s">
        <v>136</v>
      </c>
      <c r="AL722" t="str">
        <f t="shared" si="23"/>
        <v>ASHFORDGBR</v>
      </c>
      <c r="AM722">
        <f>IFERROR(INDEX([1]Sheet1!$I$2:$I$118, MATCH(AL722, [1]Sheet1!$J$2:$J$118, 0)), "")</f>
        <v>5685.8299841513308</v>
      </c>
    </row>
    <row r="723" spans="1:39" hidden="1">
      <c r="A723" t="s">
        <v>4333</v>
      </c>
      <c r="B723" t="s">
        <v>4226</v>
      </c>
      <c r="C723" t="s">
        <v>4334</v>
      </c>
      <c r="D723" t="s">
        <v>259</v>
      </c>
      <c r="E723" t="s">
        <v>291</v>
      </c>
      <c r="F723" t="s">
        <v>285</v>
      </c>
      <c r="G723" t="s">
        <v>41</v>
      </c>
      <c r="H723" t="s">
        <v>42</v>
      </c>
      <c r="I723" t="s">
        <v>261</v>
      </c>
      <c r="J723" t="s">
        <v>42</v>
      </c>
      <c r="K723" t="s">
        <v>3859</v>
      </c>
      <c r="L723" t="s">
        <v>3860</v>
      </c>
      <c r="M723" t="s">
        <v>3861</v>
      </c>
      <c r="N723" t="s">
        <v>3860</v>
      </c>
      <c r="O723" t="s">
        <v>3861</v>
      </c>
      <c r="P723" t="s">
        <v>664</v>
      </c>
      <c r="Q723" s="1">
        <v>2</v>
      </c>
      <c r="R723" s="1">
        <v>1</v>
      </c>
      <c r="S723" t="s">
        <v>665</v>
      </c>
      <c r="T723" s="1">
        <v>587.5</v>
      </c>
      <c r="U723" t="s">
        <v>666</v>
      </c>
      <c r="V723" t="s">
        <v>3866</v>
      </c>
      <c r="W723" s="1">
        <v>541.55999999999995</v>
      </c>
      <c r="X723" t="s">
        <v>50</v>
      </c>
      <c r="Y723" t="s">
        <v>50</v>
      </c>
      <c r="Z723" s="1">
        <v>966</v>
      </c>
      <c r="AA723" t="s">
        <v>51</v>
      </c>
      <c r="AB723" s="1">
        <v>966</v>
      </c>
      <c r="AC723" t="s">
        <v>51</v>
      </c>
      <c r="AD723" s="1">
        <v>10.54</v>
      </c>
      <c r="AE723" t="s">
        <v>52</v>
      </c>
      <c r="AF723">
        <f t="shared" si="22"/>
        <v>10.54</v>
      </c>
      <c r="AG723" s="1">
        <v>10.54</v>
      </c>
      <c r="AH723" t="s">
        <v>52</v>
      </c>
      <c r="AI723" t="s">
        <v>668</v>
      </c>
      <c r="AJ723" t="s">
        <v>77</v>
      </c>
      <c r="AK723" t="s">
        <v>78</v>
      </c>
      <c r="AL723" t="str">
        <f t="shared" si="23"/>
        <v>ASHFORDGBR</v>
      </c>
      <c r="AM723">
        <f>IFERROR(INDEX([1]Sheet1!$I$2:$I$118, MATCH(AL723, [1]Sheet1!$J$2:$J$118, 0)), "")</f>
        <v>5685.8299841513308</v>
      </c>
    </row>
    <row r="724" spans="1:39" hidden="1">
      <c r="A724" t="s">
        <v>6736</v>
      </c>
      <c r="B724" t="s">
        <v>6737</v>
      </c>
      <c r="C724" t="s">
        <v>6738</v>
      </c>
      <c r="D724" t="s">
        <v>6739</v>
      </c>
      <c r="E724" t="s">
        <v>108</v>
      </c>
      <c r="F724" t="s">
        <v>40</v>
      </c>
      <c r="G724" t="s">
        <v>41</v>
      </c>
      <c r="H724" t="s">
        <v>42</v>
      </c>
      <c r="I724" t="s">
        <v>41</v>
      </c>
      <c r="J724" t="s">
        <v>42</v>
      </c>
      <c r="K724" t="s">
        <v>5805</v>
      </c>
      <c r="L724" t="s">
        <v>5806</v>
      </c>
      <c r="M724" t="s">
        <v>5807</v>
      </c>
      <c r="N724" t="s">
        <v>5806</v>
      </c>
      <c r="O724" t="s">
        <v>5807</v>
      </c>
      <c r="P724" t="s">
        <v>45</v>
      </c>
      <c r="Q724" s="1">
        <v>2</v>
      </c>
      <c r="R724" s="1">
        <v>2</v>
      </c>
      <c r="S724" t="s">
        <v>132</v>
      </c>
      <c r="T724" s="1">
        <v>25.52</v>
      </c>
      <c r="U724" t="s">
        <v>48</v>
      </c>
      <c r="V724" t="s">
        <v>6740</v>
      </c>
      <c r="W724" s="1">
        <v>25.52</v>
      </c>
      <c r="X724" t="s">
        <v>50</v>
      </c>
      <c r="Y724" t="s">
        <v>50</v>
      </c>
      <c r="Z724" s="1">
        <v>1</v>
      </c>
      <c r="AA724" t="s">
        <v>51</v>
      </c>
      <c r="AB724" s="1">
        <v>1.69</v>
      </c>
      <c r="AC724" t="s">
        <v>51</v>
      </c>
      <c r="AD724" s="1">
        <v>0.01</v>
      </c>
      <c r="AE724" t="s">
        <v>52</v>
      </c>
      <c r="AF724">
        <f t="shared" si="22"/>
        <v>0.01</v>
      </c>
      <c r="AG724" s="1">
        <v>0.01</v>
      </c>
      <c r="AH724" t="s">
        <v>52</v>
      </c>
      <c r="AI724" t="s">
        <v>134</v>
      </c>
      <c r="AJ724" t="s">
        <v>135</v>
      </c>
      <c r="AK724" t="s">
        <v>136</v>
      </c>
      <c r="AL724" t="str">
        <f t="shared" si="23"/>
        <v>HACHIOJIJPN</v>
      </c>
      <c r="AM724">
        <f>IFERROR(INDEX([1]Sheet1!$I$2:$I$118, MATCH(AL724, [1]Sheet1!$J$2:$J$118, 0)), "")</f>
        <v>9718.1337301617932</v>
      </c>
    </row>
    <row r="725" spans="1:39" hidden="1">
      <c r="A725" t="s">
        <v>5490</v>
      </c>
      <c r="B725" t="s">
        <v>5491</v>
      </c>
      <c r="C725" t="s">
        <v>5492</v>
      </c>
      <c r="D725" t="s">
        <v>5493</v>
      </c>
      <c r="E725" t="s">
        <v>66</v>
      </c>
      <c r="F725" t="s">
        <v>40</v>
      </c>
      <c r="G725" t="s">
        <v>41</v>
      </c>
      <c r="H725" t="s">
        <v>42</v>
      </c>
      <c r="I725" t="s">
        <v>41</v>
      </c>
      <c r="J725" t="s">
        <v>42</v>
      </c>
      <c r="K725" t="s">
        <v>5482</v>
      </c>
      <c r="L725" t="s">
        <v>5483</v>
      </c>
      <c r="M725" t="s">
        <v>5484</v>
      </c>
      <c r="N725" t="s">
        <v>5483</v>
      </c>
      <c r="O725" t="s">
        <v>5484</v>
      </c>
      <c r="P725" t="s">
        <v>45</v>
      </c>
      <c r="Q725" s="1">
        <v>6</v>
      </c>
      <c r="R725" s="1">
        <v>6</v>
      </c>
      <c r="S725" t="s">
        <v>47</v>
      </c>
      <c r="T725" s="1">
        <v>1186.8499999999999</v>
      </c>
      <c r="U725" t="s">
        <v>48</v>
      </c>
      <c r="V725" t="s">
        <v>5494</v>
      </c>
      <c r="W725" s="1">
        <v>1146.1099999999999</v>
      </c>
      <c r="X725" t="s">
        <v>50</v>
      </c>
      <c r="Y725" t="s">
        <v>50</v>
      </c>
      <c r="Z725" s="1">
        <v>50</v>
      </c>
      <c r="AA725" t="s">
        <v>51</v>
      </c>
      <c r="AB725" s="1">
        <v>162.88</v>
      </c>
      <c r="AC725" t="s">
        <v>51</v>
      </c>
      <c r="AD725" s="1">
        <v>0.98</v>
      </c>
      <c r="AE725" t="s">
        <v>52</v>
      </c>
      <c r="AF725">
        <f t="shared" si="22"/>
        <v>0.98</v>
      </c>
      <c r="AG725" s="1">
        <v>0.98</v>
      </c>
      <c r="AH725" t="s">
        <v>52</v>
      </c>
      <c r="AI725" t="s">
        <v>53</v>
      </c>
      <c r="AJ725" t="s">
        <v>54</v>
      </c>
      <c r="AK725" t="s">
        <v>55</v>
      </c>
      <c r="AL725" t="str">
        <f t="shared" si="23"/>
        <v>TAGUIGPHL</v>
      </c>
      <c r="AM725">
        <f>IFERROR(INDEX([1]Sheet1!$I$2:$I$118, MATCH(AL725, [1]Sheet1!$J$2:$J$118, 0)), "")</f>
        <v>5954.5731950787758</v>
      </c>
    </row>
    <row r="726" spans="1:39" hidden="1">
      <c r="A726" t="s">
        <v>13147</v>
      </c>
      <c r="B726" t="s">
        <v>13148</v>
      </c>
      <c r="C726" t="s">
        <v>13149</v>
      </c>
      <c r="D726" t="s">
        <v>13150</v>
      </c>
      <c r="E726" t="s">
        <v>60</v>
      </c>
      <c r="F726" t="s">
        <v>40</v>
      </c>
      <c r="G726" t="s">
        <v>41</v>
      </c>
      <c r="H726" t="s">
        <v>42</v>
      </c>
      <c r="I726" t="s">
        <v>41</v>
      </c>
      <c r="J726" t="s">
        <v>42</v>
      </c>
      <c r="K726" t="s">
        <v>4459</v>
      </c>
      <c r="L726" t="s">
        <v>4460</v>
      </c>
      <c r="M726" t="s">
        <v>1145</v>
      </c>
      <c r="N726" t="s">
        <v>4460</v>
      </c>
      <c r="O726" t="s">
        <v>1145</v>
      </c>
      <c r="P726" t="s">
        <v>45</v>
      </c>
      <c r="Q726" s="1">
        <v>4</v>
      </c>
      <c r="R726" s="1">
        <v>4</v>
      </c>
      <c r="S726" t="s">
        <v>132</v>
      </c>
      <c r="T726" s="1">
        <v>19.38</v>
      </c>
      <c r="U726" t="s">
        <v>48</v>
      </c>
      <c r="V726" t="s">
        <v>13151</v>
      </c>
      <c r="W726" s="1">
        <v>19.38</v>
      </c>
      <c r="X726" t="s">
        <v>50</v>
      </c>
      <c r="Y726" t="s">
        <v>50</v>
      </c>
      <c r="Z726" s="1">
        <v>1</v>
      </c>
      <c r="AA726" t="s">
        <v>51</v>
      </c>
      <c r="AB726" s="1">
        <v>1</v>
      </c>
      <c r="AC726" t="s">
        <v>51</v>
      </c>
      <c r="AD726" s="1">
        <v>0</v>
      </c>
      <c r="AE726" t="s">
        <v>52</v>
      </c>
      <c r="AF726">
        <f t="shared" si="22"/>
        <v>0.01</v>
      </c>
      <c r="AG726" s="1">
        <v>0.01</v>
      </c>
      <c r="AH726" t="s">
        <v>52</v>
      </c>
      <c r="AI726" t="s">
        <v>719</v>
      </c>
      <c r="AJ726" t="s">
        <v>135</v>
      </c>
      <c r="AK726" t="s">
        <v>136</v>
      </c>
      <c r="AL726" t="str">
        <f t="shared" si="23"/>
        <v>SHANGHAICHN</v>
      </c>
      <c r="AM726">
        <f>IFERROR(INDEX([1]Sheet1!$I$2:$I$118, MATCH(AL726, [1]Sheet1!$J$2:$J$118, 0)), "")</f>
        <v>9467.7730778277528</v>
      </c>
    </row>
    <row r="727" spans="1:39" hidden="1">
      <c r="A727" t="s">
        <v>2592</v>
      </c>
      <c r="B727" t="s">
        <v>2593</v>
      </c>
      <c r="C727" t="s">
        <v>2594</v>
      </c>
      <c r="D727" t="s">
        <v>2595</v>
      </c>
      <c r="E727" t="s">
        <v>88</v>
      </c>
      <c r="F727" t="s">
        <v>40</v>
      </c>
      <c r="G727" t="s">
        <v>41</v>
      </c>
      <c r="H727" t="s">
        <v>42</v>
      </c>
      <c r="I727" t="s">
        <v>41</v>
      </c>
      <c r="J727" t="s">
        <v>42</v>
      </c>
      <c r="K727" t="s">
        <v>2151</v>
      </c>
      <c r="L727" t="s">
        <v>2152</v>
      </c>
      <c r="M727" t="s">
        <v>2153</v>
      </c>
      <c r="N727" t="s">
        <v>2152</v>
      </c>
      <c r="O727" t="s">
        <v>2153</v>
      </c>
      <c r="P727" t="s">
        <v>45</v>
      </c>
      <c r="Q727" s="1">
        <v>3</v>
      </c>
      <c r="R727" t="s">
        <v>46</v>
      </c>
      <c r="S727" t="s">
        <v>47</v>
      </c>
      <c r="T727" s="1">
        <v>29.35</v>
      </c>
      <c r="U727" t="s">
        <v>48</v>
      </c>
      <c r="V727" t="s">
        <v>2206</v>
      </c>
      <c r="W727" s="1">
        <v>18.41</v>
      </c>
      <c r="X727" t="s">
        <v>50</v>
      </c>
      <c r="Y727" t="s">
        <v>50</v>
      </c>
      <c r="Z727" s="1">
        <v>1</v>
      </c>
      <c r="AA727" t="s">
        <v>51</v>
      </c>
      <c r="AB727" s="1">
        <v>1.7</v>
      </c>
      <c r="AC727" t="s">
        <v>51</v>
      </c>
      <c r="AD727" s="1">
        <v>0.01</v>
      </c>
      <c r="AE727" t="s">
        <v>52</v>
      </c>
      <c r="AF727">
        <f t="shared" si="22"/>
        <v>0.01</v>
      </c>
      <c r="AG727" s="1">
        <v>0.01</v>
      </c>
      <c r="AH727" t="s">
        <v>52</v>
      </c>
      <c r="AI727" t="s">
        <v>53</v>
      </c>
      <c r="AJ727" t="s">
        <v>54</v>
      </c>
      <c r="AK727" t="s">
        <v>55</v>
      </c>
      <c r="AL727" t="str">
        <f t="shared" si="23"/>
        <v>DUBAIARE</v>
      </c>
      <c r="AM727">
        <f>IFERROR(INDEX([1]Sheet1!$I$2:$I$118, MATCH(AL727, [1]Sheet1!$J$2:$J$118, 0)), "")</f>
        <v>5269.5437712730181</v>
      </c>
    </row>
    <row r="728" spans="1:39" hidden="1">
      <c r="A728" t="s">
        <v>2581</v>
      </c>
      <c r="B728" t="s">
        <v>2404</v>
      </c>
      <c r="C728" t="s">
        <v>2582</v>
      </c>
      <c r="D728" t="s">
        <v>2583</v>
      </c>
      <c r="E728" t="s">
        <v>88</v>
      </c>
      <c r="F728" t="s">
        <v>40</v>
      </c>
      <c r="G728" t="s">
        <v>41</v>
      </c>
      <c r="H728" t="s">
        <v>42</v>
      </c>
      <c r="I728" t="s">
        <v>41</v>
      </c>
      <c r="J728" t="s">
        <v>42</v>
      </c>
      <c r="K728" t="s">
        <v>2151</v>
      </c>
      <c r="L728" t="s">
        <v>2152</v>
      </c>
      <c r="M728" t="s">
        <v>2153</v>
      </c>
      <c r="N728" t="s">
        <v>2152</v>
      </c>
      <c r="O728" t="s">
        <v>2153</v>
      </c>
      <c r="P728" t="s">
        <v>73</v>
      </c>
      <c r="Q728" s="1">
        <v>8</v>
      </c>
      <c r="R728" t="s">
        <v>46</v>
      </c>
      <c r="S728" t="s">
        <v>348</v>
      </c>
      <c r="T728" s="1">
        <v>476.73</v>
      </c>
      <c r="U728" t="s">
        <v>48</v>
      </c>
      <c r="V728" t="s">
        <v>2154</v>
      </c>
      <c r="W728" s="1">
        <v>359.79</v>
      </c>
      <c r="X728" t="s">
        <v>324</v>
      </c>
      <c r="Y728" t="s">
        <v>2165</v>
      </c>
      <c r="Z728" s="1">
        <v>51</v>
      </c>
      <c r="AA728" t="s">
        <v>51</v>
      </c>
      <c r="AB728" s="1">
        <v>128.5</v>
      </c>
      <c r="AC728" t="s">
        <v>51</v>
      </c>
      <c r="AD728" s="1">
        <v>0.98</v>
      </c>
      <c r="AE728" t="s">
        <v>52</v>
      </c>
      <c r="AF728">
        <f t="shared" si="22"/>
        <v>0.98</v>
      </c>
      <c r="AG728" s="1">
        <v>0.98</v>
      </c>
      <c r="AH728" t="s">
        <v>52</v>
      </c>
      <c r="AI728" t="s">
        <v>2156</v>
      </c>
      <c r="AJ728" t="s">
        <v>327</v>
      </c>
      <c r="AK728" t="s">
        <v>328</v>
      </c>
      <c r="AL728" t="str">
        <f t="shared" si="23"/>
        <v>DUBAIARE</v>
      </c>
      <c r="AM728">
        <f>IFERROR(INDEX([1]Sheet1!$I$2:$I$118, MATCH(AL728, [1]Sheet1!$J$2:$J$118, 0)), "")</f>
        <v>5269.5437712730181</v>
      </c>
    </row>
    <row r="729" spans="1:39" hidden="1">
      <c r="A729" t="s">
        <v>2185</v>
      </c>
      <c r="B729" t="s">
        <v>2186</v>
      </c>
      <c r="C729" t="s">
        <v>2187</v>
      </c>
      <c r="D729" t="s">
        <v>2188</v>
      </c>
      <c r="E729" t="s">
        <v>108</v>
      </c>
      <c r="F729" t="s">
        <v>40</v>
      </c>
      <c r="G729" t="s">
        <v>41</v>
      </c>
      <c r="H729" t="s">
        <v>42</v>
      </c>
      <c r="I729" t="s">
        <v>41</v>
      </c>
      <c r="J729" t="s">
        <v>42</v>
      </c>
      <c r="K729" t="s">
        <v>2151</v>
      </c>
      <c r="L729" t="s">
        <v>2152</v>
      </c>
      <c r="M729" t="s">
        <v>2153</v>
      </c>
      <c r="N729" t="s">
        <v>2152</v>
      </c>
      <c r="O729" t="s">
        <v>2153</v>
      </c>
      <c r="P729" t="s">
        <v>73</v>
      </c>
      <c r="Q729" s="1">
        <v>8</v>
      </c>
      <c r="R729" t="s">
        <v>46</v>
      </c>
      <c r="S729" t="s">
        <v>348</v>
      </c>
      <c r="T729" s="1">
        <v>476.73</v>
      </c>
      <c r="U729" t="s">
        <v>48</v>
      </c>
      <c r="V729" t="s">
        <v>2154</v>
      </c>
      <c r="W729" s="1">
        <v>359.79</v>
      </c>
      <c r="X729" t="s">
        <v>324</v>
      </c>
      <c r="Y729" t="s">
        <v>2165</v>
      </c>
      <c r="Z729" s="1">
        <v>53</v>
      </c>
      <c r="AA729" t="s">
        <v>51</v>
      </c>
      <c r="AB729" s="1">
        <v>128.5</v>
      </c>
      <c r="AC729" t="s">
        <v>51</v>
      </c>
      <c r="AD729" s="1">
        <v>0.98</v>
      </c>
      <c r="AE729" t="s">
        <v>52</v>
      </c>
      <c r="AF729">
        <f t="shared" si="22"/>
        <v>0.98</v>
      </c>
      <c r="AG729" s="1">
        <v>0.98</v>
      </c>
      <c r="AH729" t="s">
        <v>52</v>
      </c>
      <c r="AI729" t="s">
        <v>2156</v>
      </c>
      <c r="AJ729" t="s">
        <v>327</v>
      </c>
      <c r="AK729" t="s">
        <v>328</v>
      </c>
      <c r="AL729" t="str">
        <f t="shared" si="23"/>
        <v>DUBAIARE</v>
      </c>
      <c r="AM729">
        <f>IFERROR(INDEX([1]Sheet1!$I$2:$I$118, MATCH(AL729, [1]Sheet1!$J$2:$J$118, 0)), "")</f>
        <v>5269.5437712730181</v>
      </c>
    </row>
    <row r="730" spans="1:39" hidden="1">
      <c r="A730" t="s">
        <v>2462</v>
      </c>
      <c r="B730" t="s">
        <v>2463</v>
      </c>
      <c r="C730" t="s">
        <v>2464</v>
      </c>
      <c r="D730" t="s">
        <v>2465</v>
      </c>
      <c r="E730" t="s">
        <v>102</v>
      </c>
      <c r="F730" t="s">
        <v>40</v>
      </c>
      <c r="G730" t="s">
        <v>41</v>
      </c>
      <c r="H730" t="s">
        <v>42</v>
      </c>
      <c r="I730" t="s">
        <v>41</v>
      </c>
      <c r="J730" t="s">
        <v>42</v>
      </c>
      <c r="K730" t="s">
        <v>2151</v>
      </c>
      <c r="L730" t="s">
        <v>2152</v>
      </c>
      <c r="M730" t="s">
        <v>2153</v>
      </c>
      <c r="N730" t="s">
        <v>2152</v>
      </c>
      <c r="O730" t="s">
        <v>2153</v>
      </c>
      <c r="P730" t="s">
        <v>73</v>
      </c>
      <c r="Q730" s="1">
        <v>8</v>
      </c>
      <c r="R730" t="s">
        <v>46</v>
      </c>
      <c r="S730" t="s">
        <v>348</v>
      </c>
      <c r="T730" s="1">
        <v>480.58</v>
      </c>
      <c r="U730" t="s">
        <v>48</v>
      </c>
      <c r="V730" t="s">
        <v>2154</v>
      </c>
      <c r="W730" s="1">
        <v>359.79</v>
      </c>
      <c r="X730" t="s">
        <v>324</v>
      </c>
      <c r="Y730" t="s">
        <v>380</v>
      </c>
      <c r="Z730" s="1">
        <v>55</v>
      </c>
      <c r="AA730" t="s">
        <v>51</v>
      </c>
      <c r="AB730" s="1">
        <v>128.5</v>
      </c>
      <c r="AC730" t="s">
        <v>51</v>
      </c>
      <c r="AD730" s="1">
        <v>0.98</v>
      </c>
      <c r="AE730" t="s">
        <v>52</v>
      </c>
      <c r="AF730">
        <f t="shared" si="22"/>
        <v>0.98</v>
      </c>
      <c r="AG730" s="1">
        <v>0.98</v>
      </c>
      <c r="AH730" t="s">
        <v>52</v>
      </c>
      <c r="AI730" t="s">
        <v>2156</v>
      </c>
      <c r="AJ730" t="s">
        <v>327</v>
      </c>
      <c r="AK730" t="s">
        <v>328</v>
      </c>
      <c r="AL730" t="str">
        <f t="shared" si="23"/>
        <v>DUBAIARE</v>
      </c>
      <c r="AM730">
        <f>IFERROR(INDEX([1]Sheet1!$I$2:$I$118, MATCH(AL730, [1]Sheet1!$J$2:$J$118, 0)), "")</f>
        <v>5269.5437712730181</v>
      </c>
    </row>
    <row r="731" spans="1:39" hidden="1">
      <c r="A731" t="s">
        <v>2466</v>
      </c>
      <c r="B731" t="s">
        <v>2467</v>
      </c>
      <c r="C731" t="s">
        <v>2468</v>
      </c>
      <c r="D731" t="s">
        <v>2469</v>
      </c>
      <c r="E731" t="s">
        <v>102</v>
      </c>
      <c r="F731" t="s">
        <v>40</v>
      </c>
      <c r="G731" t="s">
        <v>41</v>
      </c>
      <c r="H731" t="s">
        <v>42</v>
      </c>
      <c r="I731" t="s">
        <v>41</v>
      </c>
      <c r="J731" t="s">
        <v>42</v>
      </c>
      <c r="K731" t="s">
        <v>2151</v>
      </c>
      <c r="L731" t="s">
        <v>2152</v>
      </c>
      <c r="M731" t="s">
        <v>2153</v>
      </c>
      <c r="N731" t="s">
        <v>2152</v>
      </c>
      <c r="O731" t="s">
        <v>2153</v>
      </c>
      <c r="P731" t="s">
        <v>73</v>
      </c>
      <c r="Q731" s="1">
        <v>8</v>
      </c>
      <c r="R731" t="s">
        <v>46</v>
      </c>
      <c r="S731" t="s">
        <v>348</v>
      </c>
      <c r="T731" s="1">
        <v>480.58</v>
      </c>
      <c r="U731" t="s">
        <v>48</v>
      </c>
      <c r="V731" t="s">
        <v>2154</v>
      </c>
      <c r="W731" s="1">
        <v>359.79</v>
      </c>
      <c r="X731" t="s">
        <v>324</v>
      </c>
      <c r="Y731" t="s">
        <v>380</v>
      </c>
      <c r="Z731" s="1">
        <v>55</v>
      </c>
      <c r="AA731" t="s">
        <v>51</v>
      </c>
      <c r="AB731" s="1">
        <v>128.5</v>
      </c>
      <c r="AC731" t="s">
        <v>51</v>
      </c>
      <c r="AD731" s="1">
        <v>0.98</v>
      </c>
      <c r="AE731" t="s">
        <v>52</v>
      </c>
      <c r="AF731">
        <f t="shared" si="22"/>
        <v>0.98</v>
      </c>
      <c r="AG731" s="1">
        <v>0.98</v>
      </c>
      <c r="AH731" t="s">
        <v>52</v>
      </c>
      <c r="AI731" t="s">
        <v>2156</v>
      </c>
      <c r="AJ731" t="s">
        <v>327</v>
      </c>
      <c r="AK731" t="s">
        <v>328</v>
      </c>
      <c r="AL731" t="str">
        <f t="shared" si="23"/>
        <v>DUBAIARE</v>
      </c>
      <c r="AM731">
        <f>IFERROR(INDEX([1]Sheet1!$I$2:$I$118, MATCH(AL731, [1]Sheet1!$J$2:$J$118, 0)), "")</f>
        <v>5269.5437712730181</v>
      </c>
    </row>
    <row r="732" spans="1:39" hidden="1">
      <c r="A732" t="s">
        <v>2630</v>
      </c>
      <c r="B732" t="s">
        <v>2631</v>
      </c>
      <c r="C732" t="s">
        <v>2632</v>
      </c>
      <c r="D732" t="s">
        <v>2633</v>
      </c>
      <c r="E732" t="s">
        <v>66</v>
      </c>
      <c r="F732" t="s">
        <v>40</v>
      </c>
      <c r="G732" t="s">
        <v>41</v>
      </c>
      <c r="H732" t="s">
        <v>42</v>
      </c>
      <c r="I732" t="s">
        <v>41</v>
      </c>
      <c r="J732" t="s">
        <v>42</v>
      </c>
      <c r="K732" t="s">
        <v>2151</v>
      </c>
      <c r="L732" t="s">
        <v>2152</v>
      </c>
      <c r="M732" t="s">
        <v>2153</v>
      </c>
      <c r="N732" t="s">
        <v>2152</v>
      </c>
      <c r="O732" t="s">
        <v>2153</v>
      </c>
      <c r="P732" t="s">
        <v>73</v>
      </c>
      <c r="Q732" s="1">
        <v>10</v>
      </c>
      <c r="R732" t="s">
        <v>46</v>
      </c>
      <c r="S732" t="s">
        <v>348</v>
      </c>
      <c r="T732" s="1">
        <v>480.58</v>
      </c>
      <c r="U732" t="s">
        <v>48</v>
      </c>
      <c r="V732" t="s">
        <v>2154</v>
      </c>
      <c r="W732" s="1">
        <v>359.79</v>
      </c>
      <c r="X732" t="s">
        <v>324</v>
      </c>
      <c r="Y732" t="s">
        <v>380</v>
      </c>
      <c r="Z732" s="1">
        <v>52</v>
      </c>
      <c r="AA732" t="s">
        <v>51</v>
      </c>
      <c r="AB732" s="1">
        <v>128.5</v>
      </c>
      <c r="AC732" t="s">
        <v>51</v>
      </c>
      <c r="AD732" s="1">
        <v>0.98</v>
      </c>
      <c r="AE732" t="s">
        <v>52</v>
      </c>
      <c r="AF732">
        <f t="shared" si="22"/>
        <v>0.98</v>
      </c>
      <c r="AG732" s="1">
        <v>0.98</v>
      </c>
      <c r="AH732" t="s">
        <v>52</v>
      </c>
      <c r="AI732" t="s">
        <v>2156</v>
      </c>
      <c r="AJ732" t="s">
        <v>327</v>
      </c>
      <c r="AK732" t="s">
        <v>328</v>
      </c>
      <c r="AL732" t="str">
        <f t="shared" si="23"/>
        <v>DUBAIARE</v>
      </c>
      <c r="AM732">
        <f>IFERROR(INDEX([1]Sheet1!$I$2:$I$118, MATCH(AL732, [1]Sheet1!$J$2:$J$118, 0)), "")</f>
        <v>5269.5437712730181</v>
      </c>
    </row>
    <row r="733" spans="1:39" hidden="1">
      <c r="A733" t="s">
        <v>6625</v>
      </c>
      <c r="B733" t="s">
        <v>6626</v>
      </c>
      <c r="C733" t="s">
        <v>6627</v>
      </c>
      <c r="D733" t="s">
        <v>6628</v>
      </c>
      <c r="E733" t="s">
        <v>88</v>
      </c>
      <c r="F733" t="s">
        <v>40</v>
      </c>
      <c r="G733" t="s">
        <v>41</v>
      </c>
      <c r="H733" t="s">
        <v>42</v>
      </c>
      <c r="I733" t="s">
        <v>41</v>
      </c>
      <c r="J733" t="s">
        <v>42</v>
      </c>
      <c r="K733" t="s">
        <v>5805</v>
      </c>
      <c r="L733" t="s">
        <v>5806</v>
      </c>
      <c r="M733" t="s">
        <v>5807</v>
      </c>
      <c r="N733" t="s">
        <v>5806</v>
      </c>
      <c r="O733" t="s">
        <v>5807</v>
      </c>
      <c r="P733" t="s">
        <v>45</v>
      </c>
      <c r="Q733" s="1">
        <v>5</v>
      </c>
      <c r="R733" t="s">
        <v>46</v>
      </c>
      <c r="S733" t="s">
        <v>47</v>
      </c>
      <c r="T733" s="1">
        <v>716.56</v>
      </c>
      <c r="U733" t="s">
        <v>48</v>
      </c>
      <c r="V733" t="s">
        <v>5852</v>
      </c>
      <c r="W733" s="1">
        <v>675.6</v>
      </c>
      <c r="X733" t="s">
        <v>50</v>
      </c>
      <c r="Y733" t="s">
        <v>50</v>
      </c>
      <c r="Z733" s="1">
        <v>53</v>
      </c>
      <c r="AA733" t="s">
        <v>51</v>
      </c>
      <c r="AB733" s="1">
        <v>162.88</v>
      </c>
      <c r="AC733" t="s">
        <v>51</v>
      </c>
      <c r="AD733" s="1">
        <v>0.98</v>
      </c>
      <c r="AE733" t="s">
        <v>52</v>
      </c>
      <c r="AF733">
        <f t="shared" si="22"/>
        <v>0.98</v>
      </c>
      <c r="AG733" s="1">
        <v>0.98</v>
      </c>
      <c r="AH733" t="s">
        <v>52</v>
      </c>
      <c r="AI733" t="s">
        <v>53</v>
      </c>
      <c r="AJ733" t="s">
        <v>54</v>
      </c>
      <c r="AK733" t="s">
        <v>55</v>
      </c>
      <c r="AL733" t="str">
        <f t="shared" si="23"/>
        <v>HACHIOJIJPN</v>
      </c>
      <c r="AM733">
        <f>IFERROR(INDEX([1]Sheet1!$I$2:$I$118, MATCH(AL733, [1]Sheet1!$J$2:$J$118, 0)), "")</f>
        <v>9718.1337301617932</v>
      </c>
    </row>
    <row r="734" spans="1:39" hidden="1">
      <c r="A734" t="s">
        <v>2361</v>
      </c>
      <c r="B734" t="s">
        <v>2362</v>
      </c>
      <c r="C734" t="s">
        <v>2363</v>
      </c>
      <c r="D734" t="s">
        <v>2364</v>
      </c>
      <c r="E734" t="s">
        <v>88</v>
      </c>
      <c r="F734" t="s">
        <v>40</v>
      </c>
      <c r="G734" t="s">
        <v>41</v>
      </c>
      <c r="H734" t="s">
        <v>42</v>
      </c>
      <c r="I734" t="s">
        <v>41</v>
      </c>
      <c r="J734" t="s">
        <v>42</v>
      </c>
      <c r="K734" t="s">
        <v>2151</v>
      </c>
      <c r="L734" t="s">
        <v>2152</v>
      </c>
      <c r="M734" t="s">
        <v>2153</v>
      </c>
      <c r="N734" t="s">
        <v>2152</v>
      </c>
      <c r="O734" t="s">
        <v>2153</v>
      </c>
      <c r="P734" t="s">
        <v>73</v>
      </c>
      <c r="Q734" s="1">
        <v>10</v>
      </c>
      <c r="R734" t="s">
        <v>46</v>
      </c>
      <c r="S734" t="s">
        <v>348</v>
      </c>
      <c r="T734" s="1">
        <v>476.73</v>
      </c>
      <c r="U734" t="s">
        <v>48</v>
      </c>
      <c r="V734" t="s">
        <v>2154</v>
      </c>
      <c r="W734" s="1">
        <v>359.79</v>
      </c>
      <c r="X734" t="s">
        <v>324</v>
      </c>
      <c r="Y734" t="s">
        <v>2165</v>
      </c>
      <c r="Z734" s="1">
        <v>52</v>
      </c>
      <c r="AA734" t="s">
        <v>51</v>
      </c>
      <c r="AB734" s="1">
        <v>128.5</v>
      </c>
      <c r="AC734" t="s">
        <v>51</v>
      </c>
      <c r="AD734" s="1">
        <v>0.98</v>
      </c>
      <c r="AE734" t="s">
        <v>52</v>
      </c>
      <c r="AF734">
        <f t="shared" si="22"/>
        <v>0.98</v>
      </c>
      <c r="AG734" s="1">
        <v>0.98</v>
      </c>
      <c r="AH734" t="s">
        <v>52</v>
      </c>
      <c r="AI734" t="s">
        <v>2156</v>
      </c>
      <c r="AJ734" t="s">
        <v>327</v>
      </c>
      <c r="AK734" t="s">
        <v>328</v>
      </c>
      <c r="AL734" t="str">
        <f t="shared" si="23"/>
        <v>DUBAIARE</v>
      </c>
      <c r="AM734">
        <f>IFERROR(INDEX([1]Sheet1!$I$2:$I$118, MATCH(AL734, [1]Sheet1!$J$2:$J$118, 0)), "")</f>
        <v>5269.5437712730181</v>
      </c>
    </row>
    <row r="735" spans="1:39" hidden="1">
      <c r="A735" t="s">
        <v>15063</v>
      </c>
      <c r="B735" t="s">
        <v>15064</v>
      </c>
      <c r="C735" t="s">
        <v>15065</v>
      </c>
      <c r="D735" t="s">
        <v>15066</v>
      </c>
      <c r="E735" t="s">
        <v>108</v>
      </c>
      <c r="F735" t="s">
        <v>40</v>
      </c>
      <c r="G735" t="s">
        <v>41</v>
      </c>
      <c r="H735" t="s">
        <v>42</v>
      </c>
      <c r="I735" t="s">
        <v>41</v>
      </c>
      <c r="J735" t="s">
        <v>42</v>
      </c>
      <c r="K735" t="s">
        <v>15005</v>
      </c>
      <c r="L735" t="s">
        <v>15006</v>
      </c>
      <c r="M735" t="s">
        <v>4799</v>
      </c>
      <c r="N735" t="s">
        <v>15006</v>
      </c>
      <c r="O735" t="s">
        <v>4799</v>
      </c>
      <c r="P735" t="s">
        <v>45</v>
      </c>
      <c r="Q735" s="1">
        <v>3</v>
      </c>
      <c r="R735" t="s">
        <v>46</v>
      </c>
      <c r="S735" t="s">
        <v>132</v>
      </c>
      <c r="T735" s="1">
        <v>33.909999999999997</v>
      </c>
      <c r="U735" t="s">
        <v>48</v>
      </c>
      <c r="V735" t="s">
        <v>15067</v>
      </c>
      <c r="W735" s="1">
        <v>33.909999999999997</v>
      </c>
      <c r="X735" t="s">
        <v>50</v>
      </c>
      <c r="Y735" t="s">
        <v>50</v>
      </c>
      <c r="Z735" s="1">
        <v>1</v>
      </c>
      <c r="AA735" t="s">
        <v>51</v>
      </c>
      <c r="AB735" s="1">
        <v>1.69</v>
      </c>
      <c r="AC735" t="s">
        <v>51</v>
      </c>
      <c r="AD735" s="1">
        <v>0.01</v>
      </c>
      <c r="AE735" t="s">
        <v>52</v>
      </c>
      <c r="AF735">
        <f t="shared" si="22"/>
        <v>0.01</v>
      </c>
      <c r="AG735" s="1">
        <v>0.01</v>
      </c>
      <c r="AH735" t="s">
        <v>52</v>
      </c>
      <c r="AI735" t="s">
        <v>134</v>
      </c>
      <c r="AJ735" t="s">
        <v>135</v>
      </c>
      <c r="AK735" t="s">
        <v>136</v>
      </c>
      <c r="AL735" t="str">
        <f t="shared" si="23"/>
        <v>JUNG-GUKOR</v>
      </c>
      <c r="AM735">
        <f>IFERROR(INDEX([1]Sheet1!$I$2:$I$118, MATCH(AL735, [1]Sheet1!$J$2:$J$118, 0)), "")</f>
        <v>8984.8530661512032</v>
      </c>
    </row>
    <row r="736" spans="1:39" hidden="1">
      <c r="A736" t="s">
        <v>2365</v>
      </c>
      <c r="B736" t="s">
        <v>2366</v>
      </c>
      <c r="C736" t="s">
        <v>2367</v>
      </c>
      <c r="D736" t="s">
        <v>2368</v>
      </c>
      <c r="E736" t="s">
        <v>88</v>
      </c>
      <c r="F736" t="s">
        <v>40</v>
      </c>
      <c r="G736" t="s">
        <v>41</v>
      </c>
      <c r="H736" t="s">
        <v>42</v>
      </c>
      <c r="I736" t="s">
        <v>41</v>
      </c>
      <c r="J736" t="s">
        <v>42</v>
      </c>
      <c r="K736" t="s">
        <v>2151</v>
      </c>
      <c r="L736" t="s">
        <v>2152</v>
      </c>
      <c r="M736" t="s">
        <v>2153</v>
      </c>
      <c r="N736" t="s">
        <v>2152</v>
      </c>
      <c r="O736" t="s">
        <v>2153</v>
      </c>
      <c r="P736" t="s">
        <v>73</v>
      </c>
      <c r="Q736" s="1">
        <v>10</v>
      </c>
      <c r="R736" t="s">
        <v>46</v>
      </c>
      <c r="S736" t="s">
        <v>348</v>
      </c>
      <c r="T736" s="1">
        <v>476.73</v>
      </c>
      <c r="U736" t="s">
        <v>48</v>
      </c>
      <c r="V736" t="s">
        <v>2154</v>
      </c>
      <c r="W736" s="1">
        <v>359.79</v>
      </c>
      <c r="X736" t="s">
        <v>324</v>
      </c>
      <c r="Y736" t="s">
        <v>2165</v>
      </c>
      <c r="Z736" s="1">
        <v>51</v>
      </c>
      <c r="AA736" t="s">
        <v>51</v>
      </c>
      <c r="AB736" s="1">
        <v>128.5</v>
      </c>
      <c r="AC736" t="s">
        <v>51</v>
      </c>
      <c r="AD736" s="1">
        <v>0.98</v>
      </c>
      <c r="AE736" t="s">
        <v>52</v>
      </c>
      <c r="AF736">
        <f t="shared" si="22"/>
        <v>0.98</v>
      </c>
      <c r="AG736" s="1">
        <v>0.98</v>
      </c>
      <c r="AH736" t="s">
        <v>52</v>
      </c>
      <c r="AI736" t="s">
        <v>2156</v>
      </c>
      <c r="AJ736" t="s">
        <v>327</v>
      </c>
      <c r="AK736" t="s">
        <v>328</v>
      </c>
      <c r="AL736" t="str">
        <f t="shared" si="23"/>
        <v>DUBAIARE</v>
      </c>
      <c r="AM736">
        <f>IFERROR(INDEX([1]Sheet1!$I$2:$I$118, MATCH(AL736, [1]Sheet1!$J$2:$J$118, 0)), "")</f>
        <v>5269.5437712730181</v>
      </c>
    </row>
    <row r="737" spans="1:39" hidden="1">
      <c r="A737" t="s">
        <v>23756</v>
      </c>
      <c r="B737" t="s">
        <v>23757</v>
      </c>
      <c r="C737" t="s">
        <v>23758</v>
      </c>
      <c r="D737" t="s">
        <v>23759</v>
      </c>
      <c r="E737" t="s">
        <v>60</v>
      </c>
      <c r="F737" t="s">
        <v>40</v>
      </c>
      <c r="G737" t="s">
        <v>41</v>
      </c>
      <c r="H737" t="s">
        <v>42</v>
      </c>
      <c r="I737" t="s">
        <v>41</v>
      </c>
      <c r="J737" t="s">
        <v>42</v>
      </c>
      <c r="K737" t="s">
        <v>23299</v>
      </c>
      <c r="L737" t="s">
        <v>4813</v>
      </c>
      <c r="M737" t="s">
        <v>4814</v>
      </c>
      <c r="N737" t="s">
        <v>4813</v>
      </c>
      <c r="O737" t="s">
        <v>4814</v>
      </c>
      <c r="P737" t="s">
        <v>45</v>
      </c>
      <c r="Q737" s="1">
        <v>4</v>
      </c>
      <c r="R737" s="1">
        <v>4</v>
      </c>
      <c r="S737" t="s">
        <v>132</v>
      </c>
      <c r="T737" s="1">
        <v>15.76</v>
      </c>
      <c r="U737" t="s">
        <v>48</v>
      </c>
      <c r="V737" t="s">
        <v>23760</v>
      </c>
      <c r="W737" s="1">
        <v>15.76</v>
      </c>
      <c r="X737" t="s">
        <v>50</v>
      </c>
      <c r="Y737" t="s">
        <v>50</v>
      </c>
      <c r="Z737" s="1">
        <v>1</v>
      </c>
      <c r="AA737" t="s">
        <v>51</v>
      </c>
      <c r="AB737" s="1">
        <v>1.69</v>
      </c>
      <c r="AC737" t="s">
        <v>51</v>
      </c>
      <c r="AD737" s="1">
        <v>0.01</v>
      </c>
      <c r="AE737" t="s">
        <v>52</v>
      </c>
      <c r="AF737">
        <f t="shared" si="22"/>
        <v>0.01</v>
      </c>
      <c r="AG737" s="1">
        <v>0.01</v>
      </c>
      <c r="AH737" t="s">
        <v>52</v>
      </c>
      <c r="AI737" t="s">
        <v>719</v>
      </c>
      <c r="AJ737" t="s">
        <v>135</v>
      </c>
      <c r="AK737" t="s">
        <v>136</v>
      </c>
      <c r="AL737" t="str">
        <f t="shared" si="23"/>
        <v>RAUNHEIMDEU</v>
      </c>
      <c r="AM737">
        <f>IFERROR(INDEX([1]Sheet1!$I$2:$I$118, MATCH(AL737, [1]Sheet1!$J$2:$J$118, 0)), "")</f>
        <v>477.69917125845029</v>
      </c>
    </row>
    <row r="738" spans="1:39" hidden="1">
      <c r="A738" t="s">
        <v>3947</v>
      </c>
      <c r="B738" t="s">
        <v>3948</v>
      </c>
      <c r="C738" t="s">
        <v>3949</v>
      </c>
      <c r="D738" t="s">
        <v>3950</v>
      </c>
      <c r="E738" t="s">
        <v>66</v>
      </c>
      <c r="F738" t="s">
        <v>40</v>
      </c>
      <c r="G738" t="s">
        <v>41</v>
      </c>
      <c r="H738" t="s">
        <v>42</v>
      </c>
      <c r="I738" t="s">
        <v>41</v>
      </c>
      <c r="J738" t="s">
        <v>42</v>
      </c>
      <c r="K738" t="s">
        <v>3859</v>
      </c>
      <c r="L738" t="s">
        <v>3860</v>
      </c>
      <c r="M738" t="s">
        <v>3861</v>
      </c>
      <c r="N738" t="s">
        <v>3860</v>
      </c>
      <c r="O738" t="s">
        <v>3861</v>
      </c>
      <c r="P738" t="s">
        <v>45</v>
      </c>
      <c r="Q738" s="1">
        <v>3</v>
      </c>
      <c r="R738" s="1">
        <v>6</v>
      </c>
      <c r="S738" t="s">
        <v>132</v>
      </c>
      <c r="T738" s="1">
        <v>13.56</v>
      </c>
      <c r="U738" t="s">
        <v>48</v>
      </c>
      <c r="V738" t="s">
        <v>3951</v>
      </c>
      <c r="W738" s="1">
        <v>13.56</v>
      </c>
      <c r="X738" t="s">
        <v>50</v>
      </c>
      <c r="Y738" t="s">
        <v>50</v>
      </c>
      <c r="Z738" s="1">
        <v>2</v>
      </c>
      <c r="AA738" t="s">
        <v>51</v>
      </c>
      <c r="AB738" s="1">
        <v>4.4800000000000004</v>
      </c>
      <c r="AC738" t="s">
        <v>51</v>
      </c>
      <c r="AD738" s="1">
        <v>0.03</v>
      </c>
      <c r="AE738" t="s">
        <v>52</v>
      </c>
      <c r="AF738">
        <f t="shared" si="22"/>
        <v>0.03</v>
      </c>
      <c r="AG738" s="1">
        <v>0.03</v>
      </c>
      <c r="AH738" t="s">
        <v>52</v>
      </c>
      <c r="AI738" t="s">
        <v>719</v>
      </c>
      <c r="AJ738" t="s">
        <v>135</v>
      </c>
      <c r="AK738" t="s">
        <v>136</v>
      </c>
      <c r="AL738" t="str">
        <f t="shared" si="23"/>
        <v>ASHFORDGBR</v>
      </c>
      <c r="AM738">
        <f>IFERROR(INDEX([1]Sheet1!$I$2:$I$118, MATCH(AL738, [1]Sheet1!$J$2:$J$118, 0)), "")</f>
        <v>5685.8299841513308</v>
      </c>
    </row>
    <row r="739" spans="1:39" hidden="1">
      <c r="A739" t="s">
        <v>2634</v>
      </c>
      <c r="B739" t="s">
        <v>2635</v>
      </c>
      <c r="C739" t="s">
        <v>2636</v>
      </c>
      <c r="D739" t="s">
        <v>2637</v>
      </c>
      <c r="E739" t="s">
        <v>66</v>
      </c>
      <c r="F739" t="s">
        <v>40</v>
      </c>
      <c r="G739" t="s">
        <v>41</v>
      </c>
      <c r="H739" t="s">
        <v>42</v>
      </c>
      <c r="I739" t="s">
        <v>41</v>
      </c>
      <c r="J739" t="s">
        <v>42</v>
      </c>
      <c r="K739" t="s">
        <v>2151</v>
      </c>
      <c r="L739" t="s">
        <v>2152</v>
      </c>
      <c r="M739" t="s">
        <v>2153</v>
      </c>
      <c r="N739" t="s">
        <v>2152</v>
      </c>
      <c r="O739" t="s">
        <v>2153</v>
      </c>
      <c r="P739" t="s">
        <v>73</v>
      </c>
      <c r="Q739" s="1">
        <v>10</v>
      </c>
      <c r="R739" t="s">
        <v>46</v>
      </c>
      <c r="S739" t="s">
        <v>348</v>
      </c>
      <c r="T739" s="1">
        <v>480.58</v>
      </c>
      <c r="U739" t="s">
        <v>48</v>
      </c>
      <c r="V739" t="s">
        <v>2154</v>
      </c>
      <c r="W739" s="1">
        <v>359.79</v>
      </c>
      <c r="X739" t="s">
        <v>324</v>
      </c>
      <c r="Y739" t="s">
        <v>380</v>
      </c>
      <c r="Z739" s="1">
        <v>52</v>
      </c>
      <c r="AA739" t="s">
        <v>51</v>
      </c>
      <c r="AB739" s="1">
        <v>128.5</v>
      </c>
      <c r="AC739" t="s">
        <v>51</v>
      </c>
      <c r="AD739" s="1">
        <v>0.98</v>
      </c>
      <c r="AE739" t="s">
        <v>52</v>
      </c>
      <c r="AF739">
        <f t="shared" si="22"/>
        <v>0.98</v>
      </c>
      <c r="AG739" s="1">
        <v>0.98</v>
      </c>
      <c r="AH739" t="s">
        <v>52</v>
      </c>
      <c r="AI739" t="s">
        <v>2156</v>
      </c>
      <c r="AJ739" t="s">
        <v>327</v>
      </c>
      <c r="AK739" t="s">
        <v>328</v>
      </c>
      <c r="AL739" t="str">
        <f t="shared" si="23"/>
        <v>DUBAIARE</v>
      </c>
      <c r="AM739">
        <f>IFERROR(INDEX([1]Sheet1!$I$2:$I$118, MATCH(AL739, [1]Sheet1!$J$2:$J$118, 0)), "")</f>
        <v>5269.5437712730181</v>
      </c>
    </row>
    <row r="740" spans="1:39" hidden="1">
      <c r="A740" t="s">
        <v>16865</v>
      </c>
      <c r="B740" t="s">
        <v>16866</v>
      </c>
      <c r="C740" t="s">
        <v>16867</v>
      </c>
      <c r="D740" t="s">
        <v>16868</v>
      </c>
      <c r="E740" t="s">
        <v>271</v>
      </c>
      <c r="F740" t="s">
        <v>260</v>
      </c>
      <c r="G740" t="s">
        <v>41</v>
      </c>
      <c r="H740" t="s">
        <v>42</v>
      </c>
      <c r="I740" t="s">
        <v>261</v>
      </c>
      <c r="J740" t="s">
        <v>42</v>
      </c>
      <c r="K740" t="s">
        <v>4923</v>
      </c>
      <c r="L740" t="s">
        <v>15504</v>
      </c>
      <c r="M740" t="s">
        <v>779</v>
      </c>
      <c r="N740" t="s">
        <v>16869</v>
      </c>
      <c r="O740" t="s">
        <v>779</v>
      </c>
      <c r="P740" t="s">
        <v>45</v>
      </c>
      <c r="Q740" s="1">
        <v>4</v>
      </c>
      <c r="R740" s="1">
        <v>4</v>
      </c>
      <c r="S740" t="s">
        <v>47</v>
      </c>
      <c r="T740" s="1">
        <v>407.47</v>
      </c>
      <c r="U740" t="s">
        <v>48</v>
      </c>
      <c r="V740" t="s">
        <v>16870</v>
      </c>
      <c r="W740" s="1">
        <v>407.47</v>
      </c>
      <c r="X740" t="s">
        <v>50</v>
      </c>
      <c r="Y740" t="s">
        <v>50</v>
      </c>
      <c r="Z740" s="1">
        <v>77</v>
      </c>
      <c r="AA740" t="s">
        <v>51</v>
      </c>
      <c r="AB740" s="1">
        <v>77</v>
      </c>
      <c r="AC740" t="s">
        <v>51</v>
      </c>
      <c r="AD740" s="1">
        <v>0.43</v>
      </c>
      <c r="AE740" t="s">
        <v>52</v>
      </c>
      <c r="AF740">
        <f t="shared" si="22"/>
        <v>0.46</v>
      </c>
      <c r="AG740" s="1">
        <v>0.46</v>
      </c>
      <c r="AH740" t="s">
        <v>52</v>
      </c>
      <c r="AI740" t="s">
        <v>53</v>
      </c>
      <c r="AJ740" t="s">
        <v>54</v>
      </c>
      <c r="AK740" t="s">
        <v>55</v>
      </c>
      <c r="AL740" t="str">
        <f t="shared" si="23"/>
        <v>HICKORYUSA</v>
      </c>
      <c r="AM740">
        <f>IFERROR(INDEX([1]Sheet1!$I$2:$I$118, MATCH(AL740, [1]Sheet1!$J$2:$J$118, 0)), "")</f>
        <v>7293.9367966555546</v>
      </c>
    </row>
    <row r="741" spans="1:39" hidden="1">
      <c r="A741" t="s">
        <v>2574</v>
      </c>
      <c r="B741" t="s">
        <v>2575</v>
      </c>
      <c r="C741" t="s">
        <v>2576</v>
      </c>
      <c r="D741" t="s">
        <v>2577</v>
      </c>
      <c r="E741" t="s">
        <v>66</v>
      </c>
      <c r="F741" t="s">
        <v>40</v>
      </c>
      <c r="G741" t="s">
        <v>41</v>
      </c>
      <c r="H741" t="s">
        <v>42</v>
      </c>
      <c r="I741" t="s">
        <v>41</v>
      </c>
      <c r="J741" t="s">
        <v>42</v>
      </c>
      <c r="K741" t="s">
        <v>2151</v>
      </c>
      <c r="L741" t="s">
        <v>2152</v>
      </c>
      <c r="M741" t="s">
        <v>2153</v>
      </c>
      <c r="N741" t="s">
        <v>2152</v>
      </c>
      <c r="O741" t="s">
        <v>2153</v>
      </c>
      <c r="P741" t="s">
        <v>73</v>
      </c>
      <c r="Q741" s="1">
        <v>10</v>
      </c>
      <c r="R741" t="s">
        <v>46</v>
      </c>
      <c r="S741" t="s">
        <v>348</v>
      </c>
      <c r="T741" s="1">
        <v>480.58</v>
      </c>
      <c r="U741" t="s">
        <v>48</v>
      </c>
      <c r="V741" t="s">
        <v>2154</v>
      </c>
      <c r="W741" s="1">
        <v>359.79</v>
      </c>
      <c r="X741" t="s">
        <v>324</v>
      </c>
      <c r="Y741" t="s">
        <v>380</v>
      </c>
      <c r="Z741" s="1">
        <v>52</v>
      </c>
      <c r="AA741" t="s">
        <v>51</v>
      </c>
      <c r="AB741" s="1">
        <v>128.5</v>
      </c>
      <c r="AC741" t="s">
        <v>51</v>
      </c>
      <c r="AD741" s="1">
        <v>0.98</v>
      </c>
      <c r="AE741" t="s">
        <v>52</v>
      </c>
      <c r="AF741">
        <f t="shared" si="22"/>
        <v>0.98</v>
      </c>
      <c r="AG741" s="1">
        <v>0.98</v>
      </c>
      <c r="AH741" t="s">
        <v>52</v>
      </c>
      <c r="AI741" t="s">
        <v>2156</v>
      </c>
      <c r="AJ741" t="s">
        <v>327</v>
      </c>
      <c r="AK741" t="s">
        <v>328</v>
      </c>
      <c r="AL741" t="str">
        <f t="shared" si="23"/>
        <v>DUBAIARE</v>
      </c>
      <c r="AM741">
        <f>IFERROR(INDEX([1]Sheet1!$I$2:$I$118, MATCH(AL741, [1]Sheet1!$J$2:$J$118, 0)), "")</f>
        <v>5269.5437712730181</v>
      </c>
    </row>
    <row r="742" spans="1:39" hidden="1">
      <c r="A742" t="s">
        <v>4974</v>
      </c>
      <c r="B742" t="s">
        <v>4975</v>
      </c>
      <c r="C742" t="s">
        <v>4976</v>
      </c>
      <c r="D742" t="s">
        <v>4977</v>
      </c>
      <c r="E742" t="s">
        <v>291</v>
      </c>
      <c r="F742" t="s">
        <v>260</v>
      </c>
      <c r="G742" t="s">
        <v>41</v>
      </c>
      <c r="H742" t="s">
        <v>42</v>
      </c>
      <c r="I742" t="s">
        <v>261</v>
      </c>
      <c r="J742" t="s">
        <v>42</v>
      </c>
      <c r="K742" t="s">
        <v>4923</v>
      </c>
      <c r="L742" t="s">
        <v>4924</v>
      </c>
      <c r="M742" t="s">
        <v>779</v>
      </c>
      <c r="N742" t="s">
        <v>4924</v>
      </c>
      <c r="O742" t="s">
        <v>779</v>
      </c>
      <c r="P742" t="s">
        <v>45</v>
      </c>
      <c r="Q742" s="1">
        <v>2</v>
      </c>
      <c r="R742" s="1">
        <v>1</v>
      </c>
      <c r="S742" t="s">
        <v>132</v>
      </c>
      <c r="T742" s="1">
        <v>26.26</v>
      </c>
      <c r="U742" t="s">
        <v>48</v>
      </c>
      <c r="V742" t="s">
        <v>4978</v>
      </c>
      <c r="W742" s="1">
        <v>26.26</v>
      </c>
      <c r="X742" t="s">
        <v>50</v>
      </c>
      <c r="Y742" t="s">
        <v>50</v>
      </c>
      <c r="Z742" s="1">
        <v>4</v>
      </c>
      <c r="AA742" t="s">
        <v>51</v>
      </c>
      <c r="AB742" s="1">
        <v>4</v>
      </c>
      <c r="AC742" t="s">
        <v>51</v>
      </c>
      <c r="AD742" s="1">
        <v>0.02</v>
      </c>
      <c r="AE742" t="s">
        <v>52</v>
      </c>
      <c r="AF742">
        <f t="shared" si="22"/>
        <v>0.02</v>
      </c>
      <c r="AG742" s="1">
        <v>0.02</v>
      </c>
      <c r="AH742" t="s">
        <v>52</v>
      </c>
      <c r="AI742" t="s">
        <v>134</v>
      </c>
      <c r="AJ742" t="s">
        <v>135</v>
      </c>
      <c r="AK742" t="s">
        <v>136</v>
      </c>
      <c r="AL742" t="str">
        <f t="shared" si="23"/>
        <v>MIAMIUSA</v>
      </c>
      <c r="AM742">
        <f>IFERROR(INDEX([1]Sheet1!$I$2:$I$118, MATCH(AL742, [1]Sheet1!$J$2:$J$118, 0)), "")</f>
        <v>7341.6293033332649</v>
      </c>
    </row>
    <row r="743" spans="1:39" hidden="1">
      <c r="A743" t="s">
        <v>8293</v>
      </c>
      <c r="B743" t="s">
        <v>8294</v>
      </c>
      <c r="C743" t="s">
        <v>8295</v>
      </c>
      <c r="D743" t="s">
        <v>8296</v>
      </c>
      <c r="E743" t="s">
        <v>102</v>
      </c>
      <c r="F743" t="s">
        <v>40</v>
      </c>
      <c r="G743" t="s">
        <v>41</v>
      </c>
      <c r="H743" t="s">
        <v>42</v>
      </c>
      <c r="I743" t="s">
        <v>41</v>
      </c>
      <c r="J743" t="s">
        <v>42</v>
      </c>
      <c r="K743" t="s">
        <v>4459</v>
      </c>
      <c r="L743" t="s">
        <v>4460</v>
      </c>
      <c r="M743" t="s">
        <v>1145</v>
      </c>
      <c r="N743" t="s">
        <v>4460</v>
      </c>
      <c r="O743" t="s">
        <v>1145</v>
      </c>
      <c r="P743" t="s">
        <v>45</v>
      </c>
      <c r="Q743" s="1">
        <v>2</v>
      </c>
      <c r="R743" t="s">
        <v>46</v>
      </c>
      <c r="S743" t="s">
        <v>132</v>
      </c>
      <c r="T743" s="1">
        <v>39.99</v>
      </c>
      <c r="U743" t="s">
        <v>48</v>
      </c>
      <c r="V743" t="s">
        <v>8297</v>
      </c>
      <c r="W743" s="1">
        <v>39.99</v>
      </c>
      <c r="X743" t="s">
        <v>50</v>
      </c>
      <c r="Y743" t="s">
        <v>50</v>
      </c>
      <c r="Z743" s="1">
        <v>2</v>
      </c>
      <c r="AA743" t="s">
        <v>51</v>
      </c>
      <c r="AB743" s="1">
        <v>4.4800000000000004</v>
      </c>
      <c r="AC743" t="s">
        <v>51</v>
      </c>
      <c r="AD743" s="1">
        <v>0.03</v>
      </c>
      <c r="AE743" t="s">
        <v>52</v>
      </c>
      <c r="AF743">
        <f t="shared" si="22"/>
        <v>0.03</v>
      </c>
      <c r="AG743" s="1">
        <v>0.03</v>
      </c>
      <c r="AH743" t="s">
        <v>52</v>
      </c>
      <c r="AI743" t="s">
        <v>134</v>
      </c>
      <c r="AJ743" t="s">
        <v>135</v>
      </c>
      <c r="AK743" t="s">
        <v>136</v>
      </c>
      <c r="AL743" t="str">
        <f t="shared" si="23"/>
        <v>SHANGHAICHN</v>
      </c>
      <c r="AM743">
        <f>IFERROR(INDEX([1]Sheet1!$I$2:$I$118, MATCH(AL743, [1]Sheet1!$J$2:$J$118, 0)), "")</f>
        <v>9467.7730778277528</v>
      </c>
    </row>
    <row r="744" spans="1:39" hidden="1">
      <c r="A744" t="s">
        <v>7243</v>
      </c>
      <c r="B744" t="s">
        <v>7244</v>
      </c>
      <c r="C744" t="s">
        <v>7245</v>
      </c>
      <c r="D744" t="s">
        <v>7246</v>
      </c>
      <c r="E744" t="s">
        <v>347</v>
      </c>
      <c r="F744" t="s">
        <v>40</v>
      </c>
      <c r="G744" t="s">
        <v>41</v>
      </c>
      <c r="H744" t="s">
        <v>42</v>
      </c>
      <c r="I744" t="s">
        <v>41</v>
      </c>
      <c r="J744" t="s">
        <v>42</v>
      </c>
      <c r="K744" t="s">
        <v>3128</v>
      </c>
      <c r="L744" t="s">
        <v>3129</v>
      </c>
      <c r="M744" t="s">
        <v>3130</v>
      </c>
      <c r="N744" t="s">
        <v>6811</v>
      </c>
      <c r="O744" t="s">
        <v>5807</v>
      </c>
      <c r="P744" t="s">
        <v>73</v>
      </c>
      <c r="Q744" s="1">
        <v>10</v>
      </c>
      <c r="R744" t="s">
        <v>46</v>
      </c>
      <c r="S744" t="s">
        <v>47</v>
      </c>
      <c r="T744" s="1">
        <v>976.96</v>
      </c>
      <c r="U744" t="s">
        <v>48</v>
      </c>
      <c r="V744" t="s">
        <v>7247</v>
      </c>
      <c r="W744" s="1">
        <v>976.96</v>
      </c>
      <c r="X744" t="s">
        <v>50</v>
      </c>
      <c r="Y744" t="s">
        <v>50</v>
      </c>
      <c r="Z744" s="1">
        <v>48</v>
      </c>
      <c r="AA744" t="s">
        <v>51</v>
      </c>
      <c r="AB744" s="1">
        <v>128.5</v>
      </c>
      <c r="AC744" t="s">
        <v>51</v>
      </c>
      <c r="AD744" s="1">
        <v>0.98</v>
      </c>
      <c r="AE744" t="s">
        <v>52</v>
      </c>
      <c r="AF744">
        <f t="shared" si="22"/>
        <v>0.98</v>
      </c>
      <c r="AG744" s="1">
        <v>0.98</v>
      </c>
      <c r="AH744" t="s">
        <v>52</v>
      </c>
      <c r="AI744" t="s">
        <v>76</v>
      </c>
      <c r="AJ744" t="s">
        <v>77</v>
      </c>
      <c r="AK744" t="s">
        <v>78</v>
      </c>
      <c r="AL744" t="str">
        <f t="shared" si="23"/>
        <v>TOKYOJPN</v>
      </c>
      <c r="AM744" t="str">
        <f>IFERROR(INDEX([1]Sheet1!$I$2:$I$118, MATCH(AL744, [1]Sheet1!$J$2:$J$118, 0)), "")</f>
        <v/>
      </c>
    </row>
    <row r="745" spans="1:39" hidden="1">
      <c r="A745" t="s">
        <v>2622</v>
      </c>
      <c r="B745" t="s">
        <v>2623</v>
      </c>
      <c r="C745" t="s">
        <v>2624</v>
      </c>
      <c r="D745" t="s">
        <v>2625</v>
      </c>
      <c r="E745" t="s">
        <v>66</v>
      </c>
      <c r="F745" t="s">
        <v>40</v>
      </c>
      <c r="G745" t="s">
        <v>41</v>
      </c>
      <c r="H745" t="s">
        <v>42</v>
      </c>
      <c r="I745" t="s">
        <v>41</v>
      </c>
      <c r="J745" t="s">
        <v>42</v>
      </c>
      <c r="K745" t="s">
        <v>2151</v>
      </c>
      <c r="L745" t="s">
        <v>2152</v>
      </c>
      <c r="M745" t="s">
        <v>2153</v>
      </c>
      <c r="N745" t="s">
        <v>2152</v>
      </c>
      <c r="O745" t="s">
        <v>2153</v>
      </c>
      <c r="P745" t="s">
        <v>73</v>
      </c>
      <c r="Q745" s="1">
        <v>8</v>
      </c>
      <c r="R745" t="s">
        <v>46</v>
      </c>
      <c r="S745" t="s">
        <v>348</v>
      </c>
      <c r="T745" s="1">
        <v>480.58</v>
      </c>
      <c r="U745" t="s">
        <v>48</v>
      </c>
      <c r="V745" t="s">
        <v>2154</v>
      </c>
      <c r="W745" s="1">
        <v>359.79</v>
      </c>
      <c r="X745" t="s">
        <v>324</v>
      </c>
      <c r="Y745" t="s">
        <v>380</v>
      </c>
      <c r="Z745" s="1">
        <v>52</v>
      </c>
      <c r="AA745" t="s">
        <v>51</v>
      </c>
      <c r="AB745" s="1">
        <v>128.5</v>
      </c>
      <c r="AC745" t="s">
        <v>51</v>
      </c>
      <c r="AD745" s="1">
        <v>0.98</v>
      </c>
      <c r="AE745" t="s">
        <v>52</v>
      </c>
      <c r="AF745">
        <f t="shared" si="22"/>
        <v>0.98</v>
      </c>
      <c r="AG745" s="1">
        <v>0.98</v>
      </c>
      <c r="AH745" t="s">
        <v>52</v>
      </c>
      <c r="AI745" t="s">
        <v>2156</v>
      </c>
      <c r="AJ745" t="s">
        <v>327</v>
      </c>
      <c r="AK745" t="s">
        <v>328</v>
      </c>
      <c r="AL745" t="str">
        <f t="shared" si="23"/>
        <v>DUBAIARE</v>
      </c>
      <c r="AM745">
        <f>IFERROR(INDEX([1]Sheet1!$I$2:$I$118, MATCH(AL745, [1]Sheet1!$J$2:$J$118, 0)), "")</f>
        <v>5269.5437712730181</v>
      </c>
    </row>
    <row r="746" spans="1:39" hidden="1">
      <c r="A746" t="s">
        <v>22920</v>
      </c>
      <c r="B746" t="s">
        <v>22921</v>
      </c>
      <c r="C746" t="s">
        <v>22922</v>
      </c>
      <c r="D746" t="s">
        <v>22923</v>
      </c>
      <c r="E746" t="s">
        <v>291</v>
      </c>
      <c r="F746" t="s">
        <v>260</v>
      </c>
      <c r="G746" t="s">
        <v>41</v>
      </c>
      <c r="H746" t="s">
        <v>42</v>
      </c>
      <c r="I746" t="s">
        <v>261</v>
      </c>
      <c r="J746" t="s">
        <v>42</v>
      </c>
      <c r="K746" t="s">
        <v>22143</v>
      </c>
      <c r="L746" t="s">
        <v>3129</v>
      </c>
      <c r="M746" t="s">
        <v>3130</v>
      </c>
      <c r="N746" t="s">
        <v>3129</v>
      </c>
      <c r="O746" t="s">
        <v>3130</v>
      </c>
      <c r="P746" t="s">
        <v>45</v>
      </c>
      <c r="Q746" s="1">
        <v>3</v>
      </c>
      <c r="R746" t="s">
        <v>46</v>
      </c>
      <c r="S746" t="s">
        <v>47</v>
      </c>
      <c r="T746" s="1">
        <v>46.28</v>
      </c>
      <c r="U746" t="s">
        <v>48</v>
      </c>
      <c r="V746" t="s">
        <v>20903</v>
      </c>
      <c r="W746" s="1">
        <v>35.39</v>
      </c>
      <c r="X746" t="s">
        <v>50</v>
      </c>
      <c r="Y746" t="s">
        <v>50</v>
      </c>
      <c r="Z746" s="1">
        <v>1</v>
      </c>
      <c r="AA746" t="s">
        <v>51</v>
      </c>
      <c r="AB746" s="1">
        <v>2.76</v>
      </c>
      <c r="AC746" t="s">
        <v>51</v>
      </c>
      <c r="AD746" s="1">
        <v>0.02</v>
      </c>
      <c r="AE746" t="s">
        <v>52</v>
      </c>
      <c r="AF746">
        <f t="shared" si="22"/>
        <v>0.02</v>
      </c>
      <c r="AG746" s="1">
        <v>0.02</v>
      </c>
      <c r="AH746" t="s">
        <v>52</v>
      </c>
      <c r="AI746" t="s">
        <v>53</v>
      </c>
      <c r="AJ746" t="s">
        <v>54</v>
      </c>
      <c r="AK746" t="s">
        <v>55</v>
      </c>
      <c r="AL746" t="str">
        <f t="shared" si="23"/>
        <v>BANGALOREIND</v>
      </c>
      <c r="AM746">
        <f>IFERROR(INDEX([1]Sheet1!$I$2:$I$118, MATCH(AL746, [1]Sheet1!$J$2:$J$118, 0)), "")</f>
        <v>7874.5177043300409</v>
      </c>
    </row>
    <row r="747" spans="1:39" hidden="1">
      <c r="A747" t="s">
        <v>2626</v>
      </c>
      <c r="B747" t="s">
        <v>2627</v>
      </c>
      <c r="C747" t="s">
        <v>2628</v>
      </c>
      <c r="D747" t="s">
        <v>2629</v>
      </c>
      <c r="E747" t="s">
        <v>66</v>
      </c>
      <c r="F747" t="s">
        <v>40</v>
      </c>
      <c r="G747" t="s">
        <v>41</v>
      </c>
      <c r="H747" t="s">
        <v>42</v>
      </c>
      <c r="I747" t="s">
        <v>41</v>
      </c>
      <c r="J747" t="s">
        <v>42</v>
      </c>
      <c r="K747" t="s">
        <v>2151</v>
      </c>
      <c r="L747" t="s">
        <v>2152</v>
      </c>
      <c r="M747" t="s">
        <v>2153</v>
      </c>
      <c r="N747" t="s">
        <v>2152</v>
      </c>
      <c r="O747" t="s">
        <v>2153</v>
      </c>
      <c r="P747" t="s">
        <v>73</v>
      </c>
      <c r="Q747" s="1">
        <v>10</v>
      </c>
      <c r="R747" t="s">
        <v>46</v>
      </c>
      <c r="S747" t="s">
        <v>348</v>
      </c>
      <c r="T747" s="1">
        <v>480.58</v>
      </c>
      <c r="U747" t="s">
        <v>48</v>
      </c>
      <c r="V747" t="s">
        <v>2154</v>
      </c>
      <c r="W747" s="1">
        <v>359.79</v>
      </c>
      <c r="X747" t="s">
        <v>324</v>
      </c>
      <c r="Y747" t="s">
        <v>380</v>
      </c>
      <c r="Z747" s="1">
        <v>51</v>
      </c>
      <c r="AA747" t="s">
        <v>51</v>
      </c>
      <c r="AB747" s="1">
        <v>128.5</v>
      </c>
      <c r="AC747" t="s">
        <v>51</v>
      </c>
      <c r="AD747" s="1">
        <v>0.98</v>
      </c>
      <c r="AE747" t="s">
        <v>52</v>
      </c>
      <c r="AF747">
        <f t="shared" si="22"/>
        <v>0.98</v>
      </c>
      <c r="AG747" s="1">
        <v>0.98</v>
      </c>
      <c r="AH747" t="s">
        <v>52</v>
      </c>
      <c r="AI747" t="s">
        <v>2156</v>
      </c>
      <c r="AJ747" t="s">
        <v>327</v>
      </c>
      <c r="AK747" t="s">
        <v>328</v>
      </c>
      <c r="AL747" t="str">
        <f t="shared" si="23"/>
        <v>DUBAIARE</v>
      </c>
      <c r="AM747">
        <f>IFERROR(INDEX([1]Sheet1!$I$2:$I$118, MATCH(AL747, [1]Sheet1!$J$2:$J$118, 0)), "")</f>
        <v>5269.5437712730181</v>
      </c>
    </row>
    <row r="748" spans="1:39" hidden="1">
      <c r="A748" t="s">
        <v>2646</v>
      </c>
      <c r="B748" t="s">
        <v>2397</v>
      </c>
      <c r="C748" t="s">
        <v>2647</v>
      </c>
      <c r="D748" t="s">
        <v>2648</v>
      </c>
      <c r="E748" t="s">
        <v>66</v>
      </c>
      <c r="F748" t="s">
        <v>40</v>
      </c>
      <c r="G748" t="s">
        <v>41</v>
      </c>
      <c r="H748" t="s">
        <v>42</v>
      </c>
      <c r="I748" t="s">
        <v>41</v>
      </c>
      <c r="J748" t="s">
        <v>42</v>
      </c>
      <c r="K748" t="s">
        <v>2151</v>
      </c>
      <c r="L748" t="s">
        <v>2152</v>
      </c>
      <c r="M748" t="s">
        <v>2153</v>
      </c>
      <c r="N748" t="s">
        <v>2152</v>
      </c>
      <c r="O748" t="s">
        <v>2153</v>
      </c>
      <c r="P748" t="s">
        <v>73</v>
      </c>
      <c r="Q748" s="1">
        <v>10</v>
      </c>
      <c r="R748" t="s">
        <v>46</v>
      </c>
      <c r="S748" t="s">
        <v>348</v>
      </c>
      <c r="T748" s="1">
        <v>480.58</v>
      </c>
      <c r="U748" t="s">
        <v>48</v>
      </c>
      <c r="V748" t="s">
        <v>2154</v>
      </c>
      <c r="W748" s="1">
        <v>359.79</v>
      </c>
      <c r="X748" t="s">
        <v>324</v>
      </c>
      <c r="Y748" t="s">
        <v>380</v>
      </c>
      <c r="Z748" s="1">
        <v>52</v>
      </c>
      <c r="AA748" t="s">
        <v>51</v>
      </c>
      <c r="AB748" s="1">
        <v>128.5</v>
      </c>
      <c r="AC748" t="s">
        <v>51</v>
      </c>
      <c r="AD748" s="1">
        <v>0.98</v>
      </c>
      <c r="AE748" t="s">
        <v>52</v>
      </c>
      <c r="AF748">
        <f t="shared" si="22"/>
        <v>0.98</v>
      </c>
      <c r="AG748" s="1">
        <v>0.98</v>
      </c>
      <c r="AH748" t="s">
        <v>52</v>
      </c>
      <c r="AI748" t="s">
        <v>2156</v>
      </c>
      <c r="AJ748" t="s">
        <v>327</v>
      </c>
      <c r="AK748" t="s">
        <v>328</v>
      </c>
      <c r="AL748" t="str">
        <f t="shared" si="23"/>
        <v>DUBAIARE</v>
      </c>
      <c r="AM748">
        <f>IFERROR(INDEX([1]Sheet1!$I$2:$I$118, MATCH(AL748, [1]Sheet1!$J$2:$J$118, 0)), "")</f>
        <v>5269.5437712730181</v>
      </c>
    </row>
    <row r="749" spans="1:39" hidden="1">
      <c r="A749" t="s">
        <v>2618</v>
      </c>
      <c r="B749" t="s">
        <v>2619</v>
      </c>
      <c r="C749" t="s">
        <v>2620</v>
      </c>
      <c r="D749" t="s">
        <v>2621</v>
      </c>
      <c r="E749" t="s">
        <v>66</v>
      </c>
      <c r="F749" t="s">
        <v>40</v>
      </c>
      <c r="G749" t="s">
        <v>41</v>
      </c>
      <c r="H749" t="s">
        <v>42</v>
      </c>
      <c r="I749" t="s">
        <v>41</v>
      </c>
      <c r="J749" t="s">
        <v>42</v>
      </c>
      <c r="K749" t="s">
        <v>2151</v>
      </c>
      <c r="L749" t="s">
        <v>2152</v>
      </c>
      <c r="M749" t="s">
        <v>2153</v>
      </c>
      <c r="N749" t="s">
        <v>2152</v>
      </c>
      <c r="O749" t="s">
        <v>2153</v>
      </c>
      <c r="P749" t="s">
        <v>73</v>
      </c>
      <c r="Q749" s="1">
        <v>10</v>
      </c>
      <c r="R749" t="s">
        <v>46</v>
      </c>
      <c r="S749" t="s">
        <v>348</v>
      </c>
      <c r="T749" s="1">
        <v>480.58</v>
      </c>
      <c r="U749" t="s">
        <v>48</v>
      </c>
      <c r="V749" t="s">
        <v>2154</v>
      </c>
      <c r="W749" s="1">
        <v>359.79</v>
      </c>
      <c r="X749" t="s">
        <v>324</v>
      </c>
      <c r="Y749" t="s">
        <v>380</v>
      </c>
      <c r="Z749" s="1">
        <v>55</v>
      </c>
      <c r="AA749" t="s">
        <v>51</v>
      </c>
      <c r="AB749" s="1">
        <v>128.5</v>
      </c>
      <c r="AC749" t="s">
        <v>51</v>
      </c>
      <c r="AD749" s="1">
        <v>0.98</v>
      </c>
      <c r="AE749" t="s">
        <v>52</v>
      </c>
      <c r="AF749">
        <f t="shared" si="22"/>
        <v>0.98</v>
      </c>
      <c r="AG749" s="1">
        <v>0.98</v>
      </c>
      <c r="AH749" t="s">
        <v>52</v>
      </c>
      <c r="AI749" t="s">
        <v>2156</v>
      </c>
      <c r="AJ749" t="s">
        <v>327</v>
      </c>
      <c r="AK749" t="s">
        <v>328</v>
      </c>
      <c r="AL749" t="str">
        <f t="shared" si="23"/>
        <v>DUBAIARE</v>
      </c>
      <c r="AM749">
        <f>IFERROR(INDEX([1]Sheet1!$I$2:$I$118, MATCH(AL749, [1]Sheet1!$J$2:$J$118, 0)), "")</f>
        <v>5269.5437712730181</v>
      </c>
    </row>
    <row r="750" spans="1:39" hidden="1">
      <c r="A750" t="s">
        <v>2638</v>
      </c>
      <c r="B750" t="s">
        <v>2639</v>
      </c>
      <c r="C750" t="s">
        <v>2640</v>
      </c>
      <c r="D750" t="s">
        <v>2641</v>
      </c>
      <c r="E750" t="s">
        <v>66</v>
      </c>
      <c r="F750" t="s">
        <v>40</v>
      </c>
      <c r="G750" t="s">
        <v>41</v>
      </c>
      <c r="H750" t="s">
        <v>42</v>
      </c>
      <c r="I750" t="s">
        <v>41</v>
      </c>
      <c r="J750" t="s">
        <v>42</v>
      </c>
      <c r="K750" t="s">
        <v>2151</v>
      </c>
      <c r="L750" t="s">
        <v>2152</v>
      </c>
      <c r="M750" t="s">
        <v>2153</v>
      </c>
      <c r="N750" t="s">
        <v>2152</v>
      </c>
      <c r="O750" t="s">
        <v>2153</v>
      </c>
      <c r="P750" t="s">
        <v>73</v>
      </c>
      <c r="Q750" s="1">
        <v>10</v>
      </c>
      <c r="R750" t="s">
        <v>46</v>
      </c>
      <c r="S750" t="s">
        <v>348</v>
      </c>
      <c r="T750" s="1">
        <v>368.79</v>
      </c>
      <c r="U750" t="s">
        <v>48</v>
      </c>
      <c r="V750" t="s">
        <v>2154</v>
      </c>
      <c r="W750" s="1">
        <v>359.79</v>
      </c>
      <c r="X750" t="s">
        <v>324</v>
      </c>
      <c r="Y750" t="s">
        <v>50</v>
      </c>
      <c r="Z750" s="1">
        <v>55</v>
      </c>
      <c r="AA750" t="s">
        <v>51</v>
      </c>
      <c r="AB750" s="1">
        <v>128.5</v>
      </c>
      <c r="AC750" t="s">
        <v>51</v>
      </c>
      <c r="AD750" s="1">
        <v>0.98</v>
      </c>
      <c r="AE750" t="s">
        <v>52</v>
      </c>
      <c r="AF750">
        <f t="shared" si="22"/>
        <v>0.98</v>
      </c>
      <c r="AG750" s="1">
        <v>0.98</v>
      </c>
      <c r="AH750" t="s">
        <v>52</v>
      </c>
      <c r="AI750" t="s">
        <v>2156</v>
      </c>
      <c r="AJ750" t="s">
        <v>327</v>
      </c>
      <c r="AK750" t="s">
        <v>328</v>
      </c>
      <c r="AL750" t="str">
        <f t="shared" si="23"/>
        <v>DUBAIARE</v>
      </c>
      <c r="AM750">
        <f>IFERROR(INDEX([1]Sheet1!$I$2:$I$118, MATCH(AL750, [1]Sheet1!$J$2:$J$118, 0)), "")</f>
        <v>5269.5437712730181</v>
      </c>
    </row>
    <row r="751" spans="1:39" hidden="1">
      <c r="A751" t="s">
        <v>2642</v>
      </c>
      <c r="B751" t="s">
        <v>2643</v>
      </c>
      <c r="C751" t="s">
        <v>2644</v>
      </c>
      <c r="D751" t="s">
        <v>2645</v>
      </c>
      <c r="E751" t="s">
        <v>66</v>
      </c>
      <c r="F751" t="s">
        <v>40</v>
      </c>
      <c r="G751" t="s">
        <v>41</v>
      </c>
      <c r="H751" t="s">
        <v>42</v>
      </c>
      <c r="I751" t="s">
        <v>41</v>
      </c>
      <c r="J751" t="s">
        <v>42</v>
      </c>
      <c r="K751" t="s">
        <v>2151</v>
      </c>
      <c r="L751" t="s">
        <v>2152</v>
      </c>
      <c r="M751" t="s">
        <v>2153</v>
      </c>
      <c r="N751" t="s">
        <v>2152</v>
      </c>
      <c r="O751" t="s">
        <v>2153</v>
      </c>
      <c r="P751" t="s">
        <v>73</v>
      </c>
      <c r="Q751" s="1">
        <v>10</v>
      </c>
      <c r="R751" t="s">
        <v>46</v>
      </c>
      <c r="S751" t="s">
        <v>348</v>
      </c>
      <c r="T751" s="1">
        <v>480.58</v>
      </c>
      <c r="U751" t="s">
        <v>48</v>
      </c>
      <c r="V751" t="s">
        <v>2154</v>
      </c>
      <c r="W751" s="1">
        <v>359.79</v>
      </c>
      <c r="X751" t="s">
        <v>324</v>
      </c>
      <c r="Y751" t="s">
        <v>380</v>
      </c>
      <c r="Z751" s="1">
        <v>52</v>
      </c>
      <c r="AA751" t="s">
        <v>51</v>
      </c>
      <c r="AB751" s="1">
        <v>128.5</v>
      </c>
      <c r="AC751" t="s">
        <v>51</v>
      </c>
      <c r="AD751" s="1">
        <v>0.98</v>
      </c>
      <c r="AE751" t="s">
        <v>52</v>
      </c>
      <c r="AF751">
        <f t="shared" si="22"/>
        <v>0.98</v>
      </c>
      <c r="AG751" s="1">
        <v>0.98</v>
      </c>
      <c r="AH751" t="s">
        <v>52</v>
      </c>
      <c r="AI751" t="s">
        <v>2156</v>
      </c>
      <c r="AJ751" t="s">
        <v>327</v>
      </c>
      <c r="AK751" t="s">
        <v>328</v>
      </c>
      <c r="AL751" t="str">
        <f t="shared" si="23"/>
        <v>DUBAIARE</v>
      </c>
      <c r="AM751">
        <f>IFERROR(INDEX([1]Sheet1!$I$2:$I$118, MATCH(AL751, [1]Sheet1!$J$2:$J$118, 0)), "")</f>
        <v>5269.5437712730181</v>
      </c>
    </row>
    <row r="752" spans="1:39" hidden="1">
      <c r="A752" t="s">
        <v>299</v>
      </c>
      <c r="B752" t="s">
        <v>300</v>
      </c>
      <c r="C752" t="s">
        <v>301</v>
      </c>
      <c r="D752" t="s">
        <v>302</v>
      </c>
      <c r="E752" t="s">
        <v>66</v>
      </c>
      <c r="F752" t="s">
        <v>40</v>
      </c>
      <c r="G752" t="s">
        <v>41</v>
      </c>
      <c r="H752" t="s">
        <v>42</v>
      </c>
      <c r="I752" t="s">
        <v>41</v>
      </c>
      <c r="J752" t="s">
        <v>42</v>
      </c>
      <c r="K752" t="s">
        <v>303</v>
      </c>
      <c r="L752" t="s">
        <v>304</v>
      </c>
      <c r="M752" t="s">
        <v>303</v>
      </c>
      <c r="N752" t="s">
        <v>304</v>
      </c>
      <c r="O752" t="s">
        <v>303</v>
      </c>
      <c r="P752" t="s">
        <v>45</v>
      </c>
      <c r="Q752" s="1">
        <v>5</v>
      </c>
      <c r="R752" t="s">
        <v>46</v>
      </c>
      <c r="S752" t="s">
        <v>47</v>
      </c>
      <c r="T752" s="1">
        <v>849.36</v>
      </c>
      <c r="U752" t="s">
        <v>48</v>
      </c>
      <c r="V752" t="s">
        <v>305</v>
      </c>
      <c r="W752" s="1">
        <v>808.32</v>
      </c>
      <c r="X752" t="s">
        <v>50</v>
      </c>
      <c r="Y752" t="s">
        <v>50</v>
      </c>
      <c r="Z752" s="1">
        <v>51</v>
      </c>
      <c r="AA752" t="s">
        <v>51</v>
      </c>
      <c r="AB752" s="1">
        <v>162.88</v>
      </c>
      <c r="AC752" t="s">
        <v>51</v>
      </c>
      <c r="AD752" s="1">
        <v>0.98</v>
      </c>
      <c r="AE752" t="s">
        <v>52</v>
      </c>
      <c r="AF752">
        <f t="shared" si="22"/>
        <v>0.98</v>
      </c>
      <c r="AG752" s="1">
        <v>0.98</v>
      </c>
      <c r="AH752" t="s">
        <v>52</v>
      </c>
      <c r="AI752" t="s">
        <v>53</v>
      </c>
      <c r="AJ752" t="s">
        <v>54</v>
      </c>
      <c r="AK752" t="s">
        <v>55</v>
      </c>
      <c r="AL752" t="str">
        <f t="shared" si="23"/>
        <v>TAIPEITWN</v>
      </c>
      <c r="AM752" t="str">
        <f>IFERROR(INDEX([1]Sheet1!$I$2:$I$118, MATCH(AL752, [1]Sheet1!$J$2:$J$118, 0)), "")</f>
        <v/>
      </c>
    </row>
    <row r="753" spans="1:39" hidden="1">
      <c r="A753" t="s">
        <v>2411</v>
      </c>
      <c r="B753" t="s">
        <v>2412</v>
      </c>
      <c r="C753" t="s">
        <v>2413</v>
      </c>
      <c r="D753" t="s">
        <v>2414</v>
      </c>
      <c r="E753" t="s">
        <v>66</v>
      </c>
      <c r="F753" t="s">
        <v>40</v>
      </c>
      <c r="G753" t="s">
        <v>41</v>
      </c>
      <c r="H753" t="s">
        <v>42</v>
      </c>
      <c r="I753" t="s">
        <v>41</v>
      </c>
      <c r="J753" t="s">
        <v>42</v>
      </c>
      <c r="K753" t="s">
        <v>2151</v>
      </c>
      <c r="L753" t="s">
        <v>2152</v>
      </c>
      <c r="M753" t="s">
        <v>2153</v>
      </c>
      <c r="N753" t="s">
        <v>2152</v>
      </c>
      <c r="O753" t="s">
        <v>2153</v>
      </c>
      <c r="P753" t="s">
        <v>73</v>
      </c>
      <c r="Q753" s="1">
        <v>8</v>
      </c>
      <c r="R753" t="s">
        <v>46</v>
      </c>
      <c r="S753" t="s">
        <v>348</v>
      </c>
      <c r="T753" s="1">
        <v>476.73</v>
      </c>
      <c r="U753" t="s">
        <v>48</v>
      </c>
      <c r="V753" t="s">
        <v>2154</v>
      </c>
      <c r="W753" s="1">
        <v>359.79</v>
      </c>
      <c r="X753" t="s">
        <v>324</v>
      </c>
      <c r="Y753" t="s">
        <v>2165</v>
      </c>
      <c r="Z753" s="1">
        <v>53</v>
      </c>
      <c r="AA753" t="s">
        <v>51</v>
      </c>
      <c r="AB753" s="1">
        <v>128.5</v>
      </c>
      <c r="AC753" t="s">
        <v>51</v>
      </c>
      <c r="AD753" s="1">
        <v>0.98</v>
      </c>
      <c r="AE753" t="s">
        <v>52</v>
      </c>
      <c r="AF753">
        <f t="shared" si="22"/>
        <v>0.98</v>
      </c>
      <c r="AG753" s="1">
        <v>0.98</v>
      </c>
      <c r="AH753" t="s">
        <v>52</v>
      </c>
      <c r="AI753" t="s">
        <v>2156</v>
      </c>
      <c r="AJ753" t="s">
        <v>327</v>
      </c>
      <c r="AK753" t="s">
        <v>328</v>
      </c>
      <c r="AL753" t="str">
        <f t="shared" si="23"/>
        <v>DUBAIARE</v>
      </c>
      <c r="AM753">
        <f>IFERROR(INDEX([1]Sheet1!$I$2:$I$118, MATCH(AL753, [1]Sheet1!$J$2:$J$118, 0)), "")</f>
        <v>5269.5437712730181</v>
      </c>
    </row>
    <row r="754" spans="1:39" hidden="1">
      <c r="A754" t="s">
        <v>2269</v>
      </c>
      <c r="B754" t="s">
        <v>2270</v>
      </c>
      <c r="C754" t="s">
        <v>2271</v>
      </c>
      <c r="D754" t="s">
        <v>2272</v>
      </c>
      <c r="E754" t="s">
        <v>66</v>
      </c>
      <c r="F754" t="s">
        <v>40</v>
      </c>
      <c r="G754" t="s">
        <v>41</v>
      </c>
      <c r="H754" t="s">
        <v>42</v>
      </c>
      <c r="I754" t="s">
        <v>41</v>
      </c>
      <c r="J754" t="s">
        <v>42</v>
      </c>
      <c r="K754" t="s">
        <v>2151</v>
      </c>
      <c r="L754" t="s">
        <v>2152</v>
      </c>
      <c r="M754" t="s">
        <v>2153</v>
      </c>
      <c r="N754" t="s">
        <v>2152</v>
      </c>
      <c r="O754" t="s">
        <v>2153</v>
      </c>
      <c r="P754" t="s">
        <v>73</v>
      </c>
      <c r="Q754" s="1">
        <v>8</v>
      </c>
      <c r="R754" t="s">
        <v>46</v>
      </c>
      <c r="S754" t="s">
        <v>348</v>
      </c>
      <c r="T754" s="1">
        <v>480.58</v>
      </c>
      <c r="U754" t="s">
        <v>48</v>
      </c>
      <c r="V754" t="s">
        <v>2154</v>
      </c>
      <c r="W754" s="1">
        <v>359.79</v>
      </c>
      <c r="X754" t="s">
        <v>324</v>
      </c>
      <c r="Y754" t="s">
        <v>380</v>
      </c>
      <c r="Z754" s="1">
        <v>53</v>
      </c>
      <c r="AA754" t="s">
        <v>51</v>
      </c>
      <c r="AB754" s="1">
        <v>128.5</v>
      </c>
      <c r="AC754" t="s">
        <v>51</v>
      </c>
      <c r="AD754" s="1">
        <v>0.98</v>
      </c>
      <c r="AE754" t="s">
        <v>52</v>
      </c>
      <c r="AF754">
        <f t="shared" si="22"/>
        <v>0.98</v>
      </c>
      <c r="AG754" s="1">
        <v>0.98</v>
      </c>
      <c r="AH754" t="s">
        <v>52</v>
      </c>
      <c r="AI754" t="s">
        <v>2156</v>
      </c>
      <c r="AJ754" t="s">
        <v>327</v>
      </c>
      <c r="AK754" t="s">
        <v>328</v>
      </c>
      <c r="AL754" t="str">
        <f t="shared" si="23"/>
        <v>DUBAIARE</v>
      </c>
      <c r="AM754">
        <f>IFERROR(INDEX([1]Sheet1!$I$2:$I$118, MATCH(AL754, [1]Sheet1!$J$2:$J$118, 0)), "")</f>
        <v>5269.5437712730181</v>
      </c>
    </row>
    <row r="755" spans="1:39" hidden="1">
      <c r="A755" t="s">
        <v>22812</v>
      </c>
      <c r="B755" t="s">
        <v>22726</v>
      </c>
      <c r="C755" t="s">
        <v>22813</v>
      </c>
      <c r="D755" t="s">
        <v>22814</v>
      </c>
      <c r="E755" t="s">
        <v>102</v>
      </c>
      <c r="F755" t="s">
        <v>40</v>
      </c>
      <c r="G755" t="s">
        <v>41</v>
      </c>
      <c r="H755" t="s">
        <v>42</v>
      </c>
      <c r="I755" t="s">
        <v>41</v>
      </c>
      <c r="J755" t="s">
        <v>42</v>
      </c>
      <c r="K755" t="s">
        <v>22143</v>
      </c>
      <c r="L755" t="s">
        <v>3129</v>
      </c>
      <c r="M755" t="s">
        <v>3130</v>
      </c>
      <c r="N755" t="s">
        <v>3129</v>
      </c>
      <c r="O755" t="s">
        <v>3130</v>
      </c>
      <c r="P755" t="s">
        <v>45</v>
      </c>
      <c r="Q755" s="1">
        <v>3</v>
      </c>
      <c r="R755" t="s">
        <v>46</v>
      </c>
      <c r="S755" t="s">
        <v>47</v>
      </c>
      <c r="T755" s="1">
        <v>21.8</v>
      </c>
      <c r="U755" t="s">
        <v>48</v>
      </c>
      <c r="V755" t="s">
        <v>22529</v>
      </c>
      <c r="W755" s="1">
        <v>10.81</v>
      </c>
      <c r="X755" t="s">
        <v>50</v>
      </c>
      <c r="Y755" t="s">
        <v>50</v>
      </c>
      <c r="Z755" s="1">
        <v>1</v>
      </c>
      <c r="AA755" t="s">
        <v>51</v>
      </c>
      <c r="AB755" s="1">
        <v>1.7</v>
      </c>
      <c r="AC755" t="s">
        <v>51</v>
      </c>
      <c r="AD755" s="1">
        <v>0.01</v>
      </c>
      <c r="AE755" t="s">
        <v>52</v>
      </c>
      <c r="AF755">
        <f t="shared" si="22"/>
        <v>0.01</v>
      </c>
      <c r="AG755" s="1">
        <v>0.01</v>
      </c>
      <c r="AH755" t="s">
        <v>52</v>
      </c>
      <c r="AI755" t="s">
        <v>53</v>
      </c>
      <c r="AJ755" t="s">
        <v>54</v>
      </c>
      <c r="AK755" t="s">
        <v>55</v>
      </c>
      <c r="AL755" t="str">
        <f t="shared" si="23"/>
        <v>BANGALOREIND</v>
      </c>
      <c r="AM755">
        <f>IFERROR(INDEX([1]Sheet1!$I$2:$I$118, MATCH(AL755, [1]Sheet1!$J$2:$J$118, 0)), "")</f>
        <v>7874.5177043300409</v>
      </c>
    </row>
    <row r="756" spans="1:39" hidden="1">
      <c r="A756" t="s">
        <v>2265</v>
      </c>
      <c r="B756" t="s">
        <v>2266</v>
      </c>
      <c r="C756" t="s">
        <v>2267</v>
      </c>
      <c r="D756" t="s">
        <v>2268</v>
      </c>
      <c r="E756" t="s">
        <v>66</v>
      </c>
      <c r="F756" t="s">
        <v>40</v>
      </c>
      <c r="G756" t="s">
        <v>41</v>
      </c>
      <c r="H756" t="s">
        <v>42</v>
      </c>
      <c r="I756" t="s">
        <v>41</v>
      </c>
      <c r="J756" t="s">
        <v>42</v>
      </c>
      <c r="K756" t="s">
        <v>2151</v>
      </c>
      <c r="L756" t="s">
        <v>2152</v>
      </c>
      <c r="M756" t="s">
        <v>2153</v>
      </c>
      <c r="N756" t="s">
        <v>2152</v>
      </c>
      <c r="O756" t="s">
        <v>2153</v>
      </c>
      <c r="P756" t="s">
        <v>73</v>
      </c>
      <c r="Q756" s="1">
        <v>8</v>
      </c>
      <c r="R756" t="s">
        <v>46</v>
      </c>
      <c r="S756" t="s">
        <v>348</v>
      </c>
      <c r="T756" s="1">
        <v>480.58</v>
      </c>
      <c r="U756" t="s">
        <v>48</v>
      </c>
      <c r="V756" t="s">
        <v>2154</v>
      </c>
      <c r="W756" s="1">
        <v>359.79</v>
      </c>
      <c r="X756" t="s">
        <v>324</v>
      </c>
      <c r="Y756" t="s">
        <v>380</v>
      </c>
      <c r="Z756" s="1">
        <v>54</v>
      </c>
      <c r="AA756" t="s">
        <v>51</v>
      </c>
      <c r="AB756" s="1">
        <v>128.5</v>
      </c>
      <c r="AC756" t="s">
        <v>51</v>
      </c>
      <c r="AD756" s="1">
        <v>0.98</v>
      </c>
      <c r="AE756" t="s">
        <v>52</v>
      </c>
      <c r="AF756">
        <f t="shared" si="22"/>
        <v>0.98</v>
      </c>
      <c r="AG756" s="1">
        <v>0.98</v>
      </c>
      <c r="AH756" t="s">
        <v>52</v>
      </c>
      <c r="AI756" t="s">
        <v>2156</v>
      </c>
      <c r="AJ756" t="s">
        <v>327</v>
      </c>
      <c r="AK756" t="s">
        <v>328</v>
      </c>
      <c r="AL756" t="str">
        <f t="shared" si="23"/>
        <v>DUBAIARE</v>
      </c>
      <c r="AM756">
        <f>IFERROR(INDEX([1]Sheet1!$I$2:$I$118, MATCH(AL756, [1]Sheet1!$J$2:$J$118, 0)), "")</f>
        <v>5269.5437712730181</v>
      </c>
    </row>
    <row r="757" spans="1:39" hidden="1">
      <c r="A757" t="s">
        <v>24067</v>
      </c>
      <c r="B757" t="s">
        <v>24068</v>
      </c>
      <c r="C757" t="s">
        <v>24069</v>
      </c>
      <c r="D757" t="s">
        <v>24070</v>
      </c>
      <c r="E757" t="s">
        <v>88</v>
      </c>
      <c r="F757" t="s">
        <v>40</v>
      </c>
      <c r="G757" t="s">
        <v>41</v>
      </c>
      <c r="H757" t="s">
        <v>42</v>
      </c>
      <c r="I757" t="s">
        <v>41</v>
      </c>
      <c r="J757" t="s">
        <v>42</v>
      </c>
      <c r="K757" t="s">
        <v>23299</v>
      </c>
      <c r="L757" t="s">
        <v>4813</v>
      </c>
      <c r="M757" t="s">
        <v>4814</v>
      </c>
      <c r="N757" t="s">
        <v>4813</v>
      </c>
      <c r="O757" t="s">
        <v>4814</v>
      </c>
      <c r="P757" t="s">
        <v>45</v>
      </c>
      <c r="Q757" s="1">
        <v>6</v>
      </c>
      <c r="R757" t="s">
        <v>46</v>
      </c>
      <c r="S757" t="s">
        <v>47</v>
      </c>
      <c r="T757" s="1">
        <v>11.32</v>
      </c>
      <c r="U757" t="s">
        <v>48</v>
      </c>
      <c r="V757" t="s">
        <v>23324</v>
      </c>
      <c r="W757" s="1">
        <v>11.32</v>
      </c>
      <c r="X757" t="s">
        <v>50</v>
      </c>
      <c r="Y757" t="s">
        <v>50</v>
      </c>
      <c r="Z757" s="1">
        <v>1</v>
      </c>
      <c r="AA757" t="s">
        <v>51</v>
      </c>
      <c r="AB757" s="1">
        <v>1.7</v>
      </c>
      <c r="AC757" t="s">
        <v>51</v>
      </c>
      <c r="AD757" s="1">
        <v>0.01</v>
      </c>
      <c r="AE757" t="s">
        <v>52</v>
      </c>
      <c r="AF757">
        <f t="shared" si="22"/>
        <v>0.01</v>
      </c>
      <c r="AG757" s="1">
        <v>0.01</v>
      </c>
      <c r="AH757" t="s">
        <v>52</v>
      </c>
      <c r="AI757" t="s">
        <v>1486</v>
      </c>
      <c r="AJ757" t="s">
        <v>54</v>
      </c>
      <c r="AK757" t="s">
        <v>55</v>
      </c>
      <c r="AL757" t="str">
        <f t="shared" si="23"/>
        <v>RAUNHEIMDEU</v>
      </c>
      <c r="AM757">
        <f>IFERROR(INDEX([1]Sheet1!$I$2:$I$118, MATCH(AL757, [1]Sheet1!$J$2:$J$118, 0)), "")</f>
        <v>477.69917125845029</v>
      </c>
    </row>
    <row r="758" spans="1:39" hidden="1">
      <c r="A758" t="s">
        <v>24259</v>
      </c>
      <c r="B758" t="s">
        <v>24068</v>
      </c>
      <c r="C758" t="s">
        <v>24260</v>
      </c>
      <c r="D758" t="s">
        <v>24261</v>
      </c>
      <c r="E758" t="s">
        <v>102</v>
      </c>
      <c r="F758" t="s">
        <v>40</v>
      </c>
      <c r="G758" t="s">
        <v>41</v>
      </c>
      <c r="H758" t="s">
        <v>42</v>
      </c>
      <c r="I758" t="s">
        <v>41</v>
      </c>
      <c r="J758" t="s">
        <v>42</v>
      </c>
      <c r="K758" t="s">
        <v>23299</v>
      </c>
      <c r="L758" t="s">
        <v>4813</v>
      </c>
      <c r="M758" t="s">
        <v>4814</v>
      </c>
      <c r="N758" t="s">
        <v>4813</v>
      </c>
      <c r="O758" t="s">
        <v>4814</v>
      </c>
      <c r="P758" t="s">
        <v>45</v>
      </c>
      <c r="Q758" s="1">
        <v>6</v>
      </c>
      <c r="R758" t="s">
        <v>46</v>
      </c>
      <c r="S758" t="s">
        <v>47</v>
      </c>
      <c r="T758" s="1">
        <v>12.59</v>
      </c>
      <c r="U758" t="s">
        <v>48</v>
      </c>
      <c r="V758" t="s">
        <v>23305</v>
      </c>
      <c r="W758" s="1">
        <v>12.59</v>
      </c>
      <c r="X758" t="s">
        <v>50</v>
      </c>
      <c r="Y758" t="s">
        <v>50</v>
      </c>
      <c r="Z758" s="1">
        <v>3</v>
      </c>
      <c r="AA758" t="s">
        <v>51</v>
      </c>
      <c r="AB758" s="1">
        <v>4.51</v>
      </c>
      <c r="AC758" t="s">
        <v>51</v>
      </c>
      <c r="AD758" s="1">
        <v>0.03</v>
      </c>
      <c r="AE758" t="s">
        <v>52</v>
      </c>
      <c r="AF758">
        <f t="shared" si="22"/>
        <v>0.03</v>
      </c>
      <c r="AG758" s="1">
        <v>0.03</v>
      </c>
      <c r="AH758" t="s">
        <v>52</v>
      </c>
      <c r="AI758" t="s">
        <v>1486</v>
      </c>
      <c r="AJ758" t="s">
        <v>54</v>
      </c>
      <c r="AK758" t="s">
        <v>55</v>
      </c>
      <c r="AL758" t="str">
        <f t="shared" si="23"/>
        <v>RAUNHEIMDEU</v>
      </c>
      <c r="AM758">
        <f>IFERROR(INDEX([1]Sheet1!$I$2:$I$118, MATCH(AL758, [1]Sheet1!$J$2:$J$118, 0)), "")</f>
        <v>477.69917125845029</v>
      </c>
    </row>
    <row r="759" spans="1:39" hidden="1">
      <c r="A759" t="s">
        <v>23703</v>
      </c>
      <c r="B759" t="s">
        <v>23704</v>
      </c>
      <c r="C759" t="s">
        <v>23705</v>
      </c>
      <c r="D759" t="s">
        <v>23706</v>
      </c>
      <c r="E759" t="s">
        <v>108</v>
      </c>
      <c r="F759" t="s">
        <v>40</v>
      </c>
      <c r="G759" t="s">
        <v>41</v>
      </c>
      <c r="H759" t="s">
        <v>42</v>
      </c>
      <c r="I759" t="s">
        <v>41</v>
      </c>
      <c r="J759" t="s">
        <v>42</v>
      </c>
      <c r="K759" t="s">
        <v>23299</v>
      </c>
      <c r="L759" t="s">
        <v>4813</v>
      </c>
      <c r="M759" t="s">
        <v>4814</v>
      </c>
      <c r="N759" t="s">
        <v>4813</v>
      </c>
      <c r="O759" t="s">
        <v>4814</v>
      </c>
      <c r="P759" t="s">
        <v>45</v>
      </c>
      <c r="Q759" s="1">
        <v>6</v>
      </c>
      <c r="R759" t="s">
        <v>46</v>
      </c>
      <c r="S759" t="s">
        <v>47</v>
      </c>
      <c r="T759" s="1">
        <v>11.2</v>
      </c>
      <c r="U759" t="s">
        <v>48</v>
      </c>
      <c r="V759" t="s">
        <v>23394</v>
      </c>
      <c r="W759" s="1">
        <v>11.2</v>
      </c>
      <c r="X759" t="s">
        <v>50</v>
      </c>
      <c r="Y759" t="s">
        <v>50</v>
      </c>
      <c r="Z759" s="1">
        <v>1</v>
      </c>
      <c r="AA759" t="s">
        <v>51</v>
      </c>
      <c r="AB759" s="1">
        <v>1.7</v>
      </c>
      <c r="AC759" t="s">
        <v>51</v>
      </c>
      <c r="AD759" s="1">
        <v>0.01</v>
      </c>
      <c r="AE759" t="s">
        <v>52</v>
      </c>
      <c r="AF759">
        <f t="shared" si="22"/>
        <v>0.01</v>
      </c>
      <c r="AG759" s="1">
        <v>0.01</v>
      </c>
      <c r="AH759" t="s">
        <v>52</v>
      </c>
      <c r="AI759" t="s">
        <v>1486</v>
      </c>
      <c r="AJ759" t="s">
        <v>54</v>
      </c>
      <c r="AK759" t="s">
        <v>55</v>
      </c>
      <c r="AL759" t="str">
        <f t="shared" si="23"/>
        <v>RAUNHEIMDEU</v>
      </c>
      <c r="AM759">
        <f>IFERROR(INDEX([1]Sheet1!$I$2:$I$118, MATCH(AL759, [1]Sheet1!$J$2:$J$118, 0)), "")</f>
        <v>477.69917125845029</v>
      </c>
    </row>
    <row r="760" spans="1:39" hidden="1">
      <c r="A760" t="s">
        <v>2157</v>
      </c>
      <c r="B760" t="s">
        <v>2158</v>
      </c>
      <c r="C760" t="s">
        <v>2159</v>
      </c>
      <c r="D760" t="s">
        <v>2160</v>
      </c>
      <c r="E760" t="s">
        <v>66</v>
      </c>
      <c r="F760" t="s">
        <v>40</v>
      </c>
      <c r="G760" t="s">
        <v>41</v>
      </c>
      <c r="H760" t="s">
        <v>42</v>
      </c>
      <c r="I760" t="s">
        <v>41</v>
      </c>
      <c r="J760" t="s">
        <v>42</v>
      </c>
      <c r="K760" t="s">
        <v>2151</v>
      </c>
      <c r="L760" t="s">
        <v>2152</v>
      </c>
      <c r="M760" t="s">
        <v>2153</v>
      </c>
      <c r="N760" t="s">
        <v>2152</v>
      </c>
      <c r="O760" t="s">
        <v>2153</v>
      </c>
      <c r="P760" t="s">
        <v>73</v>
      </c>
      <c r="Q760" s="1">
        <v>8</v>
      </c>
      <c r="R760" t="s">
        <v>46</v>
      </c>
      <c r="S760" t="s">
        <v>348</v>
      </c>
      <c r="T760" s="1">
        <v>480.58</v>
      </c>
      <c r="U760" t="s">
        <v>48</v>
      </c>
      <c r="V760" t="s">
        <v>2154</v>
      </c>
      <c r="W760" s="1">
        <v>359.79</v>
      </c>
      <c r="X760" t="s">
        <v>324</v>
      </c>
      <c r="Y760" t="s">
        <v>380</v>
      </c>
      <c r="Z760" s="1">
        <v>53</v>
      </c>
      <c r="AA760" t="s">
        <v>51</v>
      </c>
      <c r="AB760" s="1">
        <v>128.5</v>
      </c>
      <c r="AC760" t="s">
        <v>51</v>
      </c>
      <c r="AD760" s="1">
        <v>0.98</v>
      </c>
      <c r="AE760" t="s">
        <v>52</v>
      </c>
      <c r="AF760">
        <f t="shared" si="22"/>
        <v>0.98</v>
      </c>
      <c r="AG760" s="1">
        <v>0.98</v>
      </c>
      <c r="AH760" t="s">
        <v>52</v>
      </c>
      <c r="AI760" t="s">
        <v>2156</v>
      </c>
      <c r="AJ760" t="s">
        <v>327</v>
      </c>
      <c r="AK760" t="s">
        <v>328</v>
      </c>
      <c r="AL760" t="str">
        <f t="shared" si="23"/>
        <v>DUBAIARE</v>
      </c>
      <c r="AM760">
        <f>IFERROR(INDEX([1]Sheet1!$I$2:$I$118, MATCH(AL760, [1]Sheet1!$J$2:$J$118, 0)), "")</f>
        <v>5269.5437712730181</v>
      </c>
    </row>
    <row r="761" spans="1:39" hidden="1">
      <c r="A761" t="s">
        <v>3924</v>
      </c>
      <c r="B761" t="s">
        <v>3925</v>
      </c>
      <c r="C761" t="s">
        <v>3926</v>
      </c>
      <c r="D761" t="s">
        <v>3927</v>
      </c>
      <c r="E761" t="s">
        <v>102</v>
      </c>
      <c r="F761" t="s">
        <v>40</v>
      </c>
      <c r="G761" t="s">
        <v>41</v>
      </c>
      <c r="H761" t="s">
        <v>42</v>
      </c>
      <c r="I761" t="s">
        <v>41</v>
      </c>
      <c r="J761" t="s">
        <v>42</v>
      </c>
      <c r="K761" t="s">
        <v>3859</v>
      </c>
      <c r="L761" t="s">
        <v>3860</v>
      </c>
      <c r="M761" t="s">
        <v>3861</v>
      </c>
      <c r="N761" t="s">
        <v>3860</v>
      </c>
      <c r="O761" t="s">
        <v>3861</v>
      </c>
      <c r="P761" t="s">
        <v>45</v>
      </c>
      <c r="Q761" s="1">
        <v>3</v>
      </c>
      <c r="R761" s="1">
        <v>3</v>
      </c>
      <c r="S761" t="s">
        <v>132</v>
      </c>
      <c r="T761" s="1">
        <v>14.32</v>
      </c>
      <c r="U761" t="s">
        <v>48</v>
      </c>
      <c r="V761" t="s">
        <v>3923</v>
      </c>
      <c r="W761" s="1">
        <v>14.32</v>
      </c>
      <c r="X761" t="s">
        <v>50</v>
      </c>
      <c r="Y761" t="s">
        <v>50</v>
      </c>
      <c r="Z761" s="1">
        <v>3</v>
      </c>
      <c r="AA761" t="s">
        <v>51</v>
      </c>
      <c r="AB761" s="1">
        <v>4.4800000000000004</v>
      </c>
      <c r="AC761" t="s">
        <v>51</v>
      </c>
      <c r="AD761" s="1">
        <v>0.03</v>
      </c>
      <c r="AE761" t="s">
        <v>52</v>
      </c>
      <c r="AF761">
        <f t="shared" si="22"/>
        <v>0.03</v>
      </c>
      <c r="AG761" s="1">
        <v>0.03</v>
      </c>
      <c r="AH761" t="s">
        <v>52</v>
      </c>
      <c r="AI761" t="s">
        <v>719</v>
      </c>
      <c r="AJ761" t="s">
        <v>135</v>
      </c>
      <c r="AK761" t="s">
        <v>136</v>
      </c>
      <c r="AL761" t="str">
        <f t="shared" si="23"/>
        <v>ASHFORDGBR</v>
      </c>
      <c r="AM761">
        <f>IFERROR(INDEX([1]Sheet1!$I$2:$I$118, MATCH(AL761, [1]Sheet1!$J$2:$J$118, 0)), "")</f>
        <v>5685.8299841513308</v>
      </c>
    </row>
    <row r="762" spans="1:39" hidden="1">
      <c r="A762" t="s">
        <v>23761</v>
      </c>
      <c r="B762" t="s">
        <v>23762</v>
      </c>
      <c r="C762" t="s">
        <v>23763</v>
      </c>
      <c r="D762" t="s">
        <v>23764</v>
      </c>
      <c r="E762" t="s">
        <v>66</v>
      </c>
      <c r="F762" t="s">
        <v>40</v>
      </c>
      <c r="G762" t="s">
        <v>41</v>
      </c>
      <c r="H762" t="s">
        <v>42</v>
      </c>
      <c r="I762" t="s">
        <v>41</v>
      </c>
      <c r="J762" t="s">
        <v>42</v>
      </c>
      <c r="K762" t="s">
        <v>23299</v>
      </c>
      <c r="L762" t="s">
        <v>4813</v>
      </c>
      <c r="M762" t="s">
        <v>4814</v>
      </c>
      <c r="N762" t="s">
        <v>4813</v>
      </c>
      <c r="O762" t="s">
        <v>4814</v>
      </c>
      <c r="P762" t="s">
        <v>45</v>
      </c>
      <c r="Q762" s="1">
        <v>6</v>
      </c>
      <c r="R762" t="s">
        <v>46</v>
      </c>
      <c r="S762" t="s">
        <v>47</v>
      </c>
      <c r="T762" s="1">
        <v>11.38</v>
      </c>
      <c r="U762" t="s">
        <v>48</v>
      </c>
      <c r="V762" t="s">
        <v>23394</v>
      </c>
      <c r="W762" s="1">
        <v>11.38</v>
      </c>
      <c r="X762" t="s">
        <v>50</v>
      </c>
      <c r="Y762" t="s">
        <v>50</v>
      </c>
      <c r="Z762" s="1">
        <v>1</v>
      </c>
      <c r="AA762" t="s">
        <v>51</v>
      </c>
      <c r="AB762" s="1">
        <v>1.7</v>
      </c>
      <c r="AC762" t="s">
        <v>51</v>
      </c>
      <c r="AD762" s="1">
        <v>0.01</v>
      </c>
      <c r="AE762" t="s">
        <v>52</v>
      </c>
      <c r="AF762">
        <f t="shared" si="22"/>
        <v>0.01</v>
      </c>
      <c r="AG762" s="1">
        <v>0.01</v>
      </c>
      <c r="AH762" t="s">
        <v>52</v>
      </c>
      <c r="AI762" t="s">
        <v>1486</v>
      </c>
      <c r="AJ762" t="s">
        <v>54</v>
      </c>
      <c r="AK762" t="s">
        <v>55</v>
      </c>
      <c r="AL762" t="str">
        <f t="shared" si="23"/>
        <v>RAUNHEIMDEU</v>
      </c>
      <c r="AM762">
        <f>IFERROR(INDEX([1]Sheet1!$I$2:$I$118, MATCH(AL762, [1]Sheet1!$J$2:$J$118, 0)), "")</f>
        <v>477.69917125845029</v>
      </c>
    </row>
    <row r="763" spans="1:39" hidden="1">
      <c r="A763" t="s">
        <v>2357</v>
      </c>
      <c r="B763" t="s">
        <v>2358</v>
      </c>
      <c r="C763" t="s">
        <v>2359</v>
      </c>
      <c r="D763" t="s">
        <v>2360</v>
      </c>
      <c r="E763" t="s">
        <v>88</v>
      </c>
      <c r="F763" t="s">
        <v>40</v>
      </c>
      <c r="G763" t="s">
        <v>41</v>
      </c>
      <c r="H763" t="s">
        <v>42</v>
      </c>
      <c r="I763" t="s">
        <v>41</v>
      </c>
      <c r="J763" t="s">
        <v>42</v>
      </c>
      <c r="K763" t="s">
        <v>2151</v>
      </c>
      <c r="L763" t="s">
        <v>2152</v>
      </c>
      <c r="M763" t="s">
        <v>2153</v>
      </c>
      <c r="N763" t="s">
        <v>2152</v>
      </c>
      <c r="O763" t="s">
        <v>2153</v>
      </c>
      <c r="P763" t="s">
        <v>73</v>
      </c>
      <c r="Q763" s="1">
        <v>8</v>
      </c>
      <c r="R763" t="s">
        <v>46</v>
      </c>
      <c r="S763" t="s">
        <v>348</v>
      </c>
      <c r="T763" s="1">
        <v>476.73</v>
      </c>
      <c r="U763" t="s">
        <v>48</v>
      </c>
      <c r="V763" t="s">
        <v>2154</v>
      </c>
      <c r="W763" s="1">
        <v>359.79</v>
      </c>
      <c r="X763" t="s">
        <v>324</v>
      </c>
      <c r="Y763" t="s">
        <v>2165</v>
      </c>
      <c r="Z763" s="1">
        <v>51</v>
      </c>
      <c r="AA763" t="s">
        <v>51</v>
      </c>
      <c r="AB763" s="1">
        <v>128.5</v>
      </c>
      <c r="AC763" t="s">
        <v>51</v>
      </c>
      <c r="AD763" s="1">
        <v>0.98</v>
      </c>
      <c r="AE763" t="s">
        <v>52</v>
      </c>
      <c r="AF763">
        <f t="shared" si="22"/>
        <v>0.98</v>
      </c>
      <c r="AG763" s="1">
        <v>0.98</v>
      </c>
      <c r="AH763" t="s">
        <v>52</v>
      </c>
      <c r="AI763" t="s">
        <v>2156</v>
      </c>
      <c r="AJ763" t="s">
        <v>327</v>
      </c>
      <c r="AK763" t="s">
        <v>328</v>
      </c>
      <c r="AL763" t="str">
        <f t="shared" si="23"/>
        <v>DUBAIARE</v>
      </c>
      <c r="AM763">
        <f>IFERROR(INDEX([1]Sheet1!$I$2:$I$118, MATCH(AL763, [1]Sheet1!$J$2:$J$118, 0)), "")</f>
        <v>5269.5437712730181</v>
      </c>
    </row>
    <row r="764" spans="1:39" hidden="1">
      <c r="A764" t="s">
        <v>2194</v>
      </c>
      <c r="B764" t="s">
        <v>2195</v>
      </c>
      <c r="C764" t="s">
        <v>2196</v>
      </c>
      <c r="D764" t="s">
        <v>2197</v>
      </c>
      <c r="E764" t="s">
        <v>88</v>
      </c>
      <c r="F764" t="s">
        <v>40</v>
      </c>
      <c r="G764" t="s">
        <v>41</v>
      </c>
      <c r="H764" t="s">
        <v>42</v>
      </c>
      <c r="I764" t="s">
        <v>41</v>
      </c>
      <c r="J764" t="s">
        <v>42</v>
      </c>
      <c r="K764" t="s">
        <v>2151</v>
      </c>
      <c r="L764" t="s">
        <v>2152</v>
      </c>
      <c r="M764" t="s">
        <v>2153</v>
      </c>
      <c r="N764" t="s">
        <v>2152</v>
      </c>
      <c r="O764" t="s">
        <v>2153</v>
      </c>
      <c r="P764" t="s">
        <v>73</v>
      </c>
      <c r="Q764" s="1">
        <v>8</v>
      </c>
      <c r="R764" t="s">
        <v>46</v>
      </c>
      <c r="S764" t="s">
        <v>348</v>
      </c>
      <c r="T764" s="1">
        <v>476.73</v>
      </c>
      <c r="U764" t="s">
        <v>48</v>
      </c>
      <c r="V764" t="s">
        <v>2154</v>
      </c>
      <c r="W764" s="1">
        <v>359.79</v>
      </c>
      <c r="X764" t="s">
        <v>324</v>
      </c>
      <c r="Y764" t="s">
        <v>2165</v>
      </c>
      <c r="Z764" s="1">
        <v>54</v>
      </c>
      <c r="AA764" t="s">
        <v>51</v>
      </c>
      <c r="AB764" s="1">
        <v>128.5</v>
      </c>
      <c r="AC764" t="s">
        <v>51</v>
      </c>
      <c r="AD764" s="1">
        <v>0.98</v>
      </c>
      <c r="AE764" t="s">
        <v>52</v>
      </c>
      <c r="AF764">
        <f t="shared" si="22"/>
        <v>0.98</v>
      </c>
      <c r="AG764" s="1">
        <v>0.98</v>
      </c>
      <c r="AH764" t="s">
        <v>52</v>
      </c>
      <c r="AI764" t="s">
        <v>2156</v>
      </c>
      <c r="AJ764" t="s">
        <v>327</v>
      </c>
      <c r="AK764" t="s">
        <v>328</v>
      </c>
      <c r="AL764" t="str">
        <f t="shared" si="23"/>
        <v>DUBAIARE</v>
      </c>
      <c r="AM764">
        <f>IFERROR(INDEX([1]Sheet1!$I$2:$I$118, MATCH(AL764, [1]Sheet1!$J$2:$J$118, 0)), "")</f>
        <v>5269.5437712730181</v>
      </c>
    </row>
    <row r="765" spans="1:39" hidden="1">
      <c r="A765" t="s">
        <v>2542</v>
      </c>
      <c r="B765" t="s">
        <v>2543</v>
      </c>
      <c r="C765" t="s">
        <v>2544</v>
      </c>
      <c r="D765" t="s">
        <v>2545</v>
      </c>
      <c r="E765" t="s">
        <v>108</v>
      </c>
      <c r="F765" t="s">
        <v>40</v>
      </c>
      <c r="G765" t="s">
        <v>41</v>
      </c>
      <c r="H765" t="s">
        <v>42</v>
      </c>
      <c r="I765" t="s">
        <v>41</v>
      </c>
      <c r="J765" t="s">
        <v>42</v>
      </c>
      <c r="K765" t="s">
        <v>2151</v>
      </c>
      <c r="L765" t="s">
        <v>2152</v>
      </c>
      <c r="M765" t="s">
        <v>2153</v>
      </c>
      <c r="N765" t="s">
        <v>2152</v>
      </c>
      <c r="O765" t="s">
        <v>2153</v>
      </c>
      <c r="P765" t="s">
        <v>73</v>
      </c>
      <c r="Q765" s="1">
        <v>8</v>
      </c>
      <c r="R765" t="s">
        <v>46</v>
      </c>
      <c r="S765" t="s">
        <v>348</v>
      </c>
      <c r="T765" s="1">
        <v>192.65</v>
      </c>
      <c r="U765" t="s">
        <v>48</v>
      </c>
      <c r="V765" t="s">
        <v>2210</v>
      </c>
      <c r="W765" s="1">
        <v>100</v>
      </c>
      <c r="X765" t="s">
        <v>324</v>
      </c>
      <c r="Y765" t="s">
        <v>2296</v>
      </c>
      <c r="Z765" s="1">
        <v>56</v>
      </c>
      <c r="AA765" t="s">
        <v>51</v>
      </c>
      <c r="AB765" s="1">
        <v>128.5</v>
      </c>
      <c r="AC765" t="s">
        <v>51</v>
      </c>
      <c r="AD765" s="1">
        <v>0.98</v>
      </c>
      <c r="AE765" t="s">
        <v>52</v>
      </c>
      <c r="AF765">
        <f t="shared" si="22"/>
        <v>0.98</v>
      </c>
      <c r="AG765" s="1">
        <v>0.98</v>
      </c>
      <c r="AH765" t="s">
        <v>52</v>
      </c>
      <c r="AI765" t="s">
        <v>2156</v>
      </c>
      <c r="AJ765" t="s">
        <v>327</v>
      </c>
      <c r="AK765" t="s">
        <v>328</v>
      </c>
      <c r="AL765" t="str">
        <f t="shared" si="23"/>
        <v>DUBAIARE</v>
      </c>
      <c r="AM765">
        <f>IFERROR(INDEX([1]Sheet1!$I$2:$I$118, MATCH(AL765, [1]Sheet1!$J$2:$J$118, 0)), "")</f>
        <v>5269.5437712730181</v>
      </c>
    </row>
    <row r="766" spans="1:39" hidden="1">
      <c r="A766" t="s">
        <v>4743</v>
      </c>
      <c r="B766" t="s">
        <v>4509</v>
      </c>
      <c r="C766" t="s">
        <v>4744</v>
      </c>
      <c r="D766" t="s">
        <v>4745</v>
      </c>
      <c r="E766" t="s">
        <v>291</v>
      </c>
      <c r="F766" t="s">
        <v>260</v>
      </c>
      <c r="G766" t="s">
        <v>41</v>
      </c>
      <c r="H766" t="s">
        <v>42</v>
      </c>
      <c r="I766" t="s">
        <v>261</v>
      </c>
      <c r="J766" t="s">
        <v>42</v>
      </c>
      <c r="K766" t="s">
        <v>4459</v>
      </c>
      <c r="L766" t="s">
        <v>1144</v>
      </c>
      <c r="M766" t="s">
        <v>1145</v>
      </c>
      <c r="N766" t="s">
        <v>4460</v>
      </c>
      <c r="O766" t="s">
        <v>1145</v>
      </c>
      <c r="P766" t="s">
        <v>45</v>
      </c>
      <c r="Q766" s="1">
        <v>5</v>
      </c>
      <c r="R766" t="s">
        <v>46</v>
      </c>
      <c r="S766" t="s">
        <v>132</v>
      </c>
      <c r="T766" s="1">
        <v>81.400000000000006</v>
      </c>
      <c r="U766" t="s">
        <v>48</v>
      </c>
      <c r="V766" t="s">
        <v>4746</v>
      </c>
      <c r="W766" s="1">
        <v>81.400000000000006</v>
      </c>
      <c r="X766" t="s">
        <v>50</v>
      </c>
      <c r="Y766" t="s">
        <v>50</v>
      </c>
      <c r="Z766" s="1">
        <v>6</v>
      </c>
      <c r="AA766" t="s">
        <v>51</v>
      </c>
      <c r="AB766" s="1">
        <v>17.43</v>
      </c>
      <c r="AC766" t="s">
        <v>51</v>
      </c>
      <c r="AD766" s="1">
        <v>0.1</v>
      </c>
      <c r="AE766" t="s">
        <v>52</v>
      </c>
      <c r="AF766">
        <f t="shared" si="22"/>
        <v>0.1</v>
      </c>
      <c r="AG766" s="1">
        <v>0.1</v>
      </c>
      <c r="AH766" t="s">
        <v>52</v>
      </c>
      <c r="AI766" t="s">
        <v>134</v>
      </c>
      <c r="AJ766" t="s">
        <v>135</v>
      </c>
      <c r="AK766" t="s">
        <v>136</v>
      </c>
      <c r="AL766" t="str">
        <f t="shared" si="23"/>
        <v>SHANGHAICHN</v>
      </c>
      <c r="AM766">
        <f>IFERROR(INDEX([1]Sheet1!$I$2:$I$118, MATCH(AL766, [1]Sheet1!$J$2:$J$118, 0)), "")</f>
        <v>9467.7730778277528</v>
      </c>
    </row>
    <row r="767" spans="1:39" hidden="1">
      <c r="A767" t="s">
        <v>2372</v>
      </c>
      <c r="B767" t="s">
        <v>2373</v>
      </c>
      <c r="C767" t="s">
        <v>2374</v>
      </c>
      <c r="D767" t="s">
        <v>2375</v>
      </c>
      <c r="E767" t="s">
        <v>66</v>
      </c>
      <c r="F767" t="s">
        <v>40</v>
      </c>
      <c r="G767" t="s">
        <v>41</v>
      </c>
      <c r="H767" t="s">
        <v>42</v>
      </c>
      <c r="I767" t="s">
        <v>41</v>
      </c>
      <c r="J767" t="s">
        <v>42</v>
      </c>
      <c r="K767" t="s">
        <v>2151</v>
      </c>
      <c r="L767" t="s">
        <v>2152</v>
      </c>
      <c r="M767" t="s">
        <v>2153</v>
      </c>
      <c r="N767" t="s">
        <v>2152</v>
      </c>
      <c r="O767" t="s">
        <v>2153</v>
      </c>
      <c r="P767" t="s">
        <v>73</v>
      </c>
      <c r="Q767" s="1">
        <v>8</v>
      </c>
      <c r="R767" t="s">
        <v>46</v>
      </c>
      <c r="S767" t="s">
        <v>348</v>
      </c>
      <c r="T767" s="1">
        <v>476.73</v>
      </c>
      <c r="U767" t="s">
        <v>48</v>
      </c>
      <c r="V767" t="s">
        <v>2154</v>
      </c>
      <c r="W767" s="1">
        <v>359.79</v>
      </c>
      <c r="X767" t="s">
        <v>324</v>
      </c>
      <c r="Y767" t="s">
        <v>2165</v>
      </c>
      <c r="Z767" s="1">
        <v>54</v>
      </c>
      <c r="AA767" t="s">
        <v>51</v>
      </c>
      <c r="AB767" s="1">
        <v>128.5</v>
      </c>
      <c r="AC767" t="s">
        <v>51</v>
      </c>
      <c r="AD767" s="1">
        <v>0.98</v>
      </c>
      <c r="AE767" t="s">
        <v>52</v>
      </c>
      <c r="AF767">
        <f t="shared" si="22"/>
        <v>0.98</v>
      </c>
      <c r="AG767" s="1">
        <v>0.98</v>
      </c>
      <c r="AH767" t="s">
        <v>52</v>
      </c>
      <c r="AI767" t="s">
        <v>2156</v>
      </c>
      <c r="AJ767" t="s">
        <v>327</v>
      </c>
      <c r="AK767" t="s">
        <v>328</v>
      </c>
      <c r="AL767" t="str">
        <f t="shared" si="23"/>
        <v>DUBAIARE</v>
      </c>
      <c r="AM767">
        <f>IFERROR(INDEX([1]Sheet1!$I$2:$I$118, MATCH(AL767, [1]Sheet1!$J$2:$J$118, 0)), "")</f>
        <v>5269.5437712730181</v>
      </c>
    </row>
    <row r="768" spans="1:39" hidden="1">
      <c r="A768" t="s">
        <v>2875</v>
      </c>
      <c r="B768" t="s">
        <v>2876</v>
      </c>
      <c r="C768" t="s">
        <v>2877</v>
      </c>
      <c r="D768" t="s">
        <v>2878</v>
      </c>
      <c r="E768" t="s">
        <v>222</v>
      </c>
      <c r="F768" t="s">
        <v>809</v>
      </c>
      <c r="G768" t="s">
        <v>41</v>
      </c>
      <c r="H768" t="s">
        <v>42</v>
      </c>
      <c r="I768" t="s">
        <v>261</v>
      </c>
      <c r="J768" t="s">
        <v>42</v>
      </c>
      <c r="K768" t="s">
        <v>2151</v>
      </c>
      <c r="L768" t="s">
        <v>2152</v>
      </c>
      <c r="M768" t="s">
        <v>2153</v>
      </c>
      <c r="N768" t="s">
        <v>2152</v>
      </c>
      <c r="O768" t="s">
        <v>2153</v>
      </c>
      <c r="P768" t="s">
        <v>73</v>
      </c>
      <c r="Q768" s="1">
        <v>7</v>
      </c>
      <c r="R768" t="s">
        <v>46</v>
      </c>
      <c r="S768" t="s">
        <v>348</v>
      </c>
      <c r="T768" s="1">
        <v>2139.8200000000002</v>
      </c>
      <c r="V768" t="s">
        <v>2879</v>
      </c>
      <c r="W768" s="1">
        <v>2139.8200000000002</v>
      </c>
      <c r="X768" t="s">
        <v>50</v>
      </c>
      <c r="Y768" t="s">
        <v>50</v>
      </c>
      <c r="Z768" s="1">
        <v>1259</v>
      </c>
      <c r="AA768" t="s">
        <v>51</v>
      </c>
      <c r="AB768" t="s">
        <v>46</v>
      </c>
      <c r="AD768" s="1">
        <v>6.22</v>
      </c>
      <c r="AE768" t="s">
        <v>52</v>
      </c>
      <c r="AF768" t="str">
        <f t="shared" si="22"/>
        <v/>
      </c>
      <c r="AG768" t="s">
        <v>46</v>
      </c>
      <c r="AI768" t="s">
        <v>76</v>
      </c>
      <c r="AJ768" t="s">
        <v>77</v>
      </c>
      <c r="AK768" t="s">
        <v>78</v>
      </c>
      <c r="AL768" t="str">
        <f t="shared" si="23"/>
        <v>DUBAIARE</v>
      </c>
      <c r="AM768">
        <f>IFERROR(INDEX([1]Sheet1!$I$2:$I$118, MATCH(AL768, [1]Sheet1!$J$2:$J$118, 0)), "")</f>
        <v>5269.5437712730181</v>
      </c>
    </row>
    <row r="769" spans="1:39" hidden="1">
      <c r="A769" t="s">
        <v>1832</v>
      </c>
      <c r="B769" t="s">
        <v>1833</v>
      </c>
      <c r="C769" t="s">
        <v>1834</v>
      </c>
      <c r="D769" t="s">
        <v>1835</v>
      </c>
      <c r="E769" t="s">
        <v>66</v>
      </c>
      <c r="F769" t="s">
        <v>40</v>
      </c>
      <c r="G769" t="s">
        <v>41</v>
      </c>
      <c r="H769" t="s">
        <v>42</v>
      </c>
      <c r="I769" t="s">
        <v>41</v>
      </c>
      <c r="J769" t="s">
        <v>42</v>
      </c>
      <c r="K769" t="s">
        <v>1590</v>
      </c>
      <c r="L769" t="s">
        <v>1591</v>
      </c>
      <c r="M769" t="s">
        <v>1592</v>
      </c>
      <c r="N769" t="s">
        <v>1591</v>
      </c>
      <c r="O769" t="s">
        <v>1592</v>
      </c>
      <c r="P769" t="s">
        <v>45</v>
      </c>
      <c r="Q769" s="1">
        <v>1</v>
      </c>
      <c r="R769" s="1">
        <v>1</v>
      </c>
      <c r="S769" t="s">
        <v>47</v>
      </c>
      <c r="T769" s="1">
        <v>13.09</v>
      </c>
      <c r="U769" t="s">
        <v>48</v>
      </c>
      <c r="V769" t="s">
        <v>1730</v>
      </c>
      <c r="W769" s="1">
        <v>13.09</v>
      </c>
      <c r="X769" t="s">
        <v>50</v>
      </c>
      <c r="Y769" t="s">
        <v>50</v>
      </c>
      <c r="Z769" s="1">
        <v>1</v>
      </c>
      <c r="AA769" t="s">
        <v>51</v>
      </c>
      <c r="AB769" s="1">
        <v>1.7</v>
      </c>
      <c r="AC769" t="s">
        <v>51</v>
      </c>
      <c r="AD769" s="1">
        <v>0.01</v>
      </c>
      <c r="AE769" t="s">
        <v>52</v>
      </c>
      <c r="AF769">
        <f t="shared" si="22"/>
        <v>0.01</v>
      </c>
      <c r="AG769" s="1">
        <v>0.01</v>
      </c>
      <c r="AH769" t="s">
        <v>52</v>
      </c>
      <c r="AI769" t="s">
        <v>680</v>
      </c>
      <c r="AJ769" t="s">
        <v>54</v>
      </c>
      <c r="AK769" t="s">
        <v>55</v>
      </c>
      <c r="AL769" t="str">
        <f t="shared" si="23"/>
        <v>PATYHUN</v>
      </c>
      <c r="AM769">
        <f>IFERROR(INDEX([1]Sheet1!$I$2:$I$118, MATCH(AL769, [1]Sheet1!$J$2:$J$118, 0)), "")</f>
        <v>2481.1311418143659</v>
      </c>
    </row>
    <row r="770" spans="1:39" hidden="1">
      <c r="A770" t="s">
        <v>7118</v>
      </c>
      <c r="B770" t="s">
        <v>7119</v>
      </c>
      <c r="C770" t="s">
        <v>7120</v>
      </c>
      <c r="D770" t="s">
        <v>7121</v>
      </c>
      <c r="E770" t="s">
        <v>102</v>
      </c>
      <c r="F770" t="s">
        <v>40</v>
      </c>
      <c r="G770" t="s">
        <v>41</v>
      </c>
      <c r="H770" t="s">
        <v>42</v>
      </c>
      <c r="I770" t="s">
        <v>41</v>
      </c>
      <c r="J770" t="s">
        <v>42</v>
      </c>
      <c r="K770" t="s">
        <v>7023</v>
      </c>
      <c r="L770" t="s">
        <v>5749</v>
      </c>
      <c r="M770" t="s">
        <v>5750</v>
      </c>
      <c r="N770" t="s">
        <v>5749</v>
      </c>
      <c r="O770" t="s">
        <v>5750</v>
      </c>
      <c r="P770" t="s">
        <v>45</v>
      </c>
      <c r="Q770" s="1">
        <v>2</v>
      </c>
      <c r="R770" t="s">
        <v>46</v>
      </c>
      <c r="S770" t="s">
        <v>47</v>
      </c>
      <c r="T770" s="1">
        <v>68.16</v>
      </c>
      <c r="U770" t="s">
        <v>48</v>
      </c>
      <c r="V770" t="s">
        <v>7122</v>
      </c>
      <c r="W770" s="1">
        <v>57.44</v>
      </c>
      <c r="X770" t="s">
        <v>50</v>
      </c>
      <c r="Y770" t="s">
        <v>50</v>
      </c>
      <c r="Z770" s="1">
        <v>2</v>
      </c>
      <c r="AA770" t="s">
        <v>51</v>
      </c>
      <c r="AB770" s="1">
        <v>4.51</v>
      </c>
      <c r="AC770" t="s">
        <v>51</v>
      </c>
      <c r="AD770" s="1">
        <v>0.03</v>
      </c>
      <c r="AE770" t="s">
        <v>52</v>
      </c>
      <c r="AF770">
        <f t="shared" ref="AF770:AF833" si="24">IF(AH770="CMQ", AG770/1000000, IF(AH770="FTQ", AG770*0.0283168, AG770))</f>
        <v>0.03</v>
      </c>
      <c r="AG770" s="1">
        <v>0.03</v>
      </c>
      <c r="AH770" t="s">
        <v>52</v>
      </c>
      <c r="AI770" t="s">
        <v>53</v>
      </c>
      <c r="AJ770" t="s">
        <v>54</v>
      </c>
      <c r="AK770" t="s">
        <v>55</v>
      </c>
      <c r="AL770" t="str">
        <f t="shared" ref="AL770:AL833" si="25">N770 &amp; O770</f>
        <v>BANGKOKTHA</v>
      </c>
      <c r="AM770" t="str">
        <f>IFERROR(INDEX([1]Sheet1!$I$2:$I$118, MATCH(AL770, [1]Sheet1!$J$2:$J$118, 0)), "")</f>
        <v/>
      </c>
    </row>
    <row r="771" spans="1:39" hidden="1">
      <c r="A771" t="s">
        <v>7103</v>
      </c>
      <c r="B771" t="s">
        <v>7104</v>
      </c>
      <c r="C771" t="s">
        <v>7105</v>
      </c>
      <c r="D771" t="s">
        <v>7106</v>
      </c>
      <c r="E771" t="s">
        <v>102</v>
      </c>
      <c r="F771" t="s">
        <v>40</v>
      </c>
      <c r="G771" t="s">
        <v>41</v>
      </c>
      <c r="H771" t="s">
        <v>42</v>
      </c>
      <c r="I771" t="s">
        <v>41</v>
      </c>
      <c r="J771" t="s">
        <v>42</v>
      </c>
      <c r="K771" t="s">
        <v>7023</v>
      </c>
      <c r="L771" t="s">
        <v>5749</v>
      </c>
      <c r="M771" t="s">
        <v>5750</v>
      </c>
      <c r="N771" t="s">
        <v>5749</v>
      </c>
      <c r="O771" t="s">
        <v>5750</v>
      </c>
      <c r="P771" t="s">
        <v>45</v>
      </c>
      <c r="Q771" s="1">
        <v>4</v>
      </c>
      <c r="R771" t="s">
        <v>46</v>
      </c>
      <c r="S771" t="s">
        <v>47</v>
      </c>
      <c r="T771" s="1">
        <v>67.64</v>
      </c>
      <c r="U771" t="s">
        <v>48</v>
      </c>
      <c r="V771" t="s">
        <v>7107</v>
      </c>
      <c r="W771" s="1">
        <v>56.91</v>
      </c>
      <c r="X771" t="s">
        <v>50</v>
      </c>
      <c r="Y771" t="s">
        <v>50</v>
      </c>
      <c r="Z771" s="1">
        <v>2</v>
      </c>
      <c r="AA771" t="s">
        <v>51</v>
      </c>
      <c r="AB771" s="1">
        <v>4.51</v>
      </c>
      <c r="AC771" t="s">
        <v>51</v>
      </c>
      <c r="AD771" s="1">
        <v>0.03</v>
      </c>
      <c r="AE771" t="s">
        <v>52</v>
      </c>
      <c r="AF771">
        <f t="shared" si="24"/>
        <v>0.03</v>
      </c>
      <c r="AG771" s="1">
        <v>0.03</v>
      </c>
      <c r="AH771" t="s">
        <v>52</v>
      </c>
      <c r="AI771" t="s">
        <v>53</v>
      </c>
      <c r="AJ771" t="s">
        <v>54</v>
      </c>
      <c r="AK771" t="s">
        <v>55</v>
      </c>
      <c r="AL771" t="str">
        <f t="shared" si="25"/>
        <v>BANGKOKTHA</v>
      </c>
      <c r="AM771" t="str">
        <f>IFERROR(INDEX([1]Sheet1!$I$2:$I$118, MATCH(AL771, [1]Sheet1!$J$2:$J$118, 0)), "")</f>
        <v/>
      </c>
    </row>
    <row r="772" spans="1:39" hidden="1">
      <c r="A772" t="s">
        <v>8438</v>
      </c>
      <c r="B772" t="s">
        <v>8439</v>
      </c>
      <c r="C772" t="s">
        <v>8440</v>
      </c>
      <c r="D772" t="s">
        <v>8441</v>
      </c>
      <c r="E772" t="s">
        <v>66</v>
      </c>
      <c r="F772" t="s">
        <v>40</v>
      </c>
      <c r="G772" t="s">
        <v>41</v>
      </c>
      <c r="H772" t="s">
        <v>42</v>
      </c>
      <c r="I772" t="s">
        <v>41</v>
      </c>
      <c r="J772" t="s">
        <v>42</v>
      </c>
      <c r="K772" t="s">
        <v>4459</v>
      </c>
      <c r="L772" t="s">
        <v>4460</v>
      </c>
      <c r="M772" t="s">
        <v>1145</v>
      </c>
      <c r="N772" t="s">
        <v>4460</v>
      </c>
      <c r="O772" t="s">
        <v>1145</v>
      </c>
      <c r="P772" t="s">
        <v>45</v>
      </c>
      <c r="Q772" s="1">
        <v>4</v>
      </c>
      <c r="R772" t="s">
        <v>46</v>
      </c>
      <c r="S772" t="s">
        <v>47</v>
      </c>
      <c r="T772" s="1">
        <v>35.15</v>
      </c>
      <c r="U772" t="s">
        <v>48</v>
      </c>
      <c r="V772" t="s">
        <v>7758</v>
      </c>
      <c r="W772" s="1">
        <v>24.4</v>
      </c>
      <c r="X772" t="s">
        <v>50</v>
      </c>
      <c r="Y772" t="s">
        <v>50</v>
      </c>
      <c r="Z772" s="1">
        <v>1</v>
      </c>
      <c r="AA772" t="s">
        <v>51</v>
      </c>
      <c r="AB772" s="1">
        <v>4.51</v>
      </c>
      <c r="AC772" t="s">
        <v>51</v>
      </c>
      <c r="AD772" s="1">
        <v>0.03</v>
      </c>
      <c r="AE772" t="s">
        <v>52</v>
      </c>
      <c r="AF772">
        <f t="shared" si="24"/>
        <v>0.03</v>
      </c>
      <c r="AG772" s="1">
        <v>0.03</v>
      </c>
      <c r="AH772" t="s">
        <v>52</v>
      </c>
      <c r="AI772" t="s">
        <v>53</v>
      </c>
      <c r="AJ772" t="s">
        <v>54</v>
      </c>
      <c r="AK772" t="s">
        <v>55</v>
      </c>
      <c r="AL772" t="str">
        <f t="shared" si="25"/>
        <v>SHANGHAICHN</v>
      </c>
      <c r="AM772">
        <f>IFERROR(INDEX([1]Sheet1!$I$2:$I$118, MATCH(AL772, [1]Sheet1!$J$2:$J$118, 0)), "")</f>
        <v>9467.7730778277528</v>
      </c>
    </row>
    <row r="773" spans="1:39" hidden="1">
      <c r="A773" t="s">
        <v>2292</v>
      </c>
      <c r="B773" t="s">
        <v>2293</v>
      </c>
      <c r="C773" t="s">
        <v>2294</v>
      </c>
      <c r="D773" t="s">
        <v>2295</v>
      </c>
      <c r="E773" t="s">
        <v>108</v>
      </c>
      <c r="F773" t="s">
        <v>40</v>
      </c>
      <c r="G773" t="s">
        <v>41</v>
      </c>
      <c r="H773" t="s">
        <v>42</v>
      </c>
      <c r="I773" t="s">
        <v>41</v>
      </c>
      <c r="J773" t="s">
        <v>42</v>
      </c>
      <c r="K773" t="s">
        <v>2151</v>
      </c>
      <c r="L773" t="s">
        <v>2152</v>
      </c>
      <c r="M773" t="s">
        <v>2153</v>
      </c>
      <c r="N773" t="s">
        <v>2152</v>
      </c>
      <c r="O773" t="s">
        <v>2153</v>
      </c>
      <c r="P773" t="s">
        <v>73</v>
      </c>
      <c r="Q773" s="1">
        <v>10</v>
      </c>
      <c r="R773" t="s">
        <v>46</v>
      </c>
      <c r="S773" t="s">
        <v>348</v>
      </c>
      <c r="T773" s="1">
        <v>192.65</v>
      </c>
      <c r="U773" t="s">
        <v>48</v>
      </c>
      <c r="V773" t="s">
        <v>2210</v>
      </c>
      <c r="W773" s="1">
        <v>100</v>
      </c>
      <c r="X773" t="s">
        <v>324</v>
      </c>
      <c r="Y773" t="s">
        <v>2296</v>
      </c>
      <c r="Z773" s="1">
        <v>51</v>
      </c>
      <c r="AA773" t="s">
        <v>51</v>
      </c>
      <c r="AB773" s="1">
        <v>128.5</v>
      </c>
      <c r="AC773" t="s">
        <v>51</v>
      </c>
      <c r="AD773" s="1">
        <v>0.98</v>
      </c>
      <c r="AE773" t="s">
        <v>52</v>
      </c>
      <c r="AF773">
        <f t="shared" si="24"/>
        <v>0.98</v>
      </c>
      <c r="AG773" s="1">
        <v>0.98</v>
      </c>
      <c r="AH773" t="s">
        <v>52</v>
      </c>
      <c r="AI773" t="s">
        <v>2156</v>
      </c>
      <c r="AJ773" t="s">
        <v>327</v>
      </c>
      <c r="AK773" t="s">
        <v>328</v>
      </c>
      <c r="AL773" t="str">
        <f t="shared" si="25"/>
        <v>DUBAIARE</v>
      </c>
      <c r="AM773">
        <f>IFERROR(INDEX([1]Sheet1!$I$2:$I$118, MATCH(AL773, [1]Sheet1!$J$2:$J$118, 0)), "")</f>
        <v>5269.5437712730181</v>
      </c>
    </row>
    <row r="774" spans="1:39" hidden="1">
      <c r="A774" t="s">
        <v>7137</v>
      </c>
      <c r="B774" t="s">
        <v>7138</v>
      </c>
      <c r="C774" t="s">
        <v>7139</v>
      </c>
      <c r="D774" t="s">
        <v>7140</v>
      </c>
      <c r="E774" t="s">
        <v>88</v>
      </c>
      <c r="F774" t="s">
        <v>40</v>
      </c>
      <c r="G774" t="s">
        <v>41</v>
      </c>
      <c r="H774" t="s">
        <v>42</v>
      </c>
      <c r="I774" t="s">
        <v>41</v>
      </c>
      <c r="J774" t="s">
        <v>42</v>
      </c>
      <c r="K774" t="s">
        <v>7023</v>
      </c>
      <c r="L774" t="s">
        <v>5749</v>
      </c>
      <c r="M774" t="s">
        <v>5750</v>
      </c>
      <c r="N774" t="s">
        <v>5749</v>
      </c>
      <c r="O774" t="s">
        <v>5750</v>
      </c>
      <c r="P774" t="s">
        <v>45</v>
      </c>
      <c r="Q774" s="1">
        <v>3</v>
      </c>
      <c r="R774" t="s">
        <v>46</v>
      </c>
      <c r="S774" t="s">
        <v>47</v>
      </c>
      <c r="T774" s="1">
        <v>67.010000000000005</v>
      </c>
      <c r="U774" t="s">
        <v>48</v>
      </c>
      <c r="V774" t="s">
        <v>7107</v>
      </c>
      <c r="W774" s="1">
        <v>55.98</v>
      </c>
      <c r="X774" t="s">
        <v>50</v>
      </c>
      <c r="Y774" t="s">
        <v>50</v>
      </c>
      <c r="Z774" s="1">
        <v>2</v>
      </c>
      <c r="AA774" t="s">
        <v>51</v>
      </c>
      <c r="AB774" s="1">
        <v>4.51</v>
      </c>
      <c r="AC774" t="s">
        <v>51</v>
      </c>
      <c r="AD774" s="1">
        <v>0.03</v>
      </c>
      <c r="AE774" t="s">
        <v>52</v>
      </c>
      <c r="AF774">
        <f t="shared" si="24"/>
        <v>0.03</v>
      </c>
      <c r="AG774" s="1">
        <v>0.03</v>
      </c>
      <c r="AH774" t="s">
        <v>52</v>
      </c>
      <c r="AI774" t="s">
        <v>53</v>
      </c>
      <c r="AJ774" t="s">
        <v>54</v>
      </c>
      <c r="AK774" t="s">
        <v>55</v>
      </c>
      <c r="AL774" t="str">
        <f t="shared" si="25"/>
        <v>BANGKOKTHA</v>
      </c>
      <c r="AM774" t="str">
        <f>IFERROR(INDEX([1]Sheet1!$I$2:$I$118, MATCH(AL774, [1]Sheet1!$J$2:$J$118, 0)), "")</f>
        <v/>
      </c>
    </row>
    <row r="775" spans="1:39" hidden="1">
      <c r="A775" t="s">
        <v>2327</v>
      </c>
      <c r="B775" t="s">
        <v>2328</v>
      </c>
      <c r="C775" t="s">
        <v>2329</v>
      </c>
      <c r="D775" t="s">
        <v>2330</v>
      </c>
      <c r="E775" t="s">
        <v>88</v>
      </c>
      <c r="F775" t="s">
        <v>40</v>
      </c>
      <c r="G775" t="s">
        <v>41</v>
      </c>
      <c r="H775" t="s">
        <v>42</v>
      </c>
      <c r="I775" t="s">
        <v>41</v>
      </c>
      <c r="J775" t="s">
        <v>42</v>
      </c>
      <c r="K775" t="s">
        <v>2151</v>
      </c>
      <c r="L775" t="s">
        <v>2152</v>
      </c>
      <c r="M775" t="s">
        <v>2153</v>
      </c>
      <c r="N775" t="s">
        <v>2152</v>
      </c>
      <c r="O775" t="s">
        <v>2153</v>
      </c>
      <c r="P775" t="s">
        <v>73</v>
      </c>
      <c r="Q775" s="1">
        <v>8</v>
      </c>
      <c r="R775" t="s">
        <v>46</v>
      </c>
      <c r="S775" t="s">
        <v>348</v>
      </c>
      <c r="T775" s="1">
        <v>505</v>
      </c>
      <c r="U775" t="s">
        <v>48</v>
      </c>
      <c r="V775" t="s">
        <v>2154</v>
      </c>
      <c r="W775" s="1">
        <v>359.79</v>
      </c>
      <c r="X775" t="s">
        <v>324</v>
      </c>
      <c r="Y775" t="s">
        <v>2331</v>
      </c>
      <c r="Z775" s="1">
        <v>51</v>
      </c>
      <c r="AA775" t="s">
        <v>51</v>
      </c>
      <c r="AB775" s="1">
        <v>128.5</v>
      </c>
      <c r="AC775" t="s">
        <v>51</v>
      </c>
      <c r="AD775" s="1">
        <v>0.98</v>
      </c>
      <c r="AE775" t="s">
        <v>52</v>
      </c>
      <c r="AF775">
        <f t="shared" si="24"/>
        <v>0.98</v>
      </c>
      <c r="AG775" s="1">
        <v>0.98</v>
      </c>
      <c r="AH775" t="s">
        <v>52</v>
      </c>
      <c r="AI775" t="s">
        <v>2156</v>
      </c>
      <c r="AJ775" t="s">
        <v>327</v>
      </c>
      <c r="AK775" t="s">
        <v>328</v>
      </c>
      <c r="AL775" t="str">
        <f t="shared" si="25"/>
        <v>DUBAIARE</v>
      </c>
      <c r="AM775">
        <f>IFERROR(INDEX([1]Sheet1!$I$2:$I$118, MATCH(AL775, [1]Sheet1!$J$2:$J$118, 0)), "")</f>
        <v>5269.5437712730181</v>
      </c>
    </row>
    <row r="776" spans="1:39" hidden="1">
      <c r="A776" t="s">
        <v>13322</v>
      </c>
      <c r="B776" t="s">
        <v>13323</v>
      </c>
      <c r="C776" t="s">
        <v>13324</v>
      </c>
      <c r="D776" t="s">
        <v>13325</v>
      </c>
      <c r="E776" t="s">
        <v>102</v>
      </c>
      <c r="F776" t="s">
        <v>40</v>
      </c>
      <c r="G776" t="s">
        <v>41</v>
      </c>
      <c r="H776" t="s">
        <v>42</v>
      </c>
      <c r="I776" t="s">
        <v>41</v>
      </c>
      <c r="J776" t="s">
        <v>42</v>
      </c>
      <c r="K776" t="s">
        <v>4459</v>
      </c>
      <c r="L776" t="s">
        <v>4460</v>
      </c>
      <c r="M776" t="s">
        <v>1145</v>
      </c>
      <c r="N776" t="s">
        <v>4460</v>
      </c>
      <c r="O776" t="s">
        <v>1145</v>
      </c>
      <c r="P776" t="s">
        <v>45</v>
      </c>
      <c r="Q776" s="1">
        <v>5</v>
      </c>
      <c r="R776" s="1">
        <v>7</v>
      </c>
      <c r="S776" t="s">
        <v>132</v>
      </c>
      <c r="T776" s="1">
        <v>38.340000000000003</v>
      </c>
      <c r="U776" t="s">
        <v>48</v>
      </c>
      <c r="V776" t="s">
        <v>13326</v>
      </c>
      <c r="W776" s="1">
        <v>38.340000000000003</v>
      </c>
      <c r="X776" t="s">
        <v>50</v>
      </c>
      <c r="Y776" t="s">
        <v>50</v>
      </c>
      <c r="Z776" s="1">
        <v>2</v>
      </c>
      <c r="AA776" t="s">
        <v>51</v>
      </c>
      <c r="AB776" s="1">
        <v>4.4800000000000004</v>
      </c>
      <c r="AC776" t="s">
        <v>51</v>
      </c>
      <c r="AD776" s="1">
        <v>0.03</v>
      </c>
      <c r="AE776" t="s">
        <v>52</v>
      </c>
      <c r="AF776">
        <f t="shared" si="24"/>
        <v>0.03</v>
      </c>
      <c r="AG776" s="1">
        <v>0.03</v>
      </c>
      <c r="AH776" t="s">
        <v>52</v>
      </c>
      <c r="AI776" t="s">
        <v>134</v>
      </c>
      <c r="AJ776" t="s">
        <v>135</v>
      </c>
      <c r="AK776" t="s">
        <v>136</v>
      </c>
      <c r="AL776" t="str">
        <f t="shared" si="25"/>
        <v>SHANGHAICHN</v>
      </c>
      <c r="AM776">
        <f>IFERROR(INDEX([1]Sheet1!$I$2:$I$118, MATCH(AL776, [1]Sheet1!$J$2:$J$118, 0)), "")</f>
        <v>9467.7730778277528</v>
      </c>
    </row>
    <row r="777" spans="1:39" hidden="1">
      <c r="A777" t="s">
        <v>6201</v>
      </c>
      <c r="B777" t="s">
        <v>6202</v>
      </c>
      <c r="C777" t="s">
        <v>6203</v>
      </c>
      <c r="D777" t="s">
        <v>6204</v>
      </c>
      <c r="E777" t="s">
        <v>108</v>
      </c>
      <c r="F777" t="s">
        <v>40</v>
      </c>
      <c r="G777" t="s">
        <v>41</v>
      </c>
      <c r="H777" t="s">
        <v>42</v>
      </c>
      <c r="I777" t="s">
        <v>41</v>
      </c>
      <c r="J777" t="s">
        <v>42</v>
      </c>
      <c r="K777" t="s">
        <v>5805</v>
      </c>
      <c r="L777" t="s">
        <v>5806</v>
      </c>
      <c r="M777" t="s">
        <v>5807</v>
      </c>
      <c r="N777" t="s">
        <v>5806</v>
      </c>
      <c r="O777" t="s">
        <v>5807</v>
      </c>
      <c r="P777" t="s">
        <v>45</v>
      </c>
      <c r="Q777" s="1">
        <v>2</v>
      </c>
      <c r="R777" t="s">
        <v>46</v>
      </c>
      <c r="S777" t="s">
        <v>132</v>
      </c>
      <c r="T777" s="1">
        <v>36.54</v>
      </c>
      <c r="U777" t="s">
        <v>48</v>
      </c>
      <c r="V777" t="s">
        <v>6024</v>
      </c>
      <c r="W777" s="1">
        <v>36.54</v>
      </c>
      <c r="X777" t="s">
        <v>50</v>
      </c>
      <c r="Y777" t="s">
        <v>50</v>
      </c>
      <c r="Z777" s="1">
        <v>2</v>
      </c>
      <c r="AA777" t="s">
        <v>51</v>
      </c>
      <c r="AB777" s="1">
        <v>4.4800000000000004</v>
      </c>
      <c r="AC777" t="s">
        <v>51</v>
      </c>
      <c r="AD777" s="1">
        <v>0.03</v>
      </c>
      <c r="AE777" t="s">
        <v>52</v>
      </c>
      <c r="AF777">
        <f t="shared" si="24"/>
        <v>0.03</v>
      </c>
      <c r="AG777" s="1">
        <v>0.03</v>
      </c>
      <c r="AH777" t="s">
        <v>52</v>
      </c>
      <c r="AI777" t="s">
        <v>134</v>
      </c>
      <c r="AJ777" t="s">
        <v>135</v>
      </c>
      <c r="AK777" t="s">
        <v>136</v>
      </c>
      <c r="AL777" t="str">
        <f t="shared" si="25"/>
        <v>HACHIOJIJPN</v>
      </c>
      <c r="AM777">
        <f>IFERROR(INDEX([1]Sheet1!$I$2:$I$118, MATCH(AL777, [1]Sheet1!$J$2:$J$118, 0)), "")</f>
        <v>9718.1337301617932</v>
      </c>
    </row>
    <row r="778" spans="1:39" hidden="1">
      <c r="A778" t="s">
        <v>25128</v>
      </c>
      <c r="B778" t="s">
        <v>25129</v>
      </c>
      <c r="C778" t="s">
        <v>25130</v>
      </c>
      <c r="D778" t="s">
        <v>25131</v>
      </c>
      <c r="E778" t="s">
        <v>102</v>
      </c>
      <c r="F778" t="s">
        <v>40</v>
      </c>
      <c r="G778" t="s">
        <v>41</v>
      </c>
      <c r="H778" t="s">
        <v>42</v>
      </c>
      <c r="I778" t="s">
        <v>41</v>
      </c>
      <c r="J778" t="s">
        <v>42</v>
      </c>
      <c r="K778" t="s">
        <v>644</v>
      </c>
      <c r="L778" t="s">
        <v>652</v>
      </c>
      <c r="M778" t="s">
        <v>646</v>
      </c>
      <c r="N778" t="s">
        <v>645</v>
      </c>
      <c r="O778" t="s">
        <v>646</v>
      </c>
      <c r="P778" t="s">
        <v>45</v>
      </c>
      <c r="Q778" s="1">
        <v>2</v>
      </c>
      <c r="R778" s="1">
        <v>6</v>
      </c>
      <c r="S778" t="s">
        <v>47</v>
      </c>
      <c r="T778" s="1">
        <v>1094.23</v>
      </c>
      <c r="U778" t="s">
        <v>48</v>
      </c>
      <c r="V778" t="s">
        <v>25132</v>
      </c>
      <c r="W778" s="1">
        <v>1053.54</v>
      </c>
      <c r="X778" t="s">
        <v>50</v>
      </c>
      <c r="Y778" t="s">
        <v>50</v>
      </c>
      <c r="Z778" s="1">
        <v>58</v>
      </c>
      <c r="AA778" t="s">
        <v>51</v>
      </c>
      <c r="AB778" s="1">
        <v>162.88</v>
      </c>
      <c r="AC778" t="s">
        <v>51</v>
      </c>
      <c r="AD778" s="1">
        <v>0.98</v>
      </c>
      <c r="AE778" t="s">
        <v>52</v>
      </c>
      <c r="AF778">
        <f t="shared" si="24"/>
        <v>0.98</v>
      </c>
      <c r="AG778" s="1">
        <v>0.98</v>
      </c>
      <c r="AH778" t="s">
        <v>52</v>
      </c>
      <c r="AI778" t="s">
        <v>53</v>
      </c>
      <c r="AJ778" t="s">
        <v>54</v>
      </c>
      <c r="AK778" t="s">
        <v>55</v>
      </c>
      <c r="AL778" t="str">
        <f t="shared" si="25"/>
        <v>KUALA LUMPURMYS</v>
      </c>
      <c r="AM778" t="str">
        <f>IFERROR(INDEX([1]Sheet1!$I$2:$I$118, MATCH(AL778, [1]Sheet1!$J$2:$J$118, 0)), "")</f>
        <v/>
      </c>
    </row>
    <row r="779" spans="1:39" hidden="1">
      <c r="A779" t="s">
        <v>1736</v>
      </c>
      <c r="B779" t="s">
        <v>1737</v>
      </c>
      <c r="C779" t="s">
        <v>1738</v>
      </c>
      <c r="D779" t="s">
        <v>1739</v>
      </c>
      <c r="E779" t="s">
        <v>102</v>
      </c>
      <c r="F779" t="s">
        <v>40</v>
      </c>
      <c r="G779" t="s">
        <v>41</v>
      </c>
      <c r="H779" t="s">
        <v>42</v>
      </c>
      <c r="I779" t="s">
        <v>41</v>
      </c>
      <c r="J779" t="s">
        <v>42</v>
      </c>
      <c r="K779" t="s">
        <v>1590</v>
      </c>
      <c r="L779" t="s">
        <v>1591</v>
      </c>
      <c r="M779" t="s">
        <v>1592</v>
      </c>
      <c r="N779" t="s">
        <v>1591</v>
      </c>
      <c r="O779" t="s">
        <v>1592</v>
      </c>
      <c r="P779" t="s">
        <v>45</v>
      </c>
      <c r="Q779" s="1">
        <v>1</v>
      </c>
      <c r="R779" t="s">
        <v>46</v>
      </c>
      <c r="S779" t="s">
        <v>47</v>
      </c>
      <c r="T779" s="1">
        <v>13</v>
      </c>
      <c r="U779" t="s">
        <v>48</v>
      </c>
      <c r="V779" t="s">
        <v>1740</v>
      </c>
      <c r="W779" s="1">
        <v>13</v>
      </c>
      <c r="X779" t="s">
        <v>50</v>
      </c>
      <c r="Y779" t="s">
        <v>50</v>
      </c>
      <c r="Z779" s="1">
        <v>1</v>
      </c>
      <c r="AA779" t="s">
        <v>51</v>
      </c>
      <c r="AB779" s="1">
        <v>1.7</v>
      </c>
      <c r="AC779" t="s">
        <v>51</v>
      </c>
      <c r="AD779" s="1">
        <v>0.01</v>
      </c>
      <c r="AE779" t="s">
        <v>52</v>
      </c>
      <c r="AF779">
        <f t="shared" si="24"/>
        <v>0.01</v>
      </c>
      <c r="AG779" s="1">
        <v>0.01</v>
      </c>
      <c r="AH779" t="s">
        <v>52</v>
      </c>
      <c r="AI779" t="s">
        <v>680</v>
      </c>
      <c r="AJ779" t="s">
        <v>54</v>
      </c>
      <c r="AK779" t="s">
        <v>55</v>
      </c>
      <c r="AL779" t="str">
        <f t="shared" si="25"/>
        <v>PATYHUN</v>
      </c>
      <c r="AM779">
        <f>IFERROR(INDEX([1]Sheet1!$I$2:$I$118, MATCH(AL779, [1]Sheet1!$J$2:$J$118, 0)), "")</f>
        <v>2481.1311418143659</v>
      </c>
    </row>
    <row r="780" spans="1:39" hidden="1">
      <c r="A780" t="s">
        <v>6101</v>
      </c>
      <c r="B780" t="s">
        <v>6102</v>
      </c>
      <c r="C780" t="s">
        <v>6103</v>
      </c>
      <c r="D780" t="s">
        <v>6104</v>
      </c>
      <c r="E780" t="s">
        <v>66</v>
      </c>
      <c r="F780" t="s">
        <v>40</v>
      </c>
      <c r="G780" t="s">
        <v>41</v>
      </c>
      <c r="H780" t="s">
        <v>42</v>
      </c>
      <c r="I780" t="s">
        <v>41</v>
      </c>
      <c r="J780" t="s">
        <v>42</v>
      </c>
      <c r="K780" t="s">
        <v>5805</v>
      </c>
      <c r="L780" t="s">
        <v>5806</v>
      </c>
      <c r="M780" t="s">
        <v>5807</v>
      </c>
      <c r="N780" t="s">
        <v>5806</v>
      </c>
      <c r="O780" t="s">
        <v>5807</v>
      </c>
      <c r="P780" t="s">
        <v>45</v>
      </c>
      <c r="Q780" s="1">
        <v>5</v>
      </c>
      <c r="R780" s="1">
        <v>4</v>
      </c>
      <c r="S780" t="s">
        <v>47</v>
      </c>
      <c r="T780" s="1">
        <v>1349.57</v>
      </c>
      <c r="U780" t="s">
        <v>48</v>
      </c>
      <c r="V780" t="s">
        <v>6105</v>
      </c>
      <c r="W780" s="1">
        <v>1308.73</v>
      </c>
      <c r="X780" t="s">
        <v>50</v>
      </c>
      <c r="Y780" t="s">
        <v>50</v>
      </c>
      <c r="Z780" s="1">
        <v>134</v>
      </c>
      <c r="AA780" t="s">
        <v>51</v>
      </c>
      <c r="AB780" s="1">
        <v>254.26</v>
      </c>
      <c r="AC780" t="s">
        <v>51</v>
      </c>
      <c r="AD780" s="1">
        <v>1.52</v>
      </c>
      <c r="AE780" t="s">
        <v>52</v>
      </c>
      <c r="AF780">
        <f t="shared" si="24"/>
        <v>1.52</v>
      </c>
      <c r="AG780" s="1">
        <v>1.52</v>
      </c>
      <c r="AH780" t="s">
        <v>52</v>
      </c>
      <c r="AI780" t="s">
        <v>53</v>
      </c>
      <c r="AJ780" t="s">
        <v>54</v>
      </c>
      <c r="AK780" t="s">
        <v>55</v>
      </c>
      <c r="AL780" t="str">
        <f t="shared" si="25"/>
        <v>HACHIOJIJPN</v>
      </c>
      <c r="AM780">
        <f>IFERROR(INDEX([1]Sheet1!$I$2:$I$118, MATCH(AL780, [1]Sheet1!$J$2:$J$118, 0)), "")</f>
        <v>9718.1337301617932</v>
      </c>
    </row>
    <row r="781" spans="1:39" hidden="1">
      <c r="A781" t="s">
        <v>6114</v>
      </c>
      <c r="B781" t="s">
        <v>6102</v>
      </c>
      <c r="C781" t="s">
        <v>6115</v>
      </c>
      <c r="D781" t="s">
        <v>6116</v>
      </c>
      <c r="E781" t="s">
        <v>102</v>
      </c>
      <c r="F781" t="s">
        <v>40</v>
      </c>
      <c r="G781" t="s">
        <v>41</v>
      </c>
      <c r="H781" t="s">
        <v>42</v>
      </c>
      <c r="I781" t="s">
        <v>41</v>
      </c>
      <c r="J781" t="s">
        <v>42</v>
      </c>
      <c r="K781" t="s">
        <v>5805</v>
      </c>
      <c r="L781" t="s">
        <v>5806</v>
      </c>
      <c r="M781" t="s">
        <v>5807</v>
      </c>
      <c r="N781" t="s">
        <v>5806</v>
      </c>
      <c r="O781" t="s">
        <v>5807</v>
      </c>
      <c r="P781" t="s">
        <v>45</v>
      </c>
      <c r="Q781" s="1">
        <v>2</v>
      </c>
      <c r="R781" s="1">
        <v>2</v>
      </c>
      <c r="S781" t="s">
        <v>132</v>
      </c>
      <c r="T781" s="1">
        <v>36.01</v>
      </c>
      <c r="U781" t="s">
        <v>48</v>
      </c>
      <c r="V781" t="s">
        <v>6117</v>
      </c>
      <c r="W781" s="1">
        <v>36.01</v>
      </c>
      <c r="X781" t="s">
        <v>50</v>
      </c>
      <c r="Y781" t="s">
        <v>50</v>
      </c>
      <c r="Z781" s="1">
        <v>2</v>
      </c>
      <c r="AA781" t="s">
        <v>51</v>
      </c>
      <c r="AB781" s="1">
        <v>4.4800000000000004</v>
      </c>
      <c r="AC781" t="s">
        <v>51</v>
      </c>
      <c r="AD781" s="1">
        <v>0.03</v>
      </c>
      <c r="AE781" t="s">
        <v>52</v>
      </c>
      <c r="AF781">
        <f t="shared" si="24"/>
        <v>0.03</v>
      </c>
      <c r="AG781" s="1">
        <v>0.03</v>
      </c>
      <c r="AH781" t="s">
        <v>52</v>
      </c>
      <c r="AI781" t="s">
        <v>134</v>
      </c>
      <c r="AJ781" t="s">
        <v>135</v>
      </c>
      <c r="AK781" t="s">
        <v>136</v>
      </c>
      <c r="AL781" t="str">
        <f t="shared" si="25"/>
        <v>HACHIOJIJPN</v>
      </c>
      <c r="AM781">
        <f>IFERROR(INDEX([1]Sheet1!$I$2:$I$118, MATCH(AL781, [1]Sheet1!$J$2:$J$118, 0)), "")</f>
        <v>9718.1337301617932</v>
      </c>
    </row>
    <row r="782" spans="1:39" hidden="1">
      <c r="A782" t="s">
        <v>2389</v>
      </c>
      <c r="B782" t="s">
        <v>2390</v>
      </c>
      <c r="C782" t="s">
        <v>2391</v>
      </c>
      <c r="D782" t="s">
        <v>2392</v>
      </c>
      <c r="E782" t="s">
        <v>102</v>
      </c>
      <c r="F782" t="s">
        <v>40</v>
      </c>
      <c r="G782" t="s">
        <v>41</v>
      </c>
      <c r="H782" t="s">
        <v>42</v>
      </c>
      <c r="I782" t="s">
        <v>41</v>
      </c>
      <c r="J782" t="s">
        <v>42</v>
      </c>
      <c r="K782" t="s">
        <v>2151</v>
      </c>
      <c r="L782" t="s">
        <v>2152</v>
      </c>
      <c r="M782" t="s">
        <v>2153</v>
      </c>
      <c r="N782" t="s">
        <v>2152</v>
      </c>
      <c r="O782" t="s">
        <v>2153</v>
      </c>
      <c r="P782" t="s">
        <v>73</v>
      </c>
      <c r="Q782" s="1">
        <v>8</v>
      </c>
      <c r="R782" t="s">
        <v>46</v>
      </c>
      <c r="S782" t="s">
        <v>348</v>
      </c>
      <c r="T782" s="1">
        <v>480.58</v>
      </c>
      <c r="U782" t="s">
        <v>48</v>
      </c>
      <c r="V782" t="s">
        <v>2154</v>
      </c>
      <c r="W782" s="1">
        <v>359.79</v>
      </c>
      <c r="X782" t="s">
        <v>324</v>
      </c>
      <c r="Y782" t="s">
        <v>380</v>
      </c>
      <c r="Z782" s="1">
        <v>54</v>
      </c>
      <c r="AA782" t="s">
        <v>51</v>
      </c>
      <c r="AB782" s="1">
        <v>128.5</v>
      </c>
      <c r="AC782" t="s">
        <v>51</v>
      </c>
      <c r="AD782" s="1">
        <v>0.98</v>
      </c>
      <c r="AE782" t="s">
        <v>52</v>
      </c>
      <c r="AF782">
        <f t="shared" si="24"/>
        <v>0.98</v>
      </c>
      <c r="AG782" s="1">
        <v>0.98</v>
      </c>
      <c r="AH782" t="s">
        <v>52</v>
      </c>
      <c r="AI782" t="s">
        <v>2156</v>
      </c>
      <c r="AJ782" t="s">
        <v>327</v>
      </c>
      <c r="AK782" t="s">
        <v>328</v>
      </c>
      <c r="AL782" t="str">
        <f t="shared" si="25"/>
        <v>DUBAIARE</v>
      </c>
      <c r="AM782">
        <f>IFERROR(INDEX([1]Sheet1!$I$2:$I$118, MATCH(AL782, [1]Sheet1!$J$2:$J$118, 0)), "")</f>
        <v>5269.5437712730181</v>
      </c>
    </row>
    <row r="783" spans="1:39" hidden="1">
      <c r="A783" t="s">
        <v>2224</v>
      </c>
      <c r="B783" t="s">
        <v>2225</v>
      </c>
      <c r="C783" t="s">
        <v>2226</v>
      </c>
      <c r="D783" t="s">
        <v>2227</v>
      </c>
      <c r="E783" t="s">
        <v>108</v>
      </c>
      <c r="F783" t="s">
        <v>40</v>
      </c>
      <c r="G783" t="s">
        <v>41</v>
      </c>
      <c r="H783" t="s">
        <v>42</v>
      </c>
      <c r="I783" t="s">
        <v>41</v>
      </c>
      <c r="J783" t="s">
        <v>42</v>
      </c>
      <c r="K783" t="s">
        <v>2151</v>
      </c>
      <c r="L783" t="s">
        <v>2152</v>
      </c>
      <c r="M783" t="s">
        <v>2153</v>
      </c>
      <c r="N783" t="s">
        <v>2152</v>
      </c>
      <c r="O783" t="s">
        <v>2153</v>
      </c>
      <c r="P783" t="s">
        <v>73</v>
      </c>
      <c r="Q783" s="1">
        <v>8</v>
      </c>
      <c r="R783" s="1">
        <v>1</v>
      </c>
      <c r="S783" t="s">
        <v>348</v>
      </c>
      <c r="T783" s="1">
        <v>224.65</v>
      </c>
      <c r="U783" t="s">
        <v>48</v>
      </c>
      <c r="V783" t="s">
        <v>2210</v>
      </c>
      <c r="W783" s="1">
        <v>100</v>
      </c>
      <c r="X783" t="s">
        <v>324</v>
      </c>
      <c r="Y783" t="s">
        <v>2223</v>
      </c>
      <c r="Z783" s="1">
        <v>54</v>
      </c>
      <c r="AA783" t="s">
        <v>51</v>
      </c>
      <c r="AB783" s="1">
        <v>128.5</v>
      </c>
      <c r="AC783" t="s">
        <v>51</v>
      </c>
      <c r="AD783" s="1">
        <v>0.98</v>
      </c>
      <c r="AE783" t="s">
        <v>52</v>
      </c>
      <c r="AF783">
        <f t="shared" si="24"/>
        <v>0.98</v>
      </c>
      <c r="AG783" s="1">
        <v>0.98</v>
      </c>
      <c r="AH783" t="s">
        <v>52</v>
      </c>
      <c r="AI783" t="s">
        <v>2156</v>
      </c>
      <c r="AJ783" t="s">
        <v>327</v>
      </c>
      <c r="AK783" t="s">
        <v>328</v>
      </c>
      <c r="AL783" t="str">
        <f t="shared" si="25"/>
        <v>DUBAIARE</v>
      </c>
      <c r="AM783">
        <f>IFERROR(INDEX([1]Sheet1!$I$2:$I$118, MATCH(AL783, [1]Sheet1!$J$2:$J$118, 0)), "")</f>
        <v>5269.5437712730181</v>
      </c>
    </row>
    <row r="784" spans="1:39" hidden="1">
      <c r="A784" t="s">
        <v>1894</v>
      </c>
      <c r="B784" t="s">
        <v>1895</v>
      </c>
      <c r="C784" t="s">
        <v>1896</v>
      </c>
      <c r="D784" t="s">
        <v>259</v>
      </c>
      <c r="E784" t="s">
        <v>88</v>
      </c>
      <c r="F784" t="s">
        <v>40</v>
      </c>
      <c r="G784" t="s">
        <v>41</v>
      </c>
      <c r="H784" t="s">
        <v>42</v>
      </c>
      <c r="I784" t="s">
        <v>41</v>
      </c>
      <c r="J784" t="s">
        <v>42</v>
      </c>
      <c r="K784" t="s">
        <v>1590</v>
      </c>
      <c r="L784" t="s">
        <v>1591</v>
      </c>
      <c r="M784" t="s">
        <v>1592</v>
      </c>
      <c r="N784" t="s">
        <v>1591</v>
      </c>
      <c r="O784" t="s">
        <v>1592</v>
      </c>
      <c r="P784" t="s">
        <v>664</v>
      </c>
      <c r="Q784" s="1">
        <v>1</v>
      </c>
      <c r="R784" t="s">
        <v>46</v>
      </c>
      <c r="S784" t="s">
        <v>1593</v>
      </c>
      <c r="T784" s="1">
        <v>700</v>
      </c>
      <c r="U784" t="s">
        <v>666</v>
      </c>
      <c r="V784" t="s">
        <v>1594</v>
      </c>
      <c r="W784" s="1">
        <v>759.98</v>
      </c>
      <c r="X784" t="s">
        <v>50</v>
      </c>
      <c r="Y784" t="s">
        <v>50</v>
      </c>
      <c r="Z784" s="1">
        <v>51</v>
      </c>
      <c r="AA784" t="s">
        <v>51</v>
      </c>
      <c r="AB784" s="1">
        <v>51</v>
      </c>
      <c r="AC784" t="s">
        <v>51</v>
      </c>
      <c r="AD784" s="1">
        <v>0.98</v>
      </c>
      <c r="AE784" t="s">
        <v>52</v>
      </c>
      <c r="AF784">
        <f t="shared" si="24"/>
        <v>0.98</v>
      </c>
      <c r="AG784" s="1">
        <v>0.98</v>
      </c>
      <c r="AH784" t="s">
        <v>52</v>
      </c>
      <c r="AI784" t="s">
        <v>1595</v>
      </c>
      <c r="AJ784" t="s">
        <v>77</v>
      </c>
      <c r="AK784" t="s">
        <v>78</v>
      </c>
      <c r="AL784" t="str">
        <f t="shared" si="25"/>
        <v>PATYHUN</v>
      </c>
      <c r="AM784">
        <f>IFERROR(INDEX([1]Sheet1!$I$2:$I$118, MATCH(AL784, [1]Sheet1!$J$2:$J$118, 0)), "")</f>
        <v>2481.1311418143659</v>
      </c>
    </row>
    <row r="785" spans="1:39" hidden="1">
      <c r="A785" t="s">
        <v>1636</v>
      </c>
      <c r="B785" t="s">
        <v>1637</v>
      </c>
      <c r="C785" t="s">
        <v>1638</v>
      </c>
      <c r="D785" t="s">
        <v>259</v>
      </c>
      <c r="E785" t="s">
        <v>88</v>
      </c>
      <c r="F785" t="s">
        <v>40</v>
      </c>
      <c r="G785" t="s">
        <v>41</v>
      </c>
      <c r="H785" t="s">
        <v>42</v>
      </c>
      <c r="I785" t="s">
        <v>41</v>
      </c>
      <c r="J785" t="s">
        <v>42</v>
      </c>
      <c r="K785" t="s">
        <v>1590</v>
      </c>
      <c r="L785" t="s">
        <v>1591</v>
      </c>
      <c r="M785" t="s">
        <v>1592</v>
      </c>
      <c r="N785" t="s">
        <v>1591</v>
      </c>
      <c r="O785" t="s">
        <v>1592</v>
      </c>
      <c r="P785" t="s">
        <v>664</v>
      </c>
      <c r="Q785" s="1">
        <v>1</v>
      </c>
      <c r="R785" t="s">
        <v>46</v>
      </c>
      <c r="S785" t="s">
        <v>1593</v>
      </c>
      <c r="T785" s="1">
        <v>700</v>
      </c>
      <c r="U785" t="s">
        <v>666</v>
      </c>
      <c r="V785" t="s">
        <v>1594</v>
      </c>
      <c r="W785" s="1">
        <v>764.73</v>
      </c>
      <c r="X785" t="s">
        <v>50</v>
      </c>
      <c r="Y785" t="s">
        <v>50</v>
      </c>
      <c r="Z785" s="1">
        <v>54</v>
      </c>
      <c r="AA785" t="s">
        <v>51</v>
      </c>
      <c r="AB785" s="1">
        <v>54</v>
      </c>
      <c r="AC785" t="s">
        <v>51</v>
      </c>
      <c r="AD785" s="1">
        <v>0.98</v>
      </c>
      <c r="AE785" t="s">
        <v>52</v>
      </c>
      <c r="AF785">
        <f t="shared" si="24"/>
        <v>0.98</v>
      </c>
      <c r="AG785" s="1">
        <v>0.98</v>
      </c>
      <c r="AH785" t="s">
        <v>52</v>
      </c>
      <c r="AI785" t="s">
        <v>1595</v>
      </c>
      <c r="AJ785" t="s">
        <v>77</v>
      </c>
      <c r="AK785" t="s">
        <v>78</v>
      </c>
      <c r="AL785" t="str">
        <f t="shared" si="25"/>
        <v>PATYHUN</v>
      </c>
      <c r="AM785">
        <f>IFERROR(INDEX([1]Sheet1!$I$2:$I$118, MATCH(AL785, [1]Sheet1!$J$2:$J$118, 0)), "")</f>
        <v>2481.1311418143659</v>
      </c>
    </row>
    <row r="786" spans="1:39" hidden="1">
      <c r="A786" t="s">
        <v>1741</v>
      </c>
      <c r="B786" t="s">
        <v>1742</v>
      </c>
      <c r="C786" t="s">
        <v>1743</v>
      </c>
      <c r="D786" t="s">
        <v>1744</v>
      </c>
      <c r="E786" t="s">
        <v>88</v>
      </c>
      <c r="F786" t="s">
        <v>40</v>
      </c>
      <c r="G786" t="s">
        <v>41</v>
      </c>
      <c r="H786" t="s">
        <v>42</v>
      </c>
      <c r="I786" t="s">
        <v>41</v>
      </c>
      <c r="J786" t="s">
        <v>42</v>
      </c>
      <c r="K786" t="s">
        <v>1590</v>
      </c>
      <c r="L786" t="s">
        <v>1591</v>
      </c>
      <c r="M786" t="s">
        <v>1592</v>
      </c>
      <c r="N786" t="s">
        <v>1591</v>
      </c>
      <c r="O786" t="s">
        <v>1592</v>
      </c>
      <c r="P786" t="s">
        <v>45</v>
      </c>
      <c r="Q786" s="1">
        <v>5</v>
      </c>
      <c r="R786" s="1">
        <v>4</v>
      </c>
      <c r="S786" t="s">
        <v>47</v>
      </c>
      <c r="T786" s="1">
        <v>353.89</v>
      </c>
      <c r="U786" t="s">
        <v>48</v>
      </c>
      <c r="V786" t="s">
        <v>1745</v>
      </c>
      <c r="W786" s="1">
        <v>323.89</v>
      </c>
      <c r="X786" t="s">
        <v>50</v>
      </c>
      <c r="Y786" t="s">
        <v>50</v>
      </c>
      <c r="Z786" s="1">
        <v>134</v>
      </c>
      <c r="AA786" t="s">
        <v>51</v>
      </c>
      <c r="AB786" s="1">
        <v>254.26</v>
      </c>
      <c r="AC786" t="s">
        <v>51</v>
      </c>
      <c r="AD786" s="1">
        <v>1.52</v>
      </c>
      <c r="AE786" t="s">
        <v>52</v>
      </c>
      <c r="AF786">
        <f t="shared" si="24"/>
        <v>1.52</v>
      </c>
      <c r="AG786" s="1">
        <v>1.52</v>
      </c>
      <c r="AH786" t="s">
        <v>52</v>
      </c>
      <c r="AI786" t="s">
        <v>1486</v>
      </c>
      <c r="AJ786" t="s">
        <v>54</v>
      </c>
      <c r="AK786" t="s">
        <v>55</v>
      </c>
      <c r="AL786" t="str">
        <f t="shared" si="25"/>
        <v>PATYHUN</v>
      </c>
      <c r="AM786">
        <f>IFERROR(INDEX([1]Sheet1!$I$2:$I$118, MATCH(AL786, [1]Sheet1!$J$2:$J$118, 0)), "")</f>
        <v>2481.1311418143659</v>
      </c>
    </row>
    <row r="787" spans="1:39" hidden="1">
      <c r="A787" t="s">
        <v>1839</v>
      </c>
      <c r="B787" t="s">
        <v>1840</v>
      </c>
      <c r="C787" t="s">
        <v>1841</v>
      </c>
      <c r="D787" t="s">
        <v>1842</v>
      </c>
      <c r="E787" t="s">
        <v>102</v>
      </c>
      <c r="F787" t="s">
        <v>40</v>
      </c>
      <c r="G787" t="s">
        <v>41</v>
      </c>
      <c r="H787" t="s">
        <v>42</v>
      </c>
      <c r="I787" t="s">
        <v>41</v>
      </c>
      <c r="J787" t="s">
        <v>42</v>
      </c>
      <c r="K787" t="s">
        <v>1590</v>
      </c>
      <c r="L787" t="s">
        <v>1591</v>
      </c>
      <c r="M787" t="s">
        <v>1592</v>
      </c>
      <c r="N787" t="s">
        <v>1591</v>
      </c>
      <c r="O787" t="s">
        <v>1592</v>
      </c>
      <c r="P787" t="s">
        <v>45</v>
      </c>
      <c r="Q787" s="1">
        <v>1</v>
      </c>
      <c r="R787" t="s">
        <v>46</v>
      </c>
      <c r="S787" t="s">
        <v>47</v>
      </c>
      <c r="T787" s="1">
        <v>13</v>
      </c>
      <c r="U787" t="s">
        <v>48</v>
      </c>
      <c r="V787" t="s">
        <v>1740</v>
      </c>
      <c r="W787" s="1">
        <v>13</v>
      </c>
      <c r="X787" t="s">
        <v>50</v>
      </c>
      <c r="Y787" t="s">
        <v>50</v>
      </c>
      <c r="Z787" s="1">
        <v>1</v>
      </c>
      <c r="AA787" t="s">
        <v>51</v>
      </c>
      <c r="AB787" s="1">
        <v>1.7</v>
      </c>
      <c r="AC787" t="s">
        <v>51</v>
      </c>
      <c r="AD787" s="1">
        <v>0.01</v>
      </c>
      <c r="AE787" t="s">
        <v>52</v>
      </c>
      <c r="AF787">
        <f t="shared" si="24"/>
        <v>0.01</v>
      </c>
      <c r="AG787" s="1">
        <v>0.01</v>
      </c>
      <c r="AH787" t="s">
        <v>52</v>
      </c>
      <c r="AI787" t="s">
        <v>680</v>
      </c>
      <c r="AJ787" t="s">
        <v>54</v>
      </c>
      <c r="AK787" t="s">
        <v>55</v>
      </c>
      <c r="AL787" t="str">
        <f t="shared" si="25"/>
        <v>PATYHUN</v>
      </c>
      <c r="AM787">
        <f>IFERROR(INDEX([1]Sheet1!$I$2:$I$118, MATCH(AL787, [1]Sheet1!$J$2:$J$118, 0)), "")</f>
        <v>2481.1311418143659</v>
      </c>
    </row>
    <row r="788" spans="1:39" hidden="1">
      <c r="A788" t="s">
        <v>2473</v>
      </c>
      <c r="B788" t="s">
        <v>2474</v>
      </c>
      <c r="C788" t="s">
        <v>2475</v>
      </c>
      <c r="D788" t="s">
        <v>2476</v>
      </c>
      <c r="E788" t="s">
        <v>66</v>
      </c>
      <c r="F788" t="s">
        <v>40</v>
      </c>
      <c r="G788" t="s">
        <v>41</v>
      </c>
      <c r="H788" t="s">
        <v>42</v>
      </c>
      <c r="I788" t="s">
        <v>41</v>
      </c>
      <c r="J788" t="s">
        <v>42</v>
      </c>
      <c r="K788" t="s">
        <v>2151</v>
      </c>
      <c r="L788" t="s">
        <v>2152</v>
      </c>
      <c r="M788" t="s">
        <v>2153</v>
      </c>
      <c r="N788" t="s">
        <v>2152</v>
      </c>
      <c r="O788" t="s">
        <v>2153</v>
      </c>
      <c r="P788" t="s">
        <v>73</v>
      </c>
      <c r="Q788" s="1">
        <v>8</v>
      </c>
      <c r="R788" t="s">
        <v>46</v>
      </c>
      <c r="S788" t="s">
        <v>348</v>
      </c>
      <c r="T788" s="1">
        <v>476.73</v>
      </c>
      <c r="U788" t="s">
        <v>48</v>
      </c>
      <c r="V788" t="s">
        <v>2154</v>
      </c>
      <c r="W788" s="1">
        <v>359.79</v>
      </c>
      <c r="X788" t="s">
        <v>324</v>
      </c>
      <c r="Y788" t="s">
        <v>2165</v>
      </c>
      <c r="Z788" s="1">
        <v>39</v>
      </c>
      <c r="AA788" t="s">
        <v>51</v>
      </c>
      <c r="AB788" s="1">
        <v>128.5</v>
      </c>
      <c r="AC788" t="s">
        <v>51</v>
      </c>
      <c r="AD788" s="1">
        <v>0.98</v>
      </c>
      <c r="AE788" t="s">
        <v>52</v>
      </c>
      <c r="AF788">
        <f t="shared" si="24"/>
        <v>0.98</v>
      </c>
      <c r="AG788" s="1">
        <v>0.98</v>
      </c>
      <c r="AH788" t="s">
        <v>52</v>
      </c>
      <c r="AI788" t="s">
        <v>2156</v>
      </c>
      <c r="AJ788" t="s">
        <v>327</v>
      </c>
      <c r="AK788" t="s">
        <v>328</v>
      </c>
      <c r="AL788" t="str">
        <f t="shared" si="25"/>
        <v>DUBAIARE</v>
      </c>
      <c r="AM788">
        <f>IFERROR(INDEX([1]Sheet1!$I$2:$I$118, MATCH(AL788, [1]Sheet1!$J$2:$J$118, 0)), "")</f>
        <v>5269.5437712730181</v>
      </c>
    </row>
    <row r="789" spans="1:39" hidden="1">
      <c r="A789" t="s">
        <v>17768</v>
      </c>
      <c r="B789" t="s">
        <v>16951</v>
      </c>
      <c r="C789" t="s">
        <v>17769</v>
      </c>
      <c r="D789" t="s">
        <v>17770</v>
      </c>
      <c r="E789" t="s">
        <v>271</v>
      </c>
      <c r="F789" t="s">
        <v>260</v>
      </c>
      <c r="G789" t="s">
        <v>41</v>
      </c>
      <c r="H789" t="s">
        <v>42</v>
      </c>
      <c r="I789" t="s">
        <v>261</v>
      </c>
      <c r="J789" t="s">
        <v>42</v>
      </c>
      <c r="K789" t="s">
        <v>4923</v>
      </c>
      <c r="L789" t="s">
        <v>15504</v>
      </c>
      <c r="M789" t="s">
        <v>779</v>
      </c>
      <c r="N789" t="s">
        <v>15504</v>
      </c>
      <c r="O789" t="s">
        <v>779</v>
      </c>
      <c r="P789" t="s">
        <v>45</v>
      </c>
      <c r="Q789" s="1">
        <v>4</v>
      </c>
      <c r="R789" s="1">
        <v>5</v>
      </c>
      <c r="S789" t="s">
        <v>132</v>
      </c>
      <c r="T789" s="1">
        <v>36.46</v>
      </c>
      <c r="U789" t="s">
        <v>48</v>
      </c>
      <c r="V789" t="s">
        <v>17771</v>
      </c>
      <c r="W789" s="1">
        <v>36.46</v>
      </c>
      <c r="X789" t="s">
        <v>50</v>
      </c>
      <c r="Y789" t="s">
        <v>50</v>
      </c>
      <c r="Z789" s="1">
        <v>2</v>
      </c>
      <c r="AA789" t="s">
        <v>51</v>
      </c>
      <c r="AB789" s="1">
        <v>7.82</v>
      </c>
      <c r="AC789" t="s">
        <v>51</v>
      </c>
      <c r="AD789" s="1">
        <v>0.05</v>
      </c>
      <c r="AE789" t="s">
        <v>52</v>
      </c>
      <c r="AF789">
        <f t="shared" si="24"/>
        <v>0.05</v>
      </c>
      <c r="AG789" s="1">
        <v>0.05</v>
      </c>
      <c r="AH789" t="s">
        <v>52</v>
      </c>
      <c r="AI789" t="s">
        <v>134</v>
      </c>
      <c r="AJ789" t="s">
        <v>135</v>
      </c>
      <c r="AK789" t="s">
        <v>136</v>
      </c>
      <c r="AL789" t="str">
        <f t="shared" si="25"/>
        <v>MUSKEGOUSA</v>
      </c>
      <c r="AM789">
        <f>IFERROR(INDEX([1]Sheet1!$I$2:$I$118, MATCH(AL789, [1]Sheet1!$J$2:$J$118, 0)), "")</f>
        <v>6599.4652299211511</v>
      </c>
    </row>
    <row r="790" spans="1:39" hidden="1">
      <c r="A790" t="s">
        <v>2161</v>
      </c>
      <c r="B790" t="s">
        <v>2162</v>
      </c>
      <c r="C790" t="s">
        <v>2163</v>
      </c>
      <c r="D790" t="s">
        <v>2164</v>
      </c>
      <c r="E790" t="s">
        <v>88</v>
      </c>
      <c r="F790" t="s">
        <v>40</v>
      </c>
      <c r="G790" t="s">
        <v>41</v>
      </c>
      <c r="H790" t="s">
        <v>42</v>
      </c>
      <c r="I790" t="s">
        <v>41</v>
      </c>
      <c r="J790" t="s">
        <v>42</v>
      </c>
      <c r="K790" t="s">
        <v>2151</v>
      </c>
      <c r="L790" t="s">
        <v>2152</v>
      </c>
      <c r="M790" t="s">
        <v>2153</v>
      </c>
      <c r="N790" t="s">
        <v>2152</v>
      </c>
      <c r="O790" t="s">
        <v>2153</v>
      </c>
      <c r="P790" t="s">
        <v>73</v>
      </c>
      <c r="Q790" s="1">
        <v>8</v>
      </c>
      <c r="R790" t="s">
        <v>46</v>
      </c>
      <c r="S790" t="s">
        <v>348</v>
      </c>
      <c r="T790" s="1">
        <v>476.73</v>
      </c>
      <c r="U790" t="s">
        <v>48</v>
      </c>
      <c r="V790" t="s">
        <v>2154</v>
      </c>
      <c r="W790" s="1">
        <v>359.79</v>
      </c>
      <c r="X790" t="s">
        <v>324</v>
      </c>
      <c r="Y790" t="s">
        <v>2165</v>
      </c>
      <c r="Z790" s="1">
        <v>55</v>
      </c>
      <c r="AA790" t="s">
        <v>51</v>
      </c>
      <c r="AB790" s="1">
        <v>128.5</v>
      </c>
      <c r="AC790" t="s">
        <v>51</v>
      </c>
      <c r="AD790" s="1">
        <v>0.98</v>
      </c>
      <c r="AE790" t="s">
        <v>52</v>
      </c>
      <c r="AF790">
        <f t="shared" si="24"/>
        <v>0.98</v>
      </c>
      <c r="AG790" s="1">
        <v>0.98</v>
      </c>
      <c r="AH790" t="s">
        <v>52</v>
      </c>
      <c r="AI790" t="s">
        <v>2156</v>
      </c>
      <c r="AJ790" t="s">
        <v>327</v>
      </c>
      <c r="AK790" t="s">
        <v>328</v>
      </c>
      <c r="AL790" t="str">
        <f t="shared" si="25"/>
        <v>DUBAIARE</v>
      </c>
      <c r="AM790">
        <f>IFERROR(INDEX([1]Sheet1!$I$2:$I$118, MATCH(AL790, [1]Sheet1!$J$2:$J$118, 0)), "")</f>
        <v>5269.5437712730181</v>
      </c>
    </row>
    <row r="791" spans="1:39" hidden="1">
      <c r="A791" t="s">
        <v>17760</v>
      </c>
      <c r="B791" t="s">
        <v>15706</v>
      </c>
      <c r="C791" t="s">
        <v>17761</v>
      </c>
      <c r="D791" t="s">
        <v>17762</v>
      </c>
      <c r="E791" t="s">
        <v>271</v>
      </c>
      <c r="F791" t="s">
        <v>260</v>
      </c>
      <c r="G791" t="s">
        <v>41</v>
      </c>
      <c r="H791" t="s">
        <v>42</v>
      </c>
      <c r="I791" t="s">
        <v>261</v>
      </c>
      <c r="J791" t="s">
        <v>42</v>
      </c>
      <c r="K791" t="s">
        <v>4923</v>
      </c>
      <c r="L791" t="s">
        <v>15504</v>
      </c>
      <c r="M791" t="s">
        <v>779</v>
      </c>
      <c r="N791" t="s">
        <v>15504</v>
      </c>
      <c r="O791" t="s">
        <v>779</v>
      </c>
      <c r="P791" t="s">
        <v>45</v>
      </c>
      <c r="Q791" s="1">
        <v>2</v>
      </c>
      <c r="R791" t="s">
        <v>46</v>
      </c>
      <c r="S791" t="s">
        <v>132</v>
      </c>
      <c r="T791" s="1">
        <v>36.299999999999997</v>
      </c>
      <c r="U791" t="s">
        <v>48</v>
      </c>
      <c r="V791" t="s">
        <v>17763</v>
      </c>
      <c r="W791" s="1">
        <v>36.299999999999997</v>
      </c>
      <c r="X791" t="s">
        <v>50</v>
      </c>
      <c r="Y791" t="s">
        <v>50</v>
      </c>
      <c r="Z791" s="1">
        <v>2</v>
      </c>
      <c r="AA791" t="s">
        <v>51</v>
      </c>
      <c r="AB791" s="1">
        <v>7.88</v>
      </c>
      <c r="AC791" t="s">
        <v>51</v>
      </c>
      <c r="AD791" s="1">
        <v>0.05</v>
      </c>
      <c r="AE791" t="s">
        <v>52</v>
      </c>
      <c r="AF791">
        <f t="shared" si="24"/>
        <v>0.05</v>
      </c>
      <c r="AG791" s="1">
        <v>0.05</v>
      </c>
      <c r="AH791" t="s">
        <v>52</v>
      </c>
      <c r="AI791" t="s">
        <v>134</v>
      </c>
      <c r="AJ791" t="s">
        <v>135</v>
      </c>
      <c r="AK791" t="s">
        <v>136</v>
      </c>
      <c r="AL791" t="str">
        <f t="shared" si="25"/>
        <v>MUSKEGOUSA</v>
      </c>
      <c r="AM791">
        <f>IFERROR(INDEX([1]Sheet1!$I$2:$I$118, MATCH(AL791, [1]Sheet1!$J$2:$J$118, 0)), "")</f>
        <v>6599.4652299211511</v>
      </c>
    </row>
    <row r="792" spans="1:39" hidden="1">
      <c r="A792" t="s">
        <v>17702</v>
      </c>
      <c r="B792" t="s">
        <v>15706</v>
      </c>
      <c r="C792" t="s">
        <v>17703</v>
      </c>
      <c r="D792" t="s">
        <v>17704</v>
      </c>
      <c r="E792" t="s">
        <v>291</v>
      </c>
      <c r="F792" t="s">
        <v>260</v>
      </c>
      <c r="G792" t="s">
        <v>41</v>
      </c>
      <c r="H792" t="s">
        <v>42</v>
      </c>
      <c r="I792" t="s">
        <v>261</v>
      </c>
      <c r="J792" t="s">
        <v>42</v>
      </c>
      <c r="K792" t="s">
        <v>4923</v>
      </c>
      <c r="L792" t="s">
        <v>15504</v>
      </c>
      <c r="M792" t="s">
        <v>779</v>
      </c>
      <c r="N792" t="s">
        <v>15504</v>
      </c>
      <c r="O792" t="s">
        <v>779</v>
      </c>
      <c r="P792" t="s">
        <v>45</v>
      </c>
      <c r="Q792" s="1">
        <v>5</v>
      </c>
      <c r="R792" s="1">
        <v>4</v>
      </c>
      <c r="S792" t="s">
        <v>47</v>
      </c>
      <c r="T792" s="1">
        <v>164.79</v>
      </c>
      <c r="U792" t="s">
        <v>48</v>
      </c>
      <c r="V792" t="s">
        <v>17705</v>
      </c>
      <c r="W792" s="1">
        <v>164.79</v>
      </c>
      <c r="X792" t="s">
        <v>50</v>
      </c>
      <c r="Y792" t="s">
        <v>50</v>
      </c>
      <c r="Z792" s="1">
        <v>12</v>
      </c>
      <c r="AA792" t="s">
        <v>51</v>
      </c>
      <c r="AB792" s="1">
        <v>35.44</v>
      </c>
      <c r="AC792" t="s">
        <v>51</v>
      </c>
      <c r="AD792" s="1">
        <v>0.21</v>
      </c>
      <c r="AE792" t="s">
        <v>52</v>
      </c>
      <c r="AF792">
        <f t="shared" si="24"/>
        <v>0.21</v>
      </c>
      <c r="AG792" s="1">
        <v>0.21</v>
      </c>
      <c r="AH792" t="s">
        <v>52</v>
      </c>
      <c r="AI792" t="s">
        <v>53</v>
      </c>
      <c r="AJ792" t="s">
        <v>54</v>
      </c>
      <c r="AK792" t="s">
        <v>55</v>
      </c>
      <c r="AL792" t="str">
        <f t="shared" si="25"/>
        <v>MUSKEGOUSA</v>
      </c>
      <c r="AM792">
        <f>IFERROR(INDEX([1]Sheet1!$I$2:$I$118, MATCH(AL792, [1]Sheet1!$J$2:$J$118, 0)), "")</f>
        <v>6599.4652299211511</v>
      </c>
    </row>
    <row r="793" spans="1:39" hidden="1">
      <c r="A793" t="s">
        <v>20945</v>
      </c>
      <c r="B793" t="s">
        <v>20946</v>
      </c>
      <c r="C793" t="s">
        <v>20947</v>
      </c>
      <c r="D793" t="s">
        <v>20948</v>
      </c>
      <c r="E793" t="s">
        <v>88</v>
      </c>
      <c r="F793" t="s">
        <v>40</v>
      </c>
      <c r="G793" t="s">
        <v>41</v>
      </c>
      <c r="H793" t="s">
        <v>42</v>
      </c>
      <c r="I793" t="s">
        <v>41</v>
      </c>
      <c r="J793" t="s">
        <v>42</v>
      </c>
      <c r="K793" t="s">
        <v>2151</v>
      </c>
      <c r="L793" t="s">
        <v>2152</v>
      </c>
      <c r="M793" t="s">
        <v>2153</v>
      </c>
      <c r="N793" t="s">
        <v>2152</v>
      </c>
      <c r="O793" t="s">
        <v>2153</v>
      </c>
      <c r="P793" t="s">
        <v>73</v>
      </c>
      <c r="Q793" s="1">
        <v>8</v>
      </c>
      <c r="R793" t="s">
        <v>46</v>
      </c>
      <c r="S793" t="s">
        <v>348</v>
      </c>
      <c r="T793" s="1">
        <v>476.73</v>
      </c>
      <c r="U793" t="s">
        <v>48</v>
      </c>
      <c r="V793" t="s">
        <v>2154</v>
      </c>
      <c r="W793" s="1">
        <v>359.79</v>
      </c>
      <c r="X793" t="s">
        <v>324</v>
      </c>
      <c r="Y793" t="s">
        <v>2165</v>
      </c>
      <c r="Z793" s="1">
        <v>54</v>
      </c>
      <c r="AA793" t="s">
        <v>51</v>
      </c>
      <c r="AB793" s="1">
        <v>128.5</v>
      </c>
      <c r="AC793" t="s">
        <v>51</v>
      </c>
      <c r="AD793" s="1">
        <v>0.98</v>
      </c>
      <c r="AE793" t="s">
        <v>52</v>
      </c>
      <c r="AF793">
        <f t="shared" si="24"/>
        <v>0.98</v>
      </c>
      <c r="AG793" s="1">
        <v>0.98</v>
      </c>
      <c r="AH793" t="s">
        <v>52</v>
      </c>
      <c r="AI793" t="s">
        <v>2156</v>
      </c>
      <c r="AJ793" t="s">
        <v>327</v>
      </c>
      <c r="AK793" t="s">
        <v>328</v>
      </c>
      <c r="AL793" t="str">
        <f t="shared" si="25"/>
        <v>DUBAIARE</v>
      </c>
      <c r="AM793">
        <f>IFERROR(INDEX([1]Sheet1!$I$2:$I$118, MATCH(AL793, [1]Sheet1!$J$2:$J$118, 0)), "")</f>
        <v>5269.5437712730181</v>
      </c>
    </row>
    <row r="794" spans="1:39" hidden="1">
      <c r="A794" t="s">
        <v>1931</v>
      </c>
      <c r="B794" t="s">
        <v>1932</v>
      </c>
      <c r="C794" t="s">
        <v>1933</v>
      </c>
      <c r="D794" t="s">
        <v>1934</v>
      </c>
      <c r="E794" t="s">
        <v>108</v>
      </c>
      <c r="F794" t="s">
        <v>40</v>
      </c>
      <c r="G794" t="s">
        <v>41</v>
      </c>
      <c r="H794" t="s">
        <v>42</v>
      </c>
      <c r="I794" t="s">
        <v>41</v>
      </c>
      <c r="J794" t="s">
        <v>42</v>
      </c>
      <c r="K794" t="s">
        <v>1590</v>
      </c>
      <c r="L794" t="s">
        <v>1591</v>
      </c>
      <c r="M794" t="s">
        <v>1592</v>
      </c>
      <c r="N794" t="s">
        <v>1591</v>
      </c>
      <c r="O794" t="s">
        <v>1592</v>
      </c>
      <c r="P794" t="s">
        <v>45</v>
      </c>
      <c r="Q794" s="1">
        <v>4</v>
      </c>
      <c r="R794" t="s">
        <v>46</v>
      </c>
      <c r="S794" t="s">
        <v>132</v>
      </c>
      <c r="T794" s="1">
        <v>343.84</v>
      </c>
      <c r="U794" t="s">
        <v>48</v>
      </c>
      <c r="V794" t="s">
        <v>1911</v>
      </c>
      <c r="W794" s="1">
        <v>343.84</v>
      </c>
      <c r="X794" t="s">
        <v>50</v>
      </c>
      <c r="Y794" t="s">
        <v>50</v>
      </c>
      <c r="Z794" s="1">
        <v>53</v>
      </c>
      <c r="AA794" t="s">
        <v>51</v>
      </c>
      <c r="AB794" s="1">
        <v>161.9</v>
      </c>
      <c r="AC794" t="s">
        <v>51</v>
      </c>
      <c r="AD794" s="1">
        <v>0.98</v>
      </c>
      <c r="AE794" t="s">
        <v>52</v>
      </c>
      <c r="AF794">
        <f t="shared" si="24"/>
        <v>0.98</v>
      </c>
      <c r="AG794" s="1">
        <v>0.98</v>
      </c>
      <c r="AH794" t="s">
        <v>52</v>
      </c>
      <c r="AI794" t="s">
        <v>639</v>
      </c>
      <c r="AJ794" t="s">
        <v>135</v>
      </c>
      <c r="AK794" t="s">
        <v>136</v>
      </c>
      <c r="AL794" t="str">
        <f t="shared" si="25"/>
        <v>PATYHUN</v>
      </c>
      <c r="AM794">
        <f>IFERROR(INDEX([1]Sheet1!$I$2:$I$118, MATCH(AL794, [1]Sheet1!$J$2:$J$118, 0)), "")</f>
        <v>2481.1311418143659</v>
      </c>
    </row>
    <row r="795" spans="1:39" hidden="1">
      <c r="A795" t="s">
        <v>4058</v>
      </c>
      <c r="B795" t="s">
        <v>4059</v>
      </c>
      <c r="C795" t="s">
        <v>4060</v>
      </c>
      <c r="D795" t="s">
        <v>4061</v>
      </c>
      <c r="E795" t="s">
        <v>88</v>
      </c>
      <c r="F795" t="s">
        <v>40</v>
      </c>
      <c r="G795" t="s">
        <v>41</v>
      </c>
      <c r="H795" t="s">
        <v>42</v>
      </c>
      <c r="I795" t="s">
        <v>41</v>
      </c>
      <c r="J795" t="s">
        <v>42</v>
      </c>
      <c r="K795" t="s">
        <v>3859</v>
      </c>
      <c r="L795" t="s">
        <v>3860</v>
      </c>
      <c r="M795" t="s">
        <v>3861</v>
      </c>
      <c r="N795" t="s">
        <v>3860</v>
      </c>
      <c r="O795" t="s">
        <v>3861</v>
      </c>
      <c r="P795" t="s">
        <v>45</v>
      </c>
      <c r="Q795" s="1">
        <v>5</v>
      </c>
      <c r="R795" s="1">
        <v>6</v>
      </c>
      <c r="S795" t="s">
        <v>132</v>
      </c>
      <c r="T795" s="1">
        <v>14.37</v>
      </c>
      <c r="U795" t="s">
        <v>48</v>
      </c>
      <c r="V795" t="s">
        <v>3995</v>
      </c>
      <c r="W795" s="1">
        <v>14.37</v>
      </c>
      <c r="X795" t="s">
        <v>50</v>
      </c>
      <c r="Y795" t="s">
        <v>50</v>
      </c>
      <c r="Z795" s="1">
        <v>2</v>
      </c>
      <c r="AA795" t="s">
        <v>51</v>
      </c>
      <c r="AB795" s="1">
        <v>4.4800000000000004</v>
      </c>
      <c r="AC795" t="s">
        <v>51</v>
      </c>
      <c r="AD795" s="1">
        <v>0.03</v>
      </c>
      <c r="AE795" t="s">
        <v>52</v>
      </c>
      <c r="AF795">
        <f t="shared" si="24"/>
        <v>0.03</v>
      </c>
      <c r="AG795" s="1">
        <v>0.03</v>
      </c>
      <c r="AH795" t="s">
        <v>52</v>
      </c>
      <c r="AI795" t="s">
        <v>719</v>
      </c>
      <c r="AJ795" t="s">
        <v>135</v>
      </c>
      <c r="AK795" t="s">
        <v>136</v>
      </c>
      <c r="AL795" t="str">
        <f t="shared" si="25"/>
        <v>ASHFORDGBR</v>
      </c>
      <c r="AM795">
        <f>IFERROR(INDEX([1]Sheet1!$I$2:$I$118, MATCH(AL795, [1]Sheet1!$J$2:$J$118, 0)), "")</f>
        <v>5685.8299841513308</v>
      </c>
    </row>
    <row r="796" spans="1:39" hidden="1">
      <c r="A796" t="s">
        <v>2285</v>
      </c>
      <c r="B796" t="s">
        <v>2286</v>
      </c>
      <c r="C796" t="s">
        <v>2287</v>
      </c>
      <c r="D796" t="s">
        <v>2288</v>
      </c>
      <c r="E796" t="s">
        <v>66</v>
      </c>
      <c r="F796" t="s">
        <v>40</v>
      </c>
      <c r="G796" t="s">
        <v>41</v>
      </c>
      <c r="H796" t="s">
        <v>42</v>
      </c>
      <c r="I796" t="s">
        <v>41</v>
      </c>
      <c r="J796" t="s">
        <v>42</v>
      </c>
      <c r="K796" t="s">
        <v>2151</v>
      </c>
      <c r="L796" t="s">
        <v>2152</v>
      </c>
      <c r="M796" t="s">
        <v>2153</v>
      </c>
      <c r="N796" t="s">
        <v>2152</v>
      </c>
      <c r="O796" t="s">
        <v>2153</v>
      </c>
      <c r="P796" t="s">
        <v>73</v>
      </c>
      <c r="Q796" s="1">
        <v>10</v>
      </c>
      <c r="R796" s="1">
        <v>6</v>
      </c>
      <c r="S796" t="s">
        <v>348</v>
      </c>
      <c r="T796" s="1">
        <v>476.73</v>
      </c>
      <c r="U796" t="s">
        <v>48</v>
      </c>
      <c r="V796" t="s">
        <v>2154</v>
      </c>
      <c r="W796" s="1">
        <v>359.79</v>
      </c>
      <c r="X796" t="s">
        <v>324</v>
      </c>
      <c r="Y796" t="s">
        <v>2165</v>
      </c>
      <c r="Z796" s="1">
        <v>54</v>
      </c>
      <c r="AA796" t="s">
        <v>51</v>
      </c>
      <c r="AB796" s="1">
        <v>128.5</v>
      </c>
      <c r="AC796" t="s">
        <v>51</v>
      </c>
      <c r="AD796" s="1">
        <v>0.98</v>
      </c>
      <c r="AE796" t="s">
        <v>52</v>
      </c>
      <c r="AF796">
        <f t="shared" si="24"/>
        <v>0.98</v>
      </c>
      <c r="AG796" s="1">
        <v>0.98</v>
      </c>
      <c r="AH796" t="s">
        <v>52</v>
      </c>
      <c r="AI796" t="s">
        <v>2156</v>
      </c>
      <c r="AJ796" t="s">
        <v>327</v>
      </c>
      <c r="AK796" t="s">
        <v>328</v>
      </c>
      <c r="AL796" t="str">
        <f t="shared" si="25"/>
        <v>DUBAIARE</v>
      </c>
      <c r="AM796">
        <f>IFERROR(INDEX([1]Sheet1!$I$2:$I$118, MATCH(AL796, [1]Sheet1!$J$2:$J$118, 0)), "")</f>
        <v>5269.5437712730181</v>
      </c>
    </row>
    <row r="797" spans="1:39" hidden="1">
      <c r="A797" t="s">
        <v>2166</v>
      </c>
      <c r="B797" t="s">
        <v>2167</v>
      </c>
      <c r="C797" t="s">
        <v>2168</v>
      </c>
      <c r="D797" t="s">
        <v>2169</v>
      </c>
      <c r="E797" t="s">
        <v>66</v>
      </c>
      <c r="F797" t="s">
        <v>40</v>
      </c>
      <c r="G797" t="s">
        <v>41</v>
      </c>
      <c r="H797" t="s">
        <v>42</v>
      </c>
      <c r="I797" t="s">
        <v>41</v>
      </c>
      <c r="J797" t="s">
        <v>42</v>
      </c>
      <c r="K797" t="s">
        <v>2151</v>
      </c>
      <c r="L797" t="s">
        <v>2152</v>
      </c>
      <c r="M797" t="s">
        <v>2153</v>
      </c>
      <c r="N797" t="s">
        <v>2152</v>
      </c>
      <c r="O797" t="s">
        <v>2153</v>
      </c>
      <c r="P797" t="s">
        <v>73</v>
      </c>
      <c r="Q797" s="1">
        <v>10</v>
      </c>
      <c r="R797" t="s">
        <v>46</v>
      </c>
      <c r="S797" t="s">
        <v>348</v>
      </c>
      <c r="T797" s="1">
        <v>476.73</v>
      </c>
      <c r="U797" t="s">
        <v>48</v>
      </c>
      <c r="V797" t="s">
        <v>2154</v>
      </c>
      <c r="W797" s="1">
        <v>359.79</v>
      </c>
      <c r="X797" t="s">
        <v>324</v>
      </c>
      <c r="Y797" t="s">
        <v>2165</v>
      </c>
      <c r="Z797" s="1">
        <v>52</v>
      </c>
      <c r="AA797" t="s">
        <v>51</v>
      </c>
      <c r="AB797" s="1">
        <v>128.5</v>
      </c>
      <c r="AC797" t="s">
        <v>51</v>
      </c>
      <c r="AD797" s="1">
        <v>0.98</v>
      </c>
      <c r="AE797" t="s">
        <v>52</v>
      </c>
      <c r="AF797">
        <f t="shared" si="24"/>
        <v>0.98</v>
      </c>
      <c r="AG797" s="1">
        <v>0.98</v>
      </c>
      <c r="AH797" t="s">
        <v>52</v>
      </c>
      <c r="AI797" t="s">
        <v>2156</v>
      </c>
      <c r="AJ797" t="s">
        <v>327</v>
      </c>
      <c r="AK797" t="s">
        <v>328</v>
      </c>
      <c r="AL797" t="str">
        <f t="shared" si="25"/>
        <v>DUBAIARE</v>
      </c>
      <c r="AM797">
        <f>IFERROR(INDEX([1]Sheet1!$I$2:$I$118, MATCH(AL797, [1]Sheet1!$J$2:$J$118, 0)), "")</f>
        <v>5269.5437712730181</v>
      </c>
    </row>
    <row r="798" spans="1:39" hidden="1">
      <c r="A798" t="s">
        <v>3434</v>
      </c>
      <c r="B798" t="s">
        <v>3435</v>
      </c>
      <c r="C798" t="s">
        <v>3436</v>
      </c>
      <c r="D798" t="s">
        <v>3437</v>
      </c>
      <c r="E798" t="s">
        <v>102</v>
      </c>
      <c r="F798" t="s">
        <v>40</v>
      </c>
      <c r="G798" t="s">
        <v>41</v>
      </c>
      <c r="H798" t="s">
        <v>42</v>
      </c>
      <c r="I798" t="s">
        <v>41</v>
      </c>
      <c r="J798" t="s">
        <v>42</v>
      </c>
      <c r="K798" t="s">
        <v>296</v>
      </c>
      <c r="L798" t="s">
        <v>3387</v>
      </c>
      <c r="M798" t="s">
        <v>296</v>
      </c>
      <c r="N798" t="s">
        <v>3387</v>
      </c>
      <c r="O798" t="s">
        <v>296</v>
      </c>
      <c r="P798" t="s">
        <v>45</v>
      </c>
      <c r="Q798" s="1">
        <v>8</v>
      </c>
      <c r="R798" t="s">
        <v>46</v>
      </c>
      <c r="S798" t="s">
        <v>132</v>
      </c>
      <c r="T798" s="1">
        <v>54.93</v>
      </c>
      <c r="U798" t="s">
        <v>48</v>
      </c>
      <c r="V798" t="s">
        <v>3438</v>
      </c>
      <c r="W798" s="1">
        <v>54.93</v>
      </c>
      <c r="X798" t="s">
        <v>50</v>
      </c>
      <c r="Y798" t="s">
        <v>50</v>
      </c>
      <c r="Z798" s="1">
        <v>2</v>
      </c>
      <c r="AA798" t="s">
        <v>51</v>
      </c>
      <c r="AB798" s="1">
        <v>4.4800000000000004</v>
      </c>
      <c r="AC798" t="s">
        <v>51</v>
      </c>
      <c r="AD798" s="1">
        <v>0.03</v>
      </c>
      <c r="AE798" t="s">
        <v>52</v>
      </c>
      <c r="AF798">
        <f t="shared" si="24"/>
        <v>0.03</v>
      </c>
      <c r="AG798" s="1">
        <v>0.03</v>
      </c>
      <c r="AH798" t="s">
        <v>52</v>
      </c>
      <c r="AI798" t="s">
        <v>134</v>
      </c>
      <c r="AJ798" t="s">
        <v>135</v>
      </c>
      <c r="AK798" t="s">
        <v>136</v>
      </c>
      <c r="AL798" t="str">
        <f t="shared" si="25"/>
        <v>EASTERN CREEKAUS</v>
      </c>
      <c r="AM798">
        <f>IFERROR(INDEX([1]Sheet1!$I$2:$I$118, MATCH(AL798, [1]Sheet1!$J$2:$J$118, 0)), "")</f>
        <v>8189.4485045765996</v>
      </c>
    </row>
    <row r="799" spans="1:39" hidden="1">
      <c r="A799" t="s">
        <v>8904</v>
      </c>
      <c r="B799" t="s">
        <v>8905</v>
      </c>
      <c r="C799" t="s">
        <v>8906</v>
      </c>
      <c r="D799" t="s">
        <v>8907</v>
      </c>
      <c r="E799" t="s">
        <v>102</v>
      </c>
      <c r="F799" t="s">
        <v>40</v>
      </c>
      <c r="G799" t="s">
        <v>41</v>
      </c>
      <c r="H799" t="s">
        <v>42</v>
      </c>
      <c r="I799" t="s">
        <v>41</v>
      </c>
      <c r="J799" t="s">
        <v>42</v>
      </c>
      <c r="K799" t="s">
        <v>4459</v>
      </c>
      <c r="L799" t="s">
        <v>4460</v>
      </c>
      <c r="M799" t="s">
        <v>1145</v>
      </c>
      <c r="N799" t="s">
        <v>4460</v>
      </c>
      <c r="O799" t="s">
        <v>1145</v>
      </c>
      <c r="P799" t="s">
        <v>45</v>
      </c>
      <c r="Q799" s="1">
        <v>2</v>
      </c>
      <c r="R799" t="s">
        <v>46</v>
      </c>
      <c r="S799" t="s">
        <v>132</v>
      </c>
      <c r="T799" s="1">
        <v>39.99</v>
      </c>
      <c r="U799" t="s">
        <v>48</v>
      </c>
      <c r="V799" t="s">
        <v>8297</v>
      </c>
      <c r="W799" s="1">
        <v>39.99</v>
      </c>
      <c r="X799" t="s">
        <v>50</v>
      </c>
      <c r="Y799" t="s">
        <v>50</v>
      </c>
      <c r="Z799" s="1">
        <v>2</v>
      </c>
      <c r="AA799" t="s">
        <v>51</v>
      </c>
      <c r="AB799" s="1">
        <v>4.4800000000000004</v>
      </c>
      <c r="AC799" t="s">
        <v>51</v>
      </c>
      <c r="AD799" s="1">
        <v>0.03</v>
      </c>
      <c r="AE799" t="s">
        <v>52</v>
      </c>
      <c r="AF799">
        <f t="shared" si="24"/>
        <v>0.03</v>
      </c>
      <c r="AG799" s="1">
        <v>0.03</v>
      </c>
      <c r="AH799" t="s">
        <v>52</v>
      </c>
      <c r="AI799" t="s">
        <v>134</v>
      </c>
      <c r="AJ799" t="s">
        <v>135</v>
      </c>
      <c r="AK799" t="s">
        <v>136</v>
      </c>
      <c r="AL799" t="str">
        <f t="shared" si="25"/>
        <v>SHANGHAICHN</v>
      </c>
      <c r="AM799">
        <f>IFERROR(INDEX([1]Sheet1!$I$2:$I$118, MATCH(AL799, [1]Sheet1!$J$2:$J$118, 0)), "")</f>
        <v>9467.7730778277528</v>
      </c>
    </row>
    <row r="800" spans="1:39" hidden="1">
      <c r="A800" t="s">
        <v>10942</v>
      </c>
      <c r="B800" t="s">
        <v>10943</v>
      </c>
      <c r="C800" t="s">
        <v>10944</v>
      </c>
      <c r="D800" t="s">
        <v>10945</v>
      </c>
      <c r="E800" t="s">
        <v>102</v>
      </c>
      <c r="F800" t="s">
        <v>40</v>
      </c>
      <c r="G800" t="s">
        <v>41</v>
      </c>
      <c r="H800" t="s">
        <v>42</v>
      </c>
      <c r="I800" t="s">
        <v>41</v>
      </c>
      <c r="J800" t="s">
        <v>42</v>
      </c>
      <c r="K800" t="s">
        <v>4459</v>
      </c>
      <c r="L800" t="s">
        <v>4460</v>
      </c>
      <c r="M800" t="s">
        <v>1145</v>
      </c>
      <c r="N800" t="s">
        <v>4460</v>
      </c>
      <c r="O800" t="s">
        <v>1145</v>
      </c>
      <c r="P800" t="s">
        <v>45</v>
      </c>
      <c r="Q800" s="1">
        <v>3</v>
      </c>
      <c r="R800" s="1">
        <v>9</v>
      </c>
      <c r="S800" t="s">
        <v>132</v>
      </c>
      <c r="T800" s="1">
        <v>40.15</v>
      </c>
      <c r="U800" t="s">
        <v>48</v>
      </c>
      <c r="V800" t="s">
        <v>10934</v>
      </c>
      <c r="W800" s="1">
        <v>40.15</v>
      </c>
      <c r="X800" t="s">
        <v>50</v>
      </c>
      <c r="Y800" t="s">
        <v>50</v>
      </c>
      <c r="Z800" s="1">
        <v>2</v>
      </c>
      <c r="AA800" t="s">
        <v>51</v>
      </c>
      <c r="AB800" s="1">
        <v>4.4800000000000004</v>
      </c>
      <c r="AC800" t="s">
        <v>51</v>
      </c>
      <c r="AD800" s="1">
        <v>0.03</v>
      </c>
      <c r="AE800" t="s">
        <v>52</v>
      </c>
      <c r="AF800">
        <f t="shared" si="24"/>
        <v>0.03</v>
      </c>
      <c r="AG800" s="1">
        <v>0.03</v>
      </c>
      <c r="AH800" t="s">
        <v>52</v>
      </c>
      <c r="AI800" t="s">
        <v>134</v>
      </c>
      <c r="AJ800" t="s">
        <v>135</v>
      </c>
      <c r="AK800" t="s">
        <v>136</v>
      </c>
      <c r="AL800" t="str">
        <f t="shared" si="25"/>
        <v>SHANGHAICHN</v>
      </c>
      <c r="AM800">
        <f>IFERROR(INDEX([1]Sheet1!$I$2:$I$118, MATCH(AL800, [1]Sheet1!$J$2:$J$118, 0)), "")</f>
        <v>9467.7730778277528</v>
      </c>
    </row>
    <row r="801" spans="1:39" hidden="1">
      <c r="A801" t="s">
        <v>2376</v>
      </c>
      <c r="B801" t="s">
        <v>2377</v>
      </c>
      <c r="C801" t="s">
        <v>2378</v>
      </c>
      <c r="D801" t="s">
        <v>2379</v>
      </c>
      <c r="E801" t="s">
        <v>66</v>
      </c>
      <c r="F801" t="s">
        <v>40</v>
      </c>
      <c r="G801" t="s">
        <v>41</v>
      </c>
      <c r="H801" t="s">
        <v>42</v>
      </c>
      <c r="I801" t="s">
        <v>41</v>
      </c>
      <c r="J801" t="s">
        <v>42</v>
      </c>
      <c r="K801" t="s">
        <v>2151</v>
      </c>
      <c r="L801" t="s">
        <v>2152</v>
      </c>
      <c r="M801" t="s">
        <v>2153</v>
      </c>
      <c r="N801" t="s">
        <v>2152</v>
      </c>
      <c r="O801" t="s">
        <v>2153</v>
      </c>
      <c r="P801" t="s">
        <v>73</v>
      </c>
      <c r="Q801" s="1">
        <v>8</v>
      </c>
      <c r="R801" t="s">
        <v>46</v>
      </c>
      <c r="S801" t="s">
        <v>348</v>
      </c>
      <c r="T801" s="1">
        <v>476.73</v>
      </c>
      <c r="U801" t="s">
        <v>48</v>
      </c>
      <c r="V801" t="s">
        <v>2154</v>
      </c>
      <c r="W801" s="1">
        <v>359.79</v>
      </c>
      <c r="X801" t="s">
        <v>324</v>
      </c>
      <c r="Y801" t="s">
        <v>2165</v>
      </c>
      <c r="Z801" s="1">
        <v>55</v>
      </c>
      <c r="AA801" t="s">
        <v>51</v>
      </c>
      <c r="AB801" s="1">
        <v>128.5</v>
      </c>
      <c r="AC801" t="s">
        <v>51</v>
      </c>
      <c r="AD801" s="1">
        <v>0.98</v>
      </c>
      <c r="AE801" t="s">
        <v>52</v>
      </c>
      <c r="AF801">
        <f t="shared" si="24"/>
        <v>0.98</v>
      </c>
      <c r="AG801" s="1">
        <v>0.98</v>
      </c>
      <c r="AH801" t="s">
        <v>52</v>
      </c>
      <c r="AI801" t="s">
        <v>2156</v>
      </c>
      <c r="AJ801" t="s">
        <v>327</v>
      </c>
      <c r="AK801" t="s">
        <v>328</v>
      </c>
      <c r="AL801" t="str">
        <f t="shared" si="25"/>
        <v>DUBAIARE</v>
      </c>
      <c r="AM801">
        <f>IFERROR(INDEX([1]Sheet1!$I$2:$I$118, MATCH(AL801, [1]Sheet1!$J$2:$J$118, 0)), "")</f>
        <v>5269.5437712730181</v>
      </c>
    </row>
    <row r="802" spans="1:39" hidden="1">
      <c r="A802" t="s">
        <v>10321</v>
      </c>
      <c r="B802" t="s">
        <v>10322</v>
      </c>
      <c r="C802" t="s">
        <v>10323</v>
      </c>
      <c r="D802" t="s">
        <v>10324</v>
      </c>
      <c r="E802" t="s">
        <v>108</v>
      </c>
      <c r="F802" t="s">
        <v>40</v>
      </c>
      <c r="G802" t="s">
        <v>41</v>
      </c>
      <c r="H802" t="s">
        <v>42</v>
      </c>
      <c r="I802" t="s">
        <v>41</v>
      </c>
      <c r="J802" t="s">
        <v>42</v>
      </c>
      <c r="K802" t="s">
        <v>4459</v>
      </c>
      <c r="L802" t="s">
        <v>4460</v>
      </c>
      <c r="M802" t="s">
        <v>1145</v>
      </c>
      <c r="N802" t="s">
        <v>4460</v>
      </c>
      <c r="O802" t="s">
        <v>1145</v>
      </c>
      <c r="P802" t="s">
        <v>45</v>
      </c>
      <c r="Q802" s="1">
        <v>5</v>
      </c>
      <c r="R802" t="s">
        <v>46</v>
      </c>
      <c r="S802" t="s">
        <v>47</v>
      </c>
      <c r="T802" s="1">
        <v>37.479999999999997</v>
      </c>
      <c r="U802" t="s">
        <v>48</v>
      </c>
      <c r="V802" t="s">
        <v>4680</v>
      </c>
      <c r="W802" s="1">
        <v>26.6</v>
      </c>
      <c r="X802" t="s">
        <v>50</v>
      </c>
      <c r="Y802" t="s">
        <v>50</v>
      </c>
      <c r="Z802" s="1">
        <v>2</v>
      </c>
      <c r="AA802" t="s">
        <v>51</v>
      </c>
      <c r="AB802" s="1">
        <v>4.51</v>
      </c>
      <c r="AC802" t="s">
        <v>51</v>
      </c>
      <c r="AD802" s="1">
        <v>0.03</v>
      </c>
      <c r="AE802" t="s">
        <v>52</v>
      </c>
      <c r="AF802">
        <f t="shared" si="24"/>
        <v>0.03</v>
      </c>
      <c r="AG802" s="1">
        <v>0.03</v>
      </c>
      <c r="AH802" t="s">
        <v>52</v>
      </c>
      <c r="AI802" t="s">
        <v>53</v>
      </c>
      <c r="AJ802" t="s">
        <v>54</v>
      </c>
      <c r="AK802" t="s">
        <v>55</v>
      </c>
      <c r="AL802" t="str">
        <f t="shared" si="25"/>
        <v>SHANGHAICHN</v>
      </c>
      <c r="AM802">
        <f>IFERROR(INDEX([1]Sheet1!$I$2:$I$118, MATCH(AL802, [1]Sheet1!$J$2:$J$118, 0)), "")</f>
        <v>9467.7730778277528</v>
      </c>
    </row>
    <row r="803" spans="1:39" hidden="1">
      <c r="A803" t="s">
        <v>3507</v>
      </c>
      <c r="B803" t="s">
        <v>3508</v>
      </c>
      <c r="C803" t="s">
        <v>3509</v>
      </c>
      <c r="D803" t="s">
        <v>3510</v>
      </c>
      <c r="E803" t="s">
        <v>66</v>
      </c>
      <c r="F803" t="s">
        <v>40</v>
      </c>
      <c r="G803" t="s">
        <v>41</v>
      </c>
      <c r="H803" t="s">
        <v>42</v>
      </c>
      <c r="I803" t="s">
        <v>41</v>
      </c>
      <c r="J803" t="s">
        <v>42</v>
      </c>
      <c r="K803" t="s">
        <v>296</v>
      </c>
      <c r="L803" t="s">
        <v>3387</v>
      </c>
      <c r="M803" t="s">
        <v>296</v>
      </c>
      <c r="N803" t="s">
        <v>3387</v>
      </c>
      <c r="O803" t="s">
        <v>296</v>
      </c>
      <c r="P803" t="s">
        <v>45</v>
      </c>
      <c r="Q803" s="1">
        <v>4</v>
      </c>
      <c r="R803" t="s">
        <v>46</v>
      </c>
      <c r="S803" t="s">
        <v>132</v>
      </c>
      <c r="T803" s="1">
        <v>56.46</v>
      </c>
      <c r="U803" t="s">
        <v>48</v>
      </c>
      <c r="V803" t="s">
        <v>3511</v>
      </c>
      <c r="W803" s="1">
        <v>56.46</v>
      </c>
      <c r="X803" t="s">
        <v>50</v>
      </c>
      <c r="Y803" t="s">
        <v>50</v>
      </c>
      <c r="Z803" s="1">
        <v>2</v>
      </c>
      <c r="AA803" t="s">
        <v>51</v>
      </c>
      <c r="AB803" s="1">
        <v>4.4800000000000004</v>
      </c>
      <c r="AC803" t="s">
        <v>51</v>
      </c>
      <c r="AD803" s="1">
        <v>0.03</v>
      </c>
      <c r="AE803" t="s">
        <v>52</v>
      </c>
      <c r="AF803">
        <f t="shared" si="24"/>
        <v>0.03</v>
      </c>
      <c r="AG803" s="1">
        <v>0.03</v>
      </c>
      <c r="AH803" t="s">
        <v>52</v>
      </c>
      <c r="AI803" t="s">
        <v>134</v>
      </c>
      <c r="AJ803" t="s">
        <v>135</v>
      </c>
      <c r="AK803" t="s">
        <v>136</v>
      </c>
      <c r="AL803" t="str">
        <f t="shared" si="25"/>
        <v>EASTERN CREEKAUS</v>
      </c>
      <c r="AM803">
        <f>IFERROR(INDEX([1]Sheet1!$I$2:$I$118, MATCH(AL803, [1]Sheet1!$J$2:$J$118, 0)), "")</f>
        <v>8189.4485045765996</v>
      </c>
    </row>
    <row r="804" spans="1:39" hidden="1">
      <c r="A804" t="s">
        <v>3591</v>
      </c>
      <c r="B804" t="s">
        <v>3592</v>
      </c>
      <c r="C804" t="s">
        <v>3593</v>
      </c>
      <c r="D804" t="s">
        <v>3594</v>
      </c>
      <c r="E804" t="s">
        <v>66</v>
      </c>
      <c r="F804" t="s">
        <v>40</v>
      </c>
      <c r="G804" t="s">
        <v>41</v>
      </c>
      <c r="H804" t="s">
        <v>42</v>
      </c>
      <c r="I804" t="s">
        <v>41</v>
      </c>
      <c r="J804" t="s">
        <v>42</v>
      </c>
      <c r="K804" t="s">
        <v>296</v>
      </c>
      <c r="L804" t="s">
        <v>3387</v>
      </c>
      <c r="M804" t="s">
        <v>296</v>
      </c>
      <c r="N804" t="s">
        <v>3387</v>
      </c>
      <c r="O804" t="s">
        <v>296</v>
      </c>
      <c r="P804" t="s">
        <v>45</v>
      </c>
      <c r="Q804" s="1">
        <v>6</v>
      </c>
      <c r="R804" s="1">
        <v>4</v>
      </c>
      <c r="S804" t="s">
        <v>132</v>
      </c>
      <c r="T804" s="1">
        <v>57.5</v>
      </c>
      <c r="U804" t="s">
        <v>48</v>
      </c>
      <c r="V804" t="s">
        <v>3595</v>
      </c>
      <c r="W804" s="1">
        <v>57.5</v>
      </c>
      <c r="X804" t="s">
        <v>50</v>
      </c>
      <c r="Y804" t="s">
        <v>50</v>
      </c>
      <c r="Z804" s="1">
        <v>2</v>
      </c>
      <c r="AA804" t="s">
        <v>51</v>
      </c>
      <c r="AB804" s="1">
        <v>4.4800000000000004</v>
      </c>
      <c r="AC804" t="s">
        <v>51</v>
      </c>
      <c r="AD804" s="1">
        <v>0.03</v>
      </c>
      <c r="AE804" t="s">
        <v>52</v>
      </c>
      <c r="AF804">
        <f t="shared" si="24"/>
        <v>0.03</v>
      </c>
      <c r="AG804" s="1">
        <v>0.03</v>
      </c>
      <c r="AH804" t="s">
        <v>52</v>
      </c>
      <c r="AI804" t="s">
        <v>134</v>
      </c>
      <c r="AJ804" t="s">
        <v>135</v>
      </c>
      <c r="AK804" t="s">
        <v>136</v>
      </c>
      <c r="AL804" t="str">
        <f t="shared" si="25"/>
        <v>EASTERN CREEKAUS</v>
      </c>
      <c r="AM804">
        <f>IFERROR(INDEX([1]Sheet1!$I$2:$I$118, MATCH(AL804, [1]Sheet1!$J$2:$J$118, 0)), "")</f>
        <v>8189.4485045765996</v>
      </c>
    </row>
    <row r="805" spans="1:39" hidden="1">
      <c r="A805" t="s">
        <v>5838</v>
      </c>
      <c r="B805" t="s">
        <v>5839</v>
      </c>
      <c r="C805" t="s">
        <v>5840</v>
      </c>
      <c r="D805" t="s">
        <v>5841</v>
      </c>
      <c r="E805" t="s">
        <v>102</v>
      </c>
      <c r="F805" t="s">
        <v>40</v>
      </c>
      <c r="G805" t="s">
        <v>41</v>
      </c>
      <c r="H805" t="s">
        <v>42</v>
      </c>
      <c r="I805" t="s">
        <v>41</v>
      </c>
      <c r="J805" t="s">
        <v>42</v>
      </c>
      <c r="K805" t="s">
        <v>5805</v>
      </c>
      <c r="L805" t="s">
        <v>5806</v>
      </c>
      <c r="M805" t="s">
        <v>5807</v>
      </c>
      <c r="N805" t="s">
        <v>5806</v>
      </c>
      <c r="O805" t="s">
        <v>5807</v>
      </c>
      <c r="P805" t="s">
        <v>45</v>
      </c>
      <c r="Q805" s="1">
        <v>2</v>
      </c>
      <c r="R805" s="1">
        <v>2</v>
      </c>
      <c r="S805" t="s">
        <v>132</v>
      </c>
      <c r="T805" s="1">
        <v>25.96</v>
      </c>
      <c r="U805" t="s">
        <v>48</v>
      </c>
      <c r="V805" t="s">
        <v>5842</v>
      </c>
      <c r="W805" s="1">
        <v>25.96</v>
      </c>
      <c r="X805" t="s">
        <v>50</v>
      </c>
      <c r="Y805" t="s">
        <v>50</v>
      </c>
      <c r="Z805" s="1">
        <v>1</v>
      </c>
      <c r="AA805" t="s">
        <v>51</v>
      </c>
      <c r="AB805" s="1">
        <v>1.69</v>
      </c>
      <c r="AC805" t="s">
        <v>51</v>
      </c>
      <c r="AD805" s="1">
        <v>0.01</v>
      </c>
      <c r="AE805" t="s">
        <v>52</v>
      </c>
      <c r="AF805">
        <f t="shared" si="24"/>
        <v>0.01</v>
      </c>
      <c r="AG805" s="1">
        <v>0.01</v>
      </c>
      <c r="AH805" t="s">
        <v>52</v>
      </c>
      <c r="AI805" t="s">
        <v>134</v>
      </c>
      <c r="AJ805" t="s">
        <v>135</v>
      </c>
      <c r="AK805" t="s">
        <v>136</v>
      </c>
      <c r="AL805" t="str">
        <f t="shared" si="25"/>
        <v>HACHIOJIJPN</v>
      </c>
      <c r="AM805">
        <f>IFERROR(INDEX([1]Sheet1!$I$2:$I$118, MATCH(AL805, [1]Sheet1!$J$2:$J$118, 0)), "")</f>
        <v>9718.1337301617932</v>
      </c>
    </row>
    <row r="806" spans="1:39" hidden="1">
      <c r="A806" t="s">
        <v>6517</v>
      </c>
      <c r="B806" t="s">
        <v>5839</v>
      </c>
      <c r="C806" t="s">
        <v>6518</v>
      </c>
      <c r="D806" t="s">
        <v>6519</v>
      </c>
      <c r="E806" t="s">
        <v>66</v>
      </c>
      <c r="F806" t="s">
        <v>40</v>
      </c>
      <c r="G806" t="s">
        <v>41</v>
      </c>
      <c r="H806" t="s">
        <v>42</v>
      </c>
      <c r="I806" t="s">
        <v>41</v>
      </c>
      <c r="J806" t="s">
        <v>42</v>
      </c>
      <c r="K806" t="s">
        <v>5805</v>
      </c>
      <c r="L806" t="s">
        <v>5806</v>
      </c>
      <c r="M806" t="s">
        <v>5807</v>
      </c>
      <c r="N806" t="s">
        <v>5806</v>
      </c>
      <c r="O806" t="s">
        <v>5807</v>
      </c>
      <c r="P806" t="s">
        <v>45</v>
      </c>
      <c r="Q806" s="1">
        <v>2</v>
      </c>
      <c r="R806" s="1">
        <v>5</v>
      </c>
      <c r="S806" t="s">
        <v>132</v>
      </c>
      <c r="T806" s="1">
        <v>24.8</v>
      </c>
      <c r="U806" t="s">
        <v>48</v>
      </c>
      <c r="V806" t="s">
        <v>6520</v>
      </c>
      <c r="W806" s="1">
        <v>24.8</v>
      </c>
      <c r="X806" t="s">
        <v>50</v>
      </c>
      <c r="Y806" t="s">
        <v>50</v>
      </c>
      <c r="Z806" s="1">
        <v>1</v>
      </c>
      <c r="AA806" t="s">
        <v>51</v>
      </c>
      <c r="AB806" s="1">
        <v>1.69</v>
      </c>
      <c r="AC806" t="s">
        <v>51</v>
      </c>
      <c r="AD806" s="1">
        <v>0.01</v>
      </c>
      <c r="AE806" t="s">
        <v>52</v>
      </c>
      <c r="AF806">
        <f t="shared" si="24"/>
        <v>0.01</v>
      </c>
      <c r="AG806" s="1">
        <v>0.01</v>
      </c>
      <c r="AH806" t="s">
        <v>52</v>
      </c>
      <c r="AI806" t="s">
        <v>134</v>
      </c>
      <c r="AJ806" t="s">
        <v>135</v>
      </c>
      <c r="AK806" t="s">
        <v>136</v>
      </c>
      <c r="AL806" t="str">
        <f t="shared" si="25"/>
        <v>HACHIOJIJPN</v>
      </c>
      <c r="AM806">
        <f>IFERROR(INDEX([1]Sheet1!$I$2:$I$118, MATCH(AL806, [1]Sheet1!$J$2:$J$118, 0)), "")</f>
        <v>9718.1337301617932</v>
      </c>
    </row>
    <row r="807" spans="1:39" hidden="1">
      <c r="A807" t="s">
        <v>2281</v>
      </c>
      <c r="B807" t="s">
        <v>2282</v>
      </c>
      <c r="C807" t="s">
        <v>2283</v>
      </c>
      <c r="D807" t="s">
        <v>2284</v>
      </c>
      <c r="E807" t="s">
        <v>102</v>
      </c>
      <c r="F807" t="s">
        <v>40</v>
      </c>
      <c r="G807" t="s">
        <v>41</v>
      </c>
      <c r="H807" t="s">
        <v>42</v>
      </c>
      <c r="I807" t="s">
        <v>41</v>
      </c>
      <c r="J807" t="s">
        <v>42</v>
      </c>
      <c r="K807" t="s">
        <v>2151</v>
      </c>
      <c r="L807" t="s">
        <v>2152</v>
      </c>
      <c r="M807" t="s">
        <v>2153</v>
      </c>
      <c r="N807" t="s">
        <v>2152</v>
      </c>
      <c r="O807" t="s">
        <v>2153</v>
      </c>
      <c r="P807" t="s">
        <v>73</v>
      </c>
      <c r="Q807" s="1">
        <v>8</v>
      </c>
      <c r="R807" t="s">
        <v>46</v>
      </c>
      <c r="S807" t="s">
        <v>348</v>
      </c>
      <c r="T807" s="1">
        <v>476.73</v>
      </c>
      <c r="U807" t="s">
        <v>48</v>
      </c>
      <c r="V807" t="s">
        <v>2154</v>
      </c>
      <c r="W807" s="1">
        <v>359.79</v>
      </c>
      <c r="X807" t="s">
        <v>324</v>
      </c>
      <c r="Y807" t="s">
        <v>2165</v>
      </c>
      <c r="Z807" s="1">
        <v>51</v>
      </c>
      <c r="AA807" t="s">
        <v>51</v>
      </c>
      <c r="AB807" s="1">
        <v>128.5</v>
      </c>
      <c r="AC807" t="s">
        <v>51</v>
      </c>
      <c r="AD807" s="1">
        <v>0.98</v>
      </c>
      <c r="AE807" t="s">
        <v>52</v>
      </c>
      <c r="AF807">
        <f t="shared" si="24"/>
        <v>0.98</v>
      </c>
      <c r="AG807" s="1">
        <v>0.98</v>
      </c>
      <c r="AH807" t="s">
        <v>52</v>
      </c>
      <c r="AI807" t="s">
        <v>2156</v>
      </c>
      <c r="AJ807" t="s">
        <v>327</v>
      </c>
      <c r="AK807" t="s">
        <v>328</v>
      </c>
      <c r="AL807" t="str">
        <f t="shared" si="25"/>
        <v>DUBAIARE</v>
      </c>
      <c r="AM807">
        <f>IFERROR(INDEX([1]Sheet1!$I$2:$I$118, MATCH(AL807, [1]Sheet1!$J$2:$J$118, 0)), "")</f>
        <v>5269.5437712730181</v>
      </c>
    </row>
    <row r="808" spans="1:39" hidden="1">
      <c r="A808" t="s">
        <v>7045</v>
      </c>
      <c r="B808" t="s">
        <v>7046</v>
      </c>
      <c r="C808" t="s">
        <v>7047</v>
      </c>
      <c r="D808" t="s">
        <v>7048</v>
      </c>
      <c r="E808" t="s">
        <v>102</v>
      </c>
      <c r="F808" t="s">
        <v>40</v>
      </c>
      <c r="G808" t="s">
        <v>41</v>
      </c>
      <c r="H808" t="s">
        <v>42</v>
      </c>
      <c r="I808" t="s">
        <v>41</v>
      </c>
      <c r="J808" t="s">
        <v>42</v>
      </c>
      <c r="K808" t="s">
        <v>7023</v>
      </c>
      <c r="L808" t="s">
        <v>5749</v>
      </c>
      <c r="M808" t="s">
        <v>5750</v>
      </c>
      <c r="N808" t="s">
        <v>5749</v>
      </c>
      <c r="O808" t="s">
        <v>5750</v>
      </c>
      <c r="P808" t="s">
        <v>45</v>
      </c>
      <c r="Q808" s="1">
        <v>3</v>
      </c>
      <c r="R808" s="1">
        <v>7</v>
      </c>
      <c r="S808" t="s">
        <v>47</v>
      </c>
      <c r="T808" s="1">
        <v>67.06</v>
      </c>
      <c r="U808" t="s">
        <v>48</v>
      </c>
      <c r="V808" t="s">
        <v>7049</v>
      </c>
      <c r="W808" s="1">
        <v>56.12</v>
      </c>
      <c r="X808" t="s">
        <v>50</v>
      </c>
      <c r="Y808" t="s">
        <v>50</v>
      </c>
      <c r="Z808" s="1">
        <v>2</v>
      </c>
      <c r="AA808" t="s">
        <v>51</v>
      </c>
      <c r="AB808" s="1">
        <v>4.51</v>
      </c>
      <c r="AC808" t="s">
        <v>51</v>
      </c>
      <c r="AD808" s="1">
        <v>0.03</v>
      </c>
      <c r="AE808" t="s">
        <v>52</v>
      </c>
      <c r="AF808">
        <f t="shared" si="24"/>
        <v>0.03</v>
      </c>
      <c r="AG808" s="1">
        <v>0.03</v>
      </c>
      <c r="AH808" t="s">
        <v>52</v>
      </c>
      <c r="AI808" t="s">
        <v>53</v>
      </c>
      <c r="AJ808" t="s">
        <v>54</v>
      </c>
      <c r="AK808" t="s">
        <v>55</v>
      </c>
      <c r="AL808" t="str">
        <f t="shared" si="25"/>
        <v>BANGKOKTHA</v>
      </c>
      <c r="AM808" t="str">
        <f>IFERROR(INDEX([1]Sheet1!$I$2:$I$118, MATCH(AL808, [1]Sheet1!$J$2:$J$118, 0)), "")</f>
        <v/>
      </c>
    </row>
    <row r="809" spans="1:39" hidden="1">
      <c r="A809" t="s">
        <v>2323</v>
      </c>
      <c r="B809" t="s">
        <v>2324</v>
      </c>
      <c r="C809" t="s">
        <v>2325</v>
      </c>
      <c r="D809" t="s">
        <v>2326</v>
      </c>
      <c r="E809" t="s">
        <v>66</v>
      </c>
      <c r="F809" t="s">
        <v>40</v>
      </c>
      <c r="G809" t="s">
        <v>41</v>
      </c>
      <c r="H809" t="s">
        <v>42</v>
      </c>
      <c r="I809" t="s">
        <v>41</v>
      </c>
      <c r="J809" t="s">
        <v>42</v>
      </c>
      <c r="K809" t="s">
        <v>2151</v>
      </c>
      <c r="L809" t="s">
        <v>2152</v>
      </c>
      <c r="M809" t="s">
        <v>2153</v>
      </c>
      <c r="N809" t="s">
        <v>2152</v>
      </c>
      <c r="O809" t="s">
        <v>2153</v>
      </c>
      <c r="P809" t="s">
        <v>73</v>
      </c>
      <c r="Q809" s="1">
        <v>8</v>
      </c>
      <c r="R809" t="s">
        <v>46</v>
      </c>
      <c r="S809" t="s">
        <v>348</v>
      </c>
      <c r="T809" s="1">
        <v>476.73</v>
      </c>
      <c r="U809" t="s">
        <v>48</v>
      </c>
      <c r="V809" t="s">
        <v>2154</v>
      </c>
      <c r="W809" s="1">
        <v>359.79</v>
      </c>
      <c r="X809" t="s">
        <v>324</v>
      </c>
      <c r="Y809" t="s">
        <v>2165</v>
      </c>
      <c r="Z809" s="1">
        <v>55</v>
      </c>
      <c r="AA809" t="s">
        <v>51</v>
      </c>
      <c r="AB809" s="1">
        <v>128.5</v>
      </c>
      <c r="AC809" t="s">
        <v>51</v>
      </c>
      <c r="AD809" s="1">
        <v>0.98</v>
      </c>
      <c r="AE809" t="s">
        <v>52</v>
      </c>
      <c r="AF809">
        <f t="shared" si="24"/>
        <v>0.98</v>
      </c>
      <c r="AG809" s="1">
        <v>0.98</v>
      </c>
      <c r="AH809" t="s">
        <v>52</v>
      </c>
      <c r="AI809" t="s">
        <v>2156</v>
      </c>
      <c r="AJ809" t="s">
        <v>327</v>
      </c>
      <c r="AK809" t="s">
        <v>328</v>
      </c>
      <c r="AL809" t="str">
        <f t="shared" si="25"/>
        <v>DUBAIARE</v>
      </c>
      <c r="AM809">
        <f>IFERROR(INDEX([1]Sheet1!$I$2:$I$118, MATCH(AL809, [1]Sheet1!$J$2:$J$118, 0)), "")</f>
        <v>5269.5437712730181</v>
      </c>
    </row>
    <row r="810" spans="1:39" hidden="1">
      <c r="A810" t="s">
        <v>2673</v>
      </c>
      <c r="B810" t="s">
        <v>2674</v>
      </c>
      <c r="C810" t="s">
        <v>2675</v>
      </c>
      <c r="D810" t="s">
        <v>2676</v>
      </c>
      <c r="E810" t="s">
        <v>88</v>
      </c>
      <c r="F810" t="s">
        <v>40</v>
      </c>
      <c r="G810" t="s">
        <v>41</v>
      </c>
      <c r="H810" t="s">
        <v>42</v>
      </c>
      <c r="I810" t="s">
        <v>41</v>
      </c>
      <c r="J810" t="s">
        <v>42</v>
      </c>
      <c r="K810" t="s">
        <v>2151</v>
      </c>
      <c r="L810" t="s">
        <v>2152</v>
      </c>
      <c r="M810" t="s">
        <v>2153</v>
      </c>
      <c r="N810" t="s">
        <v>2152</v>
      </c>
      <c r="O810" t="s">
        <v>2153</v>
      </c>
      <c r="P810" t="s">
        <v>73</v>
      </c>
      <c r="Q810" s="1">
        <v>8</v>
      </c>
      <c r="R810" t="s">
        <v>46</v>
      </c>
      <c r="S810" t="s">
        <v>348</v>
      </c>
      <c r="T810" s="1">
        <v>224.65</v>
      </c>
      <c r="U810" t="s">
        <v>48</v>
      </c>
      <c r="V810" t="s">
        <v>2210</v>
      </c>
      <c r="W810" s="1">
        <v>100</v>
      </c>
      <c r="X810" t="s">
        <v>324</v>
      </c>
      <c r="Y810" t="s">
        <v>2223</v>
      </c>
      <c r="Z810" s="1">
        <v>54</v>
      </c>
      <c r="AA810" t="s">
        <v>51</v>
      </c>
      <c r="AB810" s="1">
        <v>128.5</v>
      </c>
      <c r="AC810" t="s">
        <v>51</v>
      </c>
      <c r="AD810" s="1">
        <v>0.98</v>
      </c>
      <c r="AE810" t="s">
        <v>52</v>
      </c>
      <c r="AF810">
        <f t="shared" si="24"/>
        <v>0.98</v>
      </c>
      <c r="AG810" s="1">
        <v>0.98</v>
      </c>
      <c r="AH810" t="s">
        <v>52</v>
      </c>
      <c r="AI810" t="s">
        <v>2156</v>
      </c>
      <c r="AJ810" t="s">
        <v>327</v>
      </c>
      <c r="AK810" t="s">
        <v>328</v>
      </c>
      <c r="AL810" t="str">
        <f t="shared" si="25"/>
        <v>DUBAIARE</v>
      </c>
      <c r="AM810">
        <f>IFERROR(INDEX([1]Sheet1!$I$2:$I$118, MATCH(AL810, [1]Sheet1!$J$2:$J$118, 0)), "")</f>
        <v>5269.5437712730181</v>
      </c>
    </row>
    <row r="811" spans="1:39" hidden="1">
      <c r="A811" t="s">
        <v>2683</v>
      </c>
      <c r="B811" t="s">
        <v>2684</v>
      </c>
      <c r="C811" t="s">
        <v>2685</v>
      </c>
      <c r="D811" t="s">
        <v>2686</v>
      </c>
      <c r="E811" t="s">
        <v>88</v>
      </c>
      <c r="F811" t="s">
        <v>40</v>
      </c>
      <c r="G811" t="s">
        <v>41</v>
      </c>
      <c r="H811" t="s">
        <v>42</v>
      </c>
      <c r="I811" t="s">
        <v>41</v>
      </c>
      <c r="J811" t="s">
        <v>42</v>
      </c>
      <c r="K811" t="s">
        <v>2151</v>
      </c>
      <c r="L811" t="s">
        <v>2152</v>
      </c>
      <c r="M811" t="s">
        <v>2153</v>
      </c>
      <c r="N811" t="s">
        <v>2152</v>
      </c>
      <c r="O811" t="s">
        <v>2153</v>
      </c>
      <c r="P811" t="s">
        <v>73</v>
      </c>
      <c r="Q811" s="1">
        <v>8</v>
      </c>
      <c r="R811" t="s">
        <v>46</v>
      </c>
      <c r="S811" t="s">
        <v>348</v>
      </c>
      <c r="T811" s="1">
        <v>224.65</v>
      </c>
      <c r="U811" t="s">
        <v>48</v>
      </c>
      <c r="V811" t="s">
        <v>2210</v>
      </c>
      <c r="W811" s="1">
        <v>100</v>
      </c>
      <c r="X811" t="s">
        <v>324</v>
      </c>
      <c r="Y811" t="s">
        <v>2223</v>
      </c>
      <c r="Z811" s="1">
        <v>62</v>
      </c>
      <c r="AA811" t="s">
        <v>51</v>
      </c>
      <c r="AB811" s="1">
        <v>128.5</v>
      </c>
      <c r="AC811" t="s">
        <v>51</v>
      </c>
      <c r="AD811" s="1">
        <v>0.98</v>
      </c>
      <c r="AE811" t="s">
        <v>52</v>
      </c>
      <c r="AF811">
        <f t="shared" si="24"/>
        <v>0.98</v>
      </c>
      <c r="AG811" s="1">
        <v>0.98</v>
      </c>
      <c r="AH811" t="s">
        <v>52</v>
      </c>
      <c r="AI811" t="s">
        <v>2156</v>
      </c>
      <c r="AJ811" t="s">
        <v>327</v>
      </c>
      <c r="AK811" t="s">
        <v>328</v>
      </c>
      <c r="AL811" t="str">
        <f t="shared" si="25"/>
        <v>DUBAIARE</v>
      </c>
      <c r="AM811">
        <f>IFERROR(INDEX([1]Sheet1!$I$2:$I$118, MATCH(AL811, [1]Sheet1!$J$2:$J$118, 0)), "")</f>
        <v>5269.5437712730181</v>
      </c>
    </row>
    <row r="812" spans="1:39" hidden="1">
      <c r="A812" t="s">
        <v>2596</v>
      </c>
      <c r="B812" t="s">
        <v>2597</v>
      </c>
      <c r="C812" t="s">
        <v>2598</v>
      </c>
      <c r="D812" t="s">
        <v>2599</v>
      </c>
      <c r="E812" t="s">
        <v>108</v>
      </c>
      <c r="F812" t="s">
        <v>40</v>
      </c>
      <c r="G812" t="s">
        <v>41</v>
      </c>
      <c r="H812" t="s">
        <v>42</v>
      </c>
      <c r="I812" t="s">
        <v>41</v>
      </c>
      <c r="J812" t="s">
        <v>42</v>
      </c>
      <c r="K812" t="s">
        <v>2151</v>
      </c>
      <c r="L812" t="s">
        <v>2152</v>
      </c>
      <c r="M812" t="s">
        <v>2153</v>
      </c>
      <c r="N812" t="s">
        <v>2152</v>
      </c>
      <c r="O812" t="s">
        <v>2153</v>
      </c>
      <c r="P812" t="s">
        <v>73</v>
      </c>
      <c r="Q812" s="1">
        <v>8</v>
      </c>
      <c r="R812" t="s">
        <v>46</v>
      </c>
      <c r="S812" t="s">
        <v>348</v>
      </c>
      <c r="T812" s="1">
        <v>192.65</v>
      </c>
      <c r="U812" t="s">
        <v>48</v>
      </c>
      <c r="V812" t="s">
        <v>2210</v>
      </c>
      <c r="W812" s="1">
        <v>100</v>
      </c>
      <c r="X812" t="s">
        <v>324</v>
      </c>
      <c r="Y812" t="s">
        <v>2296</v>
      </c>
      <c r="Z812" s="1">
        <v>54</v>
      </c>
      <c r="AA812" t="s">
        <v>51</v>
      </c>
      <c r="AB812" s="1">
        <v>128.5</v>
      </c>
      <c r="AC812" t="s">
        <v>51</v>
      </c>
      <c r="AD812" s="1">
        <v>0.98</v>
      </c>
      <c r="AE812" t="s">
        <v>52</v>
      </c>
      <c r="AF812">
        <f t="shared" si="24"/>
        <v>0.98</v>
      </c>
      <c r="AG812" s="1">
        <v>0.98</v>
      </c>
      <c r="AH812" t="s">
        <v>52</v>
      </c>
      <c r="AI812" t="s">
        <v>2156</v>
      </c>
      <c r="AJ812" t="s">
        <v>327</v>
      </c>
      <c r="AK812" t="s">
        <v>328</v>
      </c>
      <c r="AL812" t="str">
        <f t="shared" si="25"/>
        <v>DUBAIARE</v>
      </c>
      <c r="AM812">
        <f>IFERROR(INDEX([1]Sheet1!$I$2:$I$118, MATCH(AL812, [1]Sheet1!$J$2:$J$118, 0)), "")</f>
        <v>5269.5437712730181</v>
      </c>
    </row>
    <row r="813" spans="1:39" hidden="1">
      <c r="A813" t="s">
        <v>23517</v>
      </c>
      <c r="B813" t="s">
        <v>23518</v>
      </c>
      <c r="C813" t="s">
        <v>23519</v>
      </c>
      <c r="D813" t="s">
        <v>23520</v>
      </c>
      <c r="E813" t="s">
        <v>88</v>
      </c>
      <c r="F813" t="s">
        <v>40</v>
      </c>
      <c r="G813" t="s">
        <v>41</v>
      </c>
      <c r="H813" t="s">
        <v>42</v>
      </c>
      <c r="I813" t="s">
        <v>41</v>
      </c>
      <c r="J813" t="s">
        <v>42</v>
      </c>
      <c r="K813" t="s">
        <v>23299</v>
      </c>
      <c r="L813" t="s">
        <v>4813</v>
      </c>
      <c r="M813" t="s">
        <v>4814</v>
      </c>
      <c r="N813" t="s">
        <v>4813</v>
      </c>
      <c r="O813" t="s">
        <v>4814</v>
      </c>
      <c r="P813" t="s">
        <v>1440</v>
      </c>
      <c r="Q813" s="1">
        <v>3</v>
      </c>
      <c r="R813" s="1">
        <v>2</v>
      </c>
      <c r="S813" t="s">
        <v>74</v>
      </c>
      <c r="T813" s="1">
        <v>83.66</v>
      </c>
      <c r="U813" t="s">
        <v>666</v>
      </c>
      <c r="V813" t="s">
        <v>23314</v>
      </c>
      <c r="W813" s="1">
        <v>90.69</v>
      </c>
      <c r="X813" t="s">
        <v>50</v>
      </c>
      <c r="Y813" t="s">
        <v>50</v>
      </c>
      <c r="Z813" s="1">
        <v>59</v>
      </c>
      <c r="AA813" t="s">
        <v>51</v>
      </c>
      <c r="AB813" s="1">
        <v>324.77</v>
      </c>
      <c r="AC813" t="s">
        <v>637</v>
      </c>
      <c r="AD813" s="1">
        <v>0.98</v>
      </c>
      <c r="AE813" t="s">
        <v>52</v>
      </c>
      <c r="AF813">
        <f t="shared" si="24"/>
        <v>0.98</v>
      </c>
      <c r="AG813" s="1">
        <v>0.98</v>
      </c>
      <c r="AH813" t="s">
        <v>52</v>
      </c>
      <c r="AI813" t="s">
        <v>1442</v>
      </c>
      <c r="AJ813" t="s">
        <v>1443</v>
      </c>
      <c r="AK813" t="s">
        <v>1444</v>
      </c>
      <c r="AL813" t="str">
        <f t="shared" si="25"/>
        <v>RAUNHEIMDEU</v>
      </c>
      <c r="AM813">
        <f>IFERROR(INDEX([1]Sheet1!$I$2:$I$118, MATCH(AL813, [1]Sheet1!$J$2:$J$118, 0)), "")</f>
        <v>477.69917125845029</v>
      </c>
    </row>
    <row r="814" spans="1:39" hidden="1">
      <c r="A814" t="s">
        <v>5828</v>
      </c>
      <c r="B814" t="s">
        <v>5829</v>
      </c>
      <c r="C814" t="s">
        <v>5830</v>
      </c>
      <c r="D814" t="s">
        <v>5831</v>
      </c>
      <c r="E814" t="s">
        <v>102</v>
      </c>
      <c r="F814" t="s">
        <v>40</v>
      </c>
      <c r="G814" t="s">
        <v>41</v>
      </c>
      <c r="H814" t="s">
        <v>42</v>
      </c>
      <c r="I814" t="s">
        <v>41</v>
      </c>
      <c r="J814" t="s">
        <v>42</v>
      </c>
      <c r="K814" t="s">
        <v>5805</v>
      </c>
      <c r="L814" t="s">
        <v>5806</v>
      </c>
      <c r="M814" t="s">
        <v>5807</v>
      </c>
      <c r="N814" t="s">
        <v>5806</v>
      </c>
      <c r="O814" t="s">
        <v>5807</v>
      </c>
      <c r="P814" t="s">
        <v>45</v>
      </c>
      <c r="Q814" s="1">
        <v>2</v>
      </c>
      <c r="R814" s="1">
        <v>2</v>
      </c>
      <c r="S814" t="s">
        <v>132</v>
      </c>
      <c r="T814" s="1">
        <v>37.909999999999997</v>
      </c>
      <c r="U814" t="s">
        <v>48</v>
      </c>
      <c r="V814" t="s">
        <v>5832</v>
      </c>
      <c r="W814" s="1">
        <v>37.909999999999997</v>
      </c>
      <c r="X814" t="s">
        <v>50</v>
      </c>
      <c r="Y814" t="s">
        <v>50</v>
      </c>
      <c r="Z814" s="1">
        <v>2</v>
      </c>
      <c r="AA814" t="s">
        <v>51</v>
      </c>
      <c r="AB814" s="1">
        <v>4.4800000000000004</v>
      </c>
      <c r="AC814" t="s">
        <v>51</v>
      </c>
      <c r="AD814" s="1">
        <v>0.03</v>
      </c>
      <c r="AE814" t="s">
        <v>52</v>
      </c>
      <c r="AF814">
        <f t="shared" si="24"/>
        <v>0.03</v>
      </c>
      <c r="AG814" s="1">
        <v>0.03</v>
      </c>
      <c r="AH814" t="s">
        <v>52</v>
      </c>
      <c r="AI814" t="s">
        <v>134</v>
      </c>
      <c r="AJ814" t="s">
        <v>135</v>
      </c>
      <c r="AK814" t="s">
        <v>136</v>
      </c>
      <c r="AL814" t="str">
        <f t="shared" si="25"/>
        <v>HACHIOJIJPN</v>
      </c>
      <c r="AM814">
        <f>IFERROR(INDEX([1]Sheet1!$I$2:$I$118, MATCH(AL814, [1]Sheet1!$J$2:$J$118, 0)), "")</f>
        <v>9718.1337301617932</v>
      </c>
    </row>
    <row r="815" spans="1:39" hidden="1">
      <c r="A815" t="s">
        <v>169</v>
      </c>
      <c r="B815" t="s">
        <v>170</v>
      </c>
      <c r="C815" t="s">
        <v>171</v>
      </c>
      <c r="D815" t="s">
        <v>172</v>
      </c>
      <c r="E815" t="s">
        <v>108</v>
      </c>
      <c r="F815" t="s">
        <v>40</v>
      </c>
      <c r="G815" t="s">
        <v>41</v>
      </c>
      <c r="H815" t="s">
        <v>42</v>
      </c>
      <c r="I815" t="s">
        <v>41</v>
      </c>
      <c r="J815" t="s">
        <v>42</v>
      </c>
      <c r="K815" t="s">
        <v>43</v>
      </c>
      <c r="L815" t="s">
        <v>44</v>
      </c>
      <c r="M815" t="s">
        <v>43</v>
      </c>
      <c r="N815" t="s">
        <v>44</v>
      </c>
      <c r="O815" t="s">
        <v>43</v>
      </c>
      <c r="P815" t="s">
        <v>45</v>
      </c>
      <c r="Q815" s="1">
        <v>2</v>
      </c>
      <c r="R815" t="s">
        <v>46</v>
      </c>
      <c r="S815" t="s">
        <v>47</v>
      </c>
      <c r="T815" s="1">
        <v>936.88</v>
      </c>
      <c r="U815" t="s">
        <v>48</v>
      </c>
      <c r="V815" t="s">
        <v>173</v>
      </c>
      <c r="W815" s="1">
        <v>896.31</v>
      </c>
      <c r="X815" t="s">
        <v>50</v>
      </c>
      <c r="Y815" t="s">
        <v>50</v>
      </c>
      <c r="Z815" s="1">
        <v>56</v>
      </c>
      <c r="AA815" t="s">
        <v>51</v>
      </c>
      <c r="AB815" s="1">
        <v>162.88</v>
      </c>
      <c r="AC815" t="s">
        <v>51</v>
      </c>
      <c r="AD815" s="1">
        <v>0.98</v>
      </c>
      <c r="AE815" t="s">
        <v>52</v>
      </c>
      <c r="AF815">
        <f t="shared" si="24"/>
        <v>0.98</v>
      </c>
      <c r="AG815" s="1">
        <v>0.98</v>
      </c>
      <c r="AH815" t="s">
        <v>52</v>
      </c>
      <c r="AI815" t="s">
        <v>53</v>
      </c>
      <c r="AJ815" t="s">
        <v>54</v>
      </c>
      <c r="AK815" t="s">
        <v>55</v>
      </c>
      <c r="AL815" t="str">
        <f t="shared" si="25"/>
        <v>SINGAPORESGP</v>
      </c>
      <c r="AM815">
        <f>IFERROR(INDEX([1]Sheet1!$I$2:$I$118, MATCH(AL815, [1]Sheet1!$J$2:$J$118, 0)), "")</f>
        <v>10733.49534193344</v>
      </c>
    </row>
    <row r="816" spans="1:39" hidden="1">
      <c r="A816" t="s">
        <v>6221</v>
      </c>
      <c r="B816" t="s">
        <v>6222</v>
      </c>
      <c r="C816" t="s">
        <v>6223</v>
      </c>
      <c r="D816" t="s">
        <v>6224</v>
      </c>
      <c r="E816" t="s">
        <v>66</v>
      </c>
      <c r="F816" t="s">
        <v>40</v>
      </c>
      <c r="G816" t="s">
        <v>41</v>
      </c>
      <c r="H816" t="s">
        <v>42</v>
      </c>
      <c r="I816" t="s">
        <v>41</v>
      </c>
      <c r="J816" t="s">
        <v>42</v>
      </c>
      <c r="K816" t="s">
        <v>5805</v>
      </c>
      <c r="L816" t="s">
        <v>5806</v>
      </c>
      <c r="M816" t="s">
        <v>5807</v>
      </c>
      <c r="N816" t="s">
        <v>5806</v>
      </c>
      <c r="O816" t="s">
        <v>5807</v>
      </c>
      <c r="P816" t="s">
        <v>45</v>
      </c>
      <c r="Q816" s="1">
        <v>4</v>
      </c>
      <c r="R816" t="s">
        <v>46</v>
      </c>
      <c r="S816" t="s">
        <v>47</v>
      </c>
      <c r="T816" s="1">
        <v>820.44</v>
      </c>
      <c r="U816" t="s">
        <v>48</v>
      </c>
      <c r="V816" t="s">
        <v>5897</v>
      </c>
      <c r="W816" s="1">
        <v>779.59</v>
      </c>
      <c r="X816" t="s">
        <v>50</v>
      </c>
      <c r="Y816" t="s">
        <v>50</v>
      </c>
      <c r="Z816" s="1">
        <v>57</v>
      </c>
      <c r="AA816" t="s">
        <v>51</v>
      </c>
      <c r="AB816" s="1">
        <v>162.88</v>
      </c>
      <c r="AC816" t="s">
        <v>51</v>
      </c>
      <c r="AD816" s="1">
        <v>0.98</v>
      </c>
      <c r="AE816" t="s">
        <v>52</v>
      </c>
      <c r="AF816">
        <f t="shared" si="24"/>
        <v>0.98</v>
      </c>
      <c r="AG816" s="1">
        <v>0.98</v>
      </c>
      <c r="AH816" t="s">
        <v>52</v>
      </c>
      <c r="AI816" t="s">
        <v>53</v>
      </c>
      <c r="AJ816" t="s">
        <v>54</v>
      </c>
      <c r="AK816" t="s">
        <v>55</v>
      </c>
      <c r="AL816" t="str">
        <f t="shared" si="25"/>
        <v>HACHIOJIJPN</v>
      </c>
      <c r="AM816">
        <f>IFERROR(INDEX([1]Sheet1!$I$2:$I$118, MATCH(AL816, [1]Sheet1!$J$2:$J$118, 0)), "")</f>
        <v>9718.1337301617932</v>
      </c>
    </row>
    <row r="817" spans="1:39" hidden="1">
      <c r="A817" t="s">
        <v>2257</v>
      </c>
      <c r="B817" t="s">
        <v>2258</v>
      </c>
      <c r="C817" t="s">
        <v>2259</v>
      </c>
      <c r="D817" t="s">
        <v>2260</v>
      </c>
      <c r="E817" t="s">
        <v>60</v>
      </c>
      <c r="F817" t="s">
        <v>40</v>
      </c>
      <c r="G817" t="s">
        <v>41</v>
      </c>
      <c r="H817" t="s">
        <v>42</v>
      </c>
      <c r="I817" t="s">
        <v>41</v>
      </c>
      <c r="J817" t="s">
        <v>42</v>
      </c>
      <c r="K817" t="s">
        <v>2151</v>
      </c>
      <c r="L817" t="s">
        <v>2152</v>
      </c>
      <c r="M817" t="s">
        <v>2153</v>
      </c>
      <c r="N817" t="s">
        <v>2152</v>
      </c>
      <c r="O817" t="s">
        <v>2153</v>
      </c>
      <c r="P817" t="s">
        <v>73</v>
      </c>
      <c r="Q817" s="1">
        <v>10</v>
      </c>
      <c r="R817" t="s">
        <v>46</v>
      </c>
      <c r="S817" t="s">
        <v>348</v>
      </c>
      <c r="T817" s="1">
        <v>220.79</v>
      </c>
      <c r="U817" t="s">
        <v>48</v>
      </c>
      <c r="V817" t="s">
        <v>2210</v>
      </c>
      <c r="W817" s="1">
        <v>100</v>
      </c>
      <c r="X817" t="s">
        <v>324</v>
      </c>
      <c r="Y817" t="s">
        <v>380</v>
      </c>
      <c r="Z817" s="1">
        <v>55</v>
      </c>
      <c r="AA817" t="s">
        <v>51</v>
      </c>
      <c r="AB817" s="1">
        <v>128.5</v>
      </c>
      <c r="AC817" t="s">
        <v>51</v>
      </c>
      <c r="AD817" s="1">
        <v>0.98</v>
      </c>
      <c r="AE817" t="s">
        <v>52</v>
      </c>
      <c r="AF817">
        <f t="shared" si="24"/>
        <v>0.98</v>
      </c>
      <c r="AG817" s="1">
        <v>0.98</v>
      </c>
      <c r="AH817" t="s">
        <v>52</v>
      </c>
      <c r="AI817" t="s">
        <v>2156</v>
      </c>
      <c r="AJ817" t="s">
        <v>327</v>
      </c>
      <c r="AK817" t="s">
        <v>328</v>
      </c>
      <c r="AL817" t="str">
        <f t="shared" si="25"/>
        <v>DUBAIARE</v>
      </c>
      <c r="AM817">
        <f>IFERROR(INDEX([1]Sheet1!$I$2:$I$118, MATCH(AL817, [1]Sheet1!$J$2:$J$118, 0)), "")</f>
        <v>5269.5437712730181</v>
      </c>
    </row>
    <row r="818" spans="1:39" hidden="1">
      <c r="A818" t="s">
        <v>2437</v>
      </c>
      <c r="B818" t="s">
        <v>2438</v>
      </c>
      <c r="C818" t="s">
        <v>2439</v>
      </c>
      <c r="D818" t="s">
        <v>2440</v>
      </c>
      <c r="E818" t="s">
        <v>102</v>
      </c>
      <c r="F818" t="s">
        <v>40</v>
      </c>
      <c r="G818" t="s">
        <v>41</v>
      </c>
      <c r="H818" t="s">
        <v>42</v>
      </c>
      <c r="I818" t="s">
        <v>41</v>
      </c>
      <c r="J818" t="s">
        <v>42</v>
      </c>
      <c r="K818" t="s">
        <v>2151</v>
      </c>
      <c r="L818" t="s">
        <v>2152</v>
      </c>
      <c r="M818" t="s">
        <v>2153</v>
      </c>
      <c r="N818" t="s">
        <v>2152</v>
      </c>
      <c r="O818" t="s">
        <v>2153</v>
      </c>
      <c r="P818" t="s">
        <v>73</v>
      </c>
      <c r="Q818" s="1">
        <v>10</v>
      </c>
      <c r="R818" t="s">
        <v>46</v>
      </c>
      <c r="S818" t="s">
        <v>348</v>
      </c>
      <c r="T818" s="1">
        <v>205.37</v>
      </c>
      <c r="U818" t="s">
        <v>48</v>
      </c>
      <c r="V818" t="s">
        <v>2210</v>
      </c>
      <c r="W818" s="1">
        <v>100</v>
      </c>
      <c r="X818" t="s">
        <v>324</v>
      </c>
      <c r="Y818" t="s">
        <v>2309</v>
      </c>
      <c r="Z818" s="1">
        <v>56</v>
      </c>
      <c r="AA818" t="s">
        <v>51</v>
      </c>
      <c r="AB818" s="1">
        <v>128.5</v>
      </c>
      <c r="AC818" t="s">
        <v>51</v>
      </c>
      <c r="AD818" s="1">
        <v>0.98</v>
      </c>
      <c r="AE818" t="s">
        <v>52</v>
      </c>
      <c r="AF818">
        <f t="shared" si="24"/>
        <v>0.98</v>
      </c>
      <c r="AG818" s="1">
        <v>0.98</v>
      </c>
      <c r="AH818" t="s">
        <v>52</v>
      </c>
      <c r="AI818" t="s">
        <v>2156</v>
      </c>
      <c r="AJ818" t="s">
        <v>327</v>
      </c>
      <c r="AK818" t="s">
        <v>328</v>
      </c>
      <c r="AL818" t="str">
        <f t="shared" si="25"/>
        <v>DUBAIARE</v>
      </c>
      <c r="AM818">
        <f>IFERROR(INDEX([1]Sheet1!$I$2:$I$118, MATCH(AL818, [1]Sheet1!$J$2:$J$118, 0)), "")</f>
        <v>5269.5437712730181</v>
      </c>
    </row>
    <row r="819" spans="1:39" hidden="1">
      <c r="A819" t="s">
        <v>7113</v>
      </c>
      <c r="B819" t="s">
        <v>7114</v>
      </c>
      <c r="C819" t="s">
        <v>7115</v>
      </c>
      <c r="D819" t="s">
        <v>7116</v>
      </c>
      <c r="E819" t="s">
        <v>66</v>
      </c>
      <c r="F819" t="s">
        <v>40</v>
      </c>
      <c r="G819" t="s">
        <v>41</v>
      </c>
      <c r="H819" t="s">
        <v>42</v>
      </c>
      <c r="I819" t="s">
        <v>41</v>
      </c>
      <c r="J819" t="s">
        <v>42</v>
      </c>
      <c r="K819" t="s">
        <v>7023</v>
      </c>
      <c r="L819" t="s">
        <v>5749</v>
      </c>
      <c r="M819" t="s">
        <v>5750</v>
      </c>
      <c r="N819" t="s">
        <v>5749</v>
      </c>
      <c r="O819" t="s">
        <v>5750</v>
      </c>
      <c r="P819" t="s">
        <v>45</v>
      </c>
      <c r="Q819" s="1">
        <v>2</v>
      </c>
      <c r="R819" s="1">
        <v>3</v>
      </c>
      <c r="S819" t="s">
        <v>47</v>
      </c>
      <c r="T819" s="1">
        <v>30.71</v>
      </c>
      <c r="U819" t="s">
        <v>48</v>
      </c>
      <c r="V819" t="s">
        <v>7117</v>
      </c>
      <c r="W819" s="1">
        <v>19.850000000000001</v>
      </c>
      <c r="X819" t="s">
        <v>50</v>
      </c>
      <c r="Y819" t="s">
        <v>50</v>
      </c>
      <c r="Z819" s="1">
        <v>1</v>
      </c>
      <c r="AA819" t="s">
        <v>51</v>
      </c>
      <c r="AB819" s="1">
        <v>1.7</v>
      </c>
      <c r="AC819" t="s">
        <v>51</v>
      </c>
      <c r="AD819" s="1">
        <v>0.01</v>
      </c>
      <c r="AE819" t="s">
        <v>52</v>
      </c>
      <c r="AF819">
        <f t="shared" si="24"/>
        <v>0.01</v>
      </c>
      <c r="AG819" s="1">
        <v>0.01</v>
      </c>
      <c r="AH819" t="s">
        <v>52</v>
      </c>
      <c r="AI819" t="s">
        <v>53</v>
      </c>
      <c r="AJ819" t="s">
        <v>54</v>
      </c>
      <c r="AK819" t="s">
        <v>55</v>
      </c>
      <c r="AL819" t="str">
        <f t="shared" si="25"/>
        <v>BANGKOKTHA</v>
      </c>
      <c r="AM819" t="str">
        <f>IFERROR(INDEX([1]Sheet1!$I$2:$I$118, MATCH(AL819, [1]Sheet1!$J$2:$J$118, 0)), "")</f>
        <v/>
      </c>
    </row>
    <row r="820" spans="1:39" hidden="1">
      <c r="A820" t="s">
        <v>2520</v>
      </c>
      <c r="B820" t="s">
        <v>2521</v>
      </c>
      <c r="C820" t="s">
        <v>2522</v>
      </c>
      <c r="D820" t="s">
        <v>2523</v>
      </c>
      <c r="E820" t="s">
        <v>60</v>
      </c>
      <c r="F820" t="s">
        <v>40</v>
      </c>
      <c r="G820" t="s">
        <v>41</v>
      </c>
      <c r="H820" t="s">
        <v>42</v>
      </c>
      <c r="I820" t="s">
        <v>41</v>
      </c>
      <c r="J820" t="s">
        <v>42</v>
      </c>
      <c r="K820" t="s">
        <v>2151</v>
      </c>
      <c r="L820" t="s">
        <v>2152</v>
      </c>
      <c r="M820" t="s">
        <v>2153</v>
      </c>
      <c r="N820" t="s">
        <v>2152</v>
      </c>
      <c r="O820" t="s">
        <v>2153</v>
      </c>
      <c r="P820" t="s">
        <v>73</v>
      </c>
      <c r="Q820" s="1">
        <v>8</v>
      </c>
      <c r="R820" t="s">
        <v>46</v>
      </c>
      <c r="S820" t="s">
        <v>348</v>
      </c>
      <c r="T820" s="1">
        <v>220.79</v>
      </c>
      <c r="U820" t="s">
        <v>48</v>
      </c>
      <c r="V820" t="s">
        <v>2210</v>
      </c>
      <c r="W820" s="1">
        <v>100</v>
      </c>
      <c r="X820" t="s">
        <v>324</v>
      </c>
      <c r="Y820" t="s">
        <v>380</v>
      </c>
      <c r="Z820" s="1">
        <v>55</v>
      </c>
      <c r="AA820" t="s">
        <v>51</v>
      </c>
      <c r="AB820" s="1">
        <v>128.5</v>
      </c>
      <c r="AC820" t="s">
        <v>51</v>
      </c>
      <c r="AD820" s="1">
        <v>0.98</v>
      </c>
      <c r="AE820" t="s">
        <v>52</v>
      </c>
      <c r="AF820">
        <f t="shared" si="24"/>
        <v>0.98</v>
      </c>
      <c r="AG820" s="1">
        <v>0.98</v>
      </c>
      <c r="AH820" t="s">
        <v>52</v>
      </c>
      <c r="AI820" t="s">
        <v>2156</v>
      </c>
      <c r="AJ820" t="s">
        <v>327</v>
      </c>
      <c r="AK820" t="s">
        <v>328</v>
      </c>
      <c r="AL820" t="str">
        <f t="shared" si="25"/>
        <v>DUBAIARE</v>
      </c>
      <c r="AM820">
        <f>IFERROR(INDEX([1]Sheet1!$I$2:$I$118, MATCH(AL820, [1]Sheet1!$J$2:$J$118, 0)), "")</f>
        <v>5269.5437712730181</v>
      </c>
    </row>
    <row r="821" spans="1:39" hidden="1">
      <c r="A821" t="s">
        <v>23146</v>
      </c>
      <c r="B821" t="s">
        <v>23147</v>
      </c>
      <c r="C821" t="s">
        <v>23148</v>
      </c>
      <c r="D821" t="s">
        <v>23149</v>
      </c>
      <c r="E821" t="s">
        <v>291</v>
      </c>
      <c r="F821" t="s">
        <v>285</v>
      </c>
      <c r="G821" t="s">
        <v>41</v>
      </c>
      <c r="H821" t="s">
        <v>42</v>
      </c>
      <c r="I821" t="s">
        <v>261</v>
      </c>
      <c r="J821" t="s">
        <v>42</v>
      </c>
      <c r="K821" t="s">
        <v>43</v>
      </c>
      <c r="L821" t="s">
        <v>44</v>
      </c>
      <c r="M821" t="s">
        <v>43</v>
      </c>
      <c r="N821" t="s">
        <v>44</v>
      </c>
      <c r="O821" t="s">
        <v>43</v>
      </c>
      <c r="P821" t="s">
        <v>45</v>
      </c>
      <c r="Q821" s="1">
        <v>4</v>
      </c>
      <c r="R821" s="1">
        <v>1</v>
      </c>
      <c r="S821" t="s">
        <v>47</v>
      </c>
      <c r="T821" s="1">
        <v>147.96</v>
      </c>
      <c r="U821" t="s">
        <v>48</v>
      </c>
      <c r="V821" t="s">
        <v>23150</v>
      </c>
      <c r="W821" s="1">
        <v>137.1</v>
      </c>
      <c r="X821" t="s">
        <v>50</v>
      </c>
      <c r="Y821" t="s">
        <v>50</v>
      </c>
      <c r="Z821" s="1">
        <v>22</v>
      </c>
      <c r="AA821" t="s">
        <v>51</v>
      </c>
      <c r="AB821" s="1">
        <v>22</v>
      </c>
      <c r="AC821" t="s">
        <v>51</v>
      </c>
      <c r="AD821" s="1">
        <v>0.1</v>
      </c>
      <c r="AE821" t="s">
        <v>52</v>
      </c>
      <c r="AF821">
        <f t="shared" si="24"/>
        <v>0.13</v>
      </c>
      <c r="AG821" s="1">
        <v>0.13</v>
      </c>
      <c r="AH821" t="s">
        <v>52</v>
      </c>
      <c r="AI821" t="s">
        <v>53</v>
      </c>
      <c r="AJ821" t="s">
        <v>54</v>
      </c>
      <c r="AK821" t="s">
        <v>55</v>
      </c>
      <c r="AL821" t="str">
        <f t="shared" si="25"/>
        <v>SINGAPORESGP</v>
      </c>
      <c r="AM821">
        <f>IFERROR(INDEX([1]Sheet1!$I$2:$I$118, MATCH(AL821, [1]Sheet1!$J$2:$J$118, 0)), "")</f>
        <v>10733.49534193344</v>
      </c>
    </row>
    <row r="822" spans="1:39" hidden="1">
      <c r="A822" t="s">
        <v>2660</v>
      </c>
      <c r="B822" t="s">
        <v>2661</v>
      </c>
      <c r="C822" t="s">
        <v>2662</v>
      </c>
      <c r="D822" t="s">
        <v>2663</v>
      </c>
      <c r="E822" t="s">
        <v>102</v>
      </c>
      <c r="F822" t="s">
        <v>40</v>
      </c>
      <c r="G822" t="s">
        <v>41</v>
      </c>
      <c r="H822" t="s">
        <v>42</v>
      </c>
      <c r="I822" t="s">
        <v>41</v>
      </c>
      <c r="J822" t="s">
        <v>42</v>
      </c>
      <c r="K822" t="s">
        <v>2151</v>
      </c>
      <c r="L822" t="s">
        <v>2152</v>
      </c>
      <c r="M822" t="s">
        <v>2153</v>
      </c>
      <c r="N822" t="s">
        <v>2152</v>
      </c>
      <c r="O822" t="s">
        <v>2153</v>
      </c>
      <c r="P822" t="s">
        <v>73</v>
      </c>
      <c r="Q822" s="1">
        <v>10</v>
      </c>
      <c r="R822" t="s">
        <v>46</v>
      </c>
      <c r="S822" t="s">
        <v>348</v>
      </c>
      <c r="T822" s="1">
        <v>205.37</v>
      </c>
      <c r="U822" t="s">
        <v>48</v>
      </c>
      <c r="V822" t="s">
        <v>2210</v>
      </c>
      <c r="W822" s="1">
        <v>100</v>
      </c>
      <c r="X822" t="s">
        <v>324</v>
      </c>
      <c r="Y822" t="s">
        <v>2309</v>
      </c>
      <c r="Z822" s="1">
        <v>57</v>
      </c>
      <c r="AA822" t="s">
        <v>51</v>
      </c>
      <c r="AB822" s="1">
        <v>128.5</v>
      </c>
      <c r="AC822" t="s">
        <v>51</v>
      </c>
      <c r="AD822" s="1">
        <v>0.98</v>
      </c>
      <c r="AE822" t="s">
        <v>52</v>
      </c>
      <c r="AF822">
        <f t="shared" si="24"/>
        <v>0.98</v>
      </c>
      <c r="AG822" s="1">
        <v>0.98</v>
      </c>
      <c r="AH822" t="s">
        <v>52</v>
      </c>
      <c r="AI822" t="s">
        <v>2156</v>
      </c>
      <c r="AJ822" t="s">
        <v>327</v>
      </c>
      <c r="AK822" t="s">
        <v>328</v>
      </c>
      <c r="AL822" t="str">
        <f t="shared" si="25"/>
        <v>DUBAIARE</v>
      </c>
      <c r="AM822">
        <f>IFERROR(INDEX([1]Sheet1!$I$2:$I$118, MATCH(AL822, [1]Sheet1!$J$2:$J$118, 0)), "")</f>
        <v>5269.5437712730181</v>
      </c>
    </row>
    <row r="823" spans="1:39" hidden="1">
      <c r="A823" t="s">
        <v>24562</v>
      </c>
      <c r="B823" t="s">
        <v>24563</v>
      </c>
      <c r="C823" t="s">
        <v>24564</v>
      </c>
      <c r="D823" t="s">
        <v>259</v>
      </c>
      <c r="E823" t="s">
        <v>291</v>
      </c>
      <c r="F823" t="s">
        <v>285</v>
      </c>
      <c r="G823" t="s">
        <v>41</v>
      </c>
      <c r="H823" t="s">
        <v>42</v>
      </c>
      <c r="I823" t="s">
        <v>261</v>
      </c>
      <c r="J823" t="s">
        <v>42</v>
      </c>
      <c r="K823" t="s">
        <v>23299</v>
      </c>
      <c r="L823" t="s">
        <v>4813</v>
      </c>
      <c r="M823" t="s">
        <v>4814</v>
      </c>
      <c r="N823" t="s">
        <v>4813</v>
      </c>
      <c r="O823" t="s">
        <v>4814</v>
      </c>
      <c r="P823" t="s">
        <v>664</v>
      </c>
      <c r="Q823" s="1">
        <v>1</v>
      </c>
      <c r="R823" t="s">
        <v>46</v>
      </c>
      <c r="S823" t="s">
        <v>149</v>
      </c>
      <c r="T823" s="1">
        <v>510</v>
      </c>
      <c r="U823" t="s">
        <v>666</v>
      </c>
      <c r="V823" t="s">
        <v>24444</v>
      </c>
      <c r="W823" s="1">
        <v>550.53</v>
      </c>
      <c r="X823" t="s">
        <v>50</v>
      </c>
      <c r="Y823" t="s">
        <v>50</v>
      </c>
      <c r="Z823" s="1">
        <v>973</v>
      </c>
      <c r="AA823" t="s">
        <v>51</v>
      </c>
      <c r="AB823" s="1">
        <v>973</v>
      </c>
      <c r="AC823" t="s">
        <v>51</v>
      </c>
      <c r="AD823" s="1">
        <v>9.5399999999999991</v>
      </c>
      <c r="AE823" t="s">
        <v>52</v>
      </c>
      <c r="AF823">
        <f t="shared" si="24"/>
        <v>9.5399999999999991</v>
      </c>
      <c r="AG823" s="1">
        <v>9.5399999999999991</v>
      </c>
      <c r="AH823" t="s">
        <v>52</v>
      </c>
      <c r="AI823" t="s">
        <v>2008</v>
      </c>
      <c r="AJ823" t="s">
        <v>77</v>
      </c>
      <c r="AK823" t="s">
        <v>78</v>
      </c>
      <c r="AL823" t="str">
        <f t="shared" si="25"/>
        <v>RAUNHEIMDEU</v>
      </c>
      <c r="AM823">
        <f>IFERROR(INDEX([1]Sheet1!$I$2:$I$118, MATCH(AL823, [1]Sheet1!$J$2:$J$118, 0)), "")</f>
        <v>477.69917125845029</v>
      </c>
    </row>
    <row r="824" spans="1:39" hidden="1">
      <c r="A824" t="s">
        <v>2339</v>
      </c>
      <c r="B824" t="s">
        <v>2340</v>
      </c>
      <c r="C824" t="s">
        <v>2341</v>
      </c>
      <c r="D824" t="s">
        <v>2342</v>
      </c>
      <c r="E824" t="s">
        <v>108</v>
      </c>
      <c r="F824" t="s">
        <v>40</v>
      </c>
      <c r="G824" t="s">
        <v>41</v>
      </c>
      <c r="H824" t="s">
        <v>42</v>
      </c>
      <c r="I824" t="s">
        <v>41</v>
      </c>
      <c r="J824" t="s">
        <v>42</v>
      </c>
      <c r="K824" t="s">
        <v>2151</v>
      </c>
      <c r="L824" t="s">
        <v>2152</v>
      </c>
      <c r="M824" t="s">
        <v>2153</v>
      </c>
      <c r="N824" t="s">
        <v>2152</v>
      </c>
      <c r="O824" t="s">
        <v>2153</v>
      </c>
      <c r="P824" t="s">
        <v>73</v>
      </c>
      <c r="Q824" s="1">
        <v>8</v>
      </c>
      <c r="R824" t="s">
        <v>46</v>
      </c>
      <c r="S824" t="s">
        <v>348</v>
      </c>
      <c r="T824" s="1">
        <v>224.65</v>
      </c>
      <c r="U824" t="s">
        <v>48</v>
      </c>
      <c r="V824" t="s">
        <v>2210</v>
      </c>
      <c r="W824" s="1">
        <v>100</v>
      </c>
      <c r="X824" t="s">
        <v>324</v>
      </c>
      <c r="Y824" t="s">
        <v>2223</v>
      </c>
      <c r="Z824" s="1">
        <v>64</v>
      </c>
      <c r="AA824" t="s">
        <v>51</v>
      </c>
      <c r="AB824" s="1">
        <v>128.5</v>
      </c>
      <c r="AC824" t="s">
        <v>51</v>
      </c>
      <c r="AD824" s="1">
        <v>0.98</v>
      </c>
      <c r="AE824" t="s">
        <v>52</v>
      </c>
      <c r="AF824">
        <f t="shared" si="24"/>
        <v>0.98</v>
      </c>
      <c r="AG824" s="1">
        <v>0.98</v>
      </c>
      <c r="AH824" t="s">
        <v>52</v>
      </c>
      <c r="AI824" t="s">
        <v>2156</v>
      </c>
      <c r="AJ824" t="s">
        <v>327</v>
      </c>
      <c r="AK824" t="s">
        <v>328</v>
      </c>
      <c r="AL824" t="str">
        <f t="shared" si="25"/>
        <v>DUBAIARE</v>
      </c>
      <c r="AM824">
        <f>IFERROR(INDEX([1]Sheet1!$I$2:$I$118, MATCH(AL824, [1]Sheet1!$J$2:$J$118, 0)), "")</f>
        <v>5269.5437712730181</v>
      </c>
    </row>
    <row r="825" spans="1:39" hidden="1">
      <c r="A825" t="s">
        <v>25848</v>
      </c>
      <c r="C825" t="s">
        <v>25849</v>
      </c>
      <c r="D825" t="s">
        <v>25850</v>
      </c>
      <c r="E825" t="s">
        <v>347</v>
      </c>
      <c r="F825" t="s">
        <v>40</v>
      </c>
      <c r="G825" t="s">
        <v>41</v>
      </c>
      <c r="H825" t="s">
        <v>42</v>
      </c>
      <c r="I825" t="s">
        <v>41</v>
      </c>
      <c r="J825" t="s">
        <v>42</v>
      </c>
      <c r="L825" t="s">
        <v>2704</v>
      </c>
      <c r="M825" t="s">
        <v>2705</v>
      </c>
      <c r="N825" t="s">
        <v>2704</v>
      </c>
      <c r="O825" t="s">
        <v>2705</v>
      </c>
      <c r="P825" t="s">
        <v>73</v>
      </c>
      <c r="Q825" s="1">
        <v>7</v>
      </c>
      <c r="R825" t="s">
        <v>46</v>
      </c>
      <c r="S825" t="s">
        <v>348</v>
      </c>
      <c r="T825" s="1">
        <v>2662.01</v>
      </c>
      <c r="V825" t="s">
        <v>25851</v>
      </c>
      <c r="W825" s="1">
        <v>2662.01</v>
      </c>
      <c r="X825" t="s">
        <v>50</v>
      </c>
      <c r="Y825" t="s">
        <v>50</v>
      </c>
      <c r="Z825" s="1">
        <v>548</v>
      </c>
      <c r="AA825" t="s">
        <v>4819</v>
      </c>
      <c r="AB825" t="s">
        <v>46</v>
      </c>
      <c r="AD825" s="1">
        <v>138.04</v>
      </c>
      <c r="AE825" t="s">
        <v>638</v>
      </c>
      <c r="AF825" t="str">
        <f t="shared" si="24"/>
        <v/>
      </c>
      <c r="AG825" t="s">
        <v>46</v>
      </c>
      <c r="AI825" t="s">
        <v>76</v>
      </c>
      <c r="AJ825" t="s">
        <v>77</v>
      </c>
      <c r="AK825" t="s">
        <v>78</v>
      </c>
      <c r="AL825" t="str">
        <f t="shared" si="25"/>
        <v>AMMANJOR</v>
      </c>
      <c r="AM825">
        <f>IFERROR(INDEX([1]Sheet1!$I$2:$I$118, MATCH(AL825, [1]Sheet1!$J$2:$J$118, 0)), "")</f>
        <v>5440.7052804309124</v>
      </c>
    </row>
    <row r="826" spans="1:39" hidden="1">
      <c r="A826" t="s">
        <v>2219</v>
      </c>
      <c r="B826" t="s">
        <v>2220</v>
      </c>
      <c r="C826" t="s">
        <v>2221</v>
      </c>
      <c r="D826" t="s">
        <v>2222</v>
      </c>
      <c r="E826" t="s">
        <v>108</v>
      </c>
      <c r="F826" t="s">
        <v>40</v>
      </c>
      <c r="G826" t="s">
        <v>41</v>
      </c>
      <c r="H826" t="s">
        <v>42</v>
      </c>
      <c r="I826" t="s">
        <v>41</v>
      </c>
      <c r="J826" t="s">
        <v>42</v>
      </c>
      <c r="K826" t="s">
        <v>2151</v>
      </c>
      <c r="L826" t="s">
        <v>2152</v>
      </c>
      <c r="M826" t="s">
        <v>2153</v>
      </c>
      <c r="N826" t="s">
        <v>2152</v>
      </c>
      <c r="O826" t="s">
        <v>2153</v>
      </c>
      <c r="P826" t="s">
        <v>73</v>
      </c>
      <c r="Q826" s="1">
        <v>8</v>
      </c>
      <c r="R826" t="s">
        <v>46</v>
      </c>
      <c r="S826" t="s">
        <v>348</v>
      </c>
      <c r="T826" s="1">
        <v>224.65</v>
      </c>
      <c r="U826" t="s">
        <v>48</v>
      </c>
      <c r="V826" t="s">
        <v>2210</v>
      </c>
      <c r="W826" s="1">
        <v>100</v>
      </c>
      <c r="X826" t="s">
        <v>324</v>
      </c>
      <c r="Y826" t="s">
        <v>2223</v>
      </c>
      <c r="Z826" s="1">
        <v>54</v>
      </c>
      <c r="AA826" t="s">
        <v>51</v>
      </c>
      <c r="AB826" s="1">
        <v>128.5</v>
      </c>
      <c r="AC826" t="s">
        <v>51</v>
      </c>
      <c r="AD826" s="1">
        <v>0.98</v>
      </c>
      <c r="AE826" t="s">
        <v>52</v>
      </c>
      <c r="AF826">
        <f t="shared" si="24"/>
        <v>0.98</v>
      </c>
      <c r="AG826" s="1">
        <v>0.98</v>
      </c>
      <c r="AH826" t="s">
        <v>52</v>
      </c>
      <c r="AI826" t="s">
        <v>2156</v>
      </c>
      <c r="AJ826" t="s">
        <v>327</v>
      </c>
      <c r="AK826" t="s">
        <v>328</v>
      </c>
      <c r="AL826" t="str">
        <f t="shared" si="25"/>
        <v>DUBAIARE</v>
      </c>
      <c r="AM826">
        <f>IFERROR(INDEX([1]Sheet1!$I$2:$I$118, MATCH(AL826, [1]Sheet1!$J$2:$J$118, 0)), "")</f>
        <v>5269.5437712730181</v>
      </c>
    </row>
    <row r="827" spans="1:39" hidden="1">
      <c r="A827" t="s">
        <v>23358</v>
      </c>
      <c r="B827" t="s">
        <v>23359</v>
      </c>
      <c r="C827" t="s">
        <v>23360</v>
      </c>
      <c r="D827" t="s">
        <v>23361</v>
      </c>
      <c r="E827" t="s">
        <v>102</v>
      </c>
      <c r="F827" t="s">
        <v>40</v>
      </c>
      <c r="G827" t="s">
        <v>41</v>
      </c>
      <c r="H827" t="s">
        <v>42</v>
      </c>
      <c r="I827" t="s">
        <v>41</v>
      </c>
      <c r="J827" t="s">
        <v>42</v>
      </c>
      <c r="K827" t="s">
        <v>23299</v>
      </c>
      <c r="L827" t="s">
        <v>4813</v>
      </c>
      <c r="M827" t="s">
        <v>4814</v>
      </c>
      <c r="N827" t="s">
        <v>4813</v>
      </c>
      <c r="O827" t="s">
        <v>4814</v>
      </c>
      <c r="P827" t="s">
        <v>45</v>
      </c>
      <c r="Q827" s="1">
        <v>4</v>
      </c>
      <c r="R827" s="1">
        <v>4</v>
      </c>
      <c r="S827" t="s">
        <v>47</v>
      </c>
      <c r="T827" s="1">
        <v>12.48</v>
      </c>
      <c r="U827" t="s">
        <v>48</v>
      </c>
      <c r="V827" t="s">
        <v>23362</v>
      </c>
      <c r="W827" s="1">
        <v>12.48</v>
      </c>
      <c r="X827" t="s">
        <v>50</v>
      </c>
      <c r="Y827" t="s">
        <v>50</v>
      </c>
      <c r="Z827" s="1">
        <v>2</v>
      </c>
      <c r="AA827" t="s">
        <v>51</v>
      </c>
      <c r="AB827" s="1">
        <v>4.51</v>
      </c>
      <c r="AC827" t="s">
        <v>51</v>
      </c>
      <c r="AD827" s="1">
        <v>0.03</v>
      </c>
      <c r="AE827" t="s">
        <v>52</v>
      </c>
      <c r="AF827">
        <f t="shared" si="24"/>
        <v>0.03</v>
      </c>
      <c r="AG827" s="1">
        <v>0.03</v>
      </c>
      <c r="AH827" t="s">
        <v>52</v>
      </c>
      <c r="AI827" t="s">
        <v>1486</v>
      </c>
      <c r="AJ827" t="s">
        <v>54</v>
      </c>
      <c r="AK827" t="s">
        <v>55</v>
      </c>
      <c r="AL827" t="str">
        <f t="shared" si="25"/>
        <v>RAUNHEIMDEU</v>
      </c>
      <c r="AM827">
        <f>IFERROR(INDEX([1]Sheet1!$I$2:$I$118, MATCH(AL827, [1]Sheet1!$J$2:$J$118, 0)), "")</f>
        <v>477.69917125845029</v>
      </c>
    </row>
    <row r="828" spans="1:39" hidden="1">
      <c r="A828" t="s">
        <v>1825</v>
      </c>
      <c r="B828" t="s">
        <v>1826</v>
      </c>
      <c r="C828" t="s">
        <v>1827</v>
      </c>
      <c r="D828" t="s">
        <v>1828</v>
      </c>
      <c r="E828" t="s">
        <v>66</v>
      </c>
      <c r="F828" t="s">
        <v>40</v>
      </c>
      <c r="G828" t="s">
        <v>41</v>
      </c>
      <c r="H828" t="s">
        <v>42</v>
      </c>
      <c r="I828" t="s">
        <v>41</v>
      </c>
      <c r="J828" t="s">
        <v>42</v>
      </c>
      <c r="K828" t="s">
        <v>1590</v>
      </c>
      <c r="L828" t="s">
        <v>1591</v>
      </c>
      <c r="M828" t="s">
        <v>1592</v>
      </c>
      <c r="N828" t="s">
        <v>1591</v>
      </c>
      <c r="O828" t="s">
        <v>1592</v>
      </c>
      <c r="P828" t="s">
        <v>45</v>
      </c>
      <c r="Q828" s="1">
        <v>1</v>
      </c>
      <c r="R828" s="1">
        <v>1</v>
      </c>
      <c r="S828" t="s">
        <v>47</v>
      </c>
      <c r="T828" s="1">
        <v>13.39</v>
      </c>
      <c r="U828" t="s">
        <v>48</v>
      </c>
      <c r="V828" t="s">
        <v>1600</v>
      </c>
      <c r="W828" s="1">
        <v>13.39</v>
      </c>
      <c r="X828" t="s">
        <v>50</v>
      </c>
      <c r="Y828" t="s">
        <v>50</v>
      </c>
      <c r="Z828" s="1">
        <v>1</v>
      </c>
      <c r="AA828" t="s">
        <v>51</v>
      </c>
      <c r="AB828" s="1">
        <v>1.7</v>
      </c>
      <c r="AC828" t="s">
        <v>51</v>
      </c>
      <c r="AD828" s="1">
        <v>0.01</v>
      </c>
      <c r="AE828" t="s">
        <v>52</v>
      </c>
      <c r="AF828">
        <f t="shared" si="24"/>
        <v>0.01</v>
      </c>
      <c r="AG828" s="1">
        <v>0.01</v>
      </c>
      <c r="AH828" t="s">
        <v>52</v>
      </c>
      <c r="AI828" t="s">
        <v>680</v>
      </c>
      <c r="AJ828" t="s">
        <v>54</v>
      </c>
      <c r="AK828" t="s">
        <v>55</v>
      </c>
      <c r="AL828" t="str">
        <f t="shared" si="25"/>
        <v>PATYHUN</v>
      </c>
      <c r="AM828">
        <f>IFERROR(INDEX([1]Sheet1!$I$2:$I$118, MATCH(AL828, [1]Sheet1!$J$2:$J$118, 0)), "")</f>
        <v>2481.1311418143659</v>
      </c>
    </row>
    <row r="829" spans="1:39" hidden="1">
      <c r="A829" t="s">
        <v>2553</v>
      </c>
      <c r="B829" t="s">
        <v>2554</v>
      </c>
      <c r="C829" t="s">
        <v>2555</v>
      </c>
      <c r="D829" t="s">
        <v>2556</v>
      </c>
      <c r="E829" t="s">
        <v>88</v>
      </c>
      <c r="F829" t="s">
        <v>40</v>
      </c>
      <c r="G829" t="s">
        <v>41</v>
      </c>
      <c r="H829" t="s">
        <v>42</v>
      </c>
      <c r="I829" t="s">
        <v>41</v>
      </c>
      <c r="J829" t="s">
        <v>42</v>
      </c>
      <c r="K829" t="s">
        <v>2151</v>
      </c>
      <c r="L829" t="s">
        <v>2152</v>
      </c>
      <c r="M829" t="s">
        <v>2153</v>
      </c>
      <c r="N829" t="s">
        <v>2152</v>
      </c>
      <c r="O829" t="s">
        <v>2153</v>
      </c>
      <c r="P829" t="s">
        <v>73</v>
      </c>
      <c r="Q829" s="1">
        <v>8</v>
      </c>
      <c r="R829" t="s">
        <v>46</v>
      </c>
      <c r="S829" t="s">
        <v>348</v>
      </c>
      <c r="T829" s="1">
        <v>224.65</v>
      </c>
      <c r="U829" t="s">
        <v>48</v>
      </c>
      <c r="V829" t="s">
        <v>2210</v>
      </c>
      <c r="W829" s="1">
        <v>100</v>
      </c>
      <c r="X829" t="s">
        <v>324</v>
      </c>
      <c r="Y829" t="s">
        <v>2223</v>
      </c>
      <c r="Z829" s="1">
        <v>53</v>
      </c>
      <c r="AA829" t="s">
        <v>51</v>
      </c>
      <c r="AB829" s="1">
        <v>128.5</v>
      </c>
      <c r="AC829" t="s">
        <v>51</v>
      </c>
      <c r="AD829" s="1">
        <v>0.98</v>
      </c>
      <c r="AE829" t="s">
        <v>52</v>
      </c>
      <c r="AF829">
        <f t="shared" si="24"/>
        <v>0.98</v>
      </c>
      <c r="AG829" s="1">
        <v>0.98</v>
      </c>
      <c r="AH829" t="s">
        <v>52</v>
      </c>
      <c r="AI829" t="s">
        <v>2156</v>
      </c>
      <c r="AJ829" t="s">
        <v>327</v>
      </c>
      <c r="AK829" t="s">
        <v>328</v>
      </c>
      <c r="AL829" t="str">
        <f t="shared" si="25"/>
        <v>DUBAIARE</v>
      </c>
      <c r="AM829">
        <f>IFERROR(INDEX([1]Sheet1!$I$2:$I$118, MATCH(AL829, [1]Sheet1!$J$2:$J$118, 0)), "")</f>
        <v>5269.5437712730181</v>
      </c>
    </row>
    <row r="830" spans="1:39" hidden="1">
      <c r="A830" t="s">
        <v>25133</v>
      </c>
      <c r="B830" t="s">
        <v>25134</v>
      </c>
      <c r="C830" t="s">
        <v>25135</v>
      </c>
      <c r="D830" t="s">
        <v>25136</v>
      </c>
      <c r="E830" t="s">
        <v>102</v>
      </c>
      <c r="F830" t="s">
        <v>40</v>
      </c>
      <c r="G830" t="s">
        <v>41</v>
      </c>
      <c r="H830" t="s">
        <v>42</v>
      </c>
      <c r="I830" t="s">
        <v>41</v>
      </c>
      <c r="J830" t="s">
        <v>42</v>
      </c>
      <c r="K830" t="s">
        <v>644</v>
      </c>
      <c r="L830" t="s">
        <v>652</v>
      </c>
      <c r="M830" t="s">
        <v>646</v>
      </c>
      <c r="N830" t="s">
        <v>645</v>
      </c>
      <c r="O830" t="s">
        <v>646</v>
      </c>
      <c r="P830" t="s">
        <v>45</v>
      </c>
      <c r="Q830" s="1">
        <v>4</v>
      </c>
      <c r="R830" s="1">
        <v>1</v>
      </c>
      <c r="S830" t="s">
        <v>47</v>
      </c>
      <c r="T830" s="1">
        <v>69.41</v>
      </c>
      <c r="U830" t="s">
        <v>48</v>
      </c>
      <c r="V830" t="s">
        <v>25137</v>
      </c>
      <c r="W830" s="1">
        <v>58.56</v>
      </c>
      <c r="X830" t="s">
        <v>50</v>
      </c>
      <c r="Y830" t="s">
        <v>50</v>
      </c>
      <c r="Z830" s="1">
        <v>2</v>
      </c>
      <c r="AA830" t="s">
        <v>51</v>
      </c>
      <c r="AB830" s="1">
        <v>4.51</v>
      </c>
      <c r="AC830" t="s">
        <v>51</v>
      </c>
      <c r="AD830" s="1">
        <v>0.03</v>
      </c>
      <c r="AE830" t="s">
        <v>52</v>
      </c>
      <c r="AF830">
        <f t="shared" si="24"/>
        <v>0.03</v>
      </c>
      <c r="AG830" s="1">
        <v>0.03</v>
      </c>
      <c r="AH830" t="s">
        <v>52</v>
      </c>
      <c r="AI830" t="s">
        <v>53</v>
      </c>
      <c r="AJ830" t="s">
        <v>54</v>
      </c>
      <c r="AK830" t="s">
        <v>55</v>
      </c>
      <c r="AL830" t="str">
        <f t="shared" si="25"/>
        <v>KUALA LUMPURMYS</v>
      </c>
      <c r="AM830" t="str">
        <f>IFERROR(INDEX([1]Sheet1!$I$2:$I$118, MATCH(AL830, [1]Sheet1!$J$2:$J$118, 0)), "")</f>
        <v/>
      </c>
    </row>
    <row r="831" spans="1:39" hidden="1">
      <c r="A831" t="s">
        <v>20500</v>
      </c>
      <c r="B831" t="s">
        <v>20501</v>
      </c>
      <c r="C831" t="s">
        <v>20502</v>
      </c>
      <c r="D831" t="s">
        <v>20503</v>
      </c>
      <c r="E831" t="s">
        <v>291</v>
      </c>
      <c r="F831" t="s">
        <v>285</v>
      </c>
      <c r="G831" t="s">
        <v>41</v>
      </c>
      <c r="H831" t="s">
        <v>42</v>
      </c>
      <c r="I831" t="s">
        <v>261</v>
      </c>
      <c r="J831" t="s">
        <v>42</v>
      </c>
      <c r="K831" t="s">
        <v>4923</v>
      </c>
      <c r="L831" t="s">
        <v>15504</v>
      </c>
      <c r="M831" t="s">
        <v>779</v>
      </c>
      <c r="N831" t="s">
        <v>15504</v>
      </c>
      <c r="O831" t="s">
        <v>779</v>
      </c>
      <c r="P831" t="s">
        <v>45</v>
      </c>
      <c r="Q831" s="1">
        <v>3</v>
      </c>
      <c r="R831" t="s">
        <v>46</v>
      </c>
      <c r="S831" t="s">
        <v>132</v>
      </c>
      <c r="T831" s="1">
        <v>35.36</v>
      </c>
      <c r="U831" t="s">
        <v>48</v>
      </c>
      <c r="V831" t="s">
        <v>20504</v>
      </c>
      <c r="W831" s="1">
        <v>35.36</v>
      </c>
      <c r="X831" t="s">
        <v>50</v>
      </c>
      <c r="Y831" t="s">
        <v>50</v>
      </c>
      <c r="Z831" s="1">
        <v>2</v>
      </c>
      <c r="AA831" t="s">
        <v>51</v>
      </c>
      <c r="AB831" s="1">
        <v>6.96</v>
      </c>
      <c r="AC831" t="s">
        <v>51</v>
      </c>
      <c r="AD831" s="1">
        <v>0.04</v>
      </c>
      <c r="AE831" t="s">
        <v>52</v>
      </c>
      <c r="AF831">
        <f t="shared" si="24"/>
        <v>0.04</v>
      </c>
      <c r="AG831" s="1">
        <v>0.04</v>
      </c>
      <c r="AH831" t="s">
        <v>52</v>
      </c>
      <c r="AI831" t="s">
        <v>134</v>
      </c>
      <c r="AJ831" t="s">
        <v>135</v>
      </c>
      <c r="AK831" t="s">
        <v>136</v>
      </c>
      <c r="AL831" t="str">
        <f t="shared" si="25"/>
        <v>MUSKEGOUSA</v>
      </c>
      <c r="AM831">
        <f>IFERROR(INDEX([1]Sheet1!$I$2:$I$118, MATCH(AL831, [1]Sheet1!$J$2:$J$118, 0)), "")</f>
        <v>6599.4652299211511</v>
      </c>
    </row>
    <row r="832" spans="1:39" hidden="1">
      <c r="A832" t="s">
        <v>2261</v>
      </c>
      <c r="B832" t="s">
        <v>2262</v>
      </c>
      <c r="C832" t="s">
        <v>2263</v>
      </c>
      <c r="D832" t="s">
        <v>2264</v>
      </c>
      <c r="E832" t="s">
        <v>60</v>
      </c>
      <c r="F832" t="s">
        <v>40</v>
      </c>
      <c r="G832" t="s">
        <v>41</v>
      </c>
      <c r="H832" t="s">
        <v>42</v>
      </c>
      <c r="I832" t="s">
        <v>41</v>
      </c>
      <c r="J832" t="s">
        <v>42</v>
      </c>
      <c r="K832" t="s">
        <v>2151</v>
      </c>
      <c r="L832" t="s">
        <v>2152</v>
      </c>
      <c r="M832" t="s">
        <v>2153</v>
      </c>
      <c r="N832" t="s">
        <v>2152</v>
      </c>
      <c r="O832" t="s">
        <v>2153</v>
      </c>
      <c r="P832" t="s">
        <v>73</v>
      </c>
      <c r="Q832" s="1">
        <v>10</v>
      </c>
      <c r="R832" t="s">
        <v>46</v>
      </c>
      <c r="S832" t="s">
        <v>348</v>
      </c>
      <c r="T832" s="1">
        <v>220.79</v>
      </c>
      <c r="U832" t="s">
        <v>48</v>
      </c>
      <c r="V832" t="s">
        <v>2210</v>
      </c>
      <c r="W832" s="1">
        <v>100</v>
      </c>
      <c r="X832" t="s">
        <v>324</v>
      </c>
      <c r="Y832" t="s">
        <v>380</v>
      </c>
      <c r="Z832" s="1">
        <v>55</v>
      </c>
      <c r="AA832" t="s">
        <v>51</v>
      </c>
      <c r="AB832" s="1">
        <v>128.5</v>
      </c>
      <c r="AC832" t="s">
        <v>51</v>
      </c>
      <c r="AD832" s="1">
        <v>0.98</v>
      </c>
      <c r="AE832" t="s">
        <v>52</v>
      </c>
      <c r="AF832">
        <f t="shared" si="24"/>
        <v>0.98</v>
      </c>
      <c r="AG832" s="1">
        <v>0.98</v>
      </c>
      <c r="AH832" t="s">
        <v>52</v>
      </c>
      <c r="AI832" t="s">
        <v>2156</v>
      </c>
      <c r="AJ832" t="s">
        <v>327</v>
      </c>
      <c r="AK832" t="s">
        <v>328</v>
      </c>
      <c r="AL832" t="str">
        <f t="shared" si="25"/>
        <v>DUBAIARE</v>
      </c>
      <c r="AM832">
        <f>IFERROR(INDEX([1]Sheet1!$I$2:$I$118, MATCH(AL832, [1]Sheet1!$J$2:$J$118, 0)), "")</f>
        <v>5269.5437712730181</v>
      </c>
    </row>
    <row r="833" spans="1:39" hidden="1">
      <c r="A833" t="s">
        <v>2148</v>
      </c>
      <c r="C833" t="s">
        <v>2149</v>
      </c>
      <c r="D833" t="s">
        <v>2150</v>
      </c>
      <c r="E833" t="s">
        <v>66</v>
      </c>
      <c r="F833" t="s">
        <v>40</v>
      </c>
      <c r="G833" t="s">
        <v>41</v>
      </c>
      <c r="H833" t="s">
        <v>42</v>
      </c>
      <c r="I833" t="s">
        <v>41</v>
      </c>
      <c r="J833" t="s">
        <v>42</v>
      </c>
      <c r="K833" t="s">
        <v>2151</v>
      </c>
      <c r="L833" t="s">
        <v>2152</v>
      </c>
      <c r="M833" t="s">
        <v>2153</v>
      </c>
      <c r="N833" t="s">
        <v>2152</v>
      </c>
      <c r="O833" t="s">
        <v>2153</v>
      </c>
      <c r="P833" t="s">
        <v>73</v>
      </c>
      <c r="Q833" s="1">
        <v>10</v>
      </c>
      <c r="R833" t="s">
        <v>46</v>
      </c>
      <c r="S833" t="s">
        <v>348</v>
      </c>
      <c r="T833" s="1">
        <v>490.86</v>
      </c>
      <c r="U833" t="s">
        <v>48</v>
      </c>
      <c r="V833" t="s">
        <v>2154</v>
      </c>
      <c r="W833" s="1">
        <v>359.79</v>
      </c>
      <c r="X833" t="s">
        <v>324</v>
      </c>
      <c r="Y833" t="s">
        <v>2155</v>
      </c>
      <c r="Z833" s="1">
        <v>50</v>
      </c>
      <c r="AA833" t="s">
        <v>51</v>
      </c>
      <c r="AB833" s="1">
        <v>128.5</v>
      </c>
      <c r="AC833" t="s">
        <v>51</v>
      </c>
      <c r="AD833" s="1">
        <v>0.98</v>
      </c>
      <c r="AE833" t="s">
        <v>52</v>
      </c>
      <c r="AF833">
        <f t="shared" si="24"/>
        <v>0.98</v>
      </c>
      <c r="AG833" s="1">
        <v>0.98</v>
      </c>
      <c r="AH833" t="s">
        <v>52</v>
      </c>
      <c r="AI833" t="s">
        <v>2156</v>
      </c>
      <c r="AJ833" t="s">
        <v>327</v>
      </c>
      <c r="AK833" t="s">
        <v>328</v>
      </c>
      <c r="AL833" t="str">
        <f t="shared" si="25"/>
        <v>DUBAIARE</v>
      </c>
      <c r="AM833">
        <f>IFERROR(INDEX([1]Sheet1!$I$2:$I$118, MATCH(AL833, [1]Sheet1!$J$2:$J$118, 0)), "")</f>
        <v>5269.5437712730181</v>
      </c>
    </row>
    <row r="834" spans="1:39" hidden="1">
      <c r="A834" t="s">
        <v>24431</v>
      </c>
      <c r="B834" t="s">
        <v>24432</v>
      </c>
      <c r="C834" t="s">
        <v>24433</v>
      </c>
      <c r="D834" t="s">
        <v>24434</v>
      </c>
      <c r="E834" t="s">
        <v>291</v>
      </c>
      <c r="F834" t="s">
        <v>260</v>
      </c>
      <c r="G834" t="s">
        <v>41</v>
      </c>
      <c r="H834" t="s">
        <v>42</v>
      </c>
      <c r="I834" t="s">
        <v>261</v>
      </c>
      <c r="J834" t="s">
        <v>42</v>
      </c>
      <c r="K834" t="s">
        <v>23299</v>
      </c>
      <c r="L834" t="s">
        <v>4813</v>
      </c>
      <c r="M834" t="s">
        <v>4814</v>
      </c>
      <c r="N834" t="s">
        <v>4813</v>
      </c>
      <c r="O834" t="s">
        <v>4814</v>
      </c>
      <c r="P834" t="s">
        <v>45</v>
      </c>
      <c r="Q834" s="1">
        <v>3</v>
      </c>
      <c r="R834" t="s">
        <v>46</v>
      </c>
      <c r="S834" t="s">
        <v>687</v>
      </c>
      <c r="T834" s="1">
        <v>85.94</v>
      </c>
      <c r="U834" t="s">
        <v>48</v>
      </c>
      <c r="V834" t="s">
        <v>24435</v>
      </c>
      <c r="W834" s="1">
        <v>85.94</v>
      </c>
      <c r="X834" t="s">
        <v>50</v>
      </c>
      <c r="Y834" t="s">
        <v>50</v>
      </c>
      <c r="Z834" s="1">
        <v>14</v>
      </c>
      <c r="AA834" t="s">
        <v>51</v>
      </c>
      <c r="AB834" s="1">
        <v>116.85</v>
      </c>
      <c r="AC834" t="s">
        <v>51</v>
      </c>
      <c r="AD834" s="1">
        <v>0.47</v>
      </c>
      <c r="AE834" t="s">
        <v>52</v>
      </c>
      <c r="AF834">
        <f t="shared" ref="AF834:AF897" si="26">IF(AH834="CMQ", AG834/1000000, IF(AH834="FTQ", AG834*0.0283168, AG834))</f>
        <v>0.47</v>
      </c>
      <c r="AG834" s="1">
        <v>0.47</v>
      </c>
      <c r="AH834" t="s">
        <v>52</v>
      </c>
      <c r="AI834" t="s">
        <v>689</v>
      </c>
      <c r="AJ834" t="s">
        <v>690</v>
      </c>
      <c r="AK834" t="s">
        <v>691</v>
      </c>
      <c r="AL834" t="str">
        <f t="shared" ref="AL834:AL897" si="27">N834 &amp; O834</f>
        <v>RAUNHEIMDEU</v>
      </c>
      <c r="AM834">
        <f>IFERROR(INDEX([1]Sheet1!$I$2:$I$118, MATCH(AL834, [1]Sheet1!$J$2:$J$118, 0)), "")</f>
        <v>477.69917125845029</v>
      </c>
    </row>
    <row r="835" spans="1:39" hidden="1">
      <c r="A835" t="s">
        <v>23438</v>
      </c>
      <c r="B835" t="s">
        <v>23439</v>
      </c>
      <c r="C835" t="s">
        <v>23440</v>
      </c>
      <c r="D835" t="s">
        <v>23441</v>
      </c>
      <c r="E835" t="s">
        <v>39</v>
      </c>
      <c r="F835" t="s">
        <v>40</v>
      </c>
      <c r="G835" t="s">
        <v>41</v>
      </c>
      <c r="H835" t="s">
        <v>42</v>
      </c>
      <c r="I835" t="s">
        <v>41</v>
      </c>
      <c r="J835" t="s">
        <v>42</v>
      </c>
      <c r="K835" t="s">
        <v>23299</v>
      </c>
      <c r="L835" t="s">
        <v>4813</v>
      </c>
      <c r="M835" t="s">
        <v>4814</v>
      </c>
      <c r="N835" t="s">
        <v>4813</v>
      </c>
      <c r="O835" t="s">
        <v>4814</v>
      </c>
      <c r="P835" t="s">
        <v>45</v>
      </c>
      <c r="Q835" s="1">
        <v>4</v>
      </c>
      <c r="R835" s="1">
        <v>4</v>
      </c>
      <c r="S835" t="s">
        <v>687</v>
      </c>
      <c r="T835" s="1">
        <v>157.08000000000001</v>
      </c>
      <c r="U835" t="s">
        <v>48</v>
      </c>
      <c r="V835" t="s">
        <v>23442</v>
      </c>
      <c r="W835" s="1">
        <v>157.08000000000001</v>
      </c>
      <c r="X835" t="s">
        <v>50</v>
      </c>
      <c r="Y835" t="s">
        <v>50</v>
      </c>
      <c r="Z835" s="1">
        <v>53</v>
      </c>
      <c r="AA835" t="s">
        <v>51</v>
      </c>
      <c r="AB835" s="1">
        <v>243.82</v>
      </c>
      <c r="AC835" t="s">
        <v>51</v>
      </c>
      <c r="AD835" s="1">
        <v>0.98</v>
      </c>
      <c r="AE835" t="s">
        <v>52</v>
      </c>
      <c r="AF835">
        <f t="shared" si="26"/>
        <v>0.98</v>
      </c>
      <c r="AG835" s="1">
        <v>0.98</v>
      </c>
      <c r="AH835" t="s">
        <v>52</v>
      </c>
      <c r="AI835" t="s">
        <v>689</v>
      </c>
      <c r="AJ835" t="s">
        <v>690</v>
      </c>
      <c r="AK835" t="s">
        <v>691</v>
      </c>
      <c r="AL835" t="str">
        <f t="shared" si="27"/>
        <v>RAUNHEIMDEU</v>
      </c>
      <c r="AM835">
        <f>IFERROR(INDEX([1]Sheet1!$I$2:$I$118, MATCH(AL835, [1]Sheet1!$J$2:$J$118, 0)), "")</f>
        <v>477.69917125845029</v>
      </c>
    </row>
    <row r="836" spans="1:39" hidden="1">
      <c r="A836" t="s">
        <v>7422</v>
      </c>
      <c r="B836" t="s">
        <v>7362</v>
      </c>
      <c r="C836" t="s">
        <v>7423</v>
      </c>
      <c r="D836" t="s">
        <v>7424</v>
      </c>
      <c r="E836" t="s">
        <v>271</v>
      </c>
      <c r="F836" t="s">
        <v>260</v>
      </c>
      <c r="G836" t="s">
        <v>41</v>
      </c>
      <c r="H836" t="s">
        <v>42</v>
      </c>
      <c r="I836" t="s">
        <v>261</v>
      </c>
      <c r="J836" t="s">
        <v>42</v>
      </c>
      <c r="K836" t="s">
        <v>3128</v>
      </c>
      <c r="L836" t="s">
        <v>3129</v>
      </c>
      <c r="M836" t="s">
        <v>3130</v>
      </c>
      <c r="N836" t="s">
        <v>3129</v>
      </c>
      <c r="O836" t="s">
        <v>3130</v>
      </c>
      <c r="P836" t="s">
        <v>45</v>
      </c>
      <c r="Q836" s="1">
        <v>2</v>
      </c>
      <c r="R836" t="s">
        <v>46</v>
      </c>
      <c r="S836" t="s">
        <v>47</v>
      </c>
      <c r="T836" s="1">
        <v>105</v>
      </c>
      <c r="U836" t="s">
        <v>48</v>
      </c>
      <c r="V836" t="s">
        <v>7425</v>
      </c>
      <c r="W836" s="1">
        <v>94.26</v>
      </c>
      <c r="X836" t="s">
        <v>50</v>
      </c>
      <c r="Y836" t="s">
        <v>50</v>
      </c>
      <c r="Z836" s="1">
        <v>6</v>
      </c>
      <c r="AA836" t="s">
        <v>51</v>
      </c>
      <c r="AB836" s="1">
        <v>14.11</v>
      </c>
      <c r="AC836" t="s">
        <v>51</v>
      </c>
      <c r="AD836" s="1">
        <v>0.08</v>
      </c>
      <c r="AE836" t="s">
        <v>52</v>
      </c>
      <c r="AF836">
        <f t="shared" si="26"/>
        <v>0.08</v>
      </c>
      <c r="AG836" s="1">
        <v>0.08</v>
      </c>
      <c r="AH836" t="s">
        <v>52</v>
      </c>
      <c r="AI836" t="s">
        <v>53</v>
      </c>
      <c r="AJ836" t="s">
        <v>54</v>
      </c>
      <c r="AK836" t="s">
        <v>55</v>
      </c>
      <c r="AL836" t="str">
        <f t="shared" si="27"/>
        <v>BANGALOREIND</v>
      </c>
      <c r="AM836">
        <f>IFERROR(INDEX([1]Sheet1!$I$2:$I$118, MATCH(AL836, [1]Sheet1!$J$2:$J$118, 0)), "")</f>
        <v>7874.5177043300409</v>
      </c>
    </row>
    <row r="837" spans="1:39" hidden="1">
      <c r="A837" t="s">
        <v>15241</v>
      </c>
      <c r="B837" t="s">
        <v>15242</v>
      </c>
      <c r="C837" t="s">
        <v>15243</v>
      </c>
      <c r="D837" t="s">
        <v>15244</v>
      </c>
      <c r="E837" t="s">
        <v>66</v>
      </c>
      <c r="F837" t="s">
        <v>40</v>
      </c>
      <c r="G837" t="s">
        <v>41</v>
      </c>
      <c r="H837" t="s">
        <v>42</v>
      </c>
      <c r="I837" t="s">
        <v>41</v>
      </c>
      <c r="J837" t="s">
        <v>42</v>
      </c>
      <c r="K837" t="s">
        <v>15005</v>
      </c>
      <c r="L837" t="s">
        <v>15006</v>
      </c>
      <c r="M837" t="s">
        <v>4799</v>
      </c>
      <c r="N837" t="s">
        <v>15072</v>
      </c>
      <c r="O837" t="s">
        <v>4799</v>
      </c>
      <c r="P837" t="s">
        <v>73</v>
      </c>
      <c r="Q837" s="1">
        <v>9</v>
      </c>
      <c r="R837" t="s">
        <v>46</v>
      </c>
      <c r="S837" t="s">
        <v>247</v>
      </c>
      <c r="T837" s="1">
        <v>547.4</v>
      </c>
      <c r="U837" t="s">
        <v>48</v>
      </c>
      <c r="V837" t="s">
        <v>15078</v>
      </c>
      <c r="W837" s="1">
        <v>426.61</v>
      </c>
      <c r="X837" t="s">
        <v>324</v>
      </c>
      <c r="Y837" t="s">
        <v>380</v>
      </c>
      <c r="Z837" s="1">
        <v>55</v>
      </c>
      <c r="AA837" t="s">
        <v>51</v>
      </c>
      <c r="AB837" s="1">
        <v>128.5</v>
      </c>
      <c r="AC837" t="s">
        <v>51</v>
      </c>
      <c r="AD837" s="1">
        <v>0.98</v>
      </c>
      <c r="AE837" t="s">
        <v>52</v>
      </c>
      <c r="AF837">
        <f t="shared" si="26"/>
        <v>0.98</v>
      </c>
      <c r="AG837" s="1">
        <v>0.98</v>
      </c>
      <c r="AH837" t="s">
        <v>52</v>
      </c>
      <c r="AI837" t="s">
        <v>5909</v>
      </c>
      <c r="AJ837" t="s">
        <v>327</v>
      </c>
      <c r="AK837" t="s">
        <v>328</v>
      </c>
      <c r="AL837" t="str">
        <f t="shared" si="27"/>
        <v>SUNGNAM KYUNGGI-DOKOR</v>
      </c>
      <c r="AM837" t="str">
        <f>IFERROR(INDEX([1]Sheet1!$I$2:$I$118, MATCH(AL837, [1]Sheet1!$J$2:$J$118, 0)), "")</f>
        <v/>
      </c>
    </row>
    <row r="838" spans="1:39" hidden="1">
      <c r="A838" t="s">
        <v>19541</v>
      </c>
      <c r="B838" t="s">
        <v>19542</v>
      </c>
      <c r="C838" t="s">
        <v>19543</v>
      </c>
      <c r="D838" t="s">
        <v>19544</v>
      </c>
      <c r="E838" t="s">
        <v>291</v>
      </c>
      <c r="F838" t="s">
        <v>285</v>
      </c>
      <c r="G838" t="s">
        <v>41</v>
      </c>
      <c r="H838" t="s">
        <v>42</v>
      </c>
      <c r="I838" t="s">
        <v>261</v>
      </c>
      <c r="J838" t="s">
        <v>42</v>
      </c>
      <c r="K838" t="s">
        <v>4923</v>
      </c>
      <c r="L838" t="s">
        <v>15504</v>
      </c>
      <c r="M838" t="s">
        <v>779</v>
      </c>
      <c r="N838" t="s">
        <v>15504</v>
      </c>
      <c r="O838" t="s">
        <v>779</v>
      </c>
      <c r="P838" t="s">
        <v>45</v>
      </c>
      <c r="Q838" s="1">
        <v>4</v>
      </c>
      <c r="R838" s="1">
        <v>1</v>
      </c>
      <c r="S838" t="s">
        <v>132</v>
      </c>
      <c r="T838" s="1">
        <v>35.020000000000003</v>
      </c>
      <c r="U838" t="s">
        <v>48</v>
      </c>
      <c r="V838" t="s">
        <v>19545</v>
      </c>
      <c r="W838" s="1">
        <v>35.020000000000003</v>
      </c>
      <c r="X838" t="s">
        <v>50</v>
      </c>
      <c r="Y838" t="s">
        <v>50</v>
      </c>
      <c r="Z838" s="1">
        <v>2</v>
      </c>
      <c r="AA838" t="s">
        <v>51</v>
      </c>
      <c r="AB838" s="1">
        <v>6.81</v>
      </c>
      <c r="AC838" t="s">
        <v>51</v>
      </c>
      <c r="AD838" s="1">
        <v>0.04</v>
      </c>
      <c r="AE838" t="s">
        <v>52</v>
      </c>
      <c r="AF838">
        <f t="shared" si="26"/>
        <v>0.04</v>
      </c>
      <c r="AG838" s="1">
        <v>0.04</v>
      </c>
      <c r="AH838" t="s">
        <v>52</v>
      </c>
      <c r="AI838" t="s">
        <v>134</v>
      </c>
      <c r="AJ838" t="s">
        <v>135</v>
      </c>
      <c r="AK838" t="s">
        <v>136</v>
      </c>
      <c r="AL838" t="str">
        <f t="shared" si="27"/>
        <v>MUSKEGOUSA</v>
      </c>
      <c r="AM838">
        <f>IFERROR(INDEX([1]Sheet1!$I$2:$I$118, MATCH(AL838, [1]Sheet1!$J$2:$J$118, 0)), "")</f>
        <v>6599.4652299211511</v>
      </c>
    </row>
    <row r="839" spans="1:39" hidden="1">
      <c r="A839" t="s">
        <v>19164</v>
      </c>
      <c r="B839" t="s">
        <v>19165</v>
      </c>
      <c r="C839" t="s">
        <v>19166</v>
      </c>
      <c r="D839" t="s">
        <v>19167</v>
      </c>
      <c r="E839" t="s">
        <v>291</v>
      </c>
      <c r="F839" t="s">
        <v>285</v>
      </c>
      <c r="G839" t="s">
        <v>41</v>
      </c>
      <c r="H839" t="s">
        <v>42</v>
      </c>
      <c r="I839" t="s">
        <v>261</v>
      </c>
      <c r="J839" t="s">
        <v>42</v>
      </c>
      <c r="K839" t="s">
        <v>4923</v>
      </c>
      <c r="L839" t="s">
        <v>15504</v>
      </c>
      <c r="M839" t="s">
        <v>779</v>
      </c>
      <c r="N839" t="s">
        <v>15504</v>
      </c>
      <c r="O839" t="s">
        <v>779</v>
      </c>
      <c r="P839" t="s">
        <v>45</v>
      </c>
      <c r="Q839" s="1">
        <v>2</v>
      </c>
      <c r="R839" t="s">
        <v>46</v>
      </c>
      <c r="S839" t="s">
        <v>132</v>
      </c>
      <c r="T839" s="1">
        <v>21.79</v>
      </c>
      <c r="U839" t="s">
        <v>48</v>
      </c>
      <c r="V839" t="s">
        <v>19168</v>
      </c>
      <c r="W839" s="1">
        <v>21.79</v>
      </c>
      <c r="X839" t="s">
        <v>50</v>
      </c>
      <c r="Y839" t="s">
        <v>50</v>
      </c>
      <c r="Z839" s="1">
        <v>1</v>
      </c>
      <c r="AA839" t="s">
        <v>51</v>
      </c>
      <c r="AB839" s="1">
        <v>2.74</v>
      </c>
      <c r="AC839" t="s">
        <v>51</v>
      </c>
      <c r="AD839" s="1">
        <v>0.02</v>
      </c>
      <c r="AE839" t="s">
        <v>52</v>
      </c>
      <c r="AF839">
        <f t="shared" si="26"/>
        <v>0.02</v>
      </c>
      <c r="AG839" s="1">
        <v>0.02</v>
      </c>
      <c r="AH839" t="s">
        <v>52</v>
      </c>
      <c r="AI839" t="s">
        <v>134</v>
      </c>
      <c r="AJ839" t="s">
        <v>135</v>
      </c>
      <c r="AK839" t="s">
        <v>136</v>
      </c>
      <c r="AL839" t="str">
        <f t="shared" si="27"/>
        <v>MUSKEGOUSA</v>
      </c>
      <c r="AM839">
        <f>IFERROR(INDEX([1]Sheet1!$I$2:$I$118, MATCH(AL839, [1]Sheet1!$J$2:$J$118, 0)), "")</f>
        <v>6599.4652299211511</v>
      </c>
    </row>
    <row r="840" spans="1:39" hidden="1">
      <c r="A840" t="s">
        <v>19439</v>
      </c>
      <c r="B840" t="s">
        <v>19440</v>
      </c>
      <c r="C840" t="s">
        <v>19441</v>
      </c>
      <c r="D840" t="s">
        <v>19442</v>
      </c>
      <c r="E840" t="s">
        <v>291</v>
      </c>
      <c r="F840" t="s">
        <v>285</v>
      </c>
      <c r="G840" t="s">
        <v>41</v>
      </c>
      <c r="H840" t="s">
        <v>42</v>
      </c>
      <c r="I840" t="s">
        <v>261</v>
      </c>
      <c r="J840" t="s">
        <v>42</v>
      </c>
      <c r="K840" t="s">
        <v>4923</v>
      </c>
      <c r="L840" t="s">
        <v>15504</v>
      </c>
      <c r="M840" t="s">
        <v>779</v>
      </c>
      <c r="N840" t="s">
        <v>15504</v>
      </c>
      <c r="O840" t="s">
        <v>779</v>
      </c>
      <c r="P840" t="s">
        <v>45</v>
      </c>
      <c r="Q840" s="1">
        <v>3</v>
      </c>
      <c r="R840" t="s">
        <v>46</v>
      </c>
      <c r="S840" t="s">
        <v>132</v>
      </c>
      <c r="T840" s="1">
        <v>35.08</v>
      </c>
      <c r="U840" t="s">
        <v>48</v>
      </c>
      <c r="V840" t="s">
        <v>19443</v>
      </c>
      <c r="W840" s="1">
        <v>35.08</v>
      </c>
      <c r="X840" t="s">
        <v>50</v>
      </c>
      <c r="Y840" t="s">
        <v>50</v>
      </c>
      <c r="Z840" s="1">
        <v>1</v>
      </c>
      <c r="AA840" t="s">
        <v>51</v>
      </c>
      <c r="AB840" s="1">
        <v>6.76</v>
      </c>
      <c r="AC840" t="s">
        <v>51</v>
      </c>
      <c r="AD840" s="1">
        <v>0.04</v>
      </c>
      <c r="AE840" t="s">
        <v>52</v>
      </c>
      <c r="AF840">
        <f t="shared" si="26"/>
        <v>0.04</v>
      </c>
      <c r="AG840" s="1">
        <v>0.04</v>
      </c>
      <c r="AH840" t="s">
        <v>52</v>
      </c>
      <c r="AI840" t="s">
        <v>134</v>
      </c>
      <c r="AJ840" t="s">
        <v>135</v>
      </c>
      <c r="AK840" t="s">
        <v>136</v>
      </c>
      <c r="AL840" t="str">
        <f t="shared" si="27"/>
        <v>MUSKEGOUSA</v>
      </c>
      <c r="AM840">
        <f>IFERROR(INDEX([1]Sheet1!$I$2:$I$118, MATCH(AL840, [1]Sheet1!$J$2:$J$118, 0)), "")</f>
        <v>6599.4652299211511</v>
      </c>
    </row>
    <row r="841" spans="1:39" hidden="1">
      <c r="A841" t="s">
        <v>19434</v>
      </c>
      <c r="B841" t="s">
        <v>19435</v>
      </c>
      <c r="C841" t="s">
        <v>19436</v>
      </c>
      <c r="D841" t="s">
        <v>19437</v>
      </c>
      <c r="E841" t="s">
        <v>291</v>
      </c>
      <c r="F841" t="s">
        <v>285</v>
      </c>
      <c r="G841" t="s">
        <v>41</v>
      </c>
      <c r="H841" t="s">
        <v>42</v>
      </c>
      <c r="I841" t="s">
        <v>261</v>
      </c>
      <c r="J841" t="s">
        <v>42</v>
      </c>
      <c r="K841" t="s">
        <v>4923</v>
      </c>
      <c r="L841" t="s">
        <v>15504</v>
      </c>
      <c r="M841" t="s">
        <v>779</v>
      </c>
      <c r="N841" t="s">
        <v>15504</v>
      </c>
      <c r="O841" t="s">
        <v>779</v>
      </c>
      <c r="P841" t="s">
        <v>45</v>
      </c>
      <c r="Q841" s="1">
        <v>2</v>
      </c>
      <c r="R841" t="s">
        <v>46</v>
      </c>
      <c r="S841" t="s">
        <v>132</v>
      </c>
      <c r="T841" s="1">
        <v>35.18</v>
      </c>
      <c r="U841" t="s">
        <v>48</v>
      </c>
      <c r="V841" t="s">
        <v>19438</v>
      </c>
      <c r="W841" s="1">
        <v>35.18</v>
      </c>
      <c r="X841" t="s">
        <v>50</v>
      </c>
      <c r="Y841" t="s">
        <v>50</v>
      </c>
      <c r="Z841" s="1">
        <v>1</v>
      </c>
      <c r="AA841" t="s">
        <v>51</v>
      </c>
      <c r="AB841" s="1">
        <v>6.96</v>
      </c>
      <c r="AC841" t="s">
        <v>51</v>
      </c>
      <c r="AD841" s="1">
        <v>0.04</v>
      </c>
      <c r="AE841" t="s">
        <v>52</v>
      </c>
      <c r="AF841">
        <f t="shared" si="26"/>
        <v>0.04</v>
      </c>
      <c r="AG841" s="1">
        <v>0.04</v>
      </c>
      <c r="AH841" t="s">
        <v>52</v>
      </c>
      <c r="AI841" t="s">
        <v>134</v>
      </c>
      <c r="AJ841" t="s">
        <v>135</v>
      </c>
      <c r="AK841" t="s">
        <v>136</v>
      </c>
      <c r="AL841" t="str">
        <f t="shared" si="27"/>
        <v>MUSKEGOUSA</v>
      </c>
      <c r="AM841">
        <f>IFERROR(INDEX([1]Sheet1!$I$2:$I$118, MATCH(AL841, [1]Sheet1!$J$2:$J$118, 0)), "")</f>
        <v>6599.4652299211511</v>
      </c>
    </row>
    <row r="842" spans="1:39" hidden="1">
      <c r="A842" t="s">
        <v>19923</v>
      </c>
      <c r="B842" t="s">
        <v>19924</v>
      </c>
      <c r="C842" t="s">
        <v>19925</v>
      </c>
      <c r="D842" t="s">
        <v>19926</v>
      </c>
      <c r="E842" t="s">
        <v>271</v>
      </c>
      <c r="F842" t="s">
        <v>285</v>
      </c>
      <c r="G842" t="s">
        <v>41</v>
      </c>
      <c r="H842" t="s">
        <v>42</v>
      </c>
      <c r="I842" t="s">
        <v>261</v>
      </c>
      <c r="J842" t="s">
        <v>42</v>
      </c>
      <c r="K842" t="s">
        <v>4923</v>
      </c>
      <c r="L842" t="s">
        <v>15504</v>
      </c>
      <c r="M842" t="s">
        <v>779</v>
      </c>
      <c r="N842" t="s">
        <v>15504</v>
      </c>
      <c r="O842" t="s">
        <v>779</v>
      </c>
      <c r="P842" t="s">
        <v>45</v>
      </c>
      <c r="Q842" s="1">
        <v>2</v>
      </c>
      <c r="R842" t="s">
        <v>46</v>
      </c>
      <c r="S842" t="s">
        <v>132</v>
      </c>
      <c r="T842" s="1">
        <v>21.83</v>
      </c>
      <c r="U842" t="s">
        <v>48</v>
      </c>
      <c r="V842" t="s">
        <v>19927</v>
      </c>
      <c r="W842" s="1">
        <v>21.83</v>
      </c>
      <c r="X842" t="s">
        <v>50</v>
      </c>
      <c r="Y842" t="s">
        <v>50</v>
      </c>
      <c r="Z842" s="1">
        <v>1</v>
      </c>
      <c r="AA842" t="s">
        <v>51</v>
      </c>
      <c r="AB842" s="1">
        <v>2.74</v>
      </c>
      <c r="AC842" t="s">
        <v>51</v>
      </c>
      <c r="AD842" s="1">
        <v>0.02</v>
      </c>
      <c r="AE842" t="s">
        <v>52</v>
      </c>
      <c r="AF842">
        <f t="shared" si="26"/>
        <v>0.02</v>
      </c>
      <c r="AG842" s="1">
        <v>0.02</v>
      </c>
      <c r="AH842" t="s">
        <v>52</v>
      </c>
      <c r="AI842" t="s">
        <v>134</v>
      </c>
      <c r="AJ842" t="s">
        <v>135</v>
      </c>
      <c r="AK842" t="s">
        <v>136</v>
      </c>
      <c r="AL842" t="str">
        <f t="shared" si="27"/>
        <v>MUSKEGOUSA</v>
      </c>
      <c r="AM842">
        <f>IFERROR(INDEX([1]Sheet1!$I$2:$I$118, MATCH(AL842, [1]Sheet1!$J$2:$J$118, 0)), "")</f>
        <v>6599.4652299211511</v>
      </c>
    </row>
    <row r="843" spans="1:39" hidden="1">
      <c r="A843" t="s">
        <v>23629</v>
      </c>
      <c r="B843" t="s">
        <v>23630</v>
      </c>
      <c r="C843" t="s">
        <v>23631</v>
      </c>
      <c r="D843" t="s">
        <v>23632</v>
      </c>
      <c r="E843" t="s">
        <v>66</v>
      </c>
      <c r="F843" t="s">
        <v>40</v>
      </c>
      <c r="G843" t="s">
        <v>41</v>
      </c>
      <c r="H843" t="s">
        <v>42</v>
      </c>
      <c r="I843" t="s">
        <v>41</v>
      </c>
      <c r="J843" t="s">
        <v>42</v>
      </c>
      <c r="K843" t="s">
        <v>23299</v>
      </c>
      <c r="L843" t="s">
        <v>4813</v>
      </c>
      <c r="M843" t="s">
        <v>4814</v>
      </c>
      <c r="N843" t="s">
        <v>4813</v>
      </c>
      <c r="O843" t="s">
        <v>4814</v>
      </c>
      <c r="P843" t="s">
        <v>45</v>
      </c>
      <c r="Q843" s="1">
        <v>7</v>
      </c>
      <c r="R843" t="s">
        <v>46</v>
      </c>
      <c r="S843" t="s">
        <v>47</v>
      </c>
      <c r="T843" s="1">
        <v>11.19</v>
      </c>
      <c r="U843" t="s">
        <v>48</v>
      </c>
      <c r="V843" t="s">
        <v>23424</v>
      </c>
      <c r="W843" s="1">
        <v>11.19</v>
      </c>
      <c r="X843" t="s">
        <v>50</v>
      </c>
      <c r="Y843" t="s">
        <v>50</v>
      </c>
      <c r="Z843" s="1">
        <v>1</v>
      </c>
      <c r="AA843" t="s">
        <v>51</v>
      </c>
      <c r="AB843" s="1">
        <v>1.7</v>
      </c>
      <c r="AC843" t="s">
        <v>51</v>
      </c>
      <c r="AD843" s="1">
        <v>0.01</v>
      </c>
      <c r="AE843" t="s">
        <v>52</v>
      </c>
      <c r="AF843">
        <f t="shared" si="26"/>
        <v>0.01</v>
      </c>
      <c r="AG843" s="1">
        <v>0.01</v>
      </c>
      <c r="AH843" t="s">
        <v>52</v>
      </c>
      <c r="AI843" t="s">
        <v>1486</v>
      </c>
      <c r="AJ843" t="s">
        <v>54</v>
      </c>
      <c r="AK843" t="s">
        <v>55</v>
      </c>
      <c r="AL843" t="str">
        <f t="shared" si="27"/>
        <v>RAUNHEIMDEU</v>
      </c>
      <c r="AM843">
        <f>IFERROR(INDEX([1]Sheet1!$I$2:$I$118, MATCH(AL843, [1]Sheet1!$J$2:$J$118, 0)), "")</f>
        <v>477.69917125845029</v>
      </c>
    </row>
    <row r="844" spans="1:39" hidden="1">
      <c r="A844" t="s">
        <v>24199</v>
      </c>
      <c r="B844" t="s">
        <v>23630</v>
      </c>
      <c r="C844" t="s">
        <v>24200</v>
      </c>
      <c r="D844" t="s">
        <v>24201</v>
      </c>
      <c r="E844" t="s">
        <v>88</v>
      </c>
      <c r="F844" t="s">
        <v>40</v>
      </c>
      <c r="G844" t="s">
        <v>41</v>
      </c>
      <c r="H844" t="s">
        <v>42</v>
      </c>
      <c r="I844" t="s">
        <v>41</v>
      </c>
      <c r="J844" t="s">
        <v>42</v>
      </c>
      <c r="K844" t="s">
        <v>23299</v>
      </c>
      <c r="L844" t="s">
        <v>4813</v>
      </c>
      <c r="M844" t="s">
        <v>4814</v>
      </c>
      <c r="N844" t="s">
        <v>4813</v>
      </c>
      <c r="O844" t="s">
        <v>4814</v>
      </c>
      <c r="P844" t="s">
        <v>45</v>
      </c>
      <c r="Q844" s="1">
        <v>8</v>
      </c>
      <c r="R844" t="s">
        <v>46</v>
      </c>
      <c r="S844" t="s">
        <v>47</v>
      </c>
      <c r="T844" s="1">
        <v>11.2</v>
      </c>
      <c r="U844" t="s">
        <v>48</v>
      </c>
      <c r="V844" t="s">
        <v>23324</v>
      </c>
      <c r="W844" s="1">
        <v>11.2</v>
      </c>
      <c r="X844" t="s">
        <v>50</v>
      </c>
      <c r="Y844" t="s">
        <v>50</v>
      </c>
      <c r="Z844" s="1">
        <v>2</v>
      </c>
      <c r="AA844" t="s">
        <v>51</v>
      </c>
      <c r="AB844" s="1">
        <v>2</v>
      </c>
      <c r="AC844" t="s">
        <v>51</v>
      </c>
      <c r="AD844" s="1">
        <v>0.01</v>
      </c>
      <c r="AE844" t="s">
        <v>52</v>
      </c>
      <c r="AF844">
        <f t="shared" si="26"/>
        <v>0.01</v>
      </c>
      <c r="AG844" s="1">
        <v>0.01</v>
      </c>
      <c r="AH844" t="s">
        <v>52</v>
      </c>
      <c r="AI844" t="s">
        <v>1486</v>
      </c>
      <c r="AJ844" t="s">
        <v>54</v>
      </c>
      <c r="AK844" t="s">
        <v>55</v>
      </c>
      <c r="AL844" t="str">
        <f t="shared" si="27"/>
        <v>RAUNHEIMDEU</v>
      </c>
      <c r="AM844">
        <f>IFERROR(INDEX([1]Sheet1!$I$2:$I$118, MATCH(AL844, [1]Sheet1!$J$2:$J$118, 0)), "")</f>
        <v>477.69917125845029</v>
      </c>
    </row>
    <row r="845" spans="1:39" hidden="1">
      <c r="A845" t="s">
        <v>1912</v>
      </c>
      <c r="B845" t="s">
        <v>1913</v>
      </c>
      <c r="C845" t="s">
        <v>1914</v>
      </c>
      <c r="D845" t="s">
        <v>1915</v>
      </c>
      <c r="E845" t="s">
        <v>108</v>
      </c>
      <c r="F845" t="s">
        <v>40</v>
      </c>
      <c r="G845" t="s">
        <v>41</v>
      </c>
      <c r="H845" t="s">
        <v>42</v>
      </c>
      <c r="I845" t="s">
        <v>41</v>
      </c>
      <c r="J845" t="s">
        <v>42</v>
      </c>
      <c r="K845" t="s">
        <v>1590</v>
      </c>
      <c r="L845" t="s">
        <v>1591</v>
      </c>
      <c r="M845" t="s">
        <v>1592</v>
      </c>
      <c r="N845" t="s">
        <v>1591</v>
      </c>
      <c r="O845" t="s">
        <v>1592</v>
      </c>
      <c r="P845" t="s">
        <v>45</v>
      </c>
      <c r="Q845" s="1">
        <v>3</v>
      </c>
      <c r="R845" t="s">
        <v>46</v>
      </c>
      <c r="S845" t="s">
        <v>47</v>
      </c>
      <c r="T845" s="1">
        <v>13.58</v>
      </c>
      <c r="U845" t="s">
        <v>48</v>
      </c>
      <c r="V845" t="s">
        <v>1629</v>
      </c>
      <c r="W845" s="1">
        <v>13.58</v>
      </c>
      <c r="X845" t="s">
        <v>50</v>
      </c>
      <c r="Y845" t="s">
        <v>50</v>
      </c>
      <c r="Z845" s="1">
        <v>1</v>
      </c>
      <c r="AA845" t="s">
        <v>51</v>
      </c>
      <c r="AB845" s="1">
        <v>1.7</v>
      </c>
      <c r="AC845" t="s">
        <v>51</v>
      </c>
      <c r="AD845" s="1">
        <v>0.01</v>
      </c>
      <c r="AE845" t="s">
        <v>52</v>
      </c>
      <c r="AF845">
        <f t="shared" si="26"/>
        <v>0.01</v>
      </c>
      <c r="AG845" s="1">
        <v>0.01</v>
      </c>
      <c r="AH845" t="s">
        <v>52</v>
      </c>
      <c r="AI845" t="s">
        <v>680</v>
      </c>
      <c r="AJ845" t="s">
        <v>54</v>
      </c>
      <c r="AK845" t="s">
        <v>55</v>
      </c>
      <c r="AL845" t="str">
        <f t="shared" si="27"/>
        <v>PATYHUN</v>
      </c>
      <c r="AM845">
        <f>IFERROR(INDEX([1]Sheet1!$I$2:$I$118, MATCH(AL845, [1]Sheet1!$J$2:$J$118, 0)), "")</f>
        <v>2481.1311418143659</v>
      </c>
    </row>
    <row r="846" spans="1:39" hidden="1">
      <c r="A846" t="s">
        <v>2207</v>
      </c>
      <c r="C846" t="s">
        <v>2208</v>
      </c>
      <c r="D846" t="s">
        <v>2209</v>
      </c>
      <c r="E846" t="s">
        <v>88</v>
      </c>
      <c r="F846" t="s">
        <v>40</v>
      </c>
      <c r="G846" t="s">
        <v>41</v>
      </c>
      <c r="H846" t="s">
        <v>42</v>
      </c>
      <c r="I846" t="s">
        <v>41</v>
      </c>
      <c r="J846" t="s">
        <v>42</v>
      </c>
      <c r="K846" t="s">
        <v>2151</v>
      </c>
      <c r="L846" t="s">
        <v>2152</v>
      </c>
      <c r="M846" t="s">
        <v>2153</v>
      </c>
      <c r="N846" t="s">
        <v>2152</v>
      </c>
      <c r="O846" t="s">
        <v>2153</v>
      </c>
      <c r="P846" t="s">
        <v>73</v>
      </c>
      <c r="Q846" s="1">
        <v>10</v>
      </c>
      <c r="R846" t="s">
        <v>46</v>
      </c>
      <c r="S846" t="s">
        <v>348</v>
      </c>
      <c r="T846" s="1">
        <v>200.23</v>
      </c>
      <c r="U846" t="s">
        <v>48</v>
      </c>
      <c r="V846" t="s">
        <v>2210</v>
      </c>
      <c r="W846" s="1">
        <v>100</v>
      </c>
      <c r="X846" t="s">
        <v>324</v>
      </c>
      <c r="Y846" t="s">
        <v>2211</v>
      </c>
      <c r="Z846" s="1">
        <v>51</v>
      </c>
      <c r="AA846" t="s">
        <v>51</v>
      </c>
      <c r="AB846" s="1">
        <v>128.5</v>
      </c>
      <c r="AC846" t="s">
        <v>51</v>
      </c>
      <c r="AD846" s="1">
        <v>0.98</v>
      </c>
      <c r="AE846" t="s">
        <v>52</v>
      </c>
      <c r="AF846">
        <f t="shared" si="26"/>
        <v>0.98</v>
      </c>
      <c r="AG846" s="1">
        <v>0.98</v>
      </c>
      <c r="AH846" t="s">
        <v>52</v>
      </c>
      <c r="AI846" t="s">
        <v>2156</v>
      </c>
      <c r="AJ846" t="s">
        <v>327</v>
      </c>
      <c r="AK846" t="s">
        <v>328</v>
      </c>
      <c r="AL846" t="str">
        <f t="shared" si="27"/>
        <v>DUBAIARE</v>
      </c>
      <c r="AM846">
        <f>IFERROR(INDEX([1]Sheet1!$I$2:$I$118, MATCH(AL846, [1]Sheet1!$J$2:$J$118, 0)), "")</f>
        <v>5269.5437712730181</v>
      </c>
    </row>
    <row r="847" spans="1:39" hidden="1">
      <c r="A847" t="s">
        <v>2212</v>
      </c>
      <c r="C847" t="s">
        <v>2213</v>
      </c>
      <c r="D847" t="s">
        <v>2214</v>
      </c>
      <c r="E847" t="s">
        <v>88</v>
      </c>
      <c r="F847" t="s">
        <v>40</v>
      </c>
      <c r="G847" t="s">
        <v>41</v>
      </c>
      <c r="H847" t="s">
        <v>42</v>
      </c>
      <c r="I847" t="s">
        <v>41</v>
      </c>
      <c r="J847" t="s">
        <v>42</v>
      </c>
      <c r="K847" t="s">
        <v>2151</v>
      </c>
      <c r="L847" t="s">
        <v>2152</v>
      </c>
      <c r="M847" t="s">
        <v>2153</v>
      </c>
      <c r="N847" t="s">
        <v>2152</v>
      </c>
      <c r="O847" t="s">
        <v>2153</v>
      </c>
      <c r="P847" t="s">
        <v>73</v>
      </c>
      <c r="Q847" s="1">
        <v>10</v>
      </c>
      <c r="R847" t="s">
        <v>46</v>
      </c>
      <c r="S847" t="s">
        <v>348</v>
      </c>
      <c r="T847" s="1">
        <v>200.23</v>
      </c>
      <c r="U847" t="s">
        <v>48</v>
      </c>
      <c r="V847" t="s">
        <v>2210</v>
      </c>
      <c r="W847" s="1">
        <v>100</v>
      </c>
      <c r="X847" t="s">
        <v>324</v>
      </c>
      <c r="Y847" t="s">
        <v>2211</v>
      </c>
      <c r="Z847" s="1">
        <v>51</v>
      </c>
      <c r="AA847" t="s">
        <v>51</v>
      </c>
      <c r="AB847" s="1">
        <v>128.5</v>
      </c>
      <c r="AC847" t="s">
        <v>51</v>
      </c>
      <c r="AD847" s="1">
        <v>0.98</v>
      </c>
      <c r="AE847" t="s">
        <v>52</v>
      </c>
      <c r="AF847">
        <f t="shared" si="26"/>
        <v>0.98</v>
      </c>
      <c r="AG847" s="1">
        <v>0.98</v>
      </c>
      <c r="AH847" t="s">
        <v>52</v>
      </c>
      <c r="AI847" t="s">
        <v>2156</v>
      </c>
      <c r="AJ847" t="s">
        <v>327</v>
      </c>
      <c r="AK847" t="s">
        <v>328</v>
      </c>
      <c r="AL847" t="str">
        <f t="shared" si="27"/>
        <v>DUBAIARE</v>
      </c>
      <c r="AM847">
        <f>IFERROR(INDEX([1]Sheet1!$I$2:$I$118, MATCH(AL847, [1]Sheet1!$J$2:$J$118, 0)), "")</f>
        <v>5269.5437712730181</v>
      </c>
    </row>
    <row r="848" spans="1:39" hidden="1">
      <c r="A848" t="s">
        <v>2306</v>
      </c>
      <c r="C848" t="s">
        <v>2307</v>
      </c>
      <c r="D848" t="s">
        <v>2308</v>
      </c>
      <c r="E848" t="s">
        <v>102</v>
      </c>
      <c r="F848" t="s">
        <v>40</v>
      </c>
      <c r="G848" t="s">
        <v>41</v>
      </c>
      <c r="H848" t="s">
        <v>42</v>
      </c>
      <c r="I848" t="s">
        <v>41</v>
      </c>
      <c r="J848" t="s">
        <v>42</v>
      </c>
      <c r="K848" t="s">
        <v>2151</v>
      </c>
      <c r="L848" t="s">
        <v>2152</v>
      </c>
      <c r="M848" t="s">
        <v>2153</v>
      </c>
      <c r="N848" t="s">
        <v>2152</v>
      </c>
      <c r="O848" t="s">
        <v>2153</v>
      </c>
      <c r="P848" t="s">
        <v>73</v>
      </c>
      <c r="Q848" s="1">
        <v>10</v>
      </c>
      <c r="R848" t="s">
        <v>46</v>
      </c>
      <c r="S848" t="s">
        <v>348</v>
      </c>
      <c r="T848" s="1">
        <v>205.37</v>
      </c>
      <c r="U848" t="s">
        <v>48</v>
      </c>
      <c r="V848" t="s">
        <v>2210</v>
      </c>
      <c r="W848" s="1">
        <v>100</v>
      </c>
      <c r="X848" t="s">
        <v>324</v>
      </c>
      <c r="Y848" t="s">
        <v>2309</v>
      </c>
      <c r="Z848" s="1">
        <v>54</v>
      </c>
      <c r="AA848" t="s">
        <v>51</v>
      </c>
      <c r="AB848" s="1">
        <v>128.5</v>
      </c>
      <c r="AC848" t="s">
        <v>51</v>
      </c>
      <c r="AD848" s="1">
        <v>0.98</v>
      </c>
      <c r="AE848" t="s">
        <v>52</v>
      </c>
      <c r="AF848">
        <f t="shared" si="26"/>
        <v>0.98</v>
      </c>
      <c r="AG848" s="1">
        <v>0.98</v>
      </c>
      <c r="AH848" t="s">
        <v>52</v>
      </c>
      <c r="AI848" t="s">
        <v>2156</v>
      </c>
      <c r="AJ848" t="s">
        <v>327</v>
      </c>
      <c r="AK848" t="s">
        <v>328</v>
      </c>
      <c r="AL848" t="str">
        <f t="shared" si="27"/>
        <v>DUBAIARE</v>
      </c>
      <c r="AM848">
        <f>IFERROR(INDEX([1]Sheet1!$I$2:$I$118, MATCH(AL848, [1]Sheet1!$J$2:$J$118, 0)), "")</f>
        <v>5269.5437712730181</v>
      </c>
    </row>
    <row r="849" spans="1:39" hidden="1">
      <c r="A849" t="s">
        <v>657</v>
      </c>
      <c r="B849" t="s">
        <v>658</v>
      </c>
      <c r="C849" t="s">
        <v>659</v>
      </c>
      <c r="D849" t="s">
        <v>259</v>
      </c>
      <c r="E849" t="s">
        <v>39</v>
      </c>
      <c r="F849" t="s">
        <v>40</v>
      </c>
      <c r="G849" t="s">
        <v>41</v>
      </c>
      <c r="H849" t="s">
        <v>42</v>
      </c>
      <c r="I849" t="s">
        <v>41</v>
      </c>
      <c r="J849" t="s">
        <v>42</v>
      </c>
      <c r="K849" t="s">
        <v>660</v>
      </c>
      <c r="L849" t="s">
        <v>661</v>
      </c>
      <c r="M849" t="s">
        <v>42</v>
      </c>
      <c r="N849" t="s">
        <v>662</v>
      </c>
      <c r="O849" t="s">
        <v>663</v>
      </c>
      <c r="P849" t="s">
        <v>664</v>
      </c>
      <c r="Q849" s="1">
        <v>2</v>
      </c>
      <c r="R849" t="s">
        <v>46</v>
      </c>
      <c r="S849" t="s">
        <v>665</v>
      </c>
      <c r="T849" s="1">
        <v>650</v>
      </c>
      <c r="U849" t="s">
        <v>666</v>
      </c>
      <c r="V849" t="s">
        <v>667</v>
      </c>
      <c r="W849" s="1">
        <v>688.39</v>
      </c>
      <c r="X849" t="s">
        <v>50</v>
      </c>
      <c r="Y849" t="s">
        <v>50</v>
      </c>
      <c r="Z849" s="1">
        <v>56</v>
      </c>
      <c r="AA849" t="s">
        <v>51</v>
      </c>
      <c r="AB849" s="1">
        <v>56</v>
      </c>
      <c r="AC849" t="s">
        <v>51</v>
      </c>
      <c r="AD849" s="1">
        <v>0.98</v>
      </c>
      <c r="AE849" t="s">
        <v>52</v>
      </c>
      <c r="AF849">
        <f t="shared" si="26"/>
        <v>0.98</v>
      </c>
      <c r="AG849" s="1">
        <v>0.98</v>
      </c>
      <c r="AH849" t="s">
        <v>52</v>
      </c>
      <c r="AI849" t="s">
        <v>668</v>
      </c>
      <c r="AJ849" t="s">
        <v>77</v>
      </c>
      <c r="AK849" t="s">
        <v>78</v>
      </c>
      <c r="AL849" t="str">
        <f t="shared" si="27"/>
        <v>CARUGATEITA</v>
      </c>
      <c r="AM849">
        <f>IFERROR(INDEX([1]Sheet1!$I$2:$I$118, MATCH(AL849, [1]Sheet1!$J$2:$J$118, 0)), "")</f>
        <v>8185.5739002208393</v>
      </c>
    </row>
    <row r="850" spans="1:39" hidden="1">
      <c r="A850" t="s">
        <v>3522</v>
      </c>
      <c r="B850" t="s">
        <v>3523</v>
      </c>
      <c r="C850" t="s">
        <v>3524</v>
      </c>
      <c r="D850" t="s">
        <v>3525</v>
      </c>
      <c r="E850" t="s">
        <v>102</v>
      </c>
      <c r="F850" t="s">
        <v>40</v>
      </c>
      <c r="G850" t="s">
        <v>41</v>
      </c>
      <c r="H850" t="s">
        <v>42</v>
      </c>
      <c r="I850" t="s">
        <v>41</v>
      </c>
      <c r="J850" t="s">
        <v>42</v>
      </c>
      <c r="K850" t="s">
        <v>296</v>
      </c>
      <c r="L850" t="s">
        <v>3387</v>
      </c>
      <c r="M850" t="s">
        <v>296</v>
      </c>
      <c r="N850" t="s">
        <v>3387</v>
      </c>
      <c r="O850" t="s">
        <v>296</v>
      </c>
      <c r="P850" t="s">
        <v>45</v>
      </c>
      <c r="Q850" s="1">
        <v>6</v>
      </c>
      <c r="R850" s="1">
        <v>4</v>
      </c>
      <c r="S850" t="s">
        <v>47</v>
      </c>
      <c r="T850" s="1">
        <v>35.32</v>
      </c>
      <c r="U850" t="s">
        <v>48</v>
      </c>
      <c r="V850" t="s">
        <v>3458</v>
      </c>
      <c r="W850" s="1">
        <v>24.37</v>
      </c>
      <c r="X850" t="s">
        <v>50</v>
      </c>
      <c r="Y850" t="s">
        <v>50</v>
      </c>
      <c r="Z850" s="1">
        <v>1</v>
      </c>
      <c r="AA850" t="s">
        <v>51</v>
      </c>
      <c r="AB850" s="1">
        <v>1.7</v>
      </c>
      <c r="AC850" t="s">
        <v>51</v>
      </c>
      <c r="AD850" s="1">
        <v>0.01</v>
      </c>
      <c r="AE850" t="s">
        <v>52</v>
      </c>
      <c r="AF850">
        <f t="shared" si="26"/>
        <v>0.01</v>
      </c>
      <c r="AG850" s="1">
        <v>0.01</v>
      </c>
      <c r="AH850" t="s">
        <v>52</v>
      </c>
      <c r="AI850" t="s">
        <v>53</v>
      </c>
      <c r="AJ850" t="s">
        <v>54</v>
      </c>
      <c r="AK850" t="s">
        <v>55</v>
      </c>
      <c r="AL850" t="str">
        <f t="shared" si="27"/>
        <v>EASTERN CREEKAUS</v>
      </c>
      <c r="AM850">
        <f>IFERROR(INDEX([1]Sheet1!$I$2:$I$118, MATCH(AL850, [1]Sheet1!$J$2:$J$118, 0)), "")</f>
        <v>8189.4485045765996</v>
      </c>
    </row>
    <row r="851" spans="1:39" hidden="1">
      <c r="A851" t="s">
        <v>14971</v>
      </c>
      <c r="B851" t="s">
        <v>14972</v>
      </c>
      <c r="C851" t="s">
        <v>14973</v>
      </c>
      <c r="D851" t="s">
        <v>259</v>
      </c>
      <c r="E851" t="s">
        <v>291</v>
      </c>
      <c r="F851" t="s">
        <v>285</v>
      </c>
      <c r="G851" t="s">
        <v>41</v>
      </c>
      <c r="H851" t="s">
        <v>42</v>
      </c>
      <c r="I851" t="s">
        <v>41</v>
      </c>
      <c r="J851" t="s">
        <v>42</v>
      </c>
      <c r="K851" t="s">
        <v>14936</v>
      </c>
      <c r="L851" t="s">
        <v>14937</v>
      </c>
      <c r="M851" t="s">
        <v>14938</v>
      </c>
      <c r="N851" t="s">
        <v>14937</v>
      </c>
      <c r="O851" t="s">
        <v>14938</v>
      </c>
      <c r="P851" t="s">
        <v>664</v>
      </c>
      <c r="Q851" s="1">
        <v>5</v>
      </c>
      <c r="R851" s="1">
        <v>3</v>
      </c>
      <c r="S851" t="s">
        <v>665</v>
      </c>
      <c r="T851" s="1">
        <v>2400</v>
      </c>
      <c r="U851" t="s">
        <v>666</v>
      </c>
      <c r="V851" t="s">
        <v>14960</v>
      </c>
      <c r="W851" s="1">
        <v>2538.5</v>
      </c>
      <c r="X851" t="s">
        <v>50</v>
      </c>
      <c r="Y851" t="s">
        <v>50</v>
      </c>
      <c r="Z851" s="1">
        <v>1221</v>
      </c>
      <c r="AA851" t="s">
        <v>51</v>
      </c>
      <c r="AB851" s="1">
        <v>1221</v>
      </c>
      <c r="AC851" t="s">
        <v>51</v>
      </c>
      <c r="AD851" s="1">
        <v>11.65</v>
      </c>
      <c r="AE851" t="s">
        <v>52</v>
      </c>
      <c r="AF851">
        <f t="shared" si="26"/>
        <v>11.65</v>
      </c>
      <c r="AG851" s="1">
        <v>11.65</v>
      </c>
      <c r="AH851" t="s">
        <v>52</v>
      </c>
      <c r="AI851" t="s">
        <v>668</v>
      </c>
      <c r="AJ851" t="s">
        <v>77</v>
      </c>
      <c r="AK851" t="s">
        <v>78</v>
      </c>
      <c r="AL851" t="str">
        <f t="shared" si="27"/>
        <v>JARFALLASWE</v>
      </c>
      <c r="AM851">
        <f>IFERROR(INDEX([1]Sheet1!$I$2:$I$118, MATCH(AL851, [1]Sheet1!$J$2:$J$118, 0)), "")</f>
        <v>1557.4154335825949</v>
      </c>
    </row>
    <row r="852" spans="1:39" hidden="1">
      <c r="A852" t="s">
        <v>14822</v>
      </c>
      <c r="B852" t="s">
        <v>14823</v>
      </c>
      <c r="C852" t="s">
        <v>14824</v>
      </c>
      <c r="D852" t="s">
        <v>14825</v>
      </c>
      <c r="E852" t="s">
        <v>108</v>
      </c>
      <c r="F852" t="s">
        <v>40</v>
      </c>
      <c r="G852" t="s">
        <v>41</v>
      </c>
      <c r="H852" t="s">
        <v>42</v>
      </c>
      <c r="I852" t="s">
        <v>41</v>
      </c>
      <c r="J852" t="s">
        <v>42</v>
      </c>
      <c r="K852" t="s">
        <v>14826</v>
      </c>
      <c r="L852" t="s">
        <v>14827</v>
      </c>
      <c r="M852" t="s">
        <v>14826</v>
      </c>
      <c r="N852" t="s">
        <v>14827</v>
      </c>
      <c r="O852" t="s">
        <v>14826</v>
      </c>
      <c r="P852" t="s">
        <v>45</v>
      </c>
      <c r="Q852" s="1">
        <v>2</v>
      </c>
      <c r="R852" t="s">
        <v>46</v>
      </c>
      <c r="S852" t="s">
        <v>47</v>
      </c>
      <c r="T852" s="1">
        <v>878.14</v>
      </c>
      <c r="U852" t="s">
        <v>48</v>
      </c>
      <c r="V852" t="s">
        <v>14828</v>
      </c>
      <c r="W852" s="1">
        <v>837.24</v>
      </c>
      <c r="X852" t="s">
        <v>50</v>
      </c>
      <c r="Y852" t="s">
        <v>50</v>
      </c>
      <c r="Z852" s="1">
        <v>54</v>
      </c>
      <c r="AA852" t="s">
        <v>51</v>
      </c>
      <c r="AB852" s="1">
        <v>162.88</v>
      </c>
      <c r="AC852" t="s">
        <v>51</v>
      </c>
      <c r="AD852" s="1">
        <v>0.98</v>
      </c>
      <c r="AE852" t="s">
        <v>52</v>
      </c>
      <c r="AF852">
        <f t="shared" si="26"/>
        <v>0.98</v>
      </c>
      <c r="AG852" s="1">
        <v>0.98</v>
      </c>
      <c r="AH852" t="s">
        <v>52</v>
      </c>
      <c r="AI852" t="s">
        <v>53</v>
      </c>
      <c r="AJ852" t="s">
        <v>54</v>
      </c>
      <c r="AK852" t="s">
        <v>55</v>
      </c>
      <c r="AL852" t="str">
        <f t="shared" si="27"/>
        <v>HONG KONGHKG</v>
      </c>
      <c r="AM852" t="str">
        <f>IFERROR(INDEX([1]Sheet1!$I$2:$I$118, MATCH(AL852, [1]Sheet1!$J$2:$J$118, 0)), "")</f>
        <v/>
      </c>
    </row>
    <row r="853" spans="1:39" hidden="1">
      <c r="A853" t="s">
        <v>14851</v>
      </c>
      <c r="B853" t="s">
        <v>14852</v>
      </c>
      <c r="C853" t="s">
        <v>14853</v>
      </c>
      <c r="D853" t="s">
        <v>14854</v>
      </c>
      <c r="E853" t="s">
        <v>108</v>
      </c>
      <c r="F853" t="s">
        <v>40</v>
      </c>
      <c r="G853" t="s">
        <v>41</v>
      </c>
      <c r="H853" t="s">
        <v>42</v>
      </c>
      <c r="I853" t="s">
        <v>41</v>
      </c>
      <c r="J853" t="s">
        <v>42</v>
      </c>
      <c r="K853" t="s">
        <v>14826</v>
      </c>
      <c r="L853" t="s">
        <v>14827</v>
      </c>
      <c r="M853" t="s">
        <v>14826</v>
      </c>
      <c r="N853" t="s">
        <v>14827</v>
      </c>
      <c r="O853" t="s">
        <v>14826</v>
      </c>
      <c r="P853" t="s">
        <v>45</v>
      </c>
      <c r="Q853" s="1">
        <v>2</v>
      </c>
      <c r="R853" t="s">
        <v>46</v>
      </c>
      <c r="S853" t="s">
        <v>47</v>
      </c>
      <c r="T853" s="1">
        <v>878.14</v>
      </c>
      <c r="U853" t="s">
        <v>48</v>
      </c>
      <c r="V853" t="s">
        <v>14828</v>
      </c>
      <c r="W853" s="1">
        <v>837.24</v>
      </c>
      <c r="X853" t="s">
        <v>50</v>
      </c>
      <c r="Y853" t="s">
        <v>50</v>
      </c>
      <c r="Z853" s="1">
        <v>55</v>
      </c>
      <c r="AA853" t="s">
        <v>51</v>
      </c>
      <c r="AB853" s="1">
        <v>162.88</v>
      </c>
      <c r="AC853" t="s">
        <v>51</v>
      </c>
      <c r="AD853" s="1">
        <v>0.98</v>
      </c>
      <c r="AE853" t="s">
        <v>52</v>
      </c>
      <c r="AF853">
        <f t="shared" si="26"/>
        <v>0.98</v>
      </c>
      <c r="AG853" s="1">
        <v>0.98</v>
      </c>
      <c r="AH853" t="s">
        <v>52</v>
      </c>
      <c r="AI853" t="s">
        <v>53</v>
      </c>
      <c r="AJ853" t="s">
        <v>54</v>
      </c>
      <c r="AK853" t="s">
        <v>55</v>
      </c>
      <c r="AL853" t="str">
        <f t="shared" si="27"/>
        <v>HONG KONGHKG</v>
      </c>
      <c r="AM853" t="str">
        <f>IFERROR(INDEX([1]Sheet1!$I$2:$I$118, MATCH(AL853, [1]Sheet1!$J$2:$J$118, 0)), "")</f>
        <v/>
      </c>
    </row>
    <row r="854" spans="1:39" hidden="1">
      <c r="A854" t="s">
        <v>24889</v>
      </c>
      <c r="B854" t="s">
        <v>24890</v>
      </c>
      <c r="C854" t="s">
        <v>24891</v>
      </c>
      <c r="D854" t="s">
        <v>24892</v>
      </c>
      <c r="E854" t="s">
        <v>165</v>
      </c>
      <c r="F854" t="s">
        <v>40</v>
      </c>
      <c r="G854" t="s">
        <v>41</v>
      </c>
      <c r="H854" t="s">
        <v>42</v>
      </c>
      <c r="I854" t="s">
        <v>41</v>
      </c>
      <c r="J854" t="s">
        <v>42</v>
      </c>
      <c r="K854" t="s">
        <v>24800</v>
      </c>
      <c r="L854" t="s">
        <v>3129</v>
      </c>
      <c r="M854" t="s">
        <v>3130</v>
      </c>
      <c r="N854" t="s">
        <v>7365</v>
      </c>
      <c r="O854" t="s">
        <v>3130</v>
      </c>
      <c r="P854" t="s">
        <v>73</v>
      </c>
      <c r="Q854" s="1">
        <v>8</v>
      </c>
      <c r="R854" t="s">
        <v>46</v>
      </c>
      <c r="S854" t="s">
        <v>167</v>
      </c>
      <c r="T854" s="1">
        <v>245.43</v>
      </c>
      <c r="U854" t="s">
        <v>48</v>
      </c>
      <c r="V854" t="s">
        <v>7394</v>
      </c>
      <c r="W854" s="1">
        <v>124.64</v>
      </c>
      <c r="X854" t="s">
        <v>324</v>
      </c>
      <c r="Y854" t="s">
        <v>380</v>
      </c>
      <c r="Z854" s="1">
        <v>31</v>
      </c>
      <c r="AA854" t="s">
        <v>51</v>
      </c>
      <c r="AB854" s="1">
        <v>128.5</v>
      </c>
      <c r="AC854" t="s">
        <v>51</v>
      </c>
      <c r="AD854" s="1">
        <v>0.98</v>
      </c>
      <c r="AE854" t="s">
        <v>52</v>
      </c>
      <c r="AF854">
        <f t="shared" si="26"/>
        <v>0.98</v>
      </c>
      <c r="AG854" s="1">
        <v>0.98</v>
      </c>
      <c r="AH854" t="s">
        <v>52</v>
      </c>
      <c r="AI854" t="s">
        <v>7395</v>
      </c>
      <c r="AJ854" t="s">
        <v>327</v>
      </c>
      <c r="AK854" t="s">
        <v>328</v>
      </c>
      <c r="AL854" t="str">
        <f t="shared" si="27"/>
        <v>DELHIIND</v>
      </c>
      <c r="AM854" t="str">
        <f>IFERROR(INDEX([1]Sheet1!$I$2:$I$118, MATCH(AL854, [1]Sheet1!$J$2:$J$118, 0)), "")</f>
        <v/>
      </c>
    </row>
    <row r="855" spans="1:39" hidden="1">
      <c r="A855" t="s">
        <v>2380</v>
      </c>
      <c r="C855" t="s">
        <v>2381</v>
      </c>
      <c r="D855" t="s">
        <v>2382</v>
      </c>
      <c r="E855" t="s">
        <v>88</v>
      </c>
      <c r="F855" t="s">
        <v>40</v>
      </c>
      <c r="G855" t="s">
        <v>41</v>
      </c>
      <c r="H855" t="s">
        <v>42</v>
      </c>
      <c r="I855" t="s">
        <v>41</v>
      </c>
      <c r="J855" t="s">
        <v>42</v>
      </c>
      <c r="K855" t="s">
        <v>2151</v>
      </c>
      <c r="L855" t="s">
        <v>2152</v>
      </c>
      <c r="M855" t="s">
        <v>2153</v>
      </c>
      <c r="N855" t="s">
        <v>2152</v>
      </c>
      <c r="O855" t="s">
        <v>2153</v>
      </c>
      <c r="P855" t="s">
        <v>73</v>
      </c>
      <c r="Q855" s="1">
        <v>8</v>
      </c>
      <c r="R855" t="s">
        <v>46</v>
      </c>
      <c r="S855" t="s">
        <v>348</v>
      </c>
      <c r="T855" s="1">
        <v>229.79</v>
      </c>
      <c r="U855" t="s">
        <v>48</v>
      </c>
      <c r="V855" t="s">
        <v>2210</v>
      </c>
      <c r="W855" s="1">
        <v>100</v>
      </c>
      <c r="X855" t="s">
        <v>324</v>
      </c>
      <c r="Y855" t="s">
        <v>2383</v>
      </c>
      <c r="Z855" s="1">
        <v>56</v>
      </c>
      <c r="AA855" t="s">
        <v>51</v>
      </c>
      <c r="AB855" s="1">
        <v>128.5</v>
      </c>
      <c r="AC855" t="s">
        <v>51</v>
      </c>
      <c r="AD855" s="1">
        <v>0.98</v>
      </c>
      <c r="AE855" t="s">
        <v>52</v>
      </c>
      <c r="AF855">
        <f t="shared" si="26"/>
        <v>0.98</v>
      </c>
      <c r="AG855" s="1">
        <v>0.98</v>
      </c>
      <c r="AH855" t="s">
        <v>52</v>
      </c>
      <c r="AI855" t="s">
        <v>2156</v>
      </c>
      <c r="AJ855" t="s">
        <v>327</v>
      </c>
      <c r="AK855" t="s">
        <v>328</v>
      </c>
      <c r="AL855" t="str">
        <f t="shared" si="27"/>
        <v>DUBAIARE</v>
      </c>
      <c r="AM855">
        <f>IFERROR(INDEX([1]Sheet1!$I$2:$I$118, MATCH(AL855, [1]Sheet1!$J$2:$J$118, 0)), "")</f>
        <v>5269.5437712730181</v>
      </c>
    </row>
    <row r="856" spans="1:39" hidden="1">
      <c r="A856" t="s">
        <v>2445</v>
      </c>
      <c r="C856" t="s">
        <v>2446</v>
      </c>
      <c r="D856" t="s">
        <v>2447</v>
      </c>
      <c r="E856" t="s">
        <v>88</v>
      </c>
      <c r="F856" t="s">
        <v>40</v>
      </c>
      <c r="G856" t="s">
        <v>41</v>
      </c>
      <c r="H856" t="s">
        <v>42</v>
      </c>
      <c r="I856" t="s">
        <v>41</v>
      </c>
      <c r="J856" t="s">
        <v>42</v>
      </c>
      <c r="K856" t="s">
        <v>2151</v>
      </c>
      <c r="L856" t="s">
        <v>2152</v>
      </c>
      <c r="M856" t="s">
        <v>2153</v>
      </c>
      <c r="N856" t="s">
        <v>2152</v>
      </c>
      <c r="O856" t="s">
        <v>2153</v>
      </c>
      <c r="P856" t="s">
        <v>73</v>
      </c>
      <c r="Q856" s="1">
        <v>8</v>
      </c>
      <c r="R856" t="s">
        <v>46</v>
      </c>
      <c r="S856" t="s">
        <v>348</v>
      </c>
      <c r="T856" s="1">
        <v>224.65</v>
      </c>
      <c r="U856" t="s">
        <v>48</v>
      </c>
      <c r="V856" t="s">
        <v>2210</v>
      </c>
      <c r="W856" s="1">
        <v>100</v>
      </c>
      <c r="X856" t="s">
        <v>324</v>
      </c>
      <c r="Y856" t="s">
        <v>2223</v>
      </c>
      <c r="Z856" s="1">
        <v>54</v>
      </c>
      <c r="AA856" t="s">
        <v>51</v>
      </c>
      <c r="AB856" s="1">
        <v>128.5</v>
      </c>
      <c r="AC856" t="s">
        <v>51</v>
      </c>
      <c r="AD856" s="1">
        <v>0.98</v>
      </c>
      <c r="AE856" t="s">
        <v>52</v>
      </c>
      <c r="AF856">
        <f t="shared" si="26"/>
        <v>0.98</v>
      </c>
      <c r="AG856" s="1">
        <v>0.98</v>
      </c>
      <c r="AH856" t="s">
        <v>52</v>
      </c>
      <c r="AI856" t="s">
        <v>2156</v>
      </c>
      <c r="AJ856" t="s">
        <v>327</v>
      </c>
      <c r="AK856" t="s">
        <v>328</v>
      </c>
      <c r="AL856" t="str">
        <f t="shared" si="27"/>
        <v>DUBAIARE</v>
      </c>
      <c r="AM856">
        <f>IFERROR(INDEX([1]Sheet1!$I$2:$I$118, MATCH(AL856, [1]Sheet1!$J$2:$J$118, 0)), "")</f>
        <v>5269.5437712730181</v>
      </c>
    </row>
    <row r="857" spans="1:39" hidden="1">
      <c r="A857" t="s">
        <v>2451</v>
      </c>
      <c r="C857" t="s">
        <v>2452</v>
      </c>
      <c r="D857" t="s">
        <v>2453</v>
      </c>
      <c r="E857" t="s">
        <v>88</v>
      </c>
      <c r="F857" t="s">
        <v>40</v>
      </c>
      <c r="G857" t="s">
        <v>41</v>
      </c>
      <c r="H857" t="s">
        <v>42</v>
      </c>
      <c r="I857" t="s">
        <v>41</v>
      </c>
      <c r="J857" t="s">
        <v>42</v>
      </c>
      <c r="K857" t="s">
        <v>2151</v>
      </c>
      <c r="L857" t="s">
        <v>2152</v>
      </c>
      <c r="M857" t="s">
        <v>2153</v>
      </c>
      <c r="N857" t="s">
        <v>2152</v>
      </c>
      <c r="O857" t="s">
        <v>2153</v>
      </c>
      <c r="P857" t="s">
        <v>73</v>
      </c>
      <c r="Q857" s="1">
        <v>8</v>
      </c>
      <c r="R857" t="s">
        <v>46</v>
      </c>
      <c r="S857" t="s">
        <v>348</v>
      </c>
      <c r="T857" s="1">
        <v>224.65</v>
      </c>
      <c r="U857" t="s">
        <v>48</v>
      </c>
      <c r="V857" t="s">
        <v>2210</v>
      </c>
      <c r="W857" s="1">
        <v>100</v>
      </c>
      <c r="X857" t="s">
        <v>324</v>
      </c>
      <c r="Y857" t="s">
        <v>2223</v>
      </c>
      <c r="Z857" s="1">
        <v>57</v>
      </c>
      <c r="AA857" t="s">
        <v>51</v>
      </c>
      <c r="AB857" s="1">
        <v>128.5</v>
      </c>
      <c r="AC857" t="s">
        <v>51</v>
      </c>
      <c r="AD857" s="1">
        <v>0.98</v>
      </c>
      <c r="AE857" t="s">
        <v>52</v>
      </c>
      <c r="AF857">
        <f t="shared" si="26"/>
        <v>0.98</v>
      </c>
      <c r="AG857" s="1">
        <v>0.98</v>
      </c>
      <c r="AH857" t="s">
        <v>52</v>
      </c>
      <c r="AI857" t="s">
        <v>2156</v>
      </c>
      <c r="AJ857" t="s">
        <v>327</v>
      </c>
      <c r="AK857" t="s">
        <v>328</v>
      </c>
      <c r="AL857" t="str">
        <f t="shared" si="27"/>
        <v>DUBAIARE</v>
      </c>
      <c r="AM857">
        <f>IFERROR(INDEX([1]Sheet1!$I$2:$I$118, MATCH(AL857, [1]Sheet1!$J$2:$J$118, 0)), "")</f>
        <v>5269.5437712730181</v>
      </c>
    </row>
    <row r="858" spans="1:39" hidden="1">
      <c r="A858" t="s">
        <v>14957</v>
      </c>
      <c r="B858" t="s">
        <v>14958</v>
      </c>
      <c r="C858" t="s">
        <v>14959</v>
      </c>
      <c r="D858" t="s">
        <v>259</v>
      </c>
      <c r="E858" t="s">
        <v>291</v>
      </c>
      <c r="F858" t="s">
        <v>809</v>
      </c>
      <c r="G858" t="s">
        <v>41</v>
      </c>
      <c r="H858" t="s">
        <v>42</v>
      </c>
      <c r="I858" t="s">
        <v>261</v>
      </c>
      <c r="J858" t="s">
        <v>42</v>
      </c>
      <c r="K858" t="s">
        <v>14936</v>
      </c>
      <c r="L858" t="s">
        <v>14937</v>
      </c>
      <c r="M858" t="s">
        <v>14938</v>
      </c>
      <c r="N858" t="s">
        <v>14937</v>
      </c>
      <c r="O858" t="s">
        <v>14938</v>
      </c>
      <c r="P858" t="s">
        <v>664</v>
      </c>
      <c r="Q858" s="1">
        <v>5</v>
      </c>
      <c r="R858" t="s">
        <v>46</v>
      </c>
      <c r="S858" t="s">
        <v>665</v>
      </c>
      <c r="T858" s="1">
        <v>2820</v>
      </c>
      <c r="U858" t="s">
        <v>666</v>
      </c>
      <c r="V858" t="s">
        <v>14960</v>
      </c>
      <c r="W858" s="1">
        <v>2572.23</v>
      </c>
      <c r="X858" t="s">
        <v>50</v>
      </c>
      <c r="Y858" t="s">
        <v>50</v>
      </c>
      <c r="Z858" s="1">
        <v>2358</v>
      </c>
      <c r="AA858" t="s">
        <v>51</v>
      </c>
      <c r="AB858" s="1">
        <v>2358</v>
      </c>
      <c r="AC858" t="s">
        <v>51</v>
      </c>
      <c r="AD858" s="1">
        <v>17.850000000000001</v>
      </c>
      <c r="AE858" t="s">
        <v>52</v>
      </c>
      <c r="AF858">
        <f t="shared" si="26"/>
        <v>17.850000000000001</v>
      </c>
      <c r="AG858" s="1">
        <v>17.850000000000001</v>
      </c>
      <c r="AH858" t="s">
        <v>52</v>
      </c>
      <c r="AI858" t="s">
        <v>668</v>
      </c>
      <c r="AJ858" t="s">
        <v>77</v>
      </c>
      <c r="AK858" t="s">
        <v>78</v>
      </c>
      <c r="AL858" t="str">
        <f t="shared" si="27"/>
        <v>JARFALLASWE</v>
      </c>
      <c r="AM858">
        <f>IFERROR(INDEX([1]Sheet1!$I$2:$I$118, MATCH(AL858, [1]Sheet1!$J$2:$J$118, 0)), "")</f>
        <v>1557.4154335825949</v>
      </c>
    </row>
    <row r="859" spans="1:39" hidden="1">
      <c r="A859" t="s">
        <v>14961</v>
      </c>
      <c r="B859" t="s">
        <v>14958</v>
      </c>
      <c r="C859" t="s">
        <v>14959</v>
      </c>
      <c r="D859" t="s">
        <v>259</v>
      </c>
      <c r="E859" t="s">
        <v>291</v>
      </c>
      <c r="F859" t="s">
        <v>809</v>
      </c>
      <c r="G859" t="s">
        <v>41</v>
      </c>
      <c r="H859" t="s">
        <v>42</v>
      </c>
      <c r="I859" t="s">
        <v>261</v>
      </c>
      <c r="J859" t="s">
        <v>42</v>
      </c>
      <c r="K859" t="s">
        <v>14936</v>
      </c>
      <c r="L859" t="s">
        <v>14937</v>
      </c>
      <c r="M859" t="s">
        <v>14938</v>
      </c>
      <c r="N859" t="s">
        <v>14937</v>
      </c>
      <c r="O859" t="s">
        <v>14938</v>
      </c>
      <c r="P859" t="s">
        <v>664</v>
      </c>
      <c r="Q859" s="1">
        <v>5</v>
      </c>
      <c r="R859" t="s">
        <v>46</v>
      </c>
      <c r="S859" t="s">
        <v>665</v>
      </c>
      <c r="T859" s="1">
        <v>2820</v>
      </c>
      <c r="U859" t="s">
        <v>666</v>
      </c>
      <c r="V859" t="s">
        <v>14960</v>
      </c>
      <c r="W859" s="1">
        <v>2572.23</v>
      </c>
      <c r="X859" t="s">
        <v>50</v>
      </c>
      <c r="Y859" t="s">
        <v>50</v>
      </c>
      <c r="Z859" s="1">
        <v>2358</v>
      </c>
      <c r="AA859" t="s">
        <v>51</v>
      </c>
      <c r="AB859" s="1">
        <v>2358</v>
      </c>
      <c r="AC859" t="s">
        <v>51</v>
      </c>
      <c r="AD859" s="1">
        <v>17.850000000000001</v>
      </c>
      <c r="AE859" t="s">
        <v>52</v>
      </c>
      <c r="AF859">
        <f t="shared" si="26"/>
        <v>17.850000000000001</v>
      </c>
      <c r="AG859" s="1">
        <v>17.850000000000001</v>
      </c>
      <c r="AH859" t="s">
        <v>52</v>
      </c>
      <c r="AI859" t="s">
        <v>668</v>
      </c>
      <c r="AJ859" t="s">
        <v>77</v>
      </c>
      <c r="AK859" t="s">
        <v>78</v>
      </c>
      <c r="AL859" t="str">
        <f t="shared" si="27"/>
        <v>JARFALLASWE</v>
      </c>
      <c r="AM859">
        <f>IFERROR(INDEX([1]Sheet1!$I$2:$I$118, MATCH(AL859, [1]Sheet1!$J$2:$J$118, 0)), "")</f>
        <v>1557.4154335825949</v>
      </c>
    </row>
    <row r="860" spans="1:39" hidden="1">
      <c r="A860" t="s">
        <v>14967</v>
      </c>
      <c r="B860" t="s">
        <v>14958</v>
      </c>
      <c r="C860" t="s">
        <v>14968</v>
      </c>
      <c r="D860" t="s">
        <v>14969</v>
      </c>
      <c r="E860" t="s">
        <v>271</v>
      </c>
      <c r="F860" t="s">
        <v>809</v>
      </c>
      <c r="G860" t="s">
        <v>41</v>
      </c>
      <c r="H860" t="s">
        <v>42</v>
      </c>
      <c r="I860" t="s">
        <v>261</v>
      </c>
      <c r="J860" t="s">
        <v>42</v>
      </c>
      <c r="K860" t="s">
        <v>14936</v>
      </c>
      <c r="L860" t="s">
        <v>14937</v>
      </c>
      <c r="M860" t="s">
        <v>14938</v>
      </c>
      <c r="N860" t="s">
        <v>14937</v>
      </c>
      <c r="O860" t="s">
        <v>14938</v>
      </c>
      <c r="P860" t="s">
        <v>45</v>
      </c>
      <c r="Q860" s="1">
        <v>5</v>
      </c>
      <c r="R860" s="1">
        <v>5</v>
      </c>
      <c r="S860" t="s">
        <v>47</v>
      </c>
      <c r="T860" s="1">
        <v>11</v>
      </c>
      <c r="U860" t="s">
        <v>48</v>
      </c>
      <c r="V860" t="s">
        <v>14970</v>
      </c>
      <c r="W860" s="1">
        <v>11</v>
      </c>
      <c r="X860" t="s">
        <v>50</v>
      </c>
      <c r="Y860" t="s">
        <v>50</v>
      </c>
      <c r="Z860" s="1">
        <v>2</v>
      </c>
      <c r="AA860" t="s">
        <v>51</v>
      </c>
      <c r="AB860" s="1">
        <v>2</v>
      </c>
      <c r="AC860" t="s">
        <v>51</v>
      </c>
      <c r="AD860" s="1">
        <v>0.01</v>
      </c>
      <c r="AE860" t="s">
        <v>52</v>
      </c>
      <c r="AF860">
        <f t="shared" si="26"/>
        <v>0.01</v>
      </c>
      <c r="AG860" s="1">
        <v>0.01</v>
      </c>
      <c r="AH860" t="s">
        <v>52</v>
      </c>
      <c r="AI860" t="s">
        <v>1486</v>
      </c>
      <c r="AJ860" t="s">
        <v>54</v>
      </c>
      <c r="AK860" t="s">
        <v>55</v>
      </c>
      <c r="AL860" t="str">
        <f t="shared" si="27"/>
        <v>JARFALLASWE</v>
      </c>
      <c r="AM860">
        <f>IFERROR(INDEX([1]Sheet1!$I$2:$I$118, MATCH(AL860, [1]Sheet1!$J$2:$J$118, 0)), "")</f>
        <v>1557.4154335825949</v>
      </c>
    </row>
    <row r="861" spans="1:39" hidden="1">
      <c r="A861" t="s">
        <v>23501</v>
      </c>
      <c r="B861" t="s">
        <v>23502</v>
      </c>
      <c r="C861" t="s">
        <v>23503</v>
      </c>
      <c r="D861" t="s">
        <v>23504</v>
      </c>
      <c r="E861" t="s">
        <v>102</v>
      </c>
      <c r="F861" t="s">
        <v>40</v>
      </c>
      <c r="G861" t="s">
        <v>41</v>
      </c>
      <c r="H861" t="s">
        <v>42</v>
      </c>
      <c r="I861" t="s">
        <v>41</v>
      </c>
      <c r="J861" t="s">
        <v>42</v>
      </c>
      <c r="K861" t="s">
        <v>23299</v>
      </c>
      <c r="L861" t="s">
        <v>4813</v>
      </c>
      <c r="M861" t="s">
        <v>4814</v>
      </c>
      <c r="N861" t="s">
        <v>4813</v>
      </c>
      <c r="O861" t="s">
        <v>4814</v>
      </c>
      <c r="P861" t="s">
        <v>45</v>
      </c>
      <c r="Q861" s="1">
        <v>6</v>
      </c>
      <c r="R861" t="s">
        <v>46</v>
      </c>
      <c r="S861" t="s">
        <v>47</v>
      </c>
      <c r="T861" s="1">
        <v>12.47</v>
      </c>
      <c r="U861" t="s">
        <v>48</v>
      </c>
      <c r="V861" t="s">
        <v>21688</v>
      </c>
      <c r="W861" s="1">
        <v>12.47</v>
      </c>
      <c r="X861" t="s">
        <v>50</v>
      </c>
      <c r="Y861" t="s">
        <v>50</v>
      </c>
      <c r="Z861" s="1">
        <v>2</v>
      </c>
      <c r="AA861" t="s">
        <v>51</v>
      </c>
      <c r="AB861" s="1">
        <v>4.51</v>
      </c>
      <c r="AC861" t="s">
        <v>51</v>
      </c>
      <c r="AD861" s="1">
        <v>0.03</v>
      </c>
      <c r="AE861" t="s">
        <v>52</v>
      </c>
      <c r="AF861">
        <f t="shared" si="26"/>
        <v>0.03</v>
      </c>
      <c r="AG861" s="1">
        <v>0.03</v>
      </c>
      <c r="AH861" t="s">
        <v>52</v>
      </c>
      <c r="AI861" t="s">
        <v>1486</v>
      </c>
      <c r="AJ861" t="s">
        <v>54</v>
      </c>
      <c r="AK861" t="s">
        <v>55</v>
      </c>
      <c r="AL861" t="str">
        <f t="shared" si="27"/>
        <v>RAUNHEIMDEU</v>
      </c>
      <c r="AM861">
        <f>IFERROR(INDEX([1]Sheet1!$I$2:$I$118, MATCH(AL861, [1]Sheet1!$J$2:$J$118, 0)), "")</f>
        <v>477.69917125845029</v>
      </c>
    </row>
    <row r="862" spans="1:39" hidden="1">
      <c r="A862" t="s">
        <v>2485</v>
      </c>
      <c r="C862" t="s">
        <v>2486</v>
      </c>
      <c r="D862" t="s">
        <v>2487</v>
      </c>
      <c r="E862" t="s">
        <v>108</v>
      </c>
      <c r="F862" t="s">
        <v>40</v>
      </c>
      <c r="G862" t="s">
        <v>41</v>
      </c>
      <c r="H862" t="s">
        <v>42</v>
      </c>
      <c r="I862" t="s">
        <v>41</v>
      </c>
      <c r="J862" t="s">
        <v>42</v>
      </c>
      <c r="K862" t="s">
        <v>2151</v>
      </c>
      <c r="L862" t="s">
        <v>2152</v>
      </c>
      <c r="M862" t="s">
        <v>2153</v>
      </c>
      <c r="N862" t="s">
        <v>2152</v>
      </c>
      <c r="O862" t="s">
        <v>2153</v>
      </c>
      <c r="P862" t="s">
        <v>73</v>
      </c>
      <c r="Q862" s="1">
        <v>10</v>
      </c>
      <c r="R862" t="s">
        <v>46</v>
      </c>
      <c r="S862" t="s">
        <v>348</v>
      </c>
      <c r="T862" s="1">
        <v>205.37</v>
      </c>
      <c r="U862" t="s">
        <v>48</v>
      </c>
      <c r="V862" t="s">
        <v>2210</v>
      </c>
      <c r="W862" s="1">
        <v>100</v>
      </c>
      <c r="X862" t="s">
        <v>324</v>
      </c>
      <c r="Y862" t="s">
        <v>2309</v>
      </c>
      <c r="Z862" s="1">
        <v>55</v>
      </c>
      <c r="AA862" t="s">
        <v>51</v>
      </c>
      <c r="AB862" s="1">
        <v>128.5</v>
      </c>
      <c r="AC862" t="s">
        <v>51</v>
      </c>
      <c r="AD862" s="1">
        <v>0.98</v>
      </c>
      <c r="AE862" t="s">
        <v>52</v>
      </c>
      <c r="AF862">
        <f t="shared" si="26"/>
        <v>0.98</v>
      </c>
      <c r="AG862" s="1">
        <v>0.98</v>
      </c>
      <c r="AH862" t="s">
        <v>52</v>
      </c>
      <c r="AI862" t="s">
        <v>2156</v>
      </c>
      <c r="AJ862" t="s">
        <v>327</v>
      </c>
      <c r="AK862" t="s">
        <v>328</v>
      </c>
      <c r="AL862" t="str">
        <f t="shared" si="27"/>
        <v>DUBAIARE</v>
      </c>
      <c r="AM862">
        <f>IFERROR(INDEX([1]Sheet1!$I$2:$I$118, MATCH(AL862, [1]Sheet1!$J$2:$J$118, 0)), "")</f>
        <v>5269.5437712730181</v>
      </c>
    </row>
    <row r="863" spans="1:39" hidden="1">
      <c r="A863" t="s">
        <v>2514</v>
      </c>
      <c r="C863" t="s">
        <v>2515</v>
      </c>
      <c r="D863" t="s">
        <v>2516</v>
      </c>
      <c r="E863" t="s">
        <v>102</v>
      </c>
      <c r="F863" t="s">
        <v>40</v>
      </c>
      <c r="G863" t="s">
        <v>41</v>
      </c>
      <c r="H863" t="s">
        <v>42</v>
      </c>
      <c r="I863" t="s">
        <v>41</v>
      </c>
      <c r="J863" t="s">
        <v>42</v>
      </c>
      <c r="K863" t="s">
        <v>2151</v>
      </c>
      <c r="L863" t="s">
        <v>2152</v>
      </c>
      <c r="M863" t="s">
        <v>2153</v>
      </c>
      <c r="N863" t="s">
        <v>2152</v>
      </c>
      <c r="O863" t="s">
        <v>2153</v>
      </c>
      <c r="P863" t="s">
        <v>73</v>
      </c>
      <c r="Q863" s="1">
        <v>8</v>
      </c>
      <c r="R863" t="s">
        <v>46</v>
      </c>
      <c r="S863" t="s">
        <v>348</v>
      </c>
      <c r="T863" s="1">
        <v>229.79</v>
      </c>
      <c r="U863" t="s">
        <v>48</v>
      </c>
      <c r="V863" t="s">
        <v>2210</v>
      </c>
      <c r="W863" s="1">
        <v>100</v>
      </c>
      <c r="X863" t="s">
        <v>324</v>
      </c>
      <c r="Y863" t="s">
        <v>2383</v>
      </c>
      <c r="Z863" s="1">
        <v>38</v>
      </c>
      <c r="AA863" t="s">
        <v>51</v>
      </c>
      <c r="AB863" s="1">
        <v>128.5</v>
      </c>
      <c r="AC863" t="s">
        <v>51</v>
      </c>
      <c r="AD863" s="1">
        <v>0.98</v>
      </c>
      <c r="AE863" t="s">
        <v>52</v>
      </c>
      <c r="AF863">
        <f t="shared" si="26"/>
        <v>0.98</v>
      </c>
      <c r="AG863" s="1">
        <v>0.98</v>
      </c>
      <c r="AH863" t="s">
        <v>52</v>
      </c>
      <c r="AI863" t="s">
        <v>2156</v>
      </c>
      <c r="AJ863" t="s">
        <v>327</v>
      </c>
      <c r="AK863" t="s">
        <v>328</v>
      </c>
      <c r="AL863" t="str">
        <f t="shared" si="27"/>
        <v>DUBAIARE</v>
      </c>
      <c r="AM863">
        <f>IFERROR(INDEX([1]Sheet1!$I$2:$I$118, MATCH(AL863, [1]Sheet1!$J$2:$J$118, 0)), "")</f>
        <v>5269.5437712730181</v>
      </c>
    </row>
    <row r="864" spans="1:39" hidden="1">
      <c r="A864" t="s">
        <v>2539</v>
      </c>
      <c r="C864" t="s">
        <v>2540</v>
      </c>
      <c r="D864" t="s">
        <v>2541</v>
      </c>
      <c r="E864" t="s">
        <v>102</v>
      </c>
      <c r="F864" t="s">
        <v>40</v>
      </c>
      <c r="G864" t="s">
        <v>41</v>
      </c>
      <c r="H864" t="s">
        <v>42</v>
      </c>
      <c r="I864" t="s">
        <v>41</v>
      </c>
      <c r="J864" t="s">
        <v>42</v>
      </c>
      <c r="K864" t="s">
        <v>2151</v>
      </c>
      <c r="L864" t="s">
        <v>2152</v>
      </c>
      <c r="M864" t="s">
        <v>2153</v>
      </c>
      <c r="N864" t="s">
        <v>2152</v>
      </c>
      <c r="O864" t="s">
        <v>2153</v>
      </c>
      <c r="P864" t="s">
        <v>73</v>
      </c>
      <c r="Q864" s="1">
        <v>8</v>
      </c>
      <c r="R864" t="s">
        <v>46</v>
      </c>
      <c r="S864" t="s">
        <v>348</v>
      </c>
      <c r="T864" s="1">
        <v>476.73</v>
      </c>
      <c r="U864" t="s">
        <v>48</v>
      </c>
      <c r="V864" t="s">
        <v>2154</v>
      </c>
      <c r="W864" s="1">
        <v>359.79</v>
      </c>
      <c r="X864" t="s">
        <v>324</v>
      </c>
      <c r="Y864" t="s">
        <v>2165</v>
      </c>
      <c r="Z864" s="1">
        <v>63</v>
      </c>
      <c r="AA864" t="s">
        <v>51</v>
      </c>
      <c r="AB864" s="1">
        <v>128.5</v>
      </c>
      <c r="AC864" t="s">
        <v>51</v>
      </c>
      <c r="AD864" s="1">
        <v>0.98</v>
      </c>
      <c r="AE864" t="s">
        <v>52</v>
      </c>
      <c r="AF864">
        <f t="shared" si="26"/>
        <v>0.98</v>
      </c>
      <c r="AG864" s="1">
        <v>0.98</v>
      </c>
      <c r="AH864" t="s">
        <v>52</v>
      </c>
      <c r="AI864" t="s">
        <v>2156</v>
      </c>
      <c r="AJ864" t="s">
        <v>327</v>
      </c>
      <c r="AK864" t="s">
        <v>328</v>
      </c>
      <c r="AL864" t="str">
        <f t="shared" si="27"/>
        <v>DUBAIARE</v>
      </c>
      <c r="AM864">
        <f>IFERROR(INDEX([1]Sheet1!$I$2:$I$118, MATCH(AL864, [1]Sheet1!$J$2:$J$118, 0)), "")</f>
        <v>5269.5437712730181</v>
      </c>
    </row>
    <row r="865" spans="1:39" hidden="1">
      <c r="A865" t="s">
        <v>2589</v>
      </c>
      <c r="C865" t="s">
        <v>2590</v>
      </c>
      <c r="D865" t="s">
        <v>2591</v>
      </c>
      <c r="E865" t="s">
        <v>108</v>
      </c>
      <c r="F865" t="s">
        <v>40</v>
      </c>
      <c r="G865" t="s">
        <v>41</v>
      </c>
      <c r="H865" t="s">
        <v>42</v>
      </c>
      <c r="I865" t="s">
        <v>41</v>
      </c>
      <c r="J865" t="s">
        <v>42</v>
      </c>
      <c r="K865" t="s">
        <v>2151</v>
      </c>
      <c r="L865" t="s">
        <v>2152</v>
      </c>
      <c r="M865" t="s">
        <v>2153</v>
      </c>
      <c r="N865" t="s">
        <v>2152</v>
      </c>
      <c r="O865" t="s">
        <v>2153</v>
      </c>
      <c r="P865" t="s">
        <v>73</v>
      </c>
      <c r="Q865" s="1">
        <v>8</v>
      </c>
      <c r="R865" t="s">
        <v>46</v>
      </c>
      <c r="S865" t="s">
        <v>348</v>
      </c>
      <c r="T865" s="1">
        <v>200.23</v>
      </c>
      <c r="U865" t="s">
        <v>48</v>
      </c>
      <c r="V865" t="s">
        <v>2210</v>
      </c>
      <c r="W865" s="1">
        <v>100</v>
      </c>
      <c r="X865" t="s">
        <v>324</v>
      </c>
      <c r="Y865" t="s">
        <v>2211</v>
      </c>
      <c r="Z865" s="1">
        <v>51</v>
      </c>
      <c r="AA865" t="s">
        <v>51</v>
      </c>
      <c r="AB865" s="1">
        <v>128.5</v>
      </c>
      <c r="AC865" t="s">
        <v>51</v>
      </c>
      <c r="AD865" s="1">
        <v>0.98</v>
      </c>
      <c r="AE865" t="s">
        <v>52</v>
      </c>
      <c r="AF865">
        <f t="shared" si="26"/>
        <v>0.98</v>
      </c>
      <c r="AG865" s="1">
        <v>0.98</v>
      </c>
      <c r="AH865" t="s">
        <v>52</v>
      </c>
      <c r="AI865" t="s">
        <v>2156</v>
      </c>
      <c r="AJ865" t="s">
        <v>327</v>
      </c>
      <c r="AK865" t="s">
        <v>328</v>
      </c>
      <c r="AL865" t="str">
        <f t="shared" si="27"/>
        <v>DUBAIARE</v>
      </c>
      <c r="AM865">
        <f>IFERROR(INDEX([1]Sheet1!$I$2:$I$118, MATCH(AL865, [1]Sheet1!$J$2:$J$118, 0)), "")</f>
        <v>5269.5437712730181</v>
      </c>
    </row>
    <row r="866" spans="1:39" hidden="1">
      <c r="A866" t="s">
        <v>2610</v>
      </c>
      <c r="C866" t="s">
        <v>2611</v>
      </c>
      <c r="D866" t="s">
        <v>2612</v>
      </c>
      <c r="E866" t="s">
        <v>88</v>
      </c>
      <c r="F866" t="s">
        <v>40</v>
      </c>
      <c r="G866" t="s">
        <v>41</v>
      </c>
      <c r="H866" t="s">
        <v>42</v>
      </c>
      <c r="I866" t="s">
        <v>41</v>
      </c>
      <c r="J866" t="s">
        <v>42</v>
      </c>
      <c r="K866" t="s">
        <v>2151</v>
      </c>
      <c r="L866" t="s">
        <v>2152</v>
      </c>
      <c r="M866" t="s">
        <v>2153</v>
      </c>
      <c r="N866" t="s">
        <v>2152</v>
      </c>
      <c r="O866" t="s">
        <v>2153</v>
      </c>
      <c r="P866" t="s">
        <v>73</v>
      </c>
      <c r="Q866" s="1">
        <v>8</v>
      </c>
      <c r="R866" t="s">
        <v>46</v>
      </c>
      <c r="S866" t="s">
        <v>348</v>
      </c>
      <c r="T866" s="1">
        <v>224.65</v>
      </c>
      <c r="U866" t="s">
        <v>48</v>
      </c>
      <c r="V866" t="s">
        <v>2210</v>
      </c>
      <c r="W866" s="1">
        <v>100</v>
      </c>
      <c r="X866" t="s">
        <v>324</v>
      </c>
      <c r="Y866" t="s">
        <v>2223</v>
      </c>
      <c r="Z866" s="1">
        <v>56</v>
      </c>
      <c r="AA866" t="s">
        <v>51</v>
      </c>
      <c r="AB866" s="1">
        <v>128.5</v>
      </c>
      <c r="AC866" t="s">
        <v>51</v>
      </c>
      <c r="AD866" s="1">
        <v>0.98</v>
      </c>
      <c r="AE866" t="s">
        <v>52</v>
      </c>
      <c r="AF866">
        <f t="shared" si="26"/>
        <v>0.98</v>
      </c>
      <c r="AG866" s="1">
        <v>0.98</v>
      </c>
      <c r="AH866" t="s">
        <v>52</v>
      </c>
      <c r="AI866" t="s">
        <v>2156</v>
      </c>
      <c r="AJ866" t="s">
        <v>327</v>
      </c>
      <c r="AK866" t="s">
        <v>328</v>
      </c>
      <c r="AL866" t="str">
        <f t="shared" si="27"/>
        <v>DUBAIARE</v>
      </c>
      <c r="AM866">
        <f>IFERROR(INDEX([1]Sheet1!$I$2:$I$118, MATCH(AL866, [1]Sheet1!$J$2:$J$118, 0)), "")</f>
        <v>5269.5437712730181</v>
      </c>
    </row>
    <row r="867" spans="1:39" hidden="1">
      <c r="A867" t="s">
        <v>6302</v>
      </c>
      <c r="B867" t="s">
        <v>6303</v>
      </c>
      <c r="C867" t="s">
        <v>6304</v>
      </c>
      <c r="D867" t="s">
        <v>6305</v>
      </c>
      <c r="E867" t="s">
        <v>66</v>
      </c>
      <c r="F867" t="s">
        <v>40</v>
      </c>
      <c r="G867" t="s">
        <v>41</v>
      </c>
      <c r="H867" t="s">
        <v>42</v>
      </c>
      <c r="I867" t="s">
        <v>41</v>
      </c>
      <c r="J867" t="s">
        <v>42</v>
      </c>
      <c r="K867" t="s">
        <v>5805</v>
      </c>
      <c r="L867" t="s">
        <v>5806</v>
      </c>
      <c r="M867" t="s">
        <v>5807</v>
      </c>
      <c r="N867" t="s">
        <v>5806</v>
      </c>
      <c r="O867" t="s">
        <v>5807</v>
      </c>
      <c r="P867" t="s">
        <v>45</v>
      </c>
      <c r="Q867" s="1">
        <v>6</v>
      </c>
      <c r="R867" t="s">
        <v>46</v>
      </c>
      <c r="S867" t="s">
        <v>47</v>
      </c>
      <c r="T867" s="1">
        <v>816.62</v>
      </c>
      <c r="U867" t="s">
        <v>48</v>
      </c>
      <c r="V867" t="s">
        <v>5897</v>
      </c>
      <c r="W867" s="1">
        <v>775.75</v>
      </c>
      <c r="X867" t="s">
        <v>50</v>
      </c>
      <c r="Y867" t="s">
        <v>50</v>
      </c>
      <c r="Z867" s="1">
        <v>54</v>
      </c>
      <c r="AA867" t="s">
        <v>51</v>
      </c>
      <c r="AB867" s="1">
        <v>162.88</v>
      </c>
      <c r="AC867" t="s">
        <v>51</v>
      </c>
      <c r="AD867" s="1">
        <v>0.98</v>
      </c>
      <c r="AE867" t="s">
        <v>52</v>
      </c>
      <c r="AF867">
        <f t="shared" si="26"/>
        <v>0.98</v>
      </c>
      <c r="AG867" s="1">
        <v>0.98</v>
      </c>
      <c r="AH867" t="s">
        <v>52</v>
      </c>
      <c r="AI867" t="s">
        <v>53</v>
      </c>
      <c r="AJ867" t="s">
        <v>54</v>
      </c>
      <c r="AK867" t="s">
        <v>55</v>
      </c>
      <c r="AL867" t="str">
        <f t="shared" si="27"/>
        <v>HACHIOJIJPN</v>
      </c>
      <c r="AM867">
        <f>IFERROR(INDEX([1]Sheet1!$I$2:$I$118, MATCH(AL867, [1]Sheet1!$J$2:$J$118, 0)), "")</f>
        <v>9718.1337301617932</v>
      </c>
    </row>
    <row r="868" spans="1:39" hidden="1">
      <c r="A868" t="s">
        <v>2687</v>
      </c>
      <c r="C868" t="s">
        <v>2688</v>
      </c>
      <c r="D868" t="s">
        <v>2689</v>
      </c>
      <c r="E868" t="s">
        <v>88</v>
      </c>
      <c r="F868" t="s">
        <v>40</v>
      </c>
      <c r="G868" t="s">
        <v>41</v>
      </c>
      <c r="H868" t="s">
        <v>42</v>
      </c>
      <c r="I868" t="s">
        <v>41</v>
      </c>
      <c r="J868" t="s">
        <v>42</v>
      </c>
      <c r="K868" t="s">
        <v>2151</v>
      </c>
      <c r="L868" t="s">
        <v>2152</v>
      </c>
      <c r="M868" t="s">
        <v>2153</v>
      </c>
      <c r="N868" t="s">
        <v>2152</v>
      </c>
      <c r="O868" t="s">
        <v>2153</v>
      </c>
      <c r="P868" t="s">
        <v>73</v>
      </c>
      <c r="Q868" s="1">
        <v>10</v>
      </c>
      <c r="R868" t="s">
        <v>46</v>
      </c>
      <c r="S868" t="s">
        <v>348</v>
      </c>
      <c r="T868" s="1">
        <v>224.65</v>
      </c>
      <c r="U868" t="s">
        <v>48</v>
      </c>
      <c r="V868" t="s">
        <v>2210</v>
      </c>
      <c r="W868" s="1">
        <v>100</v>
      </c>
      <c r="X868" t="s">
        <v>324</v>
      </c>
      <c r="Y868" t="s">
        <v>2223</v>
      </c>
      <c r="Z868" s="1">
        <v>56</v>
      </c>
      <c r="AA868" t="s">
        <v>51</v>
      </c>
      <c r="AB868" s="1">
        <v>128.5</v>
      </c>
      <c r="AC868" t="s">
        <v>51</v>
      </c>
      <c r="AD868" s="1">
        <v>0.98</v>
      </c>
      <c r="AE868" t="s">
        <v>52</v>
      </c>
      <c r="AF868">
        <f t="shared" si="26"/>
        <v>0.98</v>
      </c>
      <c r="AG868" s="1">
        <v>0.98</v>
      </c>
      <c r="AH868" t="s">
        <v>52</v>
      </c>
      <c r="AI868" t="s">
        <v>2156</v>
      </c>
      <c r="AJ868" t="s">
        <v>327</v>
      </c>
      <c r="AK868" t="s">
        <v>328</v>
      </c>
      <c r="AL868" t="str">
        <f t="shared" si="27"/>
        <v>DUBAIARE</v>
      </c>
      <c r="AM868">
        <f>IFERROR(INDEX([1]Sheet1!$I$2:$I$118, MATCH(AL868, [1]Sheet1!$J$2:$J$118, 0)), "")</f>
        <v>5269.5437712730181</v>
      </c>
    </row>
    <row r="869" spans="1:39" hidden="1">
      <c r="A869" t="s">
        <v>2690</v>
      </c>
      <c r="C869" t="s">
        <v>2691</v>
      </c>
      <c r="D869" t="s">
        <v>2692</v>
      </c>
      <c r="E869" t="s">
        <v>108</v>
      </c>
      <c r="F869" t="s">
        <v>40</v>
      </c>
      <c r="G869" t="s">
        <v>41</v>
      </c>
      <c r="H869" t="s">
        <v>42</v>
      </c>
      <c r="I869" t="s">
        <v>41</v>
      </c>
      <c r="J869" t="s">
        <v>42</v>
      </c>
      <c r="K869" t="s">
        <v>2151</v>
      </c>
      <c r="L869" t="s">
        <v>2152</v>
      </c>
      <c r="M869" t="s">
        <v>2153</v>
      </c>
      <c r="N869" t="s">
        <v>2152</v>
      </c>
      <c r="O869" t="s">
        <v>2153</v>
      </c>
      <c r="P869" t="s">
        <v>73</v>
      </c>
      <c r="Q869" s="1">
        <v>8</v>
      </c>
      <c r="R869" t="s">
        <v>46</v>
      </c>
      <c r="S869" t="s">
        <v>348</v>
      </c>
      <c r="T869" s="1">
        <v>224.65</v>
      </c>
      <c r="U869" t="s">
        <v>48</v>
      </c>
      <c r="V869" t="s">
        <v>2210</v>
      </c>
      <c r="W869" s="1">
        <v>100</v>
      </c>
      <c r="X869" t="s">
        <v>324</v>
      </c>
      <c r="Y869" t="s">
        <v>2223</v>
      </c>
      <c r="Z869" s="1">
        <v>54</v>
      </c>
      <c r="AA869" t="s">
        <v>51</v>
      </c>
      <c r="AB869" s="1">
        <v>128.5</v>
      </c>
      <c r="AC869" t="s">
        <v>51</v>
      </c>
      <c r="AD869" s="1">
        <v>0.98</v>
      </c>
      <c r="AE869" t="s">
        <v>52</v>
      </c>
      <c r="AF869">
        <f t="shared" si="26"/>
        <v>0.98</v>
      </c>
      <c r="AG869" s="1">
        <v>0.98</v>
      </c>
      <c r="AH869" t="s">
        <v>52</v>
      </c>
      <c r="AI869" t="s">
        <v>2156</v>
      </c>
      <c r="AJ869" t="s">
        <v>327</v>
      </c>
      <c r="AK869" t="s">
        <v>328</v>
      </c>
      <c r="AL869" t="str">
        <f t="shared" si="27"/>
        <v>DUBAIARE</v>
      </c>
      <c r="AM869">
        <f>IFERROR(INDEX([1]Sheet1!$I$2:$I$118, MATCH(AL869, [1]Sheet1!$J$2:$J$118, 0)), "")</f>
        <v>5269.5437712730181</v>
      </c>
    </row>
    <row r="870" spans="1:39" hidden="1">
      <c r="A870" t="s">
        <v>22710</v>
      </c>
      <c r="B870" t="s">
        <v>22711</v>
      </c>
      <c r="C870" t="s">
        <v>22712</v>
      </c>
      <c r="D870" t="s">
        <v>22713</v>
      </c>
      <c r="E870" t="s">
        <v>165</v>
      </c>
      <c r="F870" t="s">
        <v>40</v>
      </c>
      <c r="G870" t="s">
        <v>41</v>
      </c>
      <c r="H870" t="s">
        <v>42</v>
      </c>
      <c r="I870" t="s">
        <v>41</v>
      </c>
      <c r="J870" t="s">
        <v>42</v>
      </c>
      <c r="K870" t="s">
        <v>22143</v>
      </c>
      <c r="L870" t="s">
        <v>3129</v>
      </c>
      <c r="M870" t="s">
        <v>3130</v>
      </c>
      <c r="N870" t="s">
        <v>7365</v>
      </c>
      <c r="O870" t="s">
        <v>3130</v>
      </c>
      <c r="P870" t="s">
        <v>73</v>
      </c>
      <c r="Q870" s="1">
        <v>8</v>
      </c>
      <c r="R870" s="1">
        <v>7</v>
      </c>
      <c r="S870" t="s">
        <v>167</v>
      </c>
      <c r="T870" s="1">
        <v>241.07</v>
      </c>
      <c r="U870" t="s">
        <v>48</v>
      </c>
      <c r="V870" t="s">
        <v>22156</v>
      </c>
      <c r="W870" s="1">
        <v>110</v>
      </c>
      <c r="X870" t="s">
        <v>324</v>
      </c>
      <c r="Y870" t="s">
        <v>2155</v>
      </c>
      <c r="Z870" s="1">
        <v>49</v>
      </c>
      <c r="AA870" t="s">
        <v>51</v>
      </c>
      <c r="AB870" s="1">
        <v>128.5</v>
      </c>
      <c r="AC870" t="s">
        <v>51</v>
      </c>
      <c r="AD870" s="1">
        <v>0.98</v>
      </c>
      <c r="AE870" t="s">
        <v>52</v>
      </c>
      <c r="AF870">
        <f t="shared" si="26"/>
        <v>0.98</v>
      </c>
      <c r="AG870" s="1">
        <v>0.98</v>
      </c>
      <c r="AH870" t="s">
        <v>52</v>
      </c>
      <c r="AI870" t="s">
        <v>7395</v>
      </c>
      <c r="AJ870" t="s">
        <v>327</v>
      </c>
      <c r="AK870" t="s">
        <v>328</v>
      </c>
      <c r="AL870" t="str">
        <f t="shared" si="27"/>
        <v>DELHIIND</v>
      </c>
      <c r="AM870" t="str">
        <f>IFERROR(INDEX([1]Sheet1!$I$2:$I$118, MATCH(AL870, [1]Sheet1!$J$2:$J$118, 0)), "")</f>
        <v/>
      </c>
    </row>
    <row r="871" spans="1:39" hidden="1">
      <c r="A871" t="s">
        <v>19780</v>
      </c>
      <c r="B871" t="s">
        <v>19781</v>
      </c>
      <c r="C871" t="s">
        <v>19782</v>
      </c>
      <c r="D871" t="s">
        <v>19783</v>
      </c>
      <c r="E871" t="s">
        <v>291</v>
      </c>
      <c r="F871" t="s">
        <v>285</v>
      </c>
      <c r="G871" t="s">
        <v>41</v>
      </c>
      <c r="H871" t="s">
        <v>42</v>
      </c>
      <c r="I871" t="s">
        <v>261</v>
      </c>
      <c r="J871" t="s">
        <v>42</v>
      </c>
      <c r="K871" t="s">
        <v>4923</v>
      </c>
      <c r="L871" t="s">
        <v>15504</v>
      </c>
      <c r="M871" t="s">
        <v>779</v>
      </c>
      <c r="N871" t="s">
        <v>15504</v>
      </c>
      <c r="O871" t="s">
        <v>779</v>
      </c>
      <c r="P871" t="s">
        <v>45</v>
      </c>
      <c r="Q871" s="1">
        <v>1</v>
      </c>
      <c r="R871" t="s">
        <v>46</v>
      </c>
      <c r="S871" t="s">
        <v>132</v>
      </c>
      <c r="T871" s="1">
        <v>22.31</v>
      </c>
      <c r="U871" t="s">
        <v>48</v>
      </c>
      <c r="V871" t="s">
        <v>19784</v>
      </c>
      <c r="W871" s="1">
        <v>22.31</v>
      </c>
      <c r="X871" t="s">
        <v>50</v>
      </c>
      <c r="Y871" t="s">
        <v>50</v>
      </c>
      <c r="Z871" s="1">
        <v>1</v>
      </c>
      <c r="AA871" t="s">
        <v>51</v>
      </c>
      <c r="AB871" s="1">
        <v>2.74</v>
      </c>
      <c r="AC871" t="s">
        <v>51</v>
      </c>
      <c r="AD871" s="1">
        <v>0.02</v>
      </c>
      <c r="AE871" t="s">
        <v>52</v>
      </c>
      <c r="AF871">
        <f t="shared" si="26"/>
        <v>0.02</v>
      </c>
      <c r="AG871" s="1">
        <v>0.02</v>
      </c>
      <c r="AH871" t="s">
        <v>52</v>
      </c>
      <c r="AI871" t="s">
        <v>134</v>
      </c>
      <c r="AJ871" t="s">
        <v>135</v>
      </c>
      <c r="AK871" t="s">
        <v>136</v>
      </c>
      <c r="AL871" t="str">
        <f t="shared" si="27"/>
        <v>MUSKEGOUSA</v>
      </c>
      <c r="AM871">
        <f>IFERROR(INDEX([1]Sheet1!$I$2:$I$118, MATCH(AL871, [1]Sheet1!$J$2:$J$118, 0)), "")</f>
        <v>6599.4652299211511</v>
      </c>
    </row>
    <row r="872" spans="1:39" hidden="1">
      <c r="A872" t="s">
        <v>2693</v>
      </c>
      <c r="C872" t="s">
        <v>2694</v>
      </c>
      <c r="D872" t="s">
        <v>2695</v>
      </c>
      <c r="E872" t="s">
        <v>108</v>
      </c>
      <c r="F872" t="s">
        <v>40</v>
      </c>
      <c r="G872" t="s">
        <v>41</v>
      </c>
      <c r="H872" t="s">
        <v>42</v>
      </c>
      <c r="I872" t="s">
        <v>41</v>
      </c>
      <c r="J872" t="s">
        <v>42</v>
      </c>
      <c r="K872" t="s">
        <v>2151</v>
      </c>
      <c r="L872" t="s">
        <v>2152</v>
      </c>
      <c r="M872" t="s">
        <v>2153</v>
      </c>
      <c r="N872" t="s">
        <v>2152</v>
      </c>
      <c r="O872" t="s">
        <v>2153</v>
      </c>
      <c r="P872" t="s">
        <v>73</v>
      </c>
      <c r="Q872" s="1">
        <v>8</v>
      </c>
      <c r="R872" t="s">
        <v>46</v>
      </c>
      <c r="S872" t="s">
        <v>348</v>
      </c>
      <c r="T872" s="1">
        <v>224.65</v>
      </c>
      <c r="U872" t="s">
        <v>48</v>
      </c>
      <c r="V872" t="s">
        <v>2210</v>
      </c>
      <c r="W872" s="1">
        <v>100</v>
      </c>
      <c r="X872" t="s">
        <v>324</v>
      </c>
      <c r="Y872" t="s">
        <v>2223</v>
      </c>
      <c r="Z872" s="1">
        <v>54</v>
      </c>
      <c r="AA872" t="s">
        <v>51</v>
      </c>
      <c r="AB872" s="1">
        <v>128.5</v>
      </c>
      <c r="AC872" t="s">
        <v>51</v>
      </c>
      <c r="AD872" s="1">
        <v>0.98</v>
      </c>
      <c r="AE872" t="s">
        <v>52</v>
      </c>
      <c r="AF872">
        <f t="shared" si="26"/>
        <v>0.98</v>
      </c>
      <c r="AG872" s="1">
        <v>0.98</v>
      </c>
      <c r="AH872" t="s">
        <v>52</v>
      </c>
      <c r="AI872" t="s">
        <v>2156</v>
      </c>
      <c r="AJ872" t="s">
        <v>327</v>
      </c>
      <c r="AK872" t="s">
        <v>328</v>
      </c>
      <c r="AL872" t="str">
        <f t="shared" si="27"/>
        <v>DUBAIARE</v>
      </c>
      <c r="AM872">
        <f>IFERROR(INDEX([1]Sheet1!$I$2:$I$118, MATCH(AL872, [1]Sheet1!$J$2:$J$118, 0)), "")</f>
        <v>5269.5437712730181</v>
      </c>
    </row>
    <row r="873" spans="1:39" hidden="1">
      <c r="A873" t="s">
        <v>5016</v>
      </c>
      <c r="B873" t="s">
        <v>5017</v>
      </c>
      <c r="C873" t="s">
        <v>5018</v>
      </c>
      <c r="D873" t="s">
        <v>5019</v>
      </c>
      <c r="E873" t="s">
        <v>291</v>
      </c>
      <c r="F873" t="s">
        <v>260</v>
      </c>
      <c r="G873" t="s">
        <v>41</v>
      </c>
      <c r="H873" t="s">
        <v>42</v>
      </c>
      <c r="I873" t="s">
        <v>261</v>
      </c>
      <c r="J873" t="s">
        <v>42</v>
      </c>
      <c r="K873" t="s">
        <v>4923</v>
      </c>
      <c r="L873" t="s">
        <v>4924</v>
      </c>
      <c r="M873" t="s">
        <v>779</v>
      </c>
      <c r="N873" t="s">
        <v>4924</v>
      </c>
      <c r="O873" t="s">
        <v>779</v>
      </c>
      <c r="P873" t="s">
        <v>45</v>
      </c>
      <c r="Q873" s="1">
        <v>5</v>
      </c>
      <c r="R873" s="1">
        <v>4</v>
      </c>
      <c r="S873" t="s">
        <v>47</v>
      </c>
      <c r="T873" s="1">
        <v>165.66</v>
      </c>
      <c r="U873" t="s">
        <v>48</v>
      </c>
      <c r="V873" t="s">
        <v>5020</v>
      </c>
      <c r="W873" s="1">
        <v>165.66</v>
      </c>
      <c r="X873" t="s">
        <v>50</v>
      </c>
      <c r="Y873" t="s">
        <v>50</v>
      </c>
      <c r="Z873" s="1">
        <v>12</v>
      </c>
      <c r="AA873" t="s">
        <v>51</v>
      </c>
      <c r="AB873" s="1">
        <v>36.82</v>
      </c>
      <c r="AC873" t="s">
        <v>51</v>
      </c>
      <c r="AD873" s="1">
        <v>0.22</v>
      </c>
      <c r="AE873" t="s">
        <v>52</v>
      </c>
      <c r="AF873">
        <f t="shared" si="26"/>
        <v>0.22</v>
      </c>
      <c r="AG873" s="1">
        <v>0.22</v>
      </c>
      <c r="AH873" t="s">
        <v>52</v>
      </c>
      <c r="AI873" t="s">
        <v>53</v>
      </c>
      <c r="AJ873" t="s">
        <v>54</v>
      </c>
      <c r="AK873" t="s">
        <v>55</v>
      </c>
      <c r="AL873" t="str">
        <f t="shared" si="27"/>
        <v>MIAMIUSA</v>
      </c>
      <c r="AM873">
        <f>IFERROR(INDEX([1]Sheet1!$I$2:$I$118, MATCH(AL873, [1]Sheet1!$J$2:$J$118, 0)), "")</f>
        <v>7341.6293033332649</v>
      </c>
    </row>
    <row r="874" spans="1:39" hidden="1">
      <c r="A874" t="s">
        <v>20942</v>
      </c>
      <c r="C874" t="s">
        <v>20943</v>
      </c>
      <c r="D874" t="s">
        <v>20944</v>
      </c>
      <c r="E874" t="s">
        <v>108</v>
      </c>
      <c r="F874" t="s">
        <v>40</v>
      </c>
      <c r="G874" t="s">
        <v>41</v>
      </c>
      <c r="H874" t="s">
        <v>42</v>
      </c>
      <c r="I874" t="s">
        <v>41</v>
      </c>
      <c r="J874" t="s">
        <v>42</v>
      </c>
      <c r="K874" t="s">
        <v>2151</v>
      </c>
      <c r="L874" t="s">
        <v>2152</v>
      </c>
      <c r="M874" t="s">
        <v>2153</v>
      </c>
      <c r="N874" t="s">
        <v>2152</v>
      </c>
      <c r="O874" t="s">
        <v>2153</v>
      </c>
      <c r="P874" t="s">
        <v>73</v>
      </c>
      <c r="Q874" s="1">
        <v>10</v>
      </c>
      <c r="R874" t="s">
        <v>46</v>
      </c>
      <c r="S874" t="s">
        <v>348</v>
      </c>
      <c r="T874" s="1">
        <v>503.71</v>
      </c>
      <c r="U874" t="s">
        <v>48</v>
      </c>
      <c r="V874" t="s">
        <v>2232</v>
      </c>
      <c r="W874" s="1">
        <v>372.64</v>
      </c>
      <c r="X874" t="s">
        <v>324</v>
      </c>
      <c r="Y874" t="s">
        <v>2155</v>
      </c>
      <c r="Z874" s="1">
        <v>54</v>
      </c>
      <c r="AA874" t="s">
        <v>51</v>
      </c>
      <c r="AB874" s="1">
        <v>128.5</v>
      </c>
      <c r="AC874" t="s">
        <v>51</v>
      </c>
      <c r="AD874" s="1">
        <v>0.98</v>
      </c>
      <c r="AE874" t="s">
        <v>52</v>
      </c>
      <c r="AF874">
        <f t="shared" si="26"/>
        <v>0.98</v>
      </c>
      <c r="AG874" s="1">
        <v>0.98</v>
      </c>
      <c r="AH874" t="s">
        <v>52</v>
      </c>
      <c r="AI874" t="s">
        <v>2156</v>
      </c>
      <c r="AJ874" t="s">
        <v>327</v>
      </c>
      <c r="AK874" t="s">
        <v>328</v>
      </c>
      <c r="AL874" t="str">
        <f t="shared" si="27"/>
        <v>DUBAIARE</v>
      </c>
      <c r="AM874">
        <f>IFERROR(INDEX([1]Sheet1!$I$2:$I$118, MATCH(AL874, [1]Sheet1!$J$2:$J$118, 0)), "")</f>
        <v>5269.5437712730181</v>
      </c>
    </row>
    <row r="875" spans="1:39" hidden="1">
      <c r="A875" t="s">
        <v>5905</v>
      </c>
      <c r="C875" t="s">
        <v>5906</v>
      </c>
      <c r="D875" t="s">
        <v>5907</v>
      </c>
      <c r="E875" t="s">
        <v>102</v>
      </c>
      <c r="F875" t="s">
        <v>40</v>
      </c>
      <c r="G875" t="s">
        <v>41</v>
      </c>
      <c r="H875" t="s">
        <v>42</v>
      </c>
      <c r="I875" t="s">
        <v>41</v>
      </c>
      <c r="J875" t="s">
        <v>42</v>
      </c>
      <c r="K875" t="s">
        <v>5805</v>
      </c>
      <c r="L875" t="s">
        <v>5806</v>
      </c>
      <c r="M875" t="s">
        <v>5807</v>
      </c>
      <c r="N875" t="s">
        <v>5806</v>
      </c>
      <c r="O875" t="s">
        <v>5807</v>
      </c>
      <c r="P875" t="s">
        <v>73</v>
      </c>
      <c r="Q875" s="1">
        <v>8</v>
      </c>
      <c r="R875" t="s">
        <v>46</v>
      </c>
      <c r="S875" t="s">
        <v>247</v>
      </c>
      <c r="T875" s="1">
        <v>605.23</v>
      </c>
      <c r="U875" t="s">
        <v>48</v>
      </c>
      <c r="V875" t="s">
        <v>5908</v>
      </c>
      <c r="W875" s="1">
        <v>484.44</v>
      </c>
      <c r="X875" t="s">
        <v>324</v>
      </c>
      <c r="Y875" t="s">
        <v>380</v>
      </c>
      <c r="Z875" s="1">
        <v>53</v>
      </c>
      <c r="AA875" t="s">
        <v>51</v>
      </c>
      <c r="AB875" s="1">
        <v>128.5</v>
      </c>
      <c r="AC875" t="s">
        <v>51</v>
      </c>
      <c r="AD875" s="1">
        <v>0.98</v>
      </c>
      <c r="AE875" t="s">
        <v>52</v>
      </c>
      <c r="AF875">
        <f t="shared" si="26"/>
        <v>0.98</v>
      </c>
      <c r="AG875" s="1">
        <v>0.98</v>
      </c>
      <c r="AH875" t="s">
        <v>52</v>
      </c>
      <c r="AI875" t="s">
        <v>5909</v>
      </c>
      <c r="AJ875" t="s">
        <v>327</v>
      </c>
      <c r="AK875" t="s">
        <v>328</v>
      </c>
      <c r="AL875" t="str">
        <f t="shared" si="27"/>
        <v>HACHIOJIJPN</v>
      </c>
      <c r="AM875">
        <f>IFERROR(INDEX([1]Sheet1!$I$2:$I$118, MATCH(AL875, [1]Sheet1!$J$2:$J$118, 0)), "")</f>
        <v>9718.1337301617932</v>
      </c>
    </row>
    <row r="876" spans="1:39" hidden="1">
      <c r="A876" t="s">
        <v>6356</v>
      </c>
      <c r="C876" t="s">
        <v>6357</v>
      </c>
      <c r="D876" t="s">
        <v>6358</v>
      </c>
      <c r="E876" t="s">
        <v>108</v>
      </c>
      <c r="F876" t="s">
        <v>40</v>
      </c>
      <c r="G876" t="s">
        <v>41</v>
      </c>
      <c r="H876" t="s">
        <v>42</v>
      </c>
      <c r="I876" t="s">
        <v>41</v>
      </c>
      <c r="J876" t="s">
        <v>42</v>
      </c>
      <c r="K876" t="s">
        <v>5805</v>
      </c>
      <c r="L876" t="s">
        <v>5806</v>
      </c>
      <c r="M876" t="s">
        <v>5807</v>
      </c>
      <c r="N876" t="s">
        <v>5806</v>
      </c>
      <c r="O876" t="s">
        <v>5807</v>
      </c>
      <c r="P876" t="s">
        <v>73</v>
      </c>
      <c r="Q876" s="1">
        <v>10</v>
      </c>
      <c r="R876" t="s">
        <v>46</v>
      </c>
      <c r="S876" t="s">
        <v>247</v>
      </c>
      <c r="T876" s="1">
        <v>911.05</v>
      </c>
      <c r="U876" t="s">
        <v>48</v>
      </c>
      <c r="V876" t="s">
        <v>6359</v>
      </c>
      <c r="W876" s="1">
        <v>779.98</v>
      </c>
      <c r="X876" t="s">
        <v>324</v>
      </c>
      <c r="Y876" t="s">
        <v>2155</v>
      </c>
      <c r="Z876" s="1">
        <v>53</v>
      </c>
      <c r="AA876" t="s">
        <v>51</v>
      </c>
      <c r="AB876" s="1">
        <v>128.5</v>
      </c>
      <c r="AC876" t="s">
        <v>51</v>
      </c>
      <c r="AD876" s="1">
        <v>0.98</v>
      </c>
      <c r="AE876" t="s">
        <v>52</v>
      </c>
      <c r="AF876">
        <f t="shared" si="26"/>
        <v>0.98</v>
      </c>
      <c r="AG876" s="1">
        <v>0.98</v>
      </c>
      <c r="AH876" t="s">
        <v>52</v>
      </c>
      <c r="AI876" t="s">
        <v>5909</v>
      </c>
      <c r="AJ876" t="s">
        <v>327</v>
      </c>
      <c r="AK876" t="s">
        <v>328</v>
      </c>
      <c r="AL876" t="str">
        <f t="shared" si="27"/>
        <v>HACHIOJIJPN</v>
      </c>
      <c r="AM876">
        <f>IFERROR(INDEX([1]Sheet1!$I$2:$I$118, MATCH(AL876, [1]Sheet1!$J$2:$J$118, 0)), "")</f>
        <v>9718.1337301617932</v>
      </c>
    </row>
    <row r="877" spans="1:39" hidden="1">
      <c r="A877" t="s">
        <v>23571</v>
      </c>
      <c r="B877" t="s">
        <v>23572</v>
      </c>
      <c r="C877" t="s">
        <v>23573</v>
      </c>
      <c r="D877" t="s">
        <v>23574</v>
      </c>
      <c r="E877" t="s">
        <v>108</v>
      </c>
      <c r="F877" t="s">
        <v>40</v>
      </c>
      <c r="G877" t="s">
        <v>41</v>
      </c>
      <c r="H877" t="s">
        <v>42</v>
      </c>
      <c r="I877" t="s">
        <v>41</v>
      </c>
      <c r="J877" t="s">
        <v>42</v>
      </c>
      <c r="K877" t="s">
        <v>23299</v>
      </c>
      <c r="L877" t="s">
        <v>4813</v>
      </c>
      <c r="M877" t="s">
        <v>4814</v>
      </c>
      <c r="N877" t="s">
        <v>4813</v>
      </c>
      <c r="O877" t="s">
        <v>4814</v>
      </c>
      <c r="P877" t="s">
        <v>45</v>
      </c>
      <c r="Q877" s="1">
        <v>3</v>
      </c>
      <c r="R877" s="1">
        <v>2</v>
      </c>
      <c r="S877" t="s">
        <v>47</v>
      </c>
      <c r="T877" s="1">
        <v>11.28</v>
      </c>
      <c r="U877" t="s">
        <v>48</v>
      </c>
      <c r="V877" t="s">
        <v>23429</v>
      </c>
      <c r="W877" s="1">
        <v>11.28</v>
      </c>
      <c r="X877" t="s">
        <v>50</v>
      </c>
      <c r="Y877" t="s">
        <v>50</v>
      </c>
      <c r="Z877" s="1">
        <v>1</v>
      </c>
      <c r="AA877" t="s">
        <v>51</v>
      </c>
      <c r="AB877" s="1">
        <v>1.7</v>
      </c>
      <c r="AC877" t="s">
        <v>51</v>
      </c>
      <c r="AD877" s="1">
        <v>0.01</v>
      </c>
      <c r="AE877" t="s">
        <v>52</v>
      </c>
      <c r="AF877">
        <f t="shared" si="26"/>
        <v>0.01</v>
      </c>
      <c r="AG877" s="1">
        <v>0.01</v>
      </c>
      <c r="AH877" t="s">
        <v>52</v>
      </c>
      <c r="AI877" t="s">
        <v>1486</v>
      </c>
      <c r="AJ877" t="s">
        <v>54</v>
      </c>
      <c r="AK877" t="s">
        <v>55</v>
      </c>
      <c r="AL877" t="str">
        <f t="shared" si="27"/>
        <v>RAUNHEIMDEU</v>
      </c>
      <c r="AM877">
        <f>IFERROR(INDEX([1]Sheet1!$I$2:$I$118, MATCH(AL877, [1]Sheet1!$J$2:$J$118, 0)), "")</f>
        <v>477.69917125845029</v>
      </c>
    </row>
    <row r="878" spans="1:39" hidden="1">
      <c r="A878" t="s">
        <v>23671</v>
      </c>
      <c r="B878" t="s">
        <v>23572</v>
      </c>
      <c r="C878" t="s">
        <v>23672</v>
      </c>
      <c r="D878" t="s">
        <v>23673</v>
      </c>
      <c r="E878" t="s">
        <v>88</v>
      </c>
      <c r="F878" t="s">
        <v>40</v>
      </c>
      <c r="G878" t="s">
        <v>41</v>
      </c>
      <c r="H878" t="s">
        <v>42</v>
      </c>
      <c r="I878" t="s">
        <v>41</v>
      </c>
      <c r="J878" t="s">
        <v>42</v>
      </c>
      <c r="K878" t="s">
        <v>23299</v>
      </c>
      <c r="L878" t="s">
        <v>4813</v>
      </c>
      <c r="M878" t="s">
        <v>4814</v>
      </c>
      <c r="N878" t="s">
        <v>4813</v>
      </c>
      <c r="O878" t="s">
        <v>4814</v>
      </c>
      <c r="P878" t="s">
        <v>45</v>
      </c>
      <c r="Q878" s="1">
        <v>3</v>
      </c>
      <c r="R878" s="1">
        <v>2</v>
      </c>
      <c r="S878" t="s">
        <v>47</v>
      </c>
      <c r="T878" s="1">
        <v>11.1</v>
      </c>
      <c r="U878" t="s">
        <v>48</v>
      </c>
      <c r="V878" t="s">
        <v>23429</v>
      </c>
      <c r="W878" s="1">
        <v>11.1</v>
      </c>
      <c r="X878" t="s">
        <v>50</v>
      </c>
      <c r="Y878" t="s">
        <v>50</v>
      </c>
      <c r="Z878" s="1">
        <v>1</v>
      </c>
      <c r="AA878" t="s">
        <v>51</v>
      </c>
      <c r="AB878" s="1">
        <v>1.7</v>
      </c>
      <c r="AC878" t="s">
        <v>51</v>
      </c>
      <c r="AD878" s="1">
        <v>0.01</v>
      </c>
      <c r="AE878" t="s">
        <v>52</v>
      </c>
      <c r="AF878">
        <f t="shared" si="26"/>
        <v>0.01</v>
      </c>
      <c r="AG878" s="1">
        <v>0.01</v>
      </c>
      <c r="AH878" t="s">
        <v>52</v>
      </c>
      <c r="AI878" t="s">
        <v>1486</v>
      </c>
      <c r="AJ878" t="s">
        <v>54</v>
      </c>
      <c r="AK878" t="s">
        <v>55</v>
      </c>
      <c r="AL878" t="str">
        <f t="shared" si="27"/>
        <v>RAUNHEIMDEU</v>
      </c>
      <c r="AM878">
        <f>IFERROR(INDEX([1]Sheet1!$I$2:$I$118, MATCH(AL878, [1]Sheet1!$J$2:$J$118, 0)), "")</f>
        <v>477.69917125845029</v>
      </c>
    </row>
    <row r="879" spans="1:39" hidden="1">
      <c r="A879" t="s">
        <v>2043</v>
      </c>
      <c r="B879" t="s">
        <v>2044</v>
      </c>
      <c r="C879" t="s">
        <v>2045</v>
      </c>
      <c r="D879" t="s">
        <v>2046</v>
      </c>
      <c r="E879" t="s">
        <v>271</v>
      </c>
      <c r="F879" t="s">
        <v>809</v>
      </c>
      <c r="G879" t="s">
        <v>41</v>
      </c>
      <c r="H879" t="s">
        <v>42</v>
      </c>
      <c r="I879" t="s">
        <v>261</v>
      </c>
      <c r="J879" t="s">
        <v>42</v>
      </c>
      <c r="K879" t="s">
        <v>1590</v>
      </c>
      <c r="L879" t="s">
        <v>1591</v>
      </c>
      <c r="M879" t="s">
        <v>1592</v>
      </c>
      <c r="N879" t="s">
        <v>1591</v>
      </c>
      <c r="O879" t="s">
        <v>1592</v>
      </c>
      <c r="P879" t="s">
        <v>45</v>
      </c>
      <c r="Q879" s="1">
        <v>1</v>
      </c>
      <c r="R879" s="1">
        <v>1</v>
      </c>
      <c r="S879" t="s">
        <v>47</v>
      </c>
      <c r="T879" s="1">
        <v>13.09</v>
      </c>
      <c r="U879" t="s">
        <v>48</v>
      </c>
      <c r="V879" t="s">
        <v>1730</v>
      </c>
      <c r="W879" s="1">
        <v>13.09</v>
      </c>
      <c r="X879" t="s">
        <v>50</v>
      </c>
      <c r="Y879" t="s">
        <v>50</v>
      </c>
      <c r="Z879" s="1">
        <v>2</v>
      </c>
      <c r="AA879" t="s">
        <v>51</v>
      </c>
      <c r="AB879" s="1">
        <v>2</v>
      </c>
      <c r="AC879" t="s">
        <v>51</v>
      </c>
      <c r="AD879" s="1">
        <v>0.01</v>
      </c>
      <c r="AE879" t="s">
        <v>52</v>
      </c>
      <c r="AF879">
        <f t="shared" si="26"/>
        <v>0.01</v>
      </c>
      <c r="AG879" s="1">
        <v>0.01</v>
      </c>
      <c r="AH879" t="s">
        <v>52</v>
      </c>
      <c r="AI879" t="s">
        <v>680</v>
      </c>
      <c r="AJ879" t="s">
        <v>54</v>
      </c>
      <c r="AK879" t="s">
        <v>55</v>
      </c>
      <c r="AL879" t="str">
        <f t="shared" si="27"/>
        <v>PATYHUN</v>
      </c>
      <c r="AM879">
        <f>IFERROR(INDEX([1]Sheet1!$I$2:$I$118, MATCH(AL879, [1]Sheet1!$J$2:$J$118, 0)), "")</f>
        <v>2481.1311418143659</v>
      </c>
    </row>
    <row r="880" spans="1:39" hidden="1">
      <c r="A880" t="s">
        <v>11904</v>
      </c>
      <c r="B880" t="s">
        <v>11905</v>
      </c>
      <c r="C880" t="s">
        <v>11906</v>
      </c>
      <c r="D880" t="s">
        <v>11907</v>
      </c>
      <c r="E880" t="s">
        <v>102</v>
      </c>
      <c r="F880" t="s">
        <v>40</v>
      </c>
      <c r="G880" t="s">
        <v>41</v>
      </c>
      <c r="H880" t="s">
        <v>42</v>
      </c>
      <c r="I880" t="s">
        <v>41</v>
      </c>
      <c r="J880" t="s">
        <v>42</v>
      </c>
      <c r="K880" t="s">
        <v>4459</v>
      </c>
      <c r="L880" t="s">
        <v>4460</v>
      </c>
      <c r="M880" t="s">
        <v>1145</v>
      </c>
      <c r="N880" t="s">
        <v>4460</v>
      </c>
      <c r="O880" t="s">
        <v>1145</v>
      </c>
      <c r="P880" t="s">
        <v>45</v>
      </c>
      <c r="Q880" s="1">
        <v>6</v>
      </c>
      <c r="R880" t="s">
        <v>46</v>
      </c>
      <c r="S880" t="s">
        <v>132</v>
      </c>
      <c r="T880" s="1">
        <v>32.89</v>
      </c>
      <c r="U880" t="s">
        <v>48</v>
      </c>
      <c r="V880" t="s">
        <v>7527</v>
      </c>
      <c r="W880" s="1">
        <v>32.89</v>
      </c>
      <c r="X880" t="s">
        <v>50</v>
      </c>
      <c r="Y880" t="s">
        <v>50</v>
      </c>
      <c r="Z880" s="1">
        <v>2</v>
      </c>
      <c r="AA880" t="s">
        <v>51</v>
      </c>
      <c r="AB880" s="1">
        <v>4.4800000000000004</v>
      </c>
      <c r="AC880" t="s">
        <v>51</v>
      </c>
      <c r="AD880" s="1">
        <v>0.03</v>
      </c>
      <c r="AE880" t="s">
        <v>52</v>
      </c>
      <c r="AF880">
        <f t="shared" si="26"/>
        <v>0.03</v>
      </c>
      <c r="AG880" s="1">
        <v>0.03</v>
      </c>
      <c r="AH880" t="s">
        <v>52</v>
      </c>
      <c r="AI880" t="s">
        <v>719</v>
      </c>
      <c r="AJ880" t="s">
        <v>135</v>
      </c>
      <c r="AK880" t="s">
        <v>136</v>
      </c>
      <c r="AL880" t="str">
        <f t="shared" si="27"/>
        <v>SHANGHAICHN</v>
      </c>
      <c r="AM880">
        <f>IFERROR(INDEX([1]Sheet1!$I$2:$I$118, MATCH(AL880, [1]Sheet1!$J$2:$J$118, 0)), "")</f>
        <v>9467.7730778277528</v>
      </c>
    </row>
    <row r="881" spans="1:39" hidden="1">
      <c r="A881" t="s">
        <v>6490</v>
      </c>
      <c r="C881" t="s">
        <v>6491</v>
      </c>
      <c r="D881" t="s">
        <v>6492</v>
      </c>
      <c r="E881" t="s">
        <v>108</v>
      </c>
      <c r="F881" t="s">
        <v>40</v>
      </c>
      <c r="G881" t="s">
        <v>41</v>
      </c>
      <c r="H881" t="s">
        <v>42</v>
      </c>
      <c r="I881" t="s">
        <v>41</v>
      </c>
      <c r="J881" t="s">
        <v>42</v>
      </c>
      <c r="K881" t="s">
        <v>5805</v>
      </c>
      <c r="L881" t="s">
        <v>5806</v>
      </c>
      <c r="M881" t="s">
        <v>5807</v>
      </c>
      <c r="N881" t="s">
        <v>5806</v>
      </c>
      <c r="O881" t="s">
        <v>5807</v>
      </c>
      <c r="P881" t="s">
        <v>73</v>
      </c>
      <c r="Q881" s="1">
        <v>10</v>
      </c>
      <c r="R881" t="s">
        <v>46</v>
      </c>
      <c r="S881" t="s">
        <v>247</v>
      </c>
      <c r="T881" s="1">
        <v>911.05</v>
      </c>
      <c r="U881" t="s">
        <v>48</v>
      </c>
      <c r="V881" t="s">
        <v>6359</v>
      </c>
      <c r="W881" s="1">
        <v>779.98</v>
      </c>
      <c r="X881" t="s">
        <v>324</v>
      </c>
      <c r="Y881" t="s">
        <v>2155</v>
      </c>
      <c r="Z881" s="1">
        <v>54</v>
      </c>
      <c r="AA881" t="s">
        <v>51</v>
      </c>
      <c r="AB881" s="1">
        <v>128.5</v>
      </c>
      <c r="AC881" t="s">
        <v>51</v>
      </c>
      <c r="AD881" s="1">
        <v>0.98</v>
      </c>
      <c r="AE881" t="s">
        <v>52</v>
      </c>
      <c r="AF881">
        <f t="shared" si="26"/>
        <v>0.98</v>
      </c>
      <c r="AG881" s="1">
        <v>0.98</v>
      </c>
      <c r="AH881" t="s">
        <v>52</v>
      </c>
      <c r="AI881" t="s">
        <v>5909</v>
      </c>
      <c r="AJ881" t="s">
        <v>327</v>
      </c>
      <c r="AK881" t="s">
        <v>328</v>
      </c>
      <c r="AL881" t="str">
        <f t="shared" si="27"/>
        <v>HACHIOJIJPN</v>
      </c>
      <c r="AM881">
        <f>IFERROR(INDEX([1]Sheet1!$I$2:$I$118, MATCH(AL881, [1]Sheet1!$J$2:$J$118, 0)), "")</f>
        <v>9718.1337301617932</v>
      </c>
    </row>
    <row r="882" spans="1:39" hidden="1">
      <c r="A882" t="s">
        <v>23644</v>
      </c>
      <c r="B882" t="s">
        <v>23645</v>
      </c>
      <c r="C882" t="s">
        <v>23646</v>
      </c>
      <c r="D882" t="s">
        <v>23647</v>
      </c>
      <c r="E882" t="s">
        <v>102</v>
      </c>
      <c r="F882" t="s">
        <v>40</v>
      </c>
      <c r="G882" t="s">
        <v>41</v>
      </c>
      <c r="H882" t="s">
        <v>42</v>
      </c>
      <c r="I882" t="s">
        <v>41</v>
      </c>
      <c r="J882" t="s">
        <v>42</v>
      </c>
      <c r="K882" t="s">
        <v>23299</v>
      </c>
      <c r="L882" t="s">
        <v>4813</v>
      </c>
      <c r="M882" t="s">
        <v>4814</v>
      </c>
      <c r="N882" t="s">
        <v>4813</v>
      </c>
      <c r="O882" t="s">
        <v>4814</v>
      </c>
      <c r="P882" t="s">
        <v>45</v>
      </c>
      <c r="Q882" s="1">
        <v>6</v>
      </c>
      <c r="R882" t="s">
        <v>46</v>
      </c>
      <c r="S882" t="s">
        <v>47</v>
      </c>
      <c r="T882" s="1">
        <v>12.47</v>
      </c>
      <c r="U882" t="s">
        <v>48</v>
      </c>
      <c r="V882" t="s">
        <v>21688</v>
      </c>
      <c r="W882" s="1">
        <v>12.47</v>
      </c>
      <c r="X882" t="s">
        <v>50</v>
      </c>
      <c r="Y882" t="s">
        <v>50</v>
      </c>
      <c r="Z882" s="1">
        <v>2</v>
      </c>
      <c r="AA882" t="s">
        <v>51</v>
      </c>
      <c r="AB882" s="1">
        <v>4.51</v>
      </c>
      <c r="AC882" t="s">
        <v>51</v>
      </c>
      <c r="AD882" s="1">
        <v>0.03</v>
      </c>
      <c r="AE882" t="s">
        <v>52</v>
      </c>
      <c r="AF882">
        <f t="shared" si="26"/>
        <v>0.03</v>
      </c>
      <c r="AG882" s="1">
        <v>0.03</v>
      </c>
      <c r="AH882" t="s">
        <v>52</v>
      </c>
      <c r="AI882" t="s">
        <v>1486</v>
      </c>
      <c r="AJ882" t="s">
        <v>54</v>
      </c>
      <c r="AK882" t="s">
        <v>55</v>
      </c>
      <c r="AL882" t="str">
        <f t="shared" si="27"/>
        <v>RAUNHEIMDEU</v>
      </c>
      <c r="AM882">
        <f>IFERROR(INDEX([1]Sheet1!$I$2:$I$118, MATCH(AL882, [1]Sheet1!$J$2:$J$118, 0)), "")</f>
        <v>477.69917125845029</v>
      </c>
    </row>
    <row r="883" spans="1:39" hidden="1">
      <c r="A883" t="s">
        <v>18265</v>
      </c>
      <c r="B883" t="s">
        <v>18266</v>
      </c>
      <c r="C883" t="s">
        <v>18267</v>
      </c>
      <c r="D883" t="s">
        <v>18268</v>
      </c>
      <c r="E883" t="s">
        <v>291</v>
      </c>
      <c r="F883" t="s">
        <v>285</v>
      </c>
      <c r="G883" t="s">
        <v>41</v>
      </c>
      <c r="H883" t="s">
        <v>42</v>
      </c>
      <c r="I883" t="s">
        <v>261</v>
      </c>
      <c r="J883" t="s">
        <v>42</v>
      </c>
      <c r="K883" t="s">
        <v>4923</v>
      </c>
      <c r="L883" t="s">
        <v>15504</v>
      </c>
      <c r="M883" t="s">
        <v>779</v>
      </c>
      <c r="N883" t="s">
        <v>15504</v>
      </c>
      <c r="O883" t="s">
        <v>779</v>
      </c>
      <c r="P883" t="s">
        <v>45</v>
      </c>
      <c r="Q883" s="1">
        <v>2</v>
      </c>
      <c r="R883" t="s">
        <v>46</v>
      </c>
      <c r="S883" t="s">
        <v>132</v>
      </c>
      <c r="T883" s="1">
        <v>22.56</v>
      </c>
      <c r="U883" t="s">
        <v>48</v>
      </c>
      <c r="V883" t="s">
        <v>18269</v>
      </c>
      <c r="W883" s="1">
        <v>22.56</v>
      </c>
      <c r="X883" t="s">
        <v>50</v>
      </c>
      <c r="Y883" t="s">
        <v>50</v>
      </c>
      <c r="Z883" s="1">
        <v>3</v>
      </c>
      <c r="AA883" t="s">
        <v>51</v>
      </c>
      <c r="AB883" s="1">
        <v>3</v>
      </c>
      <c r="AC883" t="s">
        <v>51</v>
      </c>
      <c r="AD883" s="1">
        <v>0.02</v>
      </c>
      <c r="AE883" t="s">
        <v>52</v>
      </c>
      <c r="AF883">
        <f t="shared" si="26"/>
        <v>0.02</v>
      </c>
      <c r="AG883" s="1">
        <v>0.02</v>
      </c>
      <c r="AH883" t="s">
        <v>52</v>
      </c>
      <c r="AI883" t="s">
        <v>134</v>
      </c>
      <c r="AJ883" t="s">
        <v>135</v>
      </c>
      <c r="AK883" t="s">
        <v>136</v>
      </c>
      <c r="AL883" t="str">
        <f t="shared" si="27"/>
        <v>MUSKEGOUSA</v>
      </c>
      <c r="AM883">
        <f>IFERROR(INDEX([1]Sheet1!$I$2:$I$118, MATCH(AL883, [1]Sheet1!$J$2:$J$118, 0)), "")</f>
        <v>6599.4652299211511</v>
      </c>
    </row>
    <row r="884" spans="1:39" hidden="1">
      <c r="A884" t="s">
        <v>3240</v>
      </c>
      <c r="B884" t="s">
        <v>3241</v>
      </c>
      <c r="C884" t="s">
        <v>3242</v>
      </c>
      <c r="D884" t="s">
        <v>3243</v>
      </c>
      <c r="E884" t="s">
        <v>102</v>
      </c>
      <c r="F884" t="s">
        <v>40</v>
      </c>
      <c r="G884" t="s">
        <v>41</v>
      </c>
      <c r="H884" t="s">
        <v>42</v>
      </c>
      <c r="I884" t="s">
        <v>41</v>
      </c>
      <c r="J884" t="s">
        <v>42</v>
      </c>
      <c r="K884" t="s">
        <v>3244</v>
      </c>
      <c r="L884" t="s">
        <v>3245</v>
      </c>
      <c r="M884" t="s">
        <v>3246</v>
      </c>
      <c r="N884" t="s">
        <v>3245</v>
      </c>
      <c r="O884" t="s">
        <v>3246</v>
      </c>
      <c r="P884" t="s">
        <v>73</v>
      </c>
      <c r="Q884" s="1">
        <v>11</v>
      </c>
      <c r="R884" t="s">
        <v>46</v>
      </c>
      <c r="S884" t="s">
        <v>348</v>
      </c>
      <c r="T884" s="1">
        <v>451.03</v>
      </c>
      <c r="U884" t="s">
        <v>48</v>
      </c>
      <c r="V884" t="s">
        <v>3247</v>
      </c>
      <c r="W884" s="1">
        <v>334.09</v>
      </c>
      <c r="X884" t="s">
        <v>324</v>
      </c>
      <c r="Y884" t="s">
        <v>2165</v>
      </c>
      <c r="Z884" s="1">
        <v>53</v>
      </c>
      <c r="AA884" t="s">
        <v>51</v>
      </c>
      <c r="AB884" s="1">
        <v>128.5</v>
      </c>
      <c r="AC884" t="s">
        <v>51</v>
      </c>
      <c r="AD884" s="1">
        <v>0.98</v>
      </c>
      <c r="AE884" t="s">
        <v>52</v>
      </c>
      <c r="AF884">
        <f t="shared" si="26"/>
        <v>0.98</v>
      </c>
      <c r="AG884" s="1">
        <v>0.98</v>
      </c>
      <c r="AH884" t="s">
        <v>52</v>
      </c>
      <c r="AI884" t="s">
        <v>3248</v>
      </c>
      <c r="AJ884" t="s">
        <v>327</v>
      </c>
      <c r="AK884" t="s">
        <v>328</v>
      </c>
      <c r="AL884" t="str">
        <f t="shared" si="27"/>
        <v>ISTANBULTUR</v>
      </c>
      <c r="AM884">
        <f>IFERROR(INDEX([1]Sheet1!$I$2:$I$118, MATCH(AL884, [1]Sheet1!$J$2:$J$118, 0)), "")</f>
        <v>2286.2110021136291</v>
      </c>
    </row>
    <row r="885" spans="1:39" hidden="1">
      <c r="A885" t="s">
        <v>18270</v>
      </c>
      <c r="B885" t="s">
        <v>18271</v>
      </c>
      <c r="C885" t="s">
        <v>18272</v>
      </c>
      <c r="D885" t="s">
        <v>18273</v>
      </c>
      <c r="E885" t="s">
        <v>291</v>
      </c>
      <c r="F885" t="s">
        <v>285</v>
      </c>
      <c r="G885" t="s">
        <v>41</v>
      </c>
      <c r="H885" t="s">
        <v>42</v>
      </c>
      <c r="I885" t="s">
        <v>261</v>
      </c>
      <c r="J885" t="s">
        <v>42</v>
      </c>
      <c r="K885" t="s">
        <v>4923</v>
      </c>
      <c r="L885" t="s">
        <v>15504</v>
      </c>
      <c r="M885" t="s">
        <v>779</v>
      </c>
      <c r="N885" t="s">
        <v>15504</v>
      </c>
      <c r="O885" t="s">
        <v>779</v>
      </c>
      <c r="P885" t="s">
        <v>45</v>
      </c>
      <c r="Q885" s="1">
        <v>5</v>
      </c>
      <c r="R885" s="1">
        <v>2</v>
      </c>
      <c r="S885" t="s">
        <v>47</v>
      </c>
      <c r="T885" s="1">
        <v>13.48</v>
      </c>
      <c r="U885" t="s">
        <v>48</v>
      </c>
      <c r="V885" t="s">
        <v>15613</v>
      </c>
      <c r="W885" s="1">
        <v>13.48</v>
      </c>
      <c r="X885" t="s">
        <v>50</v>
      </c>
      <c r="Y885" t="s">
        <v>50</v>
      </c>
      <c r="Z885" s="1">
        <v>2</v>
      </c>
      <c r="AA885" t="s">
        <v>51</v>
      </c>
      <c r="AB885" s="1">
        <v>2</v>
      </c>
      <c r="AC885" t="s">
        <v>51</v>
      </c>
      <c r="AD885" s="1">
        <v>0.01</v>
      </c>
      <c r="AE885" t="s">
        <v>52</v>
      </c>
      <c r="AF885">
        <f t="shared" si="26"/>
        <v>0.01</v>
      </c>
      <c r="AG885" s="1">
        <v>0.01</v>
      </c>
      <c r="AH885" t="s">
        <v>52</v>
      </c>
      <c r="AI885" t="s">
        <v>53</v>
      </c>
      <c r="AJ885" t="s">
        <v>54</v>
      </c>
      <c r="AK885" t="s">
        <v>55</v>
      </c>
      <c r="AL885" t="str">
        <f t="shared" si="27"/>
        <v>MUSKEGOUSA</v>
      </c>
      <c r="AM885">
        <f>IFERROR(INDEX([1]Sheet1!$I$2:$I$118, MATCH(AL885, [1]Sheet1!$J$2:$J$118, 0)), "")</f>
        <v>6599.4652299211511</v>
      </c>
    </row>
    <row r="886" spans="1:39" hidden="1">
      <c r="A886" t="s">
        <v>21005</v>
      </c>
      <c r="B886" t="s">
        <v>21006</v>
      </c>
      <c r="C886" t="s">
        <v>21007</v>
      </c>
      <c r="D886" t="s">
        <v>21008</v>
      </c>
      <c r="E886" t="s">
        <v>88</v>
      </c>
      <c r="F886" t="s">
        <v>40</v>
      </c>
      <c r="G886" t="s">
        <v>41</v>
      </c>
      <c r="H886" t="s">
        <v>42</v>
      </c>
      <c r="I886" t="s">
        <v>41</v>
      </c>
      <c r="J886" t="s">
        <v>42</v>
      </c>
      <c r="K886" t="s">
        <v>15476</v>
      </c>
      <c r="L886" t="s">
        <v>15475</v>
      </c>
      <c r="M886" t="s">
        <v>15476</v>
      </c>
      <c r="N886" t="s">
        <v>15475</v>
      </c>
      <c r="O886" t="s">
        <v>15476</v>
      </c>
      <c r="P886" t="s">
        <v>73</v>
      </c>
      <c r="Q886" s="1">
        <v>10</v>
      </c>
      <c r="R886" t="s">
        <v>46</v>
      </c>
      <c r="S886" t="s">
        <v>74</v>
      </c>
      <c r="T886" s="1">
        <v>273.7</v>
      </c>
      <c r="U886" t="s">
        <v>48</v>
      </c>
      <c r="V886" t="s">
        <v>2609</v>
      </c>
      <c r="W886" s="1">
        <v>173.47</v>
      </c>
      <c r="X886" t="s">
        <v>324</v>
      </c>
      <c r="Y886" t="s">
        <v>2211</v>
      </c>
      <c r="Z886" s="1">
        <v>54</v>
      </c>
      <c r="AA886" t="s">
        <v>51</v>
      </c>
      <c r="AB886" s="1">
        <v>128.5</v>
      </c>
      <c r="AC886" t="s">
        <v>51</v>
      </c>
      <c r="AD886" s="1">
        <v>0.98</v>
      </c>
      <c r="AE886" t="s">
        <v>52</v>
      </c>
      <c r="AF886">
        <f t="shared" si="26"/>
        <v>0.98</v>
      </c>
      <c r="AG886" s="1">
        <v>0.98</v>
      </c>
      <c r="AH886" t="s">
        <v>52</v>
      </c>
      <c r="AI886" t="s">
        <v>9132</v>
      </c>
      <c r="AJ886" t="s">
        <v>327</v>
      </c>
      <c r="AK886" t="s">
        <v>328</v>
      </c>
      <c r="AL886" t="str">
        <f t="shared" si="27"/>
        <v>JAKARTA SELATANIDN</v>
      </c>
      <c r="AM886">
        <f>IFERROR(INDEX([1]Sheet1!$I$2:$I$118, MATCH(AL886, [1]Sheet1!$J$2:$J$118, 0)), "")</f>
        <v>11603.096096270159</v>
      </c>
    </row>
    <row r="887" spans="1:39" hidden="1">
      <c r="A887" t="s">
        <v>18215</v>
      </c>
      <c r="B887" t="s">
        <v>18216</v>
      </c>
      <c r="C887" t="s">
        <v>18217</v>
      </c>
      <c r="D887" t="s">
        <v>18218</v>
      </c>
      <c r="E887" t="s">
        <v>291</v>
      </c>
      <c r="F887" t="s">
        <v>260</v>
      </c>
      <c r="G887" t="s">
        <v>41</v>
      </c>
      <c r="H887" t="s">
        <v>42</v>
      </c>
      <c r="I887" t="s">
        <v>261</v>
      </c>
      <c r="J887" t="s">
        <v>42</v>
      </c>
      <c r="K887" t="s">
        <v>4923</v>
      </c>
      <c r="L887" t="s">
        <v>15504</v>
      </c>
      <c r="M887" t="s">
        <v>779</v>
      </c>
      <c r="N887" t="s">
        <v>16675</v>
      </c>
      <c r="O887" t="s">
        <v>779</v>
      </c>
      <c r="P887" t="s">
        <v>45</v>
      </c>
      <c r="Q887" s="1">
        <v>6</v>
      </c>
      <c r="R887" s="1">
        <v>6</v>
      </c>
      <c r="S887" t="s">
        <v>132</v>
      </c>
      <c r="T887" s="1">
        <v>120.28</v>
      </c>
      <c r="U887" t="s">
        <v>48</v>
      </c>
      <c r="V887" t="s">
        <v>18214</v>
      </c>
      <c r="W887" s="1">
        <v>120.28</v>
      </c>
      <c r="X887" t="s">
        <v>50</v>
      </c>
      <c r="Y887" t="s">
        <v>50</v>
      </c>
      <c r="Z887" s="1">
        <v>54</v>
      </c>
      <c r="AA887" t="s">
        <v>51</v>
      </c>
      <c r="AB887" s="1">
        <v>54</v>
      </c>
      <c r="AC887" t="s">
        <v>51</v>
      </c>
      <c r="AD887" s="1">
        <v>0.11</v>
      </c>
      <c r="AE887" t="s">
        <v>52</v>
      </c>
      <c r="AF887">
        <f t="shared" si="26"/>
        <v>0.33</v>
      </c>
      <c r="AG887" s="1">
        <v>0.33</v>
      </c>
      <c r="AH887" t="s">
        <v>52</v>
      </c>
      <c r="AI887" t="s">
        <v>719</v>
      </c>
      <c r="AJ887" t="s">
        <v>135</v>
      </c>
      <c r="AK887" t="s">
        <v>136</v>
      </c>
      <c r="AL887" t="str">
        <f t="shared" si="27"/>
        <v>NEPTUNEUSA</v>
      </c>
      <c r="AM887">
        <f>IFERROR(INDEX([1]Sheet1!$I$2:$I$118, MATCH(AL887, [1]Sheet1!$J$2:$J$118, 0)), "")</f>
        <v>6460.8013649232753</v>
      </c>
    </row>
    <row r="888" spans="1:39" hidden="1">
      <c r="A888" t="s">
        <v>3454</v>
      </c>
      <c r="B888" t="s">
        <v>3455</v>
      </c>
      <c r="C888" t="s">
        <v>3456</v>
      </c>
      <c r="D888" t="s">
        <v>3457</v>
      </c>
      <c r="E888" t="s">
        <v>88</v>
      </c>
      <c r="F888" t="s">
        <v>40</v>
      </c>
      <c r="G888" t="s">
        <v>41</v>
      </c>
      <c r="H888" t="s">
        <v>42</v>
      </c>
      <c r="I888" t="s">
        <v>41</v>
      </c>
      <c r="J888" t="s">
        <v>42</v>
      </c>
      <c r="K888" t="s">
        <v>296</v>
      </c>
      <c r="L888" t="s">
        <v>3387</v>
      </c>
      <c r="M888" t="s">
        <v>296</v>
      </c>
      <c r="N888" t="s">
        <v>3387</v>
      </c>
      <c r="O888" t="s">
        <v>296</v>
      </c>
      <c r="P888" t="s">
        <v>45</v>
      </c>
      <c r="Q888" s="1">
        <v>5</v>
      </c>
      <c r="R888" t="s">
        <v>46</v>
      </c>
      <c r="S888" t="s">
        <v>47</v>
      </c>
      <c r="T888" s="1">
        <v>35.32</v>
      </c>
      <c r="U888" t="s">
        <v>48</v>
      </c>
      <c r="V888" t="s">
        <v>3458</v>
      </c>
      <c r="W888" s="1">
        <v>24.34</v>
      </c>
      <c r="X888" t="s">
        <v>50</v>
      </c>
      <c r="Y888" t="s">
        <v>50</v>
      </c>
      <c r="Z888" s="1">
        <v>1</v>
      </c>
      <c r="AA888" t="s">
        <v>51</v>
      </c>
      <c r="AB888" s="1">
        <v>1.7</v>
      </c>
      <c r="AC888" t="s">
        <v>51</v>
      </c>
      <c r="AD888" s="1">
        <v>0.01</v>
      </c>
      <c r="AE888" t="s">
        <v>52</v>
      </c>
      <c r="AF888">
        <f t="shared" si="26"/>
        <v>0.01</v>
      </c>
      <c r="AG888" s="1">
        <v>0.01</v>
      </c>
      <c r="AH888" t="s">
        <v>52</v>
      </c>
      <c r="AI888" t="s">
        <v>53</v>
      </c>
      <c r="AJ888" t="s">
        <v>54</v>
      </c>
      <c r="AK888" t="s">
        <v>55</v>
      </c>
      <c r="AL888" t="str">
        <f t="shared" si="27"/>
        <v>EASTERN CREEKAUS</v>
      </c>
      <c r="AM888">
        <f>IFERROR(INDEX([1]Sheet1!$I$2:$I$118, MATCH(AL888, [1]Sheet1!$J$2:$J$118, 0)), "")</f>
        <v>8189.4485045765996</v>
      </c>
    </row>
    <row r="889" spans="1:39" hidden="1">
      <c r="A889" t="s">
        <v>3850</v>
      </c>
      <c r="B889" t="s">
        <v>3455</v>
      </c>
      <c r="C889" t="s">
        <v>3851</v>
      </c>
      <c r="D889" t="s">
        <v>3852</v>
      </c>
      <c r="E889" t="s">
        <v>88</v>
      </c>
      <c r="F889" t="s">
        <v>40</v>
      </c>
      <c r="G889" t="s">
        <v>41</v>
      </c>
      <c r="H889" t="s">
        <v>42</v>
      </c>
      <c r="I889" t="s">
        <v>41</v>
      </c>
      <c r="J889" t="s">
        <v>42</v>
      </c>
      <c r="K889" t="s">
        <v>296</v>
      </c>
      <c r="L889" t="s">
        <v>3843</v>
      </c>
      <c r="M889" t="s">
        <v>296</v>
      </c>
      <c r="N889" t="s">
        <v>3843</v>
      </c>
      <c r="O889" t="s">
        <v>296</v>
      </c>
      <c r="P889" t="s">
        <v>45</v>
      </c>
      <c r="Q889" s="1">
        <v>6</v>
      </c>
      <c r="R889" s="1">
        <v>7</v>
      </c>
      <c r="S889" t="s">
        <v>47</v>
      </c>
      <c r="T889" s="1">
        <v>36.21</v>
      </c>
      <c r="U889" t="s">
        <v>48</v>
      </c>
      <c r="V889" t="s">
        <v>3853</v>
      </c>
      <c r="W889" s="1">
        <v>25.44</v>
      </c>
      <c r="X889" t="s">
        <v>50</v>
      </c>
      <c r="Y889" t="s">
        <v>50</v>
      </c>
      <c r="Z889" s="1">
        <v>1</v>
      </c>
      <c r="AA889" t="s">
        <v>51</v>
      </c>
      <c r="AB889" s="1">
        <v>1.7</v>
      </c>
      <c r="AC889" t="s">
        <v>51</v>
      </c>
      <c r="AD889" s="1">
        <v>0.01</v>
      </c>
      <c r="AE889" t="s">
        <v>52</v>
      </c>
      <c r="AF889">
        <f t="shared" si="26"/>
        <v>0.01</v>
      </c>
      <c r="AG889" s="1">
        <v>0.01</v>
      </c>
      <c r="AH889" t="s">
        <v>52</v>
      </c>
      <c r="AI889" t="s">
        <v>53</v>
      </c>
      <c r="AJ889" t="s">
        <v>54</v>
      </c>
      <c r="AK889" t="s">
        <v>55</v>
      </c>
      <c r="AL889" t="str">
        <f t="shared" si="27"/>
        <v>ALTONAAUS</v>
      </c>
      <c r="AM889" t="str">
        <f>IFERROR(INDEX([1]Sheet1!$I$2:$I$118, MATCH(AL889, [1]Sheet1!$J$2:$J$118, 0)), "")</f>
        <v/>
      </c>
    </row>
    <row r="890" spans="1:39" hidden="1">
      <c r="A890" t="s">
        <v>10632</v>
      </c>
      <c r="B890" t="s">
        <v>10633</v>
      </c>
      <c r="C890" t="s">
        <v>10634</v>
      </c>
      <c r="D890" t="s">
        <v>10635</v>
      </c>
      <c r="E890" t="s">
        <v>102</v>
      </c>
      <c r="F890" t="s">
        <v>40</v>
      </c>
      <c r="G890" t="s">
        <v>41</v>
      </c>
      <c r="H890" t="s">
        <v>42</v>
      </c>
      <c r="I890" t="s">
        <v>41</v>
      </c>
      <c r="J890" t="s">
        <v>42</v>
      </c>
      <c r="K890" t="s">
        <v>4459</v>
      </c>
      <c r="L890" t="s">
        <v>4460</v>
      </c>
      <c r="M890" t="s">
        <v>1145</v>
      </c>
      <c r="N890" t="s">
        <v>4460</v>
      </c>
      <c r="O890" t="s">
        <v>1145</v>
      </c>
      <c r="P890" t="s">
        <v>45</v>
      </c>
      <c r="Q890" s="1">
        <v>2</v>
      </c>
      <c r="R890" s="1">
        <v>6</v>
      </c>
      <c r="S890" t="s">
        <v>132</v>
      </c>
      <c r="T890" s="1">
        <v>25.87</v>
      </c>
      <c r="U890" t="s">
        <v>48</v>
      </c>
      <c r="V890" t="s">
        <v>10608</v>
      </c>
      <c r="W890" s="1">
        <v>25.87</v>
      </c>
      <c r="X890" t="s">
        <v>50</v>
      </c>
      <c r="Y890" t="s">
        <v>50</v>
      </c>
      <c r="Z890" s="1">
        <v>2</v>
      </c>
      <c r="AA890" t="s">
        <v>51</v>
      </c>
      <c r="AB890" s="1">
        <v>2</v>
      </c>
      <c r="AC890" t="s">
        <v>51</v>
      </c>
      <c r="AD890" s="1">
        <v>0.01</v>
      </c>
      <c r="AE890" t="s">
        <v>52</v>
      </c>
      <c r="AF890">
        <f t="shared" si="26"/>
        <v>0.01</v>
      </c>
      <c r="AG890" s="1">
        <v>0.01</v>
      </c>
      <c r="AH890" t="s">
        <v>52</v>
      </c>
      <c r="AI890" t="s">
        <v>134</v>
      </c>
      <c r="AJ890" t="s">
        <v>135</v>
      </c>
      <c r="AK890" t="s">
        <v>136</v>
      </c>
      <c r="AL890" t="str">
        <f t="shared" si="27"/>
        <v>SHANGHAICHN</v>
      </c>
      <c r="AM890">
        <f>IFERROR(INDEX([1]Sheet1!$I$2:$I$118, MATCH(AL890, [1]Sheet1!$J$2:$J$118, 0)), "")</f>
        <v>9467.7730778277528</v>
      </c>
    </row>
    <row r="891" spans="1:39" hidden="1">
      <c r="A891" t="s">
        <v>20984</v>
      </c>
      <c r="B891" t="s">
        <v>20985</v>
      </c>
      <c r="C891" t="s">
        <v>20986</v>
      </c>
      <c r="D891" t="s">
        <v>20987</v>
      </c>
      <c r="E891" t="s">
        <v>102</v>
      </c>
      <c r="F891" t="s">
        <v>40</v>
      </c>
      <c r="G891" t="s">
        <v>41</v>
      </c>
      <c r="H891" t="s">
        <v>42</v>
      </c>
      <c r="I891" t="s">
        <v>41</v>
      </c>
      <c r="J891" t="s">
        <v>42</v>
      </c>
      <c r="K891" t="s">
        <v>15476</v>
      </c>
      <c r="L891" t="s">
        <v>15475</v>
      </c>
      <c r="M891" t="s">
        <v>15476</v>
      </c>
      <c r="N891" t="s">
        <v>15475</v>
      </c>
      <c r="O891" t="s">
        <v>15476</v>
      </c>
      <c r="P891" t="s">
        <v>73</v>
      </c>
      <c r="Q891" s="1">
        <v>8</v>
      </c>
      <c r="R891" t="s">
        <v>46</v>
      </c>
      <c r="S891" t="s">
        <v>74</v>
      </c>
      <c r="T891" s="1">
        <v>269.20999999999998</v>
      </c>
      <c r="U891" t="s">
        <v>48</v>
      </c>
      <c r="V891" t="s">
        <v>2609</v>
      </c>
      <c r="W891" s="1">
        <v>173.47</v>
      </c>
      <c r="X891" t="s">
        <v>324</v>
      </c>
      <c r="Y891" t="s">
        <v>4474</v>
      </c>
      <c r="Z891" s="1">
        <v>54</v>
      </c>
      <c r="AA891" t="s">
        <v>51</v>
      </c>
      <c r="AB891" s="1">
        <v>128.5</v>
      </c>
      <c r="AC891" t="s">
        <v>51</v>
      </c>
      <c r="AD891" s="1">
        <v>0.98</v>
      </c>
      <c r="AE891" t="s">
        <v>52</v>
      </c>
      <c r="AF891">
        <f t="shared" si="26"/>
        <v>0.98</v>
      </c>
      <c r="AG891" s="1">
        <v>0.98</v>
      </c>
      <c r="AH891" t="s">
        <v>52</v>
      </c>
      <c r="AI891" t="s">
        <v>9132</v>
      </c>
      <c r="AJ891" t="s">
        <v>327</v>
      </c>
      <c r="AK891" t="s">
        <v>328</v>
      </c>
      <c r="AL891" t="str">
        <f t="shared" si="27"/>
        <v>JAKARTA SELATANIDN</v>
      </c>
      <c r="AM891">
        <f>IFERROR(INDEX([1]Sheet1!$I$2:$I$118, MATCH(AL891, [1]Sheet1!$J$2:$J$118, 0)), "")</f>
        <v>11603.096096270159</v>
      </c>
    </row>
    <row r="892" spans="1:39" hidden="1">
      <c r="A892" t="s">
        <v>13260</v>
      </c>
      <c r="B892" t="s">
        <v>13261</v>
      </c>
      <c r="C892" t="s">
        <v>13262</v>
      </c>
      <c r="E892" t="s">
        <v>102</v>
      </c>
      <c r="F892" t="s">
        <v>40</v>
      </c>
      <c r="G892" t="s">
        <v>41</v>
      </c>
      <c r="H892" t="s">
        <v>42</v>
      </c>
      <c r="I892" t="s">
        <v>41</v>
      </c>
      <c r="J892" t="s">
        <v>42</v>
      </c>
      <c r="K892" t="s">
        <v>4459</v>
      </c>
      <c r="L892" t="s">
        <v>4460</v>
      </c>
      <c r="M892" t="s">
        <v>1145</v>
      </c>
      <c r="N892" t="s">
        <v>4460</v>
      </c>
      <c r="O892" t="s">
        <v>1145</v>
      </c>
      <c r="P892" t="s">
        <v>45</v>
      </c>
      <c r="Q892" s="1">
        <v>6</v>
      </c>
      <c r="R892" t="s">
        <v>46</v>
      </c>
      <c r="S892" t="s">
        <v>47</v>
      </c>
      <c r="T892" s="1">
        <v>868.53</v>
      </c>
      <c r="U892" t="s">
        <v>48</v>
      </c>
      <c r="V892" t="s">
        <v>13263</v>
      </c>
      <c r="W892" s="1">
        <v>827.77</v>
      </c>
      <c r="X892" t="s">
        <v>50</v>
      </c>
      <c r="Y892" t="s">
        <v>50</v>
      </c>
      <c r="Z892" s="1">
        <v>53</v>
      </c>
      <c r="AA892" t="s">
        <v>51</v>
      </c>
      <c r="AB892" s="1">
        <v>162.88</v>
      </c>
      <c r="AC892" t="s">
        <v>51</v>
      </c>
      <c r="AD892" s="1">
        <v>0.98</v>
      </c>
      <c r="AE892" t="s">
        <v>52</v>
      </c>
      <c r="AF892">
        <f t="shared" si="26"/>
        <v>0.98</v>
      </c>
      <c r="AG892" s="1">
        <v>0.98</v>
      </c>
      <c r="AH892" t="s">
        <v>52</v>
      </c>
      <c r="AI892" t="s">
        <v>53</v>
      </c>
      <c r="AJ892" t="s">
        <v>54</v>
      </c>
      <c r="AK892" t="s">
        <v>55</v>
      </c>
      <c r="AL892" t="str">
        <f t="shared" si="27"/>
        <v>SHANGHAICHN</v>
      </c>
      <c r="AM892">
        <f>IFERROR(INDEX([1]Sheet1!$I$2:$I$118, MATCH(AL892, [1]Sheet1!$J$2:$J$118, 0)), "")</f>
        <v>9467.7730778277528</v>
      </c>
    </row>
    <row r="893" spans="1:39" hidden="1">
      <c r="A893" t="s">
        <v>8169</v>
      </c>
      <c r="B893" t="s">
        <v>8170</v>
      </c>
      <c r="C893" t="s">
        <v>8171</v>
      </c>
      <c r="D893" t="s">
        <v>8172</v>
      </c>
      <c r="E893" t="s">
        <v>66</v>
      </c>
      <c r="F893" t="s">
        <v>40</v>
      </c>
      <c r="G893" t="s">
        <v>41</v>
      </c>
      <c r="H893" t="s">
        <v>42</v>
      </c>
      <c r="I893" t="s">
        <v>41</v>
      </c>
      <c r="J893" t="s">
        <v>42</v>
      </c>
      <c r="K893" t="s">
        <v>4459</v>
      </c>
      <c r="L893" t="s">
        <v>4460</v>
      </c>
      <c r="M893" t="s">
        <v>1145</v>
      </c>
      <c r="N893" t="s">
        <v>4460</v>
      </c>
      <c r="O893" t="s">
        <v>1145</v>
      </c>
      <c r="P893" t="s">
        <v>45</v>
      </c>
      <c r="Q893" s="1">
        <v>6</v>
      </c>
      <c r="R893" t="s">
        <v>46</v>
      </c>
      <c r="S893" t="s">
        <v>47</v>
      </c>
      <c r="T893" s="1">
        <v>37.57</v>
      </c>
      <c r="U893" t="s">
        <v>48</v>
      </c>
      <c r="V893" t="s">
        <v>4680</v>
      </c>
      <c r="W893" s="1">
        <v>26.69</v>
      </c>
      <c r="X893" t="s">
        <v>50</v>
      </c>
      <c r="Y893" t="s">
        <v>50</v>
      </c>
      <c r="Z893" s="1">
        <v>2</v>
      </c>
      <c r="AA893" t="s">
        <v>51</v>
      </c>
      <c r="AB893" s="1">
        <v>4.51</v>
      </c>
      <c r="AC893" t="s">
        <v>51</v>
      </c>
      <c r="AD893" s="1">
        <v>0.03</v>
      </c>
      <c r="AE893" t="s">
        <v>52</v>
      </c>
      <c r="AF893">
        <f t="shared" si="26"/>
        <v>0.03</v>
      </c>
      <c r="AG893" s="1">
        <v>0.03</v>
      </c>
      <c r="AH893" t="s">
        <v>52</v>
      </c>
      <c r="AI893" t="s">
        <v>53</v>
      </c>
      <c r="AJ893" t="s">
        <v>54</v>
      </c>
      <c r="AK893" t="s">
        <v>55</v>
      </c>
      <c r="AL893" t="str">
        <f t="shared" si="27"/>
        <v>SHANGHAICHN</v>
      </c>
      <c r="AM893">
        <f>IFERROR(INDEX([1]Sheet1!$I$2:$I$118, MATCH(AL893, [1]Sheet1!$J$2:$J$118, 0)), "")</f>
        <v>9467.7730778277528</v>
      </c>
    </row>
    <row r="894" spans="1:39" hidden="1">
      <c r="A894" t="s">
        <v>21043</v>
      </c>
      <c r="B894" t="s">
        <v>21044</v>
      </c>
      <c r="C894" t="s">
        <v>21045</v>
      </c>
      <c r="D894" t="s">
        <v>21046</v>
      </c>
      <c r="E894" t="s">
        <v>102</v>
      </c>
      <c r="F894" t="s">
        <v>40</v>
      </c>
      <c r="G894" t="s">
        <v>41</v>
      </c>
      <c r="H894" t="s">
        <v>42</v>
      </c>
      <c r="I894" t="s">
        <v>41</v>
      </c>
      <c r="J894" t="s">
        <v>42</v>
      </c>
      <c r="K894" t="s">
        <v>15476</v>
      </c>
      <c r="L894" t="s">
        <v>15475</v>
      </c>
      <c r="M894" t="s">
        <v>15476</v>
      </c>
      <c r="N894" t="s">
        <v>15475</v>
      </c>
      <c r="O894" t="s">
        <v>15476</v>
      </c>
      <c r="P894" t="s">
        <v>73</v>
      </c>
      <c r="Q894" s="1">
        <v>3</v>
      </c>
      <c r="R894" t="s">
        <v>46</v>
      </c>
      <c r="S894" t="s">
        <v>149</v>
      </c>
      <c r="T894" s="1">
        <v>566.67999999999995</v>
      </c>
      <c r="U894" t="s">
        <v>48</v>
      </c>
      <c r="V894" t="s">
        <v>21047</v>
      </c>
      <c r="W894" s="1">
        <v>449.74</v>
      </c>
      <c r="X894" t="s">
        <v>324</v>
      </c>
      <c r="Y894" t="s">
        <v>2165</v>
      </c>
      <c r="Z894" s="1">
        <v>54</v>
      </c>
      <c r="AA894" t="s">
        <v>51</v>
      </c>
      <c r="AB894" s="1">
        <v>128.5</v>
      </c>
      <c r="AC894" t="s">
        <v>51</v>
      </c>
      <c r="AD894" s="1">
        <v>0.98</v>
      </c>
      <c r="AE894" t="s">
        <v>52</v>
      </c>
      <c r="AF894">
        <f t="shared" si="26"/>
        <v>0.98</v>
      </c>
      <c r="AG894" s="1">
        <v>0.98</v>
      </c>
      <c r="AH894" t="s">
        <v>52</v>
      </c>
      <c r="AI894" t="s">
        <v>5032</v>
      </c>
      <c r="AJ894" t="s">
        <v>327</v>
      </c>
      <c r="AK894" t="s">
        <v>328</v>
      </c>
      <c r="AL894" t="str">
        <f t="shared" si="27"/>
        <v>JAKARTA SELATANIDN</v>
      </c>
      <c r="AM894">
        <f>IFERROR(INDEX([1]Sheet1!$I$2:$I$118, MATCH(AL894, [1]Sheet1!$J$2:$J$118, 0)), "")</f>
        <v>11603.096096270159</v>
      </c>
    </row>
    <row r="895" spans="1:39" hidden="1">
      <c r="A895" t="s">
        <v>18210</v>
      </c>
      <c r="B895" t="s">
        <v>18211</v>
      </c>
      <c r="C895" t="s">
        <v>18212</v>
      </c>
      <c r="D895" t="s">
        <v>18213</v>
      </c>
      <c r="E895" t="s">
        <v>291</v>
      </c>
      <c r="F895" t="s">
        <v>260</v>
      </c>
      <c r="G895" t="s">
        <v>41</v>
      </c>
      <c r="H895" t="s">
        <v>42</v>
      </c>
      <c r="I895" t="s">
        <v>261</v>
      </c>
      <c r="J895" t="s">
        <v>42</v>
      </c>
      <c r="K895" t="s">
        <v>4923</v>
      </c>
      <c r="L895" t="s">
        <v>15504</v>
      </c>
      <c r="M895" t="s">
        <v>779</v>
      </c>
      <c r="N895" t="s">
        <v>16675</v>
      </c>
      <c r="O895" t="s">
        <v>779</v>
      </c>
      <c r="P895" t="s">
        <v>45</v>
      </c>
      <c r="Q895" s="1">
        <v>6</v>
      </c>
      <c r="R895" s="1">
        <v>2</v>
      </c>
      <c r="S895" t="s">
        <v>132</v>
      </c>
      <c r="T895" s="1">
        <v>120.28</v>
      </c>
      <c r="U895" t="s">
        <v>48</v>
      </c>
      <c r="V895" t="s">
        <v>18214</v>
      </c>
      <c r="W895" s="1">
        <v>120.28</v>
      </c>
      <c r="X895" t="s">
        <v>50</v>
      </c>
      <c r="Y895" t="s">
        <v>50</v>
      </c>
      <c r="Z895" s="1">
        <v>54</v>
      </c>
      <c r="AA895" t="s">
        <v>51</v>
      </c>
      <c r="AB895" s="1">
        <v>54</v>
      </c>
      <c r="AC895" t="s">
        <v>51</v>
      </c>
      <c r="AD895" s="1">
        <v>0.11</v>
      </c>
      <c r="AE895" t="s">
        <v>52</v>
      </c>
      <c r="AF895">
        <f t="shared" si="26"/>
        <v>0.33</v>
      </c>
      <c r="AG895" s="1">
        <v>0.33</v>
      </c>
      <c r="AH895" t="s">
        <v>52</v>
      </c>
      <c r="AI895" t="s">
        <v>719</v>
      </c>
      <c r="AJ895" t="s">
        <v>135</v>
      </c>
      <c r="AK895" t="s">
        <v>136</v>
      </c>
      <c r="AL895" t="str">
        <f t="shared" si="27"/>
        <v>NEPTUNEUSA</v>
      </c>
      <c r="AM895">
        <f>IFERROR(INDEX([1]Sheet1!$I$2:$I$118, MATCH(AL895, [1]Sheet1!$J$2:$J$118, 0)), "")</f>
        <v>6460.8013649232753</v>
      </c>
    </row>
    <row r="896" spans="1:39" hidden="1">
      <c r="A896" t="s">
        <v>19967</v>
      </c>
      <c r="B896" t="s">
        <v>19968</v>
      </c>
      <c r="C896" t="s">
        <v>19969</v>
      </c>
      <c r="D896" t="s">
        <v>19970</v>
      </c>
      <c r="E896" t="s">
        <v>291</v>
      </c>
      <c r="F896" t="s">
        <v>285</v>
      </c>
      <c r="G896" t="s">
        <v>41</v>
      </c>
      <c r="H896" t="s">
        <v>42</v>
      </c>
      <c r="I896" t="s">
        <v>261</v>
      </c>
      <c r="J896" t="s">
        <v>42</v>
      </c>
      <c r="K896" t="s">
        <v>4923</v>
      </c>
      <c r="L896" t="s">
        <v>15504</v>
      </c>
      <c r="M896" t="s">
        <v>779</v>
      </c>
      <c r="N896" t="s">
        <v>15504</v>
      </c>
      <c r="O896" t="s">
        <v>779</v>
      </c>
      <c r="P896" t="s">
        <v>45</v>
      </c>
      <c r="Q896" s="1">
        <v>3</v>
      </c>
      <c r="R896" t="s">
        <v>46</v>
      </c>
      <c r="S896" t="s">
        <v>132</v>
      </c>
      <c r="T896" s="1">
        <v>59.8</v>
      </c>
      <c r="U896" t="s">
        <v>48</v>
      </c>
      <c r="V896" t="s">
        <v>19971</v>
      </c>
      <c r="W896" s="1">
        <v>59.8</v>
      </c>
      <c r="X896" t="s">
        <v>50</v>
      </c>
      <c r="Y896" t="s">
        <v>50</v>
      </c>
      <c r="Z896" s="1">
        <v>12</v>
      </c>
      <c r="AA896" t="s">
        <v>51</v>
      </c>
      <c r="AB896" s="1">
        <v>17.84</v>
      </c>
      <c r="AC896" t="s">
        <v>51</v>
      </c>
      <c r="AD896" s="1">
        <v>0.11</v>
      </c>
      <c r="AE896" t="s">
        <v>52</v>
      </c>
      <c r="AF896">
        <f t="shared" si="26"/>
        <v>0.11</v>
      </c>
      <c r="AG896" s="1">
        <v>0.11</v>
      </c>
      <c r="AH896" t="s">
        <v>52</v>
      </c>
      <c r="AI896" t="s">
        <v>134</v>
      </c>
      <c r="AJ896" t="s">
        <v>135</v>
      </c>
      <c r="AK896" t="s">
        <v>136</v>
      </c>
      <c r="AL896" t="str">
        <f t="shared" si="27"/>
        <v>MUSKEGOUSA</v>
      </c>
      <c r="AM896">
        <f>IFERROR(INDEX([1]Sheet1!$I$2:$I$118, MATCH(AL896, [1]Sheet1!$J$2:$J$118, 0)), "")</f>
        <v>6599.4652299211511</v>
      </c>
    </row>
    <row r="897" spans="1:39" hidden="1">
      <c r="A897" t="s">
        <v>6678</v>
      </c>
      <c r="B897" t="s">
        <v>6679</v>
      </c>
      <c r="C897" t="s">
        <v>6680</v>
      </c>
      <c r="D897" t="s">
        <v>6681</v>
      </c>
      <c r="E897" t="s">
        <v>102</v>
      </c>
      <c r="F897" t="s">
        <v>40</v>
      </c>
      <c r="G897" t="s">
        <v>41</v>
      </c>
      <c r="H897" t="s">
        <v>42</v>
      </c>
      <c r="I897" t="s">
        <v>41</v>
      </c>
      <c r="J897" t="s">
        <v>42</v>
      </c>
      <c r="K897" t="s">
        <v>5805</v>
      </c>
      <c r="L897" t="s">
        <v>5806</v>
      </c>
      <c r="M897" t="s">
        <v>5807</v>
      </c>
      <c r="N897" t="s">
        <v>5806</v>
      </c>
      <c r="O897" t="s">
        <v>5807</v>
      </c>
      <c r="P897" t="s">
        <v>45</v>
      </c>
      <c r="Q897" s="1">
        <v>2</v>
      </c>
      <c r="R897" s="1">
        <v>2</v>
      </c>
      <c r="S897" t="s">
        <v>132</v>
      </c>
      <c r="T897" s="1">
        <v>25.97</v>
      </c>
      <c r="U897" t="s">
        <v>48</v>
      </c>
      <c r="V897" t="s">
        <v>6682</v>
      </c>
      <c r="W897" s="1">
        <v>25.97</v>
      </c>
      <c r="X897" t="s">
        <v>50</v>
      </c>
      <c r="Y897" t="s">
        <v>50</v>
      </c>
      <c r="Z897" s="1">
        <v>1</v>
      </c>
      <c r="AA897" t="s">
        <v>51</v>
      </c>
      <c r="AB897" s="1">
        <v>1.69</v>
      </c>
      <c r="AC897" t="s">
        <v>51</v>
      </c>
      <c r="AD897" s="1">
        <v>0.01</v>
      </c>
      <c r="AE897" t="s">
        <v>52</v>
      </c>
      <c r="AF897">
        <f t="shared" si="26"/>
        <v>0.01</v>
      </c>
      <c r="AG897" s="1">
        <v>0.01</v>
      </c>
      <c r="AH897" t="s">
        <v>52</v>
      </c>
      <c r="AI897" t="s">
        <v>134</v>
      </c>
      <c r="AJ897" t="s">
        <v>135</v>
      </c>
      <c r="AK897" t="s">
        <v>136</v>
      </c>
      <c r="AL897" t="str">
        <f t="shared" si="27"/>
        <v>HACHIOJIJPN</v>
      </c>
      <c r="AM897">
        <f>IFERROR(INDEX([1]Sheet1!$I$2:$I$118, MATCH(AL897, [1]Sheet1!$J$2:$J$118, 0)), "")</f>
        <v>9718.1337301617932</v>
      </c>
    </row>
    <row r="898" spans="1:39" hidden="1">
      <c r="A898" t="s">
        <v>21161</v>
      </c>
      <c r="B898" t="s">
        <v>21162</v>
      </c>
      <c r="C898" t="s">
        <v>21163</v>
      </c>
      <c r="D898" t="s">
        <v>21164</v>
      </c>
      <c r="E898" t="s">
        <v>108</v>
      </c>
      <c r="F898" t="s">
        <v>40</v>
      </c>
      <c r="G898" t="s">
        <v>41</v>
      </c>
      <c r="H898" t="s">
        <v>42</v>
      </c>
      <c r="I898" t="s">
        <v>41</v>
      </c>
      <c r="J898" t="s">
        <v>42</v>
      </c>
      <c r="K898" t="s">
        <v>15476</v>
      </c>
      <c r="L898" t="s">
        <v>15475</v>
      </c>
      <c r="M898" t="s">
        <v>15476</v>
      </c>
      <c r="N898" t="s">
        <v>15475</v>
      </c>
      <c r="O898" t="s">
        <v>15476</v>
      </c>
      <c r="P898" t="s">
        <v>73</v>
      </c>
      <c r="Q898" s="1">
        <v>8</v>
      </c>
      <c r="R898" s="1">
        <v>13</v>
      </c>
      <c r="S898" t="s">
        <v>74</v>
      </c>
      <c r="T898" s="1">
        <v>273.7</v>
      </c>
      <c r="U898" t="s">
        <v>48</v>
      </c>
      <c r="V898" t="s">
        <v>2609</v>
      </c>
      <c r="W898" s="1">
        <v>173.47</v>
      </c>
      <c r="X898" t="s">
        <v>324</v>
      </c>
      <c r="Y898" t="s">
        <v>2211</v>
      </c>
      <c r="Z898" s="1">
        <v>51</v>
      </c>
      <c r="AA898" t="s">
        <v>51</v>
      </c>
      <c r="AB898" s="1">
        <v>128.5</v>
      </c>
      <c r="AC898" t="s">
        <v>51</v>
      </c>
      <c r="AD898" s="1">
        <v>0.98</v>
      </c>
      <c r="AE898" t="s">
        <v>52</v>
      </c>
      <c r="AF898">
        <f t="shared" ref="AF898:AF961" si="28">IF(AH898="CMQ", AG898/1000000, IF(AH898="FTQ", AG898*0.0283168, AG898))</f>
        <v>0.98</v>
      </c>
      <c r="AG898" s="1">
        <v>0.98</v>
      </c>
      <c r="AH898" t="s">
        <v>52</v>
      </c>
      <c r="AI898" t="s">
        <v>9132</v>
      </c>
      <c r="AJ898" t="s">
        <v>327</v>
      </c>
      <c r="AK898" t="s">
        <v>328</v>
      </c>
      <c r="AL898" t="str">
        <f t="shared" ref="AL898:AL961" si="29">N898 &amp; O898</f>
        <v>JAKARTA SELATANIDN</v>
      </c>
      <c r="AM898">
        <f>IFERROR(INDEX([1]Sheet1!$I$2:$I$118, MATCH(AL898, [1]Sheet1!$J$2:$J$118, 0)), "")</f>
        <v>11603.096096270159</v>
      </c>
    </row>
    <row r="899" spans="1:39" hidden="1">
      <c r="A899" t="s">
        <v>21243</v>
      </c>
      <c r="B899" t="s">
        <v>21244</v>
      </c>
      <c r="C899" t="s">
        <v>21245</v>
      </c>
      <c r="D899" t="s">
        <v>21246</v>
      </c>
      <c r="E899" t="s">
        <v>88</v>
      </c>
      <c r="F899" t="s">
        <v>40</v>
      </c>
      <c r="G899" t="s">
        <v>41</v>
      </c>
      <c r="H899" t="s">
        <v>42</v>
      </c>
      <c r="I899" t="s">
        <v>41</v>
      </c>
      <c r="J899" t="s">
        <v>42</v>
      </c>
      <c r="K899" t="s">
        <v>15476</v>
      </c>
      <c r="L899" t="s">
        <v>15475</v>
      </c>
      <c r="M899" t="s">
        <v>15476</v>
      </c>
      <c r="N899" t="s">
        <v>15475</v>
      </c>
      <c r="O899" t="s">
        <v>15476</v>
      </c>
      <c r="P899" t="s">
        <v>73</v>
      </c>
      <c r="Q899" s="1">
        <v>8</v>
      </c>
      <c r="R899" s="1">
        <v>12</v>
      </c>
      <c r="S899" t="s">
        <v>74</v>
      </c>
      <c r="T899" s="1">
        <v>273.7</v>
      </c>
      <c r="U899" t="s">
        <v>48</v>
      </c>
      <c r="V899" t="s">
        <v>2609</v>
      </c>
      <c r="W899" s="1">
        <v>173.47</v>
      </c>
      <c r="X899" t="s">
        <v>324</v>
      </c>
      <c r="Y899" t="s">
        <v>2211</v>
      </c>
      <c r="Z899" s="1">
        <v>53</v>
      </c>
      <c r="AA899" t="s">
        <v>51</v>
      </c>
      <c r="AB899" s="1">
        <v>128.5</v>
      </c>
      <c r="AC899" t="s">
        <v>51</v>
      </c>
      <c r="AD899" s="1">
        <v>0.98</v>
      </c>
      <c r="AE899" t="s">
        <v>52</v>
      </c>
      <c r="AF899">
        <f t="shared" si="28"/>
        <v>0.98</v>
      </c>
      <c r="AG899" s="1">
        <v>0.98</v>
      </c>
      <c r="AH899" t="s">
        <v>52</v>
      </c>
      <c r="AI899" t="s">
        <v>9132</v>
      </c>
      <c r="AJ899" t="s">
        <v>327</v>
      </c>
      <c r="AK899" t="s">
        <v>328</v>
      </c>
      <c r="AL899" t="str">
        <f t="shared" si="29"/>
        <v>JAKARTA SELATANIDN</v>
      </c>
      <c r="AM899">
        <f>IFERROR(INDEX([1]Sheet1!$I$2:$I$118, MATCH(AL899, [1]Sheet1!$J$2:$J$118, 0)), "")</f>
        <v>11603.096096270159</v>
      </c>
    </row>
    <row r="900" spans="1:39" hidden="1">
      <c r="A900" t="s">
        <v>6668</v>
      </c>
      <c r="B900" t="s">
        <v>6669</v>
      </c>
      <c r="C900" t="s">
        <v>6670</v>
      </c>
      <c r="D900" t="s">
        <v>6671</v>
      </c>
      <c r="E900" t="s">
        <v>88</v>
      </c>
      <c r="F900" t="s">
        <v>40</v>
      </c>
      <c r="G900" t="s">
        <v>41</v>
      </c>
      <c r="H900" t="s">
        <v>42</v>
      </c>
      <c r="I900" t="s">
        <v>41</v>
      </c>
      <c r="J900" t="s">
        <v>42</v>
      </c>
      <c r="K900" t="s">
        <v>5805</v>
      </c>
      <c r="L900" t="s">
        <v>5806</v>
      </c>
      <c r="M900" t="s">
        <v>5807</v>
      </c>
      <c r="N900" t="s">
        <v>5806</v>
      </c>
      <c r="O900" t="s">
        <v>5807</v>
      </c>
      <c r="P900" t="s">
        <v>45</v>
      </c>
      <c r="Q900" s="1">
        <v>5</v>
      </c>
      <c r="R900" s="1">
        <v>3</v>
      </c>
      <c r="S900" t="s">
        <v>47</v>
      </c>
      <c r="T900" s="1">
        <v>876.37</v>
      </c>
      <c r="U900" t="s">
        <v>48</v>
      </c>
      <c r="V900" t="s">
        <v>6169</v>
      </c>
      <c r="W900" s="1">
        <v>835.59</v>
      </c>
      <c r="X900" t="s">
        <v>50</v>
      </c>
      <c r="Y900" t="s">
        <v>50</v>
      </c>
      <c r="Z900" s="1">
        <v>56</v>
      </c>
      <c r="AA900" t="s">
        <v>51</v>
      </c>
      <c r="AB900" s="1">
        <v>162.88</v>
      </c>
      <c r="AC900" t="s">
        <v>51</v>
      </c>
      <c r="AD900" s="1">
        <v>0.98</v>
      </c>
      <c r="AE900" t="s">
        <v>52</v>
      </c>
      <c r="AF900">
        <f t="shared" si="28"/>
        <v>0.98</v>
      </c>
      <c r="AG900" s="1">
        <v>0.98</v>
      </c>
      <c r="AH900" t="s">
        <v>52</v>
      </c>
      <c r="AI900" t="s">
        <v>53</v>
      </c>
      <c r="AJ900" t="s">
        <v>54</v>
      </c>
      <c r="AK900" t="s">
        <v>55</v>
      </c>
      <c r="AL900" t="str">
        <f t="shared" si="29"/>
        <v>HACHIOJIJPN</v>
      </c>
      <c r="AM900">
        <f>IFERROR(INDEX([1]Sheet1!$I$2:$I$118, MATCH(AL900, [1]Sheet1!$J$2:$J$118, 0)), "")</f>
        <v>9718.1337301617932</v>
      </c>
    </row>
    <row r="901" spans="1:39" hidden="1">
      <c r="A901" t="s">
        <v>14919</v>
      </c>
      <c r="B901" t="s">
        <v>14920</v>
      </c>
      <c r="C901" t="s">
        <v>14921</v>
      </c>
      <c r="D901" t="s">
        <v>14922</v>
      </c>
      <c r="E901" t="s">
        <v>271</v>
      </c>
      <c r="F901" t="s">
        <v>285</v>
      </c>
      <c r="G901" t="s">
        <v>41</v>
      </c>
      <c r="H901" t="s">
        <v>42</v>
      </c>
      <c r="I901" t="s">
        <v>261</v>
      </c>
      <c r="J901" t="s">
        <v>42</v>
      </c>
      <c r="K901" t="s">
        <v>14902</v>
      </c>
      <c r="L901" t="s">
        <v>14903</v>
      </c>
      <c r="M901" t="s">
        <v>686</v>
      </c>
      <c r="N901" t="s">
        <v>14903</v>
      </c>
      <c r="O901" t="s">
        <v>686</v>
      </c>
      <c r="P901" t="s">
        <v>45</v>
      </c>
      <c r="Q901" s="1">
        <v>2</v>
      </c>
      <c r="R901" t="s">
        <v>46</v>
      </c>
      <c r="S901" t="s">
        <v>687</v>
      </c>
      <c r="T901" s="1">
        <v>24.54</v>
      </c>
      <c r="U901" t="s">
        <v>48</v>
      </c>
      <c r="V901" t="s">
        <v>14923</v>
      </c>
      <c r="W901" s="1">
        <v>24.54</v>
      </c>
      <c r="X901" t="s">
        <v>50</v>
      </c>
      <c r="Y901" t="s">
        <v>50</v>
      </c>
      <c r="Z901" s="1">
        <v>12</v>
      </c>
      <c r="AA901" t="s">
        <v>51</v>
      </c>
      <c r="AB901" s="1">
        <v>12</v>
      </c>
      <c r="AC901" t="s">
        <v>51</v>
      </c>
      <c r="AD901" s="1">
        <v>0.03</v>
      </c>
      <c r="AE901" t="s">
        <v>52</v>
      </c>
      <c r="AF901">
        <f t="shared" si="28"/>
        <v>0.05</v>
      </c>
      <c r="AG901" s="1">
        <v>0.05</v>
      </c>
      <c r="AH901" t="s">
        <v>52</v>
      </c>
      <c r="AI901" t="s">
        <v>689</v>
      </c>
      <c r="AJ901" t="s">
        <v>690</v>
      </c>
      <c r="AK901" t="s">
        <v>691</v>
      </c>
      <c r="AL901" t="str">
        <f t="shared" si="29"/>
        <v>COSLADAESP</v>
      </c>
      <c r="AM901">
        <f>IFERROR(INDEX([1]Sheet1!$I$2:$I$118, MATCH(AL901, [1]Sheet1!$J$2:$J$118, 0)), "")</f>
        <v>5886.2820473497222</v>
      </c>
    </row>
    <row r="902" spans="1:39" hidden="1">
      <c r="A902" t="s">
        <v>14928</v>
      </c>
      <c r="B902" t="s">
        <v>14920</v>
      </c>
      <c r="C902" t="s">
        <v>14929</v>
      </c>
      <c r="D902" t="s">
        <v>14930</v>
      </c>
      <c r="E902" t="s">
        <v>291</v>
      </c>
      <c r="F902" t="s">
        <v>285</v>
      </c>
      <c r="G902" t="s">
        <v>41</v>
      </c>
      <c r="H902" t="s">
        <v>42</v>
      </c>
      <c r="I902" t="s">
        <v>261</v>
      </c>
      <c r="J902" t="s">
        <v>42</v>
      </c>
      <c r="K902" t="s">
        <v>14902</v>
      </c>
      <c r="L902" t="s">
        <v>14903</v>
      </c>
      <c r="M902" t="s">
        <v>686</v>
      </c>
      <c r="N902" t="s">
        <v>14903</v>
      </c>
      <c r="O902" t="s">
        <v>686</v>
      </c>
      <c r="P902" t="s">
        <v>45</v>
      </c>
      <c r="Q902" s="1">
        <v>1</v>
      </c>
      <c r="R902" s="1">
        <v>3</v>
      </c>
      <c r="S902" t="s">
        <v>47</v>
      </c>
      <c r="T902" s="1">
        <v>13.28</v>
      </c>
      <c r="U902" t="s">
        <v>48</v>
      </c>
      <c r="V902" t="s">
        <v>14931</v>
      </c>
      <c r="W902" s="1">
        <v>13.28</v>
      </c>
      <c r="X902" t="s">
        <v>50</v>
      </c>
      <c r="Y902" t="s">
        <v>50</v>
      </c>
      <c r="Z902" s="1">
        <v>1</v>
      </c>
      <c r="AA902" t="s">
        <v>51</v>
      </c>
      <c r="AB902" s="1">
        <v>1.55</v>
      </c>
      <c r="AC902" t="s">
        <v>51</v>
      </c>
      <c r="AD902" s="1">
        <v>0.01</v>
      </c>
      <c r="AE902" t="s">
        <v>52</v>
      </c>
      <c r="AF902">
        <f t="shared" si="28"/>
        <v>0.01</v>
      </c>
      <c r="AG902" s="1">
        <v>0.01</v>
      </c>
      <c r="AH902" t="s">
        <v>52</v>
      </c>
      <c r="AI902" t="s">
        <v>680</v>
      </c>
      <c r="AJ902" t="s">
        <v>54</v>
      </c>
      <c r="AK902" t="s">
        <v>55</v>
      </c>
      <c r="AL902" t="str">
        <f t="shared" si="29"/>
        <v>COSLADAESP</v>
      </c>
      <c r="AM902">
        <f>IFERROR(INDEX([1]Sheet1!$I$2:$I$118, MATCH(AL902, [1]Sheet1!$J$2:$J$118, 0)), "")</f>
        <v>5886.2820473497222</v>
      </c>
    </row>
    <row r="903" spans="1:39" hidden="1">
      <c r="A903" t="s">
        <v>18386</v>
      </c>
      <c r="B903" t="s">
        <v>18387</v>
      </c>
      <c r="C903" t="s">
        <v>18388</v>
      </c>
      <c r="D903" t="s">
        <v>18389</v>
      </c>
      <c r="E903" t="s">
        <v>291</v>
      </c>
      <c r="F903" t="s">
        <v>285</v>
      </c>
      <c r="G903" t="s">
        <v>41</v>
      </c>
      <c r="H903" t="s">
        <v>42</v>
      </c>
      <c r="I903" t="s">
        <v>261</v>
      </c>
      <c r="J903" t="s">
        <v>42</v>
      </c>
      <c r="K903" t="s">
        <v>4923</v>
      </c>
      <c r="L903" t="s">
        <v>15504</v>
      </c>
      <c r="M903" t="s">
        <v>779</v>
      </c>
      <c r="N903" t="s">
        <v>15504</v>
      </c>
      <c r="O903" t="s">
        <v>779</v>
      </c>
      <c r="P903" t="s">
        <v>45</v>
      </c>
      <c r="Q903" s="1">
        <v>4</v>
      </c>
      <c r="R903" s="1">
        <v>4</v>
      </c>
      <c r="S903" t="s">
        <v>132</v>
      </c>
      <c r="T903" s="1">
        <v>11.48</v>
      </c>
      <c r="U903" t="s">
        <v>48</v>
      </c>
      <c r="V903" t="s">
        <v>18390</v>
      </c>
      <c r="W903" s="1">
        <v>11.48</v>
      </c>
      <c r="X903" t="s">
        <v>50</v>
      </c>
      <c r="Y903" t="s">
        <v>50</v>
      </c>
      <c r="Z903" s="1">
        <v>1</v>
      </c>
      <c r="AA903" t="s">
        <v>51</v>
      </c>
      <c r="AB903" s="1">
        <v>1</v>
      </c>
      <c r="AC903" t="s">
        <v>51</v>
      </c>
      <c r="AD903" s="1">
        <v>0</v>
      </c>
      <c r="AE903" t="s">
        <v>52</v>
      </c>
      <c r="AF903">
        <f t="shared" si="28"/>
        <v>0.01</v>
      </c>
      <c r="AG903" s="1">
        <v>0.01</v>
      </c>
      <c r="AH903" t="s">
        <v>52</v>
      </c>
      <c r="AI903" t="s">
        <v>719</v>
      </c>
      <c r="AJ903" t="s">
        <v>135</v>
      </c>
      <c r="AK903" t="s">
        <v>136</v>
      </c>
      <c r="AL903" t="str">
        <f t="shared" si="29"/>
        <v>MUSKEGOUSA</v>
      </c>
      <c r="AM903">
        <f>IFERROR(INDEX([1]Sheet1!$I$2:$I$118, MATCH(AL903, [1]Sheet1!$J$2:$J$118, 0)), "")</f>
        <v>6599.4652299211511</v>
      </c>
    </row>
    <row r="904" spans="1:39" hidden="1">
      <c r="A904" t="s">
        <v>21195</v>
      </c>
      <c r="B904" t="s">
        <v>21196</v>
      </c>
      <c r="C904" t="s">
        <v>21197</v>
      </c>
      <c r="D904" t="s">
        <v>21198</v>
      </c>
      <c r="E904" t="s">
        <v>88</v>
      </c>
      <c r="F904" t="s">
        <v>40</v>
      </c>
      <c r="G904" t="s">
        <v>41</v>
      </c>
      <c r="H904" t="s">
        <v>42</v>
      </c>
      <c r="I904" t="s">
        <v>41</v>
      </c>
      <c r="J904" t="s">
        <v>42</v>
      </c>
      <c r="K904" t="s">
        <v>15476</v>
      </c>
      <c r="L904" t="s">
        <v>15475</v>
      </c>
      <c r="M904" t="s">
        <v>15476</v>
      </c>
      <c r="N904" t="s">
        <v>15475</v>
      </c>
      <c r="O904" t="s">
        <v>15476</v>
      </c>
      <c r="P904" t="s">
        <v>73</v>
      </c>
      <c r="Q904" s="1">
        <v>8</v>
      </c>
      <c r="R904" t="s">
        <v>46</v>
      </c>
      <c r="S904" t="s">
        <v>74</v>
      </c>
      <c r="T904" s="1">
        <v>273.7</v>
      </c>
      <c r="U904" t="s">
        <v>48</v>
      </c>
      <c r="V904" t="s">
        <v>2609</v>
      </c>
      <c r="W904" s="1">
        <v>173.47</v>
      </c>
      <c r="X904" t="s">
        <v>324</v>
      </c>
      <c r="Y904" t="s">
        <v>2211</v>
      </c>
      <c r="Z904" s="1">
        <v>52</v>
      </c>
      <c r="AA904" t="s">
        <v>51</v>
      </c>
      <c r="AB904" s="1">
        <v>128.5</v>
      </c>
      <c r="AC904" t="s">
        <v>51</v>
      </c>
      <c r="AD904" s="1">
        <v>0.98</v>
      </c>
      <c r="AE904" t="s">
        <v>52</v>
      </c>
      <c r="AF904">
        <f t="shared" si="28"/>
        <v>0.98</v>
      </c>
      <c r="AG904" s="1">
        <v>0.98</v>
      </c>
      <c r="AH904" t="s">
        <v>52</v>
      </c>
      <c r="AI904" t="s">
        <v>9132</v>
      </c>
      <c r="AJ904" t="s">
        <v>327</v>
      </c>
      <c r="AK904" t="s">
        <v>328</v>
      </c>
      <c r="AL904" t="str">
        <f t="shared" si="29"/>
        <v>JAKARTA SELATANIDN</v>
      </c>
      <c r="AM904">
        <f>IFERROR(INDEX([1]Sheet1!$I$2:$I$118, MATCH(AL904, [1]Sheet1!$J$2:$J$118, 0)), "")</f>
        <v>11603.096096270159</v>
      </c>
    </row>
    <row r="905" spans="1:39" hidden="1">
      <c r="A905" t="s">
        <v>21297</v>
      </c>
      <c r="B905" t="s">
        <v>21298</v>
      </c>
      <c r="C905" t="s">
        <v>21299</v>
      </c>
      <c r="D905" t="s">
        <v>21300</v>
      </c>
      <c r="E905" t="s">
        <v>102</v>
      </c>
      <c r="F905" t="s">
        <v>40</v>
      </c>
      <c r="G905" t="s">
        <v>41</v>
      </c>
      <c r="H905" t="s">
        <v>42</v>
      </c>
      <c r="I905" t="s">
        <v>41</v>
      </c>
      <c r="J905" t="s">
        <v>42</v>
      </c>
      <c r="K905" t="s">
        <v>15476</v>
      </c>
      <c r="L905" t="s">
        <v>15475</v>
      </c>
      <c r="M905" t="s">
        <v>15476</v>
      </c>
      <c r="N905" t="s">
        <v>15475</v>
      </c>
      <c r="O905" t="s">
        <v>15476</v>
      </c>
      <c r="P905" t="s">
        <v>73</v>
      </c>
      <c r="Q905" s="1">
        <v>8</v>
      </c>
      <c r="R905" t="s">
        <v>46</v>
      </c>
      <c r="S905" t="s">
        <v>74</v>
      </c>
      <c r="T905" s="1">
        <v>285.27</v>
      </c>
      <c r="U905" t="s">
        <v>48</v>
      </c>
      <c r="V905" t="s">
        <v>2609</v>
      </c>
      <c r="W905" s="1">
        <v>173.47</v>
      </c>
      <c r="X905" t="s">
        <v>324</v>
      </c>
      <c r="Y905" t="s">
        <v>4507</v>
      </c>
      <c r="Z905" s="1">
        <v>52</v>
      </c>
      <c r="AA905" t="s">
        <v>51</v>
      </c>
      <c r="AB905" s="1">
        <v>128.5</v>
      </c>
      <c r="AC905" t="s">
        <v>51</v>
      </c>
      <c r="AD905" s="1">
        <v>0.98</v>
      </c>
      <c r="AE905" t="s">
        <v>52</v>
      </c>
      <c r="AF905">
        <f t="shared" si="28"/>
        <v>0.98</v>
      </c>
      <c r="AG905" s="1">
        <v>0.98</v>
      </c>
      <c r="AH905" t="s">
        <v>52</v>
      </c>
      <c r="AI905" t="s">
        <v>9132</v>
      </c>
      <c r="AJ905" t="s">
        <v>327</v>
      </c>
      <c r="AK905" t="s">
        <v>328</v>
      </c>
      <c r="AL905" t="str">
        <f t="shared" si="29"/>
        <v>JAKARTA SELATANIDN</v>
      </c>
      <c r="AM905">
        <f>IFERROR(INDEX([1]Sheet1!$I$2:$I$118, MATCH(AL905, [1]Sheet1!$J$2:$J$118, 0)), "")</f>
        <v>11603.096096270159</v>
      </c>
    </row>
    <row r="906" spans="1:39" hidden="1">
      <c r="A906" t="s">
        <v>21214</v>
      </c>
      <c r="B906" t="s">
        <v>21215</v>
      </c>
      <c r="C906" t="s">
        <v>21216</v>
      </c>
      <c r="D906" t="s">
        <v>21217</v>
      </c>
      <c r="E906" t="s">
        <v>102</v>
      </c>
      <c r="F906" t="s">
        <v>40</v>
      </c>
      <c r="G906" t="s">
        <v>41</v>
      </c>
      <c r="H906" t="s">
        <v>42</v>
      </c>
      <c r="I906" t="s">
        <v>41</v>
      </c>
      <c r="J906" t="s">
        <v>42</v>
      </c>
      <c r="K906" t="s">
        <v>15476</v>
      </c>
      <c r="L906" t="s">
        <v>15475</v>
      </c>
      <c r="M906" t="s">
        <v>15476</v>
      </c>
      <c r="N906" t="s">
        <v>15475</v>
      </c>
      <c r="O906" t="s">
        <v>15476</v>
      </c>
      <c r="P906" t="s">
        <v>73</v>
      </c>
      <c r="Q906" s="1">
        <v>10</v>
      </c>
      <c r="R906" t="s">
        <v>46</v>
      </c>
      <c r="S906" t="s">
        <v>74</v>
      </c>
      <c r="T906" s="1">
        <v>285.27</v>
      </c>
      <c r="U906" t="s">
        <v>48</v>
      </c>
      <c r="V906" t="s">
        <v>2609</v>
      </c>
      <c r="W906" s="1">
        <v>173.47</v>
      </c>
      <c r="X906" t="s">
        <v>324</v>
      </c>
      <c r="Y906" t="s">
        <v>4507</v>
      </c>
      <c r="Z906" s="1">
        <v>55</v>
      </c>
      <c r="AA906" t="s">
        <v>51</v>
      </c>
      <c r="AB906" s="1">
        <v>128.5</v>
      </c>
      <c r="AC906" t="s">
        <v>51</v>
      </c>
      <c r="AD906" s="1">
        <v>0.98</v>
      </c>
      <c r="AE906" t="s">
        <v>52</v>
      </c>
      <c r="AF906">
        <f t="shared" si="28"/>
        <v>0.98</v>
      </c>
      <c r="AG906" s="1">
        <v>0.98</v>
      </c>
      <c r="AH906" t="s">
        <v>52</v>
      </c>
      <c r="AI906" t="s">
        <v>9132</v>
      </c>
      <c r="AJ906" t="s">
        <v>327</v>
      </c>
      <c r="AK906" t="s">
        <v>328</v>
      </c>
      <c r="AL906" t="str">
        <f t="shared" si="29"/>
        <v>JAKARTA SELATANIDN</v>
      </c>
      <c r="AM906">
        <f>IFERROR(INDEX([1]Sheet1!$I$2:$I$118, MATCH(AL906, [1]Sheet1!$J$2:$J$118, 0)), "")</f>
        <v>11603.096096270159</v>
      </c>
    </row>
    <row r="907" spans="1:39" hidden="1">
      <c r="A907" t="s">
        <v>16743</v>
      </c>
      <c r="B907" t="s">
        <v>16744</v>
      </c>
      <c r="C907" t="s">
        <v>16745</v>
      </c>
      <c r="D907" t="s">
        <v>16746</v>
      </c>
      <c r="E907" t="s">
        <v>271</v>
      </c>
      <c r="F907" t="s">
        <v>260</v>
      </c>
      <c r="G907" t="s">
        <v>41</v>
      </c>
      <c r="H907" t="s">
        <v>42</v>
      </c>
      <c r="I907" t="s">
        <v>261</v>
      </c>
      <c r="J907" t="s">
        <v>42</v>
      </c>
      <c r="K907" t="s">
        <v>4923</v>
      </c>
      <c r="L907" t="s">
        <v>15504</v>
      </c>
      <c r="M907" t="s">
        <v>779</v>
      </c>
      <c r="N907" t="s">
        <v>15504</v>
      </c>
      <c r="O907" t="s">
        <v>779</v>
      </c>
      <c r="P907" t="s">
        <v>45</v>
      </c>
      <c r="Q907" s="1">
        <v>3</v>
      </c>
      <c r="R907" s="1">
        <v>10</v>
      </c>
      <c r="S907" t="s">
        <v>47</v>
      </c>
      <c r="T907" s="1">
        <v>1032.73</v>
      </c>
      <c r="U907" t="s">
        <v>48</v>
      </c>
      <c r="V907" t="s">
        <v>16747</v>
      </c>
      <c r="W907" s="1">
        <v>1032.73</v>
      </c>
      <c r="X907" t="s">
        <v>50</v>
      </c>
      <c r="Y907" t="s">
        <v>50</v>
      </c>
      <c r="Z907" s="1">
        <v>72</v>
      </c>
      <c r="AA907" t="s">
        <v>51</v>
      </c>
      <c r="AB907" s="1">
        <v>208.42</v>
      </c>
      <c r="AC907" t="s">
        <v>51</v>
      </c>
      <c r="AD907" s="1">
        <v>1.25</v>
      </c>
      <c r="AE907" t="s">
        <v>52</v>
      </c>
      <c r="AF907">
        <f t="shared" si="28"/>
        <v>1.25</v>
      </c>
      <c r="AG907" s="1">
        <v>1.25</v>
      </c>
      <c r="AH907" t="s">
        <v>52</v>
      </c>
      <c r="AI907" t="s">
        <v>53</v>
      </c>
      <c r="AJ907" t="s">
        <v>54</v>
      </c>
      <c r="AK907" t="s">
        <v>55</v>
      </c>
      <c r="AL907" t="str">
        <f t="shared" si="29"/>
        <v>MUSKEGOUSA</v>
      </c>
      <c r="AM907">
        <f>IFERROR(INDEX([1]Sheet1!$I$2:$I$118, MATCH(AL907, [1]Sheet1!$J$2:$J$118, 0)), "")</f>
        <v>6599.4652299211511</v>
      </c>
    </row>
    <row r="908" spans="1:39" hidden="1">
      <c r="A908" t="s">
        <v>14914</v>
      </c>
      <c r="B908" t="s">
        <v>14915</v>
      </c>
      <c r="C908" t="s">
        <v>14916</v>
      </c>
      <c r="D908" t="s">
        <v>259</v>
      </c>
      <c r="E908" t="s">
        <v>291</v>
      </c>
      <c r="F908" t="s">
        <v>285</v>
      </c>
      <c r="G908" t="s">
        <v>41</v>
      </c>
      <c r="H908" t="s">
        <v>42</v>
      </c>
      <c r="I908" t="s">
        <v>41</v>
      </c>
      <c r="J908" t="s">
        <v>42</v>
      </c>
      <c r="K908" t="s">
        <v>14902</v>
      </c>
      <c r="L908" t="s">
        <v>14903</v>
      </c>
      <c r="M908" t="s">
        <v>686</v>
      </c>
      <c r="N908" t="s">
        <v>14903</v>
      </c>
      <c r="O908" t="s">
        <v>686</v>
      </c>
      <c r="P908" t="s">
        <v>664</v>
      </c>
      <c r="Q908" s="1">
        <v>1</v>
      </c>
      <c r="R908" s="1">
        <v>4</v>
      </c>
      <c r="S908" t="s">
        <v>665</v>
      </c>
      <c r="T908" s="1">
        <v>846</v>
      </c>
      <c r="U908" t="s">
        <v>666</v>
      </c>
      <c r="V908" t="s">
        <v>758</v>
      </c>
      <c r="W908" s="1">
        <v>778.33</v>
      </c>
      <c r="X908" t="s">
        <v>50</v>
      </c>
      <c r="Y908" t="s">
        <v>50</v>
      </c>
      <c r="Z908" s="1">
        <v>947</v>
      </c>
      <c r="AA908" t="s">
        <v>51</v>
      </c>
      <c r="AB908" s="1">
        <v>947</v>
      </c>
      <c r="AC908" t="s">
        <v>51</v>
      </c>
      <c r="AD908" s="1">
        <v>7.79</v>
      </c>
      <c r="AE908" t="s">
        <v>52</v>
      </c>
      <c r="AF908">
        <f t="shared" si="28"/>
        <v>7.79</v>
      </c>
      <c r="AG908" s="1">
        <v>7.79</v>
      </c>
      <c r="AH908" t="s">
        <v>52</v>
      </c>
      <c r="AI908" t="s">
        <v>668</v>
      </c>
      <c r="AJ908" t="s">
        <v>77</v>
      </c>
      <c r="AK908" t="s">
        <v>78</v>
      </c>
      <c r="AL908" t="str">
        <f t="shared" si="29"/>
        <v>COSLADAESP</v>
      </c>
      <c r="AM908">
        <f>IFERROR(INDEX([1]Sheet1!$I$2:$I$118, MATCH(AL908, [1]Sheet1!$J$2:$J$118, 0)), "")</f>
        <v>5886.2820473497222</v>
      </c>
    </row>
    <row r="909" spans="1:39" hidden="1">
      <c r="A909" t="s">
        <v>14917</v>
      </c>
      <c r="B909" t="s">
        <v>14915</v>
      </c>
      <c r="C909" t="s">
        <v>14918</v>
      </c>
      <c r="D909" t="s">
        <v>259</v>
      </c>
      <c r="E909" t="s">
        <v>271</v>
      </c>
      <c r="F909" t="s">
        <v>285</v>
      </c>
      <c r="G909" t="s">
        <v>41</v>
      </c>
      <c r="H909" t="s">
        <v>42</v>
      </c>
      <c r="I909" t="s">
        <v>261</v>
      </c>
      <c r="J909" t="s">
        <v>42</v>
      </c>
      <c r="K909" t="s">
        <v>14902</v>
      </c>
      <c r="L909" t="s">
        <v>14903</v>
      </c>
      <c r="M909" t="s">
        <v>686</v>
      </c>
      <c r="N909" t="s">
        <v>14903</v>
      </c>
      <c r="O909" t="s">
        <v>686</v>
      </c>
      <c r="P909" t="s">
        <v>664</v>
      </c>
      <c r="Q909" s="1">
        <v>1</v>
      </c>
      <c r="R909" t="s">
        <v>46</v>
      </c>
      <c r="S909" t="s">
        <v>665</v>
      </c>
      <c r="T909" s="1">
        <v>846</v>
      </c>
      <c r="U909" t="s">
        <v>666</v>
      </c>
      <c r="V909" t="s">
        <v>758</v>
      </c>
      <c r="W909" s="1">
        <v>779.62</v>
      </c>
      <c r="X909" t="s">
        <v>50</v>
      </c>
      <c r="Y909" t="s">
        <v>50</v>
      </c>
      <c r="Z909" s="1">
        <v>74</v>
      </c>
      <c r="AA909" t="s">
        <v>51</v>
      </c>
      <c r="AB909" s="1">
        <v>74</v>
      </c>
      <c r="AC909" t="s">
        <v>51</v>
      </c>
      <c r="AD909" s="1">
        <v>1.72</v>
      </c>
      <c r="AE909" t="s">
        <v>52</v>
      </c>
      <c r="AF909">
        <f t="shared" si="28"/>
        <v>1.72</v>
      </c>
      <c r="AG909" s="1">
        <v>1.72</v>
      </c>
      <c r="AH909" t="s">
        <v>52</v>
      </c>
      <c r="AI909" t="s">
        <v>668</v>
      </c>
      <c r="AJ909" t="s">
        <v>77</v>
      </c>
      <c r="AK909" t="s">
        <v>78</v>
      </c>
      <c r="AL909" t="str">
        <f t="shared" si="29"/>
        <v>COSLADAESP</v>
      </c>
      <c r="AM909">
        <f>IFERROR(INDEX([1]Sheet1!$I$2:$I$118, MATCH(AL909, [1]Sheet1!$J$2:$J$118, 0)), "")</f>
        <v>5886.2820473497222</v>
      </c>
    </row>
    <row r="910" spans="1:39" hidden="1">
      <c r="A910" t="s">
        <v>21698</v>
      </c>
      <c r="B910" t="s">
        <v>14915</v>
      </c>
      <c r="C910" t="s">
        <v>21699</v>
      </c>
      <c r="D910" t="s">
        <v>21700</v>
      </c>
      <c r="E910" t="s">
        <v>291</v>
      </c>
      <c r="F910" t="s">
        <v>285</v>
      </c>
      <c r="G910" t="s">
        <v>41</v>
      </c>
      <c r="H910" t="s">
        <v>42</v>
      </c>
      <c r="I910" t="s">
        <v>261</v>
      </c>
      <c r="J910" t="s">
        <v>42</v>
      </c>
      <c r="K910" t="s">
        <v>14902</v>
      </c>
      <c r="L910" t="s">
        <v>14903</v>
      </c>
      <c r="M910" t="s">
        <v>686</v>
      </c>
      <c r="N910" t="s">
        <v>14903</v>
      </c>
      <c r="O910" t="s">
        <v>686</v>
      </c>
      <c r="P910" t="s">
        <v>45</v>
      </c>
      <c r="Q910" s="1">
        <v>2</v>
      </c>
      <c r="R910" s="1">
        <v>0</v>
      </c>
      <c r="S910" t="s">
        <v>687</v>
      </c>
      <c r="T910" s="1">
        <v>32.26</v>
      </c>
      <c r="U910" t="s">
        <v>48</v>
      </c>
      <c r="V910" t="s">
        <v>21701</v>
      </c>
      <c r="W910" s="1">
        <v>32.159999999999997</v>
      </c>
      <c r="X910" t="s">
        <v>50</v>
      </c>
      <c r="Y910" t="s">
        <v>50</v>
      </c>
      <c r="Z910" s="1">
        <v>25</v>
      </c>
      <c r="AA910" t="s">
        <v>51</v>
      </c>
      <c r="AB910" s="1">
        <v>25</v>
      </c>
      <c r="AC910" t="s">
        <v>51</v>
      </c>
      <c r="AD910" s="1">
        <v>0.06</v>
      </c>
      <c r="AE910" t="s">
        <v>52</v>
      </c>
      <c r="AF910">
        <f t="shared" si="28"/>
        <v>0.1</v>
      </c>
      <c r="AG910" s="1">
        <v>0.1</v>
      </c>
      <c r="AH910" t="s">
        <v>52</v>
      </c>
      <c r="AI910" t="s">
        <v>689</v>
      </c>
      <c r="AJ910" t="s">
        <v>690</v>
      </c>
      <c r="AK910" t="s">
        <v>691</v>
      </c>
      <c r="AL910" t="str">
        <f t="shared" si="29"/>
        <v>COSLADAESP</v>
      </c>
      <c r="AM910">
        <f>IFERROR(INDEX([1]Sheet1!$I$2:$I$118, MATCH(AL910, [1]Sheet1!$J$2:$J$118, 0)), "")</f>
        <v>5886.2820473497222</v>
      </c>
    </row>
    <row r="911" spans="1:39" hidden="1">
      <c r="A911" t="s">
        <v>21797</v>
      </c>
      <c r="B911" t="s">
        <v>14915</v>
      </c>
      <c r="C911" t="s">
        <v>21798</v>
      </c>
      <c r="D911" t="s">
        <v>259</v>
      </c>
      <c r="E911" t="s">
        <v>291</v>
      </c>
      <c r="F911" t="s">
        <v>285</v>
      </c>
      <c r="G911" t="s">
        <v>41</v>
      </c>
      <c r="H911" t="s">
        <v>42</v>
      </c>
      <c r="I911" t="s">
        <v>261</v>
      </c>
      <c r="J911" t="s">
        <v>42</v>
      </c>
      <c r="K911" t="s">
        <v>14902</v>
      </c>
      <c r="L911" t="s">
        <v>14903</v>
      </c>
      <c r="M911" t="s">
        <v>686</v>
      </c>
      <c r="N911" t="s">
        <v>14903</v>
      </c>
      <c r="O911" t="s">
        <v>686</v>
      </c>
      <c r="P911" t="s">
        <v>664</v>
      </c>
      <c r="Q911" s="1">
        <v>1</v>
      </c>
      <c r="R911" t="s">
        <v>46</v>
      </c>
      <c r="S911" t="s">
        <v>665</v>
      </c>
      <c r="T911" s="1">
        <v>846</v>
      </c>
      <c r="U911" t="s">
        <v>666</v>
      </c>
      <c r="V911" t="s">
        <v>758</v>
      </c>
      <c r="W911" s="1">
        <v>776.06</v>
      </c>
      <c r="X911" t="s">
        <v>50</v>
      </c>
      <c r="Y911" t="s">
        <v>50</v>
      </c>
      <c r="Z911" s="1">
        <v>977</v>
      </c>
      <c r="AA911" t="s">
        <v>51</v>
      </c>
      <c r="AB911" s="1">
        <v>977</v>
      </c>
      <c r="AC911" t="s">
        <v>51</v>
      </c>
      <c r="AD911" s="1">
        <v>9.9700000000000006</v>
      </c>
      <c r="AE911" t="s">
        <v>52</v>
      </c>
      <c r="AF911">
        <f t="shared" si="28"/>
        <v>9.9700000000000006</v>
      </c>
      <c r="AG911" s="1">
        <v>9.9700000000000006</v>
      </c>
      <c r="AH911" t="s">
        <v>52</v>
      </c>
      <c r="AI911" t="s">
        <v>668</v>
      </c>
      <c r="AJ911" t="s">
        <v>77</v>
      </c>
      <c r="AK911" t="s">
        <v>78</v>
      </c>
      <c r="AL911" t="str">
        <f t="shared" si="29"/>
        <v>COSLADAESP</v>
      </c>
      <c r="AM911">
        <f>IFERROR(INDEX([1]Sheet1!$I$2:$I$118, MATCH(AL911, [1]Sheet1!$J$2:$J$118, 0)), "")</f>
        <v>5886.2820473497222</v>
      </c>
    </row>
    <row r="912" spans="1:39" hidden="1">
      <c r="A912" t="s">
        <v>21856</v>
      </c>
      <c r="B912" t="s">
        <v>14915</v>
      </c>
      <c r="C912" t="s">
        <v>21857</v>
      </c>
      <c r="D912" t="s">
        <v>259</v>
      </c>
      <c r="E912" t="s">
        <v>291</v>
      </c>
      <c r="F912" t="s">
        <v>285</v>
      </c>
      <c r="G912" t="s">
        <v>41</v>
      </c>
      <c r="H912" t="s">
        <v>42</v>
      </c>
      <c r="I912" t="s">
        <v>41</v>
      </c>
      <c r="J912" t="s">
        <v>42</v>
      </c>
      <c r="K912" t="s">
        <v>14902</v>
      </c>
      <c r="L912" t="s">
        <v>14903</v>
      </c>
      <c r="M912" t="s">
        <v>686</v>
      </c>
      <c r="N912" t="s">
        <v>14903</v>
      </c>
      <c r="O912" t="s">
        <v>686</v>
      </c>
      <c r="P912" t="s">
        <v>664</v>
      </c>
      <c r="Q912" s="1">
        <v>1</v>
      </c>
      <c r="R912" s="1">
        <v>4</v>
      </c>
      <c r="S912" t="s">
        <v>665</v>
      </c>
      <c r="T912" s="1">
        <v>846</v>
      </c>
      <c r="U912" t="s">
        <v>666</v>
      </c>
      <c r="V912" t="s">
        <v>758</v>
      </c>
      <c r="W912" s="1">
        <v>778.33</v>
      </c>
      <c r="X912" t="s">
        <v>50</v>
      </c>
      <c r="Y912" t="s">
        <v>50</v>
      </c>
      <c r="Z912" s="1">
        <v>75</v>
      </c>
      <c r="AA912" t="s">
        <v>51</v>
      </c>
      <c r="AB912" s="1">
        <v>75</v>
      </c>
      <c r="AC912" t="s">
        <v>51</v>
      </c>
      <c r="AD912" s="1">
        <v>1.66</v>
      </c>
      <c r="AE912" t="s">
        <v>52</v>
      </c>
      <c r="AF912">
        <f t="shared" si="28"/>
        <v>1.66</v>
      </c>
      <c r="AG912" s="1">
        <v>1.66</v>
      </c>
      <c r="AH912" t="s">
        <v>52</v>
      </c>
      <c r="AI912" t="s">
        <v>668</v>
      </c>
      <c r="AJ912" t="s">
        <v>77</v>
      </c>
      <c r="AK912" t="s">
        <v>78</v>
      </c>
      <c r="AL912" t="str">
        <f t="shared" si="29"/>
        <v>COSLADAESP</v>
      </c>
      <c r="AM912">
        <f>IFERROR(INDEX([1]Sheet1!$I$2:$I$118, MATCH(AL912, [1]Sheet1!$J$2:$J$118, 0)), "")</f>
        <v>5886.2820473497222</v>
      </c>
    </row>
    <row r="913" spans="1:39" hidden="1">
      <c r="A913" t="s">
        <v>21858</v>
      </c>
      <c r="B913" t="s">
        <v>14915</v>
      </c>
      <c r="C913" t="s">
        <v>21859</v>
      </c>
      <c r="D913" t="s">
        <v>259</v>
      </c>
      <c r="E913" t="s">
        <v>271</v>
      </c>
      <c r="F913" t="s">
        <v>285</v>
      </c>
      <c r="G913" t="s">
        <v>41</v>
      </c>
      <c r="H913" t="s">
        <v>42</v>
      </c>
      <c r="I913" t="s">
        <v>261</v>
      </c>
      <c r="J913" t="s">
        <v>42</v>
      </c>
      <c r="K913" t="s">
        <v>14902</v>
      </c>
      <c r="L913" t="s">
        <v>14903</v>
      </c>
      <c r="M913" t="s">
        <v>686</v>
      </c>
      <c r="N913" t="s">
        <v>14903</v>
      </c>
      <c r="O913" t="s">
        <v>686</v>
      </c>
      <c r="P913" t="s">
        <v>664</v>
      </c>
      <c r="Q913" s="1">
        <v>1</v>
      </c>
      <c r="R913" t="s">
        <v>46</v>
      </c>
      <c r="S913" t="s">
        <v>665</v>
      </c>
      <c r="T913" s="1">
        <v>831.6</v>
      </c>
      <c r="U913" t="s">
        <v>666</v>
      </c>
      <c r="V913" t="s">
        <v>21860</v>
      </c>
      <c r="W913" s="1">
        <v>122.29</v>
      </c>
      <c r="X913" t="s">
        <v>50</v>
      </c>
      <c r="Y913" t="s">
        <v>50</v>
      </c>
      <c r="Z913" s="1">
        <v>1030</v>
      </c>
      <c r="AA913" t="s">
        <v>51</v>
      </c>
      <c r="AB913" s="1">
        <v>1030</v>
      </c>
      <c r="AC913" t="s">
        <v>51</v>
      </c>
      <c r="AD913" s="1">
        <v>10.54</v>
      </c>
      <c r="AE913" t="s">
        <v>52</v>
      </c>
      <c r="AF913">
        <f t="shared" si="28"/>
        <v>10.54</v>
      </c>
      <c r="AG913" s="1">
        <v>10.54</v>
      </c>
      <c r="AH913" t="s">
        <v>52</v>
      </c>
      <c r="AI913" t="s">
        <v>668</v>
      </c>
      <c r="AJ913" t="s">
        <v>77</v>
      </c>
      <c r="AK913" t="s">
        <v>78</v>
      </c>
      <c r="AL913" t="str">
        <f t="shared" si="29"/>
        <v>COSLADAESP</v>
      </c>
      <c r="AM913">
        <f>IFERROR(INDEX([1]Sheet1!$I$2:$I$118, MATCH(AL913, [1]Sheet1!$J$2:$J$118, 0)), "")</f>
        <v>5886.2820473497222</v>
      </c>
    </row>
    <row r="914" spans="1:39" hidden="1">
      <c r="A914" t="s">
        <v>21851</v>
      </c>
      <c r="B914" t="s">
        <v>21852</v>
      </c>
      <c r="C914" t="s">
        <v>21853</v>
      </c>
      <c r="D914" t="s">
        <v>21854</v>
      </c>
      <c r="E914" t="s">
        <v>291</v>
      </c>
      <c r="F914" t="s">
        <v>285</v>
      </c>
      <c r="G914" t="s">
        <v>41</v>
      </c>
      <c r="H914" t="s">
        <v>42</v>
      </c>
      <c r="I914" t="s">
        <v>261</v>
      </c>
      <c r="J914" t="s">
        <v>42</v>
      </c>
      <c r="K914" t="s">
        <v>14902</v>
      </c>
      <c r="L914" t="s">
        <v>14903</v>
      </c>
      <c r="M914" t="s">
        <v>686</v>
      </c>
      <c r="N914" t="s">
        <v>14903</v>
      </c>
      <c r="O914" t="s">
        <v>686</v>
      </c>
      <c r="P914" t="s">
        <v>45</v>
      </c>
      <c r="Q914" s="1">
        <v>4</v>
      </c>
      <c r="R914" s="1">
        <v>4</v>
      </c>
      <c r="S914" t="s">
        <v>687</v>
      </c>
      <c r="T914" s="1">
        <v>24.82</v>
      </c>
      <c r="U914" t="s">
        <v>48</v>
      </c>
      <c r="V914" t="s">
        <v>21855</v>
      </c>
      <c r="W914" s="1">
        <v>24.82</v>
      </c>
      <c r="X914" t="s">
        <v>50</v>
      </c>
      <c r="Y914" t="s">
        <v>50</v>
      </c>
      <c r="Z914" s="1">
        <v>12</v>
      </c>
      <c r="AA914" t="s">
        <v>51</v>
      </c>
      <c r="AB914" s="1">
        <v>12</v>
      </c>
      <c r="AC914" t="s">
        <v>51</v>
      </c>
      <c r="AD914" s="1">
        <v>0.03</v>
      </c>
      <c r="AE914" t="s">
        <v>52</v>
      </c>
      <c r="AF914">
        <f t="shared" si="28"/>
        <v>0.05</v>
      </c>
      <c r="AG914" s="1">
        <v>0.05</v>
      </c>
      <c r="AH914" t="s">
        <v>52</v>
      </c>
      <c r="AI914" t="s">
        <v>689</v>
      </c>
      <c r="AJ914" t="s">
        <v>690</v>
      </c>
      <c r="AK914" t="s">
        <v>691</v>
      </c>
      <c r="AL914" t="str">
        <f t="shared" si="29"/>
        <v>COSLADAESP</v>
      </c>
      <c r="AM914">
        <f>IFERROR(INDEX([1]Sheet1!$I$2:$I$118, MATCH(AL914, [1]Sheet1!$J$2:$J$118, 0)), "")</f>
        <v>5886.2820473497222</v>
      </c>
    </row>
    <row r="915" spans="1:39" hidden="1">
      <c r="A915" t="s">
        <v>21157</v>
      </c>
      <c r="B915" t="s">
        <v>21158</v>
      </c>
      <c r="C915" t="s">
        <v>21159</v>
      </c>
      <c r="D915" t="s">
        <v>21160</v>
      </c>
      <c r="E915" t="s">
        <v>108</v>
      </c>
      <c r="F915" t="s">
        <v>40</v>
      </c>
      <c r="G915" t="s">
        <v>41</v>
      </c>
      <c r="H915" t="s">
        <v>42</v>
      </c>
      <c r="I915" t="s">
        <v>41</v>
      </c>
      <c r="J915" t="s">
        <v>42</v>
      </c>
      <c r="K915" t="s">
        <v>15476</v>
      </c>
      <c r="L915" t="s">
        <v>15475</v>
      </c>
      <c r="M915" t="s">
        <v>15476</v>
      </c>
      <c r="N915" t="s">
        <v>15475</v>
      </c>
      <c r="O915" t="s">
        <v>15476</v>
      </c>
      <c r="P915" t="s">
        <v>73</v>
      </c>
      <c r="Q915" s="1">
        <v>10</v>
      </c>
      <c r="R915" t="s">
        <v>46</v>
      </c>
      <c r="S915" t="s">
        <v>74</v>
      </c>
      <c r="T915" s="1">
        <v>273.7</v>
      </c>
      <c r="U915" t="s">
        <v>48</v>
      </c>
      <c r="V915" t="s">
        <v>2609</v>
      </c>
      <c r="W915" s="1">
        <v>173.47</v>
      </c>
      <c r="X915" t="s">
        <v>324</v>
      </c>
      <c r="Y915" t="s">
        <v>2211</v>
      </c>
      <c r="Z915" s="1">
        <v>52</v>
      </c>
      <c r="AA915" t="s">
        <v>51</v>
      </c>
      <c r="AB915" s="1">
        <v>128.5</v>
      </c>
      <c r="AC915" t="s">
        <v>51</v>
      </c>
      <c r="AD915" s="1">
        <v>0.98</v>
      </c>
      <c r="AE915" t="s">
        <v>52</v>
      </c>
      <c r="AF915">
        <f t="shared" si="28"/>
        <v>0.98</v>
      </c>
      <c r="AG915" s="1">
        <v>0.98</v>
      </c>
      <c r="AH915" t="s">
        <v>52</v>
      </c>
      <c r="AI915" t="s">
        <v>9132</v>
      </c>
      <c r="AJ915" t="s">
        <v>327</v>
      </c>
      <c r="AK915" t="s">
        <v>328</v>
      </c>
      <c r="AL915" t="str">
        <f t="shared" si="29"/>
        <v>JAKARTA SELATANIDN</v>
      </c>
      <c r="AM915">
        <f>IFERROR(INDEX([1]Sheet1!$I$2:$I$118, MATCH(AL915, [1]Sheet1!$J$2:$J$118, 0)), "")</f>
        <v>11603.096096270159</v>
      </c>
    </row>
    <row r="916" spans="1:39" hidden="1">
      <c r="A916" t="s">
        <v>20971</v>
      </c>
      <c r="B916" t="s">
        <v>20972</v>
      </c>
      <c r="C916" t="s">
        <v>20973</v>
      </c>
      <c r="D916" t="s">
        <v>20974</v>
      </c>
      <c r="E916" t="s">
        <v>108</v>
      </c>
      <c r="F916" t="s">
        <v>40</v>
      </c>
      <c r="G916" t="s">
        <v>41</v>
      </c>
      <c r="H916" t="s">
        <v>42</v>
      </c>
      <c r="I916" t="s">
        <v>41</v>
      </c>
      <c r="J916" t="s">
        <v>42</v>
      </c>
      <c r="K916" t="s">
        <v>15476</v>
      </c>
      <c r="L916" t="s">
        <v>15475</v>
      </c>
      <c r="M916" t="s">
        <v>15476</v>
      </c>
      <c r="N916" t="s">
        <v>15475</v>
      </c>
      <c r="O916" t="s">
        <v>15476</v>
      </c>
      <c r="P916" t="s">
        <v>73</v>
      </c>
      <c r="Q916" s="1">
        <v>8</v>
      </c>
      <c r="R916" t="s">
        <v>46</v>
      </c>
      <c r="S916" t="s">
        <v>74</v>
      </c>
      <c r="T916" s="1">
        <v>266.12</v>
      </c>
      <c r="U916" t="s">
        <v>48</v>
      </c>
      <c r="V916" t="s">
        <v>2609</v>
      </c>
      <c r="W916" s="1">
        <v>173.47</v>
      </c>
      <c r="X916" t="s">
        <v>324</v>
      </c>
      <c r="Y916" t="s">
        <v>2296</v>
      </c>
      <c r="Z916" s="1">
        <v>53</v>
      </c>
      <c r="AA916" t="s">
        <v>51</v>
      </c>
      <c r="AB916" s="1">
        <v>128.5</v>
      </c>
      <c r="AC916" t="s">
        <v>51</v>
      </c>
      <c r="AD916" s="1">
        <v>0.98</v>
      </c>
      <c r="AE916" t="s">
        <v>52</v>
      </c>
      <c r="AF916">
        <f t="shared" si="28"/>
        <v>0.98</v>
      </c>
      <c r="AG916" s="1">
        <v>0.98</v>
      </c>
      <c r="AH916" t="s">
        <v>52</v>
      </c>
      <c r="AI916" t="s">
        <v>9132</v>
      </c>
      <c r="AJ916" t="s">
        <v>327</v>
      </c>
      <c r="AK916" t="s">
        <v>328</v>
      </c>
      <c r="AL916" t="str">
        <f t="shared" si="29"/>
        <v>JAKARTA SELATANIDN</v>
      </c>
      <c r="AM916">
        <f>IFERROR(INDEX([1]Sheet1!$I$2:$I$118, MATCH(AL916, [1]Sheet1!$J$2:$J$118, 0)), "")</f>
        <v>11603.096096270159</v>
      </c>
    </row>
    <row r="917" spans="1:39" hidden="1">
      <c r="A917" t="s">
        <v>21206</v>
      </c>
      <c r="B917" t="s">
        <v>21207</v>
      </c>
      <c r="C917" t="s">
        <v>21208</v>
      </c>
      <c r="D917" t="s">
        <v>21209</v>
      </c>
      <c r="E917" t="s">
        <v>108</v>
      </c>
      <c r="F917" t="s">
        <v>40</v>
      </c>
      <c r="G917" t="s">
        <v>41</v>
      </c>
      <c r="H917" t="s">
        <v>42</v>
      </c>
      <c r="I917" t="s">
        <v>41</v>
      </c>
      <c r="J917" t="s">
        <v>42</v>
      </c>
      <c r="K917" t="s">
        <v>15476</v>
      </c>
      <c r="L917" t="s">
        <v>15475</v>
      </c>
      <c r="M917" t="s">
        <v>15476</v>
      </c>
      <c r="N917" t="s">
        <v>15475</v>
      </c>
      <c r="O917" t="s">
        <v>15476</v>
      </c>
      <c r="P917" t="s">
        <v>73</v>
      </c>
      <c r="Q917" s="1">
        <v>8</v>
      </c>
      <c r="R917" s="1">
        <v>20</v>
      </c>
      <c r="S917" t="s">
        <v>74</v>
      </c>
      <c r="T917" s="1">
        <v>269.20999999999998</v>
      </c>
      <c r="U917" t="s">
        <v>48</v>
      </c>
      <c r="V917" t="s">
        <v>2609</v>
      </c>
      <c r="W917" s="1">
        <v>173.47</v>
      </c>
      <c r="X917" t="s">
        <v>324</v>
      </c>
      <c r="Y917" t="s">
        <v>4474</v>
      </c>
      <c r="Z917" s="1">
        <v>56</v>
      </c>
      <c r="AA917" t="s">
        <v>51</v>
      </c>
      <c r="AB917" s="1">
        <v>128.5</v>
      </c>
      <c r="AC917" t="s">
        <v>51</v>
      </c>
      <c r="AD917" s="1">
        <v>0.98</v>
      </c>
      <c r="AE917" t="s">
        <v>52</v>
      </c>
      <c r="AF917">
        <f t="shared" si="28"/>
        <v>0.98</v>
      </c>
      <c r="AG917" s="1">
        <v>0.98</v>
      </c>
      <c r="AH917" t="s">
        <v>52</v>
      </c>
      <c r="AI917" t="s">
        <v>9132</v>
      </c>
      <c r="AJ917" t="s">
        <v>327</v>
      </c>
      <c r="AK917" t="s">
        <v>328</v>
      </c>
      <c r="AL917" t="str">
        <f t="shared" si="29"/>
        <v>JAKARTA SELATANIDN</v>
      </c>
      <c r="AM917">
        <f>IFERROR(INDEX([1]Sheet1!$I$2:$I$118, MATCH(AL917, [1]Sheet1!$J$2:$J$118, 0)), "")</f>
        <v>11603.096096270159</v>
      </c>
    </row>
    <row r="918" spans="1:39" hidden="1">
      <c r="A918" t="s">
        <v>21148</v>
      </c>
      <c r="B918" t="s">
        <v>21149</v>
      </c>
      <c r="C918" t="s">
        <v>21150</v>
      </c>
      <c r="D918" t="s">
        <v>21151</v>
      </c>
      <c r="E918" t="s">
        <v>88</v>
      </c>
      <c r="F918" t="s">
        <v>40</v>
      </c>
      <c r="G918" t="s">
        <v>41</v>
      </c>
      <c r="H918" t="s">
        <v>42</v>
      </c>
      <c r="I918" t="s">
        <v>41</v>
      </c>
      <c r="J918" t="s">
        <v>42</v>
      </c>
      <c r="K918" t="s">
        <v>15476</v>
      </c>
      <c r="L918" t="s">
        <v>15475</v>
      </c>
      <c r="M918" t="s">
        <v>15476</v>
      </c>
      <c r="N918" t="s">
        <v>15475</v>
      </c>
      <c r="O918" t="s">
        <v>15476</v>
      </c>
      <c r="P918" t="s">
        <v>73</v>
      </c>
      <c r="Q918" s="1">
        <v>5</v>
      </c>
      <c r="R918" t="s">
        <v>46</v>
      </c>
      <c r="S918" t="s">
        <v>149</v>
      </c>
      <c r="T918" s="1">
        <v>566.67999999999995</v>
      </c>
      <c r="U918" t="s">
        <v>48</v>
      </c>
      <c r="V918" t="s">
        <v>21047</v>
      </c>
      <c r="W918" s="1">
        <v>449.74</v>
      </c>
      <c r="X918" t="s">
        <v>324</v>
      </c>
      <c r="Y918" t="s">
        <v>2165</v>
      </c>
      <c r="Z918" s="1">
        <v>54</v>
      </c>
      <c r="AA918" t="s">
        <v>51</v>
      </c>
      <c r="AB918" s="1">
        <v>128.5</v>
      </c>
      <c r="AC918" t="s">
        <v>51</v>
      </c>
      <c r="AD918" s="1">
        <v>0.98</v>
      </c>
      <c r="AE918" t="s">
        <v>52</v>
      </c>
      <c r="AF918">
        <f t="shared" si="28"/>
        <v>0.98</v>
      </c>
      <c r="AG918" s="1">
        <v>0.98</v>
      </c>
      <c r="AH918" t="s">
        <v>52</v>
      </c>
      <c r="AI918" t="s">
        <v>5032</v>
      </c>
      <c r="AJ918" t="s">
        <v>327</v>
      </c>
      <c r="AK918" t="s">
        <v>328</v>
      </c>
      <c r="AL918" t="str">
        <f t="shared" si="29"/>
        <v>JAKARTA SELATANIDN</v>
      </c>
      <c r="AM918">
        <f>IFERROR(INDEX([1]Sheet1!$I$2:$I$118, MATCH(AL918, [1]Sheet1!$J$2:$J$118, 0)), "")</f>
        <v>11603.096096270159</v>
      </c>
    </row>
    <row r="919" spans="1:39" hidden="1">
      <c r="A919" t="s">
        <v>21009</v>
      </c>
      <c r="B919" t="s">
        <v>21010</v>
      </c>
      <c r="C919" t="s">
        <v>21011</v>
      </c>
      <c r="D919" t="s">
        <v>21012</v>
      </c>
      <c r="E919" t="s">
        <v>88</v>
      </c>
      <c r="F919" t="s">
        <v>40</v>
      </c>
      <c r="G919" t="s">
        <v>41</v>
      </c>
      <c r="H919" t="s">
        <v>42</v>
      </c>
      <c r="I919" t="s">
        <v>41</v>
      </c>
      <c r="J919" t="s">
        <v>42</v>
      </c>
      <c r="K919" t="s">
        <v>15476</v>
      </c>
      <c r="L919" t="s">
        <v>15475</v>
      </c>
      <c r="M919" t="s">
        <v>15476</v>
      </c>
      <c r="N919" t="s">
        <v>15475</v>
      </c>
      <c r="O919" t="s">
        <v>15476</v>
      </c>
      <c r="P919" t="s">
        <v>73</v>
      </c>
      <c r="Q919" s="1">
        <v>8</v>
      </c>
      <c r="R919" t="s">
        <v>46</v>
      </c>
      <c r="S919" t="s">
        <v>74</v>
      </c>
      <c r="T919" s="1">
        <v>266.12</v>
      </c>
      <c r="U919" t="s">
        <v>48</v>
      </c>
      <c r="V919" t="s">
        <v>2609</v>
      </c>
      <c r="W919" s="1">
        <v>173.47</v>
      </c>
      <c r="X919" t="s">
        <v>324</v>
      </c>
      <c r="Y919" t="s">
        <v>2296</v>
      </c>
      <c r="Z919" s="1">
        <v>55</v>
      </c>
      <c r="AA919" t="s">
        <v>51</v>
      </c>
      <c r="AB919" s="1">
        <v>128.5</v>
      </c>
      <c r="AC919" t="s">
        <v>51</v>
      </c>
      <c r="AD919" s="1">
        <v>0.98</v>
      </c>
      <c r="AE919" t="s">
        <v>52</v>
      </c>
      <c r="AF919">
        <f t="shared" si="28"/>
        <v>0.98</v>
      </c>
      <c r="AG919" s="1">
        <v>0.98</v>
      </c>
      <c r="AH919" t="s">
        <v>52</v>
      </c>
      <c r="AI919" t="s">
        <v>9132</v>
      </c>
      <c r="AJ919" t="s">
        <v>327</v>
      </c>
      <c r="AK919" t="s">
        <v>328</v>
      </c>
      <c r="AL919" t="str">
        <f t="shared" si="29"/>
        <v>JAKARTA SELATANIDN</v>
      </c>
      <c r="AM919">
        <f>IFERROR(INDEX([1]Sheet1!$I$2:$I$118, MATCH(AL919, [1]Sheet1!$J$2:$J$118, 0)), "")</f>
        <v>11603.096096270159</v>
      </c>
    </row>
    <row r="920" spans="1:39" hidden="1">
      <c r="A920" t="s">
        <v>21048</v>
      </c>
      <c r="B920" t="s">
        <v>21049</v>
      </c>
      <c r="C920" t="s">
        <v>21050</v>
      </c>
      <c r="D920" t="s">
        <v>21051</v>
      </c>
      <c r="E920" t="s">
        <v>88</v>
      </c>
      <c r="F920" t="s">
        <v>40</v>
      </c>
      <c r="G920" t="s">
        <v>41</v>
      </c>
      <c r="H920" t="s">
        <v>42</v>
      </c>
      <c r="I920" t="s">
        <v>41</v>
      </c>
      <c r="J920" t="s">
        <v>42</v>
      </c>
      <c r="K920" t="s">
        <v>15476</v>
      </c>
      <c r="L920" t="s">
        <v>15475</v>
      </c>
      <c r="M920" t="s">
        <v>15476</v>
      </c>
      <c r="N920" t="s">
        <v>15475</v>
      </c>
      <c r="O920" t="s">
        <v>15476</v>
      </c>
      <c r="P920" t="s">
        <v>73</v>
      </c>
      <c r="Q920" s="1">
        <v>10</v>
      </c>
      <c r="R920" t="s">
        <v>46</v>
      </c>
      <c r="S920" t="s">
        <v>74</v>
      </c>
      <c r="T920" s="1">
        <v>266.12</v>
      </c>
      <c r="U920" t="s">
        <v>48</v>
      </c>
      <c r="V920" t="s">
        <v>2609</v>
      </c>
      <c r="W920" s="1">
        <v>173.47</v>
      </c>
      <c r="X920" t="s">
        <v>324</v>
      </c>
      <c r="Y920" t="s">
        <v>2296</v>
      </c>
      <c r="Z920" s="1">
        <v>51</v>
      </c>
      <c r="AA920" t="s">
        <v>51</v>
      </c>
      <c r="AB920" s="1">
        <v>128.5</v>
      </c>
      <c r="AC920" t="s">
        <v>51</v>
      </c>
      <c r="AD920" s="1">
        <v>0.98</v>
      </c>
      <c r="AE920" t="s">
        <v>52</v>
      </c>
      <c r="AF920">
        <f t="shared" si="28"/>
        <v>0.98</v>
      </c>
      <c r="AG920" s="1">
        <v>0.98</v>
      </c>
      <c r="AH920" t="s">
        <v>52</v>
      </c>
      <c r="AI920" t="s">
        <v>9132</v>
      </c>
      <c r="AJ920" t="s">
        <v>327</v>
      </c>
      <c r="AK920" t="s">
        <v>328</v>
      </c>
      <c r="AL920" t="str">
        <f t="shared" si="29"/>
        <v>JAKARTA SELATANIDN</v>
      </c>
      <c r="AM920">
        <f>IFERROR(INDEX([1]Sheet1!$I$2:$I$118, MATCH(AL920, [1]Sheet1!$J$2:$J$118, 0)), "")</f>
        <v>11603.096096270159</v>
      </c>
    </row>
    <row r="921" spans="1:39" hidden="1">
      <c r="A921" t="s">
        <v>21089</v>
      </c>
      <c r="B921" t="s">
        <v>21090</v>
      </c>
      <c r="C921" t="s">
        <v>21091</v>
      </c>
      <c r="D921" t="s">
        <v>21092</v>
      </c>
      <c r="E921" t="s">
        <v>88</v>
      </c>
      <c r="F921" t="s">
        <v>40</v>
      </c>
      <c r="G921" t="s">
        <v>41</v>
      </c>
      <c r="H921" t="s">
        <v>42</v>
      </c>
      <c r="I921" t="s">
        <v>41</v>
      </c>
      <c r="J921" t="s">
        <v>42</v>
      </c>
      <c r="K921" t="s">
        <v>15476</v>
      </c>
      <c r="L921" t="s">
        <v>15475</v>
      </c>
      <c r="M921" t="s">
        <v>15476</v>
      </c>
      <c r="N921" t="s">
        <v>15475</v>
      </c>
      <c r="O921" t="s">
        <v>15476</v>
      </c>
      <c r="P921" t="s">
        <v>73</v>
      </c>
      <c r="Q921" s="1">
        <v>10</v>
      </c>
      <c r="R921" t="s">
        <v>46</v>
      </c>
      <c r="S921" t="s">
        <v>74</v>
      </c>
      <c r="T921" s="1">
        <v>273.7</v>
      </c>
      <c r="U921" t="s">
        <v>48</v>
      </c>
      <c r="V921" t="s">
        <v>2609</v>
      </c>
      <c r="W921" s="1">
        <v>173.47</v>
      </c>
      <c r="X921" t="s">
        <v>324</v>
      </c>
      <c r="Y921" t="s">
        <v>2211</v>
      </c>
      <c r="Z921" s="1">
        <v>53</v>
      </c>
      <c r="AA921" t="s">
        <v>51</v>
      </c>
      <c r="AB921" s="1">
        <v>128.5</v>
      </c>
      <c r="AC921" t="s">
        <v>51</v>
      </c>
      <c r="AD921" s="1">
        <v>0.98</v>
      </c>
      <c r="AE921" t="s">
        <v>52</v>
      </c>
      <c r="AF921">
        <f t="shared" si="28"/>
        <v>0.98</v>
      </c>
      <c r="AG921" s="1">
        <v>0.98</v>
      </c>
      <c r="AH921" t="s">
        <v>52</v>
      </c>
      <c r="AI921" t="s">
        <v>9132</v>
      </c>
      <c r="AJ921" t="s">
        <v>327</v>
      </c>
      <c r="AK921" t="s">
        <v>328</v>
      </c>
      <c r="AL921" t="str">
        <f t="shared" si="29"/>
        <v>JAKARTA SELATANIDN</v>
      </c>
      <c r="AM921">
        <f>IFERROR(INDEX([1]Sheet1!$I$2:$I$118, MATCH(AL921, [1]Sheet1!$J$2:$J$118, 0)), "")</f>
        <v>11603.096096270159</v>
      </c>
    </row>
    <row r="922" spans="1:39" hidden="1">
      <c r="A922" t="s">
        <v>21001</v>
      </c>
      <c r="B922" t="s">
        <v>21002</v>
      </c>
      <c r="C922" t="s">
        <v>21003</v>
      </c>
      <c r="D922" t="s">
        <v>21004</v>
      </c>
      <c r="E922" t="s">
        <v>88</v>
      </c>
      <c r="F922" t="s">
        <v>40</v>
      </c>
      <c r="G922" t="s">
        <v>41</v>
      </c>
      <c r="H922" t="s">
        <v>42</v>
      </c>
      <c r="I922" t="s">
        <v>41</v>
      </c>
      <c r="J922" t="s">
        <v>42</v>
      </c>
      <c r="K922" t="s">
        <v>15476</v>
      </c>
      <c r="L922" t="s">
        <v>15475</v>
      </c>
      <c r="M922" t="s">
        <v>15476</v>
      </c>
      <c r="N922" t="s">
        <v>15475</v>
      </c>
      <c r="O922" t="s">
        <v>15476</v>
      </c>
      <c r="P922" t="s">
        <v>73</v>
      </c>
      <c r="Q922" s="1">
        <v>10</v>
      </c>
      <c r="R922" s="1">
        <v>10</v>
      </c>
      <c r="S922" t="s">
        <v>74</v>
      </c>
      <c r="T922" s="1">
        <v>273.7</v>
      </c>
      <c r="U922" t="s">
        <v>48</v>
      </c>
      <c r="V922" t="s">
        <v>2609</v>
      </c>
      <c r="W922" s="1">
        <v>173.47</v>
      </c>
      <c r="X922" t="s">
        <v>324</v>
      </c>
      <c r="Y922" t="s">
        <v>2211</v>
      </c>
      <c r="Z922" s="1">
        <v>53</v>
      </c>
      <c r="AA922" t="s">
        <v>51</v>
      </c>
      <c r="AB922" s="1">
        <v>128.5</v>
      </c>
      <c r="AC922" t="s">
        <v>51</v>
      </c>
      <c r="AD922" s="1">
        <v>0.98</v>
      </c>
      <c r="AE922" t="s">
        <v>52</v>
      </c>
      <c r="AF922">
        <f t="shared" si="28"/>
        <v>0.98</v>
      </c>
      <c r="AG922" s="1">
        <v>0.98</v>
      </c>
      <c r="AH922" t="s">
        <v>52</v>
      </c>
      <c r="AI922" t="s">
        <v>9132</v>
      </c>
      <c r="AJ922" t="s">
        <v>327</v>
      </c>
      <c r="AK922" t="s">
        <v>328</v>
      </c>
      <c r="AL922" t="str">
        <f t="shared" si="29"/>
        <v>JAKARTA SELATANIDN</v>
      </c>
      <c r="AM922">
        <f>IFERROR(INDEX([1]Sheet1!$I$2:$I$118, MATCH(AL922, [1]Sheet1!$J$2:$J$118, 0)), "")</f>
        <v>11603.096096270159</v>
      </c>
    </row>
    <row r="923" spans="1:39" hidden="1">
      <c r="A923" t="s">
        <v>21257</v>
      </c>
      <c r="B923" t="s">
        <v>21258</v>
      </c>
      <c r="C923" t="s">
        <v>21259</v>
      </c>
      <c r="D923" t="s">
        <v>21260</v>
      </c>
      <c r="E923" t="s">
        <v>108</v>
      </c>
      <c r="F923" t="s">
        <v>40</v>
      </c>
      <c r="G923" t="s">
        <v>41</v>
      </c>
      <c r="H923" t="s">
        <v>42</v>
      </c>
      <c r="I923" t="s">
        <v>41</v>
      </c>
      <c r="J923" t="s">
        <v>42</v>
      </c>
      <c r="K923" t="s">
        <v>15476</v>
      </c>
      <c r="L923" t="s">
        <v>15475</v>
      </c>
      <c r="M923" t="s">
        <v>15476</v>
      </c>
      <c r="N923" t="s">
        <v>15475</v>
      </c>
      <c r="O923" t="s">
        <v>15476</v>
      </c>
      <c r="P923" t="s">
        <v>73</v>
      </c>
      <c r="Q923" s="1">
        <v>8</v>
      </c>
      <c r="R923" s="1">
        <v>7</v>
      </c>
      <c r="S923" t="s">
        <v>74</v>
      </c>
      <c r="T923" s="1">
        <v>266.12</v>
      </c>
      <c r="U923" t="s">
        <v>48</v>
      </c>
      <c r="V923" t="s">
        <v>2609</v>
      </c>
      <c r="W923" s="1">
        <v>173.47</v>
      </c>
      <c r="X923" t="s">
        <v>324</v>
      </c>
      <c r="Y923" t="s">
        <v>2296</v>
      </c>
      <c r="Z923" s="1">
        <v>53</v>
      </c>
      <c r="AA923" t="s">
        <v>51</v>
      </c>
      <c r="AB923" s="1">
        <v>128.5</v>
      </c>
      <c r="AC923" t="s">
        <v>51</v>
      </c>
      <c r="AD923" s="1">
        <v>0.98</v>
      </c>
      <c r="AE923" t="s">
        <v>52</v>
      </c>
      <c r="AF923">
        <f t="shared" si="28"/>
        <v>0.98</v>
      </c>
      <c r="AG923" s="1">
        <v>0.98</v>
      </c>
      <c r="AH923" t="s">
        <v>52</v>
      </c>
      <c r="AI923" t="s">
        <v>9132</v>
      </c>
      <c r="AJ923" t="s">
        <v>327</v>
      </c>
      <c r="AK923" t="s">
        <v>328</v>
      </c>
      <c r="AL923" t="str">
        <f t="shared" si="29"/>
        <v>JAKARTA SELATANIDN</v>
      </c>
      <c r="AM923">
        <f>IFERROR(INDEX([1]Sheet1!$I$2:$I$118, MATCH(AL923, [1]Sheet1!$J$2:$J$118, 0)), "")</f>
        <v>11603.096096270159</v>
      </c>
    </row>
    <row r="924" spans="1:39" hidden="1">
      <c r="A924" t="s">
        <v>3021</v>
      </c>
      <c r="B924" t="s">
        <v>3022</v>
      </c>
      <c r="C924" t="s">
        <v>3023</v>
      </c>
      <c r="D924" t="s">
        <v>3024</v>
      </c>
      <c r="E924" t="s">
        <v>291</v>
      </c>
      <c r="F924" t="s">
        <v>285</v>
      </c>
      <c r="G924" t="s">
        <v>41</v>
      </c>
      <c r="H924" t="s">
        <v>42</v>
      </c>
      <c r="I924" t="s">
        <v>261</v>
      </c>
      <c r="J924" t="s">
        <v>42</v>
      </c>
      <c r="K924" t="s">
        <v>2151</v>
      </c>
      <c r="L924" t="s">
        <v>2152</v>
      </c>
      <c r="M924" t="s">
        <v>2153</v>
      </c>
      <c r="N924" t="s">
        <v>2152</v>
      </c>
      <c r="O924" t="s">
        <v>2153</v>
      </c>
      <c r="P924" t="s">
        <v>45</v>
      </c>
      <c r="Q924" s="1">
        <v>2</v>
      </c>
      <c r="R924" t="s">
        <v>46</v>
      </c>
      <c r="S924" t="s">
        <v>132</v>
      </c>
      <c r="T924" s="1">
        <v>43.42</v>
      </c>
      <c r="U924" t="s">
        <v>48</v>
      </c>
      <c r="V924" t="s">
        <v>3025</v>
      </c>
      <c r="W924" s="1">
        <v>43.42</v>
      </c>
      <c r="X924" t="s">
        <v>50</v>
      </c>
      <c r="Y924" t="s">
        <v>50</v>
      </c>
      <c r="Z924" s="1">
        <v>1</v>
      </c>
      <c r="AA924" t="s">
        <v>51</v>
      </c>
      <c r="AB924" s="1">
        <v>3.19</v>
      </c>
      <c r="AC924" t="s">
        <v>51</v>
      </c>
      <c r="AD924" s="1">
        <v>0.02</v>
      </c>
      <c r="AE924" t="s">
        <v>52</v>
      </c>
      <c r="AF924">
        <f t="shared" si="28"/>
        <v>0.02</v>
      </c>
      <c r="AG924" s="1">
        <v>0.02</v>
      </c>
      <c r="AH924" t="s">
        <v>52</v>
      </c>
      <c r="AI924" t="s">
        <v>134</v>
      </c>
      <c r="AJ924" t="s">
        <v>135</v>
      </c>
      <c r="AK924" t="s">
        <v>136</v>
      </c>
      <c r="AL924" t="str">
        <f t="shared" si="29"/>
        <v>DUBAIARE</v>
      </c>
      <c r="AM924">
        <f>IFERROR(INDEX([1]Sheet1!$I$2:$I$118, MATCH(AL924, [1]Sheet1!$J$2:$J$118, 0)), "")</f>
        <v>5269.5437712730181</v>
      </c>
    </row>
    <row r="925" spans="1:39" hidden="1">
      <c r="A925" t="s">
        <v>24612</v>
      </c>
      <c r="B925" t="s">
        <v>24613</v>
      </c>
      <c r="C925" t="s">
        <v>24614</v>
      </c>
      <c r="D925" t="s">
        <v>24615</v>
      </c>
      <c r="E925" t="s">
        <v>291</v>
      </c>
      <c r="F925" t="s">
        <v>285</v>
      </c>
      <c r="G925" t="s">
        <v>41</v>
      </c>
      <c r="H925" t="s">
        <v>42</v>
      </c>
      <c r="I925" t="s">
        <v>261</v>
      </c>
      <c r="J925" t="s">
        <v>42</v>
      </c>
      <c r="K925" t="s">
        <v>23299</v>
      </c>
      <c r="L925" t="s">
        <v>4813</v>
      </c>
      <c r="M925" t="s">
        <v>4814</v>
      </c>
      <c r="N925" t="s">
        <v>4813</v>
      </c>
      <c r="O925" t="s">
        <v>4814</v>
      </c>
      <c r="P925" t="s">
        <v>45</v>
      </c>
      <c r="Q925" s="1">
        <v>5</v>
      </c>
      <c r="R925" s="1">
        <v>4</v>
      </c>
      <c r="S925" t="s">
        <v>47</v>
      </c>
      <c r="T925" s="1">
        <v>11.38</v>
      </c>
      <c r="U925" t="s">
        <v>48</v>
      </c>
      <c r="V925" t="s">
        <v>23424</v>
      </c>
      <c r="W925" s="1">
        <v>11.38</v>
      </c>
      <c r="X925" t="s">
        <v>50</v>
      </c>
      <c r="Y925" t="s">
        <v>50</v>
      </c>
      <c r="Z925" s="1">
        <v>2</v>
      </c>
      <c r="AA925" t="s">
        <v>51</v>
      </c>
      <c r="AB925" s="1">
        <v>2</v>
      </c>
      <c r="AC925" t="s">
        <v>51</v>
      </c>
      <c r="AD925" s="1">
        <v>0.01</v>
      </c>
      <c r="AE925" t="s">
        <v>52</v>
      </c>
      <c r="AF925">
        <f t="shared" si="28"/>
        <v>0.01</v>
      </c>
      <c r="AG925" s="1">
        <v>0.01</v>
      </c>
      <c r="AH925" t="s">
        <v>52</v>
      </c>
      <c r="AI925" t="s">
        <v>1486</v>
      </c>
      <c r="AJ925" t="s">
        <v>54</v>
      </c>
      <c r="AK925" t="s">
        <v>55</v>
      </c>
      <c r="AL925" t="str">
        <f t="shared" si="29"/>
        <v>RAUNHEIMDEU</v>
      </c>
      <c r="AM925">
        <f>IFERROR(INDEX([1]Sheet1!$I$2:$I$118, MATCH(AL925, [1]Sheet1!$J$2:$J$118, 0)), "")</f>
        <v>477.69917125845029</v>
      </c>
    </row>
    <row r="926" spans="1:39" hidden="1">
      <c r="A926" t="s">
        <v>21226</v>
      </c>
      <c r="B926" t="s">
        <v>21227</v>
      </c>
      <c r="C926" t="s">
        <v>21228</v>
      </c>
      <c r="D926" t="s">
        <v>21229</v>
      </c>
      <c r="E926" t="s">
        <v>102</v>
      </c>
      <c r="F926" t="s">
        <v>40</v>
      </c>
      <c r="G926" t="s">
        <v>41</v>
      </c>
      <c r="H926" t="s">
        <v>42</v>
      </c>
      <c r="I926" t="s">
        <v>41</v>
      </c>
      <c r="J926" t="s">
        <v>42</v>
      </c>
      <c r="K926" t="s">
        <v>15476</v>
      </c>
      <c r="L926" t="s">
        <v>15475</v>
      </c>
      <c r="M926" t="s">
        <v>15476</v>
      </c>
      <c r="N926" t="s">
        <v>15475</v>
      </c>
      <c r="O926" t="s">
        <v>15476</v>
      </c>
      <c r="P926" t="s">
        <v>73</v>
      </c>
      <c r="Q926" s="1">
        <v>8</v>
      </c>
      <c r="R926" t="s">
        <v>46</v>
      </c>
      <c r="S926" t="s">
        <v>74</v>
      </c>
      <c r="T926" s="1">
        <v>285.27</v>
      </c>
      <c r="U926" t="s">
        <v>48</v>
      </c>
      <c r="V926" t="s">
        <v>2609</v>
      </c>
      <c r="W926" s="1">
        <v>173.47</v>
      </c>
      <c r="X926" t="s">
        <v>324</v>
      </c>
      <c r="Y926" t="s">
        <v>4507</v>
      </c>
      <c r="Z926" s="1">
        <v>52</v>
      </c>
      <c r="AA926" t="s">
        <v>51</v>
      </c>
      <c r="AB926" s="1">
        <v>128.5</v>
      </c>
      <c r="AC926" t="s">
        <v>51</v>
      </c>
      <c r="AD926" s="1">
        <v>0.98</v>
      </c>
      <c r="AE926" t="s">
        <v>52</v>
      </c>
      <c r="AF926">
        <f t="shared" si="28"/>
        <v>0.98</v>
      </c>
      <c r="AG926" s="1">
        <v>0.98</v>
      </c>
      <c r="AH926" t="s">
        <v>52</v>
      </c>
      <c r="AI926" t="s">
        <v>9132</v>
      </c>
      <c r="AJ926" t="s">
        <v>327</v>
      </c>
      <c r="AK926" t="s">
        <v>328</v>
      </c>
      <c r="AL926" t="str">
        <f t="shared" si="29"/>
        <v>JAKARTA SELATANIDN</v>
      </c>
      <c r="AM926">
        <f>IFERROR(INDEX([1]Sheet1!$I$2:$I$118, MATCH(AL926, [1]Sheet1!$J$2:$J$118, 0)), "")</f>
        <v>11603.096096270159</v>
      </c>
    </row>
    <row r="927" spans="1:39" hidden="1">
      <c r="A927" t="s">
        <v>20975</v>
      </c>
      <c r="B927" t="s">
        <v>20976</v>
      </c>
      <c r="C927" t="s">
        <v>20977</v>
      </c>
      <c r="D927" t="s">
        <v>20978</v>
      </c>
      <c r="E927" t="s">
        <v>108</v>
      </c>
      <c r="F927" t="s">
        <v>40</v>
      </c>
      <c r="G927" t="s">
        <v>41</v>
      </c>
      <c r="H927" t="s">
        <v>42</v>
      </c>
      <c r="I927" t="s">
        <v>41</v>
      </c>
      <c r="J927" t="s">
        <v>42</v>
      </c>
      <c r="K927" t="s">
        <v>15476</v>
      </c>
      <c r="L927" t="s">
        <v>15475</v>
      </c>
      <c r="M927" t="s">
        <v>15476</v>
      </c>
      <c r="N927" t="s">
        <v>15475</v>
      </c>
      <c r="O927" t="s">
        <v>15476</v>
      </c>
      <c r="P927" t="s">
        <v>73</v>
      </c>
      <c r="Q927" s="1">
        <v>8</v>
      </c>
      <c r="R927" t="s">
        <v>46</v>
      </c>
      <c r="S927" t="s">
        <v>74</v>
      </c>
      <c r="T927" s="1">
        <v>266.12</v>
      </c>
      <c r="U927" t="s">
        <v>48</v>
      </c>
      <c r="V927" t="s">
        <v>2609</v>
      </c>
      <c r="W927" s="1">
        <v>173.47</v>
      </c>
      <c r="X927" t="s">
        <v>324</v>
      </c>
      <c r="Y927" t="s">
        <v>2296</v>
      </c>
      <c r="Z927" s="1">
        <v>53</v>
      </c>
      <c r="AA927" t="s">
        <v>51</v>
      </c>
      <c r="AB927" s="1">
        <v>128.5</v>
      </c>
      <c r="AC927" t="s">
        <v>51</v>
      </c>
      <c r="AD927" s="1">
        <v>0.98</v>
      </c>
      <c r="AE927" t="s">
        <v>52</v>
      </c>
      <c r="AF927">
        <f t="shared" si="28"/>
        <v>0.98</v>
      </c>
      <c r="AG927" s="1">
        <v>0.98</v>
      </c>
      <c r="AH927" t="s">
        <v>52</v>
      </c>
      <c r="AI927" t="s">
        <v>9132</v>
      </c>
      <c r="AJ927" t="s">
        <v>327</v>
      </c>
      <c r="AK927" t="s">
        <v>328</v>
      </c>
      <c r="AL927" t="str">
        <f t="shared" si="29"/>
        <v>JAKARTA SELATANIDN</v>
      </c>
      <c r="AM927">
        <f>IFERROR(INDEX([1]Sheet1!$I$2:$I$118, MATCH(AL927, [1]Sheet1!$J$2:$J$118, 0)), "")</f>
        <v>11603.096096270159</v>
      </c>
    </row>
    <row r="928" spans="1:39" hidden="1">
      <c r="A928" t="s">
        <v>1702</v>
      </c>
      <c r="B928" t="s">
        <v>1703</v>
      </c>
      <c r="C928" t="s">
        <v>1704</v>
      </c>
      <c r="D928" t="s">
        <v>259</v>
      </c>
      <c r="E928" t="s">
        <v>108</v>
      </c>
      <c r="F928" t="s">
        <v>40</v>
      </c>
      <c r="G928" t="s">
        <v>41</v>
      </c>
      <c r="H928" t="s">
        <v>42</v>
      </c>
      <c r="I928" t="s">
        <v>41</v>
      </c>
      <c r="J928" t="s">
        <v>42</v>
      </c>
      <c r="K928" t="s">
        <v>1590</v>
      </c>
      <c r="L928" t="s">
        <v>1591</v>
      </c>
      <c r="M928" t="s">
        <v>1592</v>
      </c>
      <c r="N928" t="s">
        <v>1591</v>
      </c>
      <c r="O928" t="s">
        <v>1592</v>
      </c>
      <c r="P928" t="s">
        <v>664</v>
      </c>
      <c r="Q928" s="1">
        <v>1</v>
      </c>
      <c r="R928" t="s">
        <v>46</v>
      </c>
      <c r="S928" t="s">
        <v>1593</v>
      </c>
      <c r="T928" s="1">
        <v>822.5</v>
      </c>
      <c r="U928" t="s">
        <v>666</v>
      </c>
      <c r="V928" t="s">
        <v>1594</v>
      </c>
      <c r="W928" s="1">
        <v>758.25</v>
      </c>
      <c r="X928" t="s">
        <v>50</v>
      </c>
      <c r="Y928" t="s">
        <v>50</v>
      </c>
      <c r="Z928" s="1">
        <v>133</v>
      </c>
      <c r="AA928" t="s">
        <v>51</v>
      </c>
      <c r="AB928" s="1">
        <v>133</v>
      </c>
      <c r="AC928" t="s">
        <v>51</v>
      </c>
      <c r="AD928" s="1">
        <v>1.52</v>
      </c>
      <c r="AE928" t="s">
        <v>52</v>
      </c>
      <c r="AF928">
        <f t="shared" si="28"/>
        <v>1.52</v>
      </c>
      <c r="AG928" s="1">
        <v>1.52</v>
      </c>
      <c r="AH928" t="s">
        <v>52</v>
      </c>
      <c r="AI928" t="s">
        <v>1595</v>
      </c>
      <c r="AJ928" t="s">
        <v>77</v>
      </c>
      <c r="AK928" t="s">
        <v>78</v>
      </c>
      <c r="AL928" t="str">
        <f t="shared" si="29"/>
        <v>PATYHUN</v>
      </c>
      <c r="AM928">
        <f>IFERROR(INDEX([1]Sheet1!$I$2:$I$118, MATCH(AL928, [1]Sheet1!$J$2:$J$118, 0)), "")</f>
        <v>2481.1311418143659</v>
      </c>
    </row>
    <row r="929" spans="1:39" hidden="1">
      <c r="A929" t="s">
        <v>15458</v>
      </c>
      <c r="B929" t="s">
        <v>15459</v>
      </c>
      <c r="C929" t="s">
        <v>15460</v>
      </c>
      <c r="D929" t="s">
        <v>15461</v>
      </c>
      <c r="E929" t="s">
        <v>291</v>
      </c>
      <c r="F929" t="s">
        <v>285</v>
      </c>
      <c r="G929" t="s">
        <v>41</v>
      </c>
      <c r="H929" t="s">
        <v>42</v>
      </c>
      <c r="I929" t="s">
        <v>261</v>
      </c>
      <c r="J929" t="s">
        <v>42</v>
      </c>
      <c r="K929" t="s">
        <v>15005</v>
      </c>
      <c r="L929" t="s">
        <v>15006</v>
      </c>
      <c r="M929" t="s">
        <v>4799</v>
      </c>
      <c r="N929" t="s">
        <v>15006</v>
      </c>
      <c r="O929" t="s">
        <v>4799</v>
      </c>
      <c r="P929" t="s">
        <v>45</v>
      </c>
      <c r="Q929" s="1">
        <v>3</v>
      </c>
      <c r="R929" t="s">
        <v>46</v>
      </c>
      <c r="S929" t="s">
        <v>132</v>
      </c>
      <c r="T929" s="1">
        <v>55.34</v>
      </c>
      <c r="U929" t="s">
        <v>48</v>
      </c>
      <c r="V929" t="s">
        <v>15457</v>
      </c>
      <c r="W929" s="1">
        <v>55.34</v>
      </c>
      <c r="X929" t="s">
        <v>50</v>
      </c>
      <c r="Y929" t="s">
        <v>50</v>
      </c>
      <c r="Z929" s="1">
        <v>2</v>
      </c>
      <c r="AA929" t="s">
        <v>51</v>
      </c>
      <c r="AB929" s="1">
        <v>6.76</v>
      </c>
      <c r="AC929" t="s">
        <v>51</v>
      </c>
      <c r="AD929" s="1">
        <v>0.04</v>
      </c>
      <c r="AE929" t="s">
        <v>52</v>
      </c>
      <c r="AF929">
        <f t="shared" si="28"/>
        <v>0.04</v>
      </c>
      <c r="AG929" s="1">
        <v>0.04</v>
      </c>
      <c r="AH929" t="s">
        <v>52</v>
      </c>
      <c r="AI929" t="s">
        <v>134</v>
      </c>
      <c r="AJ929" t="s">
        <v>135</v>
      </c>
      <c r="AK929" t="s">
        <v>136</v>
      </c>
      <c r="AL929" t="str">
        <f t="shared" si="29"/>
        <v>JUNG-GUKOR</v>
      </c>
      <c r="AM929">
        <f>IFERROR(INDEX([1]Sheet1!$I$2:$I$118, MATCH(AL929, [1]Sheet1!$J$2:$J$118, 0)), "")</f>
        <v>8984.8530661512032</v>
      </c>
    </row>
    <row r="930" spans="1:39" hidden="1">
      <c r="A930" t="s">
        <v>2962</v>
      </c>
      <c r="B930" t="s">
        <v>2963</v>
      </c>
      <c r="C930" t="s">
        <v>2964</v>
      </c>
      <c r="D930" t="s">
        <v>2965</v>
      </c>
      <c r="E930" t="s">
        <v>291</v>
      </c>
      <c r="F930" t="s">
        <v>285</v>
      </c>
      <c r="G930" t="s">
        <v>41</v>
      </c>
      <c r="H930" t="s">
        <v>42</v>
      </c>
      <c r="I930" t="s">
        <v>261</v>
      </c>
      <c r="J930" t="s">
        <v>42</v>
      </c>
      <c r="K930" t="s">
        <v>2151</v>
      </c>
      <c r="L930" t="s">
        <v>2152</v>
      </c>
      <c r="M930" t="s">
        <v>2153</v>
      </c>
      <c r="N930" t="s">
        <v>2152</v>
      </c>
      <c r="O930" t="s">
        <v>2153</v>
      </c>
      <c r="P930" t="s">
        <v>45</v>
      </c>
      <c r="Q930" s="1">
        <v>1</v>
      </c>
      <c r="R930" t="s">
        <v>46</v>
      </c>
      <c r="S930" t="s">
        <v>132</v>
      </c>
      <c r="T930" s="1">
        <v>58.01</v>
      </c>
      <c r="U930" t="s">
        <v>48</v>
      </c>
      <c r="V930" t="s">
        <v>2966</v>
      </c>
      <c r="W930" s="1">
        <v>58.01</v>
      </c>
      <c r="X930" t="s">
        <v>50</v>
      </c>
      <c r="Y930" t="s">
        <v>50</v>
      </c>
      <c r="Z930" s="1">
        <v>2</v>
      </c>
      <c r="AA930" t="s">
        <v>51</v>
      </c>
      <c r="AB930" s="1">
        <v>6.76</v>
      </c>
      <c r="AC930" t="s">
        <v>51</v>
      </c>
      <c r="AD930" s="1">
        <v>0.04</v>
      </c>
      <c r="AE930" t="s">
        <v>52</v>
      </c>
      <c r="AF930">
        <f t="shared" si="28"/>
        <v>0.04</v>
      </c>
      <c r="AG930" s="1">
        <v>0.04</v>
      </c>
      <c r="AH930" t="s">
        <v>52</v>
      </c>
      <c r="AI930" t="s">
        <v>134</v>
      </c>
      <c r="AJ930" t="s">
        <v>135</v>
      </c>
      <c r="AK930" t="s">
        <v>136</v>
      </c>
      <c r="AL930" t="str">
        <f t="shared" si="29"/>
        <v>DUBAIARE</v>
      </c>
      <c r="AM930">
        <f>IFERROR(INDEX([1]Sheet1!$I$2:$I$118, MATCH(AL930, [1]Sheet1!$J$2:$J$118, 0)), "")</f>
        <v>5269.5437712730181</v>
      </c>
    </row>
    <row r="931" spans="1:39" hidden="1">
      <c r="A931" t="s">
        <v>7390</v>
      </c>
      <c r="B931" t="s">
        <v>7391</v>
      </c>
      <c r="C931" t="s">
        <v>7392</v>
      </c>
      <c r="D931" t="s">
        <v>7393</v>
      </c>
      <c r="E931" t="s">
        <v>66</v>
      </c>
      <c r="F931" t="s">
        <v>40</v>
      </c>
      <c r="G931" t="s">
        <v>41</v>
      </c>
      <c r="H931" t="s">
        <v>42</v>
      </c>
      <c r="I931" t="s">
        <v>41</v>
      </c>
      <c r="J931" t="s">
        <v>42</v>
      </c>
      <c r="K931" t="s">
        <v>3128</v>
      </c>
      <c r="L931" t="s">
        <v>3129</v>
      </c>
      <c r="M931" t="s">
        <v>3130</v>
      </c>
      <c r="N931" t="s">
        <v>7365</v>
      </c>
      <c r="O931" t="s">
        <v>3130</v>
      </c>
      <c r="P931" t="s">
        <v>73</v>
      </c>
      <c r="Q931" s="1">
        <v>8</v>
      </c>
      <c r="R931" s="1">
        <v>4</v>
      </c>
      <c r="S931" t="s">
        <v>167</v>
      </c>
      <c r="T931" s="1">
        <v>245.43</v>
      </c>
      <c r="U931" t="s">
        <v>48</v>
      </c>
      <c r="V931" t="s">
        <v>7394</v>
      </c>
      <c r="W931" s="1">
        <v>124.64</v>
      </c>
      <c r="X931" t="s">
        <v>324</v>
      </c>
      <c r="Y931" t="s">
        <v>380</v>
      </c>
      <c r="Z931" s="1">
        <v>50</v>
      </c>
      <c r="AA931" t="s">
        <v>51</v>
      </c>
      <c r="AB931" s="1">
        <v>128.5</v>
      </c>
      <c r="AC931" t="s">
        <v>51</v>
      </c>
      <c r="AD931" s="1">
        <v>0.98</v>
      </c>
      <c r="AE931" t="s">
        <v>52</v>
      </c>
      <c r="AF931">
        <f t="shared" si="28"/>
        <v>0.98</v>
      </c>
      <c r="AG931" s="1">
        <v>0.98</v>
      </c>
      <c r="AH931" t="s">
        <v>52</v>
      </c>
      <c r="AI931" t="s">
        <v>7395</v>
      </c>
      <c r="AJ931" t="s">
        <v>327</v>
      </c>
      <c r="AK931" t="s">
        <v>328</v>
      </c>
      <c r="AL931" t="str">
        <f t="shared" si="29"/>
        <v>DELHIIND</v>
      </c>
      <c r="AM931" t="str">
        <f>IFERROR(INDEX([1]Sheet1!$I$2:$I$118, MATCH(AL931, [1]Sheet1!$J$2:$J$118, 0)), "")</f>
        <v/>
      </c>
    </row>
    <row r="932" spans="1:39" hidden="1">
      <c r="A932" t="s">
        <v>21203</v>
      </c>
      <c r="B932" t="s">
        <v>21023</v>
      </c>
      <c r="C932" t="s">
        <v>21204</v>
      </c>
      <c r="D932" t="s">
        <v>21205</v>
      </c>
      <c r="E932" t="s">
        <v>88</v>
      </c>
      <c r="F932" t="s">
        <v>40</v>
      </c>
      <c r="G932" t="s">
        <v>41</v>
      </c>
      <c r="H932" t="s">
        <v>42</v>
      </c>
      <c r="I932" t="s">
        <v>41</v>
      </c>
      <c r="J932" t="s">
        <v>42</v>
      </c>
      <c r="K932" t="s">
        <v>15476</v>
      </c>
      <c r="L932" t="s">
        <v>15475</v>
      </c>
      <c r="M932" t="s">
        <v>15476</v>
      </c>
      <c r="N932" t="s">
        <v>15475</v>
      </c>
      <c r="O932" t="s">
        <v>15476</v>
      </c>
      <c r="P932" t="s">
        <v>73</v>
      </c>
      <c r="Q932" s="1">
        <v>8</v>
      </c>
      <c r="R932" s="1">
        <v>15</v>
      </c>
      <c r="S932" t="s">
        <v>74</v>
      </c>
      <c r="T932" s="1">
        <v>266.12</v>
      </c>
      <c r="U932" t="s">
        <v>48</v>
      </c>
      <c r="V932" t="s">
        <v>2609</v>
      </c>
      <c r="W932" s="1">
        <v>173.47</v>
      </c>
      <c r="X932" t="s">
        <v>324</v>
      </c>
      <c r="Y932" t="s">
        <v>2296</v>
      </c>
      <c r="Z932" s="1">
        <v>39</v>
      </c>
      <c r="AA932" t="s">
        <v>51</v>
      </c>
      <c r="AB932" s="1">
        <v>128.5</v>
      </c>
      <c r="AC932" t="s">
        <v>51</v>
      </c>
      <c r="AD932" s="1">
        <v>0.98</v>
      </c>
      <c r="AE932" t="s">
        <v>52</v>
      </c>
      <c r="AF932">
        <f t="shared" si="28"/>
        <v>0.98</v>
      </c>
      <c r="AG932" s="1">
        <v>0.98</v>
      </c>
      <c r="AH932" t="s">
        <v>52</v>
      </c>
      <c r="AI932" t="s">
        <v>9132</v>
      </c>
      <c r="AJ932" t="s">
        <v>327</v>
      </c>
      <c r="AK932" t="s">
        <v>328</v>
      </c>
      <c r="AL932" t="str">
        <f t="shared" si="29"/>
        <v>JAKARTA SELATANIDN</v>
      </c>
      <c r="AM932">
        <f>IFERROR(INDEX([1]Sheet1!$I$2:$I$118, MATCH(AL932, [1]Sheet1!$J$2:$J$118, 0)), "")</f>
        <v>11603.096096270159</v>
      </c>
    </row>
    <row r="933" spans="1:39" hidden="1">
      <c r="A933" t="s">
        <v>21199</v>
      </c>
      <c r="B933" t="s">
        <v>21200</v>
      </c>
      <c r="C933" t="s">
        <v>21201</v>
      </c>
      <c r="D933" t="s">
        <v>21202</v>
      </c>
      <c r="E933" t="s">
        <v>102</v>
      </c>
      <c r="F933" t="s">
        <v>40</v>
      </c>
      <c r="G933" t="s">
        <v>41</v>
      </c>
      <c r="H933" t="s">
        <v>42</v>
      </c>
      <c r="I933" t="s">
        <v>41</v>
      </c>
      <c r="J933" t="s">
        <v>42</v>
      </c>
      <c r="K933" t="s">
        <v>15476</v>
      </c>
      <c r="L933" t="s">
        <v>15475</v>
      </c>
      <c r="M933" t="s">
        <v>15476</v>
      </c>
      <c r="N933" t="s">
        <v>15475</v>
      </c>
      <c r="O933" t="s">
        <v>15476</v>
      </c>
      <c r="P933" t="s">
        <v>73</v>
      </c>
      <c r="Q933" s="1">
        <v>8</v>
      </c>
      <c r="R933" t="s">
        <v>46</v>
      </c>
      <c r="S933" t="s">
        <v>74</v>
      </c>
      <c r="T933" s="1">
        <v>266.12</v>
      </c>
      <c r="U933" t="s">
        <v>48</v>
      </c>
      <c r="V933" t="s">
        <v>2609</v>
      </c>
      <c r="W933" s="1">
        <v>173.47</v>
      </c>
      <c r="X933" t="s">
        <v>324</v>
      </c>
      <c r="Y933" t="s">
        <v>2296</v>
      </c>
      <c r="Z933" s="1">
        <v>55</v>
      </c>
      <c r="AA933" t="s">
        <v>51</v>
      </c>
      <c r="AB933" s="1">
        <v>128.5</v>
      </c>
      <c r="AC933" t="s">
        <v>51</v>
      </c>
      <c r="AD933" s="1">
        <v>0.98</v>
      </c>
      <c r="AE933" t="s">
        <v>52</v>
      </c>
      <c r="AF933">
        <f t="shared" si="28"/>
        <v>0.98</v>
      </c>
      <c r="AG933" s="1">
        <v>0.98</v>
      </c>
      <c r="AH933" t="s">
        <v>52</v>
      </c>
      <c r="AI933" t="s">
        <v>9132</v>
      </c>
      <c r="AJ933" t="s">
        <v>327</v>
      </c>
      <c r="AK933" t="s">
        <v>328</v>
      </c>
      <c r="AL933" t="str">
        <f t="shared" si="29"/>
        <v>JAKARTA SELATANIDN</v>
      </c>
      <c r="AM933">
        <f>IFERROR(INDEX([1]Sheet1!$I$2:$I$118, MATCH(AL933, [1]Sheet1!$J$2:$J$118, 0)), "")</f>
        <v>11603.096096270159</v>
      </c>
    </row>
    <row r="934" spans="1:39" hidden="1">
      <c r="A934" t="s">
        <v>21339</v>
      </c>
      <c r="B934" t="s">
        <v>21340</v>
      </c>
      <c r="C934" t="s">
        <v>21341</v>
      </c>
      <c r="D934" t="s">
        <v>21342</v>
      </c>
      <c r="E934" t="s">
        <v>108</v>
      </c>
      <c r="F934" t="s">
        <v>40</v>
      </c>
      <c r="G934" t="s">
        <v>41</v>
      </c>
      <c r="H934" t="s">
        <v>42</v>
      </c>
      <c r="I934" t="s">
        <v>41</v>
      </c>
      <c r="J934" t="s">
        <v>42</v>
      </c>
      <c r="K934" t="s">
        <v>15476</v>
      </c>
      <c r="L934" t="s">
        <v>15475</v>
      </c>
      <c r="M934" t="s">
        <v>15476</v>
      </c>
      <c r="N934" t="s">
        <v>15475</v>
      </c>
      <c r="O934" t="s">
        <v>15476</v>
      </c>
      <c r="P934" t="s">
        <v>73</v>
      </c>
      <c r="Q934" s="1">
        <v>8</v>
      </c>
      <c r="R934" t="s">
        <v>46</v>
      </c>
      <c r="S934" t="s">
        <v>74</v>
      </c>
      <c r="T934" s="1">
        <v>266.12</v>
      </c>
      <c r="U934" t="s">
        <v>48</v>
      </c>
      <c r="V934" t="s">
        <v>2609</v>
      </c>
      <c r="W934" s="1">
        <v>173.47</v>
      </c>
      <c r="X934" t="s">
        <v>324</v>
      </c>
      <c r="Y934" t="s">
        <v>2296</v>
      </c>
      <c r="Z934" s="1">
        <v>39</v>
      </c>
      <c r="AA934" t="s">
        <v>51</v>
      </c>
      <c r="AB934" s="1">
        <v>128.5</v>
      </c>
      <c r="AC934" t="s">
        <v>51</v>
      </c>
      <c r="AD934" s="1">
        <v>0.98</v>
      </c>
      <c r="AE934" t="s">
        <v>52</v>
      </c>
      <c r="AF934">
        <f t="shared" si="28"/>
        <v>0.98</v>
      </c>
      <c r="AG934" s="1">
        <v>0.98</v>
      </c>
      <c r="AH934" t="s">
        <v>52</v>
      </c>
      <c r="AI934" t="s">
        <v>9132</v>
      </c>
      <c r="AJ934" t="s">
        <v>327</v>
      </c>
      <c r="AK934" t="s">
        <v>328</v>
      </c>
      <c r="AL934" t="str">
        <f t="shared" si="29"/>
        <v>JAKARTA SELATANIDN</v>
      </c>
      <c r="AM934">
        <f>IFERROR(INDEX([1]Sheet1!$I$2:$I$118, MATCH(AL934, [1]Sheet1!$J$2:$J$118, 0)), "")</f>
        <v>11603.096096270159</v>
      </c>
    </row>
    <row r="935" spans="1:39" hidden="1">
      <c r="A935" t="s">
        <v>24187</v>
      </c>
      <c r="B935" t="s">
        <v>24188</v>
      </c>
      <c r="C935" t="s">
        <v>24189</v>
      </c>
      <c r="D935" t="s">
        <v>24190</v>
      </c>
      <c r="E935" t="s">
        <v>108</v>
      </c>
      <c r="F935" t="s">
        <v>40</v>
      </c>
      <c r="G935" t="s">
        <v>41</v>
      </c>
      <c r="H935" t="s">
        <v>42</v>
      </c>
      <c r="I935" t="s">
        <v>41</v>
      </c>
      <c r="J935" t="s">
        <v>42</v>
      </c>
      <c r="K935" t="s">
        <v>23299</v>
      </c>
      <c r="L935" t="s">
        <v>4813</v>
      </c>
      <c r="M935" t="s">
        <v>4814</v>
      </c>
      <c r="N935" t="s">
        <v>4813</v>
      </c>
      <c r="O935" t="s">
        <v>4814</v>
      </c>
      <c r="P935" t="s">
        <v>1440</v>
      </c>
      <c r="Q935" s="1">
        <v>3</v>
      </c>
      <c r="R935" t="s">
        <v>46</v>
      </c>
      <c r="S935" t="s">
        <v>74</v>
      </c>
      <c r="T935" s="1">
        <v>119.32</v>
      </c>
      <c r="U935" t="s">
        <v>666</v>
      </c>
      <c r="V935" t="s">
        <v>23942</v>
      </c>
      <c r="W935" s="1">
        <v>109.01</v>
      </c>
      <c r="X935" t="s">
        <v>50</v>
      </c>
      <c r="Y935" t="s">
        <v>50</v>
      </c>
      <c r="Z935" s="1">
        <v>174</v>
      </c>
      <c r="AA935" t="s">
        <v>51</v>
      </c>
      <c r="AB935" s="1">
        <v>506.99</v>
      </c>
      <c r="AC935" t="s">
        <v>637</v>
      </c>
      <c r="AD935" s="1">
        <v>1.52</v>
      </c>
      <c r="AE935" t="s">
        <v>52</v>
      </c>
      <c r="AF935">
        <f t="shared" si="28"/>
        <v>1.52</v>
      </c>
      <c r="AG935" s="1">
        <v>1.52</v>
      </c>
      <c r="AH935" t="s">
        <v>52</v>
      </c>
      <c r="AI935" t="s">
        <v>1442</v>
      </c>
      <c r="AJ935" t="s">
        <v>1443</v>
      </c>
      <c r="AK935" t="s">
        <v>1444</v>
      </c>
      <c r="AL935" t="str">
        <f t="shared" si="29"/>
        <v>RAUNHEIMDEU</v>
      </c>
      <c r="AM935">
        <f>IFERROR(INDEX([1]Sheet1!$I$2:$I$118, MATCH(AL935, [1]Sheet1!$J$2:$J$118, 0)), "")</f>
        <v>477.69917125845029</v>
      </c>
    </row>
    <row r="936" spans="1:39" hidden="1">
      <c r="A936" t="s">
        <v>6251</v>
      </c>
      <c r="B936" t="s">
        <v>6252</v>
      </c>
      <c r="C936" t="s">
        <v>6253</v>
      </c>
      <c r="D936" t="s">
        <v>6254</v>
      </c>
      <c r="E936" t="s">
        <v>108</v>
      </c>
      <c r="F936" t="s">
        <v>40</v>
      </c>
      <c r="G936" t="s">
        <v>41</v>
      </c>
      <c r="H936" t="s">
        <v>42</v>
      </c>
      <c r="I936" t="s">
        <v>41</v>
      </c>
      <c r="J936" t="s">
        <v>42</v>
      </c>
      <c r="K936" t="s">
        <v>5805</v>
      </c>
      <c r="L936" t="s">
        <v>5806</v>
      </c>
      <c r="M936" t="s">
        <v>5807</v>
      </c>
      <c r="N936" t="s">
        <v>5806</v>
      </c>
      <c r="O936" t="s">
        <v>5807</v>
      </c>
      <c r="P936" t="s">
        <v>45</v>
      </c>
      <c r="Q936" s="1">
        <v>6</v>
      </c>
      <c r="R936" s="1">
        <v>5</v>
      </c>
      <c r="S936" t="s">
        <v>47</v>
      </c>
      <c r="T936" s="1">
        <v>793.28</v>
      </c>
      <c r="U936" t="s">
        <v>48</v>
      </c>
      <c r="V936" t="s">
        <v>5820</v>
      </c>
      <c r="W936" s="1">
        <v>752.35</v>
      </c>
      <c r="X936" t="s">
        <v>50</v>
      </c>
      <c r="Y936" t="s">
        <v>50</v>
      </c>
      <c r="Z936" s="1">
        <v>51</v>
      </c>
      <c r="AA936" t="s">
        <v>51</v>
      </c>
      <c r="AB936" s="1">
        <v>162.88</v>
      </c>
      <c r="AC936" t="s">
        <v>51</v>
      </c>
      <c r="AD936" s="1">
        <v>0.98</v>
      </c>
      <c r="AE936" t="s">
        <v>52</v>
      </c>
      <c r="AF936">
        <f t="shared" si="28"/>
        <v>0.98</v>
      </c>
      <c r="AG936" s="1">
        <v>0.98</v>
      </c>
      <c r="AH936" t="s">
        <v>52</v>
      </c>
      <c r="AI936" t="s">
        <v>53</v>
      </c>
      <c r="AJ936" t="s">
        <v>54</v>
      </c>
      <c r="AK936" t="s">
        <v>55</v>
      </c>
      <c r="AL936" t="str">
        <f t="shared" si="29"/>
        <v>HACHIOJIJPN</v>
      </c>
      <c r="AM936">
        <f>IFERROR(INDEX([1]Sheet1!$I$2:$I$118, MATCH(AL936, [1]Sheet1!$J$2:$J$118, 0)), "")</f>
        <v>9718.1337301617932</v>
      </c>
    </row>
    <row r="937" spans="1:39" hidden="1">
      <c r="A937" t="s">
        <v>2039</v>
      </c>
      <c r="B937" t="s">
        <v>2040</v>
      </c>
      <c r="C937" t="s">
        <v>2041</v>
      </c>
      <c r="D937" t="s">
        <v>259</v>
      </c>
      <c r="E937" t="s">
        <v>347</v>
      </c>
      <c r="F937" t="s">
        <v>809</v>
      </c>
      <c r="G937" t="s">
        <v>41</v>
      </c>
      <c r="H937" t="s">
        <v>42</v>
      </c>
      <c r="I937" t="s">
        <v>261</v>
      </c>
      <c r="J937" t="s">
        <v>42</v>
      </c>
      <c r="K937" t="s">
        <v>1590</v>
      </c>
      <c r="L937" t="s">
        <v>1591</v>
      </c>
      <c r="M937" t="s">
        <v>1592</v>
      </c>
      <c r="N937" t="s">
        <v>1591</v>
      </c>
      <c r="O937" t="s">
        <v>1592</v>
      </c>
      <c r="P937" t="s">
        <v>664</v>
      </c>
      <c r="Q937" s="1">
        <v>2</v>
      </c>
      <c r="R937" t="s">
        <v>46</v>
      </c>
      <c r="S937" t="s">
        <v>149</v>
      </c>
      <c r="T937" s="1">
        <v>3100</v>
      </c>
      <c r="U937" t="s">
        <v>666</v>
      </c>
      <c r="V937" t="s">
        <v>2042</v>
      </c>
      <c r="W937" s="1">
        <v>3402.36</v>
      </c>
      <c r="X937" t="s">
        <v>50</v>
      </c>
      <c r="Y937" t="s">
        <v>50</v>
      </c>
      <c r="Z937" s="1">
        <v>1266</v>
      </c>
      <c r="AA937" t="s">
        <v>51</v>
      </c>
      <c r="AB937" s="1">
        <v>1266</v>
      </c>
      <c r="AC937" t="s">
        <v>51</v>
      </c>
      <c r="AD937" s="1">
        <v>6.63</v>
      </c>
      <c r="AE937" t="s">
        <v>52</v>
      </c>
      <c r="AF937">
        <f t="shared" si="28"/>
        <v>6.63</v>
      </c>
      <c r="AG937" s="1">
        <v>6.63</v>
      </c>
      <c r="AH937" t="s">
        <v>52</v>
      </c>
      <c r="AI937" t="s">
        <v>2008</v>
      </c>
      <c r="AJ937" t="s">
        <v>77</v>
      </c>
      <c r="AK937" t="s">
        <v>78</v>
      </c>
      <c r="AL937" t="str">
        <f t="shared" si="29"/>
        <v>PATYHUN</v>
      </c>
      <c r="AM937">
        <f>IFERROR(INDEX([1]Sheet1!$I$2:$I$118, MATCH(AL937, [1]Sheet1!$J$2:$J$118, 0)), "")</f>
        <v>2481.1311418143659</v>
      </c>
    </row>
    <row r="938" spans="1:39" hidden="1">
      <c r="A938" t="s">
        <v>4284</v>
      </c>
      <c r="B938" t="s">
        <v>4285</v>
      </c>
      <c r="C938" t="s">
        <v>4286</v>
      </c>
      <c r="D938" t="s">
        <v>259</v>
      </c>
      <c r="E938" t="s">
        <v>215</v>
      </c>
      <c r="F938" t="s">
        <v>285</v>
      </c>
      <c r="G938" t="s">
        <v>41</v>
      </c>
      <c r="H938" t="s">
        <v>42</v>
      </c>
      <c r="I938" t="s">
        <v>261</v>
      </c>
      <c r="J938" t="s">
        <v>42</v>
      </c>
      <c r="K938" t="s">
        <v>3859</v>
      </c>
      <c r="L938" t="s">
        <v>3860</v>
      </c>
      <c r="M938" t="s">
        <v>3861</v>
      </c>
      <c r="N938" t="s">
        <v>3860</v>
      </c>
      <c r="O938" t="s">
        <v>3861</v>
      </c>
      <c r="P938" t="s">
        <v>664</v>
      </c>
      <c r="Q938" s="1">
        <v>4</v>
      </c>
      <c r="R938" t="s">
        <v>46</v>
      </c>
      <c r="S938" t="s">
        <v>1593</v>
      </c>
      <c r="T938" s="1">
        <v>795</v>
      </c>
      <c r="V938" t="s">
        <v>2062</v>
      </c>
      <c r="W938" s="1">
        <v>853.26</v>
      </c>
      <c r="X938" t="s">
        <v>50</v>
      </c>
      <c r="Y938" t="s">
        <v>50</v>
      </c>
      <c r="Z938" s="1">
        <v>862</v>
      </c>
      <c r="AA938" t="s">
        <v>51</v>
      </c>
      <c r="AB938" t="s">
        <v>46</v>
      </c>
      <c r="AD938" s="1">
        <v>8.19</v>
      </c>
      <c r="AE938" t="s">
        <v>52</v>
      </c>
      <c r="AF938" t="str">
        <f t="shared" si="28"/>
        <v/>
      </c>
      <c r="AG938" t="s">
        <v>46</v>
      </c>
      <c r="AI938" t="s">
        <v>76</v>
      </c>
      <c r="AJ938" t="s">
        <v>77</v>
      </c>
      <c r="AK938" t="s">
        <v>78</v>
      </c>
      <c r="AL938" t="str">
        <f t="shared" si="29"/>
        <v>ASHFORDGBR</v>
      </c>
      <c r="AM938">
        <f>IFERROR(INDEX([1]Sheet1!$I$2:$I$118, MATCH(AL938, [1]Sheet1!$J$2:$J$118, 0)), "")</f>
        <v>5685.8299841513308</v>
      </c>
    </row>
    <row r="939" spans="1:39" hidden="1">
      <c r="A939" t="s">
        <v>21261</v>
      </c>
      <c r="B939" t="s">
        <v>21262</v>
      </c>
      <c r="C939" t="s">
        <v>21263</v>
      </c>
      <c r="D939" t="s">
        <v>21264</v>
      </c>
      <c r="E939" t="s">
        <v>108</v>
      </c>
      <c r="F939" t="s">
        <v>40</v>
      </c>
      <c r="G939" t="s">
        <v>41</v>
      </c>
      <c r="H939" t="s">
        <v>42</v>
      </c>
      <c r="I939" t="s">
        <v>41</v>
      </c>
      <c r="J939" t="s">
        <v>42</v>
      </c>
      <c r="K939" t="s">
        <v>15476</v>
      </c>
      <c r="L939" t="s">
        <v>15475</v>
      </c>
      <c r="M939" t="s">
        <v>15476</v>
      </c>
      <c r="N939" t="s">
        <v>15475</v>
      </c>
      <c r="O939" t="s">
        <v>15476</v>
      </c>
      <c r="P939" t="s">
        <v>73</v>
      </c>
      <c r="Q939" s="1">
        <v>8</v>
      </c>
      <c r="R939" t="s">
        <v>46</v>
      </c>
      <c r="S939" t="s">
        <v>74</v>
      </c>
      <c r="T939" s="1">
        <v>269.20999999999998</v>
      </c>
      <c r="U939" t="s">
        <v>48</v>
      </c>
      <c r="V939" t="s">
        <v>2609</v>
      </c>
      <c r="W939" s="1">
        <v>173.47</v>
      </c>
      <c r="X939" t="s">
        <v>324</v>
      </c>
      <c r="Y939" t="s">
        <v>4474</v>
      </c>
      <c r="Z939" s="1">
        <v>54</v>
      </c>
      <c r="AA939" t="s">
        <v>51</v>
      </c>
      <c r="AB939" s="1">
        <v>128.5</v>
      </c>
      <c r="AC939" t="s">
        <v>51</v>
      </c>
      <c r="AD939" s="1">
        <v>0.98</v>
      </c>
      <c r="AE939" t="s">
        <v>52</v>
      </c>
      <c r="AF939">
        <f t="shared" si="28"/>
        <v>0.98</v>
      </c>
      <c r="AG939" s="1">
        <v>0.98</v>
      </c>
      <c r="AH939" t="s">
        <v>52</v>
      </c>
      <c r="AI939" t="s">
        <v>9132</v>
      </c>
      <c r="AJ939" t="s">
        <v>327</v>
      </c>
      <c r="AK939" t="s">
        <v>328</v>
      </c>
      <c r="AL939" t="str">
        <f t="shared" si="29"/>
        <v>JAKARTA SELATANIDN</v>
      </c>
      <c r="AM939">
        <f>IFERROR(INDEX([1]Sheet1!$I$2:$I$118, MATCH(AL939, [1]Sheet1!$J$2:$J$118, 0)), "")</f>
        <v>11603.096096270159</v>
      </c>
    </row>
    <row r="940" spans="1:39" hidden="1">
      <c r="A940" t="s">
        <v>21265</v>
      </c>
      <c r="B940" t="s">
        <v>21266</v>
      </c>
      <c r="C940" t="s">
        <v>21267</v>
      </c>
      <c r="D940" t="s">
        <v>21268</v>
      </c>
      <c r="E940" t="s">
        <v>88</v>
      </c>
      <c r="F940" t="s">
        <v>40</v>
      </c>
      <c r="G940" t="s">
        <v>41</v>
      </c>
      <c r="H940" t="s">
        <v>42</v>
      </c>
      <c r="I940" t="s">
        <v>41</v>
      </c>
      <c r="J940" t="s">
        <v>42</v>
      </c>
      <c r="K940" t="s">
        <v>15476</v>
      </c>
      <c r="L940" t="s">
        <v>15475</v>
      </c>
      <c r="M940" t="s">
        <v>15476</v>
      </c>
      <c r="N940" t="s">
        <v>15475</v>
      </c>
      <c r="O940" t="s">
        <v>15476</v>
      </c>
      <c r="P940" t="s">
        <v>73</v>
      </c>
      <c r="Q940" s="1">
        <v>8</v>
      </c>
      <c r="R940" t="s">
        <v>46</v>
      </c>
      <c r="S940" t="s">
        <v>74</v>
      </c>
      <c r="T940" s="1">
        <v>303.26</v>
      </c>
      <c r="U940" t="s">
        <v>48</v>
      </c>
      <c r="V940" t="s">
        <v>2609</v>
      </c>
      <c r="W940" s="1">
        <v>173.47</v>
      </c>
      <c r="X940" t="s">
        <v>324</v>
      </c>
      <c r="Y940" t="s">
        <v>2383</v>
      </c>
      <c r="Z940" s="1">
        <v>55</v>
      </c>
      <c r="AA940" t="s">
        <v>51</v>
      </c>
      <c r="AB940" s="1">
        <v>128.5</v>
      </c>
      <c r="AC940" t="s">
        <v>51</v>
      </c>
      <c r="AD940" s="1">
        <v>0.98</v>
      </c>
      <c r="AE940" t="s">
        <v>52</v>
      </c>
      <c r="AF940">
        <f t="shared" si="28"/>
        <v>0.98</v>
      </c>
      <c r="AG940" s="1">
        <v>0.98</v>
      </c>
      <c r="AH940" t="s">
        <v>52</v>
      </c>
      <c r="AI940" t="s">
        <v>9132</v>
      </c>
      <c r="AJ940" t="s">
        <v>327</v>
      </c>
      <c r="AK940" t="s">
        <v>328</v>
      </c>
      <c r="AL940" t="str">
        <f t="shared" si="29"/>
        <v>JAKARTA SELATANIDN</v>
      </c>
      <c r="AM940">
        <f>IFERROR(INDEX([1]Sheet1!$I$2:$I$118, MATCH(AL940, [1]Sheet1!$J$2:$J$118, 0)), "")</f>
        <v>11603.096096270159</v>
      </c>
    </row>
    <row r="941" spans="1:39" hidden="1">
      <c r="A941" t="s">
        <v>21277</v>
      </c>
      <c r="B941" t="s">
        <v>21278</v>
      </c>
      <c r="C941" t="s">
        <v>21279</v>
      </c>
      <c r="D941" t="s">
        <v>21280</v>
      </c>
      <c r="E941" t="s">
        <v>88</v>
      </c>
      <c r="F941" t="s">
        <v>40</v>
      </c>
      <c r="G941" t="s">
        <v>41</v>
      </c>
      <c r="H941" t="s">
        <v>42</v>
      </c>
      <c r="I941" t="s">
        <v>41</v>
      </c>
      <c r="J941" t="s">
        <v>42</v>
      </c>
      <c r="K941" t="s">
        <v>15476</v>
      </c>
      <c r="L941" t="s">
        <v>15475</v>
      </c>
      <c r="M941" t="s">
        <v>15476</v>
      </c>
      <c r="N941" t="s">
        <v>15475</v>
      </c>
      <c r="O941" t="s">
        <v>15476</v>
      </c>
      <c r="P941" t="s">
        <v>73</v>
      </c>
      <c r="Q941" s="1">
        <v>8</v>
      </c>
      <c r="R941" t="s">
        <v>46</v>
      </c>
      <c r="S941" t="s">
        <v>74</v>
      </c>
      <c r="T941" s="1">
        <v>303.26</v>
      </c>
      <c r="U941" t="s">
        <v>48</v>
      </c>
      <c r="V941" t="s">
        <v>2609</v>
      </c>
      <c r="W941" s="1">
        <v>173.47</v>
      </c>
      <c r="X941" t="s">
        <v>324</v>
      </c>
      <c r="Y941" t="s">
        <v>2383</v>
      </c>
      <c r="Z941" s="1">
        <v>56</v>
      </c>
      <c r="AA941" t="s">
        <v>51</v>
      </c>
      <c r="AB941" s="1">
        <v>128.5</v>
      </c>
      <c r="AC941" t="s">
        <v>51</v>
      </c>
      <c r="AD941" s="1">
        <v>0.98</v>
      </c>
      <c r="AE941" t="s">
        <v>52</v>
      </c>
      <c r="AF941">
        <f t="shared" si="28"/>
        <v>0.98</v>
      </c>
      <c r="AG941" s="1">
        <v>0.98</v>
      </c>
      <c r="AH941" t="s">
        <v>52</v>
      </c>
      <c r="AI941" t="s">
        <v>9132</v>
      </c>
      <c r="AJ941" t="s">
        <v>327</v>
      </c>
      <c r="AK941" t="s">
        <v>328</v>
      </c>
      <c r="AL941" t="str">
        <f t="shared" si="29"/>
        <v>JAKARTA SELATANIDN</v>
      </c>
      <c r="AM941">
        <f>IFERROR(INDEX([1]Sheet1!$I$2:$I$118, MATCH(AL941, [1]Sheet1!$J$2:$J$118, 0)), "")</f>
        <v>11603.096096270159</v>
      </c>
    </row>
    <row r="942" spans="1:39" hidden="1">
      <c r="A942" t="s">
        <v>21035</v>
      </c>
      <c r="C942" t="s">
        <v>21036</v>
      </c>
      <c r="D942" t="s">
        <v>21037</v>
      </c>
      <c r="E942" t="s">
        <v>102</v>
      </c>
      <c r="F942" t="s">
        <v>40</v>
      </c>
      <c r="G942" t="s">
        <v>41</v>
      </c>
      <c r="H942" t="s">
        <v>42</v>
      </c>
      <c r="I942" t="s">
        <v>41</v>
      </c>
      <c r="J942" t="s">
        <v>42</v>
      </c>
      <c r="K942" t="s">
        <v>15476</v>
      </c>
      <c r="L942" t="s">
        <v>15475</v>
      </c>
      <c r="M942" t="s">
        <v>15476</v>
      </c>
      <c r="N942" t="s">
        <v>15475</v>
      </c>
      <c r="O942" t="s">
        <v>15476</v>
      </c>
      <c r="P942" t="s">
        <v>73</v>
      </c>
      <c r="Q942" s="1">
        <v>11</v>
      </c>
      <c r="R942" s="1">
        <v>11</v>
      </c>
      <c r="S942" t="s">
        <v>74</v>
      </c>
      <c r="T942" s="1">
        <v>294.26</v>
      </c>
      <c r="U942" t="s">
        <v>48</v>
      </c>
      <c r="V942" t="s">
        <v>2609</v>
      </c>
      <c r="W942" s="1">
        <v>173.47</v>
      </c>
      <c r="X942" t="s">
        <v>324</v>
      </c>
      <c r="Y942" t="s">
        <v>380</v>
      </c>
      <c r="Z942" s="1">
        <v>62</v>
      </c>
      <c r="AA942" t="s">
        <v>51</v>
      </c>
      <c r="AB942" s="1">
        <v>128.5</v>
      </c>
      <c r="AC942" t="s">
        <v>51</v>
      </c>
      <c r="AD942" s="1">
        <v>0.98</v>
      </c>
      <c r="AE942" t="s">
        <v>52</v>
      </c>
      <c r="AF942">
        <f t="shared" si="28"/>
        <v>0.98</v>
      </c>
      <c r="AG942" s="1">
        <v>0.98</v>
      </c>
      <c r="AH942" t="s">
        <v>52</v>
      </c>
      <c r="AI942" t="s">
        <v>9132</v>
      </c>
      <c r="AJ942" t="s">
        <v>327</v>
      </c>
      <c r="AK942" t="s">
        <v>328</v>
      </c>
      <c r="AL942" t="str">
        <f t="shared" si="29"/>
        <v>JAKARTA SELATANIDN</v>
      </c>
      <c r="AM942">
        <f>IFERROR(INDEX([1]Sheet1!$I$2:$I$118, MATCH(AL942, [1]Sheet1!$J$2:$J$118, 0)), "")</f>
        <v>11603.096096270159</v>
      </c>
    </row>
    <row r="943" spans="1:39" hidden="1">
      <c r="A943" t="s">
        <v>21052</v>
      </c>
      <c r="C943" t="s">
        <v>21053</v>
      </c>
      <c r="D943" t="s">
        <v>21054</v>
      </c>
      <c r="E943" t="s">
        <v>88</v>
      </c>
      <c r="F943" t="s">
        <v>40</v>
      </c>
      <c r="G943" t="s">
        <v>41</v>
      </c>
      <c r="H943" t="s">
        <v>42</v>
      </c>
      <c r="I943" t="s">
        <v>41</v>
      </c>
      <c r="J943" t="s">
        <v>42</v>
      </c>
      <c r="K943" t="s">
        <v>15476</v>
      </c>
      <c r="L943" t="s">
        <v>15475</v>
      </c>
      <c r="M943" t="s">
        <v>15476</v>
      </c>
      <c r="N943" t="s">
        <v>15475</v>
      </c>
      <c r="O943" t="s">
        <v>15476</v>
      </c>
      <c r="P943" t="s">
        <v>73</v>
      </c>
      <c r="Q943" s="1">
        <v>10</v>
      </c>
      <c r="R943" t="s">
        <v>46</v>
      </c>
      <c r="S943" t="s">
        <v>74</v>
      </c>
      <c r="T943" s="1">
        <v>269.20999999999998</v>
      </c>
      <c r="U943" t="s">
        <v>48</v>
      </c>
      <c r="V943" t="s">
        <v>2609</v>
      </c>
      <c r="W943" s="1">
        <v>173.47</v>
      </c>
      <c r="X943" t="s">
        <v>324</v>
      </c>
      <c r="Y943" t="s">
        <v>4474</v>
      </c>
      <c r="Z943" s="1">
        <v>56</v>
      </c>
      <c r="AA943" t="s">
        <v>51</v>
      </c>
      <c r="AB943" s="1">
        <v>128.5</v>
      </c>
      <c r="AC943" t="s">
        <v>51</v>
      </c>
      <c r="AD943" s="1">
        <v>0.98</v>
      </c>
      <c r="AE943" t="s">
        <v>52</v>
      </c>
      <c r="AF943">
        <f t="shared" si="28"/>
        <v>0.98</v>
      </c>
      <c r="AG943" s="1">
        <v>0.98</v>
      </c>
      <c r="AH943" t="s">
        <v>52</v>
      </c>
      <c r="AI943" t="s">
        <v>9132</v>
      </c>
      <c r="AJ943" t="s">
        <v>327</v>
      </c>
      <c r="AK943" t="s">
        <v>328</v>
      </c>
      <c r="AL943" t="str">
        <f t="shared" si="29"/>
        <v>JAKARTA SELATANIDN</v>
      </c>
      <c r="AM943">
        <f>IFERROR(INDEX([1]Sheet1!$I$2:$I$118, MATCH(AL943, [1]Sheet1!$J$2:$J$118, 0)), "")</f>
        <v>11603.096096270159</v>
      </c>
    </row>
    <row r="944" spans="1:39" hidden="1">
      <c r="A944" t="s">
        <v>22028</v>
      </c>
      <c r="C944" t="s">
        <v>22029</v>
      </c>
      <c r="D944" t="s">
        <v>22030</v>
      </c>
      <c r="E944" t="s">
        <v>102</v>
      </c>
      <c r="F944" t="s">
        <v>40</v>
      </c>
      <c r="G944" t="s">
        <v>41</v>
      </c>
      <c r="H944" t="s">
        <v>42</v>
      </c>
      <c r="I944" t="s">
        <v>41</v>
      </c>
      <c r="J944" t="s">
        <v>42</v>
      </c>
      <c r="K944" t="s">
        <v>22027</v>
      </c>
      <c r="L944" t="s">
        <v>15475</v>
      </c>
      <c r="M944" t="s">
        <v>15476</v>
      </c>
      <c r="N944" t="s">
        <v>15475</v>
      </c>
      <c r="O944" t="s">
        <v>15476</v>
      </c>
      <c r="P944" t="s">
        <v>73</v>
      </c>
      <c r="Q944" s="1">
        <v>8</v>
      </c>
      <c r="R944" t="s">
        <v>46</v>
      </c>
      <c r="S944" t="s">
        <v>74</v>
      </c>
      <c r="T944" s="1">
        <v>278.83999999999997</v>
      </c>
      <c r="U944" t="s">
        <v>48</v>
      </c>
      <c r="V944" t="s">
        <v>2609</v>
      </c>
      <c r="W944" s="1">
        <v>173.47</v>
      </c>
      <c r="X944" t="s">
        <v>324</v>
      </c>
      <c r="Y944" t="s">
        <v>2309</v>
      </c>
      <c r="Z944" s="1">
        <v>56</v>
      </c>
      <c r="AA944" t="s">
        <v>51</v>
      </c>
      <c r="AB944" s="1">
        <v>128.5</v>
      </c>
      <c r="AC944" t="s">
        <v>51</v>
      </c>
      <c r="AD944" s="1">
        <v>0.98</v>
      </c>
      <c r="AE944" t="s">
        <v>52</v>
      </c>
      <c r="AF944">
        <f t="shared" si="28"/>
        <v>0.98</v>
      </c>
      <c r="AG944" s="1">
        <v>0.98</v>
      </c>
      <c r="AH944" t="s">
        <v>52</v>
      </c>
      <c r="AI944" t="s">
        <v>9132</v>
      </c>
      <c r="AJ944" t="s">
        <v>327</v>
      </c>
      <c r="AK944" t="s">
        <v>328</v>
      </c>
      <c r="AL944" t="str">
        <f t="shared" si="29"/>
        <v>JAKARTA SELATANIDN</v>
      </c>
      <c r="AM944">
        <f>IFERROR(INDEX([1]Sheet1!$I$2:$I$118, MATCH(AL944, [1]Sheet1!$J$2:$J$118, 0)), "")</f>
        <v>11603.096096270159</v>
      </c>
    </row>
    <row r="945" spans="1:39" hidden="1">
      <c r="A945" t="s">
        <v>22047</v>
      </c>
      <c r="C945" t="s">
        <v>22048</v>
      </c>
      <c r="D945" t="s">
        <v>22049</v>
      </c>
      <c r="E945" t="s">
        <v>108</v>
      </c>
      <c r="F945" t="s">
        <v>40</v>
      </c>
      <c r="G945" t="s">
        <v>41</v>
      </c>
      <c r="H945" t="s">
        <v>42</v>
      </c>
      <c r="I945" t="s">
        <v>41</v>
      </c>
      <c r="J945" t="s">
        <v>42</v>
      </c>
      <c r="K945" t="s">
        <v>22027</v>
      </c>
      <c r="L945" t="s">
        <v>15475</v>
      </c>
      <c r="M945" t="s">
        <v>15476</v>
      </c>
      <c r="N945" t="s">
        <v>15475</v>
      </c>
      <c r="O945" t="s">
        <v>15476</v>
      </c>
      <c r="P945" t="s">
        <v>73</v>
      </c>
      <c r="Q945" s="1">
        <v>10</v>
      </c>
      <c r="R945" s="1">
        <v>9</v>
      </c>
      <c r="S945" t="s">
        <v>74</v>
      </c>
      <c r="T945" s="1">
        <v>273.7</v>
      </c>
      <c r="U945" t="s">
        <v>48</v>
      </c>
      <c r="V945" t="s">
        <v>2609</v>
      </c>
      <c r="W945" s="1">
        <v>173.47</v>
      </c>
      <c r="X945" t="s">
        <v>324</v>
      </c>
      <c r="Y945" t="s">
        <v>2211</v>
      </c>
      <c r="Z945" s="1">
        <v>51</v>
      </c>
      <c r="AA945" t="s">
        <v>51</v>
      </c>
      <c r="AB945" s="1">
        <v>128.5</v>
      </c>
      <c r="AC945" t="s">
        <v>51</v>
      </c>
      <c r="AD945" s="1">
        <v>0.98</v>
      </c>
      <c r="AE945" t="s">
        <v>52</v>
      </c>
      <c r="AF945">
        <f t="shared" si="28"/>
        <v>0.98</v>
      </c>
      <c r="AG945" s="1">
        <v>0.98</v>
      </c>
      <c r="AH945" t="s">
        <v>52</v>
      </c>
      <c r="AI945" t="s">
        <v>9132</v>
      </c>
      <c r="AJ945" t="s">
        <v>327</v>
      </c>
      <c r="AK945" t="s">
        <v>328</v>
      </c>
      <c r="AL945" t="str">
        <f t="shared" si="29"/>
        <v>JAKARTA SELATANIDN</v>
      </c>
      <c r="AM945">
        <f>IFERROR(INDEX([1]Sheet1!$I$2:$I$118, MATCH(AL945, [1]Sheet1!$J$2:$J$118, 0)), "")</f>
        <v>11603.096096270159</v>
      </c>
    </row>
    <row r="946" spans="1:39" hidden="1">
      <c r="A946" t="s">
        <v>22061</v>
      </c>
      <c r="C946" t="s">
        <v>22062</v>
      </c>
      <c r="D946" t="s">
        <v>22063</v>
      </c>
      <c r="E946" t="s">
        <v>88</v>
      </c>
      <c r="F946" t="s">
        <v>40</v>
      </c>
      <c r="G946" t="s">
        <v>41</v>
      </c>
      <c r="H946" t="s">
        <v>42</v>
      </c>
      <c r="I946" t="s">
        <v>41</v>
      </c>
      <c r="J946" t="s">
        <v>42</v>
      </c>
      <c r="K946" t="s">
        <v>22027</v>
      </c>
      <c r="L946" t="s">
        <v>15475</v>
      </c>
      <c r="M946" t="s">
        <v>15476</v>
      </c>
      <c r="N946" t="s">
        <v>15475</v>
      </c>
      <c r="O946" t="s">
        <v>15476</v>
      </c>
      <c r="P946" t="s">
        <v>73</v>
      </c>
      <c r="Q946" s="1">
        <v>8</v>
      </c>
      <c r="R946" t="s">
        <v>46</v>
      </c>
      <c r="S946" t="s">
        <v>74</v>
      </c>
      <c r="T946" s="1">
        <v>303.26</v>
      </c>
      <c r="U946" t="s">
        <v>48</v>
      </c>
      <c r="V946" t="s">
        <v>2609</v>
      </c>
      <c r="W946" s="1">
        <v>173.47</v>
      </c>
      <c r="X946" t="s">
        <v>324</v>
      </c>
      <c r="Y946" t="s">
        <v>2383</v>
      </c>
      <c r="Z946" s="1">
        <v>55</v>
      </c>
      <c r="AA946" t="s">
        <v>51</v>
      </c>
      <c r="AB946" s="1">
        <v>128.5</v>
      </c>
      <c r="AC946" t="s">
        <v>51</v>
      </c>
      <c r="AD946" s="1">
        <v>0.98</v>
      </c>
      <c r="AE946" t="s">
        <v>52</v>
      </c>
      <c r="AF946">
        <f t="shared" si="28"/>
        <v>0.98</v>
      </c>
      <c r="AG946" s="1">
        <v>0.98</v>
      </c>
      <c r="AH946" t="s">
        <v>52</v>
      </c>
      <c r="AI946" t="s">
        <v>9132</v>
      </c>
      <c r="AJ946" t="s">
        <v>327</v>
      </c>
      <c r="AK946" t="s">
        <v>328</v>
      </c>
      <c r="AL946" t="str">
        <f t="shared" si="29"/>
        <v>JAKARTA SELATANIDN</v>
      </c>
      <c r="AM946">
        <f>IFERROR(INDEX([1]Sheet1!$I$2:$I$118, MATCH(AL946, [1]Sheet1!$J$2:$J$118, 0)), "")</f>
        <v>11603.096096270159</v>
      </c>
    </row>
    <row r="947" spans="1:39" hidden="1">
      <c r="A947" t="s">
        <v>22075</v>
      </c>
      <c r="C947" t="s">
        <v>22076</v>
      </c>
      <c r="D947" t="s">
        <v>22077</v>
      </c>
      <c r="E947" t="s">
        <v>102</v>
      </c>
      <c r="F947" t="s">
        <v>40</v>
      </c>
      <c r="G947" t="s">
        <v>41</v>
      </c>
      <c r="H947" t="s">
        <v>42</v>
      </c>
      <c r="I947" t="s">
        <v>41</v>
      </c>
      <c r="J947" t="s">
        <v>42</v>
      </c>
      <c r="K947" t="s">
        <v>22027</v>
      </c>
      <c r="L947" t="s">
        <v>15475</v>
      </c>
      <c r="M947" t="s">
        <v>15476</v>
      </c>
      <c r="N947" t="s">
        <v>15475</v>
      </c>
      <c r="O947" t="s">
        <v>15476</v>
      </c>
      <c r="P947" t="s">
        <v>73</v>
      </c>
      <c r="Q947" s="1">
        <v>5</v>
      </c>
      <c r="R947" t="s">
        <v>46</v>
      </c>
      <c r="S947" t="s">
        <v>149</v>
      </c>
      <c r="T947" s="1">
        <v>594.95000000000005</v>
      </c>
      <c r="U947" t="s">
        <v>48</v>
      </c>
      <c r="V947" t="s">
        <v>21047</v>
      </c>
      <c r="W947" s="1">
        <v>449.74</v>
      </c>
      <c r="X947" t="s">
        <v>324</v>
      </c>
      <c r="Y947" t="s">
        <v>2331</v>
      </c>
      <c r="Z947" s="1">
        <v>55</v>
      </c>
      <c r="AA947" t="s">
        <v>51</v>
      </c>
      <c r="AB947" s="1">
        <v>128.5</v>
      </c>
      <c r="AC947" t="s">
        <v>51</v>
      </c>
      <c r="AD947" s="1">
        <v>0.98</v>
      </c>
      <c r="AE947" t="s">
        <v>52</v>
      </c>
      <c r="AF947">
        <f t="shared" si="28"/>
        <v>0.98</v>
      </c>
      <c r="AG947" s="1">
        <v>0.98</v>
      </c>
      <c r="AH947" t="s">
        <v>52</v>
      </c>
      <c r="AI947" t="s">
        <v>5032</v>
      </c>
      <c r="AJ947" t="s">
        <v>327</v>
      </c>
      <c r="AK947" t="s">
        <v>328</v>
      </c>
      <c r="AL947" t="str">
        <f t="shared" si="29"/>
        <v>JAKARTA SELATANIDN</v>
      </c>
      <c r="AM947">
        <f>IFERROR(INDEX([1]Sheet1!$I$2:$I$118, MATCH(AL947, [1]Sheet1!$J$2:$J$118, 0)), "")</f>
        <v>11603.096096270159</v>
      </c>
    </row>
    <row r="948" spans="1:39" hidden="1">
      <c r="A948" t="s">
        <v>21907</v>
      </c>
      <c r="B948" t="s">
        <v>21908</v>
      </c>
      <c r="C948" t="s">
        <v>21909</v>
      </c>
      <c r="D948" t="s">
        <v>21910</v>
      </c>
      <c r="E948" t="s">
        <v>102</v>
      </c>
      <c r="F948" t="s">
        <v>40</v>
      </c>
      <c r="G948" t="s">
        <v>41</v>
      </c>
      <c r="H948" t="s">
        <v>42</v>
      </c>
      <c r="I948" t="s">
        <v>41</v>
      </c>
      <c r="J948" t="s">
        <v>42</v>
      </c>
      <c r="K948" t="s">
        <v>21893</v>
      </c>
      <c r="L948" t="s">
        <v>21894</v>
      </c>
      <c r="M948" t="s">
        <v>21895</v>
      </c>
      <c r="N948" t="s">
        <v>21894</v>
      </c>
      <c r="O948" t="s">
        <v>21895</v>
      </c>
      <c r="P948" t="s">
        <v>45</v>
      </c>
      <c r="Q948" s="1">
        <v>2</v>
      </c>
      <c r="R948" s="1">
        <v>5</v>
      </c>
      <c r="S948" t="s">
        <v>132</v>
      </c>
      <c r="T948" s="1">
        <v>47.97</v>
      </c>
      <c r="U948" t="s">
        <v>48</v>
      </c>
      <c r="V948" t="s">
        <v>21911</v>
      </c>
      <c r="W948" s="1">
        <v>47.97</v>
      </c>
      <c r="X948" t="s">
        <v>50</v>
      </c>
      <c r="Y948" t="s">
        <v>50</v>
      </c>
      <c r="Z948" s="1">
        <v>2</v>
      </c>
      <c r="AA948" t="s">
        <v>51</v>
      </c>
      <c r="AB948" s="1">
        <v>4.4800000000000004</v>
      </c>
      <c r="AC948" t="s">
        <v>51</v>
      </c>
      <c r="AD948" s="1">
        <v>0.03</v>
      </c>
      <c r="AE948" t="s">
        <v>52</v>
      </c>
      <c r="AF948">
        <f t="shared" si="28"/>
        <v>0.03</v>
      </c>
      <c r="AG948" s="1">
        <v>0.03</v>
      </c>
      <c r="AH948" t="s">
        <v>52</v>
      </c>
      <c r="AI948" t="s">
        <v>134</v>
      </c>
      <c r="AJ948" t="s">
        <v>135</v>
      </c>
      <c r="AK948" t="s">
        <v>136</v>
      </c>
      <c r="AL948" t="str">
        <f t="shared" si="29"/>
        <v>JOHANNESBURGZAF</v>
      </c>
      <c r="AM948">
        <f>IFERROR(INDEX([1]Sheet1!$I$2:$I$118, MATCH(AL948, [1]Sheet1!$J$2:$J$118, 0)), "")</f>
        <v>8726.6308785663496</v>
      </c>
    </row>
    <row r="949" spans="1:39" hidden="1">
      <c r="A949" t="s">
        <v>22078</v>
      </c>
      <c r="C949" t="s">
        <v>22079</v>
      </c>
      <c r="D949" t="s">
        <v>22080</v>
      </c>
      <c r="E949" t="s">
        <v>108</v>
      </c>
      <c r="F949" t="s">
        <v>40</v>
      </c>
      <c r="G949" t="s">
        <v>41</v>
      </c>
      <c r="H949" t="s">
        <v>42</v>
      </c>
      <c r="I949" t="s">
        <v>41</v>
      </c>
      <c r="J949" t="s">
        <v>42</v>
      </c>
      <c r="K949" t="s">
        <v>22027</v>
      </c>
      <c r="L949" t="s">
        <v>15475</v>
      </c>
      <c r="M949" t="s">
        <v>15476</v>
      </c>
      <c r="N949" t="s">
        <v>15475</v>
      </c>
      <c r="O949" t="s">
        <v>15476</v>
      </c>
      <c r="P949" t="s">
        <v>73</v>
      </c>
      <c r="Q949" s="1">
        <v>8</v>
      </c>
      <c r="R949" s="1">
        <v>10</v>
      </c>
      <c r="S949" t="s">
        <v>74</v>
      </c>
      <c r="T949" s="1">
        <v>273.7</v>
      </c>
      <c r="U949" t="s">
        <v>48</v>
      </c>
      <c r="V949" t="s">
        <v>2609</v>
      </c>
      <c r="W949" s="1">
        <v>173.47</v>
      </c>
      <c r="X949" t="s">
        <v>324</v>
      </c>
      <c r="Y949" t="s">
        <v>2211</v>
      </c>
      <c r="Z949" s="1">
        <v>52</v>
      </c>
      <c r="AA949" t="s">
        <v>51</v>
      </c>
      <c r="AB949" s="1">
        <v>128.5</v>
      </c>
      <c r="AC949" t="s">
        <v>51</v>
      </c>
      <c r="AD949" s="1">
        <v>0.98</v>
      </c>
      <c r="AE949" t="s">
        <v>52</v>
      </c>
      <c r="AF949">
        <f t="shared" si="28"/>
        <v>0.98</v>
      </c>
      <c r="AG949" s="1">
        <v>0.98</v>
      </c>
      <c r="AH949" t="s">
        <v>52</v>
      </c>
      <c r="AI949" t="s">
        <v>9132</v>
      </c>
      <c r="AJ949" t="s">
        <v>327</v>
      </c>
      <c r="AK949" t="s">
        <v>328</v>
      </c>
      <c r="AL949" t="str">
        <f t="shared" si="29"/>
        <v>JAKARTA SELATANIDN</v>
      </c>
      <c r="AM949">
        <f>IFERROR(INDEX([1]Sheet1!$I$2:$I$118, MATCH(AL949, [1]Sheet1!$J$2:$J$118, 0)), "")</f>
        <v>11603.096096270159</v>
      </c>
    </row>
    <row r="950" spans="1:39" hidden="1">
      <c r="A950" t="s">
        <v>22081</v>
      </c>
      <c r="C950" t="s">
        <v>22082</v>
      </c>
      <c r="D950" t="s">
        <v>22083</v>
      </c>
      <c r="E950" t="s">
        <v>102</v>
      </c>
      <c r="F950" t="s">
        <v>40</v>
      </c>
      <c r="G950" t="s">
        <v>41</v>
      </c>
      <c r="H950" t="s">
        <v>42</v>
      </c>
      <c r="I950" t="s">
        <v>41</v>
      </c>
      <c r="J950" t="s">
        <v>42</v>
      </c>
      <c r="K950" t="s">
        <v>22027</v>
      </c>
      <c r="L950" t="s">
        <v>15475</v>
      </c>
      <c r="M950" t="s">
        <v>15476</v>
      </c>
      <c r="N950" t="s">
        <v>15475</v>
      </c>
      <c r="O950" t="s">
        <v>15476</v>
      </c>
      <c r="P950" t="s">
        <v>73</v>
      </c>
      <c r="Q950" s="1">
        <v>8</v>
      </c>
      <c r="R950" t="s">
        <v>46</v>
      </c>
      <c r="S950" t="s">
        <v>74</v>
      </c>
      <c r="T950" s="1">
        <v>278.83999999999997</v>
      </c>
      <c r="U950" t="s">
        <v>48</v>
      </c>
      <c r="V950" t="s">
        <v>2609</v>
      </c>
      <c r="W950" s="1">
        <v>173.47</v>
      </c>
      <c r="X950" t="s">
        <v>324</v>
      </c>
      <c r="Y950" t="s">
        <v>2309</v>
      </c>
      <c r="Z950" s="1">
        <v>53</v>
      </c>
      <c r="AA950" t="s">
        <v>51</v>
      </c>
      <c r="AB950" s="1">
        <v>128.5</v>
      </c>
      <c r="AC950" t="s">
        <v>51</v>
      </c>
      <c r="AD950" s="1">
        <v>0.98</v>
      </c>
      <c r="AE950" t="s">
        <v>52</v>
      </c>
      <c r="AF950">
        <f t="shared" si="28"/>
        <v>0.98</v>
      </c>
      <c r="AG950" s="1">
        <v>0.98</v>
      </c>
      <c r="AH950" t="s">
        <v>52</v>
      </c>
      <c r="AI950" t="s">
        <v>9132</v>
      </c>
      <c r="AJ950" t="s">
        <v>327</v>
      </c>
      <c r="AK950" t="s">
        <v>328</v>
      </c>
      <c r="AL950" t="str">
        <f t="shared" si="29"/>
        <v>JAKARTA SELATANIDN</v>
      </c>
      <c r="AM950">
        <f>IFERROR(INDEX([1]Sheet1!$I$2:$I$118, MATCH(AL950, [1]Sheet1!$J$2:$J$118, 0)), "")</f>
        <v>11603.096096270159</v>
      </c>
    </row>
    <row r="951" spans="1:39" hidden="1">
      <c r="A951" t="s">
        <v>4747</v>
      </c>
      <c r="B951" t="s">
        <v>4456</v>
      </c>
      <c r="C951" t="s">
        <v>4748</v>
      </c>
      <c r="D951" t="s">
        <v>4749</v>
      </c>
      <c r="E951" t="s">
        <v>291</v>
      </c>
      <c r="F951" t="s">
        <v>260</v>
      </c>
      <c r="G951" t="s">
        <v>41</v>
      </c>
      <c r="H951" t="s">
        <v>42</v>
      </c>
      <c r="I951" t="s">
        <v>261</v>
      </c>
      <c r="J951" t="s">
        <v>42</v>
      </c>
      <c r="K951" t="s">
        <v>4459</v>
      </c>
      <c r="L951" t="s">
        <v>1144</v>
      </c>
      <c r="M951" t="s">
        <v>1145</v>
      </c>
      <c r="N951" t="s">
        <v>4460</v>
      </c>
      <c r="O951" t="s">
        <v>1145</v>
      </c>
      <c r="P951" t="s">
        <v>45</v>
      </c>
      <c r="Q951" s="1">
        <v>5</v>
      </c>
      <c r="R951" t="s">
        <v>46</v>
      </c>
      <c r="S951" t="s">
        <v>132</v>
      </c>
      <c r="T951" s="1">
        <v>81.400000000000006</v>
      </c>
      <c r="U951" t="s">
        <v>48</v>
      </c>
      <c r="V951" t="s">
        <v>4746</v>
      </c>
      <c r="W951" s="1">
        <v>81.400000000000006</v>
      </c>
      <c r="X951" t="s">
        <v>50</v>
      </c>
      <c r="Y951" t="s">
        <v>50</v>
      </c>
      <c r="Z951" s="1">
        <v>6</v>
      </c>
      <c r="AA951" t="s">
        <v>51</v>
      </c>
      <c r="AB951" s="1">
        <v>17.43</v>
      </c>
      <c r="AC951" t="s">
        <v>51</v>
      </c>
      <c r="AD951" s="1">
        <v>0.1</v>
      </c>
      <c r="AE951" t="s">
        <v>52</v>
      </c>
      <c r="AF951">
        <f t="shared" si="28"/>
        <v>0.1</v>
      </c>
      <c r="AG951" s="1">
        <v>0.1</v>
      </c>
      <c r="AH951" t="s">
        <v>52</v>
      </c>
      <c r="AI951" t="s">
        <v>134</v>
      </c>
      <c r="AJ951" t="s">
        <v>135</v>
      </c>
      <c r="AK951" t="s">
        <v>136</v>
      </c>
      <c r="AL951" t="str">
        <f t="shared" si="29"/>
        <v>SHANGHAICHN</v>
      </c>
      <c r="AM951">
        <f>IFERROR(INDEX([1]Sheet1!$I$2:$I$118, MATCH(AL951, [1]Sheet1!$J$2:$J$118, 0)), "")</f>
        <v>9467.7730778277528</v>
      </c>
    </row>
    <row r="952" spans="1:39" hidden="1">
      <c r="A952" t="s">
        <v>4340</v>
      </c>
      <c r="B952" t="s">
        <v>4341</v>
      </c>
      <c r="C952" t="s">
        <v>4342</v>
      </c>
      <c r="D952" t="s">
        <v>259</v>
      </c>
      <c r="E952" t="s">
        <v>222</v>
      </c>
      <c r="F952" t="s">
        <v>285</v>
      </c>
      <c r="G952" t="s">
        <v>41</v>
      </c>
      <c r="H952" t="s">
        <v>42</v>
      </c>
      <c r="I952" t="s">
        <v>261</v>
      </c>
      <c r="J952" t="s">
        <v>42</v>
      </c>
      <c r="K952" t="s">
        <v>3859</v>
      </c>
      <c r="L952" t="s">
        <v>3860</v>
      </c>
      <c r="M952" t="s">
        <v>3861</v>
      </c>
      <c r="N952" t="s">
        <v>3860</v>
      </c>
      <c r="O952" t="s">
        <v>3861</v>
      </c>
      <c r="P952" t="s">
        <v>664</v>
      </c>
      <c r="Q952" s="1">
        <v>7</v>
      </c>
      <c r="R952" t="s">
        <v>46</v>
      </c>
      <c r="S952" t="s">
        <v>1593</v>
      </c>
      <c r="T952" s="1">
        <v>775</v>
      </c>
      <c r="V952" t="s">
        <v>4343</v>
      </c>
      <c r="W952" s="1">
        <v>850.59</v>
      </c>
      <c r="X952" t="s">
        <v>50</v>
      </c>
      <c r="Y952" t="s">
        <v>50</v>
      </c>
      <c r="Z952" s="1">
        <v>902</v>
      </c>
      <c r="AA952" t="s">
        <v>51</v>
      </c>
      <c r="AB952" t="s">
        <v>46</v>
      </c>
      <c r="AD952" s="1">
        <v>7.87</v>
      </c>
      <c r="AE952" t="s">
        <v>52</v>
      </c>
      <c r="AF952" t="str">
        <f t="shared" si="28"/>
        <v/>
      </c>
      <c r="AG952" t="s">
        <v>46</v>
      </c>
      <c r="AI952" t="s">
        <v>76</v>
      </c>
      <c r="AJ952" t="s">
        <v>77</v>
      </c>
      <c r="AK952" t="s">
        <v>78</v>
      </c>
      <c r="AL952" t="str">
        <f t="shared" si="29"/>
        <v>ASHFORDGBR</v>
      </c>
      <c r="AM952">
        <f>IFERROR(INDEX([1]Sheet1!$I$2:$I$118, MATCH(AL952, [1]Sheet1!$J$2:$J$118, 0)), "")</f>
        <v>5685.8299841513308</v>
      </c>
    </row>
    <row r="953" spans="1:39" hidden="1">
      <c r="A953" t="s">
        <v>22084</v>
      </c>
      <c r="C953" t="s">
        <v>22085</v>
      </c>
      <c r="D953" t="s">
        <v>22086</v>
      </c>
      <c r="E953" t="s">
        <v>108</v>
      </c>
      <c r="F953" t="s">
        <v>40</v>
      </c>
      <c r="G953" t="s">
        <v>41</v>
      </c>
      <c r="H953" t="s">
        <v>42</v>
      </c>
      <c r="I953" t="s">
        <v>41</v>
      </c>
      <c r="J953" t="s">
        <v>42</v>
      </c>
      <c r="K953" t="s">
        <v>22027</v>
      </c>
      <c r="L953" t="s">
        <v>15475</v>
      </c>
      <c r="M953" t="s">
        <v>15476</v>
      </c>
      <c r="N953" t="s">
        <v>15475</v>
      </c>
      <c r="O953" t="s">
        <v>15476</v>
      </c>
      <c r="P953" t="s">
        <v>73</v>
      </c>
      <c r="Q953" s="1">
        <v>8</v>
      </c>
      <c r="R953" s="1">
        <v>14</v>
      </c>
      <c r="S953" t="s">
        <v>74</v>
      </c>
      <c r="T953" s="1">
        <v>273.7</v>
      </c>
      <c r="U953" t="s">
        <v>48</v>
      </c>
      <c r="V953" t="s">
        <v>2609</v>
      </c>
      <c r="W953" s="1">
        <v>173.47</v>
      </c>
      <c r="X953" t="s">
        <v>324</v>
      </c>
      <c r="Y953" t="s">
        <v>2211</v>
      </c>
      <c r="Z953" s="1">
        <v>52</v>
      </c>
      <c r="AA953" t="s">
        <v>51</v>
      </c>
      <c r="AB953" s="1">
        <v>128.5</v>
      </c>
      <c r="AC953" t="s">
        <v>51</v>
      </c>
      <c r="AD953" s="1">
        <v>0.98</v>
      </c>
      <c r="AE953" t="s">
        <v>52</v>
      </c>
      <c r="AF953">
        <f t="shared" si="28"/>
        <v>0.98</v>
      </c>
      <c r="AG953" s="1">
        <v>0.98</v>
      </c>
      <c r="AH953" t="s">
        <v>52</v>
      </c>
      <c r="AI953" t="s">
        <v>9132</v>
      </c>
      <c r="AJ953" t="s">
        <v>327</v>
      </c>
      <c r="AK953" t="s">
        <v>328</v>
      </c>
      <c r="AL953" t="str">
        <f t="shared" si="29"/>
        <v>JAKARTA SELATANIDN</v>
      </c>
      <c r="AM953">
        <f>IFERROR(INDEX([1]Sheet1!$I$2:$I$118, MATCH(AL953, [1]Sheet1!$J$2:$J$118, 0)), "")</f>
        <v>11603.096096270159</v>
      </c>
    </row>
    <row r="954" spans="1:39" hidden="1">
      <c r="A954" t="s">
        <v>22113</v>
      </c>
      <c r="C954" t="s">
        <v>22114</v>
      </c>
      <c r="D954" t="s">
        <v>22115</v>
      </c>
      <c r="E954" t="s">
        <v>88</v>
      </c>
      <c r="F954" t="s">
        <v>40</v>
      </c>
      <c r="G954" t="s">
        <v>41</v>
      </c>
      <c r="H954" t="s">
        <v>42</v>
      </c>
      <c r="I954" t="s">
        <v>41</v>
      </c>
      <c r="J954" t="s">
        <v>42</v>
      </c>
      <c r="K954" t="s">
        <v>22027</v>
      </c>
      <c r="L954" t="s">
        <v>15475</v>
      </c>
      <c r="M954" t="s">
        <v>15476</v>
      </c>
      <c r="N954" t="s">
        <v>15475</v>
      </c>
      <c r="O954" t="s">
        <v>15476</v>
      </c>
      <c r="P954" t="s">
        <v>73</v>
      </c>
      <c r="Q954" s="1">
        <v>3</v>
      </c>
      <c r="R954" t="s">
        <v>46</v>
      </c>
      <c r="S954" t="s">
        <v>149</v>
      </c>
      <c r="T954" s="1">
        <v>566.67999999999995</v>
      </c>
      <c r="U954" t="s">
        <v>48</v>
      </c>
      <c r="V954" t="s">
        <v>21047</v>
      </c>
      <c r="W954" s="1">
        <v>449.74</v>
      </c>
      <c r="X954" t="s">
        <v>324</v>
      </c>
      <c r="Y954" t="s">
        <v>2165</v>
      </c>
      <c r="Z954" s="1">
        <v>54</v>
      </c>
      <c r="AA954" t="s">
        <v>51</v>
      </c>
      <c r="AB954" s="1">
        <v>128.5</v>
      </c>
      <c r="AC954" t="s">
        <v>51</v>
      </c>
      <c r="AD954" s="1">
        <v>0.98</v>
      </c>
      <c r="AE954" t="s">
        <v>52</v>
      </c>
      <c r="AF954">
        <f t="shared" si="28"/>
        <v>0.98</v>
      </c>
      <c r="AG954" s="1">
        <v>0.98</v>
      </c>
      <c r="AH954" t="s">
        <v>52</v>
      </c>
      <c r="AI954" t="s">
        <v>5032</v>
      </c>
      <c r="AJ954" t="s">
        <v>327</v>
      </c>
      <c r="AK954" t="s">
        <v>328</v>
      </c>
      <c r="AL954" t="str">
        <f t="shared" si="29"/>
        <v>JAKARTA SELATANIDN</v>
      </c>
      <c r="AM954">
        <f>IFERROR(INDEX([1]Sheet1!$I$2:$I$118, MATCH(AL954, [1]Sheet1!$J$2:$J$118, 0)), "")</f>
        <v>11603.096096270159</v>
      </c>
    </row>
    <row r="955" spans="1:39" hidden="1">
      <c r="A955" t="s">
        <v>9504</v>
      </c>
      <c r="B955" t="s">
        <v>9505</v>
      </c>
      <c r="C955" t="s">
        <v>9506</v>
      </c>
      <c r="D955" t="s">
        <v>9507</v>
      </c>
      <c r="E955" t="s">
        <v>102</v>
      </c>
      <c r="F955" t="s">
        <v>40</v>
      </c>
      <c r="G955" t="s">
        <v>41</v>
      </c>
      <c r="H955" t="s">
        <v>42</v>
      </c>
      <c r="I955" t="s">
        <v>41</v>
      </c>
      <c r="J955" t="s">
        <v>42</v>
      </c>
      <c r="K955" t="s">
        <v>4459</v>
      </c>
      <c r="L955" t="s">
        <v>4460</v>
      </c>
      <c r="M955" t="s">
        <v>1145</v>
      </c>
      <c r="N955" t="s">
        <v>4460</v>
      </c>
      <c r="O955" t="s">
        <v>1145</v>
      </c>
      <c r="P955" t="s">
        <v>45</v>
      </c>
      <c r="Q955" s="1">
        <v>3</v>
      </c>
      <c r="R955" s="1">
        <v>6</v>
      </c>
      <c r="S955" t="s">
        <v>132</v>
      </c>
      <c r="T955" s="1">
        <v>37.369999999999997</v>
      </c>
      <c r="U955" t="s">
        <v>48</v>
      </c>
      <c r="V955" t="s">
        <v>9500</v>
      </c>
      <c r="W955" s="1">
        <v>37.369999999999997</v>
      </c>
      <c r="X955" t="s">
        <v>50</v>
      </c>
      <c r="Y955" t="s">
        <v>50</v>
      </c>
      <c r="Z955" s="1">
        <v>2</v>
      </c>
      <c r="AA955" t="s">
        <v>51</v>
      </c>
      <c r="AB955" s="1">
        <v>4.4800000000000004</v>
      </c>
      <c r="AC955" t="s">
        <v>51</v>
      </c>
      <c r="AD955" s="1">
        <v>0.03</v>
      </c>
      <c r="AE955" t="s">
        <v>52</v>
      </c>
      <c r="AF955">
        <f t="shared" si="28"/>
        <v>0.03</v>
      </c>
      <c r="AG955" s="1">
        <v>0.03</v>
      </c>
      <c r="AH955" t="s">
        <v>52</v>
      </c>
      <c r="AI955" t="s">
        <v>134</v>
      </c>
      <c r="AJ955" t="s">
        <v>135</v>
      </c>
      <c r="AK955" t="s">
        <v>136</v>
      </c>
      <c r="AL955" t="str">
        <f t="shared" si="29"/>
        <v>SHANGHAICHN</v>
      </c>
      <c r="AM955">
        <f>IFERROR(INDEX([1]Sheet1!$I$2:$I$118, MATCH(AL955, [1]Sheet1!$J$2:$J$118, 0)), "")</f>
        <v>9467.7730778277528</v>
      </c>
    </row>
    <row r="956" spans="1:39" hidden="1">
      <c r="A956" t="s">
        <v>22120</v>
      </c>
      <c r="C956" t="s">
        <v>22121</v>
      </c>
      <c r="D956" t="s">
        <v>22122</v>
      </c>
      <c r="E956" t="s">
        <v>88</v>
      </c>
      <c r="F956" t="s">
        <v>40</v>
      </c>
      <c r="G956" t="s">
        <v>41</v>
      </c>
      <c r="H956" t="s">
        <v>42</v>
      </c>
      <c r="I956" t="s">
        <v>41</v>
      </c>
      <c r="J956" t="s">
        <v>42</v>
      </c>
      <c r="K956" t="s">
        <v>22027</v>
      </c>
      <c r="L956" t="s">
        <v>15475</v>
      </c>
      <c r="M956" t="s">
        <v>15476</v>
      </c>
      <c r="N956" t="s">
        <v>15475</v>
      </c>
      <c r="O956" t="s">
        <v>15476</v>
      </c>
      <c r="P956" t="s">
        <v>73</v>
      </c>
      <c r="Q956" s="1">
        <v>8</v>
      </c>
      <c r="R956" s="1">
        <v>15</v>
      </c>
      <c r="S956" t="s">
        <v>74</v>
      </c>
      <c r="T956" s="1">
        <v>273.7</v>
      </c>
      <c r="U956" t="s">
        <v>48</v>
      </c>
      <c r="V956" t="s">
        <v>2609</v>
      </c>
      <c r="W956" s="1">
        <v>173.47</v>
      </c>
      <c r="X956" t="s">
        <v>324</v>
      </c>
      <c r="Y956" t="s">
        <v>2211</v>
      </c>
      <c r="Z956" s="1">
        <v>35</v>
      </c>
      <c r="AA956" t="s">
        <v>51</v>
      </c>
      <c r="AB956" s="1">
        <v>128.5</v>
      </c>
      <c r="AC956" t="s">
        <v>51</v>
      </c>
      <c r="AD956" s="1">
        <v>0.98</v>
      </c>
      <c r="AE956" t="s">
        <v>52</v>
      </c>
      <c r="AF956">
        <f t="shared" si="28"/>
        <v>0.98</v>
      </c>
      <c r="AG956" s="1">
        <v>0.98</v>
      </c>
      <c r="AH956" t="s">
        <v>52</v>
      </c>
      <c r="AI956" t="s">
        <v>9132</v>
      </c>
      <c r="AJ956" t="s">
        <v>327</v>
      </c>
      <c r="AK956" t="s">
        <v>328</v>
      </c>
      <c r="AL956" t="str">
        <f t="shared" si="29"/>
        <v>JAKARTA SELATANIDN</v>
      </c>
      <c r="AM956">
        <f>IFERROR(INDEX([1]Sheet1!$I$2:$I$118, MATCH(AL956, [1]Sheet1!$J$2:$J$118, 0)), "")</f>
        <v>11603.096096270159</v>
      </c>
    </row>
    <row r="957" spans="1:39" hidden="1">
      <c r="A957" t="s">
        <v>22132</v>
      </c>
      <c r="C957" t="s">
        <v>22133</v>
      </c>
      <c r="D957" t="s">
        <v>22134</v>
      </c>
      <c r="E957" t="s">
        <v>102</v>
      </c>
      <c r="F957" t="s">
        <v>40</v>
      </c>
      <c r="G957" t="s">
        <v>41</v>
      </c>
      <c r="H957" t="s">
        <v>42</v>
      </c>
      <c r="I957" t="s">
        <v>41</v>
      </c>
      <c r="J957" t="s">
        <v>42</v>
      </c>
      <c r="K957" t="s">
        <v>22027</v>
      </c>
      <c r="L957" t="s">
        <v>15475</v>
      </c>
      <c r="M957" t="s">
        <v>15476</v>
      </c>
      <c r="N957" t="s">
        <v>15475</v>
      </c>
      <c r="O957" t="s">
        <v>15476</v>
      </c>
      <c r="P957" t="s">
        <v>73</v>
      </c>
      <c r="Q957" s="1">
        <v>8</v>
      </c>
      <c r="R957" t="s">
        <v>46</v>
      </c>
      <c r="S957" t="s">
        <v>74</v>
      </c>
      <c r="T957" s="1">
        <v>278.83999999999997</v>
      </c>
      <c r="U957" t="s">
        <v>48</v>
      </c>
      <c r="V957" t="s">
        <v>2609</v>
      </c>
      <c r="W957" s="1">
        <v>173.47</v>
      </c>
      <c r="X957" t="s">
        <v>324</v>
      </c>
      <c r="Y957" t="s">
        <v>2309</v>
      </c>
      <c r="Z957" s="1">
        <v>56</v>
      </c>
      <c r="AA957" t="s">
        <v>51</v>
      </c>
      <c r="AB957" s="1">
        <v>128.5</v>
      </c>
      <c r="AC957" t="s">
        <v>51</v>
      </c>
      <c r="AD957" s="1">
        <v>0.98</v>
      </c>
      <c r="AE957" t="s">
        <v>52</v>
      </c>
      <c r="AF957">
        <f t="shared" si="28"/>
        <v>0.98</v>
      </c>
      <c r="AG957" s="1">
        <v>0.98</v>
      </c>
      <c r="AH957" t="s">
        <v>52</v>
      </c>
      <c r="AI957" t="s">
        <v>9132</v>
      </c>
      <c r="AJ957" t="s">
        <v>327</v>
      </c>
      <c r="AK957" t="s">
        <v>328</v>
      </c>
      <c r="AL957" t="str">
        <f t="shared" si="29"/>
        <v>JAKARTA SELATANIDN</v>
      </c>
      <c r="AM957">
        <f>IFERROR(INDEX([1]Sheet1!$I$2:$I$118, MATCH(AL957, [1]Sheet1!$J$2:$J$118, 0)), "")</f>
        <v>11603.096096270159</v>
      </c>
    </row>
    <row r="958" spans="1:39" hidden="1">
      <c r="A958" t="s">
        <v>4362</v>
      </c>
      <c r="B958" t="s">
        <v>4363</v>
      </c>
      <c r="C958" t="s">
        <v>4364</v>
      </c>
      <c r="D958" t="s">
        <v>259</v>
      </c>
      <c r="E958" t="s">
        <v>165</v>
      </c>
      <c r="F958" t="s">
        <v>285</v>
      </c>
      <c r="G958" t="s">
        <v>41</v>
      </c>
      <c r="H958" t="s">
        <v>42</v>
      </c>
      <c r="I958" t="s">
        <v>261</v>
      </c>
      <c r="J958" t="s">
        <v>42</v>
      </c>
      <c r="K958" t="s">
        <v>3859</v>
      </c>
      <c r="L958" t="s">
        <v>3860</v>
      </c>
      <c r="M958" t="s">
        <v>3861</v>
      </c>
      <c r="N958" t="s">
        <v>3860</v>
      </c>
      <c r="O958" t="s">
        <v>3861</v>
      </c>
      <c r="P958" t="s">
        <v>664</v>
      </c>
      <c r="Q958" s="1">
        <v>4</v>
      </c>
      <c r="R958" t="s">
        <v>46</v>
      </c>
      <c r="S958" t="s">
        <v>665</v>
      </c>
      <c r="T958" s="1">
        <v>690</v>
      </c>
      <c r="V958" t="s">
        <v>4365</v>
      </c>
      <c r="W958" s="1">
        <v>775.08</v>
      </c>
      <c r="X958" t="s">
        <v>50</v>
      </c>
      <c r="Y958" t="s">
        <v>50</v>
      </c>
      <c r="Z958" s="1">
        <v>843</v>
      </c>
      <c r="AA958" t="s">
        <v>51</v>
      </c>
      <c r="AB958" t="s">
        <v>46</v>
      </c>
      <c r="AD958" s="1">
        <v>8.02</v>
      </c>
      <c r="AE958" t="s">
        <v>52</v>
      </c>
      <c r="AF958" t="str">
        <f t="shared" si="28"/>
        <v/>
      </c>
      <c r="AG958" t="s">
        <v>46</v>
      </c>
      <c r="AI958" t="s">
        <v>76</v>
      </c>
      <c r="AJ958" t="s">
        <v>77</v>
      </c>
      <c r="AK958" t="s">
        <v>78</v>
      </c>
      <c r="AL958" t="str">
        <f t="shared" si="29"/>
        <v>ASHFORDGBR</v>
      </c>
      <c r="AM958">
        <f>IFERROR(INDEX([1]Sheet1!$I$2:$I$118, MATCH(AL958, [1]Sheet1!$J$2:$J$118, 0)), "")</f>
        <v>5685.8299841513308</v>
      </c>
    </row>
    <row r="959" spans="1:39" hidden="1">
      <c r="A959" t="s">
        <v>25096</v>
      </c>
      <c r="B959" t="s">
        <v>25097</v>
      </c>
      <c r="C959" t="s">
        <v>25098</v>
      </c>
      <c r="D959" t="s">
        <v>25099</v>
      </c>
      <c r="E959" t="s">
        <v>108</v>
      </c>
      <c r="F959" t="s">
        <v>40</v>
      </c>
      <c r="G959" t="s">
        <v>41</v>
      </c>
      <c r="H959" t="s">
        <v>42</v>
      </c>
      <c r="I959" t="s">
        <v>41</v>
      </c>
      <c r="J959" t="s">
        <v>42</v>
      </c>
      <c r="K959" t="s">
        <v>21893</v>
      </c>
      <c r="L959" t="s">
        <v>21894</v>
      </c>
      <c r="M959" t="s">
        <v>21895</v>
      </c>
      <c r="N959" t="s">
        <v>21894</v>
      </c>
      <c r="O959" t="s">
        <v>21895</v>
      </c>
      <c r="P959" t="s">
        <v>73</v>
      </c>
      <c r="Q959" s="1">
        <v>6</v>
      </c>
      <c r="R959" s="1">
        <v>7</v>
      </c>
      <c r="S959" t="s">
        <v>47</v>
      </c>
      <c r="T959" s="1">
        <v>684.46</v>
      </c>
      <c r="U959" t="s">
        <v>48</v>
      </c>
      <c r="V959" t="s">
        <v>21938</v>
      </c>
      <c r="W959" s="1">
        <v>567.52</v>
      </c>
      <c r="X959" t="s">
        <v>324</v>
      </c>
      <c r="Y959" t="s">
        <v>2165</v>
      </c>
      <c r="Z959" s="1">
        <v>53</v>
      </c>
      <c r="AA959" t="s">
        <v>51</v>
      </c>
      <c r="AB959" s="1">
        <v>128.5</v>
      </c>
      <c r="AC959" t="s">
        <v>51</v>
      </c>
      <c r="AD959" s="1">
        <v>0.98</v>
      </c>
      <c r="AE959" t="s">
        <v>52</v>
      </c>
      <c r="AF959">
        <f t="shared" si="28"/>
        <v>0.98</v>
      </c>
      <c r="AG959" s="1">
        <v>0.98</v>
      </c>
      <c r="AH959" t="s">
        <v>52</v>
      </c>
      <c r="AI959" t="s">
        <v>804</v>
      </c>
      <c r="AJ959" t="s">
        <v>327</v>
      </c>
      <c r="AK959" t="s">
        <v>328</v>
      </c>
      <c r="AL959" t="str">
        <f t="shared" si="29"/>
        <v>JOHANNESBURGZAF</v>
      </c>
      <c r="AM959">
        <f>IFERROR(INDEX([1]Sheet1!$I$2:$I$118, MATCH(AL959, [1]Sheet1!$J$2:$J$118, 0)), "")</f>
        <v>8726.6308785663496</v>
      </c>
    </row>
    <row r="960" spans="1:39" hidden="1">
      <c r="A960" t="s">
        <v>21934</v>
      </c>
      <c r="B960" t="s">
        <v>21935</v>
      </c>
      <c r="C960" t="s">
        <v>21936</v>
      </c>
      <c r="D960" t="s">
        <v>21937</v>
      </c>
      <c r="E960" t="s">
        <v>108</v>
      </c>
      <c r="F960" t="s">
        <v>40</v>
      </c>
      <c r="G960" t="s">
        <v>41</v>
      </c>
      <c r="H960" t="s">
        <v>42</v>
      </c>
      <c r="I960" t="s">
        <v>41</v>
      </c>
      <c r="J960" t="s">
        <v>42</v>
      </c>
      <c r="K960" t="s">
        <v>21893</v>
      </c>
      <c r="L960" t="s">
        <v>21894</v>
      </c>
      <c r="M960" t="s">
        <v>21895</v>
      </c>
      <c r="N960" t="s">
        <v>21894</v>
      </c>
      <c r="O960" t="s">
        <v>21895</v>
      </c>
      <c r="P960" t="s">
        <v>73</v>
      </c>
      <c r="Q960" s="1">
        <v>6</v>
      </c>
      <c r="R960" t="s">
        <v>46</v>
      </c>
      <c r="S960" t="s">
        <v>47</v>
      </c>
      <c r="T960" s="1">
        <v>698.59</v>
      </c>
      <c r="U960" t="s">
        <v>48</v>
      </c>
      <c r="V960" t="s">
        <v>21938</v>
      </c>
      <c r="W960" s="1">
        <v>567.52</v>
      </c>
      <c r="X960" t="s">
        <v>324</v>
      </c>
      <c r="Y960" t="s">
        <v>2155</v>
      </c>
      <c r="Z960" s="1">
        <v>52</v>
      </c>
      <c r="AA960" t="s">
        <v>51</v>
      </c>
      <c r="AB960" s="1">
        <v>128.5</v>
      </c>
      <c r="AC960" t="s">
        <v>51</v>
      </c>
      <c r="AD960" s="1">
        <v>0.98</v>
      </c>
      <c r="AE960" t="s">
        <v>52</v>
      </c>
      <c r="AF960">
        <f t="shared" si="28"/>
        <v>0.98</v>
      </c>
      <c r="AG960" s="1">
        <v>0.98</v>
      </c>
      <c r="AH960" t="s">
        <v>52</v>
      </c>
      <c r="AI960" t="s">
        <v>804</v>
      </c>
      <c r="AJ960" t="s">
        <v>327</v>
      </c>
      <c r="AK960" t="s">
        <v>328</v>
      </c>
      <c r="AL960" t="str">
        <f t="shared" si="29"/>
        <v>JOHANNESBURGZAF</v>
      </c>
      <c r="AM960">
        <f>IFERROR(INDEX([1]Sheet1!$I$2:$I$118, MATCH(AL960, [1]Sheet1!$J$2:$J$118, 0)), "")</f>
        <v>8726.6308785663496</v>
      </c>
    </row>
    <row r="961" spans="1:39" hidden="1">
      <c r="A961" t="s">
        <v>15206</v>
      </c>
      <c r="B961" t="s">
        <v>15207</v>
      </c>
      <c r="C961" t="s">
        <v>15208</v>
      </c>
      <c r="D961" t="s">
        <v>15209</v>
      </c>
      <c r="E961" t="s">
        <v>108</v>
      </c>
      <c r="F961" t="s">
        <v>40</v>
      </c>
      <c r="G961" t="s">
        <v>41</v>
      </c>
      <c r="H961" t="s">
        <v>42</v>
      </c>
      <c r="I961" t="s">
        <v>41</v>
      </c>
      <c r="J961" t="s">
        <v>42</v>
      </c>
      <c r="K961" t="s">
        <v>15005</v>
      </c>
      <c r="L961" t="s">
        <v>15006</v>
      </c>
      <c r="M961" t="s">
        <v>4799</v>
      </c>
      <c r="N961" t="s">
        <v>15006</v>
      </c>
      <c r="O961" t="s">
        <v>4799</v>
      </c>
      <c r="P961" t="s">
        <v>73</v>
      </c>
      <c r="Q961" s="1">
        <v>11</v>
      </c>
      <c r="R961" t="s">
        <v>46</v>
      </c>
      <c r="S961" t="s">
        <v>247</v>
      </c>
      <c r="T961" s="1">
        <v>756.86</v>
      </c>
      <c r="U961" t="s">
        <v>48</v>
      </c>
      <c r="V961" t="s">
        <v>15135</v>
      </c>
      <c r="W961" s="1">
        <v>625.79</v>
      </c>
      <c r="X961" t="s">
        <v>324</v>
      </c>
      <c r="Y961" t="s">
        <v>2155</v>
      </c>
      <c r="Z961" s="1">
        <v>52</v>
      </c>
      <c r="AA961" t="s">
        <v>51</v>
      </c>
      <c r="AB961" s="1">
        <v>128.5</v>
      </c>
      <c r="AC961" t="s">
        <v>51</v>
      </c>
      <c r="AD961" s="1">
        <v>0.98</v>
      </c>
      <c r="AE961" t="s">
        <v>52</v>
      </c>
      <c r="AF961">
        <f t="shared" si="28"/>
        <v>0.98</v>
      </c>
      <c r="AG961" s="1">
        <v>0.98</v>
      </c>
      <c r="AH961" t="s">
        <v>52</v>
      </c>
      <c r="AI961" t="s">
        <v>5909</v>
      </c>
      <c r="AJ961" t="s">
        <v>327</v>
      </c>
      <c r="AK961" t="s">
        <v>328</v>
      </c>
      <c r="AL961" t="str">
        <f t="shared" si="29"/>
        <v>JUNG-GUKOR</v>
      </c>
      <c r="AM961">
        <f>IFERROR(INDEX([1]Sheet1!$I$2:$I$118, MATCH(AL961, [1]Sheet1!$J$2:$J$118, 0)), "")</f>
        <v>8984.8530661512032</v>
      </c>
    </row>
    <row r="962" spans="1:39" hidden="1">
      <c r="A962" t="s">
        <v>23320</v>
      </c>
      <c r="B962" t="s">
        <v>23321</v>
      </c>
      <c r="C962" t="s">
        <v>23322</v>
      </c>
      <c r="D962" t="s">
        <v>23323</v>
      </c>
      <c r="E962" t="s">
        <v>102</v>
      </c>
      <c r="F962" t="s">
        <v>40</v>
      </c>
      <c r="G962" t="s">
        <v>41</v>
      </c>
      <c r="H962" t="s">
        <v>42</v>
      </c>
      <c r="I962" t="s">
        <v>41</v>
      </c>
      <c r="J962" t="s">
        <v>42</v>
      </c>
      <c r="K962" t="s">
        <v>23299</v>
      </c>
      <c r="L962" t="s">
        <v>4813</v>
      </c>
      <c r="M962" t="s">
        <v>4814</v>
      </c>
      <c r="N962" t="s">
        <v>4813</v>
      </c>
      <c r="O962" t="s">
        <v>4814</v>
      </c>
      <c r="P962" t="s">
        <v>45</v>
      </c>
      <c r="Q962" s="1">
        <v>7</v>
      </c>
      <c r="R962" t="s">
        <v>46</v>
      </c>
      <c r="S962" t="s">
        <v>47</v>
      </c>
      <c r="T962" s="1">
        <v>11.3</v>
      </c>
      <c r="U962" t="s">
        <v>48</v>
      </c>
      <c r="V962" t="s">
        <v>23324</v>
      </c>
      <c r="W962" s="1">
        <v>11.3</v>
      </c>
      <c r="X962" t="s">
        <v>50</v>
      </c>
      <c r="Y962" t="s">
        <v>50</v>
      </c>
      <c r="Z962" s="1">
        <v>1</v>
      </c>
      <c r="AA962" t="s">
        <v>51</v>
      </c>
      <c r="AB962" s="1">
        <v>1.7</v>
      </c>
      <c r="AC962" t="s">
        <v>51</v>
      </c>
      <c r="AD962" s="1">
        <v>0.01</v>
      </c>
      <c r="AE962" t="s">
        <v>52</v>
      </c>
      <c r="AF962">
        <f t="shared" ref="AF962:AF1025" si="30">IF(AH962="CMQ", AG962/1000000, IF(AH962="FTQ", AG962*0.0283168, AG962))</f>
        <v>0.01</v>
      </c>
      <c r="AG962" s="1">
        <v>0.01</v>
      </c>
      <c r="AH962" t="s">
        <v>52</v>
      </c>
      <c r="AI962" t="s">
        <v>1486</v>
      </c>
      <c r="AJ962" t="s">
        <v>54</v>
      </c>
      <c r="AK962" t="s">
        <v>55</v>
      </c>
      <c r="AL962" t="str">
        <f t="shared" ref="AL962:AL1025" si="31">N962 &amp; O962</f>
        <v>RAUNHEIMDEU</v>
      </c>
      <c r="AM962">
        <f>IFERROR(INDEX([1]Sheet1!$I$2:$I$118, MATCH(AL962, [1]Sheet1!$J$2:$J$118, 0)), "")</f>
        <v>477.69917125845029</v>
      </c>
    </row>
    <row r="963" spans="1:39" hidden="1">
      <c r="A963" t="s">
        <v>23812</v>
      </c>
      <c r="B963" t="s">
        <v>23813</v>
      </c>
      <c r="C963" t="s">
        <v>23814</v>
      </c>
      <c r="D963" t="s">
        <v>23815</v>
      </c>
      <c r="E963" t="s">
        <v>66</v>
      </c>
      <c r="F963" t="s">
        <v>40</v>
      </c>
      <c r="G963" t="s">
        <v>41</v>
      </c>
      <c r="H963" t="s">
        <v>42</v>
      </c>
      <c r="I963" t="s">
        <v>41</v>
      </c>
      <c r="J963" t="s">
        <v>42</v>
      </c>
      <c r="K963" t="s">
        <v>23299</v>
      </c>
      <c r="L963" t="s">
        <v>4813</v>
      </c>
      <c r="M963" t="s">
        <v>4814</v>
      </c>
      <c r="N963" t="s">
        <v>4813</v>
      </c>
      <c r="O963" t="s">
        <v>4814</v>
      </c>
      <c r="P963" t="s">
        <v>45</v>
      </c>
      <c r="Q963" s="1">
        <v>6</v>
      </c>
      <c r="R963" s="1">
        <v>4</v>
      </c>
      <c r="S963" t="s">
        <v>47</v>
      </c>
      <c r="T963" s="1">
        <v>12.78</v>
      </c>
      <c r="U963" t="s">
        <v>48</v>
      </c>
      <c r="V963" t="s">
        <v>23415</v>
      </c>
      <c r="W963" s="1">
        <v>12.78</v>
      </c>
      <c r="X963" t="s">
        <v>50</v>
      </c>
      <c r="Y963" t="s">
        <v>50</v>
      </c>
      <c r="Z963" s="1">
        <v>2</v>
      </c>
      <c r="AA963" t="s">
        <v>51</v>
      </c>
      <c r="AB963" s="1">
        <v>4.51</v>
      </c>
      <c r="AC963" t="s">
        <v>51</v>
      </c>
      <c r="AD963" s="1">
        <v>0.03</v>
      </c>
      <c r="AE963" t="s">
        <v>52</v>
      </c>
      <c r="AF963">
        <f t="shared" si="30"/>
        <v>0.03</v>
      </c>
      <c r="AG963" s="1">
        <v>0.03</v>
      </c>
      <c r="AH963" t="s">
        <v>52</v>
      </c>
      <c r="AI963" t="s">
        <v>1486</v>
      </c>
      <c r="AJ963" t="s">
        <v>54</v>
      </c>
      <c r="AK963" t="s">
        <v>55</v>
      </c>
      <c r="AL963" t="str">
        <f t="shared" si="31"/>
        <v>RAUNHEIMDEU</v>
      </c>
      <c r="AM963">
        <f>IFERROR(INDEX([1]Sheet1!$I$2:$I$118, MATCH(AL963, [1]Sheet1!$J$2:$J$118, 0)), "")</f>
        <v>477.69917125845029</v>
      </c>
    </row>
    <row r="964" spans="1:39" hidden="1">
      <c r="A964" t="s">
        <v>14712</v>
      </c>
      <c r="B964" t="s">
        <v>14713</v>
      </c>
      <c r="C964" t="s">
        <v>14714</v>
      </c>
      <c r="D964" t="s">
        <v>14715</v>
      </c>
      <c r="E964" t="s">
        <v>291</v>
      </c>
      <c r="F964" t="s">
        <v>285</v>
      </c>
      <c r="G964" t="s">
        <v>41</v>
      </c>
      <c r="H964" t="s">
        <v>42</v>
      </c>
      <c r="I964" t="s">
        <v>261</v>
      </c>
      <c r="J964" t="s">
        <v>42</v>
      </c>
      <c r="K964" t="s">
        <v>4459</v>
      </c>
      <c r="L964" t="s">
        <v>4460</v>
      </c>
      <c r="M964" t="s">
        <v>1145</v>
      </c>
      <c r="N964" t="s">
        <v>4460</v>
      </c>
      <c r="O964" t="s">
        <v>1145</v>
      </c>
      <c r="P964" t="s">
        <v>45</v>
      </c>
      <c r="Q964" s="1">
        <v>6</v>
      </c>
      <c r="R964" t="s">
        <v>46</v>
      </c>
      <c r="S964" t="s">
        <v>47</v>
      </c>
      <c r="T964" s="1">
        <v>204.31</v>
      </c>
      <c r="U964" t="s">
        <v>48</v>
      </c>
      <c r="V964" t="s">
        <v>14716</v>
      </c>
      <c r="W964" s="1">
        <v>193.6</v>
      </c>
      <c r="X964" t="s">
        <v>50</v>
      </c>
      <c r="Y964" t="s">
        <v>50</v>
      </c>
      <c r="Z964" s="1">
        <v>10</v>
      </c>
      <c r="AA964" t="s">
        <v>51</v>
      </c>
      <c r="AB964" s="1">
        <v>33.83</v>
      </c>
      <c r="AC964" t="s">
        <v>51</v>
      </c>
      <c r="AD964" s="1">
        <v>0.2</v>
      </c>
      <c r="AE964" t="s">
        <v>52</v>
      </c>
      <c r="AF964">
        <f t="shared" si="30"/>
        <v>0.2</v>
      </c>
      <c r="AG964" s="1">
        <v>0.2</v>
      </c>
      <c r="AH964" t="s">
        <v>52</v>
      </c>
      <c r="AI964" t="s">
        <v>53</v>
      </c>
      <c r="AJ964" t="s">
        <v>54</v>
      </c>
      <c r="AK964" t="s">
        <v>55</v>
      </c>
      <c r="AL964" t="str">
        <f t="shared" si="31"/>
        <v>SHANGHAICHN</v>
      </c>
      <c r="AM964">
        <f>IFERROR(INDEX([1]Sheet1!$I$2:$I$118, MATCH(AL964, [1]Sheet1!$J$2:$J$118, 0)), "")</f>
        <v>9467.7730778277528</v>
      </c>
    </row>
    <row r="965" spans="1:39" hidden="1">
      <c r="A965" t="s">
        <v>15245</v>
      </c>
      <c r="B965" t="s">
        <v>15238</v>
      </c>
      <c r="C965" t="s">
        <v>15246</v>
      </c>
      <c r="D965" t="s">
        <v>15247</v>
      </c>
      <c r="E965" t="s">
        <v>108</v>
      </c>
      <c r="F965" t="s">
        <v>40</v>
      </c>
      <c r="G965" t="s">
        <v>41</v>
      </c>
      <c r="H965" t="s">
        <v>42</v>
      </c>
      <c r="I965" t="s">
        <v>41</v>
      </c>
      <c r="J965" t="s">
        <v>42</v>
      </c>
      <c r="K965" t="s">
        <v>15005</v>
      </c>
      <c r="L965" t="s">
        <v>15006</v>
      </c>
      <c r="M965" t="s">
        <v>4799</v>
      </c>
      <c r="N965" t="s">
        <v>15006</v>
      </c>
      <c r="O965" t="s">
        <v>4799</v>
      </c>
      <c r="P965" t="s">
        <v>73</v>
      </c>
      <c r="Q965" s="1">
        <v>9</v>
      </c>
      <c r="R965" t="s">
        <v>46</v>
      </c>
      <c r="S965" t="s">
        <v>247</v>
      </c>
      <c r="T965" s="1">
        <v>543.54999999999995</v>
      </c>
      <c r="U965" t="s">
        <v>48</v>
      </c>
      <c r="V965" t="s">
        <v>15078</v>
      </c>
      <c r="W965" s="1">
        <v>426.61</v>
      </c>
      <c r="X965" t="s">
        <v>324</v>
      </c>
      <c r="Y965" t="s">
        <v>2165</v>
      </c>
      <c r="Z965" s="1">
        <v>32</v>
      </c>
      <c r="AA965" t="s">
        <v>51</v>
      </c>
      <c r="AB965" s="1">
        <v>128.5</v>
      </c>
      <c r="AC965" t="s">
        <v>51</v>
      </c>
      <c r="AD965" s="1">
        <v>0.98</v>
      </c>
      <c r="AE965" t="s">
        <v>52</v>
      </c>
      <c r="AF965">
        <f t="shared" si="30"/>
        <v>0.98</v>
      </c>
      <c r="AG965" s="1">
        <v>0.98</v>
      </c>
      <c r="AH965" t="s">
        <v>52</v>
      </c>
      <c r="AI965" t="s">
        <v>5909</v>
      </c>
      <c r="AJ965" t="s">
        <v>327</v>
      </c>
      <c r="AK965" t="s">
        <v>328</v>
      </c>
      <c r="AL965" t="str">
        <f t="shared" si="31"/>
        <v>JUNG-GUKOR</v>
      </c>
      <c r="AM965">
        <f>IFERROR(INDEX([1]Sheet1!$I$2:$I$118, MATCH(AL965, [1]Sheet1!$J$2:$J$118, 0)), "")</f>
        <v>8984.8530661512032</v>
      </c>
    </row>
    <row r="966" spans="1:39" hidden="1">
      <c r="A966" t="s">
        <v>4393</v>
      </c>
      <c r="B966" t="s">
        <v>4394</v>
      </c>
      <c r="C966" t="s">
        <v>4395</v>
      </c>
      <c r="D966" t="s">
        <v>259</v>
      </c>
      <c r="E966" t="s">
        <v>535</v>
      </c>
      <c r="F966" t="s">
        <v>285</v>
      </c>
      <c r="G966" t="s">
        <v>41</v>
      </c>
      <c r="H966" t="s">
        <v>42</v>
      </c>
      <c r="I966" t="s">
        <v>261</v>
      </c>
      <c r="J966" t="s">
        <v>42</v>
      </c>
      <c r="K966" t="s">
        <v>3859</v>
      </c>
      <c r="L966" t="s">
        <v>3860</v>
      </c>
      <c r="M966" t="s">
        <v>3861</v>
      </c>
      <c r="N966" t="s">
        <v>3860</v>
      </c>
      <c r="O966" t="s">
        <v>3861</v>
      </c>
      <c r="P966" t="s">
        <v>73</v>
      </c>
      <c r="Q966" s="1">
        <v>7</v>
      </c>
      <c r="R966" t="s">
        <v>46</v>
      </c>
      <c r="S966" t="s">
        <v>665</v>
      </c>
      <c r="T966" s="1">
        <v>760</v>
      </c>
      <c r="V966" t="s">
        <v>4396</v>
      </c>
      <c r="W966" s="1">
        <v>797.43</v>
      </c>
      <c r="X966" t="s">
        <v>50</v>
      </c>
      <c r="Y966" t="s">
        <v>50</v>
      </c>
      <c r="Z966" s="1">
        <v>868</v>
      </c>
      <c r="AA966" t="s">
        <v>51</v>
      </c>
      <c r="AB966" t="s">
        <v>46</v>
      </c>
      <c r="AD966" s="1">
        <v>7.84</v>
      </c>
      <c r="AE966" t="s">
        <v>52</v>
      </c>
      <c r="AF966" t="str">
        <f t="shared" si="30"/>
        <v/>
      </c>
      <c r="AG966" t="s">
        <v>46</v>
      </c>
      <c r="AI966" t="s">
        <v>76</v>
      </c>
      <c r="AJ966" t="s">
        <v>77</v>
      </c>
      <c r="AK966" t="s">
        <v>78</v>
      </c>
      <c r="AL966" t="str">
        <f t="shared" si="31"/>
        <v>ASHFORDGBR</v>
      </c>
      <c r="AM966">
        <f>IFERROR(INDEX([1]Sheet1!$I$2:$I$118, MATCH(AL966, [1]Sheet1!$J$2:$J$118, 0)), "")</f>
        <v>5685.8299841513308</v>
      </c>
    </row>
    <row r="967" spans="1:39" hidden="1">
      <c r="A967" t="s">
        <v>15248</v>
      </c>
      <c r="B967" t="s">
        <v>15249</v>
      </c>
      <c r="C967" t="s">
        <v>15250</v>
      </c>
      <c r="D967" t="s">
        <v>15251</v>
      </c>
      <c r="E967" t="s">
        <v>102</v>
      </c>
      <c r="F967" t="s">
        <v>40</v>
      </c>
      <c r="G967" t="s">
        <v>41</v>
      </c>
      <c r="H967" t="s">
        <v>42</v>
      </c>
      <c r="I967" t="s">
        <v>41</v>
      </c>
      <c r="J967" t="s">
        <v>42</v>
      </c>
      <c r="K967" t="s">
        <v>15005</v>
      </c>
      <c r="L967" t="s">
        <v>15006</v>
      </c>
      <c r="M967" t="s">
        <v>4799</v>
      </c>
      <c r="N967" t="s">
        <v>15006</v>
      </c>
      <c r="O967" t="s">
        <v>4799</v>
      </c>
      <c r="P967" t="s">
        <v>73</v>
      </c>
      <c r="Q967" s="1">
        <v>9</v>
      </c>
      <c r="R967" t="s">
        <v>46</v>
      </c>
      <c r="S967" t="s">
        <v>247</v>
      </c>
      <c r="T967" s="1">
        <v>543.54999999999995</v>
      </c>
      <c r="U967" t="s">
        <v>48</v>
      </c>
      <c r="V967" t="s">
        <v>15078</v>
      </c>
      <c r="W967" s="1">
        <v>426.61</v>
      </c>
      <c r="X967" t="s">
        <v>324</v>
      </c>
      <c r="Y967" t="s">
        <v>2165</v>
      </c>
      <c r="Z967" s="1">
        <v>52</v>
      </c>
      <c r="AA967" t="s">
        <v>51</v>
      </c>
      <c r="AB967" s="1">
        <v>128.5</v>
      </c>
      <c r="AC967" t="s">
        <v>51</v>
      </c>
      <c r="AD967" s="1">
        <v>0.98</v>
      </c>
      <c r="AE967" t="s">
        <v>52</v>
      </c>
      <c r="AF967">
        <f t="shared" si="30"/>
        <v>0.98</v>
      </c>
      <c r="AG967" s="1">
        <v>0.98</v>
      </c>
      <c r="AH967" t="s">
        <v>52</v>
      </c>
      <c r="AI967" t="s">
        <v>5909</v>
      </c>
      <c r="AJ967" t="s">
        <v>327</v>
      </c>
      <c r="AK967" t="s">
        <v>328</v>
      </c>
      <c r="AL967" t="str">
        <f t="shared" si="31"/>
        <v>JUNG-GUKOR</v>
      </c>
      <c r="AM967">
        <f>IFERROR(INDEX([1]Sheet1!$I$2:$I$118, MATCH(AL967, [1]Sheet1!$J$2:$J$118, 0)), "")</f>
        <v>8984.8530661512032</v>
      </c>
    </row>
    <row r="968" spans="1:39" hidden="1">
      <c r="A968" t="s">
        <v>2180</v>
      </c>
      <c r="B968" t="s">
        <v>2181</v>
      </c>
      <c r="C968" t="s">
        <v>2182</v>
      </c>
      <c r="D968" t="s">
        <v>2183</v>
      </c>
      <c r="E968" t="s">
        <v>108</v>
      </c>
      <c r="F968" t="s">
        <v>40</v>
      </c>
      <c r="G968" t="s">
        <v>41</v>
      </c>
      <c r="H968" t="s">
        <v>42</v>
      </c>
      <c r="I968" t="s">
        <v>41</v>
      </c>
      <c r="J968" t="s">
        <v>42</v>
      </c>
      <c r="K968" t="s">
        <v>2151</v>
      </c>
      <c r="L968" t="s">
        <v>2152</v>
      </c>
      <c r="M968" t="s">
        <v>2153</v>
      </c>
      <c r="N968" t="s">
        <v>2152</v>
      </c>
      <c r="O968" t="s">
        <v>2153</v>
      </c>
      <c r="P968" t="s">
        <v>45</v>
      </c>
      <c r="Q968" s="1">
        <v>3</v>
      </c>
      <c r="R968" t="s">
        <v>46</v>
      </c>
      <c r="S968" t="s">
        <v>47</v>
      </c>
      <c r="T968" s="1">
        <v>29.9</v>
      </c>
      <c r="U968" t="s">
        <v>48</v>
      </c>
      <c r="V968" t="s">
        <v>2184</v>
      </c>
      <c r="W968" s="1">
        <v>19.11</v>
      </c>
      <c r="X968" t="s">
        <v>50</v>
      </c>
      <c r="Y968" t="s">
        <v>50</v>
      </c>
      <c r="Z968" s="1">
        <v>1</v>
      </c>
      <c r="AA968" t="s">
        <v>51</v>
      </c>
      <c r="AB968" s="1">
        <v>1.7</v>
      </c>
      <c r="AC968" t="s">
        <v>51</v>
      </c>
      <c r="AD968" s="1">
        <v>0.01</v>
      </c>
      <c r="AE968" t="s">
        <v>52</v>
      </c>
      <c r="AF968">
        <f t="shared" si="30"/>
        <v>0.01</v>
      </c>
      <c r="AG968" s="1">
        <v>0.01</v>
      </c>
      <c r="AH968" t="s">
        <v>52</v>
      </c>
      <c r="AI968" t="s">
        <v>53</v>
      </c>
      <c r="AJ968" t="s">
        <v>54</v>
      </c>
      <c r="AK968" t="s">
        <v>55</v>
      </c>
      <c r="AL968" t="str">
        <f t="shared" si="31"/>
        <v>DUBAIARE</v>
      </c>
      <c r="AM968">
        <f>IFERROR(INDEX([1]Sheet1!$I$2:$I$118, MATCH(AL968, [1]Sheet1!$J$2:$J$118, 0)), "")</f>
        <v>5269.5437712730181</v>
      </c>
    </row>
    <row r="969" spans="1:39" hidden="1">
      <c r="A969" t="s">
        <v>15106</v>
      </c>
      <c r="B969" t="s">
        <v>15107</v>
      </c>
      <c r="C969" t="s">
        <v>15108</v>
      </c>
      <c r="D969" t="s">
        <v>15109</v>
      </c>
      <c r="E969" t="s">
        <v>88</v>
      </c>
      <c r="F969" t="s">
        <v>40</v>
      </c>
      <c r="G969" t="s">
        <v>41</v>
      </c>
      <c r="H969" t="s">
        <v>42</v>
      </c>
      <c r="I969" t="s">
        <v>41</v>
      </c>
      <c r="J969" t="s">
        <v>42</v>
      </c>
      <c r="K969" t="s">
        <v>15005</v>
      </c>
      <c r="L969" t="s">
        <v>15006</v>
      </c>
      <c r="M969" t="s">
        <v>4799</v>
      </c>
      <c r="N969" t="s">
        <v>15006</v>
      </c>
      <c r="O969" t="s">
        <v>4799</v>
      </c>
      <c r="P969" t="s">
        <v>73</v>
      </c>
      <c r="Q969" s="1">
        <v>9</v>
      </c>
      <c r="R969" t="s">
        <v>46</v>
      </c>
      <c r="S969" t="s">
        <v>247</v>
      </c>
      <c r="T969" s="1">
        <v>571.82000000000005</v>
      </c>
      <c r="U969" t="s">
        <v>48</v>
      </c>
      <c r="V969" t="s">
        <v>15078</v>
      </c>
      <c r="W969" s="1">
        <v>426.61</v>
      </c>
      <c r="X969" t="s">
        <v>324</v>
      </c>
      <c r="Y969" t="s">
        <v>2331</v>
      </c>
      <c r="Z969" s="1">
        <v>34</v>
      </c>
      <c r="AA969" t="s">
        <v>51</v>
      </c>
      <c r="AB969" s="1">
        <v>128.5</v>
      </c>
      <c r="AC969" t="s">
        <v>51</v>
      </c>
      <c r="AD969" s="1">
        <v>0.98</v>
      </c>
      <c r="AE969" t="s">
        <v>52</v>
      </c>
      <c r="AF969">
        <f t="shared" si="30"/>
        <v>0.98</v>
      </c>
      <c r="AG969" s="1">
        <v>0.98</v>
      </c>
      <c r="AH969" t="s">
        <v>52</v>
      </c>
      <c r="AI969" t="s">
        <v>5909</v>
      </c>
      <c r="AJ969" t="s">
        <v>327</v>
      </c>
      <c r="AK969" t="s">
        <v>328</v>
      </c>
      <c r="AL969" t="str">
        <f t="shared" si="31"/>
        <v>JUNG-GUKOR</v>
      </c>
      <c r="AM969">
        <f>IFERROR(INDEX([1]Sheet1!$I$2:$I$118, MATCH(AL969, [1]Sheet1!$J$2:$J$118, 0)), "")</f>
        <v>8984.8530661512032</v>
      </c>
    </row>
    <row r="970" spans="1:39" hidden="1">
      <c r="A970" t="s">
        <v>3963</v>
      </c>
      <c r="B970" t="s">
        <v>3964</v>
      </c>
      <c r="C970" t="s">
        <v>3965</v>
      </c>
      <c r="D970" t="s">
        <v>259</v>
      </c>
      <c r="E970" t="s">
        <v>88</v>
      </c>
      <c r="F970" t="s">
        <v>40</v>
      </c>
      <c r="G970" t="s">
        <v>41</v>
      </c>
      <c r="H970" t="s">
        <v>42</v>
      </c>
      <c r="I970" t="s">
        <v>41</v>
      </c>
      <c r="J970" t="s">
        <v>42</v>
      </c>
      <c r="K970" t="s">
        <v>3859</v>
      </c>
      <c r="L970" t="s">
        <v>3860</v>
      </c>
      <c r="M970" t="s">
        <v>3861</v>
      </c>
      <c r="N970" t="s">
        <v>3860</v>
      </c>
      <c r="O970" t="s">
        <v>3861</v>
      </c>
      <c r="P970" t="s">
        <v>664</v>
      </c>
      <c r="Q970" s="1">
        <v>2</v>
      </c>
      <c r="R970" t="s">
        <v>46</v>
      </c>
      <c r="S970" t="s">
        <v>665</v>
      </c>
      <c r="T970" s="1">
        <v>500</v>
      </c>
      <c r="U970" t="s">
        <v>666</v>
      </c>
      <c r="V970" t="s">
        <v>3866</v>
      </c>
      <c r="W970" s="1">
        <v>547.76</v>
      </c>
      <c r="X970" t="s">
        <v>50</v>
      </c>
      <c r="Y970" t="s">
        <v>50</v>
      </c>
      <c r="Z970" s="1">
        <v>59</v>
      </c>
      <c r="AA970" t="s">
        <v>51</v>
      </c>
      <c r="AB970" s="1">
        <v>59</v>
      </c>
      <c r="AC970" t="s">
        <v>51</v>
      </c>
      <c r="AD970" s="1">
        <v>0.98</v>
      </c>
      <c r="AE970" t="s">
        <v>52</v>
      </c>
      <c r="AF970">
        <f t="shared" si="30"/>
        <v>0.98</v>
      </c>
      <c r="AG970" s="1">
        <v>0.98</v>
      </c>
      <c r="AH970" t="s">
        <v>52</v>
      </c>
      <c r="AI970" t="s">
        <v>668</v>
      </c>
      <c r="AJ970" t="s">
        <v>77</v>
      </c>
      <c r="AK970" t="s">
        <v>78</v>
      </c>
      <c r="AL970" t="str">
        <f t="shared" si="31"/>
        <v>ASHFORDGBR</v>
      </c>
      <c r="AM970">
        <f>IFERROR(INDEX([1]Sheet1!$I$2:$I$118, MATCH(AL970, [1]Sheet1!$J$2:$J$118, 0)), "")</f>
        <v>5685.8299841513308</v>
      </c>
    </row>
    <row r="971" spans="1:39" hidden="1">
      <c r="A971" t="s">
        <v>15198</v>
      </c>
      <c r="B971" t="s">
        <v>15015</v>
      </c>
      <c r="C971" t="s">
        <v>15199</v>
      </c>
      <c r="D971" t="s">
        <v>15200</v>
      </c>
      <c r="E971" t="s">
        <v>88</v>
      </c>
      <c r="F971" t="s">
        <v>40</v>
      </c>
      <c r="G971" t="s">
        <v>41</v>
      </c>
      <c r="H971" t="s">
        <v>42</v>
      </c>
      <c r="I971" t="s">
        <v>41</v>
      </c>
      <c r="J971" t="s">
        <v>42</v>
      </c>
      <c r="K971" t="s">
        <v>15005</v>
      </c>
      <c r="L971" t="s">
        <v>15006</v>
      </c>
      <c r="M971" t="s">
        <v>4799</v>
      </c>
      <c r="N971" t="s">
        <v>15152</v>
      </c>
      <c r="O971" t="s">
        <v>4799</v>
      </c>
      <c r="P971" t="s">
        <v>73</v>
      </c>
      <c r="Q971" s="1">
        <v>11</v>
      </c>
      <c r="R971" t="s">
        <v>46</v>
      </c>
      <c r="S971" t="s">
        <v>247</v>
      </c>
      <c r="T971" s="1">
        <v>543.54999999999995</v>
      </c>
      <c r="U971" t="s">
        <v>48</v>
      </c>
      <c r="V971" t="s">
        <v>15078</v>
      </c>
      <c r="W971" s="1">
        <v>426.61</v>
      </c>
      <c r="X971" t="s">
        <v>324</v>
      </c>
      <c r="Y971" t="s">
        <v>2165</v>
      </c>
      <c r="Z971" s="1">
        <v>53</v>
      </c>
      <c r="AA971" t="s">
        <v>51</v>
      </c>
      <c r="AB971" s="1">
        <v>128.5</v>
      </c>
      <c r="AC971" t="s">
        <v>51</v>
      </c>
      <c r="AD971" s="1">
        <v>0.98</v>
      </c>
      <c r="AE971" t="s">
        <v>52</v>
      </c>
      <c r="AF971">
        <f t="shared" si="30"/>
        <v>0.98</v>
      </c>
      <c r="AG971" s="1">
        <v>0.98</v>
      </c>
      <c r="AH971" t="s">
        <v>52</v>
      </c>
      <c r="AI971" t="s">
        <v>5909</v>
      </c>
      <c r="AJ971" t="s">
        <v>327</v>
      </c>
      <c r="AK971" t="s">
        <v>328</v>
      </c>
      <c r="AL971" t="str">
        <f t="shared" si="31"/>
        <v>SEONGNAMKOR</v>
      </c>
      <c r="AM971">
        <f>IFERROR(INDEX([1]Sheet1!$I$2:$I$118, MATCH(AL971, [1]Sheet1!$J$2:$J$118, 0)), "")</f>
        <v>9004.4219689316815</v>
      </c>
    </row>
    <row r="972" spans="1:39" hidden="1">
      <c r="A972" t="s">
        <v>15101</v>
      </c>
      <c r="B972" t="s">
        <v>15102</v>
      </c>
      <c r="C972" t="s">
        <v>15103</v>
      </c>
      <c r="D972" t="s">
        <v>15104</v>
      </c>
      <c r="E972" t="s">
        <v>60</v>
      </c>
      <c r="F972" t="s">
        <v>40</v>
      </c>
      <c r="G972" t="s">
        <v>41</v>
      </c>
      <c r="H972" t="s">
        <v>42</v>
      </c>
      <c r="I972" t="s">
        <v>41</v>
      </c>
      <c r="J972" t="s">
        <v>42</v>
      </c>
      <c r="K972" t="s">
        <v>15005</v>
      </c>
      <c r="L972" t="s">
        <v>15006</v>
      </c>
      <c r="M972" t="s">
        <v>4799</v>
      </c>
      <c r="N972" t="s">
        <v>15006</v>
      </c>
      <c r="O972" t="s">
        <v>4799</v>
      </c>
      <c r="P972" t="s">
        <v>73</v>
      </c>
      <c r="Q972" s="1">
        <v>8</v>
      </c>
      <c r="R972" s="1">
        <v>8</v>
      </c>
      <c r="S972" t="s">
        <v>167</v>
      </c>
      <c r="T972" s="1">
        <v>363.65</v>
      </c>
      <c r="U972" t="s">
        <v>48</v>
      </c>
      <c r="V972" t="s">
        <v>15105</v>
      </c>
      <c r="W972" s="1">
        <v>242.86</v>
      </c>
      <c r="X972" t="s">
        <v>324</v>
      </c>
      <c r="Y972" t="s">
        <v>380</v>
      </c>
      <c r="Z972" s="1">
        <v>53</v>
      </c>
      <c r="AA972" t="s">
        <v>51</v>
      </c>
      <c r="AB972" s="1">
        <v>128.5</v>
      </c>
      <c r="AC972" t="s">
        <v>51</v>
      </c>
      <c r="AD972" s="1">
        <v>0.98</v>
      </c>
      <c r="AE972" t="s">
        <v>52</v>
      </c>
      <c r="AF972">
        <f t="shared" si="30"/>
        <v>0.98</v>
      </c>
      <c r="AG972" s="1">
        <v>0.98</v>
      </c>
      <c r="AH972" t="s">
        <v>52</v>
      </c>
      <c r="AI972" t="s">
        <v>5010</v>
      </c>
      <c r="AJ972" t="s">
        <v>327</v>
      </c>
      <c r="AK972" t="s">
        <v>328</v>
      </c>
      <c r="AL972" t="str">
        <f t="shared" si="31"/>
        <v>JUNG-GUKOR</v>
      </c>
      <c r="AM972">
        <f>IFERROR(INDEX([1]Sheet1!$I$2:$I$118, MATCH(AL972, [1]Sheet1!$J$2:$J$118, 0)), "")</f>
        <v>8984.8530661512032</v>
      </c>
    </row>
    <row r="973" spans="1:39" hidden="1">
      <c r="A973" t="s">
        <v>15075</v>
      </c>
      <c r="C973" t="s">
        <v>15076</v>
      </c>
      <c r="D973" t="s">
        <v>15077</v>
      </c>
      <c r="E973" t="s">
        <v>102</v>
      </c>
      <c r="F973" t="s">
        <v>40</v>
      </c>
      <c r="G973" t="s">
        <v>41</v>
      </c>
      <c r="H973" t="s">
        <v>42</v>
      </c>
      <c r="I973" t="s">
        <v>41</v>
      </c>
      <c r="J973" t="s">
        <v>42</v>
      </c>
      <c r="K973" t="s">
        <v>15005</v>
      </c>
      <c r="L973" t="s">
        <v>15006</v>
      </c>
      <c r="M973" t="s">
        <v>4799</v>
      </c>
      <c r="N973" t="s">
        <v>15023</v>
      </c>
      <c r="O973" t="s">
        <v>4799</v>
      </c>
      <c r="P973" t="s">
        <v>73</v>
      </c>
      <c r="Q973" s="1">
        <v>11</v>
      </c>
      <c r="R973" t="s">
        <v>46</v>
      </c>
      <c r="S973" t="s">
        <v>247</v>
      </c>
      <c r="T973" s="1">
        <v>547.4</v>
      </c>
      <c r="U973" t="s">
        <v>48</v>
      </c>
      <c r="V973" t="s">
        <v>15078</v>
      </c>
      <c r="W973" s="1">
        <v>426.61</v>
      </c>
      <c r="X973" t="s">
        <v>324</v>
      </c>
      <c r="Y973" t="s">
        <v>380</v>
      </c>
      <c r="Z973" s="1">
        <v>50</v>
      </c>
      <c r="AA973" t="s">
        <v>51</v>
      </c>
      <c r="AB973" s="1">
        <v>128.5</v>
      </c>
      <c r="AC973" t="s">
        <v>51</v>
      </c>
      <c r="AD973" s="1">
        <v>0.98</v>
      </c>
      <c r="AE973" t="s">
        <v>52</v>
      </c>
      <c r="AF973">
        <f t="shared" si="30"/>
        <v>0.98</v>
      </c>
      <c r="AG973" s="1">
        <v>0.98</v>
      </c>
      <c r="AH973" t="s">
        <v>52</v>
      </c>
      <c r="AI973" t="s">
        <v>5909</v>
      </c>
      <c r="AJ973" t="s">
        <v>327</v>
      </c>
      <c r="AK973" t="s">
        <v>328</v>
      </c>
      <c r="AL973" t="str">
        <f t="shared" si="31"/>
        <v>SEOULKOR</v>
      </c>
      <c r="AM973">
        <f>IFERROR(INDEX([1]Sheet1!$I$2:$I$118, MATCH(AL973, [1]Sheet1!$J$2:$J$118, 0)), "")</f>
        <v>9956.3702851946764</v>
      </c>
    </row>
    <row r="974" spans="1:39" hidden="1">
      <c r="A974" t="s">
        <v>4423</v>
      </c>
      <c r="B974" t="s">
        <v>4424</v>
      </c>
      <c r="C974" t="s">
        <v>4425</v>
      </c>
      <c r="D974" t="s">
        <v>4426</v>
      </c>
      <c r="E974" t="s">
        <v>535</v>
      </c>
      <c r="F974" t="s">
        <v>285</v>
      </c>
      <c r="G974" t="s">
        <v>41</v>
      </c>
      <c r="H974" t="s">
        <v>42</v>
      </c>
      <c r="I974" t="s">
        <v>261</v>
      </c>
      <c r="J974" t="s">
        <v>42</v>
      </c>
      <c r="K974" t="s">
        <v>3859</v>
      </c>
      <c r="L974" t="s">
        <v>3860</v>
      </c>
      <c r="M974" t="s">
        <v>3861</v>
      </c>
      <c r="N974" t="s">
        <v>3860</v>
      </c>
      <c r="O974" t="s">
        <v>3861</v>
      </c>
      <c r="P974" t="s">
        <v>664</v>
      </c>
      <c r="Q974" s="1">
        <v>4</v>
      </c>
      <c r="R974" s="1">
        <v>6</v>
      </c>
      <c r="S974" t="s">
        <v>74</v>
      </c>
      <c r="T974" s="1">
        <v>665.44</v>
      </c>
      <c r="V974" t="s">
        <v>4427</v>
      </c>
      <c r="W974" s="1">
        <v>665.44</v>
      </c>
      <c r="X974" t="s">
        <v>50</v>
      </c>
      <c r="Y974" t="s">
        <v>50</v>
      </c>
      <c r="Z974" s="1">
        <v>866</v>
      </c>
      <c r="AA974" t="s">
        <v>51</v>
      </c>
      <c r="AB974" t="s">
        <v>46</v>
      </c>
      <c r="AD974" s="1">
        <v>7.81</v>
      </c>
      <c r="AE974" t="s">
        <v>52</v>
      </c>
      <c r="AF974" t="str">
        <f t="shared" si="30"/>
        <v/>
      </c>
      <c r="AG974" t="s">
        <v>46</v>
      </c>
      <c r="AI974" t="s">
        <v>76</v>
      </c>
      <c r="AJ974" t="s">
        <v>77</v>
      </c>
      <c r="AK974" t="s">
        <v>78</v>
      </c>
      <c r="AL974" t="str">
        <f t="shared" si="31"/>
        <v>ASHFORDGBR</v>
      </c>
      <c r="AM974">
        <f>IFERROR(INDEX([1]Sheet1!$I$2:$I$118, MATCH(AL974, [1]Sheet1!$J$2:$J$118, 0)), "")</f>
        <v>5685.8299841513308</v>
      </c>
    </row>
    <row r="975" spans="1:39" hidden="1">
      <c r="A975" t="s">
        <v>4428</v>
      </c>
      <c r="B975" t="s">
        <v>4374</v>
      </c>
      <c r="C975" t="s">
        <v>4429</v>
      </c>
      <c r="D975" t="s">
        <v>259</v>
      </c>
      <c r="E975" t="s">
        <v>580</v>
      </c>
      <c r="F975" t="s">
        <v>285</v>
      </c>
      <c r="G975" t="s">
        <v>41</v>
      </c>
      <c r="H975" t="s">
        <v>42</v>
      </c>
      <c r="I975" t="s">
        <v>261</v>
      </c>
      <c r="J975" t="s">
        <v>42</v>
      </c>
      <c r="K975" t="s">
        <v>3859</v>
      </c>
      <c r="L975" t="s">
        <v>3860</v>
      </c>
      <c r="M975" t="s">
        <v>3861</v>
      </c>
      <c r="N975" t="s">
        <v>3860</v>
      </c>
      <c r="O975" t="s">
        <v>3861</v>
      </c>
      <c r="P975" t="s">
        <v>73</v>
      </c>
      <c r="Q975" s="1">
        <v>7</v>
      </c>
      <c r="R975" t="s">
        <v>46</v>
      </c>
      <c r="S975" t="s">
        <v>665</v>
      </c>
      <c r="T975" s="1">
        <v>785</v>
      </c>
      <c r="V975" t="s">
        <v>4430</v>
      </c>
      <c r="W975" s="1">
        <v>826.37</v>
      </c>
      <c r="X975" t="s">
        <v>50</v>
      </c>
      <c r="Y975" t="s">
        <v>50</v>
      </c>
      <c r="Z975" s="1">
        <v>892</v>
      </c>
      <c r="AA975" t="s">
        <v>51</v>
      </c>
      <c r="AB975" t="s">
        <v>46</v>
      </c>
      <c r="AD975" s="1">
        <v>8.65</v>
      </c>
      <c r="AE975" t="s">
        <v>52</v>
      </c>
      <c r="AF975" t="str">
        <f t="shared" si="30"/>
        <v/>
      </c>
      <c r="AG975" t="s">
        <v>46</v>
      </c>
      <c r="AI975" t="s">
        <v>76</v>
      </c>
      <c r="AJ975" t="s">
        <v>77</v>
      </c>
      <c r="AK975" t="s">
        <v>78</v>
      </c>
      <c r="AL975" t="str">
        <f t="shared" si="31"/>
        <v>ASHFORDGBR</v>
      </c>
      <c r="AM975">
        <f>IFERROR(INDEX([1]Sheet1!$I$2:$I$118, MATCH(AL975, [1]Sheet1!$J$2:$J$118, 0)), "")</f>
        <v>5685.8299841513308</v>
      </c>
    </row>
    <row r="976" spans="1:39" hidden="1">
      <c r="A976" t="s">
        <v>15079</v>
      </c>
      <c r="C976" t="s">
        <v>15080</v>
      </c>
      <c r="D976" t="s">
        <v>15081</v>
      </c>
      <c r="E976" t="s">
        <v>66</v>
      </c>
      <c r="F976" t="s">
        <v>40</v>
      </c>
      <c r="G976" t="s">
        <v>41</v>
      </c>
      <c r="H976" t="s">
        <v>42</v>
      </c>
      <c r="I976" t="s">
        <v>41</v>
      </c>
      <c r="J976" t="s">
        <v>42</v>
      </c>
      <c r="K976" t="s">
        <v>15005</v>
      </c>
      <c r="L976" t="s">
        <v>15006</v>
      </c>
      <c r="M976" t="s">
        <v>4799</v>
      </c>
      <c r="N976" t="s">
        <v>15023</v>
      </c>
      <c r="O976" t="s">
        <v>4799</v>
      </c>
      <c r="P976" t="s">
        <v>73</v>
      </c>
      <c r="Q976" s="1">
        <v>9</v>
      </c>
      <c r="R976" t="s">
        <v>46</v>
      </c>
      <c r="S976" t="s">
        <v>247</v>
      </c>
      <c r="T976" s="1">
        <v>547.4</v>
      </c>
      <c r="U976" t="s">
        <v>48</v>
      </c>
      <c r="V976" t="s">
        <v>15078</v>
      </c>
      <c r="W976" s="1">
        <v>426.61</v>
      </c>
      <c r="X976" t="s">
        <v>324</v>
      </c>
      <c r="Y976" t="s">
        <v>380</v>
      </c>
      <c r="Z976" s="1">
        <v>51</v>
      </c>
      <c r="AA976" t="s">
        <v>51</v>
      </c>
      <c r="AB976" s="1">
        <v>128.5</v>
      </c>
      <c r="AC976" t="s">
        <v>51</v>
      </c>
      <c r="AD976" s="1">
        <v>0.98</v>
      </c>
      <c r="AE976" t="s">
        <v>52</v>
      </c>
      <c r="AF976">
        <f t="shared" si="30"/>
        <v>0.98</v>
      </c>
      <c r="AG976" s="1">
        <v>0.98</v>
      </c>
      <c r="AH976" t="s">
        <v>52</v>
      </c>
      <c r="AI976" t="s">
        <v>5909</v>
      </c>
      <c r="AJ976" t="s">
        <v>327</v>
      </c>
      <c r="AK976" t="s">
        <v>328</v>
      </c>
      <c r="AL976" t="str">
        <f t="shared" si="31"/>
        <v>SEOULKOR</v>
      </c>
      <c r="AM976">
        <f>IFERROR(INDEX([1]Sheet1!$I$2:$I$118, MATCH(AL976, [1]Sheet1!$J$2:$J$118, 0)), "")</f>
        <v>9956.3702851946764</v>
      </c>
    </row>
    <row r="977" spans="1:39" hidden="1">
      <c r="A977" t="s">
        <v>15136</v>
      </c>
      <c r="C977" t="s">
        <v>15137</v>
      </c>
      <c r="D977" t="s">
        <v>15138</v>
      </c>
      <c r="E977" t="s">
        <v>102</v>
      </c>
      <c r="F977" t="s">
        <v>40</v>
      </c>
      <c r="G977" t="s">
        <v>41</v>
      </c>
      <c r="H977" t="s">
        <v>42</v>
      </c>
      <c r="I977" t="s">
        <v>41</v>
      </c>
      <c r="J977" t="s">
        <v>42</v>
      </c>
      <c r="K977" t="s">
        <v>15005</v>
      </c>
      <c r="L977" t="s">
        <v>15006</v>
      </c>
      <c r="M977" t="s">
        <v>4799</v>
      </c>
      <c r="N977" t="s">
        <v>15023</v>
      </c>
      <c r="O977" t="s">
        <v>4799</v>
      </c>
      <c r="P977" t="s">
        <v>73</v>
      </c>
      <c r="Q977" s="1">
        <v>9</v>
      </c>
      <c r="R977" t="s">
        <v>46</v>
      </c>
      <c r="S977" t="s">
        <v>247</v>
      </c>
      <c r="T977" s="1">
        <v>547.4</v>
      </c>
      <c r="U977" t="s">
        <v>48</v>
      </c>
      <c r="V977" t="s">
        <v>15078</v>
      </c>
      <c r="W977" s="1">
        <v>426.61</v>
      </c>
      <c r="X977" t="s">
        <v>324</v>
      </c>
      <c r="Y977" t="s">
        <v>380</v>
      </c>
      <c r="Z977" s="1">
        <v>52</v>
      </c>
      <c r="AA977" t="s">
        <v>51</v>
      </c>
      <c r="AB977" s="1">
        <v>128.5</v>
      </c>
      <c r="AC977" t="s">
        <v>51</v>
      </c>
      <c r="AD977" s="1">
        <v>0.98</v>
      </c>
      <c r="AE977" t="s">
        <v>52</v>
      </c>
      <c r="AF977">
        <f t="shared" si="30"/>
        <v>0.98</v>
      </c>
      <c r="AG977" s="1">
        <v>0.98</v>
      </c>
      <c r="AH977" t="s">
        <v>52</v>
      </c>
      <c r="AI977" t="s">
        <v>5909</v>
      </c>
      <c r="AJ977" t="s">
        <v>327</v>
      </c>
      <c r="AK977" t="s">
        <v>328</v>
      </c>
      <c r="AL977" t="str">
        <f t="shared" si="31"/>
        <v>SEOULKOR</v>
      </c>
      <c r="AM977">
        <f>IFERROR(INDEX([1]Sheet1!$I$2:$I$118, MATCH(AL977, [1]Sheet1!$J$2:$J$118, 0)), "")</f>
        <v>9956.3702851946764</v>
      </c>
    </row>
    <row r="978" spans="1:39" hidden="1">
      <c r="A978" t="s">
        <v>179</v>
      </c>
      <c r="B978" t="s">
        <v>180</v>
      </c>
      <c r="C978" t="s">
        <v>181</v>
      </c>
      <c r="D978" t="s">
        <v>182</v>
      </c>
      <c r="E978" t="s">
        <v>66</v>
      </c>
      <c r="F978" t="s">
        <v>40</v>
      </c>
      <c r="G978" t="s">
        <v>41</v>
      </c>
      <c r="H978" t="s">
        <v>42</v>
      </c>
      <c r="I978" t="s">
        <v>41</v>
      </c>
      <c r="J978" t="s">
        <v>42</v>
      </c>
      <c r="K978" t="s">
        <v>43</v>
      </c>
      <c r="L978" t="s">
        <v>44</v>
      </c>
      <c r="M978" t="s">
        <v>43</v>
      </c>
      <c r="N978" t="s">
        <v>44</v>
      </c>
      <c r="O978" t="s">
        <v>43</v>
      </c>
      <c r="P978" t="s">
        <v>45</v>
      </c>
      <c r="Q978" s="1">
        <v>5</v>
      </c>
      <c r="R978" s="1">
        <v>2</v>
      </c>
      <c r="S978" t="s">
        <v>47</v>
      </c>
      <c r="T978" s="1">
        <v>969.13</v>
      </c>
      <c r="U978" t="s">
        <v>48</v>
      </c>
      <c r="V978" t="s">
        <v>67</v>
      </c>
      <c r="W978" s="1">
        <v>928.27</v>
      </c>
      <c r="X978" t="s">
        <v>50</v>
      </c>
      <c r="Y978" t="s">
        <v>50</v>
      </c>
      <c r="Z978" s="1">
        <v>51</v>
      </c>
      <c r="AA978" t="s">
        <v>51</v>
      </c>
      <c r="AB978" s="1">
        <v>162.88</v>
      </c>
      <c r="AC978" t="s">
        <v>51</v>
      </c>
      <c r="AD978" s="1">
        <v>0.98</v>
      </c>
      <c r="AE978" t="s">
        <v>52</v>
      </c>
      <c r="AF978">
        <f t="shared" si="30"/>
        <v>0.98</v>
      </c>
      <c r="AG978" s="1">
        <v>0.98</v>
      </c>
      <c r="AH978" t="s">
        <v>52</v>
      </c>
      <c r="AI978" t="s">
        <v>53</v>
      </c>
      <c r="AJ978" t="s">
        <v>54</v>
      </c>
      <c r="AK978" t="s">
        <v>55</v>
      </c>
      <c r="AL978" t="str">
        <f t="shared" si="31"/>
        <v>SINGAPORESGP</v>
      </c>
      <c r="AM978">
        <f>IFERROR(INDEX([1]Sheet1!$I$2:$I$118, MATCH(AL978, [1]Sheet1!$J$2:$J$118, 0)), "")</f>
        <v>10733.49534193344</v>
      </c>
    </row>
    <row r="979" spans="1:39" hidden="1">
      <c r="A979" t="s">
        <v>24062</v>
      </c>
      <c r="B979" t="s">
        <v>24063</v>
      </c>
      <c r="C979" t="s">
        <v>24064</v>
      </c>
      <c r="D979" t="s">
        <v>24065</v>
      </c>
      <c r="E979" t="s">
        <v>102</v>
      </c>
      <c r="F979" t="s">
        <v>40</v>
      </c>
      <c r="G979" t="s">
        <v>41</v>
      </c>
      <c r="H979" t="s">
        <v>42</v>
      </c>
      <c r="I979" t="s">
        <v>41</v>
      </c>
      <c r="J979" t="s">
        <v>42</v>
      </c>
      <c r="K979" t="s">
        <v>23299</v>
      </c>
      <c r="L979" t="s">
        <v>4813</v>
      </c>
      <c r="M979" t="s">
        <v>4814</v>
      </c>
      <c r="N979" t="s">
        <v>4813</v>
      </c>
      <c r="O979" t="s">
        <v>4814</v>
      </c>
      <c r="P979" t="s">
        <v>1440</v>
      </c>
      <c r="Q979" s="1">
        <v>3</v>
      </c>
      <c r="R979" s="1">
        <v>2</v>
      </c>
      <c r="S979" t="s">
        <v>74</v>
      </c>
      <c r="T979" s="1">
        <v>118.84</v>
      </c>
      <c r="U979" t="s">
        <v>666</v>
      </c>
      <c r="V979" t="s">
        <v>24066</v>
      </c>
      <c r="W979" s="1">
        <v>130.22999999999999</v>
      </c>
      <c r="X979" t="s">
        <v>50</v>
      </c>
      <c r="Y979" t="s">
        <v>50</v>
      </c>
      <c r="Z979" s="1">
        <v>122</v>
      </c>
      <c r="AA979" t="s">
        <v>51</v>
      </c>
      <c r="AB979" s="1">
        <v>593.30999999999995</v>
      </c>
      <c r="AC979" t="s">
        <v>637</v>
      </c>
      <c r="AD979" s="1">
        <v>1.78</v>
      </c>
      <c r="AE979" t="s">
        <v>52</v>
      </c>
      <c r="AF979">
        <f t="shared" si="30"/>
        <v>1.78</v>
      </c>
      <c r="AG979" s="1">
        <v>1.78</v>
      </c>
      <c r="AH979" t="s">
        <v>52</v>
      </c>
      <c r="AI979" t="s">
        <v>1442</v>
      </c>
      <c r="AJ979" t="s">
        <v>1443</v>
      </c>
      <c r="AK979" t="s">
        <v>1444</v>
      </c>
      <c r="AL979" t="str">
        <f t="shared" si="31"/>
        <v>RAUNHEIMDEU</v>
      </c>
      <c r="AM979">
        <f>IFERROR(INDEX([1]Sheet1!$I$2:$I$118, MATCH(AL979, [1]Sheet1!$J$2:$J$118, 0)), "")</f>
        <v>477.69917125845029</v>
      </c>
    </row>
    <row r="980" spans="1:39" hidden="1">
      <c r="A980" t="s">
        <v>15190</v>
      </c>
      <c r="C980" t="s">
        <v>15191</v>
      </c>
      <c r="D980" t="s">
        <v>15192</v>
      </c>
      <c r="E980" t="s">
        <v>102</v>
      </c>
      <c r="F980" t="s">
        <v>40</v>
      </c>
      <c r="G980" t="s">
        <v>41</v>
      </c>
      <c r="H980" t="s">
        <v>42</v>
      </c>
      <c r="I980" t="s">
        <v>41</v>
      </c>
      <c r="J980" t="s">
        <v>42</v>
      </c>
      <c r="K980" t="s">
        <v>15005</v>
      </c>
      <c r="L980" t="s">
        <v>15006</v>
      </c>
      <c r="M980" t="s">
        <v>4799</v>
      </c>
      <c r="N980" t="s">
        <v>15023</v>
      </c>
      <c r="O980" t="s">
        <v>4799</v>
      </c>
      <c r="P980" t="s">
        <v>73</v>
      </c>
      <c r="Q980" s="1">
        <v>9</v>
      </c>
      <c r="R980" t="s">
        <v>46</v>
      </c>
      <c r="S980" t="s">
        <v>247</v>
      </c>
      <c r="T980" s="1">
        <v>547.4</v>
      </c>
      <c r="U980" t="s">
        <v>48</v>
      </c>
      <c r="V980" t="s">
        <v>15078</v>
      </c>
      <c r="W980" s="1">
        <v>426.61</v>
      </c>
      <c r="X980" t="s">
        <v>324</v>
      </c>
      <c r="Y980" t="s">
        <v>380</v>
      </c>
      <c r="Z980" s="1">
        <v>53</v>
      </c>
      <c r="AA980" t="s">
        <v>51</v>
      </c>
      <c r="AB980" s="1">
        <v>128.5</v>
      </c>
      <c r="AC980" t="s">
        <v>51</v>
      </c>
      <c r="AD980" s="1">
        <v>0.98</v>
      </c>
      <c r="AE980" t="s">
        <v>52</v>
      </c>
      <c r="AF980">
        <f t="shared" si="30"/>
        <v>0.98</v>
      </c>
      <c r="AG980" s="1">
        <v>0.98</v>
      </c>
      <c r="AH980" t="s">
        <v>52</v>
      </c>
      <c r="AI980" t="s">
        <v>5909</v>
      </c>
      <c r="AJ980" t="s">
        <v>327</v>
      </c>
      <c r="AK980" t="s">
        <v>328</v>
      </c>
      <c r="AL980" t="str">
        <f t="shared" si="31"/>
        <v>SEOULKOR</v>
      </c>
      <c r="AM980">
        <f>IFERROR(INDEX([1]Sheet1!$I$2:$I$118, MATCH(AL980, [1]Sheet1!$J$2:$J$118, 0)), "")</f>
        <v>9956.3702851946764</v>
      </c>
    </row>
    <row r="981" spans="1:39" hidden="1">
      <c r="A981" t="s">
        <v>3975</v>
      </c>
      <c r="B981" t="s">
        <v>3976</v>
      </c>
      <c r="C981" t="s">
        <v>3977</v>
      </c>
      <c r="D981" t="s">
        <v>259</v>
      </c>
      <c r="E981" t="s">
        <v>66</v>
      </c>
      <c r="F981" t="s">
        <v>40</v>
      </c>
      <c r="G981" t="s">
        <v>41</v>
      </c>
      <c r="H981" t="s">
        <v>42</v>
      </c>
      <c r="I981" t="s">
        <v>41</v>
      </c>
      <c r="J981" t="s">
        <v>42</v>
      </c>
      <c r="K981" t="s">
        <v>3859</v>
      </c>
      <c r="L981" t="s">
        <v>3860</v>
      </c>
      <c r="M981" t="s">
        <v>3861</v>
      </c>
      <c r="N981" t="s">
        <v>3860</v>
      </c>
      <c r="O981" t="s">
        <v>3861</v>
      </c>
      <c r="P981" t="s">
        <v>664</v>
      </c>
      <c r="Q981" s="1">
        <v>2</v>
      </c>
      <c r="R981" t="s">
        <v>46</v>
      </c>
      <c r="S981" t="s">
        <v>665</v>
      </c>
      <c r="T981" s="1">
        <v>587.5</v>
      </c>
      <c r="U981" t="s">
        <v>666</v>
      </c>
      <c r="V981" t="s">
        <v>3866</v>
      </c>
      <c r="W981" s="1">
        <v>527.29999999999995</v>
      </c>
      <c r="X981" t="s">
        <v>50</v>
      </c>
      <c r="Y981" t="s">
        <v>50</v>
      </c>
      <c r="Z981" s="1">
        <v>60</v>
      </c>
      <c r="AA981" t="s">
        <v>51</v>
      </c>
      <c r="AB981" s="1">
        <v>60</v>
      </c>
      <c r="AC981" t="s">
        <v>51</v>
      </c>
      <c r="AD981" s="1">
        <v>0.98</v>
      </c>
      <c r="AE981" t="s">
        <v>52</v>
      </c>
      <c r="AF981">
        <f t="shared" si="30"/>
        <v>0.98</v>
      </c>
      <c r="AG981" s="1">
        <v>0.98</v>
      </c>
      <c r="AH981" t="s">
        <v>52</v>
      </c>
      <c r="AI981" t="s">
        <v>668</v>
      </c>
      <c r="AJ981" t="s">
        <v>77</v>
      </c>
      <c r="AK981" t="s">
        <v>78</v>
      </c>
      <c r="AL981" t="str">
        <f t="shared" si="31"/>
        <v>ASHFORDGBR</v>
      </c>
      <c r="AM981">
        <f>IFERROR(INDEX([1]Sheet1!$I$2:$I$118, MATCH(AL981, [1]Sheet1!$J$2:$J$118, 0)), "")</f>
        <v>5685.8299841513308</v>
      </c>
    </row>
    <row r="982" spans="1:39" hidden="1">
      <c r="A982" t="s">
        <v>4021</v>
      </c>
      <c r="B982" t="s">
        <v>3976</v>
      </c>
      <c r="C982" t="s">
        <v>4022</v>
      </c>
      <c r="D982" t="s">
        <v>4023</v>
      </c>
      <c r="E982" t="s">
        <v>66</v>
      </c>
      <c r="F982" t="s">
        <v>40</v>
      </c>
      <c r="G982" t="s">
        <v>41</v>
      </c>
      <c r="H982" t="s">
        <v>42</v>
      </c>
      <c r="I982" t="s">
        <v>41</v>
      </c>
      <c r="J982" t="s">
        <v>42</v>
      </c>
      <c r="K982" t="s">
        <v>3859</v>
      </c>
      <c r="L982" t="s">
        <v>3860</v>
      </c>
      <c r="M982" t="s">
        <v>3861</v>
      </c>
      <c r="N982" t="s">
        <v>3860</v>
      </c>
      <c r="O982" t="s">
        <v>3861</v>
      </c>
      <c r="P982" t="s">
        <v>45</v>
      </c>
      <c r="Q982" s="1">
        <v>7</v>
      </c>
      <c r="R982" s="1">
        <v>6</v>
      </c>
      <c r="S982" t="s">
        <v>132</v>
      </c>
      <c r="T982" s="1">
        <v>14.13</v>
      </c>
      <c r="U982" t="s">
        <v>48</v>
      </c>
      <c r="V982" t="s">
        <v>3942</v>
      </c>
      <c r="W982" s="1">
        <v>14.13</v>
      </c>
      <c r="X982" t="s">
        <v>50</v>
      </c>
      <c r="Y982" t="s">
        <v>50</v>
      </c>
      <c r="Z982" s="1">
        <v>4</v>
      </c>
      <c r="AA982" t="s">
        <v>51</v>
      </c>
      <c r="AB982" s="1">
        <v>4.4800000000000004</v>
      </c>
      <c r="AC982" t="s">
        <v>51</v>
      </c>
      <c r="AD982" s="1">
        <v>0.03</v>
      </c>
      <c r="AE982" t="s">
        <v>52</v>
      </c>
      <c r="AF982">
        <f t="shared" si="30"/>
        <v>0.03</v>
      </c>
      <c r="AG982" s="1">
        <v>0.03</v>
      </c>
      <c r="AH982" t="s">
        <v>52</v>
      </c>
      <c r="AI982" t="s">
        <v>719</v>
      </c>
      <c r="AJ982" t="s">
        <v>135</v>
      </c>
      <c r="AK982" t="s">
        <v>136</v>
      </c>
      <c r="AL982" t="str">
        <f t="shared" si="31"/>
        <v>ASHFORDGBR</v>
      </c>
      <c r="AM982">
        <f>IFERROR(INDEX([1]Sheet1!$I$2:$I$118, MATCH(AL982, [1]Sheet1!$J$2:$J$118, 0)), "")</f>
        <v>5685.8299841513308</v>
      </c>
    </row>
    <row r="983" spans="1:39" hidden="1">
      <c r="A983" t="s">
        <v>23513</v>
      </c>
      <c r="B983" t="s">
        <v>23514</v>
      </c>
      <c r="C983" t="s">
        <v>23515</v>
      </c>
      <c r="D983" t="s">
        <v>23516</v>
      </c>
      <c r="E983" t="s">
        <v>102</v>
      </c>
      <c r="F983" t="s">
        <v>40</v>
      </c>
      <c r="G983" t="s">
        <v>41</v>
      </c>
      <c r="H983" t="s">
        <v>42</v>
      </c>
      <c r="I983" t="s">
        <v>41</v>
      </c>
      <c r="J983" t="s">
        <v>42</v>
      </c>
      <c r="K983" t="s">
        <v>23299</v>
      </c>
      <c r="L983" t="s">
        <v>4813</v>
      </c>
      <c r="M983" t="s">
        <v>4814</v>
      </c>
      <c r="N983" t="s">
        <v>4813</v>
      </c>
      <c r="O983" t="s">
        <v>4814</v>
      </c>
      <c r="P983" t="s">
        <v>45</v>
      </c>
      <c r="Q983" s="1">
        <v>6</v>
      </c>
      <c r="R983" t="s">
        <v>46</v>
      </c>
      <c r="S983" t="s">
        <v>47</v>
      </c>
      <c r="T983" s="1">
        <v>12.41</v>
      </c>
      <c r="U983" t="s">
        <v>48</v>
      </c>
      <c r="V983" t="s">
        <v>23305</v>
      </c>
      <c r="W983" s="1">
        <v>12.41</v>
      </c>
      <c r="X983" t="s">
        <v>50</v>
      </c>
      <c r="Y983" t="s">
        <v>50</v>
      </c>
      <c r="Z983" s="1">
        <v>1</v>
      </c>
      <c r="AA983" t="s">
        <v>51</v>
      </c>
      <c r="AB983" s="1">
        <v>4.51</v>
      </c>
      <c r="AC983" t="s">
        <v>51</v>
      </c>
      <c r="AD983" s="1">
        <v>0.03</v>
      </c>
      <c r="AE983" t="s">
        <v>52</v>
      </c>
      <c r="AF983">
        <f t="shared" si="30"/>
        <v>0.03</v>
      </c>
      <c r="AG983" s="1">
        <v>0.03</v>
      </c>
      <c r="AH983" t="s">
        <v>52</v>
      </c>
      <c r="AI983" t="s">
        <v>1486</v>
      </c>
      <c r="AJ983" t="s">
        <v>54</v>
      </c>
      <c r="AK983" t="s">
        <v>55</v>
      </c>
      <c r="AL983" t="str">
        <f t="shared" si="31"/>
        <v>RAUNHEIMDEU</v>
      </c>
      <c r="AM983">
        <f>IFERROR(INDEX([1]Sheet1!$I$2:$I$118, MATCH(AL983, [1]Sheet1!$J$2:$J$118, 0)), "")</f>
        <v>477.69917125845029</v>
      </c>
    </row>
    <row r="984" spans="1:39" hidden="1">
      <c r="A984" t="s">
        <v>11766</v>
      </c>
      <c r="B984" t="s">
        <v>11767</v>
      </c>
      <c r="C984" t="s">
        <v>11768</v>
      </c>
      <c r="D984" t="s">
        <v>11769</v>
      </c>
      <c r="E984" t="s">
        <v>102</v>
      </c>
      <c r="F984" t="s">
        <v>40</v>
      </c>
      <c r="G984" t="s">
        <v>41</v>
      </c>
      <c r="H984" t="s">
        <v>42</v>
      </c>
      <c r="I984" t="s">
        <v>41</v>
      </c>
      <c r="J984" t="s">
        <v>42</v>
      </c>
      <c r="K984" t="s">
        <v>4459</v>
      </c>
      <c r="L984" t="s">
        <v>4460</v>
      </c>
      <c r="M984" t="s">
        <v>1145</v>
      </c>
      <c r="N984" t="s">
        <v>4460</v>
      </c>
      <c r="O984" t="s">
        <v>1145</v>
      </c>
      <c r="P984" t="s">
        <v>45</v>
      </c>
      <c r="Q984" s="1">
        <v>2</v>
      </c>
      <c r="R984" s="1">
        <v>4</v>
      </c>
      <c r="S984" t="s">
        <v>132</v>
      </c>
      <c r="T984" s="1">
        <v>39.42</v>
      </c>
      <c r="U984" t="s">
        <v>48</v>
      </c>
      <c r="V984" t="s">
        <v>9641</v>
      </c>
      <c r="W984" s="1">
        <v>39.42</v>
      </c>
      <c r="X984" t="s">
        <v>50</v>
      </c>
      <c r="Y984" t="s">
        <v>50</v>
      </c>
      <c r="Z984" s="1">
        <v>1</v>
      </c>
      <c r="AA984" t="s">
        <v>51</v>
      </c>
      <c r="AB984" s="1">
        <v>4.4800000000000004</v>
      </c>
      <c r="AC984" t="s">
        <v>51</v>
      </c>
      <c r="AD984" s="1">
        <v>0.03</v>
      </c>
      <c r="AE984" t="s">
        <v>52</v>
      </c>
      <c r="AF984">
        <f t="shared" si="30"/>
        <v>0.03</v>
      </c>
      <c r="AG984" s="1">
        <v>0.03</v>
      </c>
      <c r="AH984" t="s">
        <v>52</v>
      </c>
      <c r="AI984" t="s">
        <v>134</v>
      </c>
      <c r="AJ984" t="s">
        <v>135</v>
      </c>
      <c r="AK984" t="s">
        <v>136</v>
      </c>
      <c r="AL984" t="str">
        <f t="shared" si="31"/>
        <v>SHANGHAICHN</v>
      </c>
      <c r="AM984">
        <f>IFERROR(INDEX([1]Sheet1!$I$2:$I$118, MATCH(AL984, [1]Sheet1!$J$2:$J$118, 0)), "")</f>
        <v>9467.7730778277528</v>
      </c>
    </row>
    <row r="985" spans="1:39" hidden="1">
      <c r="A985" t="s">
        <v>23981</v>
      </c>
      <c r="B985" t="s">
        <v>23982</v>
      </c>
      <c r="C985" t="s">
        <v>23983</v>
      </c>
      <c r="D985" t="s">
        <v>23984</v>
      </c>
      <c r="E985" t="s">
        <v>102</v>
      </c>
      <c r="F985" t="s">
        <v>40</v>
      </c>
      <c r="G985" t="s">
        <v>41</v>
      </c>
      <c r="H985" t="s">
        <v>42</v>
      </c>
      <c r="I985" t="s">
        <v>41</v>
      </c>
      <c r="J985" t="s">
        <v>42</v>
      </c>
      <c r="K985" t="s">
        <v>23299</v>
      </c>
      <c r="L985" t="s">
        <v>4813</v>
      </c>
      <c r="M985" t="s">
        <v>4814</v>
      </c>
      <c r="N985" t="s">
        <v>4813</v>
      </c>
      <c r="O985" t="s">
        <v>4814</v>
      </c>
      <c r="P985" t="s">
        <v>45</v>
      </c>
      <c r="Q985" s="1">
        <v>2</v>
      </c>
      <c r="R985" t="s">
        <v>46</v>
      </c>
      <c r="S985" t="s">
        <v>47</v>
      </c>
      <c r="T985" s="1">
        <v>12.47</v>
      </c>
      <c r="U985" t="s">
        <v>48</v>
      </c>
      <c r="V985" t="s">
        <v>23985</v>
      </c>
      <c r="W985" s="1">
        <v>12.47</v>
      </c>
      <c r="X985" t="s">
        <v>50</v>
      </c>
      <c r="Y985" t="s">
        <v>50</v>
      </c>
      <c r="Z985" s="1">
        <v>2</v>
      </c>
      <c r="AA985" t="s">
        <v>51</v>
      </c>
      <c r="AB985" s="1">
        <v>4.51</v>
      </c>
      <c r="AC985" t="s">
        <v>51</v>
      </c>
      <c r="AD985" s="1">
        <v>0.03</v>
      </c>
      <c r="AE985" t="s">
        <v>52</v>
      </c>
      <c r="AF985">
        <f t="shared" si="30"/>
        <v>0.03</v>
      </c>
      <c r="AG985" s="1">
        <v>0.03</v>
      </c>
      <c r="AH985" t="s">
        <v>52</v>
      </c>
      <c r="AI985" t="s">
        <v>1486</v>
      </c>
      <c r="AJ985" t="s">
        <v>54</v>
      </c>
      <c r="AK985" t="s">
        <v>55</v>
      </c>
      <c r="AL985" t="str">
        <f t="shared" si="31"/>
        <v>RAUNHEIMDEU</v>
      </c>
      <c r="AM985">
        <f>IFERROR(INDEX([1]Sheet1!$I$2:$I$118, MATCH(AL985, [1]Sheet1!$J$2:$J$118, 0)), "")</f>
        <v>477.69917125845029</v>
      </c>
    </row>
    <row r="986" spans="1:39" hidden="1">
      <c r="A986" t="s">
        <v>10482</v>
      </c>
      <c r="B986" t="s">
        <v>10483</v>
      </c>
      <c r="C986" t="s">
        <v>10484</v>
      </c>
      <c r="D986" t="s">
        <v>10485</v>
      </c>
      <c r="E986" t="s">
        <v>102</v>
      </c>
      <c r="F986" t="s">
        <v>40</v>
      </c>
      <c r="G986" t="s">
        <v>41</v>
      </c>
      <c r="H986" t="s">
        <v>42</v>
      </c>
      <c r="I986" t="s">
        <v>41</v>
      </c>
      <c r="J986" t="s">
        <v>42</v>
      </c>
      <c r="K986" t="s">
        <v>4459</v>
      </c>
      <c r="L986" t="s">
        <v>4460</v>
      </c>
      <c r="M986" t="s">
        <v>1145</v>
      </c>
      <c r="N986" t="s">
        <v>4460</v>
      </c>
      <c r="O986" t="s">
        <v>1145</v>
      </c>
      <c r="P986" t="s">
        <v>45</v>
      </c>
      <c r="Q986" s="1">
        <v>2</v>
      </c>
      <c r="R986" t="s">
        <v>46</v>
      </c>
      <c r="S986" t="s">
        <v>132</v>
      </c>
      <c r="T986" s="1">
        <v>27.23</v>
      </c>
      <c r="U986" t="s">
        <v>48</v>
      </c>
      <c r="V986" t="s">
        <v>10486</v>
      </c>
      <c r="W986" s="1">
        <v>27.23</v>
      </c>
      <c r="X986" t="s">
        <v>50</v>
      </c>
      <c r="Y986" t="s">
        <v>50</v>
      </c>
      <c r="Z986" s="1">
        <v>1</v>
      </c>
      <c r="AA986" t="s">
        <v>51</v>
      </c>
      <c r="AB986" s="1">
        <v>1.69</v>
      </c>
      <c r="AC986" t="s">
        <v>51</v>
      </c>
      <c r="AD986" s="1">
        <v>0.01</v>
      </c>
      <c r="AE986" t="s">
        <v>52</v>
      </c>
      <c r="AF986">
        <f t="shared" si="30"/>
        <v>0.01</v>
      </c>
      <c r="AG986" s="1">
        <v>0.01</v>
      </c>
      <c r="AH986" t="s">
        <v>52</v>
      </c>
      <c r="AI986" t="s">
        <v>134</v>
      </c>
      <c r="AJ986" t="s">
        <v>135</v>
      </c>
      <c r="AK986" t="s">
        <v>136</v>
      </c>
      <c r="AL986" t="str">
        <f t="shared" si="31"/>
        <v>SHANGHAICHN</v>
      </c>
      <c r="AM986">
        <f>IFERROR(INDEX([1]Sheet1!$I$2:$I$118, MATCH(AL986, [1]Sheet1!$J$2:$J$118, 0)), "")</f>
        <v>9467.7730778277528</v>
      </c>
    </row>
    <row r="987" spans="1:39" hidden="1">
      <c r="A987" t="s">
        <v>25080</v>
      </c>
      <c r="B987" t="s">
        <v>22730</v>
      </c>
      <c r="C987" t="s">
        <v>25081</v>
      </c>
      <c r="D987" t="s">
        <v>25082</v>
      </c>
      <c r="E987" t="s">
        <v>102</v>
      </c>
      <c r="F987" t="s">
        <v>40</v>
      </c>
      <c r="G987" t="s">
        <v>41</v>
      </c>
      <c r="H987" t="s">
        <v>42</v>
      </c>
      <c r="I987" t="s">
        <v>41</v>
      </c>
      <c r="J987" t="s">
        <v>42</v>
      </c>
      <c r="K987" t="s">
        <v>22143</v>
      </c>
      <c r="L987" t="s">
        <v>22998</v>
      </c>
      <c r="M987" t="s">
        <v>3130</v>
      </c>
      <c r="N987" t="s">
        <v>7384</v>
      </c>
      <c r="O987" t="s">
        <v>3130</v>
      </c>
      <c r="P987" t="s">
        <v>73</v>
      </c>
      <c r="Q987" s="1">
        <v>8</v>
      </c>
      <c r="R987" t="s">
        <v>46</v>
      </c>
      <c r="S987" t="s">
        <v>348</v>
      </c>
      <c r="T987" s="1">
        <v>699.03</v>
      </c>
      <c r="U987" t="s">
        <v>48</v>
      </c>
      <c r="V987" t="s">
        <v>22269</v>
      </c>
      <c r="W987" s="1">
        <v>578.24</v>
      </c>
      <c r="X987" t="s">
        <v>324</v>
      </c>
      <c r="Y987" t="s">
        <v>380</v>
      </c>
      <c r="Z987" s="1">
        <v>47</v>
      </c>
      <c r="AA987" t="s">
        <v>51</v>
      </c>
      <c r="AB987" s="1">
        <v>128.5</v>
      </c>
      <c r="AC987" t="s">
        <v>51</v>
      </c>
      <c r="AD987" s="1">
        <v>0.98</v>
      </c>
      <c r="AE987" t="s">
        <v>52</v>
      </c>
      <c r="AF987">
        <f t="shared" si="30"/>
        <v>0.98</v>
      </c>
      <c r="AG987" s="1">
        <v>0.98</v>
      </c>
      <c r="AH987" t="s">
        <v>52</v>
      </c>
      <c r="AI987" t="s">
        <v>22200</v>
      </c>
      <c r="AJ987" t="s">
        <v>327</v>
      </c>
      <c r="AK987" t="s">
        <v>328</v>
      </c>
      <c r="AL987" t="str">
        <f t="shared" si="31"/>
        <v>MUMBAIIND</v>
      </c>
      <c r="AM987">
        <f>IFERROR(INDEX([1]Sheet1!$I$2:$I$118, MATCH(AL987, [1]Sheet1!$J$2:$J$118, 0)), "")</f>
        <v>6705.4046933363798</v>
      </c>
    </row>
    <row r="988" spans="1:39" hidden="1">
      <c r="A988" t="s">
        <v>2111</v>
      </c>
      <c r="B988" t="s">
        <v>2078</v>
      </c>
      <c r="C988" t="s">
        <v>2112</v>
      </c>
      <c r="D988" t="s">
        <v>2113</v>
      </c>
      <c r="E988" t="s">
        <v>291</v>
      </c>
      <c r="F988" t="s">
        <v>285</v>
      </c>
      <c r="G988" t="s">
        <v>41</v>
      </c>
      <c r="H988" t="s">
        <v>42</v>
      </c>
      <c r="I988" t="s">
        <v>261</v>
      </c>
      <c r="J988" t="s">
        <v>42</v>
      </c>
      <c r="K988" t="s">
        <v>1590</v>
      </c>
      <c r="L988" t="s">
        <v>1591</v>
      </c>
      <c r="M988" t="s">
        <v>1592</v>
      </c>
      <c r="N988" t="s">
        <v>1591</v>
      </c>
      <c r="O988" t="s">
        <v>1592</v>
      </c>
      <c r="P988" t="s">
        <v>45</v>
      </c>
      <c r="Q988" s="1">
        <v>4</v>
      </c>
      <c r="R988" s="1">
        <v>6</v>
      </c>
      <c r="S988" t="s">
        <v>47</v>
      </c>
      <c r="T988" s="1">
        <v>359.43</v>
      </c>
      <c r="U988" t="s">
        <v>48</v>
      </c>
      <c r="V988" t="s">
        <v>2114</v>
      </c>
      <c r="W988" s="1">
        <v>329.43</v>
      </c>
      <c r="X988" t="s">
        <v>50</v>
      </c>
      <c r="Y988" t="s">
        <v>50</v>
      </c>
      <c r="Z988" s="1">
        <v>72</v>
      </c>
      <c r="AA988" t="s">
        <v>51</v>
      </c>
      <c r="AB988" s="1">
        <v>254.17</v>
      </c>
      <c r="AC988" t="s">
        <v>51</v>
      </c>
      <c r="AD988" s="1">
        <v>1.52</v>
      </c>
      <c r="AE988" t="s">
        <v>52</v>
      </c>
      <c r="AF988">
        <f t="shared" si="30"/>
        <v>1.52</v>
      </c>
      <c r="AG988" s="1">
        <v>1.52</v>
      </c>
      <c r="AH988" t="s">
        <v>52</v>
      </c>
      <c r="AI988" t="s">
        <v>1486</v>
      </c>
      <c r="AJ988" t="s">
        <v>54</v>
      </c>
      <c r="AK988" t="s">
        <v>55</v>
      </c>
      <c r="AL988" t="str">
        <f t="shared" si="31"/>
        <v>PATYHUN</v>
      </c>
      <c r="AM988">
        <f>IFERROR(INDEX([1]Sheet1!$I$2:$I$118, MATCH(AL988, [1]Sheet1!$J$2:$J$118, 0)), "")</f>
        <v>2481.1311418143659</v>
      </c>
    </row>
    <row r="989" spans="1:39" hidden="1">
      <c r="A989" t="s">
        <v>2126</v>
      </c>
      <c r="B989" t="s">
        <v>2078</v>
      </c>
      <c r="C989" t="s">
        <v>2127</v>
      </c>
      <c r="D989" t="s">
        <v>2128</v>
      </c>
      <c r="E989" t="s">
        <v>271</v>
      </c>
      <c r="F989" t="s">
        <v>285</v>
      </c>
      <c r="G989" t="s">
        <v>41</v>
      </c>
      <c r="H989" t="s">
        <v>42</v>
      </c>
      <c r="I989" t="s">
        <v>261</v>
      </c>
      <c r="J989" t="s">
        <v>42</v>
      </c>
      <c r="K989" t="s">
        <v>1590</v>
      </c>
      <c r="L989" t="s">
        <v>1591</v>
      </c>
      <c r="M989" t="s">
        <v>1592</v>
      </c>
      <c r="N989" t="s">
        <v>1591</v>
      </c>
      <c r="O989" t="s">
        <v>1592</v>
      </c>
      <c r="P989" t="s">
        <v>45</v>
      </c>
      <c r="Q989" s="1">
        <v>3</v>
      </c>
      <c r="R989" s="1">
        <v>5</v>
      </c>
      <c r="S989" t="s">
        <v>132</v>
      </c>
      <c r="T989" s="1">
        <v>22.59</v>
      </c>
      <c r="U989" t="s">
        <v>48</v>
      </c>
      <c r="V989" t="s">
        <v>2129</v>
      </c>
      <c r="W989" s="1">
        <v>22.59</v>
      </c>
      <c r="X989" t="s">
        <v>50</v>
      </c>
      <c r="Y989" t="s">
        <v>50</v>
      </c>
      <c r="Z989" s="1">
        <v>3</v>
      </c>
      <c r="AA989" t="s">
        <v>51</v>
      </c>
      <c r="AB989" s="1">
        <v>6.37</v>
      </c>
      <c r="AC989" t="s">
        <v>51</v>
      </c>
      <c r="AD989" s="1">
        <v>0.04</v>
      </c>
      <c r="AE989" t="s">
        <v>52</v>
      </c>
      <c r="AF989">
        <f t="shared" si="30"/>
        <v>0.04</v>
      </c>
      <c r="AG989" s="1">
        <v>0.04</v>
      </c>
      <c r="AH989" t="s">
        <v>52</v>
      </c>
      <c r="AI989" t="s">
        <v>719</v>
      </c>
      <c r="AJ989" t="s">
        <v>135</v>
      </c>
      <c r="AK989" t="s">
        <v>136</v>
      </c>
      <c r="AL989" t="str">
        <f t="shared" si="31"/>
        <v>PATYHUN</v>
      </c>
      <c r="AM989">
        <f>IFERROR(INDEX([1]Sheet1!$I$2:$I$118, MATCH(AL989, [1]Sheet1!$J$2:$J$118, 0)), "")</f>
        <v>2481.1311418143659</v>
      </c>
    </row>
    <row r="990" spans="1:39" hidden="1">
      <c r="A990" t="s">
        <v>24456</v>
      </c>
      <c r="B990" t="s">
        <v>24457</v>
      </c>
      <c r="C990" t="s">
        <v>24458</v>
      </c>
      <c r="D990" t="s">
        <v>24459</v>
      </c>
      <c r="E990" t="s">
        <v>291</v>
      </c>
      <c r="F990" t="s">
        <v>285</v>
      </c>
      <c r="G990" t="s">
        <v>41</v>
      </c>
      <c r="H990" t="s">
        <v>42</v>
      </c>
      <c r="I990" t="s">
        <v>261</v>
      </c>
      <c r="J990" t="s">
        <v>42</v>
      </c>
      <c r="K990" t="s">
        <v>23299</v>
      </c>
      <c r="L990" t="s">
        <v>4813</v>
      </c>
      <c r="M990" t="s">
        <v>4814</v>
      </c>
      <c r="N990" t="s">
        <v>4813</v>
      </c>
      <c r="O990" t="s">
        <v>4814</v>
      </c>
      <c r="P990" t="s">
        <v>45</v>
      </c>
      <c r="Q990" s="1">
        <v>5</v>
      </c>
      <c r="R990" t="s">
        <v>46</v>
      </c>
      <c r="S990" t="s">
        <v>47</v>
      </c>
      <c r="T990" s="1">
        <v>11.74</v>
      </c>
      <c r="U990" t="s">
        <v>48</v>
      </c>
      <c r="V990" t="s">
        <v>24460</v>
      </c>
      <c r="W990" s="1">
        <v>11.74</v>
      </c>
      <c r="X990" t="s">
        <v>50</v>
      </c>
      <c r="Y990" t="s">
        <v>50</v>
      </c>
      <c r="Z990" s="1">
        <v>4</v>
      </c>
      <c r="AA990" t="s">
        <v>51</v>
      </c>
      <c r="AB990" s="1">
        <v>4</v>
      </c>
      <c r="AC990" t="s">
        <v>51</v>
      </c>
      <c r="AD990" s="1">
        <v>0.02</v>
      </c>
      <c r="AE990" t="s">
        <v>52</v>
      </c>
      <c r="AF990">
        <f t="shared" si="30"/>
        <v>0.02</v>
      </c>
      <c r="AG990" s="1">
        <v>0.02</v>
      </c>
      <c r="AH990" t="s">
        <v>52</v>
      </c>
      <c r="AI990" t="s">
        <v>1486</v>
      </c>
      <c r="AJ990" t="s">
        <v>54</v>
      </c>
      <c r="AK990" t="s">
        <v>55</v>
      </c>
      <c r="AL990" t="str">
        <f t="shared" si="31"/>
        <v>RAUNHEIMDEU</v>
      </c>
      <c r="AM990">
        <f>IFERROR(INDEX([1]Sheet1!$I$2:$I$118, MATCH(AL990, [1]Sheet1!$J$2:$J$118, 0)), "")</f>
        <v>477.69917125845029</v>
      </c>
    </row>
    <row r="991" spans="1:39" hidden="1">
      <c r="A991" t="s">
        <v>25057</v>
      </c>
      <c r="B991" t="s">
        <v>25058</v>
      </c>
      <c r="C991" t="s">
        <v>25059</v>
      </c>
      <c r="D991" t="s">
        <v>25060</v>
      </c>
      <c r="E991" t="s">
        <v>66</v>
      </c>
      <c r="F991" t="s">
        <v>40</v>
      </c>
      <c r="G991" t="s">
        <v>41</v>
      </c>
      <c r="H991" t="s">
        <v>42</v>
      </c>
      <c r="I991" t="s">
        <v>41</v>
      </c>
      <c r="J991" t="s">
        <v>42</v>
      </c>
      <c r="K991" t="s">
        <v>22143</v>
      </c>
      <c r="L991" t="s">
        <v>22998</v>
      </c>
      <c r="M991" t="s">
        <v>3130</v>
      </c>
      <c r="N991" t="s">
        <v>7384</v>
      </c>
      <c r="O991" t="s">
        <v>3130</v>
      </c>
      <c r="P991" t="s">
        <v>73</v>
      </c>
      <c r="Q991" s="1">
        <v>10</v>
      </c>
      <c r="R991" t="s">
        <v>46</v>
      </c>
      <c r="S991" t="s">
        <v>348</v>
      </c>
      <c r="T991" s="1">
        <v>760.71</v>
      </c>
      <c r="U991" t="s">
        <v>48</v>
      </c>
      <c r="V991" t="s">
        <v>22199</v>
      </c>
      <c r="W991" s="1">
        <v>629.64</v>
      </c>
      <c r="X991" t="s">
        <v>324</v>
      </c>
      <c r="Y991" t="s">
        <v>2155</v>
      </c>
      <c r="Z991" s="1">
        <v>48</v>
      </c>
      <c r="AA991" t="s">
        <v>51</v>
      </c>
      <c r="AB991" s="1">
        <v>128.5</v>
      </c>
      <c r="AC991" t="s">
        <v>51</v>
      </c>
      <c r="AD991" s="1">
        <v>0.98</v>
      </c>
      <c r="AE991" t="s">
        <v>52</v>
      </c>
      <c r="AF991">
        <f t="shared" si="30"/>
        <v>0.98</v>
      </c>
      <c r="AG991" s="1">
        <v>0.98</v>
      </c>
      <c r="AH991" t="s">
        <v>52</v>
      </c>
      <c r="AI991" t="s">
        <v>22200</v>
      </c>
      <c r="AJ991" t="s">
        <v>327</v>
      </c>
      <c r="AK991" t="s">
        <v>328</v>
      </c>
      <c r="AL991" t="str">
        <f t="shared" si="31"/>
        <v>MUMBAIIND</v>
      </c>
      <c r="AM991">
        <f>IFERROR(INDEX([1]Sheet1!$I$2:$I$118, MATCH(AL991, [1]Sheet1!$J$2:$J$118, 0)), "")</f>
        <v>6705.4046933363798</v>
      </c>
    </row>
    <row r="992" spans="1:39" hidden="1">
      <c r="A992" t="s">
        <v>25053</v>
      </c>
      <c r="B992" t="s">
        <v>25054</v>
      </c>
      <c r="C992" t="s">
        <v>25055</v>
      </c>
      <c r="D992" t="s">
        <v>25056</v>
      </c>
      <c r="E992" t="s">
        <v>102</v>
      </c>
      <c r="F992" t="s">
        <v>40</v>
      </c>
      <c r="G992" t="s">
        <v>41</v>
      </c>
      <c r="H992" t="s">
        <v>42</v>
      </c>
      <c r="I992" t="s">
        <v>41</v>
      </c>
      <c r="J992" t="s">
        <v>42</v>
      </c>
      <c r="K992" t="s">
        <v>22143</v>
      </c>
      <c r="L992" t="s">
        <v>22998</v>
      </c>
      <c r="M992" t="s">
        <v>3130</v>
      </c>
      <c r="N992" t="s">
        <v>22998</v>
      </c>
      <c r="O992" t="s">
        <v>3130</v>
      </c>
      <c r="P992" t="s">
        <v>73</v>
      </c>
      <c r="Q992" s="1">
        <v>10</v>
      </c>
      <c r="R992" s="1">
        <v>2</v>
      </c>
      <c r="S992" t="s">
        <v>47</v>
      </c>
      <c r="T992" s="1">
        <v>263.42</v>
      </c>
      <c r="U992" t="s">
        <v>48</v>
      </c>
      <c r="V992" t="s">
        <v>7366</v>
      </c>
      <c r="W992" s="1">
        <v>160.62</v>
      </c>
      <c r="X992" t="s">
        <v>50</v>
      </c>
      <c r="Y992" t="s">
        <v>4507</v>
      </c>
      <c r="Z992" s="1">
        <v>48</v>
      </c>
      <c r="AA992" t="s">
        <v>51</v>
      </c>
      <c r="AB992" s="1">
        <v>128.5</v>
      </c>
      <c r="AC992" t="s">
        <v>51</v>
      </c>
      <c r="AD992" s="1">
        <v>0.98</v>
      </c>
      <c r="AE992" t="s">
        <v>52</v>
      </c>
      <c r="AF992">
        <f t="shared" si="30"/>
        <v>0.98</v>
      </c>
      <c r="AG992" s="1">
        <v>0.98</v>
      </c>
      <c r="AH992" t="s">
        <v>52</v>
      </c>
      <c r="AI992" t="s">
        <v>782</v>
      </c>
      <c r="AJ992" t="s">
        <v>327</v>
      </c>
      <c r="AK992" t="s">
        <v>328</v>
      </c>
      <c r="AL992" t="str">
        <f t="shared" si="31"/>
        <v>LUHARIIND</v>
      </c>
      <c r="AM992">
        <f>IFERROR(INDEX([1]Sheet1!$I$2:$I$118, MATCH(AL992, [1]Sheet1!$J$2:$J$118, 0)), "")</f>
        <v>6699.1124798412866</v>
      </c>
    </row>
    <row r="993" spans="1:39" hidden="1">
      <c r="A993" t="s">
        <v>15614</v>
      </c>
      <c r="B993" t="s">
        <v>15615</v>
      </c>
      <c r="C993" t="s">
        <v>15616</v>
      </c>
      <c r="D993" t="s">
        <v>15617</v>
      </c>
      <c r="E993" t="s">
        <v>102</v>
      </c>
      <c r="F993" t="s">
        <v>40</v>
      </c>
      <c r="G993" t="s">
        <v>41</v>
      </c>
      <c r="H993" t="s">
        <v>42</v>
      </c>
      <c r="I993" t="s">
        <v>41</v>
      </c>
      <c r="J993" t="s">
        <v>42</v>
      </c>
      <c r="K993" t="s">
        <v>4923</v>
      </c>
      <c r="L993" t="s">
        <v>15504</v>
      </c>
      <c r="M993" t="s">
        <v>779</v>
      </c>
      <c r="N993" t="s">
        <v>15504</v>
      </c>
      <c r="O993" t="s">
        <v>779</v>
      </c>
      <c r="P993" t="s">
        <v>73</v>
      </c>
      <c r="Q993" s="1">
        <v>8</v>
      </c>
      <c r="R993" s="1">
        <v>8</v>
      </c>
      <c r="S993" t="s">
        <v>47</v>
      </c>
      <c r="T993" s="1">
        <v>182.47</v>
      </c>
      <c r="U993" t="s">
        <v>48</v>
      </c>
      <c r="V993" t="s">
        <v>2609</v>
      </c>
      <c r="W993" s="1">
        <v>173.47</v>
      </c>
      <c r="X993" t="s">
        <v>324</v>
      </c>
      <c r="Y993" t="s">
        <v>50</v>
      </c>
      <c r="Z993" s="1">
        <v>33</v>
      </c>
      <c r="AA993" t="s">
        <v>51</v>
      </c>
      <c r="AB993" s="1">
        <v>128.5</v>
      </c>
      <c r="AC993" t="s">
        <v>51</v>
      </c>
      <c r="AD993" s="1">
        <v>0.98</v>
      </c>
      <c r="AE993" t="s">
        <v>52</v>
      </c>
      <c r="AF993">
        <f t="shared" si="30"/>
        <v>0.98</v>
      </c>
      <c r="AG993" s="1">
        <v>0.98</v>
      </c>
      <c r="AH993" t="s">
        <v>52</v>
      </c>
      <c r="AI993" t="s">
        <v>829</v>
      </c>
      <c r="AJ993" t="s">
        <v>327</v>
      </c>
      <c r="AK993" t="s">
        <v>328</v>
      </c>
      <c r="AL993" t="str">
        <f t="shared" si="31"/>
        <v>MUSKEGOUSA</v>
      </c>
      <c r="AM993">
        <f>IFERROR(INDEX([1]Sheet1!$I$2:$I$118, MATCH(AL993, [1]Sheet1!$J$2:$J$118, 0)), "")</f>
        <v>6599.4652299211511</v>
      </c>
    </row>
    <row r="994" spans="1:39" hidden="1">
      <c r="A994" t="s">
        <v>698</v>
      </c>
      <c r="B994" t="s">
        <v>682</v>
      </c>
      <c r="C994" t="s">
        <v>699</v>
      </c>
      <c r="D994" t="s">
        <v>259</v>
      </c>
      <c r="E994" t="s">
        <v>347</v>
      </c>
      <c r="F994" t="s">
        <v>260</v>
      </c>
      <c r="G994" t="s">
        <v>41</v>
      </c>
      <c r="H994" t="s">
        <v>42</v>
      </c>
      <c r="I994" t="s">
        <v>261</v>
      </c>
      <c r="J994" t="s">
        <v>42</v>
      </c>
      <c r="K994" t="s">
        <v>660</v>
      </c>
      <c r="L994" t="s">
        <v>661</v>
      </c>
      <c r="M994" t="s">
        <v>42</v>
      </c>
      <c r="N994" t="s">
        <v>685</v>
      </c>
      <c r="O994" t="s">
        <v>686</v>
      </c>
      <c r="P994" t="s">
        <v>664</v>
      </c>
      <c r="Q994" s="1">
        <v>4</v>
      </c>
      <c r="R994" t="s">
        <v>46</v>
      </c>
      <c r="S994" t="s">
        <v>665</v>
      </c>
      <c r="T994" s="1">
        <v>100</v>
      </c>
      <c r="U994" t="s">
        <v>666</v>
      </c>
      <c r="V994" t="s">
        <v>700</v>
      </c>
      <c r="W994" s="1">
        <v>106.42</v>
      </c>
      <c r="X994" t="s">
        <v>50</v>
      </c>
      <c r="Y994" t="s">
        <v>50</v>
      </c>
      <c r="Z994" s="1">
        <v>5451</v>
      </c>
      <c r="AA994" t="s">
        <v>51</v>
      </c>
      <c r="AB994" t="s">
        <v>46</v>
      </c>
      <c r="AD994" s="1">
        <v>45.06</v>
      </c>
      <c r="AE994" t="s">
        <v>52</v>
      </c>
      <c r="AF994" t="str">
        <f t="shared" si="30"/>
        <v/>
      </c>
      <c r="AG994" t="s">
        <v>46</v>
      </c>
      <c r="AI994" t="s">
        <v>76</v>
      </c>
      <c r="AJ994" t="s">
        <v>77</v>
      </c>
      <c r="AK994" t="s">
        <v>78</v>
      </c>
      <c r="AL994" t="str">
        <f t="shared" si="31"/>
        <v>LOGRONOESP</v>
      </c>
      <c r="AM994">
        <f>IFERROR(INDEX([1]Sheet1!$I$2:$I$118, MATCH(AL994, [1]Sheet1!$J$2:$J$118, 0)), "")</f>
        <v>5886.2820473497222</v>
      </c>
    </row>
    <row r="995" spans="1:39" hidden="1">
      <c r="A995" t="s">
        <v>1783</v>
      </c>
      <c r="B995" t="s">
        <v>1784</v>
      </c>
      <c r="C995" t="s">
        <v>1785</v>
      </c>
      <c r="D995" t="s">
        <v>1786</v>
      </c>
      <c r="E995" t="s">
        <v>66</v>
      </c>
      <c r="F995" t="s">
        <v>40</v>
      </c>
      <c r="G995" t="s">
        <v>41</v>
      </c>
      <c r="H995" t="s">
        <v>42</v>
      </c>
      <c r="I995" t="s">
        <v>41</v>
      </c>
      <c r="J995" t="s">
        <v>42</v>
      </c>
      <c r="K995" t="s">
        <v>1590</v>
      </c>
      <c r="L995" t="s">
        <v>1591</v>
      </c>
      <c r="M995" t="s">
        <v>1592</v>
      </c>
      <c r="N995" t="s">
        <v>1591</v>
      </c>
      <c r="O995" t="s">
        <v>1592</v>
      </c>
      <c r="P995" t="s">
        <v>45</v>
      </c>
      <c r="Q995" s="1">
        <v>1</v>
      </c>
      <c r="R995" s="1">
        <v>2</v>
      </c>
      <c r="S995" t="s">
        <v>47</v>
      </c>
      <c r="T995" s="1">
        <v>19.309999999999999</v>
      </c>
      <c r="U995" t="s">
        <v>48</v>
      </c>
      <c r="V995" t="s">
        <v>1787</v>
      </c>
      <c r="W995" s="1">
        <v>19.309999999999999</v>
      </c>
      <c r="X995" t="s">
        <v>50</v>
      </c>
      <c r="Y995" t="s">
        <v>50</v>
      </c>
      <c r="Z995" s="1">
        <v>4</v>
      </c>
      <c r="AA995" t="s">
        <v>51</v>
      </c>
      <c r="AB995" s="1">
        <v>4.51</v>
      </c>
      <c r="AC995" t="s">
        <v>51</v>
      </c>
      <c r="AD995" s="1">
        <v>0.03</v>
      </c>
      <c r="AE995" t="s">
        <v>52</v>
      </c>
      <c r="AF995">
        <f t="shared" si="30"/>
        <v>0.03</v>
      </c>
      <c r="AG995" s="1">
        <v>0.03</v>
      </c>
      <c r="AH995" t="s">
        <v>52</v>
      </c>
      <c r="AI995" t="s">
        <v>680</v>
      </c>
      <c r="AJ995" t="s">
        <v>54</v>
      </c>
      <c r="AK995" t="s">
        <v>55</v>
      </c>
      <c r="AL995" t="str">
        <f t="shared" si="31"/>
        <v>PATYHUN</v>
      </c>
      <c r="AM995">
        <f>IFERROR(INDEX([1]Sheet1!$I$2:$I$118, MATCH(AL995, [1]Sheet1!$J$2:$J$118, 0)), "")</f>
        <v>2481.1311418143659</v>
      </c>
    </row>
    <row r="996" spans="1:39" hidden="1">
      <c r="A996" t="s">
        <v>15591</v>
      </c>
      <c r="C996" t="s">
        <v>15592</v>
      </c>
      <c r="D996" t="s">
        <v>15593</v>
      </c>
      <c r="E996" t="s">
        <v>60</v>
      </c>
      <c r="F996" t="s">
        <v>40</v>
      </c>
      <c r="G996" t="s">
        <v>41</v>
      </c>
      <c r="H996" t="s">
        <v>42</v>
      </c>
      <c r="I996" t="s">
        <v>41</v>
      </c>
      <c r="J996" t="s">
        <v>42</v>
      </c>
      <c r="K996" t="s">
        <v>4923</v>
      </c>
      <c r="L996" t="s">
        <v>15504</v>
      </c>
      <c r="M996" t="s">
        <v>779</v>
      </c>
      <c r="N996" t="s">
        <v>15504</v>
      </c>
      <c r="O996" t="s">
        <v>779</v>
      </c>
      <c r="P996" t="s">
        <v>73</v>
      </c>
      <c r="Q996" s="1">
        <v>8</v>
      </c>
      <c r="R996" s="1">
        <v>7</v>
      </c>
      <c r="S996" t="s">
        <v>47</v>
      </c>
      <c r="T996" s="1">
        <v>303.26</v>
      </c>
      <c r="U996" t="s">
        <v>48</v>
      </c>
      <c r="V996" t="s">
        <v>2609</v>
      </c>
      <c r="W996" s="1">
        <v>173.47</v>
      </c>
      <c r="X996" t="s">
        <v>324</v>
      </c>
      <c r="Y996" t="s">
        <v>2383</v>
      </c>
      <c r="Z996" s="1">
        <v>34</v>
      </c>
      <c r="AA996" t="s">
        <v>51</v>
      </c>
      <c r="AB996" s="1">
        <v>128.5</v>
      </c>
      <c r="AC996" t="s">
        <v>51</v>
      </c>
      <c r="AD996" s="1">
        <v>0.98</v>
      </c>
      <c r="AE996" t="s">
        <v>52</v>
      </c>
      <c r="AF996">
        <f t="shared" si="30"/>
        <v>0.98</v>
      </c>
      <c r="AG996" s="1">
        <v>0.98</v>
      </c>
      <c r="AH996" t="s">
        <v>52</v>
      </c>
      <c r="AI996" t="s">
        <v>829</v>
      </c>
      <c r="AJ996" t="s">
        <v>327</v>
      </c>
      <c r="AK996" t="s">
        <v>328</v>
      </c>
      <c r="AL996" t="str">
        <f t="shared" si="31"/>
        <v>MUSKEGOUSA</v>
      </c>
      <c r="AM996">
        <f>IFERROR(INDEX([1]Sheet1!$I$2:$I$118, MATCH(AL996, [1]Sheet1!$J$2:$J$118, 0)), "")</f>
        <v>6599.4652299211511</v>
      </c>
    </row>
    <row r="997" spans="1:39" hidden="1">
      <c r="A997" t="s">
        <v>1777</v>
      </c>
      <c r="B997" t="s">
        <v>1778</v>
      </c>
      <c r="C997" t="s">
        <v>1779</v>
      </c>
      <c r="D997" t="s">
        <v>259</v>
      </c>
      <c r="E997" t="s">
        <v>102</v>
      </c>
      <c r="F997" t="s">
        <v>40</v>
      </c>
      <c r="G997" t="s">
        <v>41</v>
      </c>
      <c r="H997" t="s">
        <v>42</v>
      </c>
      <c r="I997" t="s">
        <v>41</v>
      </c>
      <c r="J997" t="s">
        <v>42</v>
      </c>
      <c r="K997" t="s">
        <v>1590</v>
      </c>
      <c r="L997" t="s">
        <v>1591</v>
      </c>
      <c r="M997" t="s">
        <v>1592</v>
      </c>
      <c r="N997" t="s">
        <v>1591</v>
      </c>
      <c r="O997" t="s">
        <v>1592</v>
      </c>
      <c r="P997" t="s">
        <v>664</v>
      </c>
      <c r="Q997" s="1">
        <v>1</v>
      </c>
      <c r="R997" t="s">
        <v>46</v>
      </c>
      <c r="S997" t="s">
        <v>1593</v>
      </c>
      <c r="T997" s="1">
        <v>822.5</v>
      </c>
      <c r="U997" t="s">
        <v>666</v>
      </c>
      <c r="V997" t="s">
        <v>1594</v>
      </c>
      <c r="W997" s="1">
        <v>752.22</v>
      </c>
      <c r="X997" t="s">
        <v>50</v>
      </c>
      <c r="Y997" t="s">
        <v>50</v>
      </c>
      <c r="Z997" s="1">
        <v>52</v>
      </c>
      <c r="AA997" t="s">
        <v>51</v>
      </c>
      <c r="AB997" s="1">
        <v>52</v>
      </c>
      <c r="AC997" t="s">
        <v>51</v>
      </c>
      <c r="AD997" s="1">
        <v>0.98</v>
      </c>
      <c r="AE997" t="s">
        <v>52</v>
      </c>
      <c r="AF997">
        <f t="shared" si="30"/>
        <v>0.98</v>
      </c>
      <c r="AG997" s="1">
        <v>0.98</v>
      </c>
      <c r="AH997" t="s">
        <v>52</v>
      </c>
      <c r="AI997" t="s">
        <v>1595</v>
      </c>
      <c r="AJ997" t="s">
        <v>77</v>
      </c>
      <c r="AK997" t="s">
        <v>78</v>
      </c>
      <c r="AL997" t="str">
        <f t="shared" si="31"/>
        <v>PATYHUN</v>
      </c>
      <c r="AM997">
        <f>IFERROR(INDEX([1]Sheet1!$I$2:$I$118, MATCH(AL997, [1]Sheet1!$J$2:$J$118, 0)), "")</f>
        <v>2481.1311418143659</v>
      </c>
    </row>
    <row r="998" spans="1:39" hidden="1">
      <c r="A998" t="s">
        <v>14910</v>
      </c>
      <c r="B998" t="s">
        <v>14911</v>
      </c>
      <c r="C998" t="s">
        <v>14912</v>
      </c>
      <c r="D998" t="s">
        <v>259</v>
      </c>
      <c r="E998" t="s">
        <v>347</v>
      </c>
      <c r="F998" t="s">
        <v>809</v>
      </c>
      <c r="G998" t="s">
        <v>41</v>
      </c>
      <c r="H998" t="s">
        <v>42</v>
      </c>
      <c r="I998" t="s">
        <v>261</v>
      </c>
      <c r="J998" t="s">
        <v>42</v>
      </c>
      <c r="K998" t="s">
        <v>14902</v>
      </c>
      <c r="L998" t="s">
        <v>14903</v>
      </c>
      <c r="M998" t="s">
        <v>686</v>
      </c>
      <c r="N998" t="s">
        <v>14903</v>
      </c>
      <c r="O998" t="s">
        <v>686</v>
      </c>
      <c r="P998" t="s">
        <v>664</v>
      </c>
      <c r="Q998" s="1">
        <v>4</v>
      </c>
      <c r="R998" t="s">
        <v>46</v>
      </c>
      <c r="S998" t="s">
        <v>149</v>
      </c>
      <c r="T998" s="1">
        <v>221.83</v>
      </c>
      <c r="V998" t="s">
        <v>14913</v>
      </c>
      <c r="W998" s="1">
        <v>188.37</v>
      </c>
      <c r="X998" t="s">
        <v>50</v>
      </c>
      <c r="Y998" t="s">
        <v>50</v>
      </c>
      <c r="Z998" s="1">
        <v>306</v>
      </c>
      <c r="AA998" t="s">
        <v>51</v>
      </c>
      <c r="AB998" t="s">
        <v>46</v>
      </c>
      <c r="AD998" s="1">
        <v>2.85</v>
      </c>
      <c r="AE998" t="s">
        <v>52</v>
      </c>
      <c r="AF998" t="str">
        <f t="shared" si="30"/>
        <v/>
      </c>
      <c r="AG998" t="s">
        <v>46</v>
      </c>
      <c r="AI998" t="s">
        <v>76</v>
      </c>
      <c r="AJ998" t="s">
        <v>77</v>
      </c>
      <c r="AK998" t="s">
        <v>78</v>
      </c>
      <c r="AL998" t="str">
        <f t="shared" si="31"/>
        <v>COSLADAESP</v>
      </c>
      <c r="AM998">
        <f>IFERROR(INDEX([1]Sheet1!$I$2:$I$118, MATCH(AL998, [1]Sheet1!$J$2:$J$118, 0)), "")</f>
        <v>5886.2820473497222</v>
      </c>
    </row>
    <row r="999" spans="1:39" hidden="1">
      <c r="A999" t="s">
        <v>15604</v>
      </c>
      <c r="C999" t="s">
        <v>15605</v>
      </c>
      <c r="D999" t="s">
        <v>15606</v>
      </c>
      <c r="E999" t="s">
        <v>102</v>
      </c>
      <c r="F999" t="s">
        <v>40</v>
      </c>
      <c r="G999" t="s">
        <v>41</v>
      </c>
      <c r="H999" t="s">
        <v>42</v>
      </c>
      <c r="I999" t="s">
        <v>41</v>
      </c>
      <c r="J999" t="s">
        <v>42</v>
      </c>
      <c r="K999" t="s">
        <v>4923</v>
      </c>
      <c r="L999" t="s">
        <v>15504</v>
      </c>
      <c r="M999" t="s">
        <v>779</v>
      </c>
      <c r="N999" t="s">
        <v>15504</v>
      </c>
      <c r="O999" t="s">
        <v>779</v>
      </c>
      <c r="P999" t="s">
        <v>73</v>
      </c>
      <c r="Q999" s="1">
        <v>8</v>
      </c>
      <c r="R999" s="1">
        <v>7</v>
      </c>
      <c r="S999" t="s">
        <v>47</v>
      </c>
      <c r="T999" s="1">
        <v>294.26</v>
      </c>
      <c r="U999" t="s">
        <v>48</v>
      </c>
      <c r="V999" t="s">
        <v>2609</v>
      </c>
      <c r="W999" s="1">
        <v>173.47</v>
      </c>
      <c r="X999" t="s">
        <v>324</v>
      </c>
      <c r="Y999" t="s">
        <v>380</v>
      </c>
      <c r="Z999" s="1">
        <v>34</v>
      </c>
      <c r="AA999" t="s">
        <v>51</v>
      </c>
      <c r="AB999" s="1">
        <v>128.5</v>
      </c>
      <c r="AC999" t="s">
        <v>51</v>
      </c>
      <c r="AD999" s="1">
        <v>0.98</v>
      </c>
      <c r="AE999" t="s">
        <v>52</v>
      </c>
      <c r="AF999">
        <f t="shared" si="30"/>
        <v>0.98</v>
      </c>
      <c r="AG999" s="1">
        <v>0.98</v>
      </c>
      <c r="AH999" t="s">
        <v>52</v>
      </c>
      <c r="AI999" t="s">
        <v>829</v>
      </c>
      <c r="AJ999" t="s">
        <v>327</v>
      </c>
      <c r="AK999" t="s">
        <v>328</v>
      </c>
      <c r="AL999" t="str">
        <f t="shared" si="31"/>
        <v>MUSKEGOUSA</v>
      </c>
      <c r="AM999">
        <f>IFERROR(INDEX([1]Sheet1!$I$2:$I$118, MATCH(AL999, [1]Sheet1!$J$2:$J$118, 0)), "")</f>
        <v>6599.4652299211511</v>
      </c>
    </row>
    <row r="1000" spans="1:39" hidden="1">
      <c r="A1000" t="s">
        <v>13476</v>
      </c>
      <c r="B1000" t="s">
        <v>13477</v>
      </c>
      <c r="C1000" t="s">
        <v>13478</v>
      </c>
      <c r="D1000" t="s">
        <v>13479</v>
      </c>
      <c r="E1000" t="s">
        <v>88</v>
      </c>
      <c r="F1000" t="s">
        <v>40</v>
      </c>
      <c r="G1000" t="s">
        <v>41</v>
      </c>
      <c r="H1000" t="s">
        <v>42</v>
      </c>
      <c r="I1000" t="s">
        <v>41</v>
      </c>
      <c r="J1000" t="s">
        <v>42</v>
      </c>
      <c r="K1000" t="s">
        <v>4459</v>
      </c>
      <c r="L1000" t="s">
        <v>4460</v>
      </c>
      <c r="M1000" t="s">
        <v>1145</v>
      </c>
      <c r="N1000" t="s">
        <v>4460</v>
      </c>
      <c r="O1000" t="s">
        <v>1145</v>
      </c>
      <c r="P1000" t="s">
        <v>73</v>
      </c>
      <c r="Q1000" s="1">
        <v>14</v>
      </c>
      <c r="R1000" s="1">
        <v>8</v>
      </c>
      <c r="S1000" t="s">
        <v>47</v>
      </c>
      <c r="T1000" s="1">
        <v>357.84</v>
      </c>
      <c r="U1000" t="s">
        <v>48</v>
      </c>
      <c r="V1000" t="s">
        <v>4461</v>
      </c>
      <c r="W1000" s="1">
        <v>240.9</v>
      </c>
      <c r="X1000" t="s">
        <v>324</v>
      </c>
      <c r="Y1000" t="s">
        <v>2165</v>
      </c>
      <c r="Z1000" s="1">
        <v>54</v>
      </c>
      <c r="AA1000" t="s">
        <v>51</v>
      </c>
      <c r="AB1000" s="1">
        <v>128.5</v>
      </c>
      <c r="AC1000" t="s">
        <v>51</v>
      </c>
      <c r="AD1000" s="1">
        <v>0.98</v>
      </c>
      <c r="AE1000" t="s">
        <v>52</v>
      </c>
      <c r="AF1000">
        <f t="shared" si="30"/>
        <v>0.98</v>
      </c>
      <c r="AG1000" s="1">
        <v>0.98</v>
      </c>
      <c r="AH1000" t="s">
        <v>52</v>
      </c>
      <c r="AI1000" t="s">
        <v>829</v>
      </c>
      <c r="AJ1000" t="s">
        <v>327</v>
      </c>
      <c r="AK1000" t="s">
        <v>328</v>
      </c>
      <c r="AL1000" t="str">
        <f t="shared" si="31"/>
        <v>SHANGHAICHN</v>
      </c>
      <c r="AM1000">
        <f>IFERROR(INDEX([1]Sheet1!$I$2:$I$118, MATCH(AL1000, [1]Sheet1!$J$2:$J$118, 0)), "")</f>
        <v>9467.7730778277528</v>
      </c>
    </row>
    <row r="1001" spans="1:39" hidden="1">
      <c r="A1001" t="s">
        <v>12157</v>
      </c>
      <c r="B1001" t="s">
        <v>12158</v>
      </c>
      <c r="C1001" t="s">
        <v>12159</v>
      </c>
      <c r="D1001" t="s">
        <v>12160</v>
      </c>
      <c r="E1001" t="s">
        <v>88</v>
      </c>
      <c r="F1001" t="s">
        <v>40</v>
      </c>
      <c r="G1001" t="s">
        <v>41</v>
      </c>
      <c r="H1001" t="s">
        <v>42</v>
      </c>
      <c r="I1001" t="s">
        <v>41</v>
      </c>
      <c r="J1001" t="s">
        <v>42</v>
      </c>
      <c r="K1001" t="s">
        <v>4459</v>
      </c>
      <c r="L1001" t="s">
        <v>4460</v>
      </c>
      <c r="M1001" t="s">
        <v>1145</v>
      </c>
      <c r="N1001" t="s">
        <v>4460</v>
      </c>
      <c r="O1001" t="s">
        <v>1145</v>
      </c>
      <c r="P1001" t="s">
        <v>73</v>
      </c>
      <c r="Q1001" s="1">
        <v>8</v>
      </c>
      <c r="R1001" s="1">
        <v>5</v>
      </c>
      <c r="S1001" t="s">
        <v>47</v>
      </c>
      <c r="T1001" s="1">
        <v>200.23</v>
      </c>
      <c r="U1001" t="s">
        <v>48</v>
      </c>
      <c r="V1001" t="s">
        <v>2210</v>
      </c>
      <c r="W1001" s="1">
        <v>100</v>
      </c>
      <c r="X1001" t="s">
        <v>324</v>
      </c>
      <c r="Y1001" t="s">
        <v>2211</v>
      </c>
      <c r="Z1001" s="1">
        <v>52</v>
      </c>
      <c r="AA1001" t="s">
        <v>51</v>
      </c>
      <c r="AB1001" s="1">
        <v>128.5</v>
      </c>
      <c r="AC1001" t="s">
        <v>51</v>
      </c>
      <c r="AD1001" s="1">
        <v>0.98</v>
      </c>
      <c r="AE1001" t="s">
        <v>52</v>
      </c>
      <c r="AF1001">
        <f t="shared" si="30"/>
        <v>0.98</v>
      </c>
      <c r="AG1001" s="1">
        <v>0.98</v>
      </c>
      <c r="AH1001" t="s">
        <v>52</v>
      </c>
      <c r="AI1001" t="s">
        <v>829</v>
      </c>
      <c r="AJ1001" t="s">
        <v>327</v>
      </c>
      <c r="AK1001" t="s">
        <v>328</v>
      </c>
      <c r="AL1001" t="str">
        <f t="shared" si="31"/>
        <v>SHANGHAICHN</v>
      </c>
      <c r="AM1001">
        <f>IFERROR(INDEX([1]Sheet1!$I$2:$I$118, MATCH(AL1001, [1]Sheet1!$J$2:$J$118, 0)), "")</f>
        <v>9467.7730778277528</v>
      </c>
    </row>
    <row r="1002" spans="1:39" hidden="1">
      <c r="A1002" t="s">
        <v>15139</v>
      </c>
      <c r="B1002" t="s">
        <v>15069</v>
      </c>
      <c r="C1002" t="s">
        <v>15140</v>
      </c>
      <c r="D1002" t="s">
        <v>15141</v>
      </c>
      <c r="E1002" t="s">
        <v>102</v>
      </c>
      <c r="F1002" t="s">
        <v>40</v>
      </c>
      <c r="G1002" t="s">
        <v>41</v>
      </c>
      <c r="H1002" t="s">
        <v>42</v>
      </c>
      <c r="I1002" t="s">
        <v>41</v>
      </c>
      <c r="J1002" t="s">
        <v>42</v>
      </c>
      <c r="K1002" t="s">
        <v>15005</v>
      </c>
      <c r="L1002" t="s">
        <v>15006</v>
      </c>
      <c r="M1002" t="s">
        <v>4799</v>
      </c>
      <c r="N1002" t="s">
        <v>15006</v>
      </c>
      <c r="O1002" t="s">
        <v>4799</v>
      </c>
      <c r="P1002" t="s">
        <v>45</v>
      </c>
      <c r="Q1002" s="1">
        <v>3</v>
      </c>
      <c r="R1002" s="1">
        <v>4</v>
      </c>
      <c r="S1002" t="s">
        <v>132</v>
      </c>
      <c r="T1002" s="1">
        <v>50.08</v>
      </c>
      <c r="U1002" t="s">
        <v>48</v>
      </c>
      <c r="V1002" t="s">
        <v>15142</v>
      </c>
      <c r="W1002" s="1">
        <v>50.08</v>
      </c>
      <c r="X1002" t="s">
        <v>50</v>
      </c>
      <c r="Y1002" t="s">
        <v>50</v>
      </c>
      <c r="Z1002" s="1">
        <v>4</v>
      </c>
      <c r="AA1002" t="s">
        <v>51</v>
      </c>
      <c r="AB1002" s="1">
        <v>4.4800000000000004</v>
      </c>
      <c r="AC1002" t="s">
        <v>51</v>
      </c>
      <c r="AD1002" s="1">
        <v>0.03</v>
      </c>
      <c r="AE1002" t="s">
        <v>52</v>
      </c>
      <c r="AF1002">
        <f t="shared" si="30"/>
        <v>0.03</v>
      </c>
      <c r="AG1002" s="1">
        <v>0.03</v>
      </c>
      <c r="AH1002" t="s">
        <v>52</v>
      </c>
      <c r="AI1002" t="s">
        <v>134</v>
      </c>
      <c r="AJ1002" t="s">
        <v>135</v>
      </c>
      <c r="AK1002" t="s">
        <v>136</v>
      </c>
      <c r="AL1002" t="str">
        <f t="shared" si="31"/>
        <v>JUNG-GUKOR</v>
      </c>
      <c r="AM1002">
        <f>IFERROR(INDEX([1]Sheet1!$I$2:$I$118, MATCH(AL1002, [1]Sheet1!$J$2:$J$118, 0)), "")</f>
        <v>8984.8530661512032</v>
      </c>
    </row>
    <row r="1003" spans="1:39" hidden="1">
      <c r="A1003" t="s">
        <v>22621</v>
      </c>
      <c r="B1003" t="s">
        <v>22622</v>
      </c>
      <c r="C1003" t="s">
        <v>22623</v>
      </c>
      <c r="D1003" t="s">
        <v>22624</v>
      </c>
      <c r="E1003" t="s">
        <v>66</v>
      </c>
      <c r="F1003" t="s">
        <v>40</v>
      </c>
      <c r="G1003" t="s">
        <v>41</v>
      </c>
      <c r="H1003" t="s">
        <v>42</v>
      </c>
      <c r="I1003" t="s">
        <v>41</v>
      </c>
      <c r="J1003" t="s">
        <v>42</v>
      </c>
      <c r="K1003" t="s">
        <v>22143</v>
      </c>
      <c r="L1003" t="s">
        <v>3129</v>
      </c>
      <c r="M1003" t="s">
        <v>3130</v>
      </c>
      <c r="N1003" t="s">
        <v>7365</v>
      </c>
      <c r="O1003" t="s">
        <v>3130</v>
      </c>
      <c r="P1003" t="s">
        <v>73</v>
      </c>
      <c r="Q1003" s="1">
        <v>8</v>
      </c>
      <c r="R1003" s="1">
        <v>8</v>
      </c>
      <c r="S1003" t="s">
        <v>167</v>
      </c>
      <c r="T1003" s="1">
        <v>269.85000000000002</v>
      </c>
      <c r="U1003" t="s">
        <v>48</v>
      </c>
      <c r="V1003" t="s">
        <v>7394</v>
      </c>
      <c r="W1003" s="1">
        <v>124.64</v>
      </c>
      <c r="X1003" t="s">
        <v>324</v>
      </c>
      <c r="Y1003" t="s">
        <v>2331</v>
      </c>
      <c r="Z1003" s="1">
        <v>48</v>
      </c>
      <c r="AA1003" t="s">
        <v>51</v>
      </c>
      <c r="AB1003" s="1">
        <v>128.5</v>
      </c>
      <c r="AC1003" t="s">
        <v>51</v>
      </c>
      <c r="AD1003" s="1">
        <v>0.98</v>
      </c>
      <c r="AE1003" t="s">
        <v>52</v>
      </c>
      <c r="AF1003">
        <f t="shared" si="30"/>
        <v>0.98</v>
      </c>
      <c r="AG1003" s="1">
        <v>0.98</v>
      </c>
      <c r="AH1003" t="s">
        <v>52</v>
      </c>
      <c r="AI1003" t="s">
        <v>7395</v>
      </c>
      <c r="AJ1003" t="s">
        <v>327</v>
      </c>
      <c r="AK1003" t="s">
        <v>328</v>
      </c>
      <c r="AL1003" t="str">
        <f t="shared" si="31"/>
        <v>DELHIIND</v>
      </c>
      <c r="AM1003" t="str">
        <f>IFERROR(INDEX([1]Sheet1!$I$2:$I$118, MATCH(AL1003, [1]Sheet1!$J$2:$J$118, 0)), "")</f>
        <v/>
      </c>
    </row>
    <row r="1004" spans="1:39" hidden="1">
      <c r="A1004" t="s">
        <v>10887</v>
      </c>
      <c r="B1004" t="s">
        <v>10888</v>
      </c>
      <c r="C1004" t="s">
        <v>10889</v>
      </c>
      <c r="D1004" t="s">
        <v>10890</v>
      </c>
      <c r="E1004" t="s">
        <v>108</v>
      </c>
      <c r="F1004" t="s">
        <v>40</v>
      </c>
      <c r="G1004" t="s">
        <v>41</v>
      </c>
      <c r="H1004" t="s">
        <v>42</v>
      </c>
      <c r="I1004" t="s">
        <v>41</v>
      </c>
      <c r="J1004" t="s">
        <v>42</v>
      </c>
      <c r="K1004" t="s">
        <v>4459</v>
      </c>
      <c r="L1004" t="s">
        <v>4460</v>
      </c>
      <c r="M1004" t="s">
        <v>1145</v>
      </c>
      <c r="N1004" t="s">
        <v>4460</v>
      </c>
      <c r="O1004" t="s">
        <v>1145</v>
      </c>
      <c r="P1004" t="s">
        <v>73</v>
      </c>
      <c r="Q1004" s="1">
        <v>14</v>
      </c>
      <c r="R1004" s="1">
        <v>7</v>
      </c>
      <c r="S1004" t="s">
        <v>47</v>
      </c>
      <c r="T1004" s="1">
        <v>371.97</v>
      </c>
      <c r="U1004" t="s">
        <v>48</v>
      </c>
      <c r="V1004" t="s">
        <v>4461</v>
      </c>
      <c r="W1004" s="1">
        <v>240.9</v>
      </c>
      <c r="X1004" t="s">
        <v>324</v>
      </c>
      <c r="Y1004" t="s">
        <v>2155</v>
      </c>
      <c r="Z1004" s="1">
        <v>52</v>
      </c>
      <c r="AA1004" t="s">
        <v>51</v>
      </c>
      <c r="AB1004" s="1">
        <v>128.5</v>
      </c>
      <c r="AC1004" t="s">
        <v>51</v>
      </c>
      <c r="AD1004" s="1">
        <v>0.98</v>
      </c>
      <c r="AE1004" t="s">
        <v>52</v>
      </c>
      <c r="AF1004">
        <f t="shared" si="30"/>
        <v>0.98</v>
      </c>
      <c r="AG1004" s="1">
        <v>0.98</v>
      </c>
      <c r="AH1004" t="s">
        <v>52</v>
      </c>
      <c r="AI1004" t="s">
        <v>829</v>
      </c>
      <c r="AJ1004" t="s">
        <v>327</v>
      </c>
      <c r="AK1004" t="s">
        <v>328</v>
      </c>
      <c r="AL1004" t="str">
        <f t="shared" si="31"/>
        <v>SHANGHAICHN</v>
      </c>
      <c r="AM1004">
        <f>IFERROR(INDEX([1]Sheet1!$I$2:$I$118, MATCH(AL1004, [1]Sheet1!$J$2:$J$118, 0)), "")</f>
        <v>9467.7730778277528</v>
      </c>
    </row>
    <row r="1005" spans="1:39" hidden="1">
      <c r="A1005" t="s">
        <v>10628</v>
      </c>
      <c r="B1005" t="s">
        <v>10629</v>
      </c>
      <c r="C1005" t="s">
        <v>10630</v>
      </c>
      <c r="D1005" t="s">
        <v>10631</v>
      </c>
      <c r="E1005" t="s">
        <v>102</v>
      </c>
      <c r="F1005" t="s">
        <v>40</v>
      </c>
      <c r="G1005" t="s">
        <v>41</v>
      </c>
      <c r="H1005" t="s">
        <v>42</v>
      </c>
      <c r="I1005" t="s">
        <v>41</v>
      </c>
      <c r="J1005" t="s">
        <v>42</v>
      </c>
      <c r="K1005" t="s">
        <v>4459</v>
      </c>
      <c r="L1005" t="s">
        <v>4460</v>
      </c>
      <c r="M1005" t="s">
        <v>1145</v>
      </c>
      <c r="N1005" t="s">
        <v>4460</v>
      </c>
      <c r="O1005" t="s">
        <v>1145</v>
      </c>
      <c r="P1005" t="s">
        <v>45</v>
      </c>
      <c r="Q1005" s="1">
        <v>2</v>
      </c>
      <c r="R1005" s="1">
        <v>6</v>
      </c>
      <c r="S1005" t="s">
        <v>132</v>
      </c>
      <c r="T1005" s="1">
        <v>25.87</v>
      </c>
      <c r="U1005" t="s">
        <v>48</v>
      </c>
      <c r="V1005" t="s">
        <v>10608</v>
      </c>
      <c r="W1005" s="1">
        <v>25.87</v>
      </c>
      <c r="X1005" t="s">
        <v>50</v>
      </c>
      <c r="Y1005" t="s">
        <v>50</v>
      </c>
      <c r="Z1005" s="1">
        <v>2</v>
      </c>
      <c r="AA1005" t="s">
        <v>51</v>
      </c>
      <c r="AB1005" s="1">
        <v>2</v>
      </c>
      <c r="AC1005" t="s">
        <v>51</v>
      </c>
      <c r="AD1005" s="1">
        <v>0.01</v>
      </c>
      <c r="AE1005" t="s">
        <v>52</v>
      </c>
      <c r="AF1005">
        <f t="shared" si="30"/>
        <v>0.01</v>
      </c>
      <c r="AG1005" s="1">
        <v>0.01</v>
      </c>
      <c r="AH1005" t="s">
        <v>52</v>
      </c>
      <c r="AI1005" t="s">
        <v>134</v>
      </c>
      <c r="AJ1005" t="s">
        <v>135</v>
      </c>
      <c r="AK1005" t="s">
        <v>136</v>
      </c>
      <c r="AL1005" t="str">
        <f t="shared" si="31"/>
        <v>SHANGHAICHN</v>
      </c>
      <c r="AM1005">
        <f>IFERROR(INDEX([1]Sheet1!$I$2:$I$118, MATCH(AL1005, [1]Sheet1!$J$2:$J$118, 0)), "")</f>
        <v>9467.7730778277528</v>
      </c>
    </row>
    <row r="1006" spans="1:39" hidden="1">
      <c r="A1006" t="s">
        <v>10839</v>
      </c>
      <c r="B1006" t="s">
        <v>10840</v>
      </c>
      <c r="C1006" t="s">
        <v>10841</v>
      </c>
      <c r="D1006" t="s">
        <v>10842</v>
      </c>
      <c r="E1006" t="s">
        <v>102</v>
      </c>
      <c r="F1006" t="s">
        <v>40</v>
      </c>
      <c r="G1006" t="s">
        <v>41</v>
      </c>
      <c r="H1006" t="s">
        <v>42</v>
      </c>
      <c r="I1006" t="s">
        <v>41</v>
      </c>
      <c r="J1006" t="s">
        <v>42</v>
      </c>
      <c r="K1006" t="s">
        <v>4459</v>
      </c>
      <c r="L1006" t="s">
        <v>4460</v>
      </c>
      <c r="M1006" t="s">
        <v>1145</v>
      </c>
      <c r="N1006" t="s">
        <v>4460</v>
      </c>
      <c r="O1006" t="s">
        <v>1145</v>
      </c>
      <c r="P1006" t="s">
        <v>73</v>
      </c>
      <c r="Q1006" s="1">
        <v>10</v>
      </c>
      <c r="R1006" s="1">
        <v>4</v>
      </c>
      <c r="S1006" t="s">
        <v>47</v>
      </c>
      <c r="T1006" s="1">
        <v>200.23</v>
      </c>
      <c r="U1006" t="s">
        <v>48</v>
      </c>
      <c r="V1006" t="s">
        <v>2210</v>
      </c>
      <c r="W1006" s="1">
        <v>100</v>
      </c>
      <c r="X1006" t="s">
        <v>324</v>
      </c>
      <c r="Y1006" t="s">
        <v>2211</v>
      </c>
      <c r="Z1006" s="1">
        <v>53</v>
      </c>
      <c r="AA1006" t="s">
        <v>51</v>
      </c>
      <c r="AB1006" s="1">
        <v>128.5</v>
      </c>
      <c r="AC1006" t="s">
        <v>51</v>
      </c>
      <c r="AD1006" s="1">
        <v>0.98</v>
      </c>
      <c r="AE1006" t="s">
        <v>52</v>
      </c>
      <c r="AF1006">
        <f t="shared" si="30"/>
        <v>0.98</v>
      </c>
      <c r="AG1006" s="1">
        <v>0.98</v>
      </c>
      <c r="AH1006" t="s">
        <v>52</v>
      </c>
      <c r="AI1006" t="s">
        <v>829</v>
      </c>
      <c r="AJ1006" t="s">
        <v>327</v>
      </c>
      <c r="AK1006" t="s">
        <v>328</v>
      </c>
      <c r="AL1006" t="str">
        <f t="shared" si="31"/>
        <v>SHANGHAICHN</v>
      </c>
      <c r="AM1006">
        <f>IFERROR(INDEX([1]Sheet1!$I$2:$I$118, MATCH(AL1006, [1]Sheet1!$J$2:$J$118, 0)), "")</f>
        <v>9467.7730778277528</v>
      </c>
    </row>
    <row r="1007" spans="1:39" hidden="1">
      <c r="A1007" t="s">
        <v>12173</v>
      </c>
      <c r="B1007" t="s">
        <v>12174</v>
      </c>
      <c r="C1007" t="s">
        <v>12175</v>
      </c>
      <c r="D1007" t="s">
        <v>12176</v>
      </c>
      <c r="E1007" t="s">
        <v>108</v>
      </c>
      <c r="F1007" t="s">
        <v>40</v>
      </c>
      <c r="G1007" t="s">
        <v>41</v>
      </c>
      <c r="H1007" t="s">
        <v>42</v>
      </c>
      <c r="I1007" t="s">
        <v>41</v>
      </c>
      <c r="J1007" t="s">
        <v>42</v>
      </c>
      <c r="K1007" t="s">
        <v>4459</v>
      </c>
      <c r="L1007" t="s">
        <v>4460</v>
      </c>
      <c r="M1007" t="s">
        <v>1145</v>
      </c>
      <c r="N1007" t="s">
        <v>4460</v>
      </c>
      <c r="O1007" t="s">
        <v>1145</v>
      </c>
      <c r="P1007" t="s">
        <v>73</v>
      </c>
      <c r="Q1007" s="1">
        <v>8</v>
      </c>
      <c r="R1007" s="1">
        <v>13</v>
      </c>
      <c r="S1007" t="s">
        <v>47</v>
      </c>
      <c r="T1007" s="1">
        <v>200.23</v>
      </c>
      <c r="U1007" t="s">
        <v>48</v>
      </c>
      <c r="V1007" t="s">
        <v>2210</v>
      </c>
      <c r="W1007" s="1">
        <v>100</v>
      </c>
      <c r="X1007" t="s">
        <v>324</v>
      </c>
      <c r="Y1007" t="s">
        <v>2211</v>
      </c>
      <c r="Z1007" s="1">
        <v>52</v>
      </c>
      <c r="AA1007" t="s">
        <v>51</v>
      </c>
      <c r="AB1007" s="1">
        <v>128.5</v>
      </c>
      <c r="AC1007" t="s">
        <v>51</v>
      </c>
      <c r="AD1007" s="1">
        <v>0.98</v>
      </c>
      <c r="AE1007" t="s">
        <v>52</v>
      </c>
      <c r="AF1007">
        <f t="shared" si="30"/>
        <v>0.98</v>
      </c>
      <c r="AG1007" s="1">
        <v>0.98</v>
      </c>
      <c r="AH1007" t="s">
        <v>52</v>
      </c>
      <c r="AI1007" t="s">
        <v>829</v>
      </c>
      <c r="AJ1007" t="s">
        <v>327</v>
      </c>
      <c r="AK1007" t="s">
        <v>328</v>
      </c>
      <c r="AL1007" t="str">
        <f t="shared" si="31"/>
        <v>SHANGHAICHN</v>
      </c>
      <c r="AM1007">
        <f>IFERROR(INDEX([1]Sheet1!$I$2:$I$118, MATCH(AL1007, [1]Sheet1!$J$2:$J$118, 0)), "")</f>
        <v>9467.7730778277528</v>
      </c>
    </row>
    <row r="1008" spans="1:39" hidden="1">
      <c r="A1008" t="s">
        <v>8193</v>
      </c>
      <c r="B1008" t="s">
        <v>8194</v>
      </c>
      <c r="C1008" t="s">
        <v>8195</v>
      </c>
      <c r="D1008" t="s">
        <v>8196</v>
      </c>
      <c r="E1008" t="s">
        <v>66</v>
      </c>
      <c r="F1008" t="s">
        <v>40</v>
      </c>
      <c r="G1008" t="s">
        <v>41</v>
      </c>
      <c r="H1008" t="s">
        <v>42</v>
      </c>
      <c r="I1008" t="s">
        <v>41</v>
      </c>
      <c r="J1008" t="s">
        <v>42</v>
      </c>
      <c r="K1008" t="s">
        <v>4459</v>
      </c>
      <c r="L1008" t="s">
        <v>4460</v>
      </c>
      <c r="M1008" t="s">
        <v>1145</v>
      </c>
      <c r="N1008" t="s">
        <v>4460</v>
      </c>
      <c r="O1008" t="s">
        <v>1145</v>
      </c>
      <c r="P1008" t="s">
        <v>73</v>
      </c>
      <c r="Q1008" s="1">
        <v>14</v>
      </c>
      <c r="R1008" t="s">
        <v>46</v>
      </c>
      <c r="S1008" t="s">
        <v>47</v>
      </c>
      <c r="T1008" s="1">
        <v>371.97</v>
      </c>
      <c r="U1008" t="s">
        <v>48</v>
      </c>
      <c r="V1008" t="s">
        <v>4461</v>
      </c>
      <c r="W1008" s="1">
        <v>240.9</v>
      </c>
      <c r="X1008" t="s">
        <v>324</v>
      </c>
      <c r="Y1008" t="s">
        <v>2155</v>
      </c>
      <c r="Z1008" s="1">
        <v>51</v>
      </c>
      <c r="AA1008" t="s">
        <v>51</v>
      </c>
      <c r="AB1008" s="1">
        <v>128.5</v>
      </c>
      <c r="AC1008" t="s">
        <v>51</v>
      </c>
      <c r="AD1008" s="1">
        <v>0.98</v>
      </c>
      <c r="AE1008" t="s">
        <v>52</v>
      </c>
      <c r="AF1008">
        <f t="shared" si="30"/>
        <v>0.98</v>
      </c>
      <c r="AG1008" s="1">
        <v>0.98</v>
      </c>
      <c r="AH1008" t="s">
        <v>52</v>
      </c>
      <c r="AI1008" t="s">
        <v>829</v>
      </c>
      <c r="AJ1008" t="s">
        <v>327</v>
      </c>
      <c r="AK1008" t="s">
        <v>328</v>
      </c>
      <c r="AL1008" t="str">
        <f t="shared" si="31"/>
        <v>SHANGHAICHN</v>
      </c>
      <c r="AM1008">
        <f>IFERROR(INDEX([1]Sheet1!$I$2:$I$118, MATCH(AL1008, [1]Sheet1!$J$2:$J$118, 0)), "")</f>
        <v>9467.7730778277528</v>
      </c>
    </row>
    <row r="1009" spans="1:39" hidden="1">
      <c r="A1009" t="s">
        <v>14006</v>
      </c>
      <c r="B1009" t="s">
        <v>8405</v>
      </c>
      <c r="C1009" t="s">
        <v>14007</v>
      </c>
      <c r="D1009" t="s">
        <v>14008</v>
      </c>
      <c r="E1009" t="s">
        <v>271</v>
      </c>
      <c r="F1009" t="s">
        <v>260</v>
      </c>
      <c r="G1009" t="s">
        <v>41</v>
      </c>
      <c r="H1009" t="s">
        <v>42</v>
      </c>
      <c r="I1009" t="s">
        <v>261</v>
      </c>
      <c r="J1009" t="s">
        <v>42</v>
      </c>
      <c r="K1009" t="s">
        <v>4459</v>
      </c>
      <c r="L1009" t="s">
        <v>4460</v>
      </c>
      <c r="M1009" t="s">
        <v>1145</v>
      </c>
      <c r="N1009" t="s">
        <v>1144</v>
      </c>
      <c r="O1009" t="s">
        <v>1145</v>
      </c>
      <c r="P1009" t="s">
        <v>45</v>
      </c>
      <c r="Q1009" s="1">
        <v>5</v>
      </c>
      <c r="R1009" t="s">
        <v>46</v>
      </c>
      <c r="S1009" t="s">
        <v>132</v>
      </c>
      <c r="T1009" s="1">
        <v>52.62</v>
      </c>
      <c r="U1009" t="s">
        <v>48</v>
      </c>
      <c r="V1009" t="s">
        <v>14009</v>
      </c>
      <c r="W1009" s="1">
        <v>52.62</v>
      </c>
      <c r="X1009" t="s">
        <v>50</v>
      </c>
      <c r="Y1009" t="s">
        <v>50</v>
      </c>
      <c r="Z1009" s="1">
        <v>7</v>
      </c>
      <c r="AA1009" t="s">
        <v>51</v>
      </c>
      <c r="AB1009" s="1">
        <v>9.33</v>
      </c>
      <c r="AC1009" t="s">
        <v>51</v>
      </c>
      <c r="AD1009" s="1">
        <v>0.06</v>
      </c>
      <c r="AE1009" t="s">
        <v>52</v>
      </c>
      <c r="AF1009">
        <f t="shared" si="30"/>
        <v>0.06</v>
      </c>
      <c r="AG1009" s="1">
        <v>0.06</v>
      </c>
      <c r="AH1009" t="s">
        <v>52</v>
      </c>
      <c r="AI1009" t="s">
        <v>134</v>
      </c>
      <c r="AJ1009" t="s">
        <v>135</v>
      </c>
      <c r="AK1009" t="s">
        <v>136</v>
      </c>
      <c r="AL1009" t="str">
        <f t="shared" si="31"/>
        <v>BEIJINGCHN</v>
      </c>
      <c r="AM1009">
        <f>IFERROR(INDEX([1]Sheet1!$I$2:$I$118, MATCH(AL1009, [1]Sheet1!$J$2:$J$118, 0)), "")</f>
        <v>9154.460108143061</v>
      </c>
    </row>
    <row r="1010" spans="1:39" hidden="1">
      <c r="A1010" t="s">
        <v>8657</v>
      </c>
      <c r="B1010" t="s">
        <v>8658</v>
      </c>
      <c r="C1010" t="s">
        <v>8659</v>
      </c>
      <c r="D1010" t="s">
        <v>8660</v>
      </c>
      <c r="E1010" t="s">
        <v>60</v>
      </c>
      <c r="F1010" t="s">
        <v>40</v>
      </c>
      <c r="G1010" t="s">
        <v>41</v>
      </c>
      <c r="H1010" t="s">
        <v>42</v>
      </c>
      <c r="I1010" t="s">
        <v>41</v>
      </c>
      <c r="J1010" t="s">
        <v>42</v>
      </c>
      <c r="K1010" t="s">
        <v>4459</v>
      </c>
      <c r="L1010" t="s">
        <v>4460</v>
      </c>
      <c r="M1010" t="s">
        <v>1145</v>
      </c>
      <c r="N1010" t="s">
        <v>4460</v>
      </c>
      <c r="O1010" t="s">
        <v>1145</v>
      </c>
      <c r="P1010" t="s">
        <v>73</v>
      </c>
      <c r="Q1010" s="1">
        <v>8</v>
      </c>
      <c r="R1010" s="1">
        <v>4</v>
      </c>
      <c r="S1010" t="s">
        <v>47</v>
      </c>
      <c r="T1010" s="1">
        <v>220.79</v>
      </c>
      <c r="U1010" t="s">
        <v>48</v>
      </c>
      <c r="V1010" t="s">
        <v>2210</v>
      </c>
      <c r="W1010" s="1">
        <v>100</v>
      </c>
      <c r="X1010" t="s">
        <v>324</v>
      </c>
      <c r="Y1010" t="s">
        <v>380</v>
      </c>
      <c r="Z1010" s="1">
        <v>54</v>
      </c>
      <c r="AA1010" t="s">
        <v>51</v>
      </c>
      <c r="AB1010" s="1">
        <v>128.5</v>
      </c>
      <c r="AC1010" t="s">
        <v>51</v>
      </c>
      <c r="AD1010" s="1">
        <v>0.98</v>
      </c>
      <c r="AE1010" t="s">
        <v>52</v>
      </c>
      <c r="AF1010">
        <f t="shared" si="30"/>
        <v>0.98</v>
      </c>
      <c r="AG1010" s="1">
        <v>0.98</v>
      </c>
      <c r="AH1010" t="s">
        <v>52</v>
      </c>
      <c r="AI1010" t="s">
        <v>829</v>
      </c>
      <c r="AJ1010" t="s">
        <v>327</v>
      </c>
      <c r="AK1010" t="s">
        <v>328</v>
      </c>
      <c r="AL1010" t="str">
        <f t="shared" si="31"/>
        <v>SHANGHAICHN</v>
      </c>
      <c r="AM1010">
        <f>IFERROR(INDEX([1]Sheet1!$I$2:$I$118, MATCH(AL1010, [1]Sheet1!$J$2:$J$118, 0)), "")</f>
        <v>9467.7730778277528</v>
      </c>
    </row>
    <row r="1011" spans="1:39" hidden="1">
      <c r="A1011" t="s">
        <v>13044</v>
      </c>
      <c r="B1011" t="s">
        <v>13045</v>
      </c>
      <c r="C1011" t="s">
        <v>13046</v>
      </c>
      <c r="D1011" t="s">
        <v>13047</v>
      </c>
      <c r="E1011" t="s">
        <v>88</v>
      </c>
      <c r="F1011" t="s">
        <v>40</v>
      </c>
      <c r="G1011" t="s">
        <v>41</v>
      </c>
      <c r="H1011" t="s">
        <v>42</v>
      </c>
      <c r="I1011" t="s">
        <v>41</v>
      </c>
      <c r="J1011" t="s">
        <v>42</v>
      </c>
      <c r="K1011" t="s">
        <v>4459</v>
      </c>
      <c r="L1011" t="s">
        <v>4460</v>
      </c>
      <c r="M1011" t="s">
        <v>1145</v>
      </c>
      <c r="N1011" t="s">
        <v>4460</v>
      </c>
      <c r="O1011" t="s">
        <v>1145</v>
      </c>
      <c r="P1011" t="s">
        <v>73</v>
      </c>
      <c r="Q1011" s="1">
        <v>8</v>
      </c>
      <c r="R1011" s="1">
        <v>5</v>
      </c>
      <c r="S1011" t="s">
        <v>47</v>
      </c>
      <c r="T1011" s="1">
        <v>195.74</v>
      </c>
      <c r="U1011" t="s">
        <v>48</v>
      </c>
      <c r="V1011" t="s">
        <v>2210</v>
      </c>
      <c r="W1011" s="1">
        <v>100</v>
      </c>
      <c r="X1011" t="s">
        <v>324</v>
      </c>
      <c r="Y1011" t="s">
        <v>4474</v>
      </c>
      <c r="Z1011" s="1">
        <v>54</v>
      </c>
      <c r="AA1011" t="s">
        <v>51</v>
      </c>
      <c r="AB1011" s="1">
        <v>128.5</v>
      </c>
      <c r="AC1011" t="s">
        <v>51</v>
      </c>
      <c r="AD1011" s="1">
        <v>0.98</v>
      </c>
      <c r="AE1011" t="s">
        <v>52</v>
      </c>
      <c r="AF1011">
        <f t="shared" si="30"/>
        <v>0.98</v>
      </c>
      <c r="AG1011" s="1">
        <v>0.98</v>
      </c>
      <c r="AH1011" t="s">
        <v>52</v>
      </c>
      <c r="AI1011" t="s">
        <v>829</v>
      </c>
      <c r="AJ1011" t="s">
        <v>327</v>
      </c>
      <c r="AK1011" t="s">
        <v>328</v>
      </c>
      <c r="AL1011" t="str">
        <f t="shared" si="31"/>
        <v>SHANGHAICHN</v>
      </c>
      <c r="AM1011">
        <f>IFERROR(INDEX([1]Sheet1!$I$2:$I$118, MATCH(AL1011, [1]Sheet1!$J$2:$J$118, 0)), "")</f>
        <v>9467.7730778277528</v>
      </c>
    </row>
    <row r="1012" spans="1:39" hidden="1">
      <c r="A1012" t="s">
        <v>1907</v>
      </c>
      <c r="B1012" t="s">
        <v>1908</v>
      </c>
      <c r="C1012" t="s">
        <v>1909</v>
      </c>
      <c r="D1012" t="s">
        <v>1910</v>
      </c>
      <c r="E1012" t="s">
        <v>108</v>
      </c>
      <c r="F1012" t="s">
        <v>40</v>
      </c>
      <c r="G1012" t="s">
        <v>41</v>
      </c>
      <c r="H1012" t="s">
        <v>42</v>
      </c>
      <c r="I1012" t="s">
        <v>41</v>
      </c>
      <c r="J1012" t="s">
        <v>42</v>
      </c>
      <c r="K1012" t="s">
        <v>1590</v>
      </c>
      <c r="L1012" t="s">
        <v>1591</v>
      </c>
      <c r="M1012" t="s">
        <v>1592</v>
      </c>
      <c r="N1012" t="s">
        <v>1591</v>
      </c>
      <c r="O1012" t="s">
        <v>1592</v>
      </c>
      <c r="P1012" t="s">
        <v>45</v>
      </c>
      <c r="Q1012" s="1">
        <v>4</v>
      </c>
      <c r="R1012" s="1">
        <v>3</v>
      </c>
      <c r="S1012" t="s">
        <v>132</v>
      </c>
      <c r="T1012" s="1">
        <v>343.84</v>
      </c>
      <c r="U1012" t="s">
        <v>48</v>
      </c>
      <c r="V1012" t="s">
        <v>1911</v>
      </c>
      <c r="W1012" s="1">
        <v>343.84</v>
      </c>
      <c r="X1012" t="s">
        <v>50</v>
      </c>
      <c r="Y1012" t="s">
        <v>50</v>
      </c>
      <c r="Z1012" s="1">
        <v>51</v>
      </c>
      <c r="AA1012" t="s">
        <v>51</v>
      </c>
      <c r="AB1012" s="1">
        <v>161.9</v>
      </c>
      <c r="AC1012" t="s">
        <v>51</v>
      </c>
      <c r="AD1012" s="1">
        <v>0.98</v>
      </c>
      <c r="AE1012" t="s">
        <v>52</v>
      </c>
      <c r="AF1012">
        <f t="shared" si="30"/>
        <v>0.98</v>
      </c>
      <c r="AG1012" s="1">
        <v>0.98</v>
      </c>
      <c r="AH1012" t="s">
        <v>52</v>
      </c>
      <c r="AI1012" t="s">
        <v>639</v>
      </c>
      <c r="AJ1012" t="s">
        <v>135</v>
      </c>
      <c r="AK1012" t="s">
        <v>136</v>
      </c>
      <c r="AL1012" t="str">
        <f t="shared" si="31"/>
        <v>PATYHUN</v>
      </c>
      <c r="AM1012">
        <f>IFERROR(INDEX([1]Sheet1!$I$2:$I$118, MATCH(AL1012, [1]Sheet1!$J$2:$J$118, 0)), "")</f>
        <v>2481.1311418143659</v>
      </c>
    </row>
    <row r="1013" spans="1:39" hidden="1">
      <c r="A1013" t="s">
        <v>1723</v>
      </c>
      <c r="B1013" t="s">
        <v>1724</v>
      </c>
      <c r="C1013" t="s">
        <v>1725</v>
      </c>
      <c r="D1013" t="s">
        <v>259</v>
      </c>
      <c r="E1013" t="s">
        <v>66</v>
      </c>
      <c r="F1013" t="s">
        <v>40</v>
      </c>
      <c r="G1013" t="s">
        <v>41</v>
      </c>
      <c r="H1013" t="s">
        <v>42</v>
      </c>
      <c r="I1013" t="s">
        <v>41</v>
      </c>
      <c r="J1013" t="s">
        <v>42</v>
      </c>
      <c r="K1013" t="s">
        <v>1590</v>
      </c>
      <c r="L1013" t="s">
        <v>1591</v>
      </c>
      <c r="M1013" t="s">
        <v>1592</v>
      </c>
      <c r="N1013" t="s">
        <v>1591</v>
      </c>
      <c r="O1013" t="s">
        <v>1592</v>
      </c>
      <c r="P1013" t="s">
        <v>664</v>
      </c>
      <c r="Q1013" s="1">
        <v>1</v>
      </c>
      <c r="R1013" t="s">
        <v>46</v>
      </c>
      <c r="S1013" t="s">
        <v>1593</v>
      </c>
      <c r="T1013" s="1">
        <v>822.5</v>
      </c>
      <c r="U1013" t="s">
        <v>666</v>
      </c>
      <c r="V1013" t="s">
        <v>1594</v>
      </c>
      <c r="W1013" s="1">
        <v>747.42</v>
      </c>
      <c r="X1013" t="s">
        <v>50</v>
      </c>
      <c r="Y1013" t="s">
        <v>50</v>
      </c>
      <c r="Z1013" s="1">
        <v>51</v>
      </c>
      <c r="AA1013" t="s">
        <v>51</v>
      </c>
      <c r="AB1013" s="1">
        <v>51</v>
      </c>
      <c r="AC1013" t="s">
        <v>51</v>
      </c>
      <c r="AD1013" s="1">
        <v>0.98</v>
      </c>
      <c r="AE1013" t="s">
        <v>52</v>
      </c>
      <c r="AF1013">
        <f t="shared" si="30"/>
        <v>0.98</v>
      </c>
      <c r="AG1013" s="1">
        <v>0.98</v>
      </c>
      <c r="AH1013" t="s">
        <v>52</v>
      </c>
      <c r="AI1013" t="s">
        <v>1595</v>
      </c>
      <c r="AJ1013" t="s">
        <v>77</v>
      </c>
      <c r="AK1013" t="s">
        <v>78</v>
      </c>
      <c r="AL1013" t="str">
        <f t="shared" si="31"/>
        <v>PATYHUN</v>
      </c>
      <c r="AM1013">
        <f>IFERROR(INDEX([1]Sheet1!$I$2:$I$118, MATCH(AL1013, [1]Sheet1!$J$2:$J$118, 0)), "")</f>
        <v>2481.1311418143659</v>
      </c>
    </row>
    <row r="1014" spans="1:39" hidden="1">
      <c r="A1014" t="s">
        <v>1705</v>
      </c>
      <c r="B1014" t="s">
        <v>1706</v>
      </c>
      <c r="C1014" t="s">
        <v>1707</v>
      </c>
      <c r="D1014" t="s">
        <v>259</v>
      </c>
      <c r="E1014" t="s">
        <v>66</v>
      </c>
      <c r="F1014" t="s">
        <v>40</v>
      </c>
      <c r="G1014" t="s">
        <v>41</v>
      </c>
      <c r="H1014" t="s">
        <v>42</v>
      </c>
      <c r="I1014" t="s">
        <v>41</v>
      </c>
      <c r="J1014" t="s">
        <v>42</v>
      </c>
      <c r="K1014" t="s">
        <v>1590</v>
      </c>
      <c r="L1014" t="s">
        <v>1591</v>
      </c>
      <c r="M1014" t="s">
        <v>1592</v>
      </c>
      <c r="N1014" t="s">
        <v>1591</v>
      </c>
      <c r="O1014" t="s">
        <v>1592</v>
      </c>
      <c r="P1014" t="s">
        <v>664</v>
      </c>
      <c r="Q1014" s="1">
        <v>1</v>
      </c>
      <c r="R1014" t="s">
        <v>46</v>
      </c>
      <c r="S1014" t="s">
        <v>1593</v>
      </c>
      <c r="T1014" s="1">
        <v>822.5</v>
      </c>
      <c r="U1014" t="s">
        <v>666</v>
      </c>
      <c r="V1014" t="s">
        <v>1594</v>
      </c>
      <c r="W1014" s="1">
        <v>747.42</v>
      </c>
      <c r="X1014" t="s">
        <v>50</v>
      </c>
      <c r="Y1014" t="s">
        <v>50</v>
      </c>
      <c r="Z1014" s="1">
        <v>50</v>
      </c>
      <c r="AA1014" t="s">
        <v>51</v>
      </c>
      <c r="AB1014" s="1">
        <v>50</v>
      </c>
      <c r="AC1014" t="s">
        <v>51</v>
      </c>
      <c r="AD1014" s="1">
        <v>0.98</v>
      </c>
      <c r="AE1014" t="s">
        <v>52</v>
      </c>
      <c r="AF1014">
        <f t="shared" si="30"/>
        <v>0.98</v>
      </c>
      <c r="AG1014" s="1">
        <v>0.98</v>
      </c>
      <c r="AH1014" t="s">
        <v>52</v>
      </c>
      <c r="AI1014" t="s">
        <v>1595</v>
      </c>
      <c r="AJ1014" t="s">
        <v>77</v>
      </c>
      <c r="AK1014" t="s">
        <v>78</v>
      </c>
      <c r="AL1014" t="str">
        <f t="shared" si="31"/>
        <v>PATYHUN</v>
      </c>
      <c r="AM1014">
        <f>IFERROR(INDEX([1]Sheet1!$I$2:$I$118, MATCH(AL1014, [1]Sheet1!$J$2:$J$118, 0)), "")</f>
        <v>2481.1311418143659</v>
      </c>
    </row>
    <row r="1015" spans="1:39" hidden="1">
      <c r="A1015" t="s">
        <v>23930</v>
      </c>
      <c r="B1015" t="s">
        <v>23931</v>
      </c>
      <c r="C1015" t="s">
        <v>23932</v>
      </c>
      <c r="D1015" t="s">
        <v>23933</v>
      </c>
      <c r="E1015" t="s">
        <v>102</v>
      </c>
      <c r="F1015" t="s">
        <v>40</v>
      </c>
      <c r="G1015" t="s">
        <v>41</v>
      </c>
      <c r="H1015" t="s">
        <v>42</v>
      </c>
      <c r="I1015" t="s">
        <v>41</v>
      </c>
      <c r="J1015" t="s">
        <v>42</v>
      </c>
      <c r="K1015" t="s">
        <v>23299</v>
      </c>
      <c r="L1015" t="s">
        <v>4813</v>
      </c>
      <c r="M1015" t="s">
        <v>4814</v>
      </c>
      <c r="N1015" t="s">
        <v>4813</v>
      </c>
      <c r="O1015" t="s">
        <v>4814</v>
      </c>
      <c r="P1015" t="s">
        <v>45</v>
      </c>
      <c r="Q1015" s="1">
        <v>4</v>
      </c>
      <c r="R1015" s="1">
        <v>2</v>
      </c>
      <c r="S1015" t="s">
        <v>47</v>
      </c>
      <c r="T1015" s="1">
        <v>11.07</v>
      </c>
      <c r="U1015" t="s">
        <v>48</v>
      </c>
      <c r="V1015" t="s">
        <v>23319</v>
      </c>
      <c r="W1015" s="1">
        <v>11.07</v>
      </c>
      <c r="X1015" t="s">
        <v>50</v>
      </c>
      <c r="Y1015" t="s">
        <v>50</v>
      </c>
      <c r="Z1015" s="1">
        <v>1</v>
      </c>
      <c r="AA1015" t="s">
        <v>51</v>
      </c>
      <c r="AB1015" s="1">
        <v>1.7</v>
      </c>
      <c r="AC1015" t="s">
        <v>51</v>
      </c>
      <c r="AD1015" s="1">
        <v>0.01</v>
      </c>
      <c r="AE1015" t="s">
        <v>52</v>
      </c>
      <c r="AF1015">
        <f t="shared" si="30"/>
        <v>0.01</v>
      </c>
      <c r="AG1015" s="1">
        <v>0.01</v>
      </c>
      <c r="AH1015" t="s">
        <v>52</v>
      </c>
      <c r="AI1015" t="s">
        <v>1486</v>
      </c>
      <c r="AJ1015" t="s">
        <v>54</v>
      </c>
      <c r="AK1015" t="s">
        <v>55</v>
      </c>
      <c r="AL1015" t="str">
        <f t="shared" si="31"/>
        <v>RAUNHEIMDEU</v>
      </c>
      <c r="AM1015">
        <f>IFERROR(INDEX([1]Sheet1!$I$2:$I$118, MATCH(AL1015, [1]Sheet1!$J$2:$J$118, 0)), "")</f>
        <v>477.69917125845029</v>
      </c>
    </row>
    <row r="1016" spans="1:39" hidden="1">
      <c r="A1016" t="s">
        <v>13472</v>
      </c>
      <c r="B1016" t="s">
        <v>13473</v>
      </c>
      <c r="C1016" t="s">
        <v>13474</v>
      </c>
      <c r="D1016" t="s">
        <v>13475</v>
      </c>
      <c r="E1016" t="s">
        <v>88</v>
      </c>
      <c r="F1016" t="s">
        <v>40</v>
      </c>
      <c r="G1016" t="s">
        <v>41</v>
      </c>
      <c r="H1016" t="s">
        <v>42</v>
      </c>
      <c r="I1016" t="s">
        <v>41</v>
      </c>
      <c r="J1016" t="s">
        <v>42</v>
      </c>
      <c r="K1016" t="s">
        <v>4459</v>
      </c>
      <c r="L1016" t="s">
        <v>4460</v>
      </c>
      <c r="M1016" t="s">
        <v>1145</v>
      </c>
      <c r="N1016" t="s">
        <v>4460</v>
      </c>
      <c r="O1016" t="s">
        <v>1145</v>
      </c>
      <c r="P1016" t="s">
        <v>73</v>
      </c>
      <c r="Q1016" s="1">
        <v>14</v>
      </c>
      <c r="R1016" s="1">
        <v>8</v>
      </c>
      <c r="S1016" t="s">
        <v>47</v>
      </c>
      <c r="T1016" s="1">
        <v>357.84</v>
      </c>
      <c r="U1016" t="s">
        <v>48</v>
      </c>
      <c r="V1016" t="s">
        <v>4461</v>
      </c>
      <c r="W1016" s="1">
        <v>240.9</v>
      </c>
      <c r="X1016" t="s">
        <v>324</v>
      </c>
      <c r="Y1016" t="s">
        <v>2165</v>
      </c>
      <c r="Z1016" s="1">
        <v>52</v>
      </c>
      <c r="AA1016" t="s">
        <v>51</v>
      </c>
      <c r="AB1016" s="1">
        <v>128.5</v>
      </c>
      <c r="AC1016" t="s">
        <v>51</v>
      </c>
      <c r="AD1016" s="1">
        <v>0.98</v>
      </c>
      <c r="AE1016" t="s">
        <v>52</v>
      </c>
      <c r="AF1016">
        <f t="shared" si="30"/>
        <v>0.98</v>
      </c>
      <c r="AG1016" s="1">
        <v>0.98</v>
      </c>
      <c r="AH1016" t="s">
        <v>52</v>
      </c>
      <c r="AI1016" t="s">
        <v>829</v>
      </c>
      <c r="AJ1016" t="s">
        <v>327</v>
      </c>
      <c r="AK1016" t="s">
        <v>328</v>
      </c>
      <c r="AL1016" t="str">
        <f t="shared" si="31"/>
        <v>SHANGHAICHN</v>
      </c>
      <c r="AM1016">
        <f>IFERROR(INDEX([1]Sheet1!$I$2:$I$118, MATCH(AL1016, [1]Sheet1!$J$2:$J$118, 0)), "")</f>
        <v>9467.7730778277528</v>
      </c>
    </row>
    <row r="1017" spans="1:39" hidden="1">
      <c r="A1017" t="s">
        <v>13745</v>
      </c>
      <c r="B1017" t="s">
        <v>11989</v>
      </c>
      <c r="C1017" t="s">
        <v>13746</v>
      </c>
      <c r="D1017" t="s">
        <v>13747</v>
      </c>
      <c r="E1017" t="s">
        <v>108</v>
      </c>
      <c r="F1017" t="s">
        <v>40</v>
      </c>
      <c r="G1017" t="s">
        <v>41</v>
      </c>
      <c r="H1017" t="s">
        <v>42</v>
      </c>
      <c r="I1017" t="s">
        <v>41</v>
      </c>
      <c r="J1017" t="s">
        <v>42</v>
      </c>
      <c r="K1017" t="s">
        <v>4459</v>
      </c>
      <c r="L1017" t="s">
        <v>4460</v>
      </c>
      <c r="M1017" t="s">
        <v>1145</v>
      </c>
      <c r="N1017" t="s">
        <v>4460</v>
      </c>
      <c r="O1017" t="s">
        <v>1145</v>
      </c>
      <c r="P1017" t="s">
        <v>45</v>
      </c>
      <c r="Q1017" s="1">
        <v>6</v>
      </c>
      <c r="R1017" s="1">
        <v>8</v>
      </c>
      <c r="S1017" t="s">
        <v>132</v>
      </c>
      <c r="T1017" s="1">
        <v>18.989999999999998</v>
      </c>
      <c r="U1017" t="s">
        <v>48</v>
      </c>
      <c r="V1017" t="s">
        <v>13748</v>
      </c>
      <c r="W1017" s="1">
        <v>18.989999999999998</v>
      </c>
      <c r="X1017" t="s">
        <v>50</v>
      </c>
      <c r="Y1017" t="s">
        <v>50</v>
      </c>
      <c r="Z1017" s="1">
        <v>1</v>
      </c>
      <c r="AA1017" t="s">
        <v>51</v>
      </c>
      <c r="AB1017" s="1">
        <v>1</v>
      </c>
      <c r="AC1017" t="s">
        <v>51</v>
      </c>
      <c r="AD1017" s="1">
        <v>0</v>
      </c>
      <c r="AE1017" t="s">
        <v>52</v>
      </c>
      <c r="AF1017">
        <f t="shared" si="30"/>
        <v>0.01</v>
      </c>
      <c r="AG1017" s="1">
        <v>0.01</v>
      </c>
      <c r="AH1017" t="s">
        <v>52</v>
      </c>
      <c r="AI1017" t="s">
        <v>719</v>
      </c>
      <c r="AJ1017" t="s">
        <v>135</v>
      </c>
      <c r="AK1017" t="s">
        <v>136</v>
      </c>
      <c r="AL1017" t="str">
        <f t="shared" si="31"/>
        <v>SHANGHAICHN</v>
      </c>
      <c r="AM1017">
        <f>IFERROR(INDEX([1]Sheet1!$I$2:$I$118, MATCH(AL1017, [1]Sheet1!$J$2:$J$118, 0)), "")</f>
        <v>9467.7730778277528</v>
      </c>
    </row>
    <row r="1018" spans="1:39" hidden="1">
      <c r="A1018" t="s">
        <v>9011</v>
      </c>
      <c r="B1018" t="s">
        <v>9012</v>
      </c>
      <c r="C1018" t="s">
        <v>9013</v>
      </c>
      <c r="D1018" t="s">
        <v>9014</v>
      </c>
      <c r="E1018" t="s">
        <v>108</v>
      </c>
      <c r="F1018" t="s">
        <v>40</v>
      </c>
      <c r="G1018" t="s">
        <v>41</v>
      </c>
      <c r="H1018" t="s">
        <v>42</v>
      </c>
      <c r="I1018" t="s">
        <v>41</v>
      </c>
      <c r="J1018" t="s">
        <v>42</v>
      </c>
      <c r="K1018" t="s">
        <v>4459</v>
      </c>
      <c r="L1018" t="s">
        <v>4460</v>
      </c>
      <c r="M1018" t="s">
        <v>1145</v>
      </c>
      <c r="N1018" t="s">
        <v>1144</v>
      </c>
      <c r="O1018" t="s">
        <v>1145</v>
      </c>
      <c r="P1018" t="s">
        <v>73</v>
      </c>
      <c r="Q1018" s="1">
        <v>10</v>
      </c>
      <c r="R1018" t="s">
        <v>46</v>
      </c>
      <c r="S1018" t="s">
        <v>1219</v>
      </c>
      <c r="T1018" s="1">
        <v>204.44</v>
      </c>
      <c r="U1018" t="s">
        <v>48</v>
      </c>
      <c r="V1018" t="s">
        <v>2383</v>
      </c>
      <c r="W1018" s="1">
        <v>120.79</v>
      </c>
      <c r="X1018" t="s">
        <v>50</v>
      </c>
      <c r="Y1018" t="s">
        <v>2296</v>
      </c>
      <c r="Z1018" s="1">
        <v>54</v>
      </c>
      <c r="AA1018" t="s">
        <v>51</v>
      </c>
      <c r="AB1018" s="1">
        <v>128.5</v>
      </c>
      <c r="AC1018" t="s">
        <v>51</v>
      </c>
      <c r="AD1018" s="1">
        <v>0.98</v>
      </c>
      <c r="AE1018" t="s">
        <v>52</v>
      </c>
      <c r="AF1018">
        <f t="shared" si="30"/>
        <v>0.98</v>
      </c>
      <c r="AG1018" s="1">
        <v>0.98</v>
      </c>
      <c r="AH1018" t="s">
        <v>52</v>
      </c>
      <c r="AI1018" t="s">
        <v>1220</v>
      </c>
      <c r="AJ1018" t="s">
        <v>327</v>
      </c>
      <c r="AK1018" t="s">
        <v>328</v>
      </c>
      <c r="AL1018" t="str">
        <f t="shared" si="31"/>
        <v>BEIJINGCHN</v>
      </c>
      <c r="AM1018">
        <f>IFERROR(INDEX([1]Sheet1!$I$2:$I$118, MATCH(AL1018, [1]Sheet1!$J$2:$J$118, 0)), "")</f>
        <v>9154.460108143061</v>
      </c>
    </row>
    <row r="1019" spans="1:39" hidden="1">
      <c r="A1019" t="s">
        <v>10255</v>
      </c>
      <c r="B1019" t="s">
        <v>10256</v>
      </c>
      <c r="C1019" t="s">
        <v>10257</v>
      </c>
      <c r="D1019" t="s">
        <v>10258</v>
      </c>
      <c r="E1019" t="s">
        <v>102</v>
      </c>
      <c r="F1019" t="s">
        <v>40</v>
      </c>
      <c r="G1019" t="s">
        <v>41</v>
      </c>
      <c r="H1019" t="s">
        <v>42</v>
      </c>
      <c r="I1019" t="s">
        <v>41</v>
      </c>
      <c r="J1019" t="s">
        <v>42</v>
      </c>
      <c r="K1019" t="s">
        <v>4459</v>
      </c>
      <c r="L1019" t="s">
        <v>4460</v>
      </c>
      <c r="M1019" t="s">
        <v>1145</v>
      </c>
      <c r="N1019" t="s">
        <v>4460</v>
      </c>
      <c r="O1019" t="s">
        <v>1145</v>
      </c>
      <c r="P1019" t="s">
        <v>73</v>
      </c>
      <c r="Q1019" s="1">
        <v>8</v>
      </c>
      <c r="R1019" s="1">
        <v>5</v>
      </c>
      <c r="S1019" t="s">
        <v>47</v>
      </c>
      <c r="T1019" s="1">
        <v>211.8</v>
      </c>
      <c r="U1019" t="s">
        <v>48</v>
      </c>
      <c r="V1019" t="s">
        <v>2210</v>
      </c>
      <c r="W1019" s="1">
        <v>100</v>
      </c>
      <c r="X1019" t="s">
        <v>324</v>
      </c>
      <c r="Y1019" t="s">
        <v>4507</v>
      </c>
      <c r="Z1019" s="1">
        <v>52</v>
      </c>
      <c r="AA1019" t="s">
        <v>51</v>
      </c>
      <c r="AB1019" s="1">
        <v>128.5</v>
      </c>
      <c r="AC1019" t="s">
        <v>51</v>
      </c>
      <c r="AD1019" s="1">
        <v>0.98</v>
      </c>
      <c r="AE1019" t="s">
        <v>52</v>
      </c>
      <c r="AF1019">
        <f t="shared" si="30"/>
        <v>0.98</v>
      </c>
      <c r="AG1019" s="1">
        <v>0.98</v>
      </c>
      <c r="AH1019" t="s">
        <v>52</v>
      </c>
      <c r="AI1019" t="s">
        <v>829</v>
      </c>
      <c r="AJ1019" t="s">
        <v>327</v>
      </c>
      <c r="AK1019" t="s">
        <v>328</v>
      </c>
      <c r="AL1019" t="str">
        <f t="shared" si="31"/>
        <v>SHANGHAICHN</v>
      </c>
      <c r="AM1019">
        <f>IFERROR(INDEX([1]Sheet1!$I$2:$I$118, MATCH(AL1019, [1]Sheet1!$J$2:$J$118, 0)), "")</f>
        <v>9467.7730778277528</v>
      </c>
    </row>
    <row r="1020" spans="1:39" hidden="1">
      <c r="A1020" t="s">
        <v>4112</v>
      </c>
      <c r="B1020" t="s">
        <v>3881</v>
      </c>
      <c r="C1020" t="s">
        <v>4113</v>
      </c>
      <c r="D1020" t="s">
        <v>259</v>
      </c>
      <c r="E1020" t="s">
        <v>271</v>
      </c>
      <c r="F1020" t="s">
        <v>260</v>
      </c>
      <c r="G1020" t="s">
        <v>41</v>
      </c>
      <c r="H1020" t="s">
        <v>42</v>
      </c>
      <c r="I1020" t="s">
        <v>41</v>
      </c>
      <c r="J1020" t="s">
        <v>42</v>
      </c>
      <c r="K1020" t="s">
        <v>3859</v>
      </c>
      <c r="L1020" t="s">
        <v>3860</v>
      </c>
      <c r="M1020" t="s">
        <v>3861</v>
      </c>
      <c r="N1020" t="s">
        <v>3860</v>
      </c>
      <c r="O1020" t="s">
        <v>3861</v>
      </c>
      <c r="P1020" t="s">
        <v>664</v>
      </c>
      <c r="Q1020" s="1">
        <v>2</v>
      </c>
      <c r="R1020" s="1">
        <v>1</v>
      </c>
      <c r="S1020" t="s">
        <v>665</v>
      </c>
      <c r="T1020" s="1">
        <v>2056.25</v>
      </c>
      <c r="U1020" t="s">
        <v>666</v>
      </c>
      <c r="V1020" t="s">
        <v>2012</v>
      </c>
      <c r="W1020" s="1">
        <v>1906.33</v>
      </c>
      <c r="X1020" t="s">
        <v>50</v>
      </c>
      <c r="Y1020" t="s">
        <v>50</v>
      </c>
      <c r="Z1020" s="1">
        <v>5845</v>
      </c>
      <c r="AA1020" t="s">
        <v>51</v>
      </c>
      <c r="AB1020" s="1">
        <v>5845</v>
      </c>
      <c r="AC1020" t="s">
        <v>51</v>
      </c>
      <c r="AD1020" s="1">
        <v>49.17</v>
      </c>
      <c r="AE1020" t="s">
        <v>52</v>
      </c>
      <c r="AF1020">
        <f t="shared" si="30"/>
        <v>49.17</v>
      </c>
      <c r="AG1020" s="1">
        <v>49.17</v>
      </c>
      <c r="AH1020" t="s">
        <v>52</v>
      </c>
      <c r="AI1020" t="s">
        <v>668</v>
      </c>
      <c r="AJ1020" t="s">
        <v>77</v>
      </c>
      <c r="AK1020" t="s">
        <v>78</v>
      </c>
      <c r="AL1020" t="str">
        <f t="shared" si="31"/>
        <v>ASHFORDGBR</v>
      </c>
      <c r="AM1020">
        <f>IFERROR(INDEX([1]Sheet1!$I$2:$I$118, MATCH(AL1020, [1]Sheet1!$J$2:$J$118, 0)), "")</f>
        <v>5685.8299841513308</v>
      </c>
    </row>
    <row r="1021" spans="1:39" hidden="1">
      <c r="A1021" t="s">
        <v>4114</v>
      </c>
      <c r="B1021" t="s">
        <v>3881</v>
      </c>
      <c r="C1021" t="s">
        <v>4113</v>
      </c>
      <c r="D1021" t="s">
        <v>259</v>
      </c>
      <c r="E1021" t="s">
        <v>271</v>
      </c>
      <c r="F1021" t="s">
        <v>260</v>
      </c>
      <c r="G1021" t="s">
        <v>41</v>
      </c>
      <c r="H1021" t="s">
        <v>42</v>
      </c>
      <c r="I1021" t="s">
        <v>41</v>
      </c>
      <c r="J1021" t="s">
        <v>42</v>
      </c>
      <c r="K1021" t="s">
        <v>3859</v>
      </c>
      <c r="L1021" t="s">
        <v>3860</v>
      </c>
      <c r="M1021" t="s">
        <v>3861</v>
      </c>
      <c r="N1021" t="s">
        <v>3860</v>
      </c>
      <c r="O1021" t="s">
        <v>3861</v>
      </c>
      <c r="P1021" t="s">
        <v>664</v>
      </c>
      <c r="Q1021" s="1">
        <v>2</v>
      </c>
      <c r="R1021" s="1">
        <v>1</v>
      </c>
      <c r="S1021" t="s">
        <v>665</v>
      </c>
      <c r="T1021" s="1">
        <v>2056.25</v>
      </c>
      <c r="U1021" t="s">
        <v>666</v>
      </c>
      <c r="V1021" t="s">
        <v>2012</v>
      </c>
      <c r="W1021" s="1">
        <v>1906.33</v>
      </c>
      <c r="X1021" t="s">
        <v>50</v>
      </c>
      <c r="Y1021" t="s">
        <v>50</v>
      </c>
      <c r="Z1021" s="1">
        <v>5845</v>
      </c>
      <c r="AA1021" t="s">
        <v>51</v>
      </c>
      <c r="AB1021" s="1">
        <v>5845</v>
      </c>
      <c r="AC1021" t="s">
        <v>51</v>
      </c>
      <c r="AD1021" s="1">
        <v>49.17</v>
      </c>
      <c r="AE1021" t="s">
        <v>52</v>
      </c>
      <c r="AF1021">
        <f t="shared" si="30"/>
        <v>49.17</v>
      </c>
      <c r="AG1021" s="1">
        <v>49.17</v>
      </c>
      <c r="AH1021" t="s">
        <v>52</v>
      </c>
      <c r="AI1021" t="s">
        <v>668</v>
      </c>
      <c r="AJ1021" t="s">
        <v>77</v>
      </c>
      <c r="AK1021" t="s">
        <v>78</v>
      </c>
      <c r="AL1021" t="str">
        <f t="shared" si="31"/>
        <v>ASHFORDGBR</v>
      </c>
      <c r="AM1021">
        <f>IFERROR(INDEX([1]Sheet1!$I$2:$I$118, MATCH(AL1021, [1]Sheet1!$J$2:$J$118, 0)), "")</f>
        <v>5685.8299841513308</v>
      </c>
    </row>
    <row r="1022" spans="1:39" hidden="1">
      <c r="A1022" t="s">
        <v>4150</v>
      </c>
      <c r="B1022" t="s">
        <v>3881</v>
      </c>
      <c r="C1022" t="s">
        <v>4151</v>
      </c>
      <c r="D1022" t="s">
        <v>4152</v>
      </c>
      <c r="E1022" t="s">
        <v>271</v>
      </c>
      <c r="F1022" t="s">
        <v>260</v>
      </c>
      <c r="G1022" t="s">
        <v>41</v>
      </c>
      <c r="H1022" t="s">
        <v>42</v>
      </c>
      <c r="I1022" t="s">
        <v>261</v>
      </c>
      <c r="J1022" t="s">
        <v>42</v>
      </c>
      <c r="K1022" t="s">
        <v>3859</v>
      </c>
      <c r="L1022" t="s">
        <v>3860</v>
      </c>
      <c r="M1022" t="s">
        <v>3861</v>
      </c>
      <c r="N1022" t="s">
        <v>3860</v>
      </c>
      <c r="O1022" t="s">
        <v>3861</v>
      </c>
      <c r="P1022" t="s">
        <v>45</v>
      </c>
      <c r="Q1022" s="1">
        <v>9</v>
      </c>
      <c r="R1022" t="s">
        <v>46</v>
      </c>
      <c r="S1022" t="s">
        <v>132</v>
      </c>
      <c r="T1022" s="1">
        <v>219.62</v>
      </c>
      <c r="U1022" t="s">
        <v>48</v>
      </c>
      <c r="V1022" t="s">
        <v>4153</v>
      </c>
      <c r="W1022" s="1">
        <v>219.62</v>
      </c>
      <c r="X1022" t="s">
        <v>50</v>
      </c>
      <c r="Y1022" t="s">
        <v>50</v>
      </c>
      <c r="Z1022" s="1">
        <v>133</v>
      </c>
      <c r="AA1022" t="s">
        <v>51</v>
      </c>
      <c r="AB1022" s="1">
        <v>156.16999999999999</v>
      </c>
      <c r="AC1022" t="s">
        <v>51</v>
      </c>
      <c r="AD1022" s="1">
        <v>0.94</v>
      </c>
      <c r="AE1022" t="s">
        <v>52</v>
      </c>
      <c r="AF1022">
        <f t="shared" si="30"/>
        <v>0.94</v>
      </c>
      <c r="AG1022" s="1">
        <v>0.94</v>
      </c>
      <c r="AH1022" t="s">
        <v>52</v>
      </c>
      <c r="AI1022" t="s">
        <v>639</v>
      </c>
      <c r="AJ1022" t="s">
        <v>135</v>
      </c>
      <c r="AK1022" t="s">
        <v>136</v>
      </c>
      <c r="AL1022" t="str">
        <f t="shared" si="31"/>
        <v>ASHFORDGBR</v>
      </c>
      <c r="AM1022">
        <f>IFERROR(INDEX([1]Sheet1!$I$2:$I$118, MATCH(AL1022, [1]Sheet1!$J$2:$J$118, 0)), "")</f>
        <v>5685.8299841513308</v>
      </c>
    </row>
    <row r="1023" spans="1:39" hidden="1">
      <c r="A1023" t="s">
        <v>3880</v>
      </c>
      <c r="B1023" t="s">
        <v>3881</v>
      </c>
      <c r="C1023" t="s">
        <v>3882</v>
      </c>
      <c r="D1023" t="s">
        <v>3883</v>
      </c>
      <c r="E1023" t="s">
        <v>88</v>
      </c>
      <c r="F1023" t="s">
        <v>40</v>
      </c>
      <c r="G1023" t="s">
        <v>41</v>
      </c>
      <c r="H1023" t="s">
        <v>42</v>
      </c>
      <c r="I1023" t="s">
        <v>41</v>
      </c>
      <c r="J1023" t="s">
        <v>42</v>
      </c>
      <c r="K1023" t="s">
        <v>3859</v>
      </c>
      <c r="L1023" t="s">
        <v>3860</v>
      </c>
      <c r="M1023" t="s">
        <v>3861</v>
      </c>
      <c r="N1023" t="s">
        <v>3860</v>
      </c>
      <c r="O1023" t="s">
        <v>3861</v>
      </c>
      <c r="P1023" t="s">
        <v>45</v>
      </c>
      <c r="Q1023" s="1">
        <v>6</v>
      </c>
      <c r="R1023" s="1">
        <v>5</v>
      </c>
      <c r="S1023" t="s">
        <v>132</v>
      </c>
      <c r="T1023" s="1">
        <v>204.45</v>
      </c>
      <c r="U1023" t="s">
        <v>48</v>
      </c>
      <c r="V1023" t="s">
        <v>3884</v>
      </c>
      <c r="W1023" s="1">
        <v>204.45</v>
      </c>
      <c r="X1023" t="s">
        <v>50</v>
      </c>
      <c r="Y1023" t="s">
        <v>50</v>
      </c>
      <c r="Z1023" s="1">
        <v>50</v>
      </c>
      <c r="AA1023" t="s">
        <v>51</v>
      </c>
      <c r="AB1023" s="1">
        <v>161.9</v>
      </c>
      <c r="AC1023" t="s">
        <v>51</v>
      </c>
      <c r="AD1023" s="1">
        <v>0.98</v>
      </c>
      <c r="AE1023" t="s">
        <v>52</v>
      </c>
      <c r="AF1023">
        <f t="shared" si="30"/>
        <v>0.98</v>
      </c>
      <c r="AG1023" s="1">
        <v>0.98</v>
      </c>
      <c r="AH1023" t="s">
        <v>52</v>
      </c>
      <c r="AI1023" t="s">
        <v>639</v>
      </c>
      <c r="AJ1023" t="s">
        <v>135</v>
      </c>
      <c r="AK1023" t="s">
        <v>136</v>
      </c>
      <c r="AL1023" t="str">
        <f t="shared" si="31"/>
        <v>ASHFORDGBR</v>
      </c>
      <c r="AM1023">
        <f>IFERROR(INDEX([1]Sheet1!$I$2:$I$118, MATCH(AL1023, [1]Sheet1!$J$2:$J$118, 0)), "")</f>
        <v>5685.8299841513308</v>
      </c>
    </row>
    <row r="1024" spans="1:39" hidden="1">
      <c r="A1024" t="s">
        <v>4062</v>
      </c>
      <c r="B1024" t="s">
        <v>3881</v>
      </c>
      <c r="C1024" t="s">
        <v>4063</v>
      </c>
      <c r="D1024" t="s">
        <v>4064</v>
      </c>
      <c r="E1024" t="s">
        <v>102</v>
      </c>
      <c r="F1024" t="s">
        <v>40</v>
      </c>
      <c r="G1024" t="s">
        <v>41</v>
      </c>
      <c r="H1024" t="s">
        <v>42</v>
      </c>
      <c r="I1024" t="s">
        <v>41</v>
      </c>
      <c r="J1024" t="s">
        <v>42</v>
      </c>
      <c r="K1024" t="s">
        <v>3859</v>
      </c>
      <c r="L1024" t="s">
        <v>3860</v>
      </c>
      <c r="M1024" t="s">
        <v>3861</v>
      </c>
      <c r="N1024" t="s">
        <v>3860</v>
      </c>
      <c r="O1024" t="s">
        <v>3861</v>
      </c>
      <c r="P1024" t="s">
        <v>45</v>
      </c>
      <c r="Q1024" s="1">
        <v>3</v>
      </c>
      <c r="R1024" s="1">
        <v>3</v>
      </c>
      <c r="S1024" t="s">
        <v>132</v>
      </c>
      <c r="T1024" s="1">
        <v>11.59</v>
      </c>
      <c r="U1024" t="s">
        <v>48</v>
      </c>
      <c r="V1024" t="s">
        <v>4065</v>
      </c>
      <c r="W1024" s="1">
        <v>11.59</v>
      </c>
      <c r="X1024" t="s">
        <v>50</v>
      </c>
      <c r="Y1024" t="s">
        <v>50</v>
      </c>
      <c r="Z1024" s="1">
        <v>1</v>
      </c>
      <c r="AA1024" t="s">
        <v>51</v>
      </c>
      <c r="AB1024" s="1">
        <v>1.69</v>
      </c>
      <c r="AC1024" t="s">
        <v>51</v>
      </c>
      <c r="AD1024" s="1">
        <v>0.01</v>
      </c>
      <c r="AE1024" t="s">
        <v>52</v>
      </c>
      <c r="AF1024">
        <f t="shared" si="30"/>
        <v>0.01</v>
      </c>
      <c r="AG1024" s="1">
        <v>0.01</v>
      </c>
      <c r="AH1024" t="s">
        <v>52</v>
      </c>
      <c r="AI1024" t="s">
        <v>719</v>
      </c>
      <c r="AJ1024" t="s">
        <v>135</v>
      </c>
      <c r="AK1024" t="s">
        <v>136</v>
      </c>
      <c r="AL1024" t="str">
        <f t="shared" si="31"/>
        <v>ASHFORDGBR</v>
      </c>
      <c r="AM1024">
        <f>IFERROR(INDEX([1]Sheet1!$I$2:$I$118, MATCH(AL1024, [1]Sheet1!$J$2:$J$118, 0)), "")</f>
        <v>5685.8299841513308</v>
      </c>
    </row>
    <row r="1025" spans="1:39" hidden="1">
      <c r="A1025" t="s">
        <v>18114</v>
      </c>
      <c r="B1025" t="s">
        <v>17513</v>
      </c>
      <c r="C1025" t="s">
        <v>18115</v>
      </c>
      <c r="D1025" t="s">
        <v>18116</v>
      </c>
      <c r="E1025" t="s">
        <v>291</v>
      </c>
      <c r="F1025" t="s">
        <v>260</v>
      </c>
      <c r="G1025" t="s">
        <v>41</v>
      </c>
      <c r="H1025" t="s">
        <v>42</v>
      </c>
      <c r="I1025" t="s">
        <v>261</v>
      </c>
      <c r="J1025" t="s">
        <v>42</v>
      </c>
      <c r="K1025" t="s">
        <v>4923</v>
      </c>
      <c r="L1025" t="s">
        <v>15504</v>
      </c>
      <c r="M1025" t="s">
        <v>779</v>
      </c>
      <c r="N1025" t="s">
        <v>15504</v>
      </c>
      <c r="O1025" t="s">
        <v>779</v>
      </c>
      <c r="P1025" t="s">
        <v>45</v>
      </c>
      <c r="Q1025" s="1">
        <v>7</v>
      </c>
      <c r="R1025" s="1">
        <v>2</v>
      </c>
      <c r="S1025" t="s">
        <v>132</v>
      </c>
      <c r="T1025" s="1">
        <v>279.37</v>
      </c>
      <c r="U1025" t="s">
        <v>48</v>
      </c>
      <c r="V1025" t="s">
        <v>18117</v>
      </c>
      <c r="W1025" s="1">
        <v>279.37</v>
      </c>
      <c r="X1025" t="s">
        <v>50</v>
      </c>
      <c r="Y1025" t="s">
        <v>50</v>
      </c>
      <c r="Z1025" s="1">
        <v>14</v>
      </c>
      <c r="AA1025" t="s">
        <v>51</v>
      </c>
      <c r="AB1025" s="1">
        <v>62.15</v>
      </c>
      <c r="AC1025" t="s">
        <v>51</v>
      </c>
      <c r="AD1025" s="1">
        <v>0.37</v>
      </c>
      <c r="AE1025" t="s">
        <v>52</v>
      </c>
      <c r="AF1025">
        <f t="shared" si="30"/>
        <v>0.37</v>
      </c>
      <c r="AG1025" s="1">
        <v>0.37</v>
      </c>
      <c r="AH1025" t="s">
        <v>52</v>
      </c>
      <c r="AI1025" t="s">
        <v>639</v>
      </c>
      <c r="AJ1025" t="s">
        <v>135</v>
      </c>
      <c r="AK1025" t="s">
        <v>136</v>
      </c>
      <c r="AL1025" t="str">
        <f t="shared" si="31"/>
        <v>MUSKEGOUSA</v>
      </c>
      <c r="AM1025">
        <f>IFERROR(INDEX([1]Sheet1!$I$2:$I$118, MATCH(AL1025, [1]Sheet1!$J$2:$J$118, 0)), "")</f>
        <v>6599.4652299211511</v>
      </c>
    </row>
    <row r="1026" spans="1:39" hidden="1">
      <c r="A1026" t="s">
        <v>13108</v>
      </c>
      <c r="B1026" t="s">
        <v>13109</v>
      </c>
      <c r="C1026" t="s">
        <v>13110</v>
      </c>
      <c r="D1026" t="s">
        <v>13111</v>
      </c>
      <c r="E1026" t="s">
        <v>108</v>
      </c>
      <c r="F1026" t="s">
        <v>40</v>
      </c>
      <c r="G1026" t="s">
        <v>41</v>
      </c>
      <c r="H1026" t="s">
        <v>42</v>
      </c>
      <c r="I1026" t="s">
        <v>41</v>
      </c>
      <c r="J1026" t="s">
        <v>42</v>
      </c>
      <c r="K1026" t="s">
        <v>4459</v>
      </c>
      <c r="L1026" t="s">
        <v>4460</v>
      </c>
      <c r="M1026" t="s">
        <v>1145</v>
      </c>
      <c r="N1026" t="s">
        <v>4460</v>
      </c>
      <c r="O1026" t="s">
        <v>1145</v>
      </c>
      <c r="P1026" t="s">
        <v>73</v>
      </c>
      <c r="Q1026" s="1">
        <v>8</v>
      </c>
      <c r="R1026" s="1">
        <v>5</v>
      </c>
      <c r="S1026" t="s">
        <v>47</v>
      </c>
      <c r="T1026" s="1">
        <v>224.65</v>
      </c>
      <c r="U1026" t="s">
        <v>48</v>
      </c>
      <c r="V1026" t="s">
        <v>2210</v>
      </c>
      <c r="W1026" s="1">
        <v>100</v>
      </c>
      <c r="X1026" t="s">
        <v>324</v>
      </c>
      <c r="Y1026" t="s">
        <v>2223</v>
      </c>
      <c r="Z1026" s="1">
        <v>53</v>
      </c>
      <c r="AA1026" t="s">
        <v>51</v>
      </c>
      <c r="AB1026" s="1">
        <v>128.5</v>
      </c>
      <c r="AC1026" t="s">
        <v>51</v>
      </c>
      <c r="AD1026" s="1">
        <v>0.98</v>
      </c>
      <c r="AE1026" t="s">
        <v>52</v>
      </c>
      <c r="AF1026">
        <f t="shared" ref="AF1026:AF1089" si="32">IF(AH1026="CMQ", AG1026/1000000, IF(AH1026="FTQ", AG1026*0.0283168, AG1026))</f>
        <v>0.98</v>
      </c>
      <c r="AG1026" s="1">
        <v>0.98</v>
      </c>
      <c r="AH1026" t="s">
        <v>52</v>
      </c>
      <c r="AI1026" t="s">
        <v>829</v>
      </c>
      <c r="AJ1026" t="s">
        <v>327</v>
      </c>
      <c r="AK1026" t="s">
        <v>328</v>
      </c>
      <c r="AL1026" t="str">
        <f t="shared" ref="AL1026:AL1089" si="33">N1026 &amp; O1026</f>
        <v>SHANGHAICHN</v>
      </c>
      <c r="AM1026">
        <f>IFERROR(INDEX([1]Sheet1!$I$2:$I$118, MATCH(AL1026, [1]Sheet1!$J$2:$J$118, 0)), "")</f>
        <v>9467.7730778277528</v>
      </c>
    </row>
    <row r="1027" spans="1:39" hidden="1">
      <c r="A1027" t="s">
        <v>9183</v>
      </c>
      <c r="B1027" t="s">
        <v>9184</v>
      </c>
      <c r="C1027" t="s">
        <v>9185</v>
      </c>
      <c r="D1027" t="s">
        <v>9186</v>
      </c>
      <c r="E1027" t="s">
        <v>60</v>
      </c>
      <c r="F1027" t="s">
        <v>40</v>
      </c>
      <c r="G1027" t="s">
        <v>41</v>
      </c>
      <c r="H1027" t="s">
        <v>42</v>
      </c>
      <c r="I1027" t="s">
        <v>41</v>
      </c>
      <c r="J1027" t="s">
        <v>42</v>
      </c>
      <c r="K1027" t="s">
        <v>4459</v>
      </c>
      <c r="L1027" t="s">
        <v>4460</v>
      </c>
      <c r="M1027" t="s">
        <v>1145</v>
      </c>
      <c r="N1027" t="s">
        <v>4460</v>
      </c>
      <c r="O1027" t="s">
        <v>1145</v>
      </c>
      <c r="P1027" t="s">
        <v>73</v>
      </c>
      <c r="Q1027" s="1">
        <v>10</v>
      </c>
      <c r="R1027" s="1">
        <v>3</v>
      </c>
      <c r="S1027" t="s">
        <v>47</v>
      </c>
      <c r="T1027" s="1">
        <v>220.79</v>
      </c>
      <c r="U1027" t="s">
        <v>48</v>
      </c>
      <c r="V1027" t="s">
        <v>2210</v>
      </c>
      <c r="W1027" s="1">
        <v>100</v>
      </c>
      <c r="X1027" t="s">
        <v>324</v>
      </c>
      <c r="Y1027" t="s">
        <v>380</v>
      </c>
      <c r="Z1027" s="1">
        <v>57</v>
      </c>
      <c r="AA1027" t="s">
        <v>51</v>
      </c>
      <c r="AB1027" s="1">
        <v>128.5</v>
      </c>
      <c r="AC1027" t="s">
        <v>51</v>
      </c>
      <c r="AD1027" s="1">
        <v>0.98</v>
      </c>
      <c r="AE1027" t="s">
        <v>52</v>
      </c>
      <c r="AF1027">
        <f t="shared" si="32"/>
        <v>0.98</v>
      </c>
      <c r="AG1027" s="1">
        <v>0.98</v>
      </c>
      <c r="AH1027" t="s">
        <v>52</v>
      </c>
      <c r="AI1027" t="s">
        <v>829</v>
      </c>
      <c r="AJ1027" t="s">
        <v>327</v>
      </c>
      <c r="AK1027" t="s">
        <v>328</v>
      </c>
      <c r="AL1027" t="str">
        <f t="shared" si="33"/>
        <v>SHANGHAICHN</v>
      </c>
      <c r="AM1027">
        <f>IFERROR(INDEX([1]Sheet1!$I$2:$I$118, MATCH(AL1027, [1]Sheet1!$J$2:$J$118, 0)), "")</f>
        <v>9467.7730778277528</v>
      </c>
    </row>
    <row r="1028" spans="1:39" hidden="1">
      <c r="A1028" t="s">
        <v>11727</v>
      </c>
      <c r="B1028" t="s">
        <v>11728</v>
      </c>
      <c r="C1028" t="s">
        <v>11729</v>
      </c>
      <c r="D1028" t="s">
        <v>11730</v>
      </c>
      <c r="E1028" t="s">
        <v>102</v>
      </c>
      <c r="F1028" t="s">
        <v>40</v>
      </c>
      <c r="G1028" t="s">
        <v>41</v>
      </c>
      <c r="H1028" t="s">
        <v>42</v>
      </c>
      <c r="I1028" t="s">
        <v>41</v>
      </c>
      <c r="J1028" t="s">
        <v>42</v>
      </c>
      <c r="K1028" t="s">
        <v>4459</v>
      </c>
      <c r="L1028" t="s">
        <v>4460</v>
      </c>
      <c r="M1028" t="s">
        <v>1145</v>
      </c>
      <c r="N1028" t="s">
        <v>4460</v>
      </c>
      <c r="O1028" t="s">
        <v>1145</v>
      </c>
      <c r="P1028" t="s">
        <v>45</v>
      </c>
      <c r="Q1028" s="1">
        <v>3</v>
      </c>
      <c r="R1028" t="s">
        <v>46</v>
      </c>
      <c r="S1028" t="s">
        <v>132</v>
      </c>
      <c r="T1028" s="1">
        <v>27.55</v>
      </c>
      <c r="U1028" t="s">
        <v>48</v>
      </c>
      <c r="V1028" t="s">
        <v>9043</v>
      </c>
      <c r="W1028" s="1">
        <v>27.55</v>
      </c>
      <c r="X1028" t="s">
        <v>50</v>
      </c>
      <c r="Y1028" t="s">
        <v>50</v>
      </c>
      <c r="Z1028" s="1">
        <v>1</v>
      </c>
      <c r="AA1028" t="s">
        <v>51</v>
      </c>
      <c r="AB1028" s="1">
        <v>1.69</v>
      </c>
      <c r="AC1028" t="s">
        <v>51</v>
      </c>
      <c r="AD1028" s="1">
        <v>0.01</v>
      </c>
      <c r="AE1028" t="s">
        <v>52</v>
      </c>
      <c r="AF1028">
        <f t="shared" si="32"/>
        <v>0.01</v>
      </c>
      <c r="AG1028" s="1">
        <v>0.01</v>
      </c>
      <c r="AH1028" t="s">
        <v>52</v>
      </c>
      <c r="AI1028" t="s">
        <v>134</v>
      </c>
      <c r="AJ1028" t="s">
        <v>135</v>
      </c>
      <c r="AK1028" t="s">
        <v>136</v>
      </c>
      <c r="AL1028" t="str">
        <f t="shared" si="33"/>
        <v>SHANGHAICHN</v>
      </c>
      <c r="AM1028">
        <f>IFERROR(INDEX([1]Sheet1!$I$2:$I$118, MATCH(AL1028, [1]Sheet1!$J$2:$J$118, 0)), "")</f>
        <v>9467.7730778277528</v>
      </c>
    </row>
    <row r="1029" spans="1:39" hidden="1">
      <c r="A1029" t="s">
        <v>8127</v>
      </c>
      <c r="B1029" t="s">
        <v>8128</v>
      </c>
      <c r="C1029" t="s">
        <v>8129</v>
      </c>
      <c r="D1029" t="s">
        <v>8130</v>
      </c>
      <c r="E1029" t="s">
        <v>60</v>
      </c>
      <c r="F1029" t="s">
        <v>40</v>
      </c>
      <c r="G1029" t="s">
        <v>41</v>
      </c>
      <c r="H1029" t="s">
        <v>42</v>
      </c>
      <c r="I1029" t="s">
        <v>41</v>
      </c>
      <c r="J1029" t="s">
        <v>42</v>
      </c>
      <c r="K1029" t="s">
        <v>4459</v>
      </c>
      <c r="L1029" t="s">
        <v>4460</v>
      </c>
      <c r="M1029" t="s">
        <v>1145</v>
      </c>
      <c r="N1029" t="s">
        <v>4460</v>
      </c>
      <c r="O1029" t="s">
        <v>1145</v>
      </c>
      <c r="P1029" t="s">
        <v>73</v>
      </c>
      <c r="Q1029" s="1">
        <v>8</v>
      </c>
      <c r="R1029" s="1">
        <v>10</v>
      </c>
      <c r="S1029" t="s">
        <v>47</v>
      </c>
      <c r="T1029" s="1">
        <v>229.79</v>
      </c>
      <c r="U1029" t="s">
        <v>48</v>
      </c>
      <c r="V1029" t="s">
        <v>2210</v>
      </c>
      <c r="W1029" s="1">
        <v>100</v>
      </c>
      <c r="X1029" t="s">
        <v>324</v>
      </c>
      <c r="Y1029" t="s">
        <v>2383</v>
      </c>
      <c r="Z1029" s="1">
        <v>56</v>
      </c>
      <c r="AA1029" t="s">
        <v>51</v>
      </c>
      <c r="AB1029" s="1">
        <v>128.5</v>
      </c>
      <c r="AC1029" t="s">
        <v>51</v>
      </c>
      <c r="AD1029" s="1">
        <v>0.98</v>
      </c>
      <c r="AE1029" t="s">
        <v>52</v>
      </c>
      <c r="AF1029">
        <f t="shared" si="32"/>
        <v>0.98</v>
      </c>
      <c r="AG1029" s="1">
        <v>0.98</v>
      </c>
      <c r="AH1029" t="s">
        <v>52</v>
      </c>
      <c r="AI1029" t="s">
        <v>829</v>
      </c>
      <c r="AJ1029" t="s">
        <v>327</v>
      </c>
      <c r="AK1029" t="s">
        <v>328</v>
      </c>
      <c r="AL1029" t="str">
        <f t="shared" si="33"/>
        <v>SHANGHAICHN</v>
      </c>
      <c r="AM1029">
        <f>IFERROR(INDEX([1]Sheet1!$I$2:$I$118, MATCH(AL1029, [1]Sheet1!$J$2:$J$118, 0)), "")</f>
        <v>9467.7730778277528</v>
      </c>
    </row>
    <row r="1030" spans="1:39" hidden="1">
      <c r="A1030" t="s">
        <v>23781</v>
      </c>
      <c r="B1030" t="s">
        <v>23782</v>
      </c>
      <c r="C1030" t="s">
        <v>23783</v>
      </c>
      <c r="D1030" t="s">
        <v>23784</v>
      </c>
      <c r="E1030" t="s">
        <v>108</v>
      </c>
      <c r="F1030" t="s">
        <v>40</v>
      </c>
      <c r="G1030" t="s">
        <v>41</v>
      </c>
      <c r="H1030" t="s">
        <v>42</v>
      </c>
      <c r="I1030" t="s">
        <v>41</v>
      </c>
      <c r="J1030" t="s">
        <v>42</v>
      </c>
      <c r="K1030" t="s">
        <v>23299</v>
      </c>
      <c r="L1030" t="s">
        <v>4813</v>
      </c>
      <c r="M1030" t="s">
        <v>4814</v>
      </c>
      <c r="N1030" t="s">
        <v>4813</v>
      </c>
      <c r="O1030" t="s">
        <v>4814</v>
      </c>
      <c r="P1030" t="s">
        <v>1440</v>
      </c>
      <c r="Q1030" s="1">
        <v>3</v>
      </c>
      <c r="R1030" s="1">
        <v>4</v>
      </c>
      <c r="S1030" t="s">
        <v>74</v>
      </c>
      <c r="T1030" s="1">
        <v>98.3</v>
      </c>
      <c r="U1030" t="s">
        <v>666</v>
      </c>
      <c r="V1030" t="s">
        <v>23314</v>
      </c>
      <c r="W1030" s="1">
        <v>88.39</v>
      </c>
      <c r="X1030" t="s">
        <v>50</v>
      </c>
      <c r="Y1030" t="s">
        <v>50</v>
      </c>
      <c r="Z1030" s="1">
        <v>59</v>
      </c>
      <c r="AA1030" t="s">
        <v>51</v>
      </c>
      <c r="AB1030" s="1">
        <v>324.77</v>
      </c>
      <c r="AC1030" t="s">
        <v>637</v>
      </c>
      <c r="AD1030" s="1">
        <v>0.98</v>
      </c>
      <c r="AE1030" t="s">
        <v>52</v>
      </c>
      <c r="AF1030">
        <f t="shared" si="32"/>
        <v>0.98</v>
      </c>
      <c r="AG1030" s="1">
        <v>0.98</v>
      </c>
      <c r="AH1030" t="s">
        <v>52</v>
      </c>
      <c r="AI1030" t="s">
        <v>1442</v>
      </c>
      <c r="AJ1030" t="s">
        <v>1443</v>
      </c>
      <c r="AK1030" t="s">
        <v>1444</v>
      </c>
      <c r="AL1030" t="str">
        <f t="shared" si="33"/>
        <v>RAUNHEIMDEU</v>
      </c>
      <c r="AM1030">
        <f>IFERROR(INDEX([1]Sheet1!$I$2:$I$118, MATCH(AL1030, [1]Sheet1!$J$2:$J$118, 0)), "")</f>
        <v>477.69917125845029</v>
      </c>
    </row>
    <row r="1031" spans="1:39" hidden="1">
      <c r="A1031" t="s">
        <v>11961</v>
      </c>
      <c r="B1031" t="s">
        <v>11962</v>
      </c>
      <c r="C1031" t="s">
        <v>11963</v>
      </c>
      <c r="D1031" t="s">
        <v>11964</v>
      </c>
      <c r="E1031" t="s">
        <v>108</v>
      </c>
      <c r="F1031" t="s">
        <v>40</v>
      </c>
      <c r="G1031" t="s">
        <v>41</v>
      </c>
      <c r="H1031" t="s">
        <v>42</v>
      </c>
      <c r="I1031" t="s">
        <v>41</v>
      </c>
      <c r="J1031" t="s">
        <v>42</v>
      </c>
      <c r="K1031" t="s">
        <v>4459</v>
      </c>
      <c r="L1031" t="s">
        <v>4460</v>
      </c>
      <c r="M1031" t="s">
        <v>1145</v>
      </c>
      <c r="N1031" t="s">
        <v>4460</v>
      </c>
      <c r="O1031" t="s">
        <v>1145</v>
      </c>
      <c r="P1031" t="s">
        <v>73</v>
      </c>
      <c r="Q1031" s="1">
        <v>14</v>
      </c>
      <c r="R1031" s="1">
        <v>12</v>
      </c>
      <c r="S1031" t="s">
        <v>47</v>
      </c>
      <c r="T1031" s="1">
        <v>371.97</v>
      </c>
      <c r="U1031" t="s">
        <v>48</v>
      </c>
      <c r="V1031" t="s">
        <v>4461</v>
      </c>
      <c r="W1031" s="1">
        <v>240.9</v>
      </c>
      <c r="X1031" t="s">
        <v>324</v>
      </c>
      <c r="Y1031" t="s">
        <v>2155</v>
      </c>
      <c r="Z1031" s="1">
        <v>53</v>
      </c>
      <c r="AA1031" t="s">
        <v>51</v>
      </c>
      <c r="AB1031" s="1">
        <v>128.5</v>
      </c>
      <c r="AC1031" t="s">
        <v>51</v>
      </c>
      <c r="AD1031" s="1">
        <v>0.98</v>
      </c>
      <c r="AE1031" t="s">
        <v>52</v>
      </c>
      <c r="AF1031">
        <f t="shared" si="32"/>
        <v>0.98</v>
      </c>
      <c r="AG1031" s="1">
        <v>0.98</v>
      </c>
      <c r="AH1031" t="s">
        <v>52</v>
      </c>
      <c r="AI1031" t="s">
        <v>829</v>
      </c>
      <c r="AJ1031" t="s">
        <v>327</v>
      </c>
      <c r="AK1031" t="s">
        <v>328</v>
      </c>
      <c r="AL1031" t="str">
        <f t="shared" si="33"/>
        <v>SHANGHAICHN</v>
      </c>
      <c r="AM1031">
        <f>IFERROR(INDEX([1]Sheet1!$I$2:$I$118, MATCH(AL1031, [1]Sheet1!$J$2:$J$118, 0)), "")</f>
        <v>9467.7730778277528</v>
      </c>
    </row>
    <row r="1032" spans="1:39" hidden="1">
      <c r="A1032" t="s">
        <v>11427</v>
      </c>
      <c r="B1032" t="s">
        <v>11428</v>
      </c>
      <c r="C1032" t="s">
        <v>11429</v>
      </c>
      <c r="D1032" t="s">
        <v>11430</v>
      </c>
      <c r="E1032" t="s">
        <v>108</v>
      </c>
      <c r="F1032" t="s">
        <v>40</v>
      </c>
      <c r="G1032" t="s">
        <v>41</v>
      </c>
      <c r="H1032" t="s">
        <v>42</v>
      </c>
      <c r="I1032" t="s">
        <v>41</v>
      </c>
      <c r="J1032" t="s">
        <v>42</v>
      </c>
      <c r="K1032" t="s">
        <v>4459</v>
      </c>
      <c r="L1032" t="s">
        <v>4460</v>
      </c>
      <c r="M1032" t="s">
        <v>1145</v>
      </c>
      <c r="N1032" t="s">
        <v>4460</v>
      </c>
      <c r="O1032" t="s">
        <v>1145</v>
      </c>
      <c r="P1032" t="s">
        <v>73</v>
      </c>
      <c r="Q1032" s="1">
        <v>14</v>
      </c>
      <c r="R1032" s="1">
        <v>11</v>
      </c>
      <c r="S1032" t="s">
        <v>47</v>
      </c>
      <c r="T1032" s="1">
        <v>371.97</v>
      </c>
      <c r="U1032" t="s">
        <v>48</v>
      </c>
      <c r="V1032" t="s">
        <v>4461</v>
      </c>
      <c r="W1032" s="1">
        <v>240.9</v>
      </c>
      <c r="X1032" t="s">
        <v>324</v>
      </c>
      <c r="Y1032" t="s">
        <v>2155</v>
      </c>
      <c r="Z1032" s="1">
        <v>36</v>
      </c>
      <c r="AA1032" t="s">
        <v>51</v>
      </c>
      <c r="AB1032" s="1">
        <v>128.5</v>
      </c>
      <c r="AC1032" t="s">
        <v>51</v>
      </c>
      <c r="AD1032" s="1">
        <v>0.98</v>
      </c>
      <c r="AE1032" t="s">
        <v>52</v>
      </c>
      <c r="AF1032">
        <f t="shared" si="32"/>
        <v>0.98</v>
      </c>
      <c r="AG1032" s="1">
        <v>0.98</v>
      </c>
      <c r="AH1032" t="s">
        <v>52</v>
      </c>
      <c r="AI1032" t="s">
        <v>829</v>
      </c>
      <c r="AJ1032" t="s">
        <v>327</v>
      </c>
      <c r="AK1032" t="s">
        <v>328</v>
      </c>
      <c r="AL1032" t="str">
        <f t="shared" si="33"/>
        <v>SHANGHAICHN</v>
      </c>
      <c r="AM1032">
        <f>IFERROR(INDEX([1]Sheet1!$I$2:$I$118, MATCH(AL1032, [1]Sheet1!$J$2:$J$118, 0)), "")</f>
        <v>9467.7730778277528</v>
      </c>
    </row>
    <row r="1033" spans="1:39" hidden="1">
      <c r="A1033" t="s">
        <v>10025</v>
      </c>
      <c r="B1033" t="s">
        <v>10026</v>
      </c>
      <c r="C1033" t="s">
        <v>10027</v>
      </c>
      <c r="D1033" t="s">
        <v>10028</v>
      </c>
      <c r="E1033" t="s">
        <v>88</v>
      </c>
      <c r="F1033" t="s">
        <v>40</v>
      </c>
      <c r="G1033" t="s">
        <v>41</v>
      </c>
      <c r="H1033" t="s">
        <v>42</v>
      </c>
      <c r="I1033" t="s">
        <v>41</v>
      </c>
      <c r="J1033" t="s">
        <v>42</v>
      </c>
      <c r="K1033" t="s">
        <v>4459</v>
      </c>
      <c r="L1033" t="s">
        <v>4460</v>
      </c>
      <c r="M1033" t="s">
        <v>1145</v>
      </c>
      <c r="N1033" t="s">
        <v>4460</v>
      </c>
      <c r="O1033" t="s">
        <v>1145</v>
      </c>
      <c r="P1033" t="s">
        <v>73</v>
      </c>
      <c r="Q1033" s="1">
        <v>14</v>
      </c>
      <c r="R1033" s="1">
        <v>12</v>
      </c>
      <c r="S1033" t="s">
        <v>47</v>
      </c>
      <c r="T1033" s="1">
        <v>386.11</v>
      </c>
      <c r="U1033" t="s">
        <v>48</v>
      </c>
      <c r="V1033" t="s">
        <v>4461</v>
      </c>
      <c r="W1033" s="1">
        <v>240.9</v>
      </c>
      <c r="X1033" t="s">
        <v>324</v>
      </c>
      <c r="Y1033" t="s">
        <v>2331</v>
      </c>
      <c r="Z1033" s="1">
        <v>51</v>
      </c>
      <c r="AA1033" t="s">
        <v>51</v>
      </c>
      <c r="AB1033" s="1">
        <v>128.5</v>
      </c>
      <c r="AC1033" t="s">
        <v>51</v>
      </c>
      <c r="AD1033" s="1">
        <v>0.98</v>
      </c>
      <c r="AE1033" t="s">
        <v>52</v>
      </c>
      <c r="AF1033">
        <f t="shared" si="32"/>
        <v>0.98</v>
      </c>
      <c r="AG1033" s="1">
        <v>0.98</v>
      </c>
      <c r="AH1033" t="s">
        <v>52</v>
      </c>
      <c r="AI1033" t="s">
        <v>829</v>
      </c>
      <c r="AJ1033" t="s">
        <v>327</v>
      </c>
      <c r="AK1033" t="s">
        <v>328</v>
      </c>
      <c r="AL1033" t="str">
        <f t="shared" si="33"/>
        <v>SHANGHAICHN</v>
      </c>
      <c r="AM1033">
        <f>IFERROR(INDEX([1]Sheet1!$I$2:$I$118, MATCH(AL1033, [1]Sheet1!$J$2:$J$118, 0)), "")</f>
        <v>9467.7730778277528</v>
      </c>
    </row>
    <row r="1034" spans="1:39" hidden="1">
      <c r="A1034" t="s">
        <v>21783</v>
      </c>
      <c r="B1034" t="s">
        <v>21784</v>
      </c>
      <c r="C1034" t="s">
        <v>21785</v>
      </c>
      <c r="D1034" t="s">
        <v>259</v>
      </c>
      <c r="E1034" t="s">
        <v>165</v>
      </c>
      <c r="F1034" t="s">
        <v>285</v>
      </c>
      <c r="G1034" t="s">
        <v>41</v>
      </c>
      <c r="H1034" t="s">
        <v>42</v>
      </c>
      <c r="I1034" t="s">
        <v>261</v>
      </c>
      <c r="J1034" t="s">
        <v>42</v>
      </c>
      <c r="K1034" t="s">
        <v>14902</v>
      </c>
      <c r="L1034" t="s">
        <v>14903</v>
      </c>
      <c r="M1034" t="s">
        <v>686</v>
      </c>
      <c r="N1034" t="s">
        <v>14903</v>
      </c>
      <c r="O1034" t="s">
        <v>686</v>
      </c>
      <c r="P1034" t="s">
        <v>664</v>
      </c>
      <c r="Q1034" s="1">
        <v>4</v>
      </c>
      <c r="R1034" t="s">
        <v>46</v>
      </c>
      <c r="S1034" t="s">
        <v>665</v>
      </c>
      <c r="T1034" s="1">
        <v>980</v>
      </c>
      <c r="V1034" t="s">
        <v>21786</v>
      </c>
      <c r="W1034" s="1">
        <v>1037.7</v>
      </c>
      <c r="X1034" t="s">
        <v>50</v>
      </c>
      <c r="Y1034" t="s">
        <v>50</v>
      </c>
      <c r="Z1034" s="1">
        <v>898</v>
      </c>
      <c r="AA1034" t="s">
        <v>51</v>
      </c>
      <c r="AB1034" t="s">
        <v>46</v>
      </c>
      <c r="AD1034" s="1">
        <v>8.0399999999999991</v>
      </c>
      <c r="AE1034" t="s">
        <v>52</v>
      </c>
      <c r="AF1034" t="str">
        <f t="shared" si="32"/>
        <v/>
      </c>
      <c r="AG1034" t="s">
        <v>46</v>
      </c>
      <c r="AI1034" t="s">
        <v>76</v>
      </c>
      <c r="AJ1034" t="s">
        <v>77</v>
      </c>
      <c r="AK1034" t="s">
        <v>78</v>
      </c>
      <c r="AL1034" t="str">
        <f t="shared" si="33"/>
        <v>COSLADAESP</v>
      </c>
      <c r="AM1034">
        <f>IFERROR(INDEX([1]Sheet1!$I$2:$I$118, MATCH(AL1034, [1]Sheet1!$J$2:$J$118, 0)), "")</f>
        <v>5886.2820473497222</v>
      </c>
    </row>
    <row r="1035" spans="1:39" hidden="1">
      <c r="A1035" t="s">
        <v>11926</v>
      </c>
      <c r="B1035" t="s">
        <v>11927</v>
      </c>
      <c r="C1035" t="s">
        <v>11928</v>
      </c>
      <c r="D1035" t="s">
        <v>11929</v>
      </c>
      <c r="E1035" t="s">
        <v>60</v>
      </c>
      <c r="F1035" t="s">
        <v>40</v>
      </c>
      <c r="G1035" t="s">
        <v>41</v>
      </c>
      <c r="H1035" t="s">
        <v>42</v>
      </c>
      <c r="I1035" t="s">
        <v>41</v>
      </c>
      <c r="J1035" t="s">
        <v>42</v>
      </c>
      <c r="K1035" t="s">
        <v>4459</v>
      </c>
      <c r="L1035" t="s">
        <v>4460</v>
      </c>
      <c r="M1035" t="s">
        <v>1145</v>
      </c>
      <c r="N1035" t="s">
        <v>4460</v>
      </c>
      <c r="O1035" t="s">
        <v>1145</v>
      </c>
      <c r="P1035" t="s">
        <v>73</v>
      </c>
      <c r="Q1035" s="1">
        <v>8</v>
      </c>
      <c r="R1035" s="1">
        <v>5</v>
      </c>
      <c r="S1035" t="s">
        <v>47</v>
      </c>
      <c r="T1035" s="1">
        <v>229.79</v>
      </c>
      <c r="U1035" t="s">
        <v>48</v>
      </c>
      <c r="V1035" t="s">
        <v>2210</v>
      </c>
      <c r="W1035" s="1">
        <v>100</v>
      </c>
      <c r="X1035" t="s">
        <v>324</v>
      </c>
      <c r="Y1035" t="s">
        <v>2383</v>
      </c>
      <c r="Z1035" s="1">
        <v>55</v>
      </c>
      <c r="AA1035" t="s">
        <v>51</v>
      </c>
      <c r="AB1035" s="1">
        <v>128.5</v>
      </c>
      <c r="AC1035" t="s">
        <v>51</v>
      </c>
      <c r="AD1035" s="1">
        <v>0.98</v>
      </c>
      <c r="AE1035" t="s">
        <v>52</v>
      </c>
      <c r="AF1035">
        <f t="shared" si="32"/>
        <v>0.98</v>
      </c>
      <c r="AG1035" s="1">
        <v>0.98</v>
      </c>
      <c r="AH1035" t="s">
        <v>52</v>
      </c>
      <c r="AI1035" t="s">
        <v>829</v>
      </c>
      <c r="AJ1035" t="s">
        <v>327</v>
      </c>
      <c r="AK1035" t="s">
        <v>328</v>
      </c>
      <c r="AL1035" t="str">
        <f t="shared" si="33"/>
        <v>SHANGHAICHN</v>
      </c>
      <c r="AM1035">
        <f>IFERROR(INDEX([1]Sheet1!$I$2:$I$118, MATCH(AL1035, [1]Sheet1!$J$2:$J$118, 0)), "")</f>
        <v>9467.7730778277528</v>
      </c>
    </row>
    <row r="1036" spans="1:39" hidden="1">
      <c r="A1036" t="s">
        <v>12859</v>
      </c>
      <c r="B1036" t="s">
        <v>12860</v>
      </c>
      <c r="C1036" t="s">
        <v>12861</v>
      </c>
      <c r="D1036" t="s">
        <v>12862</v>
      </c>
      <c r="E1036" t="s">
        <v>102</v>
      </c>
      <c r="F1036" t="s">
        <v>40</v>
      </c>
      <c r="G1036" t="s">
        <v>41</v>
      </c>
      <c r="H1036" t="s">
        <v>42</v>
      </c>
      <c r="I1036" t="s">
        <v>41</v>
      </c>
      <c r="J1036" t="s">
        <v>42</v>
      </c>
      <c r="K1036" t="s">
        <v>4459</v>
      </c>
      <c r="L1036" t="s">
        <v>4460</v>
      </c>
      <c r="M1036" t="s">
        <v>1145</v>
      </c>
      <c r="N1036" t="s">
        <v>4460</v>
      </c>
      <c r="O1036" t="s">
        <v>1145</v>
      </c>
      <c r="P1036" t="s">
        <v>73</v>
      </c>
      <c r="Q1036" s="1">
        <v>14</v>
      </c>
      <c r="R1036" t="s">
        <v>46</v>
      </c>
      <c r="S1036" t="s">
        <v>47</v>
      </c>
      <c r="T1036" s="1">
        <v>386.11</v>
      </c>
      <c r="U1036" t="s">
        <v>48</v>
      </c>
      <c r="V1036" t="s">
        <v>4461</v>
      </c>
      <c r="W1036" s="1">
        <v>240.9</v>
      </c>
      <c r="X1036" t="s">
        <v>324</v>
      </c>
      <c r="Y1036" t="s">
        <v>2331</v>
      </c>
      <c r="Z1036" s="1">
        <v>55</v>
      </c>
      <c r="AA1036" t="s">
        <v>51</v>
      </c>
      <c r="AB1036" s="1">
        <v>128.5</v>
      </c>
      <c r="AC1036" t="s">
        <v>51</v>
      </c>
      <c r="AD1036" s="1">
        <v>0.98</v>
      </c>
      <c r="AE1036" t="s">
        <v>52</v>
      </c>
      <c r="AF1036">
        <f t="shared" si="32"/>
        <v>0.98</v>
      </c>
      <c r="AG1036" s="1">
        <v>0.98</v>
      </c>
      <c r="AH1036" t="s">
        <v>52</v>
      </c>
      <c r="AI1036" t="s">
        <v>829</v>
      </c>
      <c r="AJ1036" t="s">
        <v>327</v>
      </c>
      <c r="AK1036" t="s">
        <v>328</v>
      </c>
      <c r="AL1036" t="str">
        <f t="shared" si="33"/>
        <v>SHANGHAICHN</v>
      </c>
      <c r="AM1036">
        <f>IFERROR(INDEX([1]Sheet1!$I$2:$I$118, MATCH(AL1036, [1]Sheet1!$J$2:$J$118, 0)), "")</f>
        <v>9467.7730778277528</v>
      </c>
    </row>
    <row r="1037" spans="1:39" hidden="1">
      <c r="A1037" t="s">
        <v>8254</v>
      </c>
      <c r="B1037" t="s">
        <v>8255</v>
      </c>
      <c r="C1037" t="s">
        <v>8256</v>
      </c>
      <c r="D1037" t="s">
        <v>8257</v>
      </c>
      <c r="E1037" t="s">
        <v>66</v>
      </c>
      <c r="F1037" t="s">
        <v>40</v>
      </c>
      <c r="G1037" t="s">
        <v>41</v>
      </c>
      <c r="H1037" t="s">
        <v>42</v>
      </c>
      <c r="I1037" t="s">
        <v>41</v>
      </c>
      <c r="J1037" t="s">
        <v>42</v>
      </c>
      <c r="K1037" t="s">
        <v>4459</v>
      </c>
      <c r="L1037" t="s">
        <v>4460</v>
      </c>
      <c r="M1037" t="s">
        <v>1145</v>
      </c>
      <c r="N1037" t="s">
        <v>4460</v>
      </c>
      <c r="O1037" t="s">
        <v>1145</v>
      </c>
      <c r="P1037" t="s">
        <v>73</v>
      </c>
      <c r="Q1037" s="1">
        <v>14</v>
      </c>
      <c r="R1037" s="1">
        <v>11</v>
      </c>
      <c r="S1037" t="s">
        <v>47</v>
      </c>
      <c r="T1037" s="1">
        <v>361.69</v>
      </c>
      <c r="U1037" t="s">
        <v>48</v>
      </c>
      <c r="V1037" t="s">
        <v>4461</v>
      </c>
      <c r="W1037" s="1">
        <v>240.9</v>
      </c>
      <c r="X1037" t="s">
        <v>324</v>
      </c>
      <c r="Y1037" t="s">
        <v>380</v>
      </c>
      <c r="Z1037" s="1">
        <v>52</v>
      </c>
      <c r="AA1037" t="s">
        <v>51</v>
      </c>
      <c r="AB1037" s="1">
        <v>128.5</v>
      </c>
      <c r="AC1037" t="s">
        <v>51</v>
      </c>
      <c r="AD1037" s="1">
        <v>0.98</v>
      </c>
      <c r="AE1037" t="s">
        <v>52</v>
      </c>
      <c r="AF1037">
        <f t="shared" si="32"/>
        <v>0.98</v>
      </c>
      <c r="AG1037" s="1">
        <v>0.98</v>
      </c>
      <c r="AH1037" t="s">
        <v>52</v>
      </c>
      <c r="AI1037" t="s">
        <v>829</v>
      </c>
      <c r="AJ1037" t="s">
        <v>327</v>
      </c>
      <c r="AK1037" t="s">
        <v>328</v>
      </c>
      <c r="AL1037" t="str">
        <f t="shared" si="33"/>
        <v>SHANGHAICHN</v>
      </c>
      <c r="AM1037">
        <f>IFERROR(INDEX([1]Sheet1!$I$2:$I$118, MATCH(AL1037, [1]Sheet1!$J$2:$J$118, 0)), "")</f>
        <v>9467.7730778277528</v>
      </c>
    </row>
    <row r="1038" spans="1:39" hidden="1">
      <c r="A1038" t="s">
        <v>13915</v>
      </c>
      <c r="B1038" t="s">
        <v>13916</v>
      </c>
      <c r="C1038" t="s">
        <v>13917</v>
      </c>
      <c r="D1038" t="s">
        <v>13918</v>
      </c>
      <c r="E1038" t="s">
        <v>88</v>
      </c>
      <c r="F1038" t="s">
        <v>40</v>
      </c>
      <c r="G1038" t="s">
        <v>41</v>
      </c>
      <c r="H1038" t="s">
        <v>42</v>
      </c>
      <c r="I1038" t="s">
        <v>41</v>
      </c>
      <c r="J1038" t="s">
        <v>42</v>
      </c>
      <c r="K1038" t="s">
        <v>4459</v>
      </c>
      <c r="L1038" t="s">
        <v>4460</v>
      </c>
      <c r="M1038" t="s">
        <v>1145</v>
      </c>
      <c r="N1038" t="s">
        <v>4460</v>
      </c>
      <c r="O1038" t="s">
        <v>1145</v>
      </c>
      <c r="P1038" t="s">
        <v>73</v>
      </c>
      <c r="Q1038" s="1">
        <v>10</v>
      </c>
      <c r="R1038" s="1">
        <v>15</v>
      </c>
      <c r="S1038" t="s">
        <v>47</v>
      </c>
      <c r="T1038" s="1">
        <v>224.65</v>
      </c>
      <c r="U1038" t="s">
        <v>48</v>
      </c>
      <c r="V1038" t="s">
        <v>2210</v>
      </c>
      <c r="W1038" s="1">
        <v>100</v>
      </c>
      <c r="X1038" t="s">
        <v>324</v>
      </c>
      <c r="Y1038" t="s">
        <v>2223</v>
      </c>
      <c r="Z1038" s="1">
        <v>55</v>
      </c>
      <c r="AA1038" t="s">
        <v>51</v>
      </c>
      <c r="AB1038" s="1">
        <v>128.5</v>
      </c>
      <c r="AC1038" t="s">
        <v>51</v>
      </c>
      <c r="AD1038" s="1">
        <v>0.98</v>
      </c>
      <c r="AE1038" t="s">
        <v>52</v>
      </c>
      <c r="AF1038">
        <f t="shared" si="32"/>
        <v>0.98</v>
      </c>
      <c r="AG1038" s="1">
        <v>0.98</v>
      </c>
      <c r="AH1038" t="s">
        <v>52</v>
      </c>
      <c r="AI1038" t="s">
        <v>829</v>
      </c>
      <c r="AJ1038" t="s">
        <v>327</v>
      </c>
      <c r="AK1038" t="s">
        <v>328</v>
      </c>
      <c r="AL1038" t="str">
        <f t="shared" si="33"/>
        <v>SHANGHAICHN</v>
      </c>
      <c r="AM1038">
        <f>IFERROR(INDEX([1]Sheet1!$I$2:$I$118, MATCH(AL1038, [1]Sheet1!$J$2:$J$118, 0)), "")</f>
        <v>9467.7730778277528</v>
      </c>
    </row>
    <row r="1039" spans="1:39" hidden="1">
      <c r="A1039" t="s">
        <v>11022</v>
      </c>
      <c r="B1039" t="s">
        <v>11023</v>
      </c>
      <c r="C1039" t="s">
        <v>11024</v>
      </c>
      <c r="D1039" t="s">
        <v>11025</v>
      </c>
      <c r="E1039" t="s">
        <v>102</v>
      </c>
      <c r="F1039" t="s">
        <v>40</v>
      </c>
      <c r="G1039" t="s">
        <v>41</v>
      </c>
      <c r="H1039" t="s">
        <v>42</v>
      </c>
      <c r="I1039" t="s">
        <v>41</v>
      </c>
      <c r="J1039" t="s">
        <v>42</v>
      </c>
      <c r="K1039" t="s">
        <v>4459</v>
      </c>
      <c r="L1039" t="s">
        <v>4460</v>
      </c>
      <c r="M1039" t="s">
        <v>1145</v>
      </c>
      <c r="N1039" t="s">
        <v>4460</v>
      </c>
      <c r="O1039" t="s">
        <v>1145</v>
      </c>
      <c r="P1039" t="s">
        <v>73</v>
      </c>
      <c r="Q1039" s="1">
        <v>14</v>
      </c>
      <c r="R1039" s="1">
        <v>12</v>
      </c>
      <c r="S1039" t="s">
        <v>47</v>
      </c>
      <c r="T1039" s="1">
        <v>357.84</v>
      </c>
      <c r="U1039" t="s">
        <v>48</v>
      </c>
      <c r="V1039" t="s">
        <v>4461</v>
      </c>
      <c r="W1039" s="1">
        <v>240.9</v>
      </c>
      <c r="X1039" t="s">
        <v>324</v>
      </c>
      <c r="Y1039" t="s">
        <v>2165</v>
      </c>
      <c r="Z1039" s="1">
        <v>53</v>
      </c>
      <c r="AA1039" t="s">
        <v>51</v>
      </c>
      <c r="AB1039" s="1">
        <v>128.5</v>
      </c>
      <c r="AC1039" t="s">
        <v>51</v>
      </c>
      <c r="AD1039" s="1">
        <v>0.98</v>
      </c>
      <c r="AE1039" t="s">
        <v>52</v>
      </c>
      <c r="AF1039">
        <f t="shared" si="32"/>
        <v>0.98</v>
      </c>
      <c r="AG1039" s="1">
        <v>0.98</v>
      </c>
      <c r="AH1039" t="s">
        <v>52</v>
      </c>
      <c r="AI1039" t="s">
        <v>829</v>
      </c>
      <c r="AJ1039" t="s">
        <v>327</v>
      </c>
      <c r="AK1039" t="s">
        <v>328</v>
      </c>
      <c r="AL1039" t="str">
        <f t="shared" si="33"/>
        <v>SHANGHAICHN</v>
      </c>
      <c r="AM1039">
        <f>IFERROR(INDEX([1]Sheet1!$I$2:$I$118, MATCH(AL1039, [1]Sheet1!$J$2:$J$118, 0)), "")</f>
        <v>9467.7730778277528</v>
      </c>
    </row>
    <row r="1040" spans="1:39" hidden="1">
      <c r="A1040" t="s">
        <v>9936</v>
      </c>
      <c r="B1040" t="s">
        <v>9937</v>
      </c>
      <c r="C1040" t="s">
        <v>9938</v>
      </c>
      <c r="D1040" t="s">
        <v>9939</v>
      </c>
      <c r="E1040" t="s">
        <v>108</v>
      </c>
      <c r="F1040" t="s">
        <v>40</v>
      </c>
      <c r="G1040" t="s">
        <v>41</v>
      </c>
      <c r="H1040" t="s">
        <v>42</v>
      </c>
      <c r="I1040" t="s">
        <v>41</v>
      </c>
      <c r="J1040" t="s">
        <v>42</v>
      </c>
      <c r="K1040" t="s">
        <v>4459</v>
      </c>
      <c r="L1040" t="s">
        <v>4460</v>
      </c>
      <c r="M1040" t="s">
        <v>1145</v>
      </c>
      <c r="N1040" t="s">
        <v>4460</v>
      </c>
      <c r="O1040" t="s">
        <v>1145</v>
      </c>
      <c r="P1040" t="s">
        <v>73</v>
      </c>
      <c r="Q1040" s="1">
        <v>14</v>
      </c>
      <c r="R1040" s="1">
        <v>14</v>
      </c>
      <c r="S1040" t="s">
        <v>47</v>
      </c>
      <c r="T1040" s="1">
        <v>371.97</v>
      </c>
      <c r="U1040" t="s">
        <v>48</v>
      </c>
      <c r="V1040" t="s">
        <v>4461</v>
      </c>
      <c r="W1040" s="1">
        <v>240.9</v>
      </c>
      <c r="X1040" t="s">
        <v>324</v>
      </c>
      <c r="Y1040" t="s">
        <v>2155</v>
      </c>
      <c r="Z1040" s="1">
        <v>52</v>
      </c>
      <c r="AA1040" t="s">
        <v>51</v>
      </c>
      <c r="AB1040" s="1">
        <v>128.5</v>
      </c>
      <c r="AC1040" t="s">
        <v>51</v>
      </c>
      <c r="AD1040" s="1">
        <v>0.98</v>
      </c>
      <c r="AE1040" t="s">
        <v>52</v>
      </c>
      <c r="AF1040">
        <f t="shared" si="32"/>
        <v>0.98</v>
      </c>
      <c r="AG1040" s="1">
        <v>0.98</v>
      </c>
      <c r="AH1040" t="s">
        <v>52</v>
      </c>
      <c r="AI1040" t="s">
        <v>829</v>
      </c>
      <c r="AJ1040" t="s">
        <v>327</v>
      </c>
      <c r="AK1040" t="s">
        <v>328</v>
      </c>
      <c r="AL1040" t="str">
        <f t="shared" si="33"/>
        <v>SHANGHAICHN</v>
      </c>
      <c r="AM1040">
        <f>IFERROR(INDEX([1]Sheet1!$I$2:$I$118, MATCH(AL1040, [1]Sheet1!$J$2:$J$118, 0)), "")</f>
        <v>9467.7730778277528</v>
      </c>
    </row>
    <row r="1041" spans="1:39" hidden="1">
      <c r="A1041" t="s">
        <v>11711</v>
      </c>
      <c r="B1041" t="s">
        <v>11712</v>
      </c>
      <c r="C1041" t="s">
        <v>11713</v>
      </c>
      <c r="D1041" t="s">
        <v>11714</v>
      </c>
      <c r="E1041" t="s">
        <v>102</v>
      </c>
      <c r="F1041" t="s">
        <v>40</v>
      </c>
      <c r="G1041" t="s">
        <v>41</v>
      </c>
      <c r="H1041" t="s">
        <v>42</v>
      </c>
      <c r="I1041" t="s">
        <v>41</v>
      </c>
      <c r="J1041" t="s">
        <v>42</v>
      </c>
      <c r="K1041" t="s">
        <v>4459</v>
      </c>
      <c r="L1041" t="s">
        <v>4460</v>
      </c>
      <c r="M1041" t="s">
        <v>1145</v>
      </c>
      <c r="N1041" t="s">
        <v>4460</v>
      </c>
      <c r="O1041" t="s">
        <v>1145</v>
      </c>
      <c r="P1041" t="s">
        <v>73</v>
      </c>
      <c r="Q1041" s="1">
        <v>10</v>
      </c>
      <c r="R1041" s="1">
        <v>11</v>
      </c>
      <c r="S1041" t="s">
        <v>47</v>
      </c>
      <c r="T1041" s="1">
        <v>195.74</v>
      </c>
      <c r="U1041" t="s">
        <v>48</v>
      </c>
      <c r="V1041" t="s">
        <v>2210</v>
      </c>
      <c r="W1041" s="1">
        <v>100</v>
      </c>
      <c r="X1041" t="s">
        <v>324</v>
      </c>
      <c r="Y1041" t="s">
        <v>4474</v>
      </c>
      <c r="Z1041" s="1">
        <v>52</v>
      </c>
      <c r="AA1041" t="s">
        <v>51</v>
      </c>
      <c r="AB1041" s="1">
        <v>128.5</v>
      </c>
      <c r="AC1041" t="s">
        <v>51</v>
      </c>
      <c r="AD1041" s="1">
        <v>0.98</v>
      </c>
      <c r="AE1041" t="s">
        <v>52</v>
      </c>
      <c r="AF1041">
        <f t="shared" si="32"/>
        <v>0.98</v>
      </c>
      <c r="AG1041" s="1">
        <v>0.98</v>
      </c>
      <c r="AH1041" t="s">
        <v>52</v>
      </c>
      <c r="AI1041" t="s">
        <v>829</v>
      </c>
      <c r="AJ1041" t="s">
        <v>327</v>
      </c>
      <c r="AK1041" t="s">
        <v>328</v>
      </c>
      <c r="AL1041" t="str">
        <f t="shared" si="33"/>
        <v>SHANGHAICHN</v>
      </c>
      <c r="AM1041">
        <f>IFERROR(INDEX([1]Sheet1!$I$2:$I$118, MATCH(AL1041, [1]Sheet1!$J$2:$J$118, 0)), "")</f>
        <v>9467.7730778277528</v>
      </c>
    </row>
    <row r="1042" spans="1:39" hidden="1">
      <c r="A1042" t="s">
        <v>8877</v>
      </c>
      <c r="B1042" t="s">
        <v>8878</v>
      </c>
      <c r="C1042" t="s">
        <v>8879</v>
      </c>
      <c r="D1042" t="s">
        <v>8880</v>
      </c>
      <c r="E1042" t="s">
        <v>66</v>
      </c>
      <c r="F1042" t="s">
        <v>40</v>
      </c>
      <c r="G1042" t="s">
        <v>41</v>
      </c>
      <c r="H1042" t="s">
        <v>42</v>
      </c>
      <c r="I1042" t="s">
        <v>41</v>
      </c>
      <c r="J1042" t="s">
        <v>42</v>
      </c>
      <c r="K1042" t="s">
        <v>4459</v>
      </c>
      <c r="L1042" t="s">
        <v>4460</v>
      </c>
      <c r="M1042" t="s">
        <v>1145</v>
      </c>
      <c r="N1042" t="s">
        <v>4460</v>
      </c>
      <c r="O1042" t="s">
        <v>1145</v>
      </c>
      <c r="P1042" t="s">
        <v>73</v>
      </c>
      <c r="Q1042" s="1">
        <v>14</v>
      </c>
      <c r="R1042" s="1">
        <v>12</v>
      </c>
      <c r="S1042" t="s">
        <v>47</v>
      </c>
      <c r="T1042" s="1">
        <v>387.39</v>
      </c>
      <c r="U1042" t="s">
        <v>48</v>
      </c>
      <c r="V1042" t="s">
        <v>4461</v>
      </c>
      <c r="W1042" s="1">
        <v>240.9</v>
      </c>
      <c r="X1042" t="s">
        <v>324</v>
      </c>
      <c r="Y1042" t="s">
        <v>4516</v>
      </c>
      <c r="Z1042" s="1">
        <v>52</v>
      </c>
      <c r="AA1042" t="s">
        <v>51</v>
      </c>
      <c r="AB1042" s="1">
        <v>128.5</v>
      </c>
      <c r="AC1042" t="s">
        <v>51</v>
      </c>
      <c r="AD1042" s="1">
        <v>0.98</v>
      </c>
      <c r="AE1042" t="s">
        <v>52</v>
      </c>
      <c r="AF1042">
        <f t="shared" si="32"/>
        <v>0.98</v>
      </c>
      <c r="AG1042" s="1">
        <v>0.98</v>
      </c>
      <c r="AH1042" t="s">
        <v>52</v>
      </c>
      <c r="AI1042" t="s">
        <v>829</v>
      </c>
      <c r="AJ1042" t="s">
        <v>327</v>
      </c>
      <c r="AK1042" t="s">
        <v>328</v>
      </c>
      <c r="AL1042" t="str">
        <f t="shared" si="33"/>
        <v>SHANGHAICHN</v>
      </c>
      <c r="AM1042">
        <f>IFERROR(INDEX([1]Sheet1!$I$2:$I$118, MATCH(AL1042, [1]Sheet1!$J$2:$J$118, 0)), "")</f>
        <v>9467.7730778277528</v>
      </c>
    </row>
    <row r="1043" spans="1:39" hidden="1">
      <c r="A1043" t="s">
        <v>13092</v>
      </c>
      <c r="B1043" t="s">
        <v>13093</v>
      </c>
      <c r="C1043" t="s">
        <v>13094</v>
      </c>
      <c r="D1043" t="s">
        <v>13095</v>
      </c>
      <c r="E1043" t="s">
        <v>108</v>
      </c>
      <c r="F1043" t="s">
        <v>40</v>
      </c>
      <c r="G1043" t="s">
        <v>41</v>
      </c>
      <c r="H1043" t="s">
        <v>42</v>
      </c>
      <c r="I1043" t="s">
        <v>41</v>
      </c>
      <c r="J1043" t="s">
        <v>42</v>
      </c>
      <c r="K1043" t="s">
        <v>4459</v>
      </c>
      <c r="L1043" t="s">
        <v>4460</v>
      </c>
      <c r="M1043" t="s">
        <v>1145</v>
      </c>
      <c r="N1043" t="s">
        <v>4460</v>
      </c>
      <c r="O1043" t="s">
        <v>1145</v>
      </c>
      <c r="P1043" t="s">
        <v>73</v>
      </c>
      <c r="Q1043" s="1">
        <v>8</v>
      </c>
      <c r="R1043" s="1">
        <v>11</v>
      </c>
      <c r="S1043" t="s">
        <v>47</v>
      </c>
      <c r="T1043" s="1">
        <v>205.37</v>
      </c>
      <c r="U1043" t="s">
        <v>48</v>
      </c>
      <c r="V1043" t="s">
        <v>2210</v>
      </c>
      <c r="W1043" s="1">
        <v>100</v>
      </c>
      <c r="X1043" t="s">
        <v>324</v>
      </c>
      <c r="Y1043" t="s">
        <v>2309</v>
      </c>
      <c r="Z1043" s="1">
        <v>56</v>
      </c>
      <c r="AA1043" t="s">
        <v>51</v>
      </c>
      <c r="AB1043" s="1">
        <v>128.5</v>
      </c>
      <c r="AC1043" t="s">
        <v>51</v>
      </c>
      <c r="AD1043" s="1">
        <v>0.98</v>
      </c>
      <c r="AE1043" t="s">
        <v>52</v>
      </c>
      <c r="AF1043">
        <f t="shared" si="32"/>
        <v>0.98</v>
      </c>
      <c r="AG1043" s="1">
        <v>0.98</v>
      </c>
      <c r="AH1043" t="s">
        <v>52</v>
      </c>
      <c r="AI1043" t="s">
        <v>829</v>
      </c>
      <c r="AJ1043" t="s">
        <v>327</v>
      </c>
      <c r="AK1043" t="s">
        <v>328</v>
      </c>
      <c r="AL1043" t="str">
        <f t="shared" si="33"/>
        <v>SHANGHAICHN</v>
      </c>
      <c r="AM1043">
        <f>IFERROR(INDEX([1]Sheet1!$I$2:$I$118, MATCH(AL1043, [1]Sheet1!$J$2:$J$118, 0)), "")</f>
        <v>9467.7730778277528</v>
      </c>
    </row>
    <row r="1044" spans="1:39" hidden="1">
      <c r="A1044" t="s">
        <v>1916</v>
      </c>
      <c r="B1044" t="s">
        <v>1917</v>
      </c>
      <c r="C1044" t="s">
        <v>1918</v>
      </c>
      <c r="D1044" t="s">
        <v>259</v>
      </c>
      <c r="E1044" t="s">
        <v>102</v>
      </c>
      <c r="F1044" t="s">
        <v>40</v>
      </c>
      <c r="G1044" t="s">
        <v>41</v>
      </c>
      <c r="H1044" t="s">
        <v>42</v>
      </c>
      <c r="I1044" t="s">
        <v>41</v>
      </c>
      <c r="J1044" t="s">
        <v>42</v>
      </c>
      <c r="K1044" t="s">
        <v>1590</v>
      </c>
      <c r="L1044" t="s">
        <v>1591</v>
      </c>
      <c r="M1044" t="s">
        <v>1592</v>
      </c>
      <c r="N1044" t="s">
        <v>1591</v>
      </c>
      <c r="O1044" t="s">
        <v>1592</v>
      </c>
      <c r="P1044" t="s">
        <v>664</v>
      </c>
      <c r="Q1044" s="1">
        <v>1</v>
      </c>
      <c r="R1044" t="s">
        <v>46</v>
      </c>
      <c r="S1044" t="s">
        <v>1593</v>
      </c>
      <c r="T1044" s="1">
        <v>822.5</v>
      </c>
      <c r="U1044" t="s">
        <v>666</v>
      </c>
      <c r="V1044" t="s">
        <v>1594</v>
      </c>
      <c r="W1044" s="1">
        <v>752.22</v>
      </c>
      <c r="X1044" t="s">
        <v>50</v>
      </c>
      <c r="Y1044" t="s">
        <v>50</v>
      </c>
      <c r="Z1044" s="1">
        <v>130</v>
      </c>
      <c r="AA1044" t="s">
        <v>51</v>
      </c>
      <c r="AB1044" s="1">
        <v>130</v>
      </c>
      <c r="AC1044" t="s">
        <v>51</v>
      </c>
      <c r="AD1044" s="1">
        <v>1.32</v>
      </c>
      <c r="AE1044" t="s">
        <v>52</v>
      </c>
      <c r="AF1044">
        <f t="shared" si="32"/>
        <v>1.32</v>
      </c>
      <c r="AG1044" s="1">
        <v>1.32</v>
      </c>
      <c r="AH1044" t="s">
        <v>52</v>
      </c>
      <c r="AI1044" t="s">
        <v>1595</v>
      </c>
      <c r="AJ1044" t="s">
        <v>77</v>
      </c>
      <c r="AK1044" t="s">
        <v>78</v>
      </c>
      <c r="AL1044" t="str">
        <f t="shared" si="33"/>
        <v>PATYHUN</v>
      </c>
      <c r="AM1044">
        <f>IFERROR(INDEX([1]Sheet1!$I$2:$I$118, MATCH(AL1044, [1]Sheet1!$J$2:$J$118, 0)), "")</f>
        <v>2481.1311418143659</v>
      </c>
    </row>
    <row r="1045" spans="1:39" hidden="1">
      <c r="A1045" t="s">
        <v>10154</v>
      </c>
      <c r="B1045" t="s">
        <v>10155</v>
      </c>
      <c r="C1045" t="s">
        <v>10156</v>
      </c>
      <c r="D1045" t="s">
        <v>10157</v>
      </c>
      <c r="E1045" t="s">
        <v>102</v>
      </c>
      <c r="F1045" t="s">
        <v>40</v>
      </c>
      <c r="G1045" t="s">
        <v>41</v>
      </c>
      <c r="H1045" t="s">
        <v>42</v>
      </c>
      <c r="I1045" t="s">
        <v>41</v>
      </c>
      <c r="J1045" t="s">
        <v>42</v>
      </c>
      <c r="K1045" t="s">
        <v>4459</v>
      </c>
      <c r="L1045" t="s">
        <v>4460</v>
      </c>
      <c r="M1045" t="s">
        <v>1145</v>
      </c>
      <c r="N1045" t="s">
        <v>4460</v>
      </c>
      <c r="O1045" t="s">
        <v>1145</v>
      </c>
      <c r="P1045" t="s">
        <v>73</v>
      </c>
      <c r="Q1045" s="1">
        <v>10</v>
      </c>
      <c r="R1045" s="1">
        <v>10</v>
      </c>
      <c r="S1045" t="s">
        <v>47</v>
      </c>
      <c r="T1045" s="1">
        <v>195.74</v>
      </c>
      <c r="U1045" t="s">
        <v>48</v>
      </c>
      <c r="V1045" t="s">
        <v>2210</v>
      </c>
      <c r="W1045" s="1">
        <v>100</v>
      </c>
      <c r="X1045" t="s">
        <v>324</v>
      </c>
      <c r="Y1045" t="s">
        <v>4474</v>
      </c>
      <c r="Z1045" s="1">
        <v>53</v>
      </c>
      <c r="AA1045" t="s">
        <v>51</v>
      </c>
      <c r="AB1045" s="1">
        <v>128.5</v>
      </c>
      <c r="AC1045" t="s">
        <v>51</v>
      </c>
      <c r="AD1045" s="1">
        <v>0.98</v>
      </c>
      <c r="AE1045" t="s">
        <v>52</v>
      </c>
      <c r="AF1045">
        <f t="shared" si="32"/>
        <v>0.98</v>
      </c>
      <c r="AG1045" s="1">
        <v>0.98</v>
      </c>
      <c r="AH1045" t="s">
        <v>52</v>
      </c>
      <c r="AI1045" t="s">
        <v>829</v>
      </c>
      <c r="AJ1045" t="s">
        <v>327</v>
      </c>
      <c r="AK1045" t="s">
        <v>328</v>
      </c>
      <c r="AL1045" t="str">
        <f t="shared" si="33"/>
        <v>SHANGHAICHN</v>
      </c>
      <c r="AM1045">
        <f>IFERROR(INDEX([1]Sheet1!$I$2:$I$118, MATCH(AL1045, [1]Sheet1!$J$2:$J$118, 0)), "")</f>
        <v>9467.7730778277528</v>
      </c>
    </row>
    <row r="1046" spans="1:39" hidden="1">
      <c r="A1046" t="s">
        <v>21230</v>
      </c>
      <c r="B1046" t="s">
        <v>21231</v>
      </c>
      <c r="C1046" t="s">
        <v>21232</v>
      </c>
      <c r="D1046" t="s">
        <v>21233</v>
      </c>
      <c r="E1046" t="s">
        <v>102</v>
      </c>
      <c r="F1046" t="s">
        <v>40</v>
      </c>
      <c r="G1046" t="s">
        <v>41</v>
      </c>
      <c r="H1046" t="s">
        <v>42</v>
      </c>
      <c r="I1046" t="s">
        <v>41</v>
      </c>
      <c r="J1046" t="s">
        <v>42</v>
      </c>
      <c r="K1046" t="s">
        <v>15476</v>
      </c>
      <c r="L1046" t="s">
        <v>15475</v>
      </c>
      <c r="M1046" t="s">
        <v>15476</v>
      </c>
      <c r="N1046" t="s">
        <v>15475</v>
      </c>
      <c r="O1046" t="s">
        <v>15476</v>
      </c>
      <c r="P1046" t="s">
        <v>45</v>
      </c>
      <c r="Q1046" s="1">
        <v>2</v>
      </c>
      <c r="R1046" t="s">
        <v>46</v>
      </c>
      <c r="S1046" t="s">
        <v>47</v>
      </c>
      <c r="T1046" s="1">
        <v>1203.4100000000001</v>
      </c>
      <c r="U1046" t="s">
        <v>48</v>
      </c>
      <c r="V1046" t="s">
        <v>21194</v>
      </c>
      <c r="W1046" s="1">
        <v>1162.69</v>
      </c>
      <c r="X1046" t="s">
        <v>50</v>
      </c>
      <c r="Y1046" t="s">
        <v>50</v>
      </c>
      <c r="Z1046" s="1">
        <v>55</v>
      </c>
      <c r="AA1046" t="s">
        <v>51</v>
      </c>
      <c r="AB1046" s="1">
        <v>162.88</v>
      </c>
      <c r="AC1046" t="s">
        <v>51</v>
      </c>
      <c r="AD1046" s="1">
        <v>0.98</v>
      </c>
      <c r="AE1046" t="s">
        <v>52</v>
      </c>
      <c r="AF1046">
        <f t="shared" si="32"/>
        <v>0.98</v>
      </c>
      <c r="AG1046" s="1">
        <v>0.98</v>
      </c>
      <c r="AH1046" t="s">
        <v>52</v>
      </c>
      <c r="AI1046" t="s">
        <v>53</v>
      </c>
      <c r="AJ1046" t="s">
        <v>54</v>
      </c>
      <c r="AK1046" t="s">
        <v>55</v>
      </c>
      <c r="AL1046" t="str">
        <f t="shared" si="33"/>
        <v>JAKARTA SELATANIDN</v>
      </c>
      <c r="AM1046">
        <f>IFERROR(INDEX([1]Sheet1!$I$2:$I$118, MATCH(AL1046, [1]Sheet1!$J$2:$J$118, 0)), "")</f>
        <v>11603.096096270159</v>
      </c>
    </row>
    <row r="1047" spans="1:39" hidden="1">
      <c r="A1047" t="s">
        <v>11485</v>
      </c>
      <c r="B1047" t="s">
        <v>11486</v>
      </c>
      <c r="C1047" t="s">
        <v>11487</v>
      </c>
      <c r="D1047" t="s">
        <v>11488</v>
      </c>
      <c r="E1047" t="s">
        <v>66</v>
      </c>
      <c r="F1047" t="s">
        <v>40</v>
      </c>
      <c r="G1047" t="s">
        <v>41</v>
      </c>
      <c r="H1047" t="s">
        <v>42</v>
      </c>
      <c r="I1047" t="s">
        <v>41</v>
      </c>
      <c r="J1047" t="s">
        <v>42</v>
      </c>
      <c r="K1047" t="s">
        <v>4459</v>
      </c>
      <c r="L1047" t="s">
        <v>4460</v>
      </c>
      <c r="M1047" t="s">
        <v>1145</v>
      </c>
      <c r="N1047" t="s">
        <v>4460</v>
      </c>
      <c r="O1047" t="s">
        <v>1145</v>
      </c>
      <c r="P1047" t="s">
        <v>73</v>
      </c>
      <c r="Q1047" s="1">
        <v>16</v>
      </c>
      <c r="R1047" s="1">
        <v>10</v>
      </c>
      <c r="S1047" t="s">
        <v>47</v>
      </c>
      <c r="T1047" s="1">
        <v>361.69</v>
      </c>
      <c r="U1047" t="s">
        <v>48</v>
      </c>
      <c r="V1047" t="s">
        <v>4461</v>
      </c>
      <c r="W1047" s="1">
        <v>240.9</v>
      </c>
      <c r="X1047" t="s">
        <v>324</v>
      </c>
      <c r="Y1047" t="s">
        <v>380</v>
      </c>
      <c r="Z1047" s="1">
        <v>52</v>
      </c>
      <c r="AA1047" t="s">
        <v>51</v>
      </c>
      <c r="AB1047" s="1">
        <v>128.5</v>
      </c>
      <c r="AC1047" t="s">
        <v>51</v>
      </c>
      <c r="AD1047" s="1">
        <v>0.98</v>
      </c>
      <c r="AE1047" t="s">
        <v>52</v>
      </c>
      <c r="AF1047">
        <f t="shared" si="32"/>
        <v>0.98</v>
      </c>
      <c r="AG1047" s="1">
        <v>0.98</v>
      </c>
      <c r="AH1047" t="s">
        <v>52</v>
      </c>
      <c r="AI1047" t="s">
        <v>829</v>
      </c>
      <c r="AJ1047" t="s">
        <v>327</v>
      </c>
      <c r="AK1047" t="s">
        <v>328</v>
      </c>
      <c r="AL1047" t="str">
        <f t="shared" si="33"/>
        <v>SHANGHAICHN</v>
      </c>
      <c r="AM1047">
        <f>IFERROR(INDEX([1]Sheet1!$I$2:$I$118, MATCH(AL1047, [1]Sheet1!$J$2:$J$118, 0)), "")</f>
        <v>9467.7730778277528</v>
      </c>
    </row>
    <row r="1048" spans="1:39" hidden="1">
      <c r="A1048" t="s">
        <v>13601</v>
      </c>
      <c r="B1048" t="s">
        <v>13602</v>
      </c>
      <c r="C1048" t="s">
        <v>13603</v>
      </c>
      <c r="D1048" t="s">
        <v>13604</v>
      </c>
      <c r="E1048" t="s">
        <v>88</v>
      </c>
      <c r="F1048" t="s">
        <v>40</v>
      </c>
      <c r="G1048" t="s">
        <v>41</v>
      </c>
      <c r="H1048" t="s">
        <v>42</v>
      </c>
      <c r="I1048" t="s">
        <v>41</v>
      </c>
      <c r="J1048" t="s">
        <v>42</v>
      </c>
      <c r="K1048" t="s">
        <v>4459</v>
      </c>
      <c r="L1048" t="s">
        <v>4460</v>
      </c>
      <c r="M1048" t="s">
        <v>1145</v>
      </c>
      <c r="N1048" t="s">
        <v>4460</v>
      </c>
      <c r="O1048" t="s">
        <v>1145</v>
      </c>
      <c r="P1048" t="s">
        <v>73</v>
      </c>
      <c r="Q1048" s="1">
        <v>10</v>
      </c>
      <c r="R1048" s="1">
        <v>3</v>
      </c>
      <c r="S1048" t="s">
        <v>47</v>
      </c>
      <c r="T1048" s="1">
        <v>220.79</v>
      </c>
      <c r="U1048" t="s">
        <v>48</v>
      </c>
      <c r="V1048" t="s">
        <v>2210</v>
      </c>
      <c r="W1048" s="1">
        <v>100</v>
      </c>
      <c r="X1048" t="s">
        <v>324</v>
      </c>
      <c r="Y1048" t="s">
        <v>380</v>
      </c>
      <c r="Z1048" s="1">
        <v>56</v>
      </c>
      <c r="AA1048" t="s">
        <v>51</v>
      </c>
      <c r="AB1048" s="1">
        <v>128.5</v>
      </c>
      <c r="AC1048" t="s">
        <v>51</v>
      </c>
      <c r="AD1048" s="1">
        <v>0.98</v>
      </c>
      <c r="AE1048" t="s">
        <v>52</v>
      </c>
      <c r="AF1048">
        <f t="shared" si="32"/>
        <v>0.98</v>
      </c>
      <c r="AG1048" s="1">
        <v>0.98</v>
      </c>
      <c r="AH1048" t="s">
        <v>52</v>
      </c>
      <c r="AI1048" t="s">
        <v>829</v>
      </c>
      <c r="AJ1048" t="s">
        <v>327</v>
      </c>
      <c r="AK1048" t="s">
        <v>328</v>
      </c>
      <c r="AL1048" t="str">
        <f t="shared" si="33"/>
        <v>SHANGHAICHN</v>
      </c>
      <c r="AM1048">
        <f>IFERROR(INDEX([1]Sheet1!$I$2:$I$118, MATCH(AL1048, [1]Sheet1!$J$2:$J$118, 0)), "")</f>
        <v>9467.7730778277528</v>
      </c>
    </row>
    <row r="1049" spans="1:39" hidden="1">
      <c r="A1049" t="s">
        <v>9999</v>
      </c>
      <c r="B1049" t="s">
        <v>10000</v>
      </c>
      <c r="C1049" t="s">
        <v>10001</v>
      </c>
      <c r="D1049" t="s">
        <v>10002</v>
      </c>
      <c r="E1049" t="s">
        <v>102</v>
      </c>
      <c r="F1049" t="s">
        <v>40</v>
      </c>
      <c r="G1049" t="s">
        <v>41</v>
      </c>
      <c r="H1049" t="s">
        <v>42</v>
      </c>
      <c r="I1049" t="s">
        <v>41</v>
      </c>
      <c r="J1049" t="s">
        <v>42</v>
      </c>
      <c r="K1049" t="s">
        <v>4459</v>
      </c>
      <c r="L1049" t="s">
        <v>4460</v>
      </c>
      <c r="M1049" t="s">
        <v>1145</v>
      </c>
      <c r="N1049" t="s">
        <v>4460</v>
      </c>
      <c r="O1049" t="s">
        <v>1145</v>
      </c>
      <c r="P1049" t="s">
        <v>73</v>
      </c>
      <c r="Q1049" s="1">
        <v>14</v>
      </c>
      <c r="R1049" t="s">
        <v>46</v>
      </c>
      <c r="S1049" t="s">
        <v>47</v>
      </c>
      <c r="T1049" s="1">
        <v>387.39</v>
      </c>
      <c r="U1049" t="s">
        <v>48</v>
      </c>
      <c r="V1049" t="s">
        <v>4461</v>
      </c>
      <c r="W1049" s="1">
        <v>240.9</v>
      </c>
      <c r="X1049" t="s">
        <v>324</v>
      </c>
      <c r="Y1049" t="s">
        <v>4516</v>
      </c>
      <c r="Z1049" s="1">
        <v>52</v>
      </c>
      <c r="AA1049" t="s">
        <v>51</v>
      </c>
      <c r="AB1049" s="1">
        <v>128.5</v>
      </c>
      <c r="AC1049" t="s">
        <v>51</v>
      </c>
      <c r="AD1049" s="1">
        <v>0.98</v>
      </c>
      <c r="AE1049" t="s">
        <v>52</v>
      </c>
      <c r="AF1049">
        <f t="shared" si="32"/>
        <v>0.98</v>
      </c>
      <c r="AG1049" s="1">
        <v>0.98</v>
      </c>
      <c r="AH1049" t="s">
        <v>52</v>
      </c>
      <c r="AI1049" t="s">
        <v>829</v>
      </c>
      <c r="AJ1049" t="s">
        <v>327</v>
      </c>
      <c r="AK1049" t="s">
        <v>328</v>
      </c>
      <c r="AL1049" t="str">
        <f t="shared" si="33"/>
        <v>SHANGHAICHN</v>
      </c>
      <c r="AM1049">
        <f>IFERROR(INDEX([1]Sheet1!$I$2:$I$118, MATCH(AL1049, [1]Sheet1!$J$2:$J$118, 0)), "")</f>
        <v>9467.7730778277528</v>
      </c>
    </row>
    <row r="1050" spans="1:39" hidden="1">
      <c r="A1050" t="s">
        <v>10478</v>
      </c>
      <c r="B1050" t="s">
        <v>10479</v>
      </c>
      <c r="C1050" t="s">
        <v>10480</v>
      </c>
      <c r="D1050" t="s">
        <v>10481</v>
      </c>
      <c r="E1050" t="s">
        <v>88</v>
      </c>
      <c r="F1050" t="s">
        <v>40</v>
      </c>
      <c r="G1050" t="s">
        <v>41</v>
      </c>
      <c r="H1050" t="s">
        <v>42</v>
      </c>
      <c r="I1050" t="s">
        <v>41</v>
      </c>
      <c r="J1050" t="s">
        <v>42</v>
      </c>
      <c r="K1050" t="s">
        <v>4459</v>
      </c>
      <c r="L1050" t="s">
        <v>4460</v>
      </c>
      <c r="M1050" t="s">
        <v>1145</v>
      </c>
      <c r="N1050" t="s">
        <v>4460</v>
      </c>
      <c r="O1050" t="s">
        <v>1145</v>
      </c>
      <c r="P1050" t="s">
        <v>45</v>
      </c>
      <c r="Q1050" s="1">
        <v>2</v>
      </c>
      <c r="R1050" t="s">
        <v>46</v>
      </c>
      <c r="S1050" t="s">
        <v>47</v>
      </c>
      <c r="T1050" s="1">
        <v>37.700000000000003</v>
      </c>
      <c r="U1050" t="s">
        <v>48</v>
      </c>
      <c r="V1050" t="s">
        <v>7721</v>
      </c>
      <c r="W1050" s="1">
        <v>26.92</v>
      </c>
      <c r="X1050" t="s">
        <v>50</v>
      </c>
      <c r="Y1050" t="s">
        <v>50</v>
      </c>
      <c r="Z1050" s="1">
        <v>2</v>
      </c>
      <c r="AA1050" t="s">
        <v>51</v>
      </c>
      <c r="AB1050" s="1">
        <v>4.51</v>
      </c>
      <c r="AC1050" t="s">
        <v>51</v>
      </c>
      <c r="AD1050" s="1">
        <v>0.03</v>
      </c>
      <c r="AE1050" t="s">
        <v>52</v>
      </c>
      <c r="AF1050">
        <f t="shared" si="32"/>
        <v>0.03</v>
      </c>
      <c r="AG1050" s="1">
        <v>0.03</v>
      </c>
      <c r="AH1050" t="s">
        <v>52</v>
      </c>
      <c r="AI1050" t="s">
        <v>53</v>
      </c>
      <c r="AJ1050" t="s">
        <v>54</v>
      </c>
      <c r="AK1050" t="s">
        <v>55</v>
      </c>
      <c r="AL1050" t="str">
        <f t="shared" si="33"/>
        <v>SHANGHAICHN</v>
      </c>
      <c r="AM1050">
        <f>IFERROR(INDEX([1]Sheet1!$I$2:$I$118, MATCH(AL1050, [1]Sheet1!$J$2:$J$118, 0)), "")</f>
        <v>9467.7730778277528</v>
      </c>
    </row>
    <row r="1051" spans="1:39" hidden="1">
      <c r="A1051" t="s">
        <v>6933</v>
      </c>
      <c r="B1051" t="s">
        <v>6874</v>
      </c>
      <c r="C1051" t="s">
        <v>6934</v>
      </c>
      <c r="D1051" t="s">
        <v>6935</v>
      </c>
      <c r="E1051" t="s">
        <v>291</v>
      </c>
      <c r="F1051" t="s">
        <v>285</v>
      </c>
      <c r="G1051" t="s">
        <v>41</v>
      </c>
      <c r="H1051" t="s">
        <v>42</v>
      </c>
      <c r="I1051" t="s">
        <v>261</v>
      </c>
      <c r="J1051" t="s">
        <v>42</v>
      </c>
      <c r="K1051" t="s">
        <v>5805</v>
      </c>
      <c r="L1051" t="s">
        <v>5806</v>
      </c>
      <c r="M1051" t="s">
        <v>5807</v>
      </c>
      <c r="N1051" t="s">
        <v>5806</v>
      </c>
      <c r="O1051" t="s">
        <v>5807</v>
      </c>
      <c r="P1051" t="s">
        <v>45</v>
      </c>
      <c r="Q1051" s="1">
        <v>5</v>
      </c>
      <c r="R1051" s="1">
        <v>4</v>
      </c>
      <c r="S1051" t="s">
        <v>47</v>
      </c>
      <c r="T1051" s="1">
        <v>1793.26</v>
      </c>
      <c r="U1051" t="s">
        <v>48</v>
      </c>
      <c r="V1051" t="s">
        <v>6936</v>
      </c>
      <c r="W1051" s="1">
        <v>1752.54</v>
      </c>
      <c r="X1051" t="s">
        <v>50</v>
      </c>
      <c r="Y1051" t="s">
        <v>50</v>
      </c>
      <c r="Z1051" s="1">
        <v>96</v>
      </c>
      <c r="AA1051" t="s">
        <v>51</v>
      </c>
      <c r="AB1051" s="1">
        <v>339.18</v>
      </c>
      <c r="AC1051" t="s">
        <v>51</v>
      </c>
      <c r="AD1051" s="1">
        <v>2.0299999999999998</v>
      </c>
      <c r="AE1051" t="s">
        <v>52</v>
      </c>
      <c r="AF1051">
        <f t="shared" si="32"/>
        <v>2.0299999999999998</v>
      </c>
      <c r="AG1051" s="1">
        <v>2.0299999999999998</v>
      </c>
      <c r="AH1051" t="s">
        <v>52</v>
      </c>
      <c r="AI1051" t="s">
        <v>53</v>
      </c>
      <c r="AJ1051" t="s">
        <v>54</v>
      </c>
      <c r="AK1051" t="s">
        <v>55</v>
      </c>
      <c r="AL1051" t="str">
        <f t="shared" si="33"/>
        <v>HACHIOJIJPN</v>
      </c>
      <c r="AM1051">
        <f>IFERROR(INDEX([1]Sheet1!$I$2:$I$118, MATCH(AL1051, [1]Sheet1!$J$2:$J$118, 0)), "")</f>
        <v>9718.1337301617932</v>
      </c>
    </row>
    <row r="1052" spans="1:39" hidden="1">
      <c r="A1052" t="s">
        <v>8841</v>
      </c>
      <c r="B1052" t="s">
        <v>8842</v>
      </c>
      <c r="C1052" t="s">
        <v>8843</v>
      </c>
      <c r="D1052" t="s">
        <v>8844</v>
      </c>
      <c r="E1052" t="s">
        <v>102</v>
      </c>
      <c r="F1052" t="s">
        <v>40</v>
      </c>
      <c r="G1052" t="s">
        <v>41</v>
      </c>
      <c r="H1052" t="s">
        <v>42</v>
      </c>
      <c r="I1052" t="s">
        <v>41</v>
      </c>
      <c r="J1052" t="s">
        <v>42</v>
      </c>
      <c r="K1052" t="s">
        <v>4459</v>
      </c>
      <c r="L1052" t="s">
        <v>4460</v>
      </c>
      <c r="M1052" t="s">
        <v>1145</v>
      </c>
      <c r="N1052" t="s">
        <v>4460</v>
      </c>
      <c r="O1052" t="s">
        <v>1145</v>
      </c>
      <c r="P1052" t="s">
        <v>73</v>
      </c>
      <c r="Q1052" s="1">
        <v>14</v>
      </c>
      <c r="R1052" s="1">
        <v>9</v>
      </c>
      <c r="S1052" t="s">
        <v>47</v>
      </c>
      <c r="T1052" s="1">
        <v>386.11</v>
      </c>
      <c r="U1052" t="s">
        <v>48</v>
      </c>
      <c r="V1052" t="s">
        <v>4461</v>
      </c>
      <c r="W1052" s="1">
        <v>240.9</v>
      </c>
      <c r="X1052" t="s">
        <v>324</v>
      </c>
      <c r="Y1052" t="s">
        <v>2331</v>
      </c>
      <c r="Z1052" s="1">
        <v>54</v>
      </c>
      <c r="AA1052" t="s">
        <v>51</v>
      </c>
      <c r="AB1052" s="1">
        <v>128.5</v>
      </c>
      <c r="AC1052" t="s">
        <v>51</v>
      </c>
      <c r="AD1052" s="1">
        <v>0.98</v>
      </c>
      <c r="AE1052" t="s">
        <v>52</v>
      </c>
      <c r="AF1052">
        <f t="shared" si="32"/>
        <v>0.98</v>
      </c>
      <c r="AG1052" s="1">
        <v>0.98</v>
      </c>
      <c r="AH1052" t="s">
        <v>52</v>
      </c>
      <c r="AI1052" t="s">
        <v>829</v>
      </c>
      <c r="AJ1052" t="s">
        <v>327</v>
      </c>
      <c r="AK1052" t="s">
        <v>328</v>
      </c>
      <c r="AL1052" t="str">
        <f t="shared" si="33"/>
        <v>SHANGHAICHN</v>
      </c>
      <c r="AM1052">
        <f>IFERROR(INDEX([1]Sheet1!$I$2:$I$118, MATCH(AL1052, [1]Sheet1!$J$2:$J$118, 0)), "")</f>
        <v>9467.7730778277528</v>
      </c>
    </row>
    <row r="1053" spans="1:39" hidden="1">
      <c r="A1053" t="s">
        <v>10186</v>
      </c>
      <c r="B1053" t="s">
        <v>10187</v>
      </c>
      <c r="C1053" t="s">
        <v>10188</v>
      </c>
      <c r="D1053" t="s">
        <v>10189</v>
      </c>
      <c r="E1053" t="s">
        <v>88</v>
      </c>
      <c r="F1053" t="s">
        <v>40</v>
      </c>
      <c r="G1053" t="s">
        <v>41</v>
      </c>
      <c r="H1053" t="s">
        <v>42</v>
      </c>
      <c r="I1053" t="s">
        <v>41</v>
      </c>
      <c r="J1053" t="s">
        <v>42</v>
      </c>
      <c r="K1053" t="s">
        <v>4459</v>
      </c>
      <c r="L1053" t="s">
        <v>4460</v>
      </c>
      <c r="M1053" t="s">
        <v>1145</v>
      </c>
      <c r="N1053" t="s">
        <v>4460</v>
      </c>
      <c r="O1053" t="s">
        <v>1145</v>
      </c>
      <c r="P1053" t="s">
        <v>73</v>
      </c>
      <c r="Q1053" s="1">
        <v>10</v>
      </c>
      <c r="R1053" s="1">
        <v>15</v>
      </c>
      <c r="S1053" t="s">
        <v>47</v>
      </c>
      <c r="T1053" s="1">
        <v>224.65</v>
      </c>
      <c r="U1053" t="s">
        <v>48</v>
      </c>
      <c r="V1053" t="s">
        <v>2210</v>
      </c>
      <c r="W1053" s="1">
        <v>100</v>
      </c>
      <c r="X1053" t="s">
        <v>324</v>
      </c>
      <c r="Y1053" t="s">
        <v>2223</v>
      </c>
      <c r="Z1053" s="1">
        <v>55</v>
      </c>
      <c r="AA1053" t="s">
        <v>51</v>
      </c>
      <c r="AB1053" s="1">
        <v>128.5</v>
      </c>
      <c r="AC1053" t="s">
        <v>51</v>
      </c>
      <c r="AD1053" s="1">
        <v>0.98</v>
      </c>
      <c r="AE1053" t="s">
        <v>52</v>
      </c>
      <c r="AF1053">
        <f t="shared" si="32"/>
        <v>0.98</v>
      </c>
      <c r="AG1053" s="1">
        <v>0.98</v>
      </c>
      <c r="AH1053" t="s">
        <v>52</v>
      </c>
      <c r="AI1053" t="s">
        <v>829</v>
      </c>
      <c r="AJ1053" t="s">
        <v>327</v>
      </c>
      <c r="AK1053" t="s">
        <v>328</v>
      </c>
      <c r="AL1053" t="str">
        <f t="shared" si="33"/>
        <v>SHANGHAICHN</v>
      </c>
      <c r="AM1053">
        <f>IFERROR(INDEX([1]Sheet1!$I$2:$I$118, MATCH(AL1053, [1]Sheet1!$J$2:$J$118, 0)), "")</f>
        <v>9467.7730778277528</v>
      </c>
    </row>
    <row r="1054" spans="1:39" hidden="1">
      <c r="A1054" t="s">
        <v>10045</v>
      </c>
      <c r="B1054" t="s">
        <v>10046</v>
      </c>
      <c r="C1054" t="s">
        <v>10047</v>
      </c>
      <c r="D1054" t="s">
        <v>10048</v>
      </c>
      <c r="E1054" t="s">
        <v>88</v>
      </c>
      <c r="F1054" t="s">
        <v>40</v>
      </c>
      <c r="G1054" t="s">
        <v>41</v>
      </c>
      <c r="H1054" t="s">
        <v>42</v>
      </c>
      <c r="I1054" t="s">
        <v>41</v>
      </c>
      <c r="J1054" t="s">
        <v>42</v>
      </c>
      <c r="K1054" t="s">
        <v>4459</v>
      </c>
      <c r="L1054" t="s">
        <v>4460</v>
      </c>
      <c r="M1054" t="s">
        <v>1145</v>
      </c>
      <c r="N1054" t="s">
        <v>4460</v>
      </c>
      <c r="O1054" t="s">
        <v>1145</v>
      </c>
      <c r="P1054" t="s">
        <v>45</v>
      </c>
      <c r="Q1054" s="1">
        <v>3</v>
      </c>
      <c r="R1054" t="s">
        <v>46</v>
      </c>
      <c r="S1054" t="s">
        <v>47</v>
      </c>
      <c r="T1054" s="1">
        <v>22.42</v>
      </c>
      <c r="U1054" t="s">
        <v>48</v>
      </c>
      <c r="V1054" t="s">
        <v>9245</v>
      </c>
      <c r="W1054" s="1">
        <v>11.58</v>
      </c>
      <c r="X1054" t="s">
        <v>50</v>
      </c>
      <c r="Y1054" t="s">
        <v>50</v>
      </c>
      <c r="Z1054" s="1">
        <v>1</v>
      </c>
      <c r="AA1054" t="s">
        <v>51</v>
      </c>
      <c r="AB1054" s="1">
        <v>1.7</v>
      </c>
      <c r="AC1054" t="s">
        <v>51</v>
      </c>
      <c r="AD1054" s="1">
        <v>0.01</v>
      </c>
      <c r="AE1054" t="s">
        <v>52</v>
      </c>
      <c r="AF1054">
        <f t="shared" si="32"/>
        <v>0.01</v>
      </c>
      <c r="AG1054" s="1">
        <v>0.01</v>
      </c>
      <c r="AH1054" t="s">
        <v>52</v>
      </c>
      <c r="AI1054" t="s">
        <v>53</v>
      </c>
      <c r="AJ1054" t="s">
        <v>54</v>
      </c>
      <c r="AK1054" t="s">
        <v>55</v>
      </c>
      <c r="AL1054" t="str">
        <f t="shared" si="33"/>
        <v>SHANGHAICHN</v>
      </c>
      <c r="AM1054">
        <f>IFERROR(INDEX([1]Sheet1!$I$2:$I$118, MATCH(AL1054, [1]Sheet1!$J$2:$J$118, 0)), "")</f>
        <v>9467.7730778277528</v>
      </c>
    </row>
    <row r="1055" spans="1:39" hidden="1">
      <c r="A1055" t="s">
        <v>11190</v>
      </c>
      <c r="B1055" t="s">
        <v>11191</v>
      </c>
      <c r="C1055" t="s">
        <v>11192</v>
      </c>
      <c r="D1055" t="s">
        <v>11193</v>
      </c>
      <c r="E1055" t="s">
        <v>108</v>
      </c>
      <c r="F1055" t="s">
        <v>40</v>
      </c>
      <c r="G1055" t="s">
        <v>41</v>
      </c>
      <c r="H1055" t="s">
        <v>42</v>
      </c>
      <c r="I1055" t="s">
        <v>41</v>
      </c>
      <c r="J1055" t="s">
        <v>42</v>
      </c>
      <c r="K1055" t="s">
        <v>4459</v>
      </c>
      <c r="L1055" t="s">
        <v>4460</v>
      </c>
      <c r="M1055" t="s">
        <v>1145</v>
      </c>
      <c r="N1055" t="s">
        <v>4460</v>
      </c>
      <c r="O1055" t="s">
        <v>1145</v>
      </c>
      <c r="P1055" t="s">
        <v>73</v>
      </c>
      <c r="Q1055" s="1">
        <v>8</v>
      </c>
      <c r="R1055" s="1">
        <v>7</v>
      </c>
      <c r="S1055" t="s">
        <v>47</v>
      </c>
      <c r="T1055" s="1">
        <v>192.65</v>
      </c>
      <c r="U1055" t="s">
        <v>48</v>
      </c>
      <c r="V1055" t="s">
        <v>2210</v>
      </c>
      <c r="W1055" s="1">
        <v>100</v>
      </c>
      <c r="X1055" t="s">
        <v>324</v>
      </c>
      <c r="Y1055" t="s">
        <v>2296</v>
      </c>
      <c r="Z1055" s="1">
        <v>50</v>
      </c>
      <c r="AA1055" t="s">
        <v>51</v>
      </c>
      <c r="AB1055" s="1">
        <v>128.5</v>
      </c>
      <c r="AC1055" t="s">
        <v>51</v>
      </c>
      <c r="AD1055" s="1">
        <v>0.98</v>
      </c>
      <c r="AE1055" t="s">
        <v>52</v>
      </c>
      <c r="AF1055">
        <f t="shared" si="32"/>
        <v>0.98</v>
      </c>
      <c r="AG1055" s="1">
        <v>0.98</v>
      </c>
      <c r="AH1055" t="s">
        <v>52</v>
      </c>
      <c r="AI1055" t="s">
        <v>829</v>
      </c>
      <c r="AJ1055" t="s">
        <v>327</v>
      </c>
      <c r="AK1055" t="s">
        <v>328</v>
      </c>
      <c r="AL1055" t="str">
        <f t="shared" si="33"/>
        <v>SHANGHAICHN</v>
      </c>
      <c r="AM1055">
        <f>IFERROR(INDEX([1]Sheet1!$I$2:$I$118, MATCH(AL1055, [1]Sheet1!$J$2:$J$118, 0)), "")</f>
        <v>9467.7730778277528</v>
      </c>
    </row>
    <row r="1056" spans="1:39" hidden="1">
      <c r="A1056" t="s">
        <v>10289</v>
      </c>
      <c r="B1056" t="s">
        <v>10290</v>
      </c>
      <c r="C1056" t="s">
        <v>10291</v>
      </c>
      <c r="D1056" t="s">
        <v>10292</v>
      </c>
      <c r="E1056" t="s">
        <v>108</v>
      </c>
      <c r="F1056" t="s">
        <v>40</v>
      </c>
      <c r="G1056" t="s">
        <v>41</v>
      </c>
      <c r="H1056" t="s">
        <v>42</v>
      </c>
      <c r="I1056" t="s">
        <v>41</v>
      </c>
      <c r="J1056" t="s">
        <v>42</v>
      </c>
      <c r="K1056" t="s">
        <v>4459</v>
      </c>
      <c r="L1056" t="s">
        <v>4460</v>
      </c>
      <c r="M1056" t="s">
        <v>1145</v>
      </c>
      <c r="N1056" t="s">
        <v>4460</v>
      </c>
      <c r="O1056" t="s">
        <v>1145</v>
      </c>
      <c r="P1056" t="s">
        <v>73</v>
      </c>
      <c r="Q1056" s="1">
        <v>14</v>
      </c>
      <c r="R1056" s="1">
        <v>12</v>
      </c>
      <c r="S1056" t="s">
        <v>47</v>
      </c>
      <c r="T1056" s="1">
        <v>371.97</v>
      </c>
      <c r="U1056" t="s">
        <v>48</v>
      </c>
      <c r="V1056" t="s">
        <v>4461</v>
      </c>
      <c r="W1056" s="1">
        <v>240.9</v>
      </c>
      <c r="X1056" t="s">
        <v>324</v>
      </c>
      <c r="Y1056" t="s">
        <v>2155</v>
      </c>
      <c r="Z1056" s="1">
        <v>53</v>
      </c>
      <c r="AA1056" t="s">
        <v>51</v>
      </c>
      <c r="AB1056" s="1">
        <v>128.5</v>
      </c>
      <c r="AC1056" t="s">
        <v>51</v>
      </c>
      <c r="AD1056" s="1">
        <v>0.98</v>
      </c>
      <c r="AE1056" t="s">
        <v>52</v>
      </c>
      <c r="AF1056">
        <f t="shared" si="32"/>
        <v>0.98</v>
      </c>
      <c r="AG1056" s="1">
        <v>0.98</v>
      </c>
      <c r="AH1056" t="s">
        <v>52</v>
      </c>
      <c r="AI1056" t="s">
        <v>829</v>
      </c>
      <c r="AJ1056" t="s">
        <v>327</v>
      </c>
      <c r="AK1056" t="s">
        <v>328</v>
      </c>
      <c r="AL1056" t="str">
        <f t="shared" si="33"/>
        <v>SHANGHAICHN</v>
      </c>
      <c r="AM1056">
        <f>IFERROR(INDEX([1]Sheet1!$I$2:$I$118, MATCH(AL1056, [1]Sheet1!$J$2:$J$118, 0)), "")</f>
        <v>9467.7730778277528</v>
      </c>
    </row>
    <row r="1057" spans="1:39" hidden="1">
      <c r="A1057" t="s">
        <v>692</v>
      </c>
      <c r="B1057" t="s">
        <v>693</v>
      </c>
      <c r="C1057" t="s">
        <v>694</v>
      </c>
      <c r="D1057" t="s">
        <v>695</v>
      </c>
      <c r="E1057" t="s">
        <v>271</v>
      </c>
      <c r="F1057" t="s">
        <v>260</v>
      </c>
      <c r="G1057" t="s">
        <v>41</v>
      </c>
      <c r="H1057" t="s">
        <v>42</v>
      </c>
      <c r="I1057" t="s">
        <v>261</v>
      </c>
      <c r="J1057" t="s">
        <v>42</v>
      </c>
      <c r="K1057" t="s">
        <v>660</v>
      </c>
      <c r="L1057" t="s">
        <v>661</v>
      </c>
      <c r="M1057" t="s">
        <v>42</v>
      </c>
      <c r="N1057" t="s">
        <v>696</v>
      </c>
      <c r="O1057" t="s">
        <v>686</v>
      </c>
      <c r="P1057" t="s">
        <v>45</v>
      </c>
      <c r="Q1057" s="1">
        <v>5</v>
      </c>
      <c r="R1057" t="s">
        <v>46</v>
      </c>
      <c r="S1057" t="s">
        <v>687</v>
      </c>
      <c r="T1057" s="1">
        <v>109.97</v>
      </c>
      <c r="U1057" t="s">
        <v>48</v>
      </c>
      <c r="V1057" t="s">
        <v>697</v>
      </c>
      <c r="W1057" s="1">
        <v>109.97</v>
      </c>
      <c r="X1057" t="s">
        <v>50</v>
      </c>
      <c r="Y1057" t="s">
        <v>50</v>
      </c>
      <c r="Z1057" s="1">
        <v>153</v>
      </c>
      <c r="AA1057" t="s">
        <v>51</v>
      </c>
      <c r="AB1057" s="1">
        <v>153</v>
      </c>
      <c r="AC1057" t="s">
        <v>51</v>
      </c>
      <c r="AD1057" s="1">
        <v>0.32</v>
      </c>
      <c r="AE1057" t="s">
        <v>52</v>
      </c>
      <c r="AF1057">
        <f t="shared" si="32"/>
        <v>0.61</v>
      </c>
      <c r="AG1057" s="1">
        <v>0.61</v>
      </c>
      <c r="AH1057" t="s">
        <v>52</v>
      </c>
      <c r="AI1057" t="s">
        <v>689</v>
      </c>
      <c r="AJ1057" t="s">
        <v>690</v>
      </c>
      <c r="AK1057" t="s">
        <v>691</v>
      </c>
      <c r="AL1057" t="str">
        <f t="shared" si="33"/>
        <v>MADRIDESP</v>
      </c>
      <c r="AM1057">
        <f>IFERROR(INDEX([1]Sheet1!$I$2:$I$118, MATCH(AL1057, [1]Sheet1!$J$2:$J$118, 0)), "")</f>
        <v>7399.6129995134779</v>
      </c>
    </row>
    <row r="1058" spans="1:39" hidden="1">
      <c r="A1058" t="s">
        <v>12798</v>
      </c>
      <c r="B1058" t="s">
        <v>12799</v>
      </c>
      <c r="C1058" t="s">
        <v>12800</v>
      </c>
      <c r="D1058" t="s">
        <v>12801</v>
      </c>
      <c r="E1058" t="s">
        <v>66</v>
      </c>
      <c r="F1058" t="s">
        <v>40</v>
      </c>
      <c r="G1058" t="s">
        <v>41</v>
      </c>
      <c r="H1058" t="s">
        <v>42</v>
      </c>
      <c r="I1058" t="s">
        <v>41</v>
      </c>
      <c r="J1058" t="s">
        <v>42</v>
      </c>
      <c r="K1058" t="s">
        <v>4459</v>
      </c>
      <c r="L1058" t="s">
        <v>4460</v>
      </c>
      <c r="M1058" t="s">
        <v>1145</v>
      </c>
      <c r="N1058" t="s">
        <v>4460</v>
      </c>
      <c r="O1058" t="s">
        <v>1145</v>
      </c>
      <c r="P1058" t="s">
        <v>45</v>
      </c>
      <c r="Q1058" s="1">
        <v>4</v>
      </c>
      <c r="R1058" t="s">
        <v>46</v>
      </c>
      <c r="S1058" t="s">
        <v>47</v>
      </c>
      <c r="T1058" s="1">
        <v>36.590000000000003</v>
      </c>
      <c r="U1058" t="s">
        <v>48</v>
      </c>
      <c r="V1058" t="s">
        <v>4605</v>
      </c>
      <c r="W1058" s="1">
        <v>25.9</v>
      </c>
      <c r="X1058" t="s">
        <v>50</v>
      </c>
      <c r="Y1058" t="s">
        <v>50</v>
      </c>
      <c r="Z1058" s="1">
        <v>2</v>
      </c>
      <c r="AA1058" t="s">
        <v>51</v>
      </c>
      <c r="AB1058" s="1">
        <v>4.51</v>
      </c>
      <c r="AC1058" t="s">
        <v>51</v>
      </c>
      <c r="AD1058" s="1">
        <v>0.03</v>
      </c>
      <c r="AE1058" t="s">
        <v>52</v>
      </c>
      <c r="AF1058">
        <f t="shared" si="32"/>
        <v>0.03</v>
      </c>
      <c r="AG1058" s="1">
        <v>0.03</v>
      </c>
      <c r="AH1058" t="s">
        <v>52</v>
      </c>
      <c r="AI1058" t="s">
        <v>53</v>
      </c>
      <c r="AJ1058" t="s">
        <v>54</v>
      </c>
      <c r="AK1058" t="s">
        <v>55</v>
      </c>
      <c r="AL1058" t="str">
        <f t="shared" si="33"/>
        <v>SHANGHAICHN</v>
      </c>
      <c r="AM1058">
        <f>IFERROR(INDEX([1]Sheet1!$I$2:$I$118, MATCH(AL1058, [1]Sheet1!$J$2:$J$118, 0)), "")</f>
        <v>9467.7730778277528</v>
      </c>
    </row>
    <row r="1059" spans="1:39" hidden="1">
      <c r="A1059" t="s">
        <v>6504</v>
      </c>
      <c r="B1059" t="s">
        <v>6505</v>
      </c>
      <c r="C1059" t="s">
        <v>6506</v>
      </c>
      <c r="D1059" t="s">
        <v>6507</v>
      </c>
      <c r="E1059" t="s">
        <v>66</v>
      </c>
      <c r="F1059" t="s">
        <v>40</v>
      </c>
      <c r="G1059" t="s">
        <v>41</v>
      </c>
      <c r="H1059" t="s">
        <v>42</v>
      </c>
      <c r="I1059" t="s">
        <v>41</v>
      </c>
      <c r="J1059" t="s">
        <v>42</v>
      </c>
      <c r="K1059" t="s">
        <v>5805</v>
      </c>
      <c r="L1059" t="s">
        <v>5806</v>
      </c>
      <c r="M1059" t="s">
        <v>5807</v>
      </c>
      <c r="N1059" t="s">
        <v>5806</v>
      </c>
      <c r="O1059" t="s">
        <v>5807</v>
      </c>
      <c r="P1059" t="s">
        <v>45</v>
      </c>
      <c r="Q1059" s="1">
        <v>2</v>
      </c>
      <c r="R1059" s="1">
        <v>2</v>
      </c>
      <c r="S1059" t="s">
        <v>132</v>
      </c>
      <c r="T1059" s="1">
        <v>25.7</v>
      </c>
      <c r="U1059" t="s">
        <v>48</v>
      </c>
      <c r="V1059" t="s">
        <v>6508</v>
      </c>
      <c r="W1059" s="1">
        <v>25.7</v>
      </c>
      <c r="X1059" t="s">
        <v>50</v>
      </c>
      <c r="Y1059" t="s">
        <v>50</v>
      </c>
      <c r="Z1059" s="1">
        <v>1</v>
      </c>
      <c r="AA1059" t="s">
        <v>51</v>
      </c>
      <c r="AB1059" s="1">
        <v>1.69</v>
      </c>
      <c r="AC1059" t="s">
        <v>51</v>
      </c>
      <c r="AD1059" s="1">
        <v>0.01</v>
      </c>
      <c r="AE1059" t="s">
        <v>52</v>
      </c>
      <c r="AF1059">
        <f t="shared" si="32"/>
        <v>0.01</v>
      </c>
      <c r="AG1059" s="1">
        <v>0.01</v>
      </c>
      <c r="AH1059" t="s">
        <v>52</v>
      </c>
      <c r="AI1059" t="s">
        <v>134</v>
      </c>
      <c r="AJ1059" t="s">
        <v>135</v>
      </c>
      <c r="AK1059" t="s">
        <v>136</v>
      </c>
      <c r="AL1059" t="str">
        <f t="shared" si="33"/>
        <v>HACHIOJIJPN</v>
      </c>
      <c r="AM1059">
        <f>IFERROR(INDEX([1]Sheet1!$I$2:$I$118, MATCH(AL1059, [1]Sheet1!$J$2:$J$118, 0)), "")</f>
        <v>9718.1337301617932</v>
      </c>
    </row>
    <row r="1060" spans="1:39" hidden="1">
      <c r="A1060" t="s">
        <v>8016</v>
      </c>
      <c r="B1060" t="s">
        <v>8017</v>
      </c>
      <c r="C1060" t="s">
        <v>8018</v>
      </c>
      <c r="D1060" t="s">
        <v>8019</v>
      </c>
      <c r="E1060" t="s">
        <v>108</v>
      </c>
      <c r="F1060" t="s">
        <v>40</v>
      </c>
      <c r="G1060" t="s">
        <v>41</v>
      </c>
      <c r="H1060" t="s">
        <v>42</v>
      </c>
      <c r="I1060" t="s">
        <v>41</v>
      </c>
      <c r="J1060" t="s">
        <v>42</v>
      </c>
      <c r="K1060" t="s">
        <v>4459</v>
      </c>
      <c r="L1060" t="s">
        <v>4460</v>
      </c>
      <c r="M1060" t="s">
        <v>1145</v>
      </c>
      <c r="N1060" t="s">
        <v>4460</v>
      </c>
      <c r="O1060" t="s">
        <v>1145</v>
      </c>
      <c r="P1060" t="s">
        <v>73</v>
      </c>
      <c r="Q1060" s="1">
        <v>10</v>
      </c>
      <c r="R1060" s="1">
        <v>7</v>
      </c>
      <c r="S1060" t="s">
        <v>47</v>
      </c>
      <c r="T1060" s="1">
        <v>224.65</v>
      </c>
      <c r="U1060" t="s">
        <v>48</v>
      </c>
      <c r="V1060" t="s">
        <v>2210</v>
      </c>
      <c r="W1060" s="1">
        <v>100</v>
      </c>
      <c r="X1060" t="s">
        <v>324</v>
      </c>
      <c r="Y1060" t="s">
        <v>2223</v>
      </c>
      <c r="Z1060" s="1">
        <v>55</v>
      </c>
      <c r="AA1060" t="s">
        <v>51</v>
      </c>
      <c r="AB1060" s="1">
        <v>128.5</v>
      </c>
      <c r="AC1060" t="s">
        <v>51</v>
      </c>
      <c r="AD1060" s="1">
        <v>0.98</v>
      </c>
      <c r="AE1060" t="s">
        <v>52</v>
      </c>
      <c r="AF1060">
        <f t="shared" si="32"/>
        <v>0.98</v>
      </c>
      <c r="AG1060" s="1">
        <v>0.98</v>
      </c>
      <c r="AH1060" t="s">
        <v>52</v>
      </c>
      <c r="AI1060" t="s">
        <v>829</v>
      </c>
      <c r="AJ1060" t="s">
        <v>327</v>
      </c>
      <c r="AK1060" t="s">
        <v>328</v>
      </c>
      <c r="AL1060" t="str">
        <f t="shared" si="33"/>
        <v>SHANGHAICHN</v>
      </c>
      <c r="AM1060">
        <f>IFERROR(INDEX([1]Sheet1!$I$2:$I$118, MATCH(AL1060, [1]Sheet1!$J$2:$J$118, 0)), "")</f>
        <v>9467.7730778277528</v>
      </c>
    </row>
    <row r="1061" spans="1:39" hidden="1">
      <c r="A1061" t="s">
        <v>3692</v>
      </c>
      <c r="B1061" t="s">
        <v>3693</v>
      </c>
      <c r="C1061" t="s">
        <v>3694</v>
      </c>
      <c r="D1061" t="s">
        <v>3695</v>
      </c>
      <c r="E1061" t="s">
        <v>66</v>
      </c>
      <c r="F1061" t="s">
        <v>40</v>
      </c>
      <c r="G1061" t="s">
        <v>41</v>
      </c>
      <c r="H1061" t="s">
        <v>42</v>
      </c>
      <c r="I1061" t="s">
        <v>41</v>
      </c>
      <c r="J1061" t="s">
        <v>42</v>
      </c>
      <c r="K1061" t="s">
        <v>296</v>
      </c>
      <c r="L1061" t="s">
        <v>3387</v>
      </c>
      <c r="M1061" t="s">
        <v>296</v>
      </c>
      <c r="N1061" t="s">
        <v>3387</v>
      </c>
      <c r="O1061" t="s">
        <v>296</v>
      </c>
      <c r="P1061" t="s">
        <v>45</v>
      </c>
      <c r="Q1061" s="1">
        <v>12</v>
      </c>
      <c r="R1061" s="1">
        <v>7</v>
      </c>
      <c r="S1061" t="s">
        <v>132</v>
      </c>
      <c r="T1061" s="1">
        <v>1287.05</v>
      </c>
      <c r="U1061" t="s">
        <v>48</v>
      </c>
      <c r="V1061" t="s">
        <v>3696</v>
      </c>
      <c r="W1061" s="1">
        <v>1287.05</v>
      </c>
      <c r="X1061" t="s">
        <v>50</v>
      </c>
      <c r="Y1061" t="s">
        <v>50</v>
      </c>
      <c r="Z1061" s="1">
        <v>64</v>
      </c>
      <c r="AA1061" t="s">
        <v>51</v>
      </c>
      <c r="AB1061" s="1">
        <v>161.9</v>
      </c>
      <c r="AC1061" t="s">
        <v>51</v>
      </c>
      <c r="AD1061" s="1">
        <v>0.98</v>
      </c>
      <c r="AE1061" t="s">
        <v>52</v>
      </c>
      <c r="AF1061">
        <f t="shared" si="32"/>
        <v>0.98</v>
      </c>
      <c r="AG1061" s="1">
        <v>0.98</v>
      </c>
      <c r="AH1061" t="s">
        <v>52</v>
      </c>
      <c r="AI1061" t="s">
        <v>3419</v>
      </c>
      <c r="AJ1061" t="s">
        <v>135</v>
      </c>
      <c r="AK1061" t="s">
        <v>136</v>
      </c>
      <c r="AL1061" t="str">
        <f t="shared" si="33"/>
        <v>EASTERN CREEKAUS</v>
      </c>
      <c r="AM1061">
        <f>IFERROR(INDEX([1]Sheet1!$I$2:$I$118, MATCH(AL1061, [1]Sheet1!$J$2:$J$118, 0)), "")</f>
        <v>8189.4485045765996</v>
      </c>
    </row>
    <row r="1062" spans="1:39" hidden="1">
      <c r="A1062" t="s">
        <v>6106</v>
      </c>
      <c r="B1062" t="s">
        <v>6107</v>
      </c>
      <c r="C1062" t="s">
        <v>6108</v>
      </c>
      <c r="D1062" t="s">
        <v>6109</v>
      </c>
      <c r="E1062" t="s">
        <v>108</v>
      </c>
      <c r="F1062" t="s">
        <v>40</v>
      </c>
      <c r="G1062" t="s">
        <v>41</v>
      </c>
      <c r="H1062" t="s">
        <v>42</v>
      </c>
      <c r="I1062" t="s">
        <v>41</v>
      </c>
      <c r="J1062" t="s">
        <v>42</v>
      </c>
      <c r="K1062" t="s">
        <v>5805</v>
      </c>
      <c r="L1062" t="s">
        <v>5806</v>
      </c>
      <c r="M1062" t="s">
        <v>5807</v>
      </c>
      <c r="N1062" t="s">
        <v>5806</v>
      </c>
      <c r="O1062" t="s">
        <v>5807</v>
      </c>
      <c r="P1062" t="s">
        <v>45</v>
      </c>
      <c r="Q1062" s="1">
        <v>6</v>
      </c>
      <c r="R1062" t="s">
        <v>46</v>
      </c>
      <c r="S1062" t="s">
        <v>47</v>
      </c>
      <c r="T1062" s="1">
        <v>818.26</v>
      </c>
      <c r="U1062" t="s">
        <v>48</v>
      </c>
      <c r="V1062" t="s">
        <v>5897</v>
      </c>
      <c r="W1062" s="1">
        <v>777.37</v>
      </c>
      <c r="X1062" t="s">
        <v>50</v>
      </c>
      <c r="Y1062" t="s">
        <v>50</v>
      </c>
      <c r="Z1062" s="1">
        <v>53</v>
      </c>
      <c r="AA1062" t="s">
        <v>51</v>
      </c>
      <c r="AB1062" s="1">
        <v>162.88</v>
      </c>
      <c r="AC1062" t="s">
        <v>51</v>
      </c>
      <c r="AD1062" s="1">
        <v>0.98</v>
      </c>
      <c r="AE1062" t="s">
        <v>52</v>
      </c>
      <c r="AF1062">
        <f t="shared" si="32"/>
        <v>0.98</v>
      </c>
      <c r="AG1062" s="1">
        <v>0.98</v>
      </c>
      <c r="AH1062" t="s">
        <v>52</v>
      </c>
      <c r="AI1062" t="s">
        <v>53</v>
      </c>
      <c r="AJ1062" t="s">
        <v>54</v>
      </c>
      <c r="AK1062" t="s">
        <v>55</v>
      </c>
      <c r="AL1062" t="str">
        <f t="shared" si="33"/>
        <v>HACHIOJIJPN</v>
      </c>
      <c r="AM1062">
        <f>IFERROR(INDEX([1]Sheet1!$I$2:$I$118, MATCH(AL1062, [1]Sheet1!$J$2:$J$118, 0)), "")</f>
        <v>9718.1337301617932</v>
      </c>
    </row>
    <row r="1063" spans="1:39" hidden="1">
      <c r="A1063" t="s">
        <v>8250</v>
      </c>
      <c r="B1063" t="s">
        <v>8251</v>
      </c>
      <c r="C1063" t="s">
        <v>8252</v>
      </c>
      <c r="D1063" t="s">
        <v>8253</v>
      </c>
      <c r="E1063" t="s">
        <v>102</v>
      </c>
      <c r="F1063" t="s">
        <v>40</v>
      </c>
      <c r="G1063" t="s">
        <v>41</v>
      </c>
      <c r="H1063" t="s">
        <v>42</v>
      </c>
      <c r="I1063" t="s">
        <v>41</v>
      </c>
      <c r="J1063" t="s">
        <v>42</v>
      </c>
      <c r="K1063" t="s">
        <v>4459</v>
      </c>
      <c r="L1063" t="s">
        <v>4460</v>
      </c>
      <c r="M1063" t="s">
        <v>1145</v>
      </c>
      <c r="N1063" t="s">
        <v>4460</v>
      </c>
      <c r="O1063" t="s">
        <v>1145</v>
      </c>
      <c r="P1063" t="s">
        <v>73</v>
      </c>
      <c r="Q1063" s="1">
        <v>14</v>
      </c>
      <c r="R1063" s="1">
        <v>7</v>
      </c>
      <c r="S1063" t="s">
        <v>47</v>
      </c>
      <c r="T1063" s="1">
        <v>361.69</v>
      </c>
      <c r="U1063" t="s">
        <v>48</v>
      </c>
      <c r="V1063" t="s">
        <v>4461</v>
      </c>
      <c r="W1063" s="1">
        <v>240.9</v>
      </c>
      <c r="X1063" t="s">
        <v>324</v>
      </c>
      <c r="Y1063" t="s">
        <v>380</v>
      </c>
      <c r="Z1063" s="1">
        <v>53</v>
      </c>
      <c r="AA1063" t="s">
        <v>51</v>
      </c>
      <c r="AB1063" s="1">
        <v>128.5</v>
      </c>
      <c r="AC1063" t="s">
        <v>51</v>
      </c>
      <c r="AD1063" s="1">
        <v>0.98</v>
      </c>
      <c r="AE1063" t="s">
        <v>52</v>
      </c>
      <c r="AF1063">
        <f t="shared" si="32"/>
        <v>0.98</v>
      </c>
      <c r="AG1063" s="1">
        <v>0.98</v>
      </c>
      <c r="AH1063" t="s">
        <v>52</v>
      </c>
      <c r="AI1063" t="s">
        <v>829</v>
      </c>
      <c r="AJ1063" t="s">
        <v>327</v>
      </c>
      <c r="AK1063" t="s">
        <v>328</v>
      </c>
      <c r="AL1063" t="str">
        <f t="shared" si="33"/>
        <v>SHANGHAICHN</v>
      </c>
      <c r="AM1063">
        <f>IFERROR(INDEX([1]Sheet1!$I$2:$I$118, MATCH(AL1063, [1]Sheet1!$J$2:$J$118, 0)), "")</f>
        <v>9467.7730778277528</v>
      </c>
    </row>
    <row r="1064" spans="1:39" hidden="1">
      <c r="A1064" t="s">
        <v>10903</v>
      </c>
      <c r="B1064" t="s">
        <v>10904</v>
      </c>
      <c r="C1064" t="s">
        <v>10905</v>
      </c>
      <c r="D1064" t="s">
        <v>10906</v>
      </c>
      <c r="E1064" t="s">
        <v>102</v>
      </c>
      <c r="F1064" t="s">
        <v>40</v>
      </c>
      <c r="G1064" t="s">
        <v>41</v>
      </c>
      <c r="H1064" t="s">
        <v>42</v>
      </c>
      <c r="I1064" t="s">
        <v>41</v>
      </c>
      <c r="J1064" t="s">
        <v>42</v>
      </c>
      <c r="K1064" t="s">
        <v>4459</v>
      </c>
      <c r="L1064" t="s">
        <v>4460</v>
      </c>
      <c r="M1064" t="s">
        <v>1145</v>
      </c>
      <c r="N1064" t="s">
        <v>4460</v>
      </c>
      <c r="O1064" t="s">
        <v>1145</v>
      </c>
      <c r="P1064" t="s">
        <v>73</v>
      </c>
      <c r="Q1064" s="1">
        <v>14</v>
      </c>
      <c r="R1064" s="1">
        <v>14</v>
      </c>
      <c r="S1064" t="s">
        <v>47</v>
      </c>
      <c r="T1064" s="1">
        <v>361.69</v>
      </c>
      <c r="U1064" t="s">
        <v>48</v>
      </c>
      <c r="V1064" t="s">
        <v>4461</v>
      </c>
      <c r="W1064" s="1">
        <v>240.9</v>
      </c>
      <c r="X1064" t="s">
        <v>324</v>
      </c>
      <c r="Y1064" t="s">
        <v>380</v>
      </c>
      <c r="Z1064" s="1">
        <v>53</v>
      </c>
      <c r="AA1064" t="s">
        <v>51</v>
      </c>
      <c r="AB1064" s="1">
        <v>128.5</v>
      </c>
      <c r="AC1064" t="s">
        <v>51</v>
      </c>
      <c r="AD1064" s="1">
        <v>0.98</v>
      </c>
      <c r="AE1064" t="s">
        <v>52</v>
      </c>
      <c r="AF1064">
        <f t="shared" si="32"/>
        <v>0.98</v>
      </c>
      <c r="AG1064" s="1">
        <v>0.98</v>
      </c>
      <c r="AH1064" t="s">
        <v>52</v>
      </c>
      <c r="AI1064" t="s">
        <v>829</v>
      </c>
      <c r="AJ1064" t="s">
        <v>327</v>
      </c>
      <c r="AK1064" t="s">
        <v>328</v>
      </c>
      <c r="AL1064" t="str">
        <f t="shared" si="33"/>
        <v>SHANGHAICHN</v>
      </c>
      <c r="AM1064">
        <f>IFERROR(INDEX([1]Sheet1!$I$2:$I$118, MATCH(AL1064, [1]Sheet1!$J$2:$J$118, 0)), "")</f>
        <v>9467.7730778277528</v>
      </c>
    </row>
    <row r="1065" spans="1:39" hidden="1">
      <c r="A1065" t="s">
        <v>8779</v>
      </c>
      <c r="B1065" t="s">
        <v>8780</v>
      </c>
      <c r="C1065" t="s">
        <v>8781</v>
      </c>
      <c r="D1065" t="s">
        <v>8782</v>
      </c>
      <c r="E1065" t="s">
        <v>108</v>
      </c>
      <c r="F1065" t="s">
        <v>40</v>
      </c>
      <c r="G1065" t="s">
        <v>41</v>
      </c>
      <c r="H1065" t="s">
        <v>42</v>
      </c>
      <c r="I1065" t="s">
        <v>41</v>
      </c>
      <c r="J1065" t="s">
        <v>42</v>
      </c>
      <c r="K1065" t="s">
        <v>4459</v>
      </c>
      <c r="L1065" t="s">
        <v>4460</v>
      </c>
      <c r="M1065" t="s">
        <v>1145</v>
      </c>
      <c r="N1065" t="s">
        <v>4460</v>
      </c>
      <c r="O1065" t="s">
        <v>1145</v>
      </c>
      <c r="P1065" t="s">
        <v>73</v>
      </c>
      <c r="Q1065" s="1">
        <v>14</v>
      </c>
      <c r="R1065" s="1">
        <v>7</v>
      </c>
      <c r="S1065" t="s">
        <v>47</v>
      </c>
      <c r="T1065" s="1">
        <v>371.97</v>
      </c>
      <c r="U1065" t="s">
        <v>48</v>
      </c>
      <c r="V1065" t="s">
        <v>4461</v>
      </c>
      <c r="W1065" s="1">
        <v>240.9</v>
      </c>
      <c r="X1065" t="s">
        <v>324</v>
      </c>
      <c r="Y1065" t="s">
        <v>2155</v>
      </c>
      <c r="Z1065" s="1">
        <v>52</v>
      </c>
      <c r="AA1065" t="s">
        <v>51</v>
      </c>
      <c r="AB1065" s="1">
        <v>128.5</v>
      </c>
      <c r="AC1065" t="s">
        <v>51</v>
      </c>
      <c r="AD1065" s="1">
        <v>0.98</v>
      </c>
      <c r="AE1065" t="s">
        <v>52</v>
      </c>
      <c r="AF1065">
        <f t="shared" si="32"/>
        <v>0.98</v>
      </c>
      <c r="AG1065" s="1">
        <v>0.98</v>
      </c>
      <c r="AH1065" t="s">
        <v>52</v>
      </c>
      <c r="AI1065" t="s">
        <v>829</v>
      </c>
      <c r="AJ1065" t="s">
        <v>327</v>
      </c>
      <c r="AK1065" t="s">
        <v>328</v>
      </c>
      <c r="AL1065" t="str">
        <f t="shared" si="33"/>
        <v>SHANGHAICHN</v>
      </c>
      <c r="AM1065">
        <f>IFERROR(INDEX([1]Sheet1!$I$2:$I$118, MATCH(AL1065, [1]Sheet1!$J$2:$J$118, 0)), "")</f>
        <v>9467.7730778277528</v>
      </c>
    </row>
    <row r="1066" spans="1:39" hidden="1">
      <c r="A1066" t="s">
        <v>3282</v>
      </c>
      <c r="B1066" t="s">
        <v>3283</v>
      </c>
      <c r="C1066" t="s">
        <v>3284</v>
      </c>
      <c r="D1066" t="s">
        <v>259</v>
      </c>
      <c r="E1066" t="s">
        <v>66</v>
      </c>
      <c r="F1066" t="s">
        <v>40</v>
      </c>
      <c r="G1066" t="s">
        <v>41</v>
      </c>
      <c r="H1066" t="s">
        <v>42</v>
      </c>
      <c r="I1066" t="s">
        <v>41</v>
      </c>
      <c r="J1066" t="s">
        <v>42</v>
      </c>
      <c r="K1066" t="s">
        <v>3244</v>
      </c>
      <c r="L1066" t="s">
        <v>3245</v>
      </c>
      <c r="M1066" t="s">
        <v>3246</v>
      </c>
      <c r="N1066" t="s">
        <v>3245</v>
      </c>
      <c r="O1066" t="s">
        <v>3246</v>
      </c>
      <c r="P1066" t="s">
        <v>1440</v>
      </c>
      <c r="Q1066" s="1">
        <v>2</v>
      </c>
      <c r="R1066" t="s">
        <v>46</v>
      </c>
      <c r="S1066" t="s">
        <v>3276</v>
      </c>
      <c r="T1066" s="1">
        <v>1.18</v>
      </c>
      <c r="U1066" t="s">
        <v>666</v>
      </c>
      <c r="V1066" t="s">
        <v>3277</v>
      </c>
      <c r="W1066" s="1">
        <v>1.07</v>
      </c>
      <c r="X1066" t="s">
        <v>50</v>
      </c>
      <c r="Y1066" t="s">
        <v>50</v>
      </c>
      <c r="Z1066" s="1">
        <v>52</v>
      </c>
      <c r="AA1066" t="s">
        <v>51</v>
      </c>
      <c r="AB1066" s="1">
        <v>324.77</v>
      </c>
      <c r="AC1066" t="s">
        <v>637</v>
      </c>
      <c r="AD1066" s="1">
        <v>0.98</v>
      </c>
      <c r="AE1066" t="s">
        <v>52</v>
      </c>
      <c r="AF1066">
        <f t="shared" si="32"/>
        <v>0.98</v>
      </c>
      <c r="AG1066" s="1">
        <v>0.98</v>
      </c>
      <c r="AH1066" t="s">
        <v>52</v>
      </c>
      <c r="AI1066" t="s">
        <v>3278</v>
      </c>
      <c r="AJ1066" t="s">
        <v>1443</v>
      </c>
      <c r="AK1066" t="s">
        <v>1444</v>
      </c>
      <c r="AL1066" t="str">
        <f t="shared" si="33"/>
        <v>ISTANBULTUR</v>
      </c>
      <c r="AM1066">
        <f>IFERROR(INDEX([1]Sheet1!$I$2:$I$118, MATCH(AL1066, [1]Sheet1!$J$2:$J$118, 0)), "")</f>
        <v>2286.2110021136291</v>
      </c>
    </row>
    <row r="1067" spans="1:39" hidden="1">
      <c r="A1067" t="s">
        <v>11066</v>
      </c>
      <c r="B1067" t="s">
        <v>11067</v>
      </c>
      <c r="C1067" t="s">
        <v>11068</v>
      </c>
      <c r="D1067" t="s">
        <v>11069</v>
      </c>
      <c r="E1067" t="s">
        <v>102</v>
      </c>
      <c r="F1067" t="s">
        <v>40</v>
      </c>
      <c r="G1067" t="s">
        <v>41</v>
      </c>
      <c r="H1067" t="s">
        <v>42</v>
      </c>
      <c r="I1067" t="s">
        <v>41</v>
      </c>
      <c r="J1067" t="s">
        <v>42</v>
      </c>
      <c r="K1067" t="s">
        <v>4459</v>
      </c>
      <c r="L1067" t="s">
        <v>4460</v>
      </c>
      <c r="M1067" t="s">
        <v>1145</v>
      </c>
      <c r="N1067" t="s">
        <v>4460</v>
      </c>
      <c r="O1067" t="s">
        <v>1145</v>
      </c>
      <c r="P1067" t="s">
        <v>73</v>
      </c>
      <c r="Q1067" s="1">
        <v>10</v>
      </c>
      <c r="R1067" s="1">
        <v>4</v>
      </c>
      <c r="S1067" t="s">
        <v>47</v>
      </c>
      <c r="T1067" s="1">
        <v>200.23</v>
      </c>
      <c r="U1067" t="s">
        <v>48</v>
      </c>
      <c r="V1067" t="s">
        <v>2210</v>
      </c>
      <c r="W1067" s="1">
        <v>100</v>
      </c>
      <c r="X1067" t="s">
        <v>324</v>
      </c>
      <c r="Y1067" t="s">
        <v>2211</v>
      </c>
      <c r="Z1067" s="1">
        <v>53</v>
      </c>
      <c r="AA1067" t="s">
        <v>51</v>
      </c>
      <c r="AB1067" s="1">
        <v>128.5</v>
      </c>
      <c r="AC1067" t="s">
        <v>51</v>
      </c>
      <c r="AD1067" s="1">
        <v>0.98</v>
      </c>
      <c r="AE1067" t="s">
        <v>52</v>
      </c>
      <c r="AF1067">
        <f t="shared" si="32"/>
        <v>0.98</v>
      </c>
      <c r="AG1067" s="1">
        <v>0.98</v>
      </c>
      <c r="AH1067" t="s">
        <v>52</v>
      </c>
      <c r="AI1067" t="s">
        <v>829</v>
      </c>
      <c r="AJ1067" t="s">
        <v>327</v>
      </c>
      <c r="AK1067" t="s">
        <v>328</v>
      </c>
      <c r="AL1067" t="str">
        <f t="shared" si="33"/>
        <v>SHANGHAICHN</v>
      </c>
      <c r="AM1067">
        <f>IFERROR(INDEX([1]Sheet1!$I$2:$I$118, MATCH(AL1067, [1]Sheet1!$J$2:$J$118, 0)), "")</f>
        <v>9467.7730778277528</v>
      </c>
    </row>
    <row r="1068" spans="1:39" hidden="1">
      <c r="A1068" t="s">
        <v>3300</v>
      </c>
      <c r="B1068" t="s">
        <v>3241</v>
      </c>
      <c r="C1068" t="s">
        <v>3301</v>
      </c>
      <c r="D1068" t="s">
        <v>3302</v>
      </c>
      <c r="E1068" t="s">
        <v>108</v>
      </c>
      <c r="F1068" t="s">
        <v>40</v>
      </c>
      <c r="G1068" t="s">
        <v>41</v>
      </c>
      <c r="H1068" t="s">
        <v>42</v>
      </c>
      <c r="I1068" t="s">
        <v>41</v>
      </c>
      <c r="J1068" t="s">
        <v>42</v>
      </c>
      <c r="K1068" t="s">
        <v>3244</v>
      </c>
      <c r="L1068" t="s">
        <v>3245</v>
      </c>
      <c r="M1068" t="s">
        <v>3246</v>
      </c>
      <c r="N1068" t="s">
        <v>3245</v>
      </c>
      <c r="O1068" t="s">
        <v>3246</v>
      </c>
      <c r="P1068" t="s">
        <v>1440</v>
      </c>
      <c r="Q1068" s="1">
        <v>6</v>
      </c>
      <c r="R1068" s="1">
        <v>7</v>
      </c>
      <c r="S1068" t="s">
        <v>74</v>
      </c>
      <c r="T1068" s="1">
        <v>89.64</v>
      </c>
      <c r="U1068" t="s">
        <v>666</v>
      </c>
      <c r="V1068" t="s">
        <v>3272</v>
      </c>
      <c r="W1068" s="1">
        <v>94.38</v>
      </c>
      <c r="X1068" t="s">
        <v>50</v>
      </c>
      <c r="Y1068" t="s">
        <v>50</v>
      </c>
      <c r="Z1068" s="1">
        <v>55</v>
      </c>
      <c r="AA1068" t="s">
        <v>51</v>
      </c>
      <c r="AB1068" s="1">
        <v>324.77</v>
      </c>
      <c r="AC1068" t="s">
        <v>637</v>
      </c>
      <c r="AD1068" s="1">
        <v>0.98</v>
      </c>
      <c r="AE1068" t="s">
        <v>52</v>
      </c>
      <c r="AF1068">
        <f t="shared" si="32"/>
        <v>0.98</v>
      </c>
      <c r="AG1068" s="1">
        <v>0.98</v>
      </c>
      <c r="AH1068" t="s">
        <v>52</v>
      </c>
      <c r="AI1068" t="s">
        <v>1442</v>
      </c>
      <c r="AJ1068" t="s">
        <v>1443</v>
      </c>
      <c r="AK1068" t="s">
        <v>1444</v>
      </c>
      <c r="AL1068" t="str">
        <f t="shared" si="33"/>
        <v>ISTANBULTUR</v>
      </c>
      <c r="AM1068">
        <f>IFERROR(INDEX([1]Sheet1!$I$2:$I$118, MATCH(AL1068, [1]Sheet1!$J$2:$J$118, 0)), "")</f>
        <v>2286.2110021136291</v>
      </c>
    </row>
    <row r="1069" spans="1:39" hidden="1">
      <c r="A1069" t="s">
        <v>3268</v>
      </c>
      <c r="B1069" t="s">
        <v>3269</v>
      </c>
      <c r="C1069" t="s">
        <v>3270</v>
      </c>
      <c r="D1069" t="s">
        <v>3271</v>
      </c>
      <c r="E1069" t="s">
        <v>88</v>
      </c>
      <c r="F1069" t="s">
        <v>40</v>
      </c>
      <c r="G1069" t="s">
        <v>41</v>
      </c>
      <c r="H1069" t="s">
        <v>42</v>
      </c>
      <c r="I1069" t="s">
        <v>41</v>
      </c>
      <c r="J1069" t="s">
        <v>42</v>
      </c>
      <c r="K1069" t="s">
        <v>3244</v>
      </c>
      <c r="L1069" t="s">
        <v>3245</v>
      </c>
      <c r="M1069" t="s">
        <v>3246</v>
      </c>
      <c r="N1069" t="s">
        <v>3245</v>
      </c>
      <c r="O1069" t="s">
        <v>3246</v>
      </c>
      <c r="P1069" t="s">
        <v>1440</v>
      </c>
      <c r="Q1069" s="1">
        <v>6</v>
      </c>
      <c r="R1069" t="s">
        <v>46</v>
      </c>
      <c r="S1069" t="s">
        <v>74</v>
      </c>
      <c r="T1069" s="1">
        <v>89.64</v>
      </c>
      <c r="U1069" t="s">
        <v>666</v>
      </c>
      <c r="V1069" t="s">
        <v>3272</v>
      </c>
      <c r="W1069" s="1">
        <v>98.3</v>
      </c>
      <c r="X1069" t="s">
        <v>50</v>
      </c>
      <c r="Y1069" t="s">
        <v>50</v>
      </c>
      <c r="Z1069" s="1">
        <v>53</v>
      </c>
      <c r="AA1069" t="s">
        <v>51</v>
      </c>
      <c r="AB1069" s="1">
        <v>324.77</v>
      </c>
      <c r="AC1069" t="s">
        <v>637</v>
      </c>
      <c r="AD1069" s="1">
        <v>0.98</v>
      </c>
      <c r="AE1069" t="s">
        <v>52</v>
      </c>
      <c r="AF1069">
        <f t="shared" si="32"/>
        <v>0.98</v>
      </c>
      <c r="AG1069" s="1">
        <v>0.98</v>
      </c>
      <c r="AH1069" t="s">
        <v>52</v>
      </c>
      <c r="AI1069" t="s">
        <v>1442</v>
      </c>
      <c r="AJ1069" t="s">
        <v>1443</v>
      </c>
      <c r="AK1069" t="s">
        <v>1444</v>
      </c>
      <c r="AL1069" t="str">
        <f t="shared" si="33"/>
        <v>ISTANBULTUR</v>
      </c>
      <c r="AM1069">
        <f>IFERROR(INDEX([1]Sheet1!$I$2:$I$118, MATCH(AL1069, [1]Sheet1!$J$2:$J$118, 0)), "")</f>
        <v>2286.2110021136291</v>
      </c>
    </row>
    <row r="1070" spans="1:39" hidden="1">
      <c r="A1070" t="s">
        <v>5682</v>
      </c>
      <c r="B1070" t="s">
        <v>5654</v>
      </c>
      <c r="C1070" t="s">
        <v>5683</v>
      </c>
      <c r="D1070" t="s">
        <v>259</v>
      </c>
      <c r="E1070" t="s">
        <v>222</v>
      </c>
      <c r="F1070" t="s">
        <v>260</v>
      </c>
      <c r="G1070" t="s">
        <v>41</v>
      </c>
      <c r="H1070" t="s">
        <v>42</v>
      </c>
      <c r="I1070" t="s">
        <v>261</v>
      </c>
      <c r="J1070" t="s">
        <v>42</v>
      </c>
      <c r="K1070" t="s">
        <v>5482</v>
      </c>
      <c r="L1070" t="s">
        <v>5483</v>
      </c>
      <c r="M1070" t="s">
        <v>5484</v>
      </c>
      <c r="N1070" t="s">
        <v>5483</v>
      </c>
      <c r="O1070" t="s">
        <v>5484</v>
      </c>
      <c r="P1070" t="s">
        <v>73</v>
      </c>
      <c r="Q1070" s="1">
        <v>7</v>
      </c>
      <c r="R1070" t="s">
        <v>46</v>
      </c>
      <c r="S1070" t="s">
        <v>247</v>
      </c>
      <c r="T1070" s="1">
        <v>1090.74</v>
      </c>
      <c r="V1070" t="s">
        <v>5684</v>
      </c>
      <c r="W1070" s="1">
        <v>1090.74</v>
      </c>
      <c r="X1070" t="s">
        <v>50</v>
      </c>
      <c r="Y1070" t="s">
        <v>50</v>
      </c>
      <c r="Z1070" s="1">
        <v>54</v>
      </c>
      <c r="AA1070" t="s">
        <v>51</v>
      </c>
      <c r="AB1070" t="s">
        <v>46</v>
      </c>
      <c r="AD1070" s="1">
        <v>0.94</v>
      </c>
      <c r="AE1070" t="s">
        <v>52</v>
      </c>
      <c r="AF1070" t="str">
        <f t="shared" si="32"/>
        <v/>
      </c>
      <c r="AG1070" t="s">
        <v>46</v>
      </c>
      <c r="AI1070" t="s">
        <v>76</v>
      </c>
      <c r="AJ1070" t="s">
        <v>77</v>
      </c>
      <c r="AK1070" t="s">
        <v>78</v>
      </c>
      <c r="AL1070" t="str">
        <f t="shared" si="33"/>
        <v>TAGUIGPHL</v>
      </c>
      <c r="AM1070">
        <f>IFERROR(INDEX([1]Sheet1!$I$2:$I$118, MATCH(AL1070, [1]Sheet1!$J$2:$J$118, 0)), "")</f>
        <v>5954.5731950787758</v>
      </c>
    </row>
    <row r="1071" spans="1:39" hidden="1">
      <c r="A1071" t="s">
        <v>3294</v>
      </c>
      <c r="B1071" t="s">
        <v>3269</v>
      </c>
      <c r="C1071" t="s">
        <v>3295</v>
      </c>
      <c r="D1071" t="s">
        <v>3296</v>
      </c>
      <c r="E1071" t="s">
        <v>108</v>
      </c>
      <c r="F1071" t="s">
        <v>40</v>
      </c>
      <c r="G1071" t="s">
        <v>41</v>
      </c>
      <c r="H1071" t="s">
        <v>42</v>
      </c>
      <c r="I1071" t="s">
        <v>41</v>
      </c>
      <c r="J1071" t="s">
        <v>42</v>
      </c>
      <c r="K1071" t="s">
        <v>3244</v>
      </c>
      <c r="L1071" t="s">
        <v>3245</v>
      </c>
      <c r="M1071" t="s">
        <v>3246</v>
      </c>
      <c r="N1071" t="s">
        <v>3245</v>
      </c>
      <c r="O1071" t="s">
        <v>3246</v>
      </c>
      <c r="P1071" t="s">
        <v>1440</v>
      </c>
      <c r="Q1071" s="1">
        <v>6</v>
      </c>
      <c r="R1071" s="1">
        <v>7</v>
      </c>
      <c r="S1071" t="s">
        <v>74</v>
      </c>
      <c r="T1071" s="1">
        <v>89.64</v>
      </c>
      <c r="U1071" t="s">
        <v>666</v>
      </c>
      <c r="V1071" t="s">
        <v>3272</v>
      </c>
      <c r="W1071" s="1">
        <v>94.38</v>
      </c>
      <c r="X1071" t="s">
        <v>50</v>
      </c>
      <c r="Y1071" t="s">
        <v>50</v>
      </c>
      <c r="Z1071" s="1">
        <v>55</v>
      </c>
      <c r="AA1071" t="s">
        <v>51</v>
      </c>
      <c r="AB1071" s="1">
        <v>324.77</v>
      </c>
      <c r="AC1071" t="s">
        <v>637</v>
      </c>
      <c r="AD1071" s="1">
        <v>0.98</v>
      </c>
      <c r="AE1071" t="s">
        <v>52</v>
      </c>
      <c r="AF1071">
        <f t="shared" si="32"/>
        <v>0.98</v>
      </c>
      <c r="AG1071" s="1">
        <v>0.98</v>
      </c>
      <c r="AH1071" t="s">
        <v>52</v>
      </c>
      <c r="AI1071" t="s">
        <v>1442</v>
      </c>
      <c r="AJ1071" t="s">
        <v>1443</v>
      </c>
      <c r="AK1071" t="s">
        <v>1444</v>
      </c>
      <c r="AL1071" t="str">
        <f t="shared" si="33"/>
        <v>ISTANBULTUR</v>
      </c>
      <c r="AM1071">
        <f>IFERROR(INDEX([1]Sheet1!$I$2:$I$118, MATCH(AL1071, [1]Sheet1!$J$2:$J$118, 0)), "")</f>
        <v>2286.2110021136291</v>
      </c>
    </row>
    <row r="1072" spans="1:39" hidden="1">
      <c r="A1072" t="s">
        <v>5676</v>
      </c>
      <c r="B1072" t="s">
        <v>5654</v>
      </c>
      <c r="C1072" t="s">
        <v>5677</v>
      </c>
      <c r="D1072" t="s">
        <v>259</v>
      </c>
      <c r="E1072" t="s">
        <v>165</v>
      </c>
      <c r="F1072" t="s">
        <v>260</v>
      </c>
      <c r="G1072" t="s">
        <v>41</v>
      </c>
      <c r="H1072" t="s">
        <v>42</v>
      </c>
      <c r="I1072" t="s">
        <v>261</v>
      </c>
      <c r="J1072" t="s">
        <v>42</v>
      </c>
      <c r="K1072" t="s">
        <v>5482</v>
      </c>
      <c r="L1072" t="s">
        <v>5483</v>
      </c>
      <c r="M1072" t="s">
        <v>5484</v>
      </c>
      <c r="N1072" t="s">
        <v>5483</v>
      </c>
      <c r="O1072" t="s">
        <v>5484</v>
      </c>
      <c r="P1072" t="s">
        <v>73</v>
      </c>
      <c r="Q1072" s="1">
        <v>7</v>
      </c>
      <c r="R1072" t="s">
        <v>46</v>
      </c>
      <c r="S1072" t="s">
        <v>247</v>
      </c>
      <c r="T1072" s="1">
        <v>12470.9</v>
      </c>
      <c r="V1072" t="s">
        <v>5678</v>
      </c>
      <c r="W1072" s="1">
        <v>12470.9</v>
      </c>
      <c r="X1072" t="s">
        <v>50</v>
      </c>
      <c r="Y1072" t="s">
        <v>50</v>
      </c>
      <c r="Z1072" s="1">
        <v>4329</v>
      </c>
      <c r="AA1072" t="s">
        <v>51</v>
      </c>
      <c r="AB1072" t="s">
        <v>46</v>
      </c>
      <c r="AD1072" s="1">
        <v>32.36</v>
      </c>
      <c r="AE1072" t="s">
        <v>52</v>
      </c>
      <c r="AF1072" t="str">
        <f t="shared" si="32"/>
        <v/>
      </c>
      <c r="AG1072" t="s">
        <v>46</v>
      </c>
      <c r="AI1072" t="s">
        <v>76</v>
      </c>
      <c r="AJ1072" t="s">
        <v>77</v>
      </c>
      <c r="AK1072" t="s">
        <v>78</v>
      </c>
      <c r="AL1072" t="str">
        <f t="shared" si="33"/>
        <v>TAGUIGPHL</v>
      </c>
      <c r="AM1072">
        <f>IFERROR(INDEX([1]Sheet1!$I$2:$I$118, MATCH(AL1072, [1]Sheet1!$J$2:$J$118, 0)), "")</f>
        <v>5954.5731950787758</v>
      </c>
    </row>
    <row r="1073" spans="1:39" hidden="1">
      <c r="A1073" t="s">
        <v>5672</v>
      </c>
      <c r="B1073" t="s">
        <v>5637</v>
      </c>
      <c r="C1073" t="s">
        <v>5673</v>
      </c>
      <c r="D1073" t="s">
        <v>5674</v>
      </c>
      <c r="E1073" t="s">
        <v>580</v>
      </c>
      <c r="F1073" t="s">
        <v>260</v>
      </c>
      <c r="G1073" t="s">
        <v>41</v>
      </c>
      <c r="H1073" t="s">
        <v>42</v>
      </c>
      <c r="I1073" t="s">
        <v>261</v>
      </c>
      <c r="J1073" t="s">
        <v>42</v>
      </c>
      <c r="K1073" t="s">
        <v>5482</v>
      </c>
      <c r="L1073" t="s">
        <v>5483</v>
      </c>
      <c r="M1073" t="s">
        <v>5484</v>
      </c>
      <c r="N1073" t="s">
        <v>5483</v>
      </c>
      <c r="O1073" t="s">
        <v>5484</v>
      </c>
      <c r="P1073" t="s">
        <v>73</v>
      </c>
      <c r="Q1073" s="1">
        <v>7</v>
      </c>
      <c r="R1073" s="1">
        <v>9</v>
      </c>
      <c r="S1073" t="s">
        <v>167</v>
      </c>
      <c r="T1073" s="1">
        <v>15402.5</v>
      </c>
      <c r="V1073" t="s">
        <v>5675</v>
      </c>
      <c r="W1073" s="1">
        <v>15402.5</v>
      </c>
      <c r="X1073" t="s">
        <v>50</v>
      </c>
      <c r="Y1073" t="s">
        <v>50</v>
      </c>
      <c r="Z1073" s="1">
        <v>4501</v>
      </c>
      <c r="AA1073" t="s">
        <v>51</v>
      </c>
      <c r="AB1073" t="s">
        <v>46</v>
      </c>
      <c r="AD1073" s="1">
        <v>33.909999999999997</v>
      </c>
      <c r="AE1073" t="s">
        <v>52</v>
      </c>
      <c r="AF1073" t="str">
        <f t="shared" si="32"/>
        <v/>
      </c>
      <c r="AG1073" t="s">
        <v>46</v>
      </c>
      <c r="AI1073" t="s">
        <v>76</v>
      </c>
      <c r="AJ1073" t="s">
        <v>77</v>
      </c>
      <c r="AK1073" t="s">
        <v>78</v>
      </c>
      <c r="AL1073" t="str">
        <f t="shared" si="33"/>
        <v>TAGUIGPHL</v>
      </c>
      <c r="AM1073">
        <f>IFERROR(INDEX([1]Sheet1!$I$2:$I$118, MATCH(AL1073, [1]Sheet1!$J$2:$J$118, 0)), "")</f>
        <v>5954.5731950787758</v>
      </c>
    </row>
    <row r="1074" spans="1:39" hidden="1">
      <c r="A1074" t="s">
        <v>3289</v>
      </c>
      <c r="B1074" t="s">
        <v>3290</v>
      </c>
      <c r="C1074" t="s">
        <v>3291</v>
      </c>
      <c r="D1074" t="s">
        <v>3292</v>
      </c>
      <c r="E1074" t="s">
        <v>88</v>
      </c>
      <c r="F1074" t="s">
        <v>40</v>
      </c>
      <c r="G1074" t="s">
        <v>41</v>
      </c>
      <c r="H1074" t="s">
        <v>42</v>
      </c>
      <c r="I1074" t="s">
        <v>41</v>
      </c>
      <c r="J1074" t="s">
        <v>42</v>
      </c>
      <c r="K1074" t="s">
        <v>3244</v>
      </c>
      <c r="L1074" t="s">
        <v>3245</v>
      </c>
      <c r="M1074" t="s">
        <v>3246</v>
      </c>
      <c r="N1074" t="s">
        <v>3245</v>
      </c>
      <c r="O1074" t="s">
        <v>3246</v>
      </c>
      <c r="P1074" t="s">
        <v>45</v>
      </c>
      <c r="Q1074" s="1">
        <v>1</v>
      </c>
      <c r="R1074" t="s">
        <v>46</v>
      </c>
      <c r="S1074" t="s">
        <v>47</v>
      </c>
      <c r="T1074" s="1">
        <v>28.01</v>
      </c>
      <c r="U1074" t="s">
        <v>48</v>
      </c>
      <c r="V1074" t="s">
        <v>3293</v>
      </c>
      <c r="W1074" s="1">
        <v>16.89</v>
      </c>
      <c r="X1074" t="s">
        <v>50</v>
      </c>
      <c r="Y1074" t="s">
        <v>50</v>
      </c>
      <c r="Z1074" s="1">
        <v>1</v>
      </c>
      <c r="AA1074" t="s">
        <v>51</v>
      </c>
      <c r="AB1074" s="1">
        <v>1.7</v>
      </c>
      <c r="AC1074" t="s">
        <v>51</v>
      </c>
      <c r="AD1074" s="1">
        <v>0.01</v>
      </c>
      <c r="AE1074" t="s">
        <v>52</v>
      </c>
      <c r="AF1074">
        <f t="shared" si="32"/>
        <v>0.01</v>
      </c>
      <c r="AG1074" s="1">
        <v>0.01</v>
      </c>
      <c r="AH1074" t="s">
        <v>52</v>
      </c>
      <c r="AI1074" t="s">
        <v>53</v>
      </c>
      <c r="AJ1074" t="s">
        <v>54</v>
      </c>
      <c r="AK1074" t="s">
        <v>55</v>
      </c>
      <c r="AL1074" t="str">
        <f t="shared" si="33"/>
        <v>ISTANBULTUR</v>
      </c>
      <c r="AM1074">
        <f>IFERROR(INDEX([1]Sheet1!$I$2:$I$118, MATCH(AL1074, [1]Sheet1!$J$2:$J$118, 0)), "")</f>
        <v>2286.2110021136291</v>
      </c>
    </row>
    <row r="1075" spans="1:39" hidden="1">
      <c r="A1075" t="s">
        <v>3297</v>
      </c>
      <c r="B1075" t="s">
        <v>3290</v>
      </c>
      <c r="C1075" t="s">
        <v>3298</v>
      </c>
      <c r="D1075" t="s">
        <v>3299</v>
      </c>
      <c r="E1075" t="s">
        <v>108</v>
      </c>
      <c r="F1075" t="s">
        <v>40</v>
      </c>
      <c r="G1075" t="s">
        <v>41</v>
      </c>
      <c r="H1075" t="s">
        <v>42</v>
      </c>
      <c r="I1075" t="s">
        <v>41</v>
      </c>
      <c r="J1075" t="s">
        <v>42</v>
      </c>
      <c r="K1075" t="s">
        <v>3244</v>
      </c>
      <c r="L1075" t="s">
        <v>3245</v>
      </c>
      <c r="M1075" t="s">
        <v>3246</v>
      </c>
      <c r="N1075" t="s">
        <v>3245</v>
      </c>
      <c r="O1075" t="s">
        <v>3246</v>
      </c>
      <c r="P1075" t="s">
        <v>1440</v>
      </c>
      <c r="Q1075" s="1">
        <v>6</v>
      </c>
      <c r="R1075" t="s">
        <v>46</v>
      </c>
      <c r="S1075" t="s">
        <v>74</v>
      </c>
      <c r="T1075" s="1">
        <v>89.64</v>
      </c>
      <c r="U1075" t="s">
        <v>666</v>
      </c>
      <c r="V1075" t="s">
        <v>3272</v>
      </c>
      <c r="W1075" s="1">
        <v>94.78</v>
      </c>
      <c r="X1075" t="s">
        <v>50</v>
      </c>
      <c r="Y1075" t="s">
        <v>50</v>
      </c>
      <c r="Z1075" s="1">
        <v>55</v>
      </c>
      <c r="AA1075" t="s">
        <v>51</v>
      </c>
      <c r="AB1075" s="1">
        <v>324.77</v>
      </c>
      <c r="AC1075" t="s">
        <v>637</v>
      </c>
      <c r="AD1075" s="1">
        <v>0.98</v>
      </c>
      <c r="AE1075" t="s">
        <v>52</v>
      </c>
      <c r="AF1075">
        <f t="shared" si="32"/>
        <v>0.98</v>
      </c>
      <c r="AG1075" s="1">
        <v>0.98</v>
      </c>
      <c r="AH1075" t="s">
        <v>52</v>
      </c>
      <c r="AI1075" t="s">
        <v>1442</v>
      </c>
      <c r="AJ1075" t="s">
        <v>1443</v>
      </c>
      <c r="AK1075" t="s">
        <v>1444</v>
      </c>
      <c r="AL1075" t="str">
        <f t="shared" si="33"/>
        <v>ISTANBULTUR</v>
      </c>
      <c r="AM1075">
        <f>IFERROR(INDEX([1]Sheet1!$I$2:$I$118, MATCH(AL1075, [1]Sheet1!$J$2:$J$118, 0)), "")</f>
        <v>2286.2110021136291</v>
      </c>
    </row>
    <row r="1076" spans="1:39" hidden="1">
      <c r="A1076" t="s">
        <v>3334</v>
      </c>
      <c r="B1076" t="s">
        <v>3290</v>
      </c>
      <c r="C1076" t="s">
        <v>3335</v>
      </c>
      <c r="D1076" t="s">
        <v>3336</v>
      </c>
      <c r="E1076" t="s">
        <v>102</v>
      </c>
      <c r="F1076" t="s">
        <v>40</v>
      </c>
      <c r="G1076" t="s">
        <v>41</v>
      </c>
      <c r="H1076" t="s">
        <v>42</v>
      </c>
      <c r="I1076" t="s">
        <v>41</v>
      </c>
      <c r="J1076" t="s">
        <v>42</v>
      </c>
      <c r="K1076" t="s">
        <v>3244</v>
      </c>
      <c r="L1076" t="s">
        <v>3245</v>
      </c>
      <c r="M1076" t="s">
        <v>3246</v>
      </c>
      <c r="N1076" t="s">
        <v>3245</v>
      </c>
      <c r="O1076" t="s">
        <v>3246</v>
      </c>
      <c r="P1076" t="s">
        <v>1440</v>
      </c>
      <c r="Q1076" s="1">
        <v>6</v>
      </c>
      <c r="R1076" t="s">
        <v>46</v>
      </c>
      <c r="S1076" t="s">
        <v>74</v>
      </c>
      <c r="T1076" s="1">
        <v>89.64</v>
      </c>
      <c r="U1076" t="s">
        <v>666</v>
      </c>
      <c r="V1076" t="s">
        <v>3272</v>
      </c>
      <c r="W1076" s="1">
        <v>98.65</v>
      </c>
      <c r="X1076" t="s">
        <v>50</v>
      </c>
      <c r="Y1076" t="s">
        <v>50</v>
      </c>
      <c r="Z1076" s="1">
        <v>51</v>
      </c>
      <c r="AA1076" t="s">
        <v>51</v>
      </c>
      <c r="AB1076" s="1">
        <v>324.77</v>
      </c>
      <c r="AC1076" t="s">
        <v>637</v>
      </c>
      <c r="AD1076" s="1">
        <v>0.98</v>
      </c>
      <c r="AE1076" t="s">
        <v>52</v>
      </c>
      <c r="AF1076">
        <f t="shared" si="32"/>
        <v>0.98</v>
      </c>
      <c r="AG1076" s="1">
        <v>0.98</v>
      </c>
      <c r="AH1076" t="s">
        <v>52</v>
      </c>
      <c r="AI1076" t="s">
        <v>1442</v>
      </c>
      <c r="AJ1076" t="s">
        <v>1443</v>
      </c>
      <c r="AK1076" t="s">
        <v>1444</v>
      </c>
      <c r="AL1076" t="str">
        <f t="shared" si="33"/>
        <v>ISTANBULTUR</v>
      </c>
      <c r="AM1076">
        <f>IFERROR(INDEX([1]Sheet1!$I$2:$I$118, MATCH(AL1076, [1]Sheet1!$J$2:$J$118, 0)), "")</f>
        <v>2286.2110021136291</v>
      </c>
    </row>
    <row r="1077" spans="1:39" hidden="1">
      <c r="A1077" t="s">
        <v>8975</v>
      </c>
      <c r="B1077" t="s">
        <v>8976</v>
      </c>
      <c r="C1077" t="s">
        <v>8977</v>
      </c>
      <c r="D1077" t="s">
        <v>8978</v>
      </c>
      <c r="E1077" t="s">
        <v>88</v>
      </c>
      <c r="F1077" t="s">
        <v>40</v>
      </c>
      <c r="G1077" t="s">
        <v>41</v>
      </c>
      <c r="H1077" t="s">
        <v>42</v>
      </c>
      <c r="I1077" t="s">
        <v>41</v>
      </c>
      <c r="J1077" t="s">
        <v>42</v>
      </c>
      <c r="K1077" t="s">
        <v>4459</v>
      </c>
      <c r="L1077" t="s">
        <v>4460</v>
      </c>
      <c r="M1077" t="s">
        <v>1145</v>
      </c>
      <c r="N1077" t="s">
        <v>4460</v>
      </c>
      <c r="O1077" t="s">
        <v>1145</v>
      </c>
      <c r="P1077" t="s">
        <v>73</v>
      </c>
      <c r="Q1077" s="1">
        <v>14</v>
      </c>
      <c r="R1077" s="1">
        <v>15</v>
      </c>
      <c r="S1077" t="s">
        <v>47</v>
      </c>
      <c r="T1077" s="1">
        <v>357.84</v>
      </c>
      <c r="U1077" t="s">
        <v>48</v>
      </c>
      <c r="V1077" t="s">
        <v>4461</v>
      </c>
      <c r="W1077" s="1">
        <v>240.9</v>
      </c>
      <c r="X1077" t="s">
        <v>324</v>
      </c>
      <c r="Y1077" t="s">
        <v>2165</v>
      </c>
      <c r="Z1077" s="1">
        <v>54</v>
      </c>
      <c r="AA1077" t="s">
        <v>51</v>
      </c>
      <c r="AB1077" s="1">
        <v>128.5</v>
      </c>
      <c r="AC1077" t="s">
        <v>51</v>
      </c>
      <c r="AD1077" s="1">
        <v>0.98</v>
      </c>
      <c r="AE1077" t="s">
        <v>52</v>
      </c>
      <c r="AF1077">
        <f t="shared" si="32"/>
        <v>0.98</v>
      </c>
      <c r="AG1077" s="1">
        <v>0.98</v>
      </c>
      <c r="AH1077" t="s">
        <v>52</v>
      </c>
      <c r="AI1077" t="s">
        <v>829</v>
      </c>
      <c r="AJ1077" t="s">
        <v>327</v>
      </c>
      <c r="AK1077" t="s">
        <v>328</v>
      </c>
      <c r="AL1077" t="str">
        <f t="shared" si="33"/>
        <v>SHANGHAICHN</v>
      </c>
      <c r="AM1077">
        <f>IFERROR(INDEX([1]Sheet1!$I$2:$I$118, MATCH(AL1077, [1]Sheet1!$J$2:$J$118, 0)), "")</f>
        <v>9467.7730778277528</v>
      </c>
    </row>
    <row r="1078" spans="1:39" hidden="1">
      <c r="A1078" t="s">
        <v>12150</v>
      </c>
      <c r="B1078" t="s">
        <v>9850</v>
      </c>
      <c r="C1078" t="s">
        <v>12151</v>
      </c>
      <c r="D1078" t="s">
        <v>12152</v>
      </c>
      <c r="E1078" t="s">
        <v>88</v>
      </c>
      <c r="F1078" t="s">
        <v>40</v>
      </c>
      <c r="G1078" t="s">
        <v>41</v>
      </c>
      <c r="H1078" t="s">
        <v>42</v>
      </c>
      <c r="I1078" t="s">
        <v>41</v>
      </c>
      <c r="J1078" t="s">
        <v>42</v>
      </c>
      <c r="K1078" t="s">
        <v>4459</v>
      </c>
      <c r="L1078" t="s">
        <v>4460</v>
      </c>
      <c r="M1078" t="s">
        <v>1145</v>
      </c>
      <c r="N1078" t="s">
        <v>4460</v>
      </c>
      <c r="O1078" t="s">
        <v>1145</v>
      </c>
      <c r="P1078" t="s">
        <v>45</v>
      </c>
      <c r="Q1078" s="1">
        <v>2</v>
      </c>
      <c r="R1078" t="s">
        <v>46</v>
      </c>
      <c r="S1078" t="s">
        <v>47</v>
      </c>
      <c r="T1078" s="1">
        <v>21.64</v>
      </c>
      <c r="U1078" t="s">
        <v>48</v>
      </c>
      <c r="V1078" t="s">
        <v>7743</v>
      </c>
      <c r="W1078" s="1">
        <v>10.89</v>
      </c>
      <c r="X1078" t="s">
        <v>50</v>
      </c>
      <c r="Y1078" t="s">
        <v>50</v>
      </c>
      <c r="Z1078" s="1">
        <v>1</v>
      </c>
      <c r="AA1078" t="s">
        <v>51</v>
      </c>
      <c r="AB1078" s="1">
        <v>1.7</v>
      </c>
      <c r="AC1078" t="s">
        <v>51</v>
      </c>
      <c r="AD1078" s="1">
        <v>0.01</v>
      </c>
      <c r="AE1078" t="s">
        <v>52</v>
      </c>
      <c r="AF1078">
        <f t="shared" si="32"/>
        <v>0.01</v>
      </c>
      <c r="AG1078" s="1">
        <v>0.01</v>
      </c>
      <c r="AH1078" t="s">
        <v>52</v>
      </c>
      <c r="AI1078" t="s">
        <v>53</v>
      </c>
      <c r="AJ1078" t="s">
        <v>54</v>
      </c>
      <c r="AK1078" t="s">
        <v>55</v>
      </c>
      <c r="AL1078" t="str">
        <f t="shared" si="33"/>
        <v>SHANGHAICHN</v>
      </c>
      <c r="AM1078">
        <f>IFERROR(INDEX([1]Sheet1!$I$2:$I$118, MATCH(AL1078, [1]Sheet1!$J$2:$J$118, 0)), "")</f>
        <v>9467.7730778277528</v>
      </c>
    </row>
    <row r="1079" spans="1:39" hidden="1">
      <c r="A1079" t="s">
        <v>13659</v>
      </c>
      <c r="B1079" t="s">
        <v>13660</v>
      </c>
      <c r="C1079" t="s">
        <v>13661</v>
      </c>
      <c r="D1079" t="s">
        <v>13662</v>
      </c>
      <c r="E1079" t="s">
        <v>102</v>
      </c>
      <c r="F1079" t="s">
        <v>40</v>
      </c>
      <c r="G1079" t="s">
        <v>41</v>
      </c>
      <c r="H1079" t="s">
        <v>42</v>
      </c>
      <c r="I1079" t="s">
        <v>41</v>
      </c>
      <c r="J1079" t="s">
        <v>42</v>
      </c>
      <c r="K1079" t="s">
        <v>4459</v>
      </c>
      <c r="L1079" t="s">
        <v>4460</v>
      </c>
      <c r="M1079" t="s">
        <v>1145</v>
      </c>
      <c r="N1079" t="s">
        <v>4460</v>
      </c>
      <c r="O1079" t="s">
        <v>1145</v>
      </c>
      <c r="P1079" t="s">
        <v>45</v>
      </c>
      <c r="Q1079" s="1">
        <v>3</v>
      </c>
      <c r="R1079" t="s">
        <v>46</v>
      </c>
      <c r="S1079" t="s">
        <v>132</v>
      </c>
      <c r="T1079" s="1">
        <v>39.71</v>
      </c>
      <c r="U1079" t="s">
        <v>48</v>
      </c>
      <c r="V1079" t="s">
        <v>9581</v>
      </c>
      <c r="W1079" s="1">
        <v>39.71</v>
      </c>
      <c r="X1079" t="s">
        <v>50</v>
      </c>
      <c r="Y1079" t="s">
        <v>50</v>
      </c>
      <c r="Z1079" s="1">
        <v>2</v>
      </c>
      <c r="AA1079" t="s">
        <v>51</v>
      </c>
      <c r="AB1079" s="1">
        <v>4.4800000000000004</v>
      </c>
      <c r="AC1079" t="s">
        <v>51</v>
      </c>
      <c r="AD1079" s="1">
        <v>0.03</v>
      </c>
      <c r="AE1079" t="s">
        <v>52</v>
      </c>
      <c r="AF1079">
        <f t="shared" si="32"/>
        <v>0.03</v>
      </c>
      <c r="AG1079" s="1">
        <v>0.03</v>
      </c>
      <c r="AH1079" t="s">
        <v>52</v>
      </c>
      <c r="AI1079" t="s">
        <v>134</v>
      </c>
      <c r="AJ1079" t="s">
        <v>135</v>
      </c>
      <c r="AK1079" t="s">
        <v>136</v>
      </c>
      <c r="AL1079" t="str">
        <f t="shared" si="33"/>
        <v>SHANGHAICHN</v>
      </c>
      <c r="AM1079">
        <f>IFERROR(INDEX([1]Sheet1!$I$2:$I$118, MATCH(AL1079, [1]Sheet1!$J$2:$J$118, 0)), "")</f>
        <v>9467.7730778277528</v>
      </c>
    </row>
    <row r="1080" spans="1:39" hidden="1">
      <c r="A1080" t="s">
        <v>11754</v>
      </c>
      <c r="B1080" t="s">
        <v>11755</v>
      </c>
      <c r="C1080" t="s">
        <v>11756</v>
      </c>
      <c r="D1080" t="s">
        <v>11757</v>
      </c>
      <c r="E1080" t="s">
        <v>102</v>
      </c>
      <c r="F1080" t="s">
        <v>40</v>
      </c>
      <c r="G1080" t="s">
        <v>41</v>
      </c>
      <c r="H1080" t="s">
        <v>42</v>
      </c>
      <c r="I1080" t="s">
        <v>41</v>
      </c>
      <c r="J1080" t="s">
        <v>42</v>
      </c>
      <c r="K1080" t="s">
        <v>4459</v>
      </c>
      <c r="L1080" t="s">
        <v>4460</v>
      </c>
      <c r="M1080" t="s">
        <v>1145</v>
      </c>
      <c r="N1080" t="s">
        <v>4460</v>
      </c>
      <c r="O1080" t="s">
        <v>1145</v>
      </c>
      <c r="P1080" t="s">
        <v>73</v>
      </c>
      <c r="Q1080" s="1">
        <v>10</v>
      </c>
      <c r="R1080" s="1">
        <v>4</v>
      </c>
      <c r="S1080" t="s">
        <v>47</v>
      </c>
      <c r="T1080" s="1">
        <v>205.37</v>
      </c>
      <c r="U1080" t="s">
        <v>48</v>
      </c>
      <c r="V1080" t="s">
        <v>2210</v>
      </c>
      <c r="W1080" s="1">
        <v>100</v>
      </c>
      <c r="X1080" t="s">
        <v>324</v>
      </c>
      <c r="Y1080" t="s">
        <v>2309</v>
      </c>
      <c r="Z1080" s="1">
        <v>56</v>
      </c>
      <c r="AA1080" t="s">
        <v>51</v>
      </c>
      <c r="AB1080" s="1">
        <v>128.5</v>
      </c>
      <c r="AC1080" t="s">
        <v>51</v>
      </c>
      <c r="AD1080" s="1">
        <v>0.98</v>
      </c>
      <c r="AE1080" t="s">
        <v>52</v>
      </c>
      <c r="AF1080">
        <f t="shared" si="32"/>
        <v>0.98</v>
      </c>
      <c r="AG1080" s="1">
        <v>0.98</v>
      </c>
      <c r="AH1080" t="s">
        <v>52</v>
      </c>
      <c r="AI1080" t="s">
        <v>829</v>
      </c>
      <c r="AJ1080" t="s">
        <v>327</v>
      </c>
      <c r="AK1080" t="s">
        <v>328</v>
      </c>
      <c r="AL1080" t="str">
        <f t="shared" si="33"/>
        <v>SHANGHAICHN</v>
      </c>
      <c r="AM1080">
        <f>IFERROR(INDEX([1]Sheet1!$I$2:$I$118, MATCH(AL1080, [1]Sheet1!$J$2:$J$118, 0)), "")</f>
        <v>9467.7730778277528</v>
      </c>
    </row>
    <row r="1081" spans="1:39" hidden="1">
      <c r="A1081" t="s">
        <v>12855</v>
      </c>
      <c r="B1081" t="s">
        <v>12856</v>
      </c>
      <c r="C1081" t="s">
        <v>12857</v>
      </c>
      <c r="D1081" t="s">
        <v>12858</v>
      </c>
      <c r="E1081" t="s">
        <v>88</v>
      </c>
      <c r="F1081" t="s">
        <v>40</v>
      </c>
      <c r="G1081" t="s">
        <v>41</v>
      </c>
      <c r="H1081" t="s">
        <v>42</v>
      </c>
      <c r="I1081" t="s">
        <v>41</v>
      </c>
      <c r="J1081" t="s">
        <v>42</v>
      </c>
      <c r="K1081" t="s">
        <v>4459</v>
      </c>
      <c r="L1081" t="s">
        <v>4460</v>
      </c>
      <c r="M1081" t="s">
        <v>1145</v>
      </c>
      <c r="N1081" t="s">
        <v>4460</v>
      </c>
      <c r="O1081" t="s">
        <v>1145</v>
      </c>
      <c r="P1081" t="s">
        <v>73</v>
      </c>
      <c r="Q1081" s="1">
        <v>16</v>
      </c>
      <c r="R1081" s="1">
        <v>7</v>
      </c>
      <c r="S1081" t="s">
        <v>47</v>
      </c>
      <c r="T1081" s="1">
        <v>386.11</v>
      </c>
      <c r="U1081" t="s">
        <v>48</v>
      </c>
      <c r="V1081" t="s">
        <v>4461</v>
      </c>
      <c r="W1081" s="1">
        <v>240.9</v>
      </c>
      <c r="X1081" t="s">
        <v>324</v>
      </c>
      <c r="Y1081" t="s">
        <v>2331</v>
      </c>
      <c r="Z1081" s="1">
        <v>53</v>
      </c>
      <c r="AA1081" t="s">
        <v>51</v>
      </c>
      <c r="AB1081" s="1">
        <v>128.5</v>
      </c>
      <c r="AC1081" t="s">
        <v>51</v>
      </c>
      <c r="AD1081" s="1">
        <v>0.98</v>
      </c>
      <c r="AE1081" t="s">
        <v>52</v>
      </c>
      <c r="AF1081">
        <f t="shared" si="32"/>
        <v>0.98</v>
      </c>
      <c r="AG1081" s="1">
        <v>0.98</v>
      </c>
      <c r="AH1081" t="s">
        <v>52</v>
      </c>
      <c r="AI1081" t="s">
        <v>829</v>
      </c>
      <c r="AJ1081" t="s">
        <v>327</v>
      </c>
      <c r="AK1081" t="s">
        <v>328</v>
      </c>
      <c r="AL1081" t="str">
        <f t="shared" si="33"/>
        <v>SHANGHAICHN</v>
      </c>
      <c r="AM1081">
        <f>IFERROR(INDEX([1]Sheet1!$I$2:$I$118, MATCH(AL1081, [1]Sheet1!$J$2:$J$118, 0)), "")</f>
        <v>9467.7730778277528</v>
      </c>
    </row>
    <row r="1082" spans="1:39" hidden="1">
      <c r="A1082" t="s">
        <v>24218</v>
      </c>
      <c r="B1082" t="s">
        <v>24219</v>
      </c>
      <c r="C1082" t="s">
        <v>24220</v>
      </c>
      <c r="D1082" t="s">
        <v>24221</v>
      </c>
      <c r="E1082" t="s">
        <v>102</v>
      </c>
      <c r="F1082" t="s">
        <v>40</v>
      </c>
      <c r="G1082" t="s">
        <v>41</v>
      </c>
      <c r="H1082" t="s">
        <v>42</v>
      </c>
      <c r="I1082" t="s">
        <v>41</v>
      </c>
      <c r="J1082" t="s">
        <v>42</v>
      </c>
      <c r="K1082" t="s">
        <v>23299</v>
      </c>
      <c r="L1082" t="s">
        <v>4813</v>
      </c>
      <c r="M1082" t="s">
        <v>4814</v>
      </c>
      <c r="N1082" t="s">
        <v>4813</v>
      </c>
      <c r="O1082" t="s">
        <v>4814</v>
      </c>
      <c r="P1082" t="s">
        <v>45</v>
      </c>
      <c r="Q1082" s="1">
        <v>2</v>
      </c>
      <c r="R1082" t="s">
        <v>46</v>
      </c>
      <c r="S1082" t="s">
        <v>47</v>
      </c>
      <c r="T1082" s="1">
        <v>229.94</v>
      </c>
      <c r="U1082" t="s">
        <v>48</v>
      </c>
      <c r="V1082" t="s">
        <v>23582</v>
      </c>
      <c r="W1082" s="1">
        <v>199.94</v>
      </c>
      <c r="X1082" t="s">
        <v>50</v>
      </c>
      <c r="Y1082" t="s">
        <v>50</v>
      </c>
      <c r="Z1082" s="1">
        <v>53</v>
      </c>
      <c r="AA1082" t="s">
        <v>51</v>
      </c>
      <c r="AB1082" s="1">
        <v>162.88</v>
      </c>
      <c r="AC1082" t="s">
        <v>51</v>
      </c>
      <c r="AD1082" s="1">
        <v>0.98</v>
      </c>
      <c r="AE1082" t="s">
        <v>52</v>
      </c>
      <c r="AF1082">
        <f t="shared" si="32"/>
        <v>0.98</v>
      </c>
      <c r="AG1082" s="1">
        <v>0.98</v>
      </c>
      <c r="AH1082" t="s">
        <v>52</v>
      </c>
      <c r="AI1082" t="s">
        <v>1486</v>
      </c>
      <c r="AJ1082" t="s">
        <v>54</v>
      </c>
      <c r="AK1082" t="s">
        <v>55</v>
      </c>
      <c r="AL1082" t="str">
        <f t="shared" si="33"/>
        <v>RAUNHEIMDEU</v>
      </c>
      <c r="AM1082">
        <f>IFERROR(INDEX([1]Sheet1!$I$2:$I$118, MATCH(AL1082, [1]Sheet1!$J$2:$J$118, 0)), "")</f>
        <v>477.69917125845029</v>
      </c>
    </row>
    <row r="1083" spans="1:39" hidden="1">
      <c r="A1083" t="s">
        <v>7962</v>
      </c>
      <c r="B1083" t="s">
        <v>7963</v>
      </c>
      <c r="C1083" t="s">
        <v>7964</v>
      </c>
      <c r="D1083" t="s">
        <v>7965</v>
      </c>
      <c r="E1083" t="s">
        <v>108</v>
      </c>
      <c r="F1083" t="s">
        <v>40</v>
      </c>
      <c r="G1083" t="s">
        <v>41</v>
      </c>
      <c r="H1083" t="s">
        <v>42</v>
      </c>
      <c r="I1083" t="s">
        <v>41</v>
      </c>
      <c r="J1083" t="s">
        <v>42</v>
      </c>
      <c r="K1083" t="s">
        <v>4459</v>
      </c>
      <c r="L1083" t="s">
        <v>4460</v>
      </c>
      <c r="M1083" t="s">
        <v>1145</v>
      </c>
      <c r="N1083" t="s">
        <v>4460</v>
      </c>
      <c r="O1083" t="s">
        <v>1145</v>
      </c>
      <c r="P1083" t="s">
        <v>73</v>
      </c>
      <c r="Q1083" s="1">
        <v>8</v>
      </c>
      <c r="R1083" t="s">
        <v>46</v>
      </c>
      <c r="S1083" t="s">
        <v>47</v>
      </c>
      <c r="T1083" s="1">
        <v>205.37</v>
      </c>
      <c r="U1083" t="s">
        <v>48</v>
      </c>
      <c r="V1083" t="s">
        <v>2210</v>
      </c>
      <c r="W1083" s="1">
        <v>100</v>
      </c>
      <c r="X1083" t="s">
        <v>324</v>
      </c>
      <c r="Y1083" t="s">
        <v>2309</v>
      </c>
      <c r="Z1083" s="1">
        <v>55</v>
      </c>
      <c r="AA1083" t="s">
        <v>51</v>
      </c>
      <c r="AB1083" s="1">
        <v>128.5</v>
      </c>
      <c r="AC1083" t="s">
        <v>51</v>
      </c>
      <c r="AD1083" s="1">
        <v>0.98</v>
      </c>
      <c r="AE1083" t="s">
        <v>52</v>
      </c>
      <c r="AF1083">
        <f t="shared" si="32"/>
        <v>0.98</v>
      </c>
      <c r="AG1083" s="1">
        <v>0.98</v>
      </c>
      <c r="AH1083" t="s">
        <v>52</v>
      </c>
      <c r="AI1083" t="s">
        <v>829</v>
      </c>
      <c r="AJ1083" t="s">
        <v>327</v>
      </c>
      <c r="AK1083" t="s">
        <v>328</v>
      </c>
      <c r="AL1083" t="str">
        <f t="shared" si="33"/>
        <v>SHANGHAICHN</v>
      </c>
      <c r="AM1083">
        <f>IFERROR(INDEX([1]Sheet1!$I$2:$I$118, MATCH(AL1083, [1]Sheet1!$J$2:$J$118, 0)), "")</f>
        <v>9467.7730778277528</v>
      </c>
    </row>
    <row r="1084" spans="1:39" hidden="1">
      <c r="A1084" t="s">
        <v>23583</v>
      </c>
      <c r="B1084" t="s">
        <v>23584</v>
      </c>
      <c r="C1084" t="s">
        <v>23585</v>
      </c>
      <c r="D1084" t="s">
        <v>23586</v>
      </c>
      <c r="E1084" t="s">
        <v>102</v>
      </c>
      <c r="F1084" t="s">
        <v>40</v>
      </c>
      <c r="G1084" t="s">
        <v>41</v>
      </c>
      <c r="H1084" t="s">
        <v>42</v>
      </c>
      <c r="I1084" t="s">
        <v>41</v>
      </c>
      <c r="J1084" t="s">
        <v>42</v>
      </c>
      <c r="K1084" t="s">
        <v>23299</v>
      </c>
      <c r="L1084" t="s">
        <v>4813</v>
      </c>
      <c r="M1084" t="s">
        <v>4814</v>
      </c>
      <c r="N1084" t="s">
        <v>4813</v>
      </c>
      <c r="O1084" t="s">
        <v>4814</v>
      </c>
      <c r="P1084" t="s">
        <v>45</v>
      </c>
      <c r="Q1084" s="1">
        <v>4</v>
      </c>
      <c r="R1084" t="s">
        <v>46</v>
      </c>
      <c r="S1084" t="s">
        <v>47</v>
      </c>
      <c r="T1084" s="1">
        <v>11.09</v>
      </c>
      <c r="U1084" t="s">
        <v>48</v>
      </c>
      <c r="V1084" t="s">
        <v>23357</v>
      </c>
      <c r="W1084" s="1">
        <v>11.09</v>
      </c>
      <c r="X1084" t="s">
        <v>50</v>
      </c>
      <c r="Y1084" t="s">
        <v>50</v>
      </c>
      <c r="Z1084" s="1">
        <v>1</v>
      </c>
      <c r="AA1084" t="s">
        <v>51</v>
      </c>
      <c r="AB1084" s="1">
        <v>1.7</v>
      </c>
      <c r="AC1084" t="s">
        <v>51</v>
      </c>
      <c r="AD1084" s="1">
        <v>0.01</v>
      </c>
      <c r="AE1084" t="s">
        <v>52</v>
      </c>
      <c r="AF1084">
        <f t="shared" si="32"/>
        <v>0.01</v>
      </c>
      <c r="AG1084" s="1">
        <v>0.01</v>
      </c>
      <c r="AH1084" t="s">
        <v>52</v>
      </c>
      <c r="AI1084" t="s">
        <v>1486</v>
      </c>
      <c r="AJ1084" t="s">
        <v>54</v>
      </c>
      <c r="AK1084" t="s">
        <v>55</v>
      </c>
      <c r="AL1084" t="str">
        <f t="shared" si="33"/>
        <v>RAUNHEIMDEU</v>
      </c>
      <c r="AM1084">
        <f>IFERROR(INDEX([1]Sheet1!$I$2:$I$118, MATCH(AL1084, [1]Sheet1!$J$2:$J$118, 0)), "")</f>
        <v>477.69917125845029</v>
      </c>
    </row>
    <row r="1085" spans="1:39" hidden="1">
      <c r="A1085" t="s">
        <v>4254</v>
      </c>
      <c r="B1085" t="s">
        <v>4255</v>
      </c>
      <c r="C1085" t="s">
        <v>4256</v>
      </c>
      <c r="D1085" t="s">
        <v>4257</v>
      </c>
      <c r="E1085" t="s">
        <v>291</v>
      </c>
      <c r="F1085" t="s">
        <v>285</v>
      </c>
      <c r="G1085" t="s">
        <v>41</v>
      </c>
      <c r="H1085" t="s">
        <v>42</v>
      </c>
      <c r="I1085" t="s">
        <v>261</v>
      </c>
      <c r="J1085" t="s">
        <v>42</v>
      </c>
      <c r="K1085" t="s">
        <v>3859</v>
      </c>
      <c r="L1085" t="s">
        <v>3860</v>
      </c>
      <c r="M1085" t="s">
        <v>3861</v>
      </c>
      <c r="N1085" t="s">
        <v>3860</v>
      </c>
      <c r="O1085" t="s">
        <v>3861</v>
      </c>
      <c r="P1085" t="s">
        <v>45</v>
      </c>
      <c r="Q1085" s="1">
        <v>3</v>
      </c>
      <c r="R1085" s="1">
        <v>3</v>
      </c>
      <c r="S1085" t="s">
        <v>132</v>
      </c>
      <c r="T1085" s="1">
        <v>9.4</v>
      </c>
      <c r="U1085" t="s">
        <v>48</v>
      </c>
      <c r="V1085" t="s">
        <v>4258</v>
      </c>
      <c r="W1085" s="1">
        <v>9.4</v>
      </c>
      <c r="X1085" t="s">
        <v>50</v>
      </c>
      <c r="Y1085" t="s">
        <v>50</v>
      </c>
      <c r="Z1085" s="1">
        <v>1</v>
      </c>
      <c r="AA1085" t="s">
        <v>51</v>
      </c>
      <c r="AB1085" s="1">
        <v>1</v>
      </c>
      <c r="AC1085" t="s">
        <v>51</v>
      </c>
      <c r="AD1085" s="1">
        <v>0</v>
      </c>
      <c r="AE1085" t="s">
        <v>52</v>
      </c>
      <c r="AF1085">
        <f t="shared" si="32"/>
        <v>0.01</v>
      </c>
      <c r="AG1085" s="1">
        <v>0.01</v>
      </c>
      <c r="AH1085" t="s">
        <v>52</v>
      </c>
      <c r="AI1085" t="s">
        <v>719</v>
      </c>
      <c r="AJ1085" t="s">
        <v>135</v>
      </c>
      <c r="AK1085" t="s">
        <v>136</v>
      </c>
      <c r="AL1085" t="str">
        <f t="shared" si="33"/>
        <v>ASHFORDGBR</v>
      </c>
      <c r="AM1085">
        <f>IFERROR(INDEX([1]Sheet1!$I$2:$I$118, MATCH(AL1085, [1]Sheet1!$J$2:$J$118, 0)), "")</f>
        <v>5685.8299841513308</v>
      </c>
    </row>
    <row r="1086" spans="1:39" hidden="1">
      <c r="A1086" t="s">
        <v>4419</v>
      </c>
      <c r="B1086" t="s">
        <v>4255</v>
      </c>
      <c r="C1086" t="s">
        <v>4420</v>
      </c>
      <c r="D1086" t="s">
        <v>4421</v>
      </c>
      <c r="E1086" t="s">
        <v>291</v>
      </c>
      <c r="F1086" t="s">
        <v>285</v>
      </c>
      <c r="G1086" t="s">
        <v>41</v>
      </c>
      <c r="H1086" t="s">
        <v>42</v>
      </c>
      <c r="I1086" t="s">
        <v>261</v>
      </c>
      <c r="J1086" t="s">
        <v>42</v>
      </c>
      <c r="K1086" t="s">
        <v>3859</v>
      </c>
      <c r="L1086" t="s">
        <v>3860</v>
      </c>
      <c r="M1086" t="s">
        <v>3861</v>
      </c>
      <c r="N1086" t="s">
        <v>3860</v>
      </c>
      <c r="O1086" t="s">
        <v>3861</v>
      </c>
      <c r="P1086" t="s">
        <v>45</v>
      </c>
      <c r="Q1086" s="1">
        <v>7</v>
      </c>
      <c r="R1086" s="1">
        <v>7</v>
      </c>
      <c r="S1086" t="s">
        <v>132</v>
      </c>
      <c r="T1086" s="1">
        <v>12.57</v>
      </c>
      <c r="U1086" t="s">
        <v>48</v>
      </c>
      <c r="V1086" t="s">
        <v>4422</v>
      </c>
      <c r="W1086" s="1">
        <v>12.57</v>
      </c>
      <c r="X1086" t="s">
        <v>50</v>
      </c>
      <c r="Y1086" t="s">
        <v>50</v>
      </c>
      <c r="Z1086" s="1">
        <v>1</v>
      </c>
      <c r="AA1086" t="s">
        <v>51</v>
      </c>
      <c r="AB1086" s="1">
        <v>2.74</v>
      </c>
      <c r="AC1086" t="s">
        <v>51</v>
      </c>
      <c r="AD1086" s="1">
        <v>0.02</v>
      </c>
      <c r="AE1086" t="s">
        <v>52</v>
      </c>
      <c r="AF1086">
        <f t="shared" si="32"/>
        <v>0.02</v>
      </c>
      <c r="AG1086" s="1">
        <v>0.02</v>
      </c>
      <c r="AH1086" t="s">
        <v>52</v>
      </c>
      <c r="AI1086" t="s">
        <v>719</v>
      </c>
      <c r="AJ1086" t="s">
        <v>135</v>
      </c>
      <c r="AK1086" t="s">
        <v>136</v>
      </c>
      <c r="AL1086" t="str">
        <f t="shared" si="33"/>
        <v>ASHFORDGBR</v>
      </c>
      <c r="AM1086">
        <f>IFERROR(INDEX([1]Sheet1!$I$2:$I$118, MATCH(AL1086, [1]Sheet1!$J$2:$J$118, 0)), "")</f>
        <v>5685.8299841513308</v>
      </c>
    </row>
    <row r="1087" spans="1:39" hidden="1">
      <c r="A1087" t="s">
        <v>9521</v>
      </c>
      <c r="B1087" t="s">
        <v>9522</v>
      </c>
      <c r="C1087" t="s">
        <v>9523</v>
      </c>
      <c r="D1087" t="s">
        <v>9524</v>
      </c>
      <c r="E1087" t="s">
        <v>88</v>
      </c>
      <c r="F1087" t="s">
        <v>40</v>
      </c>
      <c r="G1087" t="s">
        <v>41</v>
      </c>
      <c r="H1087" t="s">
        <v>42</v>
      </c>
      <c r="I1087" t="s">
        <v>41</v>
      </c>
      <c r="J1087" t="s">
        <v>42</v>
      </c>
      <c r="K1087" t="s">
        <v>4459</v>
      </c>
      <c r="L1087" t="s">
        <v>4460</v>
      </c>
      <c r="M1087" t="s">
        <v>1145</v>
      </c>
      <c r="N1087" t="s">
        <v>4460</v>
      </c>
      <c r="O1087" t="s">
        <v>1145</v>
      </c>
      <c r="P1087" t="s">
        <v>73</v>
      </c>
      <c r="Q1087" s="1">
        <v>8</v>
      </c>
      <c r="R1087" s="1">
        <v>9</v>
      </c>
      <c r="S1087" t="s">
        <v>47</v>
      </c>
      <c r="T1087" s="1">
        <v>195.74</v>
      </c>
      <c r="U1087" t="s">
        <v>48</v>
      </c>
      <c r="V1087" t="s">
        <v>2210</v>
      </c>
      <c r="W1087" s="1">
        <v>100</v>
      </c>
      <c r="X1087" t="s">
        <v>324</v>
      </c>
      <c r="Y1087" t="s">
        <v>4474</v>
      </c>
      <c r="Z1087" s="1">
        <v>53</v>
      </c>
      <c r="AA1087" t="s">
        <v>51</v>
      </c>
      <c r="AB1087" s="1">
        <v>128.5</v>
      </c>
      <c r="AC1087" t="s">
        <v>51</v>
      </c>
      <c r="AD1087" s="1">
        <v>0.98</v>
      </c>
      <c r="AE1087" t="s">
        <v>52</v>
      </c>
      <c r="AF1087">
        <f t="shared" si="32"/>
        <v>0.98</v>
      </c>
      <c r="AG1087" s="1">
        <v>0.98</v>
      </c>
      <c r="AH1087" t="s">
        <v>52</v>
      </c>
      <c r="AI1087" t="s">
        <v>829</v>
      </c>
      <c r="AJ1087" t="s">
        <v>327</v>
      </c>
      <c r="AK1087" t="s">
        <v>328</v>
      </c>
      <c r="AL1087" t="str">
        <f t="shared" si="33"/>
        <v>SHANGHAICHN</v>
      </c>
      <c r="AM1087">
        <f>IFERROR(INDEX([1]Sheet1!$I$2:$I$118, MATCH(AL1087, [1]Sheet1!$J$2:$J$118, 0)), "")</f>
        <v>9467.7730778277528</v>
      </c>
    </row>
    <row r="1088" spans="1:39" hidden="1">
      <c r="A1088" t="s">
        <v>10338</v>
      </c>
      <c r="B1088" t="s">
        <v>10339</v>
      </c>
      <c r="C1088" t="s">
        <v>10340</v>
      </c>
      <c r="D1088" t="s">
        <v>10341</v>
      </c>
      <c r="E1088" t="s">
        <v>66</v>
      </c>
      <c r="F1088" t="s">
        <v>40</v>
      </c>
      <c r="G1088" t="s">
        <v>41</v>
      </c>
      <c r="H1088" t="s">
        <v>42</v>
      </c>
      <c r="I1088" t="s">
        <v>41</v>
      </c>
      <c r="J1088" t="s">
        <v>42</v>
      </c>
      <c r="K1088" t="s">
        <v>4459</v>
      </c>
      <c r="L1088" t="s">
        <v>4460</v>
      </c>
      <c r="M1088" t="s">
        <v>1145</v>
      </c>
      <c r="N1088" t="s">
        <v>4460</v>
      </c>
      <c r="O1088" t="s">
        <v>1145</v>
      </c>
      <c r="P1088" t="s">
        <v>73</v>
      </c>
      <c r="Q1088" s="1">
        <v>14</v>
      </c>
      <c r="R1088" s="1">
        <v>7</v>
      </c>
      <c r="S1088" t="s">
        <v>47</v>
      </c>
      <c r="T1088" s="1">
        <v>371.97</v>
      </c>
      <c r="U1088" t="s">
        <v>48</v>
      </c>
      <c r="V1088" t="s">
        <v>4461</v>
      </c>
      <c r="W1088" s="1">
        <v>240.9</v>
      </c>
      <c r="X1088" t="s">
        <v>324</v>
      </c>
      <c r="Y1088" t="s">
        <v>2155</v>
      </c>
      <c r="Z1088" s="1">
        <v>52</v>
      </c>
      <c r="AA1088" t="s">
        <v>51</v>
      </c>
      <c r="AB1088" s="1">
        <v>128.5</v>
      </c>
      <c r="AC1088" t="s">
        <v>51</v>
      </c>
      <c r="AD1088" s="1">
        <v>0.98</v>
      </c>
      <c r="AE1088" t="s">
        <v>52</v>
      </c>
      <c r="AF1088">
        <f t="shared" si="32"/>
        <v>0.98</v>
      </c>
      <c r="AG1088" s="1">
        <v>0.98</v>
      </c>
      <c r="AH1088" t="s">
        <v>52</v>
      </c>
      <c r="AI1088" t="s">
        <v>829</v>
      </c>
      <c r="AJ1088" t="s">
        <v>327</v>
      </c>
      <c r="AK1088" t="s">
        <v>328</v>
      </c>
      <c r="AL1088" t="str">
        <f t="shared" si="33"/>
        <v>SHANGHAICHN</v>
      </c>
      <c r="AM1088">
        <f>IFERROR(INDEX([1]Sheet1!$I$2:$I$118, MATCH(AL1088, [1]Sheet1!$J$2:$J$118, 0)), "")</f>
        <v>9467.7730778277528</v>
      </c>
    </row>
    <row r="1089" spans="1:39" hidden="1">
      <c r="A1089" t="s">
        <v>23306</v>
      </c>
      <c r="B1089" t="s">
        <v>23307</v>
      </c>
      <c r="C1089" t="s">
        <v>23308</v>
      </c>
      <c r="D1089" t="s">
        <v>23309</v>
      </c>
      <c r="E1089" t="s">
        <v>66</v>
      </c>
      <c r="F1089" t="s">
        <v>40</v>
      </c>
      <c r="G1089" t="s">
        <v>41</v>
      </c>
      <c r="H1089" t="s">
        <v>42</v>
      </c>
      <c r="I1089" t="s">
        <v>41</v>
      </c>
      <c r="J1089" t="s">
        <v>42</v>
      </c>
      <c r="K1089" t="s">
        <v>23299</v>
      </c>
      <c r="L1089" t="s">
        <v>4813</v>
      </c>
      <c r="M1089" t="s">
        <v>4814</v>
      </c>
      <c r="N1089" t="s">
        <v>4813</v>
      </c>
      <c r="O1089" t="s">
        <v>4814</v>
      </c>
      <c r="P1089" t="s">
        <v>45</v>
      </c>
      <c r="Q1089" s="1">
        <v>6</v>
      </c>
      <c r="R1089" t="s">
        <v>46</v>
      </c>
      <c r="S1089" t="s">
        <v>47</v>
      </c>
      <c r="T1089" s="1">
        <v>12.7</v>
      </c>
      <c r="U1089" t="s">
        <v>48</v>
      </c>
      <c r="V1089" t="s">
        <v>23305</v>
      </c>
      <c r="W1089" s="1">
        <v>12.7</v>
      </c>
      <c r="X1089" t="s">
        <v>50</v>
      </c>
      <c r="Y1089" t="s">
        <v>50</v>
      </c>
      <c r="Z1089" s="1">
        <v>2</v>
      </c>
      <c r="AA1089" t="s">
        <v>51</v>
      </c>
      <c r="AB1089" s="1">
        <v>4.51</v>
      </c>
      <c r="AC1089" t="s">
        <v>51</v>
      </c>
      <c r="AD1089" s="1">
        <v>0.03</v>
      </c>
      <c r="AE1089" t="s">
        <v>52</v>
      </c>
      <c r="AF1089">
        <f t="shared" si="32"/>
        <v>0.03</v>
      </c>
      <c r="AG1089" s="1">
        <v>0.03</v>
      </c>
      <c r="AH1089" t="s">
        <v>52</v>
      </c>
      <c r="AI1089" t="s">
        <v>1486</v>
      </c>
      <c r="AJ1089" t="s">
        <v>54</v>
      </c>
      <c r="AK1089" t="s">
        <v>55</v>
      </c>
      <c r="AL1089" t="str">
        <f t="shared" si="33"/>
        <v>RAUNHEIMDEU</v>
      </c>
      <c r="AM1089">
        <f>IFERROR(INDEX([1]Sheet1!$I$2:$I$118, MATCH(AL1089, [1]Sheet1!$J$2:$J$118, 0)), "")</f>
        <v>477.69917125845029</v>
      </c>
    </row>
    <row r="1090" spans="1:39" hidden="1">
      <c r="A1090" t="s">
        <v>11698</v>
      </c>
      <c r="B1090" t="s">
        <v>11699</v>
      </c>
      <c r="C1090" t="s">
        <v>11700</v>
      </c>
      <c r="D1090" t="s">
        <v>11701</v>
      </c>
      <c r="E1090" t="s">
        <v>108</v>
      </c>
      <c r="F1090" t="s">
        <v>40</v>
      </c>
      <c r="G1090" t="s">
        <v>41</v>
      </c>
      <c r="H1090" t="s">
        <v>42</v>
      </c>
      <c r="I1090" t="s">
        <v>41</v>
      </c>
      <c r="J1090" t="s">
        <v>42</v>
      </c>
      <c r="K1090" t="s">
        <v>4459</v>
      </c>
      <c r="L1090" t="s">
        <v>4460</v>
      </c>
      <c r="M1090" t="s">
        <v>1145</v>
      </c>
      <c r="N1090" t="s">
        <v>4460</v>
      </c>
      <c r="O1090" t="s">
        <v>1145</v>
      </c>
      <c r="P1090" t="s">
        <v>73</v>
      </c>
      <c r="Q1090" s="1">
        <v>8</v>
      </c>
      <c r="R1090" s="1">
        <v>5</v>
      </c>
      <c r="S1090" t="s">
        <v>47</v>
      </c>
      <c r="T1090" s="1">
        <v>195.74</v>
      </c>
      <c r="U1090" t="s">
        <v>48</v>
      </c>
      <c r="V1090" t="s">
        <v>2210</v>
      </c>
      <c r="W1090" s="1">
        <v>100</v>
      </c>
      <c r="X1090" t="s">
        <v>324</v>
      </c>
      <c r="Y1090" t="s">
        <v>4474</v>
      </c>
      <c r="Z1090" s="1">
        <v>56</v>
      </c>
      <c r="AA1090" t="s">
        <v>51</v>
      </c>
      <c r="AB1090" s="1">
        <v>128.5</v>
      </c>
      <c r="AC1090" t="s">
        <v>51</v>
      </c>
      <c r="AD1090" s="1">
        <v>0.98</v>
      </c>
      <c r="AE1090" t="s">
        <v>52</v>
      </c>
      <c r="AF1090">
        <f t="shared" ref="AF1090:AF1153" si="34">IF(AH1090="CMQ", AG1090/1000000, IF(AH1090="FTQ", AG1090*0.0283168, AG1090))</f>
        <v>0.98</v>
      </c>
      <c r="AG1090" s="1">
        <v>0.98</v>
      </c>
      <c r="AH1090" t="s">
        <v>52</v>
      </c>
      <c r="AI1090" t="s">
        <v>829</v>
      </c>
      <c r="AJ1090" t="s">
        <v>327</v>
      </c>
      <c r="AK1090" t="s">
        <v>328</v>
      </c>
      <c r="AL1090" t="str">
        <f t="shared" ref="AL1090:AL1153" si="35">N1090 &amp; O1090</f>
        <v>SHANGHAICHN</v>
      </c>
      <c r="AM1090">
        <f>IFERROR(INDEX([1]Sheet1!$I$2:$I$118, MATCH(AL1090, [1]Sheet1!$J$2:$J$118, 0)), "")</f>
        <v>9467.7730778277528</v>
      </c>
    </row>
    <row r="1091" spans="1:39" hidden="1">
      <c r="A1091" t="s">
        <v>8486</v>
      </c>
      <c r="B1091" t="s">
        <v>8487</v>
      </c>
      <c r="C1091" t="s">
        <v>8488</v>
      </c>
      <c r="D1091" t="s">
        <v>8489</v>
      </c>
      <c r="E1091" t="s">
        <v>88</v>
      </c>
      <c r="F1091" t="s">
        <v>40</v>
      </c>
      <c r="G1091" t="s">
        <v>41</v>
      </c>
      <c r="H1091" t="s">
        <v>42</v>
      </c>
      <c r="I1091" t="s">
        <v>41</v>
      </c>
      <c r="J1091" t="s">
        <v>42</v>
      </c>
      <c r="K1091" t="s">
        <v>4459</v>
      </c>
      <c r="L1091" t="s">
        <v>4460</v>
      </c>
      <c r="M1091" t="s">
        <v>1145</v>
      </c>
      <c r="N1091" t="s">
        <v>4460</v>
      </c>
      <c r="O1091" t="s">
        <v>1145</v>
      </c>
      <c r="P1091" t="s">
        <v>73</v>
      </c>
      <c r="Q1091" s="1">
        <v>8</v>
      </c>
      <c r="R1091" s="1">
        <v>6</v>
      </c>
      <c r="S1091" t="s">
        <v>47</v>
      </c>
      <c r="T1091" s="1">
        <v>192.65</v>
      </c>
      <c r="U1091" t="s">
        <v>48</v>
      </c>
      <c r="V1091" t="s">
        <v>2210</v>
      </c>
      <c r="W1091" s="1">
        <v>100</v>
      </c>
      <c r="X1091" t="s">
        <v>324</v>
      </c>
      <c r="Y1091" t="s">
        <v>2296</v>
      </c>
      <c r="Z1091" s="1">
        <v>53</v>
      </c>
      <c r="AA1091" t="s">
        <v>51</v>
      </c>
      <c r="AB1091" s="1">
        <v>128.5</v>
      </c>
      <c r="AC1091" t="s">
        <v>51</v>
      </c>
      <c r="AD1091" s="1">
        <v>0.98</v>
      </c>
      <c r="AE1091" t="s">
        <v>52</v>
      </c>
      <c r="AF1091">
        <f t="shared" si="34"/>
        <v>0.98</v>
      </c>
      <c r="AG1091" s="1">
        <v>0.98</v>
      </c>
      <c r="AH1091" t="s">
        <v>52</v>
      </c>
      <c r="AI1091" t="s">
        <v>829</v>
      </c>
      <c r="AJ1091" t="s">
        <v>327</v>
      </c>
      <c r="AK1091" t="s">
        <v>328</v>
      </c>
      <c r="AL1091" t="str">
        <f t="shared" si="35"/>
        <v>SHANGHAICHN</v>
      </c>
      <c r="AM1091">
        <f>IFERROR(INDEX([1]Sheet1!$I$2:$I$118, MATCH(AL1091, [1]Sheet1!$J$2:$J$118, 0)), "")</f>
        <v>9467.7730778277528</v>
      </c>
    </row>
    <row r="1092" spans="1:39" hidden="1">
      <c r="A1092" t="s">
        <v>3553</v>
      </c>
      <c r="B1092" t="s">
        <v>3554</v>
      </c>
      <c r="C1092" t="s">
        <v>3555</v>
      </c>
      <c r="D1092" t="s">
        <v>3556</v>
      </c>
      <c r="E1092" t="s">
        <v>66</v>
      </c>
      <c r="F1092" t="s">
        <v>40</v>
      </c>
      <c r="G1092" t="s">
        <v>41</v>
      </c>
      <c r="H1092" t="s">
        <v>42</v>
      </c>
      <c r="I1092" t="s">
        <v>41</v>
      </c>
      <c r="J1092" t="s">
        <v>42</v>
      </c>
      <c r="K1092" t="s">
        <v>296</v>
      </c>
      <c r="L1092" t="s">
        <v>3387</v>
      </c>
      <c r="M1092" t="s">
        <v>296</v>
      </c>
      <c r="N1092" t="s">
        <v>3387</v>
      </c>
      <c r="O1092" t="s">
        <v>296</v>
      </c>
      <c r="P1092" t="s">
        <v>45</v>
      </c>
      <c r="Q1092" s="1">
        <v>8</v>
      </c>
      <c r="R1092" s="1">
        <v>12</v>
      </c>
      <c r="S1092" t="s">
        <v>132</v>
      </c>
      <c r="T1092" s="1">
        <v>57.04</v>
      </c>
      <c r="U1092" t="s">
        <v>48</v>
      </c>
      <c r="V1092" t="s">
        <v>3393</v>
      </c>
      <c r="W1092" s="1">
        <v>57.04</v>
      </c>
      <c r="X1092" t="s">
        <v>50</v>
      </c>
      <c r="Y1092" t="s">
        <v>50</v>
      </c>
      <c r="Z1092" s="1">
        <v>2</v>
      </c>
      <c r="AA1092" t="s">
        <v>51</v>
      </c>
      <c r="AB1092" s="1">
        <v>4.4800000000000004</v>
      </c>
      <c r="AC1092" t="s">
        <v>51</v>
      </c>
      <c r="AD1092" s="1">
        <v>0.03</v>
      </c>
      <c r="AE1092" t="s">
        <v>52</v>
      </c>
      <c r="AF1092">
        <f t="shared" si="34"/>
        <v>0.03</v>
      </c>
      <c r="AG1092" s="1">
        <v>0.03</v>
      </c>
      <c r="AH1092" t="s">
        <v>52</v>
      </c>
      <c r="AI1092" t="s">
        <v>134</v>
      </c>
      <c r="AJ1092" t="s">
        <v>135</v>
      </c>
      <c r="AK1092" t="s">
        <v>136</v>
      </c>
      <c r="AL1092" t="str">
        <f t="shared" si="35"/>
        <v>EASTERN CREEKAUS</v>
      </c>
      <c r="AM1092">
        <f>IFERROR(INDEX([1]Sheet1!$I$2:$I$118, MATCH(AL1092, [1]Sheet1!$J$2:$J$118, 0)), "")</f>
        <v>8189.4485045765996</v>
      </c>
    </row>
    <row r="1093" spans="1:39" hidden="1">
      <c r="A1093" t="s">
        <v>3586</v>
      </c>
      <c r="B1093" t="s">
        <v>3587</v>
      </c>
      <c r="C1093" t="s">
        <v>3588</v>
      </c>
      <c r="D1093" t="s">
        <v>3589</v>
      </c>
      <c r="E1093" t="s">
        <v>102</v>
      </c>
      <c r="F1093" t="s">
        <v>40</v>
      </c>
      <c r="G1093" t="s">
        <v>41</v>
      </c>
      <c r="H1093" t="s">
        <v>42</v>
      </c>
      <c r="I1093" t="s">
        <v>41</v>
      </c>
      <c r="J1093" t="s">
        <v>42</v>
      </c>
      <c r="K1093" t="s">
        <v>296</v>
      </c>
      <c r="L1093" t="s">
        <v>3387</v>
      </c>
      <c r="M1093" t="s">
        <v>296</v>
      </c>
      <c r="N1093" t="s">
        <v>3387</v>
      </c>
      <c r="O1093" t="s">
        <v>296</v>
      </c>
      <c r="P1093" t="s">
        <v>45</v>
      </c>
      <c r="Q1093" s="1">
        <v>8</v>
      </c>
      <c r="R1093" s="1">
        <v>3</v>
      </c>
      <c r="S1093" t="s">
        <v>132</v>
      </c>
      <c r="T1093" s="1">
        <v>55.73</v>
      </c>
      <c r="U1093" t="s">
        <v>48</v>
      </c>
      <c r="V1093" t="s">
        <v>3590</v>
      </c>
      <c r="W1093" s="1">
        <v>55.73</v>
      </c>
      <c r="X1093" t="s">
        <v>50</v>
      </c>
      <c r="Y1093" t="s">
        <v>50</v>
      </c>
      <c r="Z1093" s="1">
        <v>2</v>
      </c>
      <c r="AA1093" t="s">
        <v>51</v>
      </c>
      <c r="AB1093" s="1">
        <v>4.4800000000000004</v>
      </c>
      <c r="AC1093" t="s">
        <v>51</v>
      </c>
      <c r="AD1093" s="1">
        <v>0.03</v>
      </c>
      <c r="AE1093" t="s">
        <v>52</v>
      </c>
      <c r="AF1093">
        <f t="shared" si="34"/>
        <v>0.03</v>
      </c>
      <c r="AG1093" s="1">
        <v>0.03</v>
      </c>
      <c r="AH1093" t="s">
        <v>52</v>
      </c>
      <c r="AI1093" t="s">
        <v>134</v>
      </c>
      <c r="AJ1093" t="s">
        <v>135</v>
      </c>
      <c r="AK1093" t="s">
        <v>136</v>
      </c>
      <c r="AL1093" t="str">
        <f t="shared" si="35"/>
        <v>EASTERN CREEKAUS</v>
      </c>
      <c r="AM1093">
        <f>IFERROR(INDEX([1]Sheet1!$I$2:$I$118, MATCH(AL1093, [1]Sheet1!$J$2:$J$118, 0)), "")</f>
        <v>8189.4485045765996</v>
      </c>
    </row>
    <row r="1094" spans="1:39" hidden="1">
      <c r="A1094" t="s">
        <v>10962</v>
      </c>
      <c r="B1094" t="s">
        <v>10963</v>
      </c>
      <c r="C1094" t="s">
        <v>10964</v>
      </c>
      <c r="D1094" t="s">
        <v>10965</v>
      </c>
      <c r="E1094" t="s">
        <v>102</v>
      </c>
      <c r="F1094" t="s">
        <v>40</v>
      </c>
      <c r="G1094" t="s">
        <v>41</v>
      </c>
      <c r="H1094" t="s">
        <v>42</v>
      </c>
      <c r="I1094" t="s">
        <v>41</v>
      </c>
      <c r="J1094" t="s">
        <v>42</v>
      </c>
      <c r="K1094" t="s">
        <v>4459</v>
      </c>
      <c r="L1094" t="s">
        <v>4460</v>
      </c>
      <c r="M1094" t="s">
        <v>1145</v>
      </c>
      <c r="N1094" t="s">
        <v>4460</v>
      </c>
      <c r="O1094" t="s">
        <v>1145</v>
      </c>
      <c r="P1094" t="s">
        <v>73</v>
      </c>
      <c r="Q1094" s="1">
        <v>14</v>
      </c>
      <c r="R1094" s="1">
        <v>7</v>
      </c>
      <c r="S1094" t="s">
        <v>47</v>
      </c>
      <c r="T1094" s="1">
        <v>386.11</v>
      </c>
      <c r="U1094" t="s">
        <v>48</v>
      </c>
      <c r="V1094" t="s">
        <v>4461</v>
      </c>
      <c r="W1094" s="1">
        <v>240.9</v>
      </c>
      <c r="X1094" t="s">
        <v>324</v>
      </c>
      <c r="Y1094" t="s">
        <v>2331</v>
      </c>
      <c r="Z1094" s="1">
        <v>52</v>
      </c>
      <c r="AA1094" t="s">
        <v>51</v>
      </c>
      <c r="AB1094" s="1">
        <v>128.5</v>
      </c>
      <c r="AC1094" t="s">
        <v>51</v>
      </c>
      <c r="AD1094" s="1">
        <v>0.98</v>
      </c>
      <c r="AE1094" t="s">
        <v>52</v>
      </c>
      <c r="AF1094">
        <f t="shared" si="34"/>
        <v>0.98</v>
      </c>
      <c r="AG1094" s="1">
        <v>0.98</v>
      </c>
      <c r="AH1094" t="s">
        <v>52</v>
      </c>
      <c r="AI1094" t="s">
        <v>829</v>
      </c>
      <c r="AJ1094" t="s">
        <v>327</v>
      </c>
      <c r="AK1094" t="s">
        <v>328</v>
      </c>
      <c r="AL1094" t="str">
        <f t="shared" si="35"/>
        <v>SHANGHAICHN</v>
      </c>
      <c r="AM1094">
        <f>IFERROR(INDEX([1]Sheet1!$I$2:$I$118, MATCH(AL1094, [1]Sheet1!$J$2:$J$118, 0)), "")</f>
        <v>9467.7730778277528</v>
      </c>
    </row>
    <row r="1095" spans="1:39" hidden="1">
      <c r="A1095" t="s">
        <v>7575</v>
      </c>
      <c r="B1095" t="s">
        <v>7576</v>
      </c>
      <c r="C1095" t="s">
        <v>7577</v>
      </c>
      <c r="D1095" t="s">
        <v>7578</v>
      </c>
      <c r="E1095" t="s">
        <v>108</v>
      </c>
      <c r="F1095" t="s">
        <v>40</v>
      </c>
      <c r="G1095" t="s">
        <v>41</v>
      </c>
      <c r="H1095" t="s">
        <v>42</v>
      </c>
      <c r="I1095" t="s">
        <v>41</v>
      </c>
      <c r="J1095" t="s">
        <v>42</v>
      </c>
      <c r="K1095" t="s">
        <v>4459</v>
      </c>
      <c r="L1095" t="s">
        <v>4460</v>
      </c>
      <c r="M1095" t="s">
        <v>1145</v>
      </c>
      <c r="N1095" t="s">
        <v>4460</v>
      </c>
      <c r="O1095" t="s">
        <v>1145</v>
      </c>
      <c r="P1095" t="s">
        <v>73</v>
      </c>
      <c r="Q1095" s="1">
        <v>16</v>
      </c>
      <c r="R1095" s="1">
        <v>7</v>
      </c>
      <c r="S1095" t="s">
        <v>47</v>
      </c>
      <c r="T1095" s="1">
        <v>371.97</v>
      </c>
      <c r="U1095" t="s">
        <v>48</v>
      </c>
      <c r="V1095" t="s">
        <v>4461</v>
      </c>
      <c r="W1095" s="1">
        <v>240.9</v>
      </c>
      <c r="X1095" t="s">
        <v>324</v>
      </c>
      <c r="Y1095" t="s">
        <v>2155</v>
      </c>
      <c r="Z1095" s="1">
        <v>54</v>
      </c>
      <c r="AA1095" t="s">
        <v>51</v>
      </c>
      <c r="AB1095" s="1">
        <v>128.5</v>
      </c>
      <c r="AC1095" t="s">
        <v>51</v>
      </c>
      <c r="AD1095" s="1">
        <v>0.98</v>
      </c>
      <c r="AE1095" t="s">
        <v>52</v>
      </c>
      <c r="AF1095">
        <f t="shared" si="34"/>
        <v>0.98</v>
      </c>
      <c r="AG1095" s="1">
        <v>0.98</v>
      </c>
      <c r="AH1095" t="s">
        <v>52</v>
      </c>
      <c r="AI1095" t="s">
        <v>829</v>
      </c>
      <c r="AJ1095" t="s">
        <v>327</v>
      </c>
      <c r="AK1095" t="s">
        <v>328</v>
      </c>
      <c r="AL1095" t="str">
        <f t="shared" si="35"/>
        <v>SHANGHAICHN</v>
      </c>
      <c r="AM1095">
        <f>IFERROR(INDEX([1]Sheet1!$I$2:$I$118, MATCH(AL1095, [1]Sheet1!$J$2:$J$118, 0)), "")</f>
        <v>9467.7730778277528</v>
      </c>
    </row>
    <row r="1096" spans="1:39" hidden="1">
      <c r="A1096" t="s">
        <v>7587</v>
      </c>
      <c r="B1096" t="s">
        <v>7588</v>
      </c>
      <c r="C1096" t="s">
        <v>7589</v>
      </c>
      <c r="D1096" t="s">
        <v>7590</v>
      </c>
      <c r="E1096" t="s">
        <v>108</v>
      </c>
      <c r="F1096" t="s">
        <v>40</v>
      </c>
      <c r="G1096" t="s">
        <v>41</v>
      </c>
      <c r="H1096" t="s">
        <v>42</v>
      </c>
      <c r="I1096" t="s">
        <v>41</v>
      </c>
      <c r="J1096" t="s">
        <v>42</v>
      </c>
      <c r="K1096" t="s">
        <v>4459</v>
      </c>
      <c r="L1096" t="s">
        <v>4460</v>
      </c>
      <c r="M1096" t="s">
        <v>1145</v>
      </c>
      <c r="N1096" t="s">
        <v>4460</v>
      </c>
      <c r="O1096" t="s">
        <v>1145</v>
      </c>
      <c r="P1096" t="s">
        <v>73</v>
      </c>
      <c r="Q1096" s="1">
        <v>16</v>
      </c>
      <c r="R1096" s="1">
        <v>7</v>
      </c>
      <c r="S1096" t="s">
        <v>47</v>
      </c>
      <c r="T1096" s="1">
        <v>371.97</v>
      </c>
      <c r="U1096" t="s">
        <v>48</v>
      </c>
      <c r="V1096" t="s">
        <v>4461</v>
      </c>
      <c r="W1096" s="1">
        <v>240.9</v>
      </c>
      <c r="X1096" t="s">
        <v>324</v>
      </c>
      <c r="Y1096" t="s">
        <v>2155</v>
      </c>
      <c r="Z1096" s="1">
        <v>52</v>
      </c>
      <c r="AA1096" t="s">
        <v>51</v>
      </c>
      <c r="AB1096" s="1">
        <v>128.5</v>
      </c>
      <c r="AC1096" t="s">
        <v>51</v>
      </c>
      <c r="AD1096" s="1">
        <v>0.98</v>
      </c>
      <c r="AE1096" t="s">
        <v>52</v>
      </c>
      <c r="AF1096">
        <f t="shared" si="34"/>
        <v>0.98</v>
      </c>
      <c r="AG1096" s="1">
        <v>0.98</v>
      </c>
      <c r="AH1096" t="s">
        <v>52</v>
      </c>
      <c r="AI1096" t="s">
        <v>829</v>
      </c>
      <c r="AJ1096" t="s">
        <v>327</v>
      </c>
      <c r="AK1096" t="s">
        <v>328</v>
      </c>
      <c r="AL1096" t="str">
        <f t="shared" si="35"/>
        <v>SHANGHAICHN</v>
      </c>
      <c r="AM1096">
        <f>IFERROR(INDEX([1]Sheet1!$I$2:$I$118, MATCH(AL1096, [1]Sheet1!$J$2:$J$118, 0)), "")</f>
        <v>9467.7730778277528</v>
      </c>
    </row>
    <row r="1097" spans="1:39" hidden="1">
      <c r="A1097" t="s">
        <v>12913</v>
      </c>
      <c r="B1097" t="s">
        <v>12914</v>
      </c>
      <c r="C1097" t="s">
        <v>12915</v>
      </c>
      <c r="D1097" t="s">
        <v>12916</v>
      </c>
      <c r="E1097" t="s">
        <v>66</v>
      </c>
      <c r="F1097" t="s">
        <v>40</v>
      </c>
      <c r="G1097" t="s">
        <v>41</v>
      </c>
      <c r="H1097" t="s">
        <v>42</v>
      </c>
      <c r="I1097" t="s">
        <v>41</v>
      </c>
      <c r="J1097" t="s">
        <v>42</v>
      </c>
      <c r="K1097" t="s">
        <v>4459</v>
      </c>
      <c r="L1097" t="s">
        <v>4460</v>
      </c>
      <c r="M1097" t="s">
        <v>1145</v>
      </c>
      <c r="N1097" t="s">
        <v>4460</v>
      </c>
      <c r="O1097" t="s">
        <v>1145</v>
      </c>
      <c r="P1097" t="s">
        <v>73</v>
      </c>
      <c r="Q1097" s="1">
        <v>10</v>
      </c>
      <c r="R1097" s="1">
        <v>3</v>
      </c>
      <c r="S1097" t="s">
        <v>47</v>
      </c>
      <c r="T1097" s="1">
        <v>200.23</v>
      </c>
      <c r="U1097" t="s">
        <v>48</v>
      </c>
      <c r="V1097" t="s">
        <v>2210</v>
      </c>
      <c r="W1097" s="1">
        <v>100</v>
      </c>
      <c r="X1097" t="s">
        <v>324</v>
      </c>
      <c r="Y1097" t="s">
        <v>2211</v>
      </c>
      <c r="Z1097" s="1">
        <v>53</v>
      </c>
      <c r="AA1097" t="s">
        <v>51</v>
      </c>
      <c r="AB1097" s="1">
        <v>128.5</v>
      </c>
      <c r="AC1097" t="s">
        <v>51</v>
      </c>
      <c r="AD1097" s="1">
        <v>0.98</v>
      </c>
      <c r="AE1097" t="s">
        <v>52</v>
      </c>
      <c r="AF1097">
        <f t="shared" si="34"/>
        <v>0.98</v>
      </c>
      <c r="AG1097" s="1">
        <v>0.98</v>
      </c>
      <c r="AH1097" t="s">
        <v>52</v>
      </c>
      <c r="AI1097" t="s">
        <v>829</v>
      </c>
      <c r="AJ1097" t="s">
        <v>327</v>
      </c>
      <c r="AK1097" t="s">
        <v>328</v>
      </c>
      <c r="AL1097" t="str">
        <f t="shared" si="35"/>
        <v>SHANGHAICHN</v>
      </c>
      <c r="AM1097">
        <f>IFERROR(INDEX([1]Sheet1!$I$2:$I$118, MATCH(AL1097, [1]Sheet1!$J$2:$J$118, 0)), "")</f>
        <v>9467.7730778277528</v>
      </c>
    </row>
    <row r="1098" spans="1:39" hidden="1">
      <c r="A1098" t="s">
        <v>10367</v>
      </c>
      <c r="B1098" t="s">
        <v>10368</v>
      </c>
      <c r="C1098" t="s">
        <v>10369</v>
      </c>
      <c r="D1098" t="s">
        <v>10370</v>
      </c>
      <c r="E1098" t="s">
        <v>66</v>
      </c>
      <c r="F1098" t="s">
        <v>40</v>
      </c>
      <c r="G1098" t="s">
        <v>41</v>
      </c>
      <c r="H1098" t="s">
        <v>42</v>
      </c>
      <c r="I1098" t="s">
        <v>41</v>
      </c>
      <c r="J1098" t="s">
        <v>42</v>
      </c>
      <c r="K1098" t="s">
        <v>4459</v>
      </c>
      <c r="L1098" t="s">
        <v>4460</v>
      </c>
      <c r="M1098" t="s">
        <v>1145</v>
      </c>
      <c r="N1098" t="s">
        <v>4460</v>
      </c>
      <c r="O1098" t="s">
        <v>1145</v>
      </c>
      <c r="P1098" t="s">
        <v>73</v>
      </c>
      <c r="Q1098" s="1">
        <v>14</v>
      </c>
      <c r="R1098" t="s">
        <v>46</v>
      </c>
      <c r="S1098" t="s">
        <v>47</v>
      </c>
      <c r="T1098" s="1">
        <v>371.97</v>
      </c>
      <c r="U1098" t="s">
        <v>48</v>
      </c>
      <c r="V1098" t="s">
        <v>4461</v>
      </c>
      <c r="W1098" s="1">
        <v>240.9</v>
      </c>
      <c r="X1098" t="s">
        <v>324</v>
      </c>
      <c r="Y1098" t="s">
        <v>2155</v>
      </c>
      <c r="Z1098" s="1">
        <v>53</v>
      </c>
      <c r="AA1098" t="s">
        <v>51</v>
      </c>
      <c r="AB1098" s="1">
        <v>128.5</v>
      </c>
      <c r="AC1098" t="s">
        <v>51</v>
      </c>
      <c r="AD1098" s="1">
        <v>0.98</v>
      </c>
      <c r="AE1098" t="s">
        <v>52</v>
      </c>
      <c r="AF1098">
        <f t="shared" si="34"/>
        <v>0.98</v>
      </c>
      <c r="AG1098" s="1">
        <v>0.98</v>
      </c>
      <c r="AH1098" t="s">
        <v>52</v>
      </c>
      <c r="AI1098" t="s">
        <v>829</v>
      </c>
      <c r="AJ1098" t="s">
        <v>327</v>
      </c>
      <c r="AK1098" t="s">
        <v>328</v>
      </c>
      <c r="AL1098" t="str">
        <f t="shared" si="35"/>
        <v>SHANGHAICHN</v>
      </c>
      <c r="AM1098">
        <f>IFERROR(INDEX([1]Sheet1!$I$2:$I$118, MATCH(AL1098, [1]Sheet1!$J$2:$J$118, 0)), "")</f>
        <v>9467.7730778277528</v>
      </c>
    </row>
    <row r="1099" spans="1:39" hidden="1">
      <c r="A1099" t="s">
        <v>12485</v>
      </c>
      <c r="B1099" t="s">
        <v>12486</v>
      </c>
      <c r="C1099" t="s">
        <v>12487</v>
      </c>
      <c r="D1099" t="s">
        <v>12488</v>
      </c>
      <c r="E1099" t="s">
        <v>102</v>
      </c>
      <c r="F1099" t="s">
        <v>40</v>
      </c>
      <c r="G1099" t="s">
        <v>41</v>
      </c>
      <c r="H1099" t="s">
        <v>42</v>
      </c>
      <c r="I1099" t="s">
        <v>41</v>
      </c>
      <c r="J1099" t="s">
        <v>42</v>
      </c>
      <c r="K1099" t="s">
        <v>4459</v>
      </c>
      <c r="L1099" t="s">
        <v>4460</v>
      </c>
      <c r="M1099" t="s">
        <v>1145</v>
      </c>
      <c r="N1099" t="s">
        <v>4460</v>
      </c>
      <c r="O1099" t="s">
        <v>1145</v>
      </c>
      <c r="P1099" t="s">
        <v>73</v>
      </c>
      <c r="Q1099" s="1">
        <v>8</v>
      </c>
      <c r="R1099" s="1">
        <v>5</v>
      </c>
      <c r="S1099" t="s">
        <v>47</v>
      </c>
      <c r="T1099" s="1">
        <v>200.23</v>
      </c>
      <c r="U1099" t="s">
        <v>48</v>
      </c>
      <c r="V1099" t="s">
        <v>2210</v>
      </c>
      <c r="W1099" s="1">
        <v>100</v>
      </c>
      <c r="X1099" t="s">
        <v>324</v>
      </c>
      <c r="Y1099" t="s">
        <v>2211</v>
      </c>
      <c r="Z1099" s="1">
        <v>52</v>
      </c>
      <c r="AA1099" t="s">
        <v>51</v>
      </c>
      <c r="AB1099" s="1">
        <v>128.5</v>
      </c>
      <c r="AC1099" t="s">
        <v>51</v>
      </c>
      <c r="AD1099" s="1">
        <v>0.98</v>
      </c>
      <c r="AE1099" t="s">
        <v>52</v>
      </c>
      <c r="AF1099">
        <f t="shared" si="34"/>
        <v>0.98</v>
      </c>
      <c r="AG1099" s="1">
        <v>0.98</v>
      </c>
      <c r="AH1099" t="s">
        <v>52</v>
      </c>
      <c r="AI1099" t="s">
        <v>829</v>
      </c>
      <c r="AJ1099" t="s">
        <v>327</v>
      </c>
      <c r="AK1099" t="s">
        <v>328</v>
      </c>
      <c r="AL1099" t="str">
        <f t="shared" si="35"/>
        <v>SHANGHAICHN</v>
      </c>
      <c r="AM1099">
        <f>IFERROR(INDEX([1]Sheet1!$I$2:$I$118, MATCH(AL1099, [1]Sheet1!$J$2:$J$118, 0)), "")</f>
        <v>9467.7730778277528</v>
      </c>
    </row>
    <row r="1100" spans="1:39" hidden="1">
      <c r="A1100" t="s">
        <v>12739</v>
      </c>
      <c r="B1100" t="s">
        <v>12740</v>
      </c>
      <c r="C1100" t="s">
        <v>12741</v>
      </c>
      <c r="D1100" t="s">
        <v>12742</v>
      </c>
      <c r="E1100" t="s">
        <v>102</v>
      </c>
      <c r="F1100" t="s">
        <v>40</v>
      </c>
      <c r="G1100" t="s">
        <v>41</v>
      </c>
      <c r="H1100" t="s">
        <v>42</v>
      </c>
      <c r="I1100" t="s">
        <v>41</v>
      </c>
      <c r="J1100" t="s">
        <v>42</v>
      </c>
      <c r="K1100" t="s">
        <v>4459</v>
      </c>
      <c r="L1100" t="s">
        <v>4460</v>
      </c>
      <c r="M1100" t="s">
        <v>1145</v>
      </c>
      <c r="N1100" t="s">
        <v>4460</v>
      </c>
      <c r="O1100" t="s">
        <v>1145</v>
      </c>
      <c r="P1100" t="s">
        <v>73</v>
      </c>
      <c r="Q1100" s="1">
        <v>8</v>
      </c>
      <c r="R1100" s="1">
        <v>6</v>
      </c>
      <c r="S1100" t="s">
        <v>47</v>
      </c>
      <c r="T1100" s="1">
        <v>220.79</v>
      </c>
      <c r="U1100" t="s">
        <v>48</v>
      </c>
      <c r="V1100" t="s">
        <v>2210</v>
      </c>
      <c r="W1100" s="1">
        <v>100</v>
      </c>
      <c r="X1100" t="s">
        <v>324</v>
      </c>
      <c r="Y1100" t="s">
        <v>380</v>
      </c>
      <c r="Z1100" s="1">
        <v>53</v>
      </c>
      <c r="AA1100" t="s">
        <v>51</v>
      </c>
      <c r="AB1100" s="1">
        <v>128.5</v>
      </c>
      <c r="AC1100" t="s">
        <v>51</v>
      </c>
      <c r="AD1100" s="1">
        <v>0.98</v>
      </c>
      <c r="AE1100" t="s">
        <v>52</v>
      </c>
      <c r="AF1100">
        <f t="shared" si="34"/>
        <v>0.98</v>
      </c>
      <c r="AG1100" s="1">
        <v>0.98</v>
      </c>
      <c r="AH1100" t="s">
        <v>52</v>
      </c>
      <c r="AI1100" t="s">
        <v>829</v>
      </c>
      <c r="AJ1100" t="s">
        <v>327</v>
      </c>
      <c r="AK1100" t="s">
        <v>328</v>
      </c>
      <c r="AL1100" t="str">
        <f t="shared" si="35"/>
        <v>SHANGHAICHN</v>
      </c>
      <c r="AM1100">
        <f>IFERROR(INDEX([1]Sheet1!$I$2:$I$118, MATCH(AL1100, [1]Sheet1!$J$2:$J$118, 0)), "")</f>
        <v>9467.7730778277528</v>
      </c>
    </row>
    <row r="1101" spans="1:39" hidden="1">
      <c r="A1101" t="s">
        <v>5575</v>
      </c>
      <c r="B1101" t="s">
        <v>5576</v>
      </c>
      <c r="C1101" t="s">
        <v>5577</v>
      </c>
      <c r="D1101" t="s">
        <v>5578</v>
      </c>
      <c r="E1101" t="s">
        <v>108</v>
      </c>
      <c r="F1101" t="s">
        <v>40</v>
      </c>
      <c r="G1101" t="s">
        <v>41</v>
      </c>
      <c r="H1101" t="s">
        <v>42</v>
      </c>
      <c r="I1101" t="s">
        <v>41</v>
      </c>
      <c r="J1101" t="s">
        <v>42</v>
      </c>
      <c r="K1101" t="s">
        <v>5482</v>
      </c>
      <c r="L1101" t="s">
        <v>5483</v>
      </c>
      <c r="M1101" t="s">
        <v>5484</v>
      </c>
      <c r="N1101" t="s">
        <v>5483</v>
      </c>
      <c r="O1101" t="s">
        <v>5484</v>
      </c>
      <c r="P1101" t="s">
        <v>45</v>
      </c>
      <c r="Q1101" s="1">
        <v>7</v>
      </c>
      <c r="R1101" s="1">
        <v>7</v>
      </c>
      <c r="S1101" t="s">
        <v>47</v>
      </c>
      <c r="T1101" s="1">
        <v>1206.81</v>
      </c>
      <c r="U1101" t="s">
        <v>48</v>
      </c>
      <c r="V1101" t="s">
        <v>5494</v>
      </c>
      <c r="W1101" s="1">
        <v>1165.8800000000001</v>
      </c>
      <c r="X1101" t="s">
        <v>50</v>
      </c>
      <c r="Y1101" t="s">
        <v>50</v>
      </c>
      <c r="Z1101" s="1">
        <v>50</v>
      </c>
      <c r="AA1101" t="s">
        <v>51</v>
      </c>
      <c r="AB1101" s="1">
        <v>162.88</v>
      </c>
      <c r="AC1101" t="s">
        <v>51</v>
      </c>
      <c r="AD1101" s="1">
        <v>0.98</v>
      </c>
      <c r="AE1101" t="s">
        <v>52</v>
      </c>
      <c r="AF1101">
        <f t="shared" si="34"/>
        <v>0.98</v>
      </c>
      <c r="AG1101" s="1">
        <v>0.98</v>
      </c>
      <c r="AH1101" t="s">
        <v>52</v>
      </c>
      <c r="AI1101" t="s">
        <v>53</v>
      </c>
      <c r="AJ1101" t="s">
        <v>54</v>
      </c>
      <c r="AK1101" t="s">
        <v>55</v>
      </c>
      <c r="AL1101" t="str">
        <f t="shared" si="35"/>
        <v>TAGUIGPHL</v>
      </c>
      <c r="AM1101">
        <f>IFERROR(INDEX([1]Sheet1!$I$2:$I$118, MATCH(AL1101, [1]Sheet1!$J$2:$J$118, 0)), "")</f>
        <v>5954.5731950787758</v>
      </c>
    </row>
    <row r="1102" spans="1:39" hidden="1">
      <c r="A1102" t="s">
        <v>5593</v>
      </c>
      <c r="B1102" t="s">
        <v>5576</v>
      </c>
      <c r="C1102" t="s">
        <v>5594</v>
      </c>
      <c r="D1102" t="s">
        <v>5595</v>
      </c>
      <c r="E1102" t="s">
        <v>66</v>
      </c>
      <c r="F1102" t="s">
        <v>40</v>
      </c>
      <c r="G1102" t="s">
        <v>41</v>
      </c>
      <c r="H1102" t="s">
        <v>42</v>
      </c>
      <c r="I1102" t="s">
        <v>41</v>
      </c>
      <c r="J1102" t="s">
        <v>42</v>
      </c>
      <c r="K1102" t="s">
        <v>5482</v>
      </c>
      <c r="L1102" t="s">
        <v>5483</v>
      </c>
      <c r="M1102" t="s">
        <v>5484</v>
      </c>
      <c r="N1102" t="s">
        <v>5483</v>
      </c>
      <c r="O1102" t="s">
        <v>5484</v>
      </c>
      <c r="P1102" t="s">
        <v>45</v>
      </c>
      <c r="Q1102" s="1">
        <v>5</v>
      </c>
      <c r="R1102" s="1">
        <v>7</v>
      </c>
      <c r="S1102" t="s">
        <v>47</v>
      </c>
      <c r="T1102" s="1">
        <v>1181.8699999999999</v>
      </c>
      <c r="U1102" t="s">
        <v>48</v>
      </c>
      <c r="V1102" t="s">
        <v>5494</v>
      </c>
      <c r="W1102" s="1">
        <v>1141.17</v>
      </c>
      <c r="X1102" t="s">
        <v>50</v>
      </c>
      <c r="Y1102" t="s">
        <v>50</v>
      </c>
      <c r="Z1102" s="1">
        <v>51</v>
      </c>
      <c r="AA1102" t="s">
        <v>51</v>
      </c>
      <c r="AB1102" s="1">
        <v>162.88</v>
      </c>
      <c r="AC1102" t="s">
        <v>51</v>
      </c>
      <c r="AD1102" s="1">
        <v>0.98</v>
      </c>
      <c r="AE1102" t="s">
        <v>52</v>
      </c>
      <c r="AF1102">
        <f t="shared" si="34"/>
        <v>0.98</v>
      </c>
      <c r="AG1102" s="1">
        <v>0.98</v>
      </c>
      <c r="AH1102" t="s">
        <v>52</v>
      </c>
      <c r="AI1102" t="s">
        <v>53</v>
      </c>
      <c r="AJ1102" t="s">
        <v>54</v>
      </c>
      <c r="AK1102" t="s">
        <v>55</v>
      </c>
      <c r="AL1102" t="str">
        <f t="shared" si="35"/>
        <v>TAGUIGPHL</v>
      </c>
      <c r="AM1102">
        <f>IFERROR(INDEX([1]Sheet1!$I$2:$I$118, MATCH(AL1102, [1]Sheet1!$J$2:$J$118, 0)), "")</f>
        <v>5954.5731950787758</v>
      </c>
    </row>
    <row r="1103" spans="1:39" hidden="1">
      <c r="A1103" t="s">
        <v>4214</v>
      </c>
      <c r="B1103" t="s">
        <v>4215</v>
      </c>
      <c r="C1103" t="s">
        <v>4216</v>
      </c>
      <c r="D1103" t="s">
        <v>259</v>
      </c>
      <c r="E1103" t="s">
        <v>291</v>
      </c>
      <c r="F1103" t="s">
        <v>285</v>
      </c>
      <c r="G1103" t="s">
        <v>41</v>
      </c>
      <c r="H1103" t="s">
        <v>42</v>
      </c>
      <c r="I1103" t="s">
        <v>41</v>
      </c>
      <c r="J1103" t="s">
        <v>42</v>
      </c>
      <c r="K1103" t="s">
        <v>3859</v>
      </c>
      <c r="L1103" t="s">
        <v>3860</v>
      </c>
      <c r="M1103" t="s">
        <v>3861</v>
      </c>
      <c r="N1103" t="s">
        <v>3860</v>
      </c>
      <c r="O1103" t="s">
        <v>3861</v>
      </c>
      <c r="P1103" t="s">
        <v>664</v>
      </c>
      <c r="Q1103" s="1">
        <v>2</v>
      </c>
      <c r="R1103" s="1">
        <v>1</v>
      </c>
      <c r="S1103" t="s">
        <v>665</v>
      </c>
      <c r="T1103" s="1">
        <v>751.85</v>
      </c>
      <c r="U1103" t="s">
        <v>666</v>
      </c>
      <c r="V1103" t="s">
        <v>3866</v>
      </c>
      <c r="W1103" s="1">
        <v>532.25</v>
      </c>
      <c r="X1103" t="s">
        <v>50</v>
      </c>
      <c r="Y1103" t="s">
        <v>50</v>
      </c>
      <c r="Z1103" s="1">
        <v>909</v>
      </c>
      <c r="AA1103" t="s">
        <v>51</v>
      </c>
      <c r="AB1103" s="1">
        <v>909</v>
      </c>
      <c r="AC1103" t="s">
        <v>51</v>
      </c>
      <c r="AD1103" s="1">
        <v>7.79</v>
      </c>
      <c r="AE1103" t="s">
        <v>52</v>
      </c>
      <c r="AF1103">
        <f t="shared" si="34"/>
        <v>7.79</v>
      </c>
      <c r="AG1103" s="1">
        <v>7.79</v>
      </c>
      <c r="AH1103" t="s">
        <v>52</v>
      </c>
      <c r="AI1103" t="s">
        <v>668</v>
      </c>
      <c r="AJ1103" t="s">
        <v>77</v>
      </c>
      <c r="AK1103" t="s">
        <v>78</v>
      </c>
      <c r="AL1103" t="str">
        <f t="shared" si="35"/>
        <v>ASHFORDGBR</v>
      </c>
      <c r="AM1103">
        <f>IFERROR(INDEX([1]Sheet1!$I$2:$I$118, MATCH(AL1103, [1]Sheet1!$J$2:$J$118, 0)), "")</f>
        <v>5685.8299841513308</v>
      </c>
    </row>
    <row r="1104" spans="1:39" hidden="1">
      <c r="A1104" t="s">
        <v>4292</v>
      </c>
      <c r="B1104" t="s">
        <v>4215</v>
      </c>
      <c r="C1104" t="s">
        <v>4293</v>
      </c>
      <c r="D1104" t="s">
        <v>4294</v>
      </c>
      <c r="E1104" t="s">
        <v>271</v>
      </c>
      <c r="F1104" t="s">
        <v>285</v>
      </c>
      <c r="G1104" t="s">
        <v>41</v>
      </c>
      <c r="H1104" t="s">
        <v>42</v>
      </c>
      <c r="I1104" t="s">
        <v>261</v>
      </c>
      <c r="J1104" t="s">
        <v>42</v>
      </c>
      <c r="K1104" t="s">
        <v>3859</v>
      </c>
      <c r="L1104" t="s">
        <v>3860</v>
      </c>
      <c r="M1104" t="s">
        <v>3861</v>
      </c>
      <c r="N1104" t="s">
        <v>3860</v>
      </c>
      <c r="O1104" t="s">
        <v>3861</v>
      </c>
      <c r="P1104" t="s">
        <v>45</v>
      </c>
      <c r="Q1104" s="1">
        <v>11</v>
      </c>
      <c r="R1104" s="1">
        <v>4</v>
      </c>
      <c r="S1104" t="s">
        <v>132</v>
      </c>
      <c r="T1104" s="1">
        <v>164.78</v>
      </c>
      <c r="U1104" t="s">
        <v>48</v>
      </c>
      <c r="V1104" t="s">
        <v>4295</v>
      </c>
      <c r="W1104" s="1">
        <v>164.78</v>
      </c>
      <c r="X1104" t="s">
        <v>50</v>
      </c>
      <c r="Y1104" t="s">
        <v>50</v>
      </c>
      <c r="Z1104" s="1">
        <v>42</v>
      </c>
      <c r="AA1104" t="s">
        <v>51</v>
      </c>
      <c r="AB1104" s="1">
        <v>131.56</v>
      </c>
      <c r="AC1104" t="s">
        <v>51</v>
      </c>
      <c r="AD1104" s="1">
        <v>0.79</v>
      </c>
      <c r="AE1104" t="s">
        <v>52</v>
      </c>
      <c r="AF1104">
        <f t="shared" si="34"/>
        <v>0.79</v>
      </c>
      <c r="AG1104" s="1">
        <v>0.79</v>
      </c>
      <c r="AH1104" t="s">
        <v>52</v>
      </c>
      <c r="AI1104" t="s">
        <v>639</v>
      </c>
      <c r="AJ1104" t="s">
        <v>135</v>
      </c>
      <c r="AK1104" t="s">
        <v>136</v>
      </c>
      <c r="AL1104" t="str">
        <f t="shared" si="35"/>
        <v>ASHFORDGBR</v>
      </c>
      <c r="AM1104">
        <f>IFERROR(INDEX([1]Sheet1!$I$2:$I$118, MATCH(AL1104, [1]Sheet1!$J$2:$J$118, 0)), "")</f>
        <v>5685.8299841513308</v>
      </c>
    </row>
    <row r="1105" spans="1:39" hidden="1">
      <c r="A1105" t="s">
        <v>24281</v>
      </c>
      <c r="B1105" t="s">
        <v>24282</v>
      </c>
      <c r="C1105" t="s">
        <v>24283</v>
      </c>
      <c r="D1105" t="s">
        <v>24284</v>
      </c>
      <c r="E1105" t="s">
        <v>88</v>
      </c>
      <c r="F1105" t="s">
        <v>40</v>
      </c>
      <c r="G1105" t="s">
        <v>41</v>
      </c>
      <c r="H1105" t="s">
        <v>42</v>
      </c>
      <c r="I1105" t="s">
        <v>41</v>
      </c>
      <c r="J1105" t="s">
        <v>42</v>
      </c>
      <c r="K1105" t="s">
        <v>23299</v>
      </c>
      <c r="L1105" t="s">
        <v>4813</v>
      </c>
      <c r="M1105" t="s">
        <v>4814</v>
      </c>
      <c r="N1105" t="s">
        <v>4813</v>
      </c>
      <c r="O1105" t="s">
        <v>4814</v>
      </c>
      <c r="P1105" t="s">
        <v>45</v>
      </c>
      <c r="Q1105" s="1">
        <v>8</v>
      </c>
      <c r="R1105" t="s">
        <v>46</v>
      </c>
      <c r="S1105" t="s">
        <v>47</v>
      </c>
      <c r="T1105" s="1">
        <v>12.57</v>
      </c>
      <c r="U1105" t="s">
        <v>48</v>
      </c>
      <c r="V1105" t="s">
        <v>23334</v>
      </c>
      <c r="W1105" s="1">
        <v>12.57</v>
      </c>
      <c r="X1105" t="s">
        <v>50</v>
      </c>
      <c r="Y1105" t="s">
        <v>50</v>
      </c>
      <c r="Z1105" s="1">
        <v>2</v>
      </c>
      <c r="AA1105" t="s">
        <v>51</v>
      </c>
      <c r="AB1105" s="1">
        <v>4.51</v>
      </c>
      <c r="AC1105" t="s">
        <v>51</v>
      </c>
      <c r="AD1105" s="1">
        <v>0.03</v>
      </c>
      <c r="AE1105" t="s">
        <v>52</v>
      </c>
      <c r="AF1105">
        <f t="shared" si="34"/>
        <v>0.03</v>
      </c>
      <c r="AG1105" s="1">
        <v>0.03</v>
      </c>
      <c r="AH1105" t="s">
        <v>52</v>
      </c>
      <c r="AI1105" t="s">
        <v>1486</v>
      </c>
      <c r="AJ1105" t="s">
        <v>54</v>
      </c>
      <c r="AK1105" t="s">
        <v>55</v>
      </c>
      <c r="AL1105" t="str">
        <f t="shared" si="35"/>
        <v>RAUNHEIMDEU</v>
      </c>
      <c r="AM1105">
        <f>IFERROR(INDEX([1]Sheet1!$I$2:$I$118, MATCH(AL1105, [1]Sheet1!$J$2:$J$118, 0)), "")</f>
        <v>477.69917125845029</v>
      </c>
    </row>
    <row r="1106" spans="1:39" hidden="1">
      <c r="A1106" t="s">
        <v>23804</v>
      </c>
      <c r="B1106" t="s">
        <v>23805</v>
      </c>
      <c r="C1106" t="s">
        <v>23806</v>
      </c>
      <c r="D1106" t="s">
        <v>23807</v>
      </c>
      <c r="E1106" t="s">
        <v>88</v>
      </c>
      <c r="F1106" t="s">
        <v>40</v>
      </c>
      <c r="G1106" t="s">
        <v>41</v>
      </c>
      <c r="H1106" t="s">
        <v>42</v>
      </c>
      <c r="I1106" t="s">
        <v>41</v>
      </c>
      <c r="J1106" t="s">
        <v>42</v>
      </c>
      <c r="K1106" t="s">
        <v>23299</v>
      </c>
      <c r="L1106" t="s">
        <v>4813</v>
      </c>
      <c r="M1106" t="s">
        <v>4814</v>
      </c>
      <c r="N1106" t="s">
        <v>4813</v>
      </c>
      <c r="O1106" t="s">
        <v>4814</v>
      </c>
      <c r="P1106" t="s">
        <v>45</v>
      </c>
      <c r="Q1106" s="1">
        <v>6</v>
      </c>
      <c r="R1106" s="1">
        <v>4</v>
      </c>
      <c r="S1106" t="s">
        <v>47</v>
      </c>
      <c r="T1106" s="1">
        <v>12.79</v>
      </c>
      <c r="U1106" t="s">
        <v>48</v>
      </c>
      <c r="V1106" t="s">
        <v>23334</v>
      </c>
      <c r="W1106" s="1">
        <v>12.79</v>
      </c>
      <c r="X1106" t="s">
        <v>50</v>
      </c>
      <c r="Y1106" t="s">
        <v>50</v>
      </c>
      <c r="Z1106" s="1">
        <v>2</v>
      </c>
      <c r="AA1106" t="s">
        <v>51</v>
      </c>
      <c r="AB1106" s="1">
        <v>4.51</v>
      </c>
      <c r="AC1106" t="s">
        <v>51</v>
      </c>
      <c r="AD1106" s="1">
        <v>0.03</v>
      </c>
      <c r="AE1106" t="s">
        <v>52</v>
      </c>
      <c r="AF1106">
        <f t="shared" si="34"/>
        <v>0.03</v>
      </c>
      <c r="AG1106" s="1">
        <v>0.03</v>
      </c>
      <c r="AH1106" t="s">
        <v>52</v>
      </c>
      <c r="AI1106" t="s">
        <v>1486</v>
      </c>
      <c r="AJ1106" t="s">
        <v>54</v>
      </c>
      <c r="AK1106" t="s">
        <v>55</v>
      </c>
      <c r="AL1106" t="str">
        <f t="shared" si="35"/>
        <v>RAUNHEIMDEU</v>
      </c>
      <c r="AM1106">
        <f>IFERROR(INDEX([1]Sheet1!$I$2:$I$118, MATCH(AL1106, [1]Sheet1!$J$2:$J$118, 0)), "")</f>
        <v>477.69917125845029</v>
      </c>
    </row>
    <row r="1107" spans="1:39" hidden="1">
      <c r="A1107" t="s">
        <v>4115</v>
      </c>
      <c r="B1107" t="s">
        <v>4067</v>
      </c>
      <c r="C1107" t="s">
        <v>4116</v>
      </c>
      <c r="D1107" t="s">
        <v>259</v>
      </c>
      <c r="E1107" t="s">
        <v>291</v>
      </c>
      <c r="F1107" t="s">
        <v>260</v>
      </c>
      <c r="G1107" t="s">
        <v>41</v>
      </c>
      <c r="H1107" t="s">
        <v>42</v>
      </c>
      <c r="I1107" t="s">
        <v>41</v>
      </c>
      <c r="J1107" t="s">
        <v>42</v>
      </c>
      <c r="K1107" t="s">
        <v>3859</v>
      </c>
      <c r="L1107" t="s">
        <v>3860</v>
      </c>
      <c r="M1107" t="s">
        <v>3861</v>
      </c>
      <c r="N1107" t="s">
        <v>3860</v>
      </c>
      <c r="O1107" t="s">
        <v>3861</v>
      </c>
      <c r="P1107" t="s">
        <v>664</v>
      </c>
      <c r="Q1107" s="1">
        <v>2</v>
      </c>
      <c r="R1107" s="1">
        <v>2</v>
      </c>
      <c r="S1107" t="s">
        <v>665</v>
      </c>
      <c r="T1107" s="1">
        <v>587.5</v>
      </c>
      <c r="U1107" t="s">
        <v>666</v>
      </c>
      <c r="V1107" t="s">
        <v>3866</v>
      </c>
      <c r="W1107" s="1">
        <v>533.37</v>
      </c>
      <c r="X1107" t="s">
        <v>50</v>
      </c>
      <c r="Y1107" t="s">
        <v>50</v>
      </c>
      <c r="Z1107" s="1">
        <v>5802</v>
      </c>
      <c r="AA1107" t="s">
        <v>51</v>
      </c>
      <c r="AB1107" s="1">
        <v>5802</v>
      </c>
      <c r="AC1107" t="s">
        <v>51</v>
      </c>
      <c r="AD1107" s="1">
        <v>49.08</v>
      </c>
      <c r="AE1107" t="s">
        <v>52</v>
      </c>
      <c r="AF1107">
        <f t="shared" si="34"/>
        <v>49.08</v>
      </c>
      <c r="AG1107" s="1">
        <v>49.08</v>
      </c>
      <c r="AH1107" t="s">
        <v>52</v>
      </c>
      <c r="AI1107" t="s">
        <v>668</v>
      </c>
      <c r="AJ1107" t="s">
        <v>77</v>
      </c>
      <c r="AK1107" t="s">
        <v>78</v>
      </c>
      <c r="AL1107" t="str">
        <f t="shared" si="35"/>
        <v>ASHFORDGBR</v>
      </c>
      <c r="AM1107">
        <f>IFERROR(INDEX([1]Sheet1!$I$2:$I$118, MATCH(AL1107, [1]Sheet1!$J$2:$J$118, 0)), "")</f>
        <v>5685.8299841513308</v>
      </c>
    </row>
    <row r="1108" spans="1:39" hidden="1">
      <c r="A1108" t="s">
        <v>4143</v>
      </c>
      <c r="B1108" t="s">
        <v>4067</v>
      </c>
      <c r="C1108" t="s">
        <v>4116</v>
      </c>
      <c r="D1108" t="s">
        <v>259</v>
      </c>
      <c r="E1108" t="s">
        <v>291</v>
      </c>
      <c r="F1108" t="s">
        <v>260</v>
      </c>
      <c r="G1108" t="s">
        <v>41</v>
      </c>
      <c r="H1108" t="s">
        <v>42</v>
      </c>
      <c r="I1108" t="s">
        <v>41</v>
      </c>
      <c r="J1108" t="s">
        <v>42</v>
      </c>
      <c r="K1108" t="s">
        <v>3859</v>
      </c>
      <c r="L1108" t="s">
        <v>3860</v>
      </c>
      <c r="M1108" t="s">
        <v>3861</v>
      </c>
      <c r="N1108" t="s">
        <v>3860</v>
      </c>
      <c r="O1108" t="s">
        <v>3861</v>
      </c>
      <c r="P1108" t="s">
        <v>664</v>
      </c>
      <c r="Q1108" s="1">
        <v>2</v>
      </c>
      <c r="R1108" s="1">
        <v>2</v>
      </c>
      <c r="S1108" t="s">
        <v>665</v>
      </c>
      <c r="T1108" s="1">
        <v>587.5</v>
      </c>
      <c r="U1108" t="s">
        <v>666</v>
      </c>
      <c r="V1108" t="s">
        <v>3866</v>
      </c>
      <c r="W1108" s="1">
        <v>533.37</v>
      </c>
      <c r="X1108" t="s">
        <v>50</v>
      </c>
      <c r="Y1108" t="s">
        <v>50</v>
      </c>
      <c r="Z1108" s="1">
        <v>5802</v>
      </c>
      <c r="AA1108" t="s">
        <v>51</v>
      </c>
      <c r="AB1108" s="1">
        <v>5802</v>
      </c>
      <c r="AC1108" t="s">
        <v>51</v>
      </c>
      <c r="AD1108" s="1">
        <v>49.08</v>
      </c>
      <c r="AE1108" t="s">
        <v>52</v>
      </c>
      <c r="AF1108">
        <f t="shared" si="34"/>
        <v>49.08</v>
      </c>
      <c r="AG1108" s="1">
        <v>49.08</v>
      </c>
      <c r="AH1108" t="s">
        <v>52</v>
      </c>
      <c r="AI1108" t="s">
        <v>668</v>
      </c>
      <c r="AJ1108" t="s">
        <v>77</v>
      </c>
      <c r="AK1108" t="s">
        <v>78</v>
      </c>
      <c r="AL1108" t="str">
        <f t="shared" si="35"/>
        <v>ASHFORDGBR</v>
      </c>
      <c r="AM1108">
        <f>IFERROR(INDEX([1]Sheet1!$I$2:$I$118, MATCH(AL1108, [1]Sheet1!$J$2:$J$118, 0)), "")</f>
        <v>5685.8299841513308</v>
      </c>
    </row>
    <row r="1109" spans="1:39" hidden="1">
      <c r="A1109" t="s">
        <v>4066</v>
      </c>
      <c r="B1109" t="s">
        <v>4067</v>
      </c>
      <c r="C1109" t="s">
        <v>4068</v>
      </c>
      <c r="D1109" t="s">
        <v>259</v>
      </c>
      <c r="E1109" t="s">
        <v>291</v>
      </c>
      <c r="F1109" t="s">
        <v>40</v>
      </c>
      <c r="G1109" t="s">
        <v>41</v>
      </c>
      <c r="H1109" t="s">
        <v>42</v>
      </c>
      <c r="I1109" t="s">
        <v>41</v>
      </c>
      <c r="J1109" t="s">
        <v>42</v>
      </c>
      <c r="K1109" t="s">
        <v>3859</v>
      </c>
      <c r="L1109" t="s">
        <v>3860</v>
      </c>
      <c r="M1109" t="s">
        <v>3861</v>
      </c>
      <c r="N1109" t="s">
        <v>3860</v>
      </c>
      <c r="O1109" t="s">
        <v>3861</v>
      </c>
      <c r="P1109" t="s">
        <v>664</v>
      </c>
      <c r="Q1109" s="1">
        <v>2</v>
      </c>
      <c r="R1109" s="1">
        <v>2</v>
      </c>
      <c r="S1109" t="s">
        <v>665</v>
      </c>
      <c r="T1109" s="1">
        <v>587.5</v>
      </c>
      <c r="U1109" t="s">
        <v>666</v>
      </c>
      <c r="V1109" t="s">
        <v>3866</v>
      </c>
      <c r="W1109" s="1">
        <v>533.37</v>
      </c>
      <c r="X1109" t="s">
        <v>50</v>
      </c>
      <c r="Y1109" t="s">
        <v>50</v>
      </c>
      <c r="Z1109" s="1">
        <v>50</v>
      </c>
      <c r="AA1109" t="s">
        <v>51</v>
      </c>
      <c r="AB1109" s="1">
        <v>50</v>
      </c>
      <c r="AC1109" t="s">
        <v>51</v>
      </c>
      <c r="AD1109" s="1">
        <v>0.98</v>
      </c>
      <c r="AE1109" t="s">
        <v>52</v>
      </c>
      <c r="AF1109">
        <f t="shared" si="34"/>
        <v>0.98</v>
      </c>
      <c r="AG1109" s="1">
        <v>0.98</v>
      </c>
      <c r="AH1109" t="s">
        <v>52</v>
      </c>
      <c r="AI1109" t="s">
        <v>668</v>
      </c>
      <c r="AJ1109" t="s">
        <v>77</v>
      </c>
      <c r="AK1109" t="s">
        <v>78</v>
      </c>
      <c r="AL1109" t="str">
        <f t="shared" si="35"/>
        <v>ASHFORDGBR</v>
      </c>
      <c r="AM1109">
        <f>IFERROR(INDEX([1]Sheet1!$I$2:$I$118, MATCH(AL1109, [1]Sheet1!$J$2:$J$118, 0)), "")</f>
        <v>5685.8299841513308</v>
      </c>
    </row>
    <row r="1110" spans="1:39" hidden="1">
      <c r="A1110" t="s">
        <v>23310</v>
      </c>
      <c r="B1110" t="s">
        <v>23311</v>
      </c>
      <c r="C1110" t="s">
        <v>23312</v>
      </c>
      <c r="D1110" t="s">
        <v>23313</v>
      </c>
      <c r="E1110" t="s">
        <v>102</v>
      </c>
      <c r="F1110" t="s">
        <v>40</v>
      </c>
      <c r="G1110" t="s">
        <v>41</v>
      </c>
      <c r="H1110" t="s">
        <v>42</v>
      </c>
      <c r="I1110" t="s">
        <v>41</v>
      </c>
      <c r="J1110" t="s">
        <v>42</v>
      </c>
      <c r="K1110" t="s">
        <v>23299</v>
      </c>
      <c r="L1110" t="s">
        <v>4813</v>
      </c>
      <c r="M1110" t="s">
        <v>4814</v>
      </c>
      <c r="N1110" t="s">
        <v>4813</v>
      </c>
      <c r="O1110" t="s">
        <v>4814</v>
      </c>
      <c r="P1110" t="s">
        <v>1440</v>
      </c>
      <c r="Q1110" s="1">
        <v>3</v>
      </c>
      <c r="R1110" s="1">
        <v>2</v>
      </c>
      <c r="S1110" t="s">
        <v>74</v>
      </c>
      <c r="T1110" s="1">
        <v>98.3</v>
      </c>
      <c r="U1110" t="s">
        <v>666</v>
      </c>
      <c r="V1110" t="s">
        <v>23314</v>
      </c>
      <c r="W1110" s="1">
        <v>89.33</v>
      </c>
      <c r="X1110" t="s">
        <v>50</v>
      </c>
      <c r="Y1110" t="s">
        <v>50</v>
      </c>
      <c r="Z1110" s="1">
        <v>55</v>
      </c>
      <c r="AA1110" t="s">
        <v>51</v>
      </c>
      <c r="AB1110" s="1">
        <v>324.77</v>
      </c>
      <c r="AC1110" t="s">
        <v>637</v>
      </c>
      <c r="AD1110" s="1">
        <v>0.98</v>
      </c>
      <c r="AE1110" t="s">
        <v>52</v>
      </c>
      <c r="AF1110">
        <f t="shared" si="34"/>
        <v>0.98</v>
      </c>
      <c r="AG1110" s="1">
        <v>0.98</v>
      </c>
      <c r="AH1110" t="s">
        <v>52</v>
      </c>
      <c r="AI1110" t="s">
        <v>1442</v>
      </c>
      <c r="AJ1110" t="s">
        <v>1443</v>
      </c>
      <c r="AK1110" t="s">
        <v>1444</v>
      </c>
      <c r="AL1110" t="str">
        <f t="shared" si="35"/>
        <v>RAUNHEIMDEU</v>
      </c>
      <c r="AM1110">
        <f>IFERROR(INDEX([1]Sheet1!$I$2:$I$118, MATCH(AL1110, [1]Sheet1!$J$2:$J$118, 0)), "")</f>
        <v>477.69917125845029</v>
      </c>
    </row>
    <row r="1111" spans="1:39" hidden="1">
      <c r="A1111" t="s">
        <v>24045</v>
      </c>
      <c r="B1111" t="s">
        <v>24046</v>
      </c>
      <c r="C1111" t="s">
        <v>24047</v>
      </c>
      <c r="D1111" t="s">
        <v>24048</v>
      </c>
      <c r="E1111" t="s">
        <v>66</v>
      </c>
      <c r="F1111" t="s">
        <v>40</v>
      </c>
      <c r="G1111" t="s">
        <v>41</v>
      </c>
      <c r="H1111" t="s">
        <v>42</v>
      </c>
      <c r="I1111" t="s">
        <v>41</v>
      </c>
      <c r="J1111" t="s">
        <v>42</v>
      </c>
      <c r="K1111" t="s">
        <v>23299</v>
      </c>
      <c r="L1111" t="s">
        <v>4813</v>
      </c>
      <c r="M1111" t="s">
        <v>4814</v>
      </c>
      <c r="N1111" t="s">
        <v>4813</v>
      </c>
      <c r="O1111" t="s">
        <v>4814</v>
      </c>
      <c r="P1111" t="s">
        <v>1440</v>
      </c>
      <c r="Q1111" s="1">
        <v>3</v>
      </c>
      <c r="R1111" s="1">
        <v>5</v>
      </c>
      <c r="S1111" t="s">
        <v>74</v>
      </c>
      <c r="T1111" s="1">
        <v>98.3</v>
      </c>
      <c r="U1111" t="s">
        <v>666</v>
      </c>
      <c r="V1111" t="s">
        <v>23314</v>
      </c>
      <c r="W1111" s="1">
        <v>91.15</v>
      </c>
      <c r="X1111" t="s">
        <v>50</v>
      </c>
      <c r="Y1111" t="s">
        <v>50</v>
      </c>
      <c r="Z1111" s="1">
        <v>52</v>
      </c>
      <c r="AA1111" t="s">
        <v>51</v>
      </c>
      <c r="AB1111" s="1">
        <v>324.77</v>
      </c>
      <c r="AC1111" t="s">
        <v>637</v>
      </c>
      <c r="AD1111" s="1">
        <v>0.98</v>
      </c>
      <c r="AE1111" t="s">
        <v>52</v>
      </c>
      <c r="AF1111">
        <f t="shared" si="34"/>
        <v>0.98</v>
      </c>
      <c r="AG1111" s="1">
        <v>0.98</v>
      </c>
      <c r="AH1111" t="s">
        <v>52</v>
      </c>
      <c r="AI1111" t="s">
        <v>1442</v>
      </c>
      <c r="AJ1111" t="s">
        <v>1443</v>
      </c>
      <c r="AK1111" t="s">
        <v>1444</v>
      </c>
      <c r="AL1111" t="str">
        <f t="shared" si="35"/>
        <v>RAUNHEIMDEU</v>
      </c>
      <c r="AM1111">
        <f>IFERROR(INDEX([1]Sheet1!$I$2:$I$118, MATCH(AL1111, [1]Sheet1!$J$2:$J$118, 0)), "")</f>
        <v>477.69917125845029</v>
      </c>
    </row>
    <row r="1112" spans="1:39" hidden="1">
      <c r="A1112" t="s">
        <v>4172</v>
      </c>
      <c r="B1112" t="s">
        <v>4173</v>
      </c>
      <c r="C1112" t="s">
        <v>4174</v>
      </c>
      <c r="D1112" t="s">
        <v>259</v>
      </c>
      <c r="E1112" t="s">
        <v>291</v>
      </c>
      <c r="F1112" t="s">
        <v>285</v>
      </c>
      <c r="G1112" t="s">
        <v>41</v>
      </c>
      <c r="H1112" t="s">
        <v>42</v>
      </c>
      <c r="I1112" t="s">
        <v>261</v>
      </c>
      <c r="J1112" t="s">
        <v>42</v>
      </c>
      <c r="K1112" t="s">
        <v>3859</v>
      </c>
      <c r="L1112" t="s">
        <v>3860</v>
      </c>
      <c r="M1112" t="s">
        <v>3861</v>
      </c>
      <c r="N1112" t="s">
        <v>3860</v>
      </c>
      <c r="O1112" t="s">
        <v>3861</v>
      </c>
      <c r="P1112" t="s">
        <v>664</v>
      </c>
      <c r="Q1112" s="1">
        <v>2</v>
      </c>
      <c r="R1112" t="s">
        <v>46</v>
      </c>
      <c r="S1112" t="s">
        <v>665</v>
      </c>
      <c r="T1112" s="1">
        <v>500</v>
      </c>
      <c r="U1112" t="s">
        <v>666</v>
      </c>
      <c r="V1112" t="s">
        <v>3866</v>
      </c>
      <c r="W1112" s="1">
        <v>535.95000000000005</v>
      </c>
      <c r="X1112" t="s">
        <v>50</v>
      </c>
      <c r="Y1112" t="s">
        <v>50</v>
      </c>
      <c r="Z1112" s="1">
        <v>1003</v>
      </c>
      <c r="AA1112" t="s">
        <v>51</v>
      </c>
      <c r="AB1112" s="1">
        <v>1003</v>
      </c>
      <c r="AC1112" t="s">
        <v>51</v>
      </c>
      <c r="AD1112" s="1">
        <v>10.54</v>
      </c>
      <c r="AE1112" t="s">
        <v>52</v>
      </c>
      <c r="AF1112">
        <f t="shared" si="34"/>
        <v>10.54</v>
      </c>
      <c r="AG1112" s="1">
        <v>10.54</v>
      </c>
      <c r="AH1112" t="s">
        <v>52</v>
      </c>
      <c r="AI1112" t="s">
        <v>668</v>
      </c>
      <c r="AJ1112" t="s">
        <v>77</v>
      </c>
      <c r="AK1112" t="s">
        <v>78</v>
      </c>
      <c r="AL1112" t="str">
        <f t="shared" si="35"/>
        <v>ASHFORDGBR</v>
      </c>
      <c r="AM1112">
        <f>IFERROR(INDEX([1]Sheet1!$I$2:$I$118, MATCH(AL1112, [1]Sheet1!$J$2:$J$118, 0)), "")</f>
        <v>5685.8299841513308</v>
      </c>
    </row>
    <row r="1113" spans="1:39" hidden="1">
      <c r="A1113" t="s">
        <v>4435</v>
      </c>
      <c r="B1113" t="s">
        <v>4173</v>
      </c>
      <c r="C1113" t="s">
        <v>4436</v>
      </c>
      <c r="D1113" t="s">
        <v>4437</v>
      </c>
      <c r="E1113" t="s">
        <v>291</v>
      </c>
      <c r="F1113" t="s">
        <v>285</v>
      </c>
      <c r="G1113" t="s">
        <v>41</v>
      </c>
      <c r="H1113" t="s">
        <v>42</v>
      </c>
      <c r="I1113" t="s">
        <v>261</v>
      </c>
      <c r="J1113" t="s">
        <v>42</v>
      </c>
      <c r="K1113" t="s">
        <v>3859</v>
      </c>
      <c r="L1113" t="s">
        <v>3860</v>
      </c>
      <c r="M1113" t="s">
        <v>3861</v>
      </c>
      <c r="N1113" t="s">
        <v>3860</v>
      </c>
      <c r="O1113" t="s">
        <v>3861</v>
      </c>
      <c r="P1113" t="s">
        <v>45</v>
      </c>
      <c r="Q1113" s="1">
        <v>8</v>
      </c>
      <c r="R1113" t="s">
        <v>46</v>
      </c>
      <c r="S1113" t="s">
        <v>132</v>
      </c>
      <c r="T1113" s="1">
        <v>27.59</v>
      </c>
      <c r="U1113" t="s">
        <v>48</v>
      </c>
      <c r="V1113" t="s">
        <v>4438</v>
      </c>
      <c r="W1113" s="1">
        <v>27.59</v>
      </c>
      <c r="X1113" t="s">
        <v>50</v>
      </c>
      <c r="Y1113" t="s">
        <v>50</v>
      </c>
      <c r="Z1113" s="1">
        <v>9</v>
      </c>
      <c r="AA1113" t="s">
        <v>51</v>
      </c>
      <c r="AB1113" s="1">
        <v>17.84</v>
      </c>
      <c r="AC1113" t="s">
        <v>51</v>
      </c>
      <c r="AD1113" s="1">
        <v>0.11</v>
      </c>
      <c r="AE1113" t="s">
        <v>52</v>
      </c>
      <c r="AF1113">
        <f t="shared" si="34"/>
        <v>0.11</v>
      </c>
      <c r="AG1113" s="1">
        <v>0.11</v>
      </c>
      <c r="AH1113" t="s">
        <v>52</v>
      </c>
      <c r="AI1113" t="s">
        <v>719</v>
      </c>
      <c r="AJ1113" t="s">
        <v>135</v>
      </c>
      <c r="AK1113" t="s">
        <v>136</v>
      </c>
      <c r="AL1113" t="str">
        <f t="shared" si="35"/>
        <v>ASHFORDGBR</v>
      </c>
      <c r="AM1113">
        <f>IFERROR(INDEX([1]Sheet1!$I$2:$I$118, MATCH(AL1113, [1]Sheet1!$J$2:$J$118, 0)), "")</f>
        <v>5685.8299841513308</v>
      </c>
    </row>
    <row r="1114" spans="1:39" hidden="1">
      <c r="A1114" t="s">
        <v>4211</v>
      </c>
      <c r="B1114" t="s">
        <v>4212</v>
      </c>
      <c r="C1114" t="s">
        <v>4213</v>
      </c>
      <c r="D1114" t="s">
        <v>259</v>
      </c>
      <c r="E1114" t="s">
        <v>271</v>
      </c>
      <c r="F1114" t="s">
        <v>285</v>
      </c>
      <c r="G1114" t="s">
        <v>41</v>
      </c>
      <c r="H1114" t="s">
        <v>42</v>
      </c>
      <c r="I1114" t="s">
        <v>41</v>
      </c>
      <c r="J1114" t="s">
        <v>42</v>
      </c>
      <c r="K1114" t="s">
        <v>3859</v>
      </c>
      <c r="L1114" t="s">
        <v>3860</v>
      </c>
      <c r="M1114" t="s">
        <v>3861</v>
      </c>
      <c r="N1114" t="s">
        <v>3860</v>
      </c>
      <c r="O1114" t="s">
        <v>3861</v>
      </c>
      <c r="P1114" t="s">
        <v>664</v>
      </c>
      <c r="Q1114" s="1">
        <v>2</v>
      </c>
      <c r="R1114" s="1">
        <v>1</v>
      </c>
      <c r="S1114" t="s">
        <v>665</v>
      </c>
      <c r="T1114" s="1">
        <v>587.5</v>
      </c>
      <c r="U1114" t="s">
        <v>666</v>
      </c>
      <c r="V1114" t="s">
        <v>3866</v>
      </c>
      <c r="W1114" s="1">
        <v>532.25</v>
      </c>
      <c r="X1114" t="s">
        <v>50</v>
      </c>
      <c r="Y1114" t="s">
        <v>50</v>
      </c>
      <c r="Z1114" s="1">
        <v>938</v>
      </c>
      <c r="AA1114" t="s">
        <v>51</v>
      </c>
      <c r="AB1114" s="1">
        <v>938</v>
      </c>
      <c r="AC1114" t="s">
        <v>51</v>
      </c>
      <c r="AD1114" s="1">
        <v>8.81</v>
      </c>
      <c r="AE1114" t="s">
        <v>52</v>
      </c>
      <c r="AF1114">
        <f t="shared" si="34"/>
        <v>8.81</v>
      </c>
      <c r="AG1114" s="1">
        <v>8.81</v>
      </c>
      <c r="AH1114" t="s">
        <v>52</v>
      </c>
      <c r="AI1114" t="s">
        <v>668</v>
      </c>
      <c r="AJ1114" t="s">
        <v>77</v>
      </c>
      <c r="AK1114" t="s">
        <v>78</v>
      </c>
      <c r="AL1114" t="str">
        <f t="shared" si="35"/>
        <v>ASHFORDGBR</v>
      </c>
      <c r="AM1114">
        <f>IFERROR(INDEX([1]Sheet1!$I$2:$I$118, MATCH(AL1114, [1]Sheet1!$J$2:$J$118, 0)), "")</f>
        <v>5685.8299841513308</v>
      </c>
    </row>
    <row r="1115" spans="1:39" hidden="1">
      <c r="A1115" t="s">
        <v>4175</v>
      </c>
      <c r="B1115" t="s">
        <v>4176</v>
      </c>
      <c r="C1115" t="s">
        <v>4177</v>
      </c>
      <c r="D1115" t="s">
        <v>4178</v>
      </c>
      <c r="E1115" t="s">
        <v>291</v>
      </c>
      <c r="F1115" t="s">
        <v>285</v>
      </c>
      <c r="G1115" t="s">
        <v>41</v>
      </c>
      <c r="H1115" t="s">
        <v>42</v>
      </c>
      <c r="I1115" t="s">
        <v>261</v>
      </c>
      <c r="J1115" t="s">
        <v>42</v>
      </c>
      <c r="K1115" t="s">
        <v>3859</v>
      </c>
      <c r="L1115" t="s">
        <v>3860</v>
      </c>
      <c r="M1115" t="s">
        <v>3861</v>
      </c>
      <c r="N1115" t="s">
        <v>3860</v>
      </c>
      <c r="O1115" t="s">
        <v>3861</v>
      </c>
      <c r="P1115" t="s">
        <v>664</v>
      </c>
      <c r="Q1115" s="1">
        <v>1</v>
      </c>
      <c r="R1115" t="s">
        <v>46</v>
      </c>
      <c r="S1115" t="s">
        <v>149</v>
      </c>
      <c r="T1115" s="1">
        <v>1624</v>
      </c>
      <c r="U1115" t="s">
        <v>666</v>
      </c>
      <c r="V1115" t="s">
        <v>4120</v>
      </c>
      <c r="W1115" s="1">
        <v>1751.48</v>
      </c>
      <c r="X1115" t="s">
        <v>50</v>
      </c>
      <c r="Y1115" t="s">
        <v>50</v>
      </c>
      <c r="Z1115" s="1">
        <v>902</v>
      </c>
      <c r="AA1115" t="s">
        <v>51</v>
      </c>
      <c r="AB1115" s="1">
        <v>902</v>
      </c>
      <c r="AC1115" t="s">
        <v>51</v>
      </c>
      <c r="AD1115" s="1">
        <v>8.57</v>
      </c>
      <c r="AE1115" t="s">
        <v>52</v>
      </c>
      <c r="AF1115">
        <f t="shared" si="34"/>
        <v>8.57</v>
      </c>
      <c r="AG1115" s="1">
        <v>8.57</v>
      </c>
      <c r="AH1115" t="s">
        <v>52</v>
      </c>
      <c r="AI1115" t="s">
        <v>2008</v>
      </c>
      <c r="AJ1115" t="s">
        <v>77</v>
      </c>
      <c r="AK1115" t="s">
        <v>78</v>
      </c>
      <c r="AL1115" t="str">
        <f t="shared" si="35"/>
        <v>ASHFORDGBR</v>
      </c>
      <c r="AM1115">
        <f>IFERROR(INDEX([1]Sheet1!$I$2:$I$118, MATCH(AL1115, [1]Sheet1!$J$2:$J$118, 0)), "")</f>
        <v>5685.8299841513308</v>
      </c>
    </row>
    <row r="1116" spans="1:39" hidden="1">
      <c r="A1116" t="s">
        <v>7235</v>
      </c>
      <c r="B1116" t="s">
        <v>7236</v>
      </c>
      <c r="C1116" t="s">
        <v>7237</v>
      </c>
      <c r="D1116" t="s">
        <v>259</v>
      </c>
      <c r="E1116" t="s">
        <v>108</v>
      </c>
      <c r="F1116" t="s">
        <v>40</v>
      </c>
      <c r="G1116" t="s">
        <v>41</v>
      </c>
      <c r="H1116" t="s">
        <v>42</v>
      </c>
      <c r="I1116" t="s">
        <v>41</v>
      </c>
      <c r="J1116" t="s">
        <v>42</v>
      </c>
      <c r="K1116" t="s">
        <v>3128</v>
      </c>
      <c r="L1116" t="s">
        <v>3129</v>
      </c>
      <c r="M1116" t="s">
        <v>3130</v>
      </c>
      <c r="N1116" t="s">
        <v>6811</v>
      </c>
      <c r="O1116" t="s">
        <v>5807</v>
      </c>
      <c r="P1116" t="s">
        <v>73</v>
      </c>
      <c r="Q1116" s="1">
        <v>8</v>
      </c>
      <c r="R1116" t="s">
        <v>46</v>
      </c>
      <c r="S1116" t="s">
        <v>247</v>
      </c>
      <c r="T1116" s="1">
        <v>601.38</v>
      </c>
      <c r="U1116" t="s">
        <v>48</v>
      </c>
      <c r="V1116" t="s">
        <v>5908</v>
      </c>
      <c r="W1116" s="1">
        <v>484.44</v>
      </c>
      <c r="X1116" t="s">
        <v>324</v>
      </c>
      <c r="Y1116" t="s">
        <v>2165</v>
      </c>
      <c r="Z1116" s="1">
        <v>48</v>
      </c>
      <c r="AA1116" t="s">
        <v>51</v>
      </c>
      <c r="AB1116" s="1">
        <v>128.5</v>
      </c>
      <c r="AC1116" t="s">
        <v>51</v>
      </c>
      <c r="AD1116" s="1">
        <v>0.98</v>
      </c>
      <c r="AE1116" t="s">
        <v>52</v>
      </c>
      <c r="AF1116">
        <f t="shared" si="34"/>
        <v>0.98</v>
      </c>
      <c r="AG1116" s="1">
        <v>0.98</v>
      </c>
      <c r="AH1116" t="s">
        <v>52</v>
      </c>
      <c r="AI1116" t="s">
        <v>5909</v>
      </c>
      <c r="AJ1116" t="s">
        <v>327</v>
      </c>
      <c r="AK1116" t="s">
        <v>328</v>
      </c>
      <c r="AL1116" t="str">
        <f t="shared" si="35"/>
        <v>TOKYOJPN</v>
      </c>
      <c r="AM1116" t="str">
        <f>IFERROR(INDEX([1]Sheet1!$I$2:$I$118, MATCH(AL1116, [1]Sheet1!$J$2:$J$118, 0)), "")</f>
        <v/>
      </c>
    </row>
    <row r="1117" spans="1:39" hidden="1">
      <c r="A1117" t="s">
        <v>5697</v>
      </c>
      <c r="B1117" t="s">
        <v>5698</v>
      </c>
      <c r="C1117" t="s">
        <v>5699</v>
      </c>
      <c r="D1117" t="s">
        <v>5700</v>
      </c>
      <c r="E1117" t="s">
        <v>222</v>
      </c>
      <c r="F1117" t="s">
        <v>809</v>
      </c>
      <c r="G1117" t="s">
        <v>41</v>
      </c>
      <c r="H1117" t="s">
        <v>42</v>
      </c>
      <c r="I1117" t="s">
        <v>261</v>
      </c>
      <c r="J1117" t="s">
        <v>42</v>
      </c>
      <c r="K1117" t="s">
        <v>5482</v>
      </c>
      <c r="L1117" t="s">
        <v>5483</v>
      </c>
      <c r="M1117" t="s">
        <v>5484</v>
      </c>
      <c r="N1117" t="s">
        <v>5483</v>
      </c>
      <c r="O1117" t="s">
        <v>5484</v>
      </c>
      <c r="P1117" t="s">
        <v>73</v>
      </c>
      <c r="Q1117" s="1">
        <v>7</v>
      </c>
      <c r="R1117" t="s">
        <v>46</v>
      </c>
      <c r="S1117" t="s">
        <v>149</v>
      </c>
      <c r="T1117" s="1">
        <v>2273.64</v>
      </c>
      <c r="V1117" t="s">
        <v>5701</v>
      </c>
      <c r="W1117" s="1">
        <v>2483.9</v>
      </c>
      <c r="X1117" t="s">
        <v>50</v>
      </c>
      <c r="Y1117" t="s">
        <v>50</v>
      </c>
      <c r="Z1117" s="1">
        <v>313</v>
      </c>
      <c r="AA1117" t="s">
        <v>51</v>
      </c>
      <c r="AB1117" t="s">
        <v>46</v>
      </c>
      <c r="AD1117" s="1">
        <v>2.85</v>
      </c>
      <c r="AE1117" t="s">
        <v>52</v>
      </c>
      <c r="AF1117" t="str">
        <f t="shared" si="34"/>
        <v/>
      </c>
      <c r="AG1117" t="s">
        <v>46</v>
      </c>
      <c r="AI1117" t="s">
        <v>76</v>
      </c>
      <c r="AJ1117" t="s">
        <v>77</v>
      </c>
      <c r="AK1117" t="s">
        <v>78</v>
      </c>
      <c r="AL1117" t="str">
        <f t="shared" si="35"/>
        <v>TAGUIGPHL</v>
      </c>
      <c r="AM1117">
        <f>IFERROR(INDEX([1]Sheet1!$I$2:$I$118, MATCH(AL1117, [1]Sheet1!$J$2:$J$118, 0)), "")</f>
        <v>5954.5731950787758</v>
      </c>
    </row>
    <row r="1118" spans="1:39" hidden="1">
      <c r="A1118" t="s">
        <v>10583</v>
      </c>
      <c r="B1118" t="s">
        <v>10584</v>
      </c>
      <c r="C1118" t="s">
        <v>10585</v>
      </c>
      <c r="D1118" t="s">
        <v>10586</v>
      </c>
      <c r="E1118" t="s">
        <v>102</v>
      </c>
      <c r="F1118" t="s">
        <v>40</v>
      </c>
      <c r="G1118" t="s">
        <v>41</v>
      </c>
      <c r="H1118" t="s">
        <v>42</v>
      </c>
      <c r="I1118" t="s">
        <v>41</v>
      </c>
      <c r="J1118" t="s">
        <v>42</v>
      </c>
      <c r="K1118" t="s">
        <v>4459</v>
      </c>
      <c r="L1118" t="s">
        <v>4460</v>
      </c>
      <c r="M1118" t="s">
        <v>1145</v>
      </c>
      <c r="N1118" t="s">
        <v>4460</v>
      </c>
      <c r="O1118" t="s">
        <v>1145</v>
      </c>
      <c r="P1118" t="s">
        <v>45</v>
      </c>
      <c r="Q1118" s="1">
        <v>2</v>
      </c>
      <c r="R1118" s="1">
        <v>5</v>
      </c>
      <c r="S1118" t="s">
        <v>132</v>
      </c>
      <c r="T1118" s="1">
        <v>38.15</v>
      </c>
      <c r="U1118" t="s">
        <v>48</v>
      </c>
      <c r="V1118" t="s">
        <v>10587</v>
      </c>
      <c r="W1118" s="1">
        <v>38.15</v>
      </c>
      <c r="X1118" t="s">
        <v>50</v>
      </c>
      <c r="Y1118" t="s">
        <v>50</v>
      </c>
      <c r="Z1118" s="1">
        <v>2</v>
      </c>
      <c r="AA1118" t="s">
        <v>51</v>
      </c>
      <c r="AB1118" s="1">
        <v>4.4800000000000004</v>
      </c>
      <c r="AC1118" t="s">
        <v>51</v>
      </c>
      <c r="AD1118" s="1">
        <v>0.03</v>
      </c>
      <c r="AE1118" t="s">
        <v>52</v>
      </c>
      <c r="AF1118">
        <f t="shared" si="34"/>
        <v>0.03</v>
      </c>
      <c r="AG1118" s="1">
        <v>0.03</v>
      </c>
      <c r="AH1118" t="s">
        <v>52</v>
      </c>
      <c r="AI1118" t="s">
        <v>134</v>
      </c>
      <c r="AJ1118" t="s">
        <v>135</v>
      </c>
      <c r="AK1118" t="s">
        <v>136</v>
      </c>
      <c r="AL1118" t="str">
        <f t="shared" si="35"/>
        <v>SHANGHAICHN</v>
      </c>
      <c r="AM1118">
        <f>IFERROR(INDEX([1]Sheet1!$I$2:$I$118, MATCH(AL1118, [1]Sheet1!$J$2:$J$118, 0)), "")</f>
        <v>9467.7730778277528</v>
      </c>
    </row>
    <row r="1119" spans="1:39" hidden="1">
      <c r="A1119" t="s">
        <v>5721</v>
      </c>
      <c r="B1119" t="s">
        <v>5722</v>
      </c>
      <c r="C1119" t="s">
        <v>5723</v>
      </c>
      <c r="D1119" t="s">
        <v>5724</v>
      </c>
      <c r="E1119" t="s">
        <v>165</v>
      </c>
      <c r="F1119" t="s">
        <v>809</v>
      </c>
      <c r="G1119" t="s">
        <v>41</v>
      </c>
      <c r="H1119" t="s">
        <v>42</v>
      </c>
      <c r="I1119" t="s">
        <v>261</v>
      </c>
      <c r="J1119" t="s">
        <v>42</v>
      </c>
      <c r="K1119" t="s">
        <v>5482</v>
      </c>
      <c r="L1119" t="s">
        <v>5483</v>
      </c>
      <c r="M1119" t="s">
        <v>5484</v>
      </c>
      <c r="N1119" t="s">
        <v>5483</v>
      </c>
      <c r="O1119" t="s">
        <v>5484</v>
      </c>
      <c r="P1119" t="s">
        <v>73</v>
      </c>
      <c r="Q1119" s="1">
        <v>7</v>
      </c>
      <c r="R1119" t="s">
        <v>46</v>
      </c>
      <c r="S1119" t="s">
        <v>5688</v>
      </c>
      <c r="T1119" s="1">
        <v>2377.5100000000002</v>
      </c>
      <c r="V1119" t="s">
        <v>5725</v>
      </c>
      <c r="W1119" s="1">
        <v>2530.0500000000002</v>
      </c>
      <c r="X1119" t="s">
        <v>50</v>
      </c>
      <c r="Y1119" t="s">
        <v>50</v>
      </c>
      <c r="Z1119" s="1">
        <v>313</v>
      </c>
      <c r="AA1119" t="s">
        <v>51</v>
      </c>
      <c r="AB1119" t="s">
        <v>46</v>
      </c>
      <c r="AD1119" s="1">
        <v>2.9</v>
      </c>
      <c r="AE1119" t="s">
        <v>52</v>
      </c>
      <c r="AF1119" t="str">
        <f t="shared" si="34"/>
        <v/>
      </c>
      <c r="AG1119" t="s">
        <v>46</v>
      </c>
      <c r="AI1119" t="s">
        <v>76</v>
      </c>
      <c r="AJ1119" t="s">
        <v>77</v>
      </c>
      <c r="AK1119" t="s">
        <v>78</v>
      </c>
      <c r="AL1119" t="str">
        <f t="shared" si="35"/>
        <v>TAGUIGPHL</v>
      </c>
      <c r="AM1119">
        <f>IFERROR(INDEX([1]Sheet1!$I$2:$I$118, MATCH(AL1119, [1]Sheet1!$J$2:$J$118, 0)), "")</f>
        <v>5954.5731950787758</v>
      </c>
    </row>
    <row r="1120" spans="1:39" hidden="1">
      <c r="A1120" t="s">
        <v>5589</v>
      </c>
      <c r="B1120" t="s">
        <v>5590</v>
      </c>
      <c r="C1120" t="s">
        <v>5591</v>
      </c>
      <c r="D1120" t="s">
        <v>5592</v>
      </c>
      <c r="E1120" t="s">
        <v>66</v>
      </c>
      <c r="F1120" t="s">
        <v>40</v>
      </c>
      <c r="G1120" t="s">
        <v>41</v>
      </c>
      <c r="H1120" t="s">
        <v>42</v>
      </c>
      <c r="I1120" t="s">
        <v>41</v>
      </c>
      <c r="J1120" t="s">
        <v>42</v>
      </c>
      <c r="K1120" t="s">
        <v>5482</v>
      </c>
      <c r="L1120" t="s">
        <v>5483</v>
      </c>
      <c r="M1120" t="s">
        <v>5484</v>
      </c>
      <c r="N1120" t="s">
        <v>5483</v>
      </c>
      <c r="O1120" t="s">
        <v>5484</v>
      </c>
      <c r="P1120" t="s">
        <v>45</v>
      </c>
      <c r="Q1120" s="1">
        <v>5</v>
      </c>
      <c r="R1120" s="1">
        <v>4</v>
      </c>
      <c r="S1120" t="s">
        <v>47</v>
      </c>
      <c r="T1120" s="1">
        <v>1192.69</v>
      </c>
      <c r="U1120" t="s">
        <v>48</v>
      </c>
      <c r="V1120" t="s">
        <v>5494</v>
      </c>
      <c r="W1120" s="1">
        <v>1151.9000000000001</v>
      </c>
      <c r="X1120" t="s">
        <v>50</v>
      </c>
      <c r="Y1120" t="s">
        <v>50</v>
      </c>
      <c r="Z1120" s="1">
        <v>51</v>
      </c>
      <c r="AA1120" t="s">
        <v>51</v>
      </c>
      <c r="AB1120" s="1">
        <v>162.88</v>
      </c>
      <c r="AC1120" t="s">
        <v>51</v>
      </c>
      <c r="AD1120" s="1">
        <v>0.98</v>
      </c>
      <c r="AE1120" t="s">
        <v>52</v>
      </c>
      <c r="AF1120">
        <f t="shared" si="34"/>
        <v>0.98</v>
      </c>
      <c r="AG1120" s="1">
        <v>0.98</v>
      </c>
      <c r="AH1120" t="s">
        <v>52</v>
      </c>
      <c r="AI1120" t="s">
        <v>53</v>
      </c>
      <c r="AJ1120" t="s">
        <v>54</v>
      </c>
      <c r="AK1120" t="s">
        <v>55</v>
      </c>
      <c r="AL1120" t="str">
        <f t="shared" si="35"/>
        <v>TAGUIGPHL</v>
      </c>
      <c r="AM1120">
        <f>IFERROR(INDEX([1]Sheet1!$I$2:$I$118, MATCH(AL1120, [1]Sheet1!$J$2:$J$118, 0)), "")</f>
        <v>5954.5731950787758</v>
      </c>
    </row>
    <row r="1121" spans="1:39" hidden="1">
      <c r="A1121" t="s">
        <v>24229</v>
      </c>
      <c r="B1121" t="s">
        <v>24230</v>
      </c>
      <c r="C1121" t="s">
        <v>24231</v>
      </c>
      <c r="D1121" t="s">
        <v>24232</v>
      </c>
      <c r="E1121" t="s">
        <v>88</v>
      </c>
      <c r="F1121" t="s">
        <v>40</v>
      </c>
      <c r="G1121" t="s">
        <v>41</v>
      </c>
      <c r="H1121" t="s">
        <v>42</v>
      </c>
      <c r="I1121" t="s">
        <v>41</v>
      </c>
      <c r="J1121" t="s">
        <v>42</v>
      </c>
      <c r="K1121" t="s">
        <v>23299</v>
      </c>
      <c r="L1121" t="s">
        <v>4813</v>
      </c>
      <c r="M1121" t="s">
        <v>4814</v>
      </c>
      <c r="N1121" t="s">
        <v>4813</v>
      </c>
      <c r="O1121" t="s">
        <v>4814</v>
      </c>
      <c r="P1121" t="s">
        <v>45</v>
      </c>
      <c r="Q1121" s="1">
        <v>2</v>
      </c>
      <c r="R1121" s="1">
        <v>2</v>
      </c>
      <c r="S1121" t="s">
        <v>47</v>
      </c>
      <c r="T1121" s="1">
        <v>11.19</v>
      </c>
      <c r="U1121" t="s">
        <v>48</v>
      </c>
      <c r="V1121" t="s">
        <v>23357</v>
      </c>
      <c r="W1121" s="1">
        <v>11.19</v>
      </c>
      <c r="X1121" t="s">
        <v>50</v>
      </c>
      <c r="Y1121" t="s">
        <v>50</v>
      </c>
      <c r="Z1121" s="1">
        <v>1</v>
      </c>
      <c r="AA1121" t="s">
        <v>51</v>
      </c>
      <c r="AB1121" s="1">
        <v>1.7</v>
      </c>
      <c r="AC1121" t="s">
        <v>51</v>
      </c>
      <c r="AD1121" s="1">
        <v>0.01</v>
      </c>
      <c r="AE1121" t="s">
        <v>52</v>
      </c>
      <c r="AF1121">
        <f t="shared" si="34"/>
        <v>0.01</v>
      </c>
      <c r="AG1121" s="1">
        <v>0.01</v>
      </c>
      <c r="AH1121" t="s">
        <v>52</v>
      </c>
      <c r="AI1121" t="s">
        <v>1486</v>
      </c>
      <c r="AJ1121" t="s">
        <v>54</v>
      </c>
      <c r="AK1121" t="s">
        <v>55</v>
      </c>
      <c r="AL1121" t="str">
        <f t="shared" si="35"/>
        <v>RAUNHEIMDEU</v>
      </c>
      <c r="AM1121">
        <f>IFERROR(INDEX([1]Sheet1!$I$2:$I$118, MATCH(AL1121, [1]Sheet1!$J$2:$J$118, 0)), "")</f>
        <v>477.69917125845029</v>
      </c>
    </row>
    <row r="1122" spans="1:39" hidden="1">
      <c r="A1122" t="s">
        <v>24329</v>
      </c>
      <c r="B1122" t="s">
        <v>24330</v>
      </c>
      <c r="C1122" t="s">
        <v>24331</v>
      </c>
      <c r="D1122" t="s">
        <v>24332</v>
      </c>
      <c r="E1122" t="s">
        <v>108</v>
      </c>
      <c r="F1122" t="s">
        <v>40</v>
      </c>
      <c r="G1122" t="s">
        <v>41</v>
      </c>
      <c r="H1122" t="s">
        <v>42</v>
      </c>
      <c r="I1122" t="s">
        <v>41</v>
      </c>
      <c r="J1122" t="s">
        <v>42</v>
      </c>
      <c r="K1122" t="s">
        <v>23299</v>
      </c>
      <c r="L1122" t="s">
        <v>4813</v>
      </c>
      <c r="M1122" t="s">
        <v>4814</v>
      </c>
      <c r="N1122" t="s">
        <v>4813</v>
      </c>
      <c r="O1122" t="s">
        <v>4814</v>
      </c>
      <c r="P1122" t="s">
        <v>45</v>
      </c>
      <c r="Q1122" s="1">
        <v>2</v>
      </c>
      <c r="R1122" s="1">
        <v>3</v>
      </c>
      <c r="S1122" t="s">
        <v>132</v>
      </c>
      <c r="T1122" s="1">
        <v>15.23</v>
      </c>
      <c r="U1122" t="s">
        <v>48</v>
      </c>
      <c r="V1122" t="s">
        <v>24333</v>
      </c>
      <c r="W1122" s="1">
        <v>15.23</v>
      </c>
      <c r="X1122" t="s">
        <v>50</v>
      </c>
      <c r="Y1122" t="s">
        <v>50</v>
      </c>
      <c r="Z1122" s="1">
        <v>1</v>
      </c>
      <c r="AA1122" t="s">
        <v>51</v>
      </c>
      <c r="AB1122" s="1">
        <v>1.69</v>
      </c>
      <c r="AC1122" t="s">
        <v>51</v>
      </c>
      <c r="AD1122" s="1">
        <v>0.01</v>
      </c>
      <c r="AE1122" t="s">
        <v>52</v>
      </c>
      <c r="AF1122">
        <f t="shared" si="34"/>
        <v>0.01</v>
      </c>
      <c r="AG1122" s="1">
        <v>0.01</v>
      </c>
      <c r="AH1122" t="s">
        <v>52</v>
      </c>
      <c r="AI1122" t="s">
        <v>719</v>
      </c>
      <c r="AJ1122" t="s">
        <v>135</v>
      </c>
      <c r="AK1122" t="s">
        <v>136</v>
      </c>
      <c r="AL1122" t="str">
        <f t="shared" si="35"/>
        <v>RAUNHEIMDEU</v>
      </c>
      <c r="AM1122">
        <f>IFERROR(INDEX([1]Sheet1!$I$2:$I$118, MATCH(AL1122, [1]Sheet1!$J$2:$J$118, 0)), "")</f>
        <v>477.69917125845029</v>
      </c>
    </row>
    <row r="1123" spans="1:39" hidden="1">
      <c r="A1123" t="s">
        <v>23656</v>
      </c>
      <c r="B1123" t="s">
        <v>23657</v>
      </c>
      <c r="C1123" t="s">
        <v>23658</v>
      </c>
      <c r="D1123" t="s">
        <v>23659</v>
      </c>
      <c r="E1123" t="s">
        <v>88</v>
      </c>
      <c r="F1123" t="s">
        <v>40</v>
      </c>
      <c r="G1123" t="s">
        <v>41</v>
      </c>
      <c r="H1123" t="s">
        <v>42</v>
      </c>
      <c r="I1123" t="s">
        <v>41</v>
      </c>
      <c r="J1123" t="s">
        <v>42</v>
      </c>
      <c r="K1123" t="s">
        <v>23299</v>
      </c>
      <c r="L1123" t="s">
        <v>4813</v>
      </c>
      <c r="M1123" t="s">
        <v>4814</v>
      </c>
      <c r="N1123" t="s">
        <v>4813</v>
      </c>
      <c r="O1123" t="s">
        <v>4814</v>
      </c>
      <c r="P1123" t="s">
        <v>45</v>
      </c>
      <c r="Q1123" s="1">
        <v>6</v>
      </c>
      <c r="R1123" s="1">
        <v>4</v>
      </c>
      <c r="S1123" t="s">
        <v>47</v>
      </c>
      <c r="T1123" s="1">
        <v>12.79</v>
      </c>
      <c r="U1123" t="s">
        <v>48</v>
      </c>
      <c r="V1123" t="s">
        <v>23334</v>
      </c>
      <c r="W1123" s="1">
        <v>12.79</v>
      </c>
      <c r="X1123" t="s">
        <v>50</v>
      </c>
      <c r="Y1123" t="s">
        <v>50</v>
      </c>
      <c r="Z1123" s="1">
        <v>3</v>
      </c>
      <c r="AA1123" t="s">
        <v>51</v>
      </c>
      <c r="AB1123" s="1">
        <v>4.51</v>
      </c>
      <c r="AC1123" t="s">
        <v>51</v>
      </c>
      <c r="AD1123" s="1">
        <v>0.03</v>
      </c>
      <c r="AE1123" t="s">
        <v>52</v>
      </c>
      <c r="AF1123">
        <f t="shared" si="34"/>
        <v>0.03</v>
      </c>
      <c r="AG1123" s="1">
        <v>0.03</v>
      </c>
      <c r="AH1123" t="s">
        <v>52</v>
      </c>
      <c r="AI1123" t="s">
        <v>1486</v>
      </c>
      <c r="AJ1123" t="s">
        <v>54</v>
      </c>
      <c r="AK1123" t="s">
        <v>55</v>
      </c>
      <c r="AL1123" t="str">
        <f t="shared" si="35"/>
        <v>RAUNHEIMDEU</v>
      </c>
      <c r="AM1123">
        <f>IFERROR(INDEX([1]Sheet1!$I$2:$I$118, MATCH(AL1123, [1]Sheet1!$J$2:$J$118, 0)), "")</f>
        <v>477.69917125845029</v>
      </c>
    </row>
    <row r="1124" spans="1:39" hidden="1">
      <c r="A1124" t="s">
        <v>640</v>
      </c>
      <c r="B1124" t="s">
        <v>641</v>
      </c>
      <c r="C1124" t="s">
        <v>642</v>
      </c>
      <c r="D1124" t="s">
        <v>643</v>
      </c>
      <c r="E1124" t="s">
        <v>88</v>
      </c>
      <c r="F1124" t="s">
        <v>40</v>
      </c>
      <c r="G1124" t="s">
        <v>41</v>
      </c>
      <c r="H1124" t="s">
        <v>42</v>
      </c>
      <c r="I1124" t="s">
        <v>41</v>
      </c>
      <c r="J1124" t="s">
        <v>42</v>
      </c>
      <c r="K1124" t="s">
        <v>644</v>
      </c>
      <c r="L1124" t="s">
        <v>645</v>
      </c>
      <c r="M1124" t="s">
        <v>646</v>
      </c>
      <c r="N1124" t="s">
        <v>645</v>
      </c>
      <c r="O1124" t="s">
        <v>646</v>
      </c>
      <c r="P1124" t="s">
        <v>45</v>
      </c>
      <c r="Q1124" s="1">
        <v>5</v>
      </c>
      <c r="R1124" s="1">
        <v>2</v>
      </c>
      <c r="S1124" t="s">
        <v>47</v>
      </c>
      <c r="T1124" s="1">
        <v>29.6</v>
      </c>
      <c r="U1124" t="s">
        <v>48</v>
      </c>
      <c r="V1124" t="s">
        <v>647</v>
      </c>
      <c r="W1124" s="1">
        <v>18.670000000000002</v>
      </c>
      <c r="X1124" t="s">
        <v>50</v>
      </c>
      <c r="Y1124" t="s">
        <v>50</v>
      </c>
      <c r="Z1124" s="1">
        <v>2</v>
      </c>
      <c r="AA1124" t="s">
        <v>51</v>
      </c>
      <c r="AB1124" s="1">
        <v>2</v>
      </c>
      <c r="AC1124" t="s">
        <v>51</v>
      </c>
      <c r="AD1124" s="1">
        <v>0.01</v>
      </c>
      <c r="AE1124" t="s">
        <v>52</v>
      </c>
      <c r="AF1124">
        <f t="shared" si="34"/>
        <v>0.01</v>
      </c>
      <c r="AG1124" s="1">
        <v>0.01</v>
      </c>
      <c r="AH1124" t="s">
        <v>52</v>
      </c>
      <c r="AI1124" t="s">
        <v>53</v>
      </c>
      <c r="AJ1124" t="s">
        <v>54</v>
      </c>
      <c r="AK1124" t="s">
        <v>55</v>
      </c>
      <c r="AL1124" t="str">
        <f t="shared" si="35"/>
        <v>KUALA LUMPURMYS</v>
      </c>
      <c r="AM1124" t="str">
        <f>IFERROR(INDEX([1]Sheet1!$I$2:$I$118, MATCH(AL1124, [1]Sheet1!$J$2:$J$118, 0)), "")</f>
        <v/>
      </c>
    </row>
    <row r="1125" spans="1:39" hidden="1">
      <c r="A1125" t="s">
        <v>8246</v>
      </c>
      <c r="B1125" t="s">
        <v>8247</v>
      </c>
      <c r="C1125" t="s">
        <v>8248</v>
      </c>
      <c r="D1125" t="s">
        <v>8249</v>
      </c>
      <c r="E1125" t="s">
        <v>102</v>
      </c>
      <c r="F1125" t="s">
        <v>40</v>
      </c>
      <c r="G1125" t="s">
        <v>41</v>
      </c>
      <c r="H1125" t="s">
        <v>42</v>
      </c>
      <c r="I1125" t="s">
        <v>41</v>
      </c>
      <c r="J1125" t="s">
        <v>42</v>
      </c>
      <c r="K1125" t="s">
        <v>4459</v>
      </c>
      <c r="L1125" t="s">
        <v>4460</v>
      </c>
      <c r="M1125" t="s">
        <v>1145</v>
      </c>
      <c r="N1125" t="s">
        <v>4460</v>
      </c>
      <c r="O1125" t="s">
        <v>1145</v>
      </c>
      <c r="P1125" t="s">
        <v>73</v>
      </c>
      <c r="Q1125" s="1">
        <v>14</v>
      </c>
      <c r="R1125" s="1">
        <v>7</v>
      </c>
      <c r="S1125" t="s">
        <v>47</v>
      </c>
      <c r="T1125" s="1">
        <v>361.69</v>
      </c>
      <c r="U1125" t="s">
        <v>48</v>
      </c>
      <c r="V1125" t="s">
        <v>4461</v>
      </c>
      <c r="W1125" s="1">
        <v>240.9</v>
      </c>
      <c r="X1125" t="s">
        <v>324</v>
      </c>
      <c r="Y1125" t="s">
        <v>380</v>
      </c>
      <c r="Z1125" s="1">
        <v>54</v>
      </c>
      <c r="AA1125" t="s">
        <v>51</v>
      </c>
      <c r="AB1125" s="1">
        <v>128.5</v>
      </c>
      <c r="AC1125" t="s">
        <v>51</v>
      </c>
      <c r="AD1125" s="1">
        <v>0.98</v>
      </c>
      <c r="AE1125" t="s">
        <v>52</v>
      </c>
      <c r="AF1125">
        <f t="shared" si="34"/>
        <v>0.98</v>
      </c>
      <c r="AG1125" s="1">
        <v>0.98</v>
      </c>
      <c r="AH1125" t="s">
        <v>52</v>
      </c>
      <c r="AI1125" t="s">
        <v>829</v>
      </c>
      <c r="AJ1125" t="s">
        <v>327</v>
      </c>
      <c r="AK1125" t="s">
        <v>328</v>
      </c>
      <c r="AL1125" t="str">
        <f t="shared" si="35"/>
        <v>SHANGHAICHN</v>
      </c>
      <c r="AM1125">
        <f>IFERROR(INDEX([1]Sheet1!$I$2:$I$118, MATCH(AL1125, [1]Sheet1!$J$2:$J$118, 0)), "")</f>
        <v>9467.7730778277528</v>
      </c>
    </row>
    <row r="1126" spans="1:39" hidden="1">
      <c r="A1126" t="s">
        <v>13307</v>
      </c>
      <c r="B1126" t="s">
        <v>12893</v>
      </c>
      <c r="C1126" t="s">
        <v>13308</v>
      </c>
      <c r="D1126" t="s">
        <v>13309</v>
      </c>
      <c r="E1126" t="s">
        <v>66</v>
      </c>
      <c r="F1126" t="s">
        <v>40</v>
      </c>
      <c r="G1126" t="s">
        <v>41</v>
      </c>
      <c r="H1126" t="s">
        <v>42</v>
      </c>
      <c r="I1126" t="s">
        <v>41</v>
      </c>
      <c r="J1126" t="s">
        <v>42</v>
      </c>
      <c r="K1126" t="s">
        <v>4459</v>
      </c>
      <c r="L1126" t="s">
        <v>4460</v>
      </c>
      <c r="M1126" t="s">
        <v>1145</v>
      </c>
      <c r="N1126" t="s">
        <v>4460</v>
      </c>
      <c r="O1126" t="s">
        <v>1145</v>
      </c>
      <c r="P1126" t="s">
        <v>73</v>
      </c>
      <c r="Q1126" s="1">
        <v>14</v>
      </c>
      <c r="R1126" s="1">
        <v>6</v>
      </c>
      <c r="S1126" t="s">
        <v>47</v>
      </c>
      <c r="T1126" s="1">
        <v>387.39</v>
      </c>
      <c r="U1126" t="s">
        <v>48</v>
      </c>
      <c r="V1126" t="s">
        <v>4461</v>
      </c>
      <c r="W1126" s="1">
        <v>240.9</v>
      </c>
      <c r="X1126" t="s">
        <v>324</v>
      </c>
      <c r="Y1126" t="s">
        <v>4516</v>
      </c>
      <c r="Z1126" s="1">
        <v>53</v>
      </c>
      <c r="AA1126" t="s">
        <v>51</v>
      </c>
      <c r="AB1126" s="1">
        <v>128.5</v>
      </c>
      <c r="AC1126" t="s">
        <v>51</v>
      </c>
      <c r="AD1126" s="1">
        <v>0.98</v>
      </c>
      <c r="AE1126" t="s">
        <v>52</v>
      </c>
      <c r="AF1126">
        <f t="shared" si="34"/>
        <v>0.98</v>
      </c>
      <c r="AG1126" s="1">
        <v>0.98</v>
      </c>
      <c r="AH1126" t="s">
        <v>52</v>
      </c>
      <c r="AI1126" t="s">
        <v>829</v>
      </c>
      <c r="AJ1126" t="s">
        <v>327</v>
      </c>
      <c r="AK1126" t="s">
        <v>328</v>
      </c>
      <c r="AL1126" t="str">
        <f t="shared" si="35"/>
        <v>SHANGHAICHN</v>
      </c>
      <c r="AM1126">
        <f>IFERROR(INDEX([1]Sheet1!$I$2:$I$118, MATCH(AL1126, [1]Sheet1!$J$2:$J$118, 0)), "")</f>
        <v>9467.7730778277528</v>
      </c>
    </row>
    <row r="1127" spans="1:39" hidden="1">
      <c r="A1127" t="s">
        <v>8713</v>
      </c>
      <c r="B1127" t="s">
        <v>8714</v>
      </c>
      <c r="C1127" t="s">
        <v>8715</v>
      </c>
      <c r="D1127" t="s">
        <v>8716</v>
      </c>
      <c r="E1127" t="s">
        <v>66</v>
      </c>
      <c r="F1127" t="s">
        <v>40</v>
      </c>
      <c r="G1127" t="s">
        <v>41</v>
      </c>
      <c r="H1127" t="s">
        <v>42</v>
      </c>
      <c r="I1127" t="s">
        <v>41</v>
      </c>
      <c r="J1127" t="s">
        <v>42</v>
      </c>
      <c r="K1127" t="s">
        <v>4459</v>
      </c>
      <c r="L1127" t="s">
        <v>4460</v>
      </c>
      <c r="M1127" t="s">
        <v>1145</v>
      </c>
      <c r="N1127" t="s">
        <v>4460</v>
      </c>
      <c r="O1127" t="s">
        <v>1145</v>
      </c>
      <c r="P1127" t="s">
        <v>73</v>
      </c>
      <c r="Q1127" s="1">
        <v>10</v>
      </c>
      <c r="R1127" s="1">
        <v>3</v>
      </c>
      <c r="S1127" t="s">
        <v>47</v>
      </c>
      <c r="T1127" s="1">
        <v>200.23</v>
      </c>
      <c r="U1127" t="s">
        <v>48</v>
      </c>
      <c r="V1127" t="s">
        <v>2210</v>
      </c>
      <c r="W1127" s="1">
        <v>100</v>
      </c>
      <c r="X1127" t="s">
        <v>324</v>
      </c>
      <c r="Y1127" t="s">
        <v>2211</v>
      </c>
      <c r="Z1127" s="1">
        <v>52</v>
      </c>
      <c r="AA1127" t="s">
        <v>51</v>
      </c>
      <c r="AB1127" s="1">
        <v>128.5</v>
      </c>
      <c r="AC1127" t="s">
        <v>51</v>
      </c>
      <c r="AD1127" s="1">
        <v>0.98</v>
      </c>
      <c r="AE1127" t="s">
        <v>52</v>
      </c>
      <c r="AF1127">
        <f t="shared" si="34"/>
        <v>0.98</v>
      </c>
      <c r="AG1127" s="1">
        <v>0.98</v>
      </c>
      <c r="AH1127" t="s">
        <v>52</v>
      </c>
      <c r="AI1127" t="s">
        <v>829</v>
      </c>
      <c r="AJ1127" t="s">
        <v>327</v>
      </c>
      <c r="AK1127" t="s">
        <v>328</v>
      </c>
      <c r="AL1127" t="str">
        <f t="shared" si="35"/>
        <v>SHANGHAICHN</v>
      </c>
      <c r="AM1127">
        <f>IFERROR(INDEX([1]Sheet1!$I$2:$I$118, MATCH(AL1127, [1]Sheet1!$J$2:$J$118, 0)), "")</f>
        <v>9467.7730778277528</v>
      </c>
    </row>
    <row r="1128" spans="1:39" hidden="1">
      <c r="A1128" t="s">
        <v>10592</v>
      </c>
      <c r="B1128" t="s">
        <v>10593</v>
      </c>
      <c r="C1128" t="s">
        <v>10594</v>
      </c>
      <c r="D1128" t="s">
        <v>10595</v>
      </c>
      <c r="E1128" t="s">
        <v>102</v>
      </c>
      <c r="F1128" t="s">
        <v>40</v>
      </c>
      <c r="G1128" t="s">
        <v>41</v>
      </c>
      <c r="H1128" t="s">
        <v>42</v>
      </c>
      <c r="I1128" t="s">
        <v>41</v>
      </c>
      <c r="J1128" t="s">
        <v>42</v>
      </c>
      <c r="K1128" t="s">
        <v>4459</v>
      </c>
      <c r="L1128" t="s">
        <v>4460</v>
      </c>
      <c r="M1128" t="s">
        <v>1145</v>
      </c>
      <c r="N1128" t="s">
        <v>4460</v>
      </c>
      <c r="O1128" t="s">
        <v>1145</v>
      </c>
      <c r="P1128" t="s">
        <v>45</v>
      </c>
      <c r="Q1128" s="1">
        <v>4</v>
      </c>
      <c r="R1128" t="s">
        <v>46</v>
      </c>
      <c r="S1128" t="s">
        <v>132</v>
      </c>
      <c r="T1128" s="1">
        <v>1322.32</v>
      </c>
      <c r="U1128" t="s">
        <v>48</v>
      </c>
      <c r="V1128" t="s">
        <v>10596</v>
      </c>
      <c r="W1128" s="1">
        <v>1322.32</v>
      </c>
      <c r="X1128" t="s">
        <v>50</v>
      </c>
      <c r="Y1128" t="s">
        <v>50</v>
      </c>
      <c r="Z1128" s="1">
        <v>53</v>
      </c>
      <c r="AA1128" t="s">
        <v>51</v>
      </c>
      <c r="AB1128" s="1">
        <v>161.9</v>
      </c>
      <c r="AC1128" t="s">
        <v>51</v>
      </c>
      <c r="AD1128" s="1">
        <v>0.98</v>
      </c>
      <c r="AE1128" t="s">
        <v>52</v>
      </c>
      <c r="AF1128">
        <f t="shared" si="34"/>
        <v>0.98</v>
      </c>
      <c r="AG1128" s="1">
        <v>0.98</v>
      </c>
      <c r="AH1128" t="s">
        <v>52</v>
      </c>
      <c r="AI1128" t="s">
        <v>3419</v>
      </c>
      <c r="AJ1128" t="s">
        <v>135</v>
      </c>
      <c r="AK1128" t="s">
        <v>136</v>
      </c>
      <c r="AL1128" t="str">
        <f t="shared" si="35"/>
        <v>SHANGHAICHN</v>
      </c>
      <c r="AM1128">
        <f>IFERROR(INDEX([1]Sheet1!$I$2:$I$118, MATCH(AL1128, [1]Sheet1!$J$2:$J$118, 0)), "")</f>
        <v>9467.7730778277528</v>
      </c>
    </row>
    <row r="1129" spans="1:39" hidden="1">
      <c r="A1129" t="s">
        <v>12814</v>
      </c>
      <c r="B1129" t="s">
        <v>12815</v>
      </c>
      <c r="C1129" t="s">
        <v>12816</v>
      </c>
      <c r="D1129" t="s">
        <v>12817</v>
      </c>
      <c r="E1129" t="s">
        <v>102</v>
      </c>
      <c r="F1129" t="s">
        <v>40</v>
      </c>
      <c r="G1129" t="s">
        <v>41</v>
      </c>
      <c r="H1129" t="s">
        <v>42</v>
      </c>
      <c r="I1129" t="s">
        <v>41</v>
      </c>
      <c r="J1129" t="s">
        <v>42</v>
      </c>
      <c r="K1129" t="s">
        <v>4459</v>
      </c>
      <c r="L1129" t="s">
        <v>4460</v>
      </c>
      <c r="M1129" t="s">
        <v>1145</v>
      </c>
      <c r="N1129" t="s">
        <v>4460</v>
      </c>
      <c r="O1129" t="s">
        <v>1145</v>
      </c>
      <c r="P1129" t="s">
        <v>73</v>
      </c>
      <c r="Q1129" s="1">
        <v>14</v>
      </c>
      <c r="R1129" s="1">
        <v>8</v>
      </c>
      <c r="S1129" t="s">
        <v>47</v>
      </c>
      <c r="T1129" s="1">
        <v>361.69</v>
      </c>
      <c r="U1129" t="s">
        <v>48</v>
      </c>
      <c r="V1129" t="s">
        <v>4461</v>
      </c>
      <c r="W1129" s="1">
        <v>240.9</v>
      </c>
      <c r="X1129" t="s">
        <v>324</v>
      </c>
      <c r="Y1129" t="s">
        <v>380</v>
      </c>
      <c r="Z1129" s="1">
        <v>52</v>
      </c>
      <c r="AA1129" t="s">
        <v>51</v>
      </c>
      <c r="AB1129" s="1">
        <v>128.5</v>
      </c>
      <c r="AC1129" t="s">
        <v>51</v>
      </c>
      <c r="AD1129" s="1">
        <v>0.98</v>
      </c>
      <c r="AE1129" t="s">
        <v>52</v>
      </c>
      <c r="AF1129">
        <f t="shared" si="34"/>
        <v>0.98</v>
      </c>
      <c r="AG1129" s="1">
        <v>0.98</v>
      </c>
      <c r="AH1129" t="s">
        <v>52</v>
      </c>
      <c r="AI1129" t="s">
        <v>829</v>
      </c>
      <c r="AJ1129" t="s">
        <v>327</v>
      </c>
      <c r="AK1129" t="s">
        <v>328</v>
      </c>
      <c r="AL1129" t="str">
        <f t="shared" si="35"/>
        <v>SHANGHAICHN</v>
      </c>
      <c r="AM1129">
        <f>IFERROR(INDEX([1]Sheet1!$I$2:$I$118, MATCH(AL1129, [1]Sheet1!$J$2:$J$118, 0)), "")</f>
        <v>9467.7730778277528</v>
      </c>
    </row>
    <row r="1130" spans="1:39" hidden="1">
      <c r="A1130" t="s">
        <v>1516</v>
      </c>
      <c r="B1130" t="s">
        <v>1517</v>
      </c>
      <c r="C1130" t="s">
        <v>1518</v>
      </c>
      <c r="D1130" t="s">
        <v>1519</v>
      </c>
      <c r="E1130" t="s">
        <v>291</v>
      </c>
      <c r="F1130" t="s">
        <v>285</v>
      </c>
      <c r="G1130" t="s">
        <v>41</v>
      </c>
      <c r="H1130" t="s">
        <v>42</v>
      </c>
      <c r="I1130" t="s">
        <v>261</v>
      </c>
      <c r="J1130" t="s">
        <v>42</v>
      </c>
      <c r="K1130" t="s">
        <v>1435</v>
      </c>
      <c r="L1130" t="s">
        <v>662</v>
      </c>
      <c r="M1130" t="s">
        <v>663</v>
      </c>
      <c r="N1130" t="s">
        <v>662</v>
      </c>
      <c r="O1130" t="s">
        <v>663</v>
      </c>
      <c r="P1130" t="s">
        <v>45</v>
      </c>
      <c r="Q1130" s="1">
        <v>2</v>
      </c>
      <c r="R1130" t="s">
        <v>46</v>
      </c>
      <c r="S1130" t="s">
        <v>687</v>
      </c>
      <c r="T1130" s="1">
        <v>71.13</v>
      </c>
      <c r="U1130" t="s">
        <v>48</v>
      </c>
      <c r="V1130" t="s">
        <v>1520</v>
      </c>
      <c r="W1130" s="1">
        <v>71.13</v>
      </c>
      <c r="X1130" t="s">
        <v>50</v>
      </c>
      <c r="Y1130" t="s">
        <v>50</v>
      </c>
      <c r="Z1130" s="1">
        <v>29</v>
      </c>
      <c r="AA1130" t="s">
        <v>51</v>
      </c>
      <c r="AB1130" s="1">
        <v>96</v>
      </c>
      <c r="AC1130" t="s">
        <v>51</v>
      </c>
      <c r="AD1130" s="1">
        <v>0.38</v>
      </c>
      <c r="AE1130" t="s">
        <v>52</v>
      </c>
      <c r="AF1130">
        <f t="shared" si="34"/>
        <v>0.38</v>
      </c>
      <c r="AG1130" s="1">
        <v>0.38</v>
      </c>
      <c r="AH1130" t="s">
        <v>52</v>
      </c>
      <c r="AI1130" t="s">
        <v>689</v>
      </c>
      <c r="AJ1130" t="s">
        <v>690</v>
      </c>
      <c r="AK1130" t="s">
        <v>691</v>
      </c>
      <c r="AL1130" t="str">
        <f t="shared" si="35"/>
        <v>CARUGATEITA</v>
      </c>
      <c r="AM1130">
        <f>IFERROR(INDEX([1]Sheet1!$I$2:$I$118, MATCH(AL1130, [1]Sheet1!$J$2:$J$118, 0)), "")</f>
        <v>8185.5739002208393</v>
      </c>
    </row>
    <row r="1131" spans="1:39" hidden="1">
      <c r="A1131" t="s">
        <v>1544</v>
      </c>
      <c r="B1131" t="s">
        <v>1517</v>
      </c>
      <c r="C1131" t="s">
        <v>1545</v>
      </c>
      <c r="D1131" t="s">
        <v>1546</v>
      </c>
      <c r="E1131" t="s">
        <v>291</v>
      </c>
      <c r="F1131" t="s">
        <v>285</v>
      </c>
      <c r="G1131" t="s">
        <v>41</v>
      </c>
      <c r="H1131" t="s">
        <v>42</v>
      </c>
      <c r="I1131" t="s">
        <v>261</v>
      </c>
      <c r="J1131" t="s">
        <v>42</v>
      </c>
      <c r="K1131" t="s">
        <v>1435</v>
      </c>
      <c r="L1131" t="s">
        <v>662</v>
      </c>
      <c r="M1131" t="s">
        <v>663</v>
      </c>
      <c r="N1131" t="s">
        <v>662</v>
      </c>
      <c r="O1131" t="s">
        <v>663</v>
      </c>
      <c r="P1131" t="s">
        <v>45</v>
      </c>
      <c r="Q1131" s="1">
        <v>4</v>
      </c>
      <c r="R1131" t="s">
        <v>46</v>
      </c>
      <c r="S1131" t="s">
        <v>132</v>
      </c>
      <c r="T1131" s="1">
        <v>21.73</v>
      </c>
      <c r="U1131" t="s">
        <v>48</v>
      </c>
      <c r="V1131" t="s">
        <v>1547</v>
      </c>
      <c r="W1131" s="1">
        <v>21.73</v>
      </c>
      <c r="X1131" t="s">
        <v>50</v>
      </c>
      <c r="Y1131" t="s">
        <v>50</v>
      </c>
      <c r="Z1131" s="1">
        <v>2</v>
      </c>
      <c r="AA1131" t="s">
        <v>51</v>
      </c>
      <c r="AB1131" s="1">
        <v>6.76</v>
      </c>
      <c r="AC1131" t="s">
        <v>51</v>
      </c>
      <c r="AD1131" s="1">
        <v>0.04</v>
      </c>
      <c r="AE1131" t="s">
        <v>52</v>
      </c>
      <c r="AF1131">
        <f t="shared" si="34"/>
        <v>0.04</v>
      </c>
      <c r="AG1131" s="1">
        <v>0.04</v>
      </c>
      <c r="AH1131" t="s">
        <v>52</v>
      </c>
      <c r="AI1131" t="s">
        <v>719</v>
      </c>
      <c r="AJ1131" t="s">
        <v>135</v>
      </c>
      <c r="AK1131" t="s">
        <v>136</v>
      </c>
      <c r="AL1131" t="str">
        <f t="shared" si="35"/>
        <v>CARUGATEITA</v>
      </c>
      <c r="AM1131">
        <f>IFERROR(INDEX([1]Sheet1!$I$2:$I$118, MATCH(AL1131, [1]Sheet1!$J$2:$J$118, 0)), "")</f>
        <v>8185.5739002208393</v>
      </c>
    </row>
    <row r="1132" spans="1:39" hidden="1">
      <c r="A1132" t="s">
        <v>1548</v>
      </c>
      <c r="B1132" t="s">
        <v>1517</v>
      </c>
      <c r="C1132" t="s">
        <v>1549</v>
      </c>
      <c r="D1132" t="s">
        <v>1550</v>
      </c>
      <c r="E1132" t="s">
        <v>291</v>
      </c>
      <c r="F1132" t="s">
        <v>285</v>
      </c>
      <c r="G1132" t="s">
        <v>41</v>
      </c>
      <c r="H1132" t="s">
        <v>42</v>
      </c>
      <c r="I1132" t="s">
        <v>261</v>
      </c>
      <c r="J1132" t="s">
        <v>42</v>
      </c>
      <c r="K1132" t="s">
        <v>1435</v>
      </c>
      <c r="L1132" t="s">
        <v>662</v>
      </c>
      <c r="M1132" t="s">
        <v>663</v>
      </c>
      <c r="N1132" t="s">
        <v>662</v>
      </c>
      <c r="O1132" t="s">
        <v>663</v>
      </c>
      <c r="P1132" t="s">
        <v>45</v>
      </c>
      <c r="Q1132" s="1">
        <v>2</v>
      </c>
      <c r="R1132" t="s">
        <v>46</v>
      </c>
      <c r="S1132" t="s">
        <v>687</v>
      </c>
      <c r="T1132" s="1">
        <v>242.07</v>
      </c>
      <c r="U1132" t="s">
        <v>48</v>
      </c>
      <c r="V1132" t="s">
        <v>1551</v>
      </c>
      <c r="W1132" s="1">
        <v>242.07</v>
      </c>
      <c r="X1132" t="s">
        <v>50</v>
      </c>
      <c r="Y1132" t="s">
        <v>50</v>
      </c>
      <c r="Z1132" s="1">
        <v>76</v>
      </c>
      <c r="AA1132" t="s">
        <v>51</v>
      </c>
      <c r="AB1132" s="1">
        <v>390.3</v>
      </c>
      <c r="AC1132" t="s">
        <v>51</v>
      </c>
      <c r="AD1132" s="1">
        <v>1.56</v>
      </c>
      <c r="AE1132" t="s">
        <v>52</v>
      </c>
      <c r="AF1132">
        <f t="shared" si="34"/>
        <v>1.56</v>
      </c>
      <c r="AG1132" s="1">
        <v>1.56</v>
      </c>
      <c r="AH1132" t="s">
        <v>52</v>
      </c>
      <c r="AI1132" t="s">
        <v>689</v>
      </c>
      <c r="AJ1132" t="s">
        <v>690</v>
      </c>
      <c r="AK1132" t="s">
        <v>691</v>
      </c>
      <c r="AL1132" t="str">
        <f t="shared" si="35"/>
        <v>CARUGATEITA</v>
      </c>
      <c r="AM1132">
        <f>IFERROR(INDEX([1]Sheet1!$I$2:$I$118, MATCH(AL1132, [1]Sheet1!$J$2:$J$118, 0)), "")</f>
        <v>8185.5739002208393</v>
      </c>
    </row>
    <row r="1133" spans="1:39" hidden="1">
      <c r="A1133" t="s">
        <v>5582</v>
      </c>
      <c r="B1133" t="s">
        <v>5583</v>
      </c>
      <c r="C1133" t="s">
        <v>5584</v>
      </c>
      <c r="D1133" t="s">
        <v>5585</v>
      </c>
      <c r="E1133" t="s">
        <v>66</v>
      </c>
      <c r="F1133" t="s">
        <v>40</v>
      </c>
      <c r="G1133" t="s">
        <v>41</v>
      </c>
      <c r="H1133" t="s">
        <v>42</v>
      </c>
      <c r="I1133" t="s">
        <v>41</v>
      </c>
      <c r="J1133" t="s">
        <v>42</v>
      </c>
      <c r="K1133" t="s">
        <v>5482</v>
      </c>
      <c r="L1133" t="s">
        <v>5483</v>
      </c>
      <c r="M1133" t="s">
        <v>5484</v>
      </c>
      <c r="N1133" t="s">
        <v>5483</v>
      </c>
      <c r="O1133" t="s">
        <v>5484</v>
      </c>
      <c r="P1133" t="s">
        <v>45</v>
      </c>
      <c r="Q1133" s="1">
        <v>5</v>
      </c>
      <c r="R1133" s="1">
        <v>4</v>
      </c>
      <c r="S1133" t="s">
        <v>47</v>
      </c>
      <c r="T1133" s="1">
        <v>1192.69</v>
      </c>
      <c r="U1133" t="s">
        <v>48</v>
      </c>
      <c r="V1133" t="s">
        <v>5494</v>
      </c>
      <c r="W1133" s="1">
        <v>1151.9000000000001</v>
      </c>
      <c r="X1133" t="s">
        <v>50</v>
      </c>
      <c r="Y1133" t="s">
        <v>50</v>
      </c>
      <c r="Z1133" s="1">
        <v>51</v>
      </c>
      <c r="AA1133" t="s">
        <v>51</v>
      </c>
      <c r="AB1133" s="1">
        <v>162.88</v>
      </c>
      <c r="AC1133" t="s">
        <v>51</v>
      </c>
      <c r="AD1133" s="1">
        <v>0.98</v>
      </c>
      <c r="AE1133" t="s">
        <v>52</v>
      </c>
      <c r="AF1133">
        <f t="shared" si="34"/>
        <v>0.98</v>
      </c>
      <c r="AG1133" s="1">
        <v>0.98</v>
      </c>
      <c r="AH1133" t="s">
        <v>52</v>
      </c>
      <c r="AI1133" t="s">
        <v>53</v>
      </c>
      <c r="AJ1133" t="s">
        <v>54</v>
      </c>
      <c r="AK1133" t="s">
        <v>55</v>
      </c>
      <c r="AL1133" t="str">
        <f t="shared" si="35"/>
        <v>TAGUIGPHL</v>
      </c>
      <c r="AM1133">
        <f>IFERROR(INDEX([1]Sheet1!$I$2:$I$118, MATCH(AL1133, [1]Sheet1!$J$2:$J$118, 0)), "")</f>
        <v>5954.5731950787758</v>
      </c>
    </row>
    <row r="1134" spans="1:39" hidden="1">
      <c r="A1134" t="s">
        <v>3960</v>
      </c>
      <c r="B1134" t="s">
        <v>3961</v>
      </c>
      <c r="C1134" t="s">
        <v>3962</v>
      </c>
      <c r="D1134" t="s">
        <v>259</v>
      </c>
      <c r="E1134" t="s">
        <v>108</v>
      </c>
      <c r="F1134" t="s">
        <v>40</v>
      </c>
      <c r="G1134" t="s">
        <v>41</v>
      </c>
      <c r="H1134" t="s">
        <v>42</v>
      </c>
      <c r="I1134" t="s">
        <v>41</v>
      </c>
      <c r="J1134" t="s">
        <v>42</v>
      </c>
      <c r="K1134" t="s">
        <v>3859</v>
      </c>
      <c r="L1134" t="s">
        <v>3860</v>
      </c>
      <c r="M1134" t="s">
        <v>3861</v>
      </c>
      <c r="N1134" t="s">
        <v>3860</v>
      </c>
      <c r="O1134" t="s">
        <v>3861</v>
      </c>
      <c r="P1134" t="s">
        <v>664</v>
      </c>
      <c r="Q1134" s="1">
        <v>2</v>
      </c>
      <c r="R1134" t="s">
        <v>46</v>
      </c>
      <c r="S1134" t="s">
        <v>665</v>
      </c>
      <c r="T1134" s="1">
        <v>565</v>
      </c>
      <c r="U1134" t="s">
        <v>666</v>
      </c>
      <c r="V1134" t="s">
        <v>3866</v>
      </c>
      <c r="W1134" s="1">
        <v>534.95000000000005</v>
      </c>
      <c r="X1134" t="s">
        <v>50</v>
      </c>
      <c r="Y1134" t="s">
        <v>50</v>
      </c>
      <c r="Z1134" s="1">
        <v>136</v>
      </c>
      <c r="AA1134" t="s">
        <v>51</v>
      </c>
      <c r="AB1134" s="1">
        <v>136</v>
      </c>
      <c r="AC1134" t="s">
        <v>51</v>
      </c>
      <c r="AD1134" s="1">
        <v>1.52</v>
      </c>
      <c r="AE1134" t="s">
        <v>52</v>
      </c>
      <c r="AF1134">
        <f t="shared" si="34"/>
        <v>1.52</v>
      </c>
      <c r="AG1134" s="1">
        <v>1.52</v>
      </c>
      <c r="AH1134" t="s">
        <v>52</v>
      </c>
      <c r="AI1134" t="s">
        <v>668</v>
      </c>
      <c r="AJ1134" t="s">
        <v>77</v>
      </c>
      <c r="AK1134" t="s">
        <v>78</v>
      </c>
      <c r="AL1134" t="str">
        <f t="shared" si="35"/>
        <v>ASHFORDGBR</v>
      </c>
      <c r="AM1134">
        <f>IFERROR(INDEX([1]Sheet1!$I$2:$I$118, MATCH(AL1134, [1]Sheet1!$J$2:$J$118, 0)), "")</f>
        <v>5685.8299841513308</v>
      </c>
    </row>
    <row r="1135" spans="1:39" hidden="1">
      <c r="A1135" t="s">
        <v>10624</v>
      </c>
      <c r="B1135" t="s">
        <v>10625</v>
      </c>
      <c r="C1135" t="s">
        <v>10626</v>
      </c>
      <c r="D1135" t="s">
        <v>10627</v>
      </c>
      <c r="E1135" t="s">
        <v>88</v>
      </c>
      <c r="F1135" t="s">
        <v>40</v>
      </c>
      <c r="G1135" t="s">
        <v>41</v>
      </c>
      <c r="H1135" t="s">
        <v>42</v>
      </c>
      <c r="I1135" t="s">
        <v>41</v>
      </c>
      <c r="J1135" t="s">
        <v>42</v>
      </c>
      <c r="K1135" t="s">
        <v>4459</v>
      </c>
      <c r="L1135" t="s">
        <v>4460</v>
      </c>
      <c r="M1135" t="s">
        <v>1145</v>
      </c>
      <c r="N1135" t="s">
        <v>4460</v>
      </c>
      <c r="O1135" t="s">
        <v>1145</v>
      </c>
      <c r="P1135" t="s">
        <v>73</v>
      </c>
      <c r="Q1135" s="1">
        <v>8</v>
      </c>
      <c r="R1135" s="1">
        <v>11</v>
      </c>
      <c r="S1135" t="s">
        <v>47</v>
      </c>
      <c r="T1135" s="1">
        <v>200.23</v>
      </c>
      <c r="U1135" t="s">
        <v>48</v>
      </c>
      <c r="V1135" t="s">
        <v>2210</v>
      </c>
      <c r="W1135" s="1">
        <v>100</v>
      </c>
      <c r="X1135" t="s">
        <v>324</v>
      </c>
      <c r="Y1135" t="s">
        <v>2211</v>
      </c>
      <c r="Z1135" s="1">
        <v>52</v>
      </c>
      <c r="AA1135" t="s">
        <v>51</v>
      </c>
      <c r="AB1135" s="1">
        <v>128.5</v>
      </c>
      <c r="AC1135" t="s">
        <v>51</v>
      </c>
      <c r="AD1135" s="1">
        <v>0.98</v>
      </c>
      <c r="AE1135" t="s">
        <v>52</v>
      </c>
      <c r="AF1135">
        <f t="shared" si="34"/>
        <v>0.98</v>
      </c>
      <c r="AG1135" s="1">
        <v>0.98</v>
      </c>
      <c r="AH1135" t="s">
        <v>52</v>
      </c>
      <c r="AI1135" t="s">
        <v>829</v>
      </c>
      <c r="AJ1135" t="s">
        <v>327</v>
      </c>
      <c r="AK1135" t="s">
        <v>328</v>
      </c>
      <c r="AL1135" t="str">
        <f t="shared" si="35"/>
        <v>SHANGHAICHN</v>
      </c>
      <c r="AM1135">
        <f>IFERROR(INDEX([1]Sheet1!$I$2:$I$118, MATCH(AL1135, [1]Sheet1!$J$2:$J$118, 0)), "")</f>
        <v>9467.7730778277528</v>
      </c>
    </row>
    <row r="1136" spans="1:39" hidden="1">
      <c r="A1136" t="s">
        <v>1587</v>
      </c>
      <c r="B1136" t="s">
        <v>1588</v>
      </c>
      <c r="C1136" t="s">
        <v>1589</v>
      </c>
      <c r="D1136" t="s">
        <v>259</v>
      </c>
      <c r="E1136" t="s">
        <v>66</v>
      </c>
      <c r="F1136" t="s">
        <v>40</v>
      </c>
      <c r="G1136" t="s">
        <v>41</v>
      </c>
      <c r="H1136" t="s">
        <v>42</v>
      </c>
      <c r="I1136" t="s">
        <v>41</v>
      </c>
      <c r="J1136" t="s">
        <v>42</v>
      </c>
      <c r="K1136" t="s">
        <v>1590</v>
      </c>
      <c r="L1136" t="s">
        <v>1591</v>
      </c>
      <c r="M1136" t="s">
        <v>1592</v>
      </c>
      <c r="N1136" t="s">
        <v>1591</v>
      </c>
      <c r="O1136" t="s">
        <v>1592</v>
      </c>
      <c r="P1136" t="s">
        <v>664</v>
      </c>
      <c r="Q1136" s="1">
        <v>1</v>
      </c>
      <c r="R1136" t="s">
        <v>46</v>
      </c>
      <c r="S1136" t="s">
        <v>1593</v>
      </c>
      <c r="T1136" s="1">
        <v>822.5</v>
      </c>
      <c r="U1136" t="s">
        <v>666</v>
      </c>
      <c r="V1136" t="s">
        <v>1594</v>
      </c>
      <c r="W1136" s="1">
        <v>761.63</v>
      </c>
      <c r="X1136" t="s">
        <v>50</v>
      </c>
      <c r="Y1136" t="s">
        <v>50</v>
      </c>
      <c r="Z1136" s="1">
        <v>131</v>
      </c>
      <c r="AA1136" t="s">
        <v>51</v>
      </c>
      <c r="AB1136" s="1">
        <v>131</v>
      </c>
      <c r="AC1136" t="s">
        <v>51</v>
      </c>
      <c r="AD1136" s="1">
        <v>1.32</v>
      </c>
      <c r="AE1136" t="s">
        <v>52</v>
      </c>
      <c r="AF1136">
        <f t="shared" si="34"/>
        <v>1.32</v>
      </c>
      <c r="AG1136" s="1">
        <v>1.32</v>
      </c>
      <c r="AH1136" t="s">
        <v>52</v>
      </c>
      <c r="AI1136" t="s">
        <v>1595</v>
      </c>
      <c r="AJ1136" t="s">
        <v>77</v>
      </c>
      <c r="AK1136" t="s">
        <v>78</v>
      </c>
      <c r="AL1136" t="str">
        <f t="shared" si="35"/>
        <v>PATYHUN</v>
      </c>
      <c r="AM1136">
        <f>IFERROR(INDEX([1]Sheet1!$I$2:$I$118, MATCH(AL1136, [1]Sheet1!$J$2:$J$118, 0)), "")</f>
        <v>2481.1311418143659</v>
      </c>
    </row>
    <row r="1137" spans="1:39" hidden="1">
      <c r="A1137" t="s">
        <v>7619</v>
      </c>
      <c r="B1137" t="s">
        <v>7620</v>
      </c>
      <c r="C1137" t="s">
        <v>7621</v>
      </c>
      <c r="D1137" t="s">
        <v>7622</v>
      </c>
      <c r="E1137" t="s">
        <v>66</v>
      </c>
      <c r="F1137" t="s">
        <v>40</v>
      </c>
      <c r="G1137" t="s">
        <v>41</v>
      </c>
      <c r="H1137" t="s">
        <v>42</v>
      </c>
      <c r="I1137" t="s">
        <v>41</v>
      </c>
      <c r="J1137" t="s">
        <v>42</v>
      </c>
      <c r="K1137" t="s">
        <v>4459</v>
      </c>
      <c r="L1137" t="s">
        <v>4460</v>
      </c>
      <c r="M1137" t="s">
        <v>1145</v>
      </c>
      <c r="N1137" t="s">
        <v>4460</v>
      </c>
      <c r="O1137" t="s">
        <v>1145</v>
      </c>
      <c r="P1137" t="s">
        <v>73</v>
      </c>
      <c r="Q1137" s="1">
        <v>14</v>
      </c>
      <c r="R1137" s="1">
        <v>20</v>
      </c>
      <c r="S1137" t="s">
        <v>47</v>
      </c>
      <c r="T1137" s="1">
        <v>249.9</v>
      </c>
      <c r="U1137" t="s">
        <v>48</v>
      </c>
      <c r="V1137" t="s">
        <v>4461</v>
      </c>
      <c r="W1137" s="1">
        <v>240.9</v>
      </c>
      <c r="X1137" t="s">
        <v>324</v>
      </c>
      <c r="Y1137" t="s">
        <v>50</v>
      </c>
      <c r="Z1137" s="1">
        <v>52</v>
      </c>
      <c r="AA1137" t="s">
        <v>51</v>
      </c>
      <c r="AB1137" s="1">
        <v>128.5</v>
      </c>
      <c r="AC1137" t="s">
        <v>51</v>
      </c>
      <c r="AD1137" s="1">
        <v>0.98</v>
      </c>
      <c r="AE1137" t="s">
        <v>52</v>
      </c>
      <c r="AF1137">
        <f t="shared" si="34"/>
        <v>0.98</v>
      </c>
      <c r="AG1137" s="1">
        <v>0.98</v>
      </c>
      <c r="AH1137" t="s">
        <v>52</v>
      </c>
      <c r="AI1137" t="s">
        <v>829</v>
      </c>
      <c r="AJ1137" t="s">
        <v>327</v>
      </c>
      <c r="AK1137" t="s">
        <v>328</v>
      </c>
      <c r="AL1137" t="str">
        <f t="shared" si="35"/>
        <v>SHANGHAICHN</v>
      </c>
      <c r="AM1137">
        <f>IFERROR(INDEX([1]Sheet1!$I$2:$I$118, MATCH(AL1137, [1]Sheet1!$J$2:$J$118, 0)), "")</f>
        <v>9467.7730778277528</v>
      </c>
    </row>
    <row r="1138" spans="1:39" hidden="1">
      <c r="A1138" t="s">
        <v>22170</v>
      </c>
      <c r="B1138" t="s">
        <v>22171</v>
      </c>
      <c r="C1138" t="s">
        <v>22172</v>
      </c>
      <c r="D1138" t="s">
        <v>22173</v>
      </c>
      <c r="E1138" t="s">
        <v>222</v>
      </c>
      <c r="F1138" t="s">
        <v>40</v>
      </c>
      <c r="G1138" t="s">
        <v>41</v>
      </c>
      <c r="H1138" t="s">
        <v>42</v>
      </c>
      <c r="I1138" t="s">
        <v>41</v>
      </c>
      <c r="J1138" t="s">
        <v>42</v>
      </c>
      <c r="K1138" t="s">
        <v>22143</v>
      </c>
      <c r="L1138" t="s">
        <v>3129</v>
      </c>
      <c r="M1138" t="s">
        <v>3130</v>
      </c>
      <c r="N1138" t="s">
        <v>7429</v>
      </c>
      <c r="O1138" t="s">
        <v>3130</v>
      </c>
      <c r="P1138" t="s">
        <v>73</v>
      </c>
      <c r="Q1138" s="1">
        <v>7</v>
      </c>
      <c r="R1138" t="s">
        <v>46</v>
      </c>
      <c r="S1138" t="s">
        <v>167</v>
      </c>
      <c r="T1138" s="1">
        <v>227.96</v>
      </c>
      <c r="U1138" t="s">
        <v>48</v>
      </c>
      <c r="V1138" t="s">
        <v>22174</v>
      </c>
      <c r="W1138" s="1">
        <v>227.96</v>
      </c>
      <c r="X1138" t="s">
        <v>50</v>
      </c>
      <c r="Y1138" t="s">
        <v>50</v>
      </c>
      <c r="Z1138" s="1">
        <v>51</v>
      </c>
      <c r="AA1138" t="s">
        <v>51</v>
      </c>
      <c r="AB1138" t="s">
        <v>46</v>
      </c>
      <c r="AD1138" s="1">
        <v>0.98</v>
      </c>
      <c r="AE1138" t="s">
        <v>52</v>
      </c>
      <c r="AF1138" t="str">
        <f t="shared" si="34"/>
        <v/>
      </c>
      <c r="AG1138" t="s">
        <v>46</v>
      </c>
      <c r="AI1138" t="s">
        <v>76</v>
      </c>
      <c r="AJ1138" t="s">
        <v>77</v>
      </c>
      <c r="AK1138" t="s">
        <v>78</v>
      </c>
      <c r="AL1138" t="str">
        <f t="shared" si="35"/>
        <v>HARYANAIND</v>
      </c>
      <c r="AM1138">
        <f>IFERROR(INDEX([1]Sheet1!$I$2:$I$118, MATCH(AL1138, [1]Sheet1!$J$2:$J$118, 0)), "")</f>
        <v>6572.3716196142077</v>
      </c>
    </row>
    <row r="1139" spans="1:39" hidden="1">
      <c r="A1139" t="s">
        <v>22205</v>
      </c>
      <c r="B1139" t="s">
        <v>22206</v>
      </c>
      <c r="C1139" t="s">
        <v>22207</v>
      </c>
      <c r="D1139" t="s">
        <v>22208</v>
      </c>
      <c r="E1139" t="s">
        <v>222</v>
      </c>
      <c r="F1139" t="s">
        <v>40</v>
      </c>
      <c r="G1139" t="s">
        <v>41</v>
      </c>
      <c r="H1139" t="s">
        <v>42</v>
      </c>
      <c r="I1139" t="s">
        <v>41</v>
      </c>
      <c r="J1139" t="s">
        <v>42</v>
      </c>
      <c r="K1139" t="s">
        <v>22143</v>
      </c>
      <c r="L1139" t="s">
        <v>3129</v>
      </c>
      <c r="M1139" t="s">
        <v>3130</v>
      </c>
      <c r="N1139" t="s">
        <v>7429</v>
      </c>
      <c r="O1139" t="s">
        <v>3130</v>
      </c>
      <c r="P1139" t="s">
        <v>73</v>
      </c>
      <c r="Q1139" s="1">
        <v>7</v>
      </c>
      <c r="R1139" t="s">
        <v>46</v>
      </c>
      <c r="S1139" t="s">
        <v>167</v>
      </c>
      <c r="T1139" s="1">
        <v>245.44</v>
      </c>
      <c r="U1139" t="s">
        <v>48</v>
      </c>
      <c r="V1139" t="s">
        <v>22209</v>
      </c>
      <c r="W1139" s="1">
        <v>245.44</v>
      </c>
      <c r="X1139" t="s">
        <v>50</v>
      </c>
      <c r="Y1139" t="s">
        <v>50</v>
      </c>
      <c r="Z1139" s="1">
        <v>51</v>
      </c>
      <c r="AA1139" t="s">
        <v>51</v>
      </c>
      <c r="AB1139" t="s">
        <v>46</v>
      </c>
      <c r="AD1139" s="1">
        <v>0.98</v>
      </c>
      <c r="AE1139" t="s">
        <v>52</v>
      </c>
      <c r="AF1139" t="str">
        <f t="shared" si="34"/>
        <v/>
      </c>
      <c r="AG1139" t="s">
        <v>46</v>
      </c>
      <c r="AI1139" t="s">
        <v>76</v>
      </c>
      <c r="AJ1139" t="s">
        <v>77</v>
      </c>
      <c r="AK1139" t="s">
        <v>78</v>
      </c>
      <c r="AL1139" t="str">
        <f t="shared" si="35"/>
        <v>HARYANAIND</v>
      </c>
      <c r="AM1139">
        <f>IFERROR(INDEX([1]Sheet1!$I$2:$I$118, MATCH(AL1139, [1]Sheet1!$J$2:$J$118, 0)), "")</f>
        <v>6572.3716196142077</v>
      </c>
    </row>
    <row r="1140" spans="1:39" hidden="1">
      <c r="A1140" t="s">
        <v>4184</v>
      </c>
      <c r="B1140" t="s">
        <v>4185</v>
      </c>
      <c r="C1140" t="s">
        <v>4186</v>
      </c>
      <c r="D1140" t="s">
        <v>4187</v>
      </c>
      <c r="E1140" t="s">
        <v>291</v>
      </c>
      <c r="F1140" t="s">
        <v>285</v>
      </c>
      <c r="G1140" t="s">
        <v>41</v>
      </c>
      <c r="H1140" t="s">
        <v>42</v>
      </c>
      <c r="I1140" t="s">
        <v>261</v>
      </c>
      <c r="J1140" t="s">
        <v>42</v>
      </c>
      <c r="K1140" t="s">
        <v>3859</v>
      </c>
      <c r="L1140" t="s">
        <v>3860</v>
      </c>
      <c r="M1140" t="s">
        <v>3861</v>
      </c>
      <c r="N1140" t="s">
        <v>3860</v>
      </c>
      <c r="O1140" t="s">
        <v>3861</v>
      </c>
      <c r="P1140" t="s">
        <v>45</v>
      </c>
      <c r="Q1140" s="1">
        <v>5</v>
      </c>
      <c r="R1140" t="s">
        <v>46</v>
      </c>
      <c r="S1140" t="s">
        <v>132</v>
      </c>
      <c r="T1140" s="1">
        <v>9.85</v>
      </c>
      <c r="U1140" t="s">
        <v>48</v>
      </c>
      <c r="V1140" t="s">
        <v>4188</v>
      </c>
      <c r="W1140" s="1">
        <v>9.85</v>
      </c>
      <c r="X1140" t="s">
        <v>50</v>
      </c>
      <c r="Y1140" t="s">
        <v>50</v>
      </c>
      <c r="Z1140" s="1">
        <v>1</v>
      </c>
      <c r="AA1140" t="s">
        <v>51</v>
      </c>
      <c r="AB1140" s="1">
        <v>1</v>
      </c>
      <c r="AC1140" t="s">
        <v>51</v>
      </c>
      <c r="AD1140" s="1">
        <v>0</v>
      </c>
      <c r="AE1140" t="s">
        <v>52</v>
      </c>
      <c r="AF1140">
        <f t="shared" si="34"/>
        <v>0.01</v>
      </c>
      <c r="AG1140" s="1">
        <v>0.01</v>
      </c>
      <c r="AH1140" t="s">
        <v>52</v>
      </c>
      <c r="AI1140" t="s">
        <v>719</v>
      </c>
      <c r="AJ1140" t="s">
        <v>135</v>
      </c>
      <c r="AK1140" t="s">
        <v>136</v>
      </c>
      <c r="AL1140" t="str">
        <f t="shared" si="35"/>
        <v>ASHFORDGBR</v>
      </c>
      <c r="AM1140">
        <f>IFERROR(INDEX([1]Sheet1!$I$2:$I$118, MATCH(AL1140, [1]Sheet1!$J$2:$J$118, 0)), "")</f>
        <v>5685.8299841513308</v>
      </c>
    </row>
    <row r="1141" spans="1:39" hidden="1">
      <c r="A1141" t="s">
        <v>4272</v>
      </c>
      <c r="B1141" t="s">
        <v>4273</v>
      </c>
      <c r="C1141" t="s">
        <v>4274</v>
      </c>
      <c r="D1141" t="s">
        <v>4275</v>
      </c>
      <c r="E1141" t="s">
        <v>291</v>
      </c>
      <c r="F1141" t="s">
        <v>285</v>
      </c>
      <c r="G1141" t="s">
        <v>41</v>
      </c>
      <c r="H1141" t="s">
        <v>42</v>
      </c>
      <c r="I1141" t="s">
        <v>261</v>
      </c>
      <c r="J1141" t="s">
        <v>42</v>
      </c>
      <c r="K1141" t="s">
        <v>3859</v>
      </c>
      <c r="L1141" t="s">
        <v>3860</v>
      </c>
      <c r="M1141" t="s">
        <v>3861</v>
      </c>
      <c r="N1141" t="s">
        <v>3860</v>
      </c>
      <c r="O1141" t="s">
        <v>3861</v>
      </c>
      <c r="P1141" t="s">
        <v>45</v>
      </c>
      <c r="Q1141" s="1">
        <v>3</v>
      </c>
      <c r="R1141" s="1">
        <v>2</v>
      </c>
      <c r="S1141" t="s">
        <v>132</v>
      </c>
      <c r="T1141" s="1">
        <v>9.4</v>
      </c>
      <c r="U1141" t="s">
        <v>48</v>
      </c>
      <c r="V1141" t="s">
        <v>4258</v>
      </c>
      <c r="W1141" s="1">
        <v>9.4</v>
      </c>
      <c r="X1141" t="s">
        <v>50</v>
      </c>
      <c r="Y1141" t="s">
        <v>50</v>
      </c>
      <c r="Z1141" s="1">
        <v>1</v>
      </c>
      <c r="AA1141" t="s">
        <v>51</v>
      </c>
      <c r="AB1141" s="1">
        <v>1</v>
      </c>
      <c r="AC1141" t="s">
        <v>51</v>
      </c>
      <c r="AD1141" s="1">
        <v>0</v>
      </c>
      <c r="AE1141" t="s">
        <v>52</v>
      </c>
      <c r="AF1141">
        <f t="shared" si="34"/>
        <v>0.01</v>
      </c>
      <c r="AG1141" s="1">
        <v>0.01</v>
      </c>
      <c r="AH1141" t="s">
        <v>52</v>
      </c>
      <c r="AI1141" t="s">
        <v>719</v>
      </c>
      <c r="AJ1141" t="s">
        <v>135</v>
      </c>
      <c r="AK1141" t="s">
        <v>136</v>
      </c>
      <c r="AL1141" t="str">
        <f t="shared" si="35"/>
        <v>ASHFORDGBR</v>
      </c>
      <c r="AM1141">
        <f>IFERROR(INDEX([1]Sheet1!$I$2:$I$118, MATCH(AL1141, [1]Sheet1!$J$2:$J$118, 0)), "")</f>
        <v>5685.8299841513308</v>
      </c>
    </row>
    <row r="1142" spans="1:39" hidden="1">
      <c r="A1142" t="s">
        <v>22360</v>
      </c>
      <c r="B1142" t="s">
        <v>22361</v>
      </c>
      <c r="C1142" t="s">
        <v>22362</v>
      </c>
      <c r="D1142" t="s">
        <v>22363</v>
      </c>
      <c r="E1142" t="s">
        <v>222</v>
      </c>
      <c r="F1142" t="s">
        <v>40</v>
      </c>
      <c r="G1142" t="s">
        <v>41</v>
      </c>
      <c r="H1142" t="s">
        <v>42</v>
      </c>
      <c r="I1142" t="s">
        <v>41</v>
      </c>
      <c r="J1142" t="s">
        <v>42</v>
      </c>
      <c r="K1142" t="s">
        <v>22143</v>
      </c>
      <c r="L1142" t="s">
        <v>3129</v>
      </c>
      <c r="M1142" t="s">
        <v>3130</v>
      </c>
      <c r="N1142" t="s">
        <v>7429</v>
      </c>
      <c r="O1142" t="s">
        <v>3130</v>
      </c>
      <c r="P1142" t="s">
        <v>73</v>
      </c>
      <c r="Q1142" s="1">
        <v>7</v>
      </c>
      <c r="R1142" s="1">
        <v>7</v>
      </c>
      <c r="S1142" t="s">
        <v>167</v>
      </c>
      <c r="T1142" s="1">
        <v>241.59</v>
      </c>
      <c r="U1142" t="s">
        <v>48</v>
      </c>
      <c r="V1142" t="s">
        <v>22364</v>
      </c>
      <c r="W1142" s="1">
        <v>241.59</v>
      </c>
      <c r="X1142" t="s">
        <v>50</v>
      </c>
      <c r="Y1142" t="s">
        <v>50</v>
      </c>
      <c r="Z1142" s="1">
        <v>48</v>
      </c>
      <c r="AA1142" t="s">
        <v>51</v>
      </c>
      <c r="AB1142" t="s">
        <v>46</v>
      </c>
      <c r="AD1142" s="1">
        <v>0.98</v>
      </c>
      <c r="AE1142" t="s">
        <v>52</v>
      </c>
      <c r="AF1142" t="str">
        <f t="shared" si="34"/>
        <v/>
      </c>
      <c r="AG1142" t="s">
        <v>46</v>
      </c>
      <c r="AI1142" t="s">
        <v>76</v>
      </c>
      <c r="AJ1142" t="s">
        <v>77</v>
      </c>
      <c r="AK1142" t="s">
        <v>78</v>
      </c>
      <c r="AL1142" t="str">
        <f t="shared" si="35"/>
        <v>HARYANAIND</v>
      </c>
      <c r="AM1142">
        <f>IFERROR(INDEX([1]Sheet1!$I$2:$I$118, MATCH(AL1142, [1]Sheet1!$J$2:$J$118, 0)), "")</f>
        <v>6572.3716196142077</v>
      </c>
    </row>
    <row r="1143" spans="1:39" hidden="1">
      <c r="A1143" t="s">
        <v>6260</v>
      </c>
      <c r="B1143" t="s">
        <v>6261</v>
      </c>
      <c r="C1143" t="s">
        <v>6262</v>
      </c>
      <c r="D1143" t="s">
        <v>6263</v>
      </c>
      <c r="E1143" t="s">
        <v>88</v>
      </c>
      <c r="F1143" t="s">
        <v>40</v>
      </c>
      <c r="G1143" t="s">
        <v>41</v>
      </c>
      <c r="H1143" t="s">
        <v>42</v>
      </c>
      <c r="I1143" t="s">
        <v>41</v>
      </c>
      <c r="J1143" t="s">
        <v>42</v>
      </c>
      <c r="K1143" t="s">
        <v>5805</v>
      </c>
      <c r="L1143" t="s">
        <v>5806</v>
      </c>
      <c r="M1143" t="s">
        <v>5807</v>
      </c>
      <c r="N1143" t="s">
        <v>5806</v>
      </c>
      <c r="O1143" t="s">
        <v>5807</v>
      </c>
      <c r="P1143" t="s">
        <v>45</v>
      </c>
      <c r="Q1143" s="1">
        <v>2</v>
      </c>
      <c r="R1143" s="1">
        <v>3</v>
      </c>
      <c r="S1143" t="s">
        <v>132</v>
      </c>
      <c r="T1143" s="1">
        <v>35.42</v>
      </c>
      <c r="U1143" t="s">
        <v>48</v>
      </c>
      <c r="V1143" t="s">
        <v>6264</v>
      </c>
      <c r="W1143" s="1">
        <v>35.42</v>
      </c>
      <c r="X1143" t="s">
        <v>50</v>
      </c>
      <c r="Y1143" t="s">
        <v>50</v>
      </c>
      <c r="Z1143" s="1">
        <v>2</v>
      </c>
      <c r="AA1143" t="s">
        <v>51</v>
      </c>
      <c r="AB1143" s="1">
        <v>4.4800000000000004</v>
      </c>
      <c r="AC1143" t="s">
        <v>51</v>
      </c>
      <c r="AD1143" s="1">
        <v>0.03</v>
      </c>
      <c r="AE1143" t="s">
        <v>52</v>
      </c>
      <c r="AF1143">
        <f t="shared" si="34"/>
        <v>0.03</v>
      </c>
      <c r="AG1143" s="1">
        <v>0.03</v>
      </c>
      <c r="AH1143" t="s">
        <v>52</v>
      </c>
      <c r="AI1143" t="s">
        <v>134</v>
      </c>
      <c r="AJ1143" t="s">
        <v>135</v>
      </c>
      <c r="AK1143" t="s">
        <v>136</v>
      </c>
      <c r="AL1143" t="str">
        <f t="shared" si="35"/>
        <v>HACHIOJIJPN</v>
      </c>
      <c r="AM1143">
        <f>IFERROR(INDEX([1]Sheet1!$I$2:$I$118, MATCH(AL1143, [1]Sheet1!$J$2:$J$118, 0)), "")</f>
        <v>9718.1337301617932</v>
      </c>
    </row>
    <row r="1144" spans="1:39" hidden="1">
      <c r="A1144" t="s">
        <v>8865</v>
      </c>
      <c r="B1144" t="s">
        <v>8866</v>
      </c>
      <c r="C1144" t="s">
        <v>8867</v>
      </c>
      <c r="D1144" t="s">
        <v>8868</v>
      </c>
      <c r="E1144" t="s">
        <v>66</v>
      </c>
      <c r="F1144" t="s">
        <v>40</v>
      </c>
      <c r="G1144" t="s">
        <v>41</v>
      </c>
      <c r="H1144" t="s">
        <v>42</v>
      </c>
      <c r="I1144" t="s">
        <v>41</v>
      </c>
      <c r="J1144" t="s">
        <v>42</v>
      </c>
      <c r="K1144" t="s">
        <v>4459</v>
      </c>
      <c r="L1144" t="s">
        <v>4460</v>
      </c>
      <c r="M1144" t="s">
        <v>1145</v>
      </c>
      <c r="N1144" t="s">
        <v>4460</v>
      </c>
      <c r="O1144" t="s">
        <v>1145</v>
      </c>
      <c r="P1144" t="s">
        <v>73</v>
      </c>
      <c r="Q1144" s="1">
        <v>14</v>
      </c>
      <c r="R1144" s="1">
        <v>15</v>
      </c>
      <c r="S1144" t="s">
        <v>47</v>
      </c>
      <c r="T1144" s="1">
        <v>387.39</v>
      </c>
      <c r="U1144" t="s">
        <v>48</v>
      </c>
      <c r="V1144" t="s">
        <v>4461</v>
      </c>
      <c r="W1144" s="1">
        <v>240.9</v>
      </c>
      <c r="X1144" t="s">
        <v>324</v>
      </c>
      <c r="Y1144" t="s">
        <v>4516</v>
      </c>
      <c r="Z1144" s="1">
        <v>51</v>
      </c>
      <c r="AA1144" t="s">
        <v>51</v>
      </c>
      <c r="AB1144" s="1">
        <v>128.5</v>
      </c>
      <c r="AC1144" t="s">
        <v>51</v>
      </c>
      <c r="AD1144" s="1">
        <v>0.98</v>
      </c>
      <c r="AE1144" t="s">
        <v>52</v>
      </c>
      <c r="AF1144">
        <f t="shared" si="34"/>
        <v>0.98</v>
      </c>
      <c r="AG1144" s="1">
        <v>0.98</v>
      </c>
      <c r="AH1144" t="s">
        <v>52</v>
      </c>
      <c r="AI1144" t="s">
        <v>829</v>
      </c>
      <c r="AJ1144" t="s">
        <v>327</v>
      </c>
      <c r="AK1144" t="s">
        <v>328</v>
      </c>
      <c r="AL1144" t="str">
        <f t="shared" si="35"/>
        <v>SHANGHAICHN</v>
      </c>
      <c r="AM1144">
        <f>IFERROR(INDEX([1]Sheet1!$I$2:$I$118, MATCH(AL1144, [1]Sheet1!$J$2:$J$118, 0)), "")</f>
        <v>9467.7730778277528</v>
      </c>
    </row>
    <row r="1145" spans="1:39" hidden="1">
      <c r="A1145" t="s">
        <v>9015</v>
      </c>
      <c r="B1145" t="s">
        <v>8866</v>
      </c>
      <c r="C1145" t="s">
        <v>9016</v>
      </c>
      <c r="D1145" t="s">
        <v>9017</v>
      </c>
      <c r="E1145" t="s">
        <v>108</v>
      </c>
      <c r="F1145" t="s">
        <v>40</v>
      </c>
      <c r="G1145" t="s">
        <v>41</v>
      </c>
      <c r="H1145" t="s">
        <v>42</v>
      </c>
      <c r="I1145" t="s">
        <v>41</v>
      </c>
      <c r="J1145" t="s">
        <v>42</v>
      </c>
      <c r="K1145" t="s">
        <v>4459</v>
      </c>
      <c r="L1145" t="s">
        <v>4460</v>
      </c>
      <c r="M1145" t="s">
        <v>1145</v>
      </c>
      <c r="N1145" t="s">
        <v>4460</v>
      </c>
      <c r="O1145" t="s">
        <v>1145</v>
      </c>
      <c r="P1145" t="s">
        <v>73</v>
      </c>
      <c r="Q1145" s="1">
        <v>8</v>
      </c>
      <c r="R1145" s="1">
        <v>6</v>
      </c>
      <c r="S1145" t="s">
        <v>47</v>
      </c>
      <c r="T1145" s="1">
        <v>192.65</v>
      </c>
      <c r="U1145" t="s">
        <v>48</v>
      </c>
      <c r="V1145" t="s">
        <v>2210</v>
      </c>
      <c r="W1145" s="1">
        <v>100</v>
      </c>
      <c r="X1145" t="s">
        <v>324</v>
      </c>
      <c r="Y1145" t="s">
        <v>2296</v>
      </c>
      <c r="Z1145" s="1">
        <v>55</v>
      </c>
      <c r="AA1145" t="s">
        <v>51</v>
      </c>
      <c r="AB1145" s="1">
        <v>128.5</v>
      </c>
      <c r="AC1145" t="s">
        <v>51</v>
      </c>
      <c r="AD1145" s="1">
        <v>0.98</v>
      </c>
      <c r="AE1145" t="s">
        <v>52</v>
      </c>
      <c r="AF1145">
        <f t="shared" si="34"/>
        <v>0.98</v>
      </c>
      <c r="AG1145" s="1">
        <v>0.98</v>
      </c>
      <c r="AH1145" t="s">
        <v>52</v>
      </c>
      <c r="AI1145" t="s">
        <v>829</v>
      </c>
      <c r="AJ1145" t="s">
        <v>327</v>
      </c>
      <c r="AK1145" t="s">
        <v>328</v>
      </c>
      <c r="AL1145" t="str">
        <f t="shared" si="35"/>
        <v>SHANGHAICHN</v>
      </c>
      <c r="AM1145">
        <f>IFERROR(INDEX([1]Sheet1!$I$2:$I$118, MATCH(AL1145, [1]Sheet1!$J$2:$J$118, 0)), "")</f>
        <v>9467.7730778277528</v>
      </c>
    </row>
    <row r="1146" spans="1:39" hidden="1">
      <c r="A1146" t="s">
        <v>22530</v>
      </c>
      <c r="B1146" t="s">
        <v>22531</v>
      </c>
      <c r="C1146" t="s">
        <v>22532</v>
      </c>
      <c r="D1146" t="s">
        <v>22533</v>
      </c>
      <c r="E1146" t="s">
        <v>222</v>
      </c>
      <c r="F1146" t="s">
        <v>40</v>
      </c>
      <c r="G1146" t="s">
        <v>41</v>
      </c>
      <c r="H1146" t="s">
        <v>42</v>
      </c>
      <c r="I1146" t="s">
        <v>41</v>
      </c>
      <c r="J1146" t="s">
        <v>42</v>
      </c>
      <c r="K1146" t="s">
        <v>22143</v>
      </c>
      <c r="L1146" t="s">
        <v>3129</v>
      </c>
      <c r="M1146" t="s">
        <v>3130</v>
      </c>
      <c r="N1146" t="s">
        <v>7429</v>
      </c>
      <c r="O1146" t="s">
        <v>3130</v>
      </c>
      <c r="P1146" t="s">
        <v>73</v>
      </c>
      <c r="Q1146" s="1">
        <v>7</v>
      </c>
      <c r="R1146" t="s">
        <v>46</v>
      </c>
      <c r="S1146" t="s">
        <v>167</v>
      </c>
      <c r="T1146" s="1">
        <v>245.44</v>
      </c>
      <c r="U1146" t="s">
        <v>48</v>
      </c>
      <c r="V1146" t="s">
        <v>22209</v>
      </c>
      <c r="W1146" s="1">
        <v>245.44</v>
      </c>
      <c r="X1146" t="s">
        <v>50</v>
      </c>
      <c r="Y1146" t="s">
        <v>50</v>
      </c>
      <c r="Z1146" s="1">
        <v>32</v>
      </c>
      <c r="AA1146" t="s">
        <v>51</v>
      </c>
      <c r="AB1146" t="s">
        <v>46</v>
      </c>
      <c r="AD1146" s="1">
        <v>0.98</v>
      </c>
      <c r="AE1146" t="s">
        <v>52</v>
      </c>
      <c r="AF1146" t="str">
        <f t="shared" si="34"/>
        <v/>
      </c>
      <c r="AG1146" t="s">
        <v>46</v>
      </c>
      <c r="AI1146" t="s">
        <v>76</v>
      </c>
      <c r="AJ1146" t="s">
        <v>77</v>
      </c>
      <c r="AK1146" t="s">
        <v>78</v>
      </c>
      <c r="AL1146" t="str">
        <f t="shared" si="35"/>
        <v>HARYANAIND</v>
      </c>
      <c r="AM1146">
        <f>IFERROR(INDEX([1]Sheet1!$I$2:$I$118, MATCH(AL1146, [1]Sheet1!$J$2:$J$118, 0)), "")</f>
        <v>6572.3716196142077</v>
      </c>
    </row>
    <row r="1147" spans="1:39" hidden="1">
      <c r="A1147" t="s">
        <v>14634</v>
      </c>
      <c r="B1147" t="s">
        <v>14579</v>
      </c>
      <c r="C1147" t="s">
        <v>14635</v>
      </c>
      <c r="D1147" t="s">
        <v>14636</v>
      </c>
      <c r="E1147" t="s">
        <v>291</v>
      </c>
      <c r="F1147" t="s">
        <v>285</v>
      </c>
      <c r="G1147" t="s">
        <v>41</v>
      </c>
      <c r="H1147" t="s">
        <v>42</v>
      </c>
      <c r="I1147" t="s">
        <v>261</v>
      </c>
      <c r="J1147" t="s">
        <v>42</v>
      </c>
      <c r="K1147" t="s">
        <v>4459</v>
      </c>
      <c r="L1147" t="s">
        <v>4460</v>
      </c>
      <c r="M1147" t="s">
        <v>1145</v>
      </c>
      <c r="N1147" t="s">
        <v>4460</v>
      </c>
      <c r="O1147" t="s">
        <v>1145</v>
      </c>
      <c r="P1147" t="s">
        <v>45</v>
      </c>
      <c r="Q1147" s="1">
        <v>5</v>
      </c>
      <c r="R1147" t="s">
        <v>46</v>
      </c>
      <c r="S1147" t="s">
        <v>47</v>
      </c>
      <c r="T1147" s="1">
        <v>28.98</v>
      </c>
      <c r="U1147" t="s">
        <v>48</v>
      </c>
      <c r="V1147" t="s">
        <v>1199</v>
      </c>
      <c r="W1147" s="1">
        <v>18.11</v>
      </c>
      <c r="X1147" t="s">
        <v>50</v>
      </c>
      <c r="Y1147" t="s">
        <v>50</v>
      </c>
      <c r="Z1147" s="1">
        <v>1</v>
      </c>
      <c r="AA1147" t="s">
        <v>51</v>
      </c>
      <c r="AB1147" s="1">
        <v>2.76</v>
      </c>
      <c r="AC1147" t="s">
        <v>51</v>
      </c>
      <c r="AD1147" s="1">
        <v>0.02</v>
      </c>
      <c r="AE1147" t="s">
        <v>52</v>
      </c>
      <c r="AF1147">
        <f t="shared" si="34"/>
        <v>0.02</v>
      </c>
      <c r="AG1147" s="1">
        <v>0.02</v>
      </c>
      <c r="AH1147" t="s">
        <v>52</v>
      </c>
      <c r="AI1147" t="s">
        <v>53</v>
      </c>
      <c r="AJ1147" t="s">
        <v>54</v>
      </c>
      <c r="AK1147" t="s">
        <v>55</v>
      </c>
      <c r="AL1147" t="str">
        <f t="shared" si="35"/>
        <v>SHANGHAICHN</v>
      </c>
      <c r="AM1147">
        <f>IFERROR(INDEX([1]Sheet1!$I$2:$I$118, MATCH(AL1147, [1]Sheet1!$J$2:$J$118, 0)), "")</f>
        <v>9467.7730778277528</v>
      </c>
    </row>
    <row r="1148" spans="1:39" hidden="1">
      <c r="A1148" t="s">
        <v>22693</v>
      </c>
      <c r="B1148" t="s">
        <v>22694</v>
      </c>
      <c r="C1148" t="s">
        <v>22695</v>
      </c>
      <c r="D1148" t="s">
        <v>22696</v>
      </c>
      <c r="E1148" t="s">
        <v>222</v>
      </c>
      <c r="F1148" t="s">
        <v>40</v>
      </c>
      <c r="G1148" t="s">
        <v>41</v>
      </c>
      <c r="H1148" t="s">
        <v>42</v>
      </c>
      <c r="I1148" t="s">
        <v>41</v>
      </c>
      <c r="J1148" t="s">
        <v>42</v>
      </c>
      <c r="K1148" t="s">
        <v>22143</v>
      </c>
      <c r="L1148" t="s">
        <v>3129</v>
      </c>
      <c r="M1148" t="s">
        <v>3130</v>
      </c>
      <c r="N1148" t="s">
        <v>7429</v>
      </c>
      <c r="O1148" t="s">
        <v>3130</v>
      </c>
      <c r="P1148" t="s">
        <v>73</v>
      </c>
      <c r="Q1148" s="1">
        <v>7</v>
      </c>
      <c r="R1148" s="1">
        <v>4</v>
      </c>
      <c r="S1148" t="s">
        <v>47</v>
      </c>
      <c r="T1148" s="1">
        <v>272.43</v>
      </c>
      <c r="U1148" t="s">
        <v>48</v>
      </c>
      <c r="V1148" t="s">
        <v>22697</v>
      </c>
      <c r="W1148" s="1">
        <v>272.43</v>
      </c>
      <c r="X1148" t="s">
        <v>50</v>
      </c>
      <c r="Y1148" t="s">
        <v>50</v>
      </c>
      <c r="Z1148" s="1">
        <v>48</v>
      </c>
      <c r="AA1148" t="s">
        <v>51</v>
      </c>
      <c r="AB1148" t="s">
        <v>46</v>
      </c>
      <c r="AD1148" s="1">
        <v>0.98</v>
      </c>
      <c r="AE1148" t="s">
        <v>52</v>
      </c>
      <c r="AF1148" t="str">
        <f t="shared" si="34"/>
        <v/>
      </c>
      <c r="AG1148" t="s">
        <v>46</v>
      </c>
      <c r="AI1148" t="s">
        <v>76</v>
      </c>
      <c r="AJ1148" t="s">
        <v>77</v>
      </c>
      <c r="AK1148" t="s">
        <v>78</v>
      </c>
      <c r="AL1148" t="str">
        <f t="shared" si="35"/>
        <v>HARYANAIND</v>
      </c>
      <c r="AM1148">
        <f>IFERROR(INDEX([1]Sheet1!$I$2:$I$118, MATCH(AL1148, [1]Sheet1!$J$2:$J$118, 0)), "")</f>
        <v>6572.3716196142077</v>
      </c>
    </row>
    <row r="1149" spans="1:39" hidden="1">
      <c r="A1149" t="s">
        <v>22736</v>
      </c>
      <c r="B1149" t="s">
        <v>22737</v>
      </c>
      <c r="C1149" t="s">
        <v>22738</v>
      </c>
      <c r="D1149" t="s">
        <v>22739</v>
      </c>
      <c r="E1149" t="s">
        <v>94</v>
      </c>
      <c r="F1149" t="s">
        <v>40</v>
      </c>
      <c r="G1149" t="s">
        <v>41</v>
      </c>
      <c r="H1149" t="s">
        <v>42</v>
      </c>
      <c r="I1149" t="s">
        <v>41</v>
      </c>
      <c r="J1149" t="s">
        <v>42</v>
      </c>
      <c r="K1149" t="s">
        <v>22143</v>
      </c>
      <c r="L1149" t="s">
        <v>3129</v>
      </c>
      <c r="M1149" t="s">
        <v>3130</v>
      </c>
      <c r="N1149" t="s">
        <v>7429</v>
      </c>
      <c r="O1149" t="s">
        <v>3130</v>
      </c>
      <c r="P1149" t="s">
        <v>73</v>
      </c>
      <c r="Q1149" s="1">
        <v>7</v>
      </c>
      <c r="R1149" s="1">
        <v>7</v>
      </c>
      <c r="S1149" t="s">
        <v>47</v>
      </c>
      <c r="T1149" s="1">
        <v>508.89</v>
      </c>
      <c r="V1149" t="s">
        <v>22740</v>
      </c>
      <c r="W1149" s="1">
        <v>508.89</v>
      </c>
      <c r="X1149" t="s">
        <v>50</v>
      </c>
      <c r="Y1149" t="s">
        <v>50</v>
      </c>
      <c r="Z1149" s="1">
        <v>48</v>
      </c>
      <c r="AA1149" t="s">
        <v>51</v>
      </c>
      <c r="AB1149" t="s">
        <v>46</v>
      </c>
      <c r="AD1149" s="1">
        <v>0.98</v>
      </c>
      <c r="AE1149" t="s">
        <v>52</v>
      </c>
      <c r="AF1149" t="str">
        <f t="shared" si="34"/>
        <v/>
      </c>
      <c r="AG1149" t="s">
        <v>46</v>
      </c>
      <c r="AI1149" t="s">
        <v>76</v>
      </c>
      <c r="AJ1149" t="s">
        <v>77</v>
      </c>
      <c r="AK1149" t="s">
        <v>78</v>
      </c>
      <c r="AL1149" t="str">
        <f t="shared" si="35"/>
        <v>HARYANAIND</v>
      </c>
      <c r="AM1149">
        <f>IFERROR(INDEX([1]Sheet1!$I$2:$I$118, MATCH(AL1149, [1]Sheet1!$J$2:$J$118, 0)), "")</f>
        <v>6572.3716196142077</v>
      </c>
    </row>
    <row r="1150" spans="1:39" hidden="1">
      <c r="A1150" t="s">
        <v>22228</v>
      </c>
      <c r="B1150" t="s">
        <v>22229</v>
      </c>
      <c r="C1150" t="s">
        <v>22230</v>
      </c>
      <c r="D1150" t="s">
        <v>22231</v>
      </c>
      <c r="E1150" t="s">
        <v>102</v>
      </c>
      <c r="F1150" t="s">
        <v>40</v>
      </c>
      <c r="G1150" t="s">
        <v>41</v>
      </c>
      <c r="H1150" t="s">
        <v>42</v>
      </c>
      <c r="I1150" t="s">
        <v>41</v>
      </c>
      <c r="J1150" t="s">
        <v>42</v>
      </c>
      <c r="K1150" t="s">
        <v>22143</v>
      </c>
      <c r="L1150" t="s">
        <v>3129</v>
      </c>
      <c r="M1150" t="s">
        <v>3130</v>
      </c>
      <c r="N1150" t="s">
        <v>7365</v>
      </c>
      <c r="O1150" t="s">
        <v>3130</v>
      </c>
      <c r="P1150" t="s">
        <v>73</v>
      </c>
      <c r="Q1150" s="1">
        <v>10</v>
      </c>
      <c r="R1150" s="1">
        <v>10</v>
      </c>
      <c r="S1150" t="s">
        <v>47</v>
      </c>
      <c r="T1150" s="1">
        <v>256.36</v>
      </c>
      <c r="U1150" t="s">
        <v>48</v>
      </c>
      <c r="V1150" t="s">
        <v>7366</v>
      </c>
      <c r="W1150" s="1">
        <v>160.62</v>
      </c>
      <c r="X1150" t="s">
        <v>324</v>
      </c>
      <c r="Y1150" t="s">
        <v>4474</v>
      </c>
      <c r="Z1150" s="1">
        <v>53</v>
      </c>
      <c r="AA1150" t="s">
        <v>51</v>
      </c>
      <c r="AB1150" s="1">
        <v>128.5</v>
      </c>
      <c r="AC1150" t="s">
        <v>51</v>
      </c>
      <c r="AD1150" s="1">
        <v>0.98</v>
      </c>
      <c r="AE1150" t="s">
        <v>52</v>
      </c>
      <c r="AF1150">
        <f t="shared" si="34"/>
        <v>0.98</v>
      </c>
      <c r="AG1150" s="1">
        <v>0.98</v>
      </c>
      <c r="AH1150" t="s">
        <v>52</v>
      </c>
      <c r="AI1150" t="s">
        <v>782</v>
      </c>
      <c r="AJ1150" t="s">
        <v>327</v>
      </c>
      <c r="AK1150" t="s">
        <v>328</v>
      </c>
      <c r="AL1150" t="str">
        <f t="shared" si="35"/>
        <v>DELHIIND</v>
      </c>
      <c r="AM1150" t="str">
        <f>IFERROR(INDEX([1]Sheet1!$I$2:$I$118, MATCH(AL1150, [1]Sheet1!$J$2:$J$118, 0)), "")</f>
        <v/>
      </c>
    </row>
    <row r="1151" spans="1:39" hidden="1">
      <c r="A1151" t="s">
        <v>12818</v>
      </c>
      <c r="B1151" t="s">
        <v>12819</v>
      </c>
      <c r="C1151" t="s">
        <v>12820</v>
      </c>
      <c r="D1151" t="s">
        <v>12821</v>
      </c>
      <c r="E1151" t="s">
        <v>66</v>
      </c>
      <c r="F1151" t="s">
        <v>40</v>
      </c>
      <c r="G1151" t="s">
        <v>41</v>
      </c>
      <c r="H1151" t="s">
        <v>42</v>
      </c>
      <c r="I1151" t="s">
        <v>41</v>
      </c>
      <c r="J1151" t="s">
        <v>42</v>
      </c>
      <c r="K1151" t="s">
        <v>4459</v>
      </c>
      <c r="L1151" t="s">
        <v>4460</v>
      </c>
      <c r="M1151" t="s">
        <v>1145</v>
      </c>
      <c r="N1151" t="s">
        <v>4460</v>
      </c>
      <c r="O1151" t="s">
        <v>1145</v>
      </c>
      <c r="P1151" t="s">
        <v>73</v>
      </c>
      <c r="Q1151" s="1">
        <v>14</v>
      </c>
      <c r="R1151" s="1">
        <v>14</v>
      </c>
      <c r="S1151" t="s">
        <v>47</v>
      </c>
      <c r="T1151" s="1">
        <v>361.69</v>
      </c>
      <c r="U1151" t="s">
        <v>48</v>
      </c>
      <c r="V1151" t="s">
        <v>4461</v>
      </c>
      <c r="W1151" s="1">
        <v>240.9</v>
      </c>
      <c r="X1151" t="s">
        <v>324</v>
      </c>
      <c r="Y1151" t="s">
        <v>380</v>
      </c>
      <c r="Z1151" s="1">
        <v>67</v>
      </c>
      <c r="AA1151" t="s">
        <v>51</v>
      </c>
      <c r="AB1151" s="1">
        <v>128.5</v>
      </c>
      <c r="AC1151" t="s">
        <v>51</v>
      </c>
      <c r="AD1151" s="1">
        <v>0.98</v>
      </c>
      <c r="AE1151" t="s">
        <v>52</v>
      </c>
      <c r="AF1151">
        <f t="shared" si="34"/>
        <v>0.98</v>
      </c>
      <c r="AG1151" s="1">
        <v>0.98</v>
      </c>
      <c r="AH1151" t="s">
        <v>52</v>
      </c>
      <c r="AI1151" t="s">
        <v>829</v>
      </c>
      <c r="AJ1151" t="s">
        <v>327</v>
      </c>
      <c r="AK1151" t="s">
        <v>328</v>
      </c>
      <c r="AL1151" t="str">
        <f t="shared" si="35"/>
        <v>SHANGHAICHN</v>
      </c>
      <c r="AM1151">
        <f>IFERROR(INDEX([1]Sheet1!$I$2:$I$118, MATCH(AL1151, [1]Sheet1!$J$2:$J$118, 0)), "")</f>
        <v>9467.7730778277528</v>
      </c>
    </row>
    <row r="1152" spans="1:39" hidden="1">
      <c r="A1152" t="s">
        <v>11334</v>
      </c>
      <c r="B1152" t="s">
        <v>11335</v>
      </c>
      <c r="C1152" t="s">
        <v>11336</v>
      </c>
      <c r="D1152" t="s">
        <v>11337</v>
      </c>
      <c r="E1152" t="s">
        <v>102</v>
      </c>
      <c r="F1152" t="s">
        <v>40</v>
      </c>
      <c r="G1152" t="s">
        <v>41</v>
      </c>
      <c r="H1152" t="s">
        <v>42</v>
      </c>
      <c r="I1152" t="s">
        <v>41</v>
      </c>
      <c r="J1152" t="s">
        <v>42</v>
      </c>
      <c r="K1152" t="s">
        <v>4459</v>
      </c>
      <c r="L1152" t="s">
        <v>4460</v>
      </c>
      <c r="M1152" t="s">
        <v>1145</v>
      </c>
      <c r="N1152" t="s">
        <v>4460</v>
      </c>
      <c r="O1152" t="s">
        <v>1145</v>
      </c>
      <c r="P1152" t="s">
        <v>73</v>
      </c>
      <c r="Q1152" s="1">
        <v>8</v>
      </c>
      <c r="R1152" s="1">
        <v>6</v>
      </c>
      <c r="S1152" t="s">
        <v>47</v>
      </c>
      <c r="T1152" s="1">
        <v>220.79</v>
      </c>
      <c r="U1152" t="s">
        <v>48</v>
      </c>
      <c r="V1152" t="s">
        <v>2210</v>
      </c>
      <c r="W1152" s="1">
        <v>100</v>
      </c>
      <c r="X1152" t="s">
        <v>324</v>
      </c>
      <c r="Y1152" t="s">
        <v>380</v>
      </c>
      <c r="Z1152" s="1">
        <v>35</v>
      </c>
      <c r="AA1152" t="s">
        <v>51</v>
      </c>
      <c r="AB1152" s="1">
        <v>128.5</v>
      </c>
      <c r="AC1152" t="s">
        <v>51</v>
      </c>
      <c r="AD1152" s="1">
        <v>0.98</v>
      </c>
      <c r="AE1152" t="s">
        <v>52</v>
      </c>
      <c r="AF1152">
        <f t="shared" si="34"/>
        <v>0.98</v>
      </c>
      <c r="AG1152" s="1">
        <v>0.98</v>
      </c>
      <c r="AH1152" t="s">
        <v>52</v>
      </c>
      <c r="AI1152" t="s">
        <v>829</v>
      </c>
      <c r="AJ1152" t="s">
        <v>327</v>
      </c>
      <c r="AK1152" t="s">
        <v>328</v>
      </c>
      <c r="AL1152" t="str">
        <f t="shared" si="35"/>
        <v>SHANGHAICHN</v>
      </c>
      <c r="AM1152">
        <f>IFERROR(INDEX([1]Sheet1!$I$2:$I$118, MATCH(AL1152, [1]Sheet1!$J$2:$J$118, 0)), "")</f>
        <v>9467.7730778277528</v>
      </c>
    </row>
    <row r="1153" spans="1:39" hidden="1">
      <c r="A1153" t="s">
        <v>13562</v>
      </c>
      <c r="B1153" t="s">
        <v>11335</v>
      </c>
      <c r="C1153" t="s">
        <v>13563</v>
      </c>
      <c r="D1153" t="s">
        <v>13564</v>
      </c>
      <c r="E1153" t="s">
        <v>102</v>
      </c>
      <c r="F1153" t="s">
        <v>40</v>
      </c>
      <c r="G1153" t="s">
        <v>41</v>
      </c>
      <c r="H1153" t="s">
        <v>42</v>
      </c>
      <c r="I1153" t="s">
        <v>41</v>
      </c>
      <c r="J1153" t="s">
        <v>42</v>
      </c>
      <c r="K1153" t="s">
        <v>4459</v>
      </c>
      <c r="L1153" t="s">
        <v>4460</v>
      </c>
      <c r="M1153" t="s">
        <v>1145</v>
      </c>
      <c r="N1153" t="s">
        <v>4460</v>
      </c>
      <c r="O1153" t="s">
        <v>1145</v>
      </c>
      <c r="P1153" t="s">
        <v>73</v>
      </c>
      <c r="Q1153" s="1">
        <v>10</v>
      </c>
      <c r="R1153" s="1">
        <v>5</v>
      </c>
      <c r="S1153" t="s">
        <v>47</v>
      </c>
      <c r="T1153" s="1">
        <v>205.37</v>
      </c>
      <c r="U1153" t="s">
        <v>48</v>
      </c>
      <c r="V1153" t="s">
        <v>2210</v>
      </c>
      <c r="W1153" s="1">
        <v>100</v>
      </c>
      <c r="X1153" t="s">
        <v>324</v>
      </c>
      <c r="Y1153" t="s">
        <v>2309</v>
      </c>
      <c r="Z1153" s="1">
        <v>58</v>
      </c>
      <c r="AA1153" t="s">
        <v>51</v>
      </c>
      <c r="AB1153" s="1">
        <v>128.5</v>
      </c>
      <c r="AC1153" t="s">
        <v>51</v>
      </c>
      <c r="AD1153" s="1">
        <v>0.98</v>
      </c>
      <c r="AE1153" t="s">
        <v>52</v>
      </c>
      <c r="AF1153">
        <f t="shared" si="34"/>
        <v>0.98</v>
      </c>
      <c r="AG1153" s="1">
        <v>0.98</v>
      </c>
      <c r="AH1153" t="s">
        <v>52</v>
      </c>
      <c r="AI1153" t="s">
        <v>829</v>
      </c>
      <c r="AJ1153" t="s">
        <v>327</v>
      </c>
      <c r="AK1153" t="s">
        <v>328</v>
      </c>
      <c r="AL1153" t="str">
        <f t="shared" si="35"/>
        <v>SHANGHAICHN</v>
      </c>
      <c r="AM1153">
        <f>IFERROR(INDEX([1]Sheet1!$I$2:$I$118, MATCH(AL1153, [1]Sheet1!$J$2:$J$118, 0)), "")</f>
        <v>9467.7730778277528</v>
      </c>
    </row>
    <row r="1154" spans="1:39" hidden="1">
      <c r="A1154" t="s">
        <v>22718</v>
      </c>
      <c r="B1154" t="s">
        <v>22719</v>
      </c>
      <c r="C1154" t="s">
        <v>22720</v>
      </c>
      <c r="D1154" t="s">
        <v>22721</v>
      </c>
      <c r="E1154" t="s">
        <v>66</v>
      </c>
      <c r="F1154" t="s">
        <v>40</v>
      </c>
      <c r="G1154" t="s">
        <v>41</v>
      </c>
      <c r="H1154" t="s">
        <v>42</v>
      </c>
      <c r="I1154" t="s">
        <v>41</v>
      </c>
      <c r="J1154" t="s">
        <v>42</v>
      </c>
      <c r="K1154" t="s">
        <v>22143</v>
      </c>
      <c r="L1154" t="s">
        <v>3129</v>
      </c>
      <c r="M1154" t="s">
        <v>3130</v>
      </c>
      <c r="N1154" t="s">
        <v>7365</v>
      </c>
      <c r="O1154" t="s">
        <v>3130</v>
      </c>
      <c r="P1154" t="s">
        <v>45</v>
      </c>
      <c r="Q1154" s="1">
        <v>5</v>
      </c>
      <c r="R1154" t="s">
        <v>46</v>
      </c>
      <c r="S1154" t="s">
        <v>47</v>
      </c>
      <c r="T1154" s="1">
        <v>21.51</v>
      </c>
      <c r="U1154" t="s">
        <v>48</v>
      </c>
      <c r="V1154" t="s">
        <v>22529</v>
      </c>
      <c r="W1154" s="1">
        <v>10.66</v>
      </c>
      <c r="X1154" t="s">
        <v>50</v>
      </c>
      <c r="Y1154" t="s">
        <v>50</v>
      </c>
      <c r="Z1154" s="1">
        <v>1</v>
      </c>
      <c r="AA1154" t="s">
        <v>51</v>
      </c>
      <c r="AB1154" s="1">
        <v>1.7</v>
      </c>
      <c r="AC1154" t="s">
        <v>51</v>
      </c>
      <c r="AD1154" s="1">
        <v>0.01</v>
      </c>
      <c r="AE1154" t="s">
        <v>52</v>
      </c>
      <c r="AF1154">
        <f t="shared" ref="AF1154:AF1217" si="36">IF(AH1154="CMQ", AG1154/1000000, IF(AH1154="FTQ", AG1154*0.0283168, AG1154))</f>
        <v>0.01</v>
      </c>
      <c r="AG1154" s="1">
        <v>0.01</v>
      </c>
      <c r="AH1154" t="s">
        <v>52</v>
      </c>
      <c r="AI1154" t="s">
        <v>53</v>
      </c>
      <c r="AJ1154" t="s">
        <v>54</v>
      </c>
      <c r="AK1154" t="s">
        <v>55</v>
      </c>
      <c r="AL1154" t="str">
        <f t="shared" ref="AL1154:AL1217" si="37">N1154 &amp; O1154</f>
        <v>DELHIIND</v>
      </c>
      <c r="AM1154" t="str">
        <f>IFERROR(INDEX([1]Sheet1!$I$2:$I$118, MATCH(AL1154, [1]Sheet1!$J$2:$J$118, 0)), "")</f>
        <v/>
      </c>
    </row>
    <row r="1155" spans="1:39" hidden="1">
      <c r="A1155" t="s">
        <v>13554</v>
      </c>
      <c r="B1155" t="s">
        <v>13555</v>
      </c>
      <c r="C1155" t="s">
        <v>13556</v>
      </c>
      <c r="D1155" t="s">
        <v>13557</v>
      </c>
      <c r="E1155" t="s">
        <v>102</v>
      </c>
      <c r="F1155" t="s">
        <v>40</v>
      </c>
      <c r="G1155" t="s">
        <v>41</v>
      </c>
      <c r="H1155" t="s">
        <v>42</v>
      </c>
      <c r="I1155" t="s">
        <v>41</v>
      </c>
      <c r="J1155" t="s">
        <v>42</v>
      </c>
      <c r="K1155" t="s">
        <v>4459</v>
      </c>
      <c r="L1155" t="s">
        <v>4460</v>
      </c>
      <c r="M1155" t="s">
        <v>1145</v>
      </c>
      <c r="N1155" t="s">
        <v>4460</v>
      </c>
      <c r="O1155" t="s">
        <v>1145</v>
      </c>
      <c r="P1155" t="s">
        <v>73</v>
      </c>
      <c r="Q1155" s="1">
        <v>8</v>
      </c>
      <c r="R1155" s="1">
        <v>5</v>
      </c>
      <c r="S1155" t="s">
        <v>47</v>
      </c>
      <c r="T1155" s="1">
        <v>205.37</v>
      </c>
      <c r="U1155" t="s">
        <v>48</v>
      </c>
      <c r="V1155" t="s">
        <v>2210</v>
      </c>
      <c r="W1155" s="1">
        <v>100</v>
      </c>
      <c r="X1155" t="s">
        <v>324</v>
      </c>
      <c r="Y1155" t="s">
        <v>2309</v>
      </c>
      <c r="Z1155" s="1">
        <v>58</v>
      </c>
      <c r="AA1155" t="s">
        <v>51</v>
      </c>
      <c r="AB1155" s="1">
        <v>128.5</v>
      </c>
      <c r="AC1155" t="s">
        <v>51</v>
      </c>
      <c r="AD1155" s="1">
        <v>0.98</v>
      </c>
      <c r="AE1155" t="s">
        <v>52</v>
      </c>
      <c r="AF1155">
        <f t="shared" si="36"/>
        <v>0.98</v>
      </c>
      <c r="AG1155" s="1">
        <v>0.98</v>
      </c>
      <c r="AH1155" t="s">
        <v>52</v>
      </c>
      <c r="AI1155" t="s">
        <v>829</v>
      </c>
      <c r="AJ1155" t="s">
        <v>327</v>
      </c>
      <c r="AK1155" t="s">
        <v>328</v>
      </c>
      <c r="AL1155" t="str">
        <f t="shared" si="37"/>
        <v>SHANGHAICHN</v>
      </c>
      <c r="AM1155">
        <f>IFERROR(INDEX([1]Sheet1!$I$2:$I$118, MATCH(AL1155, [1]Sheet1!$J$2:$J$118, 0)), "")</f>
        <v>9467.7730778277528</v>
      </c>
    </row>
    <row r="1156" spans="1:39" hidden="1">
      <c r="A1156" t="s">
        <v>9904</v>
      </c>
      <c r="B1156" t="s">
        <v>9905</v>
      </c>
      <c r="C1156" t="s">
        <v>9906</v>
      </c>
      <c r="D1156" t="s">
        <v>9907</v>
      </c>
      <c r="E1156" t="s">
        <v>108</v>
      </c>
      <c r="F1156" t="s">
        <v>40</v>
      </c>
      <c r="G1156" t="s">
        <v>41</v>
      </c>
      <c r="H1156" t="s">
        <v>42</v>
      </c>
      <c r="I1156" t="s">
        <v>41</v>
      </c>
      <c r="J1156" t="s">
        <v>42</v>
      </c>
      <c r="K1156" t="s">
        <v>4459</v>
      </c>
      <c r="L1156" t="s">
        <v>4460</v>
      </c>
      <c r="M1156" t="s">
        <v>1145</v>
      </c>
      <c r="N1156" t="s">
        <v>4460</v>
      </c>
      <c r="O1156" t="s">
        <v>1145</v>
      </c>
      <c r="P1156" t="s">
        <v>73</v>
      </c>
      <c r="Q1156" s="1">
        <v>14</v>
      </c>
      <c r="R1156" s="1">
        <v>5</v>
      </c>
      <c r="S1156" t="s">
        <v>47</v>
      </c>
      <c r="T1156" s="1">
        <v>371.97</v>
      </c>
      <c r="U1156" t="s">
        <v>48</v>
      </c>
      <c r="V1156" t="s">
        <v>4461</v>
      </c>
      <c r="W1156" s="1">
        <v>240.9</v>
      </c>
      <c r="X1156" t="s">
        <v>324</v>
      </c>
      <c r="Y1156" t="s">
        <v>2155</v>
      </c>
      <c r="Z1156" s="1">
        <v>52</v>
      </c>
      <c r="AA1156" t="s">
        <v>51</v>
      </c>
      <c r="AB1156" s="1">
        <v>128.5</v>
      </c>
      <c r="AC1156" t="s">
        <v>51</v>
      </c>
      <c r="AD1156" s="1">
        <v>0.98</v>
      </c>
      <c r="AE1156" t="s">
        <v>52</v>
      </c>
      <c r="AF1156">
        <f t="shared" si="36"/>
        <v>0.98</v>
      </c>
      <c r="AG1156" s="1">
        <v>0.98</v>
      </c>
      <c r="AH1156" t="s">
        <v>52</v>
      </c>
      <c r="AI1156" t="s">
        <v>829</v>
      </c>
      <c r="AJ1156" t="s">
        <v>327</v>
      </c>
      <c r="AK1156" t="s">
        <v>328</v>
      </c>
      <c r="AL1156" t="str">
        <f t="shared" si="37"/>
        <v>SHANGHAICHN</v>
      </c>
      <c r="AM1156">
        <f>IFERROR(INDEX([1]Sheet1!$I$2:$I$118, MATCH(AL1156, [1]Sheet1!$J$2:$J$118, 0)), "")</f>
        <v>9467.7730778277528</v>
      </c>
    </row>
    <row r="1157" spans="1:39" hidden="1">
      <c r="A1157" t="s">
        <v>11616</v>
      </c>
      <c r="B1157" t="s">
        <v>11617</v>
      </c>
      <c r="C1157" t="s">
        <v>11618</v>
      </c>
      <c r="D1157" t="s">
        <v>11619</v>
      </c>
      <c r="E1157" t="s">
        <v>66</v>
      </c>
      <c r="F1157" t="s">
        <v>40</v>
      </c>
      <c r="G1157" t="s">
        <v>41</v>
      </c>
      <c r="H1157" t="s">
        <v>42</v>
      </c>
      <c r="I1157" t="s">
        <v>41</v>
      </c>
      <c r="J1157" t="s">
        <v>42</v>
      </c>
      <c r="K1157" t="s">
        <v>4459</v>
      </c>
      <c r="L1157" t="s">
        <v>4460</v>
      </c>
      <c r="M1157" t="s">
        <v>1145</v>
      </c>
      <c r="N1157" t="s">
        <v>4460</v>
      </c>
      <c r="O1157" t="s">
        <v>1145</v>
      </c>
      <c r="P1157" t="s">
        <v>73</v>
      </c>
      <c r="Q1157" s="1">
        <v>14</v>
      </c>
      <c r="R1157" s="1">
        <v>10</v>
      </c>
      <c r="S1157" t="s">
        <v>47</v>
      </c>
      <c r="T1157" s="1">
        <v>357.84</v>
      </c>
      <c r="U1157" t="s">
        <v>48</v>
      </c>
      <c r="V1157" t="s">
        <v>4461</v>
      </c>
      <c r="W1157" s="1">
        <v>240.9</v>
      </c>
      <c r="X1157" t="s">
        <v>324</v>
      </c>
      <c r="Y1157" t="s">
        <v>2165</v>
      </c>
      <c r="Z1157" s="1">
        <v>55</v>
      </c>
      <c r="AA1157" t="s">
        <v>51</v>
      </c>
      <c r="AB1157" s="1">
        <v>128.5</v>
      </c>
      <c r="AC1157" t="s">
        <v>51</v>
      </c>
      <c r="AD1157" s="1">
        <v>0.98</v>
      </c>
      <c r="AE1157" t="s">
        <v>52</v>
      </c>
      <c r="AF1157">
        <f t="shared" si="36"/>
        <v>0.98</v>
      </c>
      <c r="AG1157" s="1">
        <v>0.98</v>
      </c>
      <c r="AH1157" t="s">
        <v>52</v>
      </c>
      <c r="AI1157" t="s">
        <v>829</v>
      </c>
      <c r="AJ1157" t="s">
        <v>327</v>
      </c>
      <c r="AK1157" t="s">
        <v>328</v>
      </c>
      <c r="AL1157" t="str">
        <f t="shared" si="37"/>
        <v>SHANGHAICHN</v>
      </c>
      <c r="AM1157">
        <f>IFERROR(INDEX([1]Sheet1!$I$2:$I$118, MATCH(AL1157, [1]Sheet1!$J$2:$J$118, 0)), "")</f>
        <v>9467.7730778277528</v>
      </c>
    </row>
    <row r="1158" spans="1:39" hidden="1">
      <c r="A1158" t="s">
        <v>10547</v>
      </c>
      <c r="B1158" t="s">
        <v>10548</v>
      </c>
      <c r="C1158" t="s">
        <v>10549</v>
      </c>
      <c r="D1158" t="s">
        <v>10550</v>
      </c>
      <c r="E1158" t="s">
        <v>102</v>
      </c>
      <c r="F1158" t="s">
        <v>40</v>
      </c>
      <c r="G1158" t="s">
        <v>41</v>
      </c>
      <c r="H1158" t="s">
        <v>42</v>
      </c>
      <c r="I1158" t="s">
        <v>41</v>
      </c>
      <c r="J1158" t="s">
        <v>42</v>
      </c>
      <c r="K1158" t="s">
        <v>4459</v>
      </c>
      <c r="L1158" t="s">
        <v>4460</v>
      </c>
      <c r="M1158" t="s">
        <v>1145</v>
      </c>
      <c r="N1158" t="s">
        <v>4460</v>
      </c>
      <c r="O1158" t="s">
        <v>1145</v>
      </c>
      <c r="P1158" t="s">
        <v>73</v>
      </c>
      <c r="Q1158" s="1">
        <v>8</v>
      </c>
      <c r="R1158" s="1">
        <v>5</v>
      </c>
      <c r="S1158" t="s">
        <v>47</v>
      </c>
      <c r="T1158" s="1">
        <v>200.23</v>
      </c>
      <c r="U1158" t="s">
        <v>48</v>
      </c>
      <c r="V1158" t="s">
        <v>2210</v>
      </c>
      <c r="W1158" s="1">
        <v>100</v>
      </c>
      <c r="X1158" t="s">
        <v>324</v>
      </c>
      <c r="Y1158" t="s">
        <v>2211</v>
      </c>
      <c r="Z1158" s="1">
        <v>52</v>
      </c>
      <c r="AA1158" t="s">
        <v>51</v>
      </c>
      <c r="AB1158" s="1">
        <v>128.5</v>
      </c>
      <c r="AC1158" t="s">
        <v>51</v>
      </c>
      <c r="AD1158" s="1">
        <v>0.98</v>
      </c>
      <c r="AE1158" t="s">
        <v>52</v>
      </c>
      <c r="AF1158">
        <f t="shared" si="36"/>
        <v>0.98</v>
      </c>
      <c r="AG1158" s="1">
        <v>0.98</v>
      </c>
      <c r="AH1158" t="s">
        <v>52</v>
      </c>
      <c r="AI1158" t="s">
        <v>829</v>
      </c>
      <c r="AJ1158" t="s">
        <v>327</v>
      </c>
      <c r="AK1158" t="s">
        <v>328</v>
      </c>
      <c r="AL1158" t="str">
        <f t="shared" si="37"/>
        <v>SHANGHAICHN</v>
      </c>
      <c r="AM1158">
        <f>IFERROR(INDEX([1]Sheet1!$I$2:$I$118, MATCH(AL1158, [1]Sheet1!$J$2:$J$118, 0)), "")</f>
        <v>9467.7730778277528</v>
      </c>
    </row>
    <row r="1159" spans="1:39" hidden="1">
      <c r="A1159" t="s">
        <v>10677</v>
      </c>
      <c r="B1159" t="s">
        <v>10678</v>
      </c>
      <c r="C1159" t="s">
        <v>10679</v>
      </c>
      <c r="D1159" t="s">
        <v>10680</v>
      </c>
      <c r="E1159" t="s">
        <v>88</v>
      </c>
      <c r="F1159" t="s">
        <v>40</v>
      </c>
      <c r="G1159" t="s">
        <v>41</v>
      </c>
      <c r="H1159" t="s">
        <v>42</v>
      </c>
      <c r="I1159" t="s">
        <v>41</v>
      </c>
      <c r="J1159" t="s">
        <v>42</v>
      </c>
      <c r="K1159" t="s">
        <v>4459</v>
      </c>
      <c r="L1159" t="s">
        <v>4460</v>
      </c>
      <c r="M1159" t="s">
        <v>1145</v>
      </c>
      <c r="N1159" t="s">
        <v>4460</v>
      </c>
      <c r="O1159" t="s">
        <v>1145</v>
      </c>
      <c r="P1159" t="s">
        <v>73</v>
      </c>
      <c r="Q1159" s="1">
        <v>8</v>
      </c>
      <c r="R1159" s="1">
        <v>7</v>
      </c>
      <c r="S1159" t="s">
        <v>47</v>
      </c>
      <c r="T1159" s="1">
        <v>192.65</v>
      </c>
      <c r="U1159" t="s">
        <v>48</v>
      </c>
      <c r="V1159" t="s">
        <v>2210</v>
      </c>
      <c r="W1159" s="1">
        <v>100</v>
      </c>
      <c r="X1159" t="s">
        <v>324</v>
      </c>
      <c r="Y1159" t="s">
        <v>2296</v>
      </c>
      <c r="Z1159" s="1">
        <v>53</v>
      </c>
      <c r="AA1159" t="s">
        <v>51</v>
      </c>
      <c r="AB1159" s="1">
        <v>128.5</v>
      </c>
      <c r="AC1159" t="s">
        <v>51</v>
      </c>
      <c r="AD1159" s="1">
        <v>0.98</v>
      </c>
      <c r="AE1159" t="s">
        <v>52</v>
      </c>
      <c r="AF1159">
        <f t="shared" si="36"/>
        <v>0.98</v>
      </c>
      <c r="AG1159" s="1">
        <v>0.98</v>
      </c>
      <c r="AH1159" t="s">
        <v>52</v>
      </c>
      <c r="AI1159" t="s">
        <v>829</v>
      </c>
      <c r="AJ1159" t="s">
        <v>327</v>
      </c>
      <c r="AK1159" t="s">
        <v>328</v>
      </c>
      <c r="AL1159" t="str">
        <f t="shared" si="37"/>
        <v>SHANGHAICHN</v>
      </c>
      <c r="AM1159">
        <f>IFERROR(INDEX([1]Sheet1!$I$2:$I$118, MATCH(AL1159, [1]Sheet1!$J$2:$J$118, 0)), "")</f>
        <v>9467.7730778277528</v>
      </c>
    </row>
    <row r="1160" spans="1:39" hidden="1">
      <c r="A1160" t="s">
        <v>7884</v>
      </c>
      <c r="B1160" t="s">
        <v>7885</v>
      </c>
      <c r="C1160" t="s">
        <v>7886</v>
      </c>
      <c r="D1160" t="s">
        <v>7887</v>
      </c>
      <c r="E1160" t="s">
        <v>108</v>
      </c>
      <c r="F1160" t="s">
        <v>40</v>
      </c>
      <c r="G1160" t="s">
        <v>41</v>
      </c>
      <c r="H1160" t="s">
        <v>42</v>
      </c>
      <c r="I1160" t="s">
        <v>41</v>
      </c>
      <c r="J1160" t="s">
        <v>42</v>
      </c>
      <c r="K1160" t="s">
        <v>4459</v>
      </c>
      <c r="L1160" t="s">
        <v>4460</v>
      </c>
      <c r="M1160" t="s">
        <v>1145</v>
      </c>
      <c r="N1160" t="s">
        <v>4460</v>
      </c>
      <c r="O1160" t="s">
        <v>1145</v>
      </c>
      <c r="P1160" t="s">
        <v>73</v>
      </c>
      <c r="Q1160" s="1">
        <v>8</v>
      </c>
      <c r="R1160" s="1">
        <v>5</v>
      </c>
      <c r="S1160" t="s">
        <v>47</v>
      </c>
      <c r="T1160" s="1">
        <v>195.74</v>
      </c>
      <c r="U1160" t="s">
        <v>48</v>
      </c>
      <c r="V1160" t="s">
        <v>2210</v>
      </c>
      <c r="W1160" s="1">
        <v>100</v>
      </c>
      <c r="X1160" t="s">
        <v>324</v>
      </c>
      <c r="Y1160" t="s">
        <v>4474</v>
      </c>
      <c r="Z1160" s="1">
        <v>55</v>
      </c>
      <c r="AA1160" t="s">
        <v>51</v>
      </c>
      <c r="AB1160" s="1">
        <v>128.5</v>
      </c>
      <c r="AC1160" t="s">
        <v>51</v>
      </c>
      <c r="AD1160" s="1">
        <v>0.98</v>
      </c>
      <c r="AE1160" t="s">
        <v>52</v>
      </c>
      <c r="AF1160">
        <f t="shared" si="36"/>
        <v>0.98</v>
      </c>
      <c r="AG1160" s="1">
        <v>0.98</v>
      </c>
      <c r="AH1160" t="s">
        <v>52</v>
      </c>
      <c r="AI1160" t="s">
        <v>829</v>
      </c>
      <c r="AJ1160" t="s">
        <v>327</v>
      </c>
      <c r="AK1160" t="s">
        <v>328</v>
      </c>
      <c r="AL1160" t="str">
        <f t="shared" si="37"/>
        <v>SHANGHAICHN</v>
      </c>
      <c r="AM1160">
        <f>IFERROR(INDEX([1]Sheet1!$I$2:$I$118, MATCH(AL1160, [1]Sheet1!$J$2:$J$118, 0)), "")</f>
        <v>9467.7730778277528</v>
      </c>
    </row>
    <row r="1161" spans="1:39" hidden="1">
      <c r="A1161" t="s">
        <v>7799</v>
      </c>
      <c r="B1161" t="s">
        <v>7800</v>
      </c>
      <c r="C1161" t="s">
        <v>7801</v>
      </c>
      <c r="D1161" t="s">
        <v>7802</v>
      </c>
      <c r="E1161" t="s">
        <v>88</v>
      </c>
      <c r="F1161" t="s">
        <v>40</v>
      </c>
      <c r="G1161" t="s">
        <v>41</v>
      </c>
      <c r="H1161" t="s">
        <v>42</v>
      </c>
      <c r="I1161" t="s">
        <v>41</v>
      </c>
      <c r="J1161" t="s">
        <v>42</v>
      </c>
      <c r="K1161" t="s">
        <v>4459</v>
      </c>
      <c r="L1161" t="s">
        <v>4460</v>
      </c>
      <c r="M1161" t="s">
        <v>1145</v>
      </c>
      <c r="N1161" t="s">
        <v>4460</v>
      </c>
      <c r="O1161" t="s">
        <v>1145</v>
      </c>
      <c r="P1161" t="s">
        <v>73</v>
      </c>
      <c r="Q1161" s="1">
        <v>10</v>
      </c>
      <c r="R1161" s="1">
        <v>5</v>
      </c>
      <c r="S1161" t="s">
        <v>47</v>
      </c>
      <c r="T1161" s="1">
        <v>200.23</v>
      </c>
      <c r="U1161" t="s">
        <v>48</v>
      </c>
      <c r="V1161" t="s">
        <v>2210</v>
      </c>
      <c r="W1161" s="1">
        <v>100</v>
      </c>
      <c r="X1161" t="s">
        <v>324</v>
      </c>
      <c r="Y1161" t="s">
        <v>2211</v>
      </c>
      <c r="Z1161" s="1">
        <v>52</v>
      </c>
      <c r="AA1161" t="s">
        <v>51</v>
      </c>
      <c r="AB1161" s="1">
        <v>128.5</v>
      </c>
      <c r="AC1161" t="s">
        <v>51</v>
      </c>
      <c r="AD1161" s="1">
        <v>0.98</v>
      </c>
      <c r="AE1161" t="s">
        <v>52</v>
      </c>
      <c r="AF1161">
        <f t="shared" si="36"/>
        <v>0.98</v>
      </c>
      <c r="AG1161" s="1">
        <v>0.98</v>
      </c>
      <c r="AH1161" t="s">
        <v>52</v>
      </c>
      <c r="AI1161" t="s">
        <v>829</v>
      </c>
      <c r="AJ1161" t="s">
        <v>327</v>
      </c>
      <c r="AK1161" t="s">
        <v>328</v>
      </c>
      <c r="AL1161" t="str">
        <f t="shared" si="37"/>
        <v>SHANGHAICHN</v>
      </c>
      <c r="AM1161">
        <f>IFERROR(INDEX([1]Sheet1!$I$2:$I$118, MATCH(AL1161, [1]Sheet1!$J$2:$J$118, 0)), "")</f>
        <v>9467.7730778277528</v>
      </c>
    </row>
    <row r="1162" spans="1:39" hidden="1">
      <c r="A1162" t="s">
        <v>4192</v>
      </c>
      <c r="B1162" t="s">
        <v>4193</v>
      </c>
      <c r="C1162" t="s">
        <v>4194</v>
      </c>
      <c r="D1162" t="s">
        <v>259</v>
      </c>
      <c r="E1162" t="s">
        <v>271</v>
      </c>
      <c r="F1162" t="s">
        <v>285</v>
      </c>
      <c r="G1162" t="s">
        <v>41</v>
      </c>
      <c r="H1162" t="s">
        <v>42</v>
      </c>
      <c r="I1162" t="s">
        <v>261</v>
      </c>
      <c r="J1162" t="s">
        <v>42</v>
      </c>
      <c r="K1162" t="s">
        <v>3859</v>
      </c>
      <c r="L1162" t="s">
        <v>3860</v>
      </c>
      <c r="M1162" t="s">
        <v>3861</v>
      </c>
      <c r="N1162" t="s">
        <v>3860</v>
      </c>
      <c r="O1162" t="s">
        <v>3861</v>
      </c>
      <c r="P1162" t="s">
        <v>664</v>
      </c>
      <c r="Q1162" s="1">
        <v>2</v>
      </c>
      <c r="R1162" t="s">
        <v>46</v>
      </c>
      <c r="S1162" t="s">
        <v>665</v>
      </c>
      <c r="T1162" s="1">
        <v>565</v>
      </c>
      <c r="U1162" t="s">
        <v>666</v>
      </c>
      <c r="V1162" t="s">
        <v>3866</v>
      </c>
      <c r="W1162" s="1">
        <v>539.53</v>
      </c>
      <c r="X1162" t="s">
        <v>50</v>
      </c>
      <c r="Y1162" t="s">
        <v>50</v>
      </c>
      <c r="Z1162" s="1">
        <v>996</v>
      </c>
      <c r="AA1162" t="s">
        <v>51</v>
      </c>
      <c r="AB1162" s="1">
        <v>996</v>
      </c>
      <c r="AC1162" t="s">
        <v>51</v>
      </c>
      <c r="AD1162" s="1">
        <v>10.54</v>
      </c>
      <c r="AE1162" t="s">
        <v>52</v>
      </c>
      <c r="AF1162">
        <f t="shared" si="36"/>
        <v>10.54</v>
      </c>
      <c r="AG1162" s="1">
        <v>10.54</v>
      </c>
      <c r="AH1162" t="s">
        <v>52</v>
      </c>
      <c r="AI1162" t="s">
        <v>668</v>
      </c>
      <c r="AJ1162" t="s">
        <v>77</v>
      </c>
      <c r="AK1162" t="s">
        <v>78</v>
      </c>
      <c r="AL1162" t="str">
        <f t="shared" si="37"/>
        <v>ASHFORDGBR</v>
      </c>
      <c r="AM1162">
        <f>IFERROR(INDEX([1]Sheet1!$I$2:$I$118, MATCH(AL1162, [1]Sheet1!$J$2:$J$118, 0)), "")</f>
        <v>5685.8299841513308</v>
      </c>
    </row>
    <row r="1163" spans="1:39" hidden="1">
      <c r="A1163" t="s">
        <v>18521</v>
      </c>
      <c r="B1163" t="s">
        <v>18522</v>
      </c>
      <c r="C1163" t="s">
        <v>18523</v>
      </c>
      <c r="D1163" t="s">
        <v>18524</v>
      </c>
      <c r="E1163" t="s">
        <v>291</v>
      </c>
      <c r="F1163" t="s">
        <v>285</v>
      </c>
      <c r="G1163" t="s">
        <v>41</v>
      </c>
      <c r="H1163" t="s">
        <v>42</v>
      </c>
      <c r="I1163" t="s">
        <v>261</v>
      </c>
      <c r="J1163" t="s">
        <v>42</v>
      </c>
      <c r="K1163" t="s">
        <v>4923</v>
      </c>
      <c r="L1163" t="s">
        <v>15504</v>
      </c>
      <c r="M1163" t="s">
        <v>779</v>
      </c>
      <c r="N1163" t="s">
        <v>15504</v>
      </c>
      <c r="O1163" t="s">
        <v>779</v>
      </c>
      <c r="P1163" t="s">
        <v>45</v>
      </c>
      <c r="Q1163" s="1">
        <v>3</v>
      </c>
      <c r="R1163" s="1">
        <v>2</v>
      </c>
      <c r="S1163" t="s">
        <v>47</v>
      </c>
      <c r="T1163" s="1">
        <v>11.02</v>
      </c>
      <c r="U1163" t="s">
        <v>48</v>
      </c>
      <c r="V1163" t="s">
        <v>18525</v>
      </c>
      <c r="W1163" s="1">
        <v>11.02</v>
      </c>
      <c r="X1163" t="s">
        <v>50</v>
      </c>
      <c r="Y1163" t="s">
        <v>50</v>
      </c>
      <c r="Z1163" s="1">
        <v>1</v>
      </c>
      <c r="AA1163" t="s">
        <v>51</v>
      </c>
      <c r="AB1163" s="1">
        <v>1</v>
      </c>
      <c r="AC1163" t="s">
        <v>51</v>
      </c>
      <c r="AD1163" s="1">
        <v>0</v>
      </c>
      <c r="AE1163" t="s">
        <v>52</v>
      </c>
      <c r="AF1163">
        <f t="shared" si="36"/>
        <v>0.01</v>
      </c>
      <c r="AG1163" s="1">
        <v>0.01</v>
      </c>
      <c r="AH1163" t="s">
        <v>52</v>
      </c>
      <c r="AI1163" t="s">
        <v>53</v>
      </c>
      <c r="AJ1163" t="s">
        <v>54</v>
      </c>
      <c r="AK1163" t="s">
        <v>55</v>
      </c>
      <c r="AL1163" t="str">
        <f t="shared" si="37"/>
        <v>MUSKEGOUSA</v>
      </c>
      <c r="AM1163">
        <f>IFERROR(INDEX([1]Sheet1!$I$2:$I$118, MATCH(AL1163, [1]Sheet1!$J$2:$J$118, 0)), "")</f>
        <v>6599.4652299211511</v>
      </c>
    </row>
    <row r="1164" spans="1:39" hidden="1">
      <c r="A1164" t="s">
        <v>6493</v>
      </c>
      <c r="B1164" t="s">
        <v>6494</v>
      </c>
      <c r="C1164" t="s">
        <v>6495</v>
      </c>
      <c r="D1164" t="s">
        <v>6496</v>
      </c>
      <c r="E1164" t="s">
        <v>102</v>
      </c>
      <c r="F1164" t="s">
        <v>40</v>
      </c>
      <c r="G1164" t="s">
        <v>41</v>
      </c>
      <c r="H1164" t="s">
        <v>42</v>
      </c>
      <c r="I1164" t="s">
        <v>41</v>
      </c>
      <c r="J1164" t="s">
        <v>42</v>
      </c>
      <c r="K1164" t="s">
        <v>5805</v>
      </c>
      <c r="L1164" t="s">
        <v>5806</v>
      </c>
      <c r="M1164" t="s">
        <v>5807</v>
      </c>
      <c r="N1164" t="s">
        <v>5806</v>
      </c>
      <c r="O1164" t="s">
        <v>5807</v>
      </c>
      <c r="P1164" t="s">
        <v>45</v>
      </c>
      <c r="Q1164" s="1">
        <v>2</v>
      </c>
      <c r="R1164" s="1">
        <v>2</v>
      </c>
      <c r="S1164" t="s">
        <v>132</v>
      </c>
      <c r="T1164" s="1">
        <v>36.39</v>
      </c>
      <c r="U1164" t="s">
        <v>48</v>
      </c>
      <c r="V1164" t="s">
        <v>5918</v>
      </c>
      <c r="W1164" s="1">
        <v>36.39</v>
      </c>
      <c r="X1164" t="s">
        <v>50</v>
      </c>
      <c r="Y1164" t="s">
        <v>50</v>
      </c>
      <c r="Z1164" s="1">
        <v>1</v>
      </c>
      <c r="AA1164" t="s">
        <v>51</v>
      </c>
      <c r="AB1164" s="1">
        <v>4.4800000000000004</v>
      </c>
      <c r="AC1164" t="s">
        <v>51</v>
      </c>
      <c r="AD1164" s="1">
        <v>0.03</v>
      </c>
      <c r="AE1164" t="s">
        <v>52</v>
      </c>
      <c r="AF1164">
        <f t="shared" si="36"/>
        <v>0.03</v>
      </c>
      <c r="AG1164" s="1">
        <v>0.03</v>
      </c>
      <c r="AH1164" t="s">
        <v>52</v>
      </c>
      <c r="AI1164" t="s">
        <v>134</v>
      </c>
      <c r="AJ1164" t="s">
        <v>135</v>
      </c>
      <c r="AK1164" t="s">
        <v>136</v>
      </c>
      <c r="AL1164" t="str">
        <f t="shared" si="37"/>
        <v>HACHIOJIJPN</v>
      </c>
      <c r="AM1164">
        <f>IFERROR(INDEX([1]Sheet1!$I$2:$I$118, MATCH(AL1164, [1]Sheet1!$J$2:$J$118, 0)), "")</f>
        <v>9718.1337301617932</v>
      </c>
    </row>
    <row r="1165" spans="1:39" hidden="1">
      <c r="A1165" t="s">
        <v>7541</v>
      </c>
      <c r="B1165" t="s">
        <v>7542</v>
      </c>
      <c r="C1165" t="s">
        <v>7543</v>
      </c>
      <c r="D1165" t="s">
        <v>7544</v>
      </c>
      <c r="E1165" t="s">
        <v>60</v>
      </c>
      <c r="F1165" t="s">
        <v>40</v>
      </c>
      <c r="G1165" t="s">
        <v>41</v>
      </c>
      <c r="H1165" t="s">
        <v>42</v>
      </c>
      <c r="I1165" t="s">
        <v>41</v>
      </c>
      <c r="J1165" t="s">
        <v>42</v>
      </c>
      <c r="K1165" t="s">
        <v>4459</v>
      </c>
      <c r="L1165" t="s">
        <v>4460</v>
      </c>
      <c r="M1165" t="s">
        <v>1145</v>
      </c>
      <c r="N1165" t="s">
        <v>4460</v>
      </c>
      <c r="O1165" t="s">
        <v>1145</v>
      </c>
      <c r="P1165" t="s">
        <v>73</v>
      </c>
      <c r="Q1165" s="1">
        <v>8</v>
      </c>
      <c r="R1165" s="1">
        <v>3</v>
      </c>
      <c r="S1165" t="s">
        <v>47</v>
      </c>
      <c r="T1165" s="1">
        <v>220.79</v>
      </c>
      <c r="U1165" t="s">
        <v>48</v>
      </c>
      <c r="V1165" t="s">
        <v>2210</v>
      </c>
      <c r="W1165" s="1">
        <v>100</v>
      </c>
      <c r="X1165" t="s">
        <v>324</v>
      </c>
      <c r="Y1165" t="s">
        <v>380</v>
      </c>
      <c r="Z1165" s="1">
        <v>56</v>
      </c>
      <c r="AA1165" t="s">
        <v>51</v>
      </c>
      <c r="AB1165" s="1">
        <v>128.5</v>
      </c>
      <c r="AC1165" t="s">
        <v>51</v>
      </c>
      <c r="AD1165" s="1">
        <v>0.98</v>
      </c>
      <c r="AE1165" t="s">
        <v>52</v>
      </c>
      <c r="AF1165">
        <f t="shared" si="36"/>
        <v>0.98</v>
      </c>
      <c r="AG1165" s="1">
        <v>0.98</v>
      </c>
      <c r="AH1165" t="s">
        <v>52</v>
      </c>
      <c r="AI1165" t="s">
        <v>829</v>
      </c>
      <c r="AJ1165" t="s">
        <v>327</v>
      </c>
      <c r="AK1165" t="s">
        <v>328</v>
      </c>
      <c r="AL1165" t="str">
        <f t="shared" si="37"/>
        <v>SHANGHAICHN</v>
      </c>
      <c r="AM1165">
        <f>IFERROR(INDEX([1]Sheet1!$I$2:$I$118, MATCH(AL1165, [1]Sheet1!$J$2:$J$118, 0)), "")</f>
        <v>9467.7730778277528</v>
      </c>
    </row>
    <row r="1166" spans="1:39" hidden="1">
      <c r="A1166" t="s">
        <v>10704</v>
      </c>
      <c r="B1166" t="s">
        <v>10705</v>
      </c>
      <c r="C1166" t="s">
        <v>10706</v>
      </c>
      <c r="D1166" t="s">
        <v>10707</v>
      </c>
      <c r="E1166" t="s">
        <v>108</v>
      </c>
      <c r="F1166" t="s">
        <v>40</v>
      </c>
      <c r="G1166" t="s">
        <v>41</v>
      </c>
      <c r="H1166" t="s">
        <v>42</v>
      </c>
      <c r="I1166" t="s">
        <v>41</v>
      </c>
      <c r="J1166" t="s">
        <v>42</v>
      </c>
      <c r="K1166" t="s">
        <v>4459</v>
      </c>
      <c r="L1166" t="s">
        <v>4460</v>
      </c>
      <c r="M1166" t="s">
        <v>1145</v>
      </c>
      <c r="N1166" t="s">
        <v>4460</v>
      </c>
      <c r="O1166" t="s">
        <v>1145</v>
      </c>
      <c r="P1166" t="s">
        <v>73</v>
      </c>
      <c r="Q1166" s="1">
        <v>8</v>
      </c>
      <c r="R1166" s="1">
        <v>5</v>
      </c>
      <c r="S1166" t="s">
        <v>47</v>
      </c>
      <c r="T1166" s="1">
        <v>205.37</v>
      </c>
      <c r="U1166" t="s">
        <v>48</v>
      </c>
      <c r="V1166" t="s">
        <v>2210</v>
      </c>
      <c r="W1166" s="1">
        <v>100</v>
      </c>
      <c r="X1166" t="s">
        <v>324</v>
      </c>
      <c r="Y1166" t="s">
        <v>2309</v>
      </c>
      <c r="Z1166" s="1">
        <v>58</v>
      </c>
      <c r="AA1166" t="s">
        <v>51</v>
      </c>
      <c r="AB1166" s="1">
        <v>128.5</v>
      </c>
      <c r="AC1166" t="s">
        <v>51</v>
      </c>
      <c r="AD1166" s="1">
        <v>0.98</v>
      </c>
      <c r="AE1166" t="s">
        <v>52</v>
      </c>
      <c r="AF1166">
        <f t="shared" si="36"/>
        <v>0.98</v>
      </c>
      <c r="AG1166" s="1">
        <v>0.98</v>
      </c>
      <c r="AH1166" t="s">
        <v>52</v>
      </c>
      <c r="AI1166" t="s">
        <v>829</v>
      </c>
      <c r="AJ1166" t="s">
        <v>327</v>
      </c>
      <c r="AK1166" t="s">
        <v>328</v>
      </c>
      <c r="AL1166" t="str">
        <f t="shared" si="37"/>
        <v>SHANGHAICHN</v>
      </c>
      <c r="AM1166">
        <f>IFERROR(INDEX([1]Sheet1!$I$2:$I$118, MATCH(AL1166, [1]Sheet1!$J$2:$J$118, 0)), "")</f>
        <v>9467.7730778277528</v>
      </c>
    </row>
    <row r="1167" spans="1:39" hidden="1">
      <c r="A1167" t="s">
        <v>5510</v>
      </c>
      <c r="B1167" t="s">
        <v>5511</v>
      </c>
      <c r="C1167" t="s">
        <v>5512</v>
      </c>
      <c r="D1167" t="s">
        <v>5513</v>
      </c>
      <c r="E1167" t="s">
        <v>66</v>
      </c>
      <c r="F1167" t="s">
        <v>40</v>
      </c>
      <c r="G1167" t="s">
        <v>41</v>
      </c>
      <c r="H1167" t="s">
        <v>42</v>
      </c>
      <c r="I1167" t="s">
        <v>41</v>
      </c>
      <c r="J1167" t="s">
        <v>42</v>
      </c>
      <c r="K1167" t="s">
        <v>5482</v>
      </c>
      <c r="L1167" t="s">
        <v>5483</v>
      </c>
      <c r="M1167" t="s">
        <v>5484</v>
      </c>
      <c r="N1167" t="s">
        <v>5483</v>
      </c>
      <c r="O1167" t="s">
        <v>5484</v>
      </c>
      <c r="P1167" t="s">
        <v>45</v>
      </c>
      <c r="Q1167" s="1">
        <v>5</v>
      </c>
      <c r="R1167" s="1">
        <v>6</v>
      </c>
      <c r="S1167" t="s">
        <v>47</v>
      </c>
      <c r="T1167" s="1">
        <v>1211.8699999999999</v>
      </c>
      <c r="U1167" t="s">
        <v>48</v>
      </c>
      <c r="V1167" t="s">
        <v>5514</v>
      </c>
      <c r="W1167" s="1">
        <v>1171.05</v>
      </c>
      <c r="X1167" t="s">
        <v>50</v>
      </c>
      <c r="Y1167" t="s">
        <v>50</v>
      </c>
      <c r="Z1167" s="1">
        <v>52</v>
      </c>
      <c r="AA1167" t="s">
        <v>51</v>
      </c>
      <c r="AB1167" s="1">
        <v>162.88</v>
      </c>
      <c r="AC1167" t="s">
        <v>51</v>
      </c>
      <c r="AD1167" s="1">
        <v>0.98</v>
      </c>
      <c r="AE1167" t="s">
        <v>52</v>
      </c>
      <c r="AF1167">
        <f t="shared" si="36"/>
        <v>0.98</v>
      </c>
      <c r="AG1167" s="1">
        <v>0.98</v>
      </c>
      <c r="AH1167" t="s">
        <v>52</v>
      </c>
      <c r="AI1167" t="s">
        <v>53</v>
      </c>
      <c r="AJ1167" t="s">
        <v>54</v>
      </c>
      <c r="AK1167" t="s">
        <v>55</v>
      </c>
      <c r="AL1167" t="str">
        <f t="shared" si="37"/>
        <v>TAGUIGPHL</v>
      </c>
      <c r="AM1167">
        <f>IFERROR(INDEX([1]Sheet1!$I$2:$I$118, MATCH(AL1167, [1]Sheet1!$J$2:$J$118, 0)), "")</f>
        <v>5954.5731950787758</v>
      </c>
    </row>
    <row r="1168" spans="1:39" hidden="1">
      <c r="A1168" t="s">
        <v>12826</v>
      </c>
      <c r="B1168" t="s">
        <v>12827</v>
      </c>
      <c r="C1168" t="s">
        <v>12828</v>
      </c>
      <c r="D1168" t="s">
        <v>12829</v>
      </c>
      <c r="E1168" t="s">
        <v>66</v>
      </c>
      <c r="F1168" t="s">
        <v>40</v>
      </c>
      <c r="G1168" t="s">
        <v>41</v>
      </c>
      <c r="H1168" t="s">
        <v>42</v>
      </c>
      <c r="I1168" t="s">
        <v>41</v>
      </c>
      <c r="J1168" t="s">
        <v>42</v>
      </c>
      <c r="K1168" t="s">
        <v>4459</v>
      </c>
      <c r="L1168" t="s">
        <v>4460</v>
      </c>
      <c r="M1168" t="s">
        <v>1145</v>
      </c>
      <c r="N1168" t="s">
        <v>4460</v>
      </c>
      <c r="O1168" t="s">
        <v>1145</v>
      </c>
      <c r="P1168" t="s">
        <v>45</v>
      </c>
      <c r="Q1168" s="1">
        <v>5</v>
      </c>
      <c r="R1168" t="s">
        <v>46</v>
      </c>
      <c r="S1168" t="s">
        <v>47</v>
      </c>
      <c r="T1168" s="1">
        <v>36.64</v>
      </c>
      <c r="U1168" t="s">
        <v>48</v>
      </c>
      <c r="V1168" t="s">
        <v>4605</v>
      </c>
      <c r="W1168" s="1">
        <v>25.94</v>
      </c>
      <c r="X1168" t="s">
        <v>50</v>
      </c>
      <c r="Y1168" t="s">
        <v>50</v>
      </c>
      <c r="Z1168" s="1">
        <v>2</v>
      </c>
      <c r="AA1168" t="s">
        <v>51</v>
      </c>
      <c r="AB1168" s="1">
        <v>4.51</v>
      </c>
      <c r="AC1168" t="s">
        <v>51</v>
      </c>
      <c r="AD1168" s="1">
        <v>0.03</v>
      </c>
      <c r="AE1168" t="s">
        <v>52</v>
      </c>
      <c r="AF1168">
        <f t="shared" si="36"/>
        <v>0.03</v>
      </c>
      <c r="AG1168" s="1">
        <v>0.03</v>
      </c>
      <c r="AH1168" t="s">
        <v>52</v>
      </c>
      <c r="AI1168" t="s">
        <v>53</v>
      </c>
      <c r="AJ1168" t="s">
        <v>54</v>
      </c>
      <c r="AK1168" t="s">
        <v>55</v>
      </c>
      <c r="AL1168" t="str">
        <f t="shared" si="37"/>
        <v>SHANGHAICHN</v>
      </c>
      <c r="AM1168">
        <f>IFERROR(INDEX([1]Sheet1!$I$2:$I$118, MATCH(AL1168, [1]Sheet1!$J$2:$J$118, 0)), "")</f>
        <v>9467.7730778277528</v>
      </c>
    </row>
    <row r="1169" spans="1:39" hidden="1">
      <c r="A1169" t="s">
        <v>11860</v>
      </c>
      <c r="B1169" t="s">
        <v>11861</v>
      </c>
      <c r="C1169" t="s">
        <v>11862</v>
      </c>
      <c r="D1169" t="s">
        <v>11863</v>
      </c>
      <c r="E1169" t="s">
        <v>60</v>
      </c>
      <c r="F1169" t="s">
        <v>40</v>
      </c>
      <c r="G1169" t="s">
        <v>41</v>
      </c>
      <c r="H1169" t="s">
        <v>42</v>
      </c>
      <c r="I1169" t="s">
        <v>41</v>
      </c>
      <c r="J1169" t="s">
        <v>42</v>
      </c>
      <c r="K1169" t="s">
        <v>4459</v>
      </c>
      <c r="L1169" t="s">
        <v>4460</v>
      </c>
      <c r="M1169" t="s">
        <v>1145</v>
      </c>
      <c r="N1169" t="s">
        <v>4460</v>
      </c>
      <c r="O1169" t="s">
        <v>1145</v>
      </c>
      <c r="P1169" t="s">
        <v>73</v>
      </c>
      <c r="Q1169" s="1">
        <v>8</v>
      </c>
      <c r="R1169" s="1">
        <v>6</v>
      </c>
      <c r="S1169" t="s">
        <v>47</v>
      </c>
      <c r="T1169" s="1">
        <v>229.79</v>
      </c>
      <c r="U1169" t="s">
        <v>48</v>
      </c>
      <c r="V1169" t="s">
        <v>2210</v>
      </c>
      <c r="W1169" s="1">
        <v>100</v>
      </c>
      <c r="X1169" t="s">
        <v>324</v>
      </c>
      <c r="Y1169" t="s">
        <v>2383</v>
      </c>
      <c r="Z1169" s="1">
        <v>57</v>
      </c>
      <c r="AA1169" t="s">
        <v>51</v>
      </c>
      <c r="AB1169" s="1">
        <v>128.5</v>
      </c>
      <c r="AC1169" t="s">
        <v>51</v>
      </c>
      <c r="AD1169" s="1">
        <v>0.98</v>
      </c>
      <c r="AE1169" t="s">
        <v>52</v>
      </c>
      <c r="AF1169">
        <f t="shared" si="36"/>
        <v>0.98</v>
      </c>
      <c r="AG1169" s="1">
        <v>0.98</v>
      </c>
      <c r="AH1169" t="s">
        <v>52</v>
      </c>
      <c r="AI1169" t="s">
        <v>829</v>
      </c>
      <c r="AJ1169" t="s">
        <v>327</v>
      </c>
      <c r="AK1169" t="s">
        <v>328</v>
      </c>
      <c r="AL1169" t="str">
        <f t="shared" si="37"/>
        <v>SHANGHAICHN</v>
      </c>
      <c r="AM1169">
        <f>IFERROR(INDEX([1]Sheet1!$I$2:$I$118, MATCH(AL1169, [1]Sheet1!$J$2:$J$118, 0)), "")</f>
        <v>9467.7730778277528</v>
      </c>
    </row>
    <row r="1170" spans="1:39" hidden="1">
      <c r="A1170" t="s">
        <v>12438</v>
      </c>
      <c r="B1170" t="s">
        <v>9526</v>
      </c>
      <c r="C1170" t="s">
        <v>12439</v>
      </c>
      <c r="D1170" t="s">
        <v>12440</v>
      </c>
      <c r="E1170" t="s">
        <v>102</v>
      </c>
      <c r="F1170" t="s">
        <v>40</v>
      </c>
      <c r="G1170" t="s">
        <v>41</v>
      </c>
      <c r="H1170" t="s">
        <v>42</v>
      </c>
      <c r="I1170" t="s">
        <v>41</v>
      </c>
      <c r="J1170" t="s">
        <v>42</v>
      </c>
      <c r="K1170" t="s">
        <v>4459</v>
      </c>
      <c r="L1170" t="s">
        <v>4460</v>
      </c>
      <c r="M1170" t="s">
        <v>1145</v>
      </c>
      <c r="N1170" t="s">
        <v>4460</v>
      </c>
      <c r="O1170" t="s">
        <v>1145</v>
      </c>
      <c r="P1170" t="s">
        <v>73</v>
      </c>
      <c r="Q1170" s="1">
        <v>8</v>
      </c>
      <c r="R1170" s="1">
        <v>7</v>
      </c>
      <c r="S1170" t="s">
        <v>47</v>
      </c>
      <c r="T1170" s="1">
        <v>202.8</v>
      </c>
      <c r="U1170" t="s">
        <v>48</v>
      </c>
      <c r="V1170" t="s">
        <v>2210</v>
      </c>
      <c r="W1170" s="1">
        <v>100</v>
      </c>
      <c r="X1170" t="s">
        <v>50</v>
      </c>
      <c r="Y1170" t="s">
        <v>4507</v>
      </c>
      <c r="Z1170" s="1">
        <v>53</v>
      </c>
      <c r="AA1170" t="s">
        <v>51</v>
      </c>
      <c r="AB1170" s="1">
        <v>128.5</v>
      </c>
      <c r="AC1170" t="s">
        <v>51</v>
      </c>
      <c r="AD1170" s="1">
        <v>0.98</v>
      </c>
      <c r="AE1170" t="s">
        <v>52</v>
      </c>
      <c r="AF1170">
        <f t="shared" si="36"/>
        <v>0.98</v>
      </c>
      <c r="AG1170" s="1">
        <v>0.98</v>
      </c>
      <c r="AH1170" t="s">
        <v>52</v>
      </c>
      <c r="AI1170" t="s">
        <v>782</v>
      </c>
      <c r="AJ1170" t="s">
        <v>327</v>
      </c>
      <c r="AK1170" t="s">
        <v>328</v>
      </c>
      <c r="AL1170" t="str">
        <f t="shared" si="37"/>
        <v>SHANGHAICHN</v>
      </c>
      <c r="AM1170">
        <f>IFERROR(INDEX([1]Sheet1!$I$2:$I$118, MATCH(AL1170, [1]Sheet1!$J$2:$J$118, 0)), "")</f>
        <v>9467.7730778277528</v>
      </c>
    </row>
    <row r="1171" spans="1:39" hidden="1">
      <c r="A1171" t="s">
        <v>10958</v>
      </c>
      <c r="B1171" t="s">
        <v>10959</v>
      </c>
      <c r="C1171" t="s">
        <v>10960</v>
      </c>
      <c r="D1171" t="s">
        <v>10961</v>
      </c>
      <c r="E1171" t="s">
        <v>102</v>
      </c>
      <c r="F1171" t="s">
        <v>40</v>
      </c>
      <c r="G1171" t="s">
        <v>41</v>
      </c>
      <c r="H1171" t="s">
        <v>42</v>
      </c>
      <c r="I1171" t="s">
        <v>41</v>
      </c>
      <c r="J1171" t="s">
        <v>42</v>
      </c>
      <c r="K1171" t="s">
        <v>4459</v>
      </c>
      <c r="L1171" t="s">
        <v>4460</v>
      </c>
      <c r="M1171" t="s">
        <v>1145</v>
      </c>
      <c r="N1171" t="s">
        <v>4460</v>
      </c>
      <c r="O1171" t="s">
        <v>1145</v>
      </c>
      <c r="P1171" t="s">
        <v>73</v>
      </c>
      <c r="Q1171" s="1">
        <v>14</v>
      </c>
      <c r="R1171" t="s">
        <v>46</v>
      </c>
      <c r="S1171" t="s">
        <v>47</v>
      </c>
      <c r="T1171" s="1">
        <v>386.11</v>
      </c>
      <c r="U1171" t="s">
        <v>48</v>
      </c>
      <c r="V1171" t="s">
        <v>4461</v>
      </c>
      <c r="W1171" s="1">
        <v>240.9</v>
      </c>
      <c r="X1171" t="s">
        <v>324</v>
      </c>
      <c r="Y1171" t="s">
        <v>2331</v>
      </c>
      <c r="Z1171" s="1">
        <v>32</v>
      </c>
      <c r="AA1171" t="s">
        <v>51</v>
      </c>
      <c r="AB1171" s="1">
        <v>128.5</v>
      </c>
      <c r="AC1171" t="s">
        <v>51</v>
      </c>
      <c r="AD1171" s="1">
        <v>0.98</v>
      </c>
      <c r="AE1171" t="s">
        <v>52</v>
      </c>
      <c r="AF1171">
        <f t="shared" si="36"/>
        <v>0.98</v>
      </c>
      <c r="AG1171" s="1">
        <v>0.98</v>
      </c>
      <c r="AH1171" t="s">
        <v>52</v>
      </c>
      <c r="AI1171" t="s">
        <v>829</v>
      </c>
      <c r="AJ1171" t="s">
        <v>327</v>
      </c>
      <c r="AK1171" t="s">
        <v>328</v>
      </c>
      <c r="AL1171" t="str">
        <f t="shared" si="37"/>
        <v>SHANGHAICHN</v>
      </c>
      <c r="AM1171">
        <f>IFERROR(INDEX([1]Sheet1!$I$2:$I$118, MATCH(AL1171, [1]Sheet1!$J$2:$J$118, 0)), "")</f>
        <v>9467.7730778277528</v>
      </c>
    </row>
    <row r="1172" spans="1:39" hidden="1">
      <c r="A1172" t="s">
        <v>12056</v>
      </c>
      <c r="B1172" t="s">
        <v>12057</v>
      </c>
      <c r="C1172" t="s">
        <v>12058</v>
      </c>
      <c r="D1172" t="s">
        <v>12059</v>
      </c>
      <c r="E1172" t="s">
        <v>102</v>
      </c>
      <c r="F1172" t="s">
        <v>40</v>
      </c>
      <c r="G1172" t="s">
        <v>41</v>
      </c>
      <c r="H1172" t="s">
        <v>42</v>
      </c>
      <c r="I1172" t="s">
        <v>41</v>
      </c>
      <c r="J1172" t="s">
        <v>42</v>
      </c>
      <c r="K1172" t="s">
        <v>4459</v>
      </c>
      <c r="L1172" t="s">
        <v>4460</v>
      </c>
      <c r="M1172" t="s">
        <v>1145</v>
      </c>
      <c r="N1172" t="s">
        <v>4460</v>
      </c>
      <c r="O1172" t="s">
        <v>1145</v>
      </c>
      <c r="P1172" t="s">
        <v>73</v>
      </c>
      <c r="Q1172" s="1">
        <v>14</v>
      </c>
      <c r="R1172" s="1">
        <v>9</v>
      </c>
      <c r="S1172" t="s">
        <v>47</v>
      </c>
      <c r="T1172" s="1">
        <v>386.11</v>
      </c>
      <c r="U1172" t="s">
        <v>48</v>
      </c>
      <c r="V1172" t="s">
        <v>4461</v>
      </c>
      <c r="W1172" s="1">
        <v>240.9</v>
      </c>
      <c r="X1172" t="s">
        <v>324</v>
      </c>
      <c r="Y1172" t="s">
        <v>2331</v>
      </c>
      <c r="Z1172" s="1">
        <v>51</v>
      </c>
      <c r="AA1172" t="s">
        <v>51</v>
      </c>
      <c r="AB1172" s="1">
        <v>128.5</v>
      </c>
      <c r="AC1172" t="s">
        <v>51</v>
      </c>
      <c r="AD1172" s="1">
        <v>0.98</v>
      </c>
      <c r="AE1172" t="s">
        <v>52</v>
      </c>
      <c r="AF1172">
        <f t="shared" si="36"/>
        <v>0.98</v>
      </c>
      <c r="AG1172" s="1">
        <v>0.98</v>
      </c>
      <c r="AH1172" t="s">
        <v>52</v>
      </c>
      <c r="AI1172" t="s">
        <v>829</v>
      </c>
      <c r="AJ1172" t="s">
        <v>327</v>
      </c>
      <c r="AK1172" t="s">
        <v>328</v>
      </c>
      <c r="AL1172" t="str">
        <f t="shared" si="37"/>
        <v>SHANGHAICHN</v>
      </c>
      <c r="AM1172">
        <f>IFERROR(INDEX([1]Sheet1!$I$2:$I$118, MATCH(AL1172, [1]Sheet1!$J$2:$J$118, 0)), "")</f>
        <v>9467.7730778277528</v>
      </c>
    </row>
    <row r="1173" spans="1:39" hidden="1">
      <c r="A1173" t="s">
        <v>9920</v>
      </c>
      <c r="B1173" t="s">
        <v>9921</v>
      </c>
      <c r="C1173" t="s">
        <v>9922</v>
      </c>
      <c r="D1173" t="s">
        <v>9923</v>
      </c>
      <c r="E1173" t="s">
        <v>108</v>
      </c>
      <c r="F1173" t="s">
        <v>40</v>
      </c>
      <c r="G1173" t="s">
        <v>41</v>
      </c>
      <c r="H1173" t="s">
        <v>42</v>
      </c>
      <c r="I1173" t="s">
        <v>41</v>
      </c>
      <c r="J1173" t="s">
        <v>42</v>
      </c>
      <c r="K1173" t="s">
        <v>4459</v>
      </c>
      <c r="L1173" t="s">
        <v>4460</v>
      </c>
      <c r="M1173" t="s">
        <v>1145</v>
      </c>
      <c r="N1173" t="s">
        <v>1144</v>
      </c>
      <c r="O1173" t="s">
        <v>1145</v>
      </c>
      <c r="P1173" t="s">
        <v>73</v>
      </c>
      <c r="Q1173" s="1">
        <v>14</v>
      </c>
      <c r="R1173" s="1">
        <v>38</v>
      </c>
      <c r="S1173" t="s">
        <v>47</v>
      </c>
      <c r="T1173" s="1">
        <v>397.14</v>
      </c>
      <c r="U1173" t="s">
        <v>48</v>
      </c>
      <c r="V1173" t="s">
        <v>4568</v>
      </c>
      <c r="W1173" s="1">
        <v>266.07</v>
      </c>
      <c r="X1173" t="s">
        <v>324</v>
      </c>
      <c r="Y1173" t="s">
        <v>2155</v>
      </c>
      <c r="Z1173" s="1">
        <v>54</v>
      </c>
      <c r="AA1173" t="s">
        <v>51</v>
      </c>
      <c r="AB1173" s="1">
        <v>128.5</v>
      </c>
      <c r="AC1173" t="s">
        <v>51</v>
      </c>
      <c r="AD1173" s="1">
        <v>0.98</v>
      </c>
      <c r="AE1173" t="s">
        <v>52</v>
      </c>
      <c r="AF1173">
        <f t="shared" si="36"/>
        <v>0.98</v>
      </c>
      <c r="AG1173" s="1">
        <v>0.98</v>
      </c>
      <c r="AH1173" t="s">
        <v>52</v>
      </c>
      <c r="AI1173" t="s">
        <v>829</v>
      </c>
      <c r="AJ1173" t="s">
        <v>327</v>
      </c>
      <c r="AK1173" t="s">
        <v>328</v>
      </c>
      <c r="AL1173" t="str">
        <f t="shared" si="37"/>
        <v>BEIJINGCHN</v>
      </c>
      <c r="AM1173">
        <f>IFERROR(INDEX([1]Sheet1!$I$2:$I$118, MATCH(AL1173, [1]Sheet1!$J$2:$J$118, 0)), "")</f>
        <v>9154.460108143061</v>
      </c>
    </row>
    <row r="1174" spans="1:39" hidden="1">
      <c r="A1174" t="s">
        <v>10575</v>
      </c>
      <c r="B1174" t="s">
        <v>10576</v>
      </c>
      <c r="C1174" t="s">
        <v>10577</v>
      </c>
      <c r="D1174" t="s">
        <v>10578</v>
      </c>
      <c r="E1174" t="s">
        <v>88</v>
      </c>
      <c r="F1174" t="s">
        <v>40</v>
      </c>
      <c r="G1174" t="s">
        <v>41</v>
      </c>
      <c r="H1174" t="s">
        <v>42</v>
      </c>
      <c r="I1174" t="s">
        <v>41</v>
      </c>
      <c r="J1174" t="s">
        <v>42</v>
      </c>
      <c r="K1174" t="s">
        <v>4459</v>
      </c>
      <c r="L1174" t="s">
        <v>4460</v>
      </c>
      <c r="M1174" t="s">
        <v>1145</v>
      </c>
      <c r="N1174" t="s">
        <v>4460</v>
      </c>
      <c r="O1174" t="s">
        <v>1145</v>
      </c>
      <c r="P1174" t="s">
        <v>73</v>
      </c>
      <c r="Q1174" s="1">
        <v>10</v>
      </c>
      <c r="R1174" s="1">
        <v>5</v>
      </c>
      <c r="S1174" t="s">
        <v>47</v>
      </c>
      <c r="T1174" s="1">
        <v>200.23</v>
      </c>
      <c r="U1174" t="s">
        <v>48</v>
      </c>
      <c r="V1174" t="s">
        <v>2210</v>
      </c>
      <c r="W1174" s="1">
        <v>100</v>
      </c>
      <c r="X1174" t="s">
        <v>324</v>
      </c>
      <c r="Y1174" t="s">
        <v>2211</v>
      </c>
      <c r="Z1174" s="1">
        <v>52</v>
      </c>
      <c r="AA1174" t="s">
        <v>51</v>
      </c>
      <c r="AB1174" s="1">
        <v>128.5</v>
      </c>
      <c r="AC1174" t="s">
        <v>51</v>
      </c>
      <c r="AD1174" s="1">
        <v>0.98</v>
      </c>
      <c r="AE1174" t="s">
        <v>52</v>
      </c>
      <c r="AF1174">
        <f t="shared" si="36"/>
        <v>0.98</v>
      </c>
      <c r="AG1174" s="1">
        <v>0.98</v>
      </c>
      <c r="AH1174" t="s">
        <v>52</v>
      </c>
      <c r="AI1174" t="s">
        <v>829</v>
      </c>
      <c r="AJ1174" t="s">
        <v>327</v>
      </c>
      <c r="AK1174" t="s">
        <v>328</v>
      </c>
      <c r="AL1174" t="str">
        <f t="shared" si="37"/>
        <v>SHANGHAICHN</v>
      </c>
      <c r="AM1174">
        <f>IFERROR(INDEX([1]Sheet1!$I$2:$I$118, MATCH(AL1174, [1]Sheet1!$J$2:$J$118, 0)), "")</f>
        <v>9467.7730778277528</v>
      </c>
    </row>
    <row r="1175" spans="1:39" hidden="1">
      <c r="A1175" t="s">
        <v>3991</v>
      </c>
      <c r="B1175" t="s">
        <v>3992</v>
      </c>
      <c r="C1175" t="s">
        <v>3993</v>
      </c>
      <c r="D1175" t="s">
        <v>3994</v>
      </c>
      <c r="E1175" t="s">
        <v>88</v>
      </c>
      <c r="F1175" t="s">
        <v>40</v>
      </c>
      <c r="G1175" t="s">
        <v>41</v>
      </c>
      <c r="H1175" t="s">
        <v>42</v>
      </c>
      <c r="I1175" t="s">
        <v>41</v>
      </c>
      <c r="J1175" t="s">
        <v>42</v>
      </c>
      <c r="K1175" t="s">
        <v>3859</v>
      </c>
      <c r="L1175" t="s">
        <v>3860</v>
      </c>
      <c r="M1175" t="s">
        <v>3861</v>
      </c>
      <c r="N1175" t="s">
        <v>3860</v>
      </c>
      <c r="O1175" t="s">
        <v>3861</v>
      </c>
      <c r="P1175" t="s">
        <v>45</v>
      </c>
      <c r="Q1175" s="1">
        <v>5</v>
      </c>
      <c r="R1175" s="1">
        <v>6</v>
      </c>
      <c r="S1175" t="s">
        <v>132</v>
      </c>
      <c r="T1175" s="1">
        <v>14.37</v>
      </c>
      <c r="U1175" t="s">
        <v>48</v>
      </c>
      <c r="V1175" t="s">
        <v>3995</v>
      </c>
      <c r="W1175" s="1">
        <v>14.37</v>
      </c>
      <c r="X1175" t="s">
        <v>50</v>
      </c>
      <c r="Y1175" t="s">
        <v>50</v>
      </c>
      <c r="Z1175" s="1">
        <v>2</v>
      </c>
      <c r="AA1175" t="s">
        <v>51</v>
      </c>
      <c r="AB1175" s="1">
        <v>4.4800000000000004</v>
      </c>
      <c r="AC1175" t="s">
        <v>51</v>
      </c>
      <c r="AD1175" s="1">
        <v>0.03</v>
      </c>
      <c r="AE1175" t="s">
        <v>52</v>
      </c>
      <c r="AF1175">
        <f t="shared" si="36"/>
        <v>0.03</v>
      </c>
      <c r="AG1175" s="1">
        <v>0.03</v>
      </c>
      <c r="AH1175" t="s">
        <v>52</v>
      </c>
      <c r="AI1175" t="s">
        <v>719</v>
      </c>
      <c r="AJ1175" t="s">
        <v>135</v>
      </c>
      <c r="AK1175" t="s">
        <v>136</v>
      </c>
      <c r="AL1175" t="str">
        <f t="shared" si="37"/>
        <v>ASHFORDGBR</v>
      </c>
      <c r="AM1175">
        <f>IFERROR(INDEX([1]Sheet1!$I$2:$I$118, MATCH(AL1175, [1]Sheet1!$J$2:$J$118, 0)), "")</f>
        <v>5685.8299841513308</v>
      </c>
    </row>
    <row r="1176" spans="1:39" hidden="1">
      <c r="A1176" t="s">
        <v>3279</v>
      </c>
      <c r="B1176" t="s">
        <v>3280</v>
      </c>
      <c r="C1176" t="s">
        <v>3281</v>
      </c>
      <c r="D1176" t="s">
        <v>259</v>
      </c>
      <c r="E1176" t="s">
        <v>108</v>
      </c>
      <c r="F1176" t="s">
        <v>40</v>
      </c>
      <c r="G1176" t="s">
        <v>41</v>
      </c>
      <c r="H1176" t="s">
        <v>42</v>
      </c>
      <c r="I1176" t="s">
        <v>41</v>
      </c>
      <c r="J1176" t="s">
        <v>42</v>
      </c>
      <c r="K1176" t="s">
        <v>3244</v>
      </c>
      <c r="L1176" t="s">
        <v>3245</v>
      </c>
      <c r="M1176" t="s">
        <v>3246</v>
      </c>
      <c r="N1176" t="s">
        <v>3245</v>
      </c>
      <c r="O1176" t="s">
        <v>3246</v>
      </c>
      <c r="P1176" t="s">
        <v>1440</v>
      </c>
      <c r="Q1176" s="1">
        <v>2</v>
      </c>
      <c r="R1176" t="s">
        <v>46</v>
      </c>
      <c r="S1176" t="s">
        <v>3276</v>
      </c>
      <c r="T1176" s="1">
        <v>1.18</v>
      </c>
      <c r="U1176" t="s">
        <v>666</v>
      </c>
      <c r="V1176" t="s">
        <v>3277</v>
      </c>
      <c r="W1176" s="1">
        <v>1.07</v>
      </c>
      <c r="X1176" t="s">
        <v>50</v>
      </c>
      <c r="Y1176" t="s">
        <v>50</v>
      </c>
      <c r="Z1176" s="1">
        <v>39</v>
      </c>
      <c r="AA1176" t="s">
        <v>51</v>
      </c>
      <c r="AB1176" s="1">
        <v>324.77</v>
      </c>
      <c r="AC1176" t="s">
        <v>637</v>
      </c>
      <c r="AD1176" s="1">
        <v>0.98</v>
      </c>
      <c r="AE1176" t="s">
        <v>52</v>
      </c>
      <c r="AF1176">
        <f t="shared" si="36"/>
        <v>0.98</v>
      </c>
      <c r="AG1176" s="1">
        <v>0.98</v>
      </c>
      <c r="AH1176" t="s">
        <v>52</v>
      </c>
      <c r="AI1176" t="s">
        <v>3278</v>
      </c>
      <c r="AJ1176" t="s">
        <v>1443</v>
      </c>
      <c r="AK1176" t="s">
        <v>1444</v>
      </c>
      <c r="AL1176" t="str">
        <f t="shared" si="37"/>
        <v>ISTANBULTUR</v>
      </c>
      <c r="AM1176">
        <f>IFERROR(INDEX([1]Sheet1!$I$2:$I$118, MATCH(AL1176, [1]Sheet1!$J$2:$J$118, 0)), "")</f>
        <v>2286.2110021136291</v>
      </c>
    </row>
    <row r="1177" spans="1:39" hidden="1">
      <c r="A1177" t="s">
        <v>4069</v>
      </c>
      <c r="B1177" t="s">
        <v>4070</v>
      </c>
      <c r="C1177" t="s">
        <v>4071</v>
      </c>
      <c r="D1177" t="s">
        <v>4072</v>
      </c>
      <c r="E1177" t="s">
        <v>102</v>
      </c>
      <c r="F1177" t="s">
        <v>40</v>
      </c>
      <c r="G1177" t="s">
        <v>41</v>
      </c>
      <c r="H1177" t="s">
        <v>42</v>
      </c>
      <c r="I1177" t="s">
        <v>41</v>
      </c>
      <c r="J1177" t="s">
        <v>42</v>
      </c>
      <c r="K1177" t="s">
        <v>3859</v>
      </c>
      <c r="L1177" t="s">
        <v>3860</v>
      </c>
      <c r="M1177" t="s">
        <v>3861</v>
      </c>
      <c r="N1177" t="s">
        <v>3860</v>
      </c>
      <c r="O1177" t="s">
        <v>3861</v>
      </c>
      <c r="P1177" t="s">
        <v>45</v>
      </c>
      <c r="Q1177" s="1">
        <v>3</v>
      </c>
      <c r="R1177" s="1">
        <v>3</v>
      </c>
      <c r="S1177" t="s">
        <v>132</v>
      </c>
      <c r="T1177" s="1">
        <v>14.32</v>
      </c>
      <c r="U1177" t="s">
        <v>48</v>
      </c>
      <c r="V1177" t="s">
        <v>3923</v>
      </c>
      <c r="W1177" s="1">
        <v>14.32</v>
      </c>
      <c r="X1177" t="s">
        <v>50</v>
      </c>
      <c r="Y1177" t="s">
        <v>50</v>
      </c>
      <c r="Z1177" s="1">
        <v>1</v>
      </c>
      <c r="AA1177" t="s">
        <v>51</v>
      </c>
      <c r="AB1177" s="1">
        <v>4.4800000000000004</v>
      </c>
      <c r="AC1177" t="s">
        <v>51</v>
      </c>
      <c r="AD1177" s="1">
        <v>0.03</v>
      </c>
      <c r="AE1177" t="s">
        <v>52</v>
      </c>
      <c r="AF1177">
        <f t="shared" si="36"/>
        <v>0.03</v>
      </c>
      <c r="AG1177" s="1">
        <v>0.03</v>
      </c>
      <c r="AH1177" t="s">
        <v>52</v>
      </c>
      <c r="AI1177" t="s">
        <v>719</v>
      </c>
      <c r="AJ1177" t="s">
        <v>135</v>
      </c>
      <c r="AK1177" t="s">
        <v>136</v>
      </c>
      <c r="AL1177" t="str">
        <f t="shared" si="37"/>
        <v>ASHFORDGBR</v>
      </c>
      <c r="AM1177">
        <f>IFERROR(INDEX([1]Sheet1!$I$2:$I$118, MATCH(AL1177, [1]Sheet1!$J$2:$J$118, 0)), "")</f>
        <v>5685.8299841513308</v>
      </c>
    </row>
    <row r="1178" spans="1:39" hidden="1">
      <c r="A1178" t="s">
        <v>9841</v>
      </c>
      <c r="B1178" t="s">
        <v>9842</v>
      </c>
      <c r="C1178" t="s">
        <v>9843</v>
      </c>
      <c r="D1178" t="s">
        <v>9844</v>
      </c>
      <c r="E1178" t="s">
        <v>60</v>
      </c>
      <c r="F1178" t="s">
        <v>40</v>
      </c>
      <c r="G1178" t="s">
        <v>41</v>
      </c>
      <c r="H1178" t="s">
        <v>42</v>
      </c>
      <c r="I1178" t="s">
        <v>41</v>
      </c>
      <c r="J1178" t="s">
        <v>42</v>
      </c>
      <c r="K1178" t="s">
        <v>4459</v>
      </c>
      <c r="L1178" t="s">
        <v>4460</v>
      </c>
      <c r="M1178" t="s">
        <v>1145</v>
      </c>
      <c r="N1178" t="s">
        <v>4460</v>
      </c>
      <c r="O1178" t="s">
        <v>1145</v>
      </c>
      <c r="P1178" t="s">
        <v>73</v>
      </c>
      <c r="Q1178" s="1">
        <v>8</v>
      </c>
      <c r="R1178" s="1">
        <v>20</v>
      </c>
      <c r="S1178" t="s">
        <v>47</v>
      </c>
      <c r="T1178" s="1">
        <v>229.79</v>
      </c>
      <c r="U1178" t="s">
        <v>48</v>
      </c>
      <c r="V1178" t="s">
        <v>2210</v>
      </c>
      <c r="W1178" s="1">
        <v>100</v>
      </c>
      <c r="X1178" t="s">
        <v>324</v>
      </c>
      <c r="Y1178" t="s">
        <v>2383</v>
      </c>
      <c r="Z1178" s="1">
        <v>56</v>
      </c>
      <c r="AA1178" t="s">
        <v>51</v>
      </c>
      <c r="AB1178" s="1">
        <v>128.5</v>
      </c>
      <c r="AC1178" t="s">
        <v>51</v>
      </c>
      <c r="AD1178" s="1">
        <v>0.98</v>
      </c>
      <c r="AE1178" t="s">
        <v>52</v>
      </c>
      <c r="AF1178">
        <f t="shared" si="36"/>
        <v>0.98</v>
      </c>
      <c r="AG1178" s="1">
        <v>0.98</v>
      </c>
      <c r="AH1178" t="s">
        <v>52</v>
      </c>
      <c r="AI1178" t="s">
        <v>829</v>
      </c>
      <c r="AJ1178" t="s">
        <v>327</v>
      </c>
      <c r="AK1178" t="s">
        <v>328</v>
      </c>
      <c r="AL1178" t="str">
        <f t="shared" si="37"/>
        <v>SHANGHAICHN</v>
      </c>
      <c r="AM1178">
        <f>IFERROR(INDEX([1]Sheet1!$I$2:$I$118, MATCH(AL1178, [1]Sheet1!$J$2:$J$118, 0)), "")</f>
        <v>9467.7730778277528</v>
      </c>
    </row>
    <row r="1179" spans="1:39" hidden="1">
      <c r="A1179" t="s">
        <v>24604</v>
      </c>
      <c r="B1179" t="s">
        <v>24605</v>
      </c>
      <c r="C1179" t="s">
        <v>24606</v>
      </c>
      <c r="D1179" t="s">
        <v>24607</v>
      </c>
      <c r="E1179" t="s">
        <v>271</v>
      </c>
      <c r="F1179" t="s">
        <v>285</v>
      </c>
      <c r="G1179" t="s">
        <v>41</v>
      </c>
      <c r="H1179" t="s">
        <v>42</v>
      </c>
      <c r="I1179" t="s">
        <v>261</v>
      </c>
      <c r="J1179" t="s">
        <v>42</v>
      </c>
      <c r="K1179" t="s">
        <v>23299</v>
      </c>
      <c r="L1179" t="s">
        <v>4813</v>
      </c>
      <c r="M1179" t="s">
        <v>4814</v>
      </c>
      <c r="N1179" t="s">
        <v>24608</v>
      </c>
      <c r="O1179" t="s">
        <v>4814</v>
      </c>
      <c r="P1179" t="s">
        <v>45</v>
      </c>
      <c r="Q1179" s="1">
        <v>2</v>
      </c>
      <c r="R1179" t="s">
        <v>46</v>
      </c>
      <c r="S1179" t="s">
        <v>687</v>
      </c>
      <c r="T1179" s="1">
        <v>225.44</v>
      </c>
      <c r="U1179" t="s">
        <v>48</v>
      </c>
      <c r="V1179" t="s">
        <v>24609</v>
      </c>
      <c r="W1179" s="1">
        <v>225.44</v>
      </c>
      <c r="X1179" t="s">
        <v>50</v>
      </c>
      <c r="Y1179" t="s">
        <v>50</v>
      </c>
      <c r="Z1179" s="1">
        <v>73</v>
      </c>
      <c r="AA1179" t="s">
        <v>51</v>
      </c>
      <c r="AB1179" s="1">
        <v>382.9</v>
      </c>
      <c r="AC1179" t="s">
        <v>51</v>
      </c>
      <c r="AD1179" s="1">
        <v>1.53</v>
      </c>
      <c r="AE1179" t="s">
        <v>52</v>
      </c>
      <c r="AF1179">
        <f t="shared" si="36"/>
        <v>1.53</v>
      </c>
      <c r="AG1179" s="1">
        <v>1.53</v>
      </c>
      <c r="AH1179" t="s">
        <v>52</v>
      </c>
      <c r="AI1179" t="s">
        <v>689</v>
      </c>
      <c r="AJ1179" t="s">
        <v>690</v>
      </c>
      <c r="AK1179" t="s">
        <v>691</v>
      </c>
      <c r="AL1179" t="str">
        <f t="shared" si="37"/>
        <v>GREIFSWALDDEU</v>
      </c>
      <c r="AM1179" t="str">
        <f>IFERROR(INDEX([1]Sheet1!$I$2:$I$118, MATCH(AL1179, [1]Sheet1!$J$2:$J$118, 0)), "")</f>
        <v/>
      </c>
    </row>
    <row r="1180" spans="1:39" hidden="1">
      <c r="A1180" t="s">
        <v>23330</v>
      </c>
      <c r="B1180" t="s">
        <v>23331</v>
      </c>
      <c r="C1180" t="s">
        <v>23332</v>
      </c>
      <c r="D1180" t="s">
        <v>23333</v>
      </c>
      <c r="E1180" t="s">
        <v>66</v>
      </c>
      <c r="F1180" t="s">
        <v>40</v>
      </c>
      <c r="G1180" t="s">
        <v>41</v>
      </c>
      <c r="H1180" t="s">
        <v>42</v>
      </c>
      <c r="I1180" t="s">
        <v>41</v>
      </c>
      <c r="J1180" t="s">
        <v>42</v>
      </c>
      <c r="K1180" t="s">
        <v>23299</v>
      </c>
      <c r="L1180" t="s">
        <v>4813</v>
      </c>
      <c r="M1180" t="s">
        <v>4814</v>
      </c>
      <c r="N1180" t="s">
        <v>4813</v>
      </c>
      <c r="O1180" t="s">
        <v>4814</v>
      </c>
      <c r="P1180" t="s">
        <v>45</v>
      </c>
      <c r="Q1180" s="1">
        <v>7</v>
      </c>
      <c r="R1180" s="1">
        <v>4</v>
      </c>
      <c r="S1180" t="s">
        <v>47</v>
      </c>
      <c r="T1180" s="1">
        <v>12.81</v>
      </c>
      <c r="U1180" t="s">
        <v>48</v>
      </c>
      <c r="V1180" t="s">
        <v>23334</v>
      </c>
      <c r="W1180" s="1">
        <v>12.81</v>
      </c>
      <c r="X1180" t="s">
        <v>50</v>
      </c>
      <c r="Y1180" t="s">
        <v>50</v>
      </c>
      <c r="Z1180" s="1">
        <v>3</v>
      </c>
      <c r="AA1180" t="s">
        <v>51</v>
      </c>
      <c r="AB1180" s="1">
        <v>4.51</v>
      </c>
      <c r="AC1180" t="s">
        <v>51</v>
      </c>
      <c r="AD1180" s="1">
        <v>0.03</v>
      </c>
      <c r="AE1180" t="s">
        <v>52</v>
      </c>
      <c r="AF1180">
        <f t="shared" si="36"/>
        <v>0.03</v>
      </c>
      <c r="AG1180" s="1">
        <v>0.03</v>
      </c>
      <c r="AH1180" t="s">
        <v>52</v>
      </c>
      <c r="AI1180" t="s">
        <v>1486</v>
      </c>
      <c r="AJ1180" t="s">
        <v>54</v>
      </c>
      <c r="AK1180" t="s">
        <v>55</v>
      </c>
      <c r="AL1180" t="str">
        <f t="shared" si="37"/>
        <v>RAUNHEIMDEU</v>
      </c>
      <c r="AM1180">
        <f>IFERROR(INDEX([1]Sheet1!$I$2:$I$118, MATCH(AL1180, [1]Sheet1!$J$2:$J$118, 0)), "")</f>
        <v>477.69917125845029</v>
      </c>
    </row>
    <row r="1181" spans="1:39" hidden="1">
      <c r="A1181" t="s">
        <v>4198</v>
      </c>
      <c r="B1181" t="s">
        <v>4199</v>
      </c>
      <c r="C1181" t="s">
        <v>4200</v>
      </c>
      <c r="D1181" t="s">
        <v>259</v>
      </c>
      <c r="E1181" t="s">
        <v>291</v>
      </c>
      <c r="F1181" t="s">
        <v>285</v>
      </c>
      <c r="G1181" t="s">
        <v>41</v>
      </c>
      <c r="H1181" t="s">
        <v>42</v>
      </c>
      <c r="I1181" t="s">
        <v>261</v>
      </c>
      <c r="J1181" t="s">
        <v>42</v>
      </c>
      <c r="K1181" t="s">
        <v>3859</v>
      </c>
      <c r="L1181" t="s">
        <v>3860</v>
      </c>
      <c r="M1181" t="s">
        <v>3861</v>
      </c>
      <c r="N1181" t="s">
        <v>3860</v>
      </c>
      <c r="O1181" t="s">
        <v>3861</v>
      </c>
      <c r="P1181" t="s">
        <v>664</v>
      </c>
      <c r="Q1181" s="1">
        <v>1</v>
      </c>
      <c r="R1181" t="s">
        <v>46</v>
      </c>
      <c r="S1181" t="s">
        <v>149</v>
      </c>
      <c r="T1181" s="1">
        <v>1624</v>
      </c>
      <c r="U1181" t="s">
        <v>666</v>
      </c>
      <c r="V1181" t="s">
        <v>4120</v>
      </c>
      <c r="W1181" s="1">
        <v>1777.76</v>
      </c>
      <c r="X1181" t="s">
        <v>50</v>
      </c>
      <c r="Y1181" t="s">
        <v>50</v>
      </c>
      <c r="Z1181" s="1">
        <v>952</v>
      </c>
      <c r="AA1181" t="s">
        <v>51</v>
      </c>
      <c r="AB1181" s="1">
        <v>952</v>
      </c>
      <c r="AC1181" t="s">
        <v>51</v>
      </c>
      <c r="AD1181" s="1">
        <v>9.39</v>
      </c>
      <c r="AE1181" t="s">
        <v>52</v>
      </c>
      <c r="AF1181">
        <f t="shared" si="36"/>
        <v>9.39</v>
      </c>
      <c r="AG1181" s="1">
        <v>9.39</v>
      </c>
      <c r="AH1181" t="s">
        <v>52</v>
      </c>
      <c r="AI1181" t="s">
        <v>2008</v>
      </c>
      <c r="AJ1181" t="s">
        <v>77</v>
      </c>
      <c r="AK1181" t="s">
        <v>78</v>
      </c>
      <c r="AL1181" t="str">
        <f t="shared" si="37"/>
        <v>ASHFORDGBR</v>
      </c>
      <c r="AM1181">
        <f>IFERROR(INDEX([1]Sheet1!$I$2:$I$118, MATCH(AL1181, [1]Sheet1!$J$2:$J$118, 0)), "")</f>
        <v>5685.8299841513308</v>
      </c>
    </row>
    <row r="1182" spans="1:39" hidden="1">
      <c r="A1182" t="s">
        <v>8341</v>
      </c>
      <c r="B1182" t="s">
        <v>8342</v>
      </c>
      <c r="C1182" t="s">
        <v>8343</v>
      </c>
      <c r="D1182" t="s">
        <v>8344</v>
      </c>
      <c r="E1182" t="s">
        <v>88</v>
      </c>
      <c r="F1182" t="s">
        <v>40</v>
      </c>
      <c r="G1182" t="s">
        <v>41</v>
      </c>
      <c r="H1182" t="s">
        <v>42</v>
      </c>
      <c r="I1182" t="s">
        <v>41</v>
      </c>
      <c r="J1182" t="s">
        <v>42</v>
      </c>
      <c r="K1182" t="s">
        <v>4459</v>
      </c>
      <c r="L1182" t="s">
        <v>4460</v>
      </c>
      <c r="M1182" t="s">
        <v>1145</v>
      </c>
      <c r="N1182" t="s">
        <v>4460</v>
      </c>
      <c r="O1182" t="s">
        <v>1145</v>
      </c>
      <c r="P1182" t="s">
        <v>73</v>
      </c>
      <c r="Q1182" s="1">
        <v>14</v>
      </c>
      <c r="R1182" s="1">
        <v>9</v>
      </c>
      <c r="S1182" t="s">
        <v>47</v>
      </c>
      <c r="T1182" s="1">
        <v>357.84</v>
      </c>
      <c r="U1182" t="s">
        <v>48</v>
      </c>
      <c r="V1182" t="s">
        <v>4461</v>
      </c>
      <c r="W1182" s="1">
        <v>240.9</v>
      </c>
      <c r="X1182" t="s">
        <v>324</v>
      </c>
      <c r="Y1182" t="s">
        <v>2165</v>
      </c>
      <c r="Z1182" s="1">
        <v>53</v>
      </c>
      <c r="AA1182" t="s">
        <v>51</v>
      </c>
      <c r="AB1182" s="1">
        <v>128.5</v>
      </c>
      <c r="AC1182" t="s">
        <v>51</v>
      </c>
      <c r="AD1182" s="1">
        <v>0.98</v>
      </c>
      <c r="AE1182" t="s">
        <v>52</v>
      </c>
      <c r="AF1182">
        <f t="shared" si="36"/>
        <v>0.98</v>
      </c>
      <c r="AG1182" s="1">
        <v>0.98</v>
      </c>
      <c r="AH1182" t="s">
        <v>52</v>
      </c>
      <c r="AI1182" t="s">
        <v>829</v>
      </c>
      <c r="AJ1182" t="s">
        <v>327</v>
      </c>
      <c r="AK1182" t="s">
        <v>328</v>
      </c>
      <c r="AL1182" t="str">
        <f t="shared" si="37"/>
        <v>SHANGHAICHN</v>
      </c>
      <c r="AM1182">
        <f>IFERROR(INDEX([1]Sheet1!$I$2:$I$118, MATCH(AL1182, [1]Sheet1!$J$2:$J$118, 0)), "")</f>
        <v>9467.7730778277528</v>
      </c>
    </row>
    <row r="1183" spans="1:39" hidden="1">
      <c r="A1183" t="s">
        <v>25599</v>
      </c>
      <c r="C1183" t="s">
        <v>25600</v>
      </c>
      <c r="D1183" t="s">
        <v>25601</v>
      </c>
      <c r="E1183" t="s">
        <v>347</v>
      </c>
      <c r="F1183" t="s">
        <v>285</v>
      </c>
      <c r="G1183" t="s">
        <v>23189</v>
      </c>
      <c r="H1183" t="s">
        <v>42</v>
      </c>
      <c r="I1183" t="s">
        <v>261</v>
      </c>
      <c r="J1183" t="s">
        <v>42</v>
      </c>
      <c r="L1183" t="s">
        <v>16123</v>
      </c>
      <c r="M1183" t="s">
        <v>779</v>
      </c>
      <c r="N1183" t="s">
        <v>16123</v>
      </c>
      <c r="O1183" t="s">
        <v>779</v>
      </c>
      <c r="P1183" t="s">
        <v>73</v>
      </c>
      <c r="Q1183" s="1">
        <v>7</v>
      </c>
      <c r="R1183" s="1">
        <v>0</v>
      </c>
      <c r="S1183" t="s">
        <v>348</v>
      </c>
      <c r="T1183" s="1">
        <v>8756.64</v>
      </c>
      <c r="V1183" t="s">
        <v>50</v>
      </c>
      <c r="W1183" t="s">
        <v>46</v>
      </c>
      <c r="X1183" t="s">
        <v>50</v>
      </c>
      <c r="Y1183" t="s">
        <v>50</v>
      </c>
      <c r="Z1183" s="1">
        <v>1819</v>
      </c>
      <c r="AA1183" t="s">
        <v>637</v>
      </c>
      <c r="AB1183" t="s">
        <v>46</v>
      </c>
      <c r="AD1183" s="1">
        <v>480.48</v>
      </c>
      <c r="AE1183" t="s">
        <v>638</v>
      </c>
      <c r="AF1183" t="str">
        <f t="shared" si="36"/>
        <v/>
      </c>
      <c r="AG1183" t="s">
        <v>46</v>
      </c>
      <c r="AI1183" t="s">
        <v>76</v>
      </c>
      <c r="AJ1183" t="s">
        <v>77</v>
      </c>
      <c r="AK1183" t="s">
        <v>78</v>
      </c>
      <c r="AL1183" t="str">
        <f t="shared" si="37"/>
        <v>WAUKESHAUSA</v>
      </c>
      <c r="AM1183">
        <f>IFERROR(INDEX([1]Sheet1!$I$2:$I$118, MATCH(AL1183, [1]Sheet1!$J$2:$J$118, 0)), "")</f>
        <v>6599.0927469309336</v>
      </c>
    </row>
    <row r="1184" spans="1:39" hidden="1">
      <c r="A1184" t="s">
        <v>22625</v>
      </c>
      <c r="B1184" t="s">
        <v>22626</v>
      </c>
      <c r="C1184" t="s">
        <v>22627</v>
      </c>
      <c r="D1184" t="s">
        <v>22628</v>
      </c>
      <c r="E1184" t="s">
        <v>94</v>
      </c>
      <c r="F1184" t="s">
        <v>40</v>
      </c>
      <c r="G1184" t="s">
        <v>41</v>
      </c>
      <c r="H1184" t="s">
        <v>42</v>
      </c>
      <c r="I1184" t="s">
        <v>41</v>
      </c>
      <c r="J1184" t="s">
        <v>42</v>
      </c>
      <c r="K1184" t="s">
        <v>22143</v>
      </c>
      <c r="L1184" t="s">
        <v>3129</v>
      </c>
      <c r="M1184" t="s">
        <v>3130</v>
      </c>
      <c r="N1184" t="s">
        <v>7365</v>
      </c>
      <c r="O1184" t="s">
        <v>3130</v>
      </c>
      <c r="P1184" t="s">
        <v>73</v>
      </c>
      <c r="Q1184" s="1">
        <v>8</v>
      </c>
      <c r="R1184" s="1">
        <v>38</v>
      </c>
      <c r="S1184" t="s">
        <v>47</v>
      </c>
      <c r="T1184" s="1">
        <v>253.27</v>
      </c>
      <c r="U1184" t="s">
        <v>48</v>
      </c>
      <c r="V1184" t="s">
        <v>7366</v>
      </c>
      <c r="W1184" s="1">
        <v>160.62</v>
      </c>
      <c r="X1184" t="s">
        <v>324</v>
      </c>
      <c r="Y1184" t="s">
        <v>2296</v>
      </c>
      <c r="Z1184" s="1">
        <v>46</v>
      </c>
      <c r="AA1184" t="s">
        <v>51</v>
      </c>
      <c r="AB1184" s="1">
        <v>128.5</v>
      </c>
      <c r="AC1184" t="s">
        <v>51</v>
      </c>
      <c r="AD1184" s="1">
        <v>0.98</v>
      </c>
      <c r="AE1184" t="s">
        <v>52</v>
      </c>
      <c r="AF1184">
        <f t="shared" si="36"/>
        <v>0.98</v>
      </c>
      <c r="AG1184" s="1">
        <v>0.98</v>
      </c>
      <c r="AH1184" t="s">
        <v>52</v>
      </c>
      <c r="AI1184" t="s">
        <v>782</v>
      </c>
      <c r="AJ1184" t="s">
        <v>327</v>
      </c>
      <c r="AK1184" t="s">
        <v>328</v>
      </c>
      <c r="AL1184" t="str">
        <f t="shared" si="37"/>
        <v>DELHIIND</v>
      </c>
      <c r="AM1184" t="str">
        <f>IFERROR(INDEX([1]Sheet1!$I$2:$I$118, MATCH(AL1184, [1]Sheet1!$J$2:$J$118, 0)), "")</f>
        <v/>
      </c>
    </row>
    <row r="1185" spans="1:39" hidden="1">
      <c r="A1185" t="s">
        <v>9003</v>
      </c>
      <c r="B1185" t="s">
        <v>9004</v>
      </c>
      <c r="C1185" t="s">
        <v>9005</v>
      </c>
      <c r="D1185" t="s">
        <v>9006</v>
      </c>
      <c r="E1185" t="s">
        <v>88</v>
      </c>
      <c r="F1185" t="s">
        <v>40</v>
      </c>
      <c r="G1185" t="s">
        <v>41</v>
      </c>
      <c r="H1185" t="s">
        <v>42</v>
      </c>
      <c r="I1185" t="s">
        <v>41</v>
      </c>
      <c r="J1185" t="s">
        <v>42</v>
      </c>
      <c r="K1185" t="s">
        <v>4459</v>
      </c>
      <c r="L1185" t="s">
        <v>4460</v>
      </c>
      <c r="M1185" t="s">
        <v>1145</v>
      </c>
      <c r="N1185" t="s">
        <v>4460</v>
      </c>
      <c r="O1185" t="s">
        <v>1145</v>
      </c>
      <c r="P1185" t="s">
        <v>73</v>
      </c>
      <c r="Q1185" s="1">
        <v>8</v>
      </c>
      <c r="R1185" s="1">
        <v>6</v>
      </c>
      <c r="S1185" t="s">
        <v>47</v>
      </c>
      <c r="T1185" s="1">
        <v>192.65</v>
      </c>
      <c r="U1185" t="s">
        <v>48</v>
      </c>
      <c r="V1185" t="s">
        <v>2210</v>
      </c>
      <c r="W1185" s="1">
        <v>100</v>
      </c>
      <c r="X1185" t="s">
        <v>324</v>
      </c>
      <c r="Y1185" t="s">
        <v>2296</v>
      </c>
      <c r="Z1185" s="1">
        <v>54</v>
      </c>
      <c r="AA1185" t="s">
        <v>51</v>
      </c>
      <c r="AB1185" s="1">
        <v>128.5</v>
      </c>
      <c r="AC1185" t="s">
        <v>51</v>
      </c>
      <c r="AD1185" s="1">
        <v>0.98</v>
      </c>
      <c r="AE1185" t="s">
        <v>52</v>
      </c>
      <c r="AF1185">
        <f t="shared" si="36"/>
        <v>0.98</v>
      </c>
      <c r="AG1185" s="1">
        <v>0.98</v>
      </c>
      <c r="AH1185" t="s">
        <v>52</v>
      </c>
      <c r="AI1185" t="s">
        <v>829</v>
      </c>
      <c r="AJ1185" t="s">
        <v>327</v>
      </c>
      <c r="AK1185" t="s">
        <v>328</v>
      </c>
      <c r="AL1185" t="str">
        <f t="shared" si="37"/>
        <v>SHANGHAICHN</v>
      </c>
      <c r="AM1185">
        <f>IFERROR(INDEX([1]Sheet1!$I$2:$I$118, MATCH(AL1185, [1]Sheet1!$J$2:$J$118, 0)), "")</f>
        <v>9467.7730778277528</v>
      </c>
    </row>
    <row r="1186" spans="1:39" hidden="1">
      <c r="A1186" t="s">
        <v>12169</v>
      </c>
      <c r="B1186" t="s">
        <v>7655</v>
      </c>
      <c r="C1186" t="s">
        <v>12170</v>
      </c>
      <c r="D1186" t="s">
        <v>12171</v>
      </c>
      <c r="E1186" t="s">
        <v>108</v>
      </c>
      <c r="F1186" t="s">
        <v>40</v>
      </c>
      <c r="G1186" t="s">
        <v>41</v>
      </c>
      <c r="H1186" t="s">
        <v>42</v>
      </c>
      <c r="I1186" t="s">
        <v>41</v>
      </c>
      <c r="J1186" t="s">
        <v>42</v>
      </c>
      <c r="K1186" t="s">
        <v>4459</v>
      </c>
      <c r="L1186" t="s">
        <v>4460</v>
      </c>
      <c r="M1186" t="s">
        <v>1145</v>
      </c>
      <c r="N1186" t="s">
        <v>4460</v>
      </c>
      <c r="O1186" t="s">
        <v>1145</v>
      </c>
      <c r="P1186" t="s">
        <v>45</v>
      </c>
      <c r="Q1186" s="1">
        <v>6</v>
      </c>
      <c r="R1186" s="1">
        <v>5</v>
      </c>
      <c r="S1186" t="s">
        <v>132</v>
      </c>
      <c r="T1186" s="1">
        <v>54.87</v>
      </c>
      <c r="U1186" t="s">
        <v>48</v>
      </c>
      <c r="V1186" t="s">
        <v>12172</v>
      </c>
      <c r="W1186" s="1">
        <v>54.87</v>
      </c>
      <c r="X1186" t="s">
        <v>50</v>
      </c>
      <c r="Y1186" t="s">
        <v>50</v>
      </c>
      <c r="Z1186" s="1">
        <v>1</v>
      </c>
      <c r="AA1186" t="s">
        <v>51</v>
      </c>
      <c r="AB1186" s="1">
        <v>9.5399999999999991</v>
      </c>
      <c r="AC1186" t="s">
        <v>51</v>
      </c>
      <c r="AD1186" s="1">
        <v>0.06</v>
      </c>
      <c r="AE1186" t="s">
        <v>52</v>
      </c>
      <c r="AF1186">
        <f t="shared" si="36"/>
        <v>0.06</v>
      </c>
      <c r="AG1186" s="1">
        <v>0.06</v>
      </c>
      <c r="AH1186" t="s">
        <v>52</v>
      </c>
      <c r="AI1186" t="s">
        <v>134</v>
      </c>
      <c r="AJ1186" t="s">
        <v>135</v>
      </c>
      <c r="AK1186" t="s">
        <v>136</v>
      </c>
      <c r="AL1186" t="str">
        <f t="shared" si="37"/>
        <v>SHANGHAICHN</v>
      </c>
      <c r="AM1186">
        <f>IFERROR(INDEX([1]Sheet1!$I$2:$I$118, MATCH(AL1186, [1]Sheet1!$J$2:$J$118, 0)), "")</f>
        <v>9467.7730778277528</v>
      </c>
    </row>
    <row r="1187" spans="1:39" hidden="1">
      <c r="A1187" t="s">
        <v>13391</v>
      </c>
      <c r="B1187" t="s">
        <v>9004</v>
      </c>
      <c r="C1187" t="s">
        <v>13392</v>
      </c>
      <c r="D1187" t="s">
        <v>13393</v>
      </c>
      <c r="E1187" t="s">
        <v>108</v>
      </c>
      <c r="F1187" t="s">
        <v>40</v>
      </c>
      <c r="G1187" t="s">
        <v>41</v>
      </c>
      <c r="H1187" t="s">
        <v>42</v>
      </c>
      <c r="I1187" t="s">
        <v>41</v>
      </c>
      <c r="J1187" t="s">
        <v>42</v>
      </c>
      <c r="K1187" t="s">
        <v>4459</v>
      </c>
      <c r="L1187" t="s">
        <v>4460</v>
      </c>
      <c r="M1187" t="s">
        <v>1145</v>
      </c>
      <c r="N1187" t="s">
        <v>4460</v>
      </c>
      <c r="O1187" t="s">
        <v>1145</v>
      </c>
      <c r="P1187" t="s">
        <v>73</v>
      </c>
      <c r="Q1187" s="1">
        <v>14</v>
      </c>
      <c r="R1187" s="1">
        <v>12</v>
      </c>
      <c r="S1187" t="s">
        <v>47</v>
      </c>
      <c r="T1187" s="1">
        <v>387.39</v>
      </c>
      <c r="U1187" t="s">
        <v>48</v>
      </c>
      <c r="V1187" t="s">
        <v>4461</v>
      </c>
      <c r="W1187" s="1">
        <v>240.9</v>
      </c>
      <c r="X1187" t="s">
        <v>324</v>
      </c>
      <c r="Y1187" t="s">
        <v>4516</v>
      </c>
      <c r="Z1187" s="1">
        <v>53</v>
      </c>
      <c r="AA1187" t="s">
        <v>51</v>
      </c>
      <c r="AB1187" s="1">
        <v>128.5</v>
      </c>
      <c r="AC1187" t="s">
        <v>51</v>
      </c>
      <c r="AD1187" s="1">
        <v>0.98</v>
      </c>
      <c r="AE1187" t="s">
        <v>52</v>
      </c>
      <c r="AF1187">
        <f t="shared" si="36"/>
        <v>0.98</v>
      </c>
      <c r="AG1187" s="1">
        <v>0.98</v>
      </c>
      <c r="AH1187" t="s">
        <v>52</v>
      </c>
      <c r="AI1187" t="s">
        <v>829</v>
      </c>
      <c r="AJ1187" t="s">
        <v>327</v>
      </c>
      <c r="AK1187" t="s">
        <v>328</v>
      </c>
      <c r="AL1187" t="str">
        <f t="shared" si="37"/>
        <v>SHANGHAICHN</v>
      </c>
      <c r="AM1187">
        <f>IFERROR(INDEX([1]Sheet1!$I$2:$I$118, MATCH(AL1187, [1]Sheet1!$J$2:$J$118, 0)), "")</f>
        <v>9467.7730778277528</v>
      </c>
    </row>
    <row r="1188" spans="1:39" hidden="1">
      <c r="A1188" t="s">
        <v>17685</v>
      </c>
      <c r="B1188" t="s">
        <v>17135</v>
      </c>
      <c r="C1188" t="s">
        <v>17686</v>
      </c>
      <c r="D1188" t="s">
        <v>259</v>
      </c>
      <c r="E1188" t="s">
        <v>165</v>
      </c>
      <c r="F1188" t="s">
        <v>260</v>
      </c>
      <c r="G1188" t="s">
        <v>41</v>
      </c>
      <c r="H1188" t="s">
        <v>42</v>
      </c>
      <c r="I1188" t="s">
        <v>261</v>
      </c>
      <c r="J1188" t="s">
        <v>42</v>
      </c>
      <c r="K1188" t="s">
        <v>4923</v>
      </c>
      <c r="L1188" t="s">
        <v>15504</v>
      </c>
      <c r="M1188" t="s">
        <v>779</v>
      </c>
      <c r="N1188" t="s">
        <v>15504</v>
      </c>
      <c r="O1188" t="s">
        <v>779</v>
      </c>
      <c r="P1188" t="s">
        <v>17687</v>
      </c>
      <c r="Q1188" s="1">
        <v>30</v>
      </c>
      <c r="R1188" t="s">
        <v>46</v>
      </c>
      <c r="S1188" t="s">
        <v>47</v>
      </c>
      <c r="T1188" s="1">
        <v>17096.77</v>
      </c>
      <c r="V1188" t="s">
        <v>17688</v>
      </c>
      <c r="W1188" s="1">
        <v>17096.77</v>
      </c>
      <c r="X1188" t="s">
        <v>50</v>
      </c>
      <c r="Y1188" t="s">
        <v>50</v>
      </c>
      <c r="Z1188" s="1">
        <v>3556</v>
      </c>
      <c r="AA1188" t="s">
        <v>51</v>
      </c>
      <c r="AB1188" t="s">
        <v>46</v>
      </c>
      <c r="AD1188" s="1">
        <v>27.22</v>
      </c>
      <c r="AE1188" t="s">
        <v>52</v>
      </c>
      <c r="AF1188" t="str">
        <f t="shared" si="36"/>
        <v/>
      </c>
      <c r="AG1188" t="s">
        <v>46</v>
      </c>
      <c r="AI1188" t="s">
        <v>76</v>
      </c>
      <c r="AJ1188" t="s">
        <v>77</v>
      </c>
      <c r="AK1188" t="s">
        <v>78</v>
      </c>
      <c r="AL1188" t="str">
        <f t="shared" si="37"/>
        <v>MUSKEGOUSA</v>
      </c>
      <c r="AM1188">
        <f>IFERROR(INDEX([1]Sheet1!$I$2:$I$118, MATCH(AL1188, [1]Sheet1!$J$2:$J$118, 0)), "")</f>
        <v>6599.4652299211511</v>
      </c>
    </row>
    <row r="1189" spans="1:39" hidden="1">
      <c r="A1189" t="s">
        <v>25511</v>
      </c>
      <c r="C1189" t="s">
        <v>17686</v>
      </c>
      <c r="D1189" t="s">
        <v>259</v>
      </c>
      <c r="E1189" t="s">
        <v>165</v>
      </c>
      <c r="F1189" t="s">
        <v>285</v>
      </c>
      <c r="G1189" t="s">
        <v>23189</v>
      </c>
      <c r="H1189" t="s">
        <v>42</v>
      </c>
      <c r="I1189" t="s">
        <v>261</v>
      </c>
      <c r="J1189" t="s">
        <v>42</v>
      </c>
      <c r="L1189" t="s">
        <v>15504</v>
      </c>
      <c r="M1189" t="s">
        <v>779</v>
      </c>
      <c r="N1189" t="s">
        <v>15504</v>
      </c>
      <c r="O1189" t="s">
        <v>779</v>
      </c>
      <c r="P1189" t="s">
        <v>17687</v>
      </c>
      <c r="Q1189" s="1">
        <v>30</v>
      </c>
      <c r="R1189" t="s">
        <v>46</v>
      </c>
      <c r="S1189" t="s">
        <v>47</v>
      </c>
      <c r="T1189" s="1">
        <v>17096.77</v>
      </c>
      <c r="V1189" t="s">
        <v>17688</v>
      </c>
      <c r="W1189" s="1">
        <v>17096.77</v>
      </c>
      <c r="X1189" t="s">
        <v>50</v>
      </c>
      <c r="Y1189" t="s">
        <v>50</v>
      </c>
      <c r="Z1189" s="1">
        <v>3556</v>
      </c>
      <c r="AA1189" t="s">
        <v>51</v>
      </c>
      <c r="AB1189" t="s">
        <v>46</v>
      </c>
      <c r="AD1189" s="1">
        <v>27.22</v>
      </c>
      <c r="AE1189" t="s">
        <v>52</v>
      </c>
      <c r="AF1189" t="str">
        <f t="shared" si="36"/>
        <v/>
      </c>
      <c r="AG1189" t="s">
        <v>46</v>
      </c>
      <c r="AI1189" t="s">
        <v>76</v>
      </c>
      <c r="AJ1189" t="s">
        <v>77</v>
      </c>
      <c r="AK1189" t="s">
        <v>78</v>
      </c>
      <c r="AL1189" t="str">
        <f t="shared" si="37"/>
        <v>MUSKEGOUSA</v>
      </c>
      <c r="AM1189">
        <f>IFERROR(INDEX([1]Sheet1!$I$2:$I$118, MATCH(AL1189, [1]Sheet1!$J$2:$J$118, 0)), "")</f>
        <v>6599.4652299211511</v>
      </c>
    </row>
    <row r="1190" spans="1:39" hidden="1">
      <c r="A1190" t="s">
        <v>13218</v>
      </c>
      <c r="B1190" t="s">
        <v>13219</v>
      </c>
      <c r="C1190" t="s">
        <v>13220</v>
      </c>
      <c r="D1190" t="s">
        <v>13221</v>
      </c>
      <c r="E1190" t="s">
        <v>60</v>
      </c>
      <c r="F1190" t="s">
        <v>40</v>
      </c>
      <c r="G1190" t="s">
        <v>41</v>
      </c>
      <c r="H1190" t="s">
        <v>42</v>
      </c>
      <c r="I1190" t="s">
        <v>41</v>
      </c>
      <c r="J1190" t="s">
        <v>42</v>
      </c>
      <c r="K1190" t="s">
        <v>4459</v>
      </c>
      <c r="L1190" t="s">
        <v>4460</v>
      </c>
      <c r="M1190" t="s">
        <v>1145</v>
      </c>
      <c r="N1190" t="s">
        <v>4460</v>
      </c>
      <c r="O1190" t="s">
        <v>1145</v>
      </c>
      <c r="P1190" t="s">
        <v>73</v>
      </c>
      <c r="Q1190" s="1">
        <v>10</v>
      </c>
      <c r="R1190" s="1">
        <v>6</v>
      </c>
      <c r="S1190" t="s">
        <v>47</v>
      </c>
      <c r="T1190" s="1">
        <v>220.79</v>
      </c>
      <c r="U1190" t="s">
        <v>48</v>
      </c>
      <c r="V1190" t="s">
        <v>2210</v>
      </c>
      <c r="W1190" s="1">
        <v>100</v>
      </c>
      <c r="X1190" t="s">
        <v>324</v>
      </c>
      <c r="Y1190" t="s">
        <v>380</v>
      </c>
      <c r="Z1190" s="1">
        <v>56</v>
      </c>
      <c r="AA1190" t="s">
        <v>51</v>
      </c>
      <c r="AB1190" s="1">
        <v>128.5</v>
      </c>
      <c r="AC1190" t="s">
        <v>51</v>
      </c>
      <c r="AD1190" s="1">
        <v>0.98</v>
      </c>
      <c r="AE1190" t="s">
        <v>52</v>
      </c>
      <c r="AF1190">
        <f t="shared" si="36"/>
        <v>0.98</v>
      </c>
      <c r="AG1190" s="1">
        <v>0.98</v>
      </c>
      <c r="AH1190" t="s">
        <v>52</v>
      </c>
      <c r="AI1190" t="s">
        <v>829</v>
      </c>
      <c r="AJ1190" t="s">
        <v>327</v>
      </c>
      <c r="AK1190" t="s">
        <v>328</v>
      </c>
      <c r="AL1190" t="str">
        <f t="shared" si="37"/>
        <v>SHANGHAICHN</v>
      </c>
      <c r="AM1190">
        <f>IFERROR(INDEX([1]Sheet1!$I$2:$I$118, MATCH(AL1190, [1]Sheet1!$J$2:$J$118, 0)), "")</f>
        <v>9467.7730778277528</v>
      </c>
    </row>
    <row r="1191" spans="1:39" hidden="1">
      <c r="A1191" t="s">
        <v>12219</v>
      </c>
      <c r="B1191" t="s">
        <v>12220</v>
      </c>
      <c r="C1191" t="s">
        <v>12221</v>
      </c>
      <c r="D1191" t="s">
        <v>12222</v>
      </c>
      <c r="E1191" t="s">
        <v>88</v>
      </c>
      <c r="F1191" t="s">
        <v>40</v>
      </c>
      <c r="G1191" t="s">
        <v>41</v>
      </c>
      <c r="H1191" t="s">
        <v>42</v>
      </c>
      <c r="I1191" t="s">
        <v>41</v>
      </c>
      <c r="J1191" t="s">
        <v>42</v>
      </c>
      <c r="K1191" t="s">
        <v>4459</v>
      </c>
      <c r="L1191" t="s">
        <v>4460</v>
      </c>
      <c r="M1191" t="s">
        <v>1145</v>
      </c>
      <c r="N1191" t="s">
        <v>4460</v>
      </c>
      <c r="O1191" t="s">
        <v>1145</v>
      </c>
      <c r="P1191" t="s">
        <v>73</v>
      </c>
      <c r="Q1191" s="1">
        <v>8</v>
      </c>
      <c r="R1191" s="1">
        <v>7</v>
      </c>
      <c r="S1191" t="s">
        <v>47</v>
      </c>
      <c r="T1191" s="1">
        <v>192.65</v>
      </c>
      <c r="U1191" t="s">
        <v>48</v>
      </c>
      <c r="V1191" t="s">
        <v>2210</v>
      </c>
      <c r="W1191" s="1">
        <v>100</v>
      </c>
      <c r="X1191" t="s">
        <v>324</v>
      </c>
      <c r="Y1191" t="s">
        <v>2296</v>
      </c>
      <c r="Z1191" s="1">
        <v>51</v>
      </c>
      <c r="AA1191" t="s">
        <v>51</v>
      </c>
      <c r="AB1191" s="1">
        <v>128.5</v>
      </c>
      <c r="AC1191" t="s">
        <v>51</v>
      </c>
      <c r="AD1191" s="1">
        <v>0.98</v>
      </c>
      <c r="AE1191" t="s">
        <v>52</v>
      </c>
      <c r="AF1191">
        <f t="shared" si="36"/>
        <v>0.98</v>
      </c>
      <c r="AG1191" s="1">
        <v>0.98</v>
      </c>
      <c r="AH1191" t="s">
        <v>52</v>
      </c>
      <c r="AI1191" t="s">
        <v>829</v>
      </c>
      <c r="AJ1191" t="s">
        <v>327</v>
      </c>
      <c r="AK1191" t="s">
        <v>328</v>
      </c>
      <c r="AL1191" t="str">
        <f t="shared" si="37"/>
        <v>SHANGHAICHN</v>
      </c>
      <c r="AM1191">
        <f>IFERROR(INDEX([1]Sheet1!$I$2:$I$118, MATCH(AL1191, [1]Sheet1!$J$2:$J$118, 0)), "")</f>
        <v>9467.7730778277528</v>
      </c>
    </row>
    <row r="1192" spans="1:39" hidden="1">
      <c r="A1192" t="s">
        <v>20996</v>
      </c>
      <c r="B1192" t="s">
        <v>20997</v>
      </c>
      <c r="C1192" t="s">
        <v>20998</v>
      </c>
      <c r="D1192" t="s">
        <v>20999</v>
      </c>
      <c r="E1192" t="s">
        <v>108</v>
      </c>
      <c r="F1192" t="s">
        <v>40</v>
      </c>
      <c r="G1192" t="s">
        <v>41</v>
      </c>
      <c r="H1192" t="s">
        <v>42</v>
      </c>
      <c r="I1192" t="s">
        <v>41</v>
      </c>
      <c r="J1192" t="s">
        <v>42</v>
      </c>
      <c r="K1192" t="s">
        <v>15476</v>
      </c>
      <c r="L1192" t="s">
        <v>15475</v>
      </c>
      <c r="M1192" t="s">
        <v>15476</v>
      </c>
      <c r="N1192" t="s">
        <v>15475</v>
      </c>
      <c r="O1192" t="s">
        <v>15476</v>
      </c>
      <c r="P1192" t="s">
        <v>45</v>
      </c>
      <c r="Q1192" s="1">
        <v>4</v>
      </c>
      <c r="R1192" t="s">
        <v>46</v>
      </c>
      <c r="S1192" t="s">
        <v>47</v>
      </c>
      <c r="T1192" s="1">
        <v>29</v>
      </c>
      <c r="U1192" t="s">
        <v>48</v>
      </c>
      <c r="V1192" t="s">
        <v>21000</v>
      </c>
      <c r="W1192" s="1">
        <v>18.29</v>
      </c>
      <c r="X1192" t="s">
        <v>50</v>
      </c>
      <c r="Y1192" t="s">
        <v>50</v>
      </c>
      <c r="Z1192" s="1">
        <v>2</v>
      </c>
      <c r="AA1192" t="s">
        <v>51</v>
      </c>
      <c r="AB1192" s="1">
        <v>2</v>
      </c>
      <c r="AC1192" t="s">
        <v>51</v>
      </c>
      <c r="AD1192" s="1">
        <v>0.01</v>
      </c>
      <c r="AE1192" t="s">
        <v>52</v>
      </c>
      <c r="AF1192">
        <f t="shared" si="36"/>
        <v>0.01</v>
      </c>
      <c r="AG1192" s="1">
        <v>0.01</v>
      </c>
      <c r="AH1192" t="s">
        <v>52</v>
      </c>
      <c r="AI1192" t="s">
        <v>53</v>
      </c>
      <c r="AJ1192" t="s">
        <v>54</v>
      </c>
      <c r="AK1192" t="s">
        <v>55</v>
      </c>
      <c r="AL1192" t="str">
        <f t="shared" si="37"/>
        <v>JAKARTA SELATANIDN</v>
      </c>
      <c r="AM1192">
        <f>IFERROR(INDEX([1]Sheet1!$I$2:$I$118, MATCH(AL1192, [1]Sheet1!$J$2:$J$118, 0)), "")</f>
        <v>11603.096096270159</v>
      </c>
    </row>
    <row r="1193" spans="1:39" hidden="1">
      <c r="A1193" t="s">
        <v>13104</v>
      </c>
      <c r="B1193" t="s">
        <v>13105</v>
      </c>
      <c r="C1193" t="s">
        <v>13106</v>
      </c>
      <c r="D1193" t="s">
        <v>13107</v>
      </c>
      <c r="E1193" t="s">
        <v>108</v>
      </c>
      <c r="F1193" t="s">
        <v>40</v>
      </c>
      <c r="G1193" t="s">
        <v>41</v>
      </c>
      <c r="H1193" t="s">
        <v>42</v>
      </c>
      <c r="I1193" t="s">
        <v>41</v>
      </c>
      <c r="J1193" t="s">
        <v>42</v>
      </c>
      <c r="K1193" t="s">
        <v>4459</v>
      </c>
      <c r="L1193" t="s">
        <v>4460</v>
      </c>
      <c r="M1193" t="s">
        <v>1145</v>
      </c>
      <c r="N1193" t="s">
        <v>4460</v>
      </c>
      <c r="O1193" t="s">
        <v>1145</v>
      </c>
      <c r="P1193" t="s">
        <v>73</v>
      </c>
      <c r="Q1193" s="1">
        <v>8</v>
      </c>
      <c r="R1193" s="1">
        <v>5</v>
      </c>
      <c r="S1193" t="s">
        <v>47</v>
      </c>
      <c r="T1193" s="1">
        <v>224.65</v>
      </c>
      <c r="U1193" t="s">
        <v>48</v>
      </c>
      <c r="V1193" t="s">
        <v>2210</v>
      </c>
      <c r="W1193" s="1">
        <v>100</v>
      </c>
      <c r="X1193" t="s">
        <v>324</v>
      </c>
      <c r="Y1193" t="s">
        <v>2223</v>
      </c>
      <c r="Z1193" s="1">
        <v>54</v>
      </c>
      <c r="AA1193" t="s">
        <v>51</v>
      </c>
      <c r="AB1193" s="1">
        <v>128.5</v>
      </c>
      <c r="AC1193" t="s">
        <v>51</v>
      </c>
      <c r="AD1193" s="1">
        <v>0.98</v>
      </c>
      <c r="AE1193" t="s">
        <v>52</v>
      </c>
      <c r="AF1193">
        <f t="shared" si="36"/>
        <v>0.98</v>
      </c>
      <c r="AG1193" s="1">
        <v>0.98</v>
      </c>
      <c r="AH1193" t="s">
        <v>52</v>
      </c>
      <c r="AI1193" t="s">
        <v>829</v>
      </c>
      <c r="AJ1193" t="s">
        <v>327</v>
      </c>
      <c r="AK1193" t="s">
        <v>328</v>
      </c>
      <c r="AL1193" t="str">
        <f t="shared" si="37"/>
        <v>SHANGHAICHN</v>
      </c>
      <c r="AM1193">
        <f>IFERROR(INDEX([1]Sheet1!$I$2:$I$118, MATCH(AL1193, [1]Sheet1!$J$2:$J$118, 0)), "")</f>
        <v>9467.7730778277528</v>
      </c>
    </row>
    <row r="1194" spans="1:39" hidden="1">
      <c r="A1194" t="s">
        <v>13958</v>
      </c>
      <c r="B1194" t="s">
        <v>13959</v>
      </c>
      <c r="C1194" t="s">
        <v>13960</v>
      </c>
      <c r="D1194" t="s">
        <v>13961</v>
      </c>
      <c r="E1194" t="s">
        <v>102</v>
      </c>
      <c r="F1194" t="s">
        <v>40</v>
      </c>
      <c r="G1194" t="s">
        <v>41</v>
      </c>
      <c r="H1194" t="s">
        <v>42</v>
      </c>
      <c r="I1194" t="s">
        <v>41</v>
      </c>
      <c r="J1194" t="s">
        <v>42</v>
      </c>
      <c r="K1194" t="s">
        <v>4459</v>
      </c>
      <c r="L1194" t="s">
        <v>4460</v>
      </c>
      <c r="M1194" t="s">
        <v>1145</v>
      </c>
      <c r="N1194" t="s">
        <v>4460</v>
      </c>
      <c r="O1194" t="s">
        <v>1145</v>
      </c>
      <c r="P1194" t="s">
        <v>73</v>
      </c>
      <c r="Q1194" s="1">
        <v>8</v>
      </c>
      <c r="R1194" s="1">
        <v>18</v>
      </c>
      <c r="S1194" t="s">
        <v>47</v>
      </c>
      <c r="T1194" s="1">
        <v>220.79</v>
      </c>
      <c r="U1194" t="s">
        <v>48</v>
      </c>
      <c r="V1194" t="s">
        <v>2210</v>
      </c>
      <c r="W1194" s="1">
        <v>100</v>
      </c>
      <c r="X1194" t="s">
        <v>324</v>
      </c>
      <c r="Y1194" t="s">
        <v>380</v>
      </c>
      <c r="Z1194" s="1">
        <v>55</v>
      </c>
      <c r="AA1194" t="s">
        <v>51</v>
      </c>
      <c r="AB1194" s="1">
        <v>128.5</v>
      </c>
      <c r="AC1194" t="s">
        <v>51</v>
      </c>
      <c r="AD1194" s="1">
        <v>0.98</v>
      </c>
      <c r="AE1194" t="s">
        <v>52</v>
      </c>
      <c r="AF1194">
        <f t="shared" si="36"/>
        <v>0.98</v>
      </c>
      <c r="AG1194" s="1">
        <v>0.98</v>
      </c>
      <c r="AH1194" t="s">
        <v>52</v>
      </c>
      <c r="AI1194" t="s">
        <v>829</v>
      </c>
      <c r="AJ1194" t="s">
        <v>327</v>
      </c>
      <c r="AK1194" t="s">
        <v>328</v>
      </c>
      <c r="AL1194" t="str">
        <f t="shared" si="37"/>
        <v>SHANGHAICHN</v>
      </c>
      <c r="AM1194">
        <f>IFERROR(INDEX([1]Sheet1!$I$2:$I$118, MATCH(AL1194, [1]Sheet1!$J$2:$J$118, 0)), "")</f>
        <v>9467.7730778277528</v>
      </c>
    </row>
    <row r="1195" spans="1:39" hidden="1">
      <c r="A1195" t="s">
        <v>13084</v>
      </c>
      <c r="B1195" t="s">
        <v>13085</v>
      </c>
      <c r="C1195" t="s">
        <v>13086</v>
      </c>
      <c r="D1195" t="s">
        <v>13087</v>
      </c>
      <c r="E1195" t="s">
        <v>108</v>
      </c>
      <c r="F1195" t="s">
        <v>40</v>
      </c>
      <c r="G1195" t="s">
        <v>41</v>
      </c>
      <c r="H1195" t="s">
        <v>42</v>
      </c>
      <c r="I1195" t="s">
        <v>41</v>
      </c>
      <c r="J1195" t="s">
        <v>42</v>
      </c>
      <c r="K1195" t="s">
        <v>4459</v>
      </c>
      <c r="L1195" t="s">
        <v>4460</v>
      </c>
      <c r="M1195" t="s">
        <v>1145</v>
      </c>
      <c r="N1195" t="s">
        <v>4460</v>
      </c>
      <c r="O1195" t="s">
        <v>1145</v>
      </c>
      <c r="P1195" t="s">
        <v>73</v>
      </c>
      <c r="Q1195" s="1">
        <v>8</v>
      </c>
      <c r="R1195" s="1">
        <v>11</v>
      </c>
      <c r="S1195" t="s">
        <v>47</v>
      </c>
      <c r="T1195" s="1">
        <v>205.37</v>
      </c>
      <c r="U1195" t="s">
        <v>48</v>
      </c>
      <c r="V1195" t="s">
        <v>2210</v>
      </c>
      <c r="W1195" s="1">
        <v>100</v>
      </c>
      <c r="X1195" t="s">
        <v>324</v>
      </c>
      <c r="Y1195" t="s">
        <v>2309</v>
      </c>
      <c r="Z1195" s="1">
        <v>57</v>
      </c>
      <c r="AA1195" t="s">
        <v>51</v>
      </c>
      <c r="AB1195" s="1">
        <v>128.5</v>
      </c>
      <c r="AC1195" t="s">
        <v>51</v>
      </c>
      <c r="AD1195" s="1">
        <v>0.98</v>
      </c>
      <c r="AE1195" t="s">
        <v>52</v>
      </c>
      <c r="AF1195">
        <f t="shared" si="36"/>
        <v>0.98</v>
      </c>
      <c r="AG1195" s="1">
        <v>0.98</v>
      </c>
      <c r="AH1195" t="s">
        <v>52</v>
      </c>
      <c r="AI1195" t="s">
        <v>829</v>
      </c>
      <c r="AJ1195" t="s">
        <v>327</v>
      </c>
      <c r="AK1195" t="s">
        <v>328</v>
      </c>
      <c r="AL1195" t="str">
        <f t="shared" si="37"/>
        <v>SHANGHAICHN</v>
      </c>
      <c r="AM1195">
        <f>IFERROR(INDEX([1]Sheet1!$I$2:$I$118, MATCH(AL1195, [1]Sheet1!$J$2:$J$118, 0)), "")</f>
        <v>9467.7730778277528</v>
      </c>
    </row>
    <row r="1196" spans="1:39" hidden="1">
      <c r="A1196" t="s">
        <v>2566</v>
      </c>
      <c r="B1196" t="s">
        <v>2567</v>
      </c>
      <c r="C1196" t="s">
        <v>2568</v>
      </c>
      <c r="D1196" t="s">
        <v>2569</v>
      </c>
      <c r="E1196" t="s">
        <v>108</v>
      </c>
      <c r="F1196" t="s">
        <v>40</v>
      </c>
      <c r="G1196" t="s">
        <v>41</v>
      </c>
      <c r="H1196" t="s">
        <v>42</v>
      </c>
      <c r="I1196" t="s">
        <v>41</v>
      </c>
      <c r="J1196" t="s">
        <v>42</v>
      </c>
      <c r="K1196" t="s">
        <v>2151</v>
      </c>
      <c r="L1196" t="s">
        <v>2152</v>
      </c>
      <c r="M1196" t="s">
        <v>2153</v>
      </c>
      <c r="N1196" t="s">
        <v>2152</v>
      </c>
      <c r="O1196" t="s">
        <v>2153</v>
      </c>
      <c r="P1196" t="s">
        <v>45</v>
      </c>
      <c r="Q1196" s="1">
        <v>2</v>
      </c>
      <c r="R1196" t="s">
        <v>46</v>
      </c>
      <c r="S1196" t="s">
        <v>47</v>
      </c>
      <c r="T1196" s="1">
        <v>29.81</v>
      </c>
      <c r="U1196" t="s">
        <v>48</v>
      </c>
      <c r="V1196" t="s">
        <v>2184</v>
      </c>
      <c r="W1196" s="1">
        <v>19.11</v>
      </c>
      <c r="X1196" t="s">
        <v>50</v>
      </c>
      <c r="Y1196" t="s">
        <v>50</v>
      </c>
      <c r="Z1196" s="1">
        <v>1</v>
      </c>
      <c r="AA1196" t="s">
        <v>51</v>
      </c>
      <c r="AB1196" s="1">
        <v>1.7</v>
      </c>
      <c r="AC1196" t="s">
        <v>51</v>
      </c>
      <c r="AD1196" s="1">
        <v>0.01</v>
      </c>
      <c r="AE1196" t="s">
        <v>52</v>
      </c>
      <c r="AF1196">
        <f t="shared" si="36"/>
        <v>0.01</v>
      </c>
      <c r="AG1196" s="1">
        <v>0.01</v>
      </c>
      <c r="AH1196" t="s">
        <v>52</v>
      </c>
      <c r="AI1196" t="s">
        <v>53</v>
      </c>
      <c r="AJ1196" t="s">
        <v>54</v>
      </c>
      <c r="AK1196" t="s">
        <v>55</v>
      </c>
      <c r="AL1196" t="str">
        <f t="shared" si="37"/>
        <v>DUBAIARE</v>
      </c>
      <c r="AM1196">
        <f>IFERROR(INDEX([1]Sheet1!$I$2:$I$118, MATCH(AL1196, [1]Sheet1!$J$2:$J$118, 0)), "")</f>
        <v>5269.5437712730181</v>
      </c>
    </row>
    <row r="1197" spans="1:39" hidden="1">
      <c r="A1197" t="s">
        <v>17210</v>
      </c>
      <c r="B1197" t="s">
        <v>17130</v>
      </c>
      <c r="C1197" t="s">
        <v>17211</v>
      </c>
      <c r="D1197" t="s">
        <v>17212</v>
      </c>
      <c r="E1197" t="s">
        <v>291</v>
      </c>
      <c r="F1197" t="s">
        <v>260</v>
      </c>
      <c r="G1197" t="s">
        <v>41</v>
      </c>
      <c r="H1197" t="s">
        <v>42</v>
      </c>
      <c r="I1197" t="s">
        <v>261</v>
      </c>
      <c r="J1197" t="s">
        <v>42</v>
      </c>
      <c r="K1197" t="s">
        <v>4923</v>
      </c>
      <c r="L1197" t="s">
        <v>15504</v>
      </c>
      <c r="M1197" t="s">
        <v>779</v>
      </c>
      <c r="N1197" t="s">
        <v>15504</v>
      </c>
      <c r="O1197" t="s">
        <v>779</v>
      </c>
      <c r="P1197" t="s">
        <v>45</v>
      </c>
      <c r="Q1197" s="1">
        <v>3</v>
      </c>
      <c r="R1197" s="1">
        <v>2</v>
      </c>
      <c r="S1197" t="s">
        <v>47</v>
      </c>
      <c r="T1197" s="1">
        <v>35.78</v>
      </c>
      <c r="U1197" t="s">
        <v>48</v>
      </c>
      <c r="V1197" t="s">
        <v>15868</v>
      </c>
      <c r="W1197" s="1">
        <v>35.78</v>
      </c>
      <c r="X1197" t="s">
        <v>50</v>
      </c>
      <c r="Y1197" t="s">
        <v>50</v>
      </c>
      <c r="Z1197" s="1">
        <v>1</v>
      </c>
      <c r="AA1197" t="s">
        <v>51</v>
      </c>
      <c r="AB1197" s="1">
        <v>2.76</v>
      </c>
      <c r="AC1197" t="s">
        <v>51</v>
      </c>
      <c r="AD1197" s="1">
        <v>0.02</v>
      </c>
      <c r="AE1197" t="s">
        <v>52</v>
      </c>
      <c r="AF1197">
        <f t="shared" si="36"/>
        <v>0.02</v>
      </c>
      <c r="AG1197" s="1">
        <v>0.02</v>
      </c>
      <c r="AH1197" t="s">
        <v>52</v>
      </c>
      <c r="AI1197" t="s">
        <v>53</v>
      </c>
      <c r="AJ1197" t="s">
        <v>54</v>
      </c>
      <c r="AK1197" t="s">
        <v>55</v>
      </c>
      <c r="AL1197" t="str">
        <f t="shared" si="37"/>
        <v>MUSKEGOUSA</v>
      </c>
      <c r="AM1197">
        <f>IFERROR(INDEX([1]Sheet1!$I$2:$I$118, MATCH(AL1197, [1]Sheet1!$J$2:$J$118, 0)), "")</f>
        <v>6599.4652299211511</v>
      </c>
    </row>
    <row r="1198" spans="1:39" hidden="1">
      <c r="A1198" t="s">
        <v>17129</v>
      </c>
      <c r="B1198" t="s">
        <v>17130</v>
      </c>
      <c r="C1198" t="s">
        <v>17131</v>
      </c>
      <c r="D1198" t="s">
        <v>17132</v>
      </c>
      <c r="E1198" t="s">
        <v>291</v>
      </c>
      <c r="F1198" t="s">
        <v>260</v>
      </c>
      <c r="G1198" t="s">
        <v>41</v>
      </c>
      <c r="H1198" t="s">
        <v>42</v>
      </c>
      <c r="I1198" t="s">
        <v>261</v>
      </c>
      <c r="J1198" t="s">
        <v>42</v>
      </c>
      <c r="K1198" t="s">
        <v>4923</v>
      </c>
      <c r="L1198" t="s">
        <v>15504</v>
      </c>
      <c r="M1198" t="s">
        <v>779</v>
      </c>
      <c r="N1198" t="s">
        <v>15504</v>
      </c>
      <c r="O1198" t="s">
        <v>779</v>
      </c>
      <c r="P1198" t="s">
        <v>45</v>
      </c>
      <c r="Q1198" s="1">
        <v>2</v>
      </c>
      <c r="R1198" s="1">
        <v>7</v>
      </c>
      <c r="S1198" t="s">
        <v>132</v>
      </c>
      <c r="T1198" s="1">
        <v>146.49</v>
      </c>
      <c r="U1198" t="s">
        <v>48</v>
      </c>
      <c r="V1198" t="s">
        <v>17133</v>
      </c>
      <c r="W1198" s="1">
        <v>146.49</v>
      </c>
      <c r="X1198" t="s">
        <v>50</v>
      </c>
      <c r="Y1198" t="s">
        <v>50</v>
      </c>
      <c r="Z1198" s="1">
        <v>43</v>
      </c>
      <c r="AA1198" t="s">
        <v>51</v>
      </c>
      <c r="AB1198" s="1">
        <v>49.4</v>
      </c>
      <c r="AC1198" t="s">
        <v>51</v>
      </c>
      <c r="AD1198" s="1">
        <v>0.3</v>
      </c>
      <c r="AE1198" t="s">
        <v>52</v>
      </c>
      <c r="AF1198">
        <f t="shared" si="36"/>
        <v>0.3</v>
      </c>
      <c r="AG1198" s="1">
        <v>0.3</v>
      </c>
      <c r="AH1198" t="s">
        <v>52</v>
      </c>
      <c r="AI1198" t="s">
        <v>134</v>
      </c>
      <c r="AJ1198" t="s">
        <v>135</v>
      </c>
      <c r="AK1198" t="s">
        <v>136</v>
      </c>
      <c r="AL1198" t="str">
        <f t="shared" si="37"/>
        <v>MUSKEGOUSA</v>
      </c>
      <c r="AM1198">
        <f>IFERROR(INDEX([1]Sheet1!$I$2:$I$118, MATCH(AL1198, [1]Sheet1!$J$2:$J$118, 0)), "")</f>
        <v>6599.4652299211511</v>
      </c>
    </row>
    <row r="1199" spans="1:39" hidden="1">
      <c r="A1199" t="s">
        <v>24739</v>
      </c>
      <c r="B1199" t="s">
        <v>24740</v>
      </c>
      <c r="C1199" t="s">
        <v>24741</v>
      </c>
      <c r="D1199" t="s">
        <v>259</v>
      </c>
      <c r="E1199" t="s">
        <v>271</v>
      </c>
      <c r="F1199" t="s">
        <v>285</v>
      </c>
      <c r="G1199" t="s">
        <v>41</v>
      </c>
      <c r="H1199" t="s">
        <v>42</v>
      </c>
      <c r="I1199" t="s">
        <v>261</v>
      </c>
      <c r="J1199" t="s">
        <v>42</v>
      </c>
      <c r="K1199" t="s">
        <v>23299</v>
      </c>
      <c r="L1199" t="s">
        <v>4813</v>
      </c>
      <c r="M1199" t="s">
        <v>4814</v>
      </c>
      <c r="N1199" t="s">
        <v>4813</v>
      </c>
      <c r="O1199" t="s">
        <v>4814</v>
      </c>
      <c r="P1199" t="s">
        <v>664</v>
      </c>
      <c r="Q1199" s="1">
        <v>1</v>
      </c>
      <c r="R1199" s="1">
        <v>3</v>
      </c>
      <c r="S1199" t="s">
        <v>665</v>
      </c>
      <c r="T1199" s="1">
        <v>960.5</v>
      </c>
      <c r="U1199" t="s">
        <v>666</v>
      </c>
      <c r="V1199" t="s">
        <v>24425</v>
      </c>
      <c r="W1199" s="1">
        <v>924.46</v>
      </c>
      <c r="X1199" t="s">
        <v>50</v>
      </c>
      <c r="Y1199" t="s">
        <v>50</v>
      </c>
      <c r="Z1199" s="1">
        <v>854</v>
      </c>
      <c r="AA1199" t="s">
        <v>51</v>
      </c>
      <c r="AB1199" s="1">
        <v>854</v>
      </c>
      <c r="AC1199" t="s">
        <v>51</v>
      </c>
      <c r="AD1199" s="1">
        <v>7.79</v>
      </c>
      <c r="AE1199" t="s">
        <v>52</v>
      </c>
      <c r="AF1199">
        <f t="shared" si="36"/>
        <v>7.79</v>
      </c>
      <c r="AG1199" s="1">
        <v>7.79</v>
      </c>
      <c r="AH1199" t="s">
        <v>52</v>
      </c>
      <c r="AI1199" t="s">
        <v>668</v>
      </c>
      <c r="AJ1199" t="s">
        <v>77</v>
      </c>
      <c r="AK1199" t="s">
        <v>78</v>
      </c>
      <c r="AL1199" t="str">
        <f t="shared" si="37"/>
        <v>RAUNHEIMDEU</v>
      </c>
      <c r="AM1199">
        <f>IFERROR(INDEX([1]Sheet1!$I$2:$I$118, MATCH(AL1199, [1]Sheet1!$J$2:$J$118, 0)), "")</f>
        <v>477.69917125845029</v>
      </c>
    </row>
    <row r="1200" spans="1:39" hidden="1">
      <c r="A1200" t="s">
        <v>23443</v>
      </c>
      <c r="B1200" t="s">
        <v>23444</v>
      </c>
      <c r="C1200" t="s">
        <v>23445</v>
      </c>
      <c r="D1200" t="s">
        <v>23446</v>
      </c>
      <c r="E1200" t="s">
        <v>108</v>
      </c>
      <c r="F1200" t="s">
        <v>40</v>
      </c>
      <c r="G1200" t="s">
        <v>41</v>
      </c>
      <c r="H1200" t="s">
        <v>42</v>
      </c>
      <c r="I1200" t="s">
        <v>41</v>
      </c>
      <c r="J1200" t="s">
        <v>42</v>
      </c>
      <c r="K1200" t="s">
        <v>23299</v>
      </c>
      <c r="L1200" t="s">
        <v>4813</v>
      </c>
      <c r="M1200" t="s">
        <v>4814</v>
      </c>
      <c r="N1200" t="s">
        <v>4813</v>
      </c>
      <c r="O1200" t="s">
        <v>4814</v>
      </c>
      <c r="P1200" t="s">
        <v>45</v>
      </c>
      <c r="Q1200" s="1">
        <v>3</v>
      </c>
      <c r="R1200" s="1">
        <v>2</v>
      </c>
      <c r="S1200" t="s">
        <v>47</v>
      </c>
      <c r="T1200" s="1">
        <v>11.28</v>
      </c>
      <c r="U1200" t="s">
        <v>48</v>
      </c>
      <c r="V1200" t="s">
        <v>23429</v>
      </c>
      <c r="W1200" s="1">
        <v>11.28</v>
      </c>
      <c r="X1200" t="s">
        <v>50</v>
      </c>
      <c r="Y1200" t="s">
        <v>50</v>
      </c>
      <c r="Z1200" s="1">
        <v>1</v>
      </c>
      <c r="AA1200" t="s">
        <v>51</v>
      </c>
      <c r="AB1200" s="1">
        <v>1.7</v>
      </c>
      <c r="AC1200" t="s">
        <v>51</v>
      </c>
      <c r="AD1200" s="1">
        <v>0.01</v>
      </c>
      <c r="AE1200" t="s">
        <v>52</v>
      </c>
      <c r="AF1200">
        <f t="shared" si="36"/>
        <v>0.01</v>
      </c>
      <c r="AG1200" s="1">
        <v>0.01</v>
      </c>
      <c r="AH1200" t="s">
        <v>52</v>
      </c>
      <c r="AI1200" t="s">
        <v>1486</v>
      </c>
      <c r="AJ1200" t="s">
        <v>54</v>
      </c>
      <c r="AK1200" t="s">
        <v>55</v>
      </c>
      <c r="AL1200" t="str">
        <f t="shared" si="37"/>
        <v>RAUNHEIMDEU</v>
      </c>
      <c r="AM1200">
        <f>IFERROR(INDEX([1]Sheet1!$I$2:$I$118, MATCH(AL1200, [1]Sheet1!$J$2:$J$118, 0)), "")</f>
        <v>477.69917125845029</v>
      </c>
    </row>
    <row r="1201" spans="1:39" hidden="1">
      <c r="A1201" t="s">
        <v>24071</v>
      </c>
      <c r="B1201" t="s">
        <v>23444</v>
      </c>
      <c r="C1201" t="s">
        <v>24072</v>
      </c>
      <c r="D1201" t="s">
        <v>24073</v>
      </c>
      <c r="E1201" t="s">
        <v>88</v>
      </c>
      <c r="F1201" t="s">
        <v>40</v>
      </c>
      <c r="G1201" t="s">
        <v>41</v>
      </c>
      <c r="H1201" t="s">
        <v>42</v>
      </c>
      <c r="I1201" t="s">
        <v>41</v>
      </c>
      <c r="J1201" t="s">
        <v>42</v>
      </c>
      <c r="K1201" t="s">
        <v>23299</v>
      </c>
      <c r="L1201" t="s">
        <v>4813</v>
      </c>
      <c r="M1201" t="s">
        <v>4814</v>
      </c>
      <c r="N1201" t="s">
        <v>4813</v>
      </c>
      <c r="O1201" t="s">
        <v>4814</v>
      </c>
      <c r="P1201" t="s">
        <v>45</v>
      </c>
      <c r="Q1201" s="1">
        <v>5</v>
      </c>
      <c r="R1201" t="s">
        <v>46</v>
      </c>
      <c r="S1201" t="s">
        <v>47</v>
      </c>
      <c r="T1201" s="1">
        <v>11.1</v>
      </c>
      <c r="U1201" t="s">
        <v>48</v>
      </c>
      <c r="V1201" t="s">
        <v>23352</v>
      </c>
      <c r="W1201" s="1">
        <v>11.1</v>
      </c>
      <c r="X1201" t="s">
        <v>50</v>
      </c>
      <c r="Y1201" t="s">
        <v>50</v>
      </c>
      <c r="Z1201" s="1">
        <v>1</v>
      </c>
      <c r="AA1201" t="s">
        <v>51</v>
      </c>
      <c r="AB1201" s="1">
        <v>1.7</v>
      </c>
      <c r="AC1201" t="s">
        <v>51</v>
      </c>
      <c r="AD1201" s="1">
        <v>0.01</v>
      </c>
      <c r="AE1201" t="s">
        <v>52</v>
      </c>
      <c r="AF1201">
        <f t="shared" si="36"/>
        <v>0.01</v>
      </c>
      <c r="AG1201" s="1">
        <v>0.01</v>
      </c>
      <c r="AH1201" t="s">
        <v>52</v>
      </c>
      <c r="AI1201" t="s">
        <v>1486</v>
      </c>
      <c r="AJ1201" t="s">
        <v>54</v>
      </c>
      <c r="AK1201" t="s">
        <v>55</v>
      </c>
      <c r="AL1201" t="str">
        <f t="shared" si="37"/>
        <v>RAUNHEIMDEU</v>
      </c>
      <c r="AM1201">
        <f>IFERROR(INDEX([1]Sheet1!$I$2:$I$118, MATCH(AL1201, [1]Sheet1!$J$2:$J$118, 0)), "")</f>
        <v>477.69917125845029</v>
      </c>
    </row>
    <row r="1202" spans="1:39" hidden="1">
      <c r="A1202" t="s">
        <v>8144</v>
      </c>
      <c r="B1202" t="s">
        <v>8145</v>
      </c>
      <c r="C1202" t="s">
        <v>8146</v>
      </c>
      <c r="D1202" t="s">
        <v>8147</v>
      </c>
      <c r="E1202" t="s">
        <v>60</v>
      </c>
      <c r="F1202" t="s">
        <v>40</v>
      </c>
      <c r="G1202" t="s">
        <v>41</v>
      </c>
      <c r="H1202" t="s">
        <v>42</v>
      </c>
      <c r="I1202" t="s">
        <v>41</v>
      </c>
      <c r="J1202" t="s">
        <v>42</v>
      </c>
      <c r="K1202" t="s">
        <v>4459</v>
      </c>
      <c r="L1202" t="s">
        <v>4460</v>
      </c>
      <c r="M1202" t="s">
        <v>1145</v>
      </c>
      <c r="N1202" t="s">
        <v>4460</v>
      </c>
      <c r="O1202" t="s">
        <v>1145</v>
      </c>
      <c r="P1202" t="s">
        <v>73</v>
      </c>
      <c r="Q1202" s="1">
        <v>10</v>
      </c>
      <c r="R1202" s="1">
        <v>13</v>
      </c>
      <c r="S1202" t="s">
        <v>47</v>
      </c>
      <c r="T1202" s="1">
        <v>229.79</v>
      </c>
      <c r="U1202" t="s">
        <v>48</v>
      </c>
      <c r="V1202" t="s">
        <v>2210</v>
      </c>
      <c r="W1202" s="1">
        <v>100</v>
      </c>
      <c r="X1202" t="s">
        <v>324</v>
      </c>
      <c r="Y1202" t="s">
        <v>2383</v>
      </c>
      <c r="Z1202" s="1">
        <v>54</v>
      </c>
      <c r="AA1202" t="s">
        <v>51</v>
      </c>
      <c r="AB1202" s="1">
        <v>128.5</v>
      </c>
      <c r="AC1202" t="s">
        <v>51</v>
      </c>
      <c r="AD1202" s="1">
        <v>0.98</v>
      </c>
      <c r="AE1202" t="s">
        <v>52</v>
      </c>
      <c r="AF1202">
        <f t="shared" si="36"/>
        <v>0.98</v>
      </c>
      <c r="AG1202" s="1">
        <v>0.98</v>
      </c>
      <c r="AH1202" t="s">
        <v>52</v>
      </c>
      <c r="AI1202" t="s">
        <v>829</v>
      </c>
      <c r="AJ1202" t="s">
        <v>327</v>
      </c>
      <c r="AK1202" t="s">
        <v>328</v>
      </c>
      <c r="AL1202" t="str">
        <f t="shared" si="37"/>
        <v>SHANGHAICHN</v>
      </c>
      <c r="AM1202">
        <f>IFERROR(INDEX([1]Sheet1!$I$2:$I$118, MATCH(AL1202, [1]Sheet1!$J$2:$J$118, 0)), "")</f>
        <v>9467.7730778277528</v>
      </c>
    </row>
    <row r="1203" spans="1:39" hidden="1">
      <c r="A1203" t="s">
        <v>13272</v>
      </c>
      <c r="B1203" t="s">
        <v>13273</v>
      </c>
      <c r="C1203" t="s">
        <v>13274</v>
      </c>
      <c r="D1203" t="s">
        <v>13275</v>
      </c>
      <c r="E1203" t="s">
        <v>72</v>
      </c>
      <c r="F1203" t="s">
        <v>40</v>
      </c>
      <c r="G1203" t="s">
        <v>41</v>
      </c>
      <c r="H1203" t="s">
        <v>42</v>
      </c>
      <c r="I1203" t="s">
        <v>41</v>
      </c>
      <c r="J1203" t="s">
        <v>42</v>
      </c>
      <c r="K1203" t="s">
        <v>4459</v>
      </c>
      <c r="L1203" t="s">
        <v>4460</v>
      </c>
      <c r="M1203" t="s">
        <v>1145</v>
      </c>
      <c r="N1203" t="s">
        <v>4460</v>
      </c>
      <c r="O1203" t="s">
        <v>1145</v>
      </c>
      <c r="P1203" t="s">
        <v>73</v>
      </c>
      <c r="Q1203" s="1">
        <v>14</v>
      </c>
      <c r="R1203" s="1">
        <v>25</v>
      </c>
      <c r="S1203" t="s">
        <v>47</v>
      </c>
      <c r="T1203" s="1">
        <v>361.69</v>
      </c>
      <c r="U1203" t="s">
        <v>48</v>
      </c>
      <c r="V1203" t="s">
        <v>4461</v>
      </c>
      <c r="W1203" s="1">
        <v>240.9</v>
      </c>
      <c r="X1203" t="s">
        <v>324</v>
      </c>
      <c r="Y1203" t="s">
        <v>380</v>
      </c>
      <c r="Z1203" s="1">
        <v>52</v>
      </c>
      <c r="AA1203" t="s">
        <v>51</v>
      </c>
      <c r="AB1203" s="1">
        <v>128.5</v>
      </c>
      <c r="AC1203" t="s">
        <v>51</v>
      </c>
      <c r="AD1203" s="1">
        <v>0.98</v>
      </c>
      <c r="AE1203" t="s">
        <v>52</v>
      </c>
      <c r="AF1203">
        <f t="shared" si="36"/>
        <v>0.98</v>
      </c>
      <c r="AG1203" s="1">
        <v>0.98</v>
      </c>
      <c r="AH1203" t="s">
        <v>52</v>
      </c>
      <c r="AI1203" t="s">
        <v>829</v>
      </c>
      <c r="AJ1203" t="s">
        <v>327</v>
      </c>
      <c r="AK1203" t="s">
        <v>328</v>
      </c>
      <c r="AL1203" t="str">
        <f t="shared" si="37"/>
        <v>SHANGHAICHN</v>
      </c>
      <c r="AM1203">
        <f>IFERROR(INDEX([1]Sheet1!$I$2:$I$118, MATCH(AL1203, [1]Sheet1!$J$2:$J$118, 0)), "")</f>
        <v>9467.7730778277528</v>
      </c>
    </row>
    <row r="1204" spans="1:39" hidden="1">
      <c r="A1204" t="s">
        <v>10072</v>
      </c>
      <c r="B1204" t="s">
        <v>10073</v>
      </c>
      <c r="C1204" t="s">
        <v>10074</v>
      </c>
      <c r="D1204" t="s">
        <v>10075</v>
      </c>
      <c r="E1204" t="s">
        <v>88</v>
      </c>
      <c r="F1204" t="s">
        <v>40</v>
      </c>
      <c r="G1204" t="s">
        <v>41</v>
      </c>
      <c r="H1204" t="s">
        <v>42</v>
      </c>
      <c r="I1204" t="s">
        <v>41</v>
      </c>
      <c r="J1204" t="s">
        <v>42</v>
      </c>
      <c r="K1204" t="s">
        <v>4459</v>
      </c>
      <c r="L1204" t="s">
        <v>4460</v>
      </c>
      <c r="M1204" t="s">
        <v>1145</v>
      </c>
      <c r="N1204" t="s">
        <v>4460</v>
      </c>
      <c r="O1204" t="s">
        <v>1145</v>
      </c>
      <c r="P1204" t="s">
        <v>73</v>
      </c>
      <c r="Q1204" s="1">
        <v>14</v>
      </c>
      <c r="R1204" s="1">
        <v>12</v>
      </c>
      <c r="S1204" t="s">
        <v>47</v>
      </c>
      <c r="T1204" s="1">
        <v>357.84</v>
      </c>
      <c r="U1204" t="s">
        <v>48</v>
      </c>
      <c r="V1204" t="s">
        <v>4461</v>
      </c>
      <c r="W1204" s="1">
        <v>240.9</v>
      </c>
      <c r="X1204" t="s">
        <v>324</v>
      </c>
      <c r="Y1204" t="s">
        <v>2165</v>
      </c>
      <c r="Z1204" s="1">
        <v>53</v>
      </c>
      <c r="AA1204" t="s">
        <v>51</v>
      </c>
      <c r="AB1204" s="1">
        <v>128.5</v>
      </c>
      <c r="AC1204" t="s">
        <v>51</v>
      </c>
      <c r="AD1204" s="1">
        <v>0.98</v>
      </c>
      <c r="AE1204" t="s">
        <v>52</v>
      </c>
      <c r="AF1204">
        <f t="shared" si="36"/>
        <v>0.98</v>
      </c>
      <c r="AG1204" s="1">
        <v>0.98</v>
      </c>
      <c r="AH1204" t="s">
        <v>52</v>
      </c>
      <c r="AI1204" t="s">
        <v>829</v>
      </c>
      <c r="AJ1204" t="s">
        <v>327</v>
      </c>
      <c r="AK1204" t="s">
        <v>328</v>
      </c>
      <c r="AL1204" t="str">
        <f t="shared" si="37"/>
        <v>SHANGHAICHN</v>
      </c>
      <c r="AM1204">
        <f>IFERROR(INDEX([1]Sheet1!$I$2:$I$118, MATCH(AL1204, [1]Sheet1!$J$2:$J$118, 0)), "")</f>
        <v>9467.7730778277528</v>
      </c>
    </row>
    <row r="1205" spans="1:39" hidden="1">
      <c r="A1205" t="s">
        <v>8503</v>
      </c>
      <c r="B1205" t="s">
        <v>7663</v>
      </c>
      <c r="C1205" t="s">
        <v>8504</v>
      </c>
      <c r="D1205" t="s">
        <v>8505</v>
      </c>
      <c r="E1205" t="s">
        <v>88</v>
      </c>
      <c r="F1205" t="s">
        <v>40</v>
      </c>
      <c r="G1205" t="s">
        <v>41</v>
      </c>
      <c r="H1205" t="s">
        <v>42</v>
      </c>
      <c r="I1205" t="s">
        <v>41</v>
      </c>
      <c r="J1205" t="s">
        <v>42</v>
      </c>
      <c r="K1205" t="s">
        <v>4459</v>
      </c>
      <c r="L1205" t="s">
        <v>4460</v>
      </c>
      <c r="M1205" t="s">
        <v>1145</v>
      </c>
      <c r="N1205" t="s">
        <v>4460</v>
      </c>
      <c r="O1205" t="s">
        <v>1145</v>
      </c>
      <c r="P1205" t="s">
        <v>45</v>
      </c>
      <c r="Q1205" s="1">
        <v>4</v>
      </c>
      <c r="R1205" t="s">
        <v>46</v>
      </c>
      <c r="S1205" t="s">
        <v>47</v>
      </c>
      <c r="T1205" s="1">
        <v>35.03</v>
      </c>
      <c r="U1205" t="s">
        <v>48</v>
      </c>
      <c r="V1205" t="s">
        <v>8506</v>
      </c>
      <c r="W1205" s="1">
        <v>24.1</v>
      </c>
      <c r="X1205" t="s">
        <v>50</v>
      </c>
      <c r="Y1205" t="s">
        <v>50</v>
      </c>
      <c r="Z1205" s="1">
        <v>1</v>
      </c>
      <c r="AA1205" t="s">
        <v>51</v>
      </c>
      <c r="AB1205" s="1">
        <v>4.51</v>
      </c>
      <c r="AC1205" t="s">
        <v>51</v>
      </c>
      <c r="AD1205" s="1">
        <v>0.03</v>
      </c>
      <c r="AE1205" t="s">
        <v>52</v>
      </c>
      <c r="AF1205">
        <f t="shared" si="36"/>
        <v>0.03</v>
      </c>
      <c r="AG1205" s="1">
        <v>0.03</v>
      </c>
      <c r="AH1205" t="s">
        <v>52</v>
      </c>
      <c r="AI1205" t="s">
        <v>53</v>
      </c>
      <c r="AJ1205" t="s">
        <v>54</v>
      </c>
      <c r="AK1205" t="s">
        <v>55</v>
      </c>
      <c r="AL1205" t="str">
        <f t="shared" si="37"/>
        <v>SHANGHAICHN</v>
      </c>
      <c r="AM1205">
        <f>IFERROR(INDEX([1]Sheet1!$I$2:$I$118, MATCH(AL1205, [1]Sheet1!$J$2:$J$118, 0)), "")</f>
        <v>9467.7730778277528</v>
      </c>
    </row>
    <row r="1206" spans="1:39" hidden="1">
      <c r="A1206" t="s">
        <v>7904</v>
      </c>
      <c r="B1206" t="s">
        <v>7905</v>
      </c>
      <c r="C1206" t="s">
        <v>7906</v>
      </c>
      <c r="D1206" t="s">
        <v>7907</v>
      </c>
      <c r="E1206" t="s">
        <v>88</v>
      </c>
      <c r="F1206" t="s">
        <v>40</v>
      </c>
      <c r="G1206" t="s">
        <v>41</v>
      </c>
      <c r="H1206" t="s">
        <v>42</v>
      </c>
      <c r="I1206" t="s">
        <v>41</v>
      </c>
      <c r="J1206" t="s">
        <v>42</v>
      </c>
      <c r="K1206" t="s">
        <v>4459</v>
      </c>
      <c r="L1206" t="s">
        <v>4460</v>
      </c>
      <c r="M1206" t="s">
        <v>1145</v>
      </c>
      <c r="N1206" t="s">
        <v>4460</v>
      </c>
      <c r="O1206" t="s">
        <v>1145</v>
      </c>
      <c r="P1206" t="s">
        <v>73</v>
      </c>
      <c r="Q1206" s="1">
        <v>8</v>
      </c>
      <c r="R1206" s="1">
        <v>5</v>
      </c>
      <c r="S1206" t="s">
        <v>47</v>
      </c>
      <c r="T1206" s="1">
        <v>195.74</v>
      </c>
      <c r="U1206" t="s">
        <v>48</v>
      </c>
      <c r="V1206" t="s">
        <v>2210</v>
      </c>
      <c r="W1206" s="1">
        <v>100</v>
      </c>
      <c r="X1206" t="s">
        <v>324</v>
      </c>
      <c r="Y1206" t="s">
        <v>4474</v>
      </c>
      <c r="Z1206" s="1">
        <v>57</v>
      </c>
      <c r="AA1206" t="s">
        <v>51</v>
      </c>
      <c r="AB1206" s="1">
        <v>128.5</v>
      </c>
      <c r="AC1206" t="s">
        <v>51</v>
      </c>
      <c r="AD1206" s="1">
        <v>0.98</v>
      </c>
      <c r="AE1206" t="s">
        <v>52</v>
      </c>
      <c r="AF1206">
        <f t="shared" si="36"/>
        <v>0.98</v>
      </c>
      <c r="AG1206" s="1">
        <v>0.98</v>
      </c>
      <c r="AH1206" t="s">
        <v>52</v>
      </c>
      <c r="AI1206" t="s">
        <v>829</v>
      </c>
      <c r="AJ1206" t="s">
        <v>327</v>
      </c>
      <c r="AK1206" t="s">
        <v>328</v>
      </c>
      <c r="AL1206" t="str">
        <f t="shared" si="37"/>
        <v>SHANGHAICHN</v>
      </c>
      <c r="AM1206">
        <f>IFERROR(INDEX([1]Sheet1!$I$2:$I$118, MATCH(AL1206, [1]Sheet1!$J$2:$J$118, 0)), "")</f>
        <v>9467.7730778277528</v>
      </c>
    </row>
    <row r="1207" spans="1:39" hidden="1">
      <c r="A1207" t="s">
        <v>11037</v>
      </c>
      <c r="B1207" t="s">
        <v>11038</v>
      </c>
      <c r="C1207" t="s">
        <v>11039</v>
      </c>
      <c r="D1207" t="s">
        <v>11040</v>
      </c>
      <c r="E1207" t="s">
        <v>102</v>
      </c>
      <c r="F1207" t="s">
        <v>40</v>
      </c>
      <c r="G1207" t="s">
        <v>41</v>
      </c>
      <c r="H1207" t="s">
        <v>42</v>
      </c>
      <c r="I1207" t="s">
        <v>41</v>
      </c>
      <c r="J1207" t="s">
        <v>42</v>
      </c>
      <c r="K1207" t="s">
        <v>4459</v>
      </c>
      <c r="L1207" t="s">
        <v>4460</v>
      </c>
      <c r="M1207" t="s">
        <v>1145</v>
      </c>
      <c r="N1207" t="s">
        <v>4460</v>
      </c>
      <c r="O1207" t="s">
        <v>1145</v>
      </c>
      <c r="P1207" t="s">
        <v>73</v>
      </c>
      <c r="Q1207" s="1">
        <v>14</v>
      </c>
      <c r="R1207" s="1">
        <v>11</v>
      </c>
      <c r="S1207" t="s">
        <v>47</v>
      </c>
      <c r="T1207" s="1">
        <v>357.84</v>
      </c>
      <c r="U1207" t="s">
        <v>48</v>
      </c>
      <c r="V1207" t="s">
        <v>4461</v>
      </c>
      <c r="W1207" s="1">
        <v>240.9</v>
      </c>
      <c r="X1207" t="s">
        <v>324</v>
      </c>
      <c r="Y1207" t="s">
        <v>2165</v>
      </c>
      <c r="Z1207" s="1">
        <v>53</v>
      </c>
      <c r="AA1207" t="s">
        <v>51</v>
      </c>
      <c r="AB1207" s="1">
        <v>128.5</v>
      </c>
      <c r="AC1207" t="s">
        <v>51</v>
      </c>
      <c r="AD1207" s="1">
        <v>0.98</v>
      </c>
      <c r="AE1207" t="s">
        <v>52</v>
      </c>
      <c r="AF1207">
        <f t="shared" si="36"/>
        <v>0.98</v>
      </c>
      <c r="AG1207" s="1">
        <v>0.98</v>
      </c>
      <c r="AH1207" t="s">
        <v>52</v>
      </c>
      <c r="AI1207" t="s">
        <v>829</v>
      </c>
      <c r="AJ1207" t="s">
        <v>327</v>
      </c>
      <c r="AK1207" t="s">
        <v>328</v>
      </c>
      <c r="AL1207" t="str">
        <f t="shared" si="37"/>
        <v>SHANGHAICHN</v>
      </c>
      <c r="AM1207">
        <f>IFERROR(INDEX([1]Sheet1!$I$2:$I$118, MATCH(AL1207, [1]Sheet1!$J$2:$J$118, 0)), "")</f>
        <v>9467.7730778277528</v>
      </c>
    </row>
    <row r="1208" spans="1:39" hidden="1">
      <c r="A1208" t="s">
        <v>9258</v>
      </c>
      <c r="B1208" t="s">
        <v>9259</v>
      </c>
      <c r="C1208" t="s">
        <v>9260</v>
      </c>
      <c r="D1208" t="s">
        <v>9261</v>
      </c>
      <c r="E1208" t="s">
        <v>102</v>
      </c>
      <c r="F1208" t="s">
        <v>40</v>
      </c>
      <c r="G1208" t="s">
        <v>41</v>
      </c>
      <c r="H1208" t="s">
        <v>42</v>
      </c>
      <c r="I1208" t="s">
        <v>41</v>
      </c>
      <c r="J1208" t="s">
        <v>42</v>
      </c>
      <c r="K1208" t="s">
        <v>4459</v>
      </c>
      <c r="L1208" t="s">
        <v>4460</v>
      </c>
      <c r="M1208" t="s">
        <v>1145</v>
      </c>
      <c r="N1208" t="s">
        <v>4460</v>
      </c>
      <c r="O1208" t="s">
        <v>1145</v>
      </c>
      <c r="P1208" t="s">
        <v>73</v>
      </c>
      <c r="Q1208" s="1">
        <v>14</v>
      </c>
      <c r="R1208" t="s">
        <v>46</v>
      </c>
      <c r="S1208" t="s">
        <v>47</v>
      </c>
      <c r="T1208" s="1">
        <v>386.11</v>
      </c>
      <c r="U1208" t="s">
        <v>48</v>
      </c>
      <c r="V1208" t="s">
        <v>4461</v>
      </c>
      <c r="W1208" s="1">
        <v>240.9</v>
      </c>
      <c r="X1208" t="s">
        <v>324</v>
      </c>
      <c r="Y1208" t="s">
        <v>2331</v>
      </c>
      <c r="Z1208" s="1">
        <v>52</v>
      </c>
      <c r="AA1208" t="s">
        <v>51</v>
      </c>
      <c r="AB1208" s="1">
        <v>128.5</v>
      </c>
      <c r="AC1208" t="s">
        <v>51</v>
      </c>
      <c r="AD1208" s="1">
        <v>0.98</v>
      </c>
      <c r="AE1208" t="s">
        <v>52</v>
      </c>
      <c r="AF1208">
        <f t="shared" si="36"/>
        <v>0.98</v>
      </c>
      <c r="AG1208" s="1">
        <v>0.98</v>
      </c>
      <c r="AH1208" t="s">
        <v>52</v>
      </c>
      <c r="AI1208" t="s">
        <v>829</v>
      </c>
      <c r="AJ1208" t="s">
        <v>327</v>
      </c>
      <c r="AK1208" t="s">
        <v>328</v>
      </c>
      <c r="AL1208" t="str">
        <f t="shared" si="37"/>
        <v>SHANGHAICHN</v>
      </c>
      <c r="AM1208">
        <f>IFERROR(INDEX([1]Sheet1!$I$2:$I$118, MATCH(AL1208, [1]Sheet1!$J$2:$J$118, 0)), "")</f>
        <v>9467.7730778277528</v>
      </c>
    </row>
    <row r="1209" spans="1:39" hidden="1">
      <c r="A1209" t="s">
        <v>8333</v>
      </c>
      <c r="B1209" t="s">
        <v>8334</v>
      </c>
      <c r="C1209" t="s">
        <v>8335</v>
      </c>
      <c r="D1209" t="s">
        <v>8336</v>
      </c>
      <c r="E1209" t="s">
        <v>102</v>
      </c>
      <c r="F1209" t="s">
        <v>40</v>
      </c>
      <c r="G1209" t="s">
        <v>41</v>
      </c>
      <c r="H1209" t="s">
        <v>42</v>
      </c>
      <c r="I1209" t="s">
        <v>41</v>
      </c>
      <c r="J1209" t="s">
        <v>42</v>
      </c>
      <c r="K1209" t="s">
        <v>4459</v>
      </c>
      <c r="L1209" t="s">
        <v>4460</v>
      </c>
      <c r="M1209" t="s">
        <v>1145</v>
      </c>
      <c r="N1209" t="s">
        <v>4460</v>
      </c>
      <c r="O1209" t="s">
        <v>1145</v>
      </c>
      <c r="P1209" t="s">
        <v>73</v>
      </c>
      <c r="Q1209" s="1">
        <v>16</v>
      </c>
      <c r="R1209" s="1">
        <v>5</v>
      </c>
      <c r="S1209" t="s">
        <v>47</v>
      </c>
      <c r="T1209" s="1">
        <v>357.84</v>
      </c>
      <c r="U1209" t="s">
        <v>48</v>
      </c>
      <c r="V1209" t="s">
        <v>4461</v>
      </c>
      <c r="W1209" s="1">
        <v>240.9</v>
      </c>
      <c r="X1209" t="s">
        <v>324</v>
      </c>
      <c r="Y1209" t="s">
        <v>2165</v>
      </c>
      <c r="Z1209" s="1">
        <v>54</v>
      </c>
      <c r="AA1209" t="s">
        <v>51</v>
      </c>
      <c r="AB1209" s="1">
        <v>128.5</v>
      </c>
      <c r="AC1209" t="s">
        <v>51</v>
      </c>
      <c r="AD1209" s="1">
        <v>0.98</v>
      </c>
      <c r="AE1209" t="s">
        <v>52</v>
      </c>
      <c r="AF1209">
        <f t="shared" si="36"/>
        <v>0.98</v>
      </c>
      <c r="AG1209" s="1">
        <v>0.98</v>
      </c>
      <c r="AH1209" t="s">
        <v>52</v>
      </c>
      <c r="AI1209" t="s">
        <v>829</v>
      </c>
      <c r="AJ1209" t="s">
        <v>327</v>
      </c>
      <c r="AK1209" t="s">
        <v>328</v>
      </c>
      <c r="AL1209" t="str">
        <f t="shared" si="37"/>
        <v>SHANGHAICHN</v>
      </c>
      <c r="AM1209">
        <f>IFERROR(INDEX([1]Sheet1!$I$2:$I$118, MATCH(AL1209, [1]Sheet1!$J$2:$J$118, 0)), "")</f>
        <v>9467.7730778277528</v>
      </c>
    </row>
    <row r="1210" spans="1:39" hidden="1">
      <c r="A1210" t="s">
        <v>4303</v>
      </c>
      <c r="B1210" t="s">
        <v>4304</v>
      </c>
      <c r="C1210" t="s">
        <v>4305</v>
      </c>
      <c r="D1210" t="s">
        <v>4306</v>
      </c>
      <c r="E1210" t="s">
        <v>291</v>
      </c>
      <c r="F1210" t="s">
        <v>285</v>
      </c>
      <c r="G1210" t="s">
        <v>41</v>
      </c>
      <c r="H1210" t="s">
        <v>42</v>
      </c>
      <c r="I1210" t="s">
        <v>261</v>
      </c>
      <c r="J1210" t="s">
        <v>42</v>
      </c>
      <c r="K1210" t="s">
        <v>3859</v>
      </c>
      <c r="L1210" t="s">
        <v>3860</v>
      </c>
      <c r="M1210" t="s">
        <v>3861</v>
      </c>
      <c r="N1210" t="s">
        <v>3860</v>
      </c>
      <c r="O1210" t="s">
        <v>3861</v>
      </c>
      <c r="P1210" t="s">
        <v>45</v>
      </c>
      <c r="Q1210" s="1">
        <v>5</v>
      </c>
      <c r="R1210" s="1">
        <v>6</v>
      </c>
      <c r="S1210" t="s">
        <v>132</v>
      </c>
      <c r="T1210" s="1">
        <v>12.26</v>
      </c>
      <c r="U1210" t="s">
        <v>48</v>
      </c>
      <c r="V1210" t="s">
        <v>4307</v>
      </c>
      <c r="W1210" s="1">
        <v>12.26</v>
      </c>
      <c r="X1210" t="s">
        <v>50</v>
      </c>
      <c r="Y1210" t="s">
        <v>50</v>
      </c>
      <c r="Z1210" s="1">
        <v>1</v>
      </c>
      <c r="AA1210" t="s">
        <v>51</v>
      </c>
      <c r="AB1210" s="1">
        <v>2.84</v>
      </c>
      <c r="AC1210" t="s">
        <v>51</v>
      </c>
      <c r="AD1210" s="1">
        <v>0.02</v>
      </c>
      <c r="AE1210" t="s">
        <v>52</v>
      </c>
      <c r="AF1210">
        <f t="shared" si="36"/>
        <v>0.02</v>
      </c>
      <c r="AG1210" s="1">
        <v>0.02</v>
      </c>
      <c r="AH1210" t="s">
        <v>52</v>
      </c>
      <c r="AI1210" t="s">
        <v>719</v>
      </c>
      <c r="AJ1210" t="s">
        <v>135</v>
      </c>
      <c r="AK1210" t="s">
        <v>136</v>
      </c>
      <c r="AL1210" t="str">
        <f t="shared" si="37"/>
        <v>ASHFORDGBR</v>
      </c>
      <c r="AM1210">
        <f>IFERROR(INDEX([1]Sheet1!$I$2:$I$118, MATCH(AL1210, [1]Sheet1!$J$2:$J$118, 0)), "")</f>
        <v>5685.8299841513308</v>
      </c>
    </row>
    <row r="1211" spans="1:39" hidden="1">
      <c r="A1211" t="s">
        <v>17165</v>
      </c>
      <c r="B1211" t="s">
        <v>17166</v>
      </c>
      <c r="C1211" t="s">
        <v>17167</v>
      </c>
      <c r="D1211" t="s">
        <v>17168</v>
      </c>
      <c r="E1211" t="s">
        <v>291</v>
      </c>
      <c r="F1211" t="s">
        <v>260</v>
      </c>
      <c r="G1211" t="s">
        <v>41</v>
      </c>
      <c r="H1211" t="s">
        <v>42</v>
      </c>
      <c r="I1211" t="s">
        <v>261</v>
      </c>
      <c r="J1211" t="s">
        <v>42</v>
      </c>
      <c r="K1211" t="s">
        <v>4923</v>
      </c>
      <c r="L1211" t="s">
        <v>15504</v>
      </c>
      <c r="M1211" t="s">
        <v>779</v>
      </c>
      <c r="N1211" t="s">
        <v>15504</v>
      </c>
      <c r="O1211" t="s">
        <v>779</v>
      </c>
      <c r="P1211" t="s">
        <v>45</v>
      </c>
      <c r="Q1211" s="1">
        <v>3</v>
      </c>
      <c r="R1211" s="1">
        <v>7</v>
      </c>
      <c r="S1211" t="s">
        <v>47</v>
      </c>
      <c r="T1211" s="1">
        <v>1578.62</v>
      </c>
      <c r="U1211" t="s">
        <v>48</v>
      </c>
      <c r="V1211" t="s">
        <v>17169</v>
      </c>
      <c r="W1211" s="1">
        <v>1578.62</v>
      </c>
      <c r="X1211" t="s">
        <v>50</v>
      </c>
      <c r="Y1211" t="s">
        <v>50</v>
      </c>
      <c r="Z1211" s="1">
        <v>83</v>
      </c>
      <c r="AA1211" t="s">
        <v>51</v>
      </c>
      <c r="AB1211" s="1">
        <v>321.17</v>
      </c>
      <c r="AC1211" t="s">
        <v>51</v>
      </c>
      <c r="AD1211" s="1">
        <v>1.92</v>
      </c>
      <c r="AE1211" t="s">
        <v>52</v>
      </c>
      <c r="AF1211">
        <f t="shared" si="36"/>
        <v>1.92</v>
      </c>
      <c r="AG1211" s="1">
        <v>1.92</v>
      </c>
      <c r="AH1211" t="s">
        <v>52</v>
      </c>
      <c r="AI1211" t="s">
        <v>53</v>
      </c>
      <c r="AJ1211" t="s">
        <v>54</v>
      </c>
      <c r="AK1211" t="s">
        <v>55</v>
      </c>
      <c r="AL1211" t="str">
        <f t="shared" si="37"/>
        <v>MUSKEGOUSA</v>
      </c>
      <c r="AM1211">
        <f>IFERROR(INDEX([1]Sheet1!$I$2:$I$118, MATCH(AL1211, [1]Sheet1!$J$2:$J$118, 0)), "")</f>
        <v>6599.4652299211511</v>
      </c>
    </row>
    <row r="1212" spans="1:39" hidden="1">
      <c r="A1212" t="s">
        <v>12028</v>
      </c>
      <c r="B1212" t="s">
        <v>12029</v>
      </c>
      <c r="C1212" t="s">
        <v>12030</v>
      </c>
      <c r="D1212" t="s">
        <v>12031</v>
      </c>
      <c r="E1212" t="s">
        <v>102</v>
      </c>
      <c r="F1212" t="s">
        <v>40</v>
      </c>
      <c r="G1212" t="s">
        <v>41</v>
      </c>
      <c r="H1212" t="s">
        <v>42</v>
      </c>
      <c r="I1212" t="s">
        <v>41</v>
      </c>
      <c r="J1212" t="s">
        <v>42</v>
      </c>
      <c r="K1212" t="s">
        <v>4459</v>
      </c>
      <c r="L1212" t="s">
        <v>4460</v>
      </c>
      <c r="M1212" t="s">
        <v>1145</v>
      </c>
      <c r="N1212" t="s">
        <v>4460</v>
      </c>
      <c r="O1212" t="s">
        <v>1145</v>
      </c>
      <c r="P1212" t="s">
        <v>73</v>
      </c>
      <c r="Q1212" s="1">
        <v>14</v>
      </c>
      <c r="R1212" s="1">
        <v>4</v>
      </c>
      <c r="S1212" t="s">
        <v>47</v>
      </c>
      <c r="T1212" s="1">
        <v>361.69</v>
      </c>
      <c r="U1212" t="s">
        <v>48</v>
      </c>
      <c r="V1212" t="s">
        <v>4461</v>
      </c>
      <c r="W1212" s="1">
        <v>240.9</v>
      </c>
      <c r="X1212" t="s">
        <v>324</v>
      </c>
      <c r="Y1212" t="s">
        <v>380</v>
      </c>
      <c r="Z1212" s="1">
        <v>54</v>
      </c>
      <c r="AA1212" t="s">
        <v>51</v>
      </c>
      <c r="AB1212" s="1">
        <v>128.5</v>
      </c>
      <c r="AC1212" t="s">
        <v>51</v>
      </c>
      <c r="AD1212" s="1">
        <v>0.98</v>
      </c>
      <c r="AE1212" t="s">
        <v>52</v>
      </c>
      <c r="AF1212">
        <f t="shared" si="36"/>
        <v>0.98</v>
      </c>
      <c r="AG1212" s="1">
        <v>0.98</v>
      </c>
      <c r="AH1212" t="s">
        <v>52</v>
      </c>
      <c r="AI1212" t="s">
        <v>829</v>
      </c>
      <c r="AJ1212" t="s">
        <v>327</v>
      </c>
      <c r="AK1212" t="s">
        <v>328</v>
      </c>
      <c r="AL1212" t="str">
        <f t="shared" si="37"/>
        <v>SHANGHAICHN</v>
      </c>
      <c r="AM1212">
        <f>IFERROR(INDEX([1]Sheet1!$I$2:$I$118, MATCH(AL1212, [1]Sheet1!$J$2:$J$118, 0)), "")</f>
        <v>9467.7730778277528</v>
      </c>
    </row>
    <row r="1213" spans="1:39" hidden="1">
      <c r="A1213" t="s">
        <v>8869</v>
      </c>
      <c r="B1213" t="s">
        <v>8870</v>
      </c>
      <c r="C1213" t="s">
        <v>8871</v>
      </c>
      <c r="D1213" t="s">
        <v>8872</v>
      </c>
      <c r="E1213" t="s">
        <v>108</v>
      </c>
      <c r="F1213" t="s">
        <v>40</v>
      </c>
      <c r="G1213" t="s">
        <v>41</v>
      </c>
      <c r="H1213" t="s">
        <v>42</v>
      </c>
      <c r="I1213" t="s">
        <v>41</v>
      </c>
      <c r="J1213" t="s">
        <v>42</v>
      </c>
      <c r="K1213" t="s">
        <v>4459</v>
      </c>
      <c r="L1213" t="s">
        <v>4460</v>
      </c>
      <c r="M1213" t="s">
        <v>1145</v>
      </c>
      <c r="N1213" t="s">
        <v>4460</v>
      </c>
      <c r="O1213" t="s">
        <v>1145</v>
      </c>
      <c r="P1213" t="s">
        <v>73</v>
      </c>
      <c r="Q1213" s="1">
        <v>14</v>
      </c>
      <c r="R1213" s="1">
        <v>7</v>
      </c>
      <c r="S1213" t="s">
        <v>47</v>
      </c>
      <c r="T1213" s="1">
        <v>387.39</v>
      </c>
      <c r="U1213" t="s">
        <v>48</v>
      </c>
      <c r="V1213" t="s">
        <v>4461</v>
      </c>
      <c r="W1213" s="1">
        <v>240.9</v>
      </c>
      <c r="X1213" t="s">
        <v>324</v>
      </c>
      <c r="Y1213" t="s">
        <v>4516</v>
      </c>
      <c r="Z1213" s="1">
        <v>52</v>
      </c>
      <c r="AA1213" t="s">
        <v>51</v>
      </c>
      <c r="AB1213" s="1">
        <v>128.5</v>
      </c>
      <c r="AC1213" t="s">
        <v>51</v>
      </c>
      <c r="AD1213" s="1">
        <v>0.98</v>
      </c>
      <c r="AE1213" t="s">
        <v>52</v>
      </c>
      <c r="AF1213">
        <f t="shared" si="36"/>
        <v>0.98</v>
      </c>
      <c r="AG1213" s="1">
        <v>0.98</v>
      </c>
      <c r="AH1213" t="s">
        <v>52</v>
      </c>
      <c r="AI1213" t="s">
        <v>829</v>
      </c>
      <c r="AJ1213" t="s">
        <v>327</v>
      </c>
      <c r="AK1213" t="s">
        <v>328</v>
      </c>
      <c r="AL1213" t="str">
        <f t="shared" si="37"/>
        <v>SHANGHAICHN</v>
      </c>
      <c r="AM1213">
        <f>IFERROR(INDEX([1]Sheet1!$I$2:$I$118, MATCH(AL1213, [1]Sheet1!$J$2:$J$118, 0)), "")</f>
        <v>9467.7730778277528</v>
      </c>
    </row>
    <row r="1214" spans="1:39" hidden="1">
      <c r="A1214" t="s">
        <v>10029</v>
      </c>
      <c r="B1214" t="s">
        <v>10030</v>
      </c>
      <c r="C1214" t="s">
        <v>10031</v>
      </c>
      <c r="D1214" t="s">
        <v>10032</v>
      </c>
      <c r="E1214" t="s">
        <v>88</v>
      </c>
      <c r="F1214" t="s">
        <v>40</v>
      </c>
      <c r="G1214" t="s">
        <v>41</v>
      </c>
      <c r="H1214" t="s">
        <v>42</v>
      </c>
      <c r="I1214" t="s">
        <v>41</v>
      </c>
      <c r="J1214" t="s">
        <v>42</v>
      </c>
      <c r="K1214" t="s">
        <v>4459</v>
      </c>
      <c r="L1214" t="s">
        <v>4460</v>
      </c>
      <c r="M1214" t="s">
        <v>1145</v>
      </c>
      <c r="N1214" t="s">
        <v>4460</v>
      </c>
      <c r="O1214" t="s">
        <v>1145</v>
      </c>
      <c r="P1214" t="s">
        <v>73</v>
      </c>
      <c r="Q1214" s="1">
        <v>14</v>
      </c>
      <c r="R1214" s="1">
        <v>8</v>
      </c>
      <c r="S1214" t="s">
        <v>47</v>
      </c>
      <c r="T1214" s="1">
        <v>357.84</v>
      </c>
      <c r="U1214" t="s">
        <v>48</v>
      </c>
      <c r="V1214" t="s">
        <v>4461</v>
      </c>
      <c r="W1214" s="1">
        <v>240.9</v>
      </c>
      <c r="X1214" t="s">
        <v>324</v>
      </c>
      <c r="Y1214" t="s">
        <v>2165</v>
      </c>
      <c r="Z1214" s="1">
        <v>52</v>
      </c>
      <c r="AA1214" t="s">
        <v>51</v>
      </c>
      <c r="AB1214" s="1">
        <v>128.5</v>
      </c>
      <c r="AC1214" t="s">
        <v>51</v>
      </c>
      <c r="AD1214" s="1">
        <v>0.98</v>
      </c>
      <c r="AE1214" t="s">
        <v>52</v>
      </c>
      <c r="AF1214">
        <f t="shared" si="36"/>
        <v>0.98</v>
      </c>
      <c r="AG1214" s="1">
        <v>0.98</v>
      </c>
      <c r="AH1214" t="s">
        <v>52</v>
      </c>
      <c r="AI1214" t="s">
        <v>829</v>
      </c>
      <c r="AJ1214" t="s">
        <v>327</v>
      </c>
      <c r="AK1214" t="s">
        <v>328</v>
      </c>
      <c r="AL1214" t="str">
        <f t="shared" si="37"/>
        <v>SHANGHAICHN</v>
      </c>
      <c r="AM1214">
        <f>IFERROR(INDEX([1]Sheet1!$I$2:$I$118, MATCH(AL1214, [1]Sheet1!$J$2:$J$118, 0)), "")</f>
        <v>9467.7730778277528</v>
      </c>
    </row>
    <row r="1215" spans="1:39" hidden="1">
      <c r="A1215" t="s">
        <v>11007</v>
      </c>
      <c r="B1215" t="s">
        <v>11008</v>
      </c>
      <c r="C1215" t="s">
        <v>11009</v>
      </c>
      <c r="D1215" t="s">
        <v>11010</v>
      </c>
      <c r="E1215" t="s">
        <v>88</v>
      </c>
      <c r="F1215" t="s">
        <v>40</v>
      </c>
      <c r="G1215" t="s">
        <v>41</v>
      </c>
      <c r="H1215" t="s">
        <v>42</v>
      </c>
      <c r="I1215" t="s">
        <v>41</v>
      </c>
      <c r="J1215" t="s">
        <v>42</v>
      </c>
      <c r="K1215" t="s">
        <v>4459</v>
      </c>
      <c r="L1215" t="s">
        <v>4460</v>
      </c>
      <c r="M1215" t="s">
        <v>1145</v>
      </c>
      <c r="N1215" t="s">
        <v>4460</v>
      </c>
      <c r="O1215" t="s">
        <v>1145</v>
      </c>
      <c r="P1215" t="s">
        <v>73</v>
      </c>
      <c r="Q1215" s="1">
        <v>14</v>
      </c>
      <c r="R1215" s="1">
        <v>7</v>
      </c>
      <c r="S1215" t="s">
        <v>47</v>
      </c>
      <c r="T1215" s="1">
        <v>357.84</v>
      </c>
      <c r="U1215" t="s">
        <v>48</v>
      </c>
      <c r="V1215" t="s">
        <v>4461</v>
      </c>
      <c r="W1215" s="1">
        <v>240.9</v>
      </c>
      <c r="X1215" t="s">
        <v>324</v>
      </c>
      <c r="Y1215" t="s">
        <v>2165</v>
      </c>
      <c r="Z1215" s="1">
        <v>52</v>
      </c>
      <c r="AA1215" t="s">
        <v>51</v>
      </c>
      <c r="AB1215" s="1">
        <v>128.5</v>
      </c>
      <c r="AC1215" t="s">
        <v>51</v>
      </c>
      <c r="AD1215" s="1">
        <v>0.98</v>
      </c>
      <c r="AE1215" t="s">
        <v>52</v>
      </c>
      <c r="AF1215">
        <f t="shared" si="36"/>
        <v>0.98</v>
      </c>
      <c r="AG1215" s="1">
        <v>0.98</v>
      </c>
      <c r="AH1215" t="s">
        <v>52</v>
      </c>
      <c r="AI1215" t="s">
        <v>829</v>
      </c>
      <c r="AJ1215" t="s">
        <v>327</v>
      </c>
      <c r="AK1215" t="s">
        <v>328</v>
      </c>
      <c r="AL1215" t="str">
        <f t="shared" si="37"/>
        <v>SHANGHAICHN</v>
      </c>
      <c r="AM1215">
        <f>IFERROR(INDEX([1]Sheet1!$I$2:$I$118, MATCH(AL1215, [1]Sheet1!$J$2:$J$118, 0)), "")</f>
        <v>9467.7730778277528</v>
      </c>
    </row>
    <row r="1216" spans="1:39" hidden="1">
      <c r="A1216" t="s">
        <v>16737</v>
      </c>
      <c r="B1216" t="s">
        <v>16738</v>
      </c>
      <c r="C1216" t="s">
        <v>16739</v>
      </c>
      <c r="D1216" t="s">
        <v>16740</v>
      </c>
      <c r="E1216" t="s">
        <v>271</v>
      </c>
      <c r="F1216" t="s">
        <v>260</v>
      </c>
      <c r="G1216" t="s">
        <v>41</v>
      </c>
      <c r="H1216" t="s">
        <v>42</v>
      </c>
      <c r="I1216" t="s">
        <v>261</v>
      </c>
      <c r="J1216" t="s">
        <v>42</v>
      </c>
      <c r="K1216" t="s">
        <v>4923</v>
      </c>
      <c r="L1216" t="s">
        <v>15504</v>
      </c>
      <c r="M1216" t="s">
        <v>779</v>
      </c>
      <c r="N1216" t="s">
        <v>16741</v>
      </c>
      <c r="O1216" t="s">
        <v>779</v>
      </c>
      <c r="P1216" t="s">
        <v>45</v>
      </c>
      <c r="Q1216" s="1">
        <v>4</v>
      </c>
      <c r="R1216" t="s">
        <v>46</v>
      </c>
      <c r="S1216" t="s">
        <v>47</v>
      </c>
      <c r="T1216" s="1">
        <v>1203.24</v>
      </c>
      <c r="U1216" t="s">
        <v>48</v>
      </c>
      <c r="V1216" t="s">
        <v>16742</v>
      </c>
      <c r="W1216" s="1">
        <v>1173.24</v>
      </c>
      <c r="X1216" t="s">
        <v>50</v>
      </c>
      <c r="Y1216" t="s">
        <v>50</v>
      </c>
      <c r="Z1216" s="1">
        <v>51</v>
      </c>
      <c r="AA1216" t="s">
        <v>51</v>
      </c>
      <c r="AB1216" s="1">
        <v>232.46</v>
      </c>
      <c r="AC1216" t="s">
        <v>51</v>
      </c>
      <c r="AD1216" s="1">
        <v>1.39</v>
      </c>
      <c r="AE1216" t="s">
        <v>52</v>
      </c>
      <c r="AF1216">
        <f t="shared" si="36"/>
        <v>1.39</v>
      </c>
      <c r="AG1216" s="1">
        <v>1.39</v>
      </c>
      <c r="AH1216" t="s">
        <v>52</v>
      </c>
      <c r="AI1216" t="s">
        <v>53</v>
      </c>
      <c r="AJ1216" t="s">
        <v>54</v>
      </c>
      <c r="AK1216" t="s">
        <v>55</v>
      </c>
      <c r="AL1216" t="str">
        <f t="shared" si="37"/>
        <v>RICHMONDUSA</v>
      </c>
      <c r="AM1216">
        <f>IFERROR(INDEX([1]Sheet1!$I$2:$I$118, MATCH(AL1216, [1]Sheet1!$J$2:$J$118, 0)), "")</f>
        <v>6274.8776836171483</v>
      </c>
    </row>
    <row r="1217" spans="1:39" hidden="1">
      <c r="A1217" t="s">
        <v>21102</v>
      </c>
      <c r="B1217" t="s">
        <v>21103</v>
      </c>
      <c r="C1217" t="s">
        <v>21104</v>
      </c>
      <c r="D1217" t="s">
        <v>21105</v>
      </c>
      <c r="E1217" t="s">
        <v>66</v>
      </c>
      <c r="F1217" t="s">
        <v>40</v>
      </c>
      <c r="G1217" t="s">
        <v>41</v>
      </c>
      <c r="H1217" t="s">
        <v>42</v>
      </c>
      <c r="I1217" t="s">
        <v>41</v>
      </c>
      <c r="J1217" t="s">
        <v>42</v>
      </c>
      <c r="K1217" t="s">
        <v>15476</v>
      </c>
      <c r="L1217" t="s">
        <v>15475</v>
      </c>
      <c r="M1217" t="s">
        <v>15476</v>
      </c>
      <c r="N1217" t="s">
        <v>15475</v>
      </c>
      <c r="O1217" t="s">
        <v>15476</v>
      </c>
      <c r="P1217" t="s">
        <v>45</v>
      </c>
      <c r="Q1217" s="1">
        <v>4</v>
      </c>
      <c r="R1217" t="s">
        <v>46</v>
      </c>
      <c r="S1217" t="s">
        <v>47</v>
      </c>
      <c r="T1217" s="1">
        <v>1209.49</v>
      </c>
      <c r="U1217" t="s">
        <v>48</v>
      </c>
      <c r="V1217" t="s">
        <v>21106</v>
      </c>
      <c r="W1217" s="1">
        <v>1168.5999999999999</v>
      </c>
      <c r="X1217" t="s">
        <v>50</v>
      </c>
      <c r="Y1217" t="s">
        <v>50</v>
      </c>
      <c r="Z1217" s="1">
        <v>52</v>
      </c>
      <c r="AA1217" t="s">
        <v>51</v>
      </c>
      <c r="AB1217" s="1">
        <v>162.88</v>
      </c>
      <c r="AC1217" t="s">
        <v>51</v>
      </c>
      <c r="AD1217" s="1">
        <v>0.98</v>
      </c>
      <c r="AE1217" t="s">
        <v>52</v>
      </c>
      <c r="AF1217">
        <f t="shared" si="36"/>
        <v>0.98</v>
      </c>
      <c r="AG1217" s="1">
        <v>0.98</v>
      </c>
      <c r="AH1217" t="s">
        <v>52</v>
      </c>
      <c r="AI1217" t="s">
        <v>53</v>
      </c>
      <c r="AJ1217" t="s">
        <v>54</v>
      </c>
      <c r="AK1217" t="s">
        <v>55</v>
      </c>
      <c r="AL1217" t="str">
        <f t="shared" si="37"/>
        <v>JAKARTA SELATANIDN</v>
      </c>
      <c r="AM1217">
        <f>IFERROR(INDEX([1]Sheet1!$I$2:$I$118, MATCH(AL1217, [1]Sheet1!$J$2:$J$118, 0)), "")</f>
        <v>11603.096096270159</v>
      </c>
    </row>
    <row r="1218" spans="1:39" hidden="1">
      <c r="A1218" t="s">
        <v>9987</v>
      </c>
      <c r="B1218" t="s">
        <v>9988</v>
      </c>
      <c r="C1218" t="s">
        <v>9989</v>
      </c>
      <c r="D1218" t="s">
        <v>9990</v>
      </c>
      <c r="E1218" t="s">
        <v>102</v>
      </c>
      <c r="F1218" t="s">
        <v>40</v>
      </c>
      <c r="G1218" t="s">
        <v>41</v>
      </c>
      <c r="H1218" t="s">
        <v>42</v>
      </c>
      <c r="I1218" t="s">
        <v>41</v>
      </c>
      <c r="J1218" t="s">
        <v>42</v>
      </c>
      <c r="K1218" t="s">
        <v>4459</v>
      </c>
      <c r="L1218" t="s">
        <v>4460</v>
      </c>
      <c r="M1218" t="s">
        <v>1145</v>
      </c>
      <c r="N1218" t="s">
        <v>4460</v>
      </c>
      <c r="O1218" t="s">
        <v>1145</v>
      </c>
      <c r="P1218" t="s">
        <v>45</v>
      </c>
      <c r="Q1218" s="1">
        <v>2</v>
      </c>
      <c r="R1218" s="1">
        <v>15</v>
      </c>
      <c r="S1218" t="s">
        <v>132</v>
      </c>
      <c r="T1218" s="1">
        <v>39.93</v>
      </c>
      <c r="U1218" t="s">
        <v>48</v>
      </c>
      <c r="V1218" t="s">
        <v>7670</v>
      </c>
      <c r="W1218" s="1">
        <v>39.93</v>
      </c>
      <c r="X1218" t="s">
        <v>50</v>
      </c>
      <c r="Y1218" t="s">
        <v>50</v>
      </c>
      <c r="Z1218" s="1">
        <v>2</v>
      </c>
      <c r="AA1218" t="s">
        <v>51</v>
      </c>
      <c r="AB1218" s="1">
        <v>4.4800000000000004</v>
      </c>
      <c r="AC1218" t="s">
        <v>51</v>
      </c>
      <c r="AD1218" s="1">
        <v>0.03</v>
      </c>
      <c r="AE1218" t="s">
        <v>52</v>
      </c>
      <c r="AF1218">
        <f t="shared" ref="AF1218:AF1281" si="38">IF(AH1218="CMQ", AG1218/1000000, IF(AH1218="FTQ", AG1218*0.0283168, AG1218))</f>
        <v>0.03</v>
      </c>
      <c r="AG1218" s="1">
        <v>0.03</v>
      </c>
      <c r="AH1218" t="s">
        <v>52</v>
      </c>
      <c r="AI1218" t="s">
        <v>134</v>
      </c>
      <c r="AJ1218" t="s">
        <v>135</v>
      </c>
      <c r="AK1218" t="s">
        <v>136</v>
      </c>
      <c r="AL1218" t="str">
        <f t="shared" ref="AL1218:AL1281" si="39">N1218 &amp; O1218</f>
        <v>SHANGHAICHN</v>
      </c>
      <c r="AM1218">
        <f>IFERROR(INDEX([1]Sheet1!$I$2:$I$118, MATCH(AL1218, [1]Sheet1!$J$2:$J$118, 0)), "")</f>
        <v>9467.7730778277528</v>
      </c>
    </row>
    <row r="1219" spans="1:39" hidden="1">
      <c r="A1219" t="s">
        <v>10305</v>
      </c>
      <c r="B1219" t="s">
        <v>10306</v>
      </c>
      <c r="C1219" t="s">
        <v>10307</v>
      </c>
      <c r="D1219" t="s">
        <v>10308</v>
      </c>
      <c r="E1219" t="s">
        <v>108</v>
      </c>
      <c r="F1219" t="s">
        <v>40</v>
      </c>
      <c r="G1219" t="s">
        <v>41</v>
      </c>
      <c r="H1219" t="s">
        <v>42</v>
      </c>
      <c r="I1219" t="s">
        <v>41</v>
      </c>
      <c r="J1219" t="s">
        <v>42</v>
      </c>
      <c r="K1219" t="s">
        <v>4459</v>
      </c>
      <c r="L1219" t="s">
        <v>4460</v>
      </c>
      <c r="M1219" t="s">
        <v>1145</v>
      </c>
      <c r="N1219" t="s">
        <v>4460</v>
      </c>
      <c r="O1219" t="s">
        <v>1145</v>
      </c>
      <c r="P1219" t="s">
        <v>45</v>
      </c>
      <c r="Q1219" s="1">
        <v>5</v>
      </c>
      <c r="R1219" t="s">
        <v>46</v>
      </c>
      <c r="S1219" t="s">
        <v>47</v>
      </c>
      <c r="T1219" s="1">
        <v>26.61</v>
      </c>
      <c r="U1219" t="s">
        <v>48</v>
      </c>
      <c r="V1219" t="s">
        <v>4680</v>
      </c>
      <c r="W1219" s="1">
        <v>26.61</v>
      </c>
      <c r="X1219" t="s">
        <v>50</v>
      </c>
      <c r="Y1219" t="s">
        <v>50</v>
      </c>
      <c r="Z1219" s="1">
        <v>3</v>
      </c>
      <c r="AA1219" t="s">
        <v>51</v>
      </c>
      <c r="AB1219" s="1">
        <v>4.51</v>
      </c>
      <c r="AC1219" t="s">
        <v>51</v>
      </c>
      <c r="AD1219" s="1">
        <v>0.03</v>
      </c>
      <c r="AE1219" t="s">
        <v>52</v>
      </c>
      <c r="AF1219">
        <f t="shared" si="38"/>
        <v>0.03</v>
      </c>
      <c r="AG1219" s="1">
        <v>0.03</v>
      </c>
      <c r="AH1219" t="s">
        <v>52</v>
      </c>
      <c r="AI1219" t="s">
        <v>8425</v>
      </c>
      <c r="AJ1219" t="s">
        <v>54</v>
      </c>
      <c r="AK1219" t="s">
        <v>55</v>
      </c>
      <c r="AL1219" t="str">
        <f t="shared" si="39"/>
        <v>SHANGHAICHN</v>
      </c>
      <c r="AM1219">
        <f>IFERROR(INDEX([1]Sheet1!$I$2:$I$118, MATCH(AL1219, [1]Sheet1!$J$2:$J$118, 0)), "")</f>
        <v>9467.7730778277528</v>
      </c>
    </row>
    <row r="1220" spans="1:39" hidden="1">
      <c r="A1220" t="s">
        <v>10269</v>
      </c>
      <c r="B1220" t="s">
        <v>10270</v>
      </c>
      <c r="C1220" t="s">
        <v>10271</v>
      </c>
      <c r="D1220" t="s">
        <v>10272</v>
      </c>
      <c r="E1220" t="s">
        <v>60</v>
      </c>
      <c r="F1220" t="s">
        <v>40</v>
      </c>
      <c r="G1220" t="s">
        <v>41</v>
      </c>
      <c r="H1220" t="s">
        <v>42</v>
      </c>
      <c r="I1220" t="s">
        <v>41</v>
      </c>
      <c r="J1220" t="s">
        <v>42</v>
      </c>
      <c r="K1220" t="s">
        <v>4459</v>
      </c>
      <c r="L1220" t="s">
        <v>4460</v>
      </c>
      <c r="M1220" t="s">
        <v>1145</v>
      </c>
      <c r="N1220" t="s">
        <v>4460</v>
      </c>
      <c r="O1220" t="s">
        <v>1145</v>
      </c>
      <c r="P1220" t="s">
        <v>73</v>
      </c>
      <c r="Q1220" s="1">
        <v>8</v>
      </c>
      <c r="R1220" t="s">
        <v>46</v>
      </c>
      <c r="S1220" t="s">
        <v>47</v>
      </c>
      <c r="T1220" s="1">
        <v>229.79</v>
      </c>
      <c r="U1220" t="s">
        <v>48</v>
      </c>
      <c r="V1220" t="s">
        <v>2210</v>
      </c>
      <c r="W1220" s="1">
        <v>100</v>
      </c>
      <c r="X1220" t="s">
        <v>324</v>
      </c>
      <c r="Y1220" t="s">
        <v>2383</v>
      </c>
      <c r="Z1220" s="1">
        <v>55</v>
      </c>
      <c r="AA1220" t="s">
        <v>51</v>
      </c>
      <c r="AB1220" s="1">
        <v>128.5</v>
      </c>
      <c r="AC1220" t="s">
        <v>51</v>
      </c>
      <c r="AD1220" s="1">
        <v>0.98</v>
      </c>
      <c r="AE1220" t="s">
        <v>52</v>
      </c>
      <c r="AF1220">
        <f t="shared" si="38"/>
        <v>0.98</v>
      </c>
      <c r="AG1220" s="1">
        <v>0.98</v>
      </c>
      <c r="AH1220" t="s">
        <v>52</v>
      </c>
      <c r="AI1220" t="s">
        <v>829</v>
      </c>
      <c r="AJ1220" t="s">
        <v>327</v>
      </c>
      <c r="AK1220" t="s">
        <v>328</v>
      </c>
      <c r="AL1220" t="str">
        <f t="shared" si="39"/>
        <v>SHANGHAICHN</v>
      </c>
      <c r="AM1220">
        <f>IFERROR(INDEX([1]Sheet1!$I$2:$I$118, MATCH(AL1220, [1]Sheet1!$J$2:$J$118, 0)), "")</f>
        <v>9467.7730778277528</v>
      </c>
    </row>
    <row r="1221" spans="1:39" hidden="1">
      <c r="A1221" t="s">
        <v>10407</v>
      </c>
      <c r="B1221" t="s">
        <v>10408</v>
      </c>
      <c r="C1221" t="s">
        <v>10409</v>
      </c>
      <c r="D1221" t="s">
        <v>10410</v>
      </c>
      <c r="E1221" t="s">
        <v>102</v>
      </c>
      <c r="F1221" t="s">
        <v>40</v>
      </c>
      <c r="G1221" t="s">
        <v>41</v>
      </c>
      <c r="H1221" t="s">
        <v>42</v>
      </c>
      <c r="I1221" t="s">
        <v>41</v>
      </c>
      <c r="J1221" t="s">
        <v>42</v>
      </c>
      <c r="K1221" t="s">
        <v>4459</v>
      </c>
      <c r="L1221" t="s">
        <v>4460</v>
      </c>
      <c r="M1221" t="s">
        <v>1145</v>
      </c>
      <c r="N1221" t="s">
        <v>4460</v>
      </c>
      <c r="O1221" t="s">
        <v>1145</v>
      </c>
      <c r="P1221" t="s">
        <v>73</v>
      </c>
      <c r="Q1221" s="1">
        <v>14</v>
      </c>
      <c r="R1221" s="1">
        <v>11</v>
      </c>
      <c r="S1221" t="s">
        <v>47</v>
      </c>
      <c r="T1221" s="1">
        <v>361.69</v>
      </c>
      <c r="U1221" t="s">
        <v>48</v>
      </c>
      <c r="V1221" t="s">
        <v>4461</v>
      </c>
      <c r="W1221" s="1">
        <v>240.9</v>
      </c>
      <c r="X1221" t="s">
        <v>324</v>
      </c>
      <c r="Y1221" t="s">
        <v>380</v>
      </c>
      <c r="Z1221" s="1">
        <v>52</v>
      </c>
      <c r="AA1221" t="s">
        <v>51</v>
      </c>
      <c r="AB1221" s="1">
        <v>128.5</v>
      </c>
      <c r="AC1221" t="s">
        <v>51</v>
      </c>
      <c r="AD1221" s="1">
        <v>0.98</v>
      </c>
      <c r="AE1221" t="s">
        <v>52</v>
      </c>
      <c r="AF1221">
        <f t="shared" si="38"/>
        <v>0.98</v>
      </c>
      <c r="AG1221" s="1">
        <v>0.98</v>
      </c>
      <c r="AH1221" t="s">
        <v>52</v>
      </c>
      <c r="AI1221" t="s">
        <v>829</v>
      </c>
      <c r="AJ1221" t="s">
        <v>327</v>
      </c>
      <c r="AK1221" t="s">
        <v>328</v>
      </c>
      <c r="AL1221" t="str">
        <f t="shared" si="39"/>
        <v>SHANGHAICHN</v>
      </c>
      <c r="AM1221">
        <f>IFERROR(INDEX([1]Sheet1!$I$2:$I$118, MATCH(AL1221, [1]Sheet1!$J$2:$J$118, 0)), "")</f>
        <v>9467.7730778277528</v>
      </c>
    </row>
    <row r="1222" spans="1:39" hidden="1">
      <c r="A1222" t="s">
        <v>10535</v>
      </c>
      <c r="B1222" t="s">
        <v>10536</v>
      </c>
      <c r="C1222" t="s">
        <v>10537</v>
      </c>
      <c r="D1222" t="s">
        <v>10538</v>
      </c>
      <c r="E1222" t="s">
        <v>66</v>
      </c>
      <c r="F1222" t="s">
        <v>40</v>
      </c>
      <c r="G1222" t="s">
        <v>41</v>
      </c>
      <c r="H1222" t="s">
        <v>42</v>
      </c>
      <c r="I1222" t="s">
        <v>41</v>
      </c>
      <c r="J1222" t="s">
        <v>42</v>
      </c>
      <c r="K1222" t="s">
        <v>4459</v>
      </c>
      <c r="L1222" t="s">
        <v>4460</v>
      </c>
      <c r="M1222" t="s">
        <v>1145</v>
      </c>
      <c r="N1222" t="s">
        <v>4460</v>
      </c>
      <c r="O1222" t="s">
        <v>1145</v>
      </c>
      <c r="P1222" t="s">
        <v>73</v>
      </c>
      <c r="Q1222" s="1">
        <v>10</v>
      </c>
      <c r="R1222" s="1">
        <v>3</v>
      </c>
      <c r="S1222" t="s">
        <v>47</v>
      </c>
      <c r="T1222" s="1">
        <v>200.23</v>
      </c>
      <c r="U1222" t="s">
        <v>48</v>
      </c>
      <c r="V1222" t="s">
        <v>2210</v>
      </c>
      <c r="W1222" s="1">
        <v>100</v>
      </c>
      <c r="X1222" t="s">
        <v>324</v>
      </c>
      <c r="Y1222" t="s">
        <v>2211</v>
      </c>
      <c r="Z1222" s="1">
        <v>51</v>
      </c>
      <c r="AA1222" t="s">
        <v>51</v>
      </c>
      <c r="AB1222" s="1">
        <v>128.5</v>
      </c>
      <c r="AC1222" t="s">
        <v>51</v>
      </c>
      <c r="AD1222" s="1">
        <v>0.98</v>
      </c>
      <c r="AE1222" t="s">
        <v>52</v>
      </c>
      <c r="AF1222">
        <f t="shared" si="38"/>
        <v>0.98</v>
      </c>
      <c r="AG1222" s="1">
        <v>0.98</v>
      </c>
      <c r="AH1222" t="s">
        <v>52</v>
      </c>
      <c r="AI1222" t="s">
        <v>829</v>
      </c>
      <c r="AJ1222" t="s">
        <v>327</v>
      </c>
      <c r="AK1222" t="s">
        <v>328</v>
      </c>
      <c r="AL1222" t="str">
        <f t="shared" si="39"/>
        <v>SHANGHAICHN</v>
      </c>
      <c r="AM1222">
        <f>IFERROR(INDEX([1]Sheet1!$I$2:$I$118, MATCH(AL1222, [1]Sheet1!$J$2:$J$118, 0)), "")</f>
        <v>9467.7730778277528</v>
      </c>
    </row>
    <row r="1223" spans="1:39" hidden="1">
      <c r="A1223" t="s">
        <v>3327</v>
      </c>
      <c r="B1223" t="s">
        <v>3328</v>
      </c>
      <c r="C1223" t="s">
        <v>3329</v>
      </c>
      <c r="D1223" t="s">
        <v>3330</v>
      </c>
      <c r="E1223" t="s">
        <v>108</v>
      </c>
      <c r="F1223" t="s">
        <v>40</v>
      </c>
      <c r="G1223" t="s">
        <v>41</v>
      </c>
      <c r="H1223" t="s">
        <v>42</v>
      </c>
      <c r="I1223" t="s">
        <v>41</v>
      </c>
      <c r="J1223" t="s">
        <v>42</v>
      </c>
      <c r="K1223" t="s">
        <v>3244</v>
      </c>
      <c r="L1223" t="s">
        <v>3245</v>
      </c>
      <c r="M1223" t="s">
        <v>3246</v>
      </c>
      <c r="N1223" t="s">
        <v>3245</v>
      </c>
      <c r="O1223" t="s">
        <v>3246</v>
      </c>
      <c r="P1223" t="s">
        <v>45</v>
      </c>
      <c r="Q1223" s="1">
        <v>2</v>
      </c>
      <c r="R1223" t="s">
        <v>46</v>
      </c>
      <c r="S1223" t="s">
        <v>47</v>
      </c>
      <c r="T1223" s="1">
        <v>66.430000000000007</v>
      </c>
      <c r="U1223" t="s">
        <v>48</v>
      </c>
      <c r="V1223" t="s">
        <v>3331</v>
      </c>
      <c r="W1223" s="1">
        <v>55.6</v>
      </c>
      <c r="X1223" t="s">
        <v>50</v>
      </c>
      <c r="Y1223" t="s">
        <v>50</v>
      </c>
      <c r="Z1223" s="1">
        <v>2</v>
      </c>
      <c r="AA1223" t="s">
        <v>51</v>
      </c>
      <c r="AB1223" s="1">
        <v>3.66</v>
      </c>
      <c r="AC1223" t="s">
        <v>51</v>
      </c>
      <c r="AD1223" s="1">
        <v>0.02</v>
      </c>
      <c r="AE1223" t="s">
        <v>52</v>
      </c>
      <c r="AF1223">
        <f t="shared" si="38"/>
        <v>0.02</v>
      </c>
      <c r="AG1223" s="1">
        <v>0.02</v>
      </c>
      <c r="AH1223" t="s">
        <v>52</v>
      </c>
      <c r="AI1223" t="s">
        <v>53</v>
      </c>
      <c r="AJ1223" t="s">
        <v>54</v>
      </c>
      <c r="AK1223" t="s">
        <v>55</v>
      </c>
      <c r="AL1223" t="str">
        <f t="shared" si="39"/>
        <v>ISTANBULTUR</v>
      </c>
      <c r="AM1223">
        <f>IFERROR(INDEX([1]Sheet1!$I$2:$I$118, MATCH(AL1223, [1]Sheet1!$J$2:$J$118, 0)), "")</f>
        <v>2286.2110021136291</v>
      </c>
    </row>
    <row r="1224" spans="1:39" hidden="1">
      <c r="A1224" t="s">
        <v>8665</v>
      </c>
      <c r="B1224" t="s">
        <v>8666</v>
      </c>
      <c r="C1224" t="s">
        <v>8667</v>
      </c>
      <c r="D1224" t="s">
        <v>8668</v>
      </c>
      <c r="E1224" t="s">
        <v>102</v>
      </c>
      <c r="F1224" t="s">
        <v>40</v>
      </c>
      <c r="G1224" t="s">
        <v>41</v>
      </c>
      <c r="H1224" t="s">
        <v>42</v>
      </c>
      <c r="I1224" t="s">
        <v>41</v>
      </c>
      <c r="J1224" t="s">
        <v>42</v>
      </c>
      <c r="K1224" t="s">
        <v>4459</v>
      </c>
      <c r="L1224" t="s">
        <v>4460</v>
      </c>
      <c r="M1224" t="s">
        <v>1145</v>
      </c>
      <c r="N1224" t="s">
        <v>4460</v>
      </c>
      <c r="O1224" t="s">
        <v>1145</v>
      </c>
      <c r="P1224" t="s">
        <v>45</v>
      </c>
      <c r="Q1224" s="1">
        <v>2</v>
      </c>
      <c r="R1224" s="1">
        <v>4</v>
      </c>
      <c r="S1224" t="s">
        <v>132</v>
      </c>
      <c r="T1224" s="1">
        <v>28.44</v>
      </c>
      <c r="U1224" t="s">
        <v>48</v>
      </c>
      <c r="V1224" t="s">
        <v>8669</v>
      </c>
      <c r="W1224" s="1">
        <v>28.44</v>
      </c>
      <c r="X1224" t="s">
        <v>50</v>
      </c>
      <c r="Y1224" t="s">
        <v>50</v>
      </c>
      <c r="Z1224" s="1">
        <v>1</v>
      </c>
      <c r="AA1224" t="s">
        <v>51</v>
      </c>
      <c r="AB1224" s="1">
        <v>1.69</v>
      </c>
      <c r="AC1224" t="s">
        <v>51</v>
      </c>
      <c r="AD1224" s="1">
        <v>0.01</v>
      </c>
      <c r="AE1224" t="s">
        <v>52</v>
      </c>
      <c r="AF1224">
        <f t="shared" si="38"/>
        <v>0.01</v>
      </c>
      <c r="AG1224" s="1">
        <v>0.01</v>
      </c>
      <c r="AH1224" t="s">
        <v>52</v>
      </c>
      <c r="AI1224" t="s">
        <v>134</v>
      </c>
      <c r="AJ1224" t="s">
        <v>135</v>
      </c>
      <c r="AK1224" t="s">
        <v>136</v>
      </c>
      <c r="AL1224" t="str">
        <f t="shared" si="39"/>
        <v>SHANGHAICHN</v>
      </c>
      <c r="AM1224">
        <f>IFERROR(INDEX([1]Sheet1!$I$2:$I$118, MATCH(AL1224, [1]Sheet1!$J$2:$J$118, 0)), "")</f>
        <v>9467.7730778277528</v>
      </c>
    </row>
    <row r="1225" spans="1:39" hidden="1">
      <c r="A1225" t="s">
        <v>12830</v>
      </c>
      <c r="B1225" t="s">
        <v>8666</v>
      </c>
      <c r="C1225" t="s">
        <v>12831</v>
      </c>
      <c r="D1225" t="s">
        <v>12832</v>
      </c>
      <c r="E1225" t="s">
        <v>39</v>
      </c>
      <c r="F1225" t="s">
        <v>40</v>
      </c>
      <c r="G1225" t="s">
        <v>41</v>
      </c>
      <c r="H1225" t="s">
        <v>42</v>
      </c>
      <c r="I1225" t="s">
        <v>41</v>
      </c>
      <c r="J1225" t="s">
        <v>42</v>
      </c>
      <c r="K1225" t="s">
        <v>4459</v>
      </c>
      <c r="L1225" t="s">
        <v>4460</v>
      </c>
      <c r="M1225" t="s">
        <v>1145</v>
      </c>
      <c r="N1225" t="s">
        <v>4460</v>
      </c>
      <c r="O1225" t="s">
        <v>1145</v>
      </c>
      <c r="P1225" t="s">
        <v>45</v>
      </c>
      <c r="Q1225" s="1">
        <v>3</v>
      </c>
      <c r="R1225" s="1">
        <v>0</v>
      </c>
      <c r="S1225" t="s">
        <v>132</v>
      </c>
      <c r="T1225" s="1">
        <v>76</v>
      </c>
      <c r="U1225" t="s">
        <v>48</v>
      </c>
      <c r="V1225" t="s">
        <v>12833</v>
      </c>
      <c r="W1225" s="1">
        <v>75.94</v>
      </c>
      <c r="X1225" t="s">
        <v>50</v>
      </c>
      <c r="Y1225" t="s">
        <v>50</v>
      </c>
      <c r="Z1225" s="1">
        <v>7</v>
      </c>
      <c r="AA1225" t="s">
        <v>51</v>
      </c>
      <c r="AB1225" s="1">
        <v>15.94</v>
      </c>
      <c r="AC1225" t="s">
        <v>51</v>
      </c>
      <c r="AD1225" s="1">
        <v>0.1</v>
      </c>
      <c r="AE1225" t="s">
        <v>52</v>
      </c>
      <c r="AF1225">
        <f t="shared" si="38"/>
        <v>0.1</v>
      </c>
      <c r="AG1225" s="1">
        <v>0.1</v>
      </c>
      <c r="AH1225" t="s">
        <v>52</v>
      </c>
      <c r="AI1225" t="s">
        <v>134</v>
      </c>
      <c r="AJ1225" t="s">
        <v>135</v>
      </c>
      <c r="AK1225" t="s">
        <v>136</v>
      </c>
      <c r="AL1225" t="str">
        <f t="shared" si="39"/>
        <v>SHANGHAICHN</v>
      </c>
      <c r="AM1225">
        <f>IFERROR(INDEX([1]Sheet1!$I$2:$I$118, MATCH(AL1225, [1]Sheet1!$J$2:$J$118, 0)), "")</f>
        <v>9467.7730778277528</v>
      </c>
    </row>
    <row r="1226" spans="1:39" hidden="1">
      <c r="A1226" t="s">
        <v>24180</v>
      </c>
      <c r="B1226" t="s">
        <v>24181</v>
      </c>
      <c r="C1226" t="s">
        <v>24182</v>
      </c>
      <c r="D1226" t="s">
        <v>24183</v>
      </c>
      <c r="E1226" t="s">
        <v>108</v>
      </c>
      <c r="F1226" t="s">
        <v>40</v>
      </c>
      <c r="G1226" t="s">
        <v>41</v>
      </c>
      <c r="H1226" t="s">
        <v>42</v>
      </c>
      <c r="I1226" t="s">
        <v>41</v>
      </c>
      <c r="J1226" t="s">
        <v>42</v>
      </c>
      <c r="K1226" t="s">
        <v>23299</v>
      </c>
      <c r="L1226" t="s">
        <v>4813</v>
      </c>
      <c r="M1226" t="s">
        <v>4814</v>
      </c>
      <c r="N1226" t="s">
        <v>4813</v>
      </c>
      <c r="O1226" t="s">
        <v>4814</v>
      </c>
      <c r="P1226" t="s">
        <v>1440</v>
      </c>
      <c r="Q1226" s="1">
        <v>3</v>
      </c>
      <c r="R1226" s="1">
        <v>3</v>
      </c>
      <c r="S1226" t="s">
        <v>74</v>
      </c>
      <c r="T1226" s="1">
        <v>119.32</v>
      </c>
      <c r="U1226" t="s">
        <v>666</v>
      </c>
      <c r="V1226" t="s">
        <v>23942</v>
      </c>
      <c r="W1226" s="1">
        <v>109.62</v>
      </c>
      <c r="X1226" t="s">
        <v>50</v>
      </c>
      <c r="Y1226" t="s">
        <v>50</v>
      </c>
      <c r="Z1226" s="1">
        <v>173</v>
      </c>
      <c r="AA1226" t="s">
        <v>51</v>
      </c>
      <c r="AB1226" s="1">
        <v>506.99</v>
      </c>
      <c r="AC1226" t="s">
        <v>637</v>
      </c>
      <c r="AD1226" s="1">
        <v>1.52</v>
      </c>
      <c r="AE1226" t="s">
        <v>52</v>
      </c>
      <c r="AF1226">
        <f t="shared" si="38"/>
        <v>1.52</v>
      </c>
      <c r="AG1226" s="1">
        <v>1.52</v>
      </c>
      <c r="AH1226" t="s">
        <v>52</v>
      </c>
      <c r="AI1226" t="s">
        <v>1442</v>
      </c>
      <c r="AJ1226" t="s">
        <v>1443</v>
      </c>
      <c r="AK1226" t="s">
        <v>1444</v>
      </c>
      <c r="AL1226" t="str">
        <f t="shared" si="39"/>
        <v>RAUNHEIMDEU</v>
      </c>
      <c r="AM1226">
        <f>IFERROR(INDEX([1]Sheet1!$I$2:$I$118, MATCH(AL1226, [1]Sheet1!$J$2:$J$118, 0)), "")</f>
        <v>477.69917125845029</v>
      </c>
    </row>
    <row r="1227" spans="1:39" hidden="1">
      <c r="A1227" t="s">
        <v>5364</v>
      </c>
      <c r="B1227" t="s">
        <v>5365</v>
      </c>
      <c r="C1227" t="s">
        <v>5366</v>
      </c>
      <c r="D1227" t="s">
        <v>5367</v>
      </c>
      <c r="E1227" t="s">
        <v>291</v>
      </c>
      <c r="F1227" t="s">
        <v>285</v>
      </c>
      <c r="G1227" t="s">
        <v>41</v>
      </c>
      <c r="H1227" t="s">
        <v>42</v>
      </c>
      <c r="I1227" t="s">
        <v>261</v>
      </c>
      <c r="J1227" t="s">
        <v>42</v>
      </c>
      <c r="K1227" t="s">
        <v>5329</v>
      </c>
      <c r="L1227" t="s">
        <v>5330</v>
      </c>
      <c r="M1227" t="s">
        <v>5331</v>
      </c>
      <c r="N1227" t="s">
        <v>5330</v>
      </c>
      <c r="O1227" t="s">
        <v>5331</v>
      </c>
      <c r="P1227" t="s">
        <v>45</v>
      </c>
      <c r="Q1227" s="1">
        <v>3</v>
      </c>
      <c r="R1227" t="s">
        <v>46</v>
      </c>
      <c r="S1227" t="s">
        <v>132</v>
      </c>
      <c r="T1227" s="1">
        <v>22.15</v>
      </c>
      <c r="U1227" t="s">
        <v>48</v>
      </c>
      <c r="V1227" t="s">
        <v>5368</v>
      </c>
      <c r="W1227" s="1">
        <v>22.15</v>
      </c>
      <c r="X1227" t="s">
        <v>50</v>
      </c>
      <c r="Y1227" t="s">
        <v>50</v>
      </c>
      <c r="Z1227" s="1">
        <v>4</v>
      </c>
      <c r="AA1227" t="s">
        <v>51</v>
      </c>
      <c r="AB1227" s="1">
        <v>11.72</v>
      </c>
      <c r="AC1227" t="s">
        <v>51</v>
      </c>
      <c r="AD1227" s="1">
        <v>7.0000000000000007E-2</v>
      </c>
      <c r="AE1227" t="s">
        <v>52</v>
      </c>
      <c r="AF1227">
        <f t="shared" si="38"/>
        <v>7.0000000000000007E-2</v>
      </c>
      <c r="AG1227" s="1">
        <v>7.0000000000000007E-2</v>
      </c>
      <c r="AH1227" t="s">
        <v>52</v>
      </c>
      <c r="AI1227" t="s">
        <v>719</v>
      </c>
      <c r="AJ1227" t="s">
        <v>135</v>
      </c>
      <c r="AK1227" t="s">
        <v>136</v>
      </c>
      <c r="AL1227" t="str">
        <f t="shared" si="39"/>
        <v>VANTAAFIN</v>
      </c>
      <c r="AM1227">
        <f>IFERROR(INDEX([1]Sheet1!$I$2:$I$118, MATCH(AL1227, [1]Sheet1!$J$2:$J$118, 0)), "")</f>
        <v>14329.816292699001</v>
      </c>
    </row>
    <row r="1228" spans="1:39" hidden="1">
      <c r="A1228" t="s">
        <v>23922</v>
      </c>
      <c r="B1228" t="s">
        <v>23923</v>
      </c>
      <c r="C1228" t="s">
        <v>23924</v>
      </c>
      <c r="D1228" t="s">
        <v>23925</v>
      </c>
      <c r="E1228" t="s">
        <v>102</v>
      </c>
      <c r="F1228" t="s">
        <v>40</v>
      </c>
      <c r="G1228" t="s">
        <v>41</v>
      </c>
      <c r="H1228" t="s">
        <v>42</v>
      </c>
      <c r="I1228" t="s">
        <v>41</v>
      </c>
      <c r="J1228" t="s">
        <v>42</v>
      </c>
      <c r="K1228" t="s">
        <v>23299</v>
      </c>
      <c r="L1228" t="s">
        <v>4813</v>
      </c>
      <c r="M1228" t="s">
        <v>4814</v>
      </c>
      <c r="N1228" t="s">
        <v>4813</v>
      </c>
      <c r="O1228" t="s">
        <v>4814</v>
      </c>
      <c r="P1228" t="s">
        <v>1440</v>
      </c>
      <c r="Q1228" s="1">
        <v>3</v>
      </c>
      <c r="R1228" s="1">
        <v>2</v>
      </c>
      <c r="S1228" t="s">
        <v>74</v>
      </c>
      <c r="T1228" s="1">
        <v>98.3</v>
      </c>
      <c r="U1228" t="s">
        <v>666</v>
      </c>
      <c r="V1228" t="s">
        <v>23314</v>
      </c>
      <c r="W1228" s="1">
        <v>89.68</v>
      </c>
      <c r="X1228" t="s">
        <v>50</v>
      </c>
      <c r="Y1228" t="s">
        <v>50</v>
      </c>
      <c r="Z1228" s="1">
        <v>52</v>
      </c>
      <c r="AA1228" t="s">
        <v>51</v>
      </c>
      <c r="AB1228" s="1">
        <v>324.77</v>
      </c>
      <c r="AC1228" t="s">
        <v>637</v>
      </c>
      <c r="AD1228" s="1">
        <v>0.98</v>
      </c>
      <c r="AE1228" t="s">
        <v>52</v>
      </c>
      <c r="AF1228">
        <f t="shared" si="38"/>
        <v>0.98</v>
      </c>
      <c r="AG1228" s="1">
        <v>0.98</v>
      </c>
      <c r="AH1228" t="s">
        <v>52</v>
      </c>
      <c r="AI1228" t="s">
        <v>1442</v>
      </c>
      <c r="AJ1228" t="s">
        <v>1443</v>
      </c>
      <c r="AK1228" t="s">
        <v>1444</v>
      </c>
      <c r="AL1228" t="str">
        <f t="shared" si="39"/>
        <v>RAUNHEIMDEU</v>
      </c>
      <c r="AM1228">
        <f>IFERROR(INDEX([1]Sheet1!$I$2:$I$118, MATCH(AL1228, [1]Sheet1!$J$2:$J$118, 0)), "")</f>
        <v>477.69917125845029</v>
      </c>
    </row>
    <row r="1229" spans="1:39" hidden="1">
      <c r="A1229" t="s">
        <v>4268</v>
      </c>
      <c r="B1229" t="s">
        <v>4269</v>
      </c>
      <c r="C1229" t="s">
        <v>4270</v>
      </c>
      <c r="D1229" t="s">
        <v>4271</v>
      </c>
      <c r="E1229" t="s">
        <v>291</v>
      </c>
      <c r="F1229" t="s">
        <v>285</v>
      </c>
      <c r="G1229" t="s">
        <v>41</v>
      </c>
      <c r="H1229" t="s">
        <v>42</v>
      </c>
      <c r="I1229" t="s">
        <v>261</v>
      </c>
      <c r="J1229" t="s">
        <v>42</v>
      </c>
      <c r="K1229" t="s">
        <v>3859</v>
      </c>
      <c r="L1229" t="s">
        <v>3860</v>
      </c>
      <c r="M1229" t="s">
        <v>3861</v>
      </c>
      <c r="N1229" t="s">
        <v>3860</v>
      </c>
      <c r="O1229" t="s">
        <v>3861</v>
      </c>
      <c r="P1229" t="s">
        <v>45</v>
      </c>
      <c r="Q1229" s="1">
        <v>3</v>
      </c>
      <c r="R1229" s="1">
        <v>2</v>
      </c>
      <c r="S1229" t="s">
        <v>132</v>
      </c>
      <c r="T1229" s="1">
        <v>9.4</v>
      </c>
      <c r="U1229" t="s">
        <v>48</v>
      </c>
      <c r="V1229" t="s">
        <v>4258</v>
      </c>
      <c r="W1229" s="1">
        <v>9.4</v>
      </c>
      <c r="X1229" t="s">
        <v>50</v>
      </c>
      <c r="Y1229" t="s">
        <v>50</v>
      </c>
      <c r="Z1229" s="1">
        <v>1</v>
      </c>
      <c r="AA1229" t="s">
        <v>51</v>
      </c>
      <c r="AB1229" s="1">
        <v>1</v>
      </c>
      <c r="AC1229" t="s">
        <v>51</v>
      </c>
      <c r="AD1229" s="1">
        <v>0</v>
      </c>
      <c r="AE1229" t="s">
        <v>52</v>
      </c>
      <c r="AF1229">
        <f t="shared" si="38"/>
        <v>0.01</v>
      </c>
      <c r="AG1229" s="1">
        <v>0.01</v>
      </c>
      <c r="AH1229" t="s">
        <v>52</v>
      </c>
      <c r="AI1229" t="s">
        <v>719</v>
      </c>
      <c r="AJ1229" t="s">
        <v>135</v>
      </c>
      <c r="AK1229" t="s">
        <v>136</v>
      </c>
      <c r="AL1229" t="str">
        <f t="shared" si="39"/>
        <v>ASHFORDGBR</v>
      </c>
      <c r="AM1229">
        <f>IFERROR(INDEX([1]Sheet1!$I$2:$I$118, MATCH(AL1229, [1]Sheet1!$J$2:$J$118, 0)), "")</f>
        <v>5685.8299841513308</v>
      </c>
    </row>
    <row r="1230" spans="1:39" hidden="1">
      <c r="A1230" t="s">
        <v>4250</v>
      </c>
      <c r="B1230" t="s">
        <v>4251</v>
      </c>
      <c r="C1230" t="s">
        <v>4252</v>
      </c>
      <c r="D1230" t="s">
        <v>4253</v>
      </c>
      <c r="E1230" t="s">
        <v>271</v>
      </c>
      <c r="F1230" t="s">
        <v>285</v>
      </c>
      <c r="G1230" t="s">
        <v>41</v>
      </c>
      <c r="H1230" t="s">
        <v>42</v>
      </c>
      <c r="I1230" t="s">
        <v>261</v>
      </c>
      <c r="J1230" t="s">
        <v>42</v>
      </c>
      <c r="K1230" t="s">
        <v>3859</v>
      </c>
      <c r="L1230" t="s">
        <v>3860</v>
      </c>
      <c r="M1230" t="s">
        <v>3861</v>
      </c>
      <c r="N1230" t="s">
        <v>3860</v>
      </c>
      <c r="O1230" t="s">
        <v>3861</v>
      </c>
      <c r="P1230" t="s">
        <v>45</v>
      </c>
      <c r="Q1230" s="1">
        <v>3</v>
      </c>
      <c r="R1230" s="1">
        <v>3</v>
      </c>
      <c r="S1230" t="s">
        <v>132</v>
      </c>
      <c r="T1230" s="1">
        <v>9.6199999999999992</v>
      </c>
      <c r="U1230" t="s">
        <v>48</v>
      </c>
      <c r="V1230" t="s">
        <v>4188</v>
      </c>
      <c r="W1230" s="1">
        <v>9.6199999999999992</v>
      </c>
      <c r="X1230" t="s">
        <v>50</v>
      </c>
      <c r="Y1230" t="s">
        <v>50</v>
      </c>
      <c r="Z1230" s="1">
        <v>1</v>
      </c>
      <c r="AA1230" t="s">
        <v>51</v>
      </c>
      <c r="AB1230" s="1">
        <v>1</v>
      </c>
      <c r="AC1230" t="s">
        <v>51</v>
      </c>
      <c r="AD1230" s="1">
        <v>0</v>
      </c>
      <c r="AE1230" t="s">
        <v>52</v>
      </c>
      <c r="AF1230">
        <f t="shared" si="38"/>
        <v>0.01</v>
      </c>
      <c r="AG1230" s="1">
        <v>0.01</v>
      </c>
      <c r="AH1230" t="s">
        <v>52</v>
      </c>
      <c r="AI1230" t="s">
        <v>719</v>
      </c>
      <c r="AJ1230" t="s">
        <v>135</v>
      </c>
      <c r="AK1230" t="s">
        <v>136</v>
      </c>
      <c r="AL1230" t="str">
        <f t="shared" si="39"/>
        <v>ASHFORDGBR</v>
      </c>
      <c r="AM1230">
        <f>IFERROR(INDEX([1]Sheet1!$I$2:$I$118, MATCH(AL1230, [1]Sheet1!$J$2:$J$118, 0)), "")</f>
        <v>5685.8299841513308</v>
      </c>
    </row>
    <row r="1231" spans="1:39" hidden="1">
      <c r="A1231" t="s">
        <v>11355</v>
      </c>
      <c r="B1231" t="s">
        <v>11356</v>
      </c>
      <c r="C1231" t="s">
        <v>11357</v>
      </c>
      <c r="D1231" t="s">
        <v>11358</v>
      </c>
      <c r="E1231" t="s">
        <v>66</v>
      </c>
      <c r="F1231" t="s">
        <v>40</v>
      </c>
      <c r="G1231" t="s">
        <v>41</v>
      </c>
      <c r="H1231" t="s">
        <v>42</v>
      </c>
      <c r="I1231" t="s">
        <v>41</v>
      </c>
      <c r="J1231" t="s">
        <v>42</v>
      </c>
      <c r="K1231" t="s">
        <v>4459</v>
      </c>
      <c r="L1231" t="s">
        <v>4460</v>
      </c>
      <c r="M1231" t="s">
        <v>1145</v>
      </c>
      <c r="N1231" t="s">
        <v>4460</v>
      </c>
      <c r="O1231" t="s">
        <v>1145</v>
      </c>
      <c r="P1231" t="s">
        <v>73</v>
      </c>
      <c r="Q1231" s="1">
        <v>10</v>
      </c>
      <c r="R1231" s="1">
        <v>8</v>
      </c>
      <c r="S1231" t="s">
        <v>47</v>
      </c>
      <c r="T1231" s="1">
        <v>202.8</v>
      </c>
      <c r="U1231" t="s">
        <v>48</v>
      </c>
      <c r="V1231" t="s">
        <v>2210</v>
      </c>
      <c r="W1231" s="1">
        <v>100</v>
      </c>
      <c r="X1231" t="s">
        <v>50</v>
      </c>
      <c r="Y1231" t="s">
        <v>4507</v>
      </c>
      <c r="Z1231" s="1">
        <v>53</v>
      </c>
      <c r="AA1231" t="s">
        <v>51</v>
      </c>
      <c r="AB1231" s="1">
        <v>128.5</v>
      </c>
      <c r="AC1231" t="s">
        <v>51</v>
      </c>
      <c r="AD1231" s="1">
        <v>0.98</v>
      </c>
      <c r="AE1231" t="s">
        <v>52</v>
      </c>
      <c r="AF1231">
        <f t="shared" si="38"/>
        <v>0.98</v>
      </c>
      <c r="AG1231" s="1">
        <v>0.98</v>
      </c>
      <c r="AH1231" t="s">
        <v>52</v>
      </c>
      <c r="AI1231" t="s">
        <v>782</v>
      </c>
      <c r="AJ1231" t="s">
        <v>327</v>
      </c>
      <c r="AK1231" t="s">
        <v>328</v>
      </c>
      <c r="AL1231" t="str">
        <f t="shared" si="39"/>
        <v>SHANGHAICHN</v>
      </c>
      <c r="AM1231">
        <f>IFERROR(INDEX([1]Sheet1!$I$2:$I$118, MATCH(AL1231, [1]Sheet1!$J$2:$J$118, 0)), "")</f>
        <v>9467.7730778277528</v>
      </c>
    </row>
    <row r="1232" spans="1:39" hidden="1">
      <c r="A1232" t="s">
        <v>11070</v>
      </c>
      <c r="B1232" t="s">
        <v>11071</v>
      </c>
      <c r="C1232" t="s">
        <v>11072</v>
      </c>
      <c r="D1232" t="s">
        <v>11073</v>
      </c>
      <c r="E1232" t="s">
        <v>88</v>
      </c>
      <c r="F1232" t="s">
        <v>40</v>
      </c>
      <c r="G1232" t="s">
        <v>41</v>
      </c>
      <c r="H1232" t="s">
        <v>42</v>
      </c>
      <c r="I1232" t="s">
        <v>41</v>
      </c>
      <c r="J1232" t="s">
        <v>42</v>
      </c>
      <c r="K1232" t="s">
        <v>4459</v>
      </c>
      <c r="L1232" t="s">
        <v>4460</v>
      </c>
      <c r="M1232" t="s">
        <v>1145</v>
      </c>
      <c r="N1232" t="s">
        <v>4460</v>
      </c>
      <c r="O1232" t="s">
        <v>1145</v>
      </c>
      <c r="P1232" t="s">
        <v>73</v>
      </c>
      <c r="Q1232" s="1">
        <v>8</v>
      </c>
      <c r="R1232" s="1">
        <v>11</v>
      </c>
      <c r="S1232" t="s">
        <v>47</v>
      </c>
      <c r="T1232" s="1">
        <v>200.23</v>
      </c>
      <c r="U1232" t="s">
        <v>48</v>
      </c>
      <c r="V1232" t="s">
        <v>2210</v>
      </c>
      <c r="W1232" s="1">
        <v>100</v>
      </c>
      <c r="X1232" t="s">
        <v>324</v>
      </c>
      <c r="Y1232" t="s">
        <v>2211</v>
      </c>
      <c r="Z1232" s="1">
        <v>54</v>
      </c>
      <c r="AA1232" t="s">
        <v>51</v>
      </c>
      <c r="AB1232" s="1">
        <v>128.5</v>
      </c>
      <c r="AC1232" t="s">
        <v>51</v>
      </c>
      <c r="AD1232" s="1">
        <v>0.98</v>
      </c>
      <c r="AE1232" t="s">
        <v>52</v>
      </c>
      <c r="AF1232">
        <f t="shared" si="38"/>
        <v>0.98</v>
      </c>
      <c r="AG1232" s="1">
        <v>0.98</v>
      </c>
      <c r="AH1232" t="s">
        <v>52</v>
      </c>
      <c r="AI1232" t="s">
        <v>829</v>
      </c>
      <c r="AJ1232" t="s">
        <v>327</v>
      </c>
      <c r="AK1232" t="s">
        <v>328</v>
      </c>
      <c r="AL1232" t="str">
        <f t="shared" si="39"/>
        <v>SHANGHAICHN</v>
      </c>
      <c r="AM1232">
        <f>IFERROR(INDEX([1]Sheet1!$I$2:$I$118, MATCH(AL1232, [1]Sheet1!$J$2:$J$118, 0)), "")</f>
        <v>9467.7730778277528</v>
      </c>
    </row>
    <row r="1233" spans="1:39" hidden="1">
      <c r="A1233" t="s">
        <v>5551</v>
      </c>
      <c r="B1233" t="s">
        <v>5552</v>
      </c>
      <c r="C1233" t="s">
        <v>5553</v>
      </c>
      <c r="D1233" t="s">
        <v>5554</v>
      </c>
      <c r="E1233" t="s">
        <v>66</v>
      </c>
      <c r="F1233" t="s">
        <v>40</v>
      </c>
      <c r="G1233" t="s">
        <v>41</v>
      </c>
      <c r="H1233" t="s">
        <v>42</v>
      </c>
      <c r="I1233" t="s">
        <v>41</v>
      </c>
      <c r="J1233" t="s">
        <v>42</v>
      </c>
      <c r="K1233" t="s">
        <v>5482</v>
      </c>
      <c r="L1233" t="s">
        <v>5483</v>
      </c>
      <c r="M1233" t="s">
        <v>5484</v>
      </c>
      <c r="N1233" t="s">
        <v>5483</v>
      </c>
      <c r="O1233" t="s">
        <v>5484</v>
      </c>
      <c r="P1233" t="s">
        <v>45</v>
      </c>
      <c r="Q1233" s="1">
        <v>4</v>
      </c>
      <c r="R1233" s="1">
        <v>5</v>
      </c>
      <c r="S1233" t="s">
        <v>47</v>
      </c>
      <c r="T1233" s="1">
        <v>1213.3499999999999</v>
      </c>
      <c r="U1233" t="s">
        <v>48</v>
      </c>
      <c r="V1233" t="s">
        <v>5494</v>
      </c>
      <c r="W1233" s="1">
        <v>1172.3599999999999</v>
      </c>
      <c r="X1233" t="s">
        <v>50</v>
      </c>
      <c r="Y1233" t="s">
        <v>50</v>
      </c>
      <c r="Z1233" s="1">
        <v>50</v>
      </c>
      <c r="AA1233" t="s">
        <v>51</v>
      </c>
      <c r="AB1233" s="1">
        <v>162.88</v>
      </c>
      <c r="AC1233" t="s">
        <v>51</v>
      </c>
      <c r="AD1233" s="1">
        <v>0.98</v>
      </c>
      <c r="AE1233" t="s">
        <v>52</v>
      </c>
      <c r="AF1233">
        <f t="shared" si="38"/>
        <v>0.98</v>
      </c>
      <c r="AG1233" s="1">
        <v>0.98</v>
      </c>
      <c r="AH1233" t="s">
        <v>52</v>
      </c>
      <c r="AI1233" t="s">
        <v>53</v>
      </c>
      <c r="AJ1233" t="s">
        <v>54</v>
      </c>
      <c r="AK1233" t="s">
        <v>55</v>
      </c>
      <c r="AL1233" t="str">
        <f t="shared" si="39"/>
        <v>TAGUIGPHL</v>
      </c>
      <c r="AM1233">
        <f>IFERROR(INDEX([1]Sheet1!$I$2:$I$118, MATCH(AL1233, [1]Sheet1!$J$2:$J$118, 0)), "")</f>
        <v>5954.5731950787758</v>
      </c>
    </row>
    <row r="1234" spans="1:39" hidden="1">
      <c r="A1234" t="s">
        <v>5586</v>
      </c>
      <c r="B1234" t="s">
        <v>5552</v>
      </c>
      <c r="C1234" t="s">
        <v>5587</v>
      </c>
      <c r="D1234" t="s">
        <v>5588</v>
      </c>
      <c r="E1234" t="s">
        <v>66</v>
      </c>
      <c r="F1234" t="s">
        <v>40</v>
      </c>
      <c r="G1234" t="s">
        <v>41</v>
      </c>
      <c r="H1234" t="s">
        <v>42</v>
      </c>
      <c r="I1234" t="s">
        <v>41</v>
      </c>
      <c r="J1234" t="s">
        <v>42</v>
      </c>
      <c r="K1234" t="s">
        <v>5482</v>
      </c>
      <c r="L1234" t="s">
        <v>5483</v>
      </c>
      <c r="M1234" t="s">
        <v>5484</v>
      </c>
      <c r="N1234" t="s">
        <v>5483</v>
      </c>
      <c r="O1234" t="s">
        <v>5484</v>
      </c>
      <c r="P1234" t="s">
        <v>45</v>
      </c>
      <c r="Q1234" s="1">
        <v>5</v>
      </c>
      <c r="R1234" s="1">
        <v>4</v>
      </c>
      <c r="S1234" t="s">
        <v>47</v>
      </c>
      <c r="T1234" s="1">
        <v>1192.69</v>
      </c>
      <c r="U1234" t="s">
        <v>48</v>
      </c>
      <c r="V1234" t="s">
        <v>5494</v>
      </c>
      <c r="W1234" s="1">
        <v>1151.9000000000001</v>
      </c>
      <c r="X1234" t="s">
        <v>50</v>
      </c>
      <c r="Y1234" t="s">
        <v>50</v>
      </c>
      <c r="Z1234" s="1">
        <v>51</v>
      </c>
      <c r="AA1234" t="s">
        <v>51</v>
      </c>
      <c r="AB1234" s="1">
        <v>162.88</v>
      </c>
      <c r="AC1234" t="s">
        <v>51</v>
      </c>
      <c r="AD1234" s="1">
        <v>0.98</v>
      </c>
      <c r="AE1234" t="s">
        <v>52</v>
      </c>
      <c r="AF1234">
        <f t="shared" si="38"/>
        <v>0.98</v>
      </c>
      <c r="AG1234" s="1">
        <v>0.98</v>
      </c>
      <c r="AH1234" t="s">
        <v>52</v>
      </c>
      <c r="AI1234" t="s">
        <v>53</v>
      </c>
      <c r="AJ1234" t="s">
        <v>54</v>
      </c>
      <c r="AK1234" t="s">
        <v>55</v>
      </c>
      <c r="AL1234" t="str">
        <f t="shared" si="39"/>
        <v>TAGUIGPHL</v>
      </c>
      <c r="AM1234">
        <f>IFERROR(INDEX([1]Sheet1!$I$2:$I$118, MATCH(AL1234, [1]Sheet1!$J$2:$J$118, 0)), "")</f>
        <v>5954.5731950787758</v>
      </c>
    </row>
    <row r="1235" spans="1:39" hidden="1">
      <c r="A1235" t="s">
        <v>6618</v>
      </c>
      <c r="B1235" t="s">
        <v>6619</v>
      </c>
      <c r="C1235" t="s">
        <v>6620</v>
      </c>
      <c r="D1235" t="s">
        <v>6621</v>
      </c>
      <c r="E1235" t="s">
        <v>88</v>
      </c>
      <c r="F1235" t="s">
        <v>40</v>
      </c>
      <c r="G1235" t="s">
        <v>41</v>
      </c>
      <c r="H1235" t="s">
        <v>42</v>
      </c>
      <c r="I1235" t="s">
        <v>41</v>
      </c>
      <c r="J1235" t="s">
        <v>42</v>
      </c>
      <c r="K1235" t="s">
        <v>5805</v>
      </c>
      <c r="L1235" t="s">
        <v>5806</v>
      </c>
      <c r="M1235" t="s">
        <v>5807</v>
      </c>
      <c r="N1235" t="s">
        <v>5806</v>
      </c>
      <c r="O1235" t="s">
        <v>5807</v>
      </c>
      <c r="P1235" t="s">
        <v>45</v>
      </c>
      <c r="Q1235" s="1">
        <v>5</v>
      </c>
      <c r="R1235" s="1">
        <v>3</v>
      </c>
      <c r="S1235" t="s">
        <v>47</v>
      </c>
      <c r="T1235" s="1">
        <v>833.23</v>
      </c>
      <c r="U1235" t="s">
        <v>48</v>
      </c>
      <c r="V1235" t="s">
        <v>5824</v>
      </c>
      <c r="W1235" s="1">
        <v>792.47</v>
      </c>
      <c r="X1235" t="s">
        <v>50</v>
      </c>
      <c r="Y1235" t="s">
        <v>50</v>
      </c>
      <c r="Z1235" s="1">
        <v>52</v>
      </c>
      <c r="AA1235" t="s">
        <v>51</v>
      </c>
      <c r="AB1235" s="1">
        <v>162.88</v>
      </c>
      <c r="AC1235" t="s">
        <v>51</v>
      </c>
      <c r="AD1235" s="1">
        <v>0.98</v>
      </c>
      <c r="AE1235" t="s">
        <v>52</v>
      </c>
      <c r="AF1235">
        <f t="shared" si="38"/>
        <v>0.98</v>
      </c>
      <c r="AG1235" s="1">
        <v>0.98</v>
      </c>
      <c r="AH1235" t="s">
        <v>52</v>
      </c>
      <c r="AI1235" t="s">
        <v>53</v>
      </c>
      <c r="AJ1235" t="s">
        <v>54</v>
      </c>
      <c r="AK1235" t="s">
        <v>55</v>
      </c>
      <c r="AL1235" t="str">
        <f t="shared" si="39"/>
        <v>HACHIOJIJPN</v>
      </c>
      <c r="AM1235">
        <f>IFERROR(INDEX([1]Sheet1!$I$2:$I$118, MATCH(AL1235, [1]Sheet1!$J$2:$J$118, 0)), "")</f>
        <v>9718.1337301617932</v>
      </c>
    </row>
    <row r="1236" spans="1:39" hidden="1">
      <c r="A1236" t="s">
        <v>7836</v>
      </c>
      <c r="B1236" t="s">
        <v>7837</v>
      </c>
      <c r="C1236" t="s">
        <v>7838</v>
      </c>
      <c r="D1236" t="s">
        <v>7839</v>
      </c>
      <c r="E1236" t="s">
        <v>88</v>
      </c>
      <c r="F1236" t="s">
        <v>40</v>
      </c>
      <c r="G1236" t="s">
        <v>41</v>
      </c>
      <c r="H1236" t="s">
        <v>42</v>
      </c>
      <c r="I1236" t="s">
        <v>41</v>
      </c>
      <c r="J1236" t="s">
        <v>42</v>
      </c>
      <c r="K1236" t="s">
        <v>4459</v>
      </c>
      <c r="L1236" t="s">
        <v>4460</v>
      </c>
      <c r="M1236" t="s">
        <v>1145</v>
      </c>
      <c r="N1236" t="s">
        <v>4460</v>
      </c>
      <c r="O1236" t="s">
        <v>1145</v>
      </c>
      <c r="P1236" t="s">
        <v>73</v>
      </c>
      <c r="Q1236" s="1">
        <v>8</v>
      </c>
      <c r="R1236" s="1">
        <v>6</v>
      </c>
      <c r="S1236" t="s">
        <v>47</v>
      </c>
      <c r="T1236" s="1">
        <v>192.65</v>
      </c>
      <c r="U1236" t="s">
        <v>48</v>
      </c>
      <c r="V1236" t="s">
        <v>2210</v>
      </c>
      <c r="W1236" s="1">
        <v>100</v>
      </c>
      <c r="X1236" t="s">
        <v>324</v>
      </c>
      <c r="Y1236" t="s">
        <v>2296</v>
      </c>
      <c r="Z1236" s="1">
        <v>52</v>
      </c>
      <c r="AA1236" t="s">
        <v>51</v>
      </c>
      <c r="AB1236" s="1">
        <v>128.5</v>
      </c>
      <c r="AC1236" t="s">
        <v>51</v>
      </c>
      <c r="AD1236" s="1">
        <v>0.98</v>
      </c>
      <c r="AE1236" t="s">
        <v>52</v>
      </c>
      <c r="AF1236">
        <f t="shared" si="38"/>
        <v>0.98</v>
      </c>
      <c r="AG1236" s="1">
        <v>0.98</v>
      </c>
      <c r="AH1236" t="s">
        <v>52</v>
      </c>
      <c r="AI1236" t="s">
        <v>829</v>
      </c>
      <c r="AJ1236" t="s">
        <v>327</v>
      </c>
      <c r="AK1236" t="s">
        <v>328</v>
      </c>
      <c r="AL1236" t="str">
        <f t="shared" si="39"/>
        <v>SHANGHAICHN</v>
      </c>
      <c r="AM1236">
        <f>IFERROR(INDEX([1]Sheet1!$I$2:$I$118, MATCH(AL1236, [1]Sheet1!$J$2:$J$118, 0)), "")</f>
        <v>9467.7730778277528</v>
      </c>
    </row>
    <row r="1237" spans="1:39" hidden="1">
      <c r="A1237" t="s">
        <v>9667</v>
      </c>
      <c r="B1237" t="s">
        <v>9668</v>
      </c>
      <c r="C1237" t="s">
        <v>9669</v>
      </c>
      <c r="D1237" t="s">
        <v>9670</v>
      </c>
      <c r="E1237" t="s">
        <v>108</v>
      </c>
      <c r="F1237" t="s">
        <v>40</v>
      </c>
      <c r="G1237" t="s">
        <v>41</v>
      </c>
      <c r="H1237" t="s">
        <v>42</v>
      </c>
      <c r="I1237" t="s">
        <v>41</v>
      </c>
      <c r="J1237" t="s">
        <v>42</v>
      </c>
      <c r="K1237" t="s">
        <v>4459</v>
      </c>
      <c r="L1237" t="s">
        <v>4460</v>
      </c>
      <c r="M1237" t="s">
        <v>1145</v>
      </c>
      <c r="N1237" t="s">
        <v>4460</v>
      </c>
      <c r="O1237" t="s">
        <v>1145</v>
      </c>
      <c r="P1237" t="s">
        <v>73</v>
      </c>
      <c r="Q1237" s="1">
        <v>8</v>
      </c>
      <c r="R1237" t="s">
        <v>46</v>
      </c>
      <c r="S1237" t="s">
        <v>47</v>
      </c>
      <c r="T1237" s="1">
        <v>205.37</v>
      </c>
      <c r="U1237" t="s">
        <v>48</v>
      </c>
      <c r="V1237" t="s">
        <v>2210</v>
      </c>
      <c r="W1237" s="1">
        <v>100</v>
      </c>
      <c r="X1237" t="s">
        <v>324</v>
      </c>
      <c r="Y1237" t="s">
        <v>2309</v>
      </c>
      <c r="Z1237" s="1">
        <v>56</v>
      </c>
      <c r="AA1237" t="s">
        <v>51</v>
      </c>
      <c r="AB1237" s="1">
        <v>128.5</v>
      </c>
      <c r="AC1237" t="s">
        <v>51</v>
      </c>
      <c r="AD1237" s="1">
        <v>0.98</v>
      </c>
      <c r="AE1237" t="s">
        <v>52</v>
      </c>
      <c r="AF1237">
        <f t="shared" si="38"/>
        <v>0.98</v>
      </c>
      <c r="AG1237" s="1">
        <v>0.98</v>
      </c>
      <c r="AH1237" t="s">
        <v>52</v>
      </c>
      <c r="AI1237" t="s">
        <v>829</v>
      </c>
      <c r="AJ1237" t="s">
        <v>327</v>
      </c>
      <c r="AK1237" t="s">
        <v>328</v>
      </c>
      <c r="AL1237" t="str">
        <f t="shared" si="39"/>
        <v>SHANGHAICHN</v>
      </c>
      <c r="AM1237">
        <f>IFERROR(INDEX([1]Sheet1!$I$2:$I$118, MATCH(AL1237, [1]Sheet1!$J$2:$J$118, 0)), "")</f>
        <v>9467.7730778277528</v>
      </c>
    </row>
    <row r="1238" spans="1:39" hidden="1">
      <c r="A1238" t="s">
        <v>9845</v>
      </c>
      <c r="B1238" t="s">
        <v>9846</v>
      </c>
      <c r="C1238" t="s">
        <v>9847</v>
      </c>
      <c r="D1238" t="s">
        <v>9848</v>
      </c>
      <c r="E1238" t="s">
        <v>66</v>
      </c>
      <c r="F1238" t="s">
        <v>40</v>
      </c>
      <c r="G1238" t="s">
        <v>41</v>
      </c>
      <c r="H1238" t="s">
        <v>42</v>
      </c>
      <c r="I1238" t="s">
        <v>41</v>
      </c>
      <c r="J1238" t="s">
        <v>42</v>
      </c>
      <c r="K1238" t="s">
        <v>4459</v>
      </c>
      <c r="L1238" t="s">
        <v>4460</v>
      </c>
      <c r="M1238" t="s">
        <v>1145</v>
      </c>
      <c r="N1238" t="s">
        <v>4460</v>
      </c>
      <c r="O1238" t="s">
        <v>1145</v>
      </c>
      <c r="P1238" t="s">
        <v>73</v>
      </c>
      <c r="Q1238" s="1">
        <v>8</v>
      </c>
      <c r="R1238" s="1">
        <v>4</v>
      </c>
      <c r="S1238" t="s">
        <v>47</v>
      </c>
      <c r="T1238" s="1">
        <v>202.8</v>
      </c>
      <c r="U1238" t="s">
        <v>48</v>
      </c>
      <c r="V1238" t="s">
        <v>2210</v>
      </c>
      <c r="W1238" s="1">
        <v>100</v>
      </c>
      <c r="X1238" t="s">
        <v>50</v>
      </c>
      <c r="Y1238" t="s">
        <v>4507</v>
      </c>
      <c r="Z1238" s="1">
        <v>52</v>
      </c>
      <c r="AA1238" t="s">
        <v>51</v>
      </c>
      <c r="AB1238" s="1">
        <v>128.5</v>
      </c>
      <c r="AC1238" t="s">
        <v>51</v>
      </c>
      <c r="AD1238" s="1">
        <v>0.98</v>
      </c>
      <c r="AE1238" t="s">
        <v>52</v>
      </c>
      <c r="AF1238">
        <f t="shared" si="38"/>
        <v>0.98</v>
      </c>
      <c r="AG1238" s="1">
        <v>0.98</v>
      </c>
      <c r="AH1238" t="s">
        <v>52</v>
      </c>
      <c r="AI1238" t="s">
        <v>782</v>
      </c>
      <c r="AJ1238" t="s">
        <v>327</v>
      </c>
      <c r="AK1238" t="s">
        <v>328</v>
      </c>
      <c r="AL1238" t="str">
        <f t="shared" si="39"/>
        <v>SHANGHAICHN</v>
      </c>
      <c r="AM1238">
        <f>IFERROR(INDEX([1]Sheet1!$I$2:$I$118, MATCH(AL1238, [1]Sheet1!$J$2:$J$118, 0)), "")</f>
        <v>9467.7730778277528</v>
      </c>
    </row>
    <row r="1239" spans="1:39" hidden="1">
      <c r="A1239" t="s">
        <v>12196</v>
      </c>
      <c r="B1239" t="s">
        <v>12197</v>
      </c>
      <c r="C1239" t="s">
        <v>12198</v>
      </c>
      <c r="D1239" t="s">
        <v>12199</v>
      </c>
      <c r="E1239" t="s">
        <v>108</v>
      </c>
      <c r="F1239" t="s">
        <v>40</v>
      </c>
      <c r="G1239" t="s">
        <v>41</v>
      </c>
      <c r="H1239" t="s">
        <v>42</v>
      </c>
      <c r="I1239" t="s">
        <v>41</v>
      </c>
      <c r="J1239" t="s">
        <v>42</v>
      </c>
      <c r="K1239" t="s">
        <v>4459</v>
      </c>
      <c r="L1239" t="s">
        <v>4460</v>
      </c>
      <c r="M1239" t="s">
        <v>1145</v>
      </c>
      <c r="N1239" t="s">
        <v>4460</v>
      </c>
      <c r="O1239" t="s">
        <v>1145</v>
      </c>
      <c r="P1239" t="s">
        <v>73</v>
      </c>
      <c r="Q1239" s="1">
        <v>8</v>
      </c>
      <c r="R1239" s="1">
        <v>12</v>
      </c>
      <c r="S1239" t="s">
        <v>47</v>
      </c>
      <c r="T1239" s="1">
        <v>200.23</v>
      </c>
      <c r="U1239" t="s">
        <v>48</v>
      </c>
      <c r="V1239" t="s">
        <v>2210</v>
      </c>
      <c r="W1239" s="1">
        <v>100</v>
      </c>
      <c r="X1239" t="s">
        <v>324</v>
      </c>
      <c r="Y1239" t="s">
        <v>2211</v>
      </c>
      <c r="Z1239" s="1">
        <v>52</v>
      </c>
      <c r="AA1239" t="s">
        <v>51</v>
      </c>
      <c r="AB1239" s="1">
        <v>128.5</v>
      </c>
      <c r="AC1239" t="s">
        <v>51</v>
      </c>
      <c r="AD1239" s="1">
        <v>0.98</v>
      </c>
      <c r="AE1239" t="s">
        <v>52</v>
      </c>
      <c r="AF1239">
        <f t="shared" si="38"/>
        <v>0.98</v>
      </c>
      <c r="AG1239" s="1">
        <v>0.98</v>
      </c>
      <c r="AH1239" t="s">
        <v>52</v>
      </c>
      <c r="AI1239" t="s">
        <v>829</v>
      </c>
      <c r="AJ1239" t="s">
        <v>327</v>
      </c>
      <c r="AK1239" t="s">
        <v>328</v>
      </c>
      <c r="AL1239" t="str">
        <f t="shared" si="39"/>
        <v>SHANGHAICHN</v>
      </c>
      <c r="AM1239">
        <f>IFERROR(INDEX([1]Sheet1!$I$2:$I$118, MATCH(AL1239, [1]Sheet1!$J$2:$J$118, 0)), "")</f>
        <v>9467.7730778277528</v>
      </c>
    </row>
    <row r="1240" spans="1:39" hidden="1">
      <c r="A1240" t="s">
        <v>11311</v>
      </c>
      <c r="B1240" t="s">
        <v>8687</v>
      </c>
      <c r="C1240" t="s">
        <v>11312</v>
      </c>
      <c r="D1240" t="s">
        <v>11313</v>
      </c>
      <c r="E1240" t="s">
        <v>102</v>
      </c>
      <c r="F1240" t="s">
        <v>40</v>
      </c>
      <c r="G1240" t="s">
        <v>41</v>
      </c>
      <c r="H1240" t="s">
        <v>42</v>
      </c>
      <c r="I1240" t="s">
        <v>41</v>
      </c>
      <c r="J1240" t="s">
        <v>42</v>
      </c>
      <c r="K1240" t="s">
        <v>4459</v>
      </c>
      <c r="L1240" t="s">
        <v>4460</v>
      </c>
      <c r="M1240" t="s">
        <v>1145</v>
      </c>
      <c r="N1240" t="s">
        <v>4460</v>
      </c>
      <c r="O1240" t="s">
        <v>1145</v>
      </c>
      <c r="P1240" t="s">
        <v>73</v>
      </c>
      <c r="Q1240" s="1">
        <v>10</v>
      </c>
      <c r="R1240" s="1">
        <v>4</v>
      </c>
      <c r="S1240" t="s">
        <v>47</v>
      </c>
      <c r="T1240" s="1">
        <v>205.37</v>
      </c>
      <c r="U1240" t="s">
        <v>48</v>
      </c>
      <c r="V1240" t="s">
        <v>2210</v>
      </c>
      <c r="W1240" s="1">
        <v>100</v>
      </c>
      <c r="X1240" t="s">
        <v>324</v>
      </c>
      <c r="Y1240" t="s">
        <v>2309</v>
      </c>
      <c r="Z1240" s="1">
        <v>56</v>
      </c>
      <c r="AA1240" t="s">
        <v>51</v>
      </c>
      <c r="AB1240" s="1">
        <v>128.5</v>
      </c>
      <c r="AC1240" t="s">
        <v>51</v>
      </c>
      <c r="AD1240" s="1">
        <v>0.98</v>
      </c>
      <c r="AE1240" t="s">
        <v>52</v>
      </c>
      <c r="AF1240">
        <f t="shared" si="38"/>
        <v>0.98</v>
      </c>
      <c r="AG1240" s="1">
        <v>0.98</v>
      </c>
      <c r="AH1240" t="s">
        <v>52</v>
      </c>
      <c r="AI1240" t="s">
        <v>829</v>
      </c>
      <c r="AJ1240" t="s">
        <v>327</v>
      </c>
      <c r="AK1240" t="s">
        <v>328</v>
      </c>
      <c r="AL1240" t="str">
        <f t="shared" si="39"/>
        <v>SHANGHAICHN</v>
      </c>
      <c r="AM1240">
        <f>IFERROR(INDEX([1]Sheet1!$I$2:$I$118, MATCH(AL1240, [1]Sheet1!$J$2:$J$118, 0)), "")</f>
        <v>9467.7730778277528</v>
      </c>
    </row>
    <row r="1241" spans="1:39" hidden="1">
      <c r="A1241" t="s">
        <v>8861</v>
      </c>
      <c r="B1241" t="s">
        <v>8862</v>
      </c>
      <c r="C1241" t="s">
        <v>8863</v>
      </c>
      <c r="D1241" t="s">
        <v>8864</v>
      </c>
      <c r="E1241" t="s">
        <v>66</v>
      </c>
      <c r="F1241" t="s">
        <v>40</v>
      </c>
      <c r="G1241" t="s">
        <v>41</v>
      </c>
      <c r="H1241" t="s">
        <v>42</v>
      </c>
      <c r="I1241" t="s">
        <v>41</v>
      </c>
      <c r="J1241" t="s">
        <v>42</v>
      </c>
      <c r="K1241" t="s">
        <v>4459</v>
      </c>
      <c r="L1241" t="s">
        <v>4460</v>
      </c>
      <c r="M1241" t="s">
        <v>1145</v>
      </c>
      <c r="N1241" t="s">
        <v>4460</v>
      </c>
      <c r="O1241" t="s">
        <v>1145</v>
      </c>
      <c r="P1241" t="s">
        <v>73</v>
      </c>
      <c r="Q1241" s="1">
        <v>14</v>
      </c>
      <c r="R1241" s="1">
        <v>12</v>
      </c>
      <c r="S1241" t="s">
        <v>47</v>
      </c>
      <c r="T1241" s="1">
        <v>387.39</v>
      </c>
      <c r="U1241" t="s">
        <v>48</v>
      </c>
      <c r="V1241" t="s">
        <v>4461</v>
      </c>
      <c r="W1241" s="1">
        <v>240.9</v>
      </c>
      <c r="X1241" t="s">
        <v>324</v>
      </c>
      <c r="Y1241" t="s">
        <v>4516</v>
      </c>
      <c r="Z1241" s="1">
        <v>52</v>
      </c>
      <c r="AA1241" t="s">
        <v>51</v>
      </c>
      <c r="AB1241" s="1">
        <v>128.5</v>
      </c>
      <c r="AC1241" t="s">
        <v>51</v>
      </c>
      <c r="AD1241" s="1">
        <v>0.98</v>
      </c>
      <c r="AE1241" t="s">
        <v>52</v>
      </c>
      <c r="AF1241">
        <f t="shared" si="38"/>
        <v>0.98</v>
      </c>
      <c r="AG1241" s="1">
        <v>0.98</v>
      </c>
      <c r="AH1241" t="s">
        <v>52</v>
      </c>
      <c r="AI1241" t="s">
        <v>829</v>
      </c>
      <c r="AJ1241" t="s">
        <v>327</v>
      </c>
      <c r="AK1241" t="s">
        <v>328</v>
      </c>
      <c r="AL1241" t="str">
        <f t="shared" si="39"/>
        <v>SHANGHAICHN</v>
      </c>
      <c r="AM1241">
        <f>IFERROR(INDEX([1]Sheet1!$I$2:$I$118, MATCH(AL1241, [1]Sheet1!$J$2:$J$118, 0)), "")</f>
        <v>9467.7730778277528</v>
      </c>
    </row>
    <row r="1242" spans="1:39" hidden="1">
      <c r="A1242" t="s">
        <v>21107</v>
      </c>
      <c r="B1242" t="s">
        <v>21108</v>
      </c>
      <c r="C1242" t="s">
        <v>21109</v>
      </c>
      <c r="D1242" t="s">
        <v>21110</v>
      </c>
      <c r="E1242" t="s">
        <v>66</v>
      </c>
      <c r="F1242" t="s">
        <v>40</v>
      </c>
      <c r="G1242" t="s">
        <v>41</v>
      </c>
      <c r="H1242" t="s">
        <v>42</v>
      </c>
      <c r="I1242" t="s">
        <v>41</v>
      </c>
      <c r="J1242" t="s">
        <v>42</v>
      </c>
      <c r="K1242" t="s">
        <v>15476</v>
      </c>
      <c r="L1242" t="s">
        <v>15475</v>
      </c>
      <c r="M1242" t="s">
        <v>15476</v>
      </c>
      <c r="N1242" t="s">
        <v>15475</v>
      </c>
      <c r="O1242" t="s">
        <v>15476</v>
      </c>
      <c r="P1242" t="s">
        <v>45</v>
      </c>
      <c r="Q1242" s="1">
        <v>4</v>
      </c>
      <c r="R1242" t="s">
        <v>46</v>
      </c>
      <c r="S1242" t="s">
        <v>47</v>
      </c>
      <c r="T1242" s="1">
        <v>1191.95</v>
      </c>
      <c r="U1242" t="s">
        <v>48</v>
      </c>
      <c r="V1242" t="s">
        <v>21106</v>
      </c>
      <c r="W1242" s="1">
        <v>1151.1500000000001</v>
      </c>
      <c r="X1242" t="s">
        <v>50</v>
      </c>
      <c r="Y1242" t="s">
        <v>50</v>
      </c>
      <c r="Z1242" s="1">
        <v>52</v>
      </c>
      <c r="AA1242" t="s">
        <v>51</v>
      </c>
      <c r="AB1242" s="1">
        <v>162.88</v>
      </c>
      <c r="AC1242" t="s">
        <v>51</v>
      </c>
      <c r="AD1242" s="1">
        <v>0.98</v>
      </c>
      <c r="AE1242" t="s">
        <v>52</v>
      </c>
      <c r="AF1242">
        <f t="shared" si="38"/>
        <v>0.98</v>
      </c>
      <c r="AG1242" s="1">
        <v>0.98</v>
      </c>
      <c r="AH1242" t="s">
        <v>52</v>
      </c>
      <c r="AI1242" t="s">
        <v>53</v>
      </c>
      <c r="AJ1242" t="s">
        <v>54</v>
      </c>
      <c r="AK1242" t="s">
        <v>55</v>
      </c>
      <c r="AL1242" t="str">
        <f t="shared" si="39"/>
        <v>JAKARTA SELATANIDN</v>
      </c>
      <c r="AM1242">
        <f>IFERROR(INDEX([1]Sheet1!$I$2:$I$118, MATCH(AL1242, [1]Sheet1!$J$2:$J$118, 0)), "")</f>
        <v>11603.096096270159</v>
      </c>
    </row>
    <row r="1243" spans="1:39" hidden="1">
      <c r="A1243" t="s">
        <v>23867</v>
      </c>
      <c r="B1243" t="s">
        <v>23868</v>
      </c>
      <c r="C1243" t="s">
        <v>23869</v>
      </c>
      <c r="D1243" t="s">
        <v>23870</v>
      </c>
      <c r="E1243" t="s">
        <v>108</v>
      </c>
      <c r="F1243" t="s">
        <v>40</v>
      </c>
      <c r="G1243" t="s">
        <v>41</v>
      </c>
      <c r="H1243" t="s">
        <v>42</v>
      </c>
      <c r="I1243" t="s">
        <v>41</v>
      </c>
      <c r="J1243" t="s">
        <v>42</v>
      </c>
      <c r="K1243" t="s">
        <v>23299</v>
      </c>
      <c r="L1243" t="s">
        <v>4813</v>
      </c>
      <c r="M1243" t="s">
        <v>4814</v>
      </c>
      <c r="N1243" t="s">
        <v>4813</v>
      </c>
      <c r="O1243" t="s">
        <v>4814</v>
      </c>
      <c r="P1243" t="s">
        <v>45</v>
      </c>
      <c r="Q1243" s="1">
        <v>7</v>
      </c>
      <c r="R1243" s="1">
        <v>5</v>
      </c>
      <c r="S1243" t="s">
        <v>47</v>
      </c>
      <c r="T1243" s="1">
        <v>11.24</v>
      </c>
      <c r="U1243" t="s">
        <v>48</v>
      </c>
      <c r="V1243" t="s">
        <v>23394</v>
      </c>
      <c r="W1243" s="1">
        <v>11.24</v>
      </c>
      <c r="X1243" t="s">
        <v>50</v>
      </c>
      <c r="Y1243" t="s">
        <v>50</v>
      </c>
      <c r="Z1243" s="1">
        <v>2</v>
      </c>
      <c r="AA1243" t="s">
        <v>51</v>
      </c>
      <c r="AB1243" s="1">
        <v>2</v>
      </c>
      <c r="AC1243" t="s">
        <v>51</v>
      </c>
      <c r="AD1243" s="1">
        <v>0.01</v>
      </c>
      <c r="AE1243" t="s">
        <v>52</v>
      </c>
      <c r="AF1243">
        <f t="shared" si="38"/>
        <v>0.01</v>
      </c>
      <c r="AG1243" s="1">
        <v>0.01</v>
      </c>
      <c r="AH1243" t="s">
        <v>52</v>
      </c>
      <c r="AI1243" t="s">
        <v>1486</v>
      </c>
      <c r="AJ1243" t="s">
        <v>54</v>
      </c>
      <c r="AK1243" t="s">
        <v>55</v>
      </c>
      <c r="AL1243" t="str">
        <f t="shared" si="39"/>
        <v>RAUNHEIMDEU</v>
      </c>
      <c r="AM1243">
        <f>IFERROR(INDEX([1]Sheet1!$I$2:$I$118, MATCH(AL1243, [1]Sheet1!$J$2:$J$118, 0)), "")</f>
        <v>477.69917125845029</v>
      </c>
    </row>
    <row r="1244" spans="1:39" hidden="1">
      <c r="A1244" t="s">
        <v>12530</v>
      </c>
      <c r="B1244" t="s">
        <v>12531</v>
      </c>
      <c r="C1244" t="s">
        <v>12532</v>
      </c>
      <c r="D1244" t="s">
        <v>12533</v>
      </c>
      <c r="E1244" t="s">
        <v>88</v>
      </c>
      <c r="F1244" t="s">
        <v>40</v>
      </c>
      <c r="G1244" t="s">
        <v>41</v>
      </c>
      <c r="H1244" t="s">
        <v>42</v>
      </c>
      <c r="I1244" t="s">
        <v>41</v>
      </c>
      <c r="J1244" t="s">
        <v>42</v>
      </c>
      <c r="K1244" t="s">
        <v>4459</v>
      </c>
      <c r="L1244" t="s">
        <v>4460</v>
      </c>
      <c r="M1244" t="s">
        <v>1145</v>
      </c>
      <c r="N1244" t="s">
        <v>4460</v>
      </c>
      <c r="O1244" t="s">
        <v>1145</v>
      </c>
      <c r="P1244" t="s">
        <v>73</v>
      </c>
      <c r="Q1244" s="1">
        <v>10</v>
      </c>
      <c r="R1244" s="1">
        <v>17</v>
      </c>
      <c r="S1244" t="s">
        <v>47</v>
      </c>
      <c r="T1244" s="1">
        <v>195.74</v>
      </c>
      <c r="U1244" t="s">
        <v>48</v>
      </c>
      <c r="V1244" t="s">
        <v>2210</v>
      </c>
      <c r="W1244" s="1">
        <v>100</v>
      </c>
      <c r="X1244" t="s">
        <v>324</v>
      </c>
      <c r="Y1244" t="s">
        <v>4474</v>
      </c>
      <c r="Z1244" s="1">
        <v>54</v>
      </c>
      <c r="AA1244" t="s">
        <v>51</v>
      </c>
      <c r="AB1244" s="1">
        <v>128.5</v>
      </c>
      <c r="AC1244" t="s">
        <v>51</v>
      </c>
      <c r="AD1244" s="1">
        <v>0.98</v>
      </c>
      <c r="AE1244" t="s">
        <v>52</v>
      </c>
      <c r="AF1244">
        <f t="shared" si="38"/>
        <v>0.98</v>
      </c>
      <c r="AG1244" s="1">
        <v>0.98</v>
      </c>
      <c r="AH1244" t="s">
        <v>52</v>
      </c>
      <c r="AI1244" t="s">
        <v>829</v>
      </c>
      <c r="AJ1244" t="s">
        <v>327</v>
      </c>
      <c r="AK1244" t="s">
        <v>328</v>
      </c>
      <c r="AL1244" t="str">
        <f t="shared" si="39"/>
        <v>SHANGHAICHN</v>
      </c>
      <c r="AM1244">
        <f>IFERROR(INDEX([1]Sheet1!$I$2:$I$118, MATCH(AL1244, [1]Sheet1!$J$2:$J$118, 0)), "")</f>
        <v>9467.7730778277528</v>
      </c>
    </row>
    <row r="1245" spans="1:39" hidden="1">
      <c r="A1245" t="s">
        <v>13379</v>
      </c>
      <c r="B1245" t="s">
        <v>13380</v>
      </c>
      <c r="C1245" t="s">
        <v>13381</v>
      </c>
      <c r="D1245" t="s">
        <v>13382</v>
      </c>
      <c r="E1245" t="s">
        <v>66</v>
      </c>
      <c r="F1245" t="s">
        <v>40</v>
      </c>
      <c r="G1245" t="s">
        <v>41</v>
      </c>
      <c r="H1245" t="s">
        <v>42</v>
      </c>
      <c r="I1245" t="s">
        <v>41</v>
      </c>
      <c r="J1245" t="s">
        <v>42</v>
      </c>
      <c r="K1245" t="s">
        <v>4459</v>
      </c>
      <c r="L1245" t="s">
        <v>4460</v>
      </c>
      <c r="M1245" t="s">
        <v>1145</v>
      </c>
      <c r="N1245" t="s">
        <v>4460</v>
      </c>
      <c r="O1245" t="s">
        <v>1145</v>
      </c>
      <c r="P1245" t="s">
        <v>45</v>
      </c>
      <c r="Q1245" s="1">
        <v>2</v>
      </c>
      <c r="R1245" t="s">
        <v>46</v>
      </c>
      <c r="S1245" t="s">
        <v>47</v>
      </c>
      <c r="T1245" s="1">
        <v>37.270000000000003</v>
      </c>
      <c r="U1245" t="s">
        <v>48</v>
      </c>
      <c r="V1245" t="s">
        <v>7721</v>
      </c>
      <c r="W1245" s="1">
        <v>26.67</v>
      </c>
      <c r="X1245" t="s">
        <v>50</v>
      </c>
      <c r="Y1245" t="s">
        <v>50</v>
      </c>
      <c r="Z1245" s="1">
        <v>2</v>
      </c>
      <c r="AA1245" t="s">
        <v>51</v>
      </c>
      <c r="AB1245" s="1">
        <v>4.51</v>
      </c>
      <c r="AC1245" t="s">
        <v>51</v>
      </c>
      <c r="AD1245" s="1">
        <v>0.03</v>
      </c>
      <c r="AE1245" t="s">
        <v>52</v>
      </c>
      <c r="AF1245">
        <f t="shared" si="38"/>
        <v>0.03</v>
      </c>
      <c r="AG1245" s="1">
        <v>0.03</v>
      </c>
      <c r="AH1245" t="s">
        <v>52</v>
      </c>
      <c r="AI1245" t="s">
        <v>53</v>
      </c>
      <c r="AJ1245" t="s">
        <v>54</v>
      </c>
      <c r="AK1245" t="s">
        <v>55</v>
      </c>
      <c r="AL1245" t="str">
        <f t="shared" si="39"/>
        <v>SHANGHAICHN</v>
      </c>
      <c r="AM1245">
        <f>IFERROR(INDEX([1]Sheet1!$I$2:$I$118, MATCH(AL1245, [1]Sheet1!$J$2:$J$118, 0)), "")</f>
        <v>9467.7730778277528</v>
      </c>
    </row>
    <row r="1246" spans="1:39" hidden="1">
      <c r="A1246" t="s">
        <v>11945</v>
      </c>
      <c r="B1246" t="s">
        <v>11946</v>
      </c>
      <c r="C1246" t="s">
        <v>11947</v>
      </c>
      <c r="D1246" t="s">
        <v>11948</v>
      </c>
      <c r="E1246" t="s">
        <v>108</v>
      </c>
      <c r="F1246" t="s">
        <v>40</v>
      </c>
      <c r="G1246" t="s">
        <v>41</v>
      </c>
      <c r="H1246" t="s">
        <v>42</v>
      </c>
      <c r="I1246" t="s">
        <v>41</v>
      </c>
      <c r="J1246" t="s">
        <v>42</v>
      </c>
      <c r="K1246" t="s">
        <v>4459</v>
      </c>
      <c r="L1246" t="s">
        <v>4460</v>
      </c>
      <c r="M1246" t="s">
        <v>1145</v>
      </c>
      <c r="N1246" t="s">
        <v>4460</v>
      </c>
      <c r="O1246" t="s">
        <v>1145</v>
      </c>
      <c r="P1246" t="s">
        <v>73</v>
      </c>
      <c r="Q1246" s="1">
        <v>14</v>
      </c>
      <c r="R1246" s="1">
        <v>7</v>
      </c>
      <c r="S1246" t="s">
        <v>47</v>
      </c>
      <c r="T1246" s="1">
        <v>371.97</v>
      </c>
      <c r="U1246" t="s">
        <v>48</v>
      </c>
      <c r="V1246" t="s">
        <v>4461</v>
      </c>
      <c r="W1246" s="1">
        <v>240.9</v>
      </c>
      <c r="X1246" t="s">
        <v>324</v>
      </c>
      <c r="Y1246" t="s">
        <v>2155</v>
      </c>
      <c r="Z1246" s="1">
        <v>54</v>
      </c>
      <c r="AA1246" t="s">
        <v>51</v>
      </c>
      <c r="AB1246" s="1">
        <v>128.5</v>
      </c>
      <c r="AC1246" t="s">
        <v>51</v>
      </c>
      <c r="AD1246" s="1">
        <v>0.98</v>
      </c>
      <c r="AE1246" t="s">
        <v>52</v>
      </c>
      <c r="AF1246">
        <f t="shared" si="38"/>
        <v>0.98</v>
      </c>
      <c r="AG1246" s="1">
        <v>0.98</v>
      </c>
      <c r="AH1246" t="s">
        <v>52</v>
      </c>
      <c r="AI1246" t="s">
        <v>829</v>
      </c>
      <c r="AJ1246" t="s">
        <v>327</v>
      </c>
      <c r="AK1246" t="s">
        <v>328</v>
      </c>
      <c r="AL1246" t="str">
        <f t="shared" si="39"/>
        <v>SHANGHAICHN</v>
      </c>
      <c r="AM1246">
        <f>IFERROR(INDEX([1]Sheet1!$I$2:$I$118, MATCH(AL1246, [1]Sheet1!$J$2:$J$118, 0)), "")</f>
        <v>9467.7730778277528</v>
      </c>
    </row>
    <row r="1247" spans="1:39" hidden="1">
      <c r="A1247" t="s">
        <v>10636</v>
      </c>
      <c r="B1247" t="s">
        <v>9202</v>
      </c>
      <c r="C1247" t="s">
        <v>10637</v>
      </c>
      <c r="D1247" t="s">
        <v>10638</v>
      </c>
      <c r="E1247" t="s">
        <v>102</v>
      </c>
      <c r="F1247" t="s">
        <v>40</v>
      </c>
      <c r="G1247" t="s">
        <v>41</v>
      </c>
      <c r="H1247" t="s">
        <v>42</v>
      </c>
      <c r="I1247" t="s">
        <v>41</v>
      </c>
      <c r="J1247" t="s">
        <v>42</v>
      </c>
      <c r="K1247" t="s">
        <v>4459</v>
      </c>
      <c r="L1247" t="s">
        <v>4460</v>
      </c>
      <c r="M1247" t="s">
        <v>1145</v>
      </c>
      <c r="N1247" t="s">
        <v>4460</v>
      </c>
      <c r="O1247" t="s">
        <v>1145</v>
      </c>
      <c r="P1247" t="s">
        <v>45</v>
      </c>
      <c r="Q1247" s="1">
        <v>2</v>
      </c>
      <c r="R1247" s="1">
        <v>6</v>
      </c>
      <c r="S1247" t="s">
        <v>132</v>
      </c>
      <c r="T1247" s="1">
        <v>25.87</v>
      </c>
      <c r="U1247" t="s">
        <v>48</v>
      </c>
      <c r="V1247" t="s">
        <v>10608</v>
      </c>
      <c r="W1247" s="1">
        <v>25.87</v>
      </c>
      <c r="X1247" t="s">
        <v>50</v>
      </c>
      <c r="Y1247" t="s">
        <v>50</v>
      </c>
      <c r="Z1247" s="1">
        <v>2</v>
      </c>
      <c r="AA1247" t="s">
        <v>51</v>
      </c>
      <c r="AB1247" s="1">
        <v>2</v>
      </c>
      <c r="AC1247" t="s">
        <v>51</v>
      </c>
      <c r="AD1247" s="1">
        <v>0.01</v>
      </c>
      <c r="AE1247" t="s">
        <v>52</v>
      </c>
      <c r="AF1247">
        <f t="shared" si="38"/>
        <v>0.01</v>
      </c>
      <c r="AG1247" s="1">
        <v>0.01</v>
      </c>
      <c r="AH1247" t="s">
        <v>52</v>
      </c>
      <c r="AI1247" t="s">
        <v>134</v>
      </c>
      <c r="AJ1247" t="s">
        <v>135</v>
      </c>
      <c r="AK1247" t="s">
        <v>136</v>
      </c>
      <c r="AL1247" t="str">
        <f t="shared" si="39"/>
        <v>SHANGHAICHN</v>
      </c>
      <c r="AM1247">
        <f>IFERROR(INDEX([1]Sheet1!$I$2:$I$118, MATCH(AL1247, [1]Sheet1!$J$2:$J$118, 0)), "")</f>
        <v>9467.7730778277528</v>
      </c>
    </row>
    <row r="1248" spans="1:39" hidden="1">
      <c r="A1248" t="s">
        <v>4259</v>
      </c>
      <c r="B1248" t="s">
        <v>4260</v>
      </c>
      <c r="C1248" t="s">
        <v>4261</v>
      </c>
      <c r="D1248" t="s">
        <v>4262</v>
      </c>
      <c r="E1248" t="s">
        <v>271</v>
      </c>
      <c r="F1248" t="s">
        <v>285</v>
      </c>
      <c r="G1248" t="s">
        <v>41</v>
      </c>
      <c r="H1248" t="s">
        <v>42</v>
      </c>
      <c r="I1248" t="s">
        <v>261</v>
      </c>
      <c r="J1248" t="s">
        <v>42</v>
      </c>
      <c r="K1248" t="s">
        <v>3859</v>
      </c>
      <c r="L1248" t="s">
        <v>3860</v>
      </c>
      <c r="M1248" t="s">
        <v>3861</v>
      </c>
      <c r="N1248" t="s">
        <v>3860</v>
      </c>
      <c r="O1248" t="s">
        <v>3861</v>
      </c>
      <c r="P1248" t="s">
        <v>45</v>
      </c>
      <c r="Q1248" s="1">
        <v>3</v>
      </c>
      <c r="R1248" s="1">
        <v>2</v>
      </c>
      <c r="S1248" t="s">
        <v>132</v>
      </c>
      <c r="T1248" s="1">
        <v>9.4</v>
      </c>
      <c r="U1248" t="s">
        <v>48</v>
      </c>
      <c r="V1248" t="s">
        <v>4258</v>
      </c>
      <c r="W1248" s="1">
        <v>9.4</v>
      </c>
      <c r="X1248" t="s">
        <v>50</v>
      </c>
      <c r="Y1248" t="s">
        <v>50</v>
      </c>
      <c r="Z1248" s="1">
        <v>1</v>
      </c>
      <c r="AA1248" t="s">
        <v>51</v>
      </c>
      <c r="AB1248" s="1">
        <v>1</v>
      </c>
      <c r="AC1248" t="s">
        <v>51</v>
      </c>
      <c r="AD1248" s="1">
        <v>0</v>
      </c>
      <c r="AE1248" t="s">
        <v>52</v>
      </c>
      <c r="AF1248">
        <f t="shared" si="38"/>
        <v>0.01</v>
      </c>
      <c r="AG1248" s="1">
        <v>0.01</v>
      </c>
      <c r="AH1248" t="s">
        <v>52</v>
      </c>
      <c r="AI1248" t="s">
        <v>719</v>
      </c>
      <c r="AJ1248" t="s">
        <v>135</v>
      </c>
      <c r="AK1248" t="s">
        <v>136</v>
      </c>
      <c r="AL1248" t="str">
        <f t="shared" si="39"/>
        <v>ASHFORDGBR</v>
      </c>
      <c r="AM1248">
        <f>IFERROR(INDEX([1]Sheet1!$I$2:$I$118, MATCH(AL1248, [1]Sheet1!$J$2:$J$118, 0)), "")</f>
        <v>5685.8299841513308</v>
      </c>
    </row>
    <row r="1249" spans="1:39" hidden="1">
      <c r="A1249" t="s">
        <v>4356</v>
      </c>
      <c r="B1249" t="s">
        <v>4357</v>
      </c>
      <c r="C1249" t="s">
        <v>4358</v>
      </c>
      <c r="D1249" t="s">
        <v>259</v>
      </c>
      <c r="E1249" t="s">
        <v>291</v>
      </c>
      <c r="F1249" t="s">
        <v>285</v>
      </c>
      <c r="G1249" t="s">
        <v>41</v>
      </c>
      <c r="H1249" t="s">
        <v>42</v>
      </c>
      <c r="I1249" t="s">
        <v>41</v>
      </c>
      <c r="J1249" t="s">
        <v>42</v>
      </c>
      <c r="K1249" t="s">
        <v>3859</v>
      </c>
      <c r="L1249" t="s">
        <v>3860</v>
      </c>
      <c r="M1249" t="s">
        <v>3861</v>
      </c>
      <c r="N1249" t="s">
        <v>3860</v>
      </c>
      <c r="O1249" t="s">
        <v>3861</v>
      </c>
      <c r="P1249" t="s">
        <v>664</v>
      </c>
      <c r="Q1249" s="1">
        <v>2</v>
      </c>
      <c r="R1249" t="s">
        <v>46</v>
      </c>
      <c r="S1249" t="s">
        <v>665</v>
      </c>
      <c r="T1249" s="1">
        <v>587.5</v>
      </c>
      <c r="U1249" t="s">
        <v>666</v>
      </c>
      <c r="V1249" t="s">
        <v>3866</v>
      </c>
      <c r="W1249" s="1">
        <v>532.08000000000004</v>
      </c>
      <c r="X1249" t="s">
        <v>50</v>
      </c>
      <c r="Y1249" t="s">
        <v>50</v>
      </c>
      <c r="Z1249" s="1">
        <v>1021</v>
      </c>
      <c r="AA1249" t="s">
        <v>51</v>
      </c>
      <c r="AB1249" s="1">
        <v>1021</v>
      </c>
      <c r="AC1249" t="s">
        <v>51</v>
      </c>
      <c r="AD1249" s="1">
        <v>10.54</v>
      </c>
      <c r="AE1249" t="s">
        <v>52</v>
      </c>
      <c r="AF1249">
        <f t="shared" si="38"/>
        <v>10.54</v>
      </c>
      <c r="AG1249" s="1">
        <v>10.54</v>
      </c>
      <c r="AH1249" t="s">
        <v>52</v>
      </c>
      <c r="AI1249" t="s">
        <v>668</v>
      </c>
      <c r="AJ1249" t="s">
        <v>77</v>
      </c>
      <c r="AK1249" t="s">
        <v>78</v>
      </c>
      <c r="AL1249" t="str">
        <f t="shared" si="39"/>
        <v>ASHFORDGBR</v>
      </c>
      <c r="AM1249">
        <f>IFERROR(INDEX([1]Sheet1!$I$2:$I$118, MATCH(AL1249, [1]Sheet1!$J$2:$J$118, 0)), "")</f>
        <v>5685.8299841513308</v>
      </c>
    </row>
    <row r="1250" spans="1:39" hidden="1">
      <c r="A1250" t="s">
        <v>11026</v>
      </c>
      <c r="B1250" t="s">
        <v>11027</v>
      </c>
      <c r="C1250" t="s">
        <v>11028</v>
      </c>
      <c r="D1250" t="s">
        <v>11029</v>
      </c>
      <c r="E1250" t="s">
        <v>102</v>
      </c>
      <c r="F1250" t="s">
        <v>40</v>
      </c>
      <c r="G1250" t="s">
        <v>41</v>
      </c>
      <c r="H1250" t="s">
        <v>42</v>
      </c>
      <c r="I1250" t="s">
        <v>41</v>
      </c>
      <c r="J1250" t="s">
        <v>42</v>
      </c>
      <c r="K1250" t="s">
        <v>4459</v>
      </c>
      <c r="L1250" t="s">
        <v>4460</v>
      </c>
      <c r="M1250" t="s">
        <v>1145</v>
      </c>
      <c r="N1250" t="s">
        <v>4460</v>
      </c>
      <c r="O1250" t="s">
        <v>1145</v>
      </c>
      <c r="P1250" t="s">
        <v>73</v>
      </c>
      <c r="Q1250" s="1">
        <v>14</v>
      </c>
      <c r="R1250" s="1">
        <v>17</v>
      </c>
      <c r="S1250" t="s">
        <v>47</v>
      </c>
      <c r="T1250" s="1">
        <v>357.84</v>
      </c>
      <c r="U1250" t="s">
        <v>48</v>
      </c>
      <c r="V1250" t="s">
        <v>4461</v>
      </c>
      <c r="W1250" s="1">
        <v>240.9</v>
      </c>
      <c r="X1250" t="s">
        <v>324</v>
      </c>
      <c r="Y1250" t="s">
        <v>2165</v>
      </c>
      <c r="Z1250" s="1">
        <v>54</v>
      </c>
      <c r="AA1250" t="s">
        <v>51</v>
      </c>
      <c r="AB1250" s="1">
        <v>128.5</v>
      </c>
      <c r="AC1250" t="s">
        <v>51</v>
      </c>
      <c r="AD1250" s="1">
        <v>0.98</v>
      </c>
      <c r="AE1250" t="s">
        <v>52</v>
      </c>
      <c r="AF1250">
        <f t="shared" si="38"/>
        <v>0.98</v>
      </c>
      <c r="AG1250" s="1">
        <v>0.98</v>
      </c>
      <c r="AH1250" t="s">
        <v>52</v>
      </c>
      <c r="AI1250" t="s">
        <v>829</v>
      </c>
      <c r="AJ1250" t="s">
        <v>327</v>
      </c>
      <c r="AK1250" t="s">
        <v>328</v>
      </c>
      <c r="AL1250" t="str">
        <f t="shared" si="39"/>
        <v>SHANGHAICHN</v>
      </c>
      <c r="AM1250">
        <f>IFERROR(INDEX([1]Sheet1!$I$2:$I$118, MATCH(AL1250, [1]Sheet1!$J$2:$J$118, 0)), "")</f>
        <v>9467.7730778277528</v>
      </c>
    </row>
    <row r="1251" spans="1:39" hidden="1">
      <c r="A1251" t="s">
        <v>4160</v>
      </c>
      <c r="B1251" t="s">
        <v>4161</v>
      </c>
      <c r="C1251" t="s">
        <v>4162</v>
      </c>
      <c r="D1251" t="s">
        <v>259</v>
      </c>
      <c r="E1251" t="s">
        <v>291</v>
      </c>
      <c r="F1251" t="s">
        <v>809</v>
      </c>
      <c r="G1251" t="s">
        <v>41</v>
      </c>
      <c r="H1251" t="s">
        <v>42</v>
      </c>
      <c r="I1251" t="s">
        <v>261</v>
      </c>
      <c r="J1251" t="s">
        <v>42</v>
      </c>
      <c r="K1251" t="s">
        <v>3859</v>
      </c>
      <c r="L1251" t="s">
        <v>3860</v>
      </c>
      <c r="M1251" t="s">
        <v>3861</v>
      </c>
      <c r="N1251" t="s">
        <v>3860</v>
      </c>
      <c r="O1251" t="s">
        <v>3861</v>
      </c>
      <c r="P1251" t="s">
        <v>664</v>
      </c>
      <c r="Q1251" s="1">
        <v>2</v>
      </c>
      <c r="R1251" t="s">
        <v>46</v>
      </c>
      <c r="S1251" t="s">
        <v>665</v>
      </c>
      <c r="T1251" s="1">
        <v>500</v>
      </c>
      <c r="U1251" t="s">
        <v>666</v>
      </c>
      <c r="V1251" t="s">
        <v>3866</v>
      </c>
      <c r="W1251" s="1">
        <v>546.75</v>
      </c>
      <c r="X1251" t="s">
        <v>50</v>
      </c>
      <c r="Y1251" t="s">
        <v>50</v>
      </c>
      <c r="Z1251" s="1">
        <v>1355</v>
      </c>
      <c r="AA1251" t="s">
        <v>51</v>
      </c>
      <c r="AB1251" s="1">
        <v>1355</v>
      </c>
      <c r="AC1251" t="s">
        <v>51</v>
      </c>
      <c r="AD1251" s="1">
        <v>7.07</v>
      </c>
      <c r="AE1251" t="s">
        <v>52</v>
      </c>
      <c r="AF1251">
        <f t="shared" si="38"/>
        <v>7.07</v>
      </c>
      <c r="AG1251" s="1">
        <v>7.07</v>
      </c>
      <c r="AH1251" t="s">
        <v>52</v>
      </c>
      <c r="AI1251" t="s">
        <v>668</v>
      </c>
      <c r="AJ1251" t="s">
        <v>77</v>
      </c>
      <c r="AK1251" t="s">
        <v>78</v>
      </c>
      <c r="AL1251" t="str">
        <f t="shared" si="39"/>
        <v>ASHFORDGBR</v>
      </c>
      <c r="AM1251">
        <f>IFERROR(INDEX([1]Sheet1!$I$2:$I$118, MATCH(AL1251, [1]Sheet1!$J$2:$J$118, 0)), "")</f>
        <v>5685.8299841513308</v>
      </c>
    </row>
    <row r="1252" spans="1:39" hidden="1">
      <c r="A1252" t="s">
        <v>4230</v>
      </c>
      <c r="B1252" t="s">
        <v>4231</v>
      </c>
      <c r="C1252" t="s">
        <v>4232</v>
      </c>
      <c r="D1252" t="s">
        <v>259</v>
      </c>
      <c r="E1252" t="s">
        <v>291</v>
      </c>
      <c r="F1252" t="s">
        <v>285</v>
      </c>
      <c r="G1252" t="s">
        <v>41</v>
      </c>
      <c r="H1252" t="s">
        <v>42</v>
      </c>
      <c r="I1252" t="s">
        <v>261</v>
      </c>
      <c r="J1252" t="s">
        <v>42</v>
      </c>
      <c r="K1252" t="s">
        <v>3859</v>
      </c>
      <c r="L1252" t="s">
        <v>3860</v>
      </c>
      <c r="M1252" t="s">
        <v>3861</v>
      </c>
      <c r="N1252" t="s">
        <v>3860</v>
      </c>
      <c r="O1252" t="s">
        <v>3861</v>
      </c>
      <c r="P1252" t="s">
        <v>664</v>
      </c>
      <c r="Q1252" s="1">
        <v>2</v>
      </c>
      <c r="R1252" t="s">
        <v>46</v>
      </c>
      <c r="S1252" t="s">
        <v>665</v>
      </c>
      <c r="T1252" s="1">
        <v>500</v>
      </c>
      <c r="U1252" t="s">
        <v>666</v>
      </c>
      <c r="V1252" t="s">
        <v>3866</v>
      </c>
      <c r="W1252" s="1">
        <v>535.95000000000005</v>
      </c>
      <c r="X1252" t="s">
        <v>50</v>
      </c>
      <c r="Y1252" t="s">
        <v>50</v>
      </c>
      <c r="Z1252" s="1">
        <v>916</v>
      </c>
      <c r="AA1252" t="s">
        <v>51</v>
      </c>
      <c r="AB1252" s="1">
        <v>916</v>
      </c>
      <c r="AC1252" t="s">
        <v>51</v>
      </c>
      <c r="AD1252" s="1">
        <v>8.83</v>
      </c>
      <c r="AE1252" t="s">
        <v>52</v>
      </c>
      <c r="AF1252">
        <f t="shared" si="38"/>
        <v>8.83</v>
      </c>
      <c r="AG1252" s="1">
        <v>8.83</v>
      </c>
      <c r="AH1252" t="s">
        <v>52</v>
      </c>
      <c r="AI1252" t="s">
        <v>668</v>
      </c>
      <c r="AJ1252" t="s">
        <v>77</v>
      </c>
      <c r="AK1252" t="s">
        <v>78</v>
      </c>
      <c r="AL1252" t="str">
        <f t="shared" si="39"/>
        <v>ASHFORDGBR</v>
      </c>
      <c r="AM1252">
        <f>IFERROR(INDEX([1]Sheet1!$I$2:$I$118, MATCH(AL1252, [1]Sheet1!$J$2:$J$118, 0)), "")</f>
        <v>5685.8299841513308</v>
      </c>
    </row>
    <row r="1253" spans="1:39" hidden="1">
      <c r="A1253" t="s">
        <v>3839</v>
      </c>
      <c r="B1253" t="s">
        <v>3840</v>
      </c>
      <c r="C1253" t="s">
        <v>3841</v>
      </c>
      <c r="D1253" t="s">
        <v>3842</v>
      </c>
      <c r="E1253" t="s">
        <v>108</v>
      </c>
      <c r="F1253" t="s">
        <v>40</v>
      </c>
      <c r="G1253" t="s">
        <v>41</v>
      </c>
      <c r="H1253" t="s">
        <v>42</v>
      </c>
      <c r="I1253" t="s">
        <v>41</v>
      </c>
      <c r="J1253" t="s">
        <v>42</v>
      </c>
      <c r="K1253" t="s">
        <v>296</v>
      </c>
      <c r="L1253" t="s">
        <v>3843</v>
      </c>
      <c r="M1253" t="s">
        <v>296</v>
      </c>
      <c r="N1253" t="s">
        <v>3843</v>
      </c>
      <c r="O1253" t="s">
        <v>296</v>
      </c>
      <c r="P1253" t="s">
        <v>45</v>
      </c>
      <c r="Q1253" s="1">
        <v>7</v>
      </c>
      <c r="R1253" s="1">
        <v>7</v>
      </c>
      <c r="S1253" t="s">
        <v>132</v>
      </c>
      <c r="T1253" s="1">
        <v>56.61</v>
      </c>
      <c r="U1253" t="s">
        <v>48</v>
      </c>
      <c r="V1253" t="s">
        <v>3844</v>
      </c>
      <c r="W1253" s="1">
        <v>56.61</v>
      </c>
      <c r="X1253" t="s">
        <v>50</v>
      </c>
      <c r="Y1253" t="s">
        <v>50</v>
      </c>
      <c r="Z1253" s="1">
        <v>1</v>
      </c>
      <c r="AA1253" t="s">
        <v>51</v>
      </c>
      <c r="AB1253" s="1">
        <v>4.4800000000000004</v>
      </c>
      <c r="AC1253" t="s">
        <v>51</v>
      </c>
      <c r="AD1253" s="1">
        <v>0.03</v>
      </c>
      <c r="AE1253" t="s">
        <v>52</v>
      </c>
      <c r="AF1253">
        <f t="shared" si="38"/>
        <v>0.03</v>
      </c>
      <c r="AG1253" s="1">
        <v>0.03</v>
      </c>
      <c r="AH1253" t="s">
        <v>52</v>
      </c>
      <c r="AI1253" t="s">
        <v>134</v>
      </c>
      <c r="AJ1253" t="s">
        <v>135</v>
      </c>
      <c r="AK1253" t="s">
        <v>136</v>
      </c>
      <c r="AL1253" t="str">
        <f t="shared" si="39"/>
        <v>ALTONAAUS</v>
      </c>
      <c r="AM1253" t="str">
        <f>IFERROR(INDEX([1]Sheet1!$I$2:$I$118, MATCH(AL1253, [1]Sheet1!$J$2:$J$118, 0)), "")</f>
        <v/>
      </c>
    </row>
    <row r="1254" spans="1:39" hidden="1">
      <c r="A1254" t="s">
        <v>11833</v>
      </c>
      <c r="B1254" t="s">
        <v>11834</v>
      </c>
      <c r="C1254" t="s">
        <v>11835</v>
      </c>
      <c r="D1254" t="s">
        <v>11836</v>
      </c>
      <c r="E1254" t="s">
        <v>66</v>
      </c>
      <c r="F1254" t="s">
        <v>40</v>
      </c>
      <c r="G1254" t="s">
        <v>41</v>
      </c>
      <c r="H1254" t="s">
        <v>42</v>
      </c>
      <c r="I1254" t="s">
        <v>41</v>
      </c>
      <c r="J1254" t="s">
        <v>42</v>
      </c>
      <c r="K1254" t="s">
        <v>4459</v>
      </c>
      <c r="L1254" t="s">
        <v>4460</v>
      </c>
      <c r="M1254" t="s">
        <v>1145</v>
      </c>
      <c r="N1254" t="s">
        <v>4460</v>
      </c>
      <c r="O1254" t="s">
        <v>1145</v>
      </c>
      <c r="P1254" t="s">
        <v>73</v>
      </c>
      <c r="Q1254" s="1">
        <v>16</v>
      </c>
      <c r="R1254" s="1">
        <v>9</v>
      </c>
      <c r="S1254" t="s">
        <v>47</v>
      </c>
      <c r="T1254" s="1">
        <v>352.7</v>
      </c>
      <c r="U1254" t="s">
        <v>48</v>
      </c>
      <c r="V1254" t="s">
        <v>4461</v>
      </c>
      <c r="W1254" s="1">
        <v>240.9</v>
      </c>
      <c r="X1254" t="s">
        <v>324</v>
      </c>
      <c r="Y1254" t="s">
        <v>4507</v>
      </c>
      <c r="Z1254" s="1">
        <v>53</v>
      </c>
      <c r="AA1254" t="s">
        <v>51</v>
      </c>
      <c r="AB1254" s="1">
        <v>128.5</v>
      </c>
      <c r="AC1254" t="s">
        <v>51</v>
      </c>
      <c r="AD1254" s="1">
        <v>0.98</v>
      </c>
      <c r="AE1254" t="s">
        <v>52</v>
      </c>
      <c r="AF1254">
        <f t="shared" si="38"/>
        <v>0.98</v>
      </c>
      <c r="AG1254" s="1">
        <v>0.98</v>
      </c>
      <c r="AH1254" t="s">
        <v>52</v>
      </c>
      <c r="AI1254" t="s">
        <v>829</v>
      </c>
      <c r="AJ1254" t="s">
        <v>327</v>
      </c>
      <c r="AK1254" t="s">
        <v>328</v>
      </c>
      <c r="AL1254" t="str">
        <f t="shared" si="39"/>
        <v>SHANGHAICHN</v>
      </c>
      <c r="AM1254">
        <f>IFERROR(INDEX([1]Sheet1!$I$2:$I$118, MATCH(AL1254, [1]Sheet1!$J$2:$J$118, 0)), "")</f>
        <v>9467.7730778277528</v>
      </c>
    </row>
    <row r="1255" spans="1:39" hidden="1">
      <c r="A1255" t="s">
        <v>10859</v>
      </c>
      <c r="B1255" t="s">
        <v>10860</v>
      </c>
      <c r="C1255" t="s">
        <v>10861</v>
      </c>
      <c r="D1255" t="s">
        <v>10862</v>
      </c>
      <c r="E1255" t="s">
        <v>60</v>
      </c>
      <c r="F1255" t="s">
        <v>40</v>
      </c>
      <c r="G1255" t="s">
        <v>41</v>
      </c>
      <c r="H1255" t="s">
        <v>42</v>
      </c>
      <c r="I1255" t="s">
        <v>41</v>
      </c>
      <c r="J1255" t="s">
        <v>42</v>
      </c>
      <c r="K1255" t="s">
        <v>4459</v>
      </c>
      <c r="L1255" t="s">
        <v>4460</v>
      </c>
      <c r="M1255" t="s">
        <v>1145</v>
      </c>
      <c r="N1255" t="s">
        <v>4460</v>
      </c>
      <c r="O1255" t="s">
        <v>1145</v>
      </c>
      <c r="P1255" t="s">
        <v>73</v>
      </c>
      <c r="Q1255" s="1">
        <v>10</v>
      </c>
      <c r="R1255" s="1">
        <v>13</v>
      </c>
      <c r="S1255" t="s">
        <v>47</v>
      </c>
      <c r="T1255" s="1">
        <v>229.79</v>
      </c>
      <c r="U1255" t="s">
        <v>48</v>
      </c>
      <c r="V1255" t="s">
        <v>2210</v>
      </c>
      <c r="W1255" s="1">
        <v>100</v>
      </c>
      <c r="X1255" t="s">
        <v>324</v>
      </c>
      <c r="Y1255" t="s">
        <v>2383</v>
      </c>
      <c r="Z1255" s="1">
        <v>53</v>
      </c>
      <c r="AA1255" t="s">
        <v>51</v>
      </c>
      <c r="AB1255" s="1">
        <v>128.5</v>
      </c>
      <c r="AC1255" t="s">
        <v>51</v>
      </c>
      <c r="AD1255" s="1">
        <v>0.98</v>
      </c>
      <c r="AE1255" t="s">
        <v>52</v>
      </c>
      <c r="AF1255">
        <f t="shared" si="38"/>
        <v>0.98</v>
      </c>
      <c r="AG1255" s="1">
        <v>0.98</v>
      </c>
      <c r="AH1255" t="s">
        <v>52</v>
      </c>
      <c r="AI1255" t="s">
        <v>829</v>
      </c>
      <c r="AJ1255" t="s">
        <v>327</v>
      </c>
      <c r="AK1255" t="s">
        <v>328</v>
      </c>
      <c r="AL1255" t="str">
        <f t="shared" si="39"/>
        <v>SHANGHAICHN</v>
      </c>
      <c r="AM1255">
        <f>IFERROR(INDEX([1]Sheet1!$I$2:$I$118, MATCH(AL1255, [1]Sheet1!$J$2:$J$118, 0)), "")</f>
        <v>9467.7730778277528</v>
      </c>
    </row>
    <row r="1256" spans="1:39" hidden="1">
      <c r="A1256" t="s">
        <v>12020</v>
      </c>
      <c r="B1256" t="s">
        <v>12021</v>
      </c>
      <c r="C1256" t="s">
        <v>12022</v>
      </c>
      <c r="D1256" t="s">
        <v>12023</v>
      </c>
      <c r="E1256" t="s">
        <v>66</v>
      </c>
      <c r="F1256" t="s">
        <v>40</v>
      </c>
      <c r="G1256" t="s">
        <v>41</v>
      </c>
      <c r="H1256" t="s">
        <v>42</v>
      </c>
      <c r="I1256" t="s">
        <v>41</v>
      </c>
      <c r="J1256" t="s">
        <v>42</v>
      </c>
      <c r="K1256" t="s">
        <v>4459</v>
      </c>
      <c r="L1256" t="s">
        <v>4460</v>
      </c>
      <c r="M1256" t="s">
        <v>1145</v>
      </c>
      <c r="N1256" t="s">
        <v>4460</v>
      </c>
      <c r="O1256" t="s">
        <v>1145</v>
      </c>
      <c r="P1256" t="s">
        <v>45</v>
      </c>
      <c r="Q1256" s="1">
        <v>5</v>
      </c>
      <c r="R1256" t="s">
        <v>46</v>
      </c>
      <c r="S1256" t="s">
        <v>47</v>
      </c>
      <c r="T1256" s="1">
        <v>36.64</v>
      </c>
      <c r="U1256" t="s">
        <v>48</v>
      </c>
      <c r="V1256" t="s">
        <v>4605</v>
      </c>
      <c r="W1256" s="1">
        <v>25.94</v>
      </c>
      <c r="X1256" t="s">
        <v>50</v>
      </c>
      <c r="Y1256" t="s">
        <v>50</v>
      </c>
      <c r="Z1256" s="1">
        <v>2</v>
      </c>
      <c r="AA1256" t="s">
        <v>51</v>
      </c>
      <c r="AB1256" s="1">
        <v>4.51</v>
      </c>
      <c r="AC1256" t="s">
        <v>51</v>
      </c>
      <c r="AD1256" s="1">
        <v>0.03</v>
      </c>
      <c r="AE1256" t="s">
        <v>52</v>
      </c>
      <c r="AF1256">
        <f t="shared" si="38"/>
        <v>0.03</v>
      </c>
      <c r="AG1256" s="1">
        <v>0.03</v>
      </c>
      <c r="AH1256" t="s">
        <v>52</v>
      </c>
      <c r="AI1256" t="s">
        <v>53</v>
      </c>
      <c r="AJ1256" t="s">
        <v>54</v>
      </c>
      <c r="AK1256" t="s">
        <v>55</v>
      </c>
      <c r="AL1256" t="str">
        <f t="shared" si="39"/>
        <v>SHANGHAICHN</v>
      </c>
      <c r="AM1256">
        <f>IFERROR(INDEX([1]Sheet1!$I$2:$I$118, MATCH(AL1256, [1]Sheet1!$J$2:$J$118, 0)), "")</f>
        <v>9467.7730778277528</v>
      </c>
    </row>
    <row r="1257" spans="1:39" hidden="1">
      <c r="A1257" t="s">
        <v>23407</v>
      </c>
      <c r="B1257" t="s">
        <v>23408</v>
      </c>
      <c r="C1257" t="s">
        <v>23409</v>
      </c>
      <c r="D1257" t="s">
        <v>23410</v>
      </c>
      <c r="E1257" t="s">
        <v>88</v>
      </c>
      <c r="F1257" t="s">
        <v>40</v>
      </c>
      <c r="G1257" t="s">
        <v>41</v>
      </c>
      <c r="H1257" t="s">
        <v>42</v>
      </c>
      <c r="I1257" t="s">
        <v>41</v>
      </c>
      <c r="J1257" t="s">
        <v>42</v>
      </c>
      <c r="K1257" t="s">
        <v>23299</v>
      </c>
      <c r="L1257" t="s">
        <v>4813</v>
      </c>
      <c r="M1257" t="s">
        <v>4814</v>
      </c>
      <c r="N1257" t="s">
        <v>4813</v>
      </c>
      <c r="O1257" t="s">
        <v>4814</v>
      </c>
      <c r="P1257" t="s">
        <v>1440</v>
      </c>
      <c r="Q1257" s="1">
        <v>3</v>
      </c>
      <c r="R1257" s="1">
        <v>6</v>
      </c>
      <c r="S1257" t="s">
        <v>74</v>
      </c>
      <c r="T1257" s="1">
        <v>83.66</v>
      </c>
      <c r="U1257" t="s">
        <v>666</v>
      </c>
      <c r="V1257" t="s">
        <v>23314</v>
      </c>
      <c r="W1257" s="1">
        <v>91.48</v>
      </c>
      <c r="X1257" t="s">
        <v>50</v>
      </c>
      <c r="Y1257" t="s">
        <v>50</v>
      </c>
      <c r="Z1257" s="1">
        <v>55</v>
      </c>
      <c r="AA1257" t="s">
        <v>51</v>
      </c>
      <c r="AB1257" s="1">
        <v>324.77</v>
      </c>
      <c r="AC1257" t="s">
        <v>637</v>
      </c>
      <c r="AD1257" s="1">
        <v>0.98</v>
      </c>
      <c r="AE1257" t="s">
        <v>52</v>
      </c>
      <c r="AF1257">
        <f t="shared" si="38"/>
        <v>0.98</v>
      </c>
      <c r="AG1257" s="1">
        <v>0.98</v>
      </c>
      <c r="AH1257" t="s">
        <v>52</v>
      </c>
      <c r="AI1257" t="s">
        <v>1442</v>
      </c>
      <c r="AJ1257" t="s">
        <v>1443</v>
      </c>
      <c r="AK1257" t="s">
        <v>1444</v>
      </c>
      <c r="AL1257" t="str">
        <f t="shared" si="39"/>
        <v>RAUNHEIMDEU</v>
      </c>
      <c r="AM1257">
        <f>IFERROR(INDEX([1]Sheet1!$I$2:$I$118, MATCH(AL1257, [1]Sheet1!$J$2:$J$118, 0)), "")</f>
        <v>477.69917125845029</v>
      </c>
    </row>
    <row r="1258" spans="1:39" hidden="1">
      <c r="A1258" t="s">
        <v>23911</v>
      </c>
      <c r="B1258" t="s">
        <v>23408</v>
      </c>
      <c r="C1258" t="s">
        <v>23912</v>
      </c>
      <c r="D1258" t="s">
        <v>23913</v>
      </c>
      <c r="E1258" t="s">
        <v>108</v>
      </c>
      <c r="F1258" t="s">
        <v>40</v>
      </c>
      <c r="G1258" t="s">
        <v>41</v>
      </c>
      <c r="H1258" t="s">
        <v>42</v>
      </c>
      <c r="I1258" t="s">
        <v>41</v>
      </c>
      <c r="J1258" t="s">
        <v>42</v>
      </c>
      <c r="K1258" t="s">
        <v>23299</v>
      </c>
      <c r="L1258" t="s">
        <v>4813</v>
      </c>
      <c r="M1258" t="s">
        <v>4814</v>
      </c>
      <c r="N1258" t="s">
        <v>4813</v>
      </c>
      <c r="O1258" t="s">
        <v>4814</v>
      </c>
      <c r="P1258" t="s">
        <v>1440</v>
      </c>
      <c r="Q1258" s="1">
        <v>3</v>
      </c>
      <c r="R1258" t="s">
        <v>46</v>
      </c>
      <c r="S1258" t="s">
        <v>74</v>
      </c>
      <c r="T1258" s="1">
        <v>69.89</v>
      </c>
      <c r="U1258" t="s">
        <v>666</v>
      </c>
      <c r="V1258" t="s">
        <v>23456</v>
      </c>
      <c r="W1258" s="1">
        <v>74.05</v>
      </c>
      <c r="X1258" t="s">
        <v>50</v>
      </c>
      <c r="Y1258" t="s">
        <v>50</v>
      </c>
      <c r="Z1258" s="1">
        <v>56</v>
      </c>
      <c r="AA1258" t="s">
        <v>51</v>
      </c>
      <c r="AB1258" s="1">
        <v>324.77</v>
      </c>
      <c r="AC1258" t="s">
        <v>637</v>
      </c>
      <c r="AD1258" s="1">
        <v>0.98</v>
      </c>
      <c r="AE1258" t="s">
        <v>52</v>
      </c>
      <c r="AF1258">
        <f t="shared" si="38"/>
        <v>0.98</v>
      </c>
      <c r="AG1258" s="1">
        <v>0.98</v>
      </c>
      <c r="AH1258" t="s">
        <v>52</v>
      </c>
      <c r="AI1258" t="s">
        <v>1442</v>
      </c>
      <c r="AJ1258" t="s">
        <v>1443</v>
      </c>
      <c r="AK1258" t="s">
        <v>1444</v>
      </c>
      <c r="AL1258" t="str">
        <f t="shared" si="39"/>
        <v>RAUNHEIMDEU</v>
      </c>
      <c r="AM1258">
        <f>IFERROR(INDEX([1]Sheet1!$I$2:$I$118, MATCH(AL1258, [1]Sheet1!$J$2:$J$118, 0)), "")</f>
        <v>477.69917125845029</v>
      </c>
    </row>
    <row r="1259" spans="1:39" hidden="1">
      <c r="A1259" t="s">
        <v>4402</v>
      </c>
      <c r="B1259" t="s">
        <v>4403</v>
      </c>
      <c r="C1259" t="s">
        <v>4404</v>
      </c>
      <c r="D1259" t="s">
        <v>259</v>
      </c>
      <c r="E1259" t="s">
        <v>291</v>
      </c>
      <c r="F1259" t="s">
        <v>285</v>
      </c>
      <c r="G1259" t="s">
        <v>41</v>
      </c>
      <c r="H1259" t="s">
        <v>42</v>
      </c>
      <c r="I1259" t="s">
        <v>41</v>
      </c>
      <c r="J1259" t="s">
        <v>42</v>
      </c>
      <c r="K1259" t="s">
        <v>3859</v>
      </c>
      <c r="L1259" t="s">
        <v>3860</v>
      </c>
      <c r="M1259" t="s">
        <v>3861</v>
      </c>
      <c r="N1259" t="s">
        <v>3860</v>
      </c>
      <c r="O1259" t="s">
        <v>3861</v>
      </c>
      <c r="P1259" t="s">
        <v>664</v>
      </c>
      <c r="Q1259" s="1">
        <v>2</v>
      </c>
      <c r="R1259" s="1">
        <v>1</v>
      </c>
      <c r="S1259" t="s">
        <v>665</v>
      </c>
      <c r="T1259" s="1">
        <v>587.5</v>
      </c>
      <c r="U1259" t="s">
        <v>666</v>
      </c>
      <c r="V1259" t="s">
        <v>3866</v>
      </c>
      <c r="W1259" s="1">
        <v>532.08000000000004</v>
      </c>
      <c r="X1259" t="s">
        <v>50</v>
      </c>
      <c r="Y1259" t="s">
        <v>50</v>
      </c>
      <c r="Z1259" s="1">
        <v>908</v>
      </c>
      <c r="AA1259" t="s">
        <v>51</v>
      </c>
      <c r="AB1259" s="1">
        <v>908</v>
      </c>
      <c r="AC1259" t="s">
        <v>51</v>
      </c>
      <c r="AD1259" s="1">
        <v>7.79</v>
      </c>
      <c r="AE1259" t="s">
        <v>52</v>
      </c>
      <c r="AF1259">
        <f t="shared" si="38"/>
        <v>7.79</v>
      </c>
      <c r="AG1259" s="1">
        <v>7.79</v>
      </c>
      <c r="AH1259" t="s">
        <v>52</v>
      </c>
      <c r="AI1259" t="s">
        <v>668</v>
      </c>
      <c r="AJ1259" t="s">
        <v>77</v>
      </c>
      <c r="AK1259" t="s">
        <v>78</v>
      </c>
      <c r="AL1259" t="str">
        <f t="shared" si="39"/>
        <v>ASHFORDGBR</v>
      </c>
      <c r="AM1259">
        <f>IFERROR(INDEX([1]Sheet1!$I$2:$I$118, MATCH(AL1259, [1]Sheet1!$J$2:$J$118, 0)), "")</f>
        <v>5685.8299841513308</v>
      </c>
    </row>
    <row r="1260" spans="1:39" hidden="1">
      <c r="A1260" t="s">
        <v>20927</v>
      </c>
      <c r="B1260" t="s">
        <v>20928</v>
      </c>
      <c r="C1260" t="s">
        <v>20929</v>
      </c>
      <c r="D1260" t="s">
        <v>20930</v>
      </c>
      <c r="E1260" t="s">
        <v>66</v>
      </c>
      <c r="F1260" t="s">
        <v>40</v>
      </c>
      <c r="G1260" t="s">
        <v>41</v>
      </c>
      <c r="H1260" t="s">
        <v>42</v>
      </c>
      <c r="I1260" t="s">
        <v>41</v>
      </c>
      <c r="J1260" t="s">
        <v>42</v>
      </c>
      <c r="K1260" t="s">
        <v>2151</v>
      </c>
      <c r="L1260" t="s">
        <v>2152</v>
      </c>
      <c r="M1260" t="s">
        <v>2153</v>
      </c>
      <c r="N1260" t="s">
        <v>2152</v>
      </c>
      <c r="O1260" t="s">
        <v>2153</v>
      </c>
      <c r="P1260" t="s">
        <v>45</v>
      </c>
      <c r="Q1260" s="1">
        <v>4</v>
      </c>
      <c r="R1260" t="s">
        <v>46</v>
      </c>
      <c r="S1260" t="s">
        <v>47</v>
      </c>
      <c r="T1260" s="1">
        <v>29.74</v>
      </c>
      <c r="U1260" t="s">
        <v>48</v>
      </c>
      <c r="V1260" t="s">
        <v>2193</v>
      </c>
      <c r="W1260" s="1">
        <v>18.829999999999998</v>
      </c>
      <c r="X1260" t="s">
        <v>50</v>
      </c>
      <c r="Y1260" t="s">
        <v>50</v>
      </c>
      <c r="Z1260" s="1">
        <v>2</v>
      </c>
      <c r="AA1260" t="s">
        <v>51</v>
      </c>
      <c r="AB1260" s="1">
        <v>2</v>
      </c>
      <c r="AC1260" t="s">
        <v>51</v>
      </c>
      <c r="AD1260" s="1">
        <v>0.01</v>
      </c>
      <c r="AE1260" t="s">
        <v>52</v>
      </c>
      <c r="AF1260">
        <f t="shared" si="38"/>
        <v>0.01</v>
      </c>
      <c r="AG1260" s="1">
        <v>0.01</v>
      </c>
      <c r="AH1260" t="s">
        <v>52</v>
      </c>
      <c r="AI1260" t="s">
        <v>53</v>
      </c>
      <c r="AJ1260" t="s">
        <v>54</v>
      </c>
      <c r="AK1260" t="s">
        <v>55</v>
      </c>
      <c r="AL1260" t="str">
        <f t="shared" si="39"/>
        <v>DUBAIARE</v>
      </c>
      <c r="AM1260">
        <f>IFERROR(INDEX([1]Sheet1!$I$2:$I$118, MATCH(AL1260, [1]Sheet1!$J$2:$J$118, 0)), "")</f>
        <v>5269.5437712730181</v>
      </c>
    </row>
    <row r="1261" spans="1:39" hidden="1">
      <c r="A1261" t="s">
        <v>20953</v>
      </c>
      <c r="B1261" t="s">
        <v>20928</v>
      </c>
      <c r="C1261" t="s">
        <v>20954</v>
      </c>
      <c r="D1261" t="s">
        <v>20955</v>
      </c>
      <c r="E1261" t="s">
        <v>291</v>
      </c>
      <c r="F1261" t="s">
        <v>285</v>
      </c>
      <c r="G1261" t="s">
        <v>41</v>
      </c>
      <c r="H1261" t="s">
        <v>42</v>
      </c>
      <c r="I1261" t="s">
        <v>261</v>
      </c>
      <c r="J1261" t="s">
        <v>42</v>
      </c>
      <c r="K1261" t="s">
        <v>2151</v>
      </c>
      <c r="L1261" t="s">
        <v>2152</v>
      </c>
      <c r="M1261" t="s">
        <v>2153</v>
      </c>
      <c r="N1261" t="s">
        <v>2152</v>
      </c>
      <c r="O1261" t="s">
        <v>2153</v>
      </c>
      <c r="P1261" t="s">
        <v>45</v>
      </c>
      <c r="Q1261" s="1">
        <v>2</v>
      </c>
      <c r="R1261" t="s">
        <v>46</v>
      </c>
      <c r="S1261" t="s">
        <v>132</v>
      </c>
      <c r="T1261" s="1">
        <v>40.950000000000003</v>
      </c>
      <c r="U1261" t="s">
        <v>48</v>
      </c>
      <c r="V1261" t="s">
        <v>2990</v>
      </c>
      <c r="W1261" s="1">
        <v>40.950000000000003</v>
      </c>
      <c r="X1261" t="s">
        <v>50</v>
      </c>
      <c r="Y1261" t="s">
        <v>50</v>
      </c>
      <c r="Z1261" s="1">
        <v>1</v>
      </c>
      <c r="AA1261" t="s">
        <v>51</v>
      </c>
      <c r="AB1261" s="1">
        <v>2.74</v>
      </c>
      <c r="AC1261" t="s">
        <v>51</v>
      </c>
      <c r="AD1261" s="1">
        <v>0.02</v>
      </c>
      <c r="AE1261" t="s">
        <v>52</v>
      </c>
      <c r="AF1261">
        <f t="shared" si="38"/>
        <v>0.02</v>
      </c>
      <c r="AG1261" s="1">
        <v>0.02</v>
      </c>
      <c r="AH1261" t="s">
        <v>52</v>
      </c>
      <c r="AI1261" t="s">
        <v>134</v>
      </c>
      <c r="AJ1261" t="s">
        <v>135</v>
      </c>
      <c r="AK1261" t="s">
        <v>136</v>
      </c>
      <c r="AL1261" t="str">
        <f t="shared" si="39"/>
        <v>DUBAIARE</v>
      </c>
      <c r="AM1261">
        <f>IFERROR(INDEX([1]Sheet1!$I$2:$I$118, MATCH(AL1261, [1]Sheet1!$J$2:$J$118, 0)), "")</f>
        <v>5269.5437712730181</v>
      </c>
    </row>
    <row r="1262" spans="1:39" hidden="1">
      <c r="A1262" t="s">
        <v>4347</v>
      </c>
      <c r="B1262" t="s">
        <v>4348</v>
      </c>
      <c r="C1262" t="s">
        <v>4349</v>
      </c>
      <c r="D1262" t="s">
        <v>4350</v>
      </c>
      <c r="E1262" t="s">
        <v>271</v>
      </c>
      <c r="F1262" t="s">
        <v>285</v>
      </c>
      <c r="G1262" t="s">
        <v>41</v>
      </c>
      <c r="H1262" t="s">
        <v>42</v>
      </c>
      <c r="I1262" t="s">
        <v>261</v>
      </c>
      <c r="J1262" t="s">
        <v>42</v>
      </c>
      <c r="K1262" t="s">
        <v>3859</v>
      </c>
      <c r="L1262" t="s">
        <v>3860</v>
      </c>
      <c r="M1262" t="s">
        <v>3861</v>
      </c>
      <c r="N1262" t="s">
        <v>3860</v>
      </c>
      <c r="O1262" t="s">
        <v>3861</v>
      </c>
      <c r="P1262" t="s">
        <v>45</v>
      </c>
      <c r="Q1262" s="1">
        <v>7</v>
      </c>
      <c r="R1262" t="s">
        <v>46</v>
      </c>
      <c r="S1262" t="s">
        <v>132</v>
      </c>
      <c r="T1262" s="1">
        <v>21.07</v>
      </c>
      <c r="U1262" t="s">
        <v>48</v>
      </c>
      <c r="V1262" t="s">
        <v>4351</v>
      </c>
      <c r="W1262" s="1">
        <v>21.07</v>
      </c>
      <c r="X1262" t="s">
        <v>50</v>
      </c>
      <c r="Y1262" t="s">
        <v>50</v>
      </c>
      <c r="Z1262" s="1">
        <v>3</v>
      </c>
      <c r="AA1262" t="s">
        <v>51</v>
      </c>
      <c r="AB1262" s="1">
        <v>11.72</v>
      </c>
      <c r="AC1262" t="s">
        <v>51</v>
      </c>
      <c r="AD1262" s="1">
        <v>7.0000000000000007E-2</v>
      </c>
      <c r="AE1262" t="s">
        <v>52</v>
      </c>
      <c r="AF1262">
        <f t="shared" si="38"/>
        <v>7.0000000000000007E-2</v>
      </c>
      <c r="AG1262" s="1">
        <v>7.0000000000000007E-2</v>
      </c>
      <c r="AH1262" t="s">
        <v>52</v>
      </c>
      <c r="AI1262" t="s">
        <v>719</v>
      </c>
      <c r="AJ1262" t="s">
        <v>135</v>
      </c>
      <c r="AK1262" t="s">
        <v>136</v>
      </c>
      <c r="AL1262" t="str">
        <f t="shared" si="39"/>
        <v>ASHFORDGBR</v>
      </c>
      <c r="AM1262">
        <f>IFERROR(INDEX([1]Sheet1!$I$2:$I$118, MATCH(AL1262, [1]Sheet1!$J$2:$J$118, 0)), "")</f>
        <v>5685.8299841513308</v>
      </c>
    </row>
    <row r="1263" spans="1:39" hidden="1">
      <c r="A1263" t="s">
        <v>18429</v>
      </c>
      <c r="B1263" t="s">
        <v>18430</v>
      </c>
      <c r="C1263" t="s">
        <v>18431</v>
      </c>
      <c r="D1263" t="s">
        <v>18432</v>
      </c>
      <c r="E1263" t="s">
        <v>291</v>
      </c>
      <c r="F1263" t="s">
        <v>285</v>
      </c>
      <c r="G1263" t="s">
        <v>41</v>
      </c>
      <c r="H1263" t="s">
        <v>42</v>
      </c>
      <c r="I1263" t="s">
        <v>261</v>
      </c>
      <c r="J1263" t="s">
        <v>42</v>
      </c>
      <c r="K1263" t="s">
        <v>4923</v>
      </c>
      <c r="L1263" t="s">
        <v>15504</v>
      </c>
      <c r="M1263" t="s">
        <v>779</v>
      </c>
      <c r="N1263" t="s">
        <v>15504</v>
      </c>
      <c r="O1263" t="s">
        <v>779</v>
      </c>
      <c r="P1263" t="s">
        <v>45</v>
      </c>
      <c r="Q1263" s="1">
        <v>3</v>
      </c>
      <c r="R1263" t="s">
        <v>46</v>
      </c>
      <c r="S1263" t="s">
        <v>132</v>
      </c>
      <c r="T1263" s="1">
        <v>21.58</v>
      </c>
      <c r="U1263" t="s">
        <v>48</v>
      </c>
      <c r="V1263" t="s">
        <v>15970</v>
      </c>
      <c r="W1263" s="1">
        <v>21.58</v>
      </c>
      <c r="X1263" t="s">
        <v>50</v>
      </c>
      <c r="Y1263" t="s">
        <v>50</v>
      </c>
      <c r="Z1263" s="1">
        <v>1</v>
      </c>
      <c r="AA1263" t="s">
        <v>51</v>
      </c>
      <c r="AB1263" s="1">
        <v>2.84</v>
      </c>
      <c r="AC1263" t="s">
        <v>51</v>
      </c>
      <c r="AD1263" s="1">
        <v>0.02</v>
      </c>
      <c r="AE1263" t="s">
        <v>52</v>
      </c>
      <c r="AF1263">
        <f t="shared" si="38"/>
        <v>0.02</v>
      </c>
      <c r="AG1263" s="1">
        <v>0.02</v>
      </c>
      <c r="AH1263" t="s">
        <v>52</v>
      </c>
      <c r="AI1263" t="s">
        <v>134</v>
      </c>
      <c r="AJ1263" t="s">
        <v>135</v>
      </c>
      <c r="AK1263" t="s">
        <v>136</v>
      </c>
      <c r="AL1263" t="str">
        <f t="shared" si="39"/>
        <v>MUSKEGOUSA</v>
      </c>
      <c r="AM1263">
        <f>IFERROR(INDEX([1]Sheet1!$I$2:$I$118, MATCH(AL1263, [1]Sheet1!$J$2:$J$118, 0)), "")</f>
        <v>6599.4652299211511</v>
      </c>
    </row>
    <row r="1264" spans="1:39" hidden="1">
      <c r="A1264" t="s">
        <v>13502</v>
      </c>
      <c r="B1264" t="s">
        <v>13503</v>
      </c>
      <c r="C1264" t="s">
        <v>13504</v>
      </c>
      <c r="D1264" t="s">
        <v>13505</v>
      </c>
      <c r="E1264" t="s">
        <v>66</v>
      </c>
      <c r="F1264" t="s">
        <v>40</v>
      </c>
      <c r="G1264" t="s">
        <v>41</v>
      </c>
      <c r="H1264" t="s">
        <v>42</v>
      </c>
      <c r="I1264" t="s">
        <v>41</v>
      </c>
      <c r="J1264" t="s">
        <v>42</v>
      </c>
      <c r="K1264" t="s">
        <v>4459</v>
      </c>
      <c r="L1264" t="s">
        <v>4460</v>
      </c>
      <c r="M1264" t="s">
        <v>1145</v>
      </c>
      <c r="N1264" t="s">
        <v>4460</v>
      </c>
      <c r="O1264" t="s">
        <v>1145</v>
      </c>
      <c r="P1264" t="s">
        <v>73</v>
      </c>
      <c r="Q1264" s="1">
        <v>14</v>
      </c>
      <c r="R1264" s="1">
        <v>8</v>
      </c>
      <c r="S1264" t="s">
        <v>47</v>
      </c>
      <c r="T1264" s="1">
        <v>357.84</v>
      </c>
      <c r="U1264" t="s">
        <v>48</v>
      </c>
      <c r="V1264" t="s">
        <v>4461</v>
      </c>
      <c r="W1264" s="1">
        <v>240.9</v>
      </c>
      <c r="X1264" t="s">
        <v>324</v>
      </c>
      <c r="Y1264" t="s">
        <v>2165</v>
      </c>
      <c r="Z1264" s="1">
        <v>55</v>
      </c>
      <c r="AA1264" t="s">
        <v>51</v>
      </c>
      <c r="AB1264" s="1">
        <v>128.5</v>
      </c>
      <c r="AC1264" t="s">
        <v>51</v>
      </c>
      <c r="AD1264" s="1">
        <v>0.98</v>
      </c>
      <c r="AE1264" t="s">
        <v>52</v>
      </c>
      <c r="AF1264">
        <f t="shared" si="38"/>
        <v>0.98</v>
      </c>
      <c r="AG1264" s="1">
        <v>0.98</v>
      </c>
      <c r="AH1264" t="s">
        <v>52</v>
      </c>
      <c r="AI1264" t="s">
        <v>829</v>
      </c>
      <c r="AJ1264" t="s">
        <v>327</v>
      </c>
      <c r="AK1264" t="s">
        <v>328</v>
      </c>
      <c r="AL1264" t="str">
        <f t="shared" si="39"/>
        <v>SHANGHAICHN</v>
      </c>
      <c r="AM1264">
        <f>IFERROR(INDEX([1]Sheet1!$I$2:$I$118, MATCH(AL1264, [1]Sheet1!$J$2:$J$118, 0)), "")</f>
        <v>9467.7730778277528</v>
      </c>
    </row>
    <row r="1265" spans="1:39" hidden="1">
      <c r="A1265" t="s">
        <v>16323</v>
      </c>
      <c r="B1265" t="s">
        <v>16324</v>
      </c>
      <c r="C1265" t="s">
        <v>16325</v>
      </c>
      <c r="D1265" t="s">
        <v>16326</v>
      </c>
      <c r="E1265" t="s">
        <v>271</v>
      </c>
      <c r="F1265" t="s">
        <v>260</v>
      </c>
      <c r="G1265" t="s">
        <v>41</v>
      </c>
      <c r="H1265" t="s">
        <v>42</v>
      </c>
      <c r="I1265" t="s">
        <v>261</v>
      </c>
      <c r="J1265" t="s">
        <v>42</v>
      </c>
      <c r="K1265" t="s">
        <v>4923</v>
      </c>
      <c r="L1265" t="s">
        <v>15504</v>
      </c>
      <c r="M1265" t="s">
        <v>779</v>
      </c>
      <c r="N1265" t="s">
        <v>15504</v>
      </c>
      <c r="O1265" t="s">
        <v>779</v>
      </c>
      <c r="P1265" t="s">
        <v>45</v>
      </c>
      <c r="Q1265" s="1">
        <v>3</v>
      </c>
      <c r="R1265" s="1">
        <v>6</v>
      </c>
      <c r="S1265" t="s">
        <v>47</v>
      </c>
      <c r="T1265" s="1">
        <v>771.96</v>
      </c>
      <c r="U1265" t="s">
        <v>48</v>
      </c>
      <c r="V1265" t="s">
        <v>16327</v>
      </c>
      <c r="W1265" s="1">
        <v>771.96</v>
      </c>
      <c r="X1265" t="s">
        <v>50</v>
      </c>
      <c r="Y1265" t="s">
        <v>50</v>
      </c>
      <c r="Z1265" s="1">
        <v>35</v>
      </c>
      <c r="AA1265" t="s">
        <v>51</v>
      </c>
      <c r="AB1265" s="1">
        <v>152.30000000000001</v>
      </c>
      <c r="AC1265" t="s">
        <v>51</v>
      </c>
      <c r="AD1265" s="1">
        <v>0.91</v>
      </c>
      <c r="AE1265" t="s">
        <v>52</v>
      </c>
      <c r="AF1265">
        <f t="shared" si="38"/>
        <v>0.91</v>
      </c>
      <c r="AG1265" s="1">
        <v>0.91</v>
      </c>
      <c r="AH1265" t="s">
        <v>52</v>
      </c>
      <c r="AI1265" t="s">
        <v>53</v>
      </c>
      <c r="AJ1265" t="s">
        <v>54</v>
      </c>
      <c r="AK1265" t="s">
        <v>55</v>
      </c>
      <c r="AL1265" t="str">
        <f t="shared" si="39"/>
        <v>MUSKEGOUSA</v>
      </c>
      <c r="AM1265">
        <f>IFERROR(INDEX([1]Sheet1!$I$2:$I$118, MATCH(AL1265, [1]Sheet1!$J$2:$J$118, 0)), "")</f>
        <v>6599.4652299211511</v>
      </c>
    </row>
    <row r="1266" spans="1:39" hidden="1">
      <c r="A1266" t="s">
        <v>17639</v>
      </c>
      <c r="B1266" t="s">
        <v>17640</v>
      </c>
      <c r="C1266" t="s">
        <v>17641</v>
      </c>
      <c r="D1266" t="s">
        <v>17642</v>
      </c>
      <c r="E1266" t="s">
        <v>271</v>
      </c>
      <c r="F1266" t="s">
        <v>260</v>
      </c>
      <c r="G1266" t="s">
        <v>41</v>
      </c>
      <c r="H1266" t="s">
        <v>42</v>
      </c>
      <c r="I1266" t="s">
        <v>261</v>
      </c>
      <c r="J1266" t="s">
        <v>42</v>
      </c>
      <c r="K1266" t="s">
        <v>4923</v>
      </c>
      <c r="L1266" t="s">
        <v>15504</v>
      </c>
      <c r="M1266" t="s">
        <v>779</v>
      </c>
      <c r="N1266" t="s">
        <v>15504</v>
      </c>
      <c r="O1266" t="s">
        <v>779</v>
      </c>
      <c r="P1266" t="s">
        <v>45</v>
      </c>
      <c r="Q1266" s="1">
        <v>3</v>
      </c>
      <c r="R1266" t="s">
        <v>46</v>
      </c>
      <c r="S1266" t="s">
        <v>132</v>
      </c>
      <c r="T1266" s="1">
        <v>22</v>
      </c>
      <c r="U1266" t="s">
        <v>48</v>
      </c>
      <c r="V1266" t="s">
        <v>17643</v>
      </c>
      <c r="W1266" s="1">
        <v>22</v>
      </c>
      <c r="X1266" t="s">
        <v>50</v>
      </c>
      <c r="Y1266" t="s">
        <v>50</v>
      </c>
      <c r="Z1266" s="1">
        <v>1</v>
      </c>
      <c r="AA1266" t="s">
        <v>51</v>
      </c>
      <c r="AB1266" s="1">
        <v>2.74</v>
      </c>
      <c r="AC1266" t="s">
        <v>51</v>
      </c>
      <c r="AD1266" s="1">
        <v>0.02</v>
      </c>
      <c r="AE1266" t="s">
        <v>52</v>
      </c>
      <c r="AF1266">
        <f t="shared" si="38"/>
        <v>0.02</v>
      </c>
      <c r="AG1266" s="1">
        <v>0.02</v>
      </c>
      <c r="AH1266" t="s">
        <v>52</v>
      </c>
      <c r="AI1266" t="s">
        <v>134</v>
      </c>
      <c r="AJ1266" t="s">
        <v>135</v>
      </c>
      <c r="AK1266" t="s">
        <v>136</v>
      </c>
      <c r="AL1266" t="str">
        <f t="shared" si="39"/>
        <v>MUSKEGOUSA</v>
      </c>
      <c r="AM1266">
        <f>IFERROR(INDEX([1]Sheet1!$I$2:$I$118, MATCH(AL1266, [1]Sheet1!$J$2:$J$118, 0)), "")</f>
        <v>6599.4652299211511</v>
      </c>
    </row>
    <row r="1267" spans="1:39" hidden="1">
      <c r="A1267" t="s">
        <v>11521</v>
      </c>
      <c r="B1267" t="s">
        <v>11522</v>
      </c>
      <c r="C1267" t="s">
        <v>11523</v>
      </c>
      <c r="D1267" t="s">
        <v>11524</v>
      </c>
      <c r="E1267" t="s">
        <v>66</v>
      </c>
      <c r="F1267" t="s">
        <v>40</v>
      </c>
      <c r="G1267" t="s">
        <v>41</v>
      </c>
      <c r="H1267" t="s">
        <v>42</v>
      </c>
      <c r="I1267" t="s">
        <v>41</v>
      </c>
      <c r="J1267" t="s">
        <v>42</v>
      </c>
      <c r="K1267" t="s">
        <v>4459</v>
      </c>
      <c r="L1267" t="s">
        <v>4460</v>
      </c>
      <c r="M1267" t="s">
        <v>1145</v>
      </c>
      <c r="N1267" t="s">
        <v>4460</v>
      </c>
      <c r="O1267" t="s">
        <v>1145</v>
      </c>
      <c r="P1267" t="s">
        <v>73</v>
      </c>
      <c r="Q1267" s="1">
        <v>14</v>
      </c>
      <c r="R1267" s="1">
        <v>14</v>
      </c>
      <c r="S1267" t="s">
        <v>47</v>
      </c>
      <c r="T1267" s="1">
        <v>361.69</v>
      </c>
      <c r="U1267" t="s">
        <v>48</v>
      </c>
      <c r="V1267" t="s">
        <v>4461</v>
      </c>
      <c r="W1267" s="1">
        <v>240.9</v>
      </c>
      <c r="X1267" t="s">
        <v>324</v>
      </c>
      <c r="Y1267" t="s">
        <v>380</v>
      </c>
      <c r="Z1267" s="1">
        <v>55</v>
      </c>
      <c r="AA1267" t="s">
        <v>51</v>
      </c>
      <c r="AB1267" s="1">
        <v>128.5</v>
      </c>
      <c r="AC1267" t="s">
        <v>51</v>
      </c>
      <c r="AD1267" s="1">
        <v>0.98</v>
      </c>
      <c r="AE1267" t="s">
        <v>52</v>
      </c>
      <c r="AF1267">
        <f t="shared" si="38"/>
        <v>0.98</v>
      </c>
      <c r="AG1267" s="1">
        <v>0.98</v>
      </c>
      <c r="AH1267" t="s">
        <v>52</v>
      </c>
      <c r="AI1267" t="s">
        <v>829</v>
      </c>
      <c r="AJ1267" t="s">
        <v>327</v>
      </c>
      <c r="AK1267" t="s">
        <v>328</v>
      </c>
      <c r="AL1267" t="str">
        <f t="shared" si="39"/>
        <v>SHANGHAICHN</v>
      </c>
      <c r="AM1267">
        <f>IFERROR(INDEX([1]Sheet1!$I$2:$I$118, MATCH(AL1267, [1]Sheet1!$J$2:$J$118, 0)), "")</f>
        <v>9467.7730778277528</v>
      </c>
    </row>
    <row r="1268" spans="1:39" hidden="1">
      <c r="A1268" t="s">
        <v>12140</v>
      </c>
      <c r="B1268" t="s">
        <v>8338</v>
      </c>
      <c r="C1268" t="s">
        <v>12141</v>
      </c>
      <c r="D1268" t="s">
        <v>12142</v>
      </c>
      <c r="E1268" t="s">
        <v>88</v>
      </c>
      <c r="F1268" t="s">
        <v>40</v>
      </c>
      <c r="G1268" t="s">
        <v>41</v>
      </c>
      <c r="H1268" t="s">
        <v>42</v>
      </c>
      <c r="I1268" t="s">
        <v>41</v>
      </c>
      <c r="J1268" t="s">
        <v>42</v>
      </c>
      <c r="K1268" t="s">
        <v>4459</v>
      </c>
      <c r="L1268" t="s">
        <v>4460</v>
      </c>
      <c r="M1268" t="s">
        <v>1145</v>
      </c>
      <c r="N1268" t="s">
        <v>4460</v>
      </c>
      <c r="O1268" t="s">
        <v>1145</v>
      </c>
      <c r="P1268" t="s">
        <v>45</v>
      </c>
      <c r="Q1268" s="1">
        <v>2</v>
      </c>
      <c r="R1268" t="s">
        <v>46</v>
      </c>
      <c r="S1268" t="s">
        <v>47</v>
      </c>
      <c r="T1268" s="1">
        <v>21.65</v>
      </c>
      <c r="U1268" t="s">
        <v>48</v>
      </c>
      <c r="V1268" t="s">
        <v>7743</v>
      </c>
      <c r="W1268" s="1">
        <v>10.86</v>
      </c>
      <c r="X1268" t="s">
        <v>50</v>
      </c>
      <c r="Y1268" t="s">
        <v>50</v>
      </c>
      <c r="Z1268" s="1">
        <v>1</v>
      </c>
      <c r="AA1268" t="s">
        <v>51</v>
      </c>
      <c r="AB1268" s="1">
        <v>1.7</v>
      </c>
      <c r="AC1268" t="s">
        <v>51</v>
      </c>
      <c r="AD1268" s="1">
        <v>0.01</v>
      </c>
      <c r="AE1268" t="s">
        <v>52</v>
      </c>
      <c r="AF1268">
        <f t="shared" si="38"/>
        <v>0.01</v>
      </c>
      <c r="AG1268" s="1">
        <v>0.01</v>
      </c>
      <c r="AH1268" t="s">
        <v>52</v>
      </c>
      <c r="AI1268" t="s">
        <v>53</v>
      </c>
      <c r="AJ1268" t="s">
        <v>54</v>
      </c>
      <c r="AK1268" t="s">
        <v>55</v>
      </c>
      <c r="AL1268" t="str">
        <f t="shared" si="39"/>
        <v>SHANGHAICHN</v>
      </c>
      <c r="AM1268">
        <f>IFERROR(INDEX([1]Sheet1!$I$2:$I$118, MATCH(AL1268, [1]Sheet1!$J$2:$J$118, 0)), "")</f>
        <v>9467.7730778277528</v>
      </c>
    </row>
    <row r="1269" spans="1:39" hidden="1">
      <c r="A1269" t="s">
        <v>8221</v>
      </c>
      <c r="B1269" t="s">
        <v>8222</v>
      </c>
      <c r="C1269" t="s">
        <v>8223</v>
      </c>
      <c r="D1269" t="s">
        <v>8224</v>
      </c>
      <c r="E1269" t="s">
        <v>102</v>
      </c>
      <c r="F1269" t="s">
        <v>40</v>
      </c>
      <c r="G1269" t="s">
        <v>41</v>
      </c>
      <c r="H1269" t="s">
        <v>42</v>
      </c>
      <c r="I1269" t="s">
        <v>41</v>
      </c>
      <c r="J1269" t="s">
        <v>42</v>
      </c>
      <c r="K1269" t="s">
        <v>4459</v>
      </c>
      <c r="L1269" t="s">
        <v>4460</v>
      </c>
      <c r="M1269" t="s">
        <v>1145</v>
      </c>
      <c r="N1269" t="s">
        <v>4460</v>
      </c>
      <c r="O1269" t="s">
        <v>1145</v>
      </c>
      <c r="P1269" t="s">
        <v>45</v>
      </c>
      <c r="Q1269" s="1">
        <v>5</v>
      </c>
      <c r="R1269" s="1">
        <v>6</v>
      </c>
      <c r="S1269" t="s">
        <v>132</v>
      </c>
      <c r="T1269" s="1">
        <v>38.340000000000003</v>
      </c>
      <c r="U1269" t="s">
        <v>48</v>
      </c>
      <c r="V1269" t="s">
        <v>8225</v>
      </c>
      <c r="W1269" s="1">
        <v>38.340000000000003</v>
      </c>
      <c r="X1269" t="s">
        <v>50</v>
      </c>
      <c r="Y1269" t="s">
        <v>50</v>
      </c>
      <c r="Z1269" s="1">
        <v>2</v>
      </c>
      <c r="AA1269" t="s">
        <v>51</v>
      </c>
      <c r="AB1269" s="1">
        <v>4.4800000000000004</v>
      </c>
      <c r="AC1269" t="s">
        <v>51</v>
      </c>
      <c r="AD1269" s="1">
        <v>0.03</v>
      </c>
      <c r="AE1269" t="s">
        <v>52</v>
      </c>
      <c r="AF1269">
        <f t="shared" si="38"/>
        <v>0.03</v>
      </c>
      <c r="AG1269" s="1">
        <v>0.03</v>
      </c>
      <c r="AH1269" t="s">
        <v>52</v>
      </c>
      <c r="AI1269" t="s">
        <v>134</v>
      </c>
      <c r="AJ1269" t="s">
        <v>135</v>
      </c>
      <c r="AK1269" t="s">
        <v>136</v>
      </c>
      <c r="AL1269" t="str">
        <f t="shared" si="39"/>
        <v>SHANGHAICHN</v>
      </c>
      <c r="AM1269">
        <f>IFERROR(INDEX([1]Sheet1!$I$2:$I$118, MATCH(AL1269, [1]Sheet1!$J$2:$J$118, 0)), "")</f>
        <v>9467.7730778277528</v>
      </c>
    </row>
    <row r="1270" spans="1:39" hidden="1">
      <c r="A1270" t="s">
        <v>8849</v>
      </c>
      <c r="B1270" t="s">
        <v>8850</v>
      </c>
      <c r="C1270" t="s">
        <v>8851</v>
      </c>
      <c r="D1270" t="s">
        <v>8852</v>
      </c>
      <c r="E1270" t="s">
        <v>66</v>
      </c>
      <c r="F1270" t="s">
        <v>40</v>
      </c>
      <c r="G1270" t="s">
        <v>41</v>
      </c>
      <c r="H1270" t="s">
        <v>42</v>
      </c>
      <c r="I1270" t="s">
        <v>41</v>
      </c>
      <c r="J1270" t="s">
        <v>42</v>
      </c>
      <c r="K1270" t="s">
        <v>4459</v>
      </c>
      <c r="L1270" t="s">
        <v>4460</v>
      </c>
      <c r="M1270" t="s">
        <v>1145</v>
      </c>
      <c r="N1270" t="s">
        <v>4460</v>
      </c>
      <c r="O1270" t="s">
        <v>1145</v>
      </c>
      <c r="P1270" t="s">
        <v>73</v>
      </c>
      <c r="Q1270" s="1">
        <v>14</v>
      </c>
      <c r="R1270" s="1">
        <v>10</v>
      </c>
      <c r="S1270" t="s">
        <v>47</v>
      </c>
      <c r="T1270" s="1">
        <v>387.39</v>
      </c>
      <c r="U1270" t="s">
        <v>48</v>
      </c>
      <c r="V1270" t="s">
        <v>4461</v>
      </c>
      <c r="W1270" s="1">
        <v>240.9</v>
      </c>
      <c r="X1270" t="s">
        <v>324</v>
      </c>
      <c r="Y1270" t="s">
        <v>4516</v>
      </c>
      <c r="Z1270" s="1">
        <v>53</v>
      </c>
      <c r="AA1270" t="s">
        <v>51</v>
      </c>
      <c r="AB1270" s="1">
        <v>128.5</v>
      </c>
      <c r="AC1270" t="s">
        <v>51</v>
      </c>
      <c r="AD1270" s="1">
        <v>0.98</v>
      </c>
      <c r="AE1270" t="s">
        <v>52</v>
      </c>
      <c r="AF1270">
        <f t="shared" si="38"/>
        <v>0.98</v>
      </c>
      <c r="AG1270" s="1">
        <v>0.98</v>
      </c>
      <c r="AH1270" t="s">
        <v>52</v>
      </c>
      <c r="AI1270" t="s">
        <v>829</v>
      </c>
      <c r="AJ1270" t="s">
        <v>327</v>
      </c>
      <c r="AK1270" t="s">
        <v>328</v>
      </c>
      <c r="AL1270" t="str">
        <f t="shared" si="39"/>
        <v>SHANGHAICHN</v>
      </c>
      <c r="AM1270">
        <f>IFERROR(INDEX([1]Sheet1!$I$2:$I$118, MATCH(AL1270, [1]Sheet1!$J$2:$J$118, 0)), "")</f>
        <v>9467.7730778277528</v>
      </c>
    </row>
    <row r="1271" spans="1:39" hidden="1">
      <c r="A1271" t="s">
        <v>9368</v>
      </c>
      <c r="B1271" t="s">
        <v>9369</v>
      </c>
      <c r="C1271" t="s">
        <v>9370</v>
      </c>
      <c r="D1271" t="s">
        <v>9371</v>
      </c>
      <c r="E1271" t="s">
        <v>88</v>
      </c>
      <c r="F1271" t="s">
        <v>40</v>
      </c>
      <c r="G1271" t="s">
        <v>41</v>
      </c>
      <c r="H1271" t="s">
        <v>42</v>
      </c>
      <c r="I1271" t="s">
        <v>41</v>
      </c>
      <c r="J1271" t="s">
        <v>42</v>
      </c>
      <c r="K1271" t="s">
        <v>4459</v>
      </c>
      <c r="L1271" t="s">
        <v>4460</v>
      </c>
      <c r="M1271" t="s">
        <v>1145</v>
      </c>
      <c r="N1271" t="s">
        <v>4460</v>
      </c>
      <c r="O1271" t="s">
        <v>1145</v>
      </c>
      <c r="P1271" t="s">
        <v>45</v>
      </c>
      <c r="Q1271" s="1">
        <v>2</v>
      </c>
      <c r="R1271" t="s">
        <v>46</v>
      </c>
      <c r="S1271" t="s">
        <v>47</v>
      </c>
      <c r="T1271" s="1">
        <v>22.49</v>
      </c>
      <c r="U1271" t="s">
        <v>48</v>
      </c>
      <c r="V1271" t="s">
        <v>9245</v>
      </c>
      <c r="W1271" s="1">
        <v>11.56</v>
      </c>
      <c r="X1271" t="s">
        <v>50</v>
      </c>
      <c r="Y1271" t="s">
        <v>50</v>
      </c>
      <c r="Z1271" s="1">
        <v>1</v>
      </c>
      <c r="AA1271" t="s">
        <v>51</v>
      </c>
      <c r="AB1271" s="1">
        <v>1.7</v>
      </c>
      <c r="AC1271" t="s">
        <v>51</v>
      </c>
      <c r="AD1271" s="1">
        <v>0.01</v>
      </c>
      <c r="AE1271" t="s">
        <v>52</v>
      </c>
      <c r="AF1271">
        <f t="shared" si="38"/>
        <v>0.01</v>
      </c>
      <c r="AG1271" s="1">
        <v>0.01</v>
      </c>
      <c r="AH1271" t="s">
        <v>52</v>
      </c>
      <c r="AI1271" t="s">
        <v>53</v>
      </c>
      <c r="AJ1271" t="s">
        <v>54</v>
      </c>
      <c r="AK1271" t="s">
        <v>55</v>
      </c>
      <c r="AL1271" t="str">
        <f t="shared" si="39"/>
        <v>SHANGHAICHN</v>
      </c>
      <c r="AM1271">
        <f>IFERROR(INDEX([1]Sheet1!$I$2:$I$118, MATCH(AL1271, [1]Sheet1!$J$2:$J$118, 0)), "")</f>
        <v>9467.7730778277528</v>
      </c>
    </row>
    <row r="1272" spans="1:39" hidden="1">
      <c r="A1272" t="s">
        <v>8881</v>
      </c>
      <c r="B1272" t="s">
        <v>8882</v>
      </c>
      <c r="C1272" t="s">
        <v>8883</v>
      </c>
      <c r="D1272" t="s">
        <v>8884</v>
      </c>
      <c r="E1272" t="s">
        <v>108</v>
      </c>
      <c r="F1272" t="s">
        <v>40</v>
      </c>
      <c r="G1272" t="s">
        <v>41</v>
      </c>
      <c r="H1272" t="s">
        <v>42</v>
      </c>
      <c r="I1272" t="s">
        <v>41</v>
      </c>
      <c r="J1272" t="s">
        <v>42</v>
      </c>
      <c r="K1272" t="s">
        <v>4459</v>
      </c>
      <c r="L1272" t="s">
        <v>4460</v>
      </c>
      <c r="M1272" t="s">
        <v>1145</v>
      </c>
      <c r="N1272" t="s">
        <v>4460</v>
      </c>
      <c r="O1272" t="s">
        <v>1145</v>
      </c>
      <c r="P1272" t="s">
        <v>73</v>
      </c>
      <c r="Q1272" s="1">
        <v>14</v>
      </c>
      <c r="R1272" s="1">
        <v>12</v>
      </c>
      <c r="S1272" t="s">
        <v>47</v>
      </c>
      <c r="T1272" s="1">
        <v>387.39</v>
      </c>
      <c r="U1272" t="s">
        <v>48</v>
      </c>
      <c r="V1272" t="s">
        <v>4461</v>
      </c>
      <c r="W1272" s="1">
        <v>240.9</v>
      </c>
      <c r="X1272" t="s">
        <v>324</v>
      </c>
      <c r="Y1272" t="s">
        <v>4516</v>
      </c>
      <c r="Z1272" s="1">
        <v>53</v>
      </c>
      <c r="AA1272" t="s">
        <v>51</v>
      </c>
      <c r="AB1272" s="1">
        <v>128.5</v>
      </c>
      <c r="AC1272" t="s">
        <v>51</v>
      </c>
      <c r="AD1272" s="1">
        <v>0.98</v>
      </c>
      <c r="AE1272" t="s">
        <v>52</v>
      </c>
      <c r="AF1272">
        <f t="shared" si="38"/>
        <v>0.98</v>
      </c>
      <c r="AG1272" s="1">
        <v>0.98</v>
      </c>
      <c r="AH1272" t="s">
        <v>52</v>
      </c>
      <c r="AI1272" t="s">
        <v>829</v>
      </c>
      <c r="AJ1272" t="s">
        <v>327</v>
      </c>
      <c r="AK1272" t="s">
        <v>328</v>
      </c>
      <c r="AL1272" t="str">
        <f t="shared" si="39"/>
        <v>SHANGHAICHN</v>
      </c>
      <c r="AM1272">
        <f>IFERROR(INDEX([1]Sheet1!$I$2:$I$118, MATCH(AL1272, [1]Sheet1!$J$2:$J$118, 0)), "")</f>
        <v>9467.7730778277528</v>
      </c>
    </row>
    <row r="1273" spans="1:39" hidden="1">
      <c r="A1273" t="s">
        <v>26042</v>
      </c>
      <c r="B1273" t="s">
        <v>26043</v>
      </c>
      <c r="C1273" t="s">
        <v>26044</v>
      </c>
      <c r="D1273" t="s">
        <v>26045</v>
      </c>
      <c r="E1273" t="s">
        <v>108</v>
      </c>
      <c r="F1273" t="s">
        <v>40</v>
      </c>
      <c r="G1273" t="s">
        <v>41</v>
      </c>
      <c r="H1273" t="s">
        <v>42</v>
      </c>
      <c r="I1273" t="s">
        <v>41</v>
      </c>
      <c r="J1273" t="s">
        <v>42</v>
      </c>
      <c r="L1273" t="s">
        <v>26046</v>
      </c>
      <c r="M1273" t="s">
        <v>663</v>
      </c>
      <c r="N1273" t="s">
        <v>662</v>
      </c>
      <c r="O1273" t="s">
        <v>663</v>
      </c>
      <c r="P1273" t="s">
        <v>45</v>
      </c>
      <c r="Q1273" s="1">
        <v>3</v>
      </c>
      <c r="R1273" t="s">
        <v>46</v>
      </c>
      <c r="S1273" t="s">
        <v>132</v>
      </c>
      <c r="T1273" s="1">
        <v>329.19</v>
      </c>
      <c r="U1273" t="s">
        <v>48</v>
      </c>
      <c r="V1273" t="s">
        <v>23549</v>
      </c>
      <c r="W1273" s="1">
        <v>329.19</v>
      </c>
      <c r="X1273" t="s">
        <v>50</v>
      </c>
      <c r="Y1273" t="s">
        <v>50</v>
      </c>
      <c r="Z1273" s="1">
        <v>36</v>
      </c>
      <c r="AA1273" t="s">
        <v>51</v>
      </c>
      <c r="AB1273" s="1">
        <v>161.9</v>
      </c>
      <c r="AC1273" t="s">
        <v>51</v>
      </c>
      <c r="AD1273" s="1">
        <v>0.98</v>
      </c>
      <c r="AE1273" t="s">
        <v>52</v>
      </c>
      <c r="AF1273">
        <f t="shared" si="38"/>
        <v>0.98</v>
      </c>
      <c r="AG1273" s="1">
        <v>0.98</v>
      </c>
      <c r="AH1273" t="s">
        <v>52</v>
      </c>
      <c r="AI1273" t="s">
        <v>639</v>
      </c>
      <c r="AJ1273" t="s">
        <v>135</v>
      </c>
      <c r="AK1273" t="s">
        <v>136</v>
      </c>
      <c r="AL1273" t="str">
        <f t="shared" si="39"/>
        <v>CARUGATEITA</v>
      </c>
      <c r="AM1273">
        <f>IFERROR(INDEX([1]Sheet1!$I$2:$I$118, MATCH(AL1273, [1]Sheet1!$J$2:$J$118, 0)), "")</f>
        <v>8185.5739002208393</v>
      </c>
    </row>
    <row r="1274" spans="1:39" hidden="1">
      <c r="A1274" t="s">
        <v>9150</v>
      </c>
      <c r="B1274" t="s">
        <v>9151</v>
      </c>
      <c r="C1274" t="s">
        <v>9152</v>
      </c>
      <c r="D1274" t="s">
        <v>9153</v>
      </c>
      <c r="E1274" t="s">
        <v>66</v>
      </c>
      <c r="F1274" t="s">
        <v>40</v>
      </c>
      <c r="G1274" t="s">
        <v>41</v>
      </c>
      <c r="H1274" t="s">
        <v>42</v>
      </c>
      <c r="I1274" t="s">
        <v>41</v>
      </c>
      <c r="J1274" t="s">
        <v>42</v>
      </c>
      <c r="K1274" t="s">
        <v>4459</v>
      </c>
      <c r="L1274" t="s">
        <v>4460</v>
      </c>
      <c r="M1274" t="s">
        <v>1145</v>
      </c>
      <c r="N1274" t="s">
        <v>4460</v>
      </c>
      <c r="O1274" t="s">
        <v>1145</v>
      </c>
      <c r="P1274" t="s">
        <v>73</v>
      </c>
      <c r="Q1274" s="1">
        <v>8</v>
      </c>
      <c r="R1274" s="1">
        <v>10</v>
      </c>
      <c r="S1274" t="s">
        <v>47</v>
      </c>
      <c r="T1274" s="1">
        <v>202.8</v>
      </c>
      <c r="U1274" t="s">
        <v>48</v>
      </c>
      <c r="V1274" t="s">
        <v>2210</v>
      </c>
      <c r="W1274" s="1">
        <v>100</v>
      </c>
      <c r="X1274" t="s">
        <v>50</v>
      </c>
      <c r="Y1274" t="s">
        <v>4507</v>
      </c>
      <c r="Z1274" s="1">
        <v>52</v>
      </c>
      <c r="AA1274" t="s">
        <v>51</v>
      </c>
      <c r="AB1274" s="1">
        <v>128.5</v>
      </c>
      <c r="AC1274" t="s">
        <v>51</v>
      </c>
      <c r="AD1274" s="1">
        <v>0.98</v>
      </c>
      <c r="AE1274" t="s">
        <v>52</v>
      </c>
      <c r="AF1274">
        <f t="shared" si="38"/>
        <v>0.98</v>
      </c>
      <c r="AG1274" s="1">
        <v>0.98</v>
      </c>
      <c r="AH1274" t="s">
        <v>52</v>
      </c>
      <c r="AI1274" t="s">
        <v>782</v>
      </c>
      <c r="AJ1274" t="s">
        <v>327</v>
      </c>
      <c r="AK1274" t="s">
        <v>328</v>
      </c>
      <c r="AL1274" t="str">
        <f t="shared" si="39"/>
        <v>SHANGHAICHN</v>
      </c>
      <c r="AM1274">
        <f>IFERROR(INDEX([1]Sheet1!$I$2:$I$118, MATCH(AL1274, [1]Sheet1!$J$2:$J$118, 0)), "")</f>
        <v>9467.7730778277528</v>
      </c>
    </row>
    <row r="1275" spans="1:39" hidden="1">
      <c r="A1275" t="s">
        <v>6294</v>
      </c>
      <c r="B1275" t="s">
        <v>6295</v>
      </c>
      <c r="C1275" t="s">
        <v>6296</v>
      </c>
      <c r="D1275" t="s">
        <v>6297</v>
      </c>
      <c r="E1275" t="s">
        <v>108</v>
      </c>
      <c r="F1275" t="s">
        <v>40</v>
      </c>
      <c r="G1275" t="s">
        <v>41</v>
      </c>
      <c r="H1275" t="s">
        <v>42</v>
      </c>
      <c r="I1275" t="s">
        <v>41</v>
      </c>
      <c r="J1275" t="s">
        <v>42</v>
      </c>
      <c r="K1275" t="s">
        <v>5805</v>
      </c>
      <c r="L1275" t="s">
        <v>5806</v>
      </c>
      <c r="M1275" t="s">
        <v>5807</v>
      </c>
      <c r="N1275" t="s">
        <v>5806</v>
      </c>
      <c r="O1275" t="s">
        <v>5807</v>
      </c>
      <c r="P1275" t="s">
        <v>45</v>
      </c>
      <c r="Q1275" s="1">
        <v>2</v>
      </c>
      <c r="R1275" t="s">
        <v>46</v>
      </c>
      <c r="S1275" t="s">
        <v>132</v>
      </c>
      <c r="T1275" s="1">
        <v>37.28</v>
      </c>
      <c r="U1275" t="s">
        <v>48</v>
      </c>
      <c r="V1275" t="s">
        <v>6289</v>
      </c>
      <c r="W1275" s="1">
        <v>37.28</v>
      </c>
      <c r="X1275" t="s">
        <v>50</v>
      </c>
      <c r="Y1275" t="s">
        <v>50</v>
      </c>
      <c r="Z1275" s="1">
        <v>1</v>
      </c>
      <c r="AA1275" t="s">
        <v>51</v>
      </c>
      <c r="AB1275" s="1">
        <v>4.4800000000000004</v>
      </c>
      <c r="AC1275" t="s">
        <v>51</v>
      </c>
      <c r="AD1275" s="1">
        <v>0.03</v>
      </c>
      <c r="AE1275" t="s">
        <v>52</v>
      </c>
      <c r="AF1275">
        <f t="shared" si="38"/>
        <v>0.03</v>
      </c>
      <c r="AG1275" s="1">
        <v>0.03</v>
      </c>
      <c r="AH1275" t="s">
        <v>52</v>
      </c>
      <c r="AI1275" t="s">
        <v>134</v>
      </c>
      <c r="AJ1275" t="s">
        <v>135</v>
      </c>
      <c r="AK1275" t="s">
        <v>136</v>
      </c>
      <c r="AL1275" t="str">
        <f t="shared" si="39"/>
        <v>HACHIOJIJPN</v>
      </c>
      <c r="AM1275">
        <f>IFERROR(INDEX([1]Sheet1!$I$2:$I$118, MATCH(AL1275, [1]Sheet1!$J$2:$J$118, 0)), "")</f>
        <v>9718.1337301617932</v>
      </c>
    </row>
    <row r="1276" spans="1:39" hidden="1">
      <c r="A1276" t="s">
        <v>6644</v>
      </c>
      <c r="B1276" t="s">
        <v>6645</v>
      </c>
      <c r="C1276" t="s">
        <v>6646</v>
      </c>
      <c r="D1276" t="s">
        <v>6647</v>
      </c>
      <c r="E1276" t="s">
        <v>88</v>
      </c>
      <c r="F1276" t="s">
        <v>40</v>
      </c>
      <c r="G1276" t="s">
        <v>41</v>
      </c>
      <c r="H1276" t="s">
        <v>42</v>
      </c>
      <c r="I1276" t="s">
        <v>41</v>
      </c>
      <c r="J1276" t="s">
        <v>42</v>
      </c>
      <c r="K1276" t="s">
        <v>5805</v>
      </c>
      <c r="L1276" t="s">
        <v>5806</v>
      </c>
      <c r="M1276" t="s">
        <v>5807</v>
      </c>
      <c r="N1276" t="s">
        <v>5806</v>
      </c>
      <c r="O1276" t="s">
        <v>5807</v>
      </c>
      <c r="P1276" t="s">
        <v>45</v>
      </c>
      <c r="Q1276" s="1">
        <v>3</v>
      </c>
      <c r="R1276" s="1">
        <v>5</v>
      </c>
      <c r="S1276" t="s">
        <v>47</v>
      </c>
      <c r="T1276" s="1">
        <v>861.2</v>
      </c>
      <c r="U1276" t="s">
        <v>48</v>
      </c>
      <c r="V1276" t="s">
        <v>5812</v>
      </c>
      <c r="W1276" s="1">
        <v>820.47</v>
      </c>
      <c r="X1276" t="s">
        <v>50</v>
      </c>
      <c r="Y1276" t="s">
        <v>50</v>
      </c>
      <c r="Z1276" s="1">
        <v>55</v>
      </c>
      <c r="AA1276" t="s">
        <v>51</v>
      </c>
      <c r="AB1276" s="1">
        <v>162.88</v>
      </c>
      <c r="AC1276" t="s">
        <v>51</v>
      </c>
      <c r="AD1276" s="1">
        <v>0.98</v>
      </c>
      <c r="AE1276" t="s">
        <v>52</v>
      </c>
      <c r="AF1276">
        <f t="shared" si="38"/>
        <v>0.98</v>
      </c>
      <c r="AG1276" s="1">
        <v>0.98</v>
      </c>
      <c r="AH1276" t="s">
        <v>52</v>
      </c>
      <c r="AI1276" t="s">
        <v>53</v>
      </c>
      <c r="AJ1276" t="s">
        <v>54</v>
      </c>
      <c r="AK1276" t="s">
        <v>55</v>
      </c>
      <c r="AL1276" t="str">
        <f t="shared" si="39"/>
        <v>HACHIOJIJPN</v>
      </c>
      <c r="AM1276">
        <f>IFERROR(INDEX([1]Sheet1!$I$2:$I$118, MATCH(AL1276, [1]Sheet1!$J$2:$J$118, 0)), "")</f>
        <v>9718.1337301617932</v>
      </c>
    </row>
    <row r="1277" spans="1:39" hidden="1">
      <c r="A1277" t="s">
        <v>13398</v>
      </c>
      <c r="B1277" t="s">
        <v>13399</v>
      </c>
      <c r="C1277" t="s">
        <v>13400</v>
      </c>
      <c r="D1277" t="s">
        <v>13401</v>
      </c>
      <c r="E1277" t="s">
        <v>108</v>
      </c>
      <c r="F1277" t="s">
        <v>40</v>
      </c>
      <c r="G1277" t="s">
        <v>41</v>
      </c>
      <c r="H1277" t="s">
        <v>42</v>
      </c>
      <c r="I1277" t="s">
        <v>41</v>
      </c>
      <c r="J1277" t="s">
        <v>42</v>
      </c>
      <c r="K1277" t="s">
        <v>4459</v>
      </c>
      <c r="L1277" t="s">
        <v>4460</v>
      </c>
      <c r="M1277" t="s">
        <v>1145</v>
      </c>
      <c r="N1277" t="s">
        <v>4460</v>
      </c>
      <c r="O1277" t="s">
        <v>1145</v>
      </c>
      <c r="P1277" t="s">
        <v>73</v>
      </c>
      <c r="Q1277" s="1">
        <v>14</v>
      </c>
      <c r="R1277" s="1">
        <v>7</v>
      </c>
      <c r="S1277" t="s">
        <v>47</v>
      </c>
      <c r="T1277" s="1">
        <v>387.39</v>
      </c>
      <c r="U1277" t="s">
        <v>48</v>
      </c>
      <c r="V1277" t="s">
        <v>4461</v>
      </c>
      <c r="W1277" s="1">
        <v>240.9</v>
      </c>
      <c r="X1277" t="s">
        <v>324</v>
      </c>
      <c r="Y1277" t="s">
        <v>4516</v>
      </c>
      <c r="Z1277" s="1">
        <v>52</v>
      </c>
      <c r="AA1277" t="s">
        <v>51</v>
      </c>
      <c r="AB1277" s="1">
        <v>128.5</v>
      </c>
      <c r="AC1277" t="s">
        <v>51</v>
      </c>
      <c r="AD1277" s="1">
        <v>0.98</v>
      </c>
      <c r="AE1277" t="s">
        <v>52</v>
      </c>
      <c r="AF1277">
        <f t="shared" si="38"/>
        <v>0.98</v>
      </c>
      <c r="AG1277" s="1">
        <v>0.98</v>
      </c>
      <c r="AH1277" t="s">
        <v>52</v>
      </c>
      <c r="AI1277" t="s">
        <v>829</v>
      </c>
      <c r="AJ1277" t="s">
        <v>327</v>
      </c>
      <c r="AK1277" t="s">
        <v>328</v>
      </c>
      <c r="AL1277" t="str">
        <f t="shared" si="39"/>
        <v>SHANGHAICHN</v>
      </c>
      <c r="AM1277">
        <f>IFERROR(INDEX([1]Sheet1!$I$2:$I$118, MATCH(AL1277, [1]Sheet1!$J$2:$J$118, 0)), "")</f>
        <v>9467.7730778277528</v>
      </c>
    </row>
    <row r="1278" spans="1:39" hidden="1">
      <c r="A1278" t="s">
        <v>2189</v>
      </c>
      <c r="B1278" t="s">
        <v>2190</v>
      </c>
      <c r="C1278" t="s">
        <v>2191</v>
      </c>
      <c r="D1278" t="s">
        <v>2192</v>
      </c>
      <c r="E1278" t="s">
        <v>102</v>
      </c>
      <c r="F1278" t="s">
        <v>40</v>
      </c>
      <c r="G1278" t="s">
        <v>41</v>
      </c>
      <c r="H1278" t="s">
        <v>42</v>
      </c>
      <c r="I1278" t="s">
        <v>41</v>
      </c>
      <c r="J1278" t="s">
        <v>42</v>
      </c>
      <c r="K1278" t="s">
        <v>2151</v>
      </c>
      <c r="L1278" t="s">
        <v>2152</v>
      </c>
      <c r="M1278" t="s">
        <v>2153</v>
      </c>
      <c r="N1278" t="s">
        <v>2152</v>
      </c>
      <c r="O1278" t="s">
        <v>2153</v>
      </c>
      <c r="P1278" t="s">
        <v>45</v>
      </c>
      <c r="Q1278" s="1">
        <v>4</v>
      </c>
      <c r="R1278" t="s">
        <v>46</v>
      </c>
      <c r="S1278" t="s">
        <v>47</v>
      </c>
      <c r="T1278" s="1">
        <v>29.77</v>
      </c>
      <c r="U1278" t="s">
        <v>48</v>
      </c>
      <c r="V1278" t="s">
        <v>2193</v>
      </c>
      <c r="W1278" s="1">
        <v>18.84</v>
      </c>
      <c r="X1278" t="s">
        <v>50</v>
      </c>
      <c r="Y1278" t="s">
        <v>50</v>
      </c>
      <c r="Z1278" s="1">
        <v>1</v>
      </c>
      <c r="AA1278" t="s">
        <v>51</v>
      </c>
      <c r="AB1278" s="1">
        <v>1.7</v>
      </c>
      <c r="AC1278" t="s">
        <v>51</v>
      </c>
      <c r="AD1278" s="1">
        <v>0.01</v>
      </c>
      <c r="AE1278" t="s">
        <v>52</v>
      </c>
      <c r="AF1278">
        <f t="shared" si="38"/>
        <v>0.01</v>
      </c>
      <c r="AG1278" s="1">
        <v>0.01</v>
      </c>
      <c r="AH1278" t="s">
        <v>52</v>
      </c>
      <c r="AI1278" t="s">
        <v>53</v>
      </c>
      <c r="AJ1278" t="s">
        <v>54</v>
      </c>
      <c r="AK1278" t="s">
        <v>55</v>
      </c>
      <c r="AL1278" t="str">
        <f t="shared" si="39"/>
        <v>DUBAIARE</v>
      </c>
      <c r="AM1278">
        <f>IFERROR(INDEX([1]Sheet1!$I$2:$I$118, MATCH(AL1278, [1]Sheet1!$J$2:$J$118, 0)), "")</f>
        <v>5269.5437712730181</v>
      </c>
    </row>
    <row r="1279" spans="1:39" hidden="1">
      <c r="A1279" t="s">
        <v>8217</v>
      </c>
      <c r="B1279" t="s">
        <v>8218</v>
      </c>
      <c r="C1279" t="s">
        <v>8219</v>
      </c>
      <c r="D1279" t="s">
        <v>8220</v>
      </c>
      <c r="E1279" t="s">
        <v>102</v>
      </c>
      <c r="F1279" t="s">
        <v>40</v>
      </c>
      <c r="G1279" t="s">
        <v>41</v>
      </c>
      <c r="H1279" t="s">
        <v>42</v>
      </c>
      <c r="I1279" t="s">
        <v>41</v>
      </c>
      <c r="J1279" t="s">
        <v>42</v>
      </c>
      <c r="K1279" t="s">
        <v>4459</v>
      </c>
      <c r="L1279" t="s">
        <v>4460</v>
      </c>
      <c r="M1279" t="s">
        <v>1145</v>
      </c>
      <c r="N1279" t="s">
        <v>4460</v>
      </c>
      <c r="O1279" t="s">
        <v>1145</v>
      </c>
      <c r="P1279" t="s">
        <v>45</v>
      </c>
      <c r="Q1279" s="1">
        <v>4</v>
      </c>
      <c r="R1279" t="s">
        <v>46</v>
      </c>
      <c r="S1279" t="s">
        <v>47</v>
      </c>
      <c r="T1279" s="1">
        <v>36.97</v>
      </c>
      <c r="U1279" t="s">
        <v>48</v>
      </c>
      <c r="V1279" t="s">
        <v>4605</v>
      </c>
      <c r="W1279" s="1">
        <v>26.21</v>
      </c>
      <c r="X1279" t="s">
        <v>50</v>
      </c>
      <c r="Y1279" t="s">
        <v>50</v>
      </c>
      <c r="Z1279" s="1">
        <v>2</v>
      </c>
      <c r="AA1279" t="s">
        <v>51</v>
      </c>
      <c r="AB1279" s="1">
        <v>4.51</v>
      </c>
      <c r="AC1279" t="s">
        <v>51</v>
      </c>
      <c r="AD1279" s="1">
        <v>0.03</v>
      </c>
      <c r="AE1279" t="s">
        <v>52</v>
      </c>
      <c r="AF1279">
        <f t="shared" si="38"/>
        <v>0.03</v>
      </c>
      <c r="AG1279" s="1">
        <v>0.03</v>
      </c>
      <c r="AH1279" t="s">
        <v>52</v>
      </c>
      <c r="AI1279" t="s">
        <v>53</v>
      </c>
      <c r="AJ1279" t="s">
        <v>54</v>
      </c>
      <c r="AK1279" t="s">
        <v>55</v>
      </c>
      <c r="AL1279" t="str">
        <f t="shared" si="39"/>
        <v>SHANGHAICHN</v>
      </c>
      <c r="AM1279">
        <f>IFERROR(INDEX([1]Sheet1!$I$2:$I$118, MATCH(AL1279, [1]Sheet1!$J$2:$J$118, 0)), "")</f>
        <v>9467.7730778277528</v>
      </c>
    </row>
    <row r="1280" spans="1:39" hidden="1">
      <c r="A1280" t="s">
        <v>24641</v>
      </c>
      <c r="B1280" t="s">
        <v>24642</v>
      </c>
      <c r="C1280" t="s">
        <v>24643</v>
      </c>
      <c r="D1280" t="s">
        <v>24644</v>
      </c>
      <c r="E1280" t="s">
        <v>291</v>
      </c>
      <c r="F1280" t="s">
        <v>285</v>
      </c>
      <c r="G1280" t="s">
        <v>41</v>
      </c>
      <c r="H1280" t="s">
        <v>42</v>
      </c>
      <c r="I1280" t="s">
        <v>261</v>
      </c>
      <c r="J1280" t="s">
        <v>42</v>
      </c>
      <c r="K1280" t="s">
        <v>23299</v>
      </c>
      <c r="L1280" t="s">
        <v>4813</v>
      </c>
      <c r="M1280" t="s">
        <v>4814</v>
      </c>
      <c r="N1280" t="s">
        <v>4813</v>
      </c>
      <c r="O1280" t="s">
        <v>4814</v>
      </c>
      <c r="P1280" t="s">
        <v>45</v>
      </c>
      <c r="Q1280" s="1">
        <v>5</v>
      </c>
      <c r="R1280" s="1">
        <v>4</v>
      </c>
      <c r="S1280" t="s">
        <v>47</v>
      </c>
      <c r="T1280" s="1">
        <v>22.4</v>
      </c>
      <c r="U1280" t="s">
        <v>48</v>
      </c>
      <c r="V1280" t="s">
        <v>24417</v>
      </c>
      <c r="W1280" s="1">
        <v>22.4</v>
      </c>
      <c r="X1280" t="s">
        <v>50</v>
      </c>
      <c r="Y1280" t="s">
        <v>50</v>
      </c>
      <c r="Z1280" s="1">
        <v>10</v>
      </c>
      <c r="AA1280" t="s">
        <v>51</v>
      </c>
      <c r="AB1280" s="1">
        <v>17.54</v>
      </c>
      <c r="AC1280" t="s">
        <v>51</v>
      </c>
      <c r="AD1280" s="1">
        <v>0.1</v>
      </c>
      <c r="AE1280" t="s">
        <v>52</v>
      </c>
      <c r="AF1280">
        <f t="shared" si="38"/>
        <v>0.1</v>
      </c>
      <c r="AG1280" s="1">
        <v>0.1</v>
      </c>
      <c r="AH1280" t="s">
        <v>52</v>
      </c>
      <c r="AI1280" t="s">
        <v>1486</v>
      </c>
      <c r="AJ1280" t="s">
        <v>54</v>
      </c>
      <c r="AK1280" t="s">
        <v>55</v>
      </c>
      <c r="AL1280" t="str">
        <f t="shared" si="39"/>
        <v>RAUNHEIMDEU</v>
      </c>
      <c r="AM1280">
        <f>IFERROR(INDEX([1]Sheet1!$I$2:$I$118, MATCH(AL1280, [1]Sheet1!$J$2:$J$118, 0)), "")</f>
        <v>477.69917125845029</v>
      </c>
    </row>
    <row r="1281" spans="1:39" hidden="1">
      <c r="A1281" t="s">
        <v>11418</v>
      </c>
      <c r="B1281" t="s">
        <v>11419</v>
      </c>
      <c r="C1281" t="s">
        <v>11420</v>
      </c>
      <c r="D1281" t="s">
        <v>11421</v>
      </c>
      <c r="E1281" t="s">
        <v>60</v>
      </c>
      <c r="F1281" t="s">
        <v>40</v>
      </c>
      <c r="G1281" t="s">
        <v>41</v>
      </c>
      <c r="H1281" t="s">
        <v>42</v>
      </c>
      <c r="I1281" t="s">
        <v>41</v>
      </c>
      <c r="J1281" t="s">
        <v>42</v>
      </c>
      <c r="K1281" t="s">
        <v>4459</v>
      </c>
      <c r="L1281" t="s">
        <v>4460</v>
      </c>
      <c r="M1281" t="s">
        <v>1145</v>
      </c>
      <c r="N1281" t="s">
        <v>4460</v>
      </c>
      <c r="O1281" t="s">
        <v>1145</v>
      </c>
      <c r="P1281" t="s">
        <v>73</v>
      </c>
      <c r="Q1281" s="1">
        <v>10</v>
      </c>
      <c r="R1281" s="1">
        <v>9</v>
      </c>
      <c r="S1281" t="s">
        <v>47</v>
      </c>
      <c r="T1281" s="1">
        <v>229.79</v>
      </c>
      <c r="U1281" t="s">
        <v>48</v>
      </c>
      <c r="V1281" t="s">
        <v>2210</v>
      </c>
      <c r="W1281" s="1">
        <v>100</v>
      </c>
      <c r="X1281" t="s">
        <v>324</v>
      </c>
      <c r="Y1281" t="s">
        <v>2383</v>
      </c>
      <c r="Z1281" s="1">
        <v>56</v>
      </c>
      <c r="AA1281" t="s">
        <v>51</v>
      </c>
      <c r="AB1281" s="1">
        <v>128.5</v>
      </c>
      <c r="AC1281" t="s">
        <v>51</v>
      </c>
      <c r="AD1281" s="1">
        <v>0.98</v>
      </c>
      <c r="AE1281" t="s">
        <v>52</v>
      </c>
      <c r="AF1281">
        <f t="shared" si="38"/>
        <v>0.98</v>
      </c>
      <c r="AG1281" s="1">
        <v>0.98</v>
      </c>
      <c r="AH1281" t="s">
        <v>52</v>
      </c>
      <c r="AI1281" t="s">
        <v>829</v>
      </c>
      <c r="AJ1281" t="s">
        <v>327</v>
      </c>
      <c r="AK1281" t="s">
        <v>328</v>
      </c>
      <c r="AL1281" t="str">
        <f t="shared" si="39"/>
        <v>SHANGHAICHN</v>
      </c>
      <c r="AM1281">
        <f>IFERROR(INDEX([1]Sheet1!$I$2:$I$118, MATCH(AL1281, [1]Sheet1!$J$2:$J$118, 0)), "")</f>
        <v>9467.7730778277528</v>
      </c>
    </row>
    <row r="1282" spans="1:39" hidden="1">
      <c r="A1282" t="s">
        <v>9908</v>
      </c>
      <c r="B1282" t="s">
        <v>9909</v>
      </c>
      <c r="C1282" t="s">
        <v>9910</v>
      </c>
      <c r="D1282" t="s">
        <v>9911</v>
      </c>
      <c r="E1282" t="s">
        <v>108</v>
      </c>
      <c r="F1282" t="s">
        <v>40</v>
      </c>
      <c r="G1282" t="s">
        <v>41</v>
      </c>
      <c r="H1282" t="s">
        <v>42</v>
      </c>
      <c r="I1282" t="s">
        <v>41</v>
      </c>
      <c r="J1282" t="s">
        <v>42</v>
      </c>
      <c r="K1282" t="s">
        <v>4459</v>
      </c>
      <c r="L1282" t="s">
        <v>4460</v>
      </c>
      <c r="M1282" t="s">
        <v>1145</v>
      </c>
      <c r="N1282" t="s">
        <v>4460</v>
      </c>
      <c r="O1282" t="s">
        <v>1145</v>
      </c>
      <c r="P1282" t="s">
        <v>45</v>
      </c>
      <c r="Q1282" s="1">
        <v>5</v>
      </c>
      <c r="R1282" t="s">
        <v>46</v>
      </c>
      <c r="S1282" t="s">
        <v>47</v>
      </c>
      <c r="T1282" s="1">
        <v>36.81</v>
      </c>
      <c r="U1282" t="s">
        <v>48</v>
      </c>
      <c r="V1282" t="s">
        <v>4680</v>
      </c>
      <c r="W1282" s="1">
        <v>26.23</v>
      </c>
      <c r="X1282" t="s">
        <v>50</v>
      </c>
      <c r="Y1282" t="s">
        <v>50</v>
      </c>
      <c r="Z1282" s="1">
        <v>2</v>
      </c>
      <c r="AA1282" t="s">
        <v>51</v>
      </c>
      <c r="AB1282" s="1">
        <v>4.51</v>
      </c>
      <c r="AC1282" t="s">
        <v>51</v>
      </c>
      <c r="AD1282" s="1">
        <v>0.03</v>
      </c>
      <c r="AE1282" t="s">
        <v>52</v>
      </c>
      <c r="AF1282">
        <f t="shared" ref="AF1282:AF1345" si="40">IF(AH1282="CMQ", AG1282/1000000, IF(AH1282="FTQ", AG1282*0.0283168, AG1282))</f>
        <v>0.03</v>
      </c>
      <c r="AG1282" s="1">
        <v>0.03</v>
      </c>
      <c r="AH1282" t="s">
        <v>52</v>
      </c>
      <c r="AI1282" t="s">
        <v>53</v>
      </c>
      <c r="AJ1282" t="s">
        <v>54</v>
      </c>
      <c r="AK1282" t="s">
        <v>55</v>
      </c>
      <c r="AL1282" t="str">
        <f t="shared" ref="AL1282:AL1345" si="41">N1282 &amp; O1282</f>
        <v>SHANGHAICHN</v>
      </c>
      <c r="AM1282">
        <f>IFERROR(INDEX([1]Sheet1!$I$2:$I$118, MATCH(AL1282, [1]Sheet1!$J$2:$J$118, 0)), "")</f>
        <v>9467.7730778277528</v>
      </c>
    </row>
    <row r="1283" spans="1:39" hidden="1">
      <c r="A1283" t="s">
        <v>8081</v>
      </c>
      <c r="B1283" t="s">
        <v>8082</v>
      </c>
      <c r="C1283" t="s">
        <v>8083</v>
      </c>
      <c r="D1283" t="s">
        <v>8084</v>
      </c>
      <c r="E1283" t="s">
        <v>102</v>
      </c>
      <c r="F1283" t="s">
        <v>40</v>
      </c>
      <c r="G1283" t="s">
        <v>41</v>
      </c>
      <c r="H1283" t="s">
        <v>42</v>
      </c>
      <c r="I1283" t="s">
        <v>41</v>
      </c>
      <c r="J1283" t="s">
        <v>42</v>
      </c>
      <c r="K1283" t="s">
        <v>4459</v>
      </c>
      <c r="L1283" t="s">
        <v>4460</v>
      </c>
      <c r="M1283" t="s">
        <v>1145</v>
      </c>
      <c r="N1283" t="s">
        <v>4460</v>
      </c>
      <c r="O1283" t="s">
        <v>1145</v>
      </c>
      <c r="P1283" t="s">
        <v>73</v>
      </c>
      <c r="Q1283" s="1">
        <v>8</v>
      </c>
      <c r="R1283" s="1">
        <v>4</v>
      </c>
      <c r="S1283" t="s">
        <v>47</v>
      </c>
      <c r="T1283" s="1">
        <v>220.79</v>
      </c>
      <c r="U1283" t="s">
        <v>48</v>
      </c>
      <c r="V1283" t="s">
        <v>2210</v>
      </c>
      <c r="W1283" s="1">
        <v>100</v>
      </c>
      <c r="X1283" t="s">
        <v>324</v>
      </c>
      <c r="Y1283" t="s">
        <v>380</v>
      </c>
      <c r="Z1283" s="1">
        <v>57</v>
      </c>
      <c r="AA1283" t="s">
        <v>51</v>
      </c>
      <c r="AB1283" s="1">
        <v>128.5</v>
      </c>
      <c r="AC1283" t="s">
        <v>51</v>
      </c>
      <c r="AD1283" s="1">
        <v>0.98</v>
      </c>
      <c r="AE1283" t="s">
        <v>52</v>
      </c>
      <c r="AF1283">
        <f t="shared" si="40"/>
        <v>0.98</v>
      </c>
      <c r="AG1283" s="1">
        <v>0.98</v>
      </c>
      <c r="AH1283" t="s">
        <v>52</v>
      </c>
      <c r="AI1283" t="s">
        <v>829</v>
      </c>
      <c r="AJ1283" t="s">
        <v>327</v>
      </c>
      <c r="AK1283" t="s">
        <v>328</v>
      </c>
      <c r="AL1283" t="str">
        <f t="shared" si="41"/>
        <v>SHANGHAICHN</v>
      </c>
      <c r="AM1283">
        <f>IFERROR(INDEX([1]Sheet1!$I$2:$I$118, MATCH(AL1283, [1]Sheet1!$J$2:$J$118, 0)), "")</f>
        <v>9467.7730778277528</v>
      </c>
    </row>
    <row r="1284" spans="1:39" hidden="1">
      <c r="A1284" t="s">
        <v>12258</v>
      </c>
      <c r="B1284" t="s">
        <v>12259</v>
      </c>
      <c r="C1284" t="s">
        <v>12260</v>
      </c>
      <c r="D1284" t="s">
        <v>12261</v>
      </c>
      <c r="E1284" t="s">
        <v>108</v>
      </c>
      <c r="F1284" t="s">
        <v>40</v>
      </c>
      <c r="G1284" t="s">
        <v>41</v>
      </c>
      <c r="H1284" t="s">
        <v>42</v>
      </c>
      <c r="I1284" t="s">
        <v>41</v>
      </c>
      <c r="J1284" t="s">
        <v>42</v>
      </c>
      <c r="K1284" t="s">
        <v>4459</v>
      </c>
      <c r="L1284" t="s">
        <v>4460</v>
      </c>
      <c r="M1284" t="s">
        <v>1145</v>
      </c>
      <c r="N1284" t="s">
        <v>4460</v>
      </c>
      <c r="O1284" t="s">
        <v>1145</v>
      </c>
      <c r="P1284" t="s">
        <v>73</v>
      </c>
      <c r="Q1284" s="1">
        <v>8</v>
      </c>
      <c r="R1284" s="1">
        <v>5</v>
      </c>
      <c r="S1284" t="s">
        <v>47</v>
      </c>
      <c r="T1284" s="1">
        <v>192.65</v>
      </c>
      <c r="U1284" t="s">
        <v>48</v>
      </c>
      <c r="V1284" t="s">
        <v>2210</v>
      </c>
      <c r="W1284" s="1">
        <v>100</v>
      </c>
      <c r="X1284" t="s">
        <v>324</v>
      </c>
      <c r="Y1284" t="s">
        <v>2296</v>
      </c>
      <c r="Z1284" s="1">
        <v>52</v>
      </c>
      <c r="AA1284" t="s">
        <v>51</v>
      </c>
      <c r="AB1284" s="1">
        <v>128.5</v>
      </c>
      <c r="AC1284" t="s">
        <v>51</v>
      </c>
      <c r="AD1284" s="1">
        <v>0.98</v>
      </c>
      <c r="AE1284" t="s">
        <v>52</v>
      </c>
      <c r="AF1284">
        <f t="shared" si="40"/>
        <v>0.98</v>
      </c>
      <c r="AG1284" s="1">
        <v>0.98</v>
      </c>
      <c r="AH1284" t="s">
        <v>52</v>
      </c>
      <c r="AI1284" t="s">
        <v>829</v>
      </c>
      <c r="AJ1284" t="s">
        <v>327</v>
      </c>
      <c r="AK1284" t="s">
        <v>328</v>
      </c>
      <c r="AL1284" t="str">
        <f t="shared" si="41"/>
        <v>SHANGHAICHN</v>
      </c>
      <c r="AM1284">
        <f>IFERROR(INDEX([1]Sheet1!$I$2:$I$118, MATCH(AL1284, [1]Sheet1!$J$2:$J$118, 0)), "")</f>
        <v>9467.7730778277528</v>
      </c>
    </row>
    <row r="1285" spans="1:39" hidden="1">
      <c r="A1285" t="s">
        <v>8226</v>
      </c>
      <c r="B1285" t="s">
        <v>8227</v>
      </c>
      <c r="C1285" t="s">
        <v>8228</v>
      </c>
      <c r="D1285" t="s">
        <v>8229</v>
      </c>
      <c r="E1285" t="s">
        <v>66</v>
      </c>
      <c r="F1285" t="s">
        <v>40</v>
      </c>
      <c r="G1285" t="s">
        <v>41</v>
      </c>
      <c r="H1285" t="s">
        <v>42</v>
      </c>
      <c r="I1285" t="s">
        <v>41</v>
      </c>
      <c r="J1285" t="s">
        <v>42</v>
      </c>
      <c r="K1285" t="s">
        <v>4459</v>
      </c>
      <c r="L1285" t="s">
        <v>4460</v>
      </c>
      <c r="M1285" t="s">
        <v>1145</v>
      </c>
      <c r="N1285" t="s">
        <v>4460</v>
      </c>
      <c r="O1285" t="s">
        <v>1145</v>
      </c>
      <c r="P1285" t="s">
        <v>45</v>
      </c>
      <c r="Q1285" s="1">
        <v>5</v>
      </c>
      <c r="R1285" t="s">
        <v>46</v>
      </c>
      <c r="S1285" t="s">
        <v>47</v>
      </c>
      <c r="T1285" s="1">
        <v>37.5</v>
      </c>
      <c r="U1285" t="s">
        <v>48</v>
      </c>
      <c r="V1285" t="s">
        <v>4680</v>
      </c>
      <c r="W1285" s="1">
        <v>26.61</v>
      </c>
      <c r="X1285" t="s">
        <v>50</v>
      </c>
      <c r="Y1285" t="s">
        <v>50</v>
      </c>
      <c r="Z1285" s="1">
        <v>2</v>
      </c>
      <c r="AA1285" t="s">
        <v>51</v>
      </c>
      <c r="AB1285" s="1">
        <v>4.51</v>
      </c>
      <c r="AC1285" t="s">
        <v>51</v>
      </c>
      <c r="AD1285" s="1">
        <v>0.03</v>
      </c>
      <c r="AE1285" t="s">
        <v>52</v>
      </c>
      <c r="AF1285">
        <f t="shared" si="40"/>
        <v>0.03</v>
      </c>
      <c r="AG1285" s="1">
        <v>0.03</v>
      </c>
      <c r="AH1285" t="s">
        <v>52</v>
      </c>
      <c r="AI1285" t="s">
        <v>53</v>
      </c>
      <c r="AJ1285" t="s">
        <v>54</v>
      </c>
      <c r="AK1285" t="s">
        <v>55</v>
      </c>
      <c r="AL1285" t="str">
        <f t="shared" si="41"/>
        <v>SHANGHAICHN</v>
      </c>
      <c r="AM1285">
        <f>IFERROR(INDEX([1]Sheet1!$I$2:$I$118, MATCH(AL1285, [1]Sheet1!$J$2:$J$118, 0)), "")</f>
        <v>9467.7730778277528</v>
      </c>
    </row>
    <row r="1286" spans="1:39" hidden="1">
      <c r="A1286" t="s">
        <v>13927</v>
      </c>
      <c r="B1286" t="s">
        <v>13928</v>
      </c>
      <c r="C1286" t="s">
        <v>13929</v>
      </c>
      <c r="D1286" t="s">
        <v>13930</v>
      </c>
      <c r="E1286" t="s">
        <v>108</v>
      </c>
      <c r="F1286" t="s">
        <v>40</v>
      </c>
      <c r="G1286" t="s">
        <v>41</v>
      </c>
      <c r="H1286" t="s">
        <v>42</v>
      </c>
      <c r="I1286" t="s">
        <v>41</v>
      </c>
      <c r="J1286" t="s">
        <v>42</v>
      </c>
      <c r="K1286" t="s">
        <v>4459</v>
      </c>
      <c r="L1286" t="s">
        <v>4460</v>
      </c>
      <c r="M1286" t="s">
        <v>1145</v>
      </c>
      <c r="N1286" t="s">
        <v>4460</v>
      </c>
      <c r="O1286" t="s">
        <v>1145</v>
      </c>
      <c r="P1286" t="s">
        <v>45</v>
      </c>
      <c r="Q1286" s="1">
        <v>6</v>
      </c>
      <c r="R1286" s="1">
        <v>6</v>
      </c>
      <c r="S1286" t="s">
        <v>132</v>
      </c>
      <c r="T1286" s="1">
        <v>32.15</v>
      </c>
      <c r="U1286" t="s">
        <v>48</v>
      </c>
      <c r="V1286" t="s">
        <v>13723</v>
      </c>
      <c r="W1286" s="1">
        <v>32.15</v>
      </c>
      <c r="X1286" t="s">
        <v>50</v>
      </c>
      <c r="Y1286" t="s">
        <v>50</v>
      </c>
      <c r="Z1286" s="1">
        <v>2</v>
      </c>
      <c r="AA1286" t="s">
        <v>51</v>
      </c>
      <c r="AB1286" s="1">
        <v>4.4800000000000004</v>
      </c>
      <c r="AC1286" t="s">
        <v>51</v>
      </c>
      <c r="AD1286" s="1">
        <v>0.03</v>
      </c>
      <c r="AE1286" t="s">
        <v>52</v>
      </c>
      <c r="AF1286">
        <f t="shared" si="40"/>
        <v>0.03</v>
      </c>
      <c r="AG1286" s="1">
        <v>0.03</v>
      </c>
      <c r="AH1286" t="s">
        <v>52</v>
      </c>
      <c r="AI1286" t="s">
        <v>719</v>
      </c>
      <c r="AJ1286" t="s">
        <v>135</v>
      </c>
      <c r="AK1286" t="s">
        <v>136</v>
      </c>
      <c r="AL1286" t="str">
        <f t="shared" si="41"/>
        <v>SHANGHAICHN</v>
      </c>
      <c r="AM1286">
        <f>IFERROR(INDEX([1]Sheet1!$I$2:$I$118, MATCH(AL1286, [1]Sheet1!$J$2:$J$118, 0)), "")</f>
        <v>9467.7730778277528</v>
      </c>
    </row>
    <row r="1287" spans="1:39" hidden="1">
      <c r="A1287" t="s">
        <v>4053</v>
      </c>
      <c r="B1287" t="s">
        <v>4054</v>
      </c>
      <c r="C1287" t="s">
        <v>4055</v>
      </c>
      <c r="D1287" t="s">
        <v>4056</v>
      </c>
      <c r="E1287" t="s">
        <v>102</v>
      </c>
      <c r="F1287" t="s">
        <v>40</v>
      </c>
      <c r="G1287" t="s">
        <v>41</v>
      </c>
      <c r="H1287" t="s">
        <v>42</v>
      </c>
      <c r="I1287" t="s">
        <v>41</v>
      </c>
      <c r="J1287" t="s">
        <v>42</v>
      </c>
      <c r="K1287" t="s">
        <v>3859</v>
      </c>
      <c r="L1287" t="s">
        <v>3860</v>
      </c>
      <c r="M1287" t="s">
        <v>3861</v>
      </c>
      <c r="N1287" t="s">
        <v>3860</v>
      </c>
      <c r="O1287" t="s">
        <v>3861</v>
      </c>
      <c r="P1287" t="s">
        <v>45</v>
      </c>
      <c r="Q1287" s="1">
        <v>3</v>
      </c>
      <c r="R1287" s="1">
        <v>3</v>
      </c>
      <c r="S1287" t="s">
        <v>132</v>
      </c>
      <c r="T1287" s="1">
        <v>14.29</v>
      </c>
      <c r="U1287" t="s">
        <v>48</v>
      </c>
      <c r="V1287" t="s">
        <v>4057</v>
      </c>
      <c r="W1287" s="1">
        <v>14.29</v>
      </c>
      <c r="X1287" t="s">
        <v>50</v>
      </c>
      <c r="Y1287" t="s">
        <v>50</v>
      </c>
      <c r="Z1287" s="1">
        <v>1</v>
      </c>
      <c r="AA1287" t="s">
        <v>51</v>
      </c>
      <c r="AB1287" s="1">
        <v>4.4800000000000004</v>
      </c>
      <c r="AC1287" t="s">
        <v>51</v>
      </c>
      <c r="AD1287" s="1">
        <v>0.03</v>
      </c>
      <c r="AE1287" t="s">
        <v>52</v>
      </c>
      <c r="AF1287">
        <f t="shared" si="40"/>
        <v>0.03</v>
      </c>
      <c r="AG1287" s="1">
        <v>0.03</v>
      </c>
      <c r="AH1287" t="s">
        <v>52</v>
      </c>
      <c r="AI1287" t="s">
        <v>719</v>
      </c>
      <c r="AJ1287" t="s">
        <v>135</v>
      </c>
      <c r="AK1287" t="s">
        <v>136</v>
      </c>
      <c r="AL1287" t="str">
        <f t="shared" si="41"/>
        <v>ASHFORDGBR</v>
      </c>
      <c r="AM1287">
        <f>IFERROR(INDEX([1]Sheet1!$I$2:$I$118, MATCH(AL1287, [1]Sheet1!$J$2:$J$118, 0)), "")</f>
        <v>5685.8299841513308</v>
      </c>
    </row>
    <row r="1288" spans="1:39" hidden="1">
      <c r="A1288" t="s">
        <v>11573</v>
      </c>
      <c r="B1288" t="s">
        <v>11574</v>
      </c>
      <c r="C1288" t="s">
        <v>11575</v>
      </c>
      <c r="D1288" t="s">
        <v>11576</v>
      </c>
      <c r="E1288" t="s">
        <v>66</v>
      </c>
      <c r="F1288" t="s">
        <v>40</v>
      </c>
      <c r="G1288" t="s">
        <v>41</v>
      </c>
      <c r="H1288" t="s">
        <v>42</v>
      </c>
      <c r="I1288" t="s">
        <v>41</v>
      </c>
      <c r="J1288" t="s">
        <v>42</v>
      </c>
      <c r="K1288" t="s">
        <v>4459</v>
      </c>
      <c r="L1288" t="s">
        <v>4460</v>
      </c>
      <c r="M1288" t="s">
        <v>1145</v>
      </c>
      <c r="N1288" t="s">
        <v>4460</v>
      </c>
      <c r="O1288" t="s">
        <v>1145</v>
      </c>
      <c r="P1288" t="s">
        <v>73</v>
      </c>
      <c r="Q1288" s="1">
        <v>14</v>
      </c>
      <c r="R1288" s="1">
        <v>8</v>
      </c>
      <c r="S1288" t="s">
        <v>47</v>
      </c>
      <c r="T1288" s="1">
        <v>386.11</v>
      </c>
      <c r="U1288" t="s">
        <v>48</v>
      </c>
      <c r="V1288" t="s">
        <v>4461</v>
      </c>
      <c r="W1288" s="1">
        <v>240.9</v>
      </c>
      <c r="X1288" t="s">
        <v>324</v>
      </c>
      <c r="Y1288" t="s">
        <v>2331</v>
      </c>
      <c r="Z1288" s="1">
        <v>54</v>
      </c>
      <c r="AA1288" t="s">
        <v>51</v>
      </c>
      <c r="AB1288" s="1">
        <v>128.5</v>
      </c>
      <c r="AC1288" t="s">
        <v>51</v>
      </c>
      <c r="AD1288" s="1">
        <v>0.98</v>
      </c>
      <c r="AE1288" t="s">
        <v>52</v>
      </c>
      <c r="AF1288">
        <f t="shared" si="40"/>
        <v>0.98</v>
      </c>
      <c r="AG1288" s="1">
        <v>0.98</v>
      </c>
      <c r="AH1288" t="s">
        <v>52</v>
      </c>
      <c r="AI1288" t="s">
        <v>829</v>
      </c>
      <c r="AJ1288" t="s">
        <v>327</v>
      </c>
      <c r="AK1288" t="s">
        <v>328</v>
      </c>
      <c r="AL1288" t="str">
        <f t="shared" si="41"/>
        <v>SHANGHAICHN</v>
      </c>
      <c r="AM1288">
        <f>IFERROR(INDEX([1]Sheet1!$I$2:$I$118, MATCH(AL1288, [1]Sheet1!$J$2:$J$118, 0)), "")</f>
        <v>9467.7730778277528</v>
      </c>
    </row>
    <row r="1289" spans="1:39" hidden="1">
      <c r="A1289" t="s">
        <v>8165</v>
      </c>
      <c r="B1289" t="s">
        <v>8166</v>
      </c>
      <c r="C1289" t="s">
        <v>8167</v>
      </c>
      <c r="D1289" t="s">
        <v>8168</v>
      </c>
      <c r="E1289" t="s">
        <v>108</v>
      </c>
      <c r="F1289" t="s">
        <v>40</v>
      </c>
      <c r="G1289" t="s">
        <v>41</v>
      </c>
      <c r="H1289" t="s">
        <v>42</v>
      </c>
      <c r="I1289" t="s">
        <v>41</v>
      </c>
      <c r="J1289" t="s">
        <v>42</v>
      </c>
      <c r="K1289" t="s">
        <v>4459</v>
      </c>
      <c r="L1289" t="s">
        <v>4460</v>
      </c>
      <c r="M1289" t="s">
        <v>1145</v>
      </c>
      <c r="N1289" t="s">
        <v>4460</v>
      </c>
      <c r="O1289" t="s">
        <v>1145</v>
      </c>
      <c r="P1289" t="s">
        <v>73</v>
      </c>
      <c r="Q1289" s="1">
        <v>14</v>
      </c>
      <c r="R1289" s="1">
        <v>12</v>
      </c>
      <c r="S1289" t="s">
        <v>47</v>
      </c>
      <c r="T1289" s="1">
        <v>371.97</v>
      </c>
      <c r="U1289" t="s">
        <v>48</v>
      </c>
      <c r="V1289" t="s">
        <v>4461</v>
      </c>
      <c r="W1289" s="1">
        <v>240.9</v>
      </c>
      <c r="X1289" t="s">
        <v>324</v>
      </c>
      <c r="Y1289" t="s">
        <v>2155</v>
      </c>
      <c r="Z1289" s="1">
        <v>54</v>
      </c>
      <c r="AA1289" t="s">
        <v>51</v>
      </c>
      <c r="AB1289" s="1">
        <v>128.5</v>
      </c>
      <c r="AC1289" t="s">
        <v>51</v>
      </c>
      <c r="AD1289" s="1">
        <v>0.98</v>
      </c>
      <c r="AE1289" t="s">
        <v>52</v>
      </c>
      <c r="AF1289">
        <f t="shared" si="40"/>
        <v>0.98</v>
      </c>
      <c r="AG1289" s="1">
        <v>0.98</v>
      </c>
      <c r="AH1289" t="s">
        <v>52</v>
      </c>
      <c r="AI1289" t="s">
        <v>829</v>
      </c>
      <c r="AJ1289" t="s">
        <v>327</v>
      </c>
      <c r="AK1289" t="s">
        <v>328</v>
      </c>
      <c r="AL1289" t="str">
        <f t="shared" si="41"/>
        <v>SHANGHAICHN</v>
      </c>
      <c r="AM1289">
        <f>IFERROR(INDEX([1]Sheet1!$I$2:$I$118, MATCH(AL1289, [1]Sheet1!$J$2:$J$118, 0)), "")</f>
        <v>9467.7730778277528</v>
      </c>
    </row>
    <row r="1290" spans="1:39" hidden="1">
      <c r="A1290" t="s">
        <v>10951</v>
      </c>
      <c r="B1290" t="s">
        <v>10952</v>
      </c>
      <c r="C1290" t="s">
        <v>10953</v>
      </c>
      <c r="D1290" t="s">
        <v>10954</v>
      </c>
      <c r="E1290" t="s">
        <v>102</v>
      </c>
      <c r="F1290" t="s">
        <v>40</v>
      </c>
      <c r="G1290" t="s">
        <v>41</v>
      </c>
      <c r="H1290" t="s">
        <v>42</v>
      </c>
      <c r="I1290" t="s">
        <v>41</v>
      </c>
      <c r="J1290" t="s">
        <v>42</v>
      </c>
      <c r="K1290" t="s">
        <v>4459</v>
      </c>
      <c r="L1290" t="s">
        <v>4460</v>
      </c>
      <c r="M1290" t="s">
        <v>1145</v>
      </c>
      <c r="N1290" t="s">
        <v>4460</v>
      </c>
      <c r="O1290" t="s">
        <v>1145</v>
      </c>
      <c r="P1290" t="s">
        <v>73</v>
      </c>
      <c r="Q1290" s="1">
        <v>16</v>
      </c>
      <c r="R1290" s="1">
        <v>6</v>
      </c>
      <c r="S1290" t="s">
        <v>47</v>
      </c>
      <c r="T1290" s="1">
        <v>386.11</v>
      </c>
      <c r="U1290" t="s">
        <v>48</v>
      </c>
      <c r="V1290" t="s">
        <v>4461</v>
      </c>
      <c r="W1290" s="1">
        <v>240.9</v>
      </c>
      <c r="X1290" t="s">
        <v>324</v>
      </c>
      <c r="Y1290" t="s">
        <v>2331</v>
      </c>
      <c r="Z1290" s="1">
        <v>52</v>
      </c>
      <c r="AA1290" t="s">
        <v>51</v>
      </c>
      <c r="AB1290" s="1">
        <v>128.5</v>
      </c>
      <c r="AC1290" t="s">
        <v>51</v>
      </c>
      <c r="AD1290" s="1">
        <v>0.98</v>
      </c>
      <c r="AE1290" t="s">
        <v>52</v>
      </c>
      <c r="AF1290">
        <f t="shared" si="40"/>
        <v>0.98</v>
      </c>
      <c r="AG1290" s="1">
        <v>0.98</v>
      </c>
      <c r="AH1290" t="s">
        <v>52</v>
      </c>
      <c r="AI1290" t="s">
        <v>829</v>
      </c>
      <c r="AJ1290" t="s">
        <v>327</v>
      </c>
      <c r="AK1290" t="s">
        <v>328</v>
      </c>
      <c r="AL1290" t="str">
        <f t="shared" si="41"/>
        <v>SHANGHAICHN</v>
      </c>
      <c r="AM1290">
        <f>IFERROR(INDEX([1]Sheet1!$I$2:$I$118, MATCH(AL1290, [1]Sheet1!$J$2:$J$118, 0)), "")</f>
        <v>9467.7730778277528</v>
      </c>
    </row>
    <row r="1291" spans="1:39" hidden="1">
      <c r="A1291" t="s">
        <v>10371</v>
      </c>
      <c r="B1291" t="s">
        <v>10372</v>
      </c>
      <c r="C1291" t="s">
        <v>10373</v>
      </c>
      <c r="D1291" t="s">
        <v>10374</v>
      </c>
      <c r="E1291" t="s">
        <v>66</v>
      </c>
      <c r="F1291" t="s">
        <v>40</v>
      </c>
      <c r="G1291" t="s">
        <v>41</v>
      </c>
      <c r="H1291" t="s">
        <v>42</v>
      </c>
      <c r="I1291" t="s">
        <v>41</v>
      </c>
      <c r="J1291" t="s">
        <v>42</v>
      </c>
      <c r="K1291" t="s">
        <v>4459</v>
      </c>
      <c r="L1291" t="s">
        <v>4460</v>
      </c>
      <c r="M1291" t="s">
        <v>1145</v>
      </c>
      <c r="N1291" t="s">
        <v>4460</v>
      </c>
      <c r="O1291" t="s">
        <v>1145</v>
      </c>
      <c r="P1291" t="s">
        <v>73</v>
      </c>
      <c r="Q1291" s="1">
        <v>14</v>
      </c>
      <c r="R1291" s="1">
        <v>11</v>
      </c>
      <c r="S1291" t="s">
        <v>47</v>
      </c>
      <c r="T1291" s="1">
        <v>371.97</v>
      </c>
      <c r="U1291" t="s">
        <v>48</v>
      </c>
      <c r="V1291" t="s">
        <v>4461</v>
      </c>
      <c r="W1291" s="1">
        <v>240.9</v>
      </c>
      <c r="X1291" t="s">
        <v>324</v>
      </c>
      <c r="Y1291" t="s">
        <v>2155</v>
      </c>
      <c r="Z1291" s="1">
        <v>54</v>
      </c>
      <c r="AA1291" t="s">
        <v>51</v>
      </c>
      <c r="AB1291" s="1">
        <v>128.5</v>
      </c>
      <c r="AC1291" t="s">
        <v>51</v>
      </c>
      <c r="AD1291" s="1">
        <v>0.98</v>
      </c>
      <c r="AE1291" t="s">
        <v>52</v>
      </c>
      <c r="AF1291">
        <f t="shared" si="40"/>
        <v>0.98</v>
      </c>
      <c r="AG1291" s="1">
        <v>0.98</v>
      </c>
      <c r="AH1291" t="s">
        <v>52</v>
      </c>
      <c r="AI1291" t="s">
        <v>829</v>
      </c>
      <c r="AJ1291" t="s">
        <v>327</v>
      </c>
      <c r="AK1291" t="s">
        <v>328</v>
      </c>
      <c r="AL1291" t="str">
        <f t="shared" si="41"/>
        <v>SHANGHAICHN</v>
      </c>
      <c r="AM1291">
        <f>IFERROR(INDEX([1]Sheet1!$I$2:$I$118, MATCH(AL1291, [1]Sheet1!$J$2:$J$118, 0)), "")</f>
        <v>9467.7730778277528</v>
      </c>
    </row>
    <row r="1292" spans="1:39" hidden="1">
      <c r="A1292" t="s">
        <v>7591</v>
      </c>
      <c r="B1292" t="s">
        <v>7592</v>
      </c>
      <c r="C1292" t="s">
        <v>7593</v>
      </c>
      <c r="D1292" t="s">
        <v>7594</v>
      </c>
      <c r="E1292" t="s">
        <v>108</v>
      </c>
      <c r="F1292" t="s">
        <v>40</v>
      </c>
      <c r="G1292" t="s">
        <v>41</v>
      </c>
      <c r="H1292" t="s">
        <v>42</v>
      </c>
      <c r="I1292" t="s">
        <v>41</v>
      </c>
      <c r="J1292" t="s">
        <v>42</v>
      </c>
      <c r="K1292" t="s">
        <v>4459</v>
      </c>
      <c r="L1292" t="s">
        <v>4460</v>
      </c>
      <c r="M1292" t="s">
        <v>1145</v>
      </c>
      <c r="N1292" t="s">
        <v>4460</v>
      </c>
      <c r="O1292" t="s">
        <v>1145</v>
      </c>
      <c r="P1292" t="s">
        <v>45</v>
      </c>
      <c r="Q1292" s="1">
        <v>4</v>
      </c>
      <c r="R1292" t="s">
        <v>46</v>
      </c>
      <c r="S1292" t="s">
        <v>47</v>
      </c>
      <c r="T1292" s="1">
        <v>37.04</v>
      </c>
      <c r="U1292" t="s">
        <v>48</v>
      </c>
      <c r="V1292" t="s">
        <v>4680</v>
      </c>
      <c r="W1292" s="1">
        <v>26.39</v>
      </c>
      <c r="X1292" t="s">
        <v>50</v>
      </c>
      <c r="Y1292" t="s">
        <v>50</v>
      </c>
      <c r="Z1292" s="1">
        <v>3</v>
      </c>
      <c r="AA1292" t="s">
        <v>51</v>
      </c>
      <c r="AB1292" s="1">
        <v>4.51</v>
      </c>
      <c r="AC1292" t="s">
        <v>51</v>
      </c>
      <c r="AD1292" s="1">
        <v>0.03</v>
      </c>
      <c r="AE1292" t="s">
        <v>52</v>
      </c>
      <c r="AF1292">
        <f t="shared" si="40"/>
        <v>0.03</v>
      </c>
      <c r="AG1292" s="1">
        <v>0.03</v>
      </c>
      <c r="AH1292" t="s">
        <v>52</v>
      </c>
      <c r="AI1292" t="s">
        <v>53</v>
      </c>
      <c r="AJ1292" t="s">
        <v>54</v>
      </c>
      <c r="AK1292" t="s">
        <v>55</v>
      </c>
      <c r="AL1292" t="str">
        <f t="shared" si="41"/>
        <v>SHANGHAICHN</v>
      </c>
      <c r="AM1292">
        <f>IFERROR(INDEX([1]Sheet1!$I$2:$I$118, MATCH(AL1292, [1]Sheet1!$J$2:$J$118, 0)), "")</f>
        <v>9467.7730778277528</v>
      </c>
    </row>
    <row r="1293" spans="1:39" hidden="1">
      <c r="A1293" t="s">
        <v>3468</v>
      </c>
      <c r="B1293" t="s">
        <v>3469</v>
      </c>
      <c r="C1293" t="s">
        <v>3470</v>
      </c>
      <c r="D1293" t="s">
        <v>3471</v>
      </c>
      <c r="E1293" t="s">
        <v>66</v>
      </c>
      <c r="F1293" t="s">
        <v>40</v>
      </c>
      <c r="G1293" t="s">
        <v>41</v>
      </c>
      <c r="H1293" t="s">
        <v>42</v>
      </c>
      <c r="I1293" t="s">
        <v>41</v>
      </c>
      <c r="J1293" t="s">
        <v>42</v>
      </c>
      <c r="K1293" t="s">
        <v>296</v>
      </c>
      <c r="L1293" t="s">
        <v>3387</v>
      </c>
      <c r="M1293" t="s">
        <v>296</v>
      </c>
      <c r="N1293" t="s">
        <v>3387</v>
      </c>
      <c r="O1293" t="s">
        <v>296</v>
      </c>
      <c r="P1293" t="s">
        <v>45</v>
      </c>
      <c r="Q1293" s="1">
        <v>7</v>
      </c>
      <c r="R1293" s="1">
        <v>9</v>
      </c>
      <c r="S1293" t="s">
        <v>132</v>
      </c>
      <c r="T1293" s="1">
        <v>58.07</v>
      </c>
      <c r="U1293" t="s">
        <v>48</v>
      </c>
      <c r="V1293" t="s">
        <v>3472</v>
      </c>
      <c r="W1293" s="1">
        <v>58.07</v>
      </c>
      <c r="X1293" t="s">
        <v>50</v>
      </c>
      <c r="Y1293" t="s">
        <v>50</v>
      </c>
      <c r="Z1293" s="1">
        <v>2</v>
      </c>
      <c r="AA1293" t="s">
        <v>51</v>
      </c>
      <c r="AB1293" s="1">
        <v>4.4800000000000004</v>
      </c>
      <c r="AC1293" t="s">
        <v>51</v>
      </c>
      <c r="AD1293" s="1">
        <v>0.03</v>
      </c>
      <c r="AE1293" t="s">
        <v>52</v>
      </c>
      <c r="AF1293">
        <f t="shared" si="40"/>
        <v>0.03</v>
      </c>
      <c r="AG1293" s="1">
        <v>0.03</v>
      </c>
      <c r="AH1293" t="s">
        <v>52</v>
      </c>
      <c r="AI1293" t="s">
        <v>134</v>
      </c>
      <c r="AJ1293" t="s">
        <v>135</v>
      </c>
      <c r="AK1293" t="s">
        <v>136</v>
      </c>
      <c r="AL1293" t="str">
        <f t="shared" si="41"/>
        <v>EASTERN CREEKAUS</v>
      </c>
      <c r="AM1293">
        <f>IFERROR(INDEX([1]Sheet1!$I$2:$I$118, MATCH(AL1293, [1]Sheet1!$J$2:$J$118, 0)), "")</f>
        <v>8189.4485045765996</v>
      </c>
    </row>
    <row r="1294" spans="1:39" hidden="1">
      <c r="A1294" t="s">
        <v>3659</v>
      </c>
      <c r="B1294" t="s">
        <v>3469</v>
      </c>
      <c r="C1294" t="s">
        <v>3660</v>
      </c>
      <c r="D1294" t="s">
        <v>3661</v>
      </c>
      <c r="E1294" t="s">
        <v>102</v>
      </c>
      <c r="F1294" t="s">
        <v>40</v>
      </c>
      <c r="G1294" t="s">
        <v>41</v>
      </c>
      <c r="H1294" t="s">
        <v>42</v>
      </c>
      <c r="I1294" t="s">
        <v>41</v>
      </c>
      <c r="J1294" t="s">
        <v>42</v>
      </c>
      <c r="K1294" t="s">
        <v>296</v>
      </c>
      <c r="L1294" t="s">
        <v>3387</v>
      </c>
      <c r="M1294" t="s">
        <v>296</v>
      </c>
      <c r="N1294" t="s">
        <v>3387</v>
      </c>
      <c r="O1294" t="s">
        <v>296</v>
      </c>
      <c r="P1294" t="s">
        <v>45</v>
      </c>
      <c r="Q1294" s="1">
        <v>6</v>
      </c>
      <c r="R1294" t="s">
        <v>46</v>
      </c>
      <c r="S1294" t="s">
        <v>132</v>
      </c>
      <c r="T1294" s="1">
        <v>57.66</v>
      </c>
      <c r="U1294" t="s">
        <v>48</v>
      </c>
      <c r="V1294" t="s">
        <v>3662</v>
      </c>
      <c r="W1294" s="1">
        <v>57.66</v>
      </c>
      <c r="X1294" t="s">
        <v>50</v>
      </c>
      <c r="Y1294" t="s">
        <v>50</v>
      </c>
      <c r="Z1294" s="1">
        <v>2</v>
      </c>
      <c r="AA1294" t="s">
        <v>51</v>
      </c>
      <c r="AB1294" s="1">
        <v>4.4800000000000004</v>
      </c>
      <c r="AC1294" t="s">
        <v>51</v>
      </c>
      <c r="AD1294" s="1">
        <v>0.03</v>
      </c>
      <c r="AE1294" t="s">
        <v>52</v>
      </c>
      <c r="AF1294">
        <f t="shared" si="40"/>
        <v>0.03</v>
      </c>
      <c r="AG1294" s="1">
        <v>0.03</v>
      </c>
      <c r="AH1294" t="s">
        <v>52</v>
      </c>
      <c r="AI1294" t="s">
        <v>134</v>
      </c>
      <c r="AJ1294" t="s">
        <v>135</v>
      </c>
      <c r="AK1294" t="s">
        <v>136</v>
      </c>
      <c r="AL1294" t="str">
        <f t="shared" si="41"/>
        <v>EASTERN CREEKAUS</v>
      </c>
      <c r="AM1294">
        <f>IFERROR(INDEX([1]Sheet1!$I$2:$I$118, MATCH(AL1294, [1]Sheet1!$J$2:$J$118, 0)), "")</f>
        <v>8189.4485045765996</v>
      </c>
    </row>
    <row r="1295" spans="1:39" hidden="1">
      <c r="A1295" t="s">
        <v>3725</v>
      </c>
      <c r="B1295" t="s">
        <v>3469</v>
      </c>
      <c r="C1295" t="s">
        <v>3726</v>
      </c>
      <c r="D1295" t="s">
        <v>3727</v>
      </c>
      <c r="E1295" t="s">
        <v>102</v>
      </c>
      <c r="F1295" t="s">
        <v>40</v>
      </c>
      <c r="G1295" t="s">
        <v>41</v>
      </c>
      <c r="H1295" t="s">
        <v>42</v>
      </c>
      <c r="I1295" t="s">
        <v>41</v>
      </c>
      <c r="J1295" t="s">
        <v>42</v>
      </c>
      <c r="K1295" t="s">
        <v>296</v>
      </c>
      <c r="L1295" t="s">
        <v>3387</v>
      </c>
      <c r="M1295" t="s">
        <v>296</v>
      </c>
      <c r="N1295" t="s">
        <v>3387</v>
      </c>
      <c r="O1295" t="s">
        <v>296</v>
      </c>
      <c r="P1295" t="s">
        <v>45</v>
      </c>
      <c r="Q1295" s="1">
        <v>13</v>
      </c>
      <c r="R1295" t="s">
        <v>46</v>
      </c>
      <c r="S1295" t="s">
        <v>132</v>
      </c>
      <c r="T1295" s="1">
        <v>49.27</v>
      </c>
      <c r="U1295" t="s">
        <v>48</v>
      </c>
      <c r="V1295" t="s">
        <v>3728</v>
      </c>
      <c r="W1295" s="1">
        <v>49.27</v>
      </c>
      <c r="X1295" t="s">
        <v>50</v>
      </c>
      <c r="Y1295" t="s">
        <v>50</v>
      </c>
      <c r="Z1295" s="1">
        <v>2</v>
      </c>
      <c r="AA1295" t="s">
        <v>51</v>
      </c>
      <c r="AB1295" s="1">
        <v>4.4800000000000004</v>
      </c>
      <c r="AC1295" t="s">
        <v>51</v>
      </c>
      <c r="AD1295" s="1">
        <v>0.03</v>
      </c>
      <c r="AE1295" t="s">
        <v>52</v>
      </c>
      <c r="AF1295">
        <f t="shared" si="40"/>
        <v>0.03</v>
      </c>
      <c r="AG1295" s="1">
        <v>0.03</v>
      </c>
      <c r="AH1295" t="s">
        <v>52</v>
      </c>
      <c r="AI1295" t="s">
        <v>719</v>
      </c>
      <c r="AJ1295" t="s">
        <v>135</v>
      </c>
      <c r="AK1295" t="s">
        <v>136</v>
      </c>
      <c r="AL1295" t="str">
        <f t="shared" si="41"/>
        <v>EASTERN CREEKAUS</v>
      </c>
      <c r="AM1295">
        <f>IFERROR(INDEX([1]Sheet1!$I$2:$I$118, MATCH(AL1295, [1]Sheet1!$J$2:$J$118, 0)), "")</f>
        <v>8189.4485045765996</v>
      </c>
    </row>
    <row r="1296" spans="1:39" hidden="1">
      <c r="A1296" t="s">
        <v>9287</v>
      </c>
      <c r="B1296" t="s">
        <v>9288</v>
      </c>
      <c r="C1296" t="s">
        <v>9289</v>
      </c>
      <c r="D1296" t="s">
        <v>9290</v>
      </c>
      <c r="E1296" t="s">
        <v>88</v>
      </c>
      <c r="F1296" t="s">
        <v>40</v>
      </c>
      <c r="G1296" t="s">
        <v>41</v>
      </c>
      <c r="H1296" t="s">
        <v>42</v>
      </c>
      <c r="I1296" t="s">
        <v>41</v>
      </c>
      <c r="J1296" t="s">
        <v>42</v>
      </c>
      <c r="K1296" t="s">
        <v>4459</v>
      </c>
      <c r="L1296" t="s">
        <v>4460</v>
      </c>
      <c r="M1296" t="s">
        <v>1145</v>
      </c>
      <c r="N1296" t="s">
        <v>4460</v>
      </c>
      <c r="O1296" t="s">
        <v>1145</v>
      </c>
      <c r="P1296" t="s">
        <v>73</v>
      </c>
      <c r="Q1296" s="1">
        <v>16</v>
      </c>
      <c r="R1296" s="1">
        <v>9</v>
      </c>
      <c r="S1296" t="s">
        <v>47</v>
      </c>
      <c r="T1296" s="1">
        <v>386.11</v>
      </c>
      <c r="U1296" t="s">
        <v>48</v>
      </c>
      <c r="V1296" t="s">
        <v>4461</v>
      </c>
      <c r="W1296" s="1">
        <v>240.9</v>
      </c>
      <c r="X1296" t="s">
        <v>324</v>
      </c>
      <c r="Y1296" t="s">
        <v>2331</v>
      </c>
      <c r="Z1296" s="1">
        <v>52</v>
      </c>
      <c r="AA1296" t="s">
        <v>51</v>
      </c>
      <c r="AB1296" s="1">
        <v>128.5</v>
      </c>
      <c r="AC1296" t="s">
        <v>51</v>
      </c>
      <c r="AD1296" s="1">
        <v>0.98</v>
      </c>
      <c r="AE1296" t="s">
        <v>52</v>
      </c>
      <c r="AF1296">
        <f t="shared" si="40"/>
        <v>0.98</v>
      </c>
      <c r="AG1296" s="1">
        <v>0.98</v>
      </c>
      <c r="AH1296" t="s">
        <v>52</v>
      </c>
      <c r="AI1296" t="s">
        <v>829</v>
      </c>
      <c r="AJ1296" t="s">
        <v>327</v>
      </c>
      <c r="AK1296" t="s">
        <v>328</v>
      </c>
      <c r="AL1296" t="str">
        <f t="shared" si="41"/>
        <v>SHANGHAICHN</v>
      </c>
      <c r="AM1296">
        <f>IFERROR(INDEX([1]Sheet1!$I$2:$I$118, MATCH(AL1296, [1]Sheet1!$J$2:$J$118, 0)), "")</f>
        <v>9467.7730778277528</v>
      </c>
    </row>
    <row r="1297" spans="1:39" hidden="1">
      <c r="A1297" t="s">
        <v>13422</v>
      </c>
      <c r="B1297" t="s">
        <v>13423</v>
      </c>
      <c r="C1297" t="s">
        <v>13424</v>
      </c>
      <c r="D1297" t="s">
        <v>13425</v>
      </c>
      <c r="E1297" t="s">
        <v>102</v>
      </c>
      <c r="F1297" t="s">
        <v>40</v>
      </c>
      <c r="G1297" t="s">
        <v>41</v>
      </c>
      <c r="H1297" t="s">
        <v>42</v>
      </c>
      <c r="I1297" t="s">
        <v>41</v>
      </c>
      <c r="J1297" t="s">
        <v>42</v>
      </c>
      <c r="K1297" t="s">
        <v>4459</v>
      </c>
      <c r="L1297" t="s">
        <v>4460</v>
      </c>
      <c r="M1297" t="s">
        <v>1145</v>
      </c>
      <c r="N1297" t="s">
        <v>4460</v>
      </c>
      <c r="O1297" t="s">
        <v>1145</v>
      </c>
      <c r="P1297" t="s">
        <v>73</v>
      </c>
      <c r="Q1297" s="1">
        <v>14</v>
      </c>
      <c r="R1297" s="1">
        <v>9</v>
      </c>
      <c r="S1297" t="s">
        <v>47</v>
      </c>
      <c r="T1297" s="1">
        <v>386.11</v>
      </c>
      <c r="U1297" t="s">
        <v>48</v>
      </c>
      <c r="V1297" t="s">
        <v>4461</v>
      </c>
      <c r="W1297" s="1">
        <v>240.9</v>
      </c>
      <c r="X1297" t="s">
        <v>324</v>
      </c>
      <c r="Y1297" t="s">
        <v>2331</v>
      </c>
      <c r="Z1297" s="1">
        <v>52</v>
      </c>
      <c r="AA1297" t="s">
        <v>51</v>
      </c>
      <c r="AB1297" s="1">
        <v>128.5</v>
      </c>
      <c r="AC1297" t="s">
        <v>51</v>
      </c>
      <c r="AD1297" s="1">
        <v>0.98</v>
      </c>
      <c r="AE1297" t="s">
        <v>52</v>
      </c>
      <c r="AF1297">
        <f t="shared" si="40"/>
        <v>0.98</v>
      </c>
      <c r="AG1297" s="1">
        <v>0.98</v>
      </c>
      <c r="AH1297" t="s">
        <v>52</v>
      </c>
      <c r="AI1297" t="s">
        <v>829</v>
      </c>
      <c r="AJ1297" t="s">
        <v>327</v>
      </c>
      <c r="AK1297" t="s">
        <v>328</v>
      </c>
      <c r="AL1297" t="str">
        <f t="shared" si="41"/>
        <v>SHANGHAICHN</v>
      </c>
      <c r="AM1297">
        <f>IFERROR(INDEX([1]Sheet1!$I$2:$I$118, MATCH(AL1297, [1]Sheet1!$J$2:$J$118, 0)), "")</f>
        <v>9467.7730778277528</v>
      </c>
    </row>
    <row r="1298" spans="1:39" hidden="1">
      <c r="A1298" t="s">
        <v>13375</v>
      </c>
      <c r="B1298" t="s">
        <v>13376</v>
      </c>
      <c r="C1298" t="s">
        <v>13377</v>
      </c>
      <c r="D1298" t="s">
        <v>13378</v>
      </c>
      <c r="E1298" t="s">
        <v>66</v>
      </c>
      <c r="F1298" t="s">
        <v>40</v>
      </c>
      <c r="G1298" t="s">
        <v>41</v>
      </c>
      <c r="H1298" t="s">
        <v>42</v>
      </c>
      <c r="I1298" t="s">
        <v>41</v>
      </c>
      <c r="J1298" t="s">
        <v>42</v>
      </c>
      <c r="K1298" t="s">
        <v>4459</v>
      </c>
      <c r="L1298" t="s">
        <v>4460</v>
      </c>
      <c r="M1298" t="s">
        <v>1145</v>
      </c>
      <c r="N1298" t="s">
        <v>4460</v>
      </c>
      <c r="O1298" t="s">
        <v>1145</v>
      </c>
      <c r="P1298" t="s">
        <v>73</v>
      </c>
      <c r="Q1298" s="1">
        <v>14</v>
      </c>
      <c r="R1298" s="1">
        <v>8</v>
      </c>
      <c r="S1298" t="s">
        <v>47</v>
      </c>
      <c r="T1298" s="1">
        <v>386.11</v>
      </c>
      <c r="U1298" t="s">
        <v>48</v>
      </c>
      <c r="V1298" t="s">
        <v>4461</v>
      </c>
      <c r="W1298" s="1">
        <v>240.9</v>
      </c>
      <c r="X1298" t="s">
        <v>324</v>
      </c>
      <c r="Y1298" t="s">
        <v>2331</v>
      </c>
      <c r="Z1298" s="1">
        <v>57</v>
      </c>
      <c r="AA1298" t="s">
        <v>51</v>
      </c>
      <c r="AB1298" s="1">
        <v>128.5</v>
      </c>
      <c r="AC1298" t="s">
        <v>51</v>
      </c>
      <c r="AD1298" s="1">
        <v>0.98</v>
      </c>
      <c r="AE1298" t="s">
        <v>52</v>
      </c>
      <c r="AF1298">
        <f t="shared" si="40"/>
        <v>0.98</v>
      </c>
      <c r="AG1298" s="1">
        <v>0.98</v>
      </c>
      <c r="AH1298" t="s">
        <v>52</v>
      </c>
      <c r="AI1298" t="s">
        <v>829</v>
      </c>
      <c r="AJ1298" t="s">
        <v>327</v>
      </c>
      <c r="AK1298" t="s">
        <v>328</v>
      </c>
      <c r="AL1298" t="str">
        <f t="shared" si="41"/>
        <v>SHANGHAICHN</v>
      </c>
      <c r="AM1298">
        <f>IFERROR(INDEX([1]Sheet1!$I$2:$I$118, MATCH(AL1298, [1]Sheet1!$J$2:$J$118, 0)), "")</f>
        <v>9467.7730778277528</v>
      </c>
    </row>
    <row r="1299" spans="1:39" hidden="1">
      <c r="A1299" t="s">
        <v>4076</v>
      </c>
      <c r="B1299" t="s">
        <v>4077</v>
      </c>
      <c r="C1299" t="s">
        <v>4078</v>
      </c>
      <c r="D1299" t="s">
        <v>4079</v>
      </c>
      <c r="E1299" t="s">
        <v>102</v>
      </c>
      <c r="F1299" t="s">
        <v>40</v>
      </c>
      <c r="G1299" t="s">
        <v>41</v>
      </c>
      <c r="H1299" t="s">
        <v>42</v>
      </c>
      <c r="I1299" t="s">
        <v>41</v>
      </c>
      <c r="J1299" t="s">
        <v>42</v>
      </c>
      <c r="K1299" t="s">
        <v>3859</v>
      </c>
      <c r="L1299" t="s">
        <v>3860</v>
      </c>
      <c r="M1299" t="s">
        <v>3861</v>
      </c>
      <c r="N1299" t="s">
        <v>3860</v>
      </c>
      <c r="O1299" t="s">
        <v>3861</v>
      </c>
      <c r="P1299" t="s">
        <v>45</v>
      </c>
      <c r="Q1299" s="1">
        <v>3</v>
      </c>
      <c r="R1299" s="1">
        <v>3</v>
      </c>
      <c r="S1299" t="s">
        <v>132</v>
      </c>
      <c r="T1299" s="1">
        <v>20.28</v>
      </c>
      <c r="U1299" t="s">
        <v>48</v>
      </c>
      <c r="V1299" t="s">
        <v>4080</v>
      </c>
      <c r="W1299" s="1">
        <v>20.28</v>
      </c>
      <c r="X1299" t="s">
        <v>50</v>
      </c>
      <c r="Y1299" t="s">
        <v>50</v>
      </c>
      <c r="Z1299" s="1">
        <v>6</v>
      </c>
      <c r="AA1299" t="s">
        <v>51</v>
      </c>
      <c r="AB1299" s="1">
        <v>9.5399999999999991</v>
      </c>
      <c r="AC1299" t="s">
        <v>51</v>
      </c>
      <c r="AD1299" s="1">
        <v>0.06</v>
      </c>
      <c r="AE1299" t="s">
        <v>52</v>
      </c>
      <c r="AF1299">
        <f t="shared" si="40"/>
        <v>0.06</v>
      </c>
      <c r="AG1299" s="1">
        <v>0.06</v>
      </c>
      <c r="AH1299" t="s">
        <v>52</v>
      </c>
      <c r="AI1299" t="s">
        <v>719</v>
      </c>
      <c r="AJ1299" t="s">
        <v>135</v>
      </c>
      <c r="AK1299" t="s">
        <v>136</v>
      </c>
      <c r="AL1299" t="str">
        <f t="shared" si="41"/>
        <v>ASHFORDGBR</v>
      </c>
      <c r="AM1299">
        <f>IFERROR(INDEX([1]Sheet1!$I$2:$I$118, MATCH(AL1299, [1]Sheet1!$J$2:$J$118, 0)), "")</f>
        <v>5685.8299841513308</v>
      </c>
    </row>
    <row r="1300" spans="1:39" hidden="1">
      <c r="A1300" t="s">
        <v>11746</v>
      </c>
      <c r="B1300" t="s">
        <v>11747</v>
      </c>
      <c r="C1300" t="s">
        <v>11748</v>
      </c>
      <c r="D1300" t="s">
        <v>11749</v>
      </c>
      <c r="E1300" t="s">
        <v>102</v>
      </c>
      <c r="F1300" t="s">
        <v>40</v>
      </c>
      <c r="G1300" t="s">
        <v>41</v>
      </c>
      <c r="H1300" t="s">
        <v>42</v>
      </c>
      <c r="I1300" t="s">
        <v>41</v>
      </c>
      <c r="J1300" t="s">
        <v>42</v>
      </c>
      <c r="K1300" t="s">
        <v>4459</v>
      </c>
      <c r="L1300" t="s">
        <v>4460</v>
      </c>
      <c r="M1300" t="s">
        <v>1145</v>
      </c>
      <c r="N1300" t="s">
        <v>4460</v>
      </c>
      <c r="O1300" t="s">
        <v>1145</v>
      </c>
      <c r="P1300" t="s">
        <v>73</v>
      </c>
      <c r="Q1300" s="1">
        <v>10</v>
      </c>
      <c r="R1300" s="1">
        <v>5</v>
      </c>
      <c r="S1300" t="s">
        <v>47</v>
      </c>
      <c r="T1300" s="1">
        <v>205.37</v>
      </c>
      <c r="U1300" t="s">
        <v>48</v>
      </c>
      <c r="V1300" t="s">
        <v>2210</v>
      </c>
      <c r="W1300" s="1">
        <v>100</v>
      </c>
      <c r="X1300" t="s">
        <v>324</v>
      </c>
      <c r="Y1300" t="s">
        <v>2309</v>
      </c>
      <c r="Z1300" s="1">
        <v>56</v>
      </c>
      <c r="AA1300" t="s">
        <v>51</v>
      </c>
      <c r="AB1300" s="1">
        <v>128.5</v>
      </c>
      <c r="AC1300" t="s">
        <v>51</v>
      </c>
      <c r="AD1300" s="1">
        <v>0.98</v>
      </c>
      <c r="AE1300" t="s">
        <v>52</v>
      </c>
      <c r="AF1300">
        <f t="shared" si="40"/>
        <v>0.98</v>
      </c>
      <c r="AG1300" s="1">
        <v>0.98</v>
      </c>
      <c r="AH1300" t="s">
        <v>52</v>
      </c>
      <c r="AI1300" t="s">
        <v>829</v>
      </c>
      <c r="AJ1300" t="s">
        <v>327</v>
      </c>
      <c r="AK1300" t="s">
        <v>328</v>
      </c>
      <c r="AL1300" t="str">
        <f t="shared" si="41"/>
        <v>SHANGHAICHN</v>
      </c>
      <c r="AM1300">
        <f>IFERROR(INDEX([1]Sheet1!$I$2:$I$118, MATCH(AL1300, [1]Sheet1!$J$2:$J$118, 0)), "")</f>
        <v>9467.7730778277528</v>
      </c>
    </row>
    <row r="1301" spans="1:39" hidden="1">
      <c r="A1301" t="s">
        <v>4381</v>
      </c>
      <c r="B1301" t="s">
        <v>4382</v>
      </c>
      <c r="C1301" t="s">
        <v>4383</v>
      </c>
      <c r="D1301" t="s">
        <v>259</v>
      </c>
      <c r="E1301" t="s">
        <v>291</v>
      </c>
      <c r="F1301" t="s">
        <v>285</v>
      </c>
      <c r="G1301" t="s">
        <v>41</v>
      </c>
      <c r="H1301" t="s">
        <v>42</v>
      </c>
      <c r="I1301" t="s">
        <v>41</v>
      </c>
      <c r="J1301" t="s">
        <v>42</v>
      </c>
      <c r="K1301" t="s">
        <v>3859</v>
      </c>
      <c r="L1301" t="s">
        <v>3860</v>
      </c>
      <c r="M1301" t="s">
        <v>3861</v>
      </c>
      <c r="N1301" t="s">
        <v>3860</v>
      </c>
      <c r="O1301" t="s">
        <v>3861</v>
      </c>
      <c r="P1301" t="s">
        <v>664</v>
      </c>
      <c r="Q1301" s="1">
        <v>2</v>
      </c>
      <c r="R1301" s="1">
        <v>3</v>
      </c>
      <c r="S1301" t="s">
        <v>665</v>
      </c>
      <c r="T1301" s="1">
        <v>587.5</v>
      </c>
      <c r="U1301" t="s">
        <v>666</v>
      </c>
      <c r="V1301" t="s">
        <v>3866</v>
      </c>
      <c r="W1301" s="1">
        <v>540.6</v>
      </c>
      <c r="X1301" t="s">
        <v>50</v>
      </c>
      <c r="Y1301" t="s">
        <v>50</v>
      </c>
      <c r="Z1301" s="1">
        <v>874</v>
      </c>
      <c r="AA1301" t="s">
        <v>51</v>
      </c>
      <c r="AB1301" s="1">
        <v>874</v>
      </c>
      <c r="AC1301" t="s">
        <v>51</v>
      </c>
      <c r="AD1301" s="1">
        <v>7.79</v>
      </c>
      <c r="AE1301" t="s">
        <v>52</v>
      </c>
      <c r="AF1301">
        <f t="shared" si="40"/>
        <v>7.79</v>
      </c>
      <c r="AG1301" s="1">
        <v>7.79</v>
      </c>
      <c r="AH1301" t="s">
        <v>52</v>
      </c>
      <c r="AI1301" t="s">
        <v>668</v>
      </c>
      <c r="AJ1301" t="s">
        <v>77</v>
      </c>
      <c r="AK1301" t="s">
        <v>78</v>
      </c>
      <c r="AL1301" t="str">
        <f t="shared" si="41"/>
        <v>ASHFORDGBR</v>
      </c>
      <c r="AM1301">
        <f>IFERROR(INDEX([1]Sheet1!$I$2:$I$118, MATCH(AL1301, [1]Sheet1!$J$2:$J$118, 0)), "")</f>
        <v>5685.8299841513308</v>
      </c>
    </row>
    <row r="1302" spans="1:39" hidden="1">
      <c r="A1302" t="s">
        <v>23533</v>
      </c>
      <c r="B1302" t="s">
        <v>23534</v>
      </c>
      <c r="C1302" t="s">
        <v>23535</v>
      </c>
      <c r="D1302" t="s">
        <v>23536</v>
      </c>
      <c r="E1302" t="s">
        <v>102</v>
      </c>
      <c r="F1302" t="s">
        <v>40</v>
      </c>
      <c r="G1302" t="s">
        <v>41</v>
      </c>
      <c r="H1302" t="s">
        <v>42</v>
      </c>
      <c r="I1302" t="s">
        <v>41</v>
      </c>
      <c r="J1302" t="s">
        <v>42</v>
      </c>
      <c r="K1302" t="s">
        <v>23299</v>
      </c>
      <c r="L1302" t="s">
        <v>4813</v>
      </c>
      <c r="M1302" t="s">
        <v>4814</v>
      </c>
      <c r="N1302" t="s">
        <v>4813</v>
      </c>
      <c r="O1302" t="s">
        <v>4814</v>
      </c>
      <c r="P1302" t="s">
        <v>1440</v>
      </c>
      <c r="Q1302" s="1">
        <v>3</v>
      </c>
      <c r="R1302" s="1">
        <v>2</v>
      </c>
      <c r="S1302" t="s">
        <v>74</v>
      </c>
      <c r="T1302" s="1">
        <v>94.54</v>
      </c>
      <c r="U1302" t="s">
        <v>666</v>
      </c>
      <c r="V1302" t="s">
        <v>23314</v>
      </c>
      <c r="W1302" s="1">
        <v>89.58</v>
      </c>
      <c r="X1302" t="s">
        <v>50</v>
      </c>
      <c r="Y1302" t="s">
        <v>50</v>
      </c>
      <c r="Z1302" s="1">
        <v>50</v>
      </c>
      <c r="AA1302" t="s">
        <v>51</v>
      </c>
      <c r="AB1302" s="1">
        <v>324.77</v>
      </c>
      <c r="AC1302" t="s">
        <v>637</v>
      </c>
      <c r="AD1302" s="1">
        <v>0.98</v>
      </c>
      <c r="AE1302" t="s">
        <v>52</v>
      </c>
      <c r="AF1302">
        <f t="shared" si="40"/>
        <v>0.98</v>
      </c>
      <c r="AG1302" s="1">
        <v>0.98</v>
      </c>
      <c r="AH1302" t="s">
        <v>52</v>
      </c>
      <c r="AI1302" t="s">
        <v>1442</v>
      </c>
      <c r="AJ1302" t="s">
        <v>1443</v>
      </c>
      <c r="AK1302" t="s">
        <v>1444</v>
      </c>
      <c r="AL1302" t="str">
        <f t="shared" si="41"/>
        <v>RAUNHEIMDEU</v>
      </c>
      <c r="AM1302">
        <f>IFERROR(INDEX([1]Sheet1!$I$2:$I$118, MATCH(AL1302, [1]Sheet1!$J$2:$J$118, 0)), "")</f>
        <v>477.69917125845029</v>
      </c>
    </row>
    <row r="1303" spans="1:39" hidden="1">
      <c r="A1303" t="s">
        <v>11957</v>
      </c>
      <c r="B1303" t="s">
        <v>11958</v>
      </c>
      <c r="C1303" t="s">
        <v>11959</v>
      </c>
      <c r="D1303" t="s">
        <v>11960</v>
      </c>
      <c r="E1303" t="s">
        <v>108</v>
      </c>
      <c r="F1303" t="s">
        <v>40</v>
      </c>
      <c r="G1303" t="s">
        <v>41</v>
      </c>
      <c r="H1303" t="s">
        <v>42</v>
      </c>
      <c r="I1303" t="s">
        <v>41</v>
      </c>
      <c r="J1303" t="s">
        <v>42</v>
      </c>
      <c r="K1303" t="s">
        <v>4459</v>
      </c>
      <c r="L1303" t="s">
        <v>4460</v>
      </c>
      <c r="M1303" t="s">
        <v>1145</v>
      </c>
      <c r="N1303" t="s">
        <v>4460</v>
      </c>
      <c r="O1303" t="s">
        <v>1145</v>
      </c>
      <c r="P1303" t="s">
        <v>73</v>
      </c>
      <c r="Q1303" s="1">
        <v>14</v>
      </c>
      <c r="R1303" s="1">
        <v>7</v>
      </c>
      <c r="S1303" t="s">
        <v>47</v>
      </c>
      <c r="T1303" s="1">
        <v>371.97</v>
      </c>
      <c r="U1303" t="s">
        <v>48</v>
      </c>
      <c r="V1303" t="s">
        <v>4461</v>
      </c>
      <c r="W1303" s="1">
        <v>240.9</v>
      </c>
      <c r="X1303" t="s">
        <v>324</v>
      </c>
      <c r="Y1303" t="s">
        <v>2155</v>
      </c>
      <c r="Z1303" s="1">
        <v>52</v>
      </c>
      <c r="AA1303" t="s">
        <v>51</v>
      </c>
      <c r="AB1303" s="1">
        <v>128.5</v>
      </c>
      <c r="AC1303" t="s">
        <v>51</v>
      </c>
      <c r="AD1303" s="1">
        <v>0.98</v>
      </c>
      <c r="AE1303" t="s">
        <v>52</v>
      </c>
      <c r="AF1303">
        <f t="shared" si="40"/>
        <v>0.98</v>
      </c>
      <c r="AG1303" s="1">
        <v>0.98</v>
      </c>
      <c r="AH1303" t="s">
        <v>52</v>
      </c>
      <c r="AI1303" t="s">
        <v>829</v>
      </c>
      <c r="AJ1303" t="s">
        <v>327</v>
      </c>
      <c r="AK1303" t="s">
        <v>328</v>
      </c>
      <c r="AL1303" t="str">
        <f t="shared" si="41"/>
        <v>SHANGHAICHN</v>
      </c>
      <c r="AM1303">
        <f>IFERROR(INDEX([1]Sheet1!$I$2:$I$118, MATCH(AL1303, [1]Sheet1!$J$2:$J$118, 0)), "")</f>
        <v>9467.7730778277528</v>
      </c>
    </row>
    <row r="1304" spans="1:39" hidden="1">
      <c r="A1304" t="s">
        <v>1858</v>
      </c>
      <c r="B1304" t="s">
        <v>1859</v>
      </c>
      <c r="C1304" t="s">
        <v>1860</v>
      </c>
      <c r="D1304" t="s">
        <v>259</v>
      </c>
      <c r="E1304" t="s">
        <v>102</v>
      </c>
      <c r="F1304" t="s">
        <v>40</v>
      </c>
      <c r="G1304" t="s">
        <v>41</v>
      </c>
      <c r="H1304" t="s">
        <v>42</v>
      </c>
      <c r="I1304" t="s">
        <v>41</v>
      </c>
      <c r="J1304" t="s">
        <v>42</v>
      </c>
      <c r="K1304" t="s">
        <v>1590</v>
      </c>
      <c r="L1304" t="s">
        <v>1591</v>
      </c>
      <c r="M1304" t="s">
        <v>1592</v>
      </c>
      <c r="N1304" t="s">
        <v>1591</v>
      </c>
      <c r="O1304" t="s">
        <v>1592</v>
      </c>
      <c r="P1304" t="s">
        <v>664</v>
      </c>
      <c r="Q1304" s="1">
        <v>1</v>
      </c>
      <c r="R1304" t="s">
        <v>46</v>
      </c>
      <c r="S1304" t="s">
        <v>1593</v>
      </c>
      <c r="T1304" s="1">
        <v>822.5</v>
      </c>
      <c r="U1304" t="s">
        <v>666</v>
      </c>
      <c r="V1304" t="s">
        <v>1594</v>
      </c>
      <c r="W1304" s="1">
        <v>749.82</v>
      </c>
      <c r="X1304" t="s">
        <v>50</v>
      </c>
      <c r="Y1304" t="s">
        <v>50</v>
      </c>
      <c r="Z1304" s="1">
        <v>48</v>
      </c>
      <c r="AA1304" t="s">
        <v>51</v>
      </c>
      <c r="AB1304" s="1">
        <v>48</v>
      </c>
      <c r="AC1304" t="s">
        <v>51</v>
      </c>
      <c r="AD1304" s="1">
        <v>0.98</v>
      </c>
      <c r="AE1304" t="s">
        <v>52</v>
      </c>
      <c r="AF1304">
        <f t="shared" si="40"/>
        <v>0.98</v>
      </c>
      <c r="AG1304" s="1">
        <v>0.98</v>
      </c>
      <c r="AH1304" t="s">
        <v>52</v>
      </c>
      <c r="AI1304" t="s">
        <v>1595</v>
      </c>
      <c r="AJ1304" t="s">
        <v>77</v>
      </c>
      <c r="AK1304" t="s">
        <v>78</v>
      </c>
      <c r="AL1304" t="str">
        <f t="shared" si="41"/>
        <v>PATYHUN</v>
      </c>
      <c r="AM1304">
        <f>IFERROR(INDEX([1]Sheet1!$I$2:$I$118, MATCH(AL1304, [1]Sheet1!$J$2:$J$118, 0)), "")</f>
        <v>2481.1311418143659</v>
      </c>
    </row>
    <row r="1305" spans="1:39" hidden="1">
      <c r="A1305" t="s">
        <v>3867</v>
      </c>
      <c r="B1305" t="s">
        <v>3868</v>
      </c>
      <c r="C1305" t="s">
        <v>3869</v>
      </c>
      <c r="D1305" t="s">
        <v>259</v>
      </c>
      <c r="E1305" t="s">
        <v>102</v>
      </c>
      <c r="F1305" t="s">
        <v>40</v>
      </c>
      <c r="G1305" t="s">
        <v>41</v>
      </c>
      <c r="H1305" t="s">
        <v>42</v>
      </c>
      <c r="I1305" t="s">
        <v>41</v>
      </c>
      <c r="J1305" t="s">
        <v>42</v>
      </c>
      <c r="K1305" t="s">
        <v>3859</v>
      </c>
      <c r="L1305" t="s">
        <v>3860</v>
      </c>
      <c r="M1305" t="s">
        <v>3861</v>
      </c>
      <c r="N1305" t="s">
        <v>3860</v>
      </c>
      <c r="O1305" t="s">
        <v>3861</v>
      </c>
      <c r="P1305" t="s">
        <v>664</v>
      </c>
      <c r="Q1305" s="1">
        <v>2</v>
      </c>
      <c r="R1305" s="1">
        <v>1</v>
      </c>
      <c r="S1305" t="s">
        <v>665</v>
      </c>
      <c r="T1305" s="1">
        <v>587.5</v>
      </c>
      <c r="U1305" t="s">
        <v>666</v>
      </c>
      <c r="V1305" t="s">
        <v>3866</v>
      </c>
      <c r="W1305" s="1">
        <v>537.41</v>
      </c>
      <c r="X1305" t="s">
        <v>50</v>
      </c>
      <c r="Y1305" t="s">
        <v>50</v>
      </c>
      <c r="Z1305" s="1">
        <v>133</v>
      </c>
      <c r="AA1305" t="s">
        <v>51</v>
      </c>
      <c r="AB1305" s="1">
        <v>133</v>
      </c>
      <c r="AC1305" t="s">
        <v>51</v>
      </c>
      <c r="AD1305" s="1">
        <v>1.52</v>
      </c>
      <c r="AE1305" t="s">
        <v>52</v>
      </c>
      <c r="AF1305">
        <f t="shared" si="40"/>
        <v>1.52</v>
      </c>
      <c r="AG1305" s="1">
        <v>1.52</v>
      </c>
      <c r="AH1305" t="s">
        <v>52</v>
      </c>
      <c r="AI1305" t="s">
        <v>668</v>
      </c>
      <c r="AJ1305" t="s">
        <v>77</v>
      </c>
      <c r="AK1305" t="s">
        <v>78</v>
      </c>
      <c r="AL1305" t="str">
        <f t="shared" si="41"/>
        <v>ASHFORDGBR</v>
      </c>
      <c r="AM1305">
        <f>IFERROR(INDEX([1]Sheet1!$I$2:$I$118, MATCH(AL1305, [1]Sheet1!$J$2:$J$118, 0)), "")</f>
        <v>5685.8299841513308</v>
      </c>
    </row>
    <row r="1306" spans="1:39" hidden="1">
      <c r="A1306" t="s">
        <v>4081</v>
      </c>
      <c r="B1306" t="s">
        <v>3868</v>
      </c>
      <c r="C1306" t="s">
        <v>4082</v>
      </c>
      <c r="D1306" t="s">
        <v>259</v>
      </c>
      <c r="E1306" t="s">
        <v>88</v>
      </c>
      <c r="F1306" t="s">
        <v>40</v>
      </c>
      <c r="G1306" t="s">
        <v>41</v>
      </c>
      <c r="H1306" t="s">
        <v>42</v>
      </c>
      <c r="I1306" t="s">
        <v>41</v>
      </c>
      <c r="J1306" t="s">
        <v>42</v>
      </c>
      <c r="K1306" t="s">
        <v>3859</v>
      </c>
      <c r="L1306" t="s">
        <v>3860</v>
      </c>
      <c r="M1306" t="s">
        <v>3861</v>
      </c>
      <c r="N1306" t="s">
        <v>3860</v>
      </c>
      <c r="O1306" t="s">
        <v>3861</v>
      </c>
      <c r="P1306" t="s">
        <v>664</v>
      </c>
      <c r="Q1306" s="1">
        <v>1</v>
      </c>
      <c r="R1306" t="s">
        <v>46</v>
      </c>
      <c r="S1306" t="s">
        <v>1593</v>
      </c>
      <c r="T1306" s="1">
        <v>550</v>
      </c>
      <c r="U1306" t="s">
        <v>666</v>
      </c>
      <c r="V1306" t="s">
        <v>3969</v>
      </c>
      <c r="W1306" s="1">
        <v>580.66</v>
      </c>
      <c r="X1306" t="s">
        <v>50</v>
      </c>
      <c r="Y1306" t="s">
        <v>50</v>
      </c>
      <c r="Z1306" s="1">
        <v>132</v>
      </c>
      <c r="AA1306" t="s">
        <v>51</v>
      </c>
      <c r="AB1306" s="1">
        <v>132</v>
      </c>
      <c r="AC1306" t="s">
        <v>51</v>
      </c>
      <c r="AD1306" s="1">
        <v>1.52</v>
      </c>
      <c r="AE1306" t="s">
        <v>52</v>
      </c>
      <c r="AF1306">
        <f t="shared" si="40"/>
        <v>1.52</v>
      </c>
      <c r="AG1306" s="1">
        <v>1.52</v>
      </c>
      <c r="AH1306" t="s">
        <v>52</v>
      </c>
      <c r="AI1306" t="s">
        <v>1595</v>
      </c>
      <c r="AJ1306" t="s">
        <v>77</v>
      </c>
      <c r="AK1306" t="s">
        <v>78</v>
      </c>
      <c r="AL1306" t="str">
        <f t="shared" si="41"/>
        <v>ASHFORDGBR</v>
      </c>
      <c r="AM1306">
        <f>IFERROR(INDEX([1]Sheet1!$I$2:$I$118, MATCH(AL1306, [1]Sheet1!$J$2:$J$118, 0)), "")</f>
        <v>5685.8299841513308</v>
      </c>
    </row>
    <row r="1307" spans="1:39" hidden="1">
      <c r="A1307" t="s">
        <v>12072</v>
      </c>
      <c r="B1307" t="s">
        <v>12073</v>
      </c>
      <c r="C1307" t="s">
        <v>12074</v>
      </c>
      <c r="D1307" t="s">
        <v>12075</v>
      </c>
      <c r="E1307" t="s">
        <v>102</v>
      </c>
      <c r="F1307" t="s">
        <v>40</v>
      </c>
      <c r="G1307" t="s">
        <v>41</v>
      </c>
      <c r="H1307" t="s">
        <v>42</v>
      </c>
      <c r="I1307" t="s">
        <v>41</v>
      </c>
      <c r="J1307" t="s">
        <v>42</v>
      </c>
      <c r="K1307" t="s">
        <v>4459</v>
      </c>
      <c r="L1307" t="s">
        <v>4460</v>
      </c>
      <c r="M1307" t="s">
        <v>1145</v>
      </c>
      <c r="N1307" t="s">
        <v>4460</v>
      </c>
      <c r="O1307" t="s">
        <v>1145</v>
      </c>
      <c r="P1307" t="s">
        <v>73</v>
      </c>
      <c r="Q1307" s="1">
        <v>14</v>
      </c>
      <c r="R1307" s="1">
        <v>12</v>
      </c>
      <c r="S1307" t="s">
        <v>47</v>
      </c>
      <c r="T1307" s="1">
        <v>357.84</v>
      </c>
      <c r="U1307" t="s">
        <v>48</v>
      </c>
      <c r="V1307" t="s">
        <v>4461</v>
      </c>
      <c r="W1307" s="1">
        <v>240.9</v>
      </c>
      <c r="X1307" t="s">
        <v>324</v>
      </c>
      <c r="Y1307" t="s">
        <v>2165</v>
      </c>
      <c r="Z1307" s="1">
        <v>52</v>
      </c>
      <c r="AA1307" t="s">
        <v>51</v>
      </c>
      <c r="AB1307" s="1">
        <v>128.5</v>
      </c>
      <c r="AC1307" t="s">
        <v>51</v>
      </c>
      <c r="AD1307" s="1">
        <v>0.98</v>
      </c>
      <c r="AE1307" t="s">
        <v>52</v>
      </c>
      <c r="AF1307">
        <f t="shared" si="40"/>
        <v>0.98</v>
      </c>
      <c r="AG1307" s="1">
        <v>0.98</v>
      </c>
      <c r="AH1307" t="s">
        <v>52</v>
      </c>
      <c r="AI1307" t="s">
        <v>829</v>
      </c>
      <c r="AJ1307" t="s">
        <v>327</v>
      </c>
      <c r="AK1307" t="s">
        <v>328</v>
      </c>
      <c r="AL1307" t="str">
        <f t="shared" si="41"/>
        <v>SHANGHAICHN</v>
      </c>
      <c r="AM1307">
        <f>IFERROR(INDEX([1]Sheet1!$I$2:$I$118, MATCH(AL1307, [1]Sheet1!$J$2:$J$118, 0)), "")</f>
        <v>9467.7730778277528</v>
      </c>
    </row>
    <row r="1308" spans="1:39" hidden="1">
      <c r="A1308" t="s">
        <v>9179</v>
      </c>
      <c r="B1308" t="s">
        <v>9180</v>
      </c>
      <c r="C1308" t="s">
        <v>9181</v>
      </c>
      <c r="D1308" t="s">
        <v>9182</v>
      </c>
      <c r="E1308" t="s">
        <v>60</v>
      </c>
      <c r="F1308" t="s">
        <v>40</v>
      </c>
      <c r="G1308" t="s">
        <v>41</v>
      </c>
      <c r="H1308" t="s">
        <v>42</v>
      </c>
      <c r="I1308" t="s">
        <v>41</v>
      </c>
      <c r="J1308" t="s">
        <v>42</v>
      </c>
      <c r="K1308" t="s">
        <v>4459</v>
      </c>
      <c r="L1308" t="s">
        <v>4460</v>
      </c>
      <c r="M1308" t="s">
        <v>1145</v>
      </c>
      <c r="N1308" t="s">
        <v>4460</v>
      </c>
      <c r="O1308" t="s">
        <v>1145</v>
      </c>
      <c r="P1308" t="s">
        <v>73</v>
      </c>
      <c r="Q1308" s="1">
        <v>8</v>
      </c>
      <c r="R1308" s="1">
        <v>4</v>
      </c>
      <c r="S1308" t="s">
        <v>47</v>
      </c>
      <c r="T1308" s="1">
        <v>220.79</v>
      </c>
      <c r="U1308" t="s">
        <v>48</v>
      </c>
      <c r="V1308" t="s">
        <v>2210</v>
      </c>
      <c r="W1308" s="1">
        <v>100</v>
      </c>
      <c r="X1308" t="s">
        <v>324</v>
      </c>
      <c r="Y1308" t="s">
        <v>380</v>
      </c>
      <c r="Z1308" s="1">
        <v>55</v>
      </c>
      <c r="AA1308" t="s">
        <v>51</v>
      </c>
      <c r="AB1308" s="1">
        <v>128.5</v>
      </c>
      <c r="AC1308" t="s">
        <v>51</v>
      </c>
      <c r="AD1308" s="1">
        <v>0.98</v>
      </c>
      <c r="AE1308" t="s">
        <v>52</v>
      </c>
      <c r="AF1308">
        <f t="shared" si="40"/>
        <v>0.98</v>
      </c>
      <c r="AG1308" s="1">
        <v>0.98</v>
      </c>
      <c r="AH1308" t="s">
        <v>52</v>
      </c>
      <c r="AI1308" t="s">
        <v>829</v>
      </c>
      <c r="AJ1308" t="s">
        <v>327</v>
      </c>
      <c r="AK1308" t="s">
        <v>328</v>
      </c>
      <c r="AL1308" t="str">
        <f t="shared" si="41"/>
        <v>SHANGHAICHN</v>
      </c>
      <c r="AM1308">
        <f>IFERROR(INDEX([1]Sheet1!$I$2:$I$118, MATCH(AL1308, [1]Sheet1!$J$2:$J$118, 0)), "")</f>
        <v>9467.7730778277528</v>
      </c>
    </row>
    <row r="1309" spans="1:39" hidden="1">
      <c r="A1309" t="s">
        <v>7182</v>
      </c>
      <c r="B1309" t="s">
        <v>7183</v>
      </c>
      <c r="C1309" t="s">
        <v>7184</v>
      </c>
      <c r="D1309" t="s">
        <v>7185</v>
      </c>
      <c r="E1309" t="s">
        <v>291</v>
      </c>
      <c r="F1309" t="s">
        <v>285</v>
      </c>
      <c r="G1309" t="s">
        <v>41</v>
      </c>
      <c r="H1309" t="s">
        <v>42</v>
      </c>
      <c r="I1309" t="s">
        <v>261</v>
      </c>
      <c r="J1309" t="s">
        <v>42</v>
      </c>
      <c r="K1309" t="s">
        <v>7023</v>
      </c>
      <c r="L1309" t="s">
        <v>5749</v>
      </c>
      <c r="M1309" t="s">
        <v>5750</v>
      </c>
      <c r="N1309" t="s">
        <v>5749</v>
      </c>
      <c r="O1309" t="s">
        <v>5750</v>
      </c>
      <c r="P1309" t="s">
        <v>45</v>
      </c>
      <c r="Q1309" s="1">
        <v>2</v>
      </c>
      <c r="R1309" s="1">
        <v>5</v>
      </c>
      <c r="S1309" t="s">
        <v>47</v>
      </c>
      <c r="T1309" s="1">
        <v>78.599999999999994</v>
      </c>
      <c r="U1309" t="s">
        <v>48</v>
      </c>
      <c r="V1309" t="s">
        <v>7186</v>
      </c>
      <c r="W1309" s="1">
        <v>67.73</v>
      </c>
      <c r="X1309" t="s">
        <v>50</v>
      </c>
      <c r="Y1309" t="s">
        <v>50</v>
      </c>
      <c r="Z1309" s="1">
        <v>2</v>
      </c>
      <c r="AA1309" t="s">
        <v>51</v>
      </c>
      <c r="AB1309" s="1">
        <v>6.01</v>
      </c>
      <c r="AC1309" t="s">
        <v>51</v>
      </c>
      <c r="AD1309" s="1">
        <v>0.04</v>
      </c>
      <c r="AE1309" t="s">
        <v>52</v>
      </c>
      <c r="AF1309">
        <f t="shared" si="40"/>
        <v>0.04</v>
      </c>
      <c r="AG1309" s="1">
        <v>0.04</v>
      </c>
      <c r="AH1309" t="s">
        <v>52</v>
      </c>
      <c r="AI1309" t="s">
        <v>53</v>
      </c>
      <c r="AJ1309" t="s">
        <v>54</v>
      </c>
      <c r="AK1309" t="s">
        <v>55</v>
      </c>
      <c r="AL1309" t="str">
        <f t="shared" si="41"/>
        <v>BANGKOKTHA</v>
      </c>
      <c r="AM1309" t="str">
        <f>IFERROR(INDEX([1]Sheet1!$I$2:$I$118, MATCH(AL1309, [1]Sheet1!$J$2:$J$118, 0)), "")</f>
        <v/>
      </c>
    </row>
    <row r="1310" spans="1:39" hidden="1">
      <c r="A1310" t="s">
        <v>7172</v>
      </c>
      <c r="B1310" t="s">
        <v>7173</v>
      </c>
      <c r="C1310" t="s">
        <v>7174</v>
      </c>
      <c r="D1310" t="s">
        <v>7175</v>
      </c>
      <c r="E1310" t="s">
        <v>291</v>
      </c>
      <c r="F1310" t="s">
        <v>285</v>
      </c>
      <c r="G1310" t="s">
        <v>41</v>
      </c>
      <c r="H1310" t="s">
        <v>42</v>
      </c>
      <c r="I1310" t="s">
        <v>261</v>
      </c>
      <c r="J1310" t="s">
        <v>42</v>
      </c>
      <c r="K1310" t="s">
        <v>7023</v>
      </c>
      <c r="L1310" t="s">
        <v>5749</v>
      </c>
      <c r="M1310" t="s">
        <v>5750</v>
      </c>
      <c r="N1310" t="s">
        <v>5749</v>
      </c>
      <c r="O1310" t="s">
        <v>5750</v>
      </c>
      <c r="P1310" t="s">
        <v>45</v>
      </c>
      <c r="Q1310" s="1">
        <v>2</v>
      </c>
      <c r="R1310" s="1">
        <v>2</v>
      </c>
      <c r="S1310" t="s">
        <v>47</v>
      </c>
      <c r="T1310" s="1">
        <v>53.32</v>
      </c>
      <c r="U1310" t="s">
        <v>48</v>
      </c>
      <c r="V1310" t="s">
        <v>7176</v>
      </c>
      <c r="W1310" s="1">
        <v>42.3</v>
      </c>
      <c r="X1310" t="s">
        <v>50</v>
      </c>
      <c r="Y1310" t="s">
        <v>50</v>
      </c>
      <c r="Z1310" s="1">
        <v>1</v>
      </c>
      <c r="AA1310" t="s">
        <v>51</v>
      </c>
      <c r="AB1310" s="1">
        <v>2.64</v>
      </c>
      <c r="AC1310" t="s">
        <v>51</v>
      </c>
      <c r="AD1310" s="1">
        <v>0.02</v>
      </c>
      <c r="AE1310" t="s">
        <v>52</v>
      </c>
      <c r="AF1310">
        <f t="shared" si="40"/>
        <v>0.02</v>
      </c>
      <c r="AG1310" s="1">
        <v>0.02</v>
      </c>
      <c r="AH1310" t="s">
        <v>52</v>
      </c>
      <c r="AI1310" t="s">
        <v>53</v>
      </c>
      <c r="AJ1310" t="s">
        <v>54</v>
      </c>
      <c r="AK1310" t="s">
        <v>55</v>
      </c>
      <c r="AL1310" t="str">
        <f t="shared" si="41"/>
        <v>BANGKOKTHA</v>
      </c>
      <c r="AM1310" t="str">
        <f>IFERROR(INDEX([1]Sheet1!$I$2:$I$118, MATCH(AL1310, [1]Sheet1!$J$2:$J$118, 0)), "")</f>
        <v/>
      </c>
    </row>
    <row r="1311" spans="1:39" hidden="1">
      <c r="A1311" t="s">
        <v>4238</v>
      </c>
      <c r="B1311" t="s">
        <v>4239</v>
      </c>
      <c r="C1311" t="s">
        <v>4240</v>
      </c>
      <c r="D1311" t="s">
        <v>259</v>
      </c>
      <c r="E1311" t="s">
        <v>949</v>
      </c>
      <c r="F1311" t="s">
        <v>285</v>
      </c>
      <c r="G1311" t="s">
        <v>41</v>
      </c>
      <c r="H1311" t="s">
        <v>42</v>
      </c>
      <c r="I1311" t="s">
        <v>261</v>
      </c>
      <c r="J1311" t="s">
        <v>42</v>
      </c>
      <c r="K1311" t="s">
        <v>3859</v>
      </c>
      <c r="L1311" t="s">
        <v>3860</v>
      </c>
      <c r="M1311" t="s">
        <v>3861</v>
      </c>
      <c r="N1311" t="s">
        <v>3860</v>
      </c>
      <c r="O1311" t="s">
        <v>3861</v>
      </c>
      <c r="P1311" t="s">
        <v>664</v>
      </c>
      <c r="Q1311" s="1">
        <v>2</v>
      </c>
      <c r="R1311" t="s">
        <v>46</v>
      </c>
      <c r="S1311" t="s">
        <v>665</v>
      </c>
      <c r="T1311" s="1">
        <v>565</v>
      </c>
      <c r="U1311" t="s">
        <v>666</v>
      </c>
      <c r="V1311" t="s">
        <v>3866</v>
      </c>
      <c r="W1311" s="1">
        <v>539.53</v>
      </c>
      <c r="X1311" t="s">
        <v>50</v>
      </c>
      <c r="Y1311" t="s">
        <v>50</v>
      </c>
      <c r="Z1311" s="1">
        <v>854</v>
      </c>
      <c r="AA1311" t="s">
        <v>51</v>
      </c>
      <c r="AB1311" s="1">
        <v>854</v>
      </c>
      <c r="AC1311" t="s">
        <v>51</v>
      </c>
      <c r="AD1311" s="1">
        <v>7.79</v>
      </c>
      <c r="AE1311" t="s">
        <v>52</v>
      </c>
      <c r="AF1311">
        <f t="shared" si="40"/>
        <v>7.79</v>
      </c>
      <c r="AG1311" s="1">
        <v>7.79</v>
      </c>
      <c r="AH1311" t="s">
        <v>52</v>
      </c>
      <c r="AI1311" t="s">
        <v>668</v>
      </c>
      <c r="AJ1311" t="s">
        <v>77</v>
      </c>
      <c r="AK1311" t="s">
        <v>78</v>
      </c>
      <c r="AL1311" t="str">
        <f t="shared" si="41"/>
        <v>ASHFORDGBR</v>
      </c>
      <c r="AM1311">
        <f>IFERROR(INDEX([1]Sheet1!$I$2:$I$118, MATCH(AL1311, [1]Sheet1!$J$2:$J$118, 0)), "")</f>
        <v>5685.8299841513308</v>
      </c>
    </row>
    <row r="1312" spans="1:39" hidden="1">
      <c r="A1312" t="s">
        <v>4325</v>
      </c>
      <c r="B1312" t="s">
        <v>4326</v>
      </c>
      <c r="C1312" t="s">
        <v>4327</v>
      </c>
      <c r="D1312" t="s">
        <v>259</v>
      </c>
      <c r="E1312" t="s">
        <v>949</v>
      </c>
      <c r="F1312" t="s">
        <v>285</v>
      </c>
      <c r="G1312" t="s">
        <v>41</v>
      </c>
      <c r="H1312" t="s">
        <v>42</v>
      </c>
      <c r="I1312" t="s">
        <v>261</v>
      </c>
      <c r="J1312" t="s">
        <v>42</v>
      </c>
      <c r="K1312" t="s">
        <v>3859</v>
      </c>
      <c r="L1312" t="s">
        <v>3860</v>
      </c>
      <c r="M1312" t="s">
        <v>3861</v>
      </c>
      <c r="N1312" t="s">
        <v>3860</v>
      </c>
      <c r="O1312" t="s">
        <v>3861</v>
      </c>
      <c r="P1312" t="s">
        <v>664</v>
      </c>
      <c r="Q1312" s="1">
        <v>2</v>
      </c>
      <c r="R1312" t="s">
        <v>46</v>
      </c>
      <c r="S1312" t="s">
        <v>665</v>
      </c>
      <c r="T1312" s="1">
        <v>565</v>
      </c>
      <c r="U1312" t="s">
        <v>666</v>
      </c>
      <c r="V1312" t="s">
        <v>3866</v>
      </c>
      <c r="W1312" s="1">
        <v>540.79999999999995</v>
      </c>
      <c r="X1312" t="s">
        <v>50</v>
      </c>
      <c r="Y1312" t="s">
        <v>50</v>
      </c>
      <c r="Z1312" s="1">
        <v>853</v>
      </c>
      <c r="AA1312" t="s">
        <v>51</v>
      </c>
      <c r="AB1312" s="1">
        <v>853</v>
      </c>
      <c r="AC1312" t="s">
        <v>51</v>
      </c>
      <c r="AD1312" s="1">
        <v>7.79</v>
      </c>
      <c r="AE1312" t="s">
        <v>52</v>
      </c>
      <c r="AF1312">
        <f t="shared" si="40"/>
        <v>7.79</v>
      </c>
      <c r="AG1312" s="1">
        <v>7.79</v>
      </c>
      <c r="AH1312" t="s">
        <v>52</v>
      </c>
      <c r="AI1312" t="s">
        <v>668</v>
      </c>
      <c r="AJ1312" t="s">
        <v>77</v>
      </c>
      <c r="AK1312" t="s">
        <v>78</v>
      </c>
      <c r="AL1312" t="str">
        <f t="shared" si="41"/>
        <v>ASHFORDGBR</v>
      </c>
      <c r="AM1312">
        <f>IFERROR(INDEX([1]Sheet1!$I$2:$I$118, MATCH(AL1312, [1]Sheet1!$J$2:$J$118, 0)), "")</f>
        <v>5685.8299841513308</v>
      </c>
    </row>
    <row r="1313" spans="1:39" hidden="1">
      <c r="A1313" t="s">
        <v>4397</v>
      </c>
      <c r="B1313" t="s">
        <v>4398</v>
      </c>
      <c r="C1313" t="s">
        <v>4399</v>
      </c>
      <c r="D1313" t="s">
        <v>259</v>
      </c>
      <c r="E1313" t="s">
        <v>291</v>
      </c>
      <c r="F1313" t="s">
        <v>285</v>
      </c>
      <c r="G1313" t="s">
        <v>41</v>
      </c>
      <c r="H1313" t="s">
        <v>42</v>
      </c>
      <c r="I1313" t="s">
        <v>41</v>
      </c>
      <c r="J1313" t="s">
        <v>42</v>
      </c>
      <c r="K1313" t="s">
        <v>3859</v>
      </c>
      <c r="L1313" t="s">
        <v>3860</v>
      </c>
      <c r="M1313" t="s">
        <v>3861</v>
      </c>
      <c r="N1313" t="s">
        <v>3860</v>
      </c>
      <c r="O1313" t="s">
        <v>3861</v>
      </c>
      <c r="P1313" t="s">
        <v>664</v>
      </c>
      <c r="Q1313" s="1">
        <v>2</v>
      </c>
      <c r="R1313" s="1">
        <v>3</v>
      </c>
      <c r="S1313" t="s">
        <v>665</v>
      </c>
      <c r="T1313" s="1">
        <v>587.5</v>
      </c>
      <c r="U1313" t="s">
        <v>666</v>
      </c>
      <c r="V1313" t="s">
        <v>3866</v>
      </c>
      <c r="W1313" s="1">
        <v>540.6</v>
      </c>
      <c r="X1313" t="s">
        <v>50</v>
      </c>
      <c r="Y1313" t="s">
        <v>50</v>
      </c>
      <c r="Z1313" s="1">
        <v>873</v>
      </c>
      <c r="AA1313" t="s">
        <v>51</v>
      </c>
      <c r="AB1313" s="1">
        <v>873</v>
      </c>
      <c r="AC1313" t="s">
        <v>51</v>
      </c>
      <c r="AD1313" s="1">
        <v>7.79</v>
      </c>
      <c r="AE1313" t="s">
        <v>52</v>
      </c>
      <c r="AF1313">
        <f t="shared" si="40"/>
        <v>7.79</v>
      </c>
      <c r="AG1313" s="1">
        <v>7.79</v>
      </c>
      <c r="AH1313" t="s">
        <v>52</v>
      </c>
      <c r="AI1313" t="s">
        <v>668</v>
      </c>
      <c r="AJ1313" t="s">
        <v>77</v>
      </c>
      <c r="AK1313" t="s">
        <v>78</v>
      </c>
      <c r="AL1313" t="str">
        <f t="shared" si="41"/>
        <v>ASHFORDGBR</v>
      </c>
      <c r="AM1313">
        <f>IFERROR(INDEX([1]Sheet1!$I$2:$I$118, MATCH(AL1313, [1]Sheet1!$J$2:$J$118, 0)), "")</f>
        <v>5685.8299841513308</v>
      </c>
    </row>
    <row r="1314" spans="1:39" hidden="1">
      <c r="A1314" t="s">
        <v>9241</v>
      </c>
      <c r="B1314" t="s">
        <v>9242</v>
      </c>
      <c r="C1314" t="s">
        <v>9243</v>
      </c>
      <c r="D1314" t="s">
        <v>9244</v>
      </c>
      <c r="E1314" t="s">
        <v>66</v>
      </c>
      <c r="F1314" t="s">
        <v>40</v>
      </c>
      <c r="G1314" t="s">
        <v>41</v>
      </c>
      <c r="H1314" t="s">
        <v>42</v>
      </c>
      <c r="I1314" t="s">
        <v>41</v>
      </c>
      <c r="J1314" t="s">
        <v>42</v>
      </c>
      <c r="K1314" t="s">
        <v>4459</v>
      </c>
      <c r="L1314" t="s">
        <v>4460</v>
      </c>
      <c r="M1314" t="s">
        <v>1145</v>
      </c>
      <c r="N1314" t="s">
        <v>4460</v>
      </c>
      <c r="O1314" t="s">
        <v>1145</v>
      </c>
      <c r="P1314" t="s">
        <v>45</v>
      </c>
      <c r="Q1314" s="1">
        <v>5</v>
      </c>
      <c r="R1314" t="s">
        <v>46</v>
      </c>
      <c r="S1314" t="s">
        <v>47</v>
      </c>
      <c r="T1314" s="1">
        <v>22.63</v>
      </c>
      <c r="U1314" t="s">
        <v>48</v>
      </c>
      <c r="V1314" t="s">
        <v>9245</v>
      </c>
      <c r="W1314" s="1">
        <v>11.78</v>
      </c>
      <c r="X1314" t="s">
        <v>50</v>
      </c>
      <c r="Y1314" t="s">
        <v>50</v>
      </c>
      <c r="Z1314" s="1">
        <v>1</v>
      </c>
      <c r="AA1314" t="s">
        <v>51</v>
      </c>
      <c r="AB1314" s="1">
        <v>1.7</v>
      </c>
      <c r="AC1314" t="s">
        <v>51</v>
      </c>
      <c r="AD1314" s="1">
        <v>0.01</v>
      </c>
      <c r="AE1314" t="s">
        <v>52</v>
      </c>
      <c r="AF1314">
        <f t="shared" si="40"/>
        <v>0.01</v>
      </c>
      <c r="AG1314" s="1">
        <v>0.01</v>
      </c>
      <c r="AH1314" t="s">
        <v>52</v>
      </c>
      <c r="AI1314" t="s">
        <v>53</v>
      </c>
      <c r="AJ1314" t="s">
        <v>54</v>
      </c>
      <c r="AK1314" t="s">
        <v>55</v>
      </c>
      <c r="AL1314" t="str">
        <f t="shared" si="41"/>
        <v>SHANGHAICHN</v>
      </c>
      <c r="AM1314">
        <f>IFERROR(INDEX([1]Sheet1!$I$2:$I$118, MATCH(AL1314, [1]Sheet1!$J$2:$J$118, 0)), "")</f>
        <v>9467.7730778277528</v>
      </c>
    </row>
    <row r="1315" spans="1:39" hidden="1">
      <c r="A1315" t="s">
        <v>23562</v>
      </c>
      <c r="B1315" t="s">
        <v>23563</v>
      </c>
      <c r="C1315" t="s">
        <v>23564</v>
      </c>
      <c r="D1315" t="s">
        <v>23565</v>
      </c>
      <c r="E1315" t="s">
        <v>108</v>
      </c>
      <c r="F1315" t="s">
        <v>40</v>
      </c>
      <c r="G1315" t="s">
        <v>41</v>
      </c>
      <c r="H1315" t="s">
        <v>42</v>
      </c>
      <c r="I1315" t="s">
        <v>41</v>
      </c>
      <c r="J1315" t="s">
        <v>42</v>
      </c>
      <c r="K1315" t="s">
        <v>23299</v>
      </c>
      <c r="L1315" t="s">
        <v>4813</v>
      </c>
      <c r="M1315" t="s">
        <v>4814</v>
      </c>
      <c r="N1315" t="s">
        <v>4813</v>
      </c>
      <c r="O1315" t="s">
        <v>4814</v>
      </c>
      <c r="P1315" t="s">
        <v>45</v>
      </c>
      <c r="Q1315" s="1">
        <v>3</v>
      </c>
      <c r="R1315" s="1">
        <v>2</v>
      </c>
      <c r="S1315" t="s">
        <v>47</v>
      </c>
      <c r="T1315" s="1">
        <v>11.28</v>
      </c>
      <c r="U1315" t="s">
        <v>48</v>
      </c>
      <c r="V1315" t="s">
        <v>23429</v>
      </c>
      <c r="W1315" s="1">
        <v>11.28</v>
      </c>
      <c r="X1315" t="s">
        <v>50</v>
      </c>
      <c r="Y1315" t="s">
        <v>50</v>
      </c>
      <c r="Z1315" s="1">
        <v>1</v>
      </c>
      <c r="AA1315" t="s">
        <v>51</v>
      </c>
      <c r="AB1315" s="1">
        <v>1.7</v>
      </c>
      <c r="AC1315" t="s">
        <v>51</v>
      </c>
      <c r="AD1315" s="1">
        <v>0.01</v>
      </c>
      <c r="AE1315" t="s">
        <v>52</v>
      </c>
      <c r="AF1315">
        <f t="shared" si="40"/>
        <v>0.01</v>
      </c>
      <c r="AG1315" s="1">
        <v>0.01</v>
      </c>
      <c r="AH1315" t="s">
        <v>52</v>
      </c>
      <c r="AI1315" t="s">
        <v>1486</v>
      </c>
      <c r="AJ1315" t="s">
        <v>54</v>
      </c>
      <c r="AK1315" t="s">
        <v>55</v>
      </c>
      <c r="AL1315" t="str">
        <f t="shared" si="41"/>
        <v>RAUNHEIMDEU</v>
      </c>
      <c r="AM1315">
        <f>IFERROR(INDEX([1]Sheet1!$I$2:$I$118, MATCH(AL1315, [1]Sheet1!$J$2:$J$118, 0)), "")</f>
        <v>477.69917125845029</v>
      </c>
    </row>
    <row r="1316" spans="1:39" hidden="1">
      <c r="A1316" t="s">
        <v>8302</v>
      </c>
      <c r="B1316" t="s">
        <v>8303</v>
      </c>
      <c r="C1316" t="s">
        <v>8304</v>
      </c>
      <c r="D1316" t="s">
        <v>8305</v>
      </c>
      <c r="E1316" t="s">
        <v>108</v>
      </c>
      <c r="F1316" t="s">
        <v>40</v>
      </c>
      <c r="G1316" t="s">
        <v>41</v>
      </c>
      <c r="H1316" t="s">
        <v>42</v>
      </c>
      <c r="I1316" t="s">
        <v>41</v>
      </c>
      <c r="J1316" t="s">
        <v>42</v>
      </c>
      <c r="K1316" t="s">
        <v>4459</v>
      </c>
      <c r="L1316" t="s">
        <v>4460</v>
      </c>
      <c r="M1316" t="s">
        <v>1145</v>
      </c>
      <c r="N1316" t="s">
        <v>4460</v>
      </c>
      <c r="O1316" t="s">
        <v>1145</v>
      </c>
      <c r="P1316" t="s">
        <v>73</v>
      </c>
      <c r="Q1316" s="1">
        <v>14</v>
      </c>
      <c r="R1316" s="1">
        <v>12</v>
      </c>
      <c r="S1316" t="s">
        <v>47</v>
      </c>
      <c r="T1316" s="1">
        <v>387.39</v>
      </c>
      <c r="U1316" t="s">
        <v>48</v>
      </c>
      <c r="V1316" t="s">
        <v>4461</v>
      </c>
      <c r="W1316" s="1">
        <v>240.9</v>
      </c>
      <c r="X1316" t="s">
        <v>324</v>
      </c>
      <c r="Y1316" t="s">
        <v>4516</v>
      </c>
      <c r="Z1316" s="1">
        <v>53</v>
      </c>
      <c r="AA1316" t="s">
        <v>51</v>
      </c>
      <c r="AB1316" s="1">
        <v>128.5</v>
      </c>
      <c r="AC1316" t="s">
        <v>51</v>
      </c>
      <c r="AD1316" s="1">
        <v>0.98</v>
      </c>
      <c r="AE1316" t="s">
        <v>52</v>
      </c>
      <c r="AF1316">
        <f t="shared" si="40"/>
        <v>0.98</v>
      </c>
      <c r="AG1316" s="1">
        <v>0.98</v>
      </c>
      <c r="AH1316" t="s">
        <v>52</v>
      </c>
      <c r="AI1316" t="s">
        <v>829</v>
      </c>
      <c r="AJ1316" t="s">
        <v>327</v>
      </c>
      <c r="AK1316" t="s">
        <v>328</v>
      </c>
      <c r="AL1316" t="str">
        <f t="shared" si="41"/>
        <v>SHANGHAICHN</v>
      </c>
      <c r="AM1316">
        <f>IFERROR(INDEX([1]Sheet1!$I$2:$I$118, MATCH(AL1316, [1]Sheet1!$J$2:$J$118, 0)), "")</f>
        <v>9467.7730778277528</v>
      </c>
    </row>
    <row r="1317" spans="1:39" hidden="1">
      <c r="A1317" t="s">
        <v>1846</v>
      </c>
      <c r="B1317" t="s">
        <v>1847</v>
      </c>
      <c r="C1317" t="s">
        <v>1848</v>
      </c>
      <c r="D1317" t="s">
        <v>1849</v>
      </c>
      <c r="E1317" t="s">
        <v>102</v>
      </c>
      <c r="F1317" t="s">
        <v>40</v>
      </c>
      <c r="G1317" t="s">
        <v>41</v>
      </c>
      <c r="H1317" t="s">
        <v>42</v>
      </c>
      <c r="I1317" t="s">
        <v>41</v>
      </c>
      <c r="J1317" t="s">
        <v>42</v>
      </c>
      <c r="K1317" t="s">
        <v>1590</v>
      </c>
      <c r="L1317" t="s">
        <v>1591</v>
      </c>
      <c r="M1317" t="s">
        <v>1592</v>
      </c>
      <c r="N1317" t="s">
        <v>1591</v>
      </c>
      <c r="O1317" t="s">
        <v>1592</v>
      </c>
      <c r="P1317" t="s">
        <v>45</v>
      </c>
      <c r="Q1317" s="1">
        <v>1</v>
      </c>
      <c r="R1317" t="s">
        <v>46</v>
      </c>
      <c r="S1317" t="s">
        <v>47</v>
      </c>
      <c r="T1317" s="1">
        <v>13.39</v>
      </c>
      <c r="U1317" t="s">
        <v>48</v>
      </c>
      <c r="V1317" t="s">
        <v>1600</v>
      </c>
      <c r="W1317" s="1">
        <v>13.39</v>
      </c>
      <c r="X1317" t="s">
        <v>50</v>
      </c>
      <c r="Y1317" t="s">
        <v>50</v>
      </c>
      <c r="Z1317" s="1">
        <v>1</v>
      </c>
      <c r="AA1317" t="s">
        <v>51</v>
      </c>
      <c r="AB1317" s="1">
        <v>1.7</v>
      </c>
      <c r="AC1317" t="s">
        <v>51</v>
      </c>
      <c r="AD1317" s="1">
        <v>0.01</v>
      </c>
      <c r="AE1317" t="s">
        <v>52</v>
      </c>
      <c r="AF1317">
        <f t="shared" si="40"/>
        <v>0.01</v>
      </c>
      <c r="AG1317" s="1">
        <v>0.01</v>
      </c>
      <c r="AH1317" t="s">
        <v>52</v>
      </c>
      <c r="AI1317" t="s">
        <v>680</v>
      </c>
      <c r="AJ1317" t="s">
        <v>54</v>
      </c>
      <c r="AK1317" t="s">
        <v>55</v>
      </c>
      <c r="AL1317" t="str">
        <f t="shared" si="41"/>
        <v>PATYHUN</v>
      </c>
      <c r="AM1317">
        <f>IFERROR(INDEX([1]Sheet1!$I$2:$I$118, MATCH(AL1317, [1]Sheet1!$J$2:$J$118, 0)), "")</f>
        <v>2481.1311418143659</v>
      </c>
    </row>
    <row r="1318" spans="1:39" hidden="1">
      <c r="A1318" t="s">
        <v>24270</v>
      </c>
      <c r="B1318" t="s">
        <v>24271</v>
      </c>
      <c r="C1318" t="s">
        <v>24272</v>
      </c>
      <c r="D1318" t="s">
        <v>24273</v>
      </c>
      <c r="E1318" t="s">
        <v>102</v>
      </c>
      <c r="F1318" t="s">
        <v>40</v>
      </c>
      <c r="G1318" t="s">
        <v>41</v>
      </c>
      <c r="H1318" t="s">
        <v>42</v>
      </c>
      <c r="I1318" t="s">
        <v>41</v>
      </c>
      <c r="J1318" t="s">
        <v>42</v>
      </c>
      <c r="K1318" t="s">
        <v>23299</v>
      </c>
      <c r="L1318" t="s">
        <v>4813</v>
      </c>
      <c r="M1318" t="s">
        <v>4814</v>
      </c>
      <c r="N1318" t="s">
        <v>4813</v>
      </c>
      <c r="O1318" t="s">
        <v>4814</v>
      </c>
      <c r="P1318" t="s">
        <v>45</v>
      </c>
      <c r="Q1318" s="1">
        <v>6</v>
      </c>
      <c r="R1318" t="s">
        <v>46</v>
      </c>
      <c r="S1318" t="s">
        <v>47</v>
      </c>
      <c r="T1318" s="1">
        <v>12.59</v>
      </c>
      <c r="U1318" t="s">
        <v>48</v>
      </c>
      <c r="V1318" t="s">
        <v>23305</v>
      </c>
      <c r="W1318" s="1">
        <v>12.59</v>
      </c>
      <c r="X1318" t="s">
        <v>50</v>
      </c>
      <c r="Y1318" t="s">
        <v>50</v>
      </c>
      <c r="Z1318" s="1">
        <v>3</v>
      </c>
      <c r="AA1318" t="s">
        <v>51</v>
      </c>
      <c r="AB1318" s="1">
        <v>4.51</v>
      </c>
      <c r="AC1318" t="s">
        <v>51</v>
      </c>
      <c r="AD1318" s="1">
        <v>0.03</v>
      </c>
      <c r="AE1318" t="s">
        <v>52</v>
      </c>
      <c r="AF1318">
        <f t="shared" si="40"/>
        <v>0.03</v>
      </c>
      <c r="AG1318" s="1">
        <v>0.03</v>
      </c>
      <c r="AH1318" t="s">
        <v>52</v>
      </c>
      <c r="AI1318" t="s">
        <v>1486</v>
      </c>
      <c r="AJ1318" t="s">
        <v>54</v>
      </c>
      <c r="AK1318" t="s">
        <v>55</v>
      </c>
      <c r="AL1318" t="str">
        <f t="shared" si="41"/>
        <v>RAUNHEIMDEU</v>
      </c>
      <c r="AM1318">
        <f>IFERROR(INDEX([1]Sheet1!$I$2:$I$118, MATCH(AL1318, [1]Sheet1!$J$2:$J$118, 0)), "")</f>
        <v>477.69917125845029</v>
      </c>
    </row>
    <row r="1319" spans="1:39" hidden="1">
      <c r="A1319" t="s">
        <v>23348</v>
      </c>
      <c r="B1319" t="s">
        <v>23349</v>
      </c>
      <c r="C1319" t="s">
        <v>23350</v>
      </c>
      <c r="D1319" t="s">
        <v>23351</v>
      </c>
      <c r="E1319" t="s">
        <v>88</v>
      </c>
      <c r="F1319" t="s">
        <v>40</v>
      </c>
      <c r="G1319" t="s">
        <v>41</v>
      </c>
      <c r="H1319" t="s">
        <v>42</v>
      </c>
      <c r="I1319" t="s">
        <v>41</v>
      </c>
      <c r="J1319" t="s">
        <v>42</v>
      </c>
      <c r="K1319" t="s">
        <v>23299</v>
      </c>
      <c r="L1319" t="s">
        <v>4813</v>
      </c>
      <c r="M1319" t="s">
        <v>4814</v>
      </c>
      <c r="N1319" t="s">
        <v>4813</v>
      </c>
      <c r="O1319" t="s">
        <v>4814</v>
      </c>
      <c r="P1319" t="s">
        <v>45</v>
      </c>
      <c r="Q1319" s="1">
        <v>5</v>
      </c>
      <c r="R1319" t="s">
        <v>46</v>
      </c>
      <c r="S1319" t="s">
        <v>47</v>
      </c>
      <c r="T1319" s="1">
        <v>11.22</v>
      </c>
      <c r="U1319" t="s">
        <v>48</v>
      </c>
      <c r="V1319" t="s">
        <v>23352</v>
      </c>
      <c r="W1319" s="1">
        <v>11.22</v>
      </c>
      <c r="X1319" t="s">
        <v>50</v>
      </c>
      <c r="Y1319" t="s">
        <v>50</v>
      </c>
      <c r="Z1319" s="1">
        <v>1</v>
      </c>
      <c r="AA1319" t="s">
        <v>51</v>
      </c>
      <c r="AB1319" s="1">
        <v>1.7</v>
      </c>
      <c r="AC1319" t="s">
        <v>51</v>
      </c>
      <c r="AD1319" s="1">
        <v>0.01</v>
      </c>
      <c r="AE1319" t="s">
        <v>52</v>
      </c>
      <c r="AF1319">
        <f t="shared" si="40"/>
        <v>0.01</v>
      </c>
      <c r="AG1319" s="1">
        <v>0.01</v>
      </c>
      <c r="AH1319" t="s">
        <v>52</v>
      </c>
      <c r="AI1319" t="s">
        <v>1486</v>
      </c>
      <c r="AJ1319" t="s">
        <v>54</v>
      </c>
      <c r="AK1319" t="s">
        <v>55</v>
      </c>
      <c r="AL1319" t="str">
        <f t="shared" si="41"/>
        <v>RAUNHEIMDEU</v>
      </c>
      <c r="AM1319">
        <f>IFERROR(INDEX([1]Sheet1!$I$2:$I$118, MATCH(AL1319, [1]Sheet1!$J$2:$J$118, 0)), "")</f>
        <v>477.69917125845029</v>
      </c>
    </row>
    <row r="1320" spans="1:39" hidden="1">
      <c r="A1320" t="s">
        <v>23732</v>
      </c>
      <c r="B1320" t="s">
        <v>23349</v>
      </c>
      <c r="C1320" t="s">
        <v>23733</v>
      </c>
      <c r="D1320" t="s">
        <v>23734</v>
      </c>
      <c r="E1320" t="s">
        <v>88</v>
      </c>
      <c r="F1320" t="s">
        <v>40</v>
      </c>
      <c r="G1320" t="s">
        <v>41</v>
      </c>
      <c r="H1320" t="s">
        <v>42</v>
      </c>
      <c r="I1320" t="s">
        <v>41</v>
      </c>
      <c r="J1320" t="s">
        <v>42</v>
      </c>
      <c r="K1320" t="s">
        <v>23299</v>
      </c>
      <c r="L1320" t="s">
        <v>4813</v>
      </c>
      <c r="M1320" t="s">
        <v>4814</v>
      </c>
      <c r="N1320" t="s">
        <v>4813</v>
      </c>
      <c r="O1320" t="s">
        <v>4814</v>
      </c>
      <c r="P1320" t="s">
        <v>45</v>
      </c>
      <c r="Q1320" s="1">
        <v>3</v>
      </c>
      <c r="R1320" s="1">
        <v>3</v>
      </c>
      <c r="S1320" t="s">
        <v>47</v>
      </c>
      <c r="T1320" s="1">
        <v>13.76</v>
      </c>
      <c r="U1320" t="s">
        <v>48</v>
      </c>
      <c r="V1320" t="s">
        <v>23735</v>
      </c>
      <c r="W1320" s="1">
        <v>13.76</v>
      </c>
      <c r="X1320" t="s">
        <v>50</v>
      </c>
      <c r="Y1320" t="s">
        <v>50</v>
      </c>
      <c r="Z1320" s="1">
        <v>1</v>
      </c>
      <c r="AA1320" t="s">
        <v>51</v>
      </c>
      <c r="AB1320" s="1">
        <v>1.7</v>
      </c>
      <c r="AC1320" t="s">
        <v>51</v>
      </c>
      <c r="AD1320" s="1">
        <v>0.01</v>
      </c>
      <c r="AE1320" t="s">
        <v>52</v>
      </c>
      <c r="AF1320">
        <f t="shared" si="40"/>
        <v>0.01</v>
      </c>
      <c r="AG1320" s="1">
        <v>0.01</v>
      </c>
      <c r="AH1320" t="s">
        <v>52</v>
      </c>
      <c r="AI1320" t="s">
        <v>680</v>
      </c>
      <c r="AJ1320" t="s">
        <v>54</v>
      </c>
      <c r="AK1320" t="s">
        <v>55</v>
      </c>
      <c r="AL1320" t="str">
        <f t="shared" si="41"/>
        <v>RAUNHEIMDEU</v>
      </c>
      <c r="AM1320">
        <f>IFERROR(INDEX([1]Sheet1!$I$2:$I$118, MATCH(AL1320, [1]Sheet1!$J$2:$J$118, 0)), "")</f>
        <v>477.69917125845029</v>
      </c>
    </row>
    <row r="1321" spans="1:39" hidden="1">
      <c r="A1321" t="s">
        <v>23947</v>
      </c>
      <c r="B1321" t="s">
        <v>23349</v>
      </c>
      <c r="C1321" t="s">
        <v>23948</v>
      </c>
      <c r="D1321" t="s">
        <v>23949</v>
      </c>
      <c r="E1321" t="s">
        <v>66</v>
      </c>
      <c r="F1321" t="s">
        <v>40</v>
      </c>
      <c r="G1321" t="s">
        <v>41</v>
      </c>
      <c r="H1321" t="s">
        <v>42</v>
      </c>
      <c r="I1321" t="s">
        <v>41</v>
      </c>
      <c r="J1321" t="s">
        <v>42</v>
      </c>
      <c r="K1321" t="s">
        <v>23299</v>
      </c>
      <c r="L1321" t="s">
        <v>4813</v>
      </c>
      <c r="M1321" t="s">
        <v>4814</v>
      </c>
      <c r="N1321" t="s">
        <v>4813</v>
      </c>
      <c r="O1321" t="s">
        <v>4814</v>
      </c>
      <c r="P1321" t="s">
        <v>45</v>
      </c>
      <c r="Q1321" s="1">
        <v>7</v>
      </c>
      <c r="R1321" s="1">
        <v>2</v>
      </c>
      <c r="S1321" t="s">
        <v>47</v>
      </c>
      <c r="T1321" s="1">
        <v>11.37</v>
      </c>
      <c r="U1321" t="s">
        <v>48</v>
      </c>
      <c r="V1321" t="s">
        <v>23424</v>
      </c>
      <c r="W1321" s="1">
        <v>11.37</v>
      </c>
      <c r="X1321" t="s">
        <v>50</v>
      </c>
      <c r="Y1321" t="s">
        <v>50</v>
      </c>
      <c r="Z1321" s="1">
        <v>1</v>
      </c>
      <c r="AA1321" t="s">
        <v>51</v>
      </c>
      <c r="AB1321" s="1">
        <v>1.7</v>
      </c>
      <c r="AC1321" t="s">
        <v>51</v>
      </c>
      <c r="AD1321" s="1">
        <v>0.01</v>
      </c>
      <c r="AE1321" t="s">
        <v>52</v>
      </c>
      <c r="AF1321">
        <f t="shared" si="40"/>
        <v>0.01</v>
      </c>
      <c r="AG1321" s="1">
        <v>0.01</v>
      </c>
      <c r="AH1321" t="s">
        <v>52</v>
      </c>
      <c r="AI1321" t="s">
        <v>1486</v>
      </c>
      <c r="AJ1321" t="s">
        <v>54</v>
      </c>
      <c r="AK1321" t="s">
        <v>55</v>
      </c>
      <c r="AL1321" t="str">
        <f t="shared" si="41"/>
        <v>RAUNHEIMDEU</v>
      </c>
      <c r="AM1321">
        <f>IFERROR(INDEX([1]Sheet1!$I$2:$I$118, MATCH(AL1321, [1]Sheet1!$J$2:$J$118, 0)), "")</f>
        <v>477.69917125845029</v>
      </c>
    </row>
    <row r="1322" spans="1:39" hidden="1">
      <c r="A1322" t="s">
        <v>24184</v>
      </c>
      <c r="B1322" t="s">
        <v>23349</v>
      </c>
      <c r="C1322" t="s">
        <v>24185</v>
      </c>
      <c r="D1322" t="s">
        <v>24186</v>
      </c>
      <c r="E1322" t="s">
        <v>108</v>
      </c>
      <c r="F1322" t="s">
        <v>40</v>
      </c>
      <c r="G1322" t="s">
        <v>41</v>
      </c>
      <c r="H1322" t="s">
        <v>42</v>
      </c>
      <c r="I1322" t="s">
        <v>41</v>
      </c>
      <c r="J1322" t="s">
        <v>42</v>
      </c>
      <c r="K1322" t="s">
        <v>23299</v>
      </c>
      <c r="L1322" t="s">
        <v>4813</v>
      </c>
      <c r="M1322" t="s">
        <v>4814</v>
      </c>
      <c r="N1322" t="s">
        <v>4813</v>
      </c>
      <c r="O1322" t="s">
        <v>4814</v>
      </c>
      <c r="P1322" t="s">
        <v>1440</v>
      </c>
      <c r="Q1322" s="1">
        <v>3</v>
      </c>
      <c r="R1322" s="1">
        <v>4</v>
      </c>
      <c r="S1322" t="s">
        <v>74</v>
      </c>
      <c r="T1322" s="1">
        <v>98.3</v>
      </c>
      <c r="U1322" t="s">
        <v>666</v>
      </c>
      <c r="V1322" t="s">
        <v>23314</v>
      </c>
      <c r="W1322" s="1">
        <v>89.91</v>
      </c>
      <c r="X1322" t="s">
        <v>50</v>
      </c>
      <c r="Y1322" t="s">
        <v>50</v>
      </c>
      <c r="Z1322" s="1">
        <v>33</v>
      </c>
      <c r="AA1322" t="s">
        <v>51</v>
      </c>
      <c r="AB1322" s="1">
        <v>324.77</v>
      </c>
      <c r="AC1322" t="s">
        <v>637</v>
      </c>
      <c r="AD1322" s="1">
        <v>0.98</v>
      </c>
      <c r="AE1322" t="s">
        <v>52</v>
      </c>
      <c r="AF1322">
        <f t="shared" si="40"/>
        <v>0.98</v>
      </c>
      <c r="AG1322" s="1">
        <v>0.98</v>
      </c>
      <c r="AH1322" t="s">
        <v>52</v>
      </c>
      <c r="AI1322" t="s">
        <v>1442</v>
      </c>
      <c r="AJ1322" t="s">
        <v>1443</v>
      </c>
      <c r="AK1322" t="s">
        <v>1444</v>
      </c>
      <c r="AL1322" t="str">
        <f t="shared" si="41"/>
        <v>RAUNHEIMDEU</v>
      </c>
      <c r="AM1322">
        <f>IFERROR(INDEX([1]Sheet1!$I$2:$I$118, MATCH(AL1322, [1]Sheet1!$J$2:$J$118, 0)), "")</f>
        <v>477.69917125845029</v>
      </c>
    </row>
    <row r="1323" spans="1:39" hidden="1">
      <c r="A1323" t="s">
        <v>23785</v>
      </c>
      <c r="B1323" t="s">
        <v>23786</v>
      </c>
      <c r="C1323" t="s">
        <v>23787</v>
      </c>
      <c r="D1323" t="s">
        <v>23788</v>
      </c>
      <c r="E1323" t="s">
        <v>102</v>
      </c>
      <c r="F1323" t="s">
        <v>40</v>
      </c>
      <c r="G1323" t="s">
        <v>41</v>
      </c>
      <c r="H1323" t="s">
        <v>42</v>
      </c>
      <c r="I1323" t="s">
        <v>41</v>
      </c>
      <c r="J1323" t="s">
        <v>42</v>
      </c>
      <c r="K1323" t="s">
        <v>23299</v>
      </c>
      <c r="L1323" t="s">
        <v>4813</v>
      </c>
      <c r="M1323" t="s">
        <v>4814</v>
      </c>
      <c r="N1323" t="s">
        <v>4813</v>
      </c>
      <c r="O1323" t="s">
        <v>4814</v>
      </c>
      <c r="P1323" t="s">
        <v>45</v>
      </c>
      <c r="Q1323" s="1">
        <v>6</v>
      </c>
      <c r="R1323" s="1">
        <v>2</v>
      </c>
      <c r="S1323" t="s">
        <v>47</v>
      </c>
      <c r="T1323" s="1">
        <v>12.49</v>
      </c>
      <c r="U1323" t="s">
        <v>48</v>
      </c>
      <c r="V1323" t="s">
        <v>23305</v>
      </c>
      <c r="W1323" s="1">
        <v>12.49</v>
      </c>
      <c r="X1323" t="s">
        <v>50</v>
      </c>
      <c r="Y1323" t="s">
        <v>50</v>
      </c>
      <c r="Z1323" s="1">
        <v>2</v>
      </c>
      <c r="AA1323" t="s">
        <v>51</v>
      </c>
      <c r="AB1323" s="1">
        <v>4.51</v>
      </c>
      <c r="AC1323" t="s">
        <v>51</v>
      </c>
      <c r="AD1323" s="1">
        <v>0.03</v>
      </c>
      <c r="AE1323" t="s">
        <v>52</v>
      </c>
      <c r="AF1323">
        <f t="shared" si="40"/>
        <v>0.03</v>
      </c>
      <c r="AG1323" s="1">
        <v>0.03</v>
      </c>
      <c r="AH1323" t="s">
        <v>52</v>
      </c>
      <c r="AI1323" t="s">
        <v>1486</v>
      </c>
      <c r="AJ1323" t="s">
        <v>54</v>
      </c>
      <c r="AK1323" t="s">
        <v>55</v>
      </c>
      <c r="AL1323" t="str">
        <f t="shared" si="41"/>
        <v>RAUNHEIMDEU</v>
      </c>
      <c r="AM1323">
        <f>IFERROR(INDEX([1]Sheet1!$I$2:$I$118, MATCH(AL1323, [1]Sheet1!$J$2:$J$118, 0)), "")</f>
        <v>477.69917125845029</v>
      </c>
    </row>
    <row r="1324" spans="1:39" hidden="1">
      <c r="A1324" t="s">
        <v>23521</v>
      </c>
      <c r="B1324" t="s">
        <v>23522</v>
      </c>
      <c r="C1324" t="s">
        <v>23523</v>
      </c>
      <c r="D1324" t="s">
        <v>23524</v>
      </c>
      <c r="E1324" t="s">
        <v>102</v>
      </c>
      <c r="F1324" t="s">
        <v>40</v>
      </c>
      <c r="G1324" t="s">
        <v>41</v>
      </c>
      <c r="H1324" t="s">
        <v>42</v>
      </c>
      <c r="I1324" t="s">
        <v>41</v>
      </c>
      <c r="J1324" t="s">
        <v>42</v>
      </c>
      <c r="K1324" t="s">
        <v>23299</v>
      </c>
      <c r="L1324" t="s">
        <v>4813</v>
      </c>
      <c r="M1324" t="s">
        <v>4814</v>
      </c>
      <c r="N1324" t="s">
        <v>4813</v>
      </c>
      <c r="O1324" t="s">
        <v>4814</v>
      </c>
      <c r="P1324" t="s">
        <v>45</v>
      </c>
      <c r="Q1324" s="1">
        <v>6</v>
      </c>
      <c r="R1324" t="s">
        <v>46</v>
      </c>
      <c r="S1324" t="s">
        <v>47</v>
      </c>
      <c r="T1324" s="1">
        <v>12.71</v>
      </c>
      <c r="U1324" t="s">
        <v>48</v>
      </c>
      <c r="V1324" t="s">
        <v>23334</v>
      </c>
      <c r="W1324" s="1">
        <v>12.71</v>
      </c>
      <c r="X1324" t="s">
        <v>50</v>
      </c>
      <c r="Y1324" t="s">
        <v>50</v>
      </c>
      <c r="Z1324" s="1">
        <v>3</v>
      </c>
      <c r="AA1324" t="s">
        <v>51</v>
      </c>
      <c r="AB1324" s="1">
        <v>4.51</v>
      </c>
      <c r="AC1324" t="s">
        <v>51</v>
      </c>
      <c r="AD1324" s="1">
        <v>0.03</v>
      </c>
      <c r="AE1324" t="s">
        <v>52</v>
      </c>
      <c r="AF1324">
        <f t="shared" si="40"/>
        <v>0.03</v>
      </c>
      <c r="AG1324" s="1">
        <v>0.03</v>
      </c>
      <c r="AH1324" t="s">
        <v>52</v>
      </c>
      <c r="AI1324" t="s">
        <v>1486</v>
      </c>
      <c r="AJ1324" t="s">
        <v>54</v>
      </c>
      <c r="AK1324" t="s">
        <v>55</v>
      </c>
      <c r="AL1324" t="str">
        <f t="shared" si="41"/>
        <v>RAUNHEIMDEU</v>
      </c>
      <c r="AM1324">
        <f>IFERROR(INDEX([1]Sheet1!$I$2:$I$118, MATCH(AL1324, [1]Sheet1!$J$2:$J$118, 0)), "")</f>
        <v>477.69917125845029</v>
      </c>
    </row>
    <row r="1325" spans="1:39" hidden="1">
      <c r="A1325" t="s">
        <v>25398</v>
      </c>
      <c r="B1325" t="s">
        <v>25399</v>
      </c>
      <c r="C1325" t="s">
        <v>25400</v>
      </c>
      <c r="D1325" t="s">
        <v>25401</v>
      </c>
      <c r="E1325" t="s">
        <v>271</v>
      </c>
      <c r="F1325" t="s">
        <v>285</v>
      </c>
      <c r="G1325" t="s">
        <v>41</v>
      </c>
      <c r="H1325" t="s">
        <v>42</v>
      </c>
      <c r="I1325" t="s">
        <v>261</v>
      </c>
      <c r="J1325" t="s">
        <v>42</v>
      </c>
      <c r="K1325" t="s">
        <v>22143</v>
      </c>
      <c r="L1325" t="s">
        <v>25291</v>
      </c>
      <c r="M1325" t="s">
        <v>3130</v>
      </c>
      <c r="N1325" t="s">
        <v>25291</v>
      </c>
      <c r="O1325" t="s">
        <v>3130</v>
      </c>
      <c r="P1325" t="s">
        <v>45</v>
      </c>
      <c r="Q1325" s="1">
        <v>4</v>
      </c>
      <c r="R1325" s="1">
        <v>8</v>
      </c>
      <c r="S1325" t="s">
        <v>47</v>
      </c>
      <c r="T1325" s="1">
        <v>82.93</v>
      </c>
      <c r="U1325" t="s">
        <v>48</v>
      </c>
      <c r="V1325" t="s">
        <v>25402</v>
      </c>
      <c r="W1325" s="1">
        <v>72.05</v>
      </c>
      <c r="X1325" t="s">
        <v>50</v>
      </c>
      <c r="Y1325" t="s">
        <v>50</v>
      </c>
      <c r="Z1325" s="1">
        <v>11</v>
      </c>
      <c r="AA1325" t="s">
        <v>51</v>
      </c>
      <c r="AB1325" s="1">
        <v>11</v>
      </c>
      <c r="AC1325" t="s">
        <v>51</v>
      </c>
      <c r="AD1325" s="1">
        <v>7.0000000000000007E-2</v>
      </c>
      <c r="AE1325" t="s">
        <v>52</v>
      </c>
      <c r="AF1325">
        <f t="shared" si="40"/>
        <v>7.0000000000000007E-2</v>
      </c>
      <c r="AG1325" s="1">
        <v>7.0000000000000007E-2</v>
      </c>
      <c r="AH1325" t="s">
        <v>52</v>
      </c>
      <c r="AI1325" t="s">
        <v>53</v>
      </c>
      <c r="AJ1325" t="s">
        <v>54</v>
      </c>
      <c r="AK1325" t="s">
        <v>55</v>
      </c>
      <c r="AL1325" t="str">
        <f t="shared" si="41"/>
        <v>VAHULIIND</v>
      </c>
      <c r="AM1325" t="str">
        <f>IFERROR(INDEX([1]Sheet1!$I$2:$I$118, MATCH(AL1325, [1]Sheet1!$J$2:$J$118, 0)), "")</f>
        <v/>
      </c>
    </row>
    <row r="1326" spans="1:39" hidden="1">
      <c r="A1326" t="s">
        <v>24251</v>
      </c>
      <c r="B1326" t="s">
        <v>24252</v>
      </c>
      <c r="C1326" t="s">
        <v>24253</v>
      </c>
      <c r="D1326" t="s">
        <v>24254</v>
      </c>
      <c r="E1326" t="s">
        <v>102</v>
      </c>
      <c r="F1326" t="s">
        <v>40</v>
      </c>
      <c r="G1326" t="s">
        <v>41</v>
      </c>
      <c r="H1326" t="s">
        <v>42</v>
      </c>
      <c r="I1326" t="s">
        <v>41</v>
      </c>
      <c r="J1326" t="s">
        <v>42</v>
      </c>
      <c r="K1326" t="s">
        <v>23299</v>
      </c>
      <c r="L1326" t="s">
        <v>4813</v>
      </c>
      <c r="M1326" t="s">
        <v>4814</v>
      </c>
      <c r="N1326" t="s">
        <v>4813</v>
      </c>
      <c r="O1326" t="s">
        <v>4814</v>
      </c>
      <c r="P1326" t="s">
        <v>1440</v>
      </c>
      <c r="Q1326" s="1">
        <v>3</v>
      </c>
      <c r="R1326" s="1">
        <v>5</v>
      </c>
      <c r="S1326" t="s">
        <v>74</v>
      </c>
      <c r="T1326" s="1">
        <v>101.55</v>
      </c>
      <c r="U1326" t="s">
        <v>666</v>
      </c>
      <c r="V1326" t="s">
        <v>23942</v>
      </c>
      <c r="W1326" s="1">
        <v>108.95</v>
      </c>
      <c r="X1326" t="s">
        <v>50</v>
      </c>
      <c r="Y1326" t="s">
        <v>50</v>
      </c>
      <c r="Z1326" s="1">
        <v>128</v>
      </c>
      <c r="AA1326" t="s">
        <v>51</v>
      </c>
      <c r="AB1326" s="1">
        <v>506.99</v>
      </c>
      <c r="AC1326" t="s">
        <v>637</v>
      </c>
      <c r="AD1326" s="1">
        <v>1.52</v>
      </c>
      <c r="AE1326" t="s">
        <v>52</v>
      </c>
      <c r="AF1326">
        <f t="shared" si="40"/>
        <v>1.52</v>
      </c>
      <c r="AG1326" s="1">
        <v>1.52</v>
      </c>
      <c r="AH1326" t="s">
        <v>52</v>
      </c>
      <c r="AI1326" t="s">
        <v>1442</v>
      </c>
      <c r="AJ1326" t="s">
        <v>1443</v>
      </c>
      <c r="AK1326" t="s">
        <v>1444</v>
      </c>
      <c r="AL1326" t="str">
        <f t="shared" si="41"/>
        <v>RAUNHEIMDEU</v>
      </c>
      <c r="AM1326">
        <f>IFERROR(INDEX([1]Sheet1!$I$2:$I$118, MATCH(AL1326, [1]Sheet1!$J$2:$J$118, 0)), "")</f>
        <v>477.69917125845029</v>
      </c>
    </row>
    <row r="1327" spans="1:39" hidden="1">
      <c r="A1327" t="s">
        <v>23715</v>
      </c>
      <c r="B1327" t="s">
        <v>23716</v>
      </c>
      <c r="C1327" t="s">
        <v>23717</v>
      </c>
      <c r="D1327" t="s">
        <v>23718</v>
      </c>
      <c r="E1327" t="s">
        <v>102</v>
      </c>
      <c r="F1327" t="s">
        <v>40</v>
      </c>
      <c r="G1327" t="s">
        <v>41</v>
      </c>
      <c r="H1327" t="s">
        <v>42</v>
      </c>
      <c r="I1327" t="s">
        <v>41</v>
      </c>
      <c r="J1327" t="s">
        <v>42</v>
      </c>
      <c r="K1327" t="s">
        <v>23299</v>
      </c>
      <c r="L1327" t="s">
        <v>4813</v>
      </c>
      <c r="M1327" t="s">
        <v>4814</v>
      </c>
      <c r="N1327" t="s">
        <v>4813</v>
      </c>
      <c r="O1327" t="s">
        <v>4814</v>
      </c>
      <c r="P1327" t="s">
        <v>1440</v>
      </c>
      <c r="Q1327" s="1">
        <v>3</v>
      </c>
      <c r="R1327" s="1">
        <v>2</v>
      </c>
      <c r="S1327" t="s">
        <v>74</v>
      </c>
      <c r="T1327" s="1">
        <v>108.42</v>
      </c>
      <c r="U1327" t="s">
        <v>666</v>
      </c>
      <c r="V1327" t="s">
        <v>23719</v>
      </c>
      <c r="W1327" s="1">
        <v>121.72</v>
      </c>
      <c r="X1327" t="s">
        <v>50</v>
      </c>
      <c r="Y1327" t="s">
        <v>50</v>
      </c>
      <c r="Z1327" s="1">
        <v>105</v>
      </c>
      <c r="AA1327" t="s">
        <v>51</v>
      </c>
      <c r="AB1327" s="1">
        <v>503.8</v>
      </c>
      <c r="AC1327" t="s">
        <v>637</v>
      </c>
      <c r="AD1327" s="1">
        <v>1.51</v>
      </c>
      <c r="AE1327" t="s">
        <v>52</v>
      </c>
      <c r="AF1327">
        <f t="shared" si="40"/>
        <v>1.51</v>
      </c>
      <c r="AG1327" s="1">
        <v>1.51</v>
      </c>
      <c r="AH1327" t="s">
        <v>52</v>
      </c>
      <c r="AI1327" t="s">
        <v>1442</v>
      </c>
      <c r="AJ1327" t="s">
        <v>1443</v>
      </c>
      <c r="AK1327" t="s">
        <v>1444</v>
      </c>
      <c r="AL1327" t="str">
        <f t="shared" si="41"/>
        <v>RAUNHEIMDEU</v>
      </c>
      <c r="AM1327">
        <f>IFERROR(INDEX([1]Sheet1!$I$2:$I$118, MATCH(AL1327, [1]Sheet1!$J$2:$J$118, 0)), "")</f>
        <v>477.69917125845029</v>
      </c>
    </row>
    <row r="1328" spans="1:39" hidden="1">
      <c r="A1328" t="s">
        <v>24302</v>
      </c>
      <c r="B1328" t="s">
        <v>23716</v>
      </c>
      <c r="C1328" t="s">
        <v>24303</v>
      </c>
      <c r="D1328" t="s">
        <v>24304</v>
      </c>
      <c r="E1328" t="s">
        <v>108</v>
      </c>
      <c r="F1328" t="s">
        <v>40</v>
      </c>
      <c r="G1328" t="s">
        <v>41</v>
      </c>
      <c r="H1328" t="s">
        <v>42</v>
      </c>
      <c r="I1328" t="s">
        <v>41</v>
      </c>
      <c r="J1328" t="s">
        <v>42</v>
      </c>
      <c r="K1328" t="s">
        <v>23299</v>
      </c>
      <c r="L1328" t="s">
        <v>4813</v>
      </c>
      <c r="M1328" t="s">
        <v>4814</v>
      </c>
      <c r="N1328" t="s">
        <v>4813</v>
      </c>
      <c r="O1328" t="s">
        <v>4814</v>
      </c>
      <c r="P1328" t="s">
        <v>45</v>
      </c>
      <c r="Q1328" s="1">
        <v>2</v>
      </c>
      <c r="R1328" s="1">
        <v>5</v>
      </c>
      <c r="S1328" t="s">
        <v>132</v>
      </c>
      <c r="T1328" s="1">
        <v>14.29</v>
      </c>
      <c r="U1328" t="s">
        <v>48</v>
      </c>
      <c r="V1328" t="s">
        <v>23451</v>
      </c>
      <c r="W1328" s="1">
        <v>14.29</v>
      </c>
      <c r="X1328" t="s">
        <v>50</v>
      </c>
      <c r="Y1328" t="s">
        <v>50</v>
      </c>
      <c r="Z1328" s="1">
        <v>1</v>
      </c>
      <c r="AA1328" t="s">
        <v>51</v>
      </c>
      <c r="AB1328" s="1">
        <v>1.69</v>
      </c>
      <c r="AC1328" t="s">
        <v>51</v>
      </c>
      <c r="AD1328" s="1">
        <v>0.01</v>
      </c>
      <c r="AE1328" t="s">
        <v>52</v>
      </c>
      <c r="AF1328">
        <f t="shared" si="40"/>
        <v>0.01</v>
      </c>
      <c r="AG1328" s="1">
        <v>0.01</v>
      </c>
      <c r="AH1328" t="s">
        <v>52</v>
      </c>
      <c r="AI1328" t="s">
        <v>719</v>
      </c>
      <c r="AJ1328" t="s">
        <v>135</v>
      </c>
      <c r="AK1328" t="s">
        <v>136</v>
      </c>
      <c r="AL1328" t="str">
        <f t="shared" si="41"/>
        <v>RAUNHEIMDEU</v>
      </c>
      <c r="AM1328">
        <f>IFERROR(INDEX([1]Sheet1!$I$2:$I$118, MATCH(AL1328, [1]Sheet1!$J$2:$J$118, 0)), "")</f>
        <v>477.69917125845029</v>
      </c>
    </row>
    <row r="1329" spans="1:39" hidden="1">
      <c r="A1329" t="s">
        <v>24426</v>
      </c>
      <c r="B1329" t="s">
        <v>24427</v>
      </c>
      <c r="C1329" t="s">
        <v>24428</v>
      </c>
      <c r="D1329" t="s">
        <v>24429</v>
      </c>
      <c r="E1329" t="s">
        <v>291</v>
      </c>
      <c r="F1329" t="s">
        <v>260</v>
      </c>
      <c r="G1329" t="s">
        <v>41</v>
      </c>
      <c r="H1329" t="s">
        <v>42</v>
      </c>
      <c r="I1329" t="s">
        <v>261</v>
      </c>
      <c r="J1329" t="s">
        <v>42</v>
      </c>
      <c r="K1329" t="s">
        <v>23299</v>
      </c>
      <c r="L1329" t="s">
        <v>4813</v>
      </c>
      <c r="M1329" t="s">
        <v>4814</v>
      </c>
      <c r="N1329" t="s">
        <v>4813</v>
      </c>
      <c r="O1329" t="s">
        <v>4814</v>
      </c>
      <c r="P1329" t="s">
        <v>45</v>
      </c>
      <c r="Q1329" s="1">
        <v>5</v>
      </c>
      <c r="R1329" t="s">
        <v>46</v>
      </c>
      <c r="S1329" t="s">
        <v>687</v>
      </c>
      <c r="T1329" s="1">
        <v>91.67</v>
      </c>
      <c r="U1329" t="s">
        <v>48</v>
      </c>
      <c r="V1329" t="s">
        <v>24430</v>
      </c>
      <c r="W1329" s="1">
        <v>91.67</v>
      </c>
      <c r="X1329" t="s">
        <v>50</v>
      </c>
      <c r="Y1329" t="s">
        <v>50</v>
      </c>
      <c r="Z1329" s="1">
        <v>31</v>
      </c>
      <c r="AA1329" t="s">
        <v>51</v>
      </c>
      <c r="AB1329" s="1">
        <v>127.2</v>
      </c>
      <c r="AC1329" t="s">
        <v>51</v>
      </c>
      <c r="AD1329" s="1">
        <v>0.51</v>
      </c>
      <c r="AE1329" t="s">
        <v>52</v>
      </c>
      <c r="AF1329">
        <f t="shared" si="40"/>
        <v>0.51</v>
      </c>
      <c r="AG1329" s="1">
        <v>0.51</v>
      </c>
      <c r="AH1329" t="s">
        <v>52</v>
      </c>
      <c r="AI1329" t="s">
        <v>689</v>
      </c>
      <c r="AJ1329" t="s">
        <v>690</v>
      </c>
      <c r="AK1329" t="s">
        <v>691</v>
      </c>
      <c r="AL1329" t="str">
        <f t="shared" si="41"/>
        <v>RAUNHEIMDEU</v>
      </c>
      <c r="AM1329">
        <f>IFERROR(INDEX([1]Sheet1!$I$2:$I$118, MATCH(AL1329, [1]Sheet1!$J$2:$J$118, 0)), "")</f>
        <v>477.69917125845029</v>
      </c>
    </row>
    <row r="1330" spans="1:39" hidden="1">
      <c r="A1330" t="s">
        <v>10293</v>
      </c>
      <c r="B1330" t="s">
        <v>10294</v>
      </c>
      <c r="C1330" t="s">
        <v>10295</v>
      </c>
      <c r="D1330" t="s">
        <v>10296</v>
      </c>
      <c r="E1330" t="s">
        <v>108</v>
      </c>
      <c r="F1330" t="s">
        <v>40</v>
      </c>
      <c r="G1330" t="s">
        <v>41</v>
      </c>
      <c r="H1330" t="s">
        <v>42</v>
      </c>
      <c r="I1330" t="s">
        <v>41</v>
      </c>
      <c r="J1330" t="s">
        <v>42</v>
      </c>
      <c r="K1330" t="s">
        <v>4459</v>
      </c>
      <c r="L1330" t="s">
        <v>4460</v>
      </c>
      <c r="M1330" t="s">
        <v>1145</v>
      </c>
      <c r="N1330" t="s">
        <v>4460</v>
      </c>
      <c r="O1330" t="s">
        <v>1145</v>
      </c>
      <c r="P1330" t="s">
        <v>73</v>
      </c>
      <c r="Q1330" s="1">
        <v>14</v>
      </c>
      <c r="R1330" s="1">
        <v>7</v>
      </c>
      <c r="S1330" t="s">
        <v>47</v>
      </c>
      <c r="T1330" s="1">
        <v>371.97</v>
      </c>
      <c r="U1330" t="s">
        <v>48</v>
      </c>
      <c r="V1330" t="s">
        <v>4461</v>
      </c>
      <c r="W1330" s="1">
        <v>240.9</v>
      </c>
      <c r="X1330" t="s">
        <v>324</v>
      </c>
      <c r="Y1330" t="s">
        <v>2155</v>
      </c>
      <c r="Z1330" s="1">
        <v>54</v>
      </c>
      <c r="AA1330" t="s">
        <v>51</v>
      </c>
      <c r="AB1330" s="1">
        <v>128.5</v>
      </c>
      <c r="AC1330" t="s">
        <v>51</v>
      </c>
      <c r="AD1330" s="1">
        <v>0.98</v>
      </c>
      <c r="AE1330" t="s">
        <v>52</v>
      </c>
      <c r="AF1330">
        <f t="shared" si="40"/>
        <v>0.98</v>
      </c>
      <c r="AG1330" s="1">
        <v>0.98</v>
      </c>
      <c r="AH1330" t="s">
        <v>52</v>
      </c>
      <c r="AI1330" t="s">
        <v>829</v>
      </c>
      <c r="AJ1330" t="s">
        <v>327</v>
      </c>
      <c r="AK1330" t="s">
        <v>328</v>
      </c>
      <c r="AL1330" t="str">
        <f t="shared" si="41"/>
        <v>SHANGHAICHN</v>
      </c>
      <c r="AM1330">
        <f>IFERROR(INDEX([1]Sheet1!$I$2:$I$118, MATCH(AL1330, [1]Sheet1!$J$2:$J$118, 0)), "")</f>
        <v>9467.7730778277528</v>
      </c>
    </row>
    <row r="1331" spans="1:39" hidden="1">
      <c r="A1331" t="s">
        <v>3621</v>
      </c>
      <c r="B1331" t="s">
        <v>3622</v>
      </c>
      <c r="C1331" t="s">
        <v>3623</v>
      </c>
      <c r="D1331" t="s">
        <v>3624</v>
      </c>
      <c r="E1331" t="s">
        <v>60</v>
      </c>
      <c r="F1331" t="s">
        <v>40</v>
      </c>
      <c r="G1331" t="s">
        <v>41</v>
      </c>
      <c r="H1331" t="s">
        <v>42</v>
      </c>
      <c r="I1331" t="s">
        <v>41</v>
      </c>
      <c r="J1331" t="s">
        <v>42</v>
      </c>
      <c r="K1331" t="s">
        <v>296</v>
      </c>
      <c r="L1331" t="s">
        <v>3387</v>
      </c>
      <c r="M1331" t="s">
        <v>296</v>
      </c>
      <c r="N1331" t="s">
        <v>3387</v>
      </c>
      <c r="O1331" t="s">
        <v>296</v>
      </c>
      <c r="P1331" t="s">
        <v>45</v>
      </c>
      <c r="Q1331" s="1">
        <v>10</v>
      </c>
      <c r="R1331" s="1">
        <v>8</v>
      </c>
      <c r="S1331" t="s">
        <v>132</v>
      </c>
      <c r="T1331" s="1">
        <v>34.71</v>
      </c>
      <c r="U1331" t="s">
        <v>48</v>
      </c>
      <c r="V1331" t="s">
        <v>3625</v>
      </c>
      <c r="W1331" s="1">
        <v>34.71</v>
      </c>
      <c r="X1331" t="s">
        <v>50</v>
      </c>
      <c r="Y1331" t="s">
        <v>50</v>
      </c>
      <c r="Z1331" s="1">
        <v>1</v>
      </c>
      <c r="AA1331" t="s">
        <v>51</v>
      </c>
      <c r="AB1331" s="1">
        <v>1.69</v>
      </c>
      <c r="AC1331" t="s">
        <v>51</v>
      </c>
      <c r="AD1331" s="1">
        <v>0.01</v>
      </c>
      <c r="AE1331" t="s">
        <v>52</v>
      </c>
      <c r="AF1331">
        <f t="shared" si="40"/>
        <v>0.01</v>
      </c>
      <c r="AG1331" s="1">
        <v>0.01</v>
      </c>
      <c r="AH1331" t="s">
        <v>52</v>
      </c>
      <c r="AI1331" t="s">
        <v>719</v>
      </c>
      <c r="AJ1331" t="s">
        <v>135</v>
      </c>
      <c r="AK1331" t="s">
        <v>136</v>
      </c>
      <c r="AL1331" t="str">
        <f t="shared" si="41"/>
        <v>EASTERN CREEKAUS</v>
      </c>
      <c r="AM1331">
        <f>IFERROR(INDEX([1]Sheet1!$I$2:$I$118, MATCH(AL1331, [1]Sheet1!$J$2:$J$118, 0)), "")</f>
        <v>8189.4485045765996</v>
      </c>
    </row>
    <row r="1332" spans="1:39" hidden="1">
      <c r="A1332" t="s">
        <v>3645</v>
      </c>
      <c r="B1332" t="s">
        <v>3622</v>
      </c>
      <c r="C1332" t="s">
        <v>3646</v>
      </c>
      <c r="D1332" t="s">
        <v>3647</v>
      </c>
      <c r="E1332" t="s">
        <v>60</v>
      </c>
      <c r="F1332" t="s">
        <v>40</v>
      </c>
      <c r="G1332" t="s">
        <v>41</v>
      </c>
      <c r="H1332" t="s">
        <v>42</v>
      </c>
      <c r="I1332" t="s">
        <v>41</v>
      </c>
      <c r="J1332" t="s">
        <v>42</v>
      </c>
      <c r="K1332" t="s">
        <v>296</v>
      </c>
      <c r="L1332" t="s">
        <v>3387</v>
      </c>
      <c r="M1332" t="s">
        <v>296</v>
      </c>
      <c r="N1332" t="s">
        <v>3387</v>
      </c>
      <c r="O1332" t="s">
        <v>296</v>
      </c>
      <c r="P1332" t="s">
        <v>45</v>
      </c>
      <c r="Q1332" s="1">
        <v>11</v>
      </c>
      <c r="R1332" t="s">
        <v>46</v>
      </c>
      <c r="S1332" t="s">
        <v>132</v>
      </c>
      <c r="T1332" s="1">
        <v>1094.56</v>
      </c>
      <c r="U1332" t="s">
        <v>48</v>
      </c>
      <c r="V1332" t="s">
        <v>3648</v>
      </c>
      <c r="W1332" s="1">
        <v>1094.56</v>
      </c>
      <c r="X1332" t="s">
        <v>50</v>
      </c>
      <c r="Y1332" t="s">
        <v>50</v>
      </c>
      <c r="Z1332" s="1">
        <v>55</v>
      </c>
      <c r="AA1332" t="s">
        <v>51</v>
      </c>
      <c r="AB1332" s="1">
        <v>161.9</v>
      </c>
      <c r="AC1332" t="s">
        <v>51</v>
      </c>
      <c r="AD1332" s="1">
        <v>0.98</v>
      </c>
      <c r="AE1332" t="s">
        <v>52</v>
      </c>
      <c r="AF1332">
        <f t="shared" si="40"/>
        <v>0.98</v>
      </c>
      <c r="AG1332" s="1">
        <v>0.98</v>
      </c>
      <c r="AH1332" t="s">
        <v>52</v>
      </c>
      <c r="AI1332" t="s">
        <v>639</v>
      </c>
      <c r="AJ1332" t="s">
        <v>135</v>
      </c>
      <c r="AK1332" t="s">
        <v>136</v>
      </c>
      <c r="AL1332" t="str">
        <f t="shared" si="41"/>
        <v>EASTERN CREEKAUS</v>
      </c>
      <c r="AM1332">
        <f>IFERROR(INDEX([1]Sheet1!$I$2:$I$118, MATCH(AL1332, [1]Sheet1!$J$2:$J$118, 0)), "")</f>
        <v>8189.4485045765996</v>
      </c>
    </row>
    <row r="1333" spans="1:39" hidden="1">
      <c r="A1333" t="s">
        <v>13193</v>
      </c>
      <c r="B1333" t="s">
        <v>10633</v>
      </c>
      <c r="C1333" t="s">
        <v>13194</v>
      </c>
      <c r="D1333" t="s">
        <v>13195</v>
      </c>
      <c r="E1333" t="s">
        <v>102</v>
      </c>
      <c r="F1333" t="s">
        <v>40</v>
      </c>
      <c r="G1333" t="s">
        <v>41</v>
      </c>
      <c r="H1333" t="s">
        <v>42</v>
      </c>
      <c r="I1333" t="s">
        <v>41</v>
      </c>
      <c r="J1333" t="s">
        <v>42</v>
      </c>
      <c r="K1333" t="s">
        <v>4459</v>
      </c>
      <c r="L1333" t="s">
        <v>4460</v>
      </c>
      <c r="M1333" t="s">
        <v>1145</v>
      </c>
      <c r="N1333" t="s">
        <v>4460</v>
      </c>
      <c r="O1333" t="s">
        <v>1145</v>
      </c>
      <c r="P1333" t="s">
        <v>73</v>
      </c>
      <c r="Q1333" s="1">
        <v>10</v>
      </c>
      <c r="R1333" s="1">
        <v>4</v>
      </c>
      <c r="S1333" t="s">
        <v>47</v>
      </c>
      <c r="T1333" s="1">
        <v>200.23</v>
      </c>
      <c r="U1333" t="s">
        <v>48</v>
      </c>
      <c r="V1333" t="s">
        <v>2210</v>
      </c>
      <c r="W1333" s="1">
        <v>100</v>
      </c>
      <c r="X1333" t="s">
        <v>324</v>
      </c>
      <c r="Y1333" t="s">
        <v>2211</v>
      </c>
      <c r="Z1333" s="1">
        <v>53</v>
      </c>
      <c r="AA1333" t="s">
        <v>51</v>
      </c>
      <c r="AB1333" s="1">
        <v>128.5</v>
      </c>
      <c r="AC1333" t="s">
        <v>51</v>
      </c>
      <c r="AD1333" s="1">
        <v>0.98</v>
      </c>
      <c r="AE1333" t="s">
        <v>52</v>
      </c>
      <c r="AF1333">
        <f t="shared" si="40"/>
        <v>0.98</v>
      </c>
      <c r="AG1333" s="1">
        <v>0.98</v>
      </c>
      <c r="AH1333" t="s">
        <v>52</v>
      </c>
      <c r="AI1333" t="s">
        <v>829</v>
      </c>
      <c r="AJ1333" t="s">
        <v>327</v>
      </c>
      <c r="AK1333" t="s">
        <v>328</v>
      </c>
      <c r="AL1333" t="str">
        <f t="shared" si="41"/>
        <v>SHANGHAICHN</v>
      </c>
      <c r="AM1333">
        <f>IFERROR(INDEX([1]Sheet1!$I$2:$I$118, MATCH(AL1333, [1]Sheet1!$J$2:$J$118, 0)), "")</f>
        <v>9467.7730778277528</v>
      </c>
    </row>
    <row r="1334" spans="1:39" hidden="1">
      <c r="A1334" t="s">
        <v>8306</v>
      </c>
      <c r="B1334" t="s">
        <v>8307</v>
      </c>
      <c r="C1334" t="s">
        <v>8308</v>
      </c>
      <c r="D1334" t="s">
        <v>8309</v>
      </c>
      <c r="E1334" t="s">
        <v>102</v>
      </c>
      <c r="F1334" t="s">
        <v>40</v>
      </c>
      <c r="G1334" t="s">
        <v>41</v>
      </c>
      <c r="H1334" t="s">
        <v>42</v>
      </c>
      <c r="I1334" t="s">
        <v>41</v>
      </c>
      <c r="J1334" t="s">
        <v>42</v>
      </c>
      <c r="K1334" t="s">
        <v>4459</v>
      </c>
      <c r="L1334" t="s">
        <v>4460</v>
      </c>
      <c r="M1334" t="s">
        <v>1145</v>
      </c>
      <c r="N1334" t="s">
        <v>4460</v>
      </c>
      <c r="O1334" t="s">
        <v>1145</v>
      </c>
      <c r="P1334" t="s">
        <v>73</v>
      </c>
      <c r="Q1334" s="1">
        <v>14</v>
      </c>
      <c r="R1334" s="1">
        <v>9</v>
      </c>
      <c r="S1334" t="s">
        <v>47</v>
      </c>
      <c r="T1334" s="1">
        <v>386.11</v>
      </c>
      <c r="U1334" t="s">
        <v>48</v>
      </c>
      <c r="V1334" t="s">
        <v>4461</v>
      </c>
      <c r="W1334" s="1">
        <v>240.9</v>
      </c>
      <c r="X1334" t="s">
        <v>324</v>
      </c>
      <c r="Y1334" t="s">
        <v>2331</v>
      </c>
      <c r="Z1334" s="1">
        <v>51</v>
      </c>
      <c r="AA1334" t="s">
        <v>51</v>
      </c>
      <c r="AB1334" s="1">
        <v>128.5</v>
      </c>
      <c r="AC1334" t="s">
        <v>51</v>
      </c>
      <c r="AD1334" s="1">
        <v>0.98</v>
      </c>
      <c r="AE1334" t="s">
        <v>52</v>
      </c>
      <c r="AF1334">
        <f t="shared" si="40"/>
        <v>0.98</v>
      </c>
      <c r="AG1334" s="1">
        <v>0.98</v>
      </c>
      <c r="AH1334" t="s">
        <v>52</v>
      </c>
      <c r="AI1334" t="s">
        <v>829</v>
      </c>
      <c r="AJ1334" t="s">
        <v>327</v>
      </c>
      <c r="AK1334" t="s">
        <v>328</v>
      </c>
      <c r="AL1334" t="str">
        <f t="shared" si="41"/>
        <v>SHANGHAICHN</v>
      </c>
      <c r="AM1334">
        <f>IFERROR(INDEX([1]Sheet1!$I$2:$I$118, MATCH(AL1334, [1]Sheet1!$J$2:$J$118, 0)), "")</f>
        <v>9467.7730778277528</v>
      </c>
    </row>
    <row r="1335" spans="1:39" hidden="1">
      <c r="A1335" t="s">
        <v>128</v>
      </c>
      <c r="B1335" t="s">
        <v>129</v>
      </c>
      <c r="C1335" t="s">
        <v>130</v>
      </c>
      <c r="D1335" t="s">
        <v>131</v>
      </c>
      <c r="E1335" t="s">
        <v>66</v>
      </c>
      <c r="F1335" t="s">
        <v>40</v>
      </c>
      <c r="G1335" t="s">
        <v>41</v>
      </c>
      <c r="H1335" t="s">
        <v>42</v>
      </c>
      <c r="I1335" t="s">
        <v>41</v>
      </c>
      <c r="J1335" t="s">
        <v>42</v>
      </c>
      <c r="K1335" t="s">
        <v>43</v>
      </c>
      <c r="L1335" t="s">
        <v>44</v>
      </c>
      <c r="M1335" t="s">
        <v>43</v>
      </c>
      <c r="N1335" t="s">
        <v>44</v>
      </c>
      <c r="O1335" t="s">
        <v>43</v>
      </c>
      <c r="P1335" t="s">
        <v>45</v>
      </c>
      <c r="Q1335" s="1">
        <v>3</v>
      </c>
      <c r="R1335" s="1">
        <v>3</v>
      </c>
      <c r="S1335" t="s">
        <v>132</v>
      </c>
      <c r="T1335" s="1">
        <v>78.89</v>
      </c>
      <c r="U1335" t="s">
        <v>48</v>
      </c>
      <c r="V1335" t="s">
        <v>133</v>
      </c>
      <c r="W1335" s="1">
        <v>78.89</v>
      </c>
      <c r="X1335" t="s">
        <v>50</v>
      </c>
      <c r="Y1335" t="s">
        <v>50</v>
      </c>
      <c r="Z1335" s="1">
        <v>4</v>
      </c>
      <c r="AA1335" t="s">
        <v>51</v>
      </c>
      <c r="AB1335" s="1">
        <v>15.94</v>
      </c>
      <c r="AC1335" t="s">
        <v>51</v>
      </c>
      <c r="AD1335" s="1">
        <v>0.1</v>
      </c>
      <c r="AE1335" t="s">
        <v>52</v>
      </c>
      <c r="AF1335">
        <f t="shared" si="40"/>
        <v>0.1</v>
      </c>
      <c r="AG1335" s="1">
        <v>0.1</v>
      </c>
      <c r="AH1335" t="s">
        <v>52</v>
      </c>
      <c r="AI1335" t="s">
        <v>134</v>
      </c>
      <c r="AJ1335" t="s">
        <v>135</v>
      </c>
      <c r="AK1335" t="s">
        <v>136</v>
      </c>
      <c r="AL1335" t="str">
        <f t="shared" si="41"/>
        <v>SINGAPORESGP</v>
      </c>
      <c r="AM1335">
        <f>IFERROR(INDEX([1]Sheet1!$I$2:$I$118, MATCH(AL1335, [1]Sheet1!$J$2:$J$118, 0)), "")</f>
        <v>10733.49534193344</v>
      </c>
    </row>
    <row r="1336" spans="1:39" hidden="1">
      <c r="A1336" t="s">
        <v>5534</v>
      </c>
      <c r="B1336" t="s">
        <v>5535</v>
      </c>
      <c r="C1336" t="s">
        <v>5536</v>
      </c>
      <c r="D1336" t="s">
        <v>5537</v>
      </c>
      <c r="E1336" t="s">
        <v>108</v>
      </c>
      <c r="F1336" t="s">
        <v>40</v>
      </c>
      <c r="G1336" t="s">
        <v>41</v>
      </c>
      <c r="H1336" t="s">
        <v>42</v>
      </c>
      <c r="I1336" t="s">
        <v>41</v>
      </c>
      <c r="J1336" t="s">
        <v>42</v>
      </c>
      <c r="K1336" t="s">
        <v>5482</v>
      </c>
      <c r="L1336" t="s">
        <v>5483</v>
      </c>
      <c r="M1336" t="s">
        <v>5484</v>
      </c>
      <c r="N1336" t="s">
        <v>5483</v>
      </c>
      <c r="O1336" t="s">
        <v>5484</v>
      </c>
      <c r="P1336" t="s">
        <v>45</v>
      </c>
      <c r="Q1336" s="1">
        <v>2</v>
      </c>
      <c r="R1336" t="s">
        <v>46</v>
      </c>
      <c r="S1336" t="s">
        <v>47</v>
      </c>
      <c r="T1336" s="1">
        <v>1180.5</v>
      </c>
      <c r="U1336" t="s">
        <v>48</v>
      </c>
      <c r="V1336" t="s">
        <v>5538</v>
      </c>
      <c r="W1336" s="1">
        <v>1139.5</v>
      </c>
      <c r="X1336" t="s">
        <v>50</v>
      </c>
      <c r="Y1336" t="s">
        <v>50</v>
      </c>
      <c r="Z1336" s="1">
        <v>52</v>
      </c>
      <c r="AA1336" t="s">
        <v>51</v>
      </c>
      <c r="AB1336" s="1">
        <v>162.88</v>
      </c>
      <c r="AC1336" t="s">
        <v>51</v>
      </c>
      <c r="AD1336" s="1">
        <v>0.98</v>
      </c>
      <c r="AE1336" t="s">
        <v>52</v>
      </c>
      <c r="AF1336">
        <f t="shared" si="40"/>
        <v>0.98</v>
      </c>
      <c r="AG1336" s="1">
        <v>0.98</v>
      </c>
      <c r="AH1336" t="s">
        <v>52</v>
      </c>
      <c r="AI1336" t="s">
        <v>53</v>
      </c>
      <c r="AJ1336" t="s">
        <v>54</v>
      </c>
      <c r="AK1336" t="s">
        <v>55</v>
      </c>
      <c r="AL1336" t="str">
        <f t="shared" si="41"/>
        <v>TAGUIGPHL</v>
      </c>
      <c r="AM1336">
        <f>IFERROR(INDEX([1]Sheet1!$I$2:$I$118, MATCH(AL1336, [1]Sheet1!$J$2:$J$118, 0)), "")</f>
        <v>5954.5731950787758</v>
      </c>
    </row>
    <row r="1337" spans="1:39" hidden="1">
      <c r="A1337" t="s">
        <v>5618</v>
      </c>
      <c r="B1337" t="s">
        <v>5535</v>
      </c>
      <c r="C1337" t="s">
        <v>5619</v>
      </c>
      <c r="D1337" t="s">
        <v>5620</v>
      </c>
      <c r="E1337" t="s">
        <v>66</v>
      </c>
      <c r="F1337" t="s">
        <v>40</v>
      </c>
      <c r="G1337" t="s">
        <v>41</v>
      </c>
      <c r="H1337" t="s">
        <v>42</v>
      </c>
      <c r="I1337" t="s">
        <v>41</v>
      </c>
      <c r="J1337" t="s">
        <v>42</v>
      </c>
      <c r="K1337" t="s">
        <v>5482</v>
      </c>
      <c r="L1337" t="s">
        <v>5483</v>
      </c>
      <c r="M1337" t="s">
        <v>5484</v>
      </c>
      <c r="N1337" t="s">
        <v>5483</v>
      </c>
      <c r="O1337" t="s">
        <v>5484</v>
      </c>
      <c r="P1337" t="s">
        <v>45</v>
      </c>
      <c r="Q1337" s="1">
        <v>2</v>
      </c>
      <c r="R1337" s="1">
        <v>4</v>
      </c>
      <c r="S1337" t="s">
        <v>47</v>
      </c>
      <c r="T1337" s="1">
        <v>1186.1300000000001</v>
      </c>
      <c r="U1337" t="s">
        <v>48</v>
      </c>
      <c r="V1337" t="s">
        <v>5519</v>
      </c>
      <c r="W1337" s="1">
        <v>1145.33</v>
      </c>
      <c r="X1337" t="s">
        <v>50</v>
      </c>
      <c r="Y1337" t="s">
        <v>50</v>
      </c>
      <c r="Z1337" s="1">
        <v>50</v>
      </c>
      <c r="AA1337" t="s">
        <v>51</v>
      </c>
      <c r="AB1337" s="1">
        <v>162.88</v>
      </c>
      <c r="AC1337" t="s">
        <v>51</v>
      </c>
      <c r="AD1337" s="1">
        <v>0.98</v>
      </c>
      <c r="AE1337" t="s">
        <v>52</v>
      </c>
      <c r="AF1337">
        <f t="shared" si="40"/>
        <v>0.98</v>
      </c>
      <c r="AG1337" s="1">
        <v>0.98</v>
      </c>
      <c r="AH1337" t="s">
        <v>52</v>
      </c>
      <c r="AI1337" t="s">
        <v>53</v>
      </c>
      <c r="AJ1337" t="s">
        <v>54</v>
      </c>
      <c r="AK1337" t="s">
        <v>55</v>
      </c>
      <c r="AL1337" t="str">
        <f t="shared" si="41"/>
        <v>TAGUIGPHL</v>
      </c>
      <c r="AM1337">
        <f>IFERROR(INDEX([1]Sheet1!$I$2:$I$118, MATCH(AL1337, [1]Sheet1!$J$2:$J$118, 0)), "")</f>
        <v>5954.5731950787758</v>
      </c>
    </row>
    <row r="1338" spans="1:39" hidden="1">
      <c r="A1338" t="s">
        <v>5735</v>
      </c>
      <c r="B1338" t="s">
        <v>5736</v>
      </c>
      <c r="C1338" t="s">
        <v>5737</v>
      </c>
      <c r="D1338" t="s">
        <v>5738</v>
      </c>
      <c r="E1338" t="s">
        <v>271</v>
      </c>
      <c r="F1338" t="s">
        <v>285</v>
      </c>
      <c r="G1338" t="s">
        <v>41</v>
      </c>
      <c r="H1338" t="s">
        <v>42</v>
      </c>
      <c r="I1338" t="s">
        <v>261</v>
      </c>
      <c r="J1338" t="s">
        <v>42</v>
      </c>
      <c r="K1338" t="s">
        <v>5482</v>
      </c>
      <c r="L1338" t="s">
        <v>5483</v>
      </c>
      <c r="M1338" t="s">
        <v>5484</v>
      </c>
      <c r="N1338" t="s">
        <v>5483</v>
      </c>
      <c r="O1338" t="s">
        <v>5484</v>
      </c>
      <c r="P1338" t="s">
        <v>45</v>
      </c>
      <c r="Q1338" s="1">
        <v>4</v>
      </c>
      <c r="R1338" s="1">
        <v>7</v>
      </c>
      <c r="S1338" t="s">
        <v>132</v>
      </c>
      <c r="T1338" s="1">
        <v>339.09</v>
      </c>
      <c r="U1338" t="s">
        <v>48</v>
      </c>
      <c r="V1338" t="s">
        <v>5739</v>
      </c>
      <c r="W1338" s="1">
        <v>339.09</v>
      </c>
      <c r="X1338" t="s">
        <v>50</v>
      </c>
      <c r="Y1338" t="s">
        <v>50</v>
      </c>
      <c r="Z1338" s="1">
        <v>19</v>
      </c>
      <c r="AA1338" t="s">
        <v>51</v>
      </c>
      <c r="AB1338" s="1">
        <v>48.6</v>
      </c>
      <c r="AC1338" t="s">
        <v>51</v>
      </c>
      <c r="AD1338" s="1">
        <v>0.28999999999999998</v>
      </c>
      <c r="AE1338" t="s">
        <v>52</v>
      </c>
      <c r="AF1338">
        <f t="shared" si="40"/>
        <v>0.28999999999999998</v>
      </c>
      <c r="AG1338" s="1">
        <v>0.28999999999999998</v>
      </c>
      <c r="AH1338" t="s">
        <v>52</v>
      </c>
      <c r="AI1338" t="s">
        <v>134</v>
      </c>
      <c r="AJ1338" t="s">
        <v>135</v>
      </c>
      <c r="AK1338" t="s">
        <v>136</v>
      </c>
      <c r="AL1338" t="str">
        <f t="shared" si="41"/>
        <v>TAGUIGPHL</v>
      </c>
      <c r="AM1338">
        <f>IFERROR(INDEX([1]Sheet1!$I$2:$I$118, MATCH(AL1338, [1]Sheet1!$J$2:$J$118, 0)), "")</f>
        <v>5954.5731950787758</v>
      </c>
    </row>
    <row r="1339" spans="1:39" hidden="1">
      <c r="A1339" t="s">
        <v>11473</v>
      </c>
      <c r="B1339" t="s">
        <v>11474</v>
      </c>
      <c r="C1339" t="s">
        <v>11475</v>
      </c>
      <c r="D1339" t="s">
        <v>11476</v>
      </c>
      <c r="E1339" t="s">
        <v>66</v>
      </c>
      <c r="F1339" t="s">
        <v>40</v>
      </c>
      <c r="G1339" t="s">
        <v>41</v>
      </c>
      <c r="H1339" t="s">
        <v>42</v>
      </c>
      <c r="I1339" t="s">
        <v>41</v>
      </c>
      <c r="J1339" t="s">
        <v>42</v>
      </c>
      <c r="K1339" t="s">
        <v>4459</v>
      </c>
      <c r="L1339" t="s">
        <v>4460</v>
      </c>
      <c r="M1339" t="s">
        <v>1145</v>
      </c>
      <c r="N1339" t="s">
        <v>4460</v>
      </c>
      <c r="O1339" t="s">
        <v>1145</v>
      </c>
      <c r="P1339" t="s">
        <v>73</v>
      </c>
      <c r="Q1339" s="1">
        <v>14</v>
      </c>
      <c r="R1339" s="1">
        <v>12</v>
      </c>
      <c r="S1339" t="s">
        <v>47</v>
      </c>
      <c r="T1339" s="1">
        <v>249.9</v>
      </c>
      <c r="U1339" t="s">
        <v>48</v>
      </c>
      <c r="V1339" t="s">
        <v>4461</v>
      </c>
      <c r="W1339" s="1">
        <v>240.9</v>
      </c>
      <c r="X1339" t="s">
        <v>324</v>
      </c>
      <c r="Y1339" t="s">
        <v>50</v>
      </c>
      <c r="Z1339" s="1">
        <v>53</v>
      </c>
      <c r="AA1339" t="s">
        <v>51</v>
      </c>
      <c r="AB1339" s="1">
        <v>128.5</v>
      </c>
      <c r="AC1339" t="s">
        <v>51</v>
      </c>
      <c r="AD1339" s="1">
        <v>0.98</v>
      </c>
      <c r="AE1339" t="s">
        <v>52</v>
      </c>
      <c r="AF1339">
        <f t="shared" si="40"/>
        <v>0.98</v>
      </c>
      <c r="AG1339" s="1">
        <v>0.98</v>
      </c>
      <c r="AH1339" t="s">
        <v>52</v>
      </c>
      <c r="AI1339" t="s">
        <v>829</v>
      </c>
      <c r="AJ1339" t="s">
        <v>327</v>
      </c>
      <c r="AK1339" t="s">
        <v>328</v>
      </c>
      <c r="AL1339" t="str">
        <f t="shared" si="41"/>
        <v>SHANGHAICHN</v>
      </c>
      <c r="AM1339">
        <f>IFERROR(INDEX([1]Sheet1!$I$2:$I$118, MATCH(AL1339, [1]Sheet1!$J$2:$J$118, 0)), "")</f>
        <v>9467.7730778277528</v>
      </c>
    </row>
    <row r="1340" spans="1:39" hidden="1">
      <c r="A1340" t="s">
        <v>9944</v>
      </c>
      <c r="B1340" t="s">
        <v>8699</v>
      </c>
      <c r="C1340" t="s">
        <v>9945</v>
      </c>
      <c r="D1340" t="s">
        <v>9946</v>
      </c>
      <c r="E1340" t="s">
        <v>66</v>
      </c>
      <c r="F1340" t="s">
        <v>40</v>
      </c>
      <c r="G1340" t="s">
        <v>41</v>
      </c>
      <c r="H1340" t="s">
        <v>42</v>
      </c>
      <c r="I1340" t="s">
        <v>41</v>
      </c>
      <c r="J1340" t="s">
        <v>42</v>
      </c>
      <c r="K1340" t="s">
        <v>4459</v>
      </c>
      <c r="L1340" t="s">
        <v>4460</v>
      </c>
      <c r="M1340" t="s">
        <v>1145</v>
      </c>
      <c r="N1340" t="s">
        <v>4460</v>
      </c>
      <c r="O1340" t="s">
        <v>1145</v>
      </c>
      <c r="P1340" t="s">
        <v>45</v>
      </c>
      <c r="Q1340" s="1">
        <v>13</v>
      </c>
      <c r="R1340" t="s">
        <v>46</v>
      </c>
      <c r="S1340" t="s">
        <v>47</v>
      </c>
      <c r="T1340" s="1">
        <v>37.479999999999997</v>
      </c>
      <c r="U1340" t="s">
        <v>48</v>
      </c>
      <c r="V1340" t="s">
        <v>4680</v>
      </c>
      <c r="W1340" s="1">
        <v>26.67</v>
      </c>
      <c r="X1340" t="s">
        <v>50</v>
      </c>
      <c r="Y1340" t="s">
        <v>50</v>
      </c>
      <c r="Z1340" s="1">
        <v>2</v>
      </c>
      <c r="AA1340" t="s">
        <v>51</v>
      </c>
      <c r="AB1340" s="1">
        <v>4.51</v>
      </c>
      <c r="AC1340" t="s">
        <v>51</v>
      </c>
      <c r="AD1340" s="1">
        <v>0.03</v>
      </c>
      <c r="AE1340" t="s">
        <v>52</v>
      </c>
      <c r="AF1340">
        <f t="shared" si="40"/>
        <v>0.03</v>
      </c>
      <c r="AG1340" s="1">
        <v>0.03</v>
      </c>
      <c r="AH1340" t="s">
        <v>52</v>
      </c>
      <c r="AI1340" t="s">
        <v>53</v>
      </c>
      <c r="AJ1340" t="s">
        <v>54</v>
      </c>
      <c r="AK1340" t="s">
        <v>55</v>
      </c>
      <c r="AL1340" t="str">
        <f t="shared" si="41"/>
        <v>SHANGHAICHN</v>
      </c>
      <c r="AM1340">
        <f>IFERROR(INDEX([1]Sheet1!$I$2:$I$118, MATCH(AL1340, [1]Sheet1!$J$2:$J$118, 0)), "")</f>
        <v>9467.7730778277528</v>
      </c>
    </row>
    <row r="1341" spans="1:39" hidden="1">
      <c r="A1341" t="s">
        <v>1868</v>
      </c>
      <c r="B1341" t="s">
        <v>1869</v>
      </c>
      <c r="C1341" t="s">
        <v>1870</v>
      </c>
      <c r="D1341" t="s">
        <v>1871</v>
      </c>
      <c r="E1341" t="s">
        <v>66</v>
      </c>
      <c r="F1341" t="s">
        <v>40</v>
      </c>
      <c r="G1341" t="s">
        <v>41</v>
      </c>
      <c r="H1341" t="s">
        <v>42</v>
      </c>
      <c r="I1341" t="s">
        <v>41</v>
      </c>
      <c r="J1341" t="s">
        <v>42</v>
      </c>
      <c r="K1341" t="s">
        <v>1590</v>
      </c>
      <c r="L1341" t="s">
        <v>1591</v>
      </c>
      <c r="M1341" t="s">
        <v>1592</v>
      </c>
      <c r="N1341" t="s">
        <v>1591</v>
      </c>
      <c r="O1341" t="s">
        <v>1592</v>
      </c>
      <c r="P1341" t="s">
        <v>45</v>
      </c>
      <c r="Q1341" s="1">
        <v>1</v>
      </c>
      <c r="R1341" t="s">
        <v>46</v>
      </c>
      <c r="S1341" t="s">
        <v>47</v>
      </c>
      <c r="T1341" s="1">
        <v>13.09</v>
      </c>
      <c r="U1341" t="s">
        <v>48</v>
      </c>
      <c r="V1341" t="s">
        <v>1730</v>
      </c>
      <c r="W1341" s="1">
        <v>13.09</v>
      </c>
      <c r="X1341" t="s">
        <v>50</v>
      </c>
      <c r="Y1341" t="s">
        <v>50</v>
      </c>
      <c r="Z1341" s="1">
        <v>1</v>
      </c>
      <c r="AA1341" t="s">
        <v>51</v>
      </c>
      <c r="AB1341" s="1">
        <v>1.7</v>
      </c>
      <c r="AC1341" t="s">
        <v>51</v>
      </c>
      <c r="AD1341" s="1">
        <v>0.01</v>
      </c>
      <c r="AE1341" t="s">
        <v>52</v>
      </c>
      <c r="AF1341">
        <f t="shared" si="40"/>
        <v>0.01</v>
      </c>
      <c r="AG1341" s="1">
        <v>0.01</v>
      </c>
      <c r="AH1341" t="s">
        <v>52</v>
      </c>
      <c r="AI1341" t="s">
        <v>680</v>
      </c>
      <c r="AJ1341" t="s">
        <v>54</v>
      </c>
      <c r="AK1341" t="s">
        <v>55</v>
      </c>
      <c r="AL1341" t="str">
        <f t="shared" si="41"/>
        <v>PATYHUN</v>
      </c>
      <c r="AM1341">
        <f>IFERROR(INDEX([1]Sheet1!$I$2:$I$118, MATCH(AL1341, [1]Sheet1!$J$2:$J$118, 0)), "")</f>
        <v>2481.1311418143659</v>
      </c>
    </row>
    <row r="1342" spans="1:39" hidden="1">
      <c r="A1342" t="s">
        <v>10543</v>
      </c>
      <c r="B1342" t="s">
        <v>10544</v>
      </c>
      <c r="C1342" t="s">
        <v>10545</v>
      </c>
      <c r="D1342" t="s">
        <v>10546</v>
      </c>
      <c r="E1342" t="s">
        <v>102</v>
      </c>
      <c r="F1342" t="s">
        <v>40</v>
      </c>
      <c r="G1342" t="s">
        <v>41</v>
      </c>
      <c r="H1342" t="s">
        <v>42</v>
      </c>
      <c r="I1342" t="s">
        <v>41</v>
      </c>
      <c r="J1342" t="s">
        <v>42</v>
      </c>
      <c r="K1342" t="s">
        <v>4459</v>
      </c>
      <c r="L1342" t="s">
        <v>4460</v>
      </c>
      <c r="M1342" t="s">
        <v>1145</v>
      </c>
      <c r="N1342" t="s">
        <v>4460</v>
      </c>
      <c r="O1342" t="s">
        <v>1145</v>
      </c>
      <c r="P1342" t="s">
        <v>73</v>
      </c>
      <c r="Q1342" s="1">
        <v>8</v>
      </c>
      <c r="R1342" s="1">
        <v>6</v>
      </c>
      <c r="S1342" t="s">
        <v>47</v>
      </c>
      <c r="T1342" s="1">
        <v>109</v>
      </c>
      <c r="U1342" t="s">
        <v>48</v>
      </c>
      <c r="V1342" t="s">
        <v>2210</v>
      </c>
      <c r="W1342" s="1">
        <v>100</v>
      </c>
      <c r="X1342" t="s">
        <v>324</v>
      </c>
      <c r="Y1342" t="s">
        <v>50</v>
      </c>
      <c r="Z1342" s="1">
        <v>51</v>
      </c>
      <c r="AA1342" t="s">
        <v>51</v>
      </c>
      <c r="AB1342" s="1">
        <v>128.5</v>
      </c>
      <c r="AC1342" t="s">
        <v>51</v>
      </c>
      <c r="AD1342" s="1">
        <v>0.98</v>
      </c>
      <c r="AE1342" t="s">
        <v>52</v>
      </c>
      <c r="AF1342">
        <f t="shared" si="40"/>
        <v>0.98</v>
      </c>
      <c r="AG1342" s="1">
        <v>0.98</v>
      </c>
      <c r="AH1342" t="s">
        <v>52</v>
      </c>
      <c r="AI1342" t="s">
        <v>829</v>
      </c>
      <c r="AJ1342" t="s">
        <v>327</v>
      </c>
      <c r="AK1342" t="s">
        <v>328</v>
      </c>
      <c r="AL1342" t="str">
        <f t="shared" si="41"/>
        <v>SHANGHAICHN</v>
      </c>
      <c r="AM1342">
        <f>IFERROR(INDEX([1]Sheet1!$I$2:$I$118, MATCH(AL1342, [1]Sheet1!$J$2:$J$118, 0)), "")</f>
        <v>9467.7730778277528</v>
      </c>
    </row>
    <row r="1343" spans="1:39" hidden="1">
      <c r="A1343" t="s">
        <v>24570</v>
      </c>
      <c r="B1343" t="s">
        <v>24571</v>
      </c>
      <c r="C1343" t="s">
        <v>24572</v>
      </c>
      <c r="D1343" t="s">
        <v>259</v>
      </c>
      <c r="E1343" t="s">
        <v>291</v>
      </c>
      <c r="F1343" t="s">
        <v>285</v>
      </c>
      <c r="G1343" t="s">
        <v>41</v>
      </c>
      <c r="H1343" t="s">
        <v>42</v>
      </c>
      <c r="I1343" t="s">
        <v>261</v>
      </c>
      <c r="J1343" t="s">
        <v>42</v>
      </c>
      <c r="K1343" t="s">
        <v>23299</v>
      </c>
      <c r="L1343" t="s">
        <v>4813</v>
      </c>
      <c r="M1343" t="s">
        <v>4814</v>
      </c>
      <c r="N1343" t="s">
        <v>4813</v>
      </c>
      <c r="O1343" t="s">
        <v>4814</v>
      </c>
      <c r="P1343" t="s">
        <v>664</v>
      </c>
      <c r="Q1343" s="1">
        <v>1</v>
      </c>
      <c r="R1343" t="s">
        <v>46</v>
      </c>
      <c r="S1343" t="s">
        <v>149</v>
      </c>
      <c r="T1343" s="1">
        <v>510</v>
      </c>
      <c r="U1343" t="s">
        <v>666</v>
      </c>
      <c r="V1343" t="s">
        <v>24444</v>
      </c>
      <c r="W1343" s="1">
        <v>539.76</v>
      </c>
      <c r="X1343" t="s">
        <v>50</v>
      </c>
      <c r="Y1343" t="s">
        <v>50</v>
      </c>
      <c r="Z1343" s="1">
        <v>859</v>
      </c>
      <c r="AA1343" t="s">
        <v>51</v>
      </c>
      <c r="AB1343" s="1">
        <v>859</v>
      </c>
      <c r="AC1343" t="s">
        <v>51</v>
      </c>
      <c r="AD1343" s="1">
        <v>7.83</v>
      </c>
      <c r="AE1343" t="s">
        <v>52</v>
      </c>
      <c r="AF1343">
        <f t="shared" si="40"/>
        <v>7.83</v>
      </c>
      <c r="AG1343" s="1">
        <v>7.83</v>
      </c>
      <c r="AH1343" t="s">
        <v>52</v>
      </c>
      <c r="AI1343" t="s">
        <v>2008</v>
      </c>
      <c r="AJ1343" t="s">
        <v>77</v>
      </c>
      <c r="AK1343" t="s">
        <v>78</v>
      </c>
      <c r="AL1343" t="str">
        <f t="shared" si="41"/>
        <v>RAUNHEIMDEU</v>
      </c>
      <c r="AM1343">
        <f>IFERROR(INDEX([1]Sheet1!$I$2:$I$118, MATCH(AL1343, [1]Sheet1!$J$2:$J$118, 0)), "")</f>
        <v>477.69917125845029</v>
      </c>
    </row>
    <row r="1344" spans="1:39" hidden="1">
      <c r="A1344" t="s">
        <v>701</v>
      </c>
      <c r="B1344" t="s">
        <v>702</v>
      </c>
      <c r="C1344" t="s">
        <v>703</v>
      </c>
      <c r="D1344" t="s">
        <v>704</v>
      </c>
      <c r="E1344" t="s">
        <v>291</v>
      </c>
      <c r="F1344" t="s">
        <v>260</v>
      </c>
      <c r="G1344" t="s">
        <v>41</v>
      </c>
      <c r="H1344" t="s">
        <v>42</v>
      </c>
      <c r="I1344" t="s">
        <v>261</v>
      </c>
      <c r="J1344" t="s">
        <v>42</v>
      </c>
      <c r="K1344" t="s">
        <v>660</v>
      </c>
      <c r="L1344" t="s">
        <v>661</v>
      </c>
      <c r="M1344" t="s">
        <v>42</v>
      </c>
      <c r="N1344" t="s">
        <v>705</v>
      </c>
      <c r="O1344" t="s">
        <v>678</v>
      </c>
      <c r="P1344" t="s">
        <v>45</v>
      </c>
      <c r="Q1344" s="1">
        <v>4</v>
      </c>
      <c r="R1344" t="s">
        <v>46</v>
      </c>
      <c r="S1344" t="s">
        <v>687</v>
      </c>
      <c r="T1344" s="1">
        <v>53.73</v>
      </c>
      <c r="U1344" t="s">
        <v>48</v>
      </c>
      <c r="V1344" t="s">
        <v>706</v>
      </c>
      <c r="W1344" s="1">
        <v>53.73</v>
      </c>
      <c r="X1344" t="s">
        <v>50</v>
      </c>
      <c r="Y1344" t="s">
        <v>50</v>
      </c>
      <c r="Z1344" s="1">
        <v>15</v>
      </c>
      <c r="AA1344" t="s">
        <v>51</v>
      </c>
      <c r="AB1344" s="1">
        <v>82.8</v>
      </c>
      <c r="AC1344" t="s">
        <v>51</v>
      </c>
      <c r="AD1344" s="1">
        <v>0.33</v>
      </c>
      <c r="AE1344" t="s">
        <v>52</v>
      </c>
      <c r="AF1344">
        <f t="shared" si="40"/>
        <v>0.33</v>
      </c>
      <c r="AG1344" s="1">
        <v>0.33</v>
      </c>
      <c r="AH1344" t="s">
        <v>52</v>
      </c>
      <c r="AI1344" t="s">
        <v>689</v>
      </c>
      <c r="AJ1344" t="s">
        <v>690</v>
      </c>
      <c r="AK1344" t="s">
        <v>691</v>
      </c>
      <c r="AL1344" t="str">
        <f t="shared" si="41"/>
        <v>MECHELENBEL</v>
      </c>
      <c r="AM1344">
        <f>IFERROR(INDEX([1]Sheet1!$I$2:$I$118, MATCH(AL1344, [1]Sheet1!$J$2:$J$118, 0)), "")</f>
        <v>7394.1224743450921</v>
      </c>
    </row>
    <row r="1345" spans="1:39" hidden="1">
      <c r="A1345" t="s">
        <v>8941</v>
      </c>
      <c r="B1345" t="s">
        <v>8942</v>
      </c>
      <c r="C1345" t="s">
        <v>8943</v>
      </c>
      <c r="D1345" t="s">
        <v>8944</v>
      </c>
      <c r="E1345" t="s">
        <v>88</v>
      </c>
      <c r="F1345" t="s">
        <v>40</v>
      </c>
      <c r="G1345" t="s">
        <v>41</v>
      </c>
      <c r="H1345" t="s">
        <v>42</v>
      </c>
      <c r="I1345" t="s">
        <v>41</v>
      </c>
      <c r="J1345" t="s">
        <v>42</v>
      </c>
      <c r="K1345" t="s">
        <v>4459</v>
      </c>
      <c r="L1345" t="s">
        <v>4460</v>
      </c>
      <c r="M1345" t="s">
        <v>1145</v>
      </c>
      <c r="N1345" t="s">
        <v>4460</v>
      </c>
      <c r="O1345" t="s">
        <v>1145</v>
      </c>
      <c r="P1345" t="s">
        <v>45</v>
      </c>
      <c r="Q1345" s="1">
        <v>2</v>
      </c>
      <c r="R1345" t="s">
        <v>46</v>
      </c>
      <c r="S1345" t="s">
        <v>47</v>
      </c>
      <c r="T1345" s="1">
        <v>36.700000000000003</v>
      </c>
      <c r="U1345" t="s">
        <v>48</v>
      </c>
      <c r="V1345" t="s">
        <v>4605</v>
      </c>
      <c r="W1345" s="1">
        <v>25.84</v>
      </c>
      <c r="X1345" t="s">
        <v>50</v>
      </c>
      <c r="Y1345" t="s">
        <v>50</v>
      </c>
      <c r="Z1345" s="1">
        <v>2</v>
      </c>
      <c r="AA1345" t="s">
        <v>51</v>
      </c>
      <c r="AB1345" s="1">
        <v>4.51</v>
      </c>
      <c r="AC1345" t="s">
        <v>51</v>
      </c>
      <c r="AD1345" s="1">
        <v>0.03</v>
      </c>
      <c r="AE1345" t="s">
        <v>52</v>
      </c>
      <c r="AF1345">
        <f t="shared" si="40"/>
        <v>0.03</v>
      </c>
      <c r="AG1345" s="1">
        <v>0.03</v>
      </c>
      <c r="AH1345" t="s">
        <v>52</v>
      </c>
      <c r="AI1345" t="s">
        <v>53</v>
      </c>
      <c r="AJ1345" t="s">
        <v>54</v>
      </c>
      <c r="AK1345" t="s">
        <v>55</v>
      </c>
      <c r="AL1345" t="str">
        <f t="shared" si="41"/>
        <v>SHANGHAICHN</v>
      </c>
      <c r="AM1345">
        <f>IFERROR(INDEX([1]Sheet1!$I$2:$I$118, MATCH(AL1345, [1]Sheet1!$J$2:$J$118, 0)), "")</f>
        <v>9467.7730778277528</v>
      </c>
    </row>
    <row r="1346" spans="1:39" hidden="1">
      <c r="A1346" t="s">
        <v>10926</v>
      </c>
      <c r="B1346" t="s">
        <v>10927</v>
      </c>
      <c r="C1346" t="s">
        <v>10928</v>
      </c>
      <c r="D1346" t="s">
        <v>10929</v>
      </c>
      <c r="E1346" t="s">
        <v>108</v>
      </c>
      <c r="F1346" t="s">
        <v>40</v>
      </c>
      <c r="G1346" t="s">
        <v>41</v>
      </c>
      <c r="H1346" t="s">
        <v>42</v>
      </c>
      <c r="I1346" t="s">
        <v>41</v>
      </c>
      <c r="J1346" t="s">
        <v>42</v>
      </c>
      <c r="K1346" t="s">
        <v>4459</v>
      </c>
      <c r="L1346" t="s">
        <v>4460</v>
      </c>
      <c r="M1346" t="s">
        <v>1145</v>
      </c>
      <c r="N1346" t="s">
        <v>4460</v>
      </c>
      <c r="O1346" t="s">
        <v>1145</v>
      </c>
      <c r="P1346" t="s">
        <v>73</v>
      </c>
      <c r="Q1346" s="1">
        <v>14</v>
      </c>
      <c r="R1346" s="1">
        <v>12</v>
      </c>
      <c r="S1346" t="s">
        <v>47</v>
      </c>
      <c r="T1346" s="1">
        <v>387.39</v>
      </c>
      <c r="U1346" t="s">
        <v>48</v>
      </c>
      <c r="V1346" t="s">
        <v>4461</v>
      </c>
      <c r="W1346" s="1">
        <v>240.9</v>
      </c>
      <c r="X1346" t="s">
        <v>324</v>
      </c>
      <c r="Y1346" t="s">
        <v>4516</v>
      </c>
      <c r="Z1346" s="1">
        <v>53</v>
      </c>
      <c r="AA1346" t="s">
        <v>51</v>
      </c>
      <c r="AB1346" s="1">
        <v>128.5</v>
      </c>
      <c r="AC1346" t="s">
        <v>51</v>
      </c>
      <c r="AD1346" s="1">
        <v>0.98</v>
      </c>
      <c r="AE1346" t="s">
        <v>52</v>
      </c>
      <c r="AF1346">
        <f t="shared" ref="AF1346:AF1409" si="42">IF(AH1346="CMQ", AG1346/1000000, IF(AH1346="FTQ", AG1346*0.0283168, AG1346))</f>
        <v>0.98</v>
      </c>
      <c r="AG1346" s="1">
        <v>0.98</v>
      </c>
      <c r="AH1346" t="s">
        <v>52</v>
      </c>
      <c r="AI1346" t="s">
        <v>829</v>
      </c>
      <c r="AJ1346" t="s">
        <v>327</v>
      </c>
      <c r="AK1346" t="s">
        <v>328</v>
      </c>
      <c r="AL1346" t="str">
        <f t="shared" ref="AL1346:AL1409" si="43">N1346 &amp; O1346</f>
        <v>SHANGHAICHN</v>
      </c>
      <c r="AM1346">
        <f>IFERROR(INDEX([1]Sheet1!$I$2:$I$118, MATCH(AL1346, [1]Sheet1!$J$2:$J$118, 0)), "")</f>
        <v>9467.7730778277528</v>
      </c>
    </row>
    <row r="1347" spans="1:39" hidden="1">
      <c r="A1347" t="s">
        <v>11813</v>
      </c>
      <c r="B1347" t="s">
        <v>8630</v>
      </c>
      <c r="C1347" t="s">
        <v>11814</v>
      </c>
      <c r="D1347" t="s">
        <v>11815</v>
      </c>
      <c r="E1347" t="s">
        <v>60</v>
      </c>
      <c r="F1347" t="s">
        <v>40</v>
      </c>
      <c r="G1347" t="s">
        <v>41</v>
      </c>
      <c r="H1347" t="s">
        <v>42</v>
      </c>
      <c r="I1347" t="s">
        <v>41</v>
      </c>
      <c r="J1347" t="s">
        <v>42</v>
      </c>
      <c r="K1347" t="s">
        <v>4459</v>
      </c>
      <c r="L1347" t="s">
        <v>4460</v>
      </c>
      <c r="M1347" t="s">
        <v>1145</v>
      </c>
      <c r="N1347" t="s">
        <v>4460</v>
      </c>
      <c r="O1347" t="s">
        <v>1145</v>
      </c>
      <c r="P1347" t="s">
        <v>45</v>
      </c>
      <c r="Q1347" s="1">
        <v>4</v>
      </c>
      <c r="R1347" s="1">
        <v>4</v>
      </c>
      <c r="S1347" t="s">
        <v>132</v>
      </c>
      <c r="T1347" s="1">
        <v>22.7</v>
      </c>
      <c r="U1347" t="s">
        <v>48</v>
      </c>
      <c r="V1347" t="s">
        <v>11816</v>
      </c>
      <c r="W1347" s="1">
        <v>22.7</v>
      </c>
      <c r="X1347" t="s">
        <v>50</v>
      </c>
      <c r="Y1347" t="s">
        <v>50</v>
      </c>
      <c r="Z1347" s="1">
        <v>1</v>
      </c>
      <c r="AA1347" t="s">
        <v>51</v>
      </c>
      <c r="AB1347" s="1">
        <v>1.69</v>
      </c>
      <c r="AC1347" t="s">
        <v>51</v>
      </c>
      <c r="AD1347" s="1">
        <v>0.01</v>
      </c>
      <c r="AE1347" t="s">
        <v>52</v>
      </c>
      <c r="AF1347">
        <f t="shared" si="42"/>
        <v>0.01</v>
      </c>
      <c r="AG1347" s="1">
        <v>0.01</v>
      </c>
      <c r="AH1347" t="s">
        <v>52</v>
      </c>
      <c r="AI1347" t="s">
        <v>719</v>
      </c>
      <c r="AJ1347" t="s">
        <v>135</v>
      </c>
      <c r="AK1347" t="s">
        <v>136</v>
      </c>
      <c r="AL1347" t="str">
        <f t="shared" si="43"/>
        <v>SHANGHAICHN</v>
      </c>
      <c r="AM1347">
        <f>IFERROR(INDEX([1]Sheet1!$I$2:$I$118, MATCH(AL1347, [1]Sheet1!$J$2:$J$118, 0)), "")</f>
        <v>9467.7730778277528</v>
      </c>
    </row>
    <row r="1348" spans="1:39" hidden="1">
      <c r="A1348" t="s">
        <v>7435</v>
      </c>
      <c r="B1348" t="s">
        <v>7391</v>
      </c>
      <c r="C1348" t="s">
        <v>7436</v>
      </c>
      <c r="D1348" t="s">
        <v>7437</v>
      </c>
      <c r="E1348" t="s">
        <v>291</v>
      </c>
      <c r="F1348" t="s">
        <v>260</v>
      </c>
      <c r="G1348" t="s">
        <v>41</v>
      </c>
      <c r="H1348" t="s">
        <v>42</v>
      </c>
      <c r="I1348" t="s">
        <v>261</v>
      </c>
      <c r="J1348" t="s">
        <v>42</v>
      </c>
      <c r="K1348" t="s">
        <v>3128</v>
      </c>
      <c r="L1348" t="s">
        <v>3129</v>
      </c>
      <c r="M1348" t="s">
        <v>3130</v>
      </c>
      <c r="N1348" t="s">
        <v>7438</v>
      </c>
      <c r="O1348" t="s">
        <v>3130</v>
      </c>
      <c r="P1348" t="s">
        <v>45</v>
      </c>
      <c r="Q1348" s="1">
        <v>3</v>
      </c>
      <c r="R1348" t="s">
        <v>46</v>
      </c>
      <c r="S1348" t="s">
        <v>47</v>
      </c>
      <c r="T1348" s="1">
        <v>51.14</v>
      </c>
      <c r="U1348" t="s">
        <v>48</v>
      </c>
      <c r="V1348" t="s">
        <v>7439</v>
      </c>
      <c r="W1348" s="1">
        <v>40.44</v>
      </c>
      <c r="X1348" t="s">
        <v>50</v>
      </c>
      <c r="Y1348" t="s">
        <v>50</v>
      </c>
      <c r="Z1348" s="1">
        <v>4</v>
      </c>
      <c r="AA1348" t="s">
        <v>51</v>
      </c>
      <c r="AB1348" s="1">
        <v>4</v>
      </c>
      <c r="AC1348" t="s">
        <v>51</v>
      </c>
      <c r="AD1348" s="1">
        <v>0.02</v>
      </c>
      <c r="AE1348" t="s">
        <v>52</v>
      </c>
      <c r="AF1348">
        <f t="shared" si="42"/>
        <v>0.02</v>
      </c>
      <c r="AG1348" s="1">
        <v>0.02</v>
      </c>
      <c r="AH1348" t="s">
        <v>52</v>
      </c>
      <c r="AI1348" t="s">
        <v>53</v>
      </c>
      <c r="AJ1348" t="s">
        <v>54</v>
      </c>
      <c r="AK1348" t="s">
        <v>55</v>
      </c>
      <c r="AL1348" t="str">
        <f t="shared" si="43"/>
        <v>GURGAONIND</v>
      </c>
      <c r="AM1348">
        <f>IFERROR(INDEX([1]Sheet1!$I$2:$I$118, MATCH(AL1348, [1]Sheet1!$J$2:$J$118, 0)), "")</f>
        <v>6626.4326496180074</v>
      </c>
    </row>
    <row r="1349" spans="1:39" hidden="1">
      <c r="A1349" t="s">
        <v>9271</v>
      </c>
      <c r="B1349" t="s">
        <v>9272</v>
      </c>
      <c r="C1349" t="s">
        <v>9273</v>
      </c>
      <c r="D1349" t="s">
        <v>9274</v>
      </c>
      <c r="E1349" t="s">
        <v>102</v>
      </c>
      <c r="F1349" t="s">
        <v>40</v>
      </c>
      <c r="G1349" t="s">
        <v>41</v>
      </c>
      <c r="H1349" t="s">
        <v>42</v>
      </c>
      <c r="I1349" t="s">
        <v>41</v>
      </c>
      <c r="J1349" t="s">
        <v>42</v>
      </c>
      <c r="K1349" t="s">
        <v>4459</v>
      </c>
      <c r="L1349" t="s">
        <v>4460</v>
      </c>
      <c r="M1349" t="s">
        <v>1145</v>
      </c>
      <c r="N1349" t="s">
        <v>4460</v>
      </c>
      <c r="O1349" t="s">
        <v>1145</v>
      </c>
      <c r="P1349" t="s">
        <v>73</v>
      </c>
      <c r="Q1349" s="1">
        <v>14</v>
      </c>
      <c r="R1349" t="s">
        <v>46</v>
      </c>
      <c r="S1349" t="s">
        <v>47</v>
      </c>
      <c r="T1349" s="1">
        <v>386.11</v>
      </c>
      <c r="U1349" t="s">
        <v>48</v>
      </c>
      <c r="V1349" t="s">
        <v>4461</v>
      </c>
      <c r="W1349" s="1">
        <v>240.9</v>
      </c>
      <c r="X1349" t="s">
        <v>324</v>
      </c>
      <c r="Y1349" t="s">
        <v>2331</v>
      </c>
      <c r="Z1349" s="1">
        <v>54</v>
      </c>
      <c r="AA1349" t="s">
        <v>51</v>
      </c>
      <c r="AB1349" s="1">
        <v>128.5</v>
      </c>
      <c r="AC1349" t="s">
        <v>51</v>
      </c>
      <c r="AD1349" s="1">
        <v>0.98</v>
      </c>
      <c r="AE1349" t="s">
        <v>52</v>
      </c>
      <c r="AF1349">
        <f t="shared" si="42"/>
        <v>0.98</v>
      </c>
      <c r="AG1349" s="1">
        <v>0.98</v>
      </c>
      <c r="AH1349" t="s">
        <v>52</v>
      </c>
      <c r="AI1349" t="s">
        <v>829</v>
      </c>
      <c r="AJ1349" t="s">
        <v>327</v>
      </c>
      <c r="AK1349" t="s">
        <v>328</v>
      </c>
      <c r="AL1349" t="str">
        <f t="shared" si="43"/>
        <v>SHANGHAICHN</v>
      </c>
      <c r="AM1349">
        <f>IFERROR(INDEX([1]Sheet1!$I$2:$I$118, MATCH(AL1349, [1]Sheet1!$J$2:$J$118, 0)), "")</f>
        <v>9467.7730778277528</v>
      </c>
    </row>
    <row r="1350" spans="1:39" hidden="1">
      <c r="A1350" t="s">
        <v>22525</v>
      </c>
      <c r="B1350" t="s">
        <v>22526</v>
      </c>
      <c r="C1350" t="s">
        <v>22527</v>
      </c>
      <c r="D1350" t="s">
        <v>22528</v>
      </c>
      <c r="E1350" t="s">
        <v>102</v>
      </c>
      <c r="F1350" t="s">
        <v>40</v>
      </c>
      <c r="G1350" t="s">
        <v>41</v>
      </c>
      <c r="H1350" t="s">
        <v>42</v>
      </c>
      <c r="I1350" t="s">
        <v>41</v>
      </c>
      <c r="J1350" t="s">
        <v>42</v>
      </c>
      <c r="K1350" t="s">
        <v>22143</v>
      </c>
      <c r="L1350" t="s">
        <v>3129</v>
      </c>
      <c r="M1350" t="s">
        <v>3130</v>
      </c>
      <c r="N1350" t="s">
        <v>7429</v>
      </c>
      <c r="O1350" t="s">
        <v>3130</v>
      </c>
      <c r="P1350" t="s">
        <v>45</v>
      </c>
      <c r="Q1350" s="1">
        <v>7</v>
      </c>
      <c r="R1350" t="s">
        <v>46</v>
      </c>
      <c r="S1350" t="s">
        <v>47</v>
      </c>
      <c r="T1350" s="1">
        <v>10.58</v>
      </c>
      <c r="U1350" t="s">
        <v>48</v>
      </c>
      <c r="V1350" t="s">
        <v>22529</v>
      </c>
      <c r="W1350" s="1">
        <v>10.58</v>
      </c>
      <c r="X1350" t="s">
        <v>50</v>
      </c>
      <c r="Y1350" t="s">
        <v>50</v>
      </c>
      <c r="Z1350" s="1">
        <v>1</v>
      </c>
      <c r="AA1350" t="s">
        <v>51</v>
      </c>
      <c r="AB1350" s="1">
        <v>1.7</v>
      </c>
      <c r="AC1350" t="s">
        <v>51</v>
      </c>
      <c r="AD1350" s="1">
        <v>0.01</v>
      </c>
      <c r="AE1350" t="s">
        <v>52</v>
      </c>
      <c r="AF1350">
        <f t="shared" si="42"/>
        <v>0.01</v>
      </c>
      <c r="AG1350" s="1">
        <v>0.01</v>
      </c>
      <c r="AH1350" t="s">
        <v>52</v>
      </c>
      <c r="AI1350" t="s">
        <v>8425</v>
      </c>
      <c r="AJ1350" t="s">
        <v>54</v>
      </c>
      <c r="AK1350" t="s">
        <v>55</v>
      </c>
      <c r="AL1350" t="str">
        <f t="shared" si="43"/>
        <v>HARYANAIND</v>
      </c>
      <c r="AM1350">
        <f>IFERROR(INDEX([1]Sheet1!$I$2:$I$118, MATCH(AL1350, [1]Sheet1!$J$2:$J$118, 0)), "")</f>
        <v>6572.3716196142077</v>
      </c>
    </row>
    <row r="1351" spans="1:39" hidden="1">
      <c r="A1351" t="s">
        <v>5486</v>
      </c>
      <c r="B1351" t="s">
        <v>5487</v>
      </c>
      <c r="C1351" t="s">
        <v>5488</v>
      </c>
      <c r="D1351" t="s">
        <v>5489</v>
      </c>
      <c r="E1351" t="s">
        <v>66</v>
      </c>
      <c r="F1351" t="s">
        <v>40</v>
      </c>
      <c r="G1351" t="s">
        <v>41</v>
      </c>
      <c r="H1351" t="s">
        <v>42</v>
      </c>
      <c r="I1351" t="s">
        <v>41</v>
      </c>
      <c r="J1351" t="s">
        <v>42</v>
      </c>
      <c r="K1351" t="s">
        <v>5482</v>
      </c>
      <c r="L1351" t="s">
        <v>5483</v>
      </c>
      <c r="M1351" t="s">
        <v>5484</v>
      </c>
      <c r="N1351" t="s">
        <v>5483</v>
      </c>
      <c r="O1351" t="s">
        <v>5484</v>
      </c>
      <c r="P1351" t="s">
        <v>45</v>
      </c>
      <c r="Q1351" s="1">
        <v>5</v>
      </c>
      <c r="R1351" t="s">
        <v>46</v>
      </c>
      <c r="S1351" t="s">
        <v>47</v>
      </c>
      <c r="T1351" s="1">
        <v>29.54</v>
      </c>
      <c r="U1351" t="s">
        <v>48</v>
      </c>
      <c r="V1351" t="s">
        <v>5485</v>
      </c>
      <c r="W1351" s="1">
        <v>18.8</v>
      </c>
      <c r="X1351" t="s">
        <v>50</v>
      </c>
      <c r="Y1351" t="s">
        <v>50</v>
      </c>
      <c r="Z1351" s="1">
        <v>2</v>
      </c>
      <c r="AA1351" t="s">
        <v>51</v>
      </c>
      <c r="AB1351" s="1">
        <v>2</v>
      </c>
      <c r="AC1351" t="s">
        <v>51</v>
      </c>
      <c r="AD1351" s="1">
        <v>0.01</v>
      </c>
      <c r="AE1351" t="s">
        <v>52</v>
      </c>
      <c r="AF1351">
        <f t="shared" si="42"/>
        <v>0.01</v>
      </c>
      <c r="AG1351" s="1">
        <v>0.01</v>
      </c>
      <c r="AH1351" t="s">
        <v>52</v>
      </c>
      <c r="AI1351" t="s">
        <v>53</v>
      </c>
      <c r="AJ1351" t="s">
        <v>54</v>
      </c>
      <c r="AK1351" t="s">
        <v>55</v>
      </c>
      <c r="AL1351" t="str">
        <f t="shared" si="43"/>
        <v>TAGUIGPHL</v>
      </c>
      <c r="AM1351">
        <f>IFERROR(INDEX([1]Sheet1!$I$2:$I$118, MATCH(AL1351, [1]Sheet1!$J$2:$J$118, 0)), "")</f>
        <v>5954.5731950787758</v>
      </c>
    </row>
    <row r="1352" spans="1:39" hidden="1">
      <c r="A1352" t="s">
        <v>9348</v>
      </c>
      <c r="B1352" t="s">
        <v>9349</v>
      </c>
      <c r="C1352" t="s">
        <v>9350</v>
      </c>
      <c r="D1352" t="s">
        <v>9351</v>
      </c>
      <c r="E1352" t="s">
        <v>108</v>
      </c>
      <c r="F1352" t="s">
        <v>40</v>
      </c>
      <c r="G1352" t="s">
        <v>41</v>
      </c>
      <c r="H1352" t="s">
        <v>42</v>
      </c>
      <c r="I1352" t="s">
        <v>41</v>
      </c>
      <c r="J1352" t="s">
        <v>42</v>
      </c>
      <c r="K1352" t="s">
        <v>4459</v>
      </c>
      <c r="L1352" t="s">
        <v>4460</v>
      </c>
      <c r="M1352" t="s">
        <v>1145</v>
      </c>
      <c r="N1352" t="s">
        <v>4460</v>
      </c>
      <c r="O1352" t="s">
        <v>1145</v>
      </c>
      <c r="P1352" t="s">
        <v>73</v>
      </c>
      <c r="Q1352" s="1">
        <v>14</v>
      </c>
      <c r="R1352" s="1">
        <v>6</v>
      </c>
      <c r="S1352" t="s">
        <v>47</v>
      </c>
      <c r="T1352" s="1">
        <v>357.84</v>
      </c>
      <c r="U1352" t="s">
        <v>48</v>
      </c>
      <c r="V1352" t="s">
        <v>4461</v>
      </c>
      <c r="W1352" s="1">
        <v>240.9</v>
      </c>
      <c r="X1352" t="s">
        <v>324</v>
      </c>
      <c r="Y1352" t="s">
        <v>2165</v>
      </c>
      <c r="Z1352" s="1">
        <v>55</v>
      </c>
      <c r="AA1352" t="s">
        <v>51</v>
      </c>
      <c r="AB1352" s="1">
        <v>128.5</v>
      </c>
      <c r="AC1352" t="s">
        <v>51</v>
      </c>
      <c r="AD1352" s="1">
        <v>0.98</v>
      </c>
      <c r="AE1352" t="s">
        <v>52</v>
      </c>
      <c r="AF1352">
        <f t="shared" si="42"/>
        <v>0.98</v>
      </c>
      <c r="AG1352" s="1">
        <v>0.98</v>
      </c>
      <c r="AH1352" t="s">
        <v>52</v>
      </c>
      <c r="AI1352" t="s">
        <v>829</v>
      </c>
      <c r="AJ1352" t="s">
        <v>327</v>
      </c>
      <c r="AK1352" t="s">
        <v>328</v>
      </c>
      <c r="AL1352" t="str">
        <f t="shared" si="43"/>
        <v>SHANGHAICHN</v>
      </c>
      <c r="AM1352">
        <f>IFERROR(INDEX([1]Sheet1!$I$2:$I$118, MATCH(AL1352, [1]Sheet1!$J$2:$J$118, 0)), "")</f>
        <v>9467.7730778277528</v>
      </c>
    </row>
    <row r="1353" spans="1:39" hidden="1">
      <c r="A1353" t="s">
        <v>5478</v>
      </c>
      <c r="B1353" t="s">
        <v>5479</v>
      </c>
      <c r="C1353" t="s">
        <v>5480</v>
      </c>
      <c r="D1353" t="s">
        <v>5481</v>
      </c>
      <c r="E1353" t="s">
        <v>66</v>
      </c>
      <c r="F1353" t="s">
        <v>40</v>
      </c>
      <c r="G1353" t="s">
        <v>41</v>
      </c>
      <c r="H1353" t="s">
        <v>42</v>
      </c>
      <c r="I1353" t="s">
        <v>41</v>
      </c>
      <c r="J1353" t="s">
        <v>42</v>
      </c>
      <c r="K1353" t="s">
        <v>5482</v>
      </c>
      <c r="L1353" t="s">
        <v>5483</v>
      </c>
      <c r="M1353" t="s">
        <v>5484</v>
      </c>
      <c r="N1353" t="s">
        <v>5483</v>
      </c>
      <c r="O1353" t="s">
        <v>5484</v>
      </c>
      <c r="P1353" t="s">
        <v>45</v>
      </c>
      <c r="Q1353" s="1">
        <v>4</v>
      </c>
      <c r="R1353" s="1">
        <v>6</v>
      </c>
      <c r="S1353" t="s">
        <v>47</v>
      </c>
      <c r="T1353" s="1">
        <v>29.54</v>
      </c>
      <c r="U1353" t="s">
        <v>48</v>
      </c>
      <c r="V1353" t="s">
        <v>5485</v>
      </c>
      <c r="W1353" s="1">
        <v>18.8</v>
      </c>
      <c r="X1353" t="s">
        <v>50</v>
      </c>
      <c r="Y1353" t="s">
        <v>50</v>
      </c>
      <c r="Z1353" s="1">
        <v>1</v>
      </c>
      <c r="AA1353" t="s">
        <v>51</v>
      </c>
      <c r="AB1353" s="1">
        <v>1.7</v>
      </c>
      <c r="AC1353" t="s">
        <v>51</v>
      </c>
      <c r="AD1353" s="1">
        <v>0.01</v>
      </c>
      <c r="AE1353" t="s">
        <v>52</v>
      </c>
      <c r="AF1353">
        <f t="shared" si="42"/>
        <v>0.01</v>
      </c>
      <c r="AG1353" s="1">
        <v>0.01</v>
      </c>
      <c r="AH1353" t="s">
        <v>52</v>
      </c>
      <c r="AI1353" t="s">
        <v>53</v>
      </c>
      <c r="AJ1353" t="s">
        <v>54</v>
      </c>
      <c r="AK1353" t="s">
        <v>55</v>
      </c>
      <c r="AL1353" t="str">
        <f t="shared" si="43"/>
        <v>TAGUIGPHL</v>
      </c>
      <c r="AM1353">
        <f>IFERROR(INDEX([1]Sheet1!$I$2:$I$118, MATCH(AL1353, [1]Sheet1!$J$2:$J$118, 0)), "")</f>
        <v>5954.5731950787758</v>
      </c>
    </row>
    <row r="1354" spans="1:39" hidden="1">
      <c r="A1354" t="s">
        <v>8885</v>
      </c>
      <c r="B1354" t="s">
        <v>8886</v>
      </c>
      <c r="C1354" t="s">
        <v>8887</v>
      </c>
      <c r="D1354" t="s">
        <v>8888</v>
      </c>
      <c r="E1354" t="s">
        <v>66</v>
      </c>
      <c r="F1354" t="s">
        <v>40</v>
      </c>
      <c r="G1354" t="s">
        <v>41</v>
      </c>
      <c r="H1354" t="s">
        <v>42</v>
      </c>
      <c r="I1354" t="s">
        <v>41</v>
      </c>
      <c r="J1354" t="s">
        <v>42</v>
      </c>
      <c r="K1354" t="s">
        <v>4459</v>
      </c>
      <c r="L1354" t="s">
        <v>4460</v>
      </c>
      <c r="M1354" t="s">
        <v>1145</v>
      </c>
      <c r="N1354" t="s">
        <v>4460</v>
      </c>
      <c r="O1354" t="s">
        <v>1145</v>
      </c>
      <c r="P1354" t="s">
        <v>73</v>
      </c>
      <c r="Q1354" s="1">
        <v>16</v>
      </c>
      <c r="R1354" s="1">
        <v>9</v>
      </c>
      <c r="S1354" t="s">
        <v>47</v>
      </c>
      <c r="T1354" s="1">
        <v>387.39</v>
      </c>
      <c r="U1354" t="s">
        <v>48</v>
      </c>
      <c r="V1354" t="s">
        <v>4461</v>
      </c>
      <c r="W1354" s="1">
        <v>240.9</v>
      </c>
      <c r="X1354" t="s">
        <v>324</v>
      </c>
      <c r="Y1354" t="s">
        <v>4516</v>
      </c>
      <c r="Z1354" s="1">
        <v>50</v>
      </c>
      <c r="AA1354" t="s">
        <v>51</v>
      </c>
      <c r="AB1354" s="1">
        <v>128.5</v>
      </c>
      <c r="AC1354" t="s">
        <v>51</v>
      </c>
      <c r="AD1354" s="1">
        <v>0.98</v>
      </c>
      <c r="AE1354" t="s">
        <v>52</v>
      </c>
      <c r="AF1354">
        <f t="shared" si="42"/>
        <v>0.98</v>
      </c>
      <c r="AG1354" s="1">
        <v>0.98</v>
      </c>
      <c r="AH1354" t="s">
        <v>52</v>
      </c>
      <c r="AI1354" t="s">
        <v>829</v>
      </c>
      <c r="AJ1354" t="s">
        <v>327</v>
      </c>
      <c r="AK1354" t="s">
        <v>328</v>
      </c>
      <c r="AL1354" t="str">
        <f t="shared" si="43"/>
        <v>SHANGHAICHN</v>
      </c>
      <c r="AM1354">
        <f>IFERROR(INDEX([1]Sheet1!$I$2:$I$118, MATCH(AL1354, [1]Sheet1!$J$2:$J$118, 0)), "")</f>
        <v>9467.7730778277528</v>
      </c>
    </row>
    <row r="1355" spans="1:39" hidden="1">
      <c r="A1355" t="s">
        <v>4217</v>
      </c>
      <c r="B1355" t="s">
        <v>4218</v>
      </c>
      <c r="C1355" t="s">
        <v>4219</v>
      </c>
      <c r="D1355" t="s">
        <v>259</v>
      </c>
      <c r="E1355" t="s">
        <v>291</v>
      </c>
      <c r="F1355" t="s">
        <v>285</v>
      </c>
      <c r="G1355" t="s">
        <v>41</v>
      </c>
      <c r="H1355" t="s">
        <v>42</v>
      </c>
      <c r="I1355" t="s">
        <v>261</v>
      </c>
      <c r="J1355" t="s">
        <v>42</v>
      </c>
      <c r="K1355" t="s">
        <v>3859</v>
      </c>
      <c r="L1355" t="s">
        <v>3860</v>
      </c>
      <c r="M1355" t="s">
        <v>3861</v>
      </c>
      <c r="N1355" t="s">
        <v>3860</v>
      </c>
      <c r="O1355" t="s">
        <v>3861</v>
      </c>
      <c r="P1355" t="s">
        <v>664</v>
      </c>
      <c r="Q1355" s="1">
        <v>1</v>
      </c>
      <c r="R1355" t="s">
        <v>46</v>
      </c>
      <c r="S1355" t="s">
        <v>149</v>
      </c>
      <c r="T1355" s="1">
        <v>1624</v>
      </c>
      <c r="U1355" t="s">
        <v>666</v>
      </c>
      <c r="V1355" t="s">
        <v>4120</v>
      </c>
      <c r="W1355" s="1">
        <v>1797.42</v>
      </c>
      <c r="X1355" t="s">
        <v>50</v>
      </c>
      <c r="Y1355" t="s">
        <v>50</v>
      </c>
      <c r="Z1355" s="1">
        <v>932</v>
      </c>
      <c r="AA1355" t="s">
        <v>51</v>
      </c>
      <c r="AB1355" s="1">
        <v>932</v>
      </c>
      <c r="AC1355" t="s">
        <v>51</v>
      </c>
      <c r="AD1355" s="1">
        <v>9.06</v>
      </c>
      <c r="AE1355" t="s">
        <v>52</v>
      </c>
      <c r="AF1355">
        <f t="shared" si="42"/>
        <v>9.06</v>
      </c>
      <c r="AG1355" s="1">
        <v>9.06</v>
      </c>
      <c r="AH1355" t="s">
        <v>52</v>
      </c>
      <c r="AI1355" t="s">
        <v>2008</v>
      </c>
      <c r="AJ1355" t="s">
        <v>77</v>
      </c>
      <c r="AK1355" t="s">
        <v>78</v>
      </c>
      <c r="AL1355" t="str">
        <f t="shared" si="43"/>
        <v>ASHFORDGBR</v>
      </c>
      <c r="AM1355">
        <f>IFERROR(INDEX([1]Sheet1!$I$2:$I$118, MATCH(AL1355, [1]Sheet1!$J$2:$J$118, 0)), "")</f>
        <v>5685.8299841513308</v>
      </c>
    </row>
    <row r="1356" spans="1:39" hidden="1">
      <c r="A1356" t="s">
        <v>10363</v>
      </c>
      <c r="B1356" t="s">
        <v>10364</v>
      </c>
      <c r="C1356" t="s">
        <v>10365</v>
      </c>
      <c r="D1356" t="s">
        <v>10366</v>
      </c>
      <c r="E1356" t="s">
        <v>66</v>
      </c>
      <c r="F1356" t="s">
        <v>40</v>
      </c>
      <c r="G1356" t="s">
        <v>41</v>
      </c>
      <c r="H1356" t="s">
        <v>42</v>
      </c>
      <c r="I1356" t="s">
        <v>41</v>
      </c>
      <c r="J1356" t="s">
        <v>42</v>
      </c>
      <c r="K1356" t="s">
        <v>4459</v>
      </c>
      <c r="L1356" t="s">
        <v>4460</v>
      </c>
      <c r="M1356" t="s">
        <v>1145</v>
      </c>
      <c r="N1356" t="s">
        <v>4460</v>
      </c>
      <c r="O1356" t="s">
        <v>1145</v>
      </c>
      <c r="P1356" t="s">
        <v>73</v>
      </c>
      <c r="Q1356" s="1">
        <v>14</v>
      </c>
      <c r="R1356" s="1">
        <v>11</v>
      </c>
      <c r="S1356" t="s">
        <v>47</v>
      </c>
      <c r="T1356" s="1">
        <v>371.97</v>
      </c>
      <c r="U1356" t="s">
        <v>48</v>
      </c>
      <c r="V1356" t="s">
        <v>4461</v>
      </c>
      <c r="W1356" s="1">
        <v>240.9</v>
      </c>
      <c r="X1356" t="s">
        <v>324</v>
      </c>
      <c r="Y1356" t="s">
        <v>2155</v>
      </c>
      <c r="Z1356" s="1">
        <v>53</v>
      </c>
      <c r="AA1356" t="s">
        <v>51</v>
      </c>
      <c r="AB1356" s="1">
        <v>128.5</v>
      </c>
      <c r="AC1356" t="s">
        <v>51</v>
      </c>
      <c r="AD1356" s="1">
        <v>0.98</v>
      </c>
      <c r="AE1356" t="s">
        <v>52</v>
      </c>
      <c r="AF1356">
        <f t="shared" si="42"/>
        <v>0.98</v>
      </c>
      <c r="AG1356" s="1">
        <v>0.98</v>
      </c>
      <c r="AH1356" t="s">
        <v>52</v>
      </c>
      <c r="AI1356" t="s">
        <v>829</v>
      </c>
      <c r="AJ1356" t="s">
        <v>327</v>
      </c>
      <c r="AK1356" t="s">
        <v>328</v>
      </c>
      <c r="AL1356" t="str">
        <f t="shared" si="43"/>
        <v>SHANGHAICHN</v>
      </c>
      <c r="AM1356">
        <f>IFERROR(INDEX([1]Sheet1!$I$2:$I$118, MATCH(AL1356, [1]Sheet1!$J$2:$J$118, 0)), "")</f>
        <v>9467.7730778277528</v>
      </c>
    </row>
    <row r="1357" spans="1:39" hidden="1">
      <c r="A1357" t="s">
        <v>4373</v>
      </c>
      <c r="B1357" t="s">
        <v>4374</v>
      </c>
      <c r="C1357" t="s">
        <v>4375</v>
      </c>
      <c r="D1357" t="s">
        <v>4376</v>
      </c>
      <c r="E1357" t="s">
        <v>222</v>
      </c>
      <c r="F1357" t="s">
        <v>285</v>
      </c>
      <c r="G1357" t="s">
        <v>41</v>
      </c>
      <c r="H1357" t="s">
        <v>42</v>
      </c>
      <c r="I1357" t="s">
        <v>261</v>
      </c>
      <c r="J1357" t="s">
        <v>42</v>
      </c>
      <c r="K1357" t="s">
        <v>3859</v>
      </c>
      <c r="L1357" t="s">
        <v>3860</v>
      </c>
      <c r="M1357" t="s">
        <v>3861</v>
      </c>
      <c r="N1357" t="s">
        <v>3860</v>
      </c>
      <c r="O1357" t="s">
        <v>3861</v>
      </c>
      <c r="P1357" t="s">
        <v>664</v>
      </c>
      <c r="Q1357" s="1">
        <v>1</v>
      </c>
      <c r="R1357" t="s">
        <v>46</v>
      </c>
      <c r="S1357" t="s">
        <v>149</v>
      </c>
      <c r="T1357" s="1">
        <v>1624</v>
      </c>
      <c r="U1357" t="s">
        <v>666</v>
      </c>
      <c r="V1357" t="s">
        <v>4120</v>
      </c>
      <c r="W1357" s="1">
        <v>1703.99</v>
      </c>
      <c r="X1357" t="s">
        <v>50</v>
      </c>
      <c r="Y1357" t="s">
        <v>50</v>
      </c>
      <c r="Z1357" s="1">
        <v>894</v>
      </c>
      <c r="AA1357" t="s">
        <v>51</v>
      </c>
      <c r="AB1357" s="1">
        <v>894</v>
      </c>
      <c r="AC1357" t="s">
        <v>51</v>
      </c>
      <c r="AD1357" s="1">
        <v>8.59</v>
      </c>
      <c r="AE1357" t="s">
        <v>52</v>
      </c>
      <c r="AF1357">
        <f t="shared" si="42"/>
        <v>8.59</v>
      </c>
      <c r="AG1357" s="1">
        <v>8.59</v>
      </c>
      <c r="AH1357" t="s">
        <v>52</v>
      </c>
      <c r="AI1357" t="s">
        <v>2008</v>
      </c>
      <c r="AJ1357" t="s">
        <v>77</v>
      </c>
      <c r="AK1357" t="s">
        <v>78</v>
      </c>
      <c r="AL1357" t="str">
        <f t="shared" si="43"/>
        <v>ASHFORDGBR</v>
      </c>
      <c r="AM1357">
        <f>IFERROR(INDEX([1]Sheet1!$I$2:$I$118, MATCH(AL1357, [1]Sheet1!$J$2:$J$118, 0)), "")</f>
        <v>5685.8299841513308</v>
      </c>
    </row>
    <row r="1358" spans="1:39" hidden="1">
      <c r="A1358" t="s">
        <v>4431</v>
      </c>
      <c r="B1358" t="s">
        <v>4374</v>
      </c>
      <c r="C1358" t="s">
        <v>4432</v>
      </c>
      <c r="D1358" t="s">
        <v>4433</v>
      </c>
      <c r="E1358" t="s">
        <v>291</v>
      </c>
      <c r="F1358" t="s">
        <v>285</v>
      </c>
      <c r="G1358" t="s">
        <v>41</v>
      </c>
      <c r="H1358" t="s">
        <v>42</v>
      </c>
      <c r="I1358" t="s">
        <v>261</v>
      </c>
      <c r="J1358" t="s">
        <v>42</v>
      </c>
      <c r="K1358" t="s">
        <v>3859</v>
      </c>
      <c r="L1358" t="s">
        <v>3860</v>
      </c>
      <c r="M1358" t="s">
        <v>3861</v>
      </c>
      <c r="N1358" t="s">
        <v>3860</v>
      </c>
      <c r="O1358" t="s">
        <v>3861</v>
      </c>
      <c r="P1358" t="s">
        <v>45</v>
      </c>
      <c r="Q1358" s="1">
        <v>3</v>
      </c>
      <c r="R1358" t="s">
        <v>46</v>
      </c>
      <c r="S1358" t="s">
        <v>132</v>
      </c>
      <c r="T1358" s="1">
        <v>106.44</v>
      </c>
      <c r="U1358" t="s">
        <v>48</v>
      </c>
      <c r="V1358" t="s">
        <v>4434</v>
      </c>
      <c r="W1358" s="1">
        <v>106.44</v>
      </c>
      <c r="X1358" t="s">
        <v>50</v>
      </c>
      <c r="Y1358" t="s">
        <v>50</v>
      </c>
      <c r="Z1358" s="1">
        <v>40</v>
      </c>
      <c r="AA1358" t="s">
        <v>51</v>
      </c>
      <c r="AB1358" s="1">
        <v>61.35</v>
      </c>
      <c r="AC1358" t="s">
        <v>51</v>
      </c>
      <c r="AD1358" s="1">
        <v>0.37</v>
      </c>
      <c r="AE1358" t="s">
        <v>52</v>
      </c>
      <c r="AF1358">
        <f t="shared" si="42"/>
        <v>0.37</v>
      </c>
      <c r="AG1358" s="1">
        <v>0.37</v>
      </c>
      <c r="AH1358" t="s">
        <v>52</v>
      </c>
      <c r="AI1358" t="s">
        <v>3419</v>
      </c>
      <c r="AJ1358" t="s">
        <v>135</v>
      </c>
      <c r="AK1358" t="s">
        <v>136</v>
      </c>
      <c r="AL1358" t="str">
        <f t="shared" si="43"/>
        <v>ASHFORDGBR</v>
      </c>
      <c r="AM1358">
        <f>IFERROR(INDEX([1]Sheet1!$I$2:$I$118, MATCH(AL1358, [1]Sheet1!$J$2:$J$118, 0)), "")</f>
        <v>5685.8299841513308</v>
      </c>
    </row>
    <row r="1359" spans="1:39" hidden="1">
      <c r="A1359" t="s">
        <v>10128</v>
      </c>
      <c r="B1359" t="s">
        <v>10129</v>
      </c>
      <c r="C1359" t="s">
        <v>10130</v>
      </c>
      <c r="D1359" t="s">
        <v>10131</v>
      </c>
      <c r="E1359" t="s">
        <v>88</v>
      </c>
      <c r="F1359" t="s">
        <v>40</v>
      </c>
      <c r="G1359" t="s">
        <v>41</v>
      </c>
      <c r="H1359" t="s">
        <v>42</v>
      </c>
      <c r="I1359" t="s">
        <v>41</v>
      </c>
      <c r="J1359" t="s">
        <v>42</v>
      </c>
      <c r="K1359" t="s">
        <v>4459</v>
      </c>
      <c r="L1359" t="s">
        <v>4460</v>
      </c>
      <c r="M1359" t="s">
        <v>1145</v>
      </c>
      <c r="N1359" t="s">
        <v>4460</v>
      </c>
      <c r="O1359" t="s">
        <v>1145</v>
      </c>
      <c r="P1359" t="s">
        <v>73</v>
      </c>
      <c r="Q1359" s="1">
        <v>10</v>
      </c>
      <c r="R1359" s="1">
        <v>23</v>
      </c>
      <c r="S1359" t="s">
        <v>47</v>
      </c>
      <c r="T1359" s="1">
        <v>192.65</v>
      </c>
      <c r="U1359" t="s">
        <v>48</v>
      </c>
      <c r="V1359" t="s">
        <v>2210</v>
      </c>
      <c r="W1359" s="1">
        <v>100</v>
      </c>
      <c r="X1359" t="s">
        <v>324</v>
      </c>
      <c r="Y1359" t="s">
        <v>2296</v>
      </c>
      <c r="Z1359" s="1">
        <v>53</v>
      </c>
      <c r="AA1359" t="s">
        <v>51</v>
      </c>
      <c r="AB1359" s="1">
        <v>128.5</v>
      </c>
      <c r="AC1359" t="s">
        <v>51</v>
      </c>
      <c r="AD1359" s="1">
        <v>0.98</v>
      </c>
      <c r="AE1359" t="s">
        <v>52</v>
      </c>
      <c r="AF1359">
        <f t="shared" si="42"/>
        <v>0.98</v>
      </c>
      <c r="AG1359" s="1">
        <v>0.98</v>
      </c>
      <c r="AH1359" t="s">
        <v>52</v>
      </c>
      <c r="AI1359" t="s">
        <v>829</v>
      </c>
      <c r="AJ1359" t="s">
        <v>327</v>
      </c>
      <c r="AK1359" t="s">
        <v>328</v>
      </c>
      <c r="AL1359" t="str">
        <f t="shared" si="43"/>
        <v>SHANGHAICHN</v>
      </c>
      <c r="AM1359">
        <f>IFERROR(INDEX([1]Sheet1!$I$2:$I$118, MATCH(AL1359, [1]Sheet1!$J$2:$J$118, 0)), "")</f>
        <v>9467.7730778277528</v>
      </c>
    </row>
    <row r="1360" spans="1:39" hidden="1">
      <c r="A1360" t="s">
        <v>1815</v>
      </c>
      <c r="B1360" t="s">
        <v>1816</v>
      </c>
      <c r="C1360" t="s">
        <v>1817</v>
      </c>
      <c r="D1360" t="s">
        <v>259</v>
      </c>
      <c r="E1360" t="s">
        <v>102</v>
      </c>
      <c r="F1360" t="s">
        <v>40</v>
      </c>
      <c r="G1360" t="s">
        <v>41</v>
      </c>
      <c r="H1360" t="s">
        <v>42</v>
      </c>
      <c r="I1360" t="s">
        <v>41</v>
      </c>
      <c r="J1360" t="s">
        <v>42</v>
      </c>
      <c r="K1360" t="s">
        <v>1590</v>
      </c>
      <c r="L1360" t="s">
        <v>1591</v>
      </c>
      <c r="M1360" t="s">
        <v>1592</v>
      </c>
      <c r="N1360" t="s">
        <v>1591</v>
      </c>
      <c r="O1360" t="s">
        <v>1592</v>
      </c>
      <c r="P1360" t="s">
        <v>664</v>
      </c>
      <c r="Q1360" s="1">
        <v>1</v>
      </c>
      <c r="R1360" t="s">
        <v>46</v>
      </c>
      <c r="S1360" t="s">
        <v>1593</v>
      </c>
      <c r="T1360" s="1">
        <v>822.5</v>
      </c>
      <c r="U1360" t="s">
        <v>666</v>
      </c>
      <c r="V1360" t="s">
        <v>1594</v>
      </c>
      <c r="W1360" s="1">
        <v>744.63</v>
      </c>
      <c r="X1360" t="s">
        <v>50</v>
      </c>
      <c r="Y1360" t="s">
        <v>50</v>
      </c>
      <c r="Z1360" s="1">
        <v>49</v>
      </c>
      <c r="AA1360" t="s">
        <v>51</v>
      </c>
      <c r="AB1360" s="1">
        <v>49</v>
      </c>
      <c r="AC1360" t="s">
        <v>51</v>
      </c>
      <c r="AD1360" s="1">
        <v>0.98</v>
      </c>
      <c r="AE1360" t="s">
        <v>52</v>
      </c>
      <c r="AF1360">
        <f t="shared" si="42"/>
        <v>0.98</v>
      </c>
      <c r="AG1360" s="1">
        <v>0.98</v>
      </c>
      <c r="AH1360" t="s">
        <v>52</v>
      </c>
      <c r="AI1360" t="s">
        <v>1595</v>
      </c>
      <c r="AJ1360" t="s">
        <v>77</v>
      </c>
      <c r="AK1360" t="s">
        <v>78</v>
      </c>
      <c r="AL1360" t="str">
        <f t="shared" si="43"/>
        <v>PATYHUN</v>
      </c>
      <c r="AM1360">
        <f>IFERROR(INDEX([1]Sheet1!$I$2:$I$118, MATCH(AL1360, [1]Sheet1!$J$2:$J$118, 0)), "")</f>
        <v>2481.1311418143659</v>
      </c>
    </row>
    <row r="1361" spans="1:39" hidden="1">
      <c r="A1361" t="s">
        <v>2353</v>
      </c>
      <c r="B1361" t="s">
        <v>2354</v>
      </c>
      <c r="C1361" t="s">
        <v>2355</v>
      </c>
      <c r="D1361" t="s">
        <v>2356</v>
      </c>
      <c r="E1361" t="s">
        <v>66</v>
      </c>
      <c r="F1361" t="s">
        <v>40</v>
      </c>
      <c r="G1361" t="s">
        <v>41</v>
      </c>
      <c r="H1361" t="s">
        <v>42</v>
      </c>
      <c r="I1361" t="s">
        <v>41</v>
      </c>
      <c r="J1361" t="s">
        <v>42</v>
      </c>
      <c r="K1361" t="s">
        <v>2151</v>
      </c>
      <c r="L1361" t="s">
        <v>2152</v>
      </c>
      <c r="M1361" t="s">
        <v>2153</v>
      </c>
      <c r="N1361" t="s">
        <v>2152</v>
      </c>
      <c r="O1361" t="s">
        <v>2153</v>
      </c>
      <c r="P1361" t="s">
        <v>45</v>
      </c>
      <c r="Q1361" s="1">
        <v>3</v>
      </c>
      <c r="R1361" s="1">
        <v>3</v>
      </c>
      <c r="S1361" t="s">
        <v>47</v>
      </c>
      <c r="T1361" s="1">
        <v>29.53</v>
      </c>
      <c r="U1361" t="s">
        <v>48</v>
      </c>
      <c r="V1361" t="s">
        <v>2193</v>
      </c>
      <c r="W1361" s="1">
        <v>18.829999999999998</v>
      </c>
      <c r="X1361" t="s">
        <v>50</v>
      </c>
      <c r="Y1361" t="s">
        <v>50</v>
      </c>
      <c r="Z1361" s="1">
        <v>2</v>
      </c>
      <c r="AA1361" t="s">
        <v>51</v>
      </c>
      <c r="AB1361" s="1">
        <v>2</v>
      </c>
      <c r="AC1361" t="s">
        <v>51</v>
      </c>
      <c r="AD1361" s="1">
        <v>0.01</v>
      </c>
      <c r="AE1361" t="s">
        <v>52</v>
      </c>
      <c r="AF1361">
        <f t="shared" si="42"/>
        <v>0.01</v>
      </c>
      <c r="AG1361" s="1">
        <v>0.01</v>
      </c>
      <c r="AH1361" t="s">
        <v>52</v>
      </c>
      <c r="AI1361" t="s">
        <v>53</v>
      </c>
      <c r="AJ1361" t="s">
        <v>54</v>
      </c>
      <c r="AK1361" t="s">
        <v>55</v>
      </c>
      <c r="AL1361" t="str">
        <f t="shared" si="43"/>
        <v>DUBAIARE</v>
      </c>
      <c r="AM1361">
        <f>IFERROR(INDEX([1]Sheet1!$I$2:$I$118, MATCH(AL1361, [1]Sheet1!$J$2:$J$118, 0)), "")</f>
        <v>5269.5437712730181</v>
      </c>
    </row>
    <row r="1362" spans="1:39" hidden="1">
      <c r="A1362" t="s">
        <v>2578</v>
      </c>
      <c r="B1362" t="s">
        <v>2354</v>
      </c>
      <c r="C1362" t="s">
        <v>2579</v>
      </c>
      <c r="D1362" t="s">
        <v>2580</v>
      </c>
      <c r="E1362" t="s">
        <v>66</v>
      </c>
      <c r="F1362" t="s">
        <v>40</v>
      </c>
      <c r="G1362" t="s">
        <v>41</v>
      </c>
      <c r="H1362" t="s">
        <v>42</v>
      </c>
      <c r="I1362" t="s">
        <v>41</v>
      </c>
      <c r="J1362" t="s">
        <v>42</v>
      </c>
      <c r="K1362" t="s">
        <v>2151</v>
      </c>
      <c r="L1362" t="s">
        <v>2152</v>
      </c>
      <c r="M1362" t="s">
        <v>2153</v>
      </c>
      <c r="N1362" t="s">
        <v>2152</v>
      </c>
      <c r="O1362" t="s">
        <v>2153</v>
      </c>
      <c r="P1362" t="s">
        <v>45</v>
      </c>
      <c r="Q1362" s="1">
        <v>3</v>
      </c>
      <c r="R1362" t="s">
        <v>46</v>
      </c>
      <c r="S1362" t="s">
        <v>47</v>
      </c>
      <c r="T1362" s="1">
        <v>29.8</v>
      </c>
      <c r="U1362" t="s">
        <v>48</v>
      </c>
      <c r="V1362" t="s">
        <v>2193</v>
      </c>
      <c r="W1362" s="1">
        <v>18.829999999999998</v>
      </c>
      <c r="X1362" t="s">
        <v>50</v>
      </c>
      <c r="Y1362" t="s">
        <v>50</v>
      </c>
      <c r="Z1362" s="1">
        <v>2</v>
      </c>
      <c r="AA1362" t="s">
        <v>51</v>
      </c>
      <c r="AB1362" s="1">
        <v>2</v>
      </c>
      <c r="AC1362" t="s">
        <v>51</v>
      </c>
      <c r="AD1362" s="1">
        <v>0.01</v>
      </c>
      <c r="AE1362" t="s">
        <v>52</v>
      </c>
      <c r="AF1362">
        <f t="shared" si="42"/>
        <v>0.01</v>
      </c>
      <c r="AG1362" s="1">
        <v>0.01</v>
      </c>
      <c r="AH1362" t="s">
        <v>52</v>
      </c>
      <c r="AI1362" t="s">
        <v>53</v>
      </c>
      <c r="AJ1362" t="s">
        <v>54</v>
      </c>
      <c r="AK1362" t="s">
        <v>55</v>
      </c>
      <c r="AL1362" t="str">
        <f t="shared" si="43"/>
        <v>DUBAIARE</v>
      </c>
      <c r="AM1362">
        <f>IFERROR(INDEX([1]Sheet1!$I$2:$I$118, MATCH(AL1362, [1]Sheet1!$J$2:$J$118, 0)), "")</f>
        <v>5269.5437712730181</v>
      </c>
    </row>
    <row r="1363" spans="1:39" hidden="1">
      <c r="A1363" t="s">
        <v>2987</v>
      </c>
      <c r="B1363" t="s">
        <v>2354</v>
      </c>
      <c r="C1363" t="s">
        <v>2988</v>
      </c>
      <c r="D1363" t="s">
        <v>2989</v>
      </c>
      <c r="E1363" t="s">
        <v>291</v>
      </c>
      <c r="F1363" t="s">
        <v>285</v>
      </c>
      <c r="G1363" t="s">
        <v>41</v>
      </c>
      <c r="H1363" t="s">
        <v>42</v>
      </c>
      <c r="I1363" t="s">
        <v>261</v>
      </c>
      <c r="J1363" t="s">
        <v>42</v>
      </c>
      <c r="K1363" t="s">
        <v>2151</v>
      </c>
      <c r="L1363" t="s">
        <v>2152</v>
      </c>
      <c r="M1363" t="s">
        <v>2153</v>
      </c>
      <c r="N1363" t="s">
        <v>2152</v>
      </c>
      <c r="O1363" t="s">
        <v>2153</v>
      </c>
      <c r="P1363" t="s">
        <v>45</v>
      </c>
      <c r="Q1363" s="1">
        <v>2</v>
      </c>
      <c r="R1363" t="s">
        <v>46</v>
      </c>
      <c r="S1363" t="s">
        <v>132</v>
      </c>
      <c r="T1363" s="1">
        <v>40.94</v>
      </c>
      <c r="U1363" t="s">
        <v>48</v>
      </c>
      <c r="V1363" t="s">
        <v>2990</v>
      </c>
      <c r="W1363" s="1">
        <v>40.94</v>
      </c>
      <c r="X1363" t="s">
        <v>50</v>
      </c>
      <c r="Y1363" t="s">
        <v>50</v>
      </c>
      <c r="Z1363" s="1">
        <v>1</v>
      </c>
      <c r="AA1363" t="s">
        <v>51</v>
      </c>
      <c r="AB1363" s="1">
        <v>2.74</v>
      </c>
      <c r="AC1363" t="s">
        <v>51</v>
      </c>
      <c r="AD1363" s="1">
        <v>0.02</v>
      </c>
      <c r="AE1363" t="s">
        <v>52</v>
      </c>
      <c r="AF1363">
        <f t="shared" si="42"/>
        <v>0.02</v>
      </c>
      <c r="AG1363" s="1">
        <v>0.02</v>
      </c>
      <c r="AH1363" t="s">
        <v>52</v>
      </c>
      <c r="AI1363" t="s">
        <v>134</v>
      </c>
      <c r="AJ1363" t="s">
        <v>135</v>
      </c>
      <c r="AK1363" t="s">
        <v>136</v>
      </c>
      <c r="AL1363" t="str">
        <f t="shared" si="43"/>
        <v>DUBAIARE</v>
      </c>
      <c r="AM1363">
        <f>IFERROR(INDEX([1]Sheet1!$I$2:$I$118, MATCH(AL1363, [1]Sheet1!$J$2:$J$118, 0)), "")</f>
        <v>5269.5437712730181</v>
      </c>
    </row>
    <row r="1364" spans="1:39" hidden="1">
      <c r="A1364" t="s">
        <v>11633</v>
      </c>
      <c r="B1364" t="s">
        <v>11634</v>
      </c>
      <c r="C1364" t="s">
        <v>11635</v>
      </c>
      <c r="D1364" t="s">
        <v>11636</v>
      </c>
      <c r="E1364" t="s">
        <v>66</v>
      </c>
      <c r="F1364" t="s">
        <v>40</v>
      </c>
      <c r="G1364" t="s">
        <v>41</v>
      </c>
      <c r="H1364" t="s">
        <v>42</v>
      </c>
      <c r="I1364" t="s">
        <v>41</v>
      </c>
      <c r="J1364" t="s">
        <v>42</v>
      </c>
      <c r="K1364" t="s">
        <v>4459</v>
      </c>
      <c r="L1364" t="s">
        <v>4460</v>
      </c>
      <c r="M1364" t="s">
        <v>1145</v>
      </c>
      <c r="N1364" t="s">
        <v>4460</v>
      </c>
      <c r="O1364" t="s">
        <v>1145</v>
      </c>
      <c r="P1364" t="s">
        <v>73</v>
      </c>
      <c r="Q1364" s="1">
        <v>8</v>
      </c>
      <c r="R1364" s="1">
        <v>8</v>
      </c>
      <c r="S1364" t="s">
        <v>47</v>
      </c>
      <c r="T1364" s="1">
        <v>202.8</v>
      </c>
      <c r="U1364" t="s">
        <v>48</v>
      </c>
      <c r="V1364" t="s">
        <v>2210</v>
      </c>
      <c r="W1364" s="1">
        <v>100</v>
      </c>
      <c r="X1364" t="s">
        <v>50</v>
      </c>
      <c r="Y1364" t="s">
        <v>4507</v>
      </c>
      <c r="Z1364" s="1">
        <v>52</v>
      </c>
      <c r="AA1364" t="s">
        <v>51</v>
      </c>
      <c r="AB1364" s="1">
        <v>128.5</v>
      </c>
      <c r="AC1364" t="s">
        <v>51</v>
      </c>
      <c r="AD1364" s="1">
        <v>0.98</v>
      </c>
      <c r="AE1364" t="s">
        <v>52</v>
      </c>
      <c r="AF1364">
        <f t="shared" si="42"/>
        <v>0.98</v>
      </c>
      <c r="AG1364" s="1">
        <v>0.98</v>
      </c>
      <c r="AH1364" t="s">
        <v>52</v>
      </c>
      <c r="AI1364" t="s">
        <v>782</v>
      </c>
      <c r="AJ1364" t="s">
        <v>327</v>
      </c>
      <c r="AK1364" t="s">
        <v>328</v>
      </c>
      <c r="AL1364" t="str">
        <f t="shared" si="43"/>
        <v>SHANGHAICHN</v>
      </c>
      <c r="AM1364">
        <f>IFERROR(INDEX([1]Sheet1!$I$2:$I$118, MATCH(AL1364, [1]Sheet1!$J$2:$J$118, 0)), "")</f>
        <v>9467.7730778277528</v>
      </c>
    </row>
    <row r="1365" spans="1:39" hidden="1">
      <c r="A1365" t="s">
        <v>8913</v>
      </c>
      <c r="B1365" t="s">
        <v>8914</v>
      </c>
      <c r="C1365" t="s">
        <v>8915</v>
      </c>
      <c r="D1365" t="s">
        <v>8916</v>
      </c>
      <c r="E1365" t="s">
        <v>66</v>
      </c>
      <c r="F1365" t="s">
        <v>40</v>
      </c>
      <c r="G1365" t="s">
        <v>41</v>
      </c>
      <c r="H1365" t="s">
        <v>42</v>
      </c>
      <c r="I1365" t="s">
        <v>41</v>
      </c>
      <c r="J1365" t="s">
        <v>42</v>
      </c>
      <c r="K1365" t="s">
        <v>4459</v>
      </c>
      <c r="L1365" t="s">
        <v>4460</v>
      </c>
      <c r="M1365" t="s">
        <v>1145</v>
      </c>
      <c r="N1365" t="s">
        <v>4460</v>
      </c>
      <c r="O1365" t="s">
        <v>1145</v>
      </c>
      <c r="P1365" t="s">
        <v>73</v>
      </c>
      <c r="Q1365" s="1">
        <v>14</v>
      </c>
      <c r="R1365" s="1">
        <v>8</v>
      </c>
      <c r="S1365" t="s">
        <v>47</v>
      </c>
      <c r="T1365" s="1">
        <v>386.11</v>
      </c>
      <c r="U1365" t="s">
        <v>48</v>
      </c>
      <c r="V1365" t="s">
        <v>4461</v>
      </c>
      <c r="W1365" s="1">
        <v>240.9</v>
      </c>
      <c r="X1365" t="s">
        <v>324</v>
      </c>
      <c r="Y1365" t="s">
        <v>2331</v>
      </c>
      <c r="Z1365" s="1">
        <v>53</v>
      </c>
      <c r="AA1365" t="s">
        <v>51</v>
      </c>
      <c r="AB1365" s="1">
        <v>128.5</v>
      </c>
      <c r="AC1365" t="s">
        <v>51</v>
      </c>
      <c r="AD1365" s="1">
        <v>0.98</v>
      </c>
      <c r="AE1365" t="s">
        <v>52</v>
      </c>
      <c r="AF1365">
        <f t="shared" si="42"/>
        <v>0.98</v>
      </c>
      <c r="AG1365" s="1">
        <v>0.98</v>
      </c>
      <c r="AH1365" t="s">
        <v>52</v>
      </c>
      <c r="AI1365" t="s">
        <v>829</v>
      </c>
      <c r="AJ1365" t="s">
        <v>327</v>
      </c>
      <c r="AK1365" t="s">
        <v>328</v>
      </c>
      <c r="AL1365" t="str">
        <f t="shared" si="43"/>
        <v>SHANGHAICHN</v>
      </c>
      <c r="AM1365">
        <f>IFERROR(INDEX([1]Sheet1!$I$2:$I$118, MATCH(AL1365, [1]Sheet1!$J$2:$J$118, 0)), "")</f>
        <v>9467.7730778277528</v>
      </c>
    </row>
    <row r="1366" spans="1:39" hidden="1">
      <c r="A1366" t="s">
        <v>9932</v>
      </c>
      <c r="B1366" t="s">
        <v>9933</v>
      </c>
      <c r="C1366" t="s">
        <v>9934</v>
      </c>
      <c r="D1366" t="s">
        <v>9935</v>
      </c>
      <c r="E1366" t="s">
        <v>108</v>
      </c>
      <c r="F1366" t="s">
        <v>40</v>
      </c>
      <c r="G1366" t="s">
        <v>41</v>
      </c>
      <c r="H1366" t="s">
        <v>42</v>
      </c>
      <c r="I1366" t="s">
        <v>41</v>
      </c>
      <c r="J1366" t="s">
        <v>42</v>
      </c>
      <c r="K1366" t="s">
        <v>4459</v>
      </c>
      <c r="L1366" t="s">
        <v>4460</v>
      </c>
      <c r="M1366" t="s">
        <v>1145</v>
      </c>
      <c r="N1366" t="s">
        <v>4460</v>
      </c>
      <c r="O1366" t="s">
        <v>1145</v>
      </c>
      <c r="P1366" t="s">
        <v>73</v>
      </c>
      <c r="Q1366" s="1">
        <v>16</v>
      </c>
      <c r="R1366" s="1">
        <v>11</v>
      </c>
      <c r="S1366" t="s">
        <v>47</v>
      </c>
      <c r="T1366" s="1">
        <v>371.97</v>
      </c>
      <c r="U1366" t="s">
        <v>48</v>
      </c>
      <c r="V1366" t="s">
        <v>4461</v>
      </c>
      <c r="W1366" s="1">
        <v>240.9</v>
      </c>
      <c r="X1366" t="s">
        <v>324</v>
      </c>
      <c r="Y1366" t="s">
        <v>2155</v>
      </c>
      <c r="Z1366" s="1">
        <v>53</v>
      </c>
      <c r="AA1366" t="s">
        <v>51</v>
      </c>
      <c r="AB1366" s="1">
        <v>128.5</v>
      </c>
      <c r="AC1366" t="s">
        <v>51</v>
      </c>
      <c r="AD1366" s="1">
        <v>0.98</v>
      </c>
      <c r="AE1366" t="s">
        <v>52</v>
      </c>
      <c r="AF1366">
        <f t="shared" si="42"/>
        <v>0.98</v>
      </c>
      <c r="AG1366" s="1">
        <v>0.98</v>
      </c>
      <c r="AH1366" t="s">
        <v>52</v>
      </c>
      <c r="AI1366" t="s">
        <v>829</v>
      </c>
      <c r="AJ1366" t="s">
        <v>327</v>
      </c>
      <c r="AK1366" t="s">
        <v>328</v>
      </c>
      <c r="AL1366" t="str">
        <f t="shared" si="43"/>
        <v>SHANGHAICHN</v>
      </c>
      <c r="AM1366">
        <f>IFERROR(INDEX([1]Sheet1!$I$2:$I$118, MATCH(AL1366, [1]Sheet1!$J$2:$J$118, 0)), "")</f>
        <v>9467.7730778277528</v>
      </c>
    </row>
    <row r="1367" spans="1:39" hidden="1">
      <c r="A1367" t="s">
        <v>9061</v>
      </c>
      <c r="B1367" t="s">
        <v>9062</v>
      </c>
      <c r="C1367" t="s">
        <v>9063</v>
      </c>
      <c r="D1367" t="s">
        <v>9064</v>
      </c>
      <c r="E1367" t="s">
        <v>108</v>
      </c>
      <c r="F1367" t="s">
        <v>40</v>
      </c>
      <c r="G1367" t="s">
        <v>41</v>
      </c>
      <c r="H1367" t="s">
        <v>42</v>
      </c>
      <c r="I1367" t="s">
        <v>41</v>
      </c>
      <c r="J1367" t="s">
        <v>42</v>
      </c>
      <c r="K1367" t="s">
        <v>4459</v>
      </c>
      <c r="L1367" t="s">
        <v>4460</v>
      </c>
      <c r="M1367" t="s">
        <v>1145</v>
      </c>
      <c r="N1367" t="s">
        <v>4460</v>
      </c>
      <c r="O1367" t="s">
        <v>1145</v>
      </c>
      <c r="P1367" t="s">
        <v>73</v>
      </c>
      <c r="Q1367" s="1">
        <v>8</v>
      </c>
      <c r="R1367" s="1">
        <v>5</v>
      </c>
      <c r="S1367" t="s">
        <v>47</v>
      </c>
      <c r="T1367" s="1">
        <v>195.74</v>
      </c>
      <c r="U1367" t="s">
        <v>48</v>
      </c>
      <c r="V1367" t="s">
        <v>2210</v>
      </c>
      <c r="W1367" s="1">
        <v>100</v>
      </c>
      <c r="X1367" t="s">
        <v>324</v>
      </c>
      <c r="Y1367" t="s">
        <v>4474</v>
      </c>
      <c r="Z1367" s="1">
        <v>55</v>
      </c>
      <c r="AA1367" t="s">
        <v>51</v>
      </c>
      <c r="AB1367" s="1">
        <v>128.5</v>
      </c>
      <c r="AC1367" t="s">
        <v>51</v>
      </c>
      <c r="AD1367" s="1">
        <v>0.98</v>
      </c>
      <c r="AE1367" t="s">
        <v>52</v>
      </c>
      <c r="AF1367">
        <f t="shared" si="42"/>
        <v>0.98</v>
      </c>
      <c r="AG1367" s="1">
        <v>0.98</v>
      </c>
      <c r="AH1367" t="s">
        <v>52</v>
      </c>
      <c r="AI1367" t="s">
        <v>829</v>
      </c>
      <c r="AJ1367" t="s">
        <v>327</v>
      </c>
      <c r="AK1367" t="s">
        <v>328</v>
      </c>
      <c r="AL1367" t="str">
        <f t="shared" si="43"/>
        <v>SHANGHAICHN</v>
      </c>
      <c r="AM1367">
        <f>IFERROR(INDEX([1]Sheet1!$I$2:$I$118, MATCH(AL1367, [1]Sheet1!$J$2:$J$118, 0)), "")</f>
        <v>9467.7730778277528</v>
      </c>
    </row>
    <row r="1368" spans="1:39" hidden="1">
      <c r="A1368" t="s">
        <v>1760</v>
      </c>
      <c r="B1368" t="s">
        <v>1761</v>
      </c>
      <c r="C1368" t="s">
        <v>1762</v>
      </c>
      <c r="D1368" t="s">
        <v>259</v>
      </c>
      <c r="E1368" t="s">
        <v>102</v>
      </c>
      <c r="F1368" t="s">
        <v>40</v>
      </c>
      <c r="G1368" t="s">
        <v>41</v>
      </c>
      <c r="H1368" t="s">
        <v>42</v>
      </c>
      <c r="I1368" t="s">
        <v>41</v>
      </c>
      <c r="J1368" t="s">
        <v>42</v>
      </c>
      <c r="K1368" t="s">
        <v>1590</v>
      </c>
      <c r="L1368" t="s">
        <v>1591</v>
      </c>
      <c r="M1368" t="s">
        <v>1592</v>
      </c>
      <c r="N1368" t="s">
        <v>1591</v>
      </c>
      <c r="O1368" t="s">
        <v>1592</v>
      </c>
      <c r="P1368" t="s">
        <v>664</v>
      </c>
      <c r="Q1368" s="1">
        <v>1</v>
      </c>
      <c r="R1368" t="s">
        <v>46</v>
      </c>
      <c r="S1368" t="s">
        <v>1593</v>
      </c>
      <c r="T1368" s="1">
        <v>822.5</v>
      </c>
      <c r="U1368" t="s">
        <v>666</v>
      </c>
      <c r="V1368" t="s">
        <v>1594</v>
      </c>
      <c r="W1368" s="1">
        <v>738.02</v>
      </c>
      <c r="X1368" t="s">
        <v>50</v>
      </c>
      <c r="Y1368" t="s">
        <v>50</v>
      </c>
      <c r="Z1368" s="1">
        <v>51</v>
      </c>
      <c r="AA1368" t="s">
        <v>51</v>
      </c>
      <c r="AB1368" s="1">
        <v>51</v>
      </c>
      <c r="AC1368" t="s">
        <v>51</v>
      </c>
      <c r="AD1368" s="1">
        <v>0.98</v>
      </c>
      <c r="AE1368" t="s">
        <v>52</v>
      </c>
      <c r="AF1368">
        <f t="shared" si="42"/>
        <v>0.98</v>
      </c>
      <c r="AG1368" s="1">
        <v>0.98</v>
      </c>
      <c r="AH1368" t="s">
        <v>52</v>
      </c>
      <c r="AI1368" t="s">
        <v>1595</v>
      </c>
      <c r="AJ1368" t="s">
        <v>77</v>
      </c>
      <c r="AK1368" t="s">
        <v>78</v>
      </c>
      <c r="AL1368" t="str">
        <f t="shared" si="43"/>
        <v>PATYHUN</v>
      </c>
      <c r="AM1368">
        <f>IFERROR(INDEX([1]Sheet1!$I$2:$I$118, MATCH(AL1368, [1]Sheet1!$J$2:$J$118, 0)), "")</f>
        <v>2481.1311418143659</v>
      </c>
    </row>
    <row r="1369" spans="1:39" hidden="1">
      <c r="A1369" t="s">
        <v>7144</v>
      </c>
      <c r="B1369" t="s">
        <v>7145</v>
      </c>
      <c r="C1369" t="s">
        <v>7146</v>
      </c>
      <c r="D1369" t="s">
        <v>7147</v>
      </c>
      <c r="E1369" t="s">
        <v>102</v>
      </c>
      <c r="F1369" t="s">
        <v>40</v>
      </c>
      <c r="G1369" t="s">
        <v>41</v>
      </c>
      <c r="H1369" t="s">
        <v>42</v>
      </c>
      <c r="I1369" t="s">
        <v>41</v>
      </c>
      <c r="J1369" t="s">
        <v>42</v>
      </c>
      <c r="K1369" t="s">
        <v>7023</v>
      </c>
      <c r="L1369" t="s">
        <v>5749</v>
      </c>
      <c r="M1369" t="s">
        <v>5750</v>
      </c>
      <c r="N1369" t="s">
        <v>5749</v>
      </c>
      <c r="O1369" t="s">
        <v>5750</v>
      </c>
      <c r="P1369" t="s">
        <v>45</v>
      </c>
      <c r="Q1369" s="1">
        <v>2</v>
      </c>
      <c r="R1369" t="s">
        <v>46</v>
      </c>
      <c r="S1369" t="s">
        <v>47</v>
      </c>
      <c r="T1369" s="1">
        <v>29.82</v>
      </c>
      <c r="U1369" t="s">
        <v>48</v>
      </c>
      <c r="V1369" t="s">
        <v>7132</v>
      </c>
      <c r="W1369" s="1">
        <v>19.18</v>
      </c>
      <c r="X1369" t="s">
        <v>50</v>
      </c>
      <c r="Y1369" t="s">
        <v>50</v>
      </c>
      <c r="Z1369" s="1">
        <v>1</v>
      </c>
      <c r="AA1369" t="s">
        <v>51</v>
      </c>
      <c r="AB1369" s="1">
        <v>1.7</v>
      </c>
      <c r="AC1369" t="s">
        <v>51</v>
      </c>
      <c r="AD1369" s="1">
        <v>0.01</v>
      </c>
      <c r="AE1369" t="s">
        <v>52</v>
      </c>
      <c r="AF1369">
        <f t="shared" si="42"/>
        <v>0.01</v>
      </c>
      <c r="AG1369" s="1">
        <v>0.01</v>
      </c>
      <c r="AH1369" t="s">
        <v>52</v>
      </c>
      <c r="AI1369" t="s">
        <v>53</v>
      </c>
      <c r="AJ1369" t="s">
        <v>54</v>
      </c>
      <c r="AK1369" t="s">
        <v>55</v>
      </c>
      <c r="AL1369" t="str">
        <f t="shared" si="43"/>
        <v>BANGKOKTHA</v>
      </c>
      <c r="AM1369" t="str">
        <f>IFERROR(INDEX([1]Sheet1!$I$2:$I$118, MATCH(AL1369, [1]Sheet1!$J$2:$J$118, 0)), "")</f>
        <v/>
      </c>
    </row>
    <row r="1370" spans="1:39" hidden="1">
      <c r="A1370" t="s">
        <v>744</v>
      </c>
      <c r="B1370" t="s">
        <v>745</v>
      </c>
      <c r="C1370" t="s">
        <v>746</v>
      </c>
      <c r="D1370" t="s">
        <v>259</v>
      </c>
      <c r="E1370" t="s">
        <v>291</v>
      </c>
      <c r="F1370" t="s">
        <v>285</v>
      </c>
      <c r="G1370" t="s">
        <v>41</v>
      </c>
      <c r="H1370" t="s">
        <v>42</v>
      </c>
      <c r="I1370" t="s">
        <v>261</v>
      </c>
      <c r="J1370" t="s">
        <v>42</v>
      </c>
      <c r="K1370" t="s">
        <v>660</v>
      </c>
      <c r="L1370" t="s">
        <v>661</v>
      </c>
      <c r="M1370" t="s">
        <v>42</v>
      </c>
      <c r="N1370" t="s">
        <v>717</v>
      </c>
      <c r="O1370" t="s">
        <v>663</v>
      </c>
      <c r="P1370" t="s">
        <v>664</v>
      </c>
      <c r="Q1370" s="1">
        <v>2</v>
      </c>
      <c r="R1370" t="s">
        <v>46</v>
      </c>
      <c r="S1370" t="s">
        <v>665</v>
      </c>
      <c r="T1370" s="1">
        <v>763.75</v>
      </c>
      <c r="U1370" t="s">
        <v>666</v>
      </c>
      <c r="V1370" t="s">
        <v>667</v>
      </c>
      <c r="W1370" s="1">
        <v>702.02</v>
      </c>
      <c r="X1370" t="s">
        <v>50</v>
      </c>
      <c r="Y1370" t="s">
        <v>50</v>
      </c>
      <c r="Z1370" s="1">
        <v>890</v>
      </c>
      <c r="AA1370" t="s">
        <v>51</v>
      </c>
      <c r="AB1370" s="1">
        <v>890</v>
      </c>
      <c r="AC1370" t="s">
        <v>51</v>
      </c>
      <c r="AD1370" s="1">
        <v>8.35</v>
      </c>
      <c r="AE1370" t="s">
        <v>52</v>
      </c>
      <c r="AF1370">
        <f t="shared" si="42"/>
        <v>8.35</v>
      </c>
      <c r="AG1370" s="1">
        <v>8.35</v>
      </c>
      <c r="AH1370" t="s">
        <v>52</v>
      </c>
      <c r="AI1370" t="s">
        <v>668</v>
      </c>
      <c r="AJ1370" t="s">
        <v>77</v>
      </c>
      <c r="AK1370" t="s">
        <v>78</v>
      </c>
      <c r="AL1370" t="str">
        <f t="shared" si="43"/>
        <v>CARUGATE (MI)ITA</v>
      </c>
      <c r="AM1370">
        <f>IFERROR(INDEX([1]Sheet1!$I$2:$I$118, MATCH(AL1370, [1]Sheet1!$J$2:$J$118, 0)), "")</f>
        <v>8185.5739002208393</v>
      </c>
    </row>
    <row r="1371" spans="1:39" hidden="1">
      <c r="A1371" t="s">
        <v>23950</v>
      </c>
      <c r="B1371" t="s">
        <v>23951</v>
      </c>
      <c r="C1371" t="s">
        <v>23952</v>
      </c>
      <c r="D1371" t="s">
        <v>23953</v>
      </c>
      <c r="E1371" t="s">
        <v>102</v>
      </c>
      <c r="F1371" t="s">
        <v>40</v>
      </c>
      <c r="G1371" t="s">
        <v>41</v>
      </c>
      <c r="H1371" t="s">
        <v>42</v>
      </c>
      <c r="I1371" t="s">
        <v>41</v>
      </c>
      <c r="J1371" t="s">
        <v>42</v>
      </c>
      <c r="K1371" t="s">
        <v>23299</v>
      </c>
      <c r="L1371" t="s">
        <v>4813</v>
      </c>
      <c r="M1371" t="s">
        <v>4814</v>
      </c>
      <c r="N1371" t="s">
        <v>4813</v>
      </c>
      <c r="O1371" t="s">
        <v>4814</v>
      </c>
      <c r="P1371" t="s">
        <v>1440</v>
      </c>
      <c r="Q1371" s="1">
        <v>3</v>
      </c>
      <c r="R1371" s="1">
        <v>2</v>
      </c>
      <c r="S1371" t="s">
        <v>74</v>
      </c>
      <c r="T1371" s="1">
        <v>130.1</v>
      </c>
      <c r="U1371" t="s">
        <v>666</v>
      </c>
      <c r="V1371" t="s">
        <v>23824</v>
      </c>
      <c r="W1371" s="1">
        <v>142.77000000000001</v>
      </c>
      <c r="X1371" t="s">
        <v>50</v>
      </c>
      <c r="Y1371" t="s">
        <v>50</v>
      </c>
      <c r="Z1371" s="1">
        <v>103</v>
      </c>
      <c r="AA1371" t="s">
        <v>51</v>
      </c>
      <c r="AB1371" s="1">
        <v>649.54999999999995</v>
      </c>
      <c r="AC1371" t="s">
        <v>637</v>
      </c>
      <c r="AD1371" s="1">
        <v>1.95</v>
      </c>
      <c r="AE1371" t="s">
        <v>52</v>
      </c>
      <c r="AF1371">
        <f t="shared" si="42"/>
        <v>1.95</v>
      </c>
      <c r="AG1371" s="1">
        <v>1.95</v>
      </c>
      <c r="AH1371" t="s">
        <v>52</v>
      </c>
      <c r="AI1371" t="s">
        <v>1442</v>
      </c>
      <c r="AJ1371" t="s">
        <v>1443</v>
      </c>
      <c r="AK1371" t="s">
        <v>1444</v>
      </c>
      <c r="AL1371" t="str">
        <f t="shared" si="43"/>
        <v>RAUNHEIMDEU</v>
      </c>
      <c r="AM1371">
        <f>IFERROR(INDEX([1]Sheet1!$I$2:$I$118, MATCH(AL1371, [1]Sheet1!$J$2:$J$118, 0)), "")</f>
        <v>477.69917125845029</v>
      </c>
    </row>
    <row r="1372" spans="1:39" hidden="1">
      <c r="A1372" t="s">
        <v>9951</v>
      </c>
      <c r="B1372" t="s">
        <v>9952</v>
      </c>
      <c r="C1372" t="s">
        <v>9953</v>
      </c>
      <c r="D1372" t="s">
        <v>9954</v>
      </c>
      <c r="E1372" t="s">
        <v>66</v>
      </c>
      <c r="F1372" t="s">
        <v>40</v>
      </c>
      <c r="G1372" t="s">
        <v>41</v>
      </c>
      <c r="H1372" t="s">
        <v>42</v>
      </c>
      <c r="I1372" t="s">
        <v>41</v>
      </c>
      <c r="J1372" t="s">
        <v>42</v>
      </c>
      <c r="K1372" t="s">
        <v>4459</v>
      </c>
      <c r="L1372" t="s">
        <v>4460</v>
      </c>
      <c r="M1372" t="s">
        <v>1145</v>
      </c>
      <c r="N1372" t="s">
        <v>4460</v>
      </c>
      <c r="O1372" t="s">
        <v>1145</v>
      </c>
      <c r="P1372" t="s">
        <v>73</v>
      </c>
      <c r="Q1372" s="1">
        <v>14</v>
      </c>
      <c r="R1372" s="1">
        <v>12</v>
      </c>
      <c r="S1372" t="s">
        <v>47</v>
      </c>
      <c r="T1372" s="1">
        <v>249.9</v>
      </c>
      <c r="U1372" t="s">
        <v>48</v>
      </c>
      <c r="V1372" t="s">
        <v>4461</v>
      </c>
      <c r="W1372" s="1">
        <v>240.9</v>
      </c>
      <c r="X1372" t="s">
        <v>324</v>
      </c>
      <c r="Y1372" t="s">
        <v>50</v>
      </c>
      <c r="Z1372" s="1">
        <v>52</v>
      </c>
      <c r="AA1372" t="s">
        <v>51</v>
      </c>
      <c r="AB1372" s="1">
        <v>128.5</v>
      </c>
      <c r="AC1372" t="s">
        <v>51</v>
      </c>
      <c r="AD1372" s="1">
        <v>0.98</v>
      </c>
      <c r="AE1372" t="s">
        <v>52</v>
      </c>
      <c r="AF1372">
        <f t="shared" si="42"/>
        <v>0.98</v>
      </c>
      <c r="AG1372" s="1">
        <v>0.98</v>
      </c>
      <c r="AH1372" t="s">
        <v>52</v>
      </c>
      <c r="AI1372" t="s">
        <v>829</v>
      </c>
      <c r="AJ1372" t="s">
        <v>327</v>
      </c>
      <c r="AK1372" t="s">
        <v>328</v>
      </c>
      <c r="AL1372" t="str">
        <f t="shared" si="43"/>
        <v>SHANGHAICHN</v>
      </c>
      <c r="AM1372">
        <f>IFERROR(INDEX([1]Sheet1!$I$2:$I$118, MATCH(AL1372, [1]Sheet1!$J$2:$J$118, 0)), "")</f>
        <v>9467.7730778277528</v>
      </c>
    </row>
    <row r="1373" spans="1:39" hidden="1">
      <c r="A1373" t="s">
        <v>18083</v>
      </c>
      <c r="B1373" t="s">
        <v>15950</v>
      </c>
      <c r="C1373" t="s">
        <v>18084</v>
      </c>
      <c r="D1373" t="s">
        <v>18085</v>
      </c>
      <c r="E1373" t="s">
        <v>271</v>
      </c>
      <c r="F1373" t="s">
        <v>260</v>
      </c>
      <c r="G1373" t="s">
        <v>41</v>
      </c>
      <c r="H1373" t="s">
        <v>42</v>
      </c>
      <c r="I1373" t="s">
        <v>261</v>
      </c>
      <c r="J1373" t="s">
        <v>42</v>
      </c>
      <c r="K1373" t="s">
        <v>4923</v>
      </c>
      <c r="L1373" t="s">
        <v>15504</v>
      </c>
      <c r="M1373" t="s">
        <v>779</v>
      </c>
      <c r="N1373" t="s">
        <v>15504</v>
      </c>
      <c r="O1373" t="s">
        <v>779</v>
      </c>
      <c r="P1373" t="s">
        <v>45</v>
      </c>
      <c r="Q1373" s="1">
        <v>3</v>
      </c>
      <c r="R1373" s="1">
        <v>3</v>
      </c>
      <c r="S1373" t="s">
        <v>132</v>
      </c>
      <c r="T1373" s="1">
        <v>48</v>
      </c>
      <c r="U1373" t="s">
        <v>48</v>
      </c>
      <c r="V1373" t="s">
        <v>18086</v>
      </c>
      <c r="W1373" s="1">
        <v>48</v>
      </c>
      <c r="X1373" t="s">
        <v>50</v>
      </c>
      <c r="Y1373" t="s">
        <v>50</v>
      </c>
      <c r="Z1373" s="1">
        <v>5</v>
      </c>
      <c r="AA1373" t="s">
        <v>51</v>
      </c>
      <c r="AB1373" s="1">
        <v>12.3</v>
      </c>
      <c r="AC1373" t="s">
        <v>51</v>
      </c>
      <c r="AD1373" s="1">
        <v>7.0000000000000007E-2</v>
      </c>
      <c r="AE1373" t="s">
        <v>52</v>
      </c>
      <c r="AF1373">
        <f t="shared" si="42"/>
        <v>7.0000000000000007E-2</v>
      </c>
      <c r="AG1373" s="1">
        <v>7.0000000000000007E-2</v>
      </c>
      <c r="AH1373" t="s">
        <v>52</v>
      </c>
      <c r="AI1373" t="s">
        <v>134</v>
      </c>
      <c r="AJ1373" t="s">
        <v>135</v>
      </c>
      <c r="AK1373" t="s">
        <v>136</v>
      </c>
      <c r="AL1373" t="str">
        <f t="shared" si="43"/>
        <v>MUSKEGOUSA</v>
      </c>
      <c r="AM1373">
        <f>IFERROR(INDEX([1]Sheet1!$I$2:$I$118, MATCH(AL1373, [1]Sheet1!$J$2:$J$118, 0)), "")</f>
        <v>6599.4652299211511</v>
      </c>
    </row>
    <row r="1374" spans="1:39" hidden="1">
      <c r="A1374" t="s">
        <v>11003</v>
      </c>
      <c r="B1374" t="s">
        <v>11004</v>
      </c>
      <c r="C1374" t="s">
        <v>11005</v>
      </c>
      <c r="D1374" t="s">
        <v>11006</v>
      </c>
      <c r="E1374" t="s">
        <v>88</v>
      </c>
      <c r="F1374" t="s">
        <v>40</v>
      </c>
      <c r="G1374" t="s">
        <v>41</v>
      </c>
      <c r="H1374" t="s">
        <v>42</v>
      </c>
      <c r="I1374" t="s">
        <v>41</v>
      </c>
      <c r="J1374" t="s">
        <v>42</v>
      </c>
      <c r="K1374" t="s">
        <v>4459</v>
      </c>
      <c r="L1374" t="s">
        <v>4460</v>
      </c>
      <c r="M1374" t="s">
        <v>1145</v>
      </c>
      <c r="N1374" t="s">
        <v>4460</v>
      </c>
      <c r="O1374" t="s">
        <v>1145</v>
      </c>
      <c r="P1374" t="s">
        <v>73</v>
      </c>
      <c r="Q1374" s="1">
        <v>14</v>
      </c>
      <c r="R1374" s="1">
        <v>8</v>
      </c>
      <c r="S1374" t="s">
        <v>47</v>
      </c>
      <c r="T1374" s="1">
        <v>357.84</v>
      </c>
      <c r="U1374" t="s">
        <v>48</v>
      </c>
      <c r="V1374" t="s">
        <v>4461</v>
      </c>
      <c r="W1374" s="1">
        <v>240.9</v>
      </c>
      <c r="X1374" t="s">
        <v>324</v>
      </c>
      <c r="Y1374" t="s">
        <v>2165</v>
      </c>
      <c r="Z1374" s="1">
        <v>52</v>
      </c>
      <c r="AA1374" t="s">
        <v>51</v>
      </c>
      <c r="AB1374" s="1">
        <v>128.5</v>
      </c>
      <c r="AC1374" t="s">
        <v>51</v>
      </c>
      <c r="AD1374" s="1">
        <v>0.98</v>
      </c>
      <c r="AE1374" t="s">
        <v>52</v>
      </c>
      <c r="AF1374">
        <f t="shared" si="42"/>
        <v>0.98</v>
      </c>
      <c r="AG1374" s="1">
        <v>0.98</v>
      </c>
      <c r="AH1374" t="s">
        <v>52</v>
      </c>
      <c r="AI1374" t="s">
        <v>829</v>
      </c>
      <c r="AJ1374" t="s">
        <v>327</v>
      </c>
      <c r="AK1374" t="s">
        <v>328</v>
      </c>
      <c r="AL1374" t="str">
        <f t="shared" si="43"/>
        <v>SHANGHAICHN</v>
      </c>
      <c r="AM1374">
        <f>IFERROR(INDEX([1]Sheet1!$I$2:$I$118, MATCH(AL1374, [1]Sheet1!$J$2:$J$118, 0)), "")</f>
        <v>9467.7730778277528</v>
      </c>
    </row>
    <row r="1375" spans="1:39" hidden="1">
      <c r="A1375" t="s">
        <v>6020</v>
      </c>
      <c r="B1375" t="s">
        <v>6021</v>
      </c>
      <c r="C1375" t="s">
        <v>6022</v>
      </c>
      <c r="D1375" t="s">
        <v>6023</v>
      </c>
      <c r="E1375" t="s">
        <v>108</v>
      </c>
      <c r="F1375" t="s">
        <v>40</v>
      </c>
      <c r="G1375" t="s">
        <v>41</v>
      </c>
      <c r="H1375" t="s">
        <v>42</v>
      </c>
      <c r="I1375" t="s">
        <v>41</v>
      </c>
      <c r="J1375" t="s">
        <v>42</v>
      </c>
      <c r="K1375" t="s">
        <v>5805</v>
      </c>
      <c r="L1375" t="s">
        <v>5806</v>
      </c>
      <c r="M1375" t="s">
        <v>5807</v>
      </c>
      <c r="N1375" t="s">
        <v>5806</v>
      </c>
      <c r="O1375" t="s">
        <v>5807</v>
      </c>
      <c r="P1375" t="s">
        <v>45</v>
      </c>
      <c r="Q1375" s="1">
        <v>2</v>
      </c>
      <c r="R1375" t="s">
        <v>46</v>
      </c>
      <c r="S1375" t="s">
        <v>132</v>
      </c>
      <c r="T1375" s="1">
        <v>36.54</v>
      </c>
      <c r="U1375" t="s">
        <v>48</v>
      </c>
      <c r="V1375" t="s">
        <v>6024</v>
      </c>
      <c r="W1375" s="1">
        <v>36.54</v>
      </c>
      <c r="X1375" t="s">
        <v>50</v>
      </c>
      <c r="Y1375" t="s">
        <v>50</v>
      </c>
      <c r="Z1375" s="1">
        <v>2</v>
      </c>
      <c r="AA1375" t="s">
        <v>51</v>
      </c>
      <c r="AB1375" s="1">
        <v>4.4800000000000004</v>
      </c>
      <c r="AC1375" t="s">
        <v>51</v>
      </c>
      <c r="AD1375" s="1">
        <v>0.03</v>
      </c>
      <c r="AE1375" t="s">
        <v>52</v>
      </c>
      <c r="AF1375">
        <f t="shared" si="42"/>
        <v>0.03</v>
      </c>
      <c r="AG1375" s="1">
        <v>0.03</v>
      </c>
      <c r="AH1375" t="s">
        <v>52</v>
      </c>
      <c r="AI1375" t="s">
        <v>134</v>
      </c>
      <c r="AJ1375" t="s">
        <v>135</v>
      </c>
      <c r="AK1375" t="s">
        <v>136</v>
      </c>
      <c r="AL1375" t="str">
        <f t="shared" si="43"/>
        <v>HACHIOJIJPN</v>
      </c>
      <c r="AM1375">
        <f>IFERROR(INDEX([1]Sheet1!$I$2:$I$118, MATCH(AL1375, [1]Sheet1!$J$2:$J$118, 0)), "")</f>
        <v>9718.1337301617932</v>
      </c>
    </row>
    <row r="1376" spans="1:39" hidden="1">
      <c r="A1376" t="s">
        <v>5919</v>
      </c>
      <c r="B1376" t="s">
        <v>5920</v>
      </c>
      <c r="C1376" t="s">
        <v>5921</v>
      </c>
      <c r="D1376" t="s">
        <v>5922</v>
      </c>
      <c r="E1376" t="s">
        <v>102</v>
      </c>
      <c r="F1376" t="s">
        <v>40</v>
      </c>
      <c r="G1376" t="s">
        <v>41</v>
      </c>
      <c r="H1376" t="s">
        <v>42</v>
      </c>
      <c r="I1376" t="s">
        <v>41</v>
      </c>
      <c r="J1376" t="s">
        <v>42</v>
      </c>
      <c r="K1376" t="s">
        <v>5805</v>
      </c>
      <c r="L1376" t="s">
        <v>5806</v>
      </c>
      <c r="M1376" t="s">
        <v>5807</v>
      </c>
      <c r="N1376" t="s">
        <v>5806</v>
      </c>
      <c r="O1376" t="s">
        <v>5807</v>
      </c>
      <c r="P1376" t="s">
        <v>45</v>
      </c>
      <c r="Q1376" s="1">
        <v>2</v>
      </c>
      <c r="R1376" s="1">
        <v>3</v>
      </c>
      <c r="S1376" t="s">
        <v>132</v>
      </c>
      <c r="T1376" s="1">
        <v>36.39</v>
      </c>
      <c r="U1376" t="s">
        <v>48</v>
      </c>
      <c r="V1376" t="s">
        <v>5918</v>
      </c>
      <c r="W1376" s="1">
        <v>36.39</v>
      </c>
      <c r="X1376" t="s">
        <v>50</v>
      </c>
      <c r="Y1376" t="s">
        <v>50</v>
      </c>
      <c r="Z1376" s="1">
        <v>2</v>
      </c>
      <c r="AA1376" t="s">
        <v>51</v>
      </c>
      <c r="AB1376" s="1">
        <v>4.4800000000000004</v>
      </c>
      <c r="AC1376" t="s">
        <v>51</v>
      </c>
      <c r="AD1376" s="1">
        <v>0.03</v>
      </c>
      <c r="AE1376" t="s">
        <v>52</v>
      </c>
      <c r="AF1376">
        <f t="shared" si="42"/>
        <v>0.03</v>
      </c>
      <c r="AG1376" s="1">
        <v>0.03</v>
      </c>
      <c r="AH1376" t="s">
        <v>52</v>
      </c>
      <c r="AI1376" t="s">
        <v>134</v>
      </c>
      <c r="AJ1376" t="s">
        <v>135</v>
      </c>
      <c r="AK1376" t="s">
        <v>136</v>
      </c>
      <c r="AL1376" t="str">
        <f t="shared" si="43"/>
        <v>HACHIOJIJPN</v>
      </c>
      <c r="AM1376">
        <f>IFERROR(INDEX([1]Sheet1!$I$2:$I$118, MATCH(AL1376, [1]Sheet1!$J$2:$J$118, 0)), "")</f>
        <v>9718.1337301617932</v>
      </c>
    </row>
    <row r="1377" spans="1:39" hidden="1">
      <c r="A1377" t="s">
        <v>6025</v>
      </c>
      <c r="B1377" t="s">
        <v>6026</v>
      </c>
      <c r="C1377" t="s">
        <v>6027</v>
      </c>
      <c r="D1377" t="s">
        <v>6028</v>
      </c>
      <c r="E1377" t="s">
        <v>66</v>
      </c>
      <c r="F1377" t="s">
        <v>40</v>
      </c>
      <c r="G1377" t="s">
        <v>41</v>
      </c>
      <c r="H1377" t="s">
        <v>42</v>
      </c>
      <c r="I1377" t="s">
        <v>41</v>
      </c>
      <c r="J1377" t="s">
        <v>42</v>
      </c>
      <c r="K1377" t="s">
        <v>5805</v>
      </c>
      <c r="L1377" t="s">
        <v>5806</v>
      </c>
      <c r="M1377" t="s">
        <v>5807</v>
      </c>
      <c r="N1377" t="s">
        <v>5806</v>
      </c>
      <c r="O1377" t="s">
        <v>5807</v>
      </c>
      <c r="P1377" t="s">
        <v>45</v>
      </c>
      <c r="Q1377" s="1">
        <v>6</v>
      </c>
      <c r="R1377" t="s">
        <v>46</v>
      </c>
      <c r="S1377" t="s">
        <v>47</v>
      </c>
      <c r="T1377" s="1">
        <v>828.6</v>
      </c>
      <c r="U1377" t="s">
        <v>48</v>
      </c>
      <c r="V1377" t="s">
        <v>5897</v>
      </c>
      <c r="W1377" s="1">
        <v>787.77</v>
      </c>
      <c r="X1377" t="s">
        <v>50</v>
      </c>
      <c r="Y1377" t="s">
        <v>50</v>
      </c>
      <c r="Z1377" s="1">
        <v>54</v>
      </c>
      <c r="AA1377" t="s">
        <v>51</v>
      </c>
      <c r="AB1377" s="1">
        <v>162.88</v>
      </c>
      <c r="AC1377" t="s">
        <v>51</v>
      </c>
      <c r="AD1377" s="1">
        <v>0.98</v>
      </c>
      <c r="AE1377" t="s">
        <v>52</v>
      </c>
      <c r="AF1377">
        <f t="shared" si="42"/>
        <v>0.98</v>
      </c>
      <c r="AG1377" s="1">
        <v>0.98</v>
      </c>
      <c r="AH1377" t="s">
        <v>52</v>
      </c>
      <c r="AI1377" t="s">
        <v>53</v>
      </c>
      <c r="AJ1377" t="s">
        <v>54</v>
      </c>
      <c r="AK1377" t="s">
        <v>55</v>
      </c>
      <c r="AL1377" t="str">
        <f t="shared" si="43"/>
        <v>HACHIOJIJPN</v>
      </c>
      <c r="AM1377">
        <f>IFERROR(INDEX([1]Sheet1!$I$2:$I$118, MATCH(AL1377, [1]Sheet1!$J$2:$J$118, 0)), "")</f>
        <v>9718.1337301617932</v>
      </c>
    </row>
    <row r="1378" spans="1:39" hidden="1">
      <c r="A1378" t="s">
        <v>2403</v>
      </c>
      <c r="B1378" t="s">
        <v>2404</v>
      </c>
      <c r="C1378" t="s">
        <v>2405</v>
      </c>
      <c r="D1378" t="s">
        <v>2406</v>
      </c>
      <c r="E1378" t="s">
        <v>88</v>
      </c>
      <c r="F1378" t="s">
        <v>40</v>
      </c>
      <c r="G1378" t="s">
        <v>41</v>
      </c>
      <c r="H1378" t="s">
        <v>42</v>
      </c>
      <c r="I1378" t="s">
        <v>41</v>
      </c>
      <c r="J1378" t="s">
        <v>42</v>
      </c>
      <c r="K1378" t="s">
        <v>2151</v>
      </c>
      <c r="L1378" t="s">
        <v>2152</v>
      </c>
      <c r="M1378" t="s">
        <v>2153</v>
      </c>
      <c r="N1378" t="s">
        <v>2152</v>
      </c>
      <c r="O1378" t="s">
        <v>2153</v>
      </c>
      <c r="P1378" t="s">
        <v>45</v>
      </c>
      <c r="Q1378" s="1">
        <v>5</v>
      </c>
      <c r="R1378" s="1">
        <v>6</v>
      </c>
      <c r="S1378" t="s">
        <v>47</v>
      </c>
      <c r="T1378" s="1">
        <v>29.74</v>
      </c>
      <c r="U1378" t="s">
        <v>48</v>
      </c>
      <c r="V1378" t="s">
        <v>2193</v>
      </c>
      <c r="W1378" s="1">
        <v>18.84</v>
      </c>
      <c r="X1378" t="s">
        <v>50</v>
      </c>
      <c r="Y1378" t="s">
        <v>50</v>
      </c>
      <c r="Z1378" s="1">
        <v>1</v>
      </c>
      <c r="AA1378" t="s">
        <v>51</v>
      </c>
      <c r="AB1378" s="1">
        <v>1.7</v>
      </c>
      <c r="AC1378" t="s">
        <v>51</v>
      </c>
      <c r="AD1378" s="1">
        <v>0.01</v>
      </c>
      <c r="AE1378" t="s">
        <v>52</v>
      </c>
      <c r="AF1378">
        <f t="shared" si="42"/>
        <v>0.01</v>
      </c>
      <c r="AG1378" s="1">
        <v>0.01</v>
      </c>
      <c r="AH1378" t="s">
        <v>52</v>
      </c>
      <c r="AI1378" t="s">
        <v>53</v>
      </c>
      <c r="AJ1378" t="s">
        <v>54</v>
      </c>
      <c r="AK1378" t="s">
        <v>55</v>
      </c>
      <c r="AL1378" t="str">
        <f t="shared" si="43"/>
        <v>DUBAIARE</v>
      </c>
      <c r="AM1378">
        <f>IFERROR(INDEX([1]Sheet1!$I$2:$I$118, MATCH(AL1378, [1]Sheet1!$J$2:$J$118, 0)), "")</f>
        <v>5269.5437712730181</v>
      </c>
    </row>
    <row r="1379" spans="1:39" hidden="1">
      <c r="A1379" t="s">
        <v>8954</v>
      </c>
      <c r="B1379" t="s">
        <v>8955</v>
      </c>
      <c r="C1379" t="s">
        <v>8956</v>
      </c>
      <c r="D1379" t="s">
        <v>8957</v>
      </c>
      <c r="E1379" t="s">
        <v>102</v>
      </c>
      <c r="F1379" t="s">
        <v>40</v>
      </c>
      <c r="G1379" t="s">
        <v>41</v>
      </c>
      <c r="H1379" t="s">
        <v>42</v>
      </c>
      <c r="I1379" t="s">
        <v>41</v>
      </c>
      <c r="J1379" t="s">
        <v>42</v>
      </c>
      <c r="K1379" t="s">
        <v>4459</v>
      </c>
      <c r="L1379" t="s">
        <v>4460</v>
      </c>
      <c r="M1379" t="s">
        <v>1145</v>
      </c>
      <c r="N1379" t="s">
        <v>4460</v>
      </c>
      <c r="O1379" t="s">
        <v>1145</v>
      </c>
      <c r="P1379" t="s">
        <v>73</v>
      </c>
      <c r="Q1379" s="1">
        <v>14</v>
      </c>
      <c r="R1379" s="1">
        <v>7</v>
      </c>
      <c r="S1379" t="s">
        <v>47</v>
      </c>
      <c r="T1379" s="1">
        <v>357.84</v>
      </c>
      <c r="U1379" t="s">
        <v>48</v>
      </c>
      <c r="V1379" t="s">
        <v>4461</v>
      </c>
      <c r="W1379" s="1">
        <v>240.9</v>
      </c>
      <c r="X1379" t="s">
        <v>324</v>
      </c>
      <c r="Y1379" t="s">
        <v>2165</v>
      </c>
      <c r="Z1379" s="1">
        <v>53</v>
      </c>
      <c r="AA1379" t="s">
        <v>51</v>
      </c>
      <c r="AB1379" s="1">
        <v>128.5</v>
      </c>
      <c r="AC1379" t="s">
        <v>51</v>
      </c>
      <c r="AD1379" s="1">
        <v>0.98</v>
      </c>
      <c r="AE1379" t="s">
        <v>52</v>
      </c>
      <c r="AF1379">
        <f t="shared" si="42"/>
        <v>0.98</v>
      </c>
      <c r="AG1379" s="1">
        <v>0.98</v>
      </c>
      <c r="AH1379" t="s">
        <v>52</v>
      </c>
      <c r="AI1379" t="s">
        <v>829</v>
      </c>
      <c r="AJ1379" t="s">
        <v>327</v>
      </c>
      <c r="AK1379" t="s">
        <v>328</v>
      </c>
      <c r="AL1379" t="str">
        <f t="shared" si="43"/>
        <v>SHANGHAICHN</v>
      </c>
      <c r="AM1379">
        <f>IFERROR(INDEX([1]Sheet1!$I$2:$I$118, MATCH(AL1379, [1]Sheet1!$J$2:$J$118, 0)), "")</f>
        <v>9467.7730778277528</v>
      </c>
    </row>
    <row r="1380" spans="1:39" hidden="1">
      <c r="A1380" t="s">
        <v>6318</v>
      </c>
      <c r="B1380" t="s">
        <v>6319</v>
      </c>
      <c r="C1380" t="s">
        <v>6320</v>
      </c>
      <c r="D1380" t="s">
        <v>6321</v>
      </c>
      <c r="E1380" t="s">
        <v>66</v>
      </c>
      <c r="F1380" t="s">
        <v>40</v>
      </c>
      <c r="G1380" t="s">
        <v>41</v>
      </c>
      <c r="H1380" t="s">
        <v>42</v>
      </c>
      <c r="I1380" t="s">
        <v>41</v>
      </c>
      <c r="J1380" t="s">
        <v>42</v>
      </c>
      <c r="K1380" t="s">
        <v>5805</v>
      </c>
      <c r="L1380" t="s">
        <v>5806</v>
      </c>
      <c r="M1380" t="s">
        <v>5807</v>
      </c>
      <c r="N1380" t="s">
        <v>5806</v>
      </c>
      <c r="O1380" t="s">
        <v>5807</v>
      </c>
      <c r="P1380" t="s">
        <v>45</v>
      </c>
      <c r="Q1380" s="1">
        <v>6</v>
      </c>
      <c r="R1380" s="1">
        <v>2</v>
      </c>
      <c r="S1380" t="s">
        <v>47</v>
      </c>
      <c r="T1380" s="1">
        <v>817.13</v>
      </c>
      <c r="U1380" t="s">
        <v>48</v>
      </c>
      <c r="V1380" t="s">
        <v>5897</v>
      </c>
      <c r="W1380" s="1">
        <v>776.25</v>
      </c>
      <c r="X1380" t="s">
        <v>50</v>
      </c>
      <c r="Y1380" t="s">
        <v>50</v>
      </c>
      <c r="Z1380" s="1">
        <v>53</v>
      </c>
      <c r="AA1380" t="s">
        <v>51</v>
      </c>
      <c r="AB1380" s="1">
        <v>162.88</v>
      </c>
      <c r="AC1380" t="s">
        <v>51</v>
      </c>
      <c r="AD1380" s="1">
        <v>0.98</v>
      </c>
      <c r="AE1380" t="s">
        <v>52</v>
      </c>
      <c r="AF1380">
        <f t="shared" si="42"/>
        <v>0.98</v>
      </c>
      <c r="AG1380" s="1">
        <v>0.98</v>
      </c>
      <c r="AH1380" t="s">
        <v>52</v>
      </c>
      <c r="AI1380" t="s">
        <v>53</v>
      </c>
      <c r="AJ1380" t="s">
        <v>54</v>
      </c>
      <c r="AK1380" t="s">
        <v>55</v>
      </c>
      <c r="AL1380" t="str">
        <f t="shared" si="43"/>
        <v>HACHIOJIJPN</v>
      </c>
      <c r="AM1380">
        <f>IFERROR(INDEX([1]Sheet1!$I$2:$I$118, MATCH(AL1380, [1]Sheet1!$J$2:$J$118, 0)), "")</f>
        <v>9718.1337301617932</v>
      </c>
    </row>
    <row r="1381" spans="1:39" hidden="1">
      <c r="A1381" t="s">
        <v>11953</v>
      </c>
      <c r="B1381" t="s">
        <v>11954</v>
      </c>
      <c r="C1381" t="s">
        <v>11955</v>
      </c>
      <c r="D1381" t="s">
        <v>11956</v>
      </c>
      <c r="E1381" t="s">
        <v>108</v>
      </c>
      <c r="F1381" t="s">
        <v>40</v>
      </c>
      <c r="G1381" t="s">
        <v>41</v>
      </c>
      <c r="H1381" t="s">
        <v>42</v>
      </c>
      <c r="I1381" t="s">
        <v>41</v>
      </c>
      <c r="J1381" t="s">
        <v>42</v>
      </c>
      <c r="K1381" t="s">
        <v>4459</v>
      </c>
      <c r="L1381" t="s">
        <v>4460</v>
      </c>
      <c r="M1381" t="s">
        <v>1145</v>
      </c>
      <c r="N1381" t="s">
        <v>4460</v>
      </c>
      <c r="O1381" t="s">
        <v>1145</v>
      </c>
      <c r="P1381" t="s">
        <v>45</v>
      </c>
      <c r="Q1381" s="1">
        <v>5</v>
      </c>
      <c r="R1381" t="s">
        <v>46</v>
      </c>
      <c r="S1381" t="s">
        <v>47</v>
      </c>
      <c r="T1381" s="1">
        <v>37.31</v>
      </c>
      <c r="U1381" t="s">
        <v>48</v>
      </c>
      <c r="V1381" t="s">
        <v>4680</v>
      </c>
      <c r="W1381" s="1">
        <v>26.61</v>
      </c>
      <c r="X1381" t="s">
        <v>50</v>
      </c>
      <c r="Y1381" t="s">
        <v>50</v>
      </c>
      <c r="Z1381" s="1">
        <v>3</v>
      </c>
      <c r="AA1381" t="s">
        <v>51</v>
      </c>
      <c r="AB1381" s="1">
        <v>4.51</v>
      </c>
      <c r="AC1381" t="s">
        <v>51</v>
      </c>
      <c r="AD1381" s="1">
        <v>0.03</v>
      </c>
      <c r="AE1381" t="s">
        <v>52</v>
      </c>
      <c r="AF1381">
        <f t="shared" si="42"/>
        <v>0.03</v>
      </c>
      <c r="AG1381" s="1">
        <v>0.03</v>
      </c>
      <c r="AH1381" t="s">
        <v>52</v>
      </c>
      <c r="AI1381" t="s">
        <v>53</v>
      </c>
      <c r="AJ1381" t="s">
        <v>54</v>
      </c>
      <c r="AK1381" t="s">
        <v>55</v>
      </c>
      <c r="AL1381" t="str">
        <f t="shared" si="43"/>
        <v>SHANGHAICHN</v>
      </c>
      <c r="AM1381">
        <f>IFERROR(INDEX([1]Sheet1!$I$2:$I$118, MATCH(AL1381, [1]Sheet1!$J$2:$J$118, 0)), "")</f>
        <v>9467.7730778277528</v>
      </c>
    </row>
    <row r="1382" spans="1:39" hidden="1">
      <c r="A1382" t="s">
        <v>11750</v>
      </c>
      <c r="B1382" t="s">
        <v>11751</v>
      </c>
      <c r="C1382" t="s">
        <v>11752</v>
      </c>
      <c r="D1382" t="s">
        <v>11753</v>
      </c>
      <c r="E1382" t="s">
        <v>102</v>
      </c>
      <c r="F1382" t="s">
        <v>40</v>
      </c>
      <c r="G1382" t="s">
        <v>41</v>
      </c>
      <c r="H1382" t="s">
        <v>42</v>
      </c>
      <c r="I1382" t="s">
        <v>41</v>
      </c>
      <c r="J1382" t="s">
        <v>42</v>
      </c>
      <c r="K1382" t="s">
        <v>4459</v>
      </c>
      <c r="L1382" t="s">
        <v>4460</v>
      </c>
      <c r="M1382" t="s">
        <v>1145</v>
      </c>
      <c r="N1382" t="s">
        <v>4460</v>
      </c>
      <c r="O1382" t="s">
        <v>1145</v>
      </c>
      <c r="P1382" t="s">
        <v>73</v>
      </c>
      <c r="Q1382" s="1">
        <v>10</v>
      </c>
      <c r="R1382" s="1">
        <v>5</v>
      </c>
      <c r="S1382" t="s">
        <v>47</v>
      </c>
      <c r="T1382" s="1">
        <v>205.37</v>
      </c>
      <c r="U1382" t="s">
        <v>48</v>
      </c>
      <c r="V1382" t="s">
        <v>2210</v>
      </c>
      <c r="W1382" s="1">
        <v>100</v>
      </c>
      <c r="X1382" t="s">
        <v>324</v>
      </c>
      <c r="Y1382" t="s">
        <v>2309</v>
      </c>
      <c r="Z1382" s="1">
        <v>53</v>
      </c>
      <c r="AA1382" t="s">
        <v>51</v>
      </c>
      <c r="AB1382" s="1">
        <v>128.5</v>
      </c>
      <c r="AC1382" t="s">
        <v>51</v>
      </c>
      <c r="AD1382" s="1">
        <v>0.98</v>
      </c>
      <c r="AE1382" t="s">
        <v>52</v>
      </c>
      <c r="AF1382">
        <f t="shared" si="42"/>
        <v>0.98</v>
      </c>
      <c r="AG1382" s="1">
        <v>0.98</v>
      </c>
      <c r="AH1382" t="s">
        <v>52</v>
      </c>
      <c r="AI1382" t="s">
        <v>829</v>
      </c>
      <c r="AJ1382" t="s">
        <v>327</v>
      </c>
      <c r="AK1382" t="s">
        <v>328</v>
      </c>
      <c r="AL1382" t="str">
        <f t="shared" si="43"/>
        <v>SHANGHAICHN</v>
      </c>
      <c r="AM1382">
        <f>IFERROR(INDEX([1]Sheet1!$I$2:$I$118, MATCH(AL1382, [1]Sheet1!$J$2:$J$118, 0)), "")</f>
        <v>9467.7730778277528</v>
      </c>
    </row>
    <row r="1383" spans="1:39" hidden="1">
      <c r="A1383" t="s">
        <v>9250</v>
      </c>
      <c r="B1383" t="s">
        <v>9251</v>
      </c>
      <c r="C1383" t="s">
        <v>9252</v>
      </c>
      <c r="D1383" t="s">
        <v>9253</v>
      </c>
      <c r="E1383" t="s">
        <v>66</v>
      </c>
      <c r="F1383" t="s">
        <v>40</v>
      </c>
      <c r="G1383" t="s">
        <v>41</v>
      </c>
      <c r="H1383" t="s">
        <v>42</v>
      </c>
      <c r="I1383" t="s">
        <v>41</v>
      </c>
      <c r="J1383" t="s">
        <v>42</v>
      </c>
      <c r="K1383" t="s">
        <v>4459</v>
      </c>
      <c r="L1383" t="s">
        <v>4460</v>
      </c>
      <c r="M1383" t="s">
        <v>1145</v>
      </c>
      <c r="N1383" t="s">
        <v>1144</v>
      </c>
      <c r="O1383" t="s">
        <v>1145</v>
      </c>
      <c r="P1383" t="s">
        <v>73</v>
      </c>
      <c r="Q1383" s="1">
        <v>14</v>
      </c>
      <c r="R1383" s="1">
        <v>7</v>
      </c>
      <c r="S1383" t="s">
        <v>47</v>
      </c>
      <c r="T1383" s="1">
        <v>386.86</v>
      </c>
      <c r="U1383" t="s">
        <v>48</v>
      </c>
      <c r="V1383" t="s">
        <v>4568</v>
      </c>
      <c r="W1383" s="1">
        <v>266.07</v>
      </c>
      <c r="X1383" t="s">
        <v>324</v>
      </c>
      <c r="Y1383" t="s">
        <v>380</v>
      </c>
      <c r="Z1383" s="1">
        <v>53</v>
      </c>
      <c r="AA1383" t="s">
        <v>51</v>
      </c>
      <c r="AB1383" s="1">
        <v>128.5</v>
      </c>
      <c r="AC1383" t="s">
        <v>51</v>
      </c>
      <c r="AD1383" s="1">
        <v>0.98</v>
      </c>
      <c r="AE1383" t="s">
        <v>52</v>
      </c>
      <c r="AF1383">
        <f t="shared" si="42"/>
        <v>0.98</v>
      </c>
      <c r="AG1383" s="1">
        <v>0.98</v>
      </c>
      <c r="AH1383" t="s">
        <v>52</v>
      </c>
      <c r="AI1383" t="s">
        <v>829</v>
      </c>
      <c r="AJ1383" t="s">
        <v>327</v>
      </c>
      <c r="AK1383" t="s">
        <v>328</v>
      </c>
      <c r="AL1383" t="str">
        <f t="shared" si="43"/>
        <v>BEIJINGCHN</v>
      </c>
      <c r="AM1383">
        <f>IFERROR(INDEX([1]Sheet1!$I$2:$I$118, MATCH(AL1383, [1]Sheet1!$J$2:$J$118, 0)), "")</f>
        <v>9154.460108143061</v>
      </c>
    </row>
    <row r="1384" spans="1:39" hidden="1">
      <c r="A1384" t="s">
        <v>11569</v>
      </c>
      <c r="B1384" t="s">
        <v>11570</v>
      </c>
      <c r="C1384" t="s">
        <v>11571</v>
      </c>
      <c r="D1384" t="s">
        <v>11572</v>
      </c>
      <c r="E1384" t="s">
        <v>102</v>
      </c>
      <c r="F1384" t="s">
        <v>40</v>
      </c>
      <c r="G1384" t="s">
        <v>41</v>
      </c>
      <c r="H1384" t="s">
        <v>42</v>
      </c>
      <c r="I1384" t="s">
        <v>41</v>
      </c>
      <c r="J1384" t="s">
        <v>42</v>
      </c>
      <c r="K1384" t="s">
        <v>4459</v>
      </c>
      <c r="L1384" t="s">
        <v>4460</v>
      </c>
      <c r="M1384" t="s">
        <v>1145</v>
      </c>
      <c r="N1384" t="s">
        <v>4460</v>
      </c>
      <c r="O1384" t="s">
        <v>1145</v>
      </c>
      <c r="P1384" t="s">
        <v>73</v>
      </c>
      <c r="Q1384" s="1">
        <v>14</v>
      </c>
      <c r="R1384" s="1">
        <v>9</v>
      </c>
      <c r="S1384" t="s">
        <v>47</v>
      </c>
      <c r="T1384" s="1">
        <v>386.11</v>
      </c>
      <c r="U1384" t="s">
        <v>48</v>
      </c>
      <c r="V1384" t="s">
        <v>4461</v>
      </c>
      <c r="W1384" s="1">
        <v>240.9</v>
      </c>
      <c r="X1384" t="s">
        <v>324</v>
      </c>
      <c r="Y1384" t="s">
        <v>2331</v>
      </c>
      <c r="Z1384" s="1">
        <v>51</v>
      </c>
      <c r="AA1384" t="s">
        <v>51</v>
      </c>
      <c r="AB1384" s="1">
        <v>128.5</v>
      </c>
      <c r="AC1384" t="s">
        <v>51</v>
      </c>
      <c r="AD1384" s="1">
        <v>0.98</v>
      </c>
      <c r="AE1384" t="s">
        <v>52</v>
      </c>
      <c r="AF1384">
        <f t="shared" si="42"/>
        <v>0.98</v>
      </c>
      <c r="AG1384" s="1">
        <v>0.98</v>
      </c>
      <c r="AH1384" t="s">
        <v>52</v>
      </c>
      <c r="AI1384" t="s">
        <v>829</v>
      </c>
      <c r="AJ1384" t="s">
        <v>327</v>
      </c>
      <c r="AK1384" t="s">
        <v>328</v>
      </c>
      <c r="AL1384" t="str">
        <f t="shared" si="43"/>
        <v>SHANGHAICHN</v>
      </c>
      <c r="AM1384">
        <f>IFERROR(INDEX([1]Sheet1!$I$2:$I$118, MATCH(AL1384, [1]Sheet1!$J$2:$J$118, 0)), "")</f>
        <v>9467.7730778277528</v>
      </c>
    </row>
    <row r="1385" spans="1:39" hidden="1">
      <c r="A1385" t="s">
        <v>7599</v>
      </c>
      <c r="B1385" t="s">
        <v>7600</v>
      </c>
      <c r="C1385" t="s">
        <v>7601</v>
      </c>
      <c r="D1385" t="s">
        <v>7602</v>
      </c>
      <c r="E1385" t="s">
        <v>66</v>
      </c>
      <c r="F1385" t="s">
        <v>40</v>
      </c>
      <c r="G1385" t="s">
        <v>41</v>
      </c>
      <c r="H1385" t="s">
        <v>42</v>
      </c>
      <c r="I1385" t="s">
        <v>41</v>
      </c>
      <c r="J1385" t="s">
        <v>42</v>
      </c>
      <c r="K1385" t="s">
        <v>4459</v>
      </c>
      <c r="L1385" t="s">
        <v>4460</v>
      </c>
      <c r="M1385" t="s">
        <v>1145</v>
      </c>
      <c r="N1385" t="s">
        <v>4460</v>
      </c>
      <c r="O1385" t="s">
        <v>1145</v>
      </c>
      <c r="P1385" t="s">
        <v>73</v>
      </c>
      <c r="Q1385" s="1">
        <v>14</v>
      </c>
      <c r="R1385" s="1">
        <v>11</v>
      </c>
      <c r="S1385" t="s">
        <v>47</v>
      </c>
      <c r="T1385" s="1">
        <v>371.97</v>
      </c>
      <c r="U1385" t="s">
        <v>48</v>
      </c>
      <c r="V1385" t="s">
        <v>4461</v>
      </c>
      <c r="W1385" s="1">
        <v>240.9</v>
      </c>
      <c r="X1385" t="s">
        <v>324</v>
      </c>
      <c r="Y1385" t="s">
        <v>2155</v>
      </c>
      <c r="Z1385" s="1">
        <v>51</v>
      </c>
      <c r="AA1385" t="s">
        <v>51</v>
      </c>
      <c r="AB1385" s="1">
        <v>128.5</v>
      </c>
      <c r="AC1385" t="s">
        <v>51</v>
      </c>
      <c r="AD1385" s="1">
        <v>0.98</v>
      </c>
      <c r="AE1385" t="s">
        <v>52</v>
      </c>
      <c r="AF1385">
        <f t="shared" si="42"/>
        <v>0.98</v>
      </c>
      <c r="AG1385" s="1">
        <v>0.98</v>
      </c>
      <c r="AH1385" t="s">
        <v>52</v>
      </c>
      <c r="AI1385" t="s">
        <v>829</v>
      </c>
      <c r="AJ1385" t="s">
        <v>327</v>
      </c>
      <c r="AK1385" t="s">
        <v>328</v>
      </c>
      <c r="AL1385" t="str">
        <f t="shared" si="43"/>
        <v>SHANGHAICHN</v>
      </c>
      <c r="AM1385">
        <f>IFERROR(INDEX([1]Sheet1!$I$2:$I$118, MATCH(AL1385, [1]Sheet1!$J$2:$J$118, 0)), "")</f>
        <v>9467.7730778277528</v>
      </c>
    </row>
    <row r="1386" spans="1:39" hidden="1">
      <c r="A1386" t="s">
        <v>6110</v>
      </c>
      <c r="B1386" t="s">
        <v>6111</v>
      </c>
      <c r="C1386" t="s">
        <v>6112</v>
      </c>
      <c r="D1386" t="s">
        <v>6113</v>
      </c>
      <c r="E1386" t="s">
        <v>108</v>
      </c>
      <c r="F1386" t="s">
        <v>40</v>
      </c>
      <c r="G1386" t="s">
        <v>41</v>
      </c>
      <c r="H1386" t="s">
        <v>42</v>
      </c>
      <c r="I1386" t="s">
        <v>41</v>
      </c>
      <c r="J1386" t="s">
        <v>42</v>
      </c>
      <c r="K1386" t="s">
        <v>5805</v>
      </c>
      <c r="L1386" t="s">
        <v>5806</v>
      </c>
      <c r="M1386" t="s">
        <v>5807</v>
      </c>
      <c r="N1386" t="s">
        <v>5806</v>
      </c>
      <c r="O1386" t="s">
        <v>5807</v>
      </c>
      <c r="P1386" t="s">
        <v>45</v>
      </c>
      <c r="Q1386" s="1">
        <v>6</v>
      </c>
      <c r="R1386" s="1">
        <v>4</v>
      </c>
      <c r="S1386" t="s">
        <v>47</v>
      </c>
      <c r="T1386" s="1">
        <v>818.26</v>
      </c>
      <c r="U1386" t="s">
        <v>48</v>
      </c>
      <c r="V1386" t="s">
        <v>5897</v>
      </c>
      <c r="W1386" s="1">
        <v>777.37</v>
      </c>
      <c r="X1386" t="s">
        <v>50</v>
      </c>
      <c r="Y1386" t="s">
        <v>50</v>
      </c>
      <c r="Z1386" s="1">
        <v>55</v>
      </c>
      <c r="AA1386" t="s">
        <v>51</v>
      </c>
      <c r="AB1386" s="1">
        <v>162.88</v>
      </c>
      <c r="AC1386" t="s">
        <v>51</v>
      </c>
      <c r="AD1386" s="1">
        <v>0.98</v>
      </c>
      <c r="AE1386" t="s">
        <v>52</v>
      </c>
      <c r="AF1386">
        <f t="shared" si="42"/>
        <v>0.98</v>
      </c>
      <c r="AG1386" s="1">
        <v>0.98</v>
      </c>
      <c r="AH1386" t="s">
        <v>52</v>
      </c>
      <c r="AI1386" t="s">
        <v>53</v>
      </c>
      <c r="AJ1386" t="s">
        <v>54</v>
      </c>
      <c r="AK1386" t="s">
        <v>55</v>
      </c>
      <c r="AL1386" t="str">
        <f t="shared" si="43"/>
        <v>HACHIOJIJPN</v>
      </c>
      <c r="AM1386">
        <f>IFERROR(INDEX([1]Sheet1!$I$2:$I$118, MATCH(AL1386, [1]Sheet1!$J$2:$J$118, 0)), "")</f>
        <v>9718.1337301617932</v>
      </c>
    </row>
    <row r="1387" spans="1:39" hidden="1">
      <c r="A1387" t="s">
        <v>9892</v>
      </c>
      <c r="B1387" t="s">
        <v>9893</v>
      </c>
      <c r="C1387" t="s">
        <v>9894</v>
      </c>
      <c r="D1387" t="s">
        <v>9895</v>
      </c>
      <c r="E1387" t="s">
        <v>60</v>
      </c>
      <c r="F1387" t="s">
        <v>40</v>
      </c>
      <c r="G1387" t="s">
        <v>41</v>
      </c>
      <c r="H1387" t="s">
        <v>42</v>
      </c>
      <c r="I1387" t="s">
        <v>41</v>
      </c>
      <c r="J1387" t="s">
        <v>42</v>
      </c>
      <c r="K1387" t="s">
        <v>4459</v>
      </c>
      <c r="L1387" t="s">
        <v>4460</v>
      </c>
      <c r="M1387" t="s">
        <v>1145</v>
      </c>
      <c r="N1387" t="s">
        <v>4460</v>
      </c>
      <c r="O1387" t="s">
        <v>1145</v>
      </c>
      <c r="P1387" t="s">
        <v>73</v>
      </c>
      <c r="Q1387" s="1">
        <v>8</v>
      </c>
      <c r="R1387" s="1">
        <v>6</v>
      </c>
      <c r="S1387" t="s">
        <v>47</v>
      </c>
      <c r="T1387" s="1">
        <v>220.79</v>
      </c>
      <c r="U1387" t="s">
        <v>48</v>
      </c>
      <c r="V1387" t="s">
        <v>2210</v>
      </c>
      <c r="W1387" s="1">
        <v>100</v>
      </c>
      <c r="X1387" t="s">
        <v>324</v>
      </c>
      <c r="Y1387" t="s">
        <v>380</v>
      </c>
      <c r="Z1387" s="1">
        <v>55</v>
      </c>
      <c r="AA1387" t="s">
        <v>51</v>
      </c>
      <c r="AB1387" s="1">
        <v>128.5</v>
      </c>
      <c r="AC1387" t="s">
        <v>51</v>
      </c>
      <c r="AD1387" s="1">
        <v>0.98</v>
      </c>
      <c r="AE1387" t="s">
        <v>52</v>
      </c>
      <c r="AF1387">
        <f t="shared" si="42"/>
        <v>0.98</v>
      </c>
      <c r="AG1387" s="1">
        <v>0.98</v>
      </c>
      <c r="AH1387" t="s">
        <v>52</v>
      </c>
      <c r="AI1387" t="s">
        <v>829</v>
      </c>
      <c r="AJ1387" t="s">
        <v>327</v>
      </c>
      <c r="AK1387" t="s">
        <v>328</v>
      </c>
      <c r="AL1387" t="str">
        <f t="shared" si="43"/>
        <v>SHANGHAICHN</v>
      </c>
      <c r="AM1387">
        <f>IFERROR(INDEX([1]Sheet1!$I$2:$I$118, MATCH(AL1387, [1]Sheet1!$J$2:$J$118, 0)), "")</f>
        <v>9467.7730778277528</v>
      </c>
    </row>
    <row r="1388" spans="1:39" hidden="1">
      <c r="A1388" t="s">
        <v>6700</v>
      </c>
      <c r="B1388" t="s">
        <v>6701</v>
      </c>
      <c r="C1388" t="s">
        <v>6702</v>
      </c>
      <c r="D1388" t="s">
        <v>6703</v>
      </c>
      <c r="E1388" t="s">
        <v>108</v>
      </c>
      <c r="F1388" t="s">
        <v>40</v>
      </c>
      <c r="G1388" t="s">
        <v>41</v>
      </c>
      <c r="H1388" t="s">
        <v>42</v>
      </c>
      <c r="I1388" t="s">
        <v>41</v>
      </c>
      <c r="J1388" t="s">
        <v>42</v>
      </c>
      <c r="K1388" t="s">
        <v>5805</v>
      </c>
      <c r="L1388" t="s">
        <v>5806</v>
      </c>
      <c r="M1388" t="s">
        <v>5807</v>
      </c>
      <c r="N1388" t="s">
        <v>5806</v>
      </c>
      <c r="O1388" t="s">
        <v>5807</v>
      </c>
      <c r="P1388" t="s">
        <v>45</v>
      </c>
      <c r="Q1388" s="1">
        <v>2</v>
      </c>
      <c r="R1388" s="1">
        <v>2</v>
      </c>
      <c r="S1388" t="s">
        <v>132</v>
      </c>
      <c r="T1388" s="1">
        <v>24.99</v>
      </c>
      <c r="U1388" t="s">
        <v>48</v>
      </c>
      <c r="V1388" t="s">
        <v>6704</v>
      </c>
      <c r="W1388" s="1">
        <v>24.99</v>
      </c>
      <c r="X1388" t="s">
        <v>50</v>
      </c>
      <c r="Y1388" t="s">
        <v>50</v>
      </c>
      <c r="Z1388" s="1">
        <v>1</v>
      </c>
      <c r="AA1388" t="s">
        <v>51</v>
      </c>
      <c r="AB1388" s="1">
        <v>1.69</v>
      </c>
      <c r="AC1388" t="s">
        <v>51</v>
      </c>
      <c r="AD1388" s="1">
        <v>0.01</v>
      </c>
      <c r="AE1388" t="s">
        <v>52</v>
      </c>
      <c r="AF1388">
        <f t="shared" si="42"/>
        <v>0.01</v>
      </c>
      <c r="AG1388" s="1">
        <v>0.01</v>
      </c>
      <c r="AH1388" t="s">
        <v>52</v>
      </c>
      <c r="AI1388" t="s">
        <v>134</v>
      </c>
      <c r="AJ1388" t="s">
        <v>135</v>
      </c>
      <c r="AK1388" t="s">
        <v>136</v>
      </c>
      <c r="AL1388" t="str">
        <f t="shared" si="43"/>
        <v>HACHIOJIJPN</v>
      </c>
      <c r="AM1388">
        <f>IFERROR(INDEX([1]Sheet1!$I$2:$I$118, MATCH(AL1388, [1]Sheet1!$J$2:$J$118, 0)), "")</f>
        <v>9718.1337301617932</v>
      </c>
    </row>
    <row r="1389" spans="1:39" hidden="1">
      <c r="A1389" t="s">
        <v>11366</v>
      </c>
      <c r="B1389" t="s">
        <v>11367</v>
      </c>
      <c r="C1389" t="s">
        <v>11368</v>
      </c>
      <c r="D1389" t="s">
        <v>11369</v>
      </c>
      <c r="E1389" t="s">
        <v>102</v>
      </c>
      <c r="F1389" t="s">
        <v>40</v>
      </c>
      <c r="G1389" t="s">
        <v>41</v>
      </c>
      <c r="H1389" t="s">
        <v>42</v>
      </c>
      <c r="I1389" t="s">
        <v>41</v>
      </c>
      <c r="J1389" t="s">
        <v>42</v>
      </c>
      <c r="K1389" t="s">
        <v>4459</v>
      </c>
      <c r="L1389" t="s">
        <v>4460</v>
      </c>
      <c r="M1389" t="s">
        <v>1145</v>
      </c>
      <c r="N1389" t="s">
        <v>4460</v>
      </c>
      <c r="O1389" t="s">
        <v>1145</v>
      </c>
      <c r="P1389" t="s">
        <v>73</v>
      </c>
      <c r="Q1389" s="1">
        <v>10</v>
      </c>
      <c r="R1389" s="1">
        <v>11</v>
      </c>
      <c r="S1389" t="s">
        <v>47</v>
      </c>
      <c r="T1389" s="1">
        <v>202.8</v>
      </c>
      <c r="U1389" t="s">
        <v>48</v>
      </c>
      <c r="V1389" t="s">
        <v>2210</v>
      </c>
      <c r="W1389" s="1">
        <v>100</v>
      </c>
      <c r="X1389" t="s">
        <v>50</v>
      </c>
      <c r="Y1389" t="s">
        <v>4507</v>
      </c>
      <c r="Z1389" s="1">
        <v>52</v>
      </c>
      <c r="AA1389" t="s">
        <v>51</v>
      </c>
      <c r="AB1389" s="1">
        <v>128.5</v>
      </c>
      <c r="AC1389" t="s">
        <v>51</v>
      </c>
      <c r="AD1389" s="1">
        <v>0.98</v>
      </c>
      <c r="AE1389" t="s">
        <v>52</v>
      </c>
      <c r="AF1389">
        <f t="shared" si="42"/>
        <v>0.98</v>
      </c>
      <c r="AG1389" s="1">
        <v>0.98</v>
      </c>
      <c r="AH1389" t="s">
        <v>52</v>
      </c>
      <c r="AI1389" t="s">
        <v>782</v>
      </c>
      <c r="AJ1389" t="s">
        <v>327</v>
      </c>
      <c r="AK1389" t="s">
        <v>328</v>
      </c>
      <c r="AL1389" t="str">
        <f t="shared" si="43"/>
        <v>SHANGHAICHN</v>
      </c>
      <c r="AM1389">
        <f>IFERROR(INDEX([1]Sheet1!$I$2:$I$118, MATCH(AL1389, [1]Sheet1!$J$2:$J$118, 0)), "")</f>
        <v>9467.7730778277528</v>
      </c>
    </row>
    <row r="1390" spans="1:39" hidden="1">
      <c r="A1390" t="s">
        <v>365</v>
      </c>
      <c r="B1390" t="s">
        <v>366</v>
      </c>
      <c r="C1390" t="s">
        <v>367</v>
      </c>
      <c r="D1390" t="s">
        <v>368</v>
      </c>
      <c r="E1390" t="s">
        <v>102</v>
      </c>
      <c r="F1390" t="s">
        <v>40</v>
      </c>
      <c r="G1390" t="s">
        <v>41</v>
      </c>
      <c r="H1390" t="s">
        <v>42</v>
      </c>
      <c r="I1390" t="s">
        <v>41</v>
      </c>
      <c r="J1390" t="s">
        <v>42</v>
      </c>
      <c r="K1390" t="s">
        <v>303</v>
      </c>
      <c r="L1390" t="s">
        <v>304</v>
      </c>
      <c r="M1390" t="s">
        <v>303</v>
      </c>
      <c r="N1390" t="s">
        <v>304</v>
      </c>
      <c r="O1390" t="s">
        <v>303</v>
      </c>
      <c r="P1390" t="s">
        <v>45</v>
      </c>
      <c r="Q1390" s="1">
        <v>5</v>
      </c>
      <c r="R1390" s="1">
        <v>5</v>
      </c>
      <c r="S1390" t="s">
        <v>47</v>
      </c>
      <c r="T1390" s="1">
        <v>871.51</v>
      </c>
      <c r="U1390" t="s">
        <v>48</v>
      </c>
      <c r="V1390" t="s">
        <v>369</v>
      </c>
      <c r="W1390" s="1">
        <v>830.76</v>
      </c>
      <c r="X1390" t="s">
        <v>50</v>
      </c>
      <c r="Y1390" t="s">
        <v>50</v>
      </c>
      <c r="Z1390" s="1">
        <v>53</v>
      </c>
      <c r="AA1390" t="s">
        <v>51</v>
      </c>
      <c r="AB1390" s="1">
        <v>162.88</v>
      </c>
      <c r="AC1390" t="s">
        <v>51</v>
      </c>
      <c r="AD1390" s="1">
        <v>0.98</v>
      </c>
      <c r="AE1390" t="s">
        <v>52</v>
      </c>
      <c r="AF1390">
        <f t="shared" si="42"/>
        <v>0.98</v>
      </c>
      <c r="AG1390" s="1">
        <v>0.98</v>
      </c>
      <c r="AH1390" t="s">
        <v>52</v>
      </c>
      <c r="AI1390" t="s">
        <v>53</v>
      </c>
      <c r="AJ1390" t="s">
        <v>54</v>
      </c>
      <c r="AK1390" t="s">
        <v>55</v>
      </c>
      <c r="AL1390" t="str">
        <f t="shared" si="43"/>
        <v>TAIPEITWN</v>
      </c>
      <c r="AM1390" t="str">
        <f>IFERROR(INDEX([1]Sheet1!$I$2:$I$118, MATCH(AL1390, [1]Sheet1!$J$2:$J$118, 0)), "")</f>
        <v/>
      </c>
    </row>
    <row r="1391" spans="1:39" hidden="1">
      <c r="A1391" t="s">
        <v>423</v>
      </c>
      <c r="B1391" t="s">
        <v>366</v>
      </c>
      <c r="C1391" t="s">
        <v>424</v>
      </c>
      <c r="D1391" t="s">
        <v>425</v>
      </c>
      <c r="E1391" t="s">
        <v>88</v>
      </c>
      <c r="F1391" t="s">
        <v>40</v>
      </c>
      <c r="G1391" t="s">
        <v>41</v>
      </c>
      <c r="H1391" t="s">
        <v>42</v>
      </c>
      <c r="I1391" t="s">
        <v>41</v>
      </c>
      <c r="J1391" t="s">
        <v>42</v>
      </c>
      <c r="K1391" t="s">
        <v>303</v>
      </c>
      <c r="L1391" t="s">
        <v>304</v>
      </c>
      <c r="M1391" t="s">
        <v>303</v>
      </c>
      <c r="N1391" t="s">
        <v>304</v>
      </c>
      <c r="O1391" t="s">
        <v>303</v>
      </c>
      <c r="P1391" t="s">
        <v>45</v>
      </c>
      <c r="Q1391" s="1">
        <v>5</v>
      </c>
      <c r="R1391" s="1">
        <v>4</v>
      </c>
      <c r="S1391" t="s">
        <v>47</v>
      </c>
      <c r="T1391" s="1">
        <v>22.85</v>
      </c>
      <c r="U1391" t="s">
        <v>48</v>
      </c>
      <c r="V1391" t="s">
        <v>426</v>
      </c>
      <c r="W1391" s="1">
        <v>12.05</v>
      </c>
      <c r="X1391" t="s">
        <v>50</v>
      </c>
      <c r="Y1391" t="s">
        <v>50</v>
      </c>
      <c r="Z1391" s="1">
        <v>1</v>
      </c>
      <c r="AA1391" t="s">
        <v>51</v>
      </c>
      <c r="AB1391" s="1">
        <v>1.7</v>
      </c>
      <c r="AC1391" t="s">
        <v>51</v>
      </c>
      <c r="AD1391" s="1">
        <v>0.01</v>
      </c>
      <c r="AE1391" t="s">
        <v>52</v>
      </c>
      <c r="AF1391">
        <f t="shared" si="42"/>
        <v>0.01</v>
      </c>
      <c r="AG1391" s="1">
        <v>0.01</v>
      </c>
      <c r="AH1391" t="s">
        <v>52</v>
      </c>
      <c r="AI1391" t="s">
        <v>53</v>
      </c>
      <c r="AJ1391" t="s">
        <v>54</v>
      </c>
      <c r="AK1391" t="s">
        <v>55</v>
      </c>
      <c r="AL1391" t="str">
        <f t="shared" si="43"/>
        <v>TAIPEITWN</v>
      </c>
      <c r="AM1391" t="str">
        <f>IFERROR(INDEX([1]Sheet1!$I$2:$I$118, MATCH(AL1391, [1]Sheet1!$J$2:$J$118, 0)), "")</f>
        <v/>
      </c>
    </row>
    <row r="1392" spans="1:39" hidden="1">
      <c r="A1392" t="s">
        <v>6216</v>
      </c>
      <c r="B1392" t="s">
        <v>6217</v>
      </c>
      <c r="C1392" t="s">
        <v>6218</v>
      </c>
      <c r="D1392" t="s">
        <v>6219</v>
      </c>
      <c r="E1392" t="s">
        <v>108</v>
      </c>
      <c r="F1392" t="s">
        <v>40</v>
      </c>
      <c r="G1392" t="s">
        <v>41</v>
      </c>
      <c r="H1392" t="s">
        <v>42</v>
      </c>
      <c r="I1392" t="s">
        <v>41</v>
      </c>
      <c r="J1392" t="s">
        <v>42</v>
      </c>
      <c r="K1392" t="s">
        <v>5805</v>
      </c>
      <c r="L1392" t="s">
        <v>5806</v>
      </c>
      <c r="M1392" t="s">
        <v>5807</v>
      </c>
      <c r="N1392" t="s">
        <v>5806</v>
      </c>
      <c r="O1392" t="s">
        <v>5807</v>
      </c>
      <c r="P1392" t="s">
        <v>45</v>
      </c>
      <c r="Q1392" s="1">
        <v>2</v>
      </c>
      <c r="R1392" s="1">
        <v>2</v>
      </c>
      <c r="S1392" t="s">
        <v>132</v>
      </c>
      <c r="T1392" s="1">
        <v>34.630000000000003</v>
      </c>
      <c r="U1392" t="s">
        <v>48</v>
      </c>
      <c r="V1392" t="s">
        <v>6220</v>
      </c>
      <c r="W1392" s="1">
        <v>34.630000000000003</v>
      </c>
      <c r="X1392" t="s">
        <v>50</v>
      </c>
      <c r="Y1392" t="s">
        <v>50</v>
      </c>
      <c r="Z1392" s="1">
        <v>2</v>
      </c>
      <c r="AA1392" t="s">
        <v>51</v>
      </c>
      <c r="AB1392" s="1">
        <v>3.69</v>
      </c>
      <c r="AC1392" t="s">
        <v>51</v>
      </c>
      <c r="AD1392" s="1">
        <v>0.02</v>
      </c>
      <c r="AE1392" t="s">
        <v>52</v>
      </c>
      <c r="AF1392">
        <f t="shared" si="42"/>
        <v>0.02</v>
      </c>
      <c r="AG1392" s="1">
        <v>0.02</v>
      </c>
      <c r="AH1392" t="s">
        <v>52</v>
      </c>
      <c r="AI1392" t="s">
        <v>134</v>
      </c>
      <c r="AJ1392" t="s">
        <v>135</v>
      </c>
      <c r="AK1392" t="s">
        <v>136</v>
      </c>
      <c r="AL1392" t="str">
        <f t="shared" si="43"/>
        <v>HACHIOJIJPN</v>
      </c>
      <c r="AM1392">
        <f>IFERROR(INDEX([1]Sheet1!$I$2:$I$118, MATCH(AL1392, [1]Sheet1!$J$2:$J$118, 0)), "")</f>
        <v>9718.1337301617932</v>
      </c>
    </row>
    <row r="1393" spans="1:39" hidden="1">
      <c r="A1393" t="s">
        <v>9229</v>
      </c>
      <c r="B1393" t="s">
        <v>9230</v>
      </c>
      <c r="C1393" t="s">
        <v>9231</v>
      </c>
      <c r="D1393" t="s">
        <v>9232</v>
      </c>
      <c r="E1393" t="s">
        <v>66</v>
      </c>
      <c r="F1393" t="s">
        <v>40</v>
      </c>
      <c r="G1393" t="s">
        <v>41</v>
      </c>
      <c r="H1393" t="s">
        <v>42</v>
      </c>
      <c r="I1393" t="s">
        <v>41</v>
      </c>
      <c r="J1393" t="s">
        <v>42</v>
      </c>
      <c r="K1393" t="s">
        <v>4459</v>
      </c>
      <c r="L1393" t="s">
        <v>4460</v>
      </c>
      <c r="M1393" t="s">
        <v>1145</v>
      </c>
      <c r="N1393" t="s">
        <v>4460</v>
      </c>
      <c r="O1393" t="s">
        <v>1145</v>
      </c>
      <c r="P1393" t="s">
        <v>73</v>
      </c>
      <c r="Q1393" s="1">
        <v>14</v>
      </c>
      <c r="R1393" s="1">
        <v>8</v>
      </c>
      <c r="S1393" t="s">
        <v>47</v>
      </c>
      <c r="T1393" s="1">
        <v>371.97</v>
      </c>
      <c r="U1393" t="s">
        <v>48</v>
      </c>
      <c r="V1393" t="s">
        <v>4461</v>
      </c>
      <c r="W1393" s="1">
        <v>240.9</v>
      </c>
      <c r="X1393" t="s">
        <v>324</v>
      </c>
      <c r="Y1393" t="s">
        <v>2155</v>
      </c>
      <c r="Z1393" s="1">
        <v>52</v>
      </c>
      <c r="AA1393" t="s">
        <v>51</v>
      </c>
      <c r="AB1393" s="1">
        <v>128.5</v>
      </c>
      <c r="AC1393" t="s">
        <v>51</v>
      </c>
      <c r="AD1393" s="1">
        <v>0.98</v>
      </c>
      <c r="AE1393" t="s">
        <v>52</v>
      </c>
      <c r="AF1393">
        <f t="shared" si="42"/>
        <v>0.98</v>
      </c>
      <c r="AG1393" s="1">
        <v>0.98</v>
      </c>
      <c r="AH1393" t="s">
        <v>52</v>
      </c>
      <c r="AI1393" t="s">
        <v>829</v>
      </c>
      <c r="AJ1393" t="s">
        <v>327</v>
      </c>
      <c r="AK1393" t="s">
        <v>328</v>
      </c>
      <c r="AL1393" t="str">
        <f t="shared" si="43"/>
        <v>SHANGHAICHN</v>
      </c>
      <c r="AM1393">
        <f>IFERROR(INDEX([1]Sheet1!$I$2:$I$118, MATCH(AL1393, [1]Sheet1!$J$2:$J$118, 0)), "")</f>
        <v>9467.7730778277528</v>
      </c>
    </row>
    <row r="1394" spans="1:39" hidden="1">
      <c r="A1394" t="s">
        <v>9912</v>
      </c>
      <c r="B1394" t="s">
        <v>9913</v>
      </c>
      <c r="C1394" t="s">
        <v>9914</v>
      </c>
      <c r="D1394" t="s">
        <v>9915</v>
      </c>
      <c r="E1394" t="s">
        <v>108</v>
      </c>
      <c r="F1394" t="s">
        <v>40</v>
      </c>
      <c r="G1394" t="s">
        <v>41</v>
      </c>
      <c r="H1394" t="s">
        <v>42</v>
      </c>
      <c r="I1394" t="s">
        <v>41</v>
      </c>
      <c r="J1394" t="s">
        <v>42</v>
      </c>
      <c r="K1394" t="s">
        <v>4459</v>
      </c>
      <c r="L1394" t="s">
        <v>4460</v>
      </c>
      <c r="M1394" t="s">
        <v>1145</v>
      </c>
      <c r="N1394" t="s">
        <v>4460</v>
      </c>
      <c r="O1394" t="s">
        <v>1145</v>
      </c>
      <c r="P1394" t="s">
        <v>73</v>
      </c>
      <c r="Q1394" s="1">
        <v>14</v>
      </c>
      <c r="R1394" s="1">
        <v>12</v>
      </c>
      <c r="S1394" t="s">
        <v>47</v>
      </c>
      <c r="T1394" s="1">
        <v>371.97</v>
      </c>
      <c r="U1394" t="s">
        <v>48</v>
      </c>
      <c r="V1394" t="s">
        <v>4461</v>
      </c>
      <c r="W1394" s="1">
        <v>240.9</v>
      </c>
      <c r="X1394" t="s">
        <v>324</v>
      </c>
      <c r="Y1394" t="s">
        <v>2155</v>
      </c>
      <c r="Z1394" s="1">
        <v>55</v>
      </c>
      <c r="AA1394" t="s">
        <v>51</v>
      </c>
      <c r="AB1394" s="1">
        <v>128.5</v>
      </c>
      <c r="AC1394" t="s">
        <v>51</v>
      </c>
      <c r="AD1394" s="1">
        <v>0.98</v>
      </c>
      <c r="AE1394" t="s">
        <v>52</v>
      </c>
      <c r="AF1394">
        <f t="shared" si="42"/>
        <v>0.98</v>
      </c>
      <c r="AG1394" s="1">
        <v>0.98</v>
      </c>
      <c r="AH1394" t="s">
        <v>52</v>
      </c>
      <c r="AI1394" t="s">
        <v>829</v>
      </c>
      <c r="AJ1394" t="s">
        <v>327</v>
      </c>
      <c r="AK1394" t="s">
        <v>328</v>
      </c>
      <c r="AL1394" t="str">
        <f t="shared" si="43"/>
        <v>SHANGHAICHN</v>
      </c>
      <c r="AM1394">
        <f>IFERROR(INDEX([1]Sheet1!$I$2:$I$118, MATCH(AL1394, [1]Sheet1!$J$2:$J$118, 0)), "")</f>
        <v>9467.7730778277528</v>
      </c>
    </row>
    <row r="1395" spans="1:39" hidden="1">
      <c r="A1395" t="s">
        <v>12616</v>
      </c>
      <c r="B1395" t="s">
        <v>12617</v>
      </c>
      <c r="C1395" t="s">
        <v>12618</v>
      </c>
      <c r="D1395" t="s">
        <v>12619</v>
      </c>
      <c r="E1395" t="s">
        <v>88</v>
      </c>
      <c r="F1395" t="s">
        <v>40</v>
      </c>
      <c r="G1395" t="s">
        <v>41</v>
      </c>
      <c r="H1395" t="s">
        <v>42</v>
      </c>
      <c r="I1395" t="s">
        <v>41</v>
      </c>
      <c r="J1395" t="s">
        <v>42</v>
      </c>
      <c r="K1395" t="s">
        <v>4459</v>
      </c>
      <c r="L1395" t="s">
        <v>4460</v>
      </c>
      <c r="M1395" t="s">
        <v>1145</v>
      </c>
      <c r="N1395" t="s">
        <v>4460</v>
      </c>
      <c r="O1395" t="s">
        <v>1145</v>
      </c>
      <c r="P1395" t="s">
        <v>73</v>
      </c>
      <c r="Q1395" s="1">
        <v>8</v>
      </c>
      <c r="R1395" s="1">
        <v>5</v>
      </c>
      <c r="S1395" t="s">
        <v>47</v>
      </c>
      <c r="T1395" s="1">
        <v>109</v>
      </c>
      <c r="U1395" t="s">
        <v>48</v>
      </c>
      <c r="V1395" t="s">
        <v>2210</v>
      </c>
      <c r="W1395" s="1">
        <v>100</v>
      </c>
      <c r="X1395" t="s">
        <v>324</v>
      </c>
      <c r="Y1395" t="s">
        <v>50</v>
      </c>
      <c r="Z1395" s="1">
        <v>95</v>
      </c>
      <c r="AA1395" t="s">
        <v>51</v>
      </c>
      <c r="AB1395" s="1">
        <v>128.5</v>
      </c>
      <c r="AC1395" t="s">
        <v>51</v>
      </c>
      <c r="AD1395" s="1">
        <v>0.98</v>
      </c>
      <c r="AE1395" t="s">
        <v>52</v>
      </c>
      <c r="AF1395">
        <f t="shared" si="42"/>
        <v>0.98</v>
      </c>
      <c r="AG1395" s="1">
        <v>0.98</v>
      </c>
      <c r="AH1395" t="s">
        <v>52</v>
      </c>
      <c r="AI1395" t="s">
        <v>829</v>
      </c>
      <c r="AJ1395" t="s">
        <v>327</v>
      </c>
      <c r="AK1395" t="s">
        <v>328</v>
      </c>
      <c r="AL1395" t="str">
        <f t="shared" si="43"/>
        <v>SHANGHAICHN</v>
      </c>
      <c r="AM1395">
        <f>IFERROR(INDEX([1]Sheet1!$I$2:$I$118, MATCH(AL1395, [1]Sheet1!$J$2:$J$118, 0)), "")</f>
        <v>9467.7730778277528</v>
      </c>
    </row>
    <row r="1396" spans="1:39" hidden="1">
      <c r="A1396" t="s">
        <v>7771</v>
      </c>
      <c r="B1396" t="s">
        <v>7772</v>
      </c>
      <c r="C1396" t="s">
        <v>7773</v>
      </c>
      <c r="D1396" t="s">
        <v>7774</v>
      </c>
      <c r="E1396" t="s">
        <v>88</v>
      </c>
      <c r="F1396" t="s">
        <v>40</v>
      </c>
      <c r="G1396" t="s">
        <v>41</v>
      </c>
      <c r="H1396" t="s">
        <v>42</v>
      </c>
      <c r="I1396" t="s">
        <v>41</v>
      </c>
      <c r="J1396" t="s">
        <v>42</v>
      </c>
      <c r="K1396" t="s">
        <v>4459</v>
      </c>
      <c r="L1396" t="s">
        <v>4460</v>
      </c>
      <c r="M1396" t="s">
        <v>1145</v>
      </c>
      <c r="N1396" t="s">
        <v>4460</v>
      </c>
      <c r="O1396" t="s">
        <v>1145</v>
      </c>
      <c r="P1396" t="s">
        <v>45</v>
      </c>
      <c r="Q1396" s="1">
        <v>2</v>
      </c>
      <c r="R1396" t="s">
        <v>46</v>
      </c>
      <c r="S1396" t="s">
        <v>47</v>
      </c>
      <c r="T1396" s="1">
        <v>35.090000000000003</v>
      </c>
      <c r="U1396" t="s">
        <v>48</v>
      </c>
      <c r="V1396" t="s">
        <v>7758</v>
      </c>
      <c r="W1396" s="1">
        <v>24.34</v>
      </c>
      <c r="X1396" t="s">
        <v>50</v>
      </c>
      <c r="Y1396" t="s">
        <v>50</v>
      </c>
      <c r="Z1396" s="1">
        <v>1</v>
      </c>
      <c r="AA1396" t="s">
        <v>51</v>
      </c>
      <c r="AB1396" s="1">
        <v>4.51</v>
      </c>
      <c r="AC1396" t="s">
        <v>51</v>
      </c>
      <c r="AD1396" s="1">
        <v>0.03</v>
      </c>
      <c r="AE1396" t="s">
        <v>52</v>
      </c>
      <c r="AF1396">
        <f t="shared" si="42"/>
        <v>0.03</v>
      </c>
      <c r="AG1396" s="1">
        <v>0.03</v>
      </c>
      <c r="AH1396" t="s">
        <v>52</v>
      </c>
      <c r="AI1396" t="s">
        <v>53</v>
      </c>
      <c r="AJ1396" t="s">
        <v>54</v>
      </c>
      <c r="AK1396" t="s">
        <v>55</v>
      </c>
      <c r="AL1396" t="str">
        <f t="shared" si="43"/>
        <v>SHANGHAICHN</v>
      </c>
      <c r="AM1396">
        <f>IFERROR(INDEX([1]Sheet1!$I$2:$I$118, MATCH(AL1396, [1]Sheet1!$J$2:$J$118, 0)), "")</f>
        <v>9467.7730778277528</v>
      </c>
    </row>
    <row r="1397" spans="1:39" hidden="1">
      <c r="A1397" t="s">
        <v>10092</v>
      </c>
      <c r="B1397" t="s">
        <v>10093</v>
      </c>
      <c r="C1397" t="s">
        <v>10094</v>
      </c>
      <c r="D1397" t="s">
        <v>10095</v>
      </c>
      <c r="E1397" t="s">
        <v>108</v>
      </c>
      <c r="F1397" t="s">
        <v>40</v>
      </c>
      <c r="G1397" t="s">
        <v>41</v>
      </c>
      <c r="H1397" t="s">
        <v>42</v>
      </c>
      <c r="I1397" t="s">
        <v>41</v>
      </c>
      <c r="J1397" t="s">
        <v>42</v>
      </c>
      <c r="K1397" t="s">
        <v>4459</v>
      </c>
      <c r="L1397" t="s">
        <v>4460</v>
      </c>
      <c r="M1397" t="s">
        <v>1145</v>
      </c>
      <c r="N1397" t="s">
        <v>4460</v>
      </c>
      <c r="O1397" t="s">
        <v>1145</v>
      </c>
      <c r="P1397" t="s">
        <v>73</v>
      </c>
      <c r="Q1397" s="1">
        <v>10</v>
      </c>
      <c r="R1397" s="1">
        <v>4</v>
      </c>
      <c r="S1397" t="s">
        <v>47</v>
      </c>
      <c r="T1397" s="1">
        <v>192.65</v>
      </c>
      <c r="U1397" t="s">
        <v>48</v>
      </c>
      <c r="V1397" t="s">
        <v>2210</v>
      </c>
      <c r="W1397" s="1">
        <v>100</v>
      </c>
      <c r="X1397" t="s">
        <v>324</v>
      </c>
      <c r="Y1397" t="s">
        <v>2296</v>
      </c>
      <c r="Z1397" s="1">
        <v>52</v>
      </c>
      <c r="AA1397" t="s">
        <v>51</v>
      </c>
      <c r="AB1397" s="1">
        <v>128.5</v>
      </c>
      <c r="AC1397" t="s">
        <v>51</v>
      </c>
      <c r="AD1397" s="1">
        <v>0.98</v>
      </c>
      <c r="AE1397" t="s">
        <v>52</v>
      </c>
      <c r="AF1397">
        <f t="shared" si="42"/>
        <v>0.98</v>
      </c>
      <c r="AG1397" s="1">
        <v>0.98</v>
      </c>
      <c r="AH1397" t="s">
        <v>52</v>
      </c>
      <c r="AI1397" t="s">
        <v>829</v>
      </c>
      <c r="AJ1397" t="s">
        <v>327</v>
      </c>
      <c r="AK1397" t="s">
        <v>328</v>
      </c>
      <c r="AL1397" t="str">
        <f t="shared" si="43"/>
        <v>SHANGHAICHN</v>
      </c>
      <c r="AM1397">
        <f>IFERROR(INDEX([1]Sheet1!$I$2:$I$118, MATCH(AL1397, [1]Sheet1!$J$2:$J$118, 0)), "")</f>
        <v>9467.7730778277528</v>
      </c>
    </row>
    <row r="1398" spans="1:39" hidden="1">
      <c r="A1398" t="s">
        <v>9598</v>
      </c>
      <c r="B1398" t="s">
        <v>9599</v>
      </c>
      <c r="C1398" t="s">
        <v>9600</v>
      </c>
      <c r="D1398" t="s">
        <v>9601</v>
      </c>
      <c r="E1398" t="s">
        <v>102</v>
      </c>
      <c r="F1398" t="s">
        <v>40</v>
      </c>
      <c r="G1398" t="s">
        <v>41</v>
      </c>
      <c r="H1398" t="s">
        <v>42</v>
      </c>
      <c r="I1398" t="s">
        <v>41</v>
      </c>
      <c r="J1398" t="s">
        <v>42</v>
      </c>
      <c r="K1398" t="s">
        <v>4459</v>
      </c>
      <c r="L1398" t="s">
        <v>4460</v>
      </c>
      <c r="M1398" t="s">
        <v>1145</v>
      </c>
      <c r="N1398" t="s">
        <v>4460</v>
      </c>
      <c r="O1398" t="s">
        <v>1145</v>
      </c>
      <c r="P1398" t="s">
        <v>73</v>
      </c>
      <c r="Q1398" s="1">
        <v>8</v>
      </c>
      <c r="R1398" s="1">
        <v>5</v>
      </c>
      <c r="S1398" t="s">
        <v>47</v>
      </c>
      <c r="T1398" s="1">
        <v>205.37</v>
      </c>
      <c r="U1398" t="s">
        <v>48</v>
      </c>
      <c r="V1398" t="s">
        <v>2210</v>
      </c>
      <c r="W1398" s="1">
        <v>100</v>
      </c>
      <c r="X1398" t="s">
        <v>324</v>
      </c>
      <c r="Y1398" t="s">
        <v>2309</v>
      </c>
      <c r="Z1398" s="1">
        <v>57</v>
      </c>
      <c r="AA1398" t="s">
        <v>51</v>
      </c>
      <c r="AB1398" s="1">
        <v>128.5</v>
      </c>
      <c r="AC1398" t="s">
        <v>51</v>
      </c>
      <c r="AD1398" s="1">
        <v>0.98</v>
      </c>
      <c r="AE1398" t="s">
        <v>52</v>
      </c>
      <c r="AF1398">
        <f t="shared" si="42"/>
        <v>0.98</v>
      </c>
      <c r="AG1398" s="1">
        <v>0.98</v>
      </c>
      <c r="AH1398" t="s">
        <v>52</v>
      </c>
      <c r="AI1398" t="s">
        <v>829</v>
      </c>
      <c r="AJ1398" t="s">
        <v>327</v>
      </c>
      <c r="AK1398" t="s">
        <v>328</v>
      </c>
      <c r="AL1398" t="str">
        <f t="shared" si="43"/>
        <v>SHANGHAICHN</v>
      </c>
      <c r="AM1398">
        <f>IFERROR(INDEX([1]Sheet1!$I$2:$I$118, MATCH(AL1398, [1]Sheet1!$J$2:$J$118, 0)), "")</f>
        <v>9467.7730778277528</v>
      </c>
    </row>
    <row r="1399" spans="1:39" hidden="1">
      <c r="A1399" t="s">
        <v>11513</v>
      </c>
      <c r="B1399" t="s">
        <v>11514</v>
      </c>
      <c r="C1399" t="s">
        <v>11515</v>
      </c>
      <c r="D1399" t="s">
        <v>11516</v>
      </c>
      <c r="E1399" t="s">
        <v>102</v>
      </c>
      <c r="F1399" t="s">
        <v>40</v>
      </c>
      <c r="G1399" t="s">
        <v>41</v>
      </c>
      <c r="H1399" t="s">
        <v>42</v>
      </c>
      <c r="I1399" t="s">
        <v>41</v>
      </c>
      <c r="J1399" t="s">
        <v>42</v>
      </c>
      <c r="K1399" t="s">
        <v>4459</v>
      </c>
      <c r="L1399" t="s">
        <v>4460</v>
      </c>
      <c r="M1399" t="s">
        <v>1145</v>
      </c>
      <c r="N1399" t="s">
        <v>4460</v>
      </c>
      <c r="O1399" t="s">
        <v>1145</v>
      </c>
      <c r="P1399" t="s">
        <v>73</v>
      </c>
      <c r="Q1399" s="1">
        <v>14</v>
      </c>
      <c r="R1399" s="1">
        <v>26</v>
      </c>
      <c r="S1399" t="s">
        <v>47</v>
      </c>
      <c r="T1399" s="1">
        <v>361.69</v>
      </c>
      <c r="U1399" t="s">
        <v>48</v>
      </c>
      <c r="V1399" t="s">
        <v>4461</v>
      </c>
      <c r="W1399" s="1">
        <v>240.9</v>
      </c>
      <c r="X1399" t="s">
        <v>324</v>
      </c>
      <c r="Y1399" t="s">
        <v>380</v>
      </c>
      <c r="Z1399" s="1">
        <v>52</v>
      </c>
      <c r="AA1399" t="s">
        <v>51</v>
      </c>
      <c r="AB1399" s="1">
        <v>128.5</v>
      </c>
      <c r="AC1399" t="s">
        <v>51</v>
      </c>
      <c r="AD1399" s="1">
        <v>0.98</v>
      </c>
      <c r="AE1399" t="s">
        <v>52</v>
      </c>
      <c r="AF1399">
        <f t="shared" si="42"/>
        <v>0.98</v>
      </c>
      <c r="AG1399" s="1">
        <v>0.98</v>
      </c>
      <c r="AH1399" t="s">
        <v>52</v>
      </c>
      <c r="AI1399" t="s">
        <v>829</v>
      </c>
      <c r="AJ1399" t="s">
        <v>327</v>
      </c>
      <c r="AK1399" t="s">
        <v>328</v>
      </c>
      <c r="AL1399" t="str">
        <f t="shared" si="43"/>
        <v>SHANGHAICHN</v>
      </c>
      <c r="AM1399">
        <f>IFERROR(INDEX([1]Sheet1!$I$2:$I$118, MATCH(AL1399, [1]Sheet1!$J$2:$J$118, 0)), "")</f>
        <v>9467.7730778277528</v>
      </c>
    </row>
    <row r="1400" spans="1:39" hidden="1">
      <c r="A1400" t="s">
        <v>10601</v>
      </c>
      <c r="B1400" t="s">
        <v>10602</v>
      </c>
      <c r="C1400" t="s">
        <v>10603</v>
      </c>
      <c r="D1400" t="s">
        <v>10604</v>
      </c>
      <c r="E1400" t="s">
        <v>88</v>
      </c>
      <c r="F1400" t="s">
        <v>40</v>
      </c>
      <c r="G1400" t="s">
        <v>41</v>
      </c>
      <c r="H1400" t="s">
        <v>42</v>
      </c>
      <c r="I1400" t="s">
        <v>41</v>
      </c>
      <c r="J1400" t="s">
        <v>42</v>
      </c>
      <c r="K1400" t="s">
        <v>4459</v>
      </c>
      <c r="L1400" t="s">
        <v>4460</v>
      </c>
      <c r="M1400" t="s">
        <v>1145</v>
      </c>
      <c r="N1400" t="s">
        <v>4460</v>
      </c>
      <c r="O1400" t="s">
        <v>1145</v>
      </c>
      <c r="P1400" t="s">
        <v>73</v>
      </c>
      <c r="Q1400" s="1">
        <v>8</v>
      </c>
      <c r="R1400" s="1">
        <v>10</v>
      </c>
      <c r="S1400" t="s">
        <v>47</v>
      </c>
      <c r="T1400" s="1">
        <v>200.23</v>
      </c>
      <c r="U1400" t="s">
        <v>48</v>
      </c>
      <c r="V1400" t="s">
        <v>2210</v>
      </c>
      <c r="W1400" s="1">
        <v>100</v>
      </c>
      <c r="X1400" t="s">
        <v>324</v>
      </c>
      <c r="Y1400" t="s">
        <v>2211</v>
      </c>
      <c r="Z1400" s="1">
        <v>53</v>
      </c>
      <c r="AA1400" t="s">
        <v>51</v>
      </c>
      <c r="AB1400" s="1">
        <v>128.5</v>
      </c>
      <c r="AC1400" t="s">
        <v>51</v>
      </c>
      <c r="AD1400" s="1">
        <v>0.98</v>
      </c>
      <c r="AE1400" t="s">
        <v>52</v>
      </c>
      <c r="AF1400">
        <f t="shared" si="42"/>
        <v>0.98</v>
      </c>
      <c r="AG1400" s="1">
        <v>0.98</v>
      </c>
      <c r="AH1400" t="s">
        <v>52</v>
      </c>
      <c r="AI1400" t="s">
        <v>829</v>
      </c>
      <c r="AJ1400" t="s">
        <v>327</v>
      </c>
      <c r="AK1400" t="s">
        <v>328</v>
      </c>
      <c r="AL1400" t="str">
        <f t="shared" si="43"/>
        <v>SHANGHAICHN</v>
      </c>
      <c r="AM1400">
        <f>IFERROR(INDEX([1]Sheet1!$I$2:$I$118, MATCH(AL1400, [1]Sheet1!$J$2:$J$118, 0)), "")</f>
        <v>9467.7730778277528</v>
      </c>
    </row>
    <row r="1401" spans="1:39" hidden="1">
      <c r="A1401" t="s">
        <v>23381</v>
      </c>
      <c r="B1401" t="s">
        <v>23382</v>
      </c>
      <c r="C1401" t="s">
        <v>23383</v>
      </c>
      <c r="D1401" t="s">
        <v>23384</v>
      </c>
      <c r="E1401" t="s">
        <v>88</v>
      </c>
      <c r="F1401" t="s">
        <v>40</v>
      </c>
      <c r="G1401" t="s">
        <v>41</v>
      </c>
      <c r="H1401" t="s">
        <v>42</v>
      </c>
      <c r="I1401" t="s">
        <v>41</v>
      </c>
      <c r="J1401" t="s">
        <v>42</v>
      </c>
      <c r="K1401" t="s">
        <v>23299</v>
      </c>
      <c r="L1401" t="s">
        <v>4813</v>
      </c>
      <c r="M1401" t="s">
        <v>4814</v>
      </c>
      <c r="N1401" t="s">
        <v>4813</v>
      </c>
      <c r="O1401" t="s">
        <v>4814</v>
      </c>
      <c r="P1401" t="s">
        <v>45</v>
      </c>
      <c r="Q1401" s="1">
        <v>2</v>
      </c>
      <c r="R1401" t="s">
        <v>46</v>
      </c>
      <c r="S1401" t="s">
        <v>47</v>
      </c>
      <c r="T1401" s="1">
        <v>13.12</v>
      </c>
      <c r="U1401" t="s">
        <v>48</v>
      </c>
      <c r="V1401" t="s">
        <v>23385</v>
      </c>
      <c r="W1401" s="1">
        <v>13.12</v>
      </c>
      <c r="X1401" t="s">
        <v>50</v>
      </c>
      <c r="Y1401" t="s">
        <v>50</v>
      </c>
      <c r="Z1401" s="1">
        <v>2</v>
      </c>
      <c r="AA1401" t="s">
        <v>51</v>
      </c>
      <c r="AB1401" s="1">
        <v>4.51</v>
      </c>
      <c r="AC1401" t="s">
        <v>51</v>
      </c>
      <c r="AD1401" s="1">
        <v>0.03</v>
      </c>
      <c r="AE1401" t="s">
        <v>52</v>
      </c>
      <c r="AF1401">
        <f t="shared" si="42"/>
        <v>0.03</v>
      </c>
      <c r="AG1401" s="1">
        <v>0.03</v>
      </c>
      <c r="AH1401" t="s">
        <v>52</v>
      </c>
      <c r="AI1401" t="s">
        <v>1486</v>
      </c>
      <c r="AJ1401" t="s">
        <v>54</v>
      </c>
      <c r="AK1401" t="s">
        <v>55</v>
      </c>
      <c r="AL1401" t="str">
        <f t="shared" si="43"/>
        <v>RAUNHEIMDEU</v>
      </c>
      <c r="AM1401">
        <f>IFERROR(INDEX([1]Sheet1!$I$2:$I$118, MATCH(AL1401, [1]Sheet1!$J$2:$J$118, 0)), "")</f>
        <v>477.69917125845029</v>
      </c>
    </row>
    <row r="1402" spans="1:39" hidden="1">
      <c r="A1402" t="s">
        <v>24041</v>
      </c>
      <c r="B1402" t="s">
        <v>24042</v>
      </c>
      <c r="C1402" t="s">
        <v>24043</v>
      </c>
      <c r="D1402" t="s">
        <v>24044</v>
      </c>
      <c r="E1402" t="s">
        <v>60</v>
      </c>
      <c r="F1402" t="s">
        <v>40</v>
      </c>
      <c r="G1402" t="s">
        <v>41</v>
      </c>
      <c r="H1402" t="s">
        <v>42</v>
      </c>
      <c r="I1402" t="s">
        <v>41</v>
      </c>
      <c r="J1402" t="s">
        <v>42</v>
      </c>
      <c r="K1402" t="s">
        <v>23299</v>
      </c>
      <c r="L1402" t="s">
        <v>4813</v>
      </c>
      <c r="M1402" t="s">
        <v>4814</v>
      </c>
      <c r="N1402" t="s">
        <v>4813</v>
      </c>
      <c r="O1402" t="s">
        <v>4814</v>
      </c>
      <c r="P1402" t="s">
        <v>45</v>
      </c>
      <c r="Q1402" s="1">
        <v>2</v>
      </c>
      <c r="R1402" s="1">
        <v>2</v>
      </c>
      <c r="S1402" t="s">
        <v>47</v>
      </c>
      <c r="T1402" s="1">
        <v>13.15</v>
      </c>
      <c r="U1402" t="s">
        <v>48</v>
      </c>
      <c r="V1402" t="s">
        <v>23385</v>
      </c>
      <c r="W1402" s="1">
        <v>13.15</v>
      </c>
      <c r="X1402" t="s">
        <v>50</v>
      </c>
      <c r="Y1402" t="s">
        <v>50</v>
      </c>
      <c r="Z1402" s="1">
        <v>2</v>
      </c>
      <c r="AA1402" t="s">
        <v>51</v>
      </c>
      <c r="AB1402" s="1">
        <v>4.51</v>
      </c>
      <c r="AC1402" t="s">
        <v>51</v>
      </c>
      <c r="AD1402" s="1">
        <v>0.03</v>
      </c>
      <c r="AE1402" t="s">
        <v>52</v>
      </c>
      <c r="AF1402">
        <f t="shared" si="42"/>
        <v>0.03</v>
      </c>
      <c r="AG1402" s="1">
        <v>0.03</v>
      </c>
      <c r="AH1402" t="s">
        <v>52</v>
      </c>
      <c r="AI1402" t="s">
        <v>1486</v>
      </c>
      <c r="AJ1402" t="s">
        <v>54</v>
      </c>
      <c r="AK1402" t="s">
        <v>55</v>
      </c>
      <c r="AL1402" t="str">
        <f t="shared" si="43"/>
        <v>RAUNHEIMDEU</v>
      </c>
      <c r="AM1402">
        <f>IFERROR(INDEX([1]Sheet1!$I$2:$I$118, MATCH(AL1402, [1]Sheet1!$J$2:$J$118, 0)), "")</f>
        <v>477.69917125845029</v>
      </c>
    </row>
    <row r="1403" spans="1:39" hidden="1">
      <c r="A1403" t="s">
        <v>6329</v>
      </c>
      <c r="B1403" t="s">
        <v>6330</v>
      </c>
      <c r="C1403" t="s">
        <v>6331</v>
      </c>
      <c r="D1403" t="s">
        <v>6332</v>
      </c>
      <c r="E1403" t="s">
        <v>102</v>
      </c>
      <c r="F1403" t="s">
        <v>40</v>
      </c>
      <c r="G1403" t="s">
        <v>41</v>
      </c>
      <c r="H1403" t="s">
        <v>42</v>
      </c>
      <c r="I1403" t="s">
        <v>41</v>
      </c>
      <c r="J1403" t="s">
        <v>42</v>
      </c>
      <c r="K1403" t="s">
        <v>5805</v>
      </c>
      <c r="L1403" t="s">
        <v>5806</v>
      </c>
      <c r="M1403" t="s">
        <v>5807</v>
      </c>
      <c r="N1403" t="s">
        <v>5806</v>
      </c>
      <c r="O1403" t="s">
        <v>5807</v>
      </c>
      <c r="P1403" t="s">
        <v>45</v>
      </c>
      <c r="Q1403" s="1">
        <v>3</v>
      </c>
      <c r="R1403" s="1">
        <v>3</v>
      </c>
      <c r="S1403" t="s">
        <v>132</v>
      </c>
      <c r="T1403" s="1">
        <v>24.86</v>
      </c>
      <c r="U1403" t="s">
        <v>48</v>
      </c>
      <c r="V1403" t="s">
        <v>6131</v>
      </c>
      <c r="W1403" s="1">
        <v>24.86</v>
      </c>
      <c r="X1403" t="s">
        <v>50</v>
      </c>
      <c r="Y1403" t="s">
        <v>50</v>
      </c>
      <c r="Z1403" s="1">
        <v>1</v>
      </c>
      <c r="AA1403" t="s">
        <v>51</v>
      </c>
      <c r="AB1403" s="1">
        <v>1.69</v>
      </c>
      <c r="AC1403" t="s">
        <v>51</v>
      </c>
      <c r="AD1403" s="1">
        <v>0.01</v>
      </c>
      <c r="AE1403" t="s">
        <v>52</v>
      </c>
      <c r="AF1403">
        <f t="shared" si="42"/>
        <v>0.01</v>
      </c>
      <c r="AG1403" s="1">
        <v>0.01</v>
      </c>
      <c r="AH1403" t="s">
        <v>52</v>
      </c>
      <c r="AI1403" t="s">
        <v>134</v>
      </c>
      <c r="AJ1403" t="s">
        <v>135</v>
      </c>
      <c r="AK1403" t="s">
        <v>136</v>
      </c>
      <c r="AL1403" t="str">
        <f t="shared" si="43"/>
        <v>HACHIOJIJPN</v>
      </c>
      <c r="AM1403">
        <f>IFERROR(INDEX([1]Sheet1!$I$2:$I$118, MATCH(AL1403, [1]Sheet1!$J$2:$J$118, 0)), "")</f>
        <v>9718.1337301617932</v>
      </c>
    </row>
    <row r="1404" spans="1:39" hidden="1">
      <c r="A1404" t="s">
        <v>6247</v>
      </c>
      <c r="B1404" t="s">
        <v>6248</v>
      </c>
      <c r="C1404" t="s">
        <v>6249</v>
      </c>
      <c r="D1404" t="s">
        <v>6250</v>
      </c>
      <c r="E1404" t="s">
        <v>88</v>
      </c>
      <c r="F1404" t="s">
        <v>40</v>
      </c>
      <c r="G1404" t="s">
        <v>41</v>
      </c>
      <c r="H1404" t="s">
        <v>42</v>
      </c>
      <c r="I1404" t="s">
        <v>41</v>
      </c>
      <c r="J1404" t="s">
        <v>42</v>
      </c>
      <c r="K1404" t="s">
        <v>5805</v>
      </c>
      <c r="L1404" t="s">
        <v>5806</v>
      </c>
      <c r="M1404" t="s">
        <v>5807</v>
      </c>
      <c r="N1404" t="s">
        <v>5806</v>
      </c>
      <c r="O1404" t="s">
        <v>5807</v>
      </c>
      <c r="P1404" t="s">
        <v>45</v>
      </c>
      <c r="Q1404" s="1">
        <v>6</v>
      </c>
      <c r="R1404" s="1">
        <v>5</v>
      </c>
      <c r="S1404" t="s">
        <v>47</v>
      </c>
      <c r="T1404" s="1">
        <v>793.28</v>
      </c>
      <c r="U1404" t="s">
        <v>48</v>
      </c>
      <c r="V1404" t="s">
        <v>5820</v>
      </c>
      <c r="W1404" s="1">
        <v>752.35</v>
      </c>
      <c r="X1404" t="s">
        <v>50</v>
      </c>
      <c r="Y1404" t="s">
        <v>50</v>
      </c>
      <c r="Z1404" s="1">
        <v>50</v>
      </c>
      <c r="AA1404" t="s">
        <v>51</v>
      </c>
      <c r="AB1404" s="1">
        <v>162.88</v>
      </c>
      <c r="AC1404" t="s">
        <v>51</v>
      </c>
      <c r="AD1404" s="1">
        <v>0.98</v>
      </c>
      <c r="AE1404" t="s">
        <v>52</v>
      </c>
      <c r="AF1404">
        <f t="shared" si="42"/>
        <v>0.98</v>
      </c>
      <c r="AG1404" s="1">
        <v>0.98</v>
      </c>
      <c r="AH1404" t="s">
        <v>52</v>
      </c>
      <c r="AI1404" t="s">
        <v>53</v>
      </c>
      <c r="AJ1404" t="s">
        <v>54</v>
      </c>
      <c r="AK1404" t="s">
        <v>55</v>
      </c>
      <c r="AL1404" t="str">
        <f t="shared" si="43"/>
        <v>HACHIOJIJPN</v>
      </c>
      <c r="AM1404">
        <f>IFERROR(INDEX([1]Sheet1!$I$2:$I$118, MATCH(AL1404, [1]Sheet1!$J$2:$J$118, 0)), "")</f>
        <v>9718.1337301617932</v>
      </c>
    </row>
    <row r="1405" spans="1:39" hidden="1">
      <c r="A1405" t="s">
        <v>6306</v>
      </c>
      <c r="B1405" t="s">
        <v>6307</v>
      </c>
      <c r="C1405" t="s">
        <v>6308</v>
      </c>
      <c r="D1405" t="s">
        <v>6309</v>
      </c>
      <c r="E1405" t="s">
        <v>66</v>
      </c>
      <c r="F1405" t="s">
        <v>40</v>
      </c>
      <c r="G1405" t="s">
        <v>41</v>
      </c>
      <c r="H1405" t="s">
        <v>42</v>
      </c>
      <c r="I1405" t="s">
        <v>41</v>
      </c>
      <c r="J1405" t="s">
        <v>42</v>
      </c>
      <c r="K1405" t="s">
        <v>5805</v>
      </c>
      <c r="L1405" t="s">
        <v>5806</v>
      </c>
      <c r="M1405" t="s">
        <v>5807</v>
      </c>
      <c r="N1405" t="s">
        <v>5806</v>
      </c>
      <c r="O1405" t="s">
        <v>5807</v>
      </c>
      <c r="P1405" t="s">
        <v>45</v>
      </c>
      <c r="Q1405" s="1">
        <v>6</v>
      </c>
      <c r="R1405" t="s">
        <v>46</v>
      </c>
      <c r="S1405" t="s">
        <v>47</v>
      </c>
      <c r="T1405" s="1">
        <v>817.13</v>
      </c>
      <c r="U1405" t="s">
        <v>48</v>
      </c>
      <c r="V1405" t="s">
        <v>5897</v>
      </c>
      <c r="W1405" s="1">
        <v>776.25</v>
      </c>
      <c r="X1405" t="s">
        <v>50</v>
      </c>
      <c r="Y1405" t="s">
        <v>50</v>
      </c>
      <c r="Z1405" s="1">
        <v>53</v>
      </c>
      <c r="AA1405" t="s">
        <v>51</v>
      </c>
      <c r="AB1405" s="1">
        <v>162.88</v>
      </c>
      <c r="AC1405" t="s">
        <v>51</v>
      </c>
      <c r="AD1405" s="1">
        <v>0.98</v>
      </c>
      <c r="AE1405" t="s">
        <v>52</v>
      </c>
      <c r="AF1405">
        <f t="shared" si="42"/>
        <v>0.98</v>
      </c>
      <c r="AG1405" s="1">
        <v>0.98</v>
      </c>
      <c r="AH1405" t="s">
        <v>52</v>
      </c>
      <c r="AI1405" t="s">
        <v>53</v>
      </c>
      <c r="AJ1405" t="s">
        <v>54</v>
      </c>
      <c r="AK1405" t="s">
        <v>55</v>
      </c>
      <c r="AL1405" t="str">
        <f t="shared" si="43"/>
        <v>HACHIOJIJPN</v>
      </c>
      <c r="AM1405">
        <f>IFERROR(INDEX([1]Sheet1!$I$2:$I$118, MATCH(AL1405, [1]Sheet1!$J$2:$J$118, 0)), "")</f>
        <v>9718.1337301617932</v>
      </c>
    </row>
    <row r="1406" spans="1:39" hidden="1">
      <c r="A1406" t="s">
        <v>7896</v>
      </c>
      <c r="B1406" t="s">
        <v>7897</v>
      </c>
      <c r="C1406" t="s">
        <v>7898</v>
      </c>
      <c r="D1406" t="s">
        <v>7899</v>
      </c>
      <c r="E1406" t="s">
        <v>108</v>
      </c>
      <c r="F1406" t="s">
        <v>40</v>
      </c>
      <c r="G1406" t="s">
        <v>41</v>
      </c>
      <c r="H1406" t="s">
        <v>42</v>
      </c>
      <c r="I1406" t="s">
        <v>41</v>
      </c>
      <c r="J1406" t="s">
        <v>42</v>
      </c>
      <c r="K1406" t="s">
        <v>4459</v>
      </c>
      <c r="L1406" t="s">
        <v>4460</v>
      </c>
      <c r="M1406" t="s">
        <v>1145</v>
      </c>
      <c r="N1406" t="s">
        <v>4460</v>
      </c>
      <c r="O1406" t="s">
        <v>1145</v>
      </c>
      <c r="P1406" t="s">
        <v>73</v>
      </c>
      <c r="Q1406" s="1">
        <v>8</v>
      </c>
      <c r="R1406" s="1">
        <v>5</v>
      </c>
      <c r="S1406" t="s">
        <v>47</v>
      </c>
      <c r="T1406" s="1">
        <v>195.74</v>
      </c>
      <c r="U1406" t="s">
        <v>48</v>
      </c>
      <c r="V1406" t="s">
        <v>2210</v>
      </c>
      <c r="W1406" s="1">
        <v>100</v>
      </c>
      <c r="X1406" t="s">
        <v>324</v>
      </c>
      <c r="Y1406" t="s">
        <v>4474</v>
      </c>
      <c r="Z1406" s="1">
        <v>55</v>
      </c>
      <c r="AA1406" t="s">
        <v>51</v>
      </c>
      <c r="AB1406" s="1">
        <v>128.5</v>
      </c>
      <c r="AC1406" t="s">
        <v>51</v>
      </c>
      <c r="AD1406" s="1">
        <v>0.98</v>
      </c>
      <c r="AE1406" t="s">
        <v>52</v>
      </c>
      <c r="AF1406">
        <f t="shared" si="42"/>
        <v>0.98</v>
      </c>
      <c r="AG1406" s="1">
        <v>0.98</v>
      </c>
      <c r="AH1406" t="s">
        <v>52</v>
      </c>
      <c r="AI1406" t="s">
        <v>829</v>
      </c>
      <c r="AJ1406" t="s">
        <v>327</v>
      </c>
      <c r="AK1406" t="s">
        <v>328</v>
      </c>
      <c r="AL1406" t="str">
        <f t="shared" si="43"/>
        <v>SHANGHAICHN</v>
      </c>
      <c r="AM1406">
        <f>IFERROR(INDEX([1]Sheet1!$I$2:$I$118, MATCH(AL1406, [1]Sheet1!$J$2:$J$118, 0)), "")</f>
        <v>9467.7730778277528</v>
      </c>
    </row>
    <row r="1407" spans="1:39" hidden="1">
      <c r="A1407" t="s">
        <v>12965</v>
      </c>
      <c r="B1407" t="s">
        <v>12966</v>
      </c>
      <c r="C1407" t="s">
        <v>12967</v>
      </c>
      <c r="D1407" t="s">
        <v>12968</v>
      </c>
      <c r="E1407" t="s">
        <v>88</v>
      </c>
      <c r="F1407" t="s">
        <v>40</v>
      </c>
      <c r="G1407" t="s">
        <v>41</v>
      </c>
      <c r="H1407" t="s">
        <v>42</v>
      </c>
      <c r="I1407" t="s">
        <v>41</v>
      </c>
      <c r="J1407" t="s">
        <v>42</v>
      </c>
      <c r="K1407" t="s">
        <v>4459</v>
      </c>
      <c r="L1407" t="s">
        <v>4460</v>
      </c>
      <c r="M1407" t="s">
        <v>1145</v>
      </c>
      <c r="N1407" t="s">
        <v>4460</v>
      </c>
      <c r="O1407" t="s">
        <v>1145</v>
      </c>
      <c r="P1407" t="s">
        <v>73</v>
      </c>
      <c r="Q1407" s="1">
        <v>8</v>
      </c>
      <c r="R1407" s="1">
        <v>7</v>
      </c>
      <c r="S1407" t="s">
        <v>47</v>
      </c>
      <c r="T1407" s="1">
        <v>192.65</v>
      </c>
      <c r="U1407" t="s">
        <v>48</v>
      </c>
      <c r="V1407" t="s">
        <v>2210</v>
      </c>
      <c r="W1407" s="1">
        <v>100</v>
      </c>
      <c r="X1407" t="s">
        <v>324</v>
      </c>
      <c r="Y1407" t="s">
        <v>2296</v>
      </c>
      <c r="Z1407" s="1">
        <v>52</v>
      </c>
      <c r="AA1407" t="s">
        <v>51</v>
      </c>
      <c r="AB1407" s="1">
        <v>128.5</v>
      </c>
      <c r="AC1407" t="s">
        <v>51</v>
      </c>
      <c r="AD1407" s="1">
        <v>0.98</v>
      </c>
      <c r="AE1407" t="s">
        <v>52</v>
      </c>
      <c r="AF1407">
        <f t="shared" si="42"/>
        <v>0.98</v>
      </c>
      <c r="AG1407" s="1">
        <v>0.98</v>
      </c>
      <c r="AH1407" t="s">
        <v>52</v>
      </c>
      <c r="AI1407" t="s">
        <v>829</v>
      </c>
      <c r="AJ1407" t="s">
        <v>327</v>
      </c>
      <c r="AK1407" t="s">
        <v>328</v>
      </c>
      <c r="AL1407" t="str">
        <f t="shared" si="43"/>
        <v>SHANGHAICHN</v>
      </c>
      <c r="AM1407">
        <f>IFERROR(INDEX([1]Sheet1!$I$2:$I$118, MATCH(AL1407, [1]Sheet1!$J$2:$J$118, 0)), "")</f>
        <v>9467.7730778277528</v>
      </c>
    </row>
    <row r="1408" spans="1:39" hidden="1">
      <c r="A1408" t="s">
        <v>8853</v>
      </c>
      <c r="B1408" t="s">
        <v>8854</v>
      </c>
      <c r="C1408" t="s">
        <v>8855</v>
      </c>
      <c r="D1408" t="s">
        <v>8856</v>
      </c>
      <c r="E1408" t="s">
        <v>108</v>
      </c>
      <c r="F1408" t="s">
        <v>40</v>
      </c>
      <c r="G1408" t="s">
        <v>41</v>
      </c>
      <c r="H1408" t="s">
        <v>42</v>
      </c>
      <c r="I1408" t="s">
        <v>41</v>
      </c>
      <c r="J1408" t="s">
        <v>42</v>
      </c>
      <c r="K1408" t="s">
        <v>4459</v>
      </c>
      <c r="L1408" t="s">
        <v>4460</v>
      </c>
      <c r="M1408" t="s">
        <v>1145</v>
      </c>
      <c r="N1408" t="s">
        <v>4460</v>
      </c>
      <c r="O1408" t="s">
        <v>1145</v>
      </c>
      <c r="P1408" t="s">
        <v>73</v>
      </c>
      <c r="Q1408" s="1">
        <v>14</v>
      </c>
      <c r="R1408" s="1">
        <v>12</v>
      </c>
      <c r="S1408" t="s">
        <v>47</v>
      </c>
      <c r="T1408" s="1">
        <v>387.39</v>
      </c>
      <c r="U1408" t="s">
        <v>48</v>
      </c>
      <c r="V1408" t="s">
        <v>4461</v>
      </c>
      <c r="W1408" s="1">
        <v>240.9</v>
      </c>
      <c r="X1408" t="s">
        <v>324</v>
      </c>
      <c r="Y1408" t="s">
        <v>4516</v>
      </c>
      <c r="Z1408" s="1">
        <v>52</v>
      </c>
      <c r="AA1408" t="s">
        <v>51</v>
      </c>
      <c r="AB1408" s="1">
        <v>128.5</v>
      </c>
      <c r="AC1408" t="s">
        <v>51</v>
      </c>
      <c r="AD1408" s="1">
        <v>0.98</v>
      </c>
      <c r="AE1408" t="s">
        <v>52</v>
      </c>
      <c r="AF1408">
        <f t="shared" si="42"/>
        <v>0.98</v>
      </c>
      <c r="AG1408" s="1">
        <v>0.98</v>
      </c>
      <c r="AH1408" t="s">
        <v>52</v>
      </c>
      <c r="AI1408" t="s">
        <v>829</v>
      </c>
      <c r="AJ1408" t="s">
        <v>327</v>
      </c>
      <c r="AK1408" t="s">
        <v>328</v>
      </c>
      <c r="AL1408" t="str">
        <f t="shared" si="43"/>
        <v>SHANGHAICHN</v>
      </c>
      <c r="AM1408">
        <f>IFERROR(INDEX([1]Sheet1!$I$2:$I$118, MATCH(AL1408, [1]Sheet1!$J$2:$J$118, 0)), "")</f>
        <v>9467.7730778277528</v>
      </c>
    </row>
    <row r="1409" spans="1:39" hidden="1">
      <c r="A1409" t="s">
        <v>9582</v>
      </c>
      <c r="B1409" t="s">
        <v>9583</v>
      </c>
      <c r="C1409" t="s">
        <v>9584</v>
      </c>
      <c r="D1409" t="s">
        <v>9585</v>
      </c>
      <c r="E1409" t="s">
        <v>88</v>
      </c>
      <c r="F1409" t="s">
        <v>40</v>
      </c>
      <c r="G1409" t="s">
        <v>41</v>
      </c>
      <c r="H1409" t="s">
        <v>42</v>
      </c>
      <c r="I1409" t="s">
        <v>41</v>
      </c>
      <c r="J1409" t="s">
        <v>42</v>
      </c>
      <c r="K1409" t="s">
        <v>4459</v>
      </c>
      <c r="L1409" t="s">
        <v>4460</v>
      </c>
      <c r="M1409" t="s">
        <v>1145</v>
      </c>
      <c r="N1409" t="s">
        <v>4460</v>
      </c>
      <c r="O1409" t="s">
        <v>1145</v>
      </c>
      <c r="P1409" t="s">
        <v>73</v>
      </c>
      <c r="Q1409" s="1">
        <v>8</v>
      </c>
      <c r="R1409" s="1">
        <v>5</v>
      </c>
      <c r="S1409" t="s">
        <v>47</v>
      </c>
      <c r="T1409" s="1">
        <v>195.74</v>
      </c>
      <c r="U1409" t="s">
        <v>48</v>
      </c>
      <c r="V1409" t="s">
        <v>2210</v>
      </c>
      <c r="W1409" s="1">
        <v>100</v>
      </c>
      <c r="X1409" t="s">
        <v>324</v>
      </c>
      <c r="Y1409" t="s">
        <v>4474</v>
      </c>
      <c r="Z1409" s="1">
        <v>59</v>
      </c>
      <c r="AA1409" t="s">
        <v>51</v>
      </c>
      <c r="AB1409" s="1">
        <v>128.5</v>
      </c>
      <c r="AC1409" t="s">
        <v>51</v>
      </c>
      <c r="AD1409" s="1">
        <v>0.98</v>
      </c>
      <c r="AE1409" t="s">
        <v>52</v>
      </c>
      <c r="AF1409">
        <f t="shared" si="42"/>
        <v>0.98</v>
      </c>
      <c r="AG1409" s="1">
        <v>0.98</v>
      </c>
      <c r="AH1409" t="s">
        <v>52</v>
      </c>
      <c r="AI1409" t="s">
        <v>829</v>
      </c>
      <c r="AJ1409" t="s">
        <v>327</v>
      </c>
      <c r="AK1409" t="s">
        <v>328</v>
      </c>
      <c r="AL1409" t="str">
        <f t="shared" si="43"/>
        <v>SHANGHAICHN</v>
      </c>
      <c r="AM1409">
        <f>IFERROR(INDEX([1]Sheet1!$I$2:$I$118, MATCH(AL1409, [1]Sheet1!$J$2:$J$118, 0)), "")</f>
        <v>9467.7730778277528</v>
      </c>
    </row>
    <row r="1410" spans="1:39" hidden="1">
      <c r="A1410" t="s">
        <v>8801</v>
      </c>
      <c r="B1410" t="s">
        <v>8802</v>
      </c>
      <c r="C1410" t="s">
        <v>8803</v>
      </c>
      <c r="D1410" t="s">
        <v>8804</v>
      </c>
      <c r="E1410" t="s">
        <v>66</v>
      </c>
      <c r="F1410" t="s">
        <v>40</v>
      </c>
      <c r="G1410" t="s">
        <v>41</v>
      </c>
      <c r="H1410" t="s">
        <v>42</v>
      </c>
      <c r="I1410" t="s">
        <v>41</v>
      </c>
      <c r="J1410" t="s">
        <v>42</v>
      </c>
      <c r="K1410" t="s">
        <v>4459</v>
      </c>
      <c r="L1410" t="s">
        <v>4460</v>
      </c>
      <c r="M1410" t="s">
        <v>1145</v>
      </c>
      <c r="N1410" t="s">
        <v>4460</v>
      </c>
      <c r="O1410" t="s">
        <v>1145</v>
      </c>
      <c r="P1410" t="s">
        <v>73</v>
      </c>
      <c r="Q1410" s="1">
        <v>14</v>
      </c>
      <c r="R1410" s="1">
        <v>11</v>
      </c>
      <c r="S1410" t="s">
        <v>47</v>
      </c>
      <c r="T1410" s="1">
        <v>371.97</v>
      </c>
      <c r="U1410" t="s">
        <v>48</v>
      </c>
      <c r="V1410" t="s">
        <v>4461</v>
      </c>
      <c r="W1410" s="1">
        <v>240.9</v>
      </c>
      <c r="X1410" t="s">
        <v>324</v>
      </c>
      <c r="Y1410" t="s">
        <v>2155</v>
      </c>
      <c r="Z1410" s="1">
        <v>51</v>
      </c>
      <c r="AA1410" t="s">
        <v>51</v>
      </c>
      <c r="AB1410" s="1">
        <v>128.5</v>
      </c>
      <c r="AC1410" t="s">
        <v>51</v>
      </c>
      <c r="AD1410" s="1">
        <v>0.98</v>
      </c>
      <c r="AE1410" t="s">
        <v>52</v>
      </c>
      <c r="AF1410">
        <f t="shared" ref="AF1410:AF1473" si="44">IF(AH1410="CMQ", AG1410/1000000, IF(AH1410="FTQ", AG1410*0.0283168, AG1410))</f>
        <v>0.98</v>
      </c>
      <c r="AG1410" s="1">
        <v>0.98</v>
      </c>
      <c r="AH1410" t="s">
        <v>52</v>
      </c>
      <c r="AI1410" t="s">
        <v>829</v>
      </c>
      <c r="AJ1410" t="s">
        <v>327</v>
      </c>
      <c r="AK1410" t="s">
        <v>328</v>
      </c>
      <c r="AL1410" t="str">
        <f t="shared" ref="AL1410:AL1473" si="45">N1410 &amp; O1410</f>
        <v>SHANGHAICHN</v>
      </c>
      <c r="AM1410">
        <f>IFERROR(INDEX([1]Sheet1!$I$2:$I$118, MATCH(AL1410, [1]Sheet1!$J$2:$J$118, 0)), "")</f>
        <v>9467.7730778277528</v>
      </c>
    </row>
    <row r="1411" spans="1:39" hidden="1">
      <c r="A1411" t="s">
        <v>10531</v>
      </c>
      <c r="B1411" t="s">
        <v>10532</v>
      </c>
      <c r="C1411" t="s">
        <v>10533</v>
      </c>
      <c r="D1411" t="s">
        <v>10534</v>
      </c>
      <c r="E1411" t="s">
        <v>66</v>
      </c>
      <c r="F1411" t="s">
        <v>40</v>
      </c>
      <c r="G1411" t="s">
        <v>41</v>
      </c>
      <c r="H1411" t="s">
        <v>42</v>
      </c>
      <c r="I1411" t="s">
        <v>41</v>
      </c>
      <c r="J1411" t="s">
        <v>42</v>
      </c>
      <c r="K1411" t="s">
        <v>4459</v>
      </c>
      <c r="L1411" t="s">
        <v>4460</v>
      </c>
      <c r="M1411" t="s">
        <v>1145</v>
      </c>
      <c r="N1411" t="s">
        <v>4460</v>
      </c>
      <c r="O1411" t="s">
        <v>1145</v>
      </c>
      <c r="P1411" t="s">
        <v>73</v>
      </c>
      <c r="Q1411" s="1">
        <v>14</v>
      </c>
      <c r="R1411" s="1">
        <v>9</v>
      </c>
      <c r="S1411" t="s">
        <v>47</v>
      </c>
      <c r="T1411" s="1">
        <v>357.84</v>
      </c>
      <c r="U1411" t="s">
        <v>48</v>
      </c>
      <c r="V1411" t="s">
        <v>4461</v>
      </c>
      <c r="W1411" s="1">
        <v>240.9</v>
      </c>
      <c r="X1411" t="s">
        <v>324</v>
      </c>
      <c r="Y1411" t="s">
        <v>2165</v>
      </c>
      <c r="Z1411" s="1">
        <v>54</v>
      </c>
      <c r="AA1411" t="s">
        <v>51</v>
      </c>
      <c r="AB1411" s="1">
        <v>128.5</v>
      </c>
      <c r="AC1411" t="s">
        <v>51</v>
      </c>
      <c r="AD1411" s="1">
        <v>0.98</v>
      </c>
      <c r="AE1411" t="s">
        <v>52</v>
      </c>
      <c r="AF1411">
        <f t="shared" si="44"/>
        <v>0.98</v>
      </c>
      <c r="AG1411" s="1">
        <v>0.98</v>
      </c>
      <c r="AH1411" t="s">
        <v>52</v>
      </c>
      <c r="AI1411" t="s">
        <v>829</v>
      </c>
      <c r="AJ1411" t="s">
        <v>327</v>
      </c>
      <c r="AK1411" t="s">
        <v>328</v>
      </c>
      <c r="AL1411" t="str">
        <f t="shared" si="45"/>
        <v>SHANGHAICHN</v>
      </c>
      <c r="AM1411">
        <f>IFERROR(INDEX([1]Sheet1!$I$2:$I$118, MATCH(AL1411, [1]Sheet1!$J$2:$J$118, 0)), "")</f>
        <v>9467.7730778277528</v>
      </c>
    </row>
    <row r="1412" spans="1:39" hidden="1">
      <c r="A1412" t="s">
        <v>10567</v>
      </c>
      <c r="B1412" t="s">
        <v>10568</v>
      </c>
      <c r="C1412" t="s">
        <v>10569</v>
      </c>
      <c r="D1412" t="s">
        <v>10570</v>
      </c>
      <c r="E1412" t="s">
        <v>102</v>
      </c>
      <c r="F1412" t="s">
        <v>40</v>
      </c>
      <c r="G1412" t="s">
        <v>41</v>
      </c>
      <c r="H1412" t="s">
        <v>42</v>
      </c>
      <c r="I1412" t="s">
        <v>41</v>
      </c>
      <c r="J1412" t="s">
        <v>42</v>
      </c>
      <c r="K1412" t="s">
        <v>4459</v>
      </c>
      <c r="L1412" t="s">
        <v>4460</v>
      </c>
      <c r="M1412" t="s">
        <v>1145</v>
      </c>
      <c r="N1412" t="s">
        <v>4460</v>
      </c>
      <c r="O1412" t="s">
        <v>1145</v>
      </c>
      <c r="P1412" t="s">
        <v>73</v>
      </c>
      <c r="Q1412" s="1">
        <v>8</v>
      </c>
      <c r="R1412" s="1">
        <v>5</v>
      </c>
      <c r="S1412" t="s">
        <v>47</v>
      </c>
      <c r="T1412" s="1">
        <v>200.23</v>
      </c>
      <c r="U1412" t="s">
        <v>48</v>
      </c>
      <c r="V1412" t="s">
        <v>2210</v>
      </c>
      <c r="W1412" s="1">
        <v>100</v>
      </c>
      <c r="X1412" t="s">
        <v>324</v>
      </c>
      <c r="Y1412" t="s">
        <v>2211</v>
      </c>
      <c r="Z1412" s="1">
        <v>51</v>
      </c>
      <c r="AA1412" t="s">
        <v>51</v>
      </c>
      <c r="AB1412" s="1">
        <v>128.5</v>
      </c>
      <c r="AC1412" t="s">
        <v>51</v>
      </c>
      <c r="AD1412" s="1">
        <v>0.98</v>
      </c>
      <c r="AE1412" t="s">
        <v>52</v>
      </c>
      <c r="AF1412">
        <f t="shared" si="44"/>
        <v>0.98</v>
      </c>
      <c r="AG1412" s="1">
        <v>0.98</v>
      </c>
      <c r="AH1412" t="s">
        <v>52</v>
      </c>
      <c r="AI1412" t="s">
        <v>829</v>
      </c>
      <c r="AJ1412" t="s">
        <v>327</v>
      </c>
      <c r="AK1412" t="s">
        <v>328</v>
      </c>
      <c r="AL1412" t="str">
        <f t="shared" si="45"/>
        <v>SHANGHAICHN</v>
      </c>
      <c r="AM1412">
        <f>IFERROR(INDEX([1]Sheet1!$I$2:$I$118, MATCH(AL1412, [1]Sheet1!$J$2:$J$118, 0)), "")</f>
        <v>9467.7730778277528</v>
      </c>
    </row>
    <row r="1413" spans="1:39" hidden="1">
      <c r="A1413" t="s">
        <v>11249</v>
      </c>
      <c r="B1413" t="s">
        <v>11250</v>
      </c>
      <c r="C1413" t="s">
        <v>11251</v>
      </c>
      <c r="D1413" t="s">
        <v>11252</v>
      </c>
      <c r="E1413" t="s">
        <v>88</v>
      </c>
      <c r="F1413" t="s">
        <v>40</v>
      </c>
      <c r="G1413" t="s">
        <v>41</v>
      </c>
      <c r="H1413" t="s">
        <v>42</v>
      </c>
      <c r="I1413" t="s">
        <v>41</v>
      </c>
      <c r="J1413" t="s">
        <v>42</v>
      </c>
      <c r="K1413" t="s">
        <v>4459</v>
      </c>
      <c r="L1413" t="s">
        <v>4460</v>
      </c>
      <c r="M1413" t="s">
        <v>1145</v>
      </c>
      <c r="N1413" t="s">
        <v>4460</v>
      </c>
      <c r="O1413" t="s">
        <v>1145</v>
      </c>
      <c r="P1413" t="s">
        <v>73</v>
      </c>
      <c r="Q1413" s="1">
        <v>8</v>
      </c>
      <c r="R1413" t="s">
        <v>46</v>
      </c>
      <c r="S1413" t="s">
        <v>47</v>
      </c>
      <c r="T1413" s="1">
        <v>195.74</v>
      </c>
      <c r="U1413" t="s">
        <v>48</v>
      </c>
      <c r="V1413" t="s">
        <v>2210</v>
      </c>
      <c r="W1413" s="1">
        <v>100</v>
      </c>
      <c r="X1413" t="s">
        <v>324</v>
      </c>
      <c r="Y1413" t="s">
        <v>4474</v>
      </c>
      <c r="Z1413" s="1">
        <v>53</v>
      </c>
      <c r="AA1413" t="s">
        <v>51</v>
      </c>
      <c r="AB1413" s="1">
        <v>128.5</v>
      </c>
      <c r="AC1413" t="s">
        <v>51</v>
      </c>
      <c r="AD1413" s="1">
        <v>0.98</v>
      </c>
      <c r="AE1413" t="s">
        <v>52</v>
      </c>
      <c r="AF1413">
        <f t="shared" si="44"/>
        <v>0.98</v>
      </c>
      <c r="AG1413" s="1">
        <v>0.98</v>
      </c>
      <c r="AH1413" t="s">
        <v>52</v>
      </c>
      <c r="AI1413" t="s">
        <v>829</v>
      </c>
      <c r="AJ1413" t="s">
        <v>327</v>
      </c>
      <c r="AK1413" t="s">
        <v>328</v>
      </c>
      <c r="AL1413" t="str">
        <f t="shared" si="45"/>
        <v>SHANGHAICHN</v>
      </c>
      <c r="AM1413">
        <f>IFERROR(INDEX([1]Sheet1!$I$2:$I$118, MATCH(AL1413, [1]Sheet1!$J$2:$J$118, 0)), "")</f>
        <v>9467.7730778277528</v>
      </c>
    </row>
    <row r="1414" spans="1:39" hidden="1">
      <c r="A1414" t="s">
        <v>6525</v>
      </c>
      <c r="B1414" t="s">
        <v>6526</v>
      </c>
      <c r="C1414" t="s">
        <v>6527</v>
      </c>
      <c r="D1414" t="s">
        <v>6528</v>
      </c>
      <c r="E1414" t="s">
        <v>102</v>
      </c>
      <c r="F1414" t="s">
        <v>40</v>
      </c>
      <c r="G1414" t="s">
        <v>41</v>
      </c>
      <c r="H1414" t="s">
        <v>42</v>
      </c>
      <c r="I1414" t="s">
        <v>41</v>
      </c>
      <c r="J1414" t="s">
        <v>42</v>
      </c>
      <c r="K1414" t="s">
        <v>5805</v>
      </c>
      <c r="L1414" t="s">
        <v>5806</v>
      </c>
      <c r="M1414" t="s">
        <v>5807</v>
      </c>
      <c r="N1414" t="s">
        <v>5806</v>
      </c>
      <c r="O1414" t="s">
        <v>5807</v>
      </c>
      <c r="P1414" t="s">
        <v>45</v>
      </c>
      <c r="Q1414" s="1">
        <v>2</v>
      </c>
      <c r="R1414" s="1">
        <v>2</v>
      </c>
      <c r="S1414" t="s">
        <v>132</v>
      </c>
      <c r="T1414" s="1">
        <v>25.32</v>
      </c>
      <c r="U1414" t="s">
        <v>48</v>
      </c>
      <c r="V1414" t="s">
        <v>6529</v>
      </c>
      <c r="W1414" s="1">
        <v>25.32</v>
      </c>
      <c r="X1414" t="s">
        <v>50</v>
      </c>
      <c r="Y1414" t="s">
        <v>50</v>
      </c>
      <c r="Z1414" s="1">
        <v>1</v>
      </c>
      <c r="AA1414" t="s">
        <v>51</v>
      </c>
      <c r="AB1414" s="1">
        <v>1.69</v>
      </c>
      <c r="AC1414" t="s">
        <v>51</v>
      </c>
      <c r="AD1414" s="1">
        <v>0.01</v>
      </c>
      <c r="AE1414" t="s">
        <v>52</v>
      </c>
      <c r="AF1414">
        <f t="shared" si="44"/>
        <v>0.01</v>
      </c>
      <c r="AG1414" s="1">
        <v>0.01</v>
      </c>
      <c r="AH1414" t="s">
        <v>52</v>
      </c>
      <c r="AI1414" t="s">
        <v>134</v>
      </c>
      <c r="AJ1414" t="s">
        <v>135</v>
      </c>
      <c r="AK1414" t="s">
        <v>136</v>
      </c>
      <c r="AL1414" t="str">
        <f t="shared" si="45"/>
        <v>HACHIOJIJPN</v>
      </c>
      <c r="AM1414">
        <f>IFERROR(INDEX([1]Sheet1!$I$2:$I$118, MATCH(AL1414, [1]Sheet1!$J$2:$J$118, 0)), "")</f>
        <v>9718.1337301617932</v>
      </c>
    </row>
    <row r="1415" spans="1:39" hidden="1">
      <c r="A1415" t="s">
        <v>6478</v>
      </c>
      <c r="B1415" t="s">
        <v>6479</v>
      </c>
      <c r="C1415" t="s">
        <v>6480</v>
      </c>
      <c r="D1415" t="s">
        <v>6481</v>
      </c>
      <c r="E1415" t="s">
        <v>102</v>
      </c>
      <c r="F1415" t="s">
        <v>40</v>
      </c>
      <c r="G1415" t="s">
        <v>41</v>
      </c>
      <c r="H1415" t="s">
        <v>42</v>
      </c>
      <c r="I1415" t="s">
        <v>41</v>
      </c>
      <c r="J1415" t="s">
        <v>42</v>
      </c>
      <c r="K1415" t="s">
        <v>5805</v>
      </c>
      <c r="L1415" t="s">
        <v>5806</v>
      </c>
      <c r="M1415" t="s">
        <v>5807</v>
      </c>
      <c r="N1415" t="s">
        <v>5806</v>
      </c>
      <c r="O1415" t="s">
        <v>5807</v>
      </c>
      <c r="P1415" t="s">
        <v>45</v>
      </c>
      <c r="Q1415" s="1">
        <v>2</v>
      </c>
      <c r="R1415" t="s">
        <v>46</v>
      </c>
      <c r="S1415" t="s">
        <v>132</v>
      </c>
      <c r="T1415" s="1">
        <v>25.61</v>
      </c>
      <c r="U1415" t="s">
        <v>48</v>
      </c>
      <c r="V1415" t="s">
        <v>6482</v>
      </c>
      <c r="W1415" s="1">
        <v>25.61</v>
      </c>
      <c r="X1415" t="s">
        <v>50</v>
      </c>
      <c r="Y1415" t="s">
        <v>50</v>
      </c>
      <c r="Z1415" s="1">
        <v>1</v>
      </c>
      <c r="AA1415" t="s">
        <v>51</v>
      </c>
      <c r="AB1415" s="1">
        <v>1.69</v>
      </c>
      <c r="AC1415" t="s">
        <v>51</v>
      </c>
      <c r="AD1415" s="1">
        <v>0.01</v>
      </c>
      <c r="AE1415" t="s">
        <v>52</v>
      </c>
      <c r="AF1415">
        <f t="shared" si="44"/>
        <v>0.01</v>
      </c>
      <c r="AG1415" s="1">
        <v>0.01</v>
      </c>
      <c r="AH1415" t="s">
        <v>52</v>
      </c>
      <c r="AI1415" t="s">
        <v>134</v>
      </c>
      <c r="AJ1415" t="s">
        <v>135</v>
      </c>
      <c r="AK1415" t="s">
        <v>136</v>
      </c>
      <c r="AL1415" t="str">
        <f t="shared" si="45"/>
        <v>HACHIOJIJPN</v>
      </c>
      <c r="AM1415">
        <f>IFERROR(INDEX([1]Sheet1!$I$2:$I$118, MATCH(AL1415, [1]Sheet1!$J$2:$J$118, 0)), "")</f>
        <v>9718.1337301617932</v>
      </c>
    </row>
    <row r="1416" spans="1:39" hidden="1">
      <c r="A1416" t="s">
        <v>6720</v>
      </c>
      <c r="B1416" t="s">
        <v>6479</v>
      </c>
      <c r="C1416" t="s">
        <v>6721</v>
      </c>
      <c r="D1416" t="s">
        <v>6722</v>
      </c>
      <c r="E1416" t="s">
        <v>108</v>
      </c>
      <c r="F1416" t="s">
        <v>40</v>
      </c>
      <c r="G1416" t="s">
        <v>41</v>
      </c>
      <c r="H1416" t="s">
        <v>42</v>
      </c>
      <c r="I1416" t="s">
        <v>41</v>
      </c>
      <c r="J1416" t="s">
        <v>42</v>
      </c>
      <c r="K1416" t="s">
        <v>5805</v>
      </c>
      <c r="L1416" t="s">
        <v>5806</v>
      </c>
      <c r="M1416" t="s">
        <v>5807</v>
      </c>
      <c r="N1416" t="s">
        <v>5806</v>
      </c>
      <c r="O1416" t="s">
        <v>5807</v>
      </c>
      <c r="P1416" t="s">
        <v>45</v>
      </c>
      <c r="Q1416" s="1">
        <v>2</v>
      </c>
      <c r="R1416" s="1">
        <v>3</v>
      </c>
      <c r="S1416" t="s">
        <v>132</v>
      </c>
      <c r="T1416" s="1">
        <v>26.12</v>
      </c>
      <c r="U1416" t="s">
        <v>48</v>
      </c>
      <c r="V1416" t="s">
        <v>6723</v>
      </c>
      <c r="W1416" s="1">
        <v>26.12</v>
      </c>
      <c r="X1416" t="s">
        <v>50</v>
      </c>
      <c r="Y1416" t="s">
        <v>50</v>
      </c>
      <c r="Z1416" s="1">
        <v>1</v>
      </c>
      <c r="AA1416" t="s">
        <v>51</v>
      </c>
      <c r="AB1416" s="1">
        <v>1.69</v>
      </c>
      <c r="AC1416" t="s">
        <v>51</v>
      </c>
      <c r="AD1416" s="1">
        <v>0.01</v>
      </c>
      <c r="AE1416" t="s">
        <v>52</v>
      </c>
      <c r="AF1416">
        <f t="shared" si="44"/>
        <v>0.01</v>
      </c>
      <c r="AG1416" s="1">
        <v>0.01</v>
      </c>
      <c r="AH1416" t="s">
        <v>52</v>
      </c>
      <c r="AI1416" t="s">
        <v>134</v>
      </c>
      <c r="AJ1416" t="s">
        <v>135</v>
      </c>
      <c r="AK1416" t="s">
        <v>136</v>
      </c>
      <c r="AL1416" t="str">
        <f t="shared" si="45"/>
        <v>HACHIOJIJPN</v>
      </c>
      <c r="AM1416">
        <f>IFERROR(INDEX([1]Sheet1!$I$2:$I$118, MATCH(AL1416, [1]Sheet1!$J$2:$J$118, 0)), "")</f>
        <v>9718.1337301617932</v>
      </c>
    </row>
    <row r="1417" spans="1:39" hidden="1">
      <c r="A1417" t="s">
        <v>12550</v>
      </c>
      <c r="B1417" t="s">
        <v>12551</v>
      </c>
      <c r="C1417" t="s">
        <v>12552</v>
      </c>
      <c r="D1417" t="s">
        <v>12553</v>
      </c>
      <c r="E1417" t="s">
        <v>102</v>
      </c>
      <c r="F1417" t="s">
        <v>40</v>
      </c>
      <c r="G1417" t="s">
        <v>41</v>
      </c>
      <c r="H1417" t="s">
        <v>42</v>
      </c>
      <c r="I1417" t="s">
        <v>41</v>
      </c>
      <c r="J1417" t="s">
        <v>42</v>
      </c>
      <c r="K1417" t="s">
        <v>4459</v>
      </c>
      <c r="L1417" t="s">
        <v>4460</v>
      </c>
      <c r="M1417" t="s">
        <v>1145</v>
      </c>
      <c r="N1417" t="s">
        <v>4460</v>
      </c>
      <c r="O1417" t="s">
        <v>1145</v>
      </c>
      <c r="P1417" t="s">
        <v>73</v>
      </c>
      <c r="Q1417" s="1">
        <v>10</v>
      </c>
      <c r="R1417" s="1">
        <v>2</v>
      </c>
      <c r="S1417" t="s">
        <v>47</v>
      </c>
      <c r="T1417" s="1">
        <v>192.65</v>
      </c>
      <c r="U1417" t="s">
        <v>48</v>
      </c>
      <c r="V1417" t="s">
        <v>2210</v>
      </c>
      <c r="W1417" s="1">
        <v>100</v>
      </c>
      <c r="X1417" t="s">
        <v>324</v>
      </c>
      <c r="Y1417" t="s">
        <v>2296</v>
      </c>
      <c r="Z1417" s="1">
        <v>51</v>
      </c>
      <c r="AA1417" t="s">
        <v>51</v>
      </c>
      <c r="AB1417" s="1">
        <v>128.5</v>
      </c>
      <c r="AC1417" t="s">
        <v>51</v>
      </c>
      <c r="AD1417" s="1">
        <v>0.98</v>
      </c>
      <c r="AE1417" t="s">
        <v>52</v>
      </c>
      <c r="AF1417">
        <f t="shared" si="44"/>
        <v>0.98</v>
      </c>
      <c r="AG1417" s="1">
        <v>0.98</v>
      </c>
      <c r="AH1417" t="s">
        <v>52</v>
      </c>
      <c r="AI1417" t="s">
        <v>829</v>
      </c>
      <c r="AJ1417" t="s">
        <v>327</v>
      </c>
      <c r="AK1417" t="s">
        <v>328</v>
      </c>
      <c r="AL1417" t="str">
        <f t="shared" si="45"/>
        <v>SHANGHAICHN</v>
      </c>
      <c r="AM1417">
        <f>IFERROR(INDEX([1]Sheet1!$I$2:$I$118, MATCH(AL1417, [1]Sheet1!$J$2:$J$118, 0)), "")</f>
        <v>9467.7730778277528</v>
      </c>
    </row>
    <row r="1418" spans="1:39" hidden="1">
      <c r="A1418" t="s">
        <v>9221</v>
      </c>
      <c r="B1418" t="s">
        <v>9222</v>
      </c>
      <c r="C1418" t="s">
        <v>9223</v>
      </c>
      <c r="D1418" t="s">
        <v>9224</v>
      </c>
      <c r="E1418" t="s">
        <v>108</v>
      </c>
      <c r="F1418" t="s">
        <v>40</v>
      </c>
      <c r="G1418" t="s">
        <v>41</v>
      </c>
      <c r="H1418" t="s">
        <v>42</v>
      </c>
      <c r="I1418" t="s">
        <v>41</v>
      </c>
      <c r="J1418" t="s">
        <v>42</v>
      </c>
      <c r="K1418" t="s">
        <v>4459</v>
      </c>
      <c r="L1418" t="s">
        <v>4460</v>
      </c>
      <c r="M1418" t="s">
        <v>1145</v>
      </c>
      <c r="N1418" t="s">
        <v>4460</v>
      </c>
      <c r="O1418" t="s">
        <v>1145</v>
      </c>
      <c r="P1418" t="s">
        <v>45</v>
      </c>
      <c r="Q1418" s="1">
        <v>5</v>
      </c>
      <c r="R1418" t="s">
        <v>46</v>
      </c>
      <c r="S1418" t="s">
        <v>47</v>
      </c>
      <c r="T1418" s="1">
        <v>37.479999999999997</v>
      </c>
      <c r="U1418" t="s">
        <v>48</v>
      </c>
      <c r="V1418" t="s">
        <v>4680</v>
      </c>
      <c r="W1418" s="1">
        <v>26.6</v>
      </c>
      <c r="X1418" t="s">
        <v>50</v>
      </c>
      <c r="Y1418" t="s">
        <v>50</v>
      </c>
      <c r="Z1418" s="1">
        <v>2</v>
      </c>
      <c r="AA1418" t="s">
        <v>51</v>
      </c>
      <c r="AB1418" s="1">
        <v>4.51</v>
      </c>
      <c r="AC1418" t="s">
        <v>51</v>
      </c>
      <c r="AD1418" s="1">
        <v>0.03</v>
      </c>
      <c r="AE1418" t="s">
        <v>52</v>
      </c>
      <c r="AF1418">
        <f t="shared" si="44"/>
        <v>0.03</v>
      </c>
      <c r="AG1418" s="1">
        <v>0.03</v>
      </c>
      <c r="AH1418" t="s">
        <v>52</v>
      </c>
      <c r="AI1418" t="s">
        <v>53</v>
      </c>
      <c r="AJ1418" t="s">
        <v>54</v>
      </c>
      <c r="AK1418" t="s">
        <v>55</v>
      </c>
      <c r="AL1418" t="str">
        <f t="shared" si="45"/>
        <v>SHANGHAICHN</v>
      </c>
      <c r="AM1418">
        <f>IFERROR(INDEX([1]Sheet1!$I$2:$I$118, MATCH(AL1418, [1]Sheet1!$J$2:$J$118, 0)), "")</f>
        <v>9467.7730778277528</v>
      </c>
    </row>
    <row r="1419" spans="1:39" hidden="1">
      <c r="A1419" t="s">
        <v>7700</v>
      </c>
      <c r="B1419" t="s">
        <v>7701</v>
      </c>
      <c r="C1419" t="s">
        <v>7702</v>
      </c>
      <c r="D1419" t="s">
        <v>7703</v>
      </c>
      <c r="E1419" t="s">
        <v>66</v>
      </c>
      <c r="F1419" t="s">
        <v>40</v>
      </c>
      <c r="G1419" t="s">
        <v>41</v>
      </c>
      <c r="H1419" t="s">
        <v>42</v>
      </c>
      <c r="I1419" t="s">
        <v>41</v>
      </c>
      <c r="J1419" t="s">
        <v>42</v>
      </c>
      <c r="K1419" t="s">
        <v>4459</v>
      </c>
      <c r="L1419" t="s">
        <v>4460</v>
      </c>
      <c r="M1419" t="s">
        <v>1145</v>
      </c>
      <c r="N1419" t="s">
        <v>4460</v>
      </c>
      <c r="O1419" t="s">
        <v>1145</v>
      </c>
      <c r="P1419" t="s">
        <v>45</v>
      </c>
      <c r="Q1419" s="1">
        <v>3</v>
      </c>
      <c r="R1419" t="s">
        <v>46</v>
      </c>
      <c r="S1419" t="s">
        <v>47</v>
      </c>
      <c r="T1419" s="1">
        <v>22.55</v>
      </c>
      <c r="U1419" t="s">
        <v>48</v>
      </c>
      <c r="V1419" t="s">
        <v>7691</v>
      </c>
      <c r="W1419" s="1">
        <v>11.92</v>
      </c>
      <c r="X1419" t="s">
        <v>50</v>
      </c>
      <c r="Y1419" t="s">
        <v>50</v>
      </c>
      <c r="Z1419" s="1">
        <v>2</v>
      </c>
      <c r="AA1419" t="s">
        <v>51</v>
      </c>
      <c r="AB1419" s="1">
        <v>2</v>
      </c>
      <c r="AC1419" t="s">
        <v>51</v>
      </c>
      <c r="AD1419" s="1">
        <v>0.01</v>
      </c>
      <c r="AE1419" t="s">
        <v>52</v>
      </c>
      <c r="AF1419">
        <f t="shared" si="44"/>
        <v>0.01</v>
      </c>
      <c r="AG1419" s="1">
        <v>0.01</v>
      </c>
      <c r="AH1419" t="s">
        <v>52</v>
      </c>
      <c r="AI1419" t="s">
        <v>53</v>
      </c>
      <c r="AJ1419" t="s">
        <v>54</v>
      </c>
      <c r="AK1419" t="s">
        <v>55</v>
      </c>
      <c r="AL1419" t="str">
        <f t="shared" si="45"/>
        <v>SHANGHAICHN</v>
      </c>
      <c r="AM1419">
        <f>IFERROR(INDEX([1]Sheet1!$I$2:$I$118, MATCH(AL1419, [1]Sheet1!$J$2:$J$118, 0)), "")</f>
        <v>9467.7730778277528</v>
      </c>
    </row>
    <row r="1420" spans="1:39" hidden="1">
      <c r="A1420" t="s">
        <v>17909</v>
      </c>
      <c r="B1420" t="s">
        <v>16726</v>
      </c>
      <c r="C1420" t="s">
        <v>17910</v>
      </c>
      <c r="D1420" t="s">
        <v>17911</v>
      </c>
      <c r="E1420" t="s">
        <v>72</v>
      </c>
      <c r="F1420" t="s">
        <v>260</v>
      </c>
      <c r="G1420" t="s">
        <v>41</v>
      </c>
      <c r="H1420" t="s">
        <v>42</v>
      </c>
      <c r="I1420" t="s">
        <v>261</v>
      </c>
      <c r="J1420" t="s">
        <v>42</v>
      </c>
      <c r="K1420" t="s">
        <v>4923</v>
      </c>
      <c r="L1420" t="s">
        <v>15504</v>
      </c>
      <c r="M1420" t="s">
        <v>779</v>
      </c>
      <c r="N1420" t="s">
        <v>15504</v>
      </c>
      <c r="O1420" t="s">
        <v>779</v>
      </c>
      <c r="P1420" t="s">
        <v>73</v>
      </c>
      <c r="Q1420" s="1">
        <v>7</v>
      </c>
      <c r="R1420" t="s">
        <v>46</v>
      </c>
      <c r="S1420" t="s">
        <v>47</v>
      </c>
      <c r="T1420" s="1">
        <v>898.65</v>
      </c>
      <c r="V1420" t="s">
        <v>17912</v>
      </c>
      <c r="W1420" s="1">
        <v>898.65</v>
      </c>
      <c r="X1420" t="s">
        <v>50</v>
      </c>
      <c r="Y1420" t="s">
        <v>50</v>
      </c>
      <c r="Z1420" s="1">
        <v>111</v>
      </c>
      <c r="AA1420" t="s">
        <v>51</v>
      </c>
      <c r="AB1420" t="s">
        <v>46</v>
      </c>
      <c r="AD1420" s="1">
        <v>0.61</v>
      </c>
      <c r="AE1420" t="s">
        <v>52</v>
      </c>
      <c r="AF1420" t="str">
        <f t="shared" si="44"/>
        <v/>
      </c>
      <c r="AG1420" t="s">
        <v>46</v>
      </c>
      <c r="AI1420" t="s">
        <v>76</v>
      </c>
      <c r="AJ1420" t="s">
        <v>77</v>
      </c>
      <c r="AK1420" t="s">
        <v>78</v>
      </c>
      <c r="AL1420" t="str">
        <f t="shared" si="45"/>
        <v>MUSKEGOUSA</v>
      </c>
      <c r="AM1420">
        <f>IFERROR(INDEX([1]Sheet1!$I$2:$I$118, MATCH(AL1420, [1]Sheet1!$J$2:$J$118, 0)), "")</f>
        <v>6599.4652299211511</v>
      </c>
    </row>
    <row r="1421" spans="1:39" hidden="1">
      <c r="A1421" t="s">
        <v>10334</v>
      </c>
      <c r="B1421" t="s">
        <v>10335</v>
      </c>
      <c r="C1421" t="s">
        <v>10336</v>
      </c>
      <c r="D1421" t="s">
        <v>10337</v>
      </c>
      <c r="E1421" t="s">
        <v>108</v>
      </c>
      <c r="F1421" t="s">
        <v>40</v>
      </c>
      <c r="G1421" t="s">
        <v>41</v>
      </c>
      <c r="H1421" t="s">
        <v>42</v>
      </c>
      <c r="I1421" t="s">
        <v>41</v>
      </c>
      <c r="J1421" t="s">
        <v>42</v>
      </c>
      <c r="K1421" t="s">
        <v>4459</v>
      </c>
      <c r="L1421" t="s">
        <v>4460</v>
      </c>
      <c r="M1421" t="s">
        <v>1145</v>
      </c>
      <c r="N1421" t="s">
        <v>4460</v>
      </c>
      <c r="O1421" t="s">
        <v>1145</v>
      </c>
      <c r="P1421" t="s">
        <v>45</v>
      </c>
      <c r="Q1421" s="1">
        <v>5</v>
      </c>
      <c r="R1421" t="s">
        <v>46</v>
      </c>
      <c r="S1421" t="s">
        <v>47</v>
      </c>
      <c r="T1421" s="1">
        <v>37.479999999999997</v>
      </c>
      <c r="U1421" t="s">
        <v>48</v>
      </c>
      <c r="V1421" t="s">
        <v>4680</v>
      </c>
      <c r="W1421" s="1">
        <v>26.6</v>
      </c>
      <c r="X1421" t="s">
        <v>50</v>
      </c>
      <c r="Y1421" t="s">
        <v>50</v>
      </c>
      <c r="Z1421" s="1">
        <v>2</v>
      </c>
      <c r="AA1421" t="s">
        <v>51</v>
      </c>
      <c r="AB1421" s="1">
        <v>4.51</v>
      </c>
      <c r="AC1421" t="s">
        <v>51</v>
      </c>
      <c r="AD1421" s="1">
        <v>0.03</v>
      </c>
      <c r="AE1421" t="s">
        <v>52</v>
      </c>
      <c r="AF1421">
        <f t="shared" si="44"/>
        <v>0.03</v>
      </c>
      <c r="AG1421" s="1">
        <v>0.03</v>
      </c>
      <c r="AH1421" t="s">
        <v>52</v>
      </c>
      <c r="AI1421" t="s">
        <v>53</v>
      </c>
      <c r="AJ1421" t="s">
        <v>54</v>
      </c>
      <c r="AK1421" t="s">
        <v>55</v>
      </c>
      <c r="AL1421" t="str">
        <f t="shared" si="45"/>
        <v>SHANGHAICHN</v>
      </c>
      <c r="AM1421">
        <f>IFERROR(INDEX([1]Sheet1!$I$2:$I$118, MATCH(AL1421, [1]Sheet1!$J$2:$J$118, 0)), "")</f>
        <v>9467.7730778277528</v>
      </c>
    </row>
    <row r="1422" spans="1:39" hidden="1">
      <c r="A1422" t="s">
        <v>22365</v>
      </c>
      <c r="B1422" t="s">
        <v>22366</v>
      </c>
      <c r="C1422" t="s">
        <v>22367</v>
      </c>
      <c r="D1422" t="s">
        <v>22368</v>
      </c>
      <c r="E1422" t="s">
        <v>66</v>
      </c>
      <c r="F1422" t="s">
        <v>40</v>
      </c>
      <c r="G1422" t="s">
        <v>41</v>
      </c>
      <c r="H1422" t="s">
        <v>42</v>
      </c>
      <c r="I1422" t="s">
        <v>41</v>
      </c>
      <c r="J1422" t="s">
        <v>42</v>
      </c>
      <c r="K1422" t="s">
        <v>22143</v>
      </c>
      <c r="L1422" t="s">
        <v>3129</v>
      </c>
      <c r="M1422" t="s">
        <v>3130</v>
      </c>
      <c r="N1422" t="s">
        <v>7365</v>
      </c>
      <c r="O1422" t="s">
        <v>3130</v>
      </c>
      <c r="P1422" t="s">
        <v>73</v>
      </c>
      <c r="Q1422" s="1">
        <v>8</v>
      </c>
      <c r="R1422" s="1">
        <v>4</v>
      </c>
      <c r="S1422" t="s">
        <v>167</v>
      </c>
      <c r="T1422" s="1">
        <v>241.58</v>
      </c>
      <c r="U1422" t="s">
        <v>48</v>
      </c>
      <c r="V1422" t="s">
        <v>7394</v>
      </c>
      <c r="W1422" s="1">
        <v>124.64</v>
      </c>
      <c r="X1422" t="s">
        <v>324</v>
      </c>
      <c r="Y1422" t="s">
        <v>2165</v>
      </c>
      <c r="Z1422" s="1">
        <v>48</v>
      </c>
      <c r="AA1422" t="s">
        <v>51</v>
      </c>
      <c r="AB1422" s="1">
        <v>128.5</v>
      </c>
      <c r="AC1422" t="s">
        <v>51</v>
      </c>
      <c r="AD1422" s="1">
        <v>0.98</v>
      </c>
      <c r="AE1422" t="s">
        <v>52</v>
      </c>
      <c r="AF1422">
        <f t="shared" si="44"/>
        <v>0.98</v>
      </c>
      <c r="AG1422" s="1">
        <v>0.98</v>
      </c>
      <c r="AH1422" t="s">
        <v>52</v>
      </c>
      <c r="AI1422" t="s">
        <v>7395</v>
      </c>
      <c r="AJ1422" t="s">
        <v>327</v>
      </c>
      <c r="AK1422" t="s">
        <v>328</v>
      </c>
      <c r="AL1422" t="str">
        <f t="shared" si="45"/>
        <v>DELHIIND</v>
      </c>
      <c r="AM1422" t="str">
        <f>IFERROR(INDEX([1]Sheet1!$I$2:$I$118, MATCH(AL1422, [1]Sheet1!$J$2:$J$118, 0)), "")</f>
        <v/>
      </c>
    </row>
    <row r="1423" spans="1:39" hidden="1">
      <c r="A1423" t="s">
        <v>21118</v>
      </c>
      <c r="B1423" t="s">
        <v>20985</v>
      </c>
      <c r="C1423" t="s">
        <v>21119</v>
      </c>
      <c r="D1423" t="s">
        <v>21120</v>
      </c>
      <c r="E1423" t="s">
        <v>102</v>
      </c>
      <c r="F1423" t="s">
        <v>40</v>
      </c>
      <c r="G1423" t="s">
        <v>41</v>
      </c>
      <c r="H1423" t="s">
        <v>42</v>
      </c>
      <c r="I1423" t="s">
        <v>41</v>
      </c>
      <c r="J1423" t="s">
        <v>42</v>
      </c>
      <c r="K1423" t="s">
        <v>15476</v>
      </c>
      <c r="L1423" t="s">
        <v>15475</v>
      </c>
      <c r="M1423" t="s">
        <v>15476</v>
      </c>
      <c r="N1423" t="s">
        <v>15475</v>
      </c>
      <c r="O1423" t="s">
        <v>15476</v>
      </c>
      <c r="P1423" t="s">
        <v>45</v>
      </c>
      <c r="Q1423" s="1">
        <v>2</v>
      </c>
      <c r="R1423" t="s">
        <v>46</v>
      </c>
      <c r="S1423" t="s">
        <v>47</v>
      </c>
      <c r="T1423" s="1">
        <v>29.31</v>
      </c>
      <c r="U1423" t="s">
        <v>48</v>
      </c>
      <c r="V1423" t="s">
        <v>21121</v>
      </c>
      <c r="W1423" s="1">
        <v>18.64</v>
      </c>
      <c r="X1423" t="s">
        <v>50</v>
      </c>
      <c r="Y1423" t="s">
        <v>50</v>
      </c>
      <c r="Z1423" s="1">
        <v>1</v>
      </c>
      <c r="AA1423" t="s">
        <v>51</v>
      </c>
      <c r="AB1423" s="1">
        <v>1.7</v>
      </c>
      <c r="AC1423" t="s">
        <v>51</v>
      </c>
      <c r="AD1423" s="1">
        <v>0.01</v>
      </c>
      <c r="AE1423" t="s">
        <v>52</v>
      </c>
      <c r="AF1423">
        <f t="shared" si="44"/>
        <v>0.01</v>
      </c>
      <c r="AG1423" s="1">
        <v>0.01</v>
      </c>
      <c r="AH1423" t="s">
        <v>52</v>
      </c>
      <c r="AI1423" t="s">
        <v>53</v>
      </c>
      <c r="AJ1423" t="s">
        <v>54</v>
      </c>
      <c r="AK1423" t="s">
        <v>55</v>
      </c>
      <c r="AL1423" t="str">
        <f t="shared" si="45"/>
        <v>JAKARTA SELATANIDN</v>
      </c>
      <c r="AM1423">
        <f>IFERROR(INDEX([1]Sheet1!$I$2:$I$118, MATCH(AL1423, [1]Sheet1!$J$2:$J$118, 0)), "")</f>
        <v>11603.096096270159</v>
      </c>
    </row>
    <row r="1424" spans="1:39" hidden="1">
      <c r="A1424" t="s">
        <v>21191</v>
      </c>
      <c r="B1424" t="s">
        <v>20985</v>
      </c>
      <c r="C1424" t="s">
        <v>21192</v>
      </c>
      <c r="D1424" t="s">
        <v>21193</v>
      </c>
      <c r="E1424" t="s">
        <v>108</v>
      </c>
      <c r="F1424" t="s">
        <v>40</v>
      </c>
      <c r="G1424" t="s">
        <v>41</v>
      </c>
      <c r="H1424" t="s">
        <v>42</v>
      </c>
      <c r="I1424" t="s">
        <v>41</v>
      </c>
      <c r="J1424" t="s">
        <v>42</v>
      </c>
      <c r="K1424" t="s">
        <v>15476</v>
      </c>
      <c r="L1424" t="s">
        <v>15475</v>
      </c>
      <c r="M1424" t="s">
        <v>15476</v>
      </c>
      <c r="N1424" t="s">
        <v>15475</v>
      </c>
      <c r="O1424" t="s">
        <v>15476</v>
      </c>
      <c r="P1424" t="s">
        <v>45</v>
      </c>
      <c r="Q1424" s="1">
        <v>2</v>
      </c>
      <c r="R1424" t="s">
        <v>46</v>
      </c>
      <c r="S1424" t="s">
        <v>47</v>
      </c>
      <c r="T1424" s="1">
        <v>1203.4100000000001</v>
      </c>
      <c r="U1424" t="s">
        <v>48</v>
      </c>
      <c r="V1424" t="s">
        <v>21194</v>
      </c>
      <c r="W1424" s="1">
        <v>1162.69</v>
      </c>
      <c r="X1424" t="s">
        <v>50</v>
      </c>
      <c r="Y1424" t="s">
        <v>50</v>
      </c>
      <c r="Z1424" s="1">
        <v>52</v>
      </c>
      <c r="AA1424" t="s">
        <v>51</v>
      </c>
      <c r="AB1424" s="1">
        <v>162.88</v>
      </c>
      <c r="AC1424" t="s">
        <v>51</v>
      </c>
      <c r="AD1424" s="1">
        <v>0.98</v>
      </c>
      <c r="AE1424" t="s">
        <v>52</v>
      </c>
      <c r="AF1424">
        <f t="shared" si="44"/>
        <v>0.98</v>
      </c>
      <c r="AG1424" s="1">
        <v>0.98</v>
      </c>
      <c r="AH1424" t="s">
        <v>52</v>
      </c>
      <c r="AI1424" t="s">
        <v>53</v>
      </c>
      <c r="AJ1424" t="s">
        <v>54</v>
      </c>
      <c r="AK1424" t="s">
        <v>55</v>
      </c>
      <c r="AL1424" t="str">
        <f t="shared" si="45"/>
        <v>JAKARTA SELATANIDN</v>
      </c>
      <c r="AM1424">
        <f>IFERROR(INDEX([1]Sheet1!$I$2:$I$118, MATCH(AL1424, [1]Sheet1!$J$2:$J$118, 0)), "")</f>
        <v>11603.096096270159</v>
      </c>
    </row>
    <row r="1425" spans="1:39" hidden="1">
      <c r="A1425" t="s">
        <v>13430</v>
      </c>
      <c r="B1425" t="s">
        <v>13431</v>
      </c>
      <c r="C1425" t="s">
        <v>13432</v>
      </c>
      <c r="D1425" t="s">
        <v>13433</v>
      </c>
      <c r="E1425" t="s">
        <v>102</v>
      </c>
      <c r="F1425" t="s">
        <v>40</v>
      </c>
      <c r="G1425" t="s">
        <v>41</v>
      </c>
      <c r="H1425" t="s">
        <v>42</v>
      </c>
      <c r="I1425" t="s">
        <v>41</v>
      </c>
      <c r="J1425" t="s">
        <v>42</v>
      </c>
      <c r="K1425" t="s">
        <v>4459</v>
      </c>
      <c r="L1425" t="s">
        <v>4460</v>
      </c>
      <c r="M1425" t="s">
        <v>1145</v>
      </c>
      <c r="N1425" t="s">
        <v>4460</v>
      </c>
      <c r="O1425" t="s">
        <v>1145</v>
      </c>
      <c r="P1425" t="s">
        <v>73</v>
      </c>
      <c r="Q1425" s="1">
        <v>14</v>
      </c>
      <c r="R1425" s="1">
        <v>6</v>
      </c>
      <c r="S1425" t="s">
        <v>47</v>
      </c>
      <c r="T1425" s="1">
        <v>386.11</v>
      </c>
      <c r="U1425" t="s">
        <v>48</v>
      </c>
      <c r="V1425" t="s">
        <v>4461</v>
      </c>
      <c r="W1425" s="1">
        <v>240.9</v>
      </c>
      <c r="X1425" t="s">
        <v>324</v>
      </c>
      <c r="Y1425" t="s">
        <v>2331</v>
      </c>
      <c r="Z1425" s="1">
        <v>53</v>
      </c>
      <c r="AA1425" t="s">
        <v>51</v>
      </c>
      <c r="AB1425" s="1">
        <v>128.5</v>
      </c>
      <c r="AC1425" t="s">
        <v>51</v>
      </c>
      <c r="AD1425" s="1">
        <v>0.98</v>
      </c>
      <c r="AE1425" t="s">
        <v>52</v>
      </c>
      <c r="AF1425">
        <f t="shared" si="44"/>
        <v>0.98</v>
      </c>
      <c r="AG1425" s="1">
        <v>0.98</v>
      </c>
      <c r="AH1425" t="s">
        <v>52</v>
      </c>
      <c r="AI1425" t="s">
        <v>829</v>
      </c>
      <c r="AJ1425" t="s">
        <v>327</v>
      </c>
      <c r="AK1425" t="s">
        <v>328</v>
      </c>
      <c r="AL1425" t="str">
        <f t="shared" si="45"/>
        <v>SHANGHAICHN</v>
      </c>
      <c r="AM1425">
        <f>IFERROR(INDEX([1]Sheet1!$I$2:$I$118, MATCH(AL1425, [1]Sheet1!$J$2:$J$118, 0)), "")</f>
        <v>9467.7730778277528</v>
      </c>
    </row>
    <row r="1426" spans="1:39" hidden="1">
      <c r="A1426" t="s">
        <v>11359</v>
      </c>
      <c r="B1426" t="s">
        <v>10629</v>
      </c>
      <c r="C1426" t="s">
        <v>11360</v>
      </c>
      <c r="D1426" t="s">
        <v>11361</v>
      </c>
      <c r="E1426" t="s">
        <v>66</v>
      </c>
      <c r="F1426" t="s">
        <v>40</v>
      </c>
      <c r="G1426" t="s">
        <v>41</v>
      </c>
      <c r="H1426" t="s">
        <v>42</v>
      </c>
      <c r="I1426" t="s">
        <v>41</v>
      </c>
      <c r="J1426" t="s">
        <v>42</v>
      </c>
      <c r="K1426" t="s">
        <v>4459</v>
      </c>
      <c r="L1426" t="s">
        <v>4460</v>
      </c>
      <c r="M1426" t="s">
        <v>1145</v>
      </c>
      <c r="N1426" t="s">
        <v>4460</v>
      </c>
      <c r="O1426" t="s">
        <v>1145</v>
      </c>
      <c r="P1426" t="s">
        <v>73</v>
      </c>
      <c r="Q1426" s="1">
        <v>14</v>
      </c>
      <c r="R1426" s="1">
        <v>9</v>
      </c>
      <c r="S1426" t="s">
        <v>47</v>
      </c>
      <c r="T1426" s="1">
        <v>352.7</v>
      </c>
      <c r="U1426" t="s">
        <v>48</v>
      </c>
      <c r="V1426" t="s">
        <v>4461</v>
      </c>
      <c r="W1426" s="1">
        <v>240.9</v>
      </c>
      <c r="X1426" t="s">
        <v>324</v>
      </c>
      <c r="Y1426" t="s">
        <v>4507</v>
      </c>
      <c r="Z1426" s="1">
        <v>54</v>
      </c>
      <c r="AA1426" t="s">
        <v>51</v>
      </c>
      <c r="AB1426" s="1">
        <v>128.5</v>
      </c>
      <c r="AC1426" t="s">
        <v>51</v>
      </c>
      <c r="AD1426" s="1">
        <v>0.98</v>
      </c>
      <c r="AE1426" t="s">
        <v>52</v>
      </c>
      <c r="AF1426">
        <f t="shared" si="44"/>
        <v>0.98</v>
      </c>
      <c r="AG1426" s="1">
        <v>0.98</v>
      </c>
      <c r="AH1426" t="s">
        <v>52</v>
      </c>
      <c r="AI1426" t="s">
        <v>829</v>
      </c>
      <c r="AJ1426" t="s">
        <v>327</v>
      </c>
      <c r="AK1426" t="s">
        <v>328</v>
      </c>
      <c r="AL1426" t="str">
        <f t="shared" si="45"/>
        <v>SHANGHAICHN</v>
      </c>
      <c r="AM1426">
        <f>IFERROR(INDEX([1]Sheet1!$I$2:$I$118, MATCH(AL1426, [1]Sheet1!$J$2:$J$118, 0)), "")</f>
        <v>9467.7730778277528</v>
      </c>
    </row>
    <row r="1427" spans="1:39" hidden="1">
      <c r="A1427" t="s">
        <v>9947</v>
      </c>
      <c r="B1427" t="s">
        <v>9948</v>
      </c>
      <c r="C1427" t="s">
        <v>9949</v>
      </c>
      <c r="D1427" t="s">
        <v>9950</v>
      </c>
      <c r="E1427" t="s">
        <v>66</v>
      </c>
      <c r="F1427" t="s">
        <v>40</v>
      </c>
      <c r="G1427" t="s">
        <v>41</v>
      </c>
      <c r="H1427" t="s">
        <v>42</v>
      </c>
      <c r="I1427" t="s">
        <v>41</v>
      </c>
      <c r="J1427" t="s">
        <v>42</v>
      </c>
      <c r="K1427" t="s">
        <v>4459</v>
      </c>
      <c r="L1427" t="s">
        <v>4460</v>
      </c>
      <c r="M1427" t="s">
        <v>1145</v>
      </c>
      <c r="N1427" t="s">
        <v>4460</v>
      </c>
      <c r="O1427" t="s">
        <v>1145</v>
      </c>
      <c r="P1427" t="s">
        <v>73</v>
      </c>
      <c r="Q1427" s="1">
        <v>14</v>
      </c>
      <c r="R1427" t="s">
        <v>46</v>
      </c>
      <c r="S1427" t="s">
        <v>47</v>
      </c>
      <c r="T1427" s="1">
        <v>371.97</v>
      </c>
      <c r="U1427" t="s">
        <v>48</v>
      </c>
      <c r="V1427" t="s">
        <v>4461</v>
      </c>
      <c r="W1427" s="1">
        <v>240.9</v>
      </c>
      <c r="X1427" t="s">
        <v>324</v>
      </c>
      <c r="Y1427" t="s">
        <v>2155</v>
      </c>
      <c r="Z1427" s="1">
        <v>53</v>
      </c>
      <c r="AA1427" t="s">
        <v>51</v>
      </c>
      <c r="AB1427" s="1">
        <v>128.5</v>
      </c>
      <c r="AC1427" t="s">
        <v>51</v>
      </c>
      <c r="AD1427" s="1">
        <v>0.98</v>
      </c>
      <c r="AE1427" t="s">
        <v>52</v>
      </c>
      <c r="AF1427">
        <f t="shared" si="44"/>
        <v>0.98</v>
      </c>
      <c r="AG1427" s="1">
        <v>0.98</v>
      </c>
      <c r="AH1427" t="s">
        <v>52</v>
      </c>
      <c r="AI1427" t="s">
        <v>829</v>
      </c>
      <c r="AJ1427" t="s">
        <v>327</v>
      </c>
      <c r="AK1427" t="s">
        <v>328</v>
      </c>
      <c r="AL1427" t="str">
        <f t="shared" si="45"/>
        <v>SHANGHAICHN</v>
      </c>
      <c r="AM1427">
        <f>IFERROR(INDEX([1]Sheet1!$I$2:$I$118, MATCH(AL1427, [1]Sheet1!$J$2:$J$118, 0)), "")</f>
        <v>9467.7730778277528</v>
      </c>
    </row>
    <row r="1428" spans="1:39" hidden="1">
      <c r="A1428" t="s">
        <v>9044</v>
      </c>
      <c r="B1428" t="s">
        <v>9045</v>
      </c>
      <c r="C1428" t="s">
        <v>9046</v>
      </c>
      <c r="D1428" t="s">
        <v>9047</v>
      </c>
      <c r="E1428" t="s">
        <v>88</v>
      </c>
      <c r="F1428" t="s">
        <v>40</v>
      </c>
      <c r="G1428" t="s">
        <v>41</v>
      </c>
      <c r="H1428" t="s">
        <v>42</v>
      </c>
      <c r="I1428" t="s">
        <v>41</v>
      </c>
      <c r="J1428" t="s">
        <v>42</v>
      </c>
      <c r="K1428" t="s">
        <v>4459</v>
      </c>
      <c r="L1428" t="s">
        <v>4460</v>
      </c>
      <c r="M1428" t="s">
        <v>1145</v>
      </c>
      <c r="N1428" t="s">
        <v>4460</v>
      </c>
      <c r="O1428" t="s">
        <v>1145</v>
      </c>
      <c r="P1428" t="s">
        <v>45</v>
      </c>
      <c r="Q1428" s="1">
        <v>3</v>
      </c>
      <c r="R1428" t="s">
        <v>46</v>
      </c>
      <c r="S1428" t="s">
        <v>47</v>
      </c>
      <c r="T1428" s="1">
        <v>35.11</v>
      </c>
      <c r="U1428" t="s">
        <v>48</v>
      </c>
      <c r="V1428" t="s">
        <v>8511</v>
      </c>
      <c r="W1428" s="1">
        <v>24.05</v>
      </c>
      <c r="X1428" t="s">
        <v>50</v>
      </c>
      <c r="Y1428" t="s">
        <v>50</v>
      </c>
      <c r="Z1428" s="1">
        <v>2</v>
      </c>
      <c r="AA1428" t="s">
        <v>51</v>
      </c>
      <c r="AB1428" s="1">
        <v>4.51</v>
      </c>
      <c r="AC1428" t="s">
        <v>51</v>
      </c>
      <c r="AD1428" s="1">
        <v>0.03</v>
      </c>
      <c r="AE1428" t="s">
        <v>52</v>
      </c>
      <c r="AF1428">
        <f t="shared" si="44"/>
        <v>0.03</v>
      </c>
      <c r="AG1428" s="1">
        <v>0.03</v>
      </c>
      <c r="AH1428" t="s">
        <v>52</v>
      </c>
      <c r="AI1428" t="s">
        <v>53</v>
      </c>
      <c r="AJ1428" t="s">
        <v>54</v>
      </c>
      <c r="AK1428" t="s">
        <v>55</v>
      </c>
      <c r="AL1428" t="str">
        <f t="shared" si="45"/>
        <v>SHANGHAICHN</v>
      </c>
      <c r="AM1428">
        <f>IFERROR(INDEX([1]Sheet1!$I$2:$I$118, MATCH(AL1428, [1]Sheet1!$J$2:$J$118, 0)), "")</f>
        <v>9467.7730778277528</v>
      </c>
    </row>
    <row r="1429" spans="1:39" hidden="1">
      <c r="A1429" t="s">
        <v>7754</v>
      </c>
      <c r="B1429" t="s">
        <v>7755</v>
      </c>
      <c r="C1429" t="s">
        <v>7756</v>
      </c>
      <c r="D1429" t="s">
        <v>7757</v>
      </c>
      <c r="E1429" t="s">
        <v>108</v>
      </c>
      <c r="F1429" t="s">
        <v>40</v>
      </c>
      <c r="G1429" t="s">
        <v>41</v>
      </c>
      <c r="H1429" t="s">
        <v>42</v>
      </c>
      <c r="I1429" t="s">
        <v>41</v>
      </c>
      <c r="J1429" t="s">
        <v>42</v>
      </c>
      <c r="K1429" t="s">
        <v>4459</v>
      </c>
      <c r="L1429" t="s">
        <v>4460</v>
      </c>
      <c r="M1429" t="s">
        <v>1145</v>
      </c>
      <c r="N1429" t="s">
        <v>4460</v>
      </c>
      <c r="O1429" t="s">
        <v>1145</v>
      </c>
      <c r="P1429" t="s">
        <v>45</v>
      </c>
      <c r="Q1429" s="1">
        <v>2</v>
      </c>
      <c r="R1429" t="s">
        <v>46</v>
      </c>
      <c r="S1429" t="s">
        <v>47</v>
      </c>
      <c r="T1429" s="1">
        <v>35.159999999999997</v>
      </c>
      <c r="U1429" t="s">
        <v>48</v>
      </c>
      <c r="V1429" t="s">
        <v>7758</v>
      </c>
      <c r="W1429" s="1">
        <v>24.46</v>
      </c>
      <c r="X1429" t="s">
        <v>50</v>
      </c>
      <c r="Y1429" t="s">
        <v>50</v>
      </c>
      <c r="Z1429" s="1">
        <v>1</v>
      </c>
      <c r="AA1429" t="s">
        <v>51</v>
      </c>
      <c r="AB1429" s="1">
        <v>4.51</v>
      </c>
      <c r="AC1429" t="s">
        <v>51</v>
      </c>
      <c r="AD1429" s="1">
        <v>0.03</v>
      </c>
      <c r="AE1429" t="s">
        <v>52</v>
      </c>
      <c r="AF1429">
        <f t="shared" si="44"/>
        <v>0.03</v>
      </c>
      <c r="AG1429" s="1">
        <v>0.03</v>
      </c>
      <c r="AH1429" t="s">
        <v>52</v>
      </c>
      <c r="AI1429" t="s">
        <v>53</v>
      </c>
      <c r="AJ1429" t="s">
        <v>54</v>
      </c>
      <c r="AK1429" t="s">
        <v>55</v>
      </c>
      <c r="AL1429" t="str">
        <f t="shared" si="45"/>
        <v>SHANGHAICHN</v>
      </c>
      <c r="AM1429">
        <f>IFERROR(INDEX([1]Sheet1!$I$2:$I$118, MATCH(AL1429, [1]Sheet1!$J$2:$J$118, 0)), "")</f>
        <v>9467.7730778277528</v>
      </c>
    </row>
    <row r="1430" spans="1:39" hidden="1">
      <c r="A1430" t="s">
        <v>8404</v>
      </c>
      <c r="B1430" t="s">
        <v>8405</v>
      </c>
      <c r="C1430" t="s">
        <v>8406</v>
      </c>
      <c r="D1430" t="s">
        <v>259</v>
      </c>
      <c r="E1430" t="s">
        <v>102</v>
      </c>
      <c r="F1430" t="s">
        <v>40</v>
      </c>
      <c r="G1430" t="s">
        <v>41</v>
      </c>
      <c r="H1430" t="s">
        <v>42</v>
      </c>
      <c r="I1430" t="s">
        <v>41</v>
      </c>
      <c r="J1430" t="s">
        <v>42</v>
      </c>
      <c r="K1430" t="s">
        <v>4459</v>
      </c>
      <c r="L1430" t="s">
        <v>4460</v>
      </c>
      <c r="M1430" t="s">
        <v>1145</v>
      </c>
      <c r="N1430" t="s">
        <v>1144</v>
      </c>
      <c r="O1430" t="s">
        <v>1145</v>
      </c>
      <c r="P1430" t="s">
        <v>73</v>
      </c>
      <c r="Q1430" s="1">
        <v>8</v>
      </c>
      <c r="R1430" t="s">
        <v>46</v>
      </c>
      <c r="S1430" t="s">
        <v>1219</v>
      </c>
      <c r="T1430" s="1">
        <v>223.59</v>
      </c>
      <c r="U1430" t="s">
        <v>48</v>
      </c>
      <c r="V1430" t="s">
        <v>2383</v>
      </c>
      <c r="W1430" s="1">
        <v>120.79</v>
      </c>
      <c r="X1430" t="s">
        <v>50</v>
      </c>
      <c r="Y1430" t="s">
        <v>4507</v>
      </c>
      <c r="Z1430" s="1">
        <v>53</v>
      </c>
      <c r="AA1430" t="s">
        <v>51</v>
      </c>
      <c r="AB1430" s="1">
        <v>128.5</v>
      </c>
      <c r="AC1430" t="s">
        <v>51</v>
      </c>
      <c r="AD1430" s="1">
        <v>0.98</v>
      </c>
      <c r="AE1430" t="s">
        <v>52</v>
      </c>
      <c r="AF1430">
        <f t="shared" si="44"/>
        <v>0.98</v>
      </c>
      <c r="AG1430" s="1">
        <v>0.98</v>
      </c>
      <c r="AH1430" t="s">
        <v>52</v>
      </c>
      <c r="AI1430" t="s">
        <v>1220</v>
      </c>
      <c r="AJ1430" t="s">
        <v>327</v>
      </c>
      <c r="AK1430" t="s">
        <v>328</v>
      </c>
      <c r="AL1430" t="str">
        <f t="shared" si="45"/>
        <v>BEIJINGCHN</v>
      </c>
      <c r="AM1430">
        <f>IFERROR(INDEX([1]Sheet1!$I$2:$I$118, MATCH(AL1430, [1]Sheet1!$J$2:$J$118, 0)), "")</f>
        <v>9154.460108143061</v>
      </c>
    </row>
    <row r="1431" spans="1:39" hidden="1">
      <c r="A1431" t="s">
        <v>7932</v>
      </c>
      <c r="B1431" t="s">
        <v>7933</v>
      </c>
      <c r="C1431" t="s">
        <v>7934</v>
      </c>
      <c r="D1431" t="s">
        <v>7935</v>
      </c>
      <c r="E1431" t="s">
        <v>108</v>
      </c>
      <c r="F1431" t="s">
        <v>40</v>
      </c>
      <c r="G1431" t="s">
        <v>41</v>
      </c>
      <c r="H1431" t="s">
        <v>42</v>
      </c>
      <c r="I1431" t="s">
        <v>41</v>
      </c>
      <c r="J1431" t="s">
        <v>42</v>
      </c>
      <c r="K1431" t="s">
        <v>4459</v>
      </c>
      <c r="L1431" t="s">
        <v>4460</v>
      </c>
      <c r="M1431" t="s">
        <v>1145</v>
      </c>
      <c r="N1431" t="s">
        <v>4460</v>
      </c>
      <c r="O1431" t="s">
        <v>1145</v>
      </c>
      <c r="P1431" t="s">
        <v>73</v>
      </c>
      <c r="Q1431" s="1">
        <v>8</v>
      </c>
      <c r="R1431" t="s">
        <v>46</v>
      </c>
      <c r="S1431" t="s">
        <v>47</v>
      </c>
      <c r="T1431" s="1">
        <v>205.37</v>
      </c>
      <c r="U1431" t="s">
        <v>48</v>
      </c>
      <c r="V1431" t="s">
        <v>2210</v>
      </c>
      <c r="W1431" s="1">
        <v>100</v>
      </c>
      <c r="X1431" t="s">
        <v>324</v>
      </c>
      <c r="Y1431" t="s">
        <v>2309</v>
      </c>
      <c r="Z1431" s="1">
        <v>56</v>
      </c>
      <c r="AA1431" t="s">
        <v>51</v>
      </c>
      <c r="AB1431" s="1">
        <v>128.5</v>
      </c>
      <c r="AC1431" t="s">
        <v>51</v>
      </c>
      <c r="AD1431" s="1">
        <v>0.98</v>
      </c>
      <c r="AE1431" t="s">
        <v>52</v>
      </c>
      <c r="AF1431">
        <f t="shared" si="44"/>
        <v>0.98</v>
      </c>
      <c r="AG1431" s="1">
        <v>0.98</v>
      </c>
      <c r="AH1431" t="s">
        <v>52</v>
      </c>
      <c r="AI1431" t="s">
        <v>829</v>
      </c>
      <c r="AJ1431" t="s">
        <v>327</v>
      </c>
      <c r="AK1431" t="s">
        <v>328</v>
      </c>
      <c r="AL1431" t="str">
        <f t="shared" si="45"/>
        <v>SHANGHAICHN</v>
      </c>
      <c r="AM1431">
        <f>IFERROR(INDEX([1]Sheet1!$I$2:$I$118, MATCH(AL1431, [1]Sheet1!$J$2:$J$118, 0)), "")</f>
        <v>9467.7730778277528</v>
      </c>
    </row>
    <row r="1432" spans="1:39" hidden="1">
      <c r="A1432" t="s">
        <v>25061</v>
      </c>
      <c r="B1432" t="s">
        <v>25062</v>
      </c>
      <c r="C1432" t="s">
        <v>25063</v>
      </c>
      <c r="D1432" t="s">
        <v>25064</v>
      </c>
      <c r="E1432" t="s">
        <v>222</v>
      </c>
      <c r="F1432" t="s">
        <v>40</v>
      </c>
      <c r="G1432" t="s">
        <v>41</v>
      </c>
      <c r="H1432" t="s">
        <v>42</v>
      </c>
      <c r="I1432" t="s">
        <v>41</v>
      </c>
      <c r="J1432" t="s">
        <v>42</v>
      </c>
      <c r="K1432" t="s">
        <v>22143</v>
      </c>
      <c r="L1432" t="s">
        <v>22998</v>
      </c>
      <c r="M1432" t="s">
        <v>3130</v>
      </c>
      <c r="N1432" t="s">
        <v>7365</v>
      </c>
      <c r="O1432" t="s">
        <v>3130</v>
      </c>
      <c r="P1432" t="s">
        <v>73</v>
      </c>
      <c r="Q1432" s="1">
        <v>10</v>
      </c>
      <c r="R1432" s="1">
        <v>10</v>
      </c>
      <c r="S1432" t="s">
        <v>167</v>
      </c>
      <c r="T1432" s="1">
        <v>245.43</v>
      </c>
      <c r="U1432" t="s">
        <v>48</v>
      </c>
      <c r="V1432" t="s">
        <v>7394</v>
      </c>
      <c r="W1432" s="1">
        <v>124.64</v>
      </c>
      <c r="X1432" t="s">
        <v>324</v>
      </c>
      <c r="Y1432" t="s">
        <v>380</v>
      </c>
      <c r="Z1432" s="1">
        <v>52</v>
      </c>
      <c r="AA1432" t="s">
        <v>51</v>
      </c>
      <c r="AB1432" s="1">
        <v>128.5</v>
      </c>
      <c r="AC1432" t="s">
        <v>51</v>
      </c>
      <c r="AD1432" s="1">
        <v>0.98</v>
      </c>
      <c r="AE1432" t="s">
        <v>52</v>
      </c>
      <c r="AF1432">
        <f t="shared" si="44"/>
        <v>0.98</v>
      </c>
      <c r="AG1432" s="1">
        <v>0.98</v>
      </c>
      <c r="AH1432" t="s">
        <v>52</v>
      </c>
      <c r="AI1432" t="s">
        <v>7395</v>
      </c>
      <c r="AJ1432" t="s">
        <v>327</v>
      </c>
      <c r="AK1432" t="s">
        <v>328</v>
      </c>
      <c r="AL1432" t="str">
        <f t="shared" si="45"/>
        <v>DELHIIND</v>
      </c>
      <c r="AM1432" t="str">
        <f>IFERROR(INDEX([1]Sheet1!$I$2:$I$118, MATCH(AL1432, [1]Sheet1!$J$2:$J$118, 0)), "")</f>
        <v/>
      </c>
    </row>
    <row r="1433" spans="1:39" hidden="1">
      <c r="A1433" t="s">
        <v>15453</v>
      </c>
      <c r="B1433" t="s">
        <v>15454</v>
      </c>
      <c r="C1433" t="s">
        <v>15455</v>
      </c>
      <c r="D1433" t="s">
        <v>15456</v>
      </c>
      <c r="E1433" t="s">
        <v>291</v>
      </c>
      <c r="F1433" t="s">
        <v>285</v>
      </c>
      <c r="G1433" t="s">
        <v>41</v>
      </c>
      <c r="H1433" t="s">
        <v>42</v>
      </c>
      <c r="I1433" t="s">
        <v>261</v>
      </c>
      <c r="J1433" t="s">
        <v>42</v>
      </c>
      <c r="K1433" t="s">
        <v>15005</v>
      </c>
      <c r="L1433" t="s">
        <v>15006</v>
      </c>
      <c r="M1433" t="s">
        <v>4799</v>
      </c>
      <c r="N1433" t="s">
        <v>15006</v>
      </c>
      <c r="O1433" t="s">
        <v>4799</v>
      </c>
      <c r="P1433" t="s">
        <v>45</v>
      </c>
      <c r="Q1433" s="1">
        <v>3</v>
      </c>
      <c r="R1433" t="s">
        <v>46</v>
      </c>
      <c r="S1433" t="s">
        <v>132</v>
      </c>
      <c r="T1433" s="1">
        <v>55.34</v>
      </c>
      <c r="U1433" t="s">
        <v>48</v>
      </c>
      <c r="V1433" t="s">
        <v>15457</v>
      </c>
      <c r="W1433" s="1">
        <v>55.34</v>
      </c>
      <c r="X1433" t="s">
        <v>50</v>
      </c>
      <c r="Y1433" t="s">
        <v>50</v>
      </c>
      <c r="Z1433" s="1">
        <v>2</v>
      </c>
      <c r="AA1433" t="s">
        <v>51</v>
      </c>
      <c r="AB1433" s="1">
        <v>6.76</v>
      </c>
      <c r="AC1433" t="s">
        <v>51</v>
      </c>
      <c r="AD1433" s="1">
        <v>0.04</v>
      </c>
      <c r="AE1433" t="s">
        <v>52</v>
      </c>
      <c r="AF1433">
        <f t="shared" si="44"/>
        <v>0.04</v>
      </c>
      <c r="AG1433" s="1">
        <v>0.04</v>
      </c>
      <c r="AH1433" t="s">
        <v>52</v>
      </c>
      <c r="AI1433" t="s">
        <v>134</v>
      </c>
      <c r="AJ1433" t="s">
        <v>135</v>
      </c>
      <c r="AK1433" t="s">
        <v>136</v>
      </c>
      <c r="AL1433" t="str">
        <f t="shared" si="45"/>
        <v>JUNG-GUKOR</v>
      </c>
      <c r="AM1433">
        <f>IFERROR(INDEX([1]Sheet1!$I$2:$I$118, MATCH(AL1433, [1]Sheet1!$J$2:$J$118, 0)), "")</f>
        <v>8984.8530661512032</v>
      </c>
    </row>
    <row r="1434" spans="1:39" hidden="1">
      <c r="A1434" t="s">
        <v>11988</v>
      </c>
      <c r="B1434" t="s">
        <v>11989</v>
      </c>
      <c r="C1434" t="s">
        <v>11990</v>
      </c>
      <c r="D1434" t="s">
        <v>11991</v>
      </c>
      <c r="E1434" t="s">
        <v>66</v>
      </c>
      <c r="F1434" t="s">
        <v>40</v>
      </c>
      <c r="G1434" t="s">
        <v>41</v>
      </c>
      <c r="H1434" t="s">
        <v>42</v>
      </c>
      <c r="I1434" t="s">
        <v>41</v>
      </c>
      <c r="J1434" t="s">
        <v>42</v>
      </c>
      <c r="K1434" t="s">
        <v>4459</v>
      </c>
      <c r="L1434" t="s">
        <v>4460</v>
      </c>
      <c r="M1434" t="s">
        <v>1145</v>
      </c>
      <c r="N1434" t="s">
        <v>4460</v>
      </c>
      <c r="O1434" t="s">
        <v>1145</v>
      </c>
      <c r="P1434" t="s">
        <v>73</v>
      </c>
      <c r="Q1434" s="1">
        <v>14</v>
      </c>
      <c r="R1434" t="s">
        <v>46</v>
      </c>
      <c r="S1434" t="s">
        <v>47</v>
      </c>
      <c r="T1434" s="1">
        <v>371.97</v>
      </c>
      <c r="U1434" t="s">
        <v>48</v>
      </c>
      <c r="V1434" t="s">
        <v>4461</v>
      </c>
      <c r="W1434" s="1">
        <v>240.9</v>
      </c>
      <c r="X1434" t="s">
        <v>324</v>
      </c>
      <c r="Y1434" t="s">
        <v>2155</v>
      </c>
      <c r="Z1434" s="1">
        <v>53</v>
      </c>
      <c r="AA1434" t="s">
        <v>51</v>
      </c>
      <c r="AB1434" s="1">
        <v>128.5</v>
      </c>
      <c r="AC1434" t="s">
        <v>51</v>
      </c>
      <c r="AD1434" s="1">
        <v>0.98</v>
      </c>
      <c r="AE1434" t="s">
        <v>52</v>
      </c>
      <c r="AF1434">
        <f t="shared" si="44"/>
        <v>0.98</v>
      </c>
      <c r="AG1434" s="1">
        <v>0.98</v>
      </c>
      <c r="AH1434" t="s">
        <v>52</v>
      </c>
      <c r="AI1434" t="s">
        <v>829</v>
      </c>
      <c r="AJ1434" t="s">
        <v>327</v>
      </c>
      <c r="AK1434" t="s">
        <v>328</v>
      </c>
      <c r="AL1434" t="str">
        <f t="shared" si="45"/>
        <v>SHANGHAICHN</v>
      </c>
      <c r="AM1434">
        <f>IFERROR(INDEX([1]Sheet1!$I$2:$I$118, MATCH(AL1434, [1]Sheet1!$J$2:$J$118, 0)), "")</f>
        <v>9467.7730778277528</v>
      </c>
    </row>
    <row r="1435" spans="1:39" hidden="1">
      <c r="A1435" t="s">
        <v>6137</v>
      </c>
      <c r="B1435" t="s">
        <v>6138</v>
      </c>
      <c r="C1435" t="s">
        <v>6139</v>
      </c>
      <c r="D1435" t="s">
        <v>6140</v>
      </c>
      <c r="E1435" t="s">
        <v>102</v>
      </c>
      <c r="F1435" t="s">
        <v>40</v>
      </c>
      <c r="G1435" t="s">
        <v>41</v>
      </c>
      <c r="H1435" t="s">
        <v>42</v>
      </c>
      <c r="I1435" t="s">
        <v>41</v>
      </c>
      <c r="J1435" t="s">
        <v>42</v>
      </c>
      <c r="K1435" t="s">
        <v>5805</v>
      </c>
      <c r="L1435" t="s">
        <v>5806</v>
      </c>
      <c r="M1435" t="s">
        <v>5807</v>
      </c>
      <c r="N1435" t="s">
        <v>5806</v>
      </c>
      <c r="O1435" t="s">
        <v>5807</v>
      </c>
      <c r="P1435" t="s">
        <v>45</v>
      </c>
      <c r="Q1435" s="1">
        <v>4</v>
      </c>
      <c r="R1435" s="1">
        <v>2</v>
      </c>
      <c r="S1435" t="s">
        <v>47</v>
      </c>
      <c r="T1435" s="1">
        <v>52.28</v>
      </c>
      <c r="U1435" t="s">
        <v>48</v>
      </c>
      <c r="V1435" t="s">
        <v>6141</v>
      </c>
      <c r="W1435" s="1">
        <v>41.44</v>
      </c>
      <c r="X1435" t="s">
        <v>50</v>
      </c>
      <c r="Y1435" t="s">
        <v>50</v>
      </c>
      <c r="Z1435" s="1">
        <v>8</v>
      </c>
      <c r="AA1435" t="s">
        <v>51</v>
      </c>
      <c r="AB1435" s="1">
        <v>10.02</v>
      </c>
      <c r="AC1435" t="s">
        <v>51</v>
      </c>
      <c r="AD1435" s="1">
        <v>0.06</v>
      </c>
      <c r="AE1435" t="s">
        <v>52</v>
      </c>
      <c r="AF1435">
        <f t="shared" si="44"/>
        <v>0.06</v>
      </c>
      <c r="AG1435" s="1">
        <v>0.06</v>
      </c>
      <c r="AH1435" t="s">
        <v>52</v>
      </c>
      <c r="AI1435" t="s">
        <v>53</v>
      </c>
      <c r="AJ1435" t="s">
        <v>54</v>
      </c>
      <c r="AK1435" t="s">
        <v>55</v>
      </c>
      <c r="AL1435" t="str">
        <f t="shared" si="45"/>
        <v>HACHIOJIJPN</v>
      </c>
      <c r="AM1435">
        <f>IFERROR(INDEX([1]Sheet1!$I$2:$I$118, MATCH(AL1435, [1]Sheet1!$J$2:$J$118, 0)), "")</f>
        <v>9718.1337301617932</v>
      </c>
    </row>
    <row r="1436" spans="1:39" hidden="1">
      <c r="A1436" t="s">
        <v>13245</v>
      </c>
      <c r="B1436" t="s">
        <v>13246</v>
      </c>
      <c r="C1436" t="s">
        <v>13247</v>
      </c>
      <c r="D1436" t="s">
        <v>13248</v>
      </c>
      <c r="E1436" t="s">
        <v>108</v>
      </c>
      <c r="F1436" t="s">
        <v>40</v>
      </c>
      <c r="G1436" t="s">
        <v>41</v>
      </c>
      <c r="H1436" t="s">
        <v>42</v>
      </c>
      <c r="I1436" t="s">
        <v>41</v>
      </c>
      <c r="J1436" t="s">
        <v>42</v>
      </c>
      <c r="K1436" t="s">
        <v>4459</v>
      </c>
      <c r="L1436" t="s">
        <v>4460</v>
      </c>
      <c r="M1436" t="s">
        <v>1145</v>
      </c>
      <c r="N1436" t="s">
        <v>4460</v>
      </c>
      <c r="O1436" t="s">
        <v>1145</v>
      </c>
      <c r="P1436" t="s">
        <v>73</v>
      </c>
      <c r="Q1436" s="1">
        <v>14</v>
      </c>
      <c r="R1436" s="1">
        <v>10</v>
      </c>
      <c r="S1436" t="s">
        <v>47</v>
      </c>
      <c r="T1436" s="1">
        <v>371.97</v>
      </c>
      <c r="U1436" t="s">
        <v>48</v>
      </c>
      <c r="V1436" t="s">
        <v>4461</v>
      </c>
      <c r="W1436" s="1">
        <v>240.9</v>
      </c>
      <c r="X1436" t="s">
        <v>324</v>
      </c>
      <c r="Y1436" t="s">
        <v>2155</v>
      </c>
      <c r="Z1436" s="1">
        <v>54</v>
      </c>
      <c r="AA1436" t="s">
        <v>51</v>
      </c>
      <c r="AB1436" s="1">
        <v>128.5</v>
      </c>
      <c r="AC1436" t="s">
        <v>51</v>
      </c>
      <c r="AD1436" s="1">
        <v>0.98</v>
      </c>
      <c r="AE1436" t="s">
        <v>52</v>
      </c>
      <c r="AF1436">
        <f t="shared" si="44"/>
        <v>0.98</v>
      </c>
      <c r="AG1436" s="1">
        <v>0.98</v>
      </c>
      <c r="AH1436" t="s">
        <v>52</v>
      </c>
      <c r="AI1436" t="s">
        <v>829</v>
      </c>
      <c r="AJ1436" t="s">
        <v>327</v>
      </c>
      <c r="AK1436" t="s">
        <v>328</v>
      </c>
      <c r="AL1436" t="str">
        <f t="shared" si="45"/>
        <v>SHANGHAICHN</v>
      </c>
      <c r="AM1436">
        <f>IFERROR(INDEX([1]Sheet1!$I$2:$I$118, MATCH(AL1436, [1]Sheet1!$J$2:$J$118, 0)), "")</f>
        <v>9467.7730778277528</v>
      </c>
    </row>
    <row r="1437" spans="1:39" hidden="1">
      <c r="A1437" t="s">
        <v>11969</v>
      </c>
      <c r="B1437" t="s">
        <v>11970</v>
      </c>
      <c r="C1437" t="s">
        <v>11971</v>
      </c>
      <c r="D1437" t="s">
        <v>11972</v>
      </c>
      <c r="E1437" t="s">
        <v>66</v>
      </c>
      <c r="F1437" t="s">
        <v>40</v>
      </c>
      <c r="G1437" t="s">
        <v>41</v>
      </c>
      <c r="H1437" t="s">
        <v>42</v>
      </c>
      <c r="I1437" t="s">
        <v>41</v>
      </c>
      <c r="J1437" t="s">
        <v>42</v>
      </c>
      <c r="K1437" t="s">
        <v>4459</v>
      </c>
      <c r="L1437" t="s">
        <v>4460</v>
      </c>
      <c r="M1437" t="s">
        <v>1145</v>
      </c>
      <c r="N1437" t="s">
        <v>4460</v>
      </c>
      <c r="O1437" t="s">
        <v>1145</v>
      </c>
      <c r="P1437" t="s">
        <v>45</v>
      </c>
      <c r="Q1437" s="1">
        <v>4</v>
      </c>
      <c r="R1437" t="s">
        <v>46</v>
      </c>
      <c r="S1437" t="s">
        <v>47</v>
      </c>
      <c r="T1437" s="1">
        <v>37.47</v>
      </c>
      <c r="U1437" t="s">
        <v>48</v>
      </c>
      <c r="V1437" t="s">
        <v>4680</v>
      </c>
      <c r="W1437" s="1">
        <v>26.61</v>
      </c>
      <c r="X1437" t="s">
        <v>50</v>
      </c>
      <c r="Y1437" t="s">
        <v>50</v>
      </c>
      <c r="Z1437" s="1">
        <v>2</v>
      </c>
      <c r="AA1437" t="s">
        <v>51</v>
      </c>
      <c r="AB1437" s="1">
        <v>4.51</v>
      </c>
      <c r="AC1437" t="s">
        <v>51</v>
      </c>
      <c r="AD1437" s="1">
        <v>0.03</v>
      </c>
      <c r="AE1437" t="s">
        <v>52</v>
      </c>
      <c r="AF1437">
        <f t="shared" si="44"/>
        <v>0.03</v>
      </c>
      <c r="AG1437" s="1">
        <v>0.03</v>
      </c>
      <c r="AH1437" t="s">
        <v>52</v>
      </c>
      <c r="AI1437" t="s">
        <v>53</v>
      </c>
      <c r="AJ1437" t="s">
        <v>54</v>
      </c>
      <c r="AK1437" t="s">
        <v>55</v>
      </c>
      <c r="AL1437" t="str">
        <f t="shared" si="45"/>
        <v>SHANGHAICHN</v>
      </c>
      <c r="AM1437">
        <f>IFERROR(INDEX([1]Sheet1!$I$2:$I$118, MATCH(AL1437, [1]Sheet1!$J$2:$J$118, 0)), "")</f>
        <v>9467.7730778277528</v>
      </c>
    </row>
    <row r="1438" spans="1:39" hidden="1">
      <c r="A1438" t="s">
        <v>11493</v>
      </c>
      <c r="B1438" t="s">
        <v>11494</v>
      </c>
      <c r="C1438" t="s">
        <v>11495</v>
      </c>
      <c r="D1438" t="s">
        <v>11496</v>
      </c>
      <c r="E1438" t="s">
        <v>66</v>
      </c>
      <c r="F1438" t="s">
        <v>40</v>
      </c>
      <c r="G1438" t="s">
        <v>41</v>
      </c>
      <c r="H1438" t="s">
        <v>42</v>
      </c>
      <c r="I1438" t="s">
        <v>41</v>
      </c>
      <c r="J1438" t="s">
        <v>42</v>
      </c>
      <c r="K1438" t="s">
        <v>4459</v>
      </c>
      <c r="L1438" t="s">
        <v>4460</v>
      </c>
      <c r="M1438" t="s">
        <v>1145</v>
      </c>
      <c r="N1438" t="s">
        <v>4460</v>
      </c>
      <c r="O1438" t="s">
        <v>1145</v>
      </c>
      <c r="P1438" t="s">
        <v>73</v>
      </c>
      <c r="Q1438" s="1">
        <v>16</v>
      </c>
      <c r="R1438" s="1">
        <v>6</v>
      </c>
      <c r="S1438" t="s">
        <v>47</v>
      </c>
      <c r="T1438" s="1">
        <v>361.69</v>
      </c>
      <c r="U1438" t="s">
        <v>48</v>
      </c>
      <c r="V1438" t="s">
        <v>4461</v>
      </c>
      <c r="W1438" s="1">
        <v>240.9</v>
      </c>
      <c r="X1438" t="s">
        <v>324</v>
      </c>
      <c r="Y1438" t="s">
        <v>380</v>
      </c>
      <c r="Z1438" s="1">
        <v>51</v>
      </c>
      <c r="AA1438" t="s">
        <v>51</v>
      </c>
      <c r="AB1438" s="1">
        <v>128.5</v>
      </c>
      <c r="AC1438" t="s">
        <v>51</v>
      </c>
      <c r="AD1438" s="1">
        <v>0.98</v>
      </c>
      <c r="AE1438" t="s">
        <v>52</v>
      </c>
      <c r="AF1438">
        <f t="shared" si="44"/>
        <v>0.98</v>
      </c>
      <c r="AG1438" s="1">
        <v>0.98</v>
      </c>
      <c r="AH1438" t="s">
        <v>52</v>
      </c>
      <c r="AI1438" t="s">
        <v>829</v>
      </c>
      <c r="AJ1438" t="s">
        <v>327</v>
      </c>
      <c r="AK1438" t="s">
        <v>328</v>
      </c>
      <c r="AL1438" t="str">
        <f t="shared" si="45"/>
        <v>SHANGHAICHN</v>
      </c>
      <c r="AM1438">
        <f>IFERROR(INDEX([1]Sheet1!$I$2:$I$118, MATCH(AL1438, [1]Sheet1!$J$2:$J$118, 0)), "")</f>
        <v>9467.7730778277528</v>
      </c>
    </row>
    <row r="1439" spans="1:39" hidden="1">
      <c r="A1439" t="s">
        <v>10911</v>
      </c>
      <c r="B1439" t="s">
        <v>10912</v>
      </c>
      <c r="C1439" t="s">
        <v>10913</v>
      </c>
      <c r="D1439" t="s">
        <v>10914</v>
      </c>
      <c r="E1439" t="s">
        <v>102</v>
      </c>
      <c r="F1439" t="s">
        <v>40</v>
      </c>
      <c r="G1439" t="s">
        <v>41</v>
      </c>
      <c r="H1439" t="s">
        <v>42</v>
      </c>
      <c r="I1439" t="s">
        <v>41</v>
      </c>
      <c r="J1439" t="s">
        <v>42</v>
      </c>
      <c r="K1439" t="s">
        <v>4459</v>
      </c>
      <c r="L1439" t="s">
        <v>4460</v>
      </c>
      <c r="M1439" t="s">
        <v>1145</v>
      </c>
      <c r="N1439" t="s">
        <v>4460</v>
      </c>
      <c r="O1439" t="s">
        <v>1145</v>
      </c>
      <c r="P1439" t="s">
        <v>73</v>
      </c>
      <c r="Q1439" s="1">
        <v>14</v>
      </c>
      <c r="R1439" s="1">
        <v>4</v>
      </c>
      <c r="S1439" t="s">
        <v>47</v>
      </c>
      <c r="T1439" s="1">
        <v>361.69</v>
      </c>
      <c r="U1439" t="s">
        <v>48</v>
      </c>
      <c r="V1439" t="s">
        <v>4461</v>
      </c>
      <c r="W1439" s="1">
        <v>240.9</v>
      </c>
      <c r="X1439" t="s">
        <v>324</v>
      </c>
      <c r="Y1439" t="s">
        <v>380</v>
      </c>
      <c r="Z1439" s="1">
        <v>54</v>
      </c>
      <c r="AA1439" t="s">
        <v>51</v>
      </c>
      <c r="AB1439" s="1">
        <v>128.5</v>
      </c>
      <c r="AC1439" t="s">
        <v>51</v>
      </c>
      <c r="AD1439" s="1">
        <v>0.98</v>
      </c>
      <c r="AE1439" t="s">
        <v>52</v>
      </c>
      <c r="AF1439">
        <f t="shared" si="44"/>
        <v>0.98</v>
      </c>
      <c r="AG1439" s="1">
        <v>0.98</v>
      </c>
      <c r="AH1439" t="s">
        <v>52</v>
      </c>
      <c r="AI1439" t="s">
        <v>829</v>
      </c>
      <c r="AJ1439" t="s">
        <v>327</v>
      </c>
      <c r="AK1439" t="s">
        <v>328</v>
      </c>
      <c r="AL1439" t="str">
        <f t="shared" si="45"/>
        <v>SHANGHAICHN</v>
      </c>
      <c r="AM1439">
        <f>IFERROR(INDEX([1]Sheet1!$I$2:$I$118, MATCH(AL1439, [1]Sheet1!$J$2:$J$118, 0)), "")</f>
        <v>9467.7730778277528</v>
      </c>
    </row>
    <row r="1440" spans="1:39" hidden="1">
      <c r="A1440" t="s">
        <v>12767</v>
      </c>
      <c r="B1440" t="s">
        <v>12768</v>
      </c>
      <c r="C1440" t="s">
        <v>12769</v>
      </c>
      <c r="D1440" t="s">
        <v>12770</v>
      </c>
      <c r="E1440" t="s">
        <v>108</v>
      </c>
      <c r="F1440" t="s">
        <v>40</v>
      </c>
      <c r="G1440" t="s">
        <v>41</v>
      </c>
      <c r="H1440" t="s">
        <v>42</v>
      </c>
      <c r="I1440" t="s">
        <v>41</v>
      </c>
      <c r="J1440" t="s">
        <v>42</v>
      </c>
      <c r="K1440" t="s">
        <v>4459</v>
      </c>
      <c r="L1440" t="s">
        <v>4460</v>
      </c>
      <c r="M1440" t="s">
        <v>1145</v>
      </c>
      <c r="N1440" t="s">
        <v>4460</v>
      </c>
      <c r="O1440" t="s">
        <v>1145</v>
      </c>
      <c r="P1440" t="s">
        <v>73</v>
      </c>
      <c r="Q1440" s="1">
        <v>14</v>
      </c>
      <c r="R1440" s="1">
        <v>7</v>
      </c>
      <c r="S1440" t="s">
        <v>47</v>
      </c>
      <c r="T1440" s="1">
        <v>371.97</v>
      </c>
      <c r="U1440" t="s">
        <v>48</v>
      </c>
      <c r="V1440" t="s">
        <v>4461</v>
      </c>
      <c r="W1440" s="1">
        <v>240.9</v>
      </c>
      <c r="X1440" t="s">
        <v>324</v>
      </c>
      <c r="Y1440" t="s">
        <v>2155</v>
      </c>
      <c r="Z1440" s="1">
        <v>52</v>
      </c>
      <c r="AA1440" t="s">
        <v>51</v>
      </c>
      <c r="AB1440" s="1">
        <v>128.5</v>
      </c>
      <c r="AC1440" t="s">
        <v>51</v>
      </c>
      <c r="AD1440" s="1">
        <v>0.98</v>
      </c>
      <c r="AE1440" t="s">
        <v>52</v>
      </c>
      <c r="AF1440">
        <f t="shared" si="44"/>
        <v>0.98</v>
      </c>
      <c r="AG1440" s="1">
        <v>0.98</v>
      </c>
      <c r="AH1440" t="s">
        <v>52</v>
      </c>
      <c r="AI1440" t="s">
        <v>829</v>
      </c>
      <c r="AJ1440" t="s">
        <v>327</v>
      </c>
      <c r="AK1440" t="s">
        <v>328</v>
      </c>
      <c r="AL1440" t="str">
        <f t="shared" si="45"/>
        <v>SHANGHAICHN</v>
      </c>
      <c r="AM1440">
        <f>IFERROR(INDEX([1]Sheet1!$I$2:$I$118, MATCH(AL1440, [1]Sheet1!$J$2:$J$118, 0)), "")</f>
        <v>9467.7730778277528</v>
      </c>
    </row>
    <row r="1441" spans="1:39" hidden="1">
      <c r="A1441" t="s">
        <v>10429</v>
      </c>
      <c r="B1441" t="s">
        <v>10430</v>
      </c>
      <c r="C1441" t="s">
        <v>10431</v>
      </c>
      <c r="D1441" t="s">
        <v>10432</v>
      </c>
      <c r="E1441" t="s">
        <v>102</v>
      </c>
      <c r="F1441" t="s">
        <v>40</v>
      </c>
      <c r="G1441" t="s">
        <v>41</v>
      </c>
      <c r="H1441" t="s">
        <v>42</v>
      </c>
      <c r="I1441" t="s">
        <v>41</v>
      </c>
      <c r="J1441" t="s">
        <v>42</v>
      </c>
      <c r="K1441" t="s">
        <v>4459</v>
      </c>
      <c r="L1441" t="s">
        <v>4460</v>
      </c>
      <c r="M1441" t="s">
        <v>1145</v>
      </c>
      <c r="N1441" t="s">
        <v>4460</v>
      </c>
      <c r="O1441" t="s">
        <v>1145</v>
      </c>
      <c r="P1441" t="s">
        <v>73</v>
      </c>
      <c r="Q1441" s="1">
        <v>14</v>
      </c>
      <c r="R1441" s="1">
        <v>7</v>
      </c>
      <c r="S1441" t="s">
        <v>47</v>
      </c>
      <c r="T1441" s="1">
        <v>361.69</v>
      </c>
      <c r="U1441" t="s">
        <v>48</v>
      </c>
      <c r="V1441" t="s">
        <v>4461</v>
      </c>
      <c r="W1441" s="1">
        <v>240.9</v>
      </c>
      <c r="X1441" t="s">
        <v>324</v>
      </c>
      <c r="Y1441" t="s">
        <v>380</v>
      </c>
      <c r="Z1441" s="1">
        <v>53</v>
      </c>
      <c r="AA1441" t="s">
        <v>51</v>
      </c>
      <c r="AB1441" s="1">
        <v>128.5</v>
      </c>
      <c r="AC1441" t="s">
        <v>51</v>
      </c>
      <c r="AD1441" s="1">
        <v>0.98</v>
      </c>
      <c r="AE1441" t="s">
        <v>52</v>
      </c>
      <c r="AF1441">
        <f t="shared" si="44"/>
        <v>0.98</v>
      </c>
      <c r="AG1441" s="1">
        <v>0.98</v>
      </c>
      <c r="AH1441" t="s">
        <v>52</v>
      </c>
      <c r="AI1441" t="s">
        <v>829</v>
      </c>
      <c r="AJ1441" t="s">
        <v>327</v>
      </c>
      <c r="AK1441" t="s">
        <v>328</v>
      </c>
      <c r="AL1441" t="str">
        <f t="shared" si="45"/>
        <v>SHANGHAICHN</v>
      </c>
      <c r="AM1441">
        <f>IFERROR(INDEX([1]Sheet1!$I$2:$I$118, MATCH(AL1441, [1]Sheet1!$J$2:$J$118, 0)), "")</f>
        <v>9467.7730778277528</v>
      </c>
    </row>
    <row r="1442" spans="1:39" hidden="1">
      <c r="A1442" t="s">
        <v>11530</v>
      </c>
      <c r="B1442" t="s">
        <v>11531</v>
      </c>
      <c r="C1442" t="s">
        <v>11532</v>
      </c>
      <c r="D1442" t="s">
        <v>11533</v>
      </c>
      <c r="E1442" t="s">
        <v>102</v>
      </c>
      <c r="F1442" t="s">
        <v>40</v>
      </c>
      <c r="G1442" t="s">
        <v>41</v>
      </c>
      <c r="H1442" t="s">
        <v>42</v>
      </c>
      <c r="I1442" t="s">
        <v>41</v>
      </c>
      <c r="J1442" t="s">
        <v>42</v>
      </c>
      <c r="K1442" t="s">
        <v>4459</v>
      </c>
      <c r="L1442" t="s">
        <v>4460</v>
      </c>
      <c r="M1442" t="s">
        <v>1145</v>
      </c>
      <c r="N1442" t="s">
        <v>4460</v>
      </c>
      <c r="O1442" t="s">
        <v>1145</v>
      </c>
      <c r="P1442" t="s">
        <v>73</v>
      </c>
      <c r="Q1442" s="1">
        <v>14</v>
      </c>
      <c r="R1442" s="1">
        <v>8</v>
      </c>
      <c r="S1442" t="s">
        <v>47</v>
      </c>
      <c r="T1442" s="1">
        <v>361.69</v>
      </c>
      <c r="U1442" t="s">
        <v>48</v>
      </c>
      <c r="V1442" t="s">
        <v>4461</v>
      </c>
      <c r="W1442" s="1">
        <v>240.9</v>
      </c>
      <c r="X1442" t="s">
        <v>324</v>
      </c>
      <c r="Y1442" t="s">
        <v>380</v>
      </c>
      <c r="Z1442" s="1">
        <v>55</v>
      </c>
      <c r="AA1442" t="s">
        <v>51</v>
      </c>
      <c r="AB1442" s="1">
        <v>128.5</v>
      </c>
      <c r="AC1442" t="s">
        <v>51</v>
      </c>
      <c r="AD1442" s="1">
        <v>0.98</v>
      </c>
      <c r="AE1442" t="s">
        <v>52</v>
      </c>
      <c r="AF1442">
        <f t="shared" si="44"/>
        <v>0.98</v>
      </c>
      <c r="AG1442" s="1">
        <v>0.98</v>
      </c>
      <c r="AH1442" t="s">
        <v>52</v>
      </c>
      <c r="AI1442" t="s">
        <v>829</v>
      </c>
      <c r="AJ1442" t="s">
        <v>327</v>
      </c>
      <c r="AK1442" t="s">
        <v>328</v>
      </c>
      <c r="AL1442" t="str">
        <f t="shared" si="45"/>
        <v>SHANGHAICHN</v>
      </c>
      <c r="AM1442">
        <f>IFERROR(INDEX([1]Sheet1!$I$2:$I$118, MATCH(AL1442, [1]Sheet1!$J$2:$J$118, 0)), "")</f>
        <v>9467.7730778277528</v>
      </c>
    </row>
    <row r="1443" spans="1:39" hidden="1">
      <c r="A1443" t="s">
        <v>6428</v>
      </c>
      <c r="B1443" t="s">
        <v>6429</v>
      </c>
      <c r="C1443" t="s">
        <v>6430</v>
      </c>
      <c r="D1443" t="s">
        <v>6431</v>
      </c>
      <c r="E1443" t="s">
        <v>108</v>
      </c>
      <c r="F1443" t="s">
        <v>40</v>
      </c>
      <c r="G1443" t="s">
        <v>41</v>
      </c>
      <c r="H1443" t="s">
        <v>42</v>
      </c>
      <c r="I1443" t="s">
        <v>41</v>
      </c>
      <c r="J1443" t="s">
        <v>42</v>
      </c>
      <c r="K1443" t="s">
        <v>5805</v>
      </c>
      <c r="L1443" t="s">
        <v>5806</v>
      </c>
      <c r="M1443" t="s">
        <v>5807</v>
      </c>
      <c r="N1443" t="s">
        <v>5806</v>
      </c>
      <c r="O1443" t="s">
        <v>5807</v>
      </c>
      <c r="P1443" t="s">
        <v>45</v>
      </c>
      <c r="Q1443" s="1">
        <v>2</v>
      </c>
      <c r="R1443" t="s">
        <v>46</v>
      </c>
      <c r="S1443" t="s">
        <v>132</v>
      </c>
      <c r="T1443" s="1">
        <v>25.72</v>
      </c>
      <c r="U1443" t="s">
        <v>48</v>
      </c>
      <c r="V1443" t="s">
        <v>6432</v>
      </c>
      <c r="W1443" s="1">
        <v>25.72</v>
      </c>
      <c r="X1443" t="s">
        <v>50</v>
      </c>
      <c r="Y1443" t="s">
        <v>50</v>
      </c>
      <c r="Z1443" s="1">
        <v>1</v>
      </c>
      <c r="AA1443" t="s">
        <v>51</v>
      </c>
      <c r="AB1443" s="1">
        <v>1.69</v>
      </c>
      <c r="AC1443" t="s">
        <v>51</v>
      </c>
      <c r="AD1443" s="1">
        <v>0.01</v>
      </c>
      <c r="AE1443" t="s">
        <v>52</v>
      </c>
      <c r="AF1443">
        <f t="shared" si="44"/>
        <v>0.01</v>
      </c>
      <c r="AG1443" s="1">
        <v>0.01</v>
      </c>
      <c r="AH1443" t="s">
        <v>52</v>
      </c>
      <c r="AI1443" t="s">
        <v>134</v>
      </c>
      <c r="AJ1443" t="s">
        <v>135</v>
      </c>
      <c r="AK1443" t="s">
        <v>136</v>
      </c>
      <c r="AL1443" t="str">
        <f t="shared" si="45"/>
        <v>HACHIOJIJPN</v>
      </c>
      <c r="AM1443">
        <f>IFERROR(INDEX([1]Sheet1!$I$2:$I$118, MATCH(AL1443, [1]Sheet1!$J$2:$J$118, 0)), "")</f>
        <v>9718.1337301617932</v>
      </c>
    </row>
    <row r="1444" spans="1:39" hidden="1">
      <c r="A1444" t="s">
        <v>8889</v>
      </c>
      <c r="B1444" t="s">
        <v>8890</v>
      </c>
      <c r="C1444" t="s">
        <v>8891</v>
      </c>
      <c r="D1444" t="s">
        <v>8892</v>
      </c>
      <c r="E1444" t="s">
        <v>66</v>
      </c>
      <c r="F1444" t="s">
        <v>40</v>
      </c>
      <c r="G1444" t="s">
        <v>41</v>
      </c>
      <c r="H1444" t="s">
        <v>42</v>
      </c>
      <c r="I1444" t="s">
        <v>41</v>
      </c>
      <c r="J1444" t="s">
        <v>42</v>
      </c>
      <c r="K1444" t="s">
        <v>4459</v>
      </c>
      <c r="L1444" t="s">
        <v>4460</v>
      </c>
      <c r="M1444" t="s">
        <v>1145</v>
      </c>
      <c r="N1444" t="s">
        <v>4460</v>
      </c>
      <c r="O1444" t="s">
        <v>1145</v>
      </c>
      <c r="P1444" t="s">
        <v>73</v>
      </c>
      <c r="Q1444" s="1">
        <v>14</v>
      </c>
      <c r="R1444" s="1">
        <v>5</v>
      </c>
      <c r="S1444" t="s">
        <v>47</v>
      </c>
      <c r="T1444" s="1">
        <v>387.39</v>
      </c>
      <c r="U1444" t="s">
        <v>48</v>
      </c>
      <c r="V1444" t="s">
        <v>4461</v>
      </c>
      <c r="W1444" s="1">
        <v>240.9</v>
      </c>
      <c r="X1444" t="s">
        <v>324</v>
      </c>
      <c r="Y1444" t="s">
        <v>4516</v>
      </c>
      <c r="Z1444" s="1">
        <v>52</v>
      </c>
      <c r="AA1444" t="s">
        <v>51</v>
      </c>
      <c r="AB1444" s="1">
        <v>128.5</v>
      </c>
      <c r="AC1444" t="s">
        <v>51</v>
      </c>
      <c r="AD1444" s="1">
        <v>0.98</v>
      </c>
      <c r="AE1444" t="s">
        <v>52</v>
      </c>
      <c r="AF1444">
        <f t="shared" si="44"/>
        <v>0.98</v>
      </c>
      <c r="AG1444" s="1">
        <v>0.98</v>
      </c>
      <c r="AH1444" t="s">
        <v>52</v>
      </c>
      <c r="AI1444" t="s">
        <v>829</v>
      </c>
      <c r="AJ1444" t="s">
        <v>327</v>
      </c>
      <c r="AK1444" t="s">
        <v>328</v>
      </c>
      <c r="AL1444" t="str">
        <f t="shared" si="45"/>
        <v>SHANGHAICHN</v>
      </c>
      <c r="AM1444">
        <f>IFERROR(INDEX([1]Sheet1!$I$2:$I$118, MATCH(AL1444, [1]Sheet1!$J$2:$J$118, 0)), "")</f>
        <v>9467.7730778277528</v>
      </c>
    </row>
    <row r="1445" spans="1:39" hidden="1">
      <c r="A1445" t="s">
        <v>21144</v>
      </c>
      <c r="B1445" t="s">
        <v>21076</v>
      </c>
      <c r="C1445" t="s">
        <v>21145</v>
      </c>
      <c r="D1445" t="s">
        <v>21146</v>
      </c>
      <c r="E1445" t="s">
        <v>66</v>
      </c>
      <c r="F1445" t="s">
        <v>40</v>
      </c>
      <c r="G1445" t="s">
        <v>41</v>
      </c>
      <c r="H1445" t="s">
        <v>42</v>
      </c>
      <c r="I1445" t="s">
        <v>41</v>
      </c>
      <c r="J1445" t="s">
        <v>42</v>
      </c>
      <c r="K1445" t="s">
        <v>15476</v>
      </c>
      <c r="L1445" t="s">
        <v>15475</v>
      </c>
      <c r="M1445" t="s">
        <v>15476</v>
      </c>
      <c r="N1445" t="s">
        <v>15475</v>
      </c>
      <c r="O1445" t="s">
        <v>15476</v>
      </c>
      <c r="P1445" t="s">
        <v>45</v>
      </c>
      <c r="Q1445" s="1">
        <v>2</v>
      </c>
      <c r="R1445" t="s">
        <v>46</v>
      </c>
      <c r="S1445" t="s">
        <v>47</v>
      </c>
      <c r="T1445" s="1">
        <v>29.33</v>
      </c>
      <c r="U1445" t="s">
        <v>48</v>
      </c>
      <c r="V1445" t="s">
        <v>21147</v>
      </c>
      <c r="W1445" s="1">
        <v>18.59</v>
      </c>
      <c r="X1445" t="s">
        <v>50</v>
      </c>
      <c r="Y1445" t="s">
        <v>50</v>
      </c>
      <c r="Z1445" s="1">
        <v>1</v>
      </c>
      <c r="AA1445" t="s">
        <v>51</v>
      </c>
      <c r="AB1445" s="1">
        <v>1.7</v>
      </c>
      <c r="AC1445" t="s">
        <v>51</v>
      </c>
      <c r="AD1445" s="1">
        <v>0.01</v>
      </c>
      <c r="AE1445" t="s">
        <v>52</v>
      </c>
      <c r="AF1445">
        <f t="shared" si="44"/>
        <v>0.01</v>
      </c>
      <c r="AG1445" s="1">
        <v>0.01</v>
      </c>
      <c r="AH1445" t="s">
        <v>52</v>
      </c>
      <c r="AI1445" t="s">
        <v>53</v>
      </c>
      <c r="AJ1445" t="s">
        <v>54</v>
      </c>
      <c r="AK1445" t="s">
        <v>55</v>
      </c>
      <c r="AL1445" t="str">
        <f t="shared" si="45"/>
        <v>JAKARTA SELATANIDN</v>
      </c>
      <c r="AM1445">
        <f>IFERROR(INDEX([1]Sheet1!$I$2:$I$118, MATCH(AL1445, [1]Sheet1!$J$2:$J$118, 0)), "")</f>
        <v>11603.096096270159</v>
      </c>
    </row>
    <row r="1446" spans="1:39" hidden="1">
      <c r="A1446" t="s">
        <v>6629</v>
      </c>
      <c r="B1446" t="s">
        <v>6630</v>
      </c>
      <c r="C1446" t="s">
        <v>6631</v>
      </c>
      <c r="D1446" t="s">
        <v>6632</v>
      </c>
      <c r="E1446" t="s">
        <v>102</v>
      </c>
      <c r="F1446" t="s">
        <v>40</v>
      </c>
      <c r="G1446" t="s">
        <v>41</v>
      </c>
      <c r="H1446" t="s">
        <v>42</v>
      </c>
      <c r="I1446" t="s">
        <v>41</v>
      </c>
      <c r="J1446" t="s">
        <v>42</v>
      </c>
      <c r="K1446" t="s">
        <v>5805</v>
      </c>
      <c r="L1446" t="s">
        <v>5806</v>
      </c>
      <c r="M1446" t="s">
        <v>5807</v>
      </c>
      <c r="N1446" t="s">
        <v>5806</v>
      </c>
      <c r="O1446" t="s">
        <v>5807</v>
      </c>
      <c r="P1446" t="s">
        <v>45</v>
      </c>
      <c r="Q1446" s="1">
        <v>3</v>
      </c>
      <c r="R1446" s="1">
        <v>4</v>
      </c>
      <c r="S1446" t="s">
        <v>47</v>
      </c>
      <c r="T1446" s="1">
        <v>703.56</v>
      </c>
      <c r="U1446" t="s">
        <v>48</v>
      </c>
      <c r="V1446" t="s">
        <v>5847</v>
      </c>
      <c r="W1446" s="1">
        <v>662.88</v>
      </c>
      <c r="X1446" t="s">
        <v>50</v>
      </c>
      <c r="Y1446" t="s">
        <v>50</v>
      </c>
      <c r="Z1446" s="1">
        <v>56</v>
      </c>
      <c r="AA1446" t="s">
        <v>51</v>
      </c>
      <c r="AB1446" s="1">
        <v>162.88</v>
      </c>
      <c r="AC1446" t="s">
        <v>51</v>
      </c>
      <c r="AD1446" s="1">
        <v>0.98</v>
      </c>
      <c r="AE1446" t="s">
        <v>52</v>
      </c>
      <c r="AF1446">
        <f t="shared" si="44"/>
        <v>0.98</v>
      </c>
      <c r="AG1446" s="1">
        <v>0.98</v>
      </c>
      <c r="AH1446" t="s">
        <v>52</v>
      </c>
      <c r="AI1446" t="s">
        <v>53</v>
      </c>
      <c r="AJ1446" t="s">
        <v>54</v>
      </c>
      <c r="AK1446" t="s">
        <v>55</v>
      </c>
      <c r="AL1446" t="str">
        <f t="shared" si="45"/>
        <v>HACHIOJIJPN</v>
      </c>
      <c r="AM1446">
        <f>IFERROR(INDEX([1]Sheet1!$I$2:$I$118, MATCH(AL1446, [1]Sheet1!$J$2:$J$118, 0)), "")</f>
        <v>9718.1337301617932</v>
      </c>
    </row>
    <row r="1447" spans="1:39" hidden="1">
      <c r="A1447" t="s">
        <v>18004</v>
      </c>
      <c r="B1447" t="s">
        <v>17420</v>
      </c>
      <c r="C1447" t="s">
        <v>18005</v>
      </c>
      <c r="D1447" t="s">
        <v>18006</v>
      </c>
      <c r="E1447" t="s">
        <v>580</v>
      </c>
      <c r="F1447" t="s">
        <v>260</v>
      </c>
      <c r="G1447" t="s">
        <v>41</v>
      </c>
      <c r="H1447" t="s">
        <v>42</v>
      </c>
      <c r="I1447" t="s">
        <v>261</v>
      </c>
      <c r="J1447" t="s">
        <v>42</v>
      </c>
      <c r="K1447" t="s">
        <v>4923</v>
      </c>
      <c r="L1447" t="s">
        <v>15504</v>
      </c>
      <c r="M1447" t="s">
        <v>779</v>
      </c>
      <c r="N1447" t="s">
        <v>15504</v>
      </c>
      <c r="O1447" t="s">
        <v>779</v>
      </c>
      <c r="P1447" t="s">
        <v>73</v>
      </c>
      <c r="Q1447" s="1">
        <v>7</v>
      </c>
      <c r="R1447" t="s">
        <v>46</v>
      </c>
      <c r="S1447" t="s">
        <v>348</v>
      </c>
      <c r="T1447" s="1">
        <v>1413.16</v>
      </c>
      <c r="V1447" t="s">
        <v>18007</v>
      </c>
      <c r="W1447" s="1">
        <v>1413.16</v>
      </c>
      <c r="X1447" t="s">
        <v>50</v>
      </c>
      <c r="Y1447" t="s">
        <v>50</v>
      </c>
      <c r="Z1447" s="1">
        <v>54</v>
      </c>
      <c r="AA1447" t="s">
        <v>51</v>
      </c>
      <c r="AB1447" t="s">
        <v>46</v>
      </c>
      <c r="AD1447" s="1">
        <v>0.94</v>
      </c>
      <c r="AE1447" t="s">
        <v>52</v>
      </c>
      <c r="AF1447" t="str">
        <f t="shared" si="44"/>
        <v/>
      </c>
      <c r="AG1447" t="s">
        <v>46</v>
      </c>
      <c r="AI1447" t="s">
        <v>76</v>
      </c>
      <c r="AJ1447" t="s">
        <v>77</v>
      </c>
      <c r="AK1447" t="s">
        <v>78</v>
      </c>
      <c r="AL1447" t="str">
        <f t="shared" si="45"/>
        <v>MUSKEGOUSA</v>
      </c>
      <c r="AM1447">
        <f>IFERROR(INDEX([1]Sheet1!$I$2:$I$118, MATCH(AL1447, [1]Sheet1!$J$2:$J$118, 0)), "")</f>
        <v>6599.4652299211511</v>
      </c>
    </row>
    <row r="1448" spans="1:39" hidden="1">
      <c r="A1448" t="s">
        <v>11378</v>
      </c>
      <c r="B1448" t="s">
        <v>11379</v>
      </c>
      <c r="C1448" t="s">
        <v>11380</v>
      </c>
      <c r="D1448" t="s">
        <v>11381</v>
      </c>
      <c r="E1448" t="s">
        <v>102</v>
      </c>
      <c r="F1448" t="s">
        <v>40</v>
      </c>
      <c r="G1448" t="s">
        <v>41</v>
      </c>
      <c r="H1448" t="s">
        <v>42</v>
      </c>
      <c r="I1448" t="s">
        <v>41</v>
      </c>
      <c r="J1448" t="s">
        <v>42</v>
      </c>
      <c r="K1448" t="s">
        <v>4459</v>
      </c>
      <c r="L1448" t="s">
        <v>4460</v>
      </c>
      <c r="M1448" t="s">
        <v>1145</v>
      </c>
      <c r="N1448" t="s">
        <v>4460</v>
      </c>
      <c r="O1448" t="s">
        <v>1145</v>
      </c>
      <c r="P1448" t="s">
        <v>73</v>
      </c>
      <c r="Q1448" s="1">
        <v>10</v>
      </c>
      <c r="R1448" s="1">
        <v>7</v>
      </c>
      <c r="S1448" t="s">
        <v>47</v>
      </c>
      <c r="T1448" s="1">
        <v>200.23</v>
      </c>
      <c r="U1448" t="s">
        <v>48</v>
      </c>
      <c r="V1448" t="s">
        <v>2210</v>
      </c>
      <c r="W1448" s="1">
        <v>100</v>
      </c>
      <c r="X1448" t="s">
        <v>324</v>
      </c>
      <c r="Y1448" t="s">
        <v>2211</v>
      </c>
      <c r="Z1448" s="1">
        <v>55</v>
      </c>
      <c r="AA1448" t="s">
        <v>51</v>
      </c>
      <c r="AB1448" s="1">
        <v>128.5</v>
      </c>
      <c r="AC1448" t="s">
        <v>51</v>
      </c>
      <c r="AD1448" s="1">
        <v>0.98</v>
      </c>
      <c r="AE1448" t="s">
        <v>52</v>
      </c>
      <c r="AF1448">
        <f t="shared" si="44"/>
        <v>0.98</v>
      </c>
      <c r="AG1448" s="1">
        <v>0.98</v>
      </c>
      <c r="AH1448" t="s">
        <v>52</v>
      </c>
      <c r="AI1448" t="s">
        <v>829</v>
      </c>
      <c r="AJ1448" t="s">
        <v>327</v>
      </c>
      <c r="AK1448" t="s">
        <v>328</v>
      </c>
      <c r="AL1448" t="str">
        <f t="shared" si="45"/>
        <v>SHANGHAICHN</v>
      </c>
      <c r="AM1448">
        <f>IFERROR(INDEX([1]Sheet1!$I$2:$I$118, MATCH(AL1448, [1]Sheet1!$J$2:$J$118, 0)), "")</f>
        <v>9467.7730778277528</v>
      </c>
    </row>
    <row r="1449" spans="1:39" hidden="1">
      <c r="A1449" t="s">
        <v>6551</v>
      </c>
      <c r="B1449" t="s">
        <v>6552</v>
      </c>
      <c r="C1449" t="s">
        <v>6553</v>
      </c>
      <c r="D1449" t="s">
        <v>6554</v>
      </c>
      <c r="E1449" t="s">
        <v>102</v>
      </c>
      <c r="F1449" t="s">
        <v>40</v>
      </c>
      <c r="G1449" t="s">
        <v>41</v>
      </c>
      <c r="H1449" t="s">
        <v>42</v>
      </c>
      <c r="I1449" t="s">
        <v>41</v>
      </c>
      <c r="J1449" t="s">
        <v>42</v>
      </c>
      <c r="K1449" t="s">
        <v>5805</v>
      </c>
      <c r="L1449" t="s">
        <v>5806</v>
      </c>
      <c r="M1449" t="s">
        <v>5807</v>
      </c>
      <c r="N1449" t="s">
        <v>5806</v>
      </c>
      <c r="O1449" t="s">
        <v>5807</v>
      </c>
      <c r="P1449" t="s">
        <v>45</v>
      </c>
      <c r="Q1449" s="1">
        <v>5</v>
      </c>
      <c r="R1449" t="s">
        <v>46</v>
      </c>
      <c r="S1449" t="s">
        <v>47</v>
      </c>
      <c r="T1449" s="1">
        <v>705.98</v>
      </c>
      <c r="U1449" t="s">
        <v>48</v>
      </c>
      <c r="V1449" t="s">
        <v>5847</v>
      </c>
      <c r="W1449" s="1">
        <v>665.23</v>
      </c>
      <c r="X1449" t="s">
        <v>50</v>
      </c>
      <c r="Y1449" t="s">
        <v>50</v>
      </c>
      <c r="Z1449" s="1">
        <v>56</v>
      </c>
      <c r="AA1449" t="s">
        <v>51</v>
      </c>
      <c r="AB1449" s="1">
        <v>162.88</v>
      </c>
      <c r="AC1449" t="s">
        <v>51</v>
      </c>
      <c r="AD1449" s="1">
        <v>0.98</v>
      </c>
      <c r="AE1449" t="s">
        <v>52</v>
      </c>
      <c r="AF1449">
        <f t="shared" si="44"/>
        <v>0.98</v>
      </c>
      <c r="AG1449" s="1">
        <v>0.98</v>
      </c>
      <c r="AH1449" t="s">
        <v>52</v>
      </c>
      <c r="AI1449" t="s">
        <v>53</v>
      </c>
      <c r="AJ1449" t="s">
        <v>54</v>
      </c>
      <c r="AK1449" t="s">
        <v>55</v>
      </c>
      <c r="AL1449" t="str">
        <f t="shared" si="45"/>
        <v>HACHIOJIJPN</v>
      </c>
      <c r="AM1449">
        <f>IFERROR(INDEX([1]Sheet1!$I$2:$I$118, MATCH(AL1449, [1]Sheet1!$J$2:$J$118, 0)), "")</f>
        <v>9718.1337301617932</v>
      </c>
    </row>
    <row r="1450" spans="1:39" hidden="1">
      <c r="A1450" t="s">
        <v>6197</v>
      </c>
      <c r="B1450" t="s">
        <v>6198</v>
      </c>
      <c r="C1450" t="s">
        <v>6199</v>
      </c>
      <c r="D1450" t="s">
        <v>6200</v>
      </c>
      <c r="E1450" t="s">
        <v>66</v>
      </c>
      <c r="F1450" t="s">
        <v>40</v>
      </c>
      <c r="G1450" t="s">
        <v>41</v>
      </c>
      <c r="H1450" t="s">
        <v>42</v>
      </c>
      <c r="I1450" t="s">
        <v>41</v>
      </c>
      <c r="J1450" t="s">
        <v>42</v>
      </c>
      <c r="K1450" t="s">
        <v>5805</v>
      </c>
      <c r="L1450" t="s">
        <v>5806</v>
      </c>
      <c r="M1450" t="s">
        <v>5807</v>
      </c>
      <c r="N1450" t="s">
        <v>5806</v>
      </c>
      <c r="O1450" t="s">
        <v>5807</v>
      </c>
      <c r="P1450" t="s">
        <v>45</v>
      </c>
      <c r="Q1450" s="1">
        <v>6</v>
      </c>
      <c r="R1450" s="1">
        <v>4</v>
      </c>
      <c r="S1450" t="s">
        <v>47</v>
      </c>
      <c r="T1450" s="1">
        <v>757.12</v>
      </c>
      <c r="U1450" t="s">
        <v>48</v>
      </c>
      <c r="V1450" t="s">
        <v>6178</v>
      </c>
      <c r="W1450" s="1">
        <v>716.31</v>
      </c>
      <c r="X1450" t="s">
        <v>50</v>
      </c>
      <c r="Y1450" t="s">
        <v>50</v>
      </c>
      <c r="Z1450" s="1">
        <v>51</v>
      </c>
      <c r="AA1450" t="s">
        <v>51</v>
      </c>
      <c r="AB1450" s="1">
        <v>162.88</v>
      </c>
      <c r="AC1450" t="s">
        <v>51</v>
      </c>
      <c r="AD1450" s="1">
        <v>0.98</v>
      </c>
      <c r="AE1450" t="s">
        <v>52</v>
      </c>
      <c r="AF1450">
        <f t="shared" si="44"/>
        <v>0.98</v>
      </c>
      <c r="AG1450" s="1">
        <v>0.98</v>
      </c>
      <c r="AH1450" t="s">
        <v>52</v>
      </c>
      <c r="AI1450" t="s">
        <v>53</v>
      </c>
      <c r="AJ1450" t="s">
        <v>54</v>
      </c>
      <c r="AK1450" t="s">
        <v>55</v>
      </c>
      <c r="AL1450" t="str">
        <f t="shared" si="45"/>
        <v>HACHIOJIJPN</v>
      </c>
      <c r="AM1450">
        <f>IFERROR(INDEX([1]Sheet1!$I$2:$I$118, MATCH(AL1450, [1]Sheet1!$J$2:$J$118, 0)), "")</f>
        <v>9718.1337301617932</v>
      </c>
    </row>
    <row r="1451" spans="1:39" hidden="1">
      <c r="A1451" t="s">
        <v>16310</v>
      </c>
      <c r="C1451" t="s">
        <v>16311</v>
      </c>
      <c r="D1451" t="s">
        <v>16312</v>
      </c>
      <c r="E1451" t="s">
        <v>535</v>
      </c>
      <c r="F1451" t="s">
        <v>260</v>
      </c>
      <c r="G1451" t="s">
        <v>41</v>
      </c>
      <c r="H1451" t="s">
        <v>42</v>
      </c>
      <c r="I1451" t="s">
        <v>2147</v>
      </c>
      <c r="J1451" t="s">
        <v>42</v>
      </c>
      <c r="K1451" t="s">
        <v>4923</v>
      </c>
      <c r="L1451" t="s">
        <v>15504</v>
      </c>
      <c r="M1451" t="s">
        <v>779</v>
      </c>
      <c r="N1451" t="s">
        <v>15504</v>
      </c>
      <c r="O1451" t="s">
        <v>779</v>
      </c>
      <c r="P1451" t="s">
        <v>73</v>
      </c>
      <c r="Q1451" s="1">
        <v>7</v>
      </c>
      <c r="R1451" t="s">
        <v>46</v>
      </c>
      <c r="S1451" t="s">
        <v>348</v>
      </c>
      <c r="T1451" s="1">
        <v>1559.66</v>
      </c>
      <c r="V1451" t="s">
        <v>16313</v>
      </c>
      <c r="W1451" s="1">
        <v>1559.66</v>
      </c>
      <c r="X1451" t="s">
        <v>50</v>
      </c>
      <c r="Y1451" t="s">
        <v>50</v>
      </c>
      <c r="Z1451" s="1">
        <v>101</v>
      </c>
      <c r="AA1451" t="s">
        <v>51</v>
      </c>
      <c r="AB1451" t="s">
        <v>46</v>
      </c>
      <c r="AD1451" s="1">
        <v>1.0900000000000001</v>
      </c>
      <c r="AE1451" t="s">
        <v>52</v>
      </c>
      <c r="AF1451" t="str">
        <f t="shared" si="44"/>
        <v/>
      </c>
      <c r="AG1451" t="s">
        <v>46</v>
      </c>
      <c r="AI1451" t="s">
        <v>76</v>
      </c>
      <c r="AJ1451" t="s">
        <v>77</v>
      </c>
      <c r="AK1451" t="s">
        <v>78</v>
      </c>
      <c r="AL1451" t="str">
        <f t="shared" si="45"/>
        <v>MUSKEGOUSA</v>
      </c>
      <c r="AM1451">
        <f>IFERROR(INDEX([1]Sheet1!$I$2:$I$118, MATCH(AL1451, [1]Sheet1!$J$2:$J$118, 0)), "")</f>
        <v>6599.4652299211511</v>
      </c>
    </row>
    <row r="1452" spans="1:39" hidden="1">
      <c r="A1452" t="s">
        <v>9304</v>
      </c>
      <c r="B1452" t="s">
        <v>9305</v>
      </c>
      <c r="C1452" t="s">
        <v>9306</v>
      </c>
      <c r="D1452" t="s">
        <v>9307</v>
      </c>
      <c r="E1452" t="s">
        <v>88</v>
      </c>
      <c r="F1452" t="s">
        <v>40</v>
      </c>
      <c r="G1452" t="s">
        <v>41</v>
      </c>
      <c r="H1452" t="s">
        <v>42</v>
      </c>
      <c r="I1452" t="s">
        <v>41</v>
      </c>
      <c r="J1452" t="s">
        <v>42</v>
      </c>
      <c r="K1452" t="s">
        <v>4459</v>
      </c>
      <c r="L1452" t="s">
        <v>4460</v>
      </c>
      <c r="M1452" t="s">
        <v>1145</v>
      </c>
      <c r="N1452" t="s">
        <v>4460</v>
      </c>
      <c r="O1452" t="s">
        <v>1145</v>
      </c>
      <c r="P1452" t="s">
        <v>73</v>
      </c>
      <c r="Q1452" s="1">
        <v>14</v>
      </c>
      <c r="R1452" s="1">
        <v>7</v>
      </c>
      <c r="S1452" t="s">
        <v>47</v>
      </c>
      <c r="T1452" s="1">
        <v>357.84</v>
      </c>
      <c r="U1452" t="s">
        <v>48</v>
      </c>
      <c r="V1452" t="s">
        <v>4461</v>
      </c>
      <c r="W1452" s="1">
        <v>240.9</v>
      </c>
      <c r="X1452" t="s">
        <v>324</v>
      </c>
      <c r="Y1452" t="s">
        <v>2165</v>
      </c>
      <c r="Z1452" s="1">
        <v>54</v>
      </c>
      <c r="AA1452" t="s">
        <v>51</v>
      </c>
      <c r="AB1452" s="1">
        <v>128.5</v>
      </c>
      <c r="AC1452" t="s">
        <v>51</v>
      </c>
      <c r="AD1452" s="1">
        <v>0.98</v>
      </c>
      <c r="AE1452" t="s">
        <v>52</v>
      </c>
      <c r="AF1452">
        <f t="shared" si="44"/>
        <v>0.98</v>
      </c>
      <c r="AG1452" s="1">
        <v>0.98</v>
      </c>
      <c r="AH1452" t="s">
        <v>52</v>
      </c>
      <c r="AI1452" t="s">
        <v>829</v>
      </c>
      <c r="AJ1452" t="s">
        <v>327</v>
      </c>
      <c r="AK1452" t="s">
        <v>328</v>
      </c>
      <c r="AL1452" t="str">
        <f t="shared" si="45"/>
        <v>SHANGHAICHN</v>
      </c>
      <c r="AM1452">
        <f>IFERROR(INDEX([1]Sheet1!$I$2:$I$118, MATCH(AL1452, [1]Sheet1!$J$2:$J$118, 0)), "")</f>
        <v>9467.7730778277528</v>
      </c>
    </row>
    <row r="1453" spans="1:39" hidden="1">
      <c r="A1453" t="s">
        <v>11435</v>
      </c>
      <c r="B1453" t="s">
        <v>11436</v>
      </c>
      <c r="C1453" t="s">
        <v>11437</v>
      </c>
      <c r="D1453" t="s">
        <v>11438</v>
      </c>
      <c r="E1453" t="s">
        <v>108</v>
      </c>
      <c r="F1453" t="s">
        <v>40</v>
      </c>
      <c r="G1453" t="s">
        <v>41</v>
      </c>
      <c r="H1453" t="s">
        <v>42</v>
      </c>
      <c r="I1453" t="s">
        <v>41</v>
      </c>
      <c r="J1453" t="s">
        <v>42</v>
      </c>
      <c r="K1453" t="s">
        <v>4459</v>
      </c>
      <c r="L1453" t="s">
        <v>4460</v>
      </c>
      <c r="M1453" t="s">
        <v>1145</v>
      </c>
      <c r="N1453" t="s">
        <v>4460</v>
      </c>
      <c r="O1453" t="s">
        <v>1145</v>
      </c>
      <c r="P1453" t="s">
        <v>45</v>
      </c>
      <c r="Q1453" s="1">
        <v>6</v>
      </c>
      <c r="R1453" t="s">
        <v>46</v>
      </c>
      <c r="S1453" t="s">
        <v>47</v>
      </c>
      <c r="T1453" s="1">
        <v>37.4</v>
      </c>
      <c r="U1453" t="s">
        <v>48</v>
      </c>
      <c r="V1453" t="s">
        <v>4680</v>
      </c>
      <c r="W1453" s="1">
        <v>26.65</v>
      </c>
      <c r="X1453" t="s">
        <v>50</v>
      </c>
      <c r="Y1453" t="s">
        <v>50</v>
      </c>
      <c r="Z1453" s="1">
        <v>2</v>
      </c>
      <c r="AA1453" t="s">
        <v>51</v>
      </c>
      <c r="AB1453" s="1">
        <v>4.51</v>
      </c>
      <c r="AC1453" t="s">
        <v>51</v>
      </c>
      <c r="AD1453" s="1">
        <v>0.03</v>
      </c>
      <c r="AE1453" t="s">
        <v>52</v>
      </c>
      <c r="AF1453">
        <f t="shared" si="44"/>
        <v>0.03</v>
      </c>
      <c r="AG1453" s="1">
        <v>0.03</v>
      </c>
      <c r="AH1453" t="s">
        <v>52</v>
      </c>
      <c r="AI1453" t="s">
        <v>53</v>
      </c>
      <c r="AJ1453" t="s">
        <v>54</v>
      </c>
      <c r="AK1453" t="s">
        <v>55</v>
      </c>
      <c r="AL1453" t="str">
        <f t="shared" si="45"/>
        <v>SHANGHAICHN</v>
      </c>
      <c r="AM1453">
        <f>IFERROR(INDEX([1]Sheet1!$I$2:$I$118, MATCH(AL1453, [1]Sheet1!$J$2:$J$118, 0)), "")</f>
        <v>9467.7730778277528</v>
      </c>
    </row>
    <row r="1454" spans="1:39" hidden="1">
      <c r="A1454" t="s">
        <v>25673</v>
      </c>
      <c r="B1454" t="s">
        <v>25674</v>
      </c>
      <c r="C1454" t="s">
        <v>25675</v>
      </c>
      <c r="D1454" t="s">
        <v>25676</v>
      </c>
      <c r="E1454" t="s">
        <v>291</v>
      </c>
      <c r="F1454" t="s">
        <v>260</v>
      </c>
      <c r="G1454" t="s">
        <v>41</v>
      </c>
      <c r="H1454" t="s">
        <v>42</v>
      </c>
      <c r="I1454" t="s">
        <v>261</v>
      </c>
      <c r="J1454" t="s">
        <v>42</v>
      </c>
      <c r="L1454" t="s">
        <v>25677</v>
      </c>
      <c r="M1454" t="s">
        <v>663</v>
      </c>
      <c r="N1454" t="s">
        <v>717</v>
      </c>
      <c r="O1454" t="s">
        <v>663</v>
      </c>
      <c r="P1454" t="s">
        <v>45</v>
      </c>
      <c r="Q1454" s="1">
        <v>4</v>
      </c>
      <c r="R1454" t="s">
        <v>46</v>
      </c>
      <c r="S1454" t="s">
        <v>687</v>
      </c>
      <c r="T1454" s="1">
        <v>197.59</v>
      </c>
      <c r="U1454" t="s">
        <v>48</v>
      </c>
      <c r="V1454" t="s">
        <v>25678</v>
      </c>
      <c r="W1454" s="1">
        <v>197.59</v>
      </c>
      <c r="X1454" t="s">
        <v>50</v>
      </c>
      <c r="Y1454" t="s">
        <v>50</v>
      </c>
      <c r="Z1454" s="1">
        <v>42</v>
      </c>
      <c r="AA1454" t="s">
        <v>51</v>
      </c>
      <c r="AB1454" s="1">
        <v>321</v>
      </c>
      <c r="AC1454" t="s">
        <v>51</v>
      </c>
      <c r="AD1454" s="1">
        <v>1.28</v>
      </c>
      <c r="AE1454" t="s">
        <v>52</v>
      </c>
      <c r="AF1454">
        <f t="shared" si="44"/>
        <v>1.28</v>
      </c>
      <c r="AG1454" s="1">
        <v>1.28</v>
      </c>
      <c r="AH1454" t="s">
        <v>52</v>
      </c>
      <c r="AI1454" t="s">
        <v>689</v>
      </c>
      <c r="AJ1454" t="s">
        <v>690</v>
      </c>
      <c r="AK1454" t="s">
        <v>691</v>
      </c>
      <c r="AL1454" t="str">
        <f t="shared" si="45"/>
        <v>CARUGATE (MI)ITA</v>
      </c>
      <c r="AM1454">
        <f>IFERROR(INDEX([1]Sheet1!$I$2:$I$118, MATCH(AL1454, [1]Sheet1!$J$2:$J$118, 0)), "")</f>
        <v>8185.5739002208393</v>
      </c>
    </row>
    <row r="1455" spans="1:39" hidden="1">
      <c r="A1455" t="s">
        <v>5914</v>
      </c>
      <c r="B1455" t="s">
        <v>5915</v>
      </c>
      <c r="C1455" t="s">
        <v>5916</v>
      </c>
      <c r="D1455" t="s">
        <v>5917</v>
      </c>
      <c r="E1455" t="s">
        <v>102</v>
      </c>
      <c r="F1455" t="s">
        <v>40</v>
      </c>
      <c r="G1455" t="s">
        <v>41</v>
      </c>
      <c r="H1455" t="s">
        <v>42</v>
      </c>
      <c r="I1455" t="s">
        <v>41</v>
      </c>
      <c r="J1455" t="s">
        <v>42</v>
      </c>
      <c r="K1455" t="s">
        <v>5805</v>
      </c>
      <c r="L1455" t="s">
        <v>5806</v>
      </c>
      <c r="M1455" t="s">
        <v>5807</v>
      </c>
      <c r="N1455" t="s">
        <v>5806</v>
      </c>
      <c r="O1455" t="s">
        <v>5807</v>
      </c>
      <c r="P1455" t="s">
        <v>45</v>
      </c>
      <c r="Q1455" s="1">
        <v>2</v>
      </c>
      <c r="R1455" s="1">
        <v>3</v>
      </c>
      <c r="S1455" t="s">
        <v>132</v>
      </c>
      <c r="T1455" s="1">
        <v>36.39</v>
      </c>
      <c r="U1455" t="s">
        <v>48</v>
      </c>
      <c r="V1455" t="s">
        <v>5918</v>
      </c>
      <c r="W1455" s="1">
        <v>36.39</v>
      </c>
      <c r="X1455" t="s">
        <v>50</v>
      </c>
      <c r="Y1455" t="s">
        <v>50</v>
      </c>
      <c r="Z1455" s="1">
        <v>1</v>
      </c>
      <c r="AA1455" t="s">
        <v>51</v>
      </c>
      <c r="AB1455" s="1">
        <v>4.4800000000000004</v>
      </c>
      <c r="AC1455" t="s">
        <v>51</v>
      </c>
      <c r="AD1455" s="1">
        <v>0.03</v>
      </c>
      <c r="AE1455" t="s">
        <v>52</v>
      </c>
      <c r="AF1455">
        <f t="shared" si="44"/>
        <v>0.03</v>
      </c>
      <c r="AG1455" s="1">
        <v>0.03</v>
      </c>
      <c r="AH1455" t="s">
        <v>52</v>
      </c>
      <c r="AI1455" t="s">
        <v>134</v>
      </c>
      <c r="AJ1455" t="s">
        <v>135</v>
      </c>
      <c r="AK1455" t="s">
        <v>136</v>
      </c>
      <c r="AL1455" t="str">
        <f t="shared" si="45"/>
        <v>HACHIOJIJPN</v>
      </c>
      <c r="AM1455">
        <f>IFERROR(INDEX([1]Sheet1!$I$2:$I$118, MATCH(AL1455, [1]Sheet1!$J$2:$J$118, 0)), "")</f>
        <v>9718.1337301617932</v>
      </c>
    </row>
    <row r="1456" spans="1:39" hidden="1">
      <c r="A1456" t="s">
        <v>8817</v>
      </c>
      <c r="B1456" t="s">
        <v>8818</v>
      </c>
      <c r="C1456" t="s">
        <v>8819</v>
      </c>
      <c r="D1456" t="s">
        <v>8820</v>
      </c>
      <c r="E1456" t="s">
        <v>66</v>
      </c>
      <c r="F1456" t="s">
        <v>40</v>
      </c>
      <c r="G1456" t="s">
        <v>41</v>
      </c>
      <c r="H1456" t="s">
        <v>42</v>
      </c>
      <c r="I1456" t="s">
        <v>41</v>
      </c>
      <c r="J1456" t="s">
        <v>42</v>
      </c>
      <c r="K1456" t="s">
        <v>4459</v>
      </c>
      <c r="L1456" t="s">
        <v>4460</v>
      </c>
      <c r="M1456" t="s">
        <v>1145</v>
      </c>
      <c r="N1456" t="s">
        <v>4460</v>
      </c>
      <c r="O1456" t="s">
        <v>1145</v>
      </c>
      <c r="P1456" t="s">
        <v>73</v>
      </c>
      <c r="Q1456" s="1">
        <v>14</v>
      </c>
      <c r="R1456" s="1">
        <v>12</v>
      </c>
      <c r="S1456" t="s">
        <v>47</v>
      </c>
      <c r="T1456" s="1">
        <v>361.69</v>
      </c>
      <c r="U1456" t="s">
        <v>48</v>
      </c>
      <c r="V1456" t="s">
        <v>4461</v>
      </c>
      <c r="W1456" s="1">
        <v>240.9</v>
      </c>
      <c r="X1456" t="s">
        <v>324</v>
      </c>
      <c r="Y1456" t="s">
        <v>380</v>
      </c>
      <c r="Z1456" s="1">
        <v>53</v>
      </c>
      <c r="AA1456" t="s">
        <v>51</v>
      </c>
      <c r="AB1456" s="1">
        <v>128.5</v>
      </c>
      <c r="AC1456" t="s">
        <v>51</v>
      </c>
      <c r="AD1456" s="1">
        <v>0.98</v>
      </c>
      <c r="AE1456" t="s">
        <v>52</v>
      </c>
      <c r="AF1456">
        <f t="shared" si="44"/>
        <v>0.98</v>
      </c>
      <c r="AG1456" s="1">
        <v>0.98</v>
      </c>
      <c r="AH1456" t="s">
        <v>52</v>
      </c>
      <c r="AI1456" t="s">
        <v>829</v>
      </c>
      <c r="AJ1456" t="s">
        <v>327</v>
      </c>
      <c r="AK1456" t="s">
        <v>328</v>
      </c>
      <c r="AL1456" t="str">
        <f t="shared" si="45"/>
        <v>SHANGHAICHN</v>
      </c>
      <c r="AM1456">
        <f>IFERROR(INDEX([1]Sheet1!$I$2:$I$118, MATCH(AL1456, [1]Sheet1!$J$2:$J$118, 0)), "")</f>
        <v>9467.7730778277528</v>
      </c>
    </row>
    <row r="1457" spans="1:39" hidden="1">
      <c r="A1457" t="s">
        <v>12775</v>
      </c>
      <c r="B1457" t="s">
        <v>12776</v>
      </c>
      <c r="C1457" t="s">
        <v>12777</v>
      </c>
      <c r="D1457" t="s">
        <v>12778</v>
      </c>
      <c r="E1457" t="s">
        <v>108</v>
      </c>
      <c r="F1457" t="s">
        <v>40</v>
      </c>
      <c r="G1457" t="s">
        <v>41</v>
      </c>
      <c r="H1457" t="s">
        <v>42</v>
      </c>
      <c r="I1457" t="s">
        <v>41</v>
      </c>
      <c r="J1457" t="s">
        <v>42</v>
      </c>
      <c r="K1457" t="s">
        <v>4459</v>
      </c>
      <c r="L1457" t="s">
        <v>4460</v>
      </c>
      <c r="M1457" t="s">
        <v>1145</v>
      </c>
      <c r="N1457" t="s">
        <v>4460</v>
      </c>
      <c r="O1457" t="s">
        <v>1145</v>
      </c>
      <c r="P1457" t="s">
        <v>45</v>
      </c>
      <c r="Q1457" s="1">
        <v>6</v>
      </c>
      <c r="R1457" t="s">
        <v>46</v>
      </c>
      <c r="S1457" t="s">
        <v>47</v>
      </c>
      <c r="T1457" s="1">
        <v>37.31</v>
      </c>
      <c r="U1457" t="s">
        <v>48</v>
      </c>
      <c r="V1457" t="s">
        <v>4680</v>
      </c>
      <c r="W1457" s="1">
        <v>26.61</v>
      </c>
      <c r="X1457" t="s">
        <v>50</v>
      </c>
      <c r="Y1457" t="s">
        <v>50</v>
      </c>
      <c r="Z1457" s="1">
        <v>2</v>
      </c>
      <c r="AA1457" t="s">
        <v>51</v>
      </c>
      <c r="AB1457" s="1">
        <v>4.51</v>
      </c>
      <c r="AC1457" t="s">
        <v>51</v>
      </c>
      <c r="AD1457" s="1">
        <v>0.03</v>
      </c>
      <c r="AE1457" t="s">
        <v>52</v>
      </c>
      <c r="AF1457">
        <f t="shared" si="44"/>
        <v>0.03</v>
      </c>
      <c r="AG1457" s="1">
        <v>0.03</v>
      </c>
      <c r="AH1457" t="s">
        <v>52</v>
      </c>
      <c r="AI1457" t="s">
        <v>53</v>
      </c>
      <c r="AJ1457" t="s">
        <v>54</v>
      </c>
      <c r="AK1457" t="s">
        <v>55</v>
      </c>
      <c r="AL1457" t="str">
        <f t="shared" si="45"/>
        <v>SHANGHAICHN</v>
      </c>
      <c r="AM1457">
        <f>IFERROR(INDEX([1]Sheet1!$I$2:$I$118, MATCH(AL1457, [1]Sheet1!$J$2:$J$118, 0)), "")</f>
        <v>9467.7730778277528</v>
      </c>
    </row>
    <row r="1458" spans="1:39" hidden="1">
      <c r="A1458" t="s">
        <v>4787</v>
      </c>
      <c r="B1458" t="s">
        <v>4788</v>
      </c>
      <c r="C1458" t="s">
        <v>4789</v>
      </c>
      <c r="D1458" t="s">
        <v>4790</v>
      </c>
      <c r="E1458" t="s">
        <v>108</v>
      </c>
      <c r="F1458" t="s">
        <v>40</v>
      </c>
      <c r="G1458" t="s">
        <v>41</v>
      </c>
      <c r="H1458" t="s">
        <v>42</v>
      </c>
      <c r="I1458" t="s">
        <v>41</v>
      </c>
      <c r="J1458" t="s">
        <v>42</v>
      </c>
      <c r="K1458" t="s">
        <v>43</v>
      </c>
      <c r="L1458" t="s">
        <v>44</v>
      </c>
      <c r="M1458" t="s">
        <v>43</v>
      </c>
      <c r="N1458" t="s">
        <v>44</v>
      </c>
      <c r="O1458" t="s">
        <v>43</v>
      </c>
      <c r="P1458" t="s">
        <v>45</v>
      </c>
      <c r="Q1458" s="1">
        <v>2</v>
      </c>
      <c r="R1458" t="s">
        <v>46</v>
      </c>
      <c r="S1458" t="s">
        <v>47</v>
      </c>
      <c r="T1458" s="1">
        <v>878.39</v>
      </c>
      <c r="U1458" t="s">
        <v>48</v>
      </c>
      <c r="V1458" t="s">
        <v>109</v>
      </c>
      <c r="W1458" s="1">
        <v>837.52</v>
      </c>
      <c r="X1458" t="s">
        <v>50</v>
      </c>
      <c r="Y1458" t="s">
        <v>50</v>
      </c>
      <c r="Z1458" s="1">
        <v>57</v>
      </c>
      <c r="AA1458" t="s">
        <v>51</v>
      </c>
      <c r="AB1458" s="1">
        <v>162.88</v>
      </c>
      <c r="AC1458" t="s">
        <v>51</v>
      </c>
      <c r="AD1458" s="1">
        <v>0.98</v>
      </c>
      <c r="AE1458" t="s">
        <v>52</v>
      </c>
      <c r="AF1458">
        <f t="shared" si="44"/>
        <v>0.98</v>
      </c>
      <c r="AG1458" s="1">
        <v>0.98</v>
      </c>
      <c r="AH1458" t="s">
        <v>52</v>
      </c>
      <c r="AI1458" t="s">
        <v>53</v>
      </c>
      <c r="AJ1458" t="s">
        <v>54</v>
      </c>
      <c r="AK1458" t="s">
        <v>55</v>
      </c>
      <c r="AL1458" t="str">
        <f t="shared" si="45"/>
        <v>SINGAPORESGP</v>
      </c>
      <c r="AM1458">
        <f>IFERROR(INDEX([1]Sheet1!$I$2:$I$118, MATCH(AL1458, [1]Sheet1!$J$2:$J$118, 0)), "")</f>
        <v>10733.49534193344</v>
      </c>
    </row>
    <row r="1459" spans="1:39" hidden="1">
      <c r="A1459" t="s">
        <v>3171</v>
      </c>
      <c r="B1459" t="s">
        <v>3172</v>
      </c>
      <c r="C1459" t="s">
        <v>3173</v>
      </c>
      <c r="D1459" t="s">
        <v>3174</v>
      </c>
      <c r="E1459" t="s">
        <v>102</v>
      </c>
      <c r="F1459" t="s">
        <v>40</v>
      </c>
      <c r="G1459" t="s">
        <v>41</v>
      </c>
      <c r="H1459" t="s">
        <v>42</v>
      </c>
      <c r="I1459" t="s">
        <v>41</v>
      </c>
      <c r="J1459" t="s">
        <v>42</v>
      </c>
      <c r="K1459" t="s">
        <v>3143</v>
      </c>
      <c r="L1459" t="s">
        <v>3144</v>
      </c>
      <c r="M1459" t="s">
        <v>3143</v>
      </c>
      <c r="N1459" t="s">
        <v>3144</v>
      </c>
      <c r="O1459" t="s">
        <v>3143</v>
      </c>
      <c r="P1459" t="s">
        <v>45</v>
      </c>
      <c r="Q1459" s="1">
        <v>3</v>
      </c>
      <c r="R1459" s="1">
        <v>2</v>
      </c>
      <c r="S1459" t="s">
        <v>132</v>
      </c>
      <c r="T1459" s="1">
        <v>84.52</v>
      </c>
      <c r="U1459" t="s">
        <v>48</v>
      </c>
      <c r="V1459" t="s">
        <v>3175</v>
      </c>
      <c r="W1459" s="1">
        <v>84.52</v>
      </c>
      <c r="X1459" t="s">
        <v>50</v>
      </c>
      <c r="Y1459" t="s">
        <v>50</v>
      </c>
      <c r="Z1459" s="1">
        <v>2</v>
      </c>
      <c r="AA1459" t="s">
        <v>51</v>
      </c>
      <c r="AB1459" s="1">
        <v>9.5399999999999991</v>
      </c>
      <c r="AC1459" t="s">
        <v>51</v>
      </c>
      <c r="AD1459" s="1">
        <v>0.06</v>
      </c>
      <c r="AE1459" t="s">
        <v>52</v>
      </c>
      <c r="AF1459">
        <f t="shared" si="44"/>
        <v>0.06</v>
      </c>
      <c r="AG1459" s="1">
        <v>0.06</v>
      </c>
      <c r="AH1459" t="s">
        <v>52</v>
      </c>
      <c r="AI1459" t="s">
        <v>134</v>
      </c>
      <c r="AJ1459" t="s">
        <v>135</v>
      </c>
      <c r="AK1459" t="s">
        <v>136</v>
      </c>
      <c r="AL1459" t="str">
        <f t="shared" si="45"/>
        <v>WIRINZL</v>
      </c>
      <c r="AM1459" t="str">
        <f>IFERROR(INDEX([1]Sheet1!$I$2:$I$118, MATCH(AL1459, [1]Sheet1!$J$2:$J$118, 0)), "")</f>
        <v/>
      </c>
    </row>
    <row r="1460" spans="1:39" hidden="1">
      <c r="A1460" t="s">
        <v>375</v>
      </c>
      <c r="B1460" t="s">
        <v>376</v>
      </c>
      <c r="C1460" t="s">
        <v>377</v>
      </c>
      <c r="D1460" t="s">
        <v>378</v>
      </c>
      <c r="E1460" t="s">
        <v>102</v>
      </c>
      <c r="F1460" t="s">
        <v>40</v>
      </c>
      <c r="G1460" t="s">
        <v>41</v>
      </c>
      <c r="H1460" t="s">
        <v>42</v>
      </c>
      <c r="I1460" t="s">
        <v>41</v>
      </c>
      <c r="J1460" t="s">
        <v>42</v>
      </c>
      <c r="K1460" t="s">
        <v>303</v>
      </c>
      <c r="L1460" t="s">
        <v>304</v>
      </c>
      <c r="M1460" t="s">
        <v>303</v>
      </c>
      <c r="N1460" t="s">
        <v>304</v>
      </c>
      <c r="O1460" t="s">
        <v>303</v>
      </c>
      <c r="P1460" t="s">
        <v>73</v>
      </c>
      <c r="Q1460" s="1">
        <v>7</v>
      </c>
      <c r="R1460" t="s">
        <v>46</v>
      </c>
      <c r="S1460" t="s">
        <v>74</v>
      </c>
      <c r="T1460" s="1">
        <v>666.91</v>
      </c>
      <c r="U1460" t="s">
        <v>48</v>
      </c>
      <c r="V1460" t="s">
        <v>379</v>
      </c>
      <c r="W1460" s="1">
        <v>546.12</v>
      </c>
      <c r="X1460" t="s">
        <v>324</v>
      </c>
      <c r="Y1460" t="s">
        <v>380</v>
      </c>
      <c r="Z1460" s="1">
        <v>53</v>
      </c>
      <c r="AA1460" t="s">
        <v>51</v>
      </c>
      <c r="AB1460" s="1">
        <v>128.5</v>
      </c>
      <c r="AC1460" t="s">
        <v>51</v>
      </c>
      <c r="AD1460" s="1">
        <v>0.98</v>
      </c>
      <c r="AE1460" t="s">
        <v>52</v>
      </c>
      <c r="AF1460">
        <f t="shared" si="44"/>
        <v>0.98</v>
      </c>
      <c r="AG1460" s="1">
        <v>0.98</v>
      </c>
      <c r="AH1460" t="s">
        <v>52</v>
      </c>
      <c r="AI1460" t="s">
        <v>326</v>
      </c>
      <c r="AJ1460" t="s">
        <v>327</v>
      </c>
      <c r="AK1460" t="s">
        <v>328</v>
      </c>
      <c r="AL1460" t="str">
        <f t="shared" si="45"/>
        <v>TAIPEITWN</v>
      </c>
      <c r="AM1460" t="str">
        <f>IFERROR(INDEX([1]Sheet1!$I$2:$I$118, MATCH(AL1460, [1]Sheet1!$J$2:$J$118, 0)), "")</f>
        <v/>
      </c>
    </row>
    <row r="1461" spans="1:39" hidden="1">
      <c r="A1461" t="s">
        <v>23390</v>
      </c>
      <c r="B1461" t="s">
        <v>23391</v>
      </c>
      <c r="C1461" t="s">
        <v>23392</v>
      </c>
      <c r="D1461" t="s">
        <v>23393</v>
      </c>
      <c r="E1461" t="s">
        <v>108</v>
      </c>
      <c r="F1461" t="s">
        <v>40</v>
      </c>
      <c r="G1461" t="s">
        <v>41</v>
      </c>
      <c r="H1461" t="s">
        <v>42</v>
      </c>
      <c r="I1461" t="s">
        <v>41</v>
      </c>
      <c r="J1461" t="s">
        <v>42</v>
      </c>
      <c r="K1461" t="s">
        <v>23299</v>
      </c>
      <c r="L1461" t="s">
        <v>4813</v>
      </c>
      <c r="M1461" t="s">
        <v>4814</v>
      </c>
      <c r="N1461" t="s">
        <v>4813</v>
      </c>
      <c r="O1461" t="s">
        <v>4814</v>
      </c>
      <c r="P1461" t="s">
        <v>45</v>
      </c>
      <c r="Q1461" s="1">
        <v>6</v>
      </c>
      <c r="R1461" s="1">
        <v>2</v>
      </c>
      <c r="S1461" t="s">
        <v>47</v>
      </c>
      <c r="T1461" s="1">
        <v>11.33</v>
      </c>
      <c r="U1461" t="s">
        <v>48</v>
      </c>
      <c r="V1461" t="s">
        <v>23394</v>
      </c>
      <c r="W1461" s="1">
        <v>11.33</v>
      </c>
      <c r="X1461" t="s">
        <v>50</v>
      </c>
      <c r="Y1461" t="s">
        <v>50</v>
      </c>
      <c r="Z1461" s="1">
        <v>2</v>
      </c>
      <c r="AA1461" t="s">
        <v>51</v>
      </c>
      <c r="AB1461" s="1">
        <v>2</v>
      </c>
      <c r="AC1461" t="s">
        <v>51</v>
      </c>
      <c r="AD1461" s="1">
        <v>0.01</v>
      </c>
      <c r="AE1461" t="s">
        <v>52</v>
      </c>
      <c r="AF1461">
        <f t="shared" si="44"/>
        <v>0.01</v>
      </c>
      <c r="AG1461" s="1">
        <v>0.01</v>
      </c>
      <c r="AH1461" t="s">
        <v>52</v>
      </c>
      <c r="AI1461" t="s">
        <v>1486</v>
      </c>
      <c r="AJ1461" t="s">
        <v>54</v>
      </c>
      <c r="AK1461" t="s">
        <v>55</v>
      </c>
      <c r="AL1461" t="str">
        <f t="shared" si="45"/>
        <v>RAUNHEIMDEU</v>
      </c>
      <c r="AM1461">
        <f>IFERROR(INDEX([1]Sheet1!$I$2:$I$118, MATCH(AL1461, [1]Sheet1!$J$2:$J$118, 0)), "")</f>
        <v>477.69917125845029</v>
      </c>
    </row>
    <row r="1462" spans="1:39" hidden="1">
      <c r="A1462" t="s">
        <v>23919</v>
      </c>
      <c r="B1462" t="s">
        <v>23391</v>
      </c>
      <c r="C1462" t="s">
        <v>23920</v>
      </c>
      <c r="D1462" t="s">
        <v>23921</v>
      </c>
      <c r="E1462" t="s">
        <v>66</v>
      </c>
      <c r="F1462" t="s">
        <v>40</v>
      </c>
      <c r="G1462" t="s">
        <v>41</v>
      </c>
      <c r="H1462" t="s">
        <v>42</v>
      </c>
      <c r="I1462" t="s">
        <v>41</v>
      </c>
      <c r="J1462" t="s">
        <v>42</v>
      </c>
      <c r="K1462" t="s">
        <v>23299</v>
      </c>
      <c r="L1462" t="s">
        <v>4813</v>
      </c>
      <c r="M1462" t="s">
        <v>4814</v>
      </c>
      <c r="N1462" t="s">
        <v>4813</v>
      </c>
      <c r="O1462" t="s">
        <v>4814</v>
      </c>
      <c r="P1462" t="s">
        <v>45</v>
      </c>
      <c r="Q1462" s="1">
        <v>6</v>
      </c>
      <c r="R1462" t="s">
        <v>46</v>
      </c>
      <c r="S1462" t="s">
        <v>47</v>
      </c>
      <c r="T1462" s="1">
        <v>11.35</v>
      </c>
      <c r="U1462" t="s">
        <v>48</v>
      </c>
      <c r="V1462" t="s">
        <v>23394</v>
      </c>
      <c r="W1462" s="1">
        <v>11.35</v>
      </c>
      <c r="X1462" t="s">
        <v>50</v>
      </c>
      <c r="Y1462" t="s">
        <v>50</v>
      </c>
      <c r="Z1462" s="1">
        <v>1</v>
      </c>
      <c r="AA1462" t="s">
        <v>51</v>
      </c>
      <c r="AB1462" s="1">
        <v>1.7</v>
      </c>
      <c r="AC1462" t="s">
        <v>51</v>
      </c>
      <c r="AD1462" s="1">
        <v>0.01</v>
      </c>
      <c r="AE1462" t="s">
        <v>52</v>
      </c>
      <c r="AF1462">
        <f t="shared" si="44"/>
        <v>0.01</v>
      </c>
      <c r="AG1462" s="1">
        <v>0.01</v>
      </c>
      <c r="AH1462" t="s">
        <v>52</v>
      </c>
      <c r="AI1462" t="s">
        <v>1486</v>
      </c>
      <c r="AJ1462" t="s">
        <v>54</v>
      </c>
      <c r="AK1462" t="s">
        <v>55</v>
      </c>
      <c r="AL1462" t="str">
        <f t="shared" si="45"/>
        <v>RAUNHEIMDEU</v>
      </c>
      <c r="AM1462">
        <f>IFERROR(INDEX([1]Sheet1!$I$2:$I$118, MATCH(AL1462, [1]Sheet1!$J$2:$J$118, 0)), "")</f>
        <v>477.69917125845029</v>
      </c>
    </row>
    <row r="1463" spans="1:39" hidden="1">
      <c r="A1463" t="s">
        <v>23769</v>
      </c>
      <c r="B1463" t="s">
        <v>23770</v>
      </c>
      <c r="C1463" t="s">
        <v>23771</v>
      </c>
      <c r="D1463" t="s">
        <v>23772</v>
      </c>
      <c r="E1463" t="s">
        <v>66</v>
      </c>
      <c r="F1463" t="s">
        <v>40</v>
      </c>
      <c r="G1463" t="s">
        <v>41</v>
      </c>
      <c r="H1463" t="s">
        <v>42</v>
      </c>
      <c r="I1463" t="s">
        <v>41</v>
      </c>
      <c r="J1463" t="s">
        <v>42</v>
      </c>
      <c r="K1463" t="s">
        <v>23299</v>
      </c>
      <c r="L1463" t="s">
        <v>4813</v>
      </c>
      <c r="M1463" t="s">
        <v>4814</v>
      </c>
      <c r="N1463" t="s">
        <v>4813</v>
      </c>
      <c r="O1463" t="s">
        <v>4814</v>
      </c>
      <c r="P1463" t="s">
        <v>45</v>
      </c>
      <c r="Q1463" s="1">
        <v>6</v>
      </c>
      <c r="R1463" t="s">
        <v>46</v>
      </c>
      <c r="S1463" t="s">
        <v>47</v>
      </c>
      <c r="T1463" s="1">
        <v>12.78</v>
      </c>
      <c r="U1463" t="s">
        <v>48</v>
      </c>
      <c r="V1463" t="s">
        <v>23305</v>
      </c>
      <c r="W1463" s="1">
        <v>12.78</v>
      </c>
      <c r="X1463" t="s">
        <v>50</v>
      </c>
      <c r="Y1463" t="s">
        <v>50</v>
      </c>
      <c r="Z1463" s="1">
        <v>2</v>
      </c>
      <c r="AA1463" t="s">
        <v>51</v>
      </c>
      <c r="AB1463" s="1">
        <v>4.51</v>
      </c>
      <c r="AC1463" t="s">
        <v>51</v>
      </c>
      <c r="AD1463" s="1">
        <v>0.03</v>
      </c>
      <c r="AE1463" t="s">
        <v>52</v>
      </c>
      <c r="AF1463">
        <f t="shared" si="44"/>
        <v>0.03</v>
      </c>
      <c r="AG1463" s="1">
        <v>0.03</v>
      </c>
      <c r="AH1463" t="s">
        <v>52</v>
      </c>
      <c r="AI1463" t="s">
        <v>1486</v>
      </c>
      <c r="AJ1463" t="s">
        <v>54</v>
      </c>
      <c r="AK1463" t="s">
        <v>55</v>
      </c>
      <c r="AL1463" t="str">
        <f t="shared" si="45"/>
        <v>RAUNHEIMDEU</v>
      </c>
      <c r="AM1463">
        <f>IFERROR(INDEX([1]Sheet1!$I$2:$I$118, MATCH(AL1463, [1]Sheet1!$J$2:$J$118, 0)), "")</f>
        <v>477.69917125845029</v>
      </c>
    </row>
    <row r="1464" spans="1:39" hidden="1">
      <c r="A1464" t="s">
        <v>10879</v>
      </c>
      <c r="B1464" t="s">
        <v>10880</v>
      </c>
      <c r="C1464" t="s">
        <v>10881</v>
      </c>
      <c r="D1464" t="s">
        <v>10882</v>
      </c>
      <c r="E1464" t="s">
        <v>108</v>
      </c>
      <c r="F1464" t="s">
        <v>40</v>
      </c>
      <c r="G1464" t="s">
        <v>41</v>
      </c>
      <c r="H1464" t="s">
        <v>42</v>
      </c>
      <c r="I1464" t="s">
        <v>41</v>
      </c>
      <c r="J1464" t="s">
        <v>42</v>
      </c>
      <c r="K1464" t="s">
        <v>4459</v>
      </c>
      <c r="L1464" t="s">
        <v>4460</v>
      </c>
      <c r="M1464" t="s">
        <v>1145</v>
      </c>
      <c r="N1464" t="s">
        <v>4460</v>
      </c>
      <c r="O1464" t="s">
        <v>1145</v>
      </c>
      <c r="P1464" t="s">
        <v>73</v>
      </c>
      <c r="Q1464" s="1">
        <v>14</v>
      </c>
      <c r="R1464" s="1">
        <v>5</v>
      </c>
      <c r="S1464" t="s">
        <v>47</v>
      </c>
      <c r="T1464" s="1">
        <v>371.97</v>
      </c>
      <c r="U1464" t="s">
        <v>48</v>
      </c>
      <c r="V1464" t="s">
        <v>4461</v>
      </c>
      <c r="W1464" s="1">
        <v>240.9</v>
      </c>
      <c r="X1464" t="s">
        <v>324</v>
      </c>
      <c r="Y1464" t="s">
        <v>2155</v>
      </c>
      <c r="Z1464" s="1">
        <v>56</v>
      </c>
      <c r="AA1464" t="s">
        <v>51</v>
      </c>
      <c r="AB1464" s="1">
        <v>128.5</v>
      </c>
      <c r="AC1464" t="s">
        <v>51</v>
      </c>
      <c r="AD1464" s="1">
        <v>0.98</v>
      </c>
      <c r="AE1464" t="s">
        <v>52</v>
      </c>
      <c r="AF1464">
        <f t="shared" si="44"/>
        <v>0.98</v>
      </c>
      <c r="AG1464" s="1">
        <v>0.98</v>
      </c>
      <c r="AH1464" t="s">
        <v>52</v>
      </c>
      <c r="AI1464" t="s">
        <v>829</v>
      </c>
      <c r="AJ1464" t="s">
        <v>327</v>
      </c>
      <c r="AK1464" t="s">
        <v>328</v>
      </c>
      <c r="AL1464" t="str">
        <f t="shared" si="45"/>
        <v>SHANGHAICHN</v>
      </c>
      <c r="AM1464">
        <f>IFERROR(INDEX([1]Sheet1!$I$2:$I$118, MATCH(AL1464, [1]Sheet1!$J$2:$J$118, 0)), "")</f>
        <v>9467.7730778277528</v>
      </c>
    </row>
    <row r="1465" spans="1:39" hidden="1">
      <c r="A1465" t="s">
        <v>9115</v>
      </c>
      <c r="B1465" t="s">
        <v>9116</v>
      </c>
      <c r="C1465" t="s">
        <v>9117</v>
      </c>
      <c r="D1465" t="s">
        <v>9118</v>
      </c>
      <c r="E1465" t="s">
        <v>60</v>
      </c>
      <c r="F1465" t="s">
        <v>40</v>
      </c>
      <c r="G1465" t="s">
        <v>41</v>
      </c>
      <c r="H1465" t="s">
        <v>42</v>
      </c>
      <c r="I1465" t="s">
        <v>41</v>
      </c>
      <c r="J1465" t="s">
        <v>42</v>
      </c>
      <c r="K1465" t="s">
        <v>4459</v>
      </c>
      <c r="L1465" t="s">
        <v>4460</v>
      </c>
      <c r="M1465" t="s">
        <v>1145</v>
      </c>
      <c r="N1465" t="s">
        <v>4460</v>
      </c>
      <c r="O1465" t="s">
        <v>1145</v>
      </c>
      <c r="P1465" t="s">
        <v>73</v>
      </c>
      <c r="Q1465" s="1">
        <v>8</v>
      </c>
      <c r="R1465" s="1">
        <v>5</v>
      </c>
      <c r="S1465" t="s">
        <v>47</v>
      </c>
      <c r="T1465" s="1">
        <v>220.79</v>
      </c>
      <c r="U1465" t="s">
        <v>48</v>
      </c>
      <c r="V1465" t="s">
        <v>2210</v>
      </c>
      <c r="W1465" s="1">
        <v>100</v>
      </c>
      <c r="X1465" t="s">
        <v>324</v>
      </c>
      <c r="Y1465" t="s">
        <v>380</v>
      </c>
      <c r="Z1465" s="1">
        <v>56</v>
      </c>
      <c r="AA1465" t="s">
        <v>51</v>
      </c>
      <c r="AB1465" s="1">
        <v>128.5</v>
      </c>
      <c r="AC1465" t="s">
        <v>51</v>
      </c>
      <c r="AD1465" s="1">
        <v>0.98</v>
      </c>
      <c r="AE1465" t="s">
        <v>52</v>
      </c>
      <c r="AF1465">
        <f t="shared" si="44"/>
        <v>0.98</v>
      </c>
      <c r="AG1465" s="1">
        <v>0.98</v>
      </c>
      <c r="AH1465" t="s">
        <v>52</v>
      </c>
      <c r="AI1465" t="s">
        <v>829</v>
      </c>
      <c r="AJ1465" t="s">
        <v>327</v>
      </c>
      <c r="AK1465" t="s">
        <v>328</v>
      </c>
      <c r="AL1465" t="str">
        <f t="shared" si="45"/>
        <v>SHANGHAICHN</v>
      </c>
      <c r="AM1465">
        <f>IFERROR(INDEX([1]Sheet1!$I$2:$I$118, MATCH(AL1465, [1]Sheet1!$J$2:$J$118, 0)), "")</f>
        <v>9467.7730778277528</v>
      </c>
    </row>
    <row r="1466" spans="1:39" hidden="1">
      <c r="A1466" t="s">
        <v>5893</v>
      </c>
      <c r="B1466" t="s">
        <v>5894</v>
      </c>
      <c r="C1466" t="s">
        <v>5895</v>
      </c>
      <c r="D1466" t="s">
        <v>5896</v>
      </c>
      <c r="E1466" t="s">
        <v>66</v>
      </c>
      <c r="F1466" t="s">
        <v>40</v>
      </c>
      <c r="G1466" t="s">
        <v>41</v>
      </c>
      <c r="H1466" t="s">
        <v>42</v>
      </c>
      <c r="I1466" t="s">
        <v>41</v>
      </c>
      <c r="J1466" t="s">
        <v>42</v>
      </c>
      <c r="K1466" t="s">
        <v>5805</v>
      </c>
      <c r="L1466" t="s">
        <v>5806</v>
      </c>
      <c r="M1466" t="s">
        <v>5807</v>
      </c>
      <c r="N1466" t="s">
        <v>5806</v>
      </c>
      <c r="O1466" t="s">
        <v>5807</v>
      </c>
      <c r="P1466" t="s">
        <v>45</v>
      </c>
      <c r="Q1466" s="1">
        <v>6</v>
      </c>
      <c r="R1466" t="s">
        <v>46</v>
      </c>
      <c r="S1466" t="s">
        <v>47</v>
      </c>
      <c r="T1466" s="1">
        <v>817.13</v>
      </c>
      <c r="U1466" t="s">
        <v>48</v>
      </c>
      <c r="V1466" t="s">
        <v>5897</v>
      </c>
      <c r="W1466" s="1">
        <v>776.25</v>
      </c>
      <c r="X1466" t="s">
        <v>50</v>
      </c>
      <c r="Y1466" t="s">
        <v>50</v>
      </c>
      <c r="Z1466" s="1">
        <v>53</v>
      </c>
      <c r="AA1466" t="s">
        <v>51</v>
      </c>
      <c r="AB1466" s="1">
        <v>162.88</v>
      </c>
      <c r="AC1466" t="s">
        <v>51</v>
      </c>
      <c r="AD1466" s="1">
        <v>0.98</v>
      </c>
      <c r="AE1466" t="s">
        <v>52</v>
      </c>
      <c r="AF1466">
        <f t="shared" si="44"/>
        <v>0.98</v>
      </c>
      <c r="AG1466" s="1">
        <v>0.98</v>
      </c>
      <c r="AH1466" t="s">
        <v>52</v>
      </c>
      <c r="AI1466" t="s">
        <v>53</v>
      </c>
      <c r="AJ1466" t="s">
        <v>54</v>
      </c>
      <c r="AK1466" t="s">
        <v>55</v>
      </c>
      <c r="AL1466" t="str">
        <f t="shared" si="45"/>
        <v>HACHIOJIJPN</v>
      </c>
      <c r="AM1466">
        <f>IFERROR(INDEX([1]Sheet1!$I$2:$I$118, MATCH(AL1466, [1]Sheet1!$J$2:$J$118, 0)), "")</f>
        <v>9718.1337301617932</v>
      </c>
    </row>
    <row r="1467" spans="1:39" hidden="1">
      <c r="A1467" t="s">
        <v>6290</v>
      </c>
      <c r="B1467" t="s">
        <v>5894</v>
      </c>
      <c r="C1467" t="s">
        <v>6291</v>
      </c>
      <c r="D1467" t="s">
        <v>6292</v>
      </c>
      <c r="E1467" t="s">
        <v>66</v>
      </c>
      <c r="F1467" t="s">
        <v>40</v>
      </c>
      <c r="G1467" t="s">
        <v>41</v>
      </c>
      <c r="H1467" t="s">
        <v>42</v>
      </c>
      <c r="I1467" t="s">
        <v>41</v>
      </c>
      <c r="J1467" t="s">
        <v>42</v>
      </c>
      <c r="K1467" t="s">
        <v>5805</v>
      </c>
      <c r="L1467" t="s">
        <v>5806</v>
      </c>
      <c r="M1467" t="s">
        <v>5807</v>
      </c>
      <c r="N1467" t="s">
        <v>5806</v>
      </c>
      <c r="O1467" t="s">
        <v>5807</v>
      </c>
      <c r="P1467" t="s">
        <v>45</v>
      </c>
      <c r="Q1467" s="1">
        <v>6</v>
      </c>
      <c r="R1467" s="1">
        <v>4</v>
      </c>
      <c r="S1467" t="s">
        <v>47</v>
      </c>
      <c r="T1467" s="1">
        <v>4025.54</v>
      </c>
      <c r="U1467" t="s">
        <v>48</v>
      </c>
      <c r="V1467" t="s">
        <v>6293</v>
      </c>
      <c r="W1467" s="1">
        <v>3984.64</v>
      </c>
      <c r="X1467" t="s">
        <v>50</v>
      </c>
      <c r="Y1467" t="s">
        <v>50</v>
      </c>
      <c r="Z1467" s="1">
        <v>208</v>
      </c>
      <c r="AA1467" t="s">
        <v>51</v>
      </c>
      <c r="AB1467" s="1">
        <v>651.5</v>
      </c>
      <c r="AC1467" t="s">
        <v>51</v>
      </c>
      <c r="AD1467" s="1">
        <v>3.9</v>
      </c>
      <c r="AE1467" t="s">
        <v>52</v>
      </c>
      <c r="AF1467">
        <f t="shared" si="44"/>
        <v>3.9</v>
      </c>
      <c r="AG1467" s="1">
        <v>3.9</v>
      </c>
      <c r="AH1467" t="s">
        <v>52</v>
      </c>
      <c r="AI1467" t="s">
        <v>53</v>
      </c>
      <c r="AJ1467" t="s">
        <v>54</v>
      </c>
      <c r="AK1467" t="s">
        <v>55</v>
      </c>
      <c r="AL1467" t="str">
        <f t="shared" si="45"/>
        <v>HACHIOJIJPN</v>
      </c>
      <c r="AM1467">
        <f>IFERROR(INDEX([1]Sheet1!$I$2:$I$118, MATCH(AL1467, [1]Sheet1!$J$2:$J$118, 0)), "")</f>
        <v>9718.1337301617932</v>
      </c>
    </row>
    <row r="1468" spans="1:39" hidden="1">
      <c r="A1468" t="s">
        <v>9614</v>
      </c>
      <c r="B1468" t="s">
        <v>9615</v>
      </c>
      <c r="C1468" t="s">
        <v>9616</v>
      </c>
      <c r="D1468" t="s">
        <v>9617</v>
      </c>
      <c r="E1468" t="s">
        <v>88</v>
      </c>
      <c r="F1468" t="s">
        <v>40</v>
      </c>
      <c r="G1468" t="s">
        <v>41</v>
      </c>
      <c r="H1468" t="s">
        <v>42</v>
      </c>
      <c r="I1468" t="s">
        <v>41</v>
      </c>
      <c r="J1468" t="s">
        <v>42</v>
      </c>
      <c r="K1468" t="s">
        <v>4459</v>
      </c>
      <c r="L1468" t="s">
        <v>4460</v>
      </c>
      <c r="M1468" t="s">
        <v>1145</v>
      </c>
      <c r="N1468" t="s">
        <v>4460</v>
      </c>
      <c r="O1468" t="s">
        <v>1145</v>
      </c>
      <c r="P1468" t="s">
        <v>73</v>
      </c>
      <c r="Q1468" s="1">
        <v>8</v>
      </c>
      <c r="R1468" s="1">
        <v>5</v>
      </c>
      <c r="S1468" t="s">
        <v>47</v>
      </c>
      <c r="T1468" s="1">
        <v>195.74</v>
      </c>
      <c r="U1468" t="s">
        <v>48</v>
      </c>
      <c r="V1468" t="s">
        <v>2210</v>
      </c>
      <c r="W1468" s="1">
        <v>100</v>
      </c>
      <c r="X1468" t="s">
        <v>324</v>
      </c>
      <c r="Y1468" t="s">
        <v>4474</v>
      </c>
      <c r="Z1468" s="1">
        <v>54</v>
      </c>
      <c r="AA1468" t="s">
        <v>51</v>
      </c>
      <c r="AB1468" s="1">
        <v>128.5</v>
      </c>
      <c r="AC1468" t="s">
        <v>51</v>
      </c>
      <c r="AD1468" s="1">
        <v>0.98</v>
      </c>
      <c r="AE1468" t="s">
        <v>52</v>
      </c>
      <c r="AF1468">
        <f t="shared" si="44"/>
        <v>0.98</v>
      </c>
      <c r="AG1468" s="1">
        <v>0.98</v>
      </c>
      <c r="AH1468" t="s">
        <v>52</v>
      </c>
      <c r="AI1468" t="s">
        <v>829</v>
      </c>
      <c r="AJ1468" t="s">
        <v>327</v>
      </c>
      <c r="AK1468" t="s">
        <v>328</v>
      </c>
      <c r="AL1468" t="str">
        <f t="shared" si="45"/>
        <v>SHANGHAICHN</v>
      </c>
      <c r="AM1468">
        <f>IFERROR(INDEX([1]Sheet1!$I$2:$I$118, MATCH(AL1468, [1]Sheet1!$J$2:$J$118, 0)), "")</f>
        <v>9467.7730778277528</v>
      </c>
    </row>
    <row r="1469" spans="1:39" hidden="1">
      <c r="A1469" t="s">
        <v>4006</v>
      </c>
      <c r="B1469" t="s">
        <v>4007</v>
      </c>
      <c r="C1469" t="s">
        <v>4008</v>
      </c>
      <c r="D1469" t="s">
        <v>4009</v>
      </c>
      <c r="E1469" t="s">
        <v>102</v>
      </c>
      <c r="F1469" t="s">
        <v>40</v>
      </c>
      <c r="G1469" t="s">
        <v>41</v>
      </c>
      <c r="H1469" t="s">
        <v>42</v>
      </c>
      <c r="I1469" t="s">
        <v>41</v>
      </c>
      <c r="J1469" t="s">
        <v>42</v>
      </c>
      <c r="K1469" t="s">
        <v>3859</v>
      </c>
      <c r="L1469" t="s">
        <v>3860</v>
      </c>
      <c r="M1469" t="s">
        <v>3861</v>
      </c>
      <c r="N1469" t="s">
        <v>3860</v>
      </c>
      <c r="O1469" t="s">
        <v>3861</v>
      </c>
      <c r="P1469" t="s">
        <v>45</v>
      </c>
      <c r="Q1469" s="1">
        <v>1</v>
      </c>
      <c r="R1469" s="1">
        <v>1</v>
      </c>
      <c r="S1469" t="s">
        <v>132</v>
      </c>
      <c r="T1469" s="1">
        <v>17.02</v>
      </c>
      <c r="U1469" t="s">
        <v>48</v>
      </c>
      <c r="V1469" t="s">
        <v>4010</v>
      </c>
      <c r="W1469" s="1">
        <v>17.02</v>
      </c>
      <c r="X1469" t="s">
        <v>50</v>
      </c>
      <c r="Y1469" t="s">
        <v>50</v>
      </c>
      <c r="Z1469" s="1">
        <v>2</v>
      </c>
      <c r="AA1469" t="s">
        <v>51</v>
      </c>
      <c r="AB1469" s="1">
        <v>4.4800000000000004</v>
      </c>
      <c r="AC1469" t="s">
        <v>51</v>
      </c>
      <c r="AD1469" s="1">
        <v>0.03</v>
      </c>
      <c r="AE1469" t="s">
        <v>52</v>
      </c>
      <c r="AF1469">
        <f t="shared" si="44"/>
        <v>0.03</v>
      </c>
      <c r="AG1469" s="1">
        <v>0.03</v>
      </c>
      <c r="AH1469" t="s">
        <v>52</v>
      </c>
      <c r="AI1469" t="s">
        <v>134</v>
      </c>
      <c r="AJ1469" t="s">
        <v>135</v>
      </c>
      <c r="AK1469" t="s">
        <v>136</v>
      </c>
      <c r="AL1469" t="str">
        <f t="shared" si="45"/>
        <v>ASHFORDGBR</v>
      </c>
      <c r="AM1469">
        <f>IFERROR(INDEX([1]Sheet1!$I$2:$I$118, MATCH(AL1469, [1]Sheet1!$J$2:$J$118, 0)), "")</f>
        <v>5685.8299841513308</v>
      </c>
    </row>
    <row r="1470" spans="1:39" hidden="1">
      <c r="A1470" t="s">
        <v>12755</v>
      </c>
      <c r="B1470" t="s">
        <v>12756</v>
      </c>
      <c r="C1470" t="s">
        <v>12757</v>
      </c>
      <c r="D1470" t="s">
        <v>12758</v>
      </c>
      <c r="E1470" t="s">
        <v>108</v>
      </c>
      <c r="F1470" t="s">
        <v>40</v>
      </c>
      <c r="G1470" t="s">
        <v>41</v>
      </c>
      <c r="H1470" t="s">
        <v>42</v>
      </c>
      <c r="I1470" t="s">
        <v>41</v>
      </c>
      <c r="J1470" t="s">
        <v>42</v>
      </c>
      <c r="K1470" t="s">
        <v>4459</v>
      </c>
      <c r="L1470" t="s">
        <v>4460</v>
      </c>
      <c r="M1470" t="s">
        <v>1145</v>
      </c>
      <c r="N1470" t="s">
        <v>4460</v>
      </c>
      <c r="O1470" t="s">
        <v>1145</v>
      </c>
      <c r="P1470" t="s">
        <v>45</v>
      </c>
      <c r="Q1470" s="1">
        <v>6</v>
      </c>
      <c r="R1470" t="s">
        <v>46</v>
      </c>
      <c r="S1470" t="s">
        <v>47</v>
      </c>
      <c r="T1470" s="1">
        <v>37.31</v>
      </c>
      <c r="U1470" t="s">
        <v>48</v>
      </c>
      <c r="V1470" t="s">
        <v>4680</v>
      </c>
      <c r="W1470" s="1">
        <v>26.61</v>
      </c>
      <c r="X1470" t="s">
        <v>50</v>
      </c>
      <c r="Y1470" t="s">
        <v>50</v>
      </c>
      <c r="Z1470" s="1">
        <v>2</v>
      </c>
      <c r="AA1470" t="s">
        <v>51</v>
      </c>
      <c r="AB1470" s="1">
        <v>4.51</v>
      </c>
      <c r="AC1470" t="s">
        <v>51</v>
      </c>
      <c r="AD1470" s="1">
        <v>0.03</v>
      </c>
      <c r="AE1470" t="s">
        <v>52</v>
      </c>
      <c r="AF1470">
        <f t="shared" si="44"/>
        <v>0.03</v>
      </c>
      <c r="AG1470" s="1">
        <v>0.03</v>
      </c>
      <c r="AH1470" t="s">
        <v>52</v>
      </c>
      <c r="AI1470" t="s">
        <v>53</v>
      </c>
      <c r="AJ1470" t="s">
        <v>54</v>
      </c>
      <c r="AK1470" t="s">
        <v>55</v>
      </c>
      <c r="AL1470" t="str">
        <f t="shared" si="45"/>
        <v>SHANGHAICHN</v>
      </c>
      <c r="AM1470">
        <f>IFERROR(INDEX([1]Sheet1!$I$2:$I$118, MATCH(AL1470, [1]Sheet1!$J$2:$J$118, 0)), "")</f>
        <v>9467.7730778277528</v>
      </c>
    </row>
    <row r="1471" spans="1:39" hidden="1">
      <c r="A1471" t="s">
        <v>10297</v>
      </c>
      <c r="B1471" t="s">
        <v>10298</v>
      </c>
      <c r="C1471" t="s">
        <v>10299</v>
      </c>
      <c r="D1471" t="s">
        <v>10300</v>
      </c>
      <c r="E1471" t="s">
        <v>108</v>
      </c>
      <c r="F1471" t="s">
        <v>40</v>
      </c>
      <c r="G1471" t="s">
        <v>41</v>
      </c>
      <c r="H1471" t="s">
        <v>42</v>
      </c>
      <c r="I1471" t="s">
        <v>41</v>
      </c>
      <c r="J1471" t="s">
        <v>42</v>
      </c>
      <c r="K1471" t="s">
        <v>4459</v>
      </c>
      <c r="L1471" t="s">
        <v>4460</v>
      </c>
      <c r="M1471" t="s">
        <v>1145</v>
      </c>
      <c r="N1471" t="s">
        <v>4460</v>
      </c>
      <c r="O1471" t="s">
        <v>1145</v>
      </c>
      <c r="P1471" t="s">
        <v>73</v>
      </c>
      <c r="Q1471" s="1">
        <v>14</v>
      </c>
      <c r="R1471" s="1">
        <v>7</v>
      </c>
      <c r="S1471" t="s">
        <v>47</v>
      </c>
      <c r="T1471" s="1">
        <v>371.97</v>
      </c>
      <c r="U1471" t="s">
        <v>48</v>
      </c>
      <c r="V1471" t="s">
        <v>4461</v>
      </c>
      <c r="W1471" s="1">
        <v>240.9</v>
      </c>
      <c r="X1471" t="s">
        <v>324</v>
      </c>
      <c r="Y1471" t="s">
        <v>2155</v>
      </c>
      <c r="Z1471" s="1">
        <v>53</v>
      </c>
      <c r="AA1471" t="s">
        <v>51</v>
      </c>
      <c r="AB1471" s="1">
        <v>128.5</v>
      </c>
      <c r="AC1471" t="s">
        <v>51</v>
      </c>
      <c r="AD1471" s="1">
        <v>0.98</v>
      </c>
      <c r="AE1471" t="s">
        <v>52</v>
      </c>
      <c r="AF1471">
        <f t="shared" si="44"/>
        <v>0.98</v>
      </c>
      <c r="AG1471" s="1">
        <v>0.98</v>
      </c>
      <c r="AH1471" t="s">
        <v>52</v>
      </c>
      <c r="AI1471" t="s">
        <v>829</v>
      </c>
      <c r="AJ1471" t="s">
        <v>327</v>
      </c>
      <c r="AK1471" t="s">
        <v>328</v>
      </c>
      <c r="AL1471" t="str">
        <f t="shared" si="45"/>
        <v>SHANGHAICHN</v>
      </c>
      <c r="AM1471">
        <f>IFERROR(INDEX([1]Sheet1!$I$2:$I$118, MATCH(AL1471, [1]Sheet1!$J$2:$J$118, 0)), "")</f>
        <v>9467.7730778277528</v>
      </c>
    </row>
    <row r="1472" spans="1:39" hidden="1">
      <c r="A1472" t="s">
        <v>12747</v>
      </c>
      <c r="B1472" t="s">
        <v>12748</v>
      </c>
      <c r="C1472" t="s">
        <v>12749</v>
      </c>
      <c r="D1472" t="s">
        <v>12750</v>
      </c>
      <c r="E1472" t="s">
        <v>108</v>
      </c>
      <c r="F1472" t="s">
        <v>40</v>
      </c>
      <c r="G1472" t="s">
        <v>41</v>
      </c>
      <c r="H1472" t="s">
        <v>42</v>
      </c>
      <c r="I1472" t="s">
        <v>41</v>
      </c>
      <c r="J1472" t="s">
        <v>42</v>
      </c>
      <c r="K1472" t="s">
        <v>4459</v>
      </c>
      <c r="L1472" t="s">
        <v>4460</v>
      </c>
      <c r="M1472" t="s">
        <v>1145</v>
      </c>
      <c r="N1472" t="s">
        <v>4460</v>
      </c>
      <c r="O1472" t="s">
        <v>1145</v>
      </c>
      <c r="P1472" t="s">
        <v>73</v>
      </c>
      <c r="Q1472" s="1">
        <v>16</v>
      </c>
      <c r="R1472" s="1">
        <v>7</v>
      </c>
      <c r="S1472" t="s">
        <v>47</v>
      </c>
      <c r="T1472" s="1">
        <v>371.97</v>
      </c>
      <c r="U1472" t="s">
        <v>48</v>
      </c>
      <c r="V1472" t="s">
        <v>4461</v>
      </c>
      <c r="W1472" s="1">
        <v>240.9</v>
      </c>
      <c r="X1472" t="s">
        <v>324</v>
      </c>
      <c r="Y1472" t="s">
        <v>2155</v>
      </c>
      <c r="Z1472" s="1">
        <v>52</v>
      </c>
      <c r="AA1472" t="s">
        <v>51</v>
      </c>
      <c r="AB1472" s="1">
        <v>128.5</v>
      </c>
      <c r="AC1472" t="s">
        <v>51</v>
      </c>
      <c r="AD1472" s="1">
        <v>0.98</v>
      </c>
      <c r="AE1472" t="s">
        <v>52</v>
      </c>
      <c r="AF1472">
        <f t="shared" si="44"/>
        <v>0.98</v>
      </c>
      <c r="AG1472" s="1">
        <v>0.98</v>
      </c>
      <c r="AH1472" t="s">
        <v>52</v>
      </c>
      <c r="AI1472" t="s">
        <v>829</v>
      </c>
      <c r="AJ1472" t="s">
        <v>327</v>
      </c>
      <c r="AK1472" t="s">
        <v>328</v>
      </c>
      <c r="AL1472" t="str">
        <f t="shared" si="45"/>
        <v>SHANGHAICHN</v>
      </c>
      <c r="AM1472">
        <f>IFERROR(INDEX([1]Sheet1!$I$2:$I$118, MATCH(AL1472, [1]Sheet1!$J$2:$J$118, 0)), "")</f>
        <v>9467.7730778277528</v>
      </c>
    </row>
    <row r="1473" spans="1:39" hidden="1">
      <c r="A1473" t="s">
        <v>5833</v>
      </c>
      <c r="B1473" t="s">
        <v>5834</v>
      </c>
      <c r="C1473" t="s">
        <v>5835</v>
      </c>
      <c r="D1473" t="s">
        <v>5836</v>
      </c>
      <c r="E1473" t="s">
        <v>102</v>
      </c>
      <c r="F1473" t="s">
        <v>40</v>
      </c>
      <c r="G1473" t="s">
        <v>41</v>
      </c>
      <c r="H1473" t="s">
        <v>42</v>
      </c>
      <c r="I1473" t="s">
        <v>41</v>
      </c>
      <c r="J1473" t="s">
        <v>42</v>
      </c>
      <c r="K1473" t="s">
        <v>5805</v>
      </c>
      <c r="L1473" t="s">
        <v>5806</v>
      </c>
      <c r="M1473" t="s">
        <v>5807</v>
      </c>
      <c r="N1473" t="s">
        <v>5806</v>
      </c>
      <c r="O1473" t="s">
        <v>5807</v>
      </c>
      <c r="P1473" t="s">
        <v>45</v>
      </c>
      <c r="Q1473" s="1">
        <v>2</v>
      </c>
      <c r="R1473" s="1">
        <v>2</v>
      </c>
      <c r="S1473" t="s">
        <v>132</v>
      </c>
      <c r="T1473" s="1">
        <v>26.15</v>
      </c>
      <c r="U1473" t="s">
        <v>48</v>
      </c>
      <c r="V1473" t="s">
        <v>5837</v>
      </c>
      <c r="W1473" s="1">
        <v>26.15</v>
      </c>
      <c r="X1473" t="s">
        <v>50</v>
      </c>
      <c r="Y1473" t="s">
        <v>50</v>
      </c>
      <c r="Z1473" s="1">
        <v>1</v>
      </c>
      <c r="AA1473" t="s">
        <v>51</v>
      </c>
      <c r="AB1473" s="1">
        <v>1.69</v>
      </c>
      <c r="AC1473" t="s">
        <v>51</v>
      </c>
      <c r="AD1473" s="1">
        <v>0.01</v>
      </c>
      <c r="AE1473" t="s">
        <v>52</v>
      </c>
      <c r="AF1473">
        <f t="shared" si="44"/>
        <v>0.01</v>
      </c>
      <c r="AG1473" s="1">
        <v>0.01</v>
      </c>
      <c r="AH1473" t="s">
        <v>52</v>
      </c>
      <c r="AI1473" t="s">
        <v>134</v>
      </c>
      <c r="AJ1473" t="s">
        <v>135</v>
      </c>
      <c r="AK1473" t="s">
        <v>136</v>
      </c>
      <c r="AL1473" t="str">
        <f t="shared" si="45"/>
        <v>HACHIOJIJPN</v>
      </c>
      <c r="AM1473">
        <f>IFERROR(INDEX([1]Sheet1!$I$2:$I$118, MATCH(AL1473, [1]Sheet1!$J$2:$J$118, 0)), "")</f>
        <v>9718.1337301617932</v>
      </c>
    </row>
    <row r="1474" spans="1:39" hidden="1">
      <c r="A1474" t="s">
        <v>10355</v>
      </c>
      <c r="B1474" t="s">
        <v>10356</v>
      </c>
      <c r="C1474" t="s">
        <v>10357</v>
      </c>
      <c r="D1474" t="s">
        <v>10358</v>
      </c>
      <c r="E1474" t="s">
        <v>66</v>
      </c>
      <c r="F1474" t="s">
        <v>40</v>
      </c>
      <c r="G1474" t="s">
        <v>41</v>
      </c>
      <c r="H1474" t="s">
        <v>42</v>
      </c>
      <c r="I1474" t="s">
        <v>41</v>
      </c>
      <c r="J1474" t="s">
        <v>42</v>
      </c>
      <c r="K1474" t="s">
        <v>4459</v>
      </c>
      <c r="L1474" t="s">
        <v>4460</v>
      </c>
      <c r="M1474" t="s">
        <v>1145</v>
      </c>
      <c r="N1474" t="s">
        <v>4460</v>
      </c>
      <c r="O1474" t="s">
        <v>1145</v>
      </c>
      <c r="P1474" t="s">
        <v>73</v>
      </c>
      <c r="Q1474" s="1">
        <v>14</v>
      </c>
      <c r="R1474" s="1">
        <v>7</v>
      </c>
      <c r="S1474" t="s">
        <v>47</v>
      </c>
      <c r="T1474" s="1">
        <v>371.97</v>
      </c>
      <c r="U1474" t="s">
        <v>48</v>
      </c>
      <c r="V1474" t="s">
        <v>4461</v>
      </c>
      <c r="W1474" s="1">
        <v>240.9</v>
      </c>
      <c r="X1474" t="s">
        <v>324</v>
      </c>
      <c r="Y1474" t="s">
        <v>2155</v>
      </c>
      <c r="Z1474" s="1">
        <v>53</v>
      </c>
      <c r="AA1474" t="s">
        <v>51</v>
      </c>
      <c r="AB1474" s="1">
        <v>128.5</v>
      </c>
      <c r="AC1474" t="s">
        <v>51</v>
      </c>
      <c r="AD1474" s="1">
        <v>0.98</v>
      </c>
      <c r="AE1474" t="s">
        <v>52</v>
      </c>
      <c r="AF1474">
        <f t="shared" ref="AF1474:AF1537" si="46">IF(AH1474="CMQ", AG1474/1000000, IF(AH1474="FTQ", AG1474*0.0283168, AG1474))</f>
        <v>0.98</v>
      </c>
      <c r="AG1474" s="1">
        <v>0.98</v>
      </c>
      <c r="AH1474" t="s">
        <v>52</v>
      </c>
      <c r="AI1474" t="s">
        <v>829</v>
      </c>
      <c r="AJ1474" t="s">
        <v>327</v>
      </c>
      <c r="AK1474" t="s">
        <v>328</v>
      </c>
      <c r="AL1474" t="str">
        <f t="shared" ref="AL1474:AL1537" si="47">N1474 &amp; O1474</f>
        <v>SHANGHAICHN</v>
      </c>
      <c r="AM1474">
        <f>IFERROR(INDEX([1]Sheet1!$I$2:$I$118, MATCH(AL1474, [1]Sheet1!$J$2:$J$118, 0)), "")</f>
        <v>9467.7730778277528</v>
      </c>
    </row>
    <row r="1475" spans="1:39" hidden="1">
      <c r="A1475" t="s">
        <v>13448</v>
      </c>
      <c r="B1475" t="s">
        <v>13449</v>
      </c>
      <c r="C1475" t="s">
        <v>13450</v>
      </c>
      <c r="D1475" t="s">
        <v>13451</v>
      </c>
      <c r="E1475" t="s">
        <v>102</v>
      </c>
      <c r="F1475" t="s">
        <v>40</v>
      </c>
      <c r="G1475" t="s">
        <v>41</v>
      </c>
      <c r="H1475" t="s">
        <v>42</v>
      </c>
      <c r="I1475" t="s">
        <v>41</v>
      </c>
      <c r="J1475" t="s">
        <v>42</v>
      </c>
      <c r="K1475" t="s">
        <v>4459</v>
      </c>
      <c r="L1475" t="s">
        <v>4460</v>
      </c>
      <c r="M1475" t="s">
        <v>1145</v>
      </c>
      <c r="N1475" t="s">
        <v>4460</v>
      </c>
      <c r="O1475" t="s">
        <v>1145</v>
      </c>
      <c r="P1475" t="s">
        <v>73</v>
      </c>
      <c r="Q1475" s="1">
        <v>14</v>
      </c>
      <c r="R1475" s="1">
        <v>5</v>
      </c>
      <c r="S1475" t="s">
        <v>47</v>
      </c>
      <c r="T1475" s="1">
        <v>386.11</v>
      </c>
      <c r="U1475" t="s">
        <v>48</v>
      </c>
      <c r="V1475" t="s">
        <v>4461</v>
      </c>
      <c r="W1475" s="1">
        <v>240.9</v>
      </c>
      <c r="X1475" t="s">
        <v>324</v>
      </c>
      <c r="Y1475" t="s">
        <v>2331</v>
      </c>
      <c r="Z1475" s="1">
        <v>54</v>
      </c>
      <c r="AA1475" t="s">
        <v>51</v>
      </c>
      <c r="AB1475" s="1">
        <v>128.5</v>
      </c>
      <c r="AC1475" t="s">
        <v>51</v>
      </c>
      <c r="AD1475" s="1">
        <v>0.98</v>
      </c>
      <c r="AE1475" t="s">
        <v>52</v>
      </c>
      <c r="AF1475">
        <f t="shared" si="46"/>
        <v>0.98</v>
      </c>
      <c r="AG1475" s="1">
        <v>0.98</v>
      </c>
      <c r="AH1475" t="s">
        <v>52</v>
      </c>
      <c r="AI1475" t="s">
        <v>829</v>
      </c>
      <c r="AJ1475" t="s">
        <v>327</v>
      </c>
      <c r="AK1475" t="s">
        <v>328</v>
      </c>
      <c r="AL1475" t="str">
        <f t="shared" si="47"/>
        <v>SHANGHAICHN</v>
      </c>
      <c r="AM1475">
        <f>IFERROR(INDEX([1]Sheet1!$I$2:$I$118, MATCH(AL1475, [1]Sheet1!$J$2:$J$118, 0)), "")</f>
        <v>9467.7730778277528</v>
      </c>
    </row>
    <row r="1476" spans="1:39" hidden="1">
      <c r="A1476" t="s">
        <v>11011</v>
      </c>
      <c r="B1476" t="s">
        <v>11012</v>
      </c>
      <c r="C1476" t="s">
        <v>11013</v>
      </c>
      <c r="D1476" t="s">
        <v>11014</v>
      </c>
      <c r="E1476" t="s">
        <v>102</v>
      </c>
      <c r="F1476" t="s">
        <v>40</v>
      </c>
      <c r="G1476" t="s">
        <v>41</v>
      </c>
      <c r="H1476" t="s">
        <v>42</v>
      </c>
      <c r="I1476" t="s">
        <v>41</v>
      </c>
      <c r="J1476" t="s">
        <v>42</v>
      </c>
      <c r="K1476" t="s">
        <v>4459</v>
      </c>
      <c r="L1476" t="s">
        <v>4460</v>
      </c>
      <c r="M1476" t="s">
        <v>1145</v>
      </c>
      <c r="N1476" t="s">
        <v>4460</v>
      </c>
      <c r="O1476" t="s">
        <v>1145</v>
      </c>
      <c r="P1476" t="s">
        <v>73</v>
      </c>
      <c r="Q1476" s="1">
        <v>14</v>
      </c>
      <c r="R1476" s="1">
        <v>12</v>
      </c>
      <c r="S1476" t="s">
        <v>47</v>
      </c>
      <c r="T1476" s="1">
        <v>357.84</v>
      </c>
      <c r="U1476" t="s">
        <v>48</v>
      </c>
      <c r="V1476" t="s">
        <v>4461</v>
      </c>
      <c r="W1476" s="1">
        <v>240.9</v>
      </c>
      <c r="X1476" t="s">
        <v>324</v>
      </c>
      <c r="Y1476" t="s">
        <v>2165</v>
      </c>
      <c r="Z1476" s="1">
        <v>54</v>
      </c>
      <c r="AA1476" t="s">
        <v>51</v>
      </c>
      <c r="AB1476" s="1">
        <v>128.5</v>
      </c>
      <c r="AC1476" t="s">
        <v>51</v>
      </c>
      <c r="AD1476" s="1">
        <v>0.98</v>
      </c>
      <c r="AE1476" t="s">
        <v>52</v>
      </c>
      <c r="AF1476">
        <f t="shared" si="46"/>
        <v>0.98</v>
      </c>
      <c r="AG1476" s="1">
        <v>0.98</v>
      </c>
      <c r="AH1476" t="s">
        <v>52</v>
      </c>
      <c r="AI1476" t="s">
        <v>829</v>
      </c>
      <c r="AJ1476" t="s">
        <v>327</v>
      </c>
      <c r="AK1476" t="s">
        <v>328</v>
      </c>
      <c r="AL1476" t="str">
        <f t="shared" si="47"/>
        <v>SHANGHAICHN</v>
      </c>
      <c r="AM1476">
        <f>IFERROR(INDEX([1]Sheet1!$I$2:$I$118, MATCH(AL1476, [1]Sheet1!$J$2:$J$118, 0)), "")</f>
        <v>9467.7730778277528</v>
      </c>
    </row>
    <row r="1477" spans="1:39" hidden="1">
      <c r="A1477" t="s">
        <v>8805</v>
      </c>
      <c r="B1477" t="s">
        <v>8806</v>
      </c>
      <c r="C1477" t="s">
        <v>8807</v>
      </c>
      <c r="D1477" t="s">
        <v>8808</v>
      </c>
      <c r="E1477" t="s">
        <v>66</v>
      </c>
      <c r="F1477" t="s">
        <v>40</v>
      </c>
      <c r="G1477" t="s">
        <v>41</v>
      </c>
      <c r="H1477" t="s">
        <v>42</v>
      </c>
      <c r="I1477" t="s">
        <v>41</v>
      </c>
      <c r="J1477" t="s">
        <v>42</v>
      </c>
      <c r="K1477" t="s">
        <v>4459</v>
      </c>
      <c r="L1477" t="s">
        <v>4460</v>
      </c>
      <c r="M1477" t="s">
        <v>1145</v>
      </c>
      <c r="N1477" t="s">
        <v>4460</v>
      </c>
      <c r="O1477" t="s">
        <v>1145</v>
      </c>
      <c r="P1477" t="s">
        <v>73</v>
      </c>
      <c r="Q1477" s="1">
        <v>14</v>
      </c>
      <c r="R1477" s="1">
        <v>11</v>
      </c>
      <c r="S1477" t="s">
        <v>47</v>
      </c>
      <c r="T1477" s="1">
        <v>371.97</v>
      </c>
      <c r="U1477" t="s">
        <v>48</v>
      </c>
      <c r="V1477" t="s">
        <v>4461</v>
      </c>
      <c r="W1477" s="1">
        <v>240.9</v>
      </c>
      <c r="X1477" t="s">
        <v>324</v>
      </c>
      <c r="Y1477" t="s">
        <v>2155</v>
      </c>
      <c r="Z1477" s="1">
        <v>53</v>
      </c>
      <c r="AA1477" t="s">
        <v>51</v>
      </c>
      <c r="AB1477" s="1">
        <v>128.5</v>
      </c>
      <c r="AC1477" t="s">
        <v>51</v>
      </c>
      <c r="AD1477" s="1">
        <v>0.98</v>
      </c>
      <c r="AE1477" t="s">
        <v>52</v>
      </c>
      <c r="AF1477">
        <f t="shared" si="46"/>
        <v>0.98</v>
      </c>
      <c r="AG1477" s="1">
        <v>0.98</v>
      </c>
      <c r="AH1477" t="s">
        <v>52</v>
      </c>
      <c r="AI1477" t="s">
        <v>829</v>
      </c>
      <c r="AJ1477" t="s">
        <v>327</v>
      </c>
      <c r="AK1477" t="s">
        <v>328</v>
      </c>
      <c r="AL1477" t="str">
        <f t="shared" si="47"/>
        <v>SHANGHAICHN</v>
      </c>
      <c r="AM1477">
        <f>IFERROR(INDEX([1]Sheet1!$I$2:$I$118, MATCH(AL1477, [1]Sheet1!$J$2:$J$118, 0)), "")</f>
        <v>9467.7730778277528</v>
      </c>
    </row>
    <row r="1478" spans="1:39" hidden="1">
      <c r="A1478" t="s">
        <v>9849</v>
      </c>
      <c r="B1478" t="s">
        <v>9850</v>
      </c>
      <c r="C1478" t="s">
        <v>9851</v>
      </c>
      <c r="D1478" t="s">
        <v>9852</v>
      </c>
      <c r="E1478" t="s">
        <v>102</v>
      </c>
      <c r="F1478" t="s">
        <v>40</v>
      </c>
      <c r="G1478" t="s">
        <v>41</v>
      </c>
      <c r="H1478" t="s">
        <v>42</v>
      </c>
      <c r="I1478" t="s">
        <v>41</v>
      </c>
      <c r="J1478" t="s">
        <v>42</v>
      </c>
      <c r="K1478" t="s">
        <v>4459</v>
      </c>
      <c r="L1478" t="s">
        <v>4460</v>
      </c>
      <c r="M1478" t="s">
        <v>1145</v>
      </c>
      <c r="N1478" t="s">
        <v>4460</v>
      </c>
      <c r="O1478" t="s">
        <v>1145</v>
      </c>
      <c r="P1478" t="s">
        <v>73</v>
      </c>
      <c r="Q1478" s="1">
        <v>10</v>
      </c>
      <c r="R1478" s="1">
        <v>4</v>
      </c>
      <c r="S1478" t="s">
        <v>47</v>
      </c>
      <c r="T1478" s="1">
        <v>200.23</v>
      </c>
      <c r="U1478" t="s">
        <v>48</v>
      </c>
      <c r="V1478" t="s">
        <v>2210</v>
      </c>
      <c r="W1478" s="1">
        <v>100</v>
      </c>
      <c r="X1478" t="s">
        <v>324</v>
      </c>
      <c r="Y1478" t="s">
        <v>2211</v>
      </c>
      <c r="Z1478" s="1">
        <v>52</v>
      </c>
      <c r="AA1478" t="s">
        <v>51</v>
      </c>
      <c r="AB1478" s="1">
        <v>128.5</v>
      </c>
      <c r="AC1478" t="s">
        <v>51</v>
      </c>
      <c r="AD1478" s="1">
        <v>0.98</v>
      </c>
      <c r="AE1478" t="s">
        <v>52</v>
      </c>
      <c r="AF1478">
        <f t="shared" si="46"/>
        <v>0.98</v>
      </c>
      <c r="AG1478" s="1">
        <v>0.98</v>
      </c>
      <c r="AH1478" t="s">
        <v>52</v>
      </c>
      <c r="AI1478" t="s">
        <v>829</v>
      </c>
      <c r="AJ1478" t="s">
        <v>327</v>
      </c>
      <c r="AK1478" t="s">
        <v>328</v>
      </c>
      <c r="AL1478" t="str">
        <f t="shared" si="47"/>
        <v>SHANGHAICHN</v>
      </c>
      <c r="AM1478">
        <f>IFERROR(INDEX([1]Sheet1!$I$2:$I$118, MATCH(AL1478, [1]Sheet1!$J$2:$J$118, 0)), "")</f>
        <v>9467.7730778277528</v>
      </c>
    </row>
    <row r="1479" spans="1:39" hidden="1">
      <c r="A1479" t="s">
        <v>8857</v>
      </c>
      <c r="B1479" t="s">
        <v>8858</v>
      </c>
      <c r="C1479" t="s">
        <v>8859</v>
      </c>
      <c r="D1479" t="s">
        <v>8860</v>
      </c>
      <c r="E1479" t="s">
        <v>102</v>
      </c>
      <c r="F1479" t="s">
        <v>40</v>
      </c>
      <c r="G1479" t="s">
        <v>41</v>
      </c>
      <c r="H1479" t="s">
        <v>42</v>
      </c>
      <c r="I1479" t="s">
        <v>41</v>
      </c>
      <c r="J1479" t="s">
        <v>42</v>
      </c>
      <c r="K1479" t="s">
        <v>4459</v>
      </c>
      <c r="L1479" t="s">
        <v>4460</v>
      </c>
      <c r="M1479" t="s">
        <v>1145</v>
      </c>
      <c r="N1479" t="s">
        <v>4460</v>
      </c>
      <c r="O1479" t="s">
        <v>1145</v>
      </c>
      <c r="P1479" t="s">
        <v>73</v>
      </c>
      <c r="Q1479" s="1">
        <v>14</v>
      </c>
      <c r="R1479" s="1">
        <v>6</v>
      </c>
      <c r="S1479" t="s">
        <v>47</v>
      </c>
      <c r="T1479" s="1">
        <v>386.11</v>
      </c>
      <c r="U1479" t="s">
        <v>48</v>
      </c>
      <c r="V1479" t="s">
        <v>4461</v>
      </c>
      <c r="W1479" s="1">
        <v>240.9</v>
      </c>
      <c r="X1479" t="s">
        <v>324</v>
      </c>
      <c r="Y1479" t="s">
        <v>2331</v>
      </c>
      <c r="Z1479" s="1">
        <v>51</v>
      </c>
      <c r="AA1479" t="s">
        <v>51</v>
      </c>
      <c r="AB1479" s="1">
        <v>128.5</v>
      </c>
      <c r="AC1479" t="s">
        <v>51</v>
      </c>
      <c r="AD1479" s="1">
        <v>0.98</v>
      </c>
      <c r="AE1479" t="s">
        <v>52</v>
      </c>
      <c r="AF1479">
        <f t="shared" si="46"/>
        <v>0.98</v>
      </c>
      <c r="AG1479" s="1">
        <v>0.98</v>
      </c>
      <c r="AH1479" t="s">
        <v>52</v>
      </c>
      <c r="AI1479" t="s">
        <v>829</v>
      </c>
      <c r="AJ1479" t="s">
        <v>327</v>
      </c>
      <c r="AK1479" t="s">
        <v>328</v>
      </c>
      <c r="AL1479" t="str">
        <f t="shared" si="47"/>
        <v>SHANGHAICHN</v>
      </c>
      <c r="AM1479">
        <f>IFERROR(INDEX([1]Sheet1!$I$2:$I$118, MATCH(AL1479, [1]Sheet1!$J$2:$J$118, 0)), "")</f>
        <v>9467.7730778277528</v>
      </c>
    </row>
    <row r="1480" spans="1:39" hidden="1">
      <c r="A1480" t="s">
        <v>7603</v>
      </c>
      <c r="B1480" t="s">
        <v>7604</v>
      </c>
      <c r="C1480" t="s">
        <v>7605</v>
      </c>
      <c r="D1480" t="s">
        <v>7606</v>
      </c>
      <c r="E1480" t="s">
        <v>108</v>
      </c>
      <c r="F1480" t="s">
        <v>40</v>
      </c>
      <c r="G1480" t="s">
        <v>41</v>
      </c>
      <c r="H1480" t="s">
        <v>42</v>
      </c>
      <c r="I1480" t="s">
        <v>41</v>
      </c>
      <c r="J1480" t="s">
        <v>42</v>
      </c>
      <c r="K1480" t="s">
        <v>4459</v>
      </c>
      <c r="L1480" t="s">
        <v>4460</v>
      </c>
      <c r="M1480" t="s">
        <v>1145</v>
      </c>
      <c r="N1480" t="s">
        <v>4460</v>
      </c>
      <c r="O1480" t="s">
        <v>1145</v>
      </c>
      <c r="P1480" t="s">
        <v>45</v>
      </c>
      <c r="Q1480" s="1">
        <v>4</v>
      </c>
      <c r="R1480" t="s">
        <v>46</v>
      </c>
      <c r="S1480" t="s">
        <v>47</v>
      </c>
      <c r="T1480" s="1">
        <v>37.68</v>
      </c>
      <c r="U1480" t="s">
        <v>48</v>
      </c>
      <c r="V1480" t="s">
        <v>4680</v>
      </c>
      <c r="W1480" s="1">
        <v>26.85</v>
      </c>
      <c r="X1480" t="s">
        <v>50</v>
      </c>
      <c r="Y1480" t="s">
        <v>50</v>
      </c>
      <c r="Z1480" s="1">
        <v>2</v>
      </c>
      <c r="AA1480" t="s">
        <v>51</v>
      </c>
      <c r="AB1480" s="1">
        <v>4.51</v>
      </c>
      <c r="AC1480" t="s">
        <v>51</v>
      </c>
      <c r="AD1480" s="1">
        <v>0.03</v>
      </c>
      <c r="AE1480" t="s">
        <v>52</v>
      </c>
      <c r="AF1480">
        <f t="shared" si="46"/>
        <v>0.03</v>
      </c>
      <c r="AG1480" s="1">
        <v>0.03</v>
      </c>
      <c r="AH1480" t="s">
        <v>52</v>
      </c>
      <c r="AI1480" t="s">
        <v>53</v>
      </c>
      <c r="AJ1480" t="s">
        <v>54</v>
      </c>
      <c r="AK1480" t="s">
        <v>55</v>
      </c>
      <c r="AL1480" t="str">
        <f t="shared" si="47"/>
        <v>SHANGHAICHN</v>
      </c>
      <c r="AM1480">
        <f>IFERROR(INDEX([1]Sheet1!$I$2:$I$118, MATCH(AL1480, [1]Sheet1!$J$2:$J$118, 0)), "")</f>
        <v>9467.7730778277528</v>
      </c>
    </row>
    <row r="1481" spans="1:39" hidden="1">
      <c r="A1481" t="s">
        <v>11497</v>
      </c>
      <c r="B1481" t="s">
        <v>11498</v>
      </c>
      <c r="C1481" t="s">
        <v>11499</v>
      </c>
      <c r="D1481" t="s">
        <v>11500</v>
      </c>
      <c r="E1481" t="s">
        <v>102</v>
      </c>
      <c r="F1481" t="s">
        <v>40</v>
      </c>
      <c r="G1481" t="s">
        <v>41</v>
      </c>
      <c r="H1481" t="s">
        <v>42</v>
      </c>
      <c r="I1481" t="s">
        <v>41</v>
      </c>
      <c r="J1481" t="s">
        <v>42</v>
      </c>
      <c r="K1481" t="s">
        <v>4459</v>
      </c>
      <c r="L1481" t="s">
        <v>4460</v>
      </c>
      <c r="M1481" t="s">
        <v>1145</v>
      </c>
      <c r="N1481" t="s">
        <v>4460</v>
      </c>
      <c r="O1481" t="s">
        <v>1145</v>
      </c>
      <c r="P1481" t="s">
        <v>73</v>
      </c>
      <c r="Q1481" s="1">
        <v>14</v>
      </c>
      <c r="R1481" s="1">
        <v>8</v>
      </c>
      <c r="S1481" t="s">
        <v>47</v>
      </c>
      <c r="T1481" s="1">
        <v>361.69</v>
      </c>
      <c r="U1481" t="s">
        <v>48</v>
      </c>
      <c r="V1481" t="s">
        <v>4461</v>
      </c>
      <c r="W1481" s="1">
        <v>240.9</v>
      </c>
      <c r="X1481" t="s">
        <v>324</v>
      </c>
      <c r="Y1481" t="s">
        <v>380</v>
      </c>
      <c r="Z1481" s="1">
        <v>55</v>
      </c>
      <c r="AA1481" t="s">
        <v>51</v>
      </c>
      <c r="AB1481" s="1">
        <v>128.5</v>
      </c>
      <c r="AC1481" t="s">
        <v>51</v>
      </c>
      <c r="AD1481" s="1">
        <v>0.98</v>
      </c>
      <c r="AE1481" t="s">
        <v>52</v>
      </c>
      <c r="AF1481">
        <f t="shared" si="46"/>
        <v>0.98</v>
      </c>
      <c r="AG1481" s="1">
        <v>0.98</v>
      </c>
      <c r="AH1481" t="s">
        <v>52</v>
      </c>
      <c r="AI1481" t="s">
        <v>829</v>
      </c>
      <c r="AJ1481" t="s">
        <v>327</v>
      </c>
      <c r="AK1481" t="s">
        <v>328</v>
      </c>
      <c r="AL1481" t="str">
        <f t="shared" si="47"/>
        <v>SHANGHAICHN</v>
      </c>
      <c r="AM1481">
        <f>IFERROR(INDEX([1]Sheet1!$I$2:$I$118, MATCH(AL1481, [1]Sheet1!$J$2:$J$118, 0)), "")</f>
        <v>9467.7730778277528</v>
      </c>
    </row>
    <row r="1482" spans="1:39" hidden="1">
      <c r="A1482" t="s">
        <v>11469</v>
      </c>
      <c r="B1482" t="s">
        <v>11470</v>
      </c>
      <c r="C1482" t="s">
        <v>11471</v>
      </c>
      <c r="D1482" t="s">
        <v>11472</v>
      </c>
      <c r="E1482" t="s">
        <v>66</v>
      </c>
      <c r="F1482" t="s">
        <v>40</v>
      </c>
      <c r="G1482" t="s">
        <v>41</v>
      </c>
      <c r="H1482" t="s">
        <v>42</v>
      </c>
      <c r="I1482" t="s">
        <v>41</v>
      </c>
      <c r="J1482" t="s">
        <v>42</v>
      </c>
      <c r="K1482" t="s">
        <v>4459</v>
      </c>
      <c r="L1482" t="s">
        <v>4460</v>
      </c>
      <c r="M1482" t="s">
        <v>1145</v>
      </c>
      <c r="N1482" t="s">
        <v>4460</v>
      </c>
      <c r="O1482" t="s">
        <v>1145</v>
      </c>
      <c r="P1482" t="s">
        <v>73</v>
      </c>
      <c r="Q1482" s="1">
        <v>14</v>
      </c>
      <c r="R1482" s="1">
        <v>11</v>
      </c>
      <c r="S1482" t="s">
        <v>47</v>
      </c>
      <c r="T1482" s="1">
        <v>371.97</v>
      </c>
      <c r="U1482" t="s">
        <v>48</v>
      </c>
      <c r="V1482" t="s">
        <v>4461</v>
      </c>
      <c r="W1482" s="1">
        <v>240.9</v>
      </c>
      <c r="X1482" t="s">
        <v>324</v>
      </c>
      <c r="Y1482" t="s">
        <v>2155</v>
      </c>
      <c r="Z1482" s="1">
        <v>52</v>
      </c>
      <c r="AA1482" t="s">
        <v>51</v>
      </c>
      <c r="AB1482" s="1">
        <v>128.5</v>
      </c>
      <c r="AC1482" t="s">
        <v>51</v>
      </c>
      <c r="AD1482" s="1">
        <v>0.98</v>
      </c>
      <c r="AE1482" t="s">
        <v>52</v>
      </c>
      <c r="AF1482">
        <f t="shared" si="46"/>
        <v>0.98</v>
      </c>
      <c r="AG1482" s="1">
        <v>0.98</v>
      </c>
      <c r="AH1482" t="s">
        <v>52</v>
      </c>
      <c r="AI1482" t="s">
        <v>829</v>
      </c>
      <c r="AJ1482" t="s">
        <v>327</v>
      </c>
      <c r="AK1482" t="s">
        <v>328</v>
      </c>
      <c r="AL1482" t="str">
        <f t="shared" si="47"/>
        <v>SHANGHAICHN</v>
      </c>
      <c r="AM1482">
        <f>IFERROR(INDEX([1]Sheet1!$I$2:$I$118, MATCH(AL1482, [1]Sheet1!$J$2:$J$118, 0)), "")</f>
        <v>9467.7730778277528</v>
      </c>
    </row>
    <row r="1483" spans="1:39" hidden="1">
      <c r="A1483" t="s">
        <v>8821</v>
      </c>
      <c r="B1483" t="s">
        <v>8822</v>
      </c>
      <c r="C1483" t="s">
        <v>8823</v>
      </c>
      <c r="D1483" t="s">
        <v>8824</v>
      </c>
      <c r="E1483" t="s">
        <v>102</v>
      </c>
      <c r="F1483" t="s">
        <v>40</v>
      </c>
      <c r="G1483" t="s">
        <v>41</v>
      </c>
      <c r="H1483" t="s">
        <v>42</v>
      </c>
      <c r="I1483" t="s">
        <v>41</v>
      </c>
      <c r="J1483" t="s">
        <v>42</v>
      </c>
      <c r="K1483" t="s">
        <v>4459</v>
      </c>
      <c r="L1483" t="s">
        <v>4460</v>
      </c>
      <c r="M1483" t="s">
        <v>1145</v>
      </c>
      <c r="N1483" t="s">
        <v>4460</v>
      </c>
      <c r="O1483" t="s">
        <v>1145</v>
      </c>
      <c r="P1483" t="s">
        <v>73</v>
      </c>
      <c r="Q1483" s="1">
        <v>14</v>
      </c>
      <c r="R1483" s="1">
        <v>16</v>
      </c>
      <c r="S1483" t="s">
        <v>47</v>
      </c>
      <c r="T1483" s="1">
        <v>361.69</v>
      </c>
      <c r="U1483" t="s">
        <v>48</v>
      </c>
      <c r="V1483" t="s">
        <v>4461</v>
      </c>
      <c r="W1483" s="1">
        <v>240.9</v>
      </c>
      <c r="X1483" t="s">
        <v>324</v>
      </c>
      <c r="Y1483" t="s">
        <v>380</v>
      </c>
      <c r="Z1483" s="1">
        <v>54</v>
      </c>
      <c r="AA1483" t="s">
        <v>51</v>
      </c>
      <c r="AB1483" s="1">
        <v>128.5</v>
      </c>
      <c r="AC1483" t="s">
        <v>51</v>
      </c>
      <c r="AD1483" s="1">
        <v>0.98</v>
      </c>
      <c r="AE1483" t="s">
        <v>52</v>
      </c>
      <c r="AF1483">
        <f t="shared" si="46"/>
        <v>0.98</v>
      </c>
      <c r="AG1483" s="1">
        <v>0.98</v>
      </c>
      <c r="AH1483" t="s">
        <v>52</v>
      </c>
      <c r="AI1483" t="s">
        <v>829</v>
      </c>
      <c r="AJ1483" t="s">
        <v>327</v>
      </c>
      <c r="AK1483" t="s">
        <v>328</v>
      </c>
      <c r="AL1483" t="str">
        <f t="shared" si="47"/>
        <v>SHANGHAICHN</v>
      </c>
      <c r="AM1483">
        <f>IFERROR(INDEX([1]Sheet1!$I$2:$I$118, MATCH(AL1483, [1]Sheet1!$J$2:$J$118, 0)), "")</f>
        <v>9467.7730778277528</v>
      </c>
    </row>
    <row r="1484" spans="1:39" hidden="1">
      <c r="A1484" t="s">
        <v>8813</v>
      </c>
      <c r="B1484" t="s">
        <v>8814</v>
      </c>
      <c r="C1484" t="s">
        <v>8815</v>
      </c>
      <c r="D1484" t="s">
        <v>8816</v>
      </c>
      <c r="E1484" t="s">
        <v>102</v>
      </c>
      <c r="F1484" t="s">
        <v>40</v>
      </c>
      <c r="G1484" t="s">
        <v>41</v>
      </c>
      <c r="H1484" t="s">
        <v>42</v>
      </c>
      <c r="I1484" t="s">
        <v>41</v>
      </c>
      <c r="J1484" t="s">
        <v>42</v>
      </c>
      <c r="K1484" t="s">
        <v>4459</v>
      </c>
      <c r="L1484" t="s">
        <v>4460</v>
      </c>
      <c r="M1484" t="s">
        <v>1145</v>
      </c>
      <c r="N1484" t="s">
        <v>4460</v>
      </c>
      <c r="O1484" t="s">
        <v>1145</v>
      </c>
      <c r="P1484" t="s">
        <v>73</v>
      </c>
      <c r="Q1484" s="1">
        <v>14</v>
      </c>
      <c r="R1484" s="1">
        <v>5</v>
      </c>
      <c r="S1484" t="s">
        <v>47</v>
      </c>
      <c r="T1484" s="1">
        <v>361.69</v>
      </c>
      <c r="U1484" t="s">
        <v>48</v>
      </c>
      <c r="V1484" t="s">
        <v>4461</v>
      </c>
      <c r="W1484" s="1">
        <v>240.9</v>
      </c>
      <c r="X1484" t="s">
        <v>324</v>
      </c>
      <c r="Y1484" t="s">
        <v>380</v>
      </c>
      <c r="Z1484" s="1">
        <v>55</v>
      </c>
      <c r="AA1484" t="s">
        <v>51</v>
      </c>
      <c r="AB1484" s="1">
        <v>128.5</v>
      </c>
      <c r="AC1484" t="s">
        <v>51</v>
      </c>
      <c r="AD1484" s="1">
        <v>0.98</v>
      </c>
      <c r="AE1484" t="s">
        <v>52</v>
      </c>
      <c r="AF1484">
        <f t="shared" si="46"/>
        <v>0.98</v>
      </c>
      <c r="AG1484" s="1">
        <v>0.98</v>
      </c>
      <c r="AH1484" t="s">
        <v>52</v>
      </c>
      <c r="AI1484" t="s">
        <v>829</v>
      </c>
      <c r="AJ1484" t="s">
        <v>327</v>
      </c>
      <c r="AK1484" t="s">
        <v>328</v>
      </c>
      <c r="AL1484" t="str">
        <f t="shared" si="47"/>
        <v>SHANGHAICHN</v>
      </c>
      <c r="AM1484">
        <f>IFERROR(INDEX([1]Sheet1!$I$2:$I$118, MATCH(AL1484, [1]Sheet1!$J$2:$J$118, 0)), "")</f>
        <v>9467.7730778277528</v>
      </c>
    </row>
    <row r="1485" spans="1:39" hidden="1">
      <c r="A1485" t="s">
        <v>9449</v>
      </c>
      <c r="B1485" t="s">
        <v>9450</v>
      </c>
      <c r="C1485" t="s">
        <v>9451</v>
      </c>
      <c r="D1485" t="s">
        <v>9452</v>
      </c>
      <c r="E1485" t="s">
        <v>102</v>
      </c>
      <c r="F1485" t="s">
        <v>40</v>
      </c>
      <c r="G1485" t="s">
        <v>41</v>
      </c>
      <c r="H1485" t="s">
        <v>42</v>
      </c>
      <c r="I1485" t="s">
        <v>41</v>
      </c>
      <c r="J1485" t="s">
        <v>42</v>
      </c>
      <c r="K1485" t="s">
        <v>4459</v>
      </c>
      <c r="L1485" t="s">
        <v>4460</v>
      </c>
      <c r="M1485" t="s">
        <v>1145</v>
      </c>
      <c r="N1485" t="s">
        <v>4460</v>
      </c>
      <c r="O1485" t="s">
        <v>1145</v>
      </c>
      <c r="P1485" t="s">
        <v>45</v>
      </c>
      <c r="Q1485" s="1">
        <v>2</v>
      </c>
      <c r="R1485" s="1">
        <v>5</v>
      </c>
      <c r="S1485" t="s">
        <v>132</v>
      </c>
      <c r="T1485" s="1">
        <v>37.51</v>
      </c>
      <c r="U1485" t="s">
        <v>48</v>
      </c>
      <c r="V1485" t="s">
        <v>9453</v>
      </c>
      <c r="W1485" s="1">
        <v>37.51</v>
      </c>
      <c r="X1485" t="s">
        <v>50</v>
      </c>
      <c r="Y1485" t="s">
        <v>50</v>
      </c>
      <c r="Z1485" s="1">
        <v>2</v>
      </c>
      <c r="AA1485" t="s">
        <v>51</v>
      </c>
      <c r="AB1485" s="1">
        <v>4.4800000000000004</v>
      </c>
      <c r="AC1485" t="s">
        <v>51</v>
      </c>
      <c r="AD1485" s="1">
        <v>0.03</v>
      </c>
      <c r="AE1485" t="s">
        <v>52</v>
      </c>
      <c r="AF1485">
        <f t="shared" si="46"/>
        <v>0.03</v>
      </c>
      <c r="AG1485" s="1">
        <v>0.03</v>
      </c>
      <c r="AH1485" t="s">
        <v>52</v>
      </c>
      <c r="AI1485" t="s">
        <v>134</v>
      </c>
      <c r="AJ1485" t="s">
        <v>135</v>
      </c>
      <c r="AK1485" t="s">
        <v>136</v>
      </c>
      <c r="AL1485" t="str">
        <f t="shared" si="47"/>
        <v>SHANGHAICHN</v>
      </c>
      <c r="AM1485">
        <f>IFERROR(INDEX([1]Sheet1!$I$2:$I$118, MATCH(AL1485, [1]Sheet1!$J$2:$J$118, 0)), "")</f>
        <v>9467.7730778277528</v>
      </c>
    </row>
    <row r="1486" spans="1:39" hidden="1">
      <c r="A1486" t="s">
        <v>6034</v>
      </c>
      <c r="B1486" t="s">
        <v>6035</v>
      </c>
      <c r="C1486" t="s">
        <v>6036</v>
      </c>
      <c r="D1486" t="s">
        <v>6037</v>
      </c>
      <c r="E1486" t="s">
        <v>66</v>
      </c>
      <c r="F1486" t="s">
        <v>40</v>
      </c>
      <c r="G1486" t="s">
        <v>41</v>
      </c>
      <c r="H1486" t="s">
        <v>42</v>
      </c>
      <c r="I1486" t="s">
        <v>41</v>
      </c>
      <c r="J1486" t="s">
        <v>42</v>
      </c>
      <c r="K1486" t="s">
        <v>5805</v>
      </c>
      <c r="L1486" t="s">
        <v>5806</v>
      </c>
      <c r="M1486" t="s">
        <v>5807</v>
      </c>
      <c r="N1486" t="s">
        <v>5806</v>
      </c>
      <c r="O1486" t="s">
        <v>5807</v>
      </c>
      <c r="P1486" t="s">
        <v>45</v>
      </c>
      <c r="Q1486" s="1">
        <v>6</v>
      </c>
      <c r="R1486" s="1">
        <v>2</v>
      </c>
      <c r="S1486" t="s">
        <v>47</v>
      </c>
      <c r="T1486" s="1">
        <v>37.01</v>
      </c>
      <c r="U1486" t="s">
        <v>48</v>
      </c>
      <c r="V1486" t="s">
        <v>6038</v>
      </c>
      <c r="W1486" s="1">
        <v>26.27</v>
      </c>
      <c r="X1486" t="s">
        <v>50</v>
      </c>
      <c r="Y1486" t="s">
        <v>50</v>
      </c>
      <c r="Z1486" s="1">
        <v>1</v>
      </c>
      <c r="AA1486" t="s">
        <v>51</v>
      </c>
      <c r="AB1486" s="1">
        <v>1.7</v>
      </c>
      <c r="AC1486" t="s">
        <v>51</v>
      </c>
      <c r="AD1486" s="1">
        <v>0.01</v>
      </c>
      <c r="AE1486" t="s">
        <v>52</v>
      </c>
      <c r="AF1486">
        <f t="shared" si="46"/>
        <v>0.01</v>
      </c>
      <c r="AG1486" s="1">
        <v>0.01</v>
      </c>
      <c r="AH1486" t="s">
        <v>52</v>
      </c>
      <c r="AI1486" t="s">
        <v>53</v>
      </c>
      <c r="AJ1486" t="s">
        <v>54</v>
      </c>
      <c r="AK1486" t="s">
        <v>55</v>
      </c>
      <c r="AL1486" t="str">
        <f t="shared" si="47"/>
        <v>HACHIOJIJPN</v>
      </c>
      <c r="AM1486">
        <f>IFERROR(INDEX([1]Sheet1!$I$2:$I$118, MATCH(AL1486, [1]Sheet1!$J$2:$J$118, 0)), "")</f>
        <v>9718.1337301617932</v>
      </c>
    </row>
    <row r="1487" spans="1:39" hidden="1">
      <c r="A1487" t="s">
        <v>12679</v>
      </c>
      <c r="B1487" t="s">
        <v>12680</v>
      </c>
      <c r="C1487" t="s">
        <v>12681</v>
      </c>
      <c r="D1487" t="s">
        <v>12682</v>
      </c>
      <c r="E1487" t="s">
        <v>66</v>
      </c>
      <c r="F1487" t="s">
        <v>40</v>
      </c>
      <c r="G1487" t="s">
        <v>41</v>
      </c>
      <c r="H1487" t="s">
        <v>42</v>
      </c>
      <c r="I1487" t="s">
        <v>41</v>
      </c>
      <c r="J1487" t="s">
        <v>42</v>
      </c>
      <c r="K1487" t="s">
        <v>4459</v>
      </c>
      <c r="L1487" t="s">
        <v>4460</v>
      </c>
      <c r="M1487" t="s">
        <v>1145</v>
      </c>
      <c r="N1487" t="s">
        <v>4460</v>
      </c>
      <c r="O1487" t="s">
        <v>1145</v>
      </c>
      <c r="P1487" t="s">
        <v>73</v>
      </c>
      <c r="Q1487" s="1">
        <v>10</v>
      </c>
      <c r="R1487" s="1">
        <v>3</v>
      </c>
      <c r="S1487" t="s">
        <v>47</v>
      </c>
      <c r="T1487" s="1">
        <v>200.23</v>
      </c>
      <c r="U1487" t="s">
        <v>48</v>
      </c>
      <c r="V1487" t="s">
        <v>2210</v>
      </c>
      <c r="W1487" s="1">
        <v>100</v>
      </c>
      <c r="X1487" t="s">
        <v>324</v>
      </c>
      <c r="Y1487" t="s">
        <v>2211</v>
      </c>
      <c r="Z1487" s="1">
        <v>53</v>
      </c>
      <c r="AA1487" t="s">
        <v>51</v>
      </c>
      <c r="AB1487" s="1">
        <v>128.5</v>
      </c>
      <c r="AC1487" t="s">
        <v>51</v>
      </c>
      <c r="AD1487" s="1">
        <v>0.98</v>
      </c>
      <c r="AE1487" t="s">
        <v>52</v>
      </c>
      <c r="AF1487">
        <f t="shared" si="46"/>
        <v>0.98</v>
      </c>
      <c r="AG1487" s="1">
        <v>0.98</v>
      </c>
      <c r="AH1487" t="s">
        <v>52</v>
      </c>
      <c r="AI1487" t="s">
        <v>829</v>
      </c>
      <c r="AJ1487" t="s">
        <v>327</v>
      </c>
      <c r="AK1487" t="s">
        <v>328</v>
      </c>
      <c r="AL1487" t="str">
        <f t="shared" si="47"/>
        <v>SHANGHAICHN</v>
      </c>
      <c r="AM1487">
        <f>IFERROR(INDEX([1]Sheet1!$I$2:$I$118, MATCH(AL1487, [1]Sheet1!$J$2:$J$118, 0)), "")</f>
        <v>9467.7730778277528</v>
      </c>
    </row>
    <row r="1488" spans="1:39" hidden="1">
      <c r="A1488" t="s">
        <v>11505</v>
      </c>
      <c r="B1488" t="s">
        <v>11506</v>
      </c>
      <c r="C1488" t="s">
        <v>11507</v>
      </c>
      <c r="D1488" t="s">
        <v>11508</v>
      </c>
      <c r="E1488" t="s">
        <v>102</v>
      </c>
      <c r="F1488" t="s">
        <v>40</v>
      </c>
      <c r="G1488" t="s">
        <v>41</v>
      </c>
      <c r="H1488" t="s">
        <v>42</v>
      </c>
      <c r="I1488" t="s">
        <v>41</v>
      </c>
      <c r="J1488" t="s">
        <v>42</v>
      </c>
      <c r="K1488" t="s">
        <v>4459</v>
      </c>
      <c r="L1488" t="s">
        <v>4460</v>
      </c>
      <c r="M1488" t="s">
        <v>1145</v>
      </c>
      <c r="N1488" t="s">
        <v>4460</v>
      </c>
      <c r="O1488" t="s">
        <v>1145</v>
      </c>
      <c r="P1488" t="s">
        <v>73</v>
      </c>
      <c r="Q1488" s="1">
        <v>14</v>
      </c>
      <c r="R1488" s="1">
        <v>8</v>
      </c>
      <c r="S1488" t="s">
        <v>47</v>
      </c>
      <c r="T1488" s="1">
        <v>361.69</v>
      </c>
      <c r="U1488" t="s">
        <v>48</v>
      </c>
      <c r="V1488" t="s">
        <v>4461</v>
      </c>
      <c r="W1488" s="1">
        <v>240.9</v>
      </c>
      <c r="X1488" t="s">
        <v>324</v>
      </c>
      <c r="Y1488" t="s">
        <v>380</v>
      </c>
      <c r="Z1488" s="1">
        <v>53</v>
      </c>
      <c r="AA1488" t="s">
        <v>51</v>
      </c>
      <c r="AB1488" s="1">
        <v>128.5</v>
      </c>
      <c r="AC1488" t="s">
        <v>51</v>
      </c>
      <c r="AD1488" s="1">
        <v>0.98</v>
      </c>
      <c r="AE1488" t="s">
        <v>52</v>
      </c>
      <c r="AF1488">
        <f t="shared" si="46"/>
        <v>0.98</v>
      </c>
      <c r="AG1488" s="1">
        <v>0.98</v>
      </c>
      <c r="AH1488" t="s">
        <v>52</v>
      </c>
      <c r="AI1488" t="s">
        <v>829</v>
      </c>
      <c r="AJ1488" t="s">
        <v>327</v>
      </c>
      <c r="AK1488" t="s">
        <v>328</v>
      </c>
      <c r="AL1488" t="str">
        <f t="shared" si="47"/>
        <v>SHANGHAICHN</v>
      </c>
      <c r="AM1488">
        <f>IFERROR(INDEX([1]Sheet1!$I$2:$I$118, MATCH(AL1488, [1]Sheet1!$J$2:$J$118, 0)), "")</f>
        <v>9467.7730778277528</v>
      </c>
    </row>
    <row r="1489" spans="1:39" hidden="1">
      <c r="A1489" t="s">
        <v>13229</v>
      </c>
      <c r="B1489" t="s">
        <v>13230</v>
      </c>
      <c r="C1489" t="s">
        <v>13231</v>
      </c>
      <c r="D1489" t="s">
        <v>13232</v>
      </c>
      <c r="E1489" t="s">
        <v>108</v>
      </c>
      <c r="F1489" t="s">
        <v>40</v>
      </c>
      <c r="G1489" t="s">
        <v>41</v>
      </c>
      <c r="H1489" t="s">
        <v>42</v>
      </c>
      <c r="I1489" t="s">
        <v>41</v>
      </c>
      <c r="J1489" t="s">
        <v>42</v>
      </c>
      <c r="K1489" t="s">
        <v>4459</v>
      </c>
      <c r="L1489" t="s">
        <v>4460</v>
      </c>
      <c r="M1489" t="s">
        <v>1145</v>
      </c>
      <c r="N1489" t="s">
        <v>4460</v>
      </c>
      <c r="O1489" t="s">
        <v>1145</v>
      </c>
      <c r="P1489" t="s">
        <v>73</v>
      </c>
      <c r="Q1489" s="1">
        <v>14</v>
      </c>
      <c r="R1489" s="1">
        <v>14</v>
      </c>
      <c r="S1489" t="s">
        <v>47</v>
      </c>
      <c r="T1489" s="1">
        <v>371.97</v>
      </c>
      <c r="U1489" t="s">
        <v>48</v>
      </c>
      <c r="V1489" t="s">
        <v>4461</v>
      </c>
      <c r="W1489" s="1">
        <v>240.9</v>
      </c>
      <c r="X1489" t="s">
        <v>324</v>
      </c>
      <c r="Y1489" t="s">
        <v>2155</v>
      </c>
      <c r="Z1489" s="1">
        <v>53</v>
      </c>
      <c r="AA1489" t="s">
        <v>51</v>
      </c>
      <c r="AB1489" s="1">
        <v>128.5</v>
      </c>
      <c r="AC1489" t="s">
        <v>51</v>
      </c>
      <c r="AD1489" s="1">
        <v>0.98</v>
      </c>
      <c r="AE1489" t="s">
        <v>52</v>
      </c>
      <c r="AF1489">
        <f t="shared" si="46"/>
        <v>0.98</v>
      </c>
      <c r="AG1489" s="1">
        <v>0.98</v>
      </c>
      <c r="AH1489" t="s">
        <v>52</v>
      </c>
      <c r="AI1489" t="s">
        <v>829</v>
      </c>
      <c r="AJ1489" t="s">
        <v>327</v>
      </c>
      <c r="AK1489" t="s">
        <v>328</v>
      </c>
      <c r="AL1489" t="str">
        <f t="shared" si="47"/>
        <v>SHANGHAICHN</v>
      </c>
      <c r="AM1489">
        <f>IFERROR(INDEX([1]Sheet1!$I$2:$I$118, MATCH(AL1489, [1]Sheet1!$J$2:$J$118, 0)), "")</f>
        <v>9467.7730778277528</v>
      </c>
    </row>
    <row r="1490" spans="1:39" hidden="1">
      <c r="A1490" t="s">
        <v>10301</v>
      </c>
      <c r="B1490" t="s">
        <v>10302</v>
      </c>
      <c r="C1490" t="s">
        <v>10303</v>
      </c>
      <c r="D1490" t="s">
        <v>10304</v>
      </c>
      <c r="E1490" t="s">
        <v>108</v>
      </c>
      <c r="F1490" t="s">
        <v>40</v>
      </c>
      <c r="G1490" t="s">
        <v>41</v>
      </c>
      <c r="H1490" t="s">
        <v>42</v>
      </c>
      <c r="I1490" t="s">
        <v>41</v>
      </c>
      <c r="J1490" t="s">
        <v>42</v>
      </c>
      <c r="K1490" t="s">
        <v>4459</v>
      </c>
      <c r="L1490" t="s">
        <v>4460</v>
      </c>
      <c r="M1490" t="s">
        <v>1145</v>
      </c>
      <c r="N1490" t="s">
        <v>4460</v>
      </c>
      <c r="O1490" t="s">
        <v>1145</v>
      </c>
      <c r="P1490" t="s">
        <v>73</v>
      </c>
      <c r="Q1490" s="1">
        <v>14</v>
      </c>
      <c r="R1490" s="1">
        <v>7</v>
      </c>
      <c r="S1490" t="s">
        <v>47</v>
      </c>
      <c r="T1490" s="1">
        <v>371.97</v>
      </c>
      <c r="U1490" t="s">
        <v>48</v>
      </c>
      <c r="V1490" t="s">
        <v>4461</v>
      </c>
      <c r="W1490" s="1">
        <v>240.9</v>
      </c>
      <c r="X1490" t="s">
        <v>324</v>
      </c>
      <c r="Y1490" t="s">
        <v>2155</v>
      </c>
      <c r="Z1490" s="1">
        <v>52</v>
      </c>
      <c r="AA1490" t="s">
        <v>51</v>
      </c>
      <c r="AB1490" s="1">
        <v>128.5</v>
      </c>
      <c r="AC1490" t="s">
        <v>51</v>
      </c>
      <c r="AD1490" s="1">
        <v>0.98</v>
      </c>
      <c r="AE1490" t="s">
        <v>52</v>
      </c>
      <c r="AF1490">
        <f t="shared" si="46"/>
        <v>0.98</v>
      </c>
      <c r="AG1490" s="1">
        <v>0.98</v>
      </c>
      <c r="AH1490" t="s">
        <v>52</v>
      </c>
      <c r="AI1490" t="s">
        <v>829</v>
      </c>
      <c r="AJ1490" t="s">
        <v>327</v>
      </c>
      <c r="AK1490" t="s">
        <v>328</v>
      </c>
      <c r="AL1490" t="str">
        <f t="shared" si="47"/>
        <v>SHANGHAICHN</v>
      </c>
      <c r="AM1490">
        <f>IFERROR(INDEX([1]Sheet1!$I$2:$I$118, MATCH(AL1490, [1]Sheet1!$J$2:$J$118, 0)), "")</f>
        <v>9467.7730778277528</v>
      </c>
    </row>
    <row r="1491" spans="1:39" hidden="1">
      <c r="A1491" t="s">
        <v>25679</v>
      </c>
      <c r="B1491" t="s">
        <v>25680</v>
      </c>
      <c r="C1491" t="s">
        <v>25681</v>
      </c>
      <c r="D1491" t="s">
        <v>25682</v>
      </c>
      <c r="E1491" t="s">
        <v>66</v>
      </c>
      <c r="F1491" t="s">
        <v>40</v>
      </c>
      <c r="G1491" t="s">
        <v>41</v>
      </c>
      <c r="H1491" t="s">
        <v>42</v>
      </c>
      <c r="I1491" t="s">
        <v>41</v>
      </c>
      <c r="J1491" t="s">
        <v>42</v>
      </c>
      <c r="L1491" t="s">
        <v>25683</v>
      </c>
      <c r="M1491" t="s">
        <v>631</v>
      </c>
      <c r="N1491" t="s">
        <v>25683</v>
      </c>
      <c r="O1491" t="s">
        <v>631</v>
      </c>
      <c r="P1491" t="s">
        <v>45</v>
      </c>
      <c r="Q1491" s="1">
        <v>6</v>
      </c>
      <c r="R1491" s="1">
        <v>8</v>
      </c>
      <c r="S1491" t="s">
        <v>132</v>
      </c>
      <c r="T1491" s="1">
        <v>17.149999999999999</v>
      </c>
      <c r="U1491" t="s">
        <v>48</v>
      </c>
      <c r="V1491" t="s">
        <v>25684</v>
      </c>
      <c r="W1491" s="1">
        <v>17.149999999999999</v>
      </c>
      <c r="X1491" t="s">
        <v>50</v>
      </c>
      <c r="Y1491" t="s">
        <v>50</v>
      </c>
      <c r="Z1491" s="1">
        <v>2</v>
      </c>
      <c r="AA1491" t="s">
        <v>51</v>
      </c>
      <c r="AB1491" s="1">
        <v>4.4800000000000004</v>
      </c>
      <c r="AC1491" t="s">
        <v>51</v>
      </c>
      <c r="AD1491" s="1">
        <v>0.03</v>
      </c>
      <c r="AE1491" t="s">
        <v>52</v>
      </c>
      <c r="AF1491">
        <f t="shared" si="46"/>
        <v>0.03</v>
      </c>
      <c r="AG1491" s="1">
        <v>0.03</v>
      </c>
      <c r="AH1491" t="s">
        <v>52</v>
      </c>
      <c r="AI1491" t="s">
        <v>719</v>
      </c>
      <c r="AJ1491" t="s">
        <v>135</v>
      </c>
      <c r="AK1491" t="s">
        <v>136</v>
      </c>
      <c r="AL1491" t="str">
        <f t="shared" si="47"/>
        <v>OLTENCHE</v>
      </c>
      <c r="AM1491" t="str">
        <f>IFERROR(INDEX([1]Sheet1!$I$2:$I$118, MATCH(AL1491, [1]Sheet1!$J$2:$J$118, 0)), "")</f>
        <v/>
      </c>
    </row>
    <row r="1492" spans="1:39" hidden="1">
      <c r="A1492" t="s">
        <v>9225</v>
      </c>
      <c r="B1492" t="s">
        <v>9226</v>
      </c>
      <c r="C1492" t="s">
        <v>9227</v>
      </c>
      <c r="D1492" t="s">
        <v>9228</v>
      </c>
      <c r="E1492" t="s">
        <v>66</v>
      </c>
      <c r="F1492" t="s">
        <v>40</v>
      </c>
      <c r="G1492" t="s">
        <v>41</v>
      </c>
      <c r="H1492" t="s">
        <v>42</v>
      </c>
      <c r="I1492" t="s">
        <v>41</v>
      </c>
      <c r="J1492" t="s">
        <v>42</v>
      </c>
      <c r="K1492" t="s">
        <v>4459</v>
      </c>
      <c r="L1492" t="s">
        <v>4460</v>
      </c>
      <c r="M1492" t="s">
        <v>1145</v>
      </c>
      <c r="N1492" t="s">
        <v>4460</v>
      </c>
      <c r="O1492" t="s">
        <v>1145</v>
      </c>
      <c r="P1492" t="s">
        <v>73</v>
      </c>
      <c r="Q1492" s="1">
        <v>14</v>
      </c>
      <c r="R1492" t="s">
        <v>46</v>
      </c>
      <c r="S1492" t="s">
        <v>47</v>
      </c>
      <c r="T1492" s="1">
        <v>371.97</v>
      </c>
      <c r="U1492" t="s">
        <v>48</v>
      </c>
      <c r="V1492" t="s">
        <v>4461</v>
      </c>
      <c r="W1492" s="1">
        <v>240.9</v>
      </c>
      <c r="X1492" t="s">
        <v>324</v>
      </c>
      <c r="Y1492" t="s">
        <v>2155</v>
      </c>
      <c r="Z1492" s="1">
        <v>52</v>
      </c>
      <c r="AA1492" t="s">
        <v>51</v>
      </c>
      <c r="AB1492" s="1">
        <v>128.5</v>
      </c>
      <c r="AC1492" t="s">
        <v>51</v>
      </c>
      <c r="AD1492" s="1">
        <v>0.98</v>
      </c>
      <c r="AE1492" t="s">
        <v>52</v>
      </c>
      <c r="AF1492">
        <f t="shared" si="46"/>
        <v>0.98</v>
      </c>
      <c r="AG1492" s="1">
        <v>0.98</v>
      </c>
      <c r="AH1492" t="s">
        <v>52</v>
      </c>
      <c r="AI1492" t="s">
        <v>829</v>
      </c>
      <c r="AJ1492" t="s">
        <v>327</v>
      </c>
      <c r="AK1492" t="s">
        <v>328</v>
      </c>
      <c r="AL1492" t="str">
        <f t="shared" si="47"/>
        <v>SHANGHAICHN</v>
      </c>
      <c r="AM1492">
        <f>IFERROR(INDEX([1]Sheet1!$I$2:$I$118, MATCH(AL1492, [1]Sheet1!$J$2:$J$118, 0)), "")</f>
        <v>9467.7730778277528</v>
      </c>
    </row>
    <row r="1493" spans="1:39" hidden="1">
      <c r="A1493" t="s">
        <v>23854</v>
      </c>
      <c r="B1493" t="s">
        <v>23855</v>
      </c>
      <c r="C1493" t="s">
        <v>23856</v>
      </c>
      <c r="D1493" t="s">
        <v>23857</v>
      </c>
      <c r="E1493" t="s">
        <v>66</v>
      </c>
      <c r="F1493" t="s">
        <v>40</v>
      </c>
      <c r="G1493" t="s">
        <v>41</v>
      </c>
      <c r="H1493" t="s">
        <v>42</v>
      </c>
      <c r="I1493" t="s">
        <v>41</v>
      </c>
      <c r="J1493" t="s">
        <v>42</v>
      </c>
      <c r="K1493" t="s">
        <v>23299</v>
      </c>
      <c r="L1493" t="s">
        <v>4813</v>
      </c>
      <c r="M1493" t="s">
        <v>4814</v>
      </c>
      <c r="N1493" t="s">
        <v>4813</v>
      </c>
      <c r="O1493" t="s">
        <v>4814</v>
      </c>
      <c r="P1493" t="s">
        <v>45</v>
      </c>
      <c r="Q1493" s="1">
        <v>6</v>
      </c>
      <c r="R1493" s="1">
        <v>4</v>
      </c>
      <c r="S1493" t="s">
        <v>47</v>
      </c>
      <c r="T1493" s="1">
        <v>12.77</v>
      </c>
      <c r="U1493" t="s">
        <v>48</v>
      </c>
      <c r="V1493" t="s">
        <v>23415</v>
      </c>
      <c r="W1493" s="1">
        <v>12.77</v>
      </c>
      <c r="X1493" t="s">
        <v>50</v>
      </c>
      <c r="Y1493" t="s">
        <v>50</v>
      </c>
      <c r="Z1493" s="1">
        <v>2</v>
      </c>
      <c r="AA1493" t="s">
        <v>51</v>
      </c>
      <c r="AB1493" s="1">
        <v>4.51</v>
      </c>
      <c r="AC1493" t="s">
        <v>51</v>
      </c>
      <c r="AD1493" s="1">
        <v>0.03</v>
      </c>
      <c r="AE1493" t="s">
        <v>52</v>
      </c>
      <c r="AF1493">
        <f t="shared" si="46"/>
        <v>0.03</v>
      </c>
      <c r="AG1493" s="1">
        <v>0.03</v>
      </c>
      <c r="AH1493" t="s">
        <v>52</v>
      </c>
      <c r="AI1493" t="s">
        <v>1486</v>
      </c>
      <c r="AJ1493" t="s">
        <v>54</v>
      </c>
      <c r="AK1493" t="s">
        <v>55</v>
      </c>
      <c r="AL1493" t="str">
        <f t="shared" si="47"/>
        <v>RAUNHEIMDEU</v>
      </c>
      <c r="AM1493">
        <f>IFERROR(INDEX([1]Sheet1!$I$2:$I$118, MATCH(AL1493, [1]Sheet1!$J$2:$J$118, 0)), "")</f>
        <v>477.69917125845029</v>
      </c>
    </row>
    <row r="1494" spans="1:39" hidden="1">
      <c r="A1494" t="s">
        <v>17222</v>
      </c>
      <c r="C1494" t="s">
        <v>17223</v>
      </c>
      <c r="D1494" t="s">
        <v>17224</v>
      </c>
      <c r="E1494" t="s">
        <v>347</v>
      </c>
      <c r="F1494" t="s">
        <v>260</v>
      </c>
      <c r="G1494" t="s">
        <v>41</v>
      </c>
      <c r="H1494" t="s">
        <v>42</v>
      </c>
      <c r="I1494" t="s">
        <v>261</v>
      </c>
      <c r="J1494" t="s">
        <v>42</v>
      </c>
      <c r="K1494" t="s">
        <v>4923</v>
      </c>
      <c r="L1494" t="s">
        <v>15504</v>
      </c>
      <c r="M1494" t="s">
        <v>779</v>
      </c>
      <c r="N1494" t="s">
        <v>15504</v>
      </c>
      <c r="O1494" t="s">
        <v>779</v>
      </c>
      <c r="P1494" t="s">
        <v>73</v>
      </c>
      <c r="Q1494" s="1">
        <v>7</v>
      </c>
      <c r="R1494" t="s">
        <v>46</v>
      </c>
      <c r="S1494" t="s">
        <v>348</v>
      </c>
      <c r="T1494" s="1">
        <v>2384.1</v>
      </c>
      <c r="V1494" t="s">
        <v>17225</v>
      </c>
      <c r="W1494" s="1">
        <v>2384.1</v>
      </c>
      <c r="X1494" t="s">
        <v>50</v>
      </c>
      <c r="Y1494" t="s">
        <v>50</v>
      </c>
      <c r="Z1494" s="1">
        <v>182</v>
      </c>
      <c r="AA1494" t="s">
        <v>51</v>
      </c>
      <c r="AB1494" t="s">
        <v>46</v>
      </c>
      <c r="AD1494" s="1">
        <v>2.34</v>
      </c>
      <c r="AE1494" t="s">
        <v>52</v>
      </c>
      <c r="AF1494" t="str">
        <f t="shared" si="46"/>
        <v/>
      </c>
      <c r="AG1494" t="s">
        <v>46</v>
      </c>
      <c r="AI1494" t="s">
        <v>76</v>
      </c>
      <c r="AJ1494" t="s">
        <v>77</v>
      </c>
      <c r="AK1494" t="s">
        <v>78</v>
      </c>
      <c r="AL1494" t="str">
        <f t="shared" si="47"/>
        <v>MUSKEGOUSA</v>
      </c>
      <c r="AM1494">
        <f>IFERROR(INDEX([1]Sheet1!$I$2:$I$118, MATCH(AL1494, [1]Sheet1!$J$2:$J$118, 0)), "")</f>
        <v>6599.4652299211511</v>
      </c>
    </row>
    <row r="1495" spans="1:39" hidden="1">
      <c r="A1495" t="s">
        <v>23558</v>
      </c>
      <c r="B1495" t="s">
        <v>23559</v>
      </c>
      <c r="C1495" t="s">
        <v>23560</v>
      </c>
      <c r="D1495" t="s">
        <v>23561</v>
      </c>
      <c r="E1495" t="s">
        <v>88</v>
      </c>
      <c r="F1495" t="s">
        <v>40</v>
      </c>
      <c r="G1495" t="s">
        <v>41</v>
      </c>
      <c r="H1495" t="s">
        <v>42</v>
      </c>
      <c r="I1495" t="s">
        <v>41</v>
      </c>
      <c r="J1495" t="s">
        <v>42</v>
      </c>
      <c r="K1495" t="s">
        <v>23299</v>
      </c>
      <c r="L1495" t="s">
        <v>4813</v>
      </c>
      <c r="M1495" t="s">
        <v>4814</v>
      </c>
      <c r="N1495" t="s">
        <v>4813</v>
      </c>
      <c r="O1495" t="s">
        <v>4814</v>
      </c>
      <c r="P1495" t="s">
        <v>45</v>
      </c>
      <c r="Q1495" s="1">
        <v>6</v>
      </c>
      <c r="R1495" s="1">
        <v>4</v>
      </c>
      <c r="S1495" t="s">
        <v>47</v>
      </c>
      <c r="T1495" s="1">
        <v>12.81</v>
      </c>
      <c r="U1495" t="s">
        <v>48</v>
      </c>
      <c r="V1495" t="s">
        <v>23541</v>
      </c>
      <c r="W1495" s="1">
        <v>12.81</v>
      </c>
      <c r="X1495" t="s">
        <v>50</v>
      </c>
      <c r="Y1495" t="s">
        <v>50</v>
      </c>
      <c r="Z1495" s="1">
        <v>1</v>
      </c>
      <c r="AA1495" t="s">
        <v>51</v>
      </c>
      <c r="AB1495" s="1">
        <v>4.51</v>
      </c>
      <c r="AC1495" t="s">
        <v>51</v>
      </c>
      <c r="AD1495" s="1">
        <v>0.03</v>
      </c>
      <c r="AE1495" t="s">
        <v>52</v>
      </c>
      <c r="AF1495">
        <f t="shared" si="46"/>
        <v>0.03</v>
      </c>
      <c r="AG1495" s="1">
        <v>0.03</v>
      </c>
      <c r="AH1495" t="s">
        <v>52</v>
      </c>
      <c r="AI1495" t="s">
        <v>1486</v>
      </c>
      <c r="AJ1495" t="s">
        <v>54</v>
      </c>
      <c r="AK1495" t="s">
        <v>55</v>
      </c>
      <c r="AL1495" t="str">
        <f t="shared" si="47"/>
        <v>RAUNHEIMDEU</v>
      </c>
      <c r="AM1495">
        <f>IFERROR(INDEX([1]Sheet1!$I$2:$I$118, MATCH(AL1495, [1]Sheet1!$J$2:$J$118, 0)), "")</f>
        <v>477.69917125845029</v>
      </c>
    </row>
    <row r="1496" spans="1:39" hidden="1">
      <c r="A1496" t="s">
        <v>12787</v>
      </c>
      <c r="B1496" t="s">
        <v>12788</v>
      </c>
      <c r="C1496" t="s">
        <v>12789</v>
      </c>
      <c r="D1496" t="s">
        <v>12790</v>
      </c>
      <c r="E1496" t="s">
        <v>66</v>
      </c>
      <c r="F1496" t="s">
        <v>40</v>
      </c>
      <c r="G1496" t="s">
        <v>41</v>
      </c>
      <c r="H1496" t="s">
        <v>42</v>
      </c>
      <c r="I1496" t="s">
        <v>41</v>
      </c>
      <c r="J1496" t="s">
        <v>42</v>
      </c>
      <c r="K1496" t="s">
        <v>4459</v>
      </c>
      <c r="L1496" t="s">
        <v>4460</v>
      </c>
      <c r="M1496" t="s">
        <v>1145</v>
      </c>
      <c r="N1496" t="s">
        <v>4460</v>
      </c>
      <c r="O1496" t="s">
        <v>1145</v>
      </c>
      <c r="P1496" t="s">
        <v>73</v>
      </c>
      <c r="Q1496" s="1">
        <v>14</v>
      </c>
      <c r="R1496" s="1">
        <v>12</v>
      </c>
      <c r="S1496" t="s">
        <v>47</v>
      </c>
      <c r="T1496" s="1">
        <v>249.9</v>
      </c>
      <c r="U1496" t="s">
        <v>48</v>
      </c>
      <c r="V1496" t="s">
        <v>4461</v>
      </c>
      <c r="W1496" s="1">
        <v>240.9</v>
      </c>
      <c r="X1496" t="s">
        <v>324</v>
      </c>
      <c r="Y1496" t="s">
        <v>50</v>
      </c>
      <c r="Z1496" s="1">
        <v>53</v>
      </c>
      <c r="AA1496" t="s">
        <v>51</v>
      </c>
      <c r="AB1496" s="1">
        <v>128.5</v>
      </c>
      <c r="AC1496" t="s">
        <v>51</v>
      </c>
      <c r="AD1496" s="1">
        <v>0.98</v>
      </c>
      <c r="AE1496" t="s">
        <v>52</v>
      </c>
      <c r="AF1496">
        <f t="shared" si="46"/>
        <v>0.98</v>
      </c>
      <c r="AG1496" s="1">
        <v>0.98</v>
      </c>
      <c r="AH1496" t="s">
        <v>52</v>
      </c>
      <c r="AI1496" t="s">
        <v>829</v>
      </c>
      <c r="AJ1496" t="s">
        <v>327</v>
      </c>
      <c r="AK1496" t="s">
        <v>328</v>
      </c>
      <c r="AL1496" t="str">
        <f t="shared" si="47"/>
        <v>SHANGHAICHN</v>
      </c>
      <c r="AM1496">
        <f>IFERROR(INDEX([1]Sheet1!$I$2:$I$118, MATCH(AL1496, [1]Sheet1!$J$2:$J$118, 0)), "")</f>
        <v>9467.7730778277528</v>
      </c>
    </row>
    <row r="1497" spans="1:39" hidden="1">
      <c r="A1497" t="s">
        <v>11489</v>
      </c>
      <c r="B1497" t="s">
        <v>11490</v>
      </c>
      <c r="C1497" t="s">
        <v>11491</v>
      </c>
      <c r="D1497" t="s">
        <v>11492</v>
      </c>
      <c r="E1497" t="s">
        <v>102</v>
      </c>
      <c r="F1497" t="s">
        <v>40</v>
      </c>
      <c r="G1497" t="s">
        <v>41</v>
      </c>
      <c r="H1497" t="s">
        <v>42</v>
      </c>
      <c r="I1497" t="s">
        <v>41</v>
      </c>
      <c r="J1497" t="s">
        <v>42</v>
      </c>
      <c r="K1497" t="s">
        <v>4459</v>
      </c>
      <c r="L1497" t="s">
        <v>4460</v>
      </c>
      <c r="M1497" t="s">
        <v>1145</v>
      </c>
      <c r="N1497" t="s">
        <v>4460</v>
      </c>
      <c r="O1497" t="s">
        <v>1145</v>
      </c>
      <c r="P1497" t="s">
        <v>73</v>
      </c>
      <c r="Q1497" s="1">
        <v>14</v>
      </c>
      <c r="R1497" s="1">
        <v>8</v>
      </c>
      <c r="S1497" t="s">
        <v>47</v>
      </c>
      <c r="T1497" s="1">
        <v>361.69</v>
      </c>
      <c r="U1497" t="s">
        <v>48</v>
      </c>
      <c r="V1497" t="s">
        <v>4461</v>
      </c>
      <c r="W1497" s="1">
        <v>240.9</v>
      </c>
      <c r="X1497" t="s">
        <v>324</v>
      </c>
      <c r="Y1497" t="s">
        <v>380</v>
      </c>
      <c r="Z1497" s="1">
        <v>54</v>
      </c>
      <c r="AA1497" t="s">
        <v>51</v>
      </c>
      <c r="AB1497" s="1">
        <v>128.5</v>
      </c>
      <c r="AC1497" t="s">
        <v>51</v>
      </c>
      <c r="AD1497" s="1">
        <v>0.98</v>
      </c>
      <c r="AE1497" t="s">
        <v>52</v>
      </c>
      <c r="AF1497">
        <f t="shared" si="46"/>
        <v>0.98</v>
      </c>
      <c r="AG1497" s="1">
        <v>0.98</v>
      </c>
      <c r="AH1497" t="s">
        <v>52</v>
      </c>
      <c r="AI1497" t="s">
        <v>829</v>
      </c>
      <c r="AJ1497" t="s">
        <v>327</v>
      </c>
      <c r="AK1497" t="s">
        <v>328</v>
      </c>
      <c r="AL1497" t="str">
        <f t="shared" si="47"/>
        <v>SHANGHAICHN</v>
      </c>
      <c r="AM1497">
        <f>IFERROR(INDEX([1]Sheet1!$I$2:$I$118, MATCH(AL1497, [1]Sheet1!$J$2:$J$118, 0)), "")</f>
        <v>9467.7730778277528</v>
      </c>
    </row>
    <row r="1498" spans="1:39" hidden="1">
      <c r="A1498" t="s">
        <v>3983</v>
      </c>
      <c r="B1498" t="s">
        <v>3984</v>
      </c>
      <c r="C1498" t="s">
        <v>3985</v>
      </c>
      <c r="D1498" t="s">
        <v>259</v>
      </c>
      <c r="E1498" t="s">
        <v>102</v>
      </c>
      <c r="F1498" t="s">
        <v>40</v>
      </c>
      <c r="G1498" t="s">
        <v>41</v>
      </c>
      <c r="H1498" t="s">
        <v>42</v>
      </c>
      <c r="I1498" t="s">
        <v>41</v>
      </c>
      <c r="J1498" t="s">
        <v>42</v>
      </c>
      <c r="K1498" t="s">
        <v>3859</v>
      </c>
      <c r="L1498" t="s">
        <v>3860</v>
      </c>
      <c r="M1498" t="s">
        <v>3861</v>
      </c>
      <c r="N1498" t="s">
        <v>3860</v>
      </c>
      <c r="O1498" t="s">
        <v>3861</v>
      </c>
      <c r="P1498" t="s">
        <v>664</v>
      </c>
      <c r="Q1498" s="1">
        <v>2</v>
      </c>
      <c r="R1498" t="s">
        <v>46</v>
      </c>
      <c r="S1498" t="s">
        <v>665</v>
      </c>
      <c r="T1498" s="1">
        <v>500</v>
      </c>
      <c r="U1498" t="s">
        <v>666</v>
      </c>
      <c r="V1498" t="s">
        <v>3866</v>
      </c>
      <c r="W1498" s="1">
        <v>547.92999999999995</v>
      </c>
      <c r="X1498" t="s">
        <v>50</v>
      </c>
      <c r="Y1498" t="s">
        <v>50</v>
      </c>
      <c r="Z1498" s="1">
        <v>53</v>
      </c>
      <c r="AA1498" t="s">
        <v>51</v>
      </c>
      <c r="AB1498" s="1">
        <v>53</v>
      </c>
      <c r="AC1498" t="s">
        <v>51</v>
      </c>
      <c r="AD1498" s="1">
        <v>0.98</v>
      </c>
      <c r="AE1498" t="s">
        <v>52</v>
      </c>
      <c r="AF1498">
        <f t="shared" si="46"/>
        <v>0.98</v>
      </c>
      <c r="AG1498" s="1">
        <v>0.98</v>
      </c>
      <c r="AH1498" t="s">
        <v>52</v>
      </c>
      <c r="AI1498" t="s">
        <v>668</v>
      </c>
      <c r="AJ1498" t="s">
        <v>77</v>
      </c>
      <c r="AK1498" t="s">
        <v>78</v>
      </c>
      <c r="AL1498" t="str">
        <f t="shared" si="47"/>
        <v>ASHFORDGBR</v>
      </c>
      <c r="AM1498">
        <f>IFERROR(INDEX([1]Sheet1!$I$2:$I$118, MATCH(AL1498, [1]Sheet1!$J$2:$J$118, 0)), "")</f>
        <v>5685.8299841513308</v>
      </c>
    </row>
    <row r="1499" spans="1:39" hidden="1">
      <c r="A1499" t="s">
        <v>2396</v>
      </c>
      <c r="B1499" t="s">
        <v>2397</v>
      </c>
      <c r="C1499" t="s">
        <v>2398</v>
      </c>
      <c r="D1499" t="s">
        <v>2399</v>
      </c>
      <c r="E1499" t="s">
        <v>66</v>
      </c>
      <c r="F1499" t="s">
        <v>40</v>
      </c>
      <c r="G1499" t="s">
        <v>41</v>
      </c>
      <c r="H1499" t="s">
        <v>42</v>
      </c>
      <c r="I1499" t="s">
        <v>41</v>
      </c>
      <c r="J1499" t="s">
        <v>42</v>
      </c>
      <c r="K1499" t="s">
        <v>2151</v>
      </c>
      <c r="L1499" t="s">
        <v>2152</v>
      </c>
      <c r="M1499" t="s">
        <v>2153</v>
      </c>
      <c r="N1499" t="s">
        <v>2152</v>
      </c>
      <c r="O1499" t="s">
        <v>2153</v>
      </c>
      <c r="P1499" t="s">
        <v>45</v>
      </c>
      <c r="Q1499" s="1">
        <v>2</v>
      </c>
      <c r="R1499" s="1">
        <v>13</v>
      </c>
      <c r="S1499" t="s">
        <v>47</v>
      </c>
      <c r="T1499" s="1">
        <v>29.57</v>
      </c>
      <c r="U1499" t="s">
        <v>48</v>
      </c>
      <c r="V1499" t="s">
        <v>2193</v>
      </c>
      <c r="W1499" s="1">
        <v>18.829999999999998</v>
      </c>
      <c r="X1499" t="s">
        <v>50</v>
      </c>
      <c r="Y1499" t="s">
        <v>50</v>
      </c>
      <c r="Z1499" s="1">
        <v>1</v>
      </c>
      <c r="AA1499" t="s">
        <v>51</v>
      </c>
      <c r="AB1499" s="1">
        <v>1.7</v>
      </c>
      <c r="AC1499" t="s">
        <v>51</v>
      </c>
      <c r="AD1499" s="1">
        <v>0.01</v>
      </c>
      <c r="AE1499" t="s">
        <v>52</v>
      </c>
      <c r="AF1499">
        <f t="shared" si="46"/>
        <v>0.01</v>
      </c>
      <c r="AG1499" s="1">
        <v>0.01</v>
      </c>
      <c r="AH1499" t="s">
        <v>52</v>
      </c>
      <c r="AI1499" t="s">
        <v>53</v>
      </c>
      <c r="AJ1499" t="s">
        <v>54</v>
      </c>
      <c r="AK1499" t="s">
        <v>55</v>
      </c>
      <c r="AL1499" t="str">
        <f t="shared" si="47"/>
        <v>DUBAIARE</v>
      </c>
      <c r="AM1499">
        <f>IFERROR(INDEX([1]Sheet1!$I$2:$I$118, MATCH(AL1499, [1]Sheet1!$J$2:$J$118, 0)), "")</f>
        <v>5269.5437712730181</v>
      </c>
    </row>
    <row r="1500" spans="1:39" hidden="1">
      <c r="A1500" t="s">
        <v>10347</v>
      </c>
      <c r="B1500" t="s">
        <v>10348</v>
      </c>
      <c r="C1500" t="s">
        <v>10349</v>
      </c>
      <c r="D1500" t="s">
        <v>10350</v>
      </c>
      <c r="E1500" t="s">
        <v>66</v>
      </c>
      <c r="F1500" t="s">
        <v>40</v>
      </c>
      <c r="G1500" t="s">
        <v>41</v>
      </c>
      <c r="H1500" t="s">
        <v>42</v>
      </c>
      <c r="I1500" t="s">
        <v>41</v>
      </c>
      <c r="J1500" t="s">
        <v>42</v>
      </c>
      <c r="K1500" t="s">
        <v>4459</v>
      </c>
      <c r="L1500" t="s">
        <v>4460</v>
      </c>
      <c r="M1500" t="s">
        <v>1145</v>
      </c>
      <c r="N1500" t="s">
        <v>4460</v>
      </c>
      <c r="O1500" t="s">
        <v>1145</v>
      </c>
      <c r="P1500" t="s">
        <v>73</v>
      </c>
      <c r="Q1500" s="1">
        <v>16</v>
      </c>
      <c r="R1500" s="1">
        <v>14</v>
      </c>
      <c r="S1500" t="s">
        <v>47</v>
      </c>
      <c r="T1500" s="1">
        <v>371.97</v>
      </c>
      <c r="U1500" t="s">
        <v>48</v>
      </c>
      <c r="V1500" t="s">
        <v>4461</v>
      </c>
      <c r="W1500" s="1">
        <v>240.9</v>
      </c>
      <c r="X1500" t="s">
        <v>324</v>
      </c>
      <c r="Y1500" t="s">
        <v>2155</v>
      </c>
      <c r="Z1500" s="1">
        <v>54</v>
      </c>
      <c r="AA1500" t="s">
        <v>51</v>
      </c>
      <c r="AB1500" s="1">
        <v>128.5</v>
      </c>
      <c r="AC1500" t="s">
        <v>51</v>
      </c>
      <c r="AD1500" s="1">
        <v>0.98</v>
      </c>
      <c r="AE1500" t="s">
        <v>52</v>
      </c>
      <c r="AF1500">
        <f t="shared" si="46"/>
        <v>0.98</v>
      </c>
      <c r="AG1500" s="1">
        <v>0.98</v>
      </c>
      <c r="AH1500" t="s">
        <v>52</v>
      </c>
      <c r="AI1500" t="s">
        <v>829</v>
      </c>
      <c r="AJ1500" t="s">
        <v>327</v>
      </c>
      <c r="AK1500" t="s">
        <v>328</v>
      </c>
      <c r="AL1500" t="str">
        <f t="shared" si="47"/>
        <v>SHANGHAICHN</v>
      </c>
      <c r="AM1500">
        <f>IFERROR(INDEX([1]Sheet1!$I$2:$I$118, MATCH(AL1500, [1]Sheet1!$J$2:$J$118, 0)), "")</f>
        <v>9467.7730778277528</v>
      </c>
    </row>
    <row r="1501" spans="1:39" hidden="1">
      <c r="A1501" t="s">
        <v>3916</v>
      </c>
      <c r="B1501" t="s">
        <v>3917</v>
      </c>
      <c r="C1501" t="s">
        <v>3918</v>
      </c>
      <c r="D1501" t="s">
        <v>259</v>
      </c>
      <c r="E1501" t="s">
        <v>66</v>
      </c>
      <c r="F1501" t="s">
        <v>40</v>
      </c>
      <c r="G1501" t="s">
        <v>41</v>
      </c>
      <c r="H1501" t="s">
        <v>42</v>
      </c>
      <c r="I1501" t="s">
        <v>41</v>
      </c>
      <c r="J1501" t="s">
        <v>42</v>
      </c>
      <c r="K1501" t="s">
        <v>3859</v>
      </c>
      <c r="L1501" t="s">
        <v>3860</v>
      </c>
      <c r="M1501" t="s">
        <v>3861</v>
      </c>
      <c r="N1501" t="s">
        <v>3860</v>
      </c>
      <c r="O1501" t="s">
        <v>3861</v>
      </c>
      <c r="P1501" t="s">
        <v>664</v>
      </c>
      <c r="Q1501" s="1">
        <v>2</v>
      </c>
      <c r="R1501" t="s">
        <v>46</v>
      </c>
      <c r="S1501" t="s">
        <v>665</v>
      </c>
      <c r="T1501" s="1">
        <v>587.5</v>
      </c>
      <c r="U1501" t="s">
        <v>666</v>
      </c>
      <c r="V1501" t="s">
        <v>3866</v>
      </c>
      <c r="W1501" s="1">
        <v>535.16999999999996</v>
      </c>
      <c r="X1501" t="s">
        <v>50</v>
      </c>
      <c r="Y1501" t="s">
        <v>50</v>
      </c>
      <c r="Z1501" s="1">
        <v>51</v>
      </c>
      <c r="AA1501" t="s">
        <v>51</v>
      </c>
      <c r="AB1501" s="1">
        <v>51</v>
      </c>
      <c r="AC1501" t="s">
        <v>51</v>
      </c>
      <c r="AD1501" s="1">
        <v>0.98</v>
      </c>
      <c r="AE1501" t="s">
        <v>52</v>
      </c>
      <c r="AF1501">
        <f t="shared" si="46"/>
        <v>0.98</v>
      </c>
      <c r="AG1501" s="1">
        <v>0.98</v>
      </c>
      <c r="AH1501" t="s">
        <v>52</v>
      </c>
      <c r="AI1501" t="s">
        <v>668</v>
      </c>
      <c r="AJ1501" t="s">
        <v>77</v>
      </c>
      <c r="AK1501" t="s">
        <v>78</v>
      </c>
      <c r="AL1501" t="str">
        <f t="shared" si="47"/>
        <v>ASHFORDGBR</v>
      </c>
      <c r="AM1501">
        <f>IFERROR(INDEX([1]Sheet1!$I$2:$I$118, MATCH(AL1501, [1]Sheet1!$J$2:$J$118, 0)), "")</f>
        <v>5685.8299841513308</v>
      </c>
    </row>
    <row r="1502" spans="1:39" hidden="1">
      <c r="A1502" t="s">
        <v>4083</v>
      </c>
      <c r="B1502" t="s">
        <v>3917</v>
      </c>
      <c r="C1502" t="s">
        <v>4084</v>
      </c>
      <c r="D1502" t="s">
        <v>4085</v>
      </c>
      <c r="E1502" t="s">
        <v>60</v>
      </c>
      <c r="F1502" t="s">
        <v>40</v>
      </c>
      <c r="G1502" t="s">
        <v>41</v>
      </c>
      <c r="H1502" t="s">
        <v>42</v>
      </c>
      <c r="I1502" t="s">
        <v>41</v>
      </c>
      <c r="J1502" t="s">
        <v>42</v>
      </c>
      <c r="K1502" t="s">
        <v>3859</v>
      </c>
      <c r="L1502" t="s">
        <v>3860</v>
      </c>
      <c r="M1502" t="s">
        <v>3861</v>
      </c>
      <c r="N1502" t="s">
        <v>3860</v>
      </c>
      <c r="O1502" t="s">
        <v>3861</v>
      </c>
      <c r="P1502" t="s">
        <v>45</v>
      </c>
      <c r="Q1502" s="1">
        <v>10</v>
      </c>
      <c r="R1502" s="1">
        <v>5</v>
      </c>
      <c r="S1502" t="s">
        <v>132</v>
      </c>
      <c r="T1502" s="1">
        <v>223.7</v>
      </c>
      <c r="U1502" t="s">
        <v>48</v>
      </c>
      <c r="V1502" t="s">
        <v>4086</v>
      </c>
      <c r="W1502" s="1">
        <v>223.7</v>
      </c>
      <c r="X1502" t="s">
        <v>50</v>
      </c>
      <c r="Y1502" t="s">
        <v>50</v>
      </c>
      <c r="Z1502" s="1">
        <v>55</v>
      </c>
      <c r="AA1502" t="s">
        <v>51</v>
      </c>
      <c r="AB1502" s="1">
        <v>161.9</v>
      </c>
      <c r="AC1502" t="s">
        <v>51</v>
      </c>
      <c r="AD1502" s="1">
        <v>0.98</v>
      </c>
      <c r="AE1502" t="s">
        <v>52</v>
      </c>
      <c r="AF1502">
        <f t="shared" si="46"/>
        <v>0.98</v>
      </c>
      <c r="AG1502" s="1">
        <v>0.98</v>
      </c>
      <c r="AH1502" t="s">
        <v>52</v>
      </c>
      <c r="AI1502" t="s">
        <v>639</v>
      </c>
      <c r="AJ1502" t="s">
        <v>135</v>
      </c>
      <c r="AK1502" t="s">
        <v>136</v>
      </c>
      <c r="AL1502" t="str">
        <f t="shared" si="47"/>
        <v>ASHFORDGBR</v>
      </c>
      <c r="AM1502">
        <f>IFERROR(INDEX([1]Sheet1!$I$2:$I$118, MATCH(AL1502, [1]Sheet1!$J$2:$J$118, 0)), "")</f>
        <v>5685.8299841513308</v>
      </c>
    </row>
    <row r="1503" spans="1:39" hidden="1">
      <c r="A1503" t="s">
        <v>13241</v>
      </c>
      <c r="B1503" t="s">
        <v>13242</v>
      </c>
      <c r="C1503" t="s">
        <v>13243</v>
      </c>
      <c r="D1503" t="s">
        <v>13244</v>
      </c>
      <c r="E1503" t="s">
        <v>66</v>
      </c>
      <c r="F1503" t="s">
        <v>40</v>
      </c>
      <c r="G1503" t="s">
        <v>41</v>
      </c>
      <c r="H1503" t="s">
        <v>42</v>
      </c>
      <c r="I1503" t="s">
        <v>41</v>
      </c>
      <c r="J1503" t="s">
        <v>42</v>
      </c>
      <c r="K1503" t="s">
        <v>4459</v>
      </c>
      <c r="L1503" t="s">
        <v>4460</v>
      </c>
      <c r="M1503" t="s">
        <v>1145</v>
      </c>
      <c r="N1503" t="s">
        <v>4460</v>
      </c>
      <c r="O1503" t="s">
        <v>1145</v>
      </c>
      <c r="P1503" t="s">
        <v>73</v>
      </c>
      <c r="Q1503" s="1">
        <v>14</v>
      </c>
      <c r="R1503" s="1">
        <v>13</v>
      </c>
      <c r="S1503" t="s">
        <v>47</v>
      </c>
      <c r="T1503" s="1">
        <v>371.97</v>
      </c>
      <c r="U1503" t="s">
        <v>48</v>
      </c>
      <c r="V1503" t="s">
        <v>4461</v>
      </c>
      <c r="W1503" s="1">
        <v>240.9</v>
      </c>
      <c r="X1503" t="s">
        <v>324</v>
      </c>
      <c r="Y1503" t="s">
        <v>2155</v>
      </c>
      <c r="Z1503" s="1">
        <v>51</v>
      </c>
      <c r="AA1503" t="s">
        <v>51</v>
      </c>
      <c r="AB1503" s="1">
        <v>128.5</v>
      </c>
      <c r="AC1503" t="s">
        <v>51</v>
      </c>
      <c r="AD1503" s="1">
        <v>0.98</v>
      </c>
      <c r="AE1503" t="s">
        <v>52</v>
      </c>
      <c r="AF1503">
        <f t="shared" si="46"/>
        <v>0.98</v>
      </c>
      <c r="AG1503" s="1">
        <v>0.98</v>
      </c>
      <c r="AH1503" t="s">
        <v>52</v>
      </c>
      <c r="AI1503" t="s">
        <v>829</v>
      </c>
      <c r="AJ1503" t="s">
        <v>327</v>
      </c>
      <c r="AK1503" t="s">
        <v>328</v>
      </c>
      <c r="AL1503" t="str">
        <f t="shared" si="47"/>
        <v>SHANGHAICHN</v>
      </c>
      <c r="AM1503">
        <f>IFERROR(INDEX([1]Sheet1!$I$2:$I$118, MATCH(AL1503, [1]Sheet1!$J$2:$J$118, 0)), "")</f>
        <v>9467.7730778277528</v>
      </c>
    </row>
    <row r="1504" spans="1:39" hidden="1">
      <c r="A1504" t="s">
        <v>6601</v>
      </c>
      <c r="B1504" t="s">
        <v>6602</v>
      </c>
      <c r="C1504" t="s">
        <v>6603</v>
      </c>
      <c r="D1504" t="s">
        <v>6604</v>
      </c>
      <c r="E1504" t="s">
        <v>66</v>
      </c>
      <c r="F1504" t="s">
        <v>40</v>
      </c>
      <c r="G1504" t="s">
        <v>41</v>
      </c>
      <c r="H1504" t="s">
        <v>42</v>
      </c>
      <c r="I1504" t="s">
        <v>41</v>
      </c>
      <c r="J1504" t="s">
        <v>42</v>
      </c>
      <c r="K1504" t="s">
        <v>5805</v>
      </c>
      <c r="L1504" t="s">
        <v>5806</v>
      </c>
      <c r="M1504" t="s">
        <v>5807</v>
      </c>
      <c r="N1504" t="s">
        <v>5806</v>
      </c>
      <c r="O1504" t="s">
        <v>5807</v>
      </c>
      <c r="P1504" t="s">
        <v>45</v>
      </c>
      <c r="Q1504" s="1">
        <v>4</v>
      </c>
      <c r="R1504" s="1">
        <v>2</v>
      </c>
      <c r="S1504" t="s">
        <v>47</v>
      </c>
      <c r="T1504" s="1">
        <v>37.01</v>
      </c>
      <c r="U1504" t="s">
        <v>48</v>
      </c>
      <c r="V1504" t="s">
        <v>6038</v>
      </c>
      <c r="W1504" s="1">
        <v>26.27</v>
      </c>
      <c r="X1504" t="s">
        <v>50</v>
      </c>
      <c r="Y1504" t="s">
        <v>50</v>
      </c>
      <c r="Z1504" s="1">
        <v>1</v>
      </c>
      <c r="AA1504" t="s">
        <v>51</v>
      </c>
      <c r="AB1504" s="1">
        <v>1.7</v>
      </c>
      <c r="AC1504" t="s">
        <v>51</v>
      </c>
      <c r="AD1504" s="1">
        <v>0.01</v>
      </c>
      <c r="AE1504" t="s">
        <v>52</v>
      </c>
      <c r="AF1504">
        <f t="shared" si="46"/>
        <v>0.01</v>
      </c>
      <c r="AG1504" s="1">
        <v>0.01</v>
      </c>
      <c r="AH1504" t="s">
        <v>52</v>
      </c>
      <c r="AI1504" t="s">
        <v>53</v>
      </c>
      <c r="AJ1504" t="s">
        <v>54</v>
      </c>
      <c r="AK1504" t="s">
        <v>55</v>
      </c>
      <c r="AL1504" t="str">
        <f t="shared" si="47"/>
        <v>HACHIOJIJPN</v>
      </c>
      <c r="AM1504">
        <f>IFERROR(INDEX([1]Sheet1!$I$2:$I$118, MATCH(AL1504, [1]Sheet1!$J$2:$J$118, 0)), "")</f>
        <v>9718.1337301617932</v>
      </c>
    </row>
    <row r="1505" spans="1:39" hidden="1">
      <c r="A1505" t="s">
        <v>3933</v>
      </c>
      <c r="B1505" t="s">
        <v>3934</v>
      </c>
      <c r="C1505" t="s">
        <v>3935</v>
      </c>
      <c r="D1505" t="s">
        <v>3936</v>
      </c>
      <c r="E1505" t="s">
        <v>88</v>
      </c>
      <c r="F1505" t="s">
        <v>40</v>
      </c>
      <c r="G1505" t="s">
        <v>41</v>
      </c>
      <c r="H1505" t="s">
        <v>42</v>
      </c>
      <c r="I1505" t="s">
        <v>41</v>
      </c>
      <c r="J1505" t="s">
        <v>42</v>
      </c>
      <c r="K1505" t="s">
        <v>3859</v>
      </c>
      <c r="L1505" t="s">
        <v>3860</v>
      </c>
      <c r="M1505" t="s">
        <v>3861</v>
      </c>
      <c r="N1505" t="s">
        <v>3860</v>
      </c>
      <c r="O1505" t="s">
        <v>3861</v>
      </c>
      <c r="P1505" t="s">
        <v>45</v>
      </c>
      <c r="Q1505" s="1">
        <v>6</v>
      </c>
      <c r="R1505" s="1">
        <v>5</v>
      </c>
      <c r="S1505" t="s">
        <v>132</v>
      </c>
      <c r="T1505" s="1">
        <v>206.32</v>
      </c>
      <c r="U1505" t="s">
        <v>48</v>
      </c>
      <c r="V1505" t="s">
        <v>3937</v>
      </c>
      <c r="W1505" s="1">
        <v>206.32</v>
      </c>
      <c r="X1505" t="s">
        <v>50</v>
      </c>
      <c r="Y1505" t="s">
        <v>50</v>
      </c>
      <c r="Z1505" s="1">
        <v>51</v>
      </c>
      <c r="AA1505" t="s">
        <v>51</v>
      </c>
      <c r="AB1505" s="1">
        <v>161.9</v>
      </c>
      <c r="AC1505" t="s">
        <v>51</v>
      </c>
      <c r="AD1505" s="1">
        <v>0.98</v>
      </c>
      <c r="AE1505" t="s">
        <v>52</v>
      </c>
      <c r="AF1505">
        <f t="shared" si="46"/>
        <v>0.98</v>
      </c>
      <c r="AG1505" s="1">
        <v>0.98</v>
      </c>
      <c r="AH1505" t="s">
        <v>52</v>
      </c>
      <c r="AI1505" t="s">
        <v>639</v>
      </c>
      <c r="AJ1505" t="s">
        <v>135</v>
      </c>
      <c r="AK1505" t="s">
        <v>136</v>
      </c>
      <c r="AL1505" t="str">
        <f t="shared" si="47"/>
        <v>ASHFORDGBR</v>
      </c>
      <c r="AM1505">
        <f>IFERROR(INDEX([1]Sheet1!$I$2:$I$118, MATCH(AL1505, [1]Sheet1!$J$2:$J$118, 0)), "")</f>
        <v>5685.8299841513308</v>
      </c>
    </row>
    <row r="1506" spans="1:39" hidden="1">
      <c r="A1506" t="s">
        <v>5927</v>
      </c>
      <c r="B1506" t="s">
        <v>5928</v>
      </c>
      <c r="C1506" t="s">
        <v>5929</v>
      </c>
      <c r="D1506" t="s">
        <v>5930</v>
      </c>
      <c r="E1506" t="s">
        <v>88</v>
      </c>
      <c r="F1506" t="s">
        <v>40</v>
      </c>
      <c r="G1506" t="s">
        <v>41</v>
      </c>
      <c r="H1506" t="s">
        <v>42</v>
      </c>
      <c r="I1506" t="s">
        <v>41</v>
      </c>
      <c r="J1506" t="s">
        <v>42</v>
      </c>
      <c r="K1506" t="s">
        <v>5805</v>
      </c>
      <c r="L1506" t="s">
        <v>5806</v>
      </c>
      <c r="M1506" t="s">
        <v>5807</v>
      </c>
      <c r="N1506" t="s">
        <v>5806</v>
      </c>
      <c r="O1506" t="s">
        <v>5807</v>
      </c>
      <c r="P1506" t="s">
        <v>45</v>
      </c>
      <c r="Q1506" s="1">
        <v>2</v>
      </c>
      <c r="R1506" s="1">
        <v>2</v>
      </c>
      <c r="S1506" t="s">
        <v>132</v>
      </c>
      <c r="T1506" s="1">
        <v>25.36</v>
      </c>
      <c r="U1506" t="s">
        <v>48</v>
      </c>
      <c r="V1506" t="s">
        <v>5931</v>
      </c>
      <c r="W1506" s="1">
        <v>25.36</v>
      </c>
      <c r="X1506" t="s">
        <v>50</v>
      </c>
      <c r="Y1506" t="s">
        <v>50</v>
      </c>
      <c r="Z1506" s="1">
        <v>1</v>
      </c>
      <c r="AA1506" t="s">
        <v>51</v>
      </c>
      <c r="AB1506" s="1">
        <v>1.69</v>
      </c>
      <c r="AC1506" t="s">
        <v>51</v>
      </c>
      <c r="AD1506" s="1">
        <v>0.01</v>
      </c>
      <c r="AE1506" t="s">
        <v>52</v>
      </c>
      <c r="AF1506">
        <f t="shared" si="46"/>
        <v>0.01</v>
      </c>
      <c r="AG1506" s="1">
        <v>0.01</v>
      </c>
      <c r="AH1506" t="s">
        <v>52</v>
      </c>
      <c r="AI1506" t="s">
        <v>134</v>
      </c>
      <c r="AJ1506" t="s">
        <v>135</v>
      </c>
      <c r="AK1506" t="s">
        <v>136</v>
      </c>
      <c r="AL1506" t="str">
        <f t="shared" si="47"/>
        <v>HACHIOJIJPN</v>
      </c>
      <c r="AM1506">
        <f>IFERROR(INDEX([1]Sheet1!$I$2:$I$118, MATCH(AL1506, [1]Sheet1!$J$2:$J$118, 0)), "")</f>
        <v>9718.1337301617932</v>
      </c>
    </row>
    <row r="1507" spans="1:39" hidden="1">
      <c r="A1507" t="s">
        <v>9237</v>
      </c>
      <c r="B1507" t="s">
        <v>9238</v>
      </c>
      <c r="C1507" t="s">
        <v>9239</v>
      </c>
      <c r="D1507" t="s">
        <v>9240</v>
      </c>
      <c r="E1507" t="s">
        <v>102</v>
      </c>
      <c r="F1507" t="s">
        <v>40</v>
      </c>
      <c r="G1507" t="s">
        <v>41</v>
      </c>
      <c r="H1507" t="s">
        <v>42</v>
      </c>
      <c r="I1507" t="s">
        <v>41</v>
      </c>
      <c r="J1507" t="s">
        <v>42</v>
      </c>
      <c r="K1507" t="s">
        <v>4459</v>
      </c>
      <c r="L1507" t="s">
        <v>4460</v>
      </c>
      <c r="M1507" t="s">
        <v>1145</v>
      </c>
      <c r="N1507" t="s">
        <v>4460</v>
      </c>
      <c r="O1507" t="s">
        <v>1145</v>
      </c>
      <c r="P1507" t="s">
        <v>73</v>
      </c>
      <c r="Q1507" s="1">
        <v>14</v>
      </c>
      <c r="R1507" s="1">
        <v>18</v>
      </c>
      <c r="S1507" t="s">
        <v>47</v>
      </c>
      <c r="T1507" s="1">
        <v>361.69</v>
      </c>
      <c r="U1507" t="s">
        <v>48</v>
      </c>
      <c r="V1507" t="s">
        <v>4461</v>
      </c>
      <c r="W1507" s="1">
        <v>240.9</v>
      </c>
      <c r="X1507" t="s">
        <v>324</v>
      </c>
      <c r="Y1507" t="s">
        <v>380</v>
      </c>
      <c r="Z1507" s="1">
        <v>51</v>
      </c>
      <c r="AA1507" t="s">
        <v>51</v>
      </c>
      <c r="AB1507" s="1">
        <v>128.5</v>
      </c>
      <c r="AC1507" t="s">
        <v>51</v>
      </c>
      <c r="AD1507" s="1">
        <v>0.98</v>
      </c>
      <c r="AE1507" t="s">
        <v>52</v>
      </c>
      <c r="AF1507">
        <f t="shared" si="46"/>
        <v>0.98</v>
      </c>
      <c r="AG1507" s="1">
        <v>0.98</v>
      </c>
      <c r="AH1507" t="s">
        <v>52</v>
      </c>
      <c r="AI1507" t="s">
        <v>829</v>
      </c>
      <c r="AJ1507" t="s">
        <v>327</v>
      </c>
      <c r="AK1507" t="s">
        <v>328</v>
      </c>
      <c r="AL1507" t="str">
        <f t="shared" si="47"/>
        <v>SHANGHAICHN</v>
      </c>
      <c r="AM1507">
        <f>IFERROR(INDEX([1]Sheet1!$I$2:$I$118, MATCH(AL1507, [1]Sheet1!$J$2:$J$118, 0)), "")</f>
        <v>9467.7730778277528</v>
      </c>
    </row>
    <row r="1508" spans="1:39" hidden="1">
      <c r="A1508" t="s">
        <v>13303</v>
      </c>
      <c r="B1508" t="s">
        <v>13304</v>
      </c>
      <c r="C1508" t="s">
        <v>13305</v>
      </c>
      <c r="D1508" t="s">
        <v>13306</v>
      </c>
      <c r="E1508" t="s">
        <v>102</v>
      </c>
      <c r="F1508" t="s">
        <v>40</v>
      </c>
      <c r="G1508" t="s">
        <v>41</v>
      </c>
      <c r="H1508" t="s">
        <v>42</v>
      </c>
      <c r="I1508" t="s">
        <v>41</v>
      </c>
      <c r="J1508" t="s">
        <v>42</v>
      </c>
      <c r="K1508" t="s">
        <v>4459</v>
      </c>
      <c r="L1508" t="s">
        <v>4460</v>
      </c>
      <c r="M1508" t="s">
        <v>1145</v>
      </c>
      <c r="N1508" t="s">
        <v>4460</v>
      </c>
      <c r="O1508" t="s">
        <v>1145</v>
      </c>
      <c r="P1508" t="s">
        <v>73</v>
      </c>
      <c r="Q1508" s="1">
        <v>16</v>
      </c>
      <c r="R1508" s="1">
        <v>9</v>
      </c>
      <c r="S1508" t="s">
        <v>47</v>
      </c>
      <c r="T1508" s="1">
        <v>361.69</v>
      </c>
      <c r="U1508" t="s">
        <v>48</v>
      </c>
      <c r="V1508" t="s">
        <v>4461</v>
      </c>
      <c r="W1508" s="1">
        <v>240.9</v>
      </c>
      <c r="X1508" t="s">
        <v>324</v>
      </c>
      <c r="Y1508" t="s">
        <v>380</v>
      </c>
      <c r="Z1508" s="1">
        <v>52</v>
      </c>
      <c r="AA1508" t="s">
        <v>51</v>
      </c>
      <c r="AB1508" s="1">
        <v>128.5</v>
      </c>
      <c r="AC1508" t="s">
        <v>51</v>
      </c>
      <c r="AD1508" s="1">
        <v>0.98</v>
      </c>
      <c r="AE1508" t="s">
        <v>52</v>
      </c>
      <c r="AF1508">
        <f t="shared" si="46"/>
        <v>0.98</v>
      </c>
      <c r="AG1508" s="1">
        <v>0.98</v>
      </c>
      <c r="AH1508" t="s">
        <v>52</v>
      </c>
      <c r="AI1508" t="s">
        <v>829</v>
      </c>
      <c r="AJ1508" t="s">
        <v>327</v>
      </c>
      <c r="AK1508" t="s">
        <v>328</v>
      </c>
      <c r="AL1508" t="str">
        <f t="shared" si="47"/>
        <v>SHANGHAICHN</v>
      </c>
      <c r="AM1508">
        <f>IFERROR(INDEX([1]Sheet1!$I$2:$I$118, MATCH(AL1508, [1]Sheet1!$J$2:$J$118, 0)), "")</f>
        <v>9467.7730778277528</v>
      </c>
    </row>
    <row r="1509" spans="1:39" hidden="1">
      <c r="A1509" t="s">
        <v>6174</v>
      </c>
      <c r="B1509" t="s">
        <v>6175</v>
      </c>
      <c r="C1509" t="s">
        <v>6176</v>
      </c>
      <c r="D1509" t="s">
        <v>6177</v>
      </c>
      <c r="E1509" t="s">
        <v>66</v>
      </c>
      <c r="F1509" t="s">
        <v>40</v>
      </c>
      <c r="G1509" t="s">
        <v>41</v>
      </c>
      <c r="H1509" t="s">
        <v>42</v>
      </c>
      <c r="I1509" t="s">
        <v>41</v>
      </c>
      <c r="J1509" t="s">
        <v>42</v>
      </c>
      <c r="K1509" t="s">
        <v>5805</v>
      </c>
      <c r="L1509" t="s">
        <v>5806</v>
      </c>
      <c r="M1509" t="s">
        <v>5807</v>
      </c>
      <c r="N1509" t="s">
        <v>5806</v>
      </c>
      <c r="O1509" t="s">
        <v>5807</v>
      </c>
      <c r="P1509" t="s">
        <v>45</v>
      </c>
      <c r="Q1509" s="1">
        <v>6</v>
      </c>
      <c r="R1509" t="s">
        <v>46</v>
      </c>
      <c r="S1509" t="s">
        <v>47</v>
      </c>
      <c r="T1509" s="1">
        <v>770.81</v>
      </c>
      <c r="U1509" t="s">
        <v>48</v>
      </c>
      <c r="V1509" t="s">
        <v>6178</v>
      </c>
      <c r="W1509" s="1">
        <v>729.77</v>
      </c>
      <c r="X1509" t="s">
        <v>50</v>
      </c>
      <c r="Y1509" t="s">
        <v>50</v>
      </c>
      <c r="Z1509" s="1">
        <v>52</v>
      </c>
      <c r="AA1509" t="s">
        <v>51</v>
      </c>
      <c r="AB1509" s="1">
        <v>162.88</v>
      </c>
      <c r="AC1509" t="s">
        <v>51</v>
      </c>
      <c r="AD1509" s="1">
        <v>0.98</v>
      </c>
      <c r="AE1509" t="s">
        <v>52</v>
      </c>
      <c r="AF1509">
        <f t="shared" si="46"/>
        <v>0.98</v>
      </c>
      <c r="AG1509" s="1">
        <v>0.98</v>
      </c>
      <c r="AH1509" t="s">
        <v>52</v>
      </c>
      <c r="AI1509" t="s">
        <v>53</v>
      </c>
      <c r="AJ1509" t="s">
        <v>54</v>
      </c>
      <c r="AK1509" t="s">
        <v>55</v>
      </c>
      <c r="AL1509" t="str">
        <f t="shared" si="47"/>
        <v>HACHIOJIJPN</v>
      </c>
      <c r="AM1509">
        <f>IFERROR(INDEX([1]Sheet1!$I$2:$I$118, MATCH(AL1509, [1]Sheet1!$J$2:$J$118, 0)), "")</f>
        <v>9718.1337301617932</v>
      </c>
    </row>
    <row r="1510" spans="1:39" hidden="1">
      <c r="A1510" t="s">
        <v>9955</v>
      </c>
      <c r="B1510" t="s">
        <v>9956</v>
      </c>
      <c r="C1510" t="s">
        <v>9957</v>
      </c>
      <c r="D1510" t="s">
        <v>9958</v>
      </c>
      <c r="E1510" t="s">
        <v>66</v>
      </c>
      <c r="F1510" t="s">
        <v>40</v>
      </c>
      <c r="G1510" t="s">
        <v>41</v>
      </c>
      <c r="H1510" t="s">
        <v>42</v>
      </c>
      <c r="I1510" t="s">
        <v>41</v>
      </c>
      <c r="J1510" t="s">
        <v>42</v>
      </c>
      <c r="K1510" t="s">
        <v>4459</v>
      </c>
      <c r="L1510" t="s">
        <v>4460</v>
      </c>
      <c r="M1510" t="s">
        <v>1145</v>
      </c>
      <c r="N1510" t="s">
        <v>4460</v>
      </c>
      <c r="O1510" t="s">
        <v>1145</v>
      </c>
      <c r="P1510" t="s">
        <v>73</v>
      </c>
      <c r="Q1510" s="1">
        <v>14</v>
      </c>
      <c r="R1510" s="1">
        <v>12</v>
      </c>
      <c r="S1510" t="s">
        <v>47</v>
      </c>
      <c r="T1510" s="1">
        <v>249.9</v>
      </c>
      <c r="U1510" t="s">
        <v>48</v>
      </c>
      <c r="V1510" t="s">
        <v>4461</v>
      </c>
      <c r="W1510" s="1">
        <v>240.9</v>
      </c>
      <c r="X1510" t="s">
        <v>324</v>
      </c>
      <c r="Y1510" t="s">
        <v>50</v>
      </c>
      <c r="Z1510" s="1">
        <v>53</v>
      </c>
      <c r="AA1510" t="s">
        <v>51</v>
      </c>
      <c r="AB1510" s="1">
        <v>128.5</v>
      </c>
      <c r="AC1510" t="s">
        <v>51</v>
      </c>
      <c r="AD1510" s="1">
        <v>0.98</v>
      </c>
      <c r="AE1510" t="s">
        <v>52</v>
      </c>
      <c r="AF1510">
        <f t="shared" si="46"/>
        <v>0.98</v>
      </c>
      <c r="AG1510" s="1">
        <v>0.98</v>
      </c>
      <c r="AH1510" t="s">
        <v>52</v>
      </c>
      <c r="AI1510" t="s">
        <v>829</v>
      </c>
      <c r="AJ1510" t="s">
        <v>327</v>
      </c>
      <c r="AK1510" t="s">
        <v>328</v>
      </c>
      <c r="AL1510" t="str">
        <f t="shared" si="47"/>
        <v>SHANGHAICHN</v>
      </c>
      <c r="AM1510">
        <f>IFERROR(INDEX([1]Sheet1!$I$2:$I$118, MATCH(AL1510, [1]Sheet1!$J$2:$J$118, 0)), "")</f>
        <v>9467.7730778277528</v>
      </c>
    </row>
    <row r="1511" spans="1:39" hidden="1">
      <c r="A1511" t="s">
        <v>5853</v>
      </c>
      <c r="B1511" t="s">
        <v>5854</v>
      </c>
      <c r="C1511" t="s">
        <v>5855</v>
      </c>
      <c r="D1511" t="s">
        <v>5856</v>
      </c>
      <c r="E1511" t="s">
        <v>102</v>
      </c>
      <c r="F1511" t="s">
        <v>40</v>
      </c>
      <c r="G1511" t="s">
        <v>41</v>
      </c>
      <c r="H1511" t="s">
        <v>42</v>
      </c>
      <c r="I1511" t="s">
        <v>41</v>
      </c>
      <c r="J1511" t="s">
        <v>42</v>
      </c>
      <c r="K1511" t="s">
        <v>5805</v>
      </c>
      <c r="L1511" t="s">
        <v>5806</v>
      </c>
      <c r="M1511" t="s">
        <v>5807</v>
      </c>
      <c r="N1511" t="s">
        <v>5806</v>
      </c>
      <c r="O1511" t="s">
        <v>5807</v>
      </c>
      <c r="P1511" t="s">
        <v>45</v>
      </c>
      <c r="Q1511" s="1">
        <v>4</v>
      </c>
      <c r="R1511" s="1">
        <v>2</v>
      </c>
      <c r="S1511" t="s">
        <v>47</v>
      </c>
      <c r="T1511" s="1">
        <v>700.56</v>
      </c>
      <c r="U1511" t="s">
        <v>48</v>
      </c>
      <c r="V1511" t="s">
        <v>5852</v>
      </c>
      <c r="W1511" s="1">
        <v>659.75</v>
      </c>
      <c r="X1511" t="s">
        <v>50</v>
      </c>
      <c r="Y1511" t="s">
        <v>50</v>
      </c>
      <c r="Z1511" s="1">
        <v>56</v>
      </c>
      <c r="AA1511" t="s">
        <v>51</v>
      </c>
      <c r="AB1511" s="1">
        <v>162.88</v>
      </c>
      <c r="AC1511" t="s">
        <v>51</v>
      </c>
      <c r="AD1511" s="1">
        <v>0.98</v>
      </c>
      <c r="AE1511" t="s">
        <v>52</v>
      </c>
      <c r="AF1511">
        <f t="shared" si="46"/>
        <v>0.98</v>
      </c>
      <c r="AG1511" s="1">
        <v>0.98</v>
      </c>
      <c r="AH1511" t="s">
        <v>52</v>
      </c>
      <c r="AI1511" t="s">
        <v>53</v>
      </c>
      <c r="AJ1511" t="s">
        <v>54</v>
      </c>
      <c r="AK1511" t="s">
        <v>55</v>
      </c>
      <c r="AL1511" t="str">
        <f t="shared" si="47"/>
        <v>HACHIOJIJPN</v>
      </c>
      <c r="AM1511">
        <f>IFERROR(INDEX([1]Sheet1!$I$2:$I$118, MATCH(AL1511, [1]Sheet1!$J$2:$J$118, 0)), "")</f>
        <v>9718.1337301617932</v>
      </c>
    </row>
    <row r="1512" spans="1:39" hidden="1">
      <c r="A1512" t="s">
        <v>25083</v>
      </c>
      <c r="B1512" t="s">
        <v>25084</v>
      </c>
      <c r="C1512" t="s">
        <v>25085</v>
      </c>
      <c r="D1512" t="s">
        <v>25086</v>
      </c>
      <c r="E1512" t="s">
        <v>347</v>
      </c>
      <c r="F1512" t="s">
        <v>40</v>
      </c>
      <c r="G1512" t="s">
        <v>41</v>
      </c>
      <c r="H1512" t="s">
        <v>42</v>
      </c>
      <c r="I1512" t="s">
        <v>41</v>
      </c>
      <c r="J1512" t="s">
        <v>42</v>
      </c>
      <c r="K1512" t="s">
        <v>22143</v>
      </c>
      <c r="L1512" t="s">
        <v>22998</v>
      </c>
      <c r="M1512" t="s">
        <v>3130</v>
      </c>
      <c r="N1512" t="s">
        <v>7365</v>
      </c>
      <c r="O1512" t="s">
        <v>3130</v>
      </c>
      <c r="P1512" t="s">
        <v>73</v>
      </c>
      <c r="Q1512" s="1">
        <v>8</v>
      </c>
      <c r="R1512" s="1">
        <v>4</v>
      </c>
      <c r="S1512" t="s">
        <v>167</v>
      </c>
      <c r="T1512" s="1">
        <v>241.58</v>
      </c>
      <c r="U1512" t="s">
        <v>48</v>
      </c>
      <c r="V1512" t="s">
        <v>7394</v>
      </c>
      <c r="W1512" s="1">
        <v>124.64</v>
      </c>
      <c r="X1512" t="s">
        <v>324</v>
      </c>
      <c r="Y1512" t="s">
        <v>2165</v>
      </c>
      <c r="Z1512" s="1">
        <v>48</v>
      </c>
      <c r="AA1512" t="s">
        <v>51</v>
      </c>
      <c r="AB1512" s="1">
        <v>128.5</v>
      </c>
      <c r="AC1512" t="s">
        <v>51</v>
      </c>
      <c r="AD1512" s="1">
        <v>0.98</v>
      </c>
      <c r="AE1512" t="s">
        <v>52</v>
      </c>
      <c r="AF1512">
        <f t="shared" si="46"/>
        <v>0.98</v>
      </c>
      <c r="AG1512" s="1">
        <v>0.98</v>
      </c>
      <c r="AH1512" t="s">
        <v>52</v>
      </c>
      <c r="AI1512" t="s">
        <v>7395</v>
      </c>
      <c r="AJ1512" t="s">
        <v>327</v>
      </c>
      <c r="AK1512" t="s">
        <v>328</v>
      </c>
      <c r="AL1512" t="str">
        <f t="shared" si="47"/>
        <v>DELHIIND</v>
      </c>
      <c r="AM1512" t="str">
        <f>IFERROR(INDEX([1]Sheet1!$I$2:$I$118, MATCH(AL1512, [1]Sheet1!$J$2:$J$118, 0)), "")</f>
        <v/>
      </c>
    </row>
    <row r="1513" spans="1:39" hidden="1">
      <c r="A1513" t="s">
        <v>8837</v>
      </c>
      <c r="B1513" t="s">
        <v>8838</v>
      </c>
      <c r="C1513" t="s">
        <v>8839</v>
      </c>
      <c r="D1513" t="s">
        <v>8840</v>
      </c>
      <c r="E1513" t="s">
        <v>108</v>
      </c>
      <c r="F1513" t="s">
        <v>40</v>
      </c>
      <c r="G1513" t="s">
        <v>41</v>
      </c>
      <c r="H1513" t="s">
        <v>42</v>
      </c>
      <c r="I1513" t="s">
        <v>41</v>
      </c>
      <c r="J1513" t="s">
        <v>42</v>
      </c>
      <c r="K1513" t="s">
        <v>4459</v>
      </c>
      <c r="L1513" t="s">
        <v>4460</v>
      </c>
      <c r="M1513" t="s">
        <v>1145</v>
      </c>
      <c r="N1513" t="s">
        <v>4460</v>
      </c>
      <c r="O1513" t="s">
        <v>1145</v>
      </c>
      <c r="P1513" t="s">
        <v>73</v>
      </c>
      <c r="Q1513" s="1">
        <v>14</v>
      </c>
      <c r="R1513" s="1">
        <v>12</v>
      </c>
      <c r="S1513" t="s">
        <v>47</v>
      </c>
      <c r="T1513" s="1">
        <v>387.39</v>
      </c>
      <c r="U1513" t="s">
        <v>48</v>
      </c>
      <c r="V1513" t="s">
        <v>4461</v>
      </c>
      <c r="W1513" s="1">
        <v>240.9</v>
      </c>
      <c r="X1513" t="s">
        <v>324</v>
      </c>
      <c r="Y1513" t="s">
        <v>4516</v>
      </c>
      <c r="Z1513" s="1">
        <v>52</v>
      </c>
      <c r="AA1513" t="s">
        <v>51</v>
      </c>
      <c r="AB1513" s="1">
        <v>128.5</v>
      </c>
      <c r="AC1513" t="s">
        <v>51</v>
      </c>
      <c r="AD1513" s="1">
        <v>0.98</v>
      </c>
      <c r="AE1513" t="s">
        <v>52</v>
      </c>
      <c r="AF1513">
        <f t="shared" si="46"/>
        <v>0.98</v>
      </c>
      <c r="AG1513" s="1">
        <v>0.98</v>
      </c>
      <c r="AH1513" t="s">
        <v>52</v>
      </c>
      <c r="AI1513" t="s">
        <v>829</v>
      </c>
      <c r="AJ1513" t="s">
        <v>327</v>
      </c>
      <c r="AK1513" t="s">
        <v>328</v>
      </c>
      <c r="AL1513" t="str">
        <f t="shared" si="47"/>
        <v>SHANGHAICHN</v>
      </c>
      <c r="AM1513">
        <f>IFERROR(INDEX([1]Sheet1!$I$2:$I$118, MATCH(AL1513, [1]Sheet1!$J$2:$J$118, 0)), "")</f>
        <v>9467.7730778277528</v>
      </c>
    </row>
    <row r="1514" spans="1:39" hidden="1">
      <c r="A1514" t="s">
        <v>1757</v>
      </c>
      <c r="B1514" t="s">
        <v>1758</v>
      </c>
      <c r="C1514" t="s">
        <v>1759</v>
      </c>
      <c r="D1514" t="s">
        <v>259</v>
      </c>
      <c r="E1514" t="s">
        <v>102</v>
      </c>
      <c r="F1514" t="s">
        <v>40</v>
      </c>
      <c r="G1514" t="s">
        <v>41</v>
      </c>
      <c r="H1514" t="s">
        <v>42</v>
      </c>
      <c r="I1514" t="s">
        <v>41</v>
      </c>
      <c r="J1514" t="s">
        <v>42</v>
      </c>
      <c r="K1514" t="s">
        <v>1590</v>
      </c>
      <c r="L1514" t="s">
        <v>1591</v>
      </c>
      <c r="M1514" t="s">
        <v>1592</v>
      </c>
      <c r="N1514" t="s">
        <v>1591</v>
      </c>
      <c r="O1514" t="s">
        <v>1592</v>
      </c>
      <c r="P1514" t="s">
        <v>664</v>
      </c>
      <c r="Q1514" s="1">
        <v>1</v>
      </c>
      <c r="R1514" t="s">
        <v>46</v>
      </c>
      <c r="S1514" t="s">
        <v>1593</v>
      </c>
      <c r="T1514" s="1">
        <v>822.5</v>
      </c>
      <c r="U1514" t="s">
        <v>666</v>
      </c>
      <c r="V1514" t="s">
        <v>1594</v>
      </c>
      <c r="W1514" s="1">
        <v>738.02</v>
      </c>
      <c r="X1514" t="s">
        <v>50</v>
      </c>
      <c r="Y1514" t="s">
        <v>50</v>
      </c>
      <c r="Z1514" s="1">
        <v>50</v>
      </c>
      <c r="AA1514" t="s">
        <v>51</v>
      </c>
      <c r="AB1514" s="1">
        <v>50</v>
      </c>
      <c r="AC1514" t="s">
        <v>51</v>
      </c>
      <c r="AD1514" s="1">
        <v>0.98</v>
      </c>
      <c r="AE1514" t="s">
        <v>52</v>
      </c>
      <c r="AF1514">
        <f t="shared" si="46"/>
        <v>0.98</v>
      </c>
      <c r="AG1514" s="1">
        <v>0.98</v>
      </c>
      <c r="AH1514" t="s">
        <v>52</v>
      </c>
      <c r="AI1514" t="s">
        <v>1595</v>
      </c>
      <c r="AJ1514" t="s">
        <v>77</v>
      </c>
      <c r="AK1514" t="s">
        <v>78</v>
      </c>
      <c r="AL1514" t="str">
        <f t="shared" si="47"/>
        <v>PATYHUN</v>
      </c>
      <c r="AM1514">
        <f>IFERROR(INDEX([1]Sheet1!$I$2:$I$118, MATCH(AL1514, [1]Sheet1!$J$2:$J$118, 0)), "")</f>
        <v>2481.1311418143659</v>
      </c>
    </row>
    <row r="1515" spans="1:39" hidden="1">
      <c r="A1515" t="s">
        <v>5711</v>
      </c>
      <c r="B1515" t="s">
        <v>5712</v>
      </c>
      <c r="C1515" t="s">
        <v>5713</v>
      </c>
      <c r="D1515" t="s">
        <v>5714</v>
      </c>
      <c r="E1515" t="s">
        <v>291</v>
      </c>
      <c r="F1515" t="s">
        <v>809</v>
      </c>
      <c r="G1515" t="s">
        <v>41</v>
      </c>
      <c r="H1515" t="s">
        <v>42</v>
      </c>
      <c r="I1515" t="s">
        <v>261</v>
      </c>
      <c r="J1515" t="s">
        <v>42</v>
      </c>
      <c r="K1515" t="s">
        <v>5482</v>
      </c>
      <c r="L1515" t="s">
        <v>5483</v>
      </c>
      <c r="M1515" t="s">
        <v>5484</v>
      </c>
      <c r="N1515" t="s">
        <v>5483</v>
      </c>
      <c r="O1515" t="s">
        <v>5484</v>
      </c>
      <c r="P1515" t="s">
        <v>45</v>
      </c>
      <c r="Q1515" s="1">
        <v>5</v>
      </c>
      <c r="R1515" s="1">
        <v>5</v>
      </c>
      <c r="S1515" t="s">
        <v>47</v>
      </c>
      <c r="T1515" s="1">
        <v>78.23</v>
      </c>
      <c r="U1515" t="s">
        <v>48</v>
      </c>
      <c r="V1515" t="s">
        <v>5715</v>
      </c>
      <c r="W1515" s="1">
        <v>67.569999999999993</v>
      </c>
      <c r="X1515" t="s">
        <v>50</v>
      </c>
      <c r="Y1515" t="s">
        <v>50</v>
      </c>
      <c r="Z1515" s="1">
        <v>2</v>
      </c>
      <c r="AA1515" t="s">
        <v>51</v>
      </c>
      <c r="AB1515" s="1">
        <v>5.56</v>
      </c>
      <c r="AC1515" t="s">
        <v>51</v>
      </c>
      <c r="AD1515" s="1">
        <v>0.03</v>
      </c>
      <c r="AE1515" t="s">
        <v>52</v>
      </c>
      <c r="AF1515">
        <f t="shared" si="46"/>
        <v>0.03</v>
      </c>
      <c r="AG1515" s="1">
        <v>0.03</v>
      </c>
      <c r="AH1515" t="s">
        <v>52</v>
      </c>
      <c r="AI1515" t="s">
        <v>53</v>
      </c>
      <c r="AJ1515" t="s">
        <v>54</v>
      </c>
      <c r="AK1515" t="s">
        <v>55</v>
      </c>
      <c r="AL1515" t="str">
        <f t="shared" si="47"/>
        <v>TAGUIGPHL</v>
      </c>
      <c r="AM1515">
        <f>IFERROR(INDEX([1]Sheet1!$I$2:$I$118, MATCH(AL1515, [1]Sheet1!$J$2:$J$118, 0)), "")</f>
        <v>5954.5731950787758</v>
      </c>
    </row>
    <row r="1516" spans="1:39" hidden="1">
      <c r="A1516" t="s">
        <v>10444</v>
      </c>
      <c r="B1516" t="s">
        <v>10445</v>
      </c>
      <c r="C1516" t="s">
        <v>10446</v>
      </c>
      <c r="D1516" t="s">
        <v>10447</v>
      </c>
      <c r="E1516" t="s">
        <v>102</v>
      </c>
      <c r="F1516" t="s">
        <v>40</v>
      </c>
      <c r="G1516" t="s">
        <v>41</v>
      </c>
      <c r="H1516" t="s">
        <v>42</v>
      </c>
      <c r="I1516" t="s">
        <v>41</v>
      </c>
      <c r="J1516" t="s">
        <v>42</v>
      </c>
      <c r="K1516" t="s">
        <v>4459</v>
      </c>
      <c r="L1516" t="s">
        <v>4460</v>
      </c>
      <c r="M1516" t="s">
        <v>1145</v>
      </c>
      <c r="N1516" t="s">
        <v>4460</v>
      </c>
      <c r="O1516" t="s">
        <v>1145</v>
      </c>
      <c r="P1516" t="s">
        <v>73</v>
      </c>
      <c r="Q1516" s="1">
        <v>16</v>
      </c>
      <c r="R1516" s="1">
        <v>7</v>
      </c>
      <c r="S1516" t="s">
        <v>47</v>
      </c>
      <c r="T1516" s="1">
        <v>361.69</v>
      </c>
      <c r="U1516" t="s">
        <v>48</v>
      </c>
      <c r="V1516" t="s">
        <v>4461</v>
      </c>
      <c r="W1516" s="1">
        <v>240.9</v>
      </c>
      <c r="X1516" t="s">
        <v>324</v>
      </c>
      <c r="Y1516" t="s">
        <v>380</v>
      </c>
      <c r="Z1516" s="1">
        <v>53</v>
      </c>
      <c r="AA1516" t="s">
        <v>51</v>
      </c>
      <c r="AB1516" s="1">
        <v>128.5</v>
      </c>
      <c r="AC1516" t="s">
        <v>51</v>
      </c>
      <c r="AD1516" s="1">
        <v>0.98</v>
      </c>
      <c r="AE1516" t="s">
        <v>52</v>
      </c>
      <c r="AF1516">
        <f t="shared" si="46"/>
        <v>0.98</v>
      </c>
      <c r="AG1516" s="1">
        <v>0.98</v>
      </c>
      <c r="AH1516" t="s">
        <v>52</v>
      </c>
      <c r="AI1516" t="s">
        <v>829</v>
      </c>
      <c r="AJ1516" t="s">
        <v>327</v>
      </c>
      <c r="AK1516" t="s">
        <v>328</v>
      </c>
      <c r="AL1516" t="str">
        <f t="shared" si="47"/>
        <v>SHANGHAICHN</v>
      </c>
      <c r="AM1516">
        <f>IFERROR(INDEX([1]Sheet1!$I$2:$I$118, MATCH(AL1516, [1]Sheet1!$J$2:$J$118, 0)), "")</f>
        <v>9467.7730778277528</v>
      </c>
    </row>
    <row r="1517" spans="1:39" hidden="1">
      <c r="A1517" t="s">
        <v>8917</v>
      </c>
      <c r="B1517" t="s">
        <v>8918</v>
      </c>
      <c r="C1517" t="s">
        <v>8919</v>
      </c>
      <c r="D1517" t="s">
        <v>8920</v>
      </c>
      <c r="E1517" t="s">
        <v>102</v>
      </c>
      <c r="F1517" t="s">
        <v>40</v>
      </c>
      <c r="G1517" t="s">
        <v>41</v>
      </c>
      <c r="H1517" t="s">
        <v>42</v>
      </c>
      <c r="I1517" t="s">
        <v>41</v>
      </c>
      <c r="J1517" t="s">
        <v>42</v>
      </c>
      <c r="K1517" t="s">
        <v>4459</v>
      </c>
      <c r="L1517" t="s">
        <v>4460</v>
      </c>
      <c r="M1517" t="s">
        <v>1145</v>
      </c>
      <c r="N1517" t="s">
        <v>4460</v>
      </c>
      <c r="O1517" t="s">
        <v>1145</v>
      </c>
      <c r="P1517" t="s">
        <v>73</v>
      </c>
      <c r="Q1517" s="1">
        <v>14</v>
      </c>
      <c r="R1517" t="s">
        <v>46</v>
      </c>
      <c r="S1517" t="s">
        <v>47</v>
      </c>
      <c r="T1517" s="1">
        <v>386.11</v>
      </c>
      <c r="U1517" t="s">
        <v>48</v>
      </c>
      <c r="V1517" t="s">
        <v>4461</v>
      </c>
      <c r="W1517" s="1">
        <v>240.9</v>
      </c>
      <c r="X1517" t="s">
        <v>324</v>
      </c>
      <c r="Y1517" t="s">
        <v>2331</v>
      </c>
      <c r="Z1517" s="1">
        <v>53</v>
      </c>
      <c r="AA1517" t="s">
        <v>51</v>
      </c>
      <c r="AB1517" s="1">
        <v>128.5</v>
      </c>
      <c r="AC1517" t="s">
        <v>51</v>
      </c>
      <c r="AD1517" s="1">
        <v>0.98</v>
      </c>
      <c r="AE1517" t="s">
        <v>52</v>
      </c>
      <c r="AF1517">
        <f t="shared" si="46"/>
        <v>0.98</v>
      </c>
      <c r="AG1517" s="1">
        <v>0.98</v>
      </c>
      <c r="AH1517" t="s">
        <v>52</v>
      </c>
      <c r="AI1517" t="s">
        <v>829</v>
      </c>
      <c r="AJ1517" t="s">
        <v>327</v>
      </c>
      <c r="AK1517" t="s">
        <v>328</v>
      </c>
      <c r="AL1517" t="str">
        <f t="shared" si="47"/>
        <v>SHANGHAICHN</v>
      </c>
      <c r="AM1517">
        <f>IFERROR(INDEX([1]Sheet1!$I$2:$I$118, MATCH(AL1517, [1]Sheet1!$J$2:$J$118, 0)), "")</f>
        <v>9467.7730778277528</v>
      </c>
    </row>
    <row r="1518" spans="1:39" hidden="1">
      <c r="A1518" t="s">
        <v>7722</v>
      </c>
      <c r="B1518" t="s">
        <v>7723</v>
      </c>
      <c r="C1518" t="s">
        <v>7724</v>
      </c>
      <c r="D1518" t="s">
        <v>7725</v>
      </c>
      <c r="E1518" t="s">
        <v>88</v>
      </c>
      <c r="F1518" t="s">
        <v>40</v>
      </c>
      <c r="G1518" t="s">
        <v>41</v>
      </c>
      <c r="H1518" t="s">
        <v>42</v>
      </c>
      <c r="I1518" t="s">
        <v>41</v>
      </c>
      <c r="J1518" t="s">
        <v>42</v>
      </c>
      <c r="K1518" t="s">
        <v>4459</v>
      </c>
      <c r="L1518" t="s">
        <v>4460</v>
      </c>
      <c r="M1518" t="s">
        <v>1145</v>
      </c>
      <c r="N1518" t="s">
        <v>4460</v>
      </c>
      <c r="O1518" t="s">
        <v>1145</v>
      </c>
      <c r="P1518" t="s">
        <v>73</v>
      </c>
      <c r="Q1518" s="1">
        <v>14</v>
      </c>
      <c r="R1518" s="1">
        <v>13</v>
      </c>
      <c r="S1518" t="s">
        <v>47</v>
      </c>
      <c r="T1518" s="1">
        <v>357.84</v>
      </c>
      <c r="U1518" t="s">
        <v>48</v>
      </c>
      <c r="V1518" t="s">
        <v>4461</v>
      </c>
      <c r="W1518" s="1">
        <v>240.9</v>
      </c>
      <c r="X1518" t="s">
        <v>324</v>
      </c>
      <c r="Y1518" t="s">
        <v>2165</v>
      </c>
      <c r="Z1518" s="1">
        <v>52</v>
      </c>
      <c r="AA1518" t="s">
        <v>51</v>
      </c>
      <c r="AB1518" s="1">
        <v>128.5</v>
      </c>
      <c r="AC1518" t="s">
        <v>51</v>
      </c>
      <c r="AD1518" s="1">
        <v>0.98</v>
      </c>
      <c r="AE1518" t="s">
        <v>52</v>
      </c>
      <c r="AF1518">
        <f t="shared" si="46"/>
        <v>0.98</v>
      </c>
      <c r="AG1518" s="1">
        <v>0.98</v>
      </c>
      <c r="AH1518" t="s">
        <v>52</v>
      </c>
      <c r="AI1518" t="s">
        <v>829</v>
      </c>
      <c r="AJ1518" t="s">
        <v>327</v>
      </c>
      <c r="AK1518" t="s">
        <v>328</v>
      </c>
      <c r="AL1518" t="str">
        <f t="shared" si="47"/>
        <v>SHANGHAICHN</v>
      </c>
      <c r="AM1518">
        <f>IFERROR(INDEX([1]Sheet1!$I$2:$I$118, MATCH(AL1518, [1]Sheet1!$J$2:$J$118, 0)), "")</f>
        <v>9467.7730778277528</v>
      </c>
    </row>
    <row r="1519" spans="1:39" hidden="1">
      <c r="A1519" t="s">
        <v>7867</v>
      </c>
      <c r="B1519" t="s">
        <v>7868</v>
      </c>
      <c r="C1519" t="s">
        <v>7869</v>
      </c>
      <c r="D1519" t="s">
        <v>7870</v>
      </c>
      <c r="E1519" t="s">
        <v>88</v>
      </c>
      <c r="F1519" t="s">
        <v>40</v>
      </c>
      <c r="G1519" t="s">
        <v>41</v>
      </c>
      <c r="H1519" t="s">
        <v>42</v>
      </c>
      <c r="I1519" t="s">
        <v>41</v>
      </c>
      <c r="J1519" t="s">
        <v>42</v>
      </c>
      <c r="K1519" t="s">
        <v>4459</v>
      </c>
      <c r="L1519" t="s">
        <v>4460</v>
      </c>
      <c r="M1519" t="s">
        <v>1145</v>
      </c>
      <c r="N1519" t="s">
        <v>4460</v>
      </c>
      <c r="O1519" t="s">
        <v>1145</v>
      </c>
      <c r="P1519" t="s">
        <v>73</v>
      </c>
      <c r="Q1519" s="1">
        <v>10</v>
      </c>
      <c r="R1519" s="1">
        <v>4</v>
      </c>
      <c r="S1519" t="s">
        <v>47</v>
      </c>
      <c r="T1519" s="1">
        <v>195.74</v>
      </c>
      <c r="U1519" t="s">
        <v>48</v>
      </c>
      <c r="V1519" t="s">
        <v>2210</v>
      </c>
      <c r="W1519" s="1">
        <v>100</v>
      </c>
      <c r="X1519" t="s">
        <v>324</v>
      </c>
      <c r="Y1519" t="s">
        <v>4474</v>
      </c>
      <c r="Z1519" s="1">
        <v>53</v>
      </c>
      <c r="AA1519" t="s">
        <v>51</v>
      </c>
      <c r="AB1519" s="1">
        <v>128.5</v>
      </c>
      <c r="AC1519" t="s">
        <v>51</v>
      </c>
      <c r="AD1519" s="1">
        <v>0.98</v>
      </c>
      <c r="AE1519" t="s">
        <v>52</v>
      </c>
      <c r="AF1519">
        <f t="shared" si="46"/>
        <v>0.98</v>
      </c>
      <c r="AG1519" s="1">
        <v>0.98</v>
      </c>
      <c r="AH1519" t="s">
        <v>52</v>
      </c>
      <c r="AI1519" t="s">
        <v>829</v>
      </c>
      <c r="AJ1519" t="s">
        <v>327</v>
      </c>
      <c r="AK1519" t="s">
        <v>328</v>
      </c>
      <c r="AL1519" t="str">
        <f t="shared" si="47"/>
        <v>SHANGHAICHN</v>
      </c>
      <c r="AM1519">
        <f>IFERROR(INDEX([1]Sheet1!$I$2:$I$118, MATCH(AL1519, [1]Sheet1!$J$2:$J$118, 0)), "")</f>
        <v>9467.7730778277528</v>
      </c>
    </row>
    <row r="1520" spans="1:39" hidden="1">
      <c r="A1520" t="s">
        <v>13264</v>
      </c>
      <c r="B1520" t="s">
        <v>13265</v>
      </c>
      <c r="C1520" t="s">
        <v>13266</v>
      </c>
      <c r="D1520" t="s">
        <v>13267</v>
      </c>
      <c r="E1520" t="s">
        <v>102</v>
      </c>
      <c r="F1520" t="s">
        <v>40</v>
      </c>
      <c r="G1520" t="s">
        <v>41</v>
      </c>
      <c r="H1520" t="s">
        <v>42</v>
      </c>
      <c r="I1520" t="s">
        <v>41</v>
      </c>
      <c r="J1520" t="s">
        <v>42</v>
      </c>
      <c r="K1520" t="s">
        <v>4459</v>
      </c>
      <c r="L1520" t="s">
        <v>4460</v>
      </c>
      <c r="M1520" t="s">
        <v>1145</v>
      </c>
      <c r="N1520" t="s">
        <v>4460</v>
      </c>
      <c r="O1520" t="s">
        <v>1145</v>
      </c>
      <c r="P1520" t="s">
        <v>73</v>
      </c>
      <c r="Q1520" s="1">
        <v>14</v>
      </c>
      <c r="R1520" s="1">
        <v>8</v>
      </c>
      <c r="S1520" t="s">
        <v>47</v>
      </c>
      <c r="T1520" s="1">
        <v>361.69</v>
      </c>
      <c r="U1520" t="s">
        <v>48</v>
      </c>
      <c r="V1520" t="s">
        <v>4461</v>
      </c>
      <c r="W1520" s="1">
        <v>240.9</v>
      </c>
      <c r="X1520" t="s">
        <v>324</v>
      </c>
      <c r="Y1520" t="s">
        <v>380</v>
      </c>
      <c r="Z1520" s="1">
        <v>50</v>
      </c>
      <c r="AA1520" t="s">
        <v>51</v>
      </c>
      <c r="AB1520" s="1">
        <v>128.5</v>
      </c>
      <c r="AC1520" t="s">
        <v>51</v>
      </c>
      <c r="AD1520" s="1">
        <v>0.98</v>
      </c>
      <c r="AE1520" t="s">
        <v>52</v>
      </c>
      <c r="AF1520">
        <f t="shared" si="46"/>
        <v>0.98</v>
      </c>
      <c r="AG1520" s="1">
        <v>0.98</v>
      </c>
      <c r="AH1520" t="s">
        <v>52</v>
      </c>
      <c r="AI1520" t="s">
        <v>829</v>
      </c>
      <c r="AJ1520" t="s">
        <v>327</v>
      </c>
      <c r="AK1520" t="s">
        <v>328</v>
      </c>
      <c r="AL1520" t="str">
        <f t="shared" si="47"/>
        <v>SHANGHAICHN</v>
      </c>
      <c r="AM1520">
        <f>IFERROR(INDEX([1]Sheet1!$I$2:$I$118, MATCH(AL1520, [1]Sheet1!$J$2:$J$118, 0)), "")</f>
        <v>9467.7730778277528</v>
      </c>
    </row>
    <row r="1521" spans="1:39" hidden="1">
      <c r="A1521" t="s">
        <v>6651</v>
      </c>
      <c r="B1521" t="s">
        <v>6652</v>
      </c>
      <c r="C1521" t="s">
        <v>6653</v>
      </c>
      <c r="D1521" t="s">
        <v>6654</v>
      </c>
      <c r="E1521" t="s">
        <v>66</v>
      </c>
      <c r="F1521" t="s">
        <v>40</v>
      </c>
      <c r="G1521" t="s">
        <v>41</v>
      </c>
      <c r="H1521" t="s">
        <v>42</v>
      </c>
      <c r="I1521" t="s">
        <v>41</v>
      </c>
      <c r="J1521" t="s">
        <v>42</v>
      </c>
      <c r="K1521" t="s">
        <v>5805</v>
      </c>
      <c r="L1521" t="s">
        <v>5806</v>
      </c>
      <c r="M1521" t="s">
        <v>5807</v>
      </c>
      <c r="N1521" t="s">
        <v>5806</v>
      </c>
      <c r="O1521" t="s">
        <v>5807</v>
      </c>
      <c r="P1521" t="s">
        <v>45</v>
      </c>
      <c r="Q1521" s="1">
        <v>5</v>
      </c>
      <c r="R1521" s="1">
        <v>4</v>
      </c>
      <c r="S1521" t="s">
        <v>132</v>
      </c>
      <c r="T1521" s="1">
        <v>37.380000000000003</v>
      </c>
      <c r="U1521" t="s">
        <v>48</v>
      </c>
      <c r="V1521" t="s">
        <v>6655</v>
      </c>
      <c r="W1521" s="1">
        <v>37.380000000000003</v>
      </c>
      <c r="X1521" t="s">
        <v>50</v>
      </c>
      <c r="Y1521" t="s">
        <v>50</v>
      </c>
      <c r="Z1521" s="1">
        <v>2</v>
      </c>
      <c r="AA1521" t="s">
        <v>51</v>
      </c>
      <c r="AB1521" s="1">
        <v>4.4800000000000004</v>
      </c>
      <c r="AC1521" t="s">
        <v>51</v>
      </c>
      <c r="AD1521" s="1">
        <v>0.03</v>
      </c>
      <c r="AE1521" t="s">
        <v>52</v>
      </c>
      <c r="AF1521">
        <f t="shared" si="46"/>
        <v>0.03</v>
      </c>
      <c r="AG1521" s="1">
        <v>0.03</v>
      </c>
      <c r="AH1521" t="s">
        <v>52</v>
      </c>
      <c r="AI1521" t="s">
        <v>134</v>
      </c>
      <c r="AJ1521" t="s">
        <v>135</v>
      </c>
      <c r="AK1521" t="s">
        <v>136</v>
      </c>
      <c r="AL1521" t="str">
        <f t="shared" si="47"/>
        <v>HACHIOJIJPN</v>
      </c>
      <c r="AM1521">
        <f>IFERROR(INDEX([1]Sheet1!$I$2:$I$118, MATCH(AL1521, [1]Sheet1!$J$2:$J$118, 0)), "")</f>
        <v>9718.1337301617932</v>
      </c>
    </row>
    <row r="1522" spans="1:39" hidden="1">
      <c r="A1522" t="s">
        <v>7641</v>
      </c>
      <c r="B1522" t="s">
        <v>7642</v>
      </c>
      <c r="C1522" t="s">
        <v>7643</v>
      </c>
      <c r="D1522" t="s">
        <v>7644</v>
      </c>
      <c r="E1522" t="s">
        <v>66</v>
      </c>
      <c r="F1522" t="s">
        <v>40</v>
      </c>
      <c r="G1522" t="s">
        <v>41</v>
      </c>
      <c r="H1522" t="s">
        <v>42</v>
      </c>
      <c r="I1522" t="s">
        <v>41</v>
      </c>
      <c r="J1522" t="s">
        <v>42</v>
      </c>
      <c r="K1522" t="s">
        <v>4459</v>
      </c>
      <c r="L1522" t="s">
        <v>4460</v>
      </c>
      <c r="M1522" t="s">
        <v>1145</v>
      </c>
      <c r="N1522" t="s">
        <v>4460</v>
      </c>
      <c r="O1522" t="s">
        <v>1145</v>
      </c>
      <c r="P1522" t="s">
        <v>73</v>
      </c>
      <c r="Q1522" s="1">
        <v>14</v>
      </c>
      <c r="R1522" s="1">
        <v>11</v>
      </c>
      <c r="S1522" t="s">
        <v>47</v>
      </c>
      <c r="T1522" s="1">
        <v>387.39</v>
      </c>
      <c r="U1522" t="s">
        <v>48</v>
      </c>
      <c r="V1522" t="s">
        <v>4461</v>
      </c>
      <c r="W1522" s="1">
        <v>240.9</v>
      </c>
      <c r="X1522" t="s">
        <v>324</v>
      </c>
      <c r="Y1522" t="s">
        <v>4516</v>
      </c>
      <c r="Z1522" s="1">
        <v>51</v>
      </c>
      <c r="AA1522" t="s">
        <v>51</v>
      </c>
      <c r="AB1522" s="1">
        <v>128.5</v>
      </c>
      <c r="AC1522" t="s">
        <v>51</v>
      </c>
      <c r="AD1522" s="1">
        <v>0.98</v>
      </c>
      <c r="AE1522" t="s">
        <v>52</v>
      </c>
      <c r="AF1522">
        <f t="shared" si="46"/>
        <v>0.98</v>
      </c>
      <c r="AG1522" s="1">
        <v>0.98</v>
      </c>
      <c r="AH1522" t="s">
        <v>52</v>
      </c>
      <c r="AI1522" t="s">
        <v>829</v>
      </c>
      <c r="AJ1522" t="s">
        <v>327</v>
      </c>
      <c r="AK1522" t="s">
        <v>328</v>
      </c>
      <c r="AL1522" t="str">
        <f t="shared" si="47"/>
        <v>SHANGHAICHN</v>
      </c>
      <c r="AM1522">
        <f>IFERROR(INDEX([1]Sheet1!$I$2:$I$118, MATCH(AL1522, [1]Sheet1!$J$2:$J$118, 0)), "")</f>
        <v>9467.7730778277528</v>
      </c>
    </row>
    <row r="1523" spans="1:39" hidden="1">
      <c r="A1523" t="s">
        <v>7671</v>
      </c>
      <c r="B1523" t="s">
        <v>7672</v>
      </c>
      <c r="C1523" t="s">
        <v>7673</v>
      </c>
      <c r="D1523" t="s">
        <v>7674</v>
      </c>
      <c r="E1523" t="s">
        <v>66</v>
      </c>
      <c r="F1523" t="s">
        <v>40</v>
      </c>
      <c r="G1523" t="s">
        <v>41</v>
      </c>
      <c r="H1523" t="s">
        <v>42</v>
      </c>
      <c r="I1523" t="s">
        <v>41</v>
      </c>
      <c r="J1523" t="s">
        <v>42</v>
      </c>
      <c r="K1523" t="s">
        <v>4459</v>
      </c>
      <c r="L1523" t="s">
        <v>4460</v>
      </c>
      <c r="M1523" t="s">
        <v>1145</v>
      </c>
      <c r="N1523" t="s">
        <v>4460</v>
      </c>
      <c r="O1523" t="s">
        <v>1145</v>
      </c>
      <c r="P1523" t="s">
        <v>73</v>
      </c>
      <c r="Q1523" s="1">
        <v>14</v>
      </c>
      <c r="R1523" s="1">
        <v>10</v>
      </c>
      <c r="S1523" t="s">
        <v>47</v>
      </c>
      <c r="T1523" s="1">
        <v>387.39</v>
      </c>
      <c r="U1523" t="s">
        <v>48</v>
      </c>
      <c r="V1523" t="s">
        <v>4461</v>
      </c>
      <c r="W1523" s="1">
        <v>240.9</v>
      </c>
      <c r="X1523" t="s">
        <v>324</v>
      </c>
      <c r="Y1523" t="s">
        <v>4516</v>
      </c>
      <c r="Z1523" s="1">
        <v>53</v>
      </c>
      <c r="AA1523" t="s">
        <v>51</v>
      </c>
      <c r="AB1523" s="1">
        <v>128.5</v>
      </c>
      <c r="AC1523" t="s">
        <v>51</v>
      </c>
      <c r="AD1523" s="1">
        <v>0.98</v>
      </c>
      <c r="AE1523" t="s">
        <v>52</v>
      </c>
      <c r="AF1523">
        <f t="shared" si="46"/>
        <v>0.98</v>
      </c>
      <c r="AG1523" s="1">
        <v>0.98</v>
      </c>
      <c r="AH1523" t="s">
        <v>52</v>
      </c>
      <c r="AI1523" t="s">
        <v>829</v>
      </c>
      <c r="AJ1523" t="s">
        <v>327</v>
      </c>
      <c r="AK1523" t="s">
        <v>328</v>
      </c>
      <c r="AL1523" t="str">
        <f t="shared" si="47"/>
        <v>SHANGHAICHN</v>
      </c>
      <c r="AM1523">
        <f>IFERROR(INDEX([1]Sheet1!$I$2:$I$118, MATCH(AL1523, [1]Sheet1!$J$2:$J$118, 0)), "")</f>
        <v>9467.7730778277528</v>
      </c>
    </row>
    <row r="1524" spans="1:39" hidden="1">
      <c r="A1524" t="s">
        <v>12583</v>
      </c>
      <c r="B1524" t="s">
        <v>12584</v>
      </c>
      <c r="C1524" t="s">
        <v>12585</v>
      </c>
      <c r="D1524" t="s">
        <v>12586</v>
      </c>
      <c r="E1524" t="s">
        <v>108</v>
      </c>
      <c r="F1524" t="s">
        <v>40</v>
      </c>
      <c r="G1524" t="s">
        <v>41</v>
      </c>
      <c r="H1524" t="s">
        <v>42</v>
      </c>
      <c r="I1524" t="s">
        <v>41</v>
      </c>
      <c r="J1524" t="s">
        <v>42</v>
      </c>
      <c r="K1524" t="s">
        <v>4459</v>
      </c>
      <c r="L1524" t="s">
        <v>4460</v>
      </c>
      <c r="M1524" t="s">
        <v>1145</v>
      </c>
      <c r="N1524" t="s">
        <v>4460</v>
      </c>
      <c r="O1524" t="s">
        <v>1145</v>
      </c>
      <c r="P1524" t="s">
        <v>73</v>
      </c>
      <c r="Q1524" s="1">
        <v>10</v>
      </c>
      <c r="R1524" s="1">
        <v>4</v>
      </c>
      <c r="S1524" t="s">
        <v>47</v>
      </c>
      <c r="T1524" s="1">
        <v>192.65</v>
      </c>
      <c r="U1524" t="s">
        <v>48</v>
      </c>
      <c r="V1524" t="s">
        <v>2210</v>
      </c>
      <c r="W1524" s="1">
        <v>100</v>
      </c>
      <c r="X1524" t="s">
        <v>324</v>
      </c>
      <c r="Y1524" t="s">
        <v>2296</v>
      </c>
      <c r="Z1524" s="1">
        <v>52</v>
      </c>
      <c r="AA1524" t="s">
        <v>51</v>
      </c>
      <c r="AB1524" s="1">
        <v>128.5</v>
      </c>
      <c r="AC1524" t="s">
        <v>51</v>
      </c>
      <c r="AD1524" s="1">
        <v>0.98</v>
      </c>
      <c r="AE1524" t="s">
        <v>52</v>
      </c>
      <c r="AF1524">
        <f t="shared" si="46"/>
        <v>0.98</v>
      </c>
      <c r="AG1524" s="1">
        <v>0.98</v>
      </c>
      <c r="AH1524" t="s">
        <v>52</v>
      </c>
      <c r="AI1524" t="s">
        <v>829</v>
      </c>
      <c r="AJ1524" t="s">
        <v>327</v>
      </c>
      <c r="AK1524" t="s">
        <v>328</v>
      </c>
      <c r="AL1524" t="str">
        <f t="shared" si="47"/>
        <v>SHANGHAICHN</v>
      </c>
      <c r="AM1524">
        <f>IFERROR(INDEX([1]Sheet1!$I$2:$I$118, MATCH(AL1524, [1]Sheet1!$J$2:$J$118, 0)), "")</f>
        <v>9467.7730778277528</v>
      </c>
    </row>
    <row r="1525" spans="1:39" hidden="1">
      <c r="A1525" t="s">
        <v>8197</v>
      </c>
      <c r="B1525" t="s">
        <v>8198</v>
      </c>
      <c r="C1525" t="s">
        <v>8199</v>
      </c>
      <c r="D1525" t="s">
        <v>8200</v>
      </c>
      <c r="E1525" t="s">
        <v>66</v>
      </c>
      <c r="F1525" t="s">
        <v>40</v>
      </c>
      <c r="G1525" t="s">
        <v>41</v>
      </c>
      <c r="H1525" t="s">
        <v>42</v>
      </c>
      <c r="I1525" t="s">
        <v>41</v>
      </c>
      <c r="J1525" t="s">
        <v>42</v>
      </c>
      <c r="K1525" t="s">
        <v>4459</v>
      </c>
      <c r="L1525" t="s">
        <v>4460</v>
      </c>
      <c r="M1525" t="s">
        <v>1145</v>
      </c>
      <c r="N1525" t="s">
        <v>4460</v>
      </c>
      <c r="O1525" t="s">
        <v>1145</v>
      </c>
      <c r="P1525" t="s">
        <v>73</v>
      </c>
      <c r="Q1525" s="1">
        <v>14</v>
      </c>
      <c r="R1525" s="1">
        <v>13</v>
      </c>
      <c r="S1525" t="s">
        <v>47</v>
      </c>
      <c r="T1525" s="1">
        <v>371.97</v>
      </c>
      <c r="U1525" t="s">
        <v>48</v>
      </c>
      <c r="V1525" t="s">
        <v>4461</v>
      </c>
      <c r="W1525" s="1">
        <v>240.9</v>
      </c>
      <c r="X1525" t="s">
        <v>324</v>
      </c>
      <c r="Y1525" t="s">
        <v>2155</v>
      </c>
      <c r="Z1525" s="1">
        <v>53</v>
      </c>
      <c r="AA1525" t="s">
        <v>51</v>
      </c>
      <c r="AB1525" s="1">
        <v>128.5</v>
      </c>
      <c r="AC1525" t="s">
        <v>51</v>
      </c>
      <c r="AD1525" s="1">
        <v>0.98</v>
      </c>
      <c r="AE1525" t="s">
        <v>52</v>
      </c>
      <c r="AF1525">
        <f t="shared" si="46"/>
        <v>0.98</v>
      </c>
      <c r="AG1525" s="1">
        <v>0.98</v>
      </c>
      <c r="AH1525" t="s">
        <v>52</v>
      </c>
      <c r="AI1525" t="s">
        <v>829</v>
      </c>
      <c r="AJ1525" t="s">
        <v>327</v>
      </c>
      <c r="AK1525" t="s">
        <v>328</v>
      </c>
      <c r="AL1525" t="str">
        <f t="shared" si="47"/>
        <v>SHANGHAICHN</v>
      </c>
      <c r="AM1525">
        <f>IFERROR(INDEX([1]Sheet1!$I$2:$I$118, MATCH(AL1525, [1]Sheet1!$J$2:$J$118, 0)), "")</f>
        <v>9467.7730778277528</v>
      </c>
    </row>
    <row r="1526" spans="1:39" hidden="1">
      <c r="A1526" t="s">
        <v>6360</v>
      </c>
      <c r="B1526" t="s">
        <v>6361</v>
      </c>
      <c r="C1526" t="s">
        <v>6362</v>
      </c>
      <c r="D1526" t="s">
        <v>6363</v>
      </c>
      <c r="E1526" t="s">
        <v>108</v>
      </c>
      <c r="F1526" t="s">
        <v>40</v>
      </c>
      <c r="G1526" t="s">
        <v>41</v>
      </c>
      <c r="H1526" t="s">
        <v>42</v>
      </c>
      <c r="I1526" t="s">
        <v>41</v>
      </c>
      <c r="J1526" t="s">
        <v>42</v>
      </c>
      <c r="K1526" t="s">
        <v>5805</v>
      </c>
      <c r="L1526" t="s">
        <v>5806</v>
      </c>
      <c r="M1526" t="s">
        <v>5807</v>
      </c>
      <c r="N1526" t="s">
        <v>5806</v>
      </c>
      <c r="O1526" t="s">
        <v>5807</v>
      </c>
      <c r="P1526" t="s">
        <v>45</v>
      </c>
      <c r="Q1526" s="1">
        <v>4</v>
      </c>
      <c r="R1526" s="1">
        <v>2</v>
      </c>
      <c r="S1526" t="s">
        <v>132</v>
      </c>
      <c r="T1526" s="1">
        <v>36.11</v>
      </c>
      <c r="U1526" t="s">
        <v>48</v>
      </c>
      <c r="V1526" t="s">
        <v>6364</v>
      </c>
      <c r="W1526" s="1">
        <v>36.11</v>
      </c>
      <c r="X1526" t="s">
        <v>50</v>
      </c>
      <c r="Y1526" t="s">
        <v>50</v>
      </c>
      <c r="Z1526" s="1">
        <v>2</v>
      </c>
      <c r="AA1526" t="s">
        <v>51</v>
      </c>
      <c r="AB1526" s="1">
        <v>4.4800000000000004</v>
      </c>
      <c r="AC1526" t="s">
        <v>51</v>
      </c>
      <c r="AD1526" s="1">
        <v>0.03</v>
      </c>
      <c r="AE1526" t="s">
        <v>52</v>
      </c>
      <c r="AF1526">
        <f t="shared" si="46"/>
        <v>0.03</v>
      </c>
      <c r="AG1526" s="1">
        <v>0.03</v>
      </c>
      <c r="AH1526" t="s">
        <v>52</v>
      </c>
      <c r="AI1526" t="s">
        <v>134</v>
      </c>
      <c r="AJ1526" t="s">
        <v>135</v>
      </c>
      <c r="AK1526" t="s">
        <v>136</v>
      </c>
      <c r="AL1526" t="str">
        <f t="shared" si="47"/>
        <v>HACHIOJIJPN</v>
      </c>
      <c r="AM1526">
        <f>IFERROR(INDEX([1]Sheet1!$I$2:$I$118, MATCH(AL1526, [1]Sheet1!$J$2:$J$118, 0)), "")</f>
        <v>9718.1337301617932</v>
      </c>
    </row>
    <row r="1527" spans="1:39" hidden="1">
      <c r="A1527" t="s">
        <v>7654</v>
      </c>
      <c r="B1527" t="s">
        <v>7655</v>
      </c>
      <c r="C1527" t="s">
        <v>7656</v>
      </c>
      <c r="D1527" t="s">
        <v>7657</v>
      </c>
      <c r="E1527" t="s">
        <v>66</v>
      </c>
      <c r="F1527" t="s">
        <v>40</v>
      </c>
      <c r="G1527" t="s">
        <v>41</v>
      </c>
      <c r="H1527" t="s">
        <v>42</v>
      </c>
      <c r="I1527" t="s">
        <v>41</v>
      </c>
      <c r="J1527" t="s">
        <v>42</v>
      </c>
      <c r="K1527" t="s">
        <v>4459</v>
      </c>
      <c r="L1527" t="s">
        <v>4460</v>
      </c>
      <c r="M1527" t="s">
        <v>1145</v>
      </c>
      <c r="N1527" t="s">
        <v>4460</v>
      </c>
      <c r="O1527" t="s">
        <v>1145</v>
      </c>
      <c r="P1527" t="s">
        <v>73</v>
      </c>
      <c r="Q1527" s="1">
        <v>16</v>
      </c>
      <c r="R1527" s="1">
        <v>8</v>
      </c>
      <c r="S1527" t="s">
        <v>47</v>
      </c>
      <c r="T1527" s="1">
        <v>387.39</v>
      </c>
      <c r="U1527" t="s">
        <v>48</v>
      </c>
      <c r="V1527" t="s">
        <v>4461</v>
      </c>
      <c r="W1527" s="1">
        <v>240.9</v>
      </c>
      <c r="X1527" t="s">
        <v>324</v>
      </c>
      <c r="Y1527" t="s">
        <v>4516</v>
      </c>
      <c r="Z1527" s="1">
        <v>51</v>
      </c>
      <c r="AA1527" t="s">
        <v>51</v>
      </c>
      <c r="AB1527" s="1">
        <v>128.5</v>
      </c>
      <c r="AC1527" t="s">
        <v>51</v>
      </c>
      <c r="AD1527" s="1">
        <v>0.98</v>
      </c>
      <c r="AE1527" t="s">
        <v>52</v>
      </c>
      <c r="AF1527">
        <f t="shared" si="46"/>
        <v>0.98</v>
      </c>
      <c r="AG1527" s="1">
        <v>0.98</v>
      </c>
      <c r="AH1527" t="s">
        <v>52</v>
      </c>
      <c r="AI1527" t="s">
        <v>829</v>
      </c>
      <c r="AJ1527" t="s">
        <v>327</v>
      </c>
      <c r="AK1527" t="s">
        <v>328</v>
      </c>
      <c r="AL1527" t="str">
        <f t="shared" si="47"/>
        <v>SHANGHAICHN</v>
      </c>
      <c r="AM1527">
        <f>IFERROR(INDEX([1]Sheet1!$I$2:$I$118, MATCH(AL1527, [1]Sheet1!$J$2:$J$118, 0)), "")</f>
        <v>9467.7730778277528</v>
      </c>
    </row>
    <row r="1528" spans="1:39" hidden="1">
      <c r="A1528" t="s">
        <v>12791</v>
      </c>
      <c r="B1528" t="s">
        <v>12792</v>
      </c>
      <c r="C1528" t="s">
        <v>12793</v>
      </c>
      <c r="D1528" t="s">
        <v>12794</v>
      </c>
      <c r="E1528" t="s">
        <v>66</v>
      </c>
      <c r="F1528" t="s">
        <v>40</v>
      </c>
      <c r="G1528" t="s">
        <v>41</v>
      </c>
      <c r="H1528" t="s">
        <v>42</v>
      </c>
      <c r="I1528" t="s">
        <v>41</v>
      </c>
      <c r="J1528" t="s">
        <v>42</v>
      </c>
      <c r="K1528" t="s">
        <v>4459</v>
      </c>
      <c r="L1528" t="s">
        <v>4460</v>
      </c>
      <c r="M1528" t="s">
        <v>1145</v>
      </c>
      <c r="N1528" t="s">
        <v>4460</v>
      </c>
      <c r="O1528" t="s">
        <v>1145</v>
      </c>
      <c r="P1528" t="s">
        <v>73</v>
      </c>
      <c r="Q1528" s="1">
        <v>14</v>
      </c>
      <c r="R1528" s="1">
        <v>7</v>
      </c>
      <c r="S1528" t="s">
        <v>47</v>
      </c>
      <c r="T1528" s="1">
        <v>361.69</v>
      </c>
      <c r="U1528" t="s">
        <v>48</v>
      </c>
      <c r="V1528" t="s">
        <v>4461</v>
      </c>
      <c r="W1528" s="1">
        <v>240.9</v>
      </c>
      <c r="X1528" t="s">
        <v>324</v>
      </c>
      <c r="Y1528" t="s">
        <v>380</v>
      </c>
      <c r="Z1528" s="1">
        <v>52</v>
      </c>
      <c r="AA1528" t="s">
        <v>51</v>
      </c>
      <c r="AB1528" s="1">
        <v>128.5</v>
      </c>
      <c r="AC1528" t="s">
        <v>51</v>
      </c>
      <c r="AD1528" s="1">
        <v>0.98</v>
      </c>
      <c r="AE1528" t="s">
        <v>52</v>
      </c>
      <c r="AF1528">
        <f t="shared" si="46"/>
        <v>0.98</v>
      </c>
      <c r="AG1528" s="1">
        <v>0.98</v>
      </c>
      <c r="AH1528" t="s">
        <v>52</v>
      </c>
      <c r="AI1528" t="s">
        <v>829</v>
      </c>
      <c r="AJ1528" t="s">
        <v>327</v>
      </c>
      <c r="AK1528" t="s">
        <v>328</v>
      </c>
      <c r="AL1528" t="str">
        <f t="shared" si="47"/>
        <v>SHANGHAICHN</v>
      </c>
      <c r="AM1528">
        <f>IFERROR(INDEX([1]Sheet1!$I$2:$I$118, MATCH(AL1528, [1]Sheet1!$J$2:$J$118, 0)), "")</f>
        <v>9467.7730778277528</v>
      </c>
    </row>
    <row r="1529" spans="1:39" hidden="1">
      <c r="A1529" t="s">
        <v>8201</v>
      </c>
      <c r="B1529" t="s">
        <v>8202</v>
      </c>
      <c r="C1529" t="s">
        <v>8203</v>
      </c>
      <c r="D1529" t="s">
        <v>8204</v>
      </c>
      <c r="E1529" t="s">
        <v>66</v>
      </c>
      <c r="F1529" t="s">
        <v>40</v>
      </c>
      <c r="G1529" t="s">
        <v>41</v>
      </c>
      <c r="H1529" t="s">
        <v>42</v>
      </c>
      <c r="I1529" t="s">
        <v>41</v>
      </c>
      <c r="J1529" t="s">
        <v>42</v>
      </c>
      <c r="K1529" t="s">
        <v>4459</v>
      </c>
      <c r="L1529" t="s">
        <v>4460</v>
      </c>
      <c r="M1529" t="s">
        <v>1145</v>
      </c>
      <c r="N1529" t="s">
        <v>4460</v>
      </c>
      <c r="O1529" t="s">
        <v>1145</v>
      </c>
      <c r="P1529" t="s">
        <v>73</v>
      </c>
      <c r="Q1529" s="1">
        <v>14</v>
      </c>
      <c r="R1529" s="1">
        <v>7</v>
      </c>
      <c r="S1529" t="s">
        <v>47</v>
      </c>
      <c r="T1529" s="1">
        <v>371.97</v>
      </c>
      <c r="U1529" t="s">
        <v>48</v>
      </c>
      <c r="V1529" t="s">
        <v>4461</v>
      </c>
      <c r="W1529" s="1">
        <v>240.9</v>
      </c>
      <c r="X1529" t="s">
        <v>324</v>
      </c>
      <c r="Y1529" t="s">
        <v>2155</v>
      </c>
      <c r="Z1529" s="1">
        <v>52</v>
      </c>
      <c r="AA1529" t="s">
        <v>51</v>
      </c>
      <c r="AB1529" s="1">
        <v>128.5</v>
      </c>
      <c r="AC1529" t="s">
        <v>51</v>
      </c>
      <c r="AD1529" s="1">
        <v>0.98</v>
      </c>
      <c r="AE1529" t="s">
        <v>52</v>
      </c>
      <c r="AF1529">
        <f t="shared" si="46"/>
        <v>0.98</v>
      </c>
      <c r="AG1529" s="1">
        <v>0.98</v>
      </c>
      <c r="AH1529" t="s">
        <v>52</v>
      </c>
      <c r="AI1529" t="s">
        <v>829</v>
      </c>
      <c r="AJ1529" t="s">
        <v>327</v>
      </c>
      <c r="AK1529" t="s">
        <v>328</v>
      </c>
      <c r="AL1529" t="str">
        <f t="shared" si="47"/>
        <v>SHANGHAICHN</v>
      </c>
      <c r="AM1529">
        <f>IFERROR(INDEX([1]Sheet1!$I$2:$I$118, MATCH(AL1529, [1]Sheet1!$J$2:$J$118, 0)), "")</f>
        <v>9467.7730778277528</v>
      </c>
    </row>
    <row r="1530" spans="1:39" hidden="1">
      <c r="A1530" t="s">
        <v>9458</v>
      </c>
      <c r="B1530" t="s">
        <v>9459</v>
      </c>
      <c r="C1530" t="s">
        <v>9460</v>
      </c>
      <c r="D1530" t="s">
        <v>9461</v>
      </c>
      <c r="E1530" t="s">
        <v>88</v>
      </c>
      <c r="F1530" t="s">
        <v>40</v>
      </c>
      <c r="G1530" t="s">
        <v>41</v>
      </c>
      <c r="H1530" t="s">
        <v>42</v>
      </c>
      <c r="I1530" t="s">
        <v>41</v>
      </c>
      <c r="J1530" t="s">
        <v>42</v>
      </c>
      <c r="K1530" t="s">
        <v>4459</v>
      </c>
      <c r="L1530" t="s">
        <v>4460</v>
      </c>
      <c r="M1530" t="s">
        <v>1145</v>
      </c>
      <c r="N1530" t="s">
        <v>4460</v>
      </c>
      <c r="O1530" t="s">
        <v>1145</v>
      </c>
      <c r="P1530" t="s">
        <v>45</v>
      </c>
      <c r="Q1530" s="1">
        <v>4</v>
      </c>
      <c r="R1530" t="s">
        <v>46</v>
      </c>
      <c r="S1530" t="s">
        <v>47</v>
      </c>
      <c r="T1530" s="1">
        <v>35.200000000000003</v>
      </c>
      <c r="U1530" t="s">
        <v>48</v>
      </c>
      <c r="V1530" t="s">
        <v>7758</v>
      </c>
      <c r="W1530" s="1">
        <v>24.33</v>
      </c>
      <c r="X1530" t="s">
        <v>50</v>
      </c>
      <c r="Y1530" t="s">
        <v>50</v>
      </c>
      <c r="Z1530" s="1">
        <v>2</v>
      </c>
      <c r="AA1530" t="s">
        <v>51</v>
      </c>
      <c r="AB1530" s="1">
        <v>4.51</v>
      </c>
      <c r="AC1530" t="s">
        <v>51</v>
      </c>
      <c r="AD1530" s="1">
        <v>0.03</v>
      </c>
      <c r="AE1530" t="s">
        <v>52</v>
      </c>
      <c r="AF1530">
        <f t="shared" si="46"/>
        <v>0.03</v>
      </c>
      <c r="AG1530" s="1">
        <v>0.03</v>
      </c>
      <c r="AH1530" t="s">
        <v>52</v>
      </c>
      <c r="AI1530" t="s">
        <v>53</v>
      </c>
      <c r="AJ1530" t="s">
        <v>54</v>
      </c>
      <c r="AK1530" t="s">
        <v>55</v>
      </c>
      <c r="AL1530" t="str">
        <f t="shared" si="47"/>
        <v>SHANGHAICHN</v>
      </c>
      <c r="AM1530">
        <f>IFERROR(INDEX([1]Sheet1!$I$2:$I$118, MATCH(AL1530, [1]Sheet1!$J$2:$J$118, 0)), "")</f>
        <v>9467.7730778277528</v>
      </c>
    </row>
    <row r="1531" spans="1:39" hidden="1">
      <c r="A1531" t="s">
        <v>9233</v>
      </c>
      <c r="B1531" t="s">
        <v>9234</v>
      </c>
      <c r="C1531" t="s">
        <v>9235</v>
      </c>
      <c r="D1531" t="s">
        <v>9236</v>
      </c>
      <c r="E1531" t="s">
        <v>66</v>
      </c>
      <c r="F1531" t="s">
        <v>40</v>
      </c>
      <c r="G1531" t="s">
        <v>41</v>
      </c>
      <c r="H1531" t="s">
        <v>42</v>
      </c>
      <c r="I1531" t="s">
        <v>41</v>
      </c>
      <c r="J1531" t="s">
        <v>42</v>
      </c>
      <c r="K1531" t="s">
        <v>4459</v>
      </c>
      <c r="L1531" t="s">
        <v>4460</v>
      </c>
      <c r="M1531" t="s">
        <v>1145</v>
      </c>
      <c r="N1531" t="s">
        <v>4460</v>
      </c>
      <c r="O1531" t="s">
        <v>1145</v>
      </c>
      <c r="P1531" t="s">
        <v>73</v>
      </c>
      <c r="Q1531" s="1">
        <v>16</v>
      </c>
      <c r="R1531" t="s">
        <v>46</v>
      </c>
      <c r="S1531" t="s">
        <v>47</v>
      </c>
      <c r="T1531" s="1">
        <v>371.97</v>
      </c>
      <c r="U1531" t="s">
        <v>48</v>
      </c>
      <c r="V1531" t="s">
        <v>4461</v>
      </c>
      <c r="W1531" s="1">
        <v>240.9</v>
      </c>
      <c r="X1531" t="s">
        <v>324</v>
      </c>
      <c r="Y1531" t="s">
        <v>2155</v>
      </c>
      <c r="Z1531" s="1">
        <v>54</v>
      </c>
      <c r="AA1531" t="s">
        <v>51</v>
      </c>
      <c r="AB1531" s="1">
        <v>128.5</v>
      </c>
      <c r="AC1531" t="s">
        <v>51</v>
      </c>
      <c r="AD1531" s="1">
        <v>0.98</v>
      </c>
      <c r="AE1531" t="s">
        <v>52</v>
      </c>
      <c r="AF1531">
        <f t="shared" si="46"/>
        <v>0.98</v>
      </c>
      <c r="AG1531" s="1">
        <v>0.98</v>
      </c>
      <c r="AH1531" t="s">
        <v>52</v>
      </c>
      <c r="AI1531" t="s">
        <v>829</v>
      </c>
      <c r="AJ1531" t="s">
        <v>327</v>
      </c>
      <c r="AK1531" t="s">
        <v>328</v>
      </c>
      <c r="AL1531" t="str">
        <f t="shared" si="47"/>
        <v>SHANGHAICHN</v>
      </c>
      <c r="AM1531">
        <f>IFERROR(INDEX([1]Sheet1!$I$2:$I$118, MATCH(AL1531, [1]Sheet1!$J$2:$J$118, 0)), "")</f>
        <v>9467.7730778277528</v>
      </c>
    </row>
    <row r="1532" spans="1:39" hidden="1">
      <c r="A1532" t="s">
        <v>12783</v>
      </c>
      <c r="B1532" t="s">
        <v>12784</v>
      </c>
      <c r="C1532" t="s">
        <v>12785</v>
      </c>
      <c r="D1532" t="s">
        <v>12786</v>
      </c>
      <c r="E1532" t="s">
        <v>66</v>
      </c>
      <c r="F1532" t="s">
        <v>40</v>
      </c>
      <c r="G1532" t="s">
        <v>41</v>
      </c>
      <c r="H1532" t="s">
        <v>42</v>
      </c>
      <c r="I1532" t="s">
        <v>41</v>
      </c>
      <c r="J1532" t="s">
        <v>42</v>
      </c>
      <c r="K1532" t="s">
        <v>4459</v>
      </c>
      <c r="L1532" t="s">
        <v>4460</v>
      </c>
      <c r="M1532" t="s">
        <v>1145</v>
      </c>
      <c r="N1532" t="s">
        <v>4460</v>
      </c>
      <c r="O1532" t="s">
        <v>1145</v>
      </c>
      <c r="P1532" t="s">
        <v>73</v>
      </c>
      <c r="Q1532" s="1">
        <v>14</v>
      </c>
      <c r="R1532" s="1">
        <v>7</v>
      </c>
      <c r="S1532" t="s">
        <v>47</v>
      </c>
      <c r="T1532" s="1">
        <v>361.69</v>
      </c>
      <c r="U1532" t="s">
        <v>48</v>
      </c>
      <c r="V1532" t="s">
        <v>4461</v>
      </c>
      <c r="W1532" s="1">
        <v>240.9</v>
      </c>
      <c r="X1532" t="s">
        <v>324</v>
      </c>
      <c r="Y1532" t="s">
        <v>380</v>
      </c>
      <c r="Z1532" s="1">
        <v>56</v>
      </c>
      <c r="AA1532" t="s">
        <v>51</v>
      </c>
      <c r="AB1532" s="1">
        <v>128.5</v>
      </c>
      <c r="AC1532" t="s">
        <v>51</v>
      </c>
      <c r="AD1532" s="1">
        <v>0.98</v>
      </c>
      <c r="AE1532" t="s">
        <v>52</v>
      </c>
      <c r="AF1532">
        <f t="shared" si="46"/>
        <v>0.98</v>
      </c>
      <c r="AG1532" s="1">
        <v>0.98</v>
      </c>
      <c r="AH1532" t="s">
        <v>52</v>
      </c>
      <c r="AI1532" t="s">
        <v>829</v>
      </c>
      <c r="AJ1532" t="s">
        <v>327</v>
      </c>
      <c r="AK1532" t="s">
        <v>328</v>
      </c>
      <c r="AL1532" t="str">
        <f t="shared" si="47"/>
        <v>SHANGHAICHN</v>
      </c>
      <c r="AM1532">
        <f>IFERROR(INDEX([1]Sheet1!$I$2:$I$118, MATCH(AL1532, [1]Sheet1!$J$2:$J$118, 0)), "")</f>
        <v>9467.7730778277528</v>
      </c>
    </row>
    <row r="1533" spans="1:39" hidden="1">
      <c r="A1533" t="s">
        <v>12068</v>
      </c>
      <c r="B1533" t="s">
        <v>12069</v>
      </c>
      <c r="C1533" t="s">
        <v>12070</v>
      </c>
      <c r="D1533" t="s">
        <v>12071</v>
      </c>
      <c r="E1533" t="s">
        <v>66</v>
      </c>
      <c r="F1533" t="s">
        <v>40</v>
      </c>
      <c r="G1533" t="s">
        <v>41</v>
      </c>
      <c r="H1533" t="s">
        <v>42</v>
      </c>
      <c r="I1533" t="s">
        <v>41</v>
      </c>
      <c r="J1533" t="s">
        <v>42</v>
      </c>
      <c r="K1533" t="s">
        <v>4459</v>
      </c>
      <c r="L1533" t="s">
        <v>4460</v>
      </c>
      <c r="M1533" t="s">
        <v>1145</v>
      </c>
      <c r="N1533" t="s">
        <v>4460</v>
      </c>
      <c r="O1533" t="s">
        <v>1145</v>
      </c>
      <c r="P1533" t="s">
        <v>73</v>
      </c>
      <c r="Q1533" s="1">
        <v>14</v>
      </c>
      <c r="R1533" s="1">
        <v>11</v>
      </c>
      <c r="S1533" t="s">
        <v>47</v>
      </c>
      <c r="T1533" s="1">
        <v>387.39</v>
      </c>
      <c r="U1533" t="s">
        <v>48</v>
      </c>
      <c r="V1533" t="s">
        <v>4461</v>
      </c>
      <c r="W1533" s="1">
        <v>240.9</v>
      </c>
      <c r="X1533" t="s">
        <v>324</v>
      </c>
      <c r="Y1533" t="s">
        <v>4516</v>
      </c>
      <c r="Z1533" s="1">
        <v>53</v>
      </c>
      <c r="AA1533" t="s">
        <v>51</v>
      </c>
      <c r="AB1533" s="1">
        <v>128.5</v>
      </c>
      <c r="AC1533" t="s">
        <v>51</v>
      </c>
      <c r="AD1533" s="1">
        <v>0.98</v>
      </c>
      <c r="AE1533" t="s">
        <v>52</v>
      </c>
      <c r="AF1533">
        <f t="shared" si="46"/>
        <v>0.98</v>
      </c>
      <c r="AG1533" s="1">
        <v>0.98</v>
      </c>
      <c r="AH1533" t="s">
        <v>52</v>
      </c>
      <c r="AI1533" t="s">
        <v>829</v>
      </c>
      <c r="AJ1533" t="s">
        <v>327</v>
      </c>
      <c r="AK1533" t="s">
        <v>328</v>
      </c>
      <c r="AL1533" t="str">
        <f t="shared" si="47"/>
        <v>SHANGHAICHN</v>
      </c>
      <c r="AM1533">
        <f>IFERROR(INDEX([1]Sheet1!$I$2:$I$118, MATCH(AL1533, [1]Sheet1!$J$2:$J$118, 0)), "")</f>
        <v>9467.7730778277528</v>
      </c>
    </row>
    <row r="1534" spans="1:39" hidden="1">
      <c r="A1534" t="s">
        <v>25914</v>
      </c>
      <c r="B1534" t="s">
        <v>25915</v>
      </c>
      <c r="C1534" t="s">
        <v>25916</v>
      </c>
      <c r="D1534" t="s">
        <v>25917</v>
      </c>
      <c r="E1534" t="s">
        <v>102</v>
      </c>
      <c r="F1534" t="s">
        <v>40</v>
      </c>
      <c r="G1534" t="s">
        <v>41</v>
      </c>
      <c r="H1534" t="s">
        <v>42</v>
      </c>
      <c r="I1534" t="s">
        <v>41</v>
      </c>
      <c r="J1534" t="s">
        <v>42</v>
      </c>
      <c r="L1534" t="s">
        <v>3245</v>
      </c>
      <c r="M1534" t="s">
        <v>3246</v>
      </c>
      <c r="N1534" t="s">
        <v>3245</v>
      </c>
      <c r="O1534" t="s">
        <v>3246</v>
      </c>
      <c r="P1534" t="s">
        <v>45</v>
      </c>
      <c r="Q1534" s="1">
        <v>3</v>
      </c>
      <c r="R1534" s="1">
        <v>3</v>
      </c>
      <c r="S1534" t="s">
        <v>132</v>
      </c>
      <c r="T1534" s="1">
        <v>49.53</v>
      </c>
      <c r="U1534" t="s">
        <v>48</v>
      </c>
      <c r="V1534" t="s">
        <v>25918</v>
      </c>
      <c r="W1534" s="1">
        <v>49.53</v>
      </c>
      <c r="X1534" t="s">
        <v>50</v>
      </c>
      <c r="Y1534" t="s">
        <v>50</v>
      </c>
      <c r="Z1534" s="1">
        <v>2</v>
      </c>
      <c r="AA1534" t="s">
        <v>51</v>
      </c>
      <c r="AB1534" s="1">
        <v>4.4800000000000004</v>
      </c>
      <c r="AC1534" t="s">
        <v>51</v>
      </c>
      <c r="AD1534" s="1">
        <v>0.03</v>
      </c>
      <c r="AE1534" t="s">
        <v>52</v>
      </c>
      <c r="AF1534">
        <f t="shared" si="46"/>
        <v>0.03</v>
      </c>
      <c r="AG1534" s="1">
        <v>0.03</v>
      </c>
      <c r="AH1534" t="s">
        <v>52</v>
      </c>
      <c r="AI1534" t="s">
        <v>134</v>
      </c>
      <c r="AJ1534" t="s">
        <v>135</v>
      </c>
      <c r="AK1534" t="s">
        <v>136</v>
      </c>
      <c r="AL1534" t="str">
        <f t="shared" si="47"/>
        <v>ISTANBULTUR</v>
      </c>
      <c r="AM1534">
        <f>IFERROR(INDEX([1]Sheet1!$I$2:$I$118, MATCH(AL1534, [1]Sheet1!$J$2:$J$118, 0)), "")</f>
        <v>2286.2110021136291</v>
      </c>
    </row>
    <row r="1535" spans="1:39" hidden="1">
      <c r="A1535" t="s">
        <v>25919</v>
      </c>
      <c r="B1535" t="s">
        <v>25915</v>
      </c>
      <c r="C1535" t="s">
        <v>25920</v>
      </c>
      <c r="D1535" t="s">
        <v>25921</v>
      </c>
      <c r="E1535" t="s">
        <v>39</v>
      </c>
      <c r="F1535" t="s">
        <v>40</v>
      </c>
      <c r="G1535" t="s">
        <v>41</v>
      </c>
      <c r="H1535" t="s">
        <v>42</v>
      </c>
      <c r="I1535" t="s">
        <v>41</v>
      </c>
      <c r="J1535" t="s">
        <v>42</v>
      </c>
      <c r="L1535" t="s">
        <v>3245</v>
      </c>
      <c r="M1535" t="s">
        <v>3246</v>
      </c>
      <c r="N1535" t="s">
        <v>3245</v>
      </c>
      <c r="O1535" t="s">
        <v>3246</v>
      </c>
      <c r="P1535" t="s">
        <v>1440</v>
      </c>
      <c r="Q1535" s="1">
        <v>6</v>
      </c>
      <c r="R1535" t="s">
        <v>46</v>
      </c>
      <c r="S1535" t="s">
        <v>74</v>
      </c>
      <c r="T1535" s="1">
        <v>179.28</v>
      </c>
      <c r="U1535" t="s">
        <v>666</v>
      </c>
      <c r="V1535" t="s">
        <v>23380</v>
      </c>
      <c r="W1535" s="1">
        <v>194.85</v>
      </c>
      <c r="X1535" t="s">
        <v>50</v>
      </c>
      <c r="Y1535" t="s">
        <v>50</v>
      </c>
      <c r="Z1535" s="1">
        <v>110</v>
      </c>
      <c r="AA1535" t="s">
        <v>51</v>
      </c>
      <c r="AB1535" s="1">
        <v>649.54999999999995</v>
      </c>
      <c r="AC1535" t="s">
        <v>637</v>
      </c>
      <c r="AD1535" s="1">
        <v>1.95</v>
      </c>
      <c r="AE1535" t="s">
        <v>52</v>
      </c>
      <c r="AF1535">
        <f t="shared" si="46"/>
        <v>1.95</v>
      </c>
      <c r="AG1535" s="1">
        <v>1.95</v>
      </c>
      <c r="AH1535" t="s">
        <v>52</v>
      </c>
      <c r="AI1535" t="s">
        <v>1442</v>
      </c>
      <c r="AJ1535" t="s">
        <v>1443</v>
      </c>
      <c r="AK1535" t="s">
        <v>1444</v>
      </c>
      <c r="AL1535" t="str">
        <f t="shared" si="47"/>
        <v>ISTANBULTUR</v>
      </c>
      <c r="AM1535">
        <f>IFERROR(INDEX([1]Sheet1!$I$2:$I$118, MATCH(AL1535, [1]Sheet1!$J$2:$J$118, 0)), "")</f>
        <v>2286.2110021136291</v>
      </c>
    </row>
    <row r="1536" spans="1:39" hidden="1">
      <c r="A1536" t="s">
        <v>25926</v>
      </c>
      <c r="B1536" t="s">
        <v>25915</v>
      </c>
      <c r="C1536" t="s">
        <v>25927</v>
      </c>
      <c r="D1536" t="s">
        <v>259</v>
      </c>
      <c r="E1536" t="s">
        <v>102</v>
      </c>
      <c r="F1536" t="s">
        <v>40</v>
      </c>
      <c r="G1536" t="s">
        <v>41</v>
      </c>
      <c r="H1536" t="s">
        <v>42</v>
      </c>
      <c r="I1536" t="s">
        <v>41</v>
      </c>
      <c r="J1536" t="s">
        <v>42</v>
      </c>
      <c r="L1536" t="s">
        <v>3245</v>
      </c>
      <c r="M1536" t="s">
        <v>3246</v>
      </c>
      <c r="N1536" t="s">
        <v>3245</v>
      </c>
      <c r="O1536" t="s">
        <v>3246</v>
      </c>
      <c r="P1536" t="s">
        <v>1440</v>
      </c>
      <c r="Q1536" s="1">
        <v>2</v>
      </c>
      <c r="R1536" t="s">
        <v>46</v>
      </c>
      <c r="S1536" t="s">
        <v>3276</v>
      </c>
      <c r="T1536" s="1">
        <v>1.18</v>
      </c>
      <c r="U1536" t="s">
        <v>666</v>
      </c>
      <c r="V1536" t="s">
        <v>3277</v>
      </c>
      <c r="W1536" s="1">
        <v>1.07</v>
      </c>
      <c r="X1536" t="s">
        <v>50</v>
      </c>
      <c r="Y1536" t="s">
        <v>50</v>
      </c>
      <c r="Z1536" s="1">
        <v>208</v>
      </c>
      <c r="AA1536" t="s">
        <v>51</v>
      </c>
      <c r="AB1536" s="1">
        <v>1299.0999999999999</v>
      </c>
      <c r="AC1536" t="s">
        <v>637</v>
      </c>
      <c r="AD1536" s="1">
        <v>3.9</v>
      </c>
      <c r="AE1536" t="s">
        <v>52</v>
      </c>
      <c r="AF1536">
        <f t="shared" si="46"/>
        <v>3.9</v>
      </c>
      <c r="AG1536" s="1">
        <v>3.9</v>
      </c>
      <c r="AH1536" t="s">
        <v>52</v>
      </c>
      <c r="AI1536" t="s">
        <v>3278</v>
      </c>
      <c r="AJ1536" t="s">
        <v>1443</v>
      </c>
      <c r="AK1536" t="s">
        <v>1444</v>
      </c>
      <c r="AL1536" t="str">
        <f t="shared" si="47"/>
        <v>ISTANBULTUR</v>
      </c>
      <c r="AM1536">
        <f>IFERROR(INDEX([1]Sheet1!$I$2:$I$118, MATCH(AL1536, [1]Sheet1!$J$2:$J$118, 0)), "")</f>
        <v>2286.2110021136291</v>
      </c>
    </row>
    <row r="1537" spans="1:39" hidden="1">
      <c r="A1537" t="s">
        <v>25911</v>
      </c>
      <c r="B1537" t="s">
        <v>25912</v>
      </c>
      <c r="C1537" t="s">
        <v>25913</v>
      </c>
      <c r="D1537" t="s">
        <v>259</v>
      </c>
      <c r="E1537" t="s">
        <v>66</v>
      </c>
      <c r="F1537" t="s">
        <v>40</v>
      </c>
      <c r="G1537" t="s">
        <v>41</v>
      </c>
      <c r="H1537" t="s">
        <v>42</v>
      </c>
      <c r="I1537" t="s">
        <v>41</v>
      </c>
      <c r="J1537" t="s">
        <v>42</v>
      </c>
      <c r="L1537" t="s">
        <v>3245</v>
      </c>
      <c r="M1537" t="s">
        <v>3246</v>
      </c>
      <c r="N1537" t="s">
        <v>3245</v>
      </c>
      <c r="O1537" t="s">
        <v>3246</v>
      </c>
      <c r="P1537" t="s">
        <v>1440</v>
      </c>
      <c r="Q1537" s="1">
        <v>2</v>
      </c>
      <c r="R1537" t="s">
        <v>46</v>
      </c>
      <c r="S1537" t="s">
        <v>3276</v>
      </c>
      <c r="T1537" s="1">
        <v>1</v>
      </c>
      <c r="U1537" t="s">
        <v>666</v>
      </c>
      <c r="V1537" t="s">
        <v>3277</v>
      </c>
      <c r="W1537" s="1">
        <v>1.0900000000000001</v>
      </c>
      <c r="X1537" t="s">
        <v>50</v>
      </c>
      <c r="Y1537" t="s">
        <v>50</v>
      </c>
      <c r="Z1537" s="1">
        <v>52</v>
      </c>
      <c r="AA1537" t="s">
        <v>51</v>
      </c>
      <c r="AB1537" s="1">
        <v>324.77</v>
      </c>
      <c r="AC1537" t="s">
        <v>637</v>
      </c>
      <c r="AD1537" s="1">
        <v>0.98</v>
      </c>
      <c r="AE1537" t="s">
        <v>52</v>
      </c>
      <c r="AF1537">
        <f t="shared" si="46"/>
        <v>0.98</v>
      </c>
      <c r="AG1537" s="1">
        <v>0.98</v>
      </c>
      <c r="AH1537" t="s">
        <v>52</v>
      </c>
      <c r="AI1537" t="s">
        <v>3278</v>
      </c>
      <c r="AJ1537" t="s">
        <v>1443</v>
      </c>
      <c r="AK1537" t="s">
        <v>1444</v>
      </c>
      <c r="AL1537" t="str">
        <f t="shared" si="47"/>
        <v>ISTANBULTUR</v>
      </c>
      <c r="AM1537">
        <f>IFERROR(INDEX([1]Sheet1!$I$2:$I$118, MATCH(AL1537, [1]Sheet1!$J$2:$J$118, 0)), "")</f>
        <v>2286.2110021136291</v>
      </c>
    </row>
    <row r="1538" spans="1:39" hidden="1">
      <c r="A1538" t="s">
        <v>25922</v>
      </c>
      <c r="B1538" t="s">
        <v>25912</v>
      </c>
      <c r="C1538" t="s">
        <v>25923</v>
      </c>
      <c r="D1538" t="s">
        <v>25924</v>
      </c>
      <c r="E1538" t="s">
        <v>108</v>
      </c>
      <c r="F1538" t="s">
        <v>40</v>
      </c>
      <c r="G1538" t="s">
        <v>41</v>
      </c>
      <c r="H1538" t="s">
        <v>42</v>
      </c>
      <c r="I1538" t="s">
        <v>41</v>
      </c>
      <c r="J1538" t="s">
        <v>42</v>
      </c>
      <c r="L1538" t="s">
        <v>3245</v>
      </c>
      <c r="M1538" t="s">
        <v>3246</v>
      </c>
      <c r="N1538" t="s">
        <v>24178</v>
      </c>
      <c r="O1538" t="s">
        <v>3246</v>
      </c>
      <c r="P1538" t="s">
        <v>45</v>
      </c>
      <c r="Q1538" s="1">
        <v>1</v>
      </c>
      <c r="R1538" t="s">
        <v>46</v>
      </c>
      <c r="S1538" t="s">
        <v>132</v>
      </c>
      <c r="T1538" s="1">
        <v>44.96</v>
      </c>
      <c r="U1538" t="s">
        <v>48</v>
      </c>
      <c r="V1538" t="s">
        <v>25925</v>
      </c>
      <c r="W1538" s="1">
        <v>44.96</v>
      </c>
      <c r="X1538" t="s">
        <v>50</v>
      </c>
      <c r="Y1538" t="s">
        <v>50</v>
      </c>
      <c r="Z1538" s="1">
        <v>2</v>
      </c>
      <c r="AA1538" t="s">
        <v>51</v>
      </c>
      <c r="AB1538" s="1">
        <v>4.4800000000000004</v>
      </c>
      <c r="AC1538" t="s">
        <v>51</v>
      </c>
      <c r="AD1538" s="1">
        <v>0.03</v>
      </c>
      <c r="AE1538" t="s">
        <v>52</v>
      </c>
      <c r="AF1538">
        <f t="shared" ref="AF1538:AF1601" si="48">IF(AH1538="CMQ", AG1538/1000000, IF(AH1538="FTQ", AG1538*0.0283168, AG1538))</f>
        <v>0.03</v>
      </c>
      <c r="AG1538" s="1">
        <v>0.03</v>
      </c>
      <c r="AH1538" t="s">
        <v>52</v>
      </c>
      <c r="AI1538" t="s">
        <v>134</v>
      </c>
      <c r="AJ1538" t="s">
        <v>135</v>
      </c>
      <c r="AK1538" t="s">
        <v>136</v>
      </c>
      <c r="AL1538" t="str">
        <f t="shared" ref="AL1538:AL1601" si="49">N1538 &amp; O1538</f>
        <v>SISLI ISTANBULTUR</v>
      </c>
      <c r="AM1538" t="str">
        <f>IFERROR(INDEX([1]Sheet1!$I$2:$I$118, MATCH(AL1538, [1]Sheet1!$J$2:$J$118, 0)), "")</f>
        <v/>
      </c>
    </row>
    <row r="1539" spans="1:39" hidden="1">
      <c r="A1539" t="s">
        <v>23474</v>
      </c>
      <c r="B1539" t="s">
        <v>23475</v>
      </c>
      <c r="C1539" t="s">
        <v>23476</v>
      </c>
      <c r="D1539" t="s">
        <v>23477</v>
      </c>
      <c r="E1539" t="s">
        <v>108</v>
      </c>
      <c r="F1539" t="s">
        <v>40</v>
      </c>
      <c r="G1539" t="s">
        <v>41</v>
      </c>
      <c r="H1539" t="s">
        <v>42</v>
      </c>
      <c r="I1539" t="s">
        <v>41</v>
      </c>
      <c r="J1539" t="s">
        <v>42</v>
      </c>
      <c r="K1539" t="s">
        <v>23299</v>
      </c>
      <c r="L1539" t="s">
        <v>4813</v>
      </c>
      <c r="M1539" t="s">
        <v>4814</v>
      </c>
      <c r="N1539" t="s">
        <v>4813</v>
      </c>
      <c r="O1539" t="s">
        <v>4814</v>
      </c>
      <c r="P1539" t="s">
        <v>1440</v>
      </c>
      <c r="Q1539" s="1">
        <v>3</v>
      </c>
      <c r="R1539" t="s">
        <v>46</v>
      </c>
      <c r="S1539" t="s">
        <v>74</v>
      </c>
      <c r="T1539" s="1">
        <v>139.78</v>
      </c>
      <c r="U1539" t="s">
        <v>666</v>
      </c>
      <c r="V1539" t="s">
        <v>23478</v>
      </c>
      <c r="W1539" s="1">
        <v>148.44</v>
      </c>
      <c r="X1539" t="s">
        <v>50</v>
      </c>
      <c r="Y1539" t="s">
        <v>50</v>
      </c>
      <c r="Z1539" s="1">
        <v>151</v>
      </c>
      <c r="AA1539" t="s">
        <v>51</v>
      </c>
      <c r="AB1539" s="1">
        <v>649.54999999999995</v>
      </c>
      <c r="AC1539" t="s">
        <v>637</v>
      </c>
      <c r="AD1539" s="1">
        <v>1.95</v>
      </c>
      <c r="AE1539" t="s">
        <v>52</v>
      </c>
      <c r="AF1539">
        <f t="shared" si="48"/>
        <v>1.95</v>
      </c>
      <c r="AG1539" s="1">
        <v>1.95</v>
      </c>
      <c r="AH1539" t="s">
        <v>52</v>
      </c>
      <c r="AI1539" t="s">
        <v>1442</v>
      </c>
      <c r="AJ1539" t="s">
        <v>1443</v>
      </c>
      <c r="AK1539" t="s">
        <v>1444</v>
      </c>
      <c r="AL1539" t="str">
        <f t="shared" si="49"/>
        <v>RAUNHEIMDEU</v>
      </c>
      <c r="AM1539">
        <f>IFERROR(INDEX([1]Sheet1!$I$2:$I$118, MATCH(AL1539, [1]Sheet1!$J$2:$J$118, 0)), "")</f>
        <v>477.69917125845029</v>
      </c>
    </row>
    <row r="1540" spans="1:39" hidden="1">
      <c r="A1540" t="s">
        <v>23696</v>
      </c>
      <c r="B1540" t="s">
        <v>23475</v>
      </c>
      <c r="C1540" t="s">
        <v>23697</v>
      </c>
      <c r="D1540" t="s">
        <v>23698</v>
      </c>
      <c r="E1540" t="s">
        <v>60</v>
      </c>
      <c r="F1540" t="s">
        <v>40</v>
      </c>
      <c r="G1540" t="s">
        <v>41</v>
      </c>
      <c r="H1540" t="s">
        <v>42</v>
      </c>
      <c r="I1540" t="s">
        <v>41</v>
      </c>
      <c r="J1540" t="s">
        <v>42</v>
      </c>
      <c r="K1540" t="s">
        <v>23299</v>
      </c>
      <c r="L1540" t="s">
        <v>4813</v>
      </c>
      <c r="M1540" t="s">
        <v>4814</v>
      </c>
      <c r="N1540" t="s">
        <v>4813</v>
      </c>
      <c r="O1540" t="s">
        <v>4814</v>
      </c>
      <c r="P1540" t="s">
        <v>45</v>
      </c>
      <c r="Q1540" s="1">
        <v>4</v>
      </c>
      <c r="R1540" s="1">
        <v>4</v>
      </c>
      <c r="S1540" t="s">
        <v>47</v>
      </c>
      <c r="T1540" s="1">
        <v>11.44</v>
      </c>
      <c r="U1540" t="s">
        <v>48</v>
      </c>
      <c r="V1540" t="s">
        <v>23300</v>
      </c>
      <c r="W1540" s="1">
        <v>11.44</v>
      </c>
      <c r="X1540" t="s">
        <v>50</v>
      </c>
      <c r="Y1540" t="s">
        <v>50</v>
      </c>
      <c r="Z1540" s="1">
        <v>1</v>
      </c>
      <c r="AA1540" t="s">
        <v>51</v>
      </c>
      <c r="AB1540" s="1">
        <v>1.7</v>
      </c>
      <c r="AC1540" t="s">
        <v>51</v>
      </c>
      <c r="AD1540" s="1">
        <v>0.01</v>
      </c>
      <c r="AE1540" t="s">
        <v>52</v>
      </c>
      <c r="AF1540">
        <f t="shared" si="48"/>
        <v>0.01</v>
      </c>
      <c r="AG1540" s="1">
        <v>0.01</v>
      </c>
      <c r="AH1540" t="s">
        <v>52</v>
      </c>
      <c r="AI1540" t="s">
        <v>1486</v>
      </c>
      <c r="AJ1540" t="s">
        <v>54</v>
      </c>
      <c r="AK1540" t="s">
        <v>55</v>
      </c>
      <c r="AL1540" t="str">
        <f t="shared" si="49"/>
        <v>RAUNHEIMDEU</v>
      </c>
      <c r="AM1540">
        <f>IFERROR(INDEX([1]Sheet1!$I$2:$I$118, MATCH(AL1540, [1]Sheet1!$J$2:$J$118, 0)), "")</f>
        <v>477.69917125845029</v>
      </c>
    </row>
    <row r="1541" spans="1:39" hidden="1">
      <c r="A1541" t="s">
        <v>24322</v>
      </c>
      <c r="B1541" t="s">
        <v>23475</v>
      </c>
      <c r="C1541" t="s">
        <v>24323</v>
      </c>
      <c r="D1541" t="s">
        <v>24324</v>
      </c>
      <c r="E1541" t="s">
        <v>88</v>
      </c>
      <c r="F1541" t="s">
        <v>40</v>
      </c>
      <c r="G1541" t="s">
        <v>41</v>
      </c>
      <c r="H1541" t="s">
        <v>42</v>
      </c>
      <c r="I1541" t="s">
        <v>41</v>
      </c>
      <c r="J1541" t="s">
        <v>42</v>
      </c>
      <c r="K1541" t="s">
        <v>23299</v>
      </c>
      <c r="L1541" t="s">
        <v>4813</v>
      </c>
      <c r="M1541" t="s">
        <v>4814</v>
      </c>
      <c r="N1541" t="s">
        <v>4813</v>
      </c>
      <c r="O1541" t="s">
        <v>4814</v>
      </c>
      <c r="P1541" t="s">
        <v>45</v>
      </c>
      <c r="Q1541" s="1">
        <v>4</v>
      </c>
      <c r="R1541" s="1">
        <v>4</v>
      </c>
      <c r="S1541" t="s">
        <v>47</v>
      </c>
      <c r="T1541" s="1">
        <v>12.87</v>
      </c>
      <c r="U1541" t="s">
        <v>48</v>
      </c>
      <c r="V1541" t="s">
        <v>24209</v>
      </c>
      <c r="W1541" s="1">
        <v>12.87</v>
      </c>
      <c r="X1541" t="s">
        <v>50</v>
      </c>
      <c r="Y1541" t="s">
        <v>50</v>
      </c>
      <c r="Z1541" s="1">
        <v>1</v>
      </c>
      <c r="AA1541" t="s">
        <v>51</v>
      </c>
      <c r="AB1541" s="1">
        <v>4.51</v>
      </c>
      <c r="AC1541" t="s">
        <v>51</v>
      </c>
      <c r="AD1541" s="1">
        <v>0.03</v>
      </c>
      <c r="AE1541" t="s">
        <v>52</v>
      </c>
      <c r="AF1541">
        <f t="shared" si="48"/>
        <v>0.03</v>
      </c>
      <c r="AG1541" s="1">
        <v>0.03</v>
      </c>
      <c r="AH1541" t="s">
        <v>52</v>
      </c>
      <c r="AI1541" t="s">
        <v>1486</v>
      </c>
      <c r="AJ1541" t="s">
        <v>54</v>
      </c>
      <c r="AK1541" t="s">
        <v>55</v>
      </c>
      <c r="AL1541" t="str">
        <f t="shared" si="49"/>
        <v>RAUNHEIMDEU</v>
      </c>
      <c r="AM1541">
        <f>IFERROR(INDEX([1]Sheet1!$I$2:$I$118, MATCH(AL1541, [1]Sheet1!$J$2:$J$118, 0)), "")</f>
        <v>477.69917125845029</v>
      </c>
    </row>
    <row r="1542" spans="1:39" hidden="1">
      <c r="A1542" t="s">
        <v>7662</v>
      </c>
      <c r="B1542" t="s">
        <v>7663</v>
      </c>
      <c r="C1542" t="s">
        <v>7664</v>
      </c>
      <c r="D1542" t="s">
        <v>7665</v>
      </c>
      <c r="E1542" t="s">
        <v>66</v>
      </c>
      <c r="F1542" t="s">
        <v>40</v>
      </c>
      <c r="G1542" t="s">
        <v>41</v>
      </c>
      <c r="H1542" t="s">
        <v>42</v>
      </c>
      <c r="I1542" t="s">
        <v>41</v>
      </c>
      <c r="J1542" t="s">
        <v>42</v>
      </c>
      <c r="K1542" t="s">
        <v>4459</v>
      </c>
      <c r="L1542" t="s">
        <v>4460</v>
      </c>
      <c r="M1542" t="s">
        <v>1145</v>
      </c>
      <c r="N1542" t="s">
        <v>4460</v>
      </c>
      <c r="O1542" t="s">
        <v>1145</v>
      </c>
      <c r="P1542" t="s">
        <v>73</v>
      </c>
      <c r="Q1542" s="1">
        <v>14</v>
      </c>
      <c r="R1542" s="1">
        <v>11</v>
      </c>
      <c r="S1542" t="s">
        <v>47</v>
      </c>
      <c r="T1542" s="1">
        <v>387.39</v>
      </c>
      <c r="U1542" t="s">
        <v>48</v>
      </c>
      <c r="V1542" t="s">
        <v>4461</v>
      </c>
      <c r="W1542" s="1">
        <v>240.9</v>
      </c>
      <c r="X1542" t="s">
        <v>324</v>
      </c>
      <c r="Y1542" t="s">
        <v>4516</v>
      </c>
      <c r="Z1542" s="1">
        <v>52</v>
      </c>
      <c r="AA1542" t="s">
        <v>51</v>
      </c>
      <c r="AB1542" s="1">
        <v>128.5</v>
      </c>
      <c r="AC1542" t="s">
        <v>51</v>
      </c>
      <c r="AD1542" s="1">
        <v>0.98</v>
      </c>
      <c r="AE1542" t="s">
        <v>52</v>
      </c>
      <c r="AF1542">
        <f t="shared" si="48"/>
        <v>0.98</v>
      </c>
      <c r="AG1542" s="1">
        <v>0.98</v>
      </c>
      <c r="AH1542" t="s">
        <v>52</v>
      </c>
      <c r="AI1542" t="s">
        <v>829</v>
      </c>
      <c r="AJ1542" t="s">
        <v>327</v>
      </c>
      <c r="AK1542" t="s">
        <v>328</v>
      </c>
      <c r="AL1542" t="str">
        <f t="shared" si="49"/>
        <v>SHANGHAICHN</v>
      </c>
      <c r="AM1542">
        <f>IFERROR(INDEX([1]Sheet1!$I$2:$I$118, MATCH(AL1542, [1]Sheet1!$J$2:$J$118, 0)), "")</f>
        <v>9467.7730778277528</v>
      </c>
    </row>
    <row r="1543" spans="1:39" hidden="1">
      <c r="A1543" t="s">
        <v>7696</v>
      </c>
      <c r="B1543" t="s">
        <v>7697</v>
      </c>
      <c r="C1543" t="s">
        <v>7698</v>
      </c>
      <c r="D1543" t="s">
        <v>7699</v>
      </c>
      <c r="E1543" t="s">
        <v>66</v>
      </c>
      <c r="F1543" t="s">
        <v>40</v>
      </c>
      <c r="G1543" t="s">
        <v>41</v>
      </c>
      <c r="H1543" t="s">
        <v>42</v>
      </c>
      <c r="I1543" t="s">
        <v>41</v>
      </c>
      <c r="J1543" t="s">
        <v>42</v>
      </c>
      <c r="K1543" t="s">
        <v>4459</v>
      </c>
      <c r="L1543" t="s">
        <v>4460</v>
      </c>
      <c r="M1543" t="s">
        <v>1145</v>
      </c>
      <c r="N1543" t="s">
        <v>4460</v>
      </c>
      <c r="O1543" t="s">
        <v>1145</v>
      </c>
      <c r="P1543" t="s">
        <v>73</v>
      </c>
      <c r="Q1543" s="1">
        <v>16</v>
      </c>
      <c r="R1543" s="1">
        <v>8</v>
      </c>
      <c r="S1543" t="s">
        <v>47</v>
      </c>
      <c r="T1543" s="1">
        <v>387.39</v>
      </c>
      <c r="U1543" t="s">
        <v>48</v>
      </c>
      <c r="V1543" t="s">
        <v>4461</v>
      </c>
      <c r="W1543" s="1">
        <v>240.9</v>
      </c>
      <c r="X1543" t="s">
        <v>324</v>
      </c>
      <c r="Y1543" t="s">
        <v>4516</v>
      </c>
      <c r="Z1543" s="1">
        <v>52</v>
      </c>
      <c r="AA1543" t="s">
        <v>51</v>
      </c>
      <c r="AB1543" s="1">
        <v>128.5</v>
      </c>
      <c r="AC1543" t="s">
        <v>51</v>
      </c>
      <c r="AD1543" s="1">
        <v>0.98</v>
      </c>
      <c r="AE1543" t="s">
        <v>52</v>
      </c>
      <c r="AF1543">
        <f t="shared" si="48"/>
        <v>0.98</v>
      </c>
      <c r="AG1543" s="1">
        <v>0.98</v>
      </c>
      <c r="AH1543" t="s">
        <v>52</v>
      </c>
      <c r="AI1543" t="s">
        <v>829</v>
      </c>
      <c r="AJ1543" t="s">
        <v>327</v>
      </c>
      <c r="AK1543" t="s">
        <v>328</v>
      </c>
      <c r="AL1543" t="str">
        <f t="shared" si="49"/>
        <v>SHANGHAICHN</v>
      </c>
      <c r="AM1543">
        <f>IFERROR(INDEX([1]Sheet1!$I$2:$I$118, MATCH(AL1543, [1]Sheet1!$J$2:$J$118, 0)), "")</f>
        <v>9467.7730778277528</v>
      </c>
    </row>
    <row r="1544" spans="1:39" hidden="1">
      <c r="A1544" t="s">
        <v>11509</v>
      </c>
      <c r="B1544" t="s">
        <v>11510</v>
      </c>
      <c r="C1544" t="s">
        <v>11511</v>
      </c>
      <c r="D1544" t="s">
        <v>11512</v>
      </c>
      <c r="E1544" t="s">
        <v>102</v>
      </c>
      <c r="F1544" t="s">
        <v>40</v>
      </c>
      <c r="G1544" t="s">
        <v>41</v>
      </c>
      <c r="H1544" t="s">
        <v>42</v>
      </c>
      <c r="I1544" t="s">
        <v>41</v>
      </c>
      <c r="J1544" t="s">
        <v>42</v>
      </c>
      <c r="K1544" t="s">
        <v>4459</v>
      </c>
      <c r="L1544" t="s">
        <v>4460</v>
      </c>
      <c r="M1544" t="s">
        <v>1145</v>
      </c>
      <c r="N1544" t="s">
        <v>4460</v>
      </c>
      <c r="O1544" t="s">
        <v>1145</v>
      </c>
      <c r="P1544" t="s">
        <v>73</v>
      </c>
      <c r="Q1544" s="1">
        <v>14</v>
      </c>
      <c r="R1544" s="1">
        <v>15</v>
      </c>
      <c r="S1544" t="s">
        <v>47</v>
      </c>
      <c r="T1544" s="1">
        <v>361.69</v>
      </c>
      <c r="U1544" t="s">
        <v>48</v>
      </c>
      <c r="V1544" t="s">
        <v>4461</v>
      </c>
      <c r="W1544" s="1">
        <v>240.9</v>
      </c>
      <c r="X1544" t="s">
        <v>324</v>
      </c>
      <c r="Y1544" t="s">
        <v>380</v>
      </c>
      <c r="Z1544" s="1">
        <v>54</v>
      </c>
      <c r="AA1544" t="s">
        <v>51</v>
      </c>
      <c r="AB1544" s="1">
        <v>128.5</v>
      </c>
      <c r="AC1544" t="s">
        <v>51</v>
      </c>
      <c r="AD1544" s="1">
        <v>0.98</v>
      </c>
      <c r="AE1544" t="s">
        <v>52</v>
      </c>
      <c r="AF1544">
        <f t="shared" si="48"/>
        <v>0.98</v>
      </c>
      <c r="AG1544" s="1">
        <v>0.98</v>
      </c>
      <c r="AH1544" t="s">
        <v>52</v>
      </c>
      <c r="AI1544" t="s">
        <v>829</v>
      </c>
      <c r="AJ1544" t="s">
        <v>327</v>
      </c>
      <c r="AK1544" t="s">
        <v>328</v>
      </c>
      <c r="AL1544" t="str">
        <f t="shared" si="49"/>
        <v>SHANGHAICHN</v>
      </c>
      <c r="AM1544">
        <f>IFERROR(INDEX([1]Sheet1!$I$2:$I$118, MATCH(AL1544, [1]Sheet1!$J$2:$J$118, 0)), "")</f>
        <v>9467.7730778277528</v>
      </c>
    </row>
    <row r="1545" spans="1:39" hidden="1">
      <c r="A1545" t="s">
        <v>11015</v>
      </c>
      <c r="B1545" t="s">
        <v>9210</v>
      </c>
      <c r="C1545" t="s">
        <v>11016</v>
      </c>
      <c r="D1545" t="s">
        <v>11017</v>
      </c>
      <c r="E1545" t="s">
        <v>88</v>
      </c>
      <c r="F1545" t="s">
        <v>40</v>
      </c>
      <c r="G1545" t="s">
        <v>41</v>
      </c>
      <c r="H1545" t="s">
        <v>42</v>
      </c>
      <c r="I1545" t="s">
        <v>41</v>
      </c>
      <c r="J1545" t="s">
        <v>42</v>
      </c>
      <c r="K1545" t="s">
        <v>4459</v>
      </c>
      <c r="L1545" t="s">
        <v>4460</v>
      </c>
      <c r="M1545" t="s">
        <v>1145</v>
      </c>
      <c r="N1545" t="s">
        <v>4460</v>
      </c>
      <c r="O1545" t="s">
        <v>1145</v>
      </c>
      <c r="P1545" t="s">
        <v>45</v>
      </c>
      <c r="Q1545" s="1">
        <v>3</v>
      </c>
      <c r="R1545" t="s">
        <v>46</v>
      </c>
      <c r="S1545" t="s">
        <v>47</v>
      </c>
      <c r="T1545" s="1">
        <v>22.6</v>
      </c>
      <c r="U1545" t="s">
        <v>48</v>
      </c>
      <c r="V1545" t="s">
        <v>9245</v>
      </c>
      <c r="W1545" s="1">
        <v>11.58</v>
      </c>
      <c r="X1545" t="s">
        <v>50</v>
      </c>
      <c r="Y1545" t="s">
        <v>50</v>
      </c>
      <c r="Z1545" s="1">
        <v>1</v>
      </c>
      <c r="AA1545" t="s">
        <v>51</v>
      </c>
      <c r="AB1545" s="1">
        <v>1.7</v>
      </c>
      <c r="AC1545" t="s">
        <v>51</v>
      </c>
      <c r="AD1545" s="1">
        <v>0.01</v>
      </c>
      <c r="AE1545" t="s">
        <v>52</v>
      </c>
      <c r="AF1545">
        <f t="shared" si="48"/>
        <v>0.01</v>
      </c>
      <c r="AG1545" s="1">
        <v>0.01</v>
      </c>
      <c r="AH1545" t="s">
        <v>52</v>
      </c>
      <c r="AI1545" t="s">
        <v>53</v>
      </c>
      <c r="AJ1545" t="s">
        <v>54</v>
      </c>
      <c r="AK1545" t="s">
        <v>55</v>
      </c>
      <c r="AL1545" t="str">
        <f t="shared" si="49"/>
        <v>SHANGHAICHN</v>
      </c>
      <c r="AM1545">
        <f>IFERROR(INDEX([1]Sheet1!$I$2:$I$118, MATCH(AL1545, [1]Sheet1!$J$2:$J$118, 0)), "")</f>
        <v>9467.7730778277528</v>
      </c>
    </row>
    <row r="1546" spans="1:39" hidden="1">
      <c r="A1546" t="s">
        <v>11992</v>
      </c>
      <c r="B1546" t="s">
        <v>11993</v>
      </c>
      <c r="C1546" t="s">
        <v>11994</v>
      </c>
      <c r="D1546" t="s">
        <v>11995</v>
      </c>
      <c r="E1546" t="s">
        <v>66</v>
      </c>
      <c r="F1546" t="s">
        <v>40</v>
      </c>
      <c r="G1546" t="s">
        <v>41</v>
      </c>
      <c r="H1546" t="s">
        <v>42</v>
      </c>
      <c r="I1546" t="s">
        <v>41</v>
      </c>
      <c r="J1546" t="s">
        <v>42</v>
      </c>
      <c r="K1546" t="s">
        <v>4459</v>
      </c>
      <c r="L1546" t="s">
        <v>4460</v>
      </c>
      <c r="M1546" t="s">
        <v>1145</v>
      </c>
      <c r="N1546" t="s">
        <v>4460</v>
      </c>
      <c r="O1546" t="s">
        <v>1145</v>
      </c>
      <c r="P1546" t="s">
        <v>73</v>
      </c>
      <c r="Q1546" s="1">
        <v>14</v>
      </c>
      <c r="R1546" s="1">
        <v>14</v>
      </c>
      <c r="S1546" t="s">
        <v>47</v>
      </c>
      <c r="T1546" s="1">
        <v>361.69</v>
      </c>
      <c r="U1546" t="s">
        <v>48</v>
      </c>
      <c r="V1546" t="s">
        <v>4461</v>
      </c>
      <c r="W1546" s="1">
        <v>240.9</v>
      </c>
      <c r="X1546" t="s">
        <v>324</v>
      </c>
      <c r="Y1546" t="s">
        <v>380</v>
      </c>
      <c r="Z1546" s="1">
        <v>52</v>
      </c>
      <c r="AA1546" t="s">
        <v>51</v>
      </c>
      <c r="AB1546" s="1">
        <v>128.5</v>
      </c>
      <c r="AC1546" t="s">
        <v>51</v>
      </c>
      <c r="AD1546" s="1">
        <v>0.98</v>
      </c>
      <c r="AE1546" t="s">
        <v>52</v>
      </c>
      <c r="AF1546">
        <f t="shared" si="48"/>
        <v>0.98</v>
      </c>
      <c r="AG1546" s="1">
        <v>0.98</v>
      </c>
      <c r="AH1546" t="s">
        <v>52</v>
      </c>
      <c r="AI1546" t="s">
        <v>829</v>
      </c>
      <c r="AJ1546" t="s">
        <v>327</v>
      </c>
      <c r="AK1546" t="s">
        <v>328</v>
      </c>
      <c r="AL1546" t="str">
        <f t="shared" si="49"/>
        <v>SHANGHAICHN</v>
      </c>
      <c r="AM1546">
        <f>IFERROR(INDEX([1]Sheet1!$I$2:$I$118, MATCH(AL1546, [1]Sheet1!$J$2:$J$118, 0)), "")</f>
        <v>9467.7730778277528</v>
      </c>
    </row>
    <row r="1547" spans="1:39" hidden="1">
      <c r="A1547" t="s">
        <v>13060</v>
      </c>
      <c r="B1547" t="s">
        <v>13061</v>
      </c>
      <c r="C1547" t="s">
        <v>13062</v>
      </c>
      <c r="D1547" t="s">
        <v>13063</v>
      </c>
      <c r="E1547" t="s">
        <v>102</v>
      </c>
      <c r="F1547" t="s">
        <v>40</v>
      </c>
      <c r="G1547" t="s">
        <v>41</v>
      </c>
      <c r="H1547" t="s">
        <v>42</v>
      </c>
      <c r="I1547" t="s">
        <v>41</v>
      </c>
      <c r="J1547" t="s">
        <v>42</v>
      </c>
      <c r="K1547" t="s">
        <v>4459</v>
      </c>
      <c r="L1547" t="s">
        <v>4460</v>
      </c>
      <c r="M1547" t="s">
        <v>1145</v>
      </c>
      <c r="N1547" t="s">
        <v>4460</v>
      </c>
      <c r="O1547" t="s">
        <v>1145</v>
      </c>
      <c r="P1547" t="s">
        <v>45</v>
      </c>
      <c r="Q1547" s="1">
        <v>3</v>
      </c>
      <c r="R1547" t="s">
        <v>46</v>
      </c>
      <c r="S1547" t="s">
        <v>132</v>
      </c>
      <c r="T1547" s="1">
        <v>27.55</v>
      </c>
      <c r="U1547" t="s">
        <v>48</v>
      </c>
      <c r="V1547" t="s">
        <v>9043</v>
      </c>
      <c r="W1547" s="1">
        <v>27.55</v>
      </c>
      <c r="X1547" t="s">
        <v>50</v>
      </c>
      <c r="Y1547" t="s">
        <v>50</v>
      </c>
      <c r="Z1547" s="1">
        <v>2</v>
      </c>
      <c r="AA1547" t="s">
        <v>51</v>
      </c>
      <c r="AB1547" s="1">
        <v>2</v>
      </c>
      <c r="AC1547" t="s">
        <v>51</v>
      </c>
      <c r="AD1547" s="1">
        <v>0.01</v>
      </c>
      <c r="AE1547" t="s">
        <v>52</v>
      </c>
      <c r="AF1547">
        <f t="shared" si="48"/>
        <v>0.01</v>
      </c>
      <c r="AG1547" s="1">
        <v>0.01</v>
      </c>
      <c r="AH1547" t="s">
        <v>52</v>
      </c>
      <c r="AI1547" t="s">
        <v>134</v>
      </c>
      <c r="AJ1547" t="s">
        <v>135</v>
      </c>
      <c r="AK1547" t="s">
        <v>136</v>
      </c>
      <c r="AL1547" t="str">
        <f t="shared" si="49"/>
        <v>SHANGHAICHN</v>
      </c>
      <c r="AM1547">
        <f>IFERROR(INDEX([1]Sheet1!$I$2:$I$118, MATCH(AL1547, [1]Sheet1!$J$2:$J$118, 0)), "")</f>
        <v>9467.7730778277528</v>
      </c>
    </row>
    <row r="1548" spans="1:39" hidden="1">
      <c r="A1548" t="s">
        <v>9344</v>
      </c>
      <c r="B1548" t="s">
        <v>9345</v>
      </c>
      <c r="C1548" t="s">
        <v>9346</v>
      </c>
      <c r="D1548" t="s">
        <v>9347</v>
      </c>
      <c r="E1548" t="s">
        <v>88</v>
      </c>
      <c r="F1548" t="s">
        <v>40</v>
      </c>
      <c r="G1548" t="s">
        <v>41</v>
      </c>
      <c r="H1548" t="s">
        <v>42</v>
      </c>
      <c r="I1548" t="s">
        <v>41</v>
      </c>
      <c r="J1548" t="s">
        <v>42</v>
      </c>
      <c r="K1548" t="s">
        <v>4459</v>
      </c>
      <c r="L1548" t="s">
        <v>4460</v>
      </c>
      <c r="M1548" t="s">
        <v>1145</v>
      </c>
      <c r="N1548" t="s">
        <v>4460</v>
      </c>
      <c r="O1548" t="s">
        <v>1145</v>
      </c>
      <c r="P1548" t="s">
        <v>73</v>
      </c>
      <c r="Q1548" s="1">
        <v>14</v>
      </c>
      <c r="R1548" s="1">
        <v>8</v>
      </c>
      <c r="S1548" t="s">
        <v>47</v>
      </c>
      <c r="T1548" s="1">
        <v>357.84</v>
      </c>
      <c r="U1548" t="s">
        <v>48</v>
      </c>
      <c r="V1548" t="s">
        <v>4461</v>
      </c>
      <c r="W1548" s="1">
        <v>240.9</v>
      </c>
      <c r="X1548" t="s">
        <v>324</v>
      </c>
      <c r="Y1548" t="s">
        <v>2165</v>
      </c>
      <c r="Z1548" s="1">
        <v>52</v>
      </c>
      <c r="AA1548" t="s">
        <v>51</v>
      </c>
      <c r="AB1548" s="1">
        <v>128.5</v>
      </c>
      <c r="AC1548" t="s">
        <v>51</v>
      </c>
      <c r="AD1548" s="1">
        <v>0.98</v>
      </c>
      <c r="AE1548" t="s">
        <v>52</v>
      </c>
      <c r="AF1548">
        <f t="shared" si="48"/>
        <v>0.98</v>
      </c>
      <c r="AG1548" s="1">
        <v>0.98</v>
      </c>
      <c r="AH1548" t="s">
        <v>52</v>
      </c>
      <c r="AI1548" t="s">
        <v>829</v>
      </c>
      <c r="AJ1548" t="s">
        <v>327</v>
      </c>
      <c r="AK1548" t="s">
        <v>328</v>
      </c>
      <c r="AL1548" t="str">
        <f t="shared" si="49"/>
        <v>SHANGHAICHN</v>
      </c>
      <c r="AM1548">
        <f>IFERROR(INDEX([1]Sheet1!$I$2:$I$118, MATCH(AL1548, [1]Sheet1!$J$2:$J$118, 0)), "")</f>
        <v>9467.7730778277528</v>
      </c>
    </row>
    <row r="1549" spans="1:39" hidden="1">
      <c r="A1549" t="s">
        <v>7650</v>
      </c>
      <c r="B1549" t="s">
        <v>7651</v>
      </c>
      <c r="C1549" t="s">
        <v>7652</v>
      </c>
      <c r="D1549" t="s">
        <v>7653</v>
      </c>
      <c r="E1549" t="s">
        <v>108</v>
      </c>
      <c r="F1549" t="s">
        <v>40</v>
      </c>
      <c r="G1549" t="s">
        <v>41</v>
      </c>
      <c r="H1549" t="s">
        <v>42</v>
      </c>
      <c r="I1549" t="s">
        <v>41</v>
      </c>
      <c r="J1549" t="s">
        <v>42</v>
      </c>
      <c r="K1549" t="s">
        <v>4459</v>
      </c>
      <c r="L1549" t="s">
        <v>4460</v>
      </c>
      <c r="M1549" t="s">
        <v>1145</v>
      </c>
      <c r="N1549" t="s">
        <v>4460</v>
      </c>
      <c r="O1549" t="s">
        <v>1145</v>
      </c>
      <c r="P1549" t="s">
        <v>73</v>
      </c>
      <c r="Q1549" s="1">
        <v>14</v>
      </c>
      <c r="R1549" s="1">
        <v>11</v>
      </c>
      <c r="S1549" t="s">
        <v>47</v>
      </c>
      <c r="T1549" s="1">
        <v>387.39</v>
      </c>
      <c r="U1549" t="s">
        <v>48</v>
      </c>
      <c r="V1549" t="s">
        <v>4461</v>
      </c>
      <c r="W1549" s="1">
        <v>240.9</v>
      </c>
      <c r="X1549" t="s">
        <v>324</v>
      </c>
      <c r="Y1549" t="s">
        <v>4516</v>
      </c>
      <c r="Z1549" s="1">
        <v>52</v>
      </c>
      <c r="AA1549" t="s">
        <v>51</v>
      </c>
      <c r="AB1549" s="1">
        <v>128.5</v>
      </c>
      <c r="AC1549" t="s">
        <v>51</v>
      </c>
      <c r="AD1549" s="1">
        <v>0.98</v>
      </c>
      <c r="AE1549" t="s">
        <v>52</v>
      </c>
      <c r="AF1549">
        <f t="shared" si="48"/>
        <v>0.98</v>
      </c>
      <c r="AG1549" s="1">
        <v>0.98</v>
      </c>
      <c r="AH1549" t="s">
        <v>52</v>
      </c>
      <c r="AI1549" t="s">
        <v>829</v>
      </c>
      <c r="AJ1549" t="s">
        <v>327</v>
      </c>
      <c r="AK1549" t="s">
        <v>328</v>
      </c>
      <c r="AL1549" t="str">
        <f t="shared" si="49"/>
        <v>SHANGHAICHN</v>
      </c>
      <c r="AM1549">
        <f>IFERROR(INDEX([1]Sheet1!$I$2:$I$118, MATCH(AL1549, [1]Sheet1!$J$2:$J$118, 0)), "")</f>
        <v>9467.7730778277528</v>
      </c>
    </row>
    <row r="1550" spans="1:39" hidden="1">
      <c r="A1550" t="s">
        <v>10033</v>
      </c>
      <c r="B1550" t="s">
        <v>10034</v>
      </c>
      <c r="C1550" t="s">
        <v>10035</v>
      </c>
      <c r="D1550" t="s">
        <v>10036</v>
      </c>
      <c r="E1550" t="s">
        <v>88</v>
      </c>
      <c r="F1550" t="s">
        <v>40</v>
      </c>
      <c r="G1550" t="s">
        <v>41</v>
      </c>
      <c r="H1550" t="s">
        <v>42</v>
      </c>
      <c r="I1550" t="s">
        <v>41</v>
      </c>
      <c r="J1550" t="s">
        <v>42</v>
      </c>
      <c r="K1550" t="s">
        <v>4459</v>
      </c>
      <c r="L1550" t="s">
        <v>4460</v>
      </c>
      <c r="M1550" t="s">
        <v>1145</v>
      </c>
      <c r="N1550" t="s">
        <v>4460</v>
      </c>
      <c r="O1550" t="s">
        <v>1145</v>
      </c>
      <c r="P1550" t="s">
        <v>73</v>
      </c>
      <c r="Q1550" s="1">
        <v>14</v>
      </c>
      <c r="R1550" s="1">
        <v>8</v>
      </c>
      <c r="S1550" t="s">
        <v>47</v>
      </c>
      <c r="T1550" s="1">
        <v>357.84</v>
      </c>
      <c r="U1550" t="s">
        <v>48</v>
      </c>
      <c r="V1550" t="s">
        <v>4461</v>
      </c>
      <c r="W1550" s="1">
        <v>240.9</v>
      </c>
      <c r="X1550" t="s">
        <v>324</v>
      </c>
      <c r="Y1550" t="s">
        <v>2165</v>
      </c>
      <c r="Z1550" s="1">
        <v>51</v>
      </c>
      <c r="AA1550" t="s">
        <v>51</v>
      </c>
      <c r="AB1550" s="1">
        <v>128.5</v>
      </c>
      <c r="AC1550" t="s">
        <v>51</v>
      </c>
      <c r="AD1550" s="1">
        <v>0.98</v>
      </c>
      <c r="AE1550" t="s">
        <v>52</v>
      </c>
      <c r="AF1550">
        <f t="shared" si="48"/>
        <v>0.98</v>
      </c>
      <c r="AG1550" s="1">
        <v>0.98</v>
      </c>
      <c r="AH1550" t="s">
        <v>52</v>
      </c>
      <c r="AI1550" t="s">
        <v>829</v>
      </c>
      <c r="AJ1550" t="s">
        <v>327</v>
      </c>
      <c r="AK1550" t="s">
        <v>328</v>
      </c>
      <c r="AL1550" t="str">
        <f t="shared" si="49"/>
        <v>SHANGHAICHN</v>
      </c>
      <c r="AM1550">
        <f>IFERROR(INDEX([1]Sheet1!$I$2:$I$118, MATCH(AL1550, [1]Sheet1!$J$2:$J$118, 0)), "")</f>
        <v>9467.7730778277528</v>
      </c>
    </row>
    <row r="1551" spans="1:39" hidden="1">
      <c r="A1551" t="s">
        <v>12771</v>
      </c>
      <c r="B1551" t="s">
        <v>12772</v>
      </c>
      <c r="C1551" t="s">
        <v>12773</v>
      </c>
      <c r="D1551" t="s">
        <v>12774</v>
      </c>
      <c r="E1551" t="s">
        <v>108</v>
      </c>
      <c r="F1551" t="s">
        <v>40</v>
      </c>
      <c r="G1551" t="s">
        <v>41</v>
      </c>
      <c r="H1551" t="s">
        <v>42</v>
      </c>
      <c r="I1551" t="s">
        <v>41</v>
      </c>
      <c r="J1551" t="s">
        <v>42</v>
      </c>
      <c r="K1551" t="s">
        <v>4459</v>
      </c>
      <c r="L1551" t="s">
        <v>4460</v>
      </c>
      <c r="M1551" t="s">
        <v>1145</v>
      </c>
      <c r="N1551" t="s">
        <v>4460</v>
      </c>
      <c r="O1551" t="s">
        <v>1145</v>
      </c>
      <c r="P1551" t="s">
        <v>73</v>
      </c>
      <c r="Q1551" s="1">
        <v>14</v>
      </c>
      <c r="R1551" s="1">
        <v>5</v>
      </c>
      <c r="S1551" t="s">
        <v>47</v>
      </c>
      <c r="T1551" s="1">
        <v>371.97</v>
      </c>
      <c r="U1551" t="s">
        <v>48</v>
      </c>
      <c r="V1551" t="s">
        <v>4461</v>
      </c>
      <c r="W1551" s="1">
        <v>240.9</v>
      </c>
      <c r="X1551" t="s">
        <v>324</v>
      </c>
      <c r="Y1551" t="s">
        <v>2155</v>
      </c>
      <c r="Z1551" s="1">
        <v>55</v>
      </c>
      <c r="AA1551" t="s">
        <v>51</v>
      </c>
      <c r="AB1551" s="1">
        <v>128.5</v>
      </c>
      <c r="AC1551" t="s">
        <v>51</v>
      </c>
      <c r="AD1551" s="1">
        <v>0.98</v>
      </c>
      <c r="AE1551" t="s">
        <v>52</v>
      </c>
      <c r="AF1551">
        <f t="shared" si="48"/>
        <v>0.98</v>
      </c>
      <c r="AG1551" s="1">
        <v>0.98</v>
      </c>
      <c r="AH1551" t="s">
        <v>52</v>
      </c>
      <c r="AI1551" t="s">
        <v>829</v>
      </c>
      <c r="AJ1551" t="s">
        <v>327</v>
      </c>
      <c r="AK1551" t="s">
        <v>328</v>
      </c>
      <c r="AL1551" t="str">
        <f t="shared" si="49"/>
        <v>SHANGHAICHN</v>
      </c>
      <c r="AM1551">
        <f>IFERROR(INDEX([1]Sheet1!$I$2:$I$118, MATCH(AL1551, [1]Sheet1!$J$2:$J$118, 0)), "")</f>
        <v>9467.7730778277528</v>
      </c>
    </row>
    <row r="1552" spans="1:39" hidden="1">
      <c r="A1552" t="s">
        <v>8110</v>
      </c>
      <c r="B1552" t="s">
        <v>8111</v>
      </c>
      <c r="C1552" t="s">
        <v>8112</v>
      </c>
      <c r="D1552" t="s">
        <v>8113</v>
      </c>
      <c r="E1552" t="s">
        <v>66</v>
      </c>
      <c r="F1552" t="s">
        <v>40</v>
      </c>
      <c r="G1552" t="s">
        <v>41</v>
      </c>
      <c r="H1552" t="s">
        <v>42</v>
      </c>
      <c r="I1552" t="s">
        <v>41</v>
      </c>
      <c r="J1552" t="s">
        <v>42</v>
      </c>
      <c r="K1552" t="s">
        <v>4459</v>
      </c>
      <c r="L1552" t="s">
        <v>4460</v>
      </c>
      <c r="M1552" t="s">
        <v>1145</v>
      </c>
      <c r="N1552" t="s">
        <v>4460</v>
      </c>
      <c r="O1552" t="s">
        <v>1145</v>
      </c>
      <c r="P1552" t="s">
        <v>73</v>
      </c>
      <c r="Q1552" s="1">
        <v>10</v>
      </c>
      <c r="R1552" s="1">
        <v>7</v>
      </c>
      <c r="S1552" t="s">
        <v>47</v>
      </c>
      <c r="T1552" s="1">
        <v>202.8</v>
      </c>
      <c r="U1552" t="s">
        <v>48</v>
      </c>
      <c r="V1552" t="s">
        <v>2210</v>
      </c>
      <c r="W1552" s="1">
        <v>100</v>
      </c>
      <c r="X1552" t="s">
        <v>50</v>
      </c>
      <c r="Y1552" t="s">
        <v>4507</v>
      </c>
      <c r="Z1552" s="1">
        <v>51</v>
      </c>
      <c r="AA1552" t="s">
        <v>51</v>
      </c>
      <c r="AB1552" s="1">
        <v>128.5</v>
      </c>
      <c r="AC1552" t="s">
        <v>51</v>
      </c>
      <c r="AD1552" s="1">
        <v>0.98</v>
      </c>
      <c r="AE1552" t="s">
        <v>52</v>
      </c>
      <c r="AF1552">
        <f t="shared" si="48"/>
        <v>0.98</v>
      </c>
      <c r="AG1552" s="1">
        <v>0.98</v>
      </c>
      <c r="AH1552" t="s">
        <v>52</v>
      </c>
      <c r="AI1552" t="s">
        <v>782</v>
      </c>
      <c r="AJ1552" t="s">
        <v>327</v>
      </c>
      <c r="AK1552" t="s">
        <v>328</v>
      </c>
      <c r="AL1552" t="str">
        <f t="shared" si="49"/>
        <v>SHANGHAICHN</v>
      </c>
      <c r="AM1552">
        <f>IFERROR(INDEX([1]Sheet1!$I$2:$I$118, MATCH(AL1552, [1]Sheet1!$J$2:$J$118, 0)), "")</f>
        <v>9467.7730778277528</v>
      </c>
    </row>
    <row r="1553" spans="1:39" hidden="1">
      <c r="A1553" t="s">
        <v>22546</v>
      </c>
      <c r="B1553" t="s">
        <v>22547</v>
      </c>
      <c r="C1553" t="s">
        <v>22548</v>
      </c>
      <c r="D1553" t="s">
        <v>22549</v>
      </c>
      <c r="E1553" t="s">
        <v>88</v>
      </c>
      <c r="F1553" t="s">
        <v>40</v>
      </c>
      <c r="G1553" t="s">
        <v>41</v>
      </c>
      <c r="H1553" t="s">
        <v>42</v>
      </c>
      <c r="I1553" t="s">
        <v>41</v>
      </c>
      <c r="J1553" t="s">
        <v>42</v>
      </c>
      <c r="K1553" t="s">
        <v>22143</v>
      </c>
      <c r="L1553" t="s">
        <v>3129</v>
      </c>
      <c r="M1553" t="s">
        <v>3130</v>
      </c>
      <c r="N1553" t="s">
        <v>3129</v>
      </c>
      <c r="O1553" t="s">
        <v>3130</v>
      </c>
      <c r="P1553" t="s">
        <v>45</v>
      </c>
      <c r="Q1553" s="1">
        <v>5</v>
      </c>
      <c r="R1553" t="s">
        <v>46</v>
      </c>
      <c r="S1553" t="s">
        <v>47</v>
      </c>
      <c r="T1553" s="1">
        <v>21.62</v>
      </c>
      <c r="U1553" t="s">
        <v>48</v>
      </c>
      <c r="V1553" t="s">
        <v>22529</v>
      </c>
      <c r="W1553" s="1">
        <v>10.72</v>
      </c>
      <c r="X1553" t="s">
        <v>50</v>
      </c>
      <c r="Y1553" t="s">
        <v>50</v>
      </c>
      <c r="Z1553" s="1">
        <v>1</v>
      </c>
      <c r="AA1553" t="s">
        <v>51</v>
      </c>
      <c r="AB1553" s="1">
        <v>1.7</v>
      </c>
      <c r="AC1553" t="s">
        <v>51</v>
      </c>
      <c r="AD1553" s="1">
        <v>0.01</v>
      </c>
      <c r="AE1553" t="s">
        <v>52</v>
      </c>
      <c r="AF1553">
        <f t="shared" si="48"/>
        <v>0.01</v>
      </c>
      <c r="AG1553" s="1">
        <v>0.01</v>
      </c>
      <c r="AH1553" t="s">
        <v>52</v>
      </c>
      <c r="AI1553" t="s">
        <v>53</v>
      </c>
      <c r="AJ1553" t="s">
        <v>54</v>
      </c>
      <c r="AK1553" t="s">
        <v>55</v>
      </c>
      <c r="AL1553" t="str">
        <f t="shared" si="49"/>
        <v>BANGALOREIND</v>
      </c>
      <c r="AM1553">
        <f>IFERROR(INDEX([1]Sheet1!$I$2:$I$118, MATCH(AL1553, [1]Sheet1!$J$2:$J$118, 0)), "")</f>
        <v>7874.5177043300409</v>
      </c>
    </row>
    <row r="1554" spans="1:39" hidden="1">
      <c r="A1554" t="s">
        <v>7675</v>
      </c>
      <c r="B1554" t="s">
        <v>7676</v>
      </c>
      <c r="C1554" t="s">
        <v>7677</v>
      </c>
      <c r="D1554" t="s">
        <v>7678</v>
      </c>
      <c r="E1554" t="s">
        <v>66</v>
      </c>
      <c r="F1554" t="s">
        <v>40</v>
      </c>
      <c r="G1554" t="s">
        <v>41</v>
      </c>
      <c r="H1554" t="s">
        <v>42</v>
      </c>
      <c r="I1554" t="s">
        <v>41</v>
      </c>
      <c r="J1554" t="s">
        <v>42</v>
      </c>
      <c r="K1554" t="s">
        <v>4459</v>
      </c>
      <c r="L1554" t="s">
        <v>4460</v>
      </c>
      <c r="M1554" t="s">
        <v>1145</v>
      </c>
      <c r="N1554" t="s">
        <v>4460</v>
      </c>
      <c r="O1554" t="s">
        <v>1145</v>
      </c>
      <c r="P1554" t="s">
        <v>73</v>
      </c>
      <c r="Q1554" s="1">
        <v>14</v>
      </c>
      <c r="R1554" s="1">
        <v>11</v>
      </c>
      <c r="S1554" t="s">
        <v>47</v>
      </c>
      <c r="T1554" s="1">
        <v>387.39</v>
      </c>
      <c r="U1554" t="s">
        <v>48</v>
      </c>
      <c r="V1554" t="s">
        <v>4461</v>
      </c>
      <c r="W1554" s="1">
        <v>240.9</v>
      </c>
      <c r="X1554" t="s">
        <v>324</v>
      </c>
      <c r="Y1554" t="s">
        <v>4516</v>
      </c>
      <c r="Z1554" s="1">
        <v>51</v>
      </c>
      <c r="AA1554" t="s">
        <v>51</v>
      </c>
      <c r="AB1554" s="1">
        <v>128.5</v>
      </c>
      <c r="AC1554" t="s">
        <v>51</v>
      </c>
      <c r="AD1554" s="1">
        <v>0.98</v>
      </c>
      <c r="AE1554" t="s">
        <v>52</v>
      </c>
      <c r="AF1554">
        <f t="shared" si="48"/>
        <v>0.98</v>
      </c>
      <c r="AG1554" s="1">
        <v>0.98</v>
      </c>
      <c r="AH1554" t="s">
        <v>52</v>
      </c>
      <c r="AI1554" t="s">
        <v>829</v>
      </c>
      <c r="AJ1554" t="s">
        <v>327</v>
      </c>
      <c r="AK1554" t="s">
        <v>328</v>
      </c>
      <c r="AL1554" t="str">
        <f t="shared" si="49"/>
        <v>SHANGHAICHN</v>
      </c>
      <c r="AM1554">
        <f>IFERROR(INDEX([1]Sheet1!$I$2:$I$118, MATCH(AL1554, [1]Sheet1!$J$2:$J$118, 0)), "")</f>
        <v>9467.7730778277528</v>
      </c>
    </row>
    <row r="1555" spans="1:39" hidden="1">
      <c r="A1555" t="s">
        <v>6285</v>
      </c>
      <c r="B1555" t="s">
        <v>6286</v>
      </c>
      <c r="C1555" t="s">
        <v>6287</v>
      </c>
      <c r="D1555" t="s">
        <v>6288</v>
      </c>
      <c r="E1555" t="s">
        <v>108</v>
      </c>
      <c r="F1555" t="s">
        <v>40</v>
      </c>
      <c r="G1555" t="s">
        <v>41</v>
      </c>
      <c r="H1555" t="s">
        <v>42</v>
      </c>
      <c r="I1555" t="s">
        <v>41</v>
      </c>
      <c r="J1555" t="s">
        <v>42</v>
      </c>
      <c r="K1555" t="s">
        <v>5805</v>
      </c>
      <c r="L1555" t="s">
        <v>5806</v>
      </c>
      <c r="M1555" t="s">
        <v>5807</v>
      </c>
      <c r="N1555" t="s">
        <v>5806</v>
      </c>
      <c r="O1555" t="s">
        <v>5807</v>
      </c>
      <c r="P1555" t="s">
        <v>45</v>
      </c>
      <c r="Q1555" s="1">
        <v>2</v>
      </c>
      <c r="R1555" t="s">
        <v>46</v>
      </c>
      <c r="S1555" t="s">
        <v>132</v>
      </c>
      <c r="T1555" s="1">
        <v>37.28</v>
      </c>
      <c r="U1555" t="s">
        <v>48</v>
      </c>
      <c r="V1555" t="s">
        <v>6289</v>
      </c>
      <c r="W1555" s="1">
        <v>37.28</v>
      </c>
      <c r="X1555" t="s">
        <v>50</v>
      </c>
      <c r="Y1555" t="s">
        <v>50</v>
      </c>
      <c r="Z1555" s="1">
        <v>2</v>
      </c>
      <c r="AA1555" t="s">
        <v>51</v>
      </c>
      <c r="AB1555" s="1">
        <v>4.4800000000000004</v>
      </c>
      <c r="AC1555" t="s">
        <v>51</v>
      </c>
      <c r="AD1555" s="1">
        <v>0.03</v>
      </c>
      <c r="AE1555" t="s">
        <v>52</v>
      </c>
      <c r="AF1555">
        <f t="shared" si="48"/>
        <v>0.03</v>
      </c>
      <c r="AG1555" s="1">
        <v>0.03</v>
      </c>
      <c r="AH1555" t="s">
        <v>52</v>
      </c>
      <c r="AI1555" t="s">
        <v>134</v>
      </c>
      <c r="AJ1555" t="s">
        <v>135</v>
      </c>
      <c r="AK1555" t="s">
        <v>136</v>
      </c>
      <c r="AL1555" t="str">
        <f t="shared" si="49"/>
        <v>HACHIOJIJPN</v>
      </c>
      <c r="AM1555">
        <f>IFERROR(INDEX([1]Sheet1!$I$2:$I$118, MATCH(AL1555, [1]Sheet1!$J$2:$J$118, 0)), "")</f>
        <v>9718.1337301617932</v>
      </c>
    </row>
    <row r="1556" spans="1:39" hidden="1">
      <c r="A1556" t="s">
        <v>4626</v>
      </c>
      <c r="B1556" t="s">
        <v>4627</v>
      </c>
      <c r="C1556" t="s">
        <v>4628</v>
      </c>
      <c r="D1556" t="s">
        <v>4629</v>
      </c>
      <c r="E1556" t="s">
        <v>60</v>
      </c>
      <c r="F1556" t="s">
        <v>40</v>
      </c>
      <c r="G1556" t="s">
        <v>41</v>
      </c>
      <c r="H1556" t="s">
        <v>42</v>
      </c>
      <c r="I1556" t="s">
        <v>41</v>
      </c>
      <c r="J1556" t="s">
        <v>42</v>
      </c>
      <c r="K1556" t="s">
        <v>4459</v>
      </c>
      <c r="L1556" t="s">
        <v>1144</v>
      </c>
      <c r="M1556" t="s">
        <v>1145</v>
      </c>
      <c r="N1556" t="s">
        <v>4460</v>
      </c>
      <c r="O1556" t="s">
        <v>1145</v>
      </c>
      <c r="P1556" t="s">
        <v>45</v>
      </c>
      <c r="Q1556" s="1">
        <v>6</v>
      </c>
      <c r="R1556" t="s">
        <v>46</v>
      </c>
      <c r="S1556" t="s">
        <v>132</v>
      </c>
      <c r="T1556" s="1">
        <v>19.93</v>
      </c>
      <c r="U1556" t="s">
        <v>48</v>
      </c>
      <c r="V1556" t="s">
        <v>4630</v>
      </c>
      <c r="W1556" s="1">
        <v>19.93</v>
      </c>
      <c r="X1556" t="s">
        <v>50</v>
      </c>
      <c r="Y1556" t="s">
        <v>50</v>
      </c>
      <c r="Z1556" s="1">
        <v>1</v>
      </c>
      <c r="AA1556" t="s">
        <v>51</v>
      </c>
      <c r="AB1556" s="1">
        <v>1</v>
      </c>
      <c r="AC1556" t="s">
        <v>51</v>
      </c>
      <c r="AD1556" s="1">
        <v>0</v>
      </c>
      <c r="AE1556" t="s">
        <v>52</v>
      </c>
      <c r="AF1556">
        <f t="shared" si="48"/>
        <v>0.01</v>
      </c>
      <c r="AG1556" s="1">
        <v>0.01</v>
      </c>
      <c r="AH1556" t="s">
        <v>52</v>
      </c>
      <c r="AI1556" t="s">
        <v>719</v>
      </c>
      <c r="AJ1556" t="s">
        <v>135</v>
      </c>
      <c r="AK1556" t="s">
        <v>136</v>
      </c>
      <c r="AL1556" t="str">
        <f t="shared" si="49"/>
        <v>SHANGHAICHN</v>
      </c>
      <c r="AM1556">
        <f>IFERROR(INDEX([1]Sheet1!$I$2:$I$118, MATCH(AL1556, [1]Sheet1!$J$2:$J$118, 0)), "")</f>
        <v>9467.7730778277528</v>
      </c>
    </row>
    <row r="1557" spans="1:39" hidden="1">
      <c r="A1557" t="s">
        <v>7583</v>
      </c>
      <c r="B1557" t="s">
        <v>7584</v>
      </c>
      <c r="C1557" t="s">
        <v>7585</v>
      </c>
      <c r="D1557" t="s">
        <v>7586</v>
      </c>
      <c r="E1557" t="s">
        <v>108</v>
      </c>
      <c r="F1557" t="s">
        <v>40</v>
      </c>
      <c r="G1557" t="s">
        <v>41</v>
      </c>
      <c r="H1557" t="s">
        <v>42</v>
      </c>
      <c r="I1557" t="s">
        <v>41</v>
      </c>
      <c r="J1557" t="s">
        <v>42</v>
      </c>
      <c r="K1557" t="s">
        <v>4459</v>
      </c>
      <c r="L1557" t="s">
        <v>4460</v>
      </c>
      <c r="M1557" t="s">
        <v>1145</v>
      </c>
      <c r="N1557" t="s">
        <v>4460</v>
      </c>
      <c r="O1557" t="s">
        <v>1145</v>
      </c>
      <c r="P1557" t="s">
        <v>73</v>
      </c>
      <c r="Q1557" s="1">
        <v>14</v>
      </c>
      <c r="R1557" s="1">
        <v>10</v>
      </c>
      <c r="S1557" t="s">
        <v>47</v>
      </c>
      <c r="T1557" s="1">
        <v>371.97</v>
      </c>
      <c r="U1557" t="s">
        <v>48</v>
      </c>
      <c r="V1557" t="s">
        <v>4461</v>
      </c>
      <c r="W1557" s="1">
        <v>240.9</v>
      </c>
      <c r="X1557" t="s">
        <v>324</v>
      </c>
      <c r="Y1557" t="s">
        <v>2155</v>
      </c>
      <c r="Z1557" s="1">
        <v>53</v>
      </c>
      <c r="AA1557" t="s">
        <v>51</v>
      </c>
      <c r="AB1557" s="1">
        <v>128.5</v>
      </c>
      <c r="AC1557" t="s">
        <v>51</v>
      </c>
      <c r="AD1557" s="1">
        <v>0.98</v>
      </c>
      <c r="AE1557" t="s">
        <v>52</v>
      </c>
      <c r="AF1557">
        <f t="shared" si="48"/>
        <v>0.98</v>
      </c>
      <c r="AG1557" s="1">
        <v>0.98</v>
      </c>
      <c r="AH1557" t="s">
        <v>52</v>
      </c>
      <c r="AI1557" t="s">
        <v>829</v>
      </c>
      <c r="AJ1557" t="s">
        <v>327</v>
      </c>
      <c r="AK1557" t="s">
        <v>328</v>
      </c>
      <c r="AL1557" t="str">
        <f t="shared" si="49"/>
        <v>SHANGHAICHN</v>
      </c>
      <c r="AM1557">
        <f>IFERROR(INDEX([1]Sheet1!$I$2:$I$118, MATCH(AL1557, [1]Sheet1!$J$2:$J$118, 0)), "")</f>
        <v>9467.7730778277528</v>
      </c>
    </row>
    <row r="1558" spans="1:39" hidden="1">
      <c r="A1558" t="s">
        <v>21135</v>
      </c>
      <c r="B1558" t="s">
        <v>21136</v>
      </c>
      <c r="C1558" t="s">
        <v>21137</v>
      </c>
      <c r="D1558" t="s">
        <v>21138</v>
      </c>
      <c r="E1558" t="s">
        <v>66</v>
      </c>
      <c r="F1558" t="s">
        <v>40</v>
      </c>
      <c r="G1558" t="s">
        <v>41</v>
      </c>
      <c r="H1558" t="s">
        <v>42</v>
      </c>
      <c r="I1558" t="s">
        <v>41</v>
      </c>
      <c r="J1558" t="s">
        <v>42</v>
      </c>
      <c r="K1558" t="s">
        <v>15476</v>
      </c>
      <c r="L1558" t="s">
        <v>15475</v>
      </c>
      <c r="M1558" t="s">
        <v>15476</v>
      </c>
      <c r="N1558" t="s">
        <v>15475</v>
      </c>
      <c r="O1558" t="s">
        <v>15476</v>
      </c>
      <c r="P1558" t="s">
        <v>45</v>
      </c>
      <c r="Q1558" s="1">
        <v>3</v>
      </c>
      <c r="R1558" t="s">
        <v>46</v>
      </c>
      <c r="S1558" t="s">
        <v>47</v>
      </c>
      <c r="T1558" s="1">
        <v>1209.48</v>
      </c>
      <c r="U1558" t="s">
        <v>48</v>
      </c>
      <c r="V1558" t="s">
        <v>21106</v>
      </c>
      <c r="W1558" s="1">
        <v>1168.5999999999999</v>
      </c>
      <c r="X1558" t="s">
        <v>50</v>
      </c>
      <c r="Y1558" t="s">
        <v>50</v>
      </c>
      <c r="Z1558" s="1">
        <v>55</v>
      </c>
      <c r="AA1558" t="s">
        <v>51</v>
      </c>
      <c r="AB1558" s="1">
        <v>162.88</v>
      </c>
      <c r="AC1558" t="s">
        <v>51</v>
      </c>
      <c r="AD1558" s="1">
        <v>0.98</v>
      </c>
      <c r="AE1558" t="s">
        <v>52</v>
      </c>
      <c r="AF1558">
        <f t="shared" si="48"/>
        <v>0.98</v>
      </c>
      <c r="AG1558" s="1">
        <v>0.98</v>
      </c>
      <c r="AH1558" t="s">
        <v>52</v>
      </c>
      <c r="AI1558" t="s">
        <v>53</v>
      </c>
      <c r="AJ1558" t="s">
        <v>54</v>
      </c>
      <c r="AK1558" t="s">
        <v>55</v>
      </c>
      <c r="AL1558" t="str">
        <f t="shared" si="49"/>
        <v>JAKARTA SELATANIDN</v>
      </c>
      <c r="AM1558">
        <f>IFERROR(INDEX([1]Sheet1!$I$2:$I$118, MATCH(AL1558, [1]Sheet1!$J$2:$J$118, 0)), "")</f>
        <v>11603.096096270159</v>
      </c>
    </row>
    <row r="1559" spans="1:39" hidden="1">
      <c r="A1559" t="s">
        <v>10265</v>
      </c>
      <c r="B1559" t="s">
        <v>10266</v>
      </c>
      <c r="C1559" t="s">
        <v>10267</v>
      </c>
      <c r="D1559" t="s">
        <v>10268</v>
      </c>
      <c r="E1559" t="s">
        <v>102</v>
      </c>
      <c r="F1559" t="s">
        <v>40</v>
      </c>
      <c r="G1559" t="s">
        <v>41</v>
      </c>
      <c r="H1559" t="s">
        <v>42</v>
      </c>
      <c r="I1559" t="s">
        <v>41</v>
      </c>
      <c r="J1559" t="s">
        <v>42</v>
      </c>
      <c r="K1559" t="s">
        <v>4459</v>
      </c>
      <c r="L1559" t="s">
        <v>4460</v>
      </c>
      <c r="M1559" t="s">
        <v>1145</v>
      </c>
      <c r="N1559" t="s">
        <v>4460</v>
      </c>
      <c r="O1559" t="s">
        <v>1145</v>
      </c>
      <c r="P1559" t="s">
        <v>73</v>
      </c>
      <c r="Q1559" s="1">
        <v>10</v>
      </c>
      <c r="R1559" s="1">
        <v>3</v>
      </c>
      <c r="S1559" t="s">
        <v>47</v>
      </c>
      <c r="T1559" s="1">
        <v>200.23</v>
      </c>
      <c r="U1559" t="s">
        <v>48</v>
      </c>
      <c r="V1559" t="s">
        <v>2210</v>
      </c>
      <c r="W1559" s="1">
        <v>100</v>
      </c>
      <c r="X1559" t="s">
        <v>324</v>
      </c>
      <c r="Y1559" t="s">
        <v>2211</v>
      </c>
      <c r="Z1559" s="1">
        <v>51</v>
      </c>
      <c r="AA1559" t="s">
        <v>51</v>
      </c>
      <c r="AB1559" s="1">
        <v>128.5</v>
      </c>
      <c r="AC1559" t="s">
        <v>51</v>
      </c>
      <c r="AD1559" s="1">
        <v>0.98</v>
      </c>
      <c r="AE1559" t="s">
        <v>52</v>
      </c>
      <c r="AF1559">
        <f t="shared" si="48"/>
        <v>0.98</v>
      </c>
      <c r="AG1559" s="1">
        <v>0.98</v>
      </c>
      <c r="AH1559" t="s">
        <v>52</v>
      </c>
      <c r="AI1559" t="s">
        <v>829</v>
      </c>
      <c r="AJ1559" t="s">
        <v>327</v>
      </c>
      <c r="AK1559" t="s">
        <v>328</v>
      </c>
      <c r="AL1559" t="str">
        <f t="shared" si="49"/>
        <v>SHANGHAICHN</v>
      </c>
      <c r="AM1559">
        <f>IFERROR(INDEX([1]Sheet1!$I$2:$I$118, MATCH(AL1559, [1]Sheet1!$J$2:$J$118, 0)), "")</f>
        <v>9467.7730778277528</v>
      </c>
    </row>
    <row r="1560" spans="1:39" hidden="1">
      <c r="A1560" t="s">
        <v>9201</v>
      </c>
      <c r="B1560" t="s">
        <v>9202</v>
      </c>
      <c r="C1560" t="s">
        <v>9203</v>
      </c>
      <c r="D1560" t="s">
        <v>9204</v>
      </c>
      <c r="E1560" t="s">
        <v>66</v>
      </c>
      <c r="F1560" t="s">
        <v>40</v>
      </c>
      <c r="G1560" t="s">
        <v>41</v>
      </c>
      <c r="H1560" t="s">
        <v>42</v>
      </c>
      <c r="I1560" t="s">
        <v>41</v>
      </c>
      <c r="J1560" t="s">
        <v>42</v>
      </c>
      <c r="K1560" t="s">
        <v>4459</v>
      </c>
      <c r="L1560" t="s">
        <v>4460</v>
      </c>
      <c r="M1560" t="s">
        <v>1145</v>
      </c>
      <c r="N1560" t="s">
        <v>4460</v>
      </c>
      <c r="O1560" t="s">
        <v>1145</v>
      </c>
      <c r="P1560" t="s">
        <v>73</v>
      </c>
      <c r="Q1560" s="1">
        <v>14</v>
      </c>
      <c r="R1560" s="1">
        <v>13</v>
      </c>
      <c r="S1560" t="s">
        <v>47</v>
      </c>
      <c r="T1560" s="1">
        <v>249.9</v>
      </c>
      <c r="U1560" t="s">
        <v>48</v>
      </c>
      <c r="V1560" t="s">
        <v>4461</v>
      </c>
      <c r="W1560" s="1">
        <v>240.9</v>
      </c>
      <c r="X1560" t="s">
        <v>324</v>
      </c>
      <c r="Y1560" t="s">
        <v>50</v>
      </c>
      <c r="Z1560" s="1">
        <v>52</v>
      </c>
      <c r="AA1560" t="s">
        <v>51</v>
      </c>
      <c r="AB1560" s="1">
        <v>128.5</v>
      </c>
      <c r="AC1560" t="s">
        <v>51</v>
      </c>
      <c r="AD1560" s="1">
        <v>0.98</v>
      </c>
      <c r="AE1560" t="s">
        <v>52</v>
      </c>
      <c r="AF1560">
        <f t="shared" si="48"/>
        <v>0.98</v>
      </c>
      <c r="AG1560" s="1">
        <v>0.98</v>
      </c>
      <c r="AH1560" t="s">
        <v>52</v>
      </c>
      <c r="AI1560" t="s">
        <v>829</v>
      </c>
      <c r="AJ1560" t="s">
        <v>327</v>
      </c>
      <c r="AK1560" t="s">
        <v>328</v>
      </c>
      <c r="AL1560" t="str">
        <f t="shared" si="49"/>
        <v>SHANGHAICHN</v>
      </c>
      <c r="AM1560">
        <f>IFERROR(INDEX([1]Sheet1!$I$2:$I$118, MATCH(AL1560, [1]Sheet1!$J$2:$J$118, 0)), "")</f>
        <v>9467.7730778277528</v>
      </c>
    </row>
    <row r="1561" spans="1:39" hidden="1">
      <c r="A1561" t="s">
        <v>13237</v>
      </c>
      <c r="B1561" t="s">
        <v>13238</v>
      </c>
      <c r="C1561" t="s">
        <v>13239</v>
      </c>
      <c r="D1561" t="s">
        <v>13240</v>
      </c>
      <c r="E1561" t="s">
        <v>108</v>
      </c>
      <c r="F1561" t="s">
        <v>40</v>
      </c>
      <c r="G1561" t="s">
        <v>41</v>
      </c>
      <c r="H1561" t="s">
        <v>42</v>
      </c>
      <c r="I1561" t="s">
        <v>41</v>
      </c>
      <c r="J1561" t="s">
        <v>42</v>
      </c>
      <c r="K1561" t="s">
        <v>4459</v>
      </c>
      <c r="L1561" t="s">
        <v>4460</v>
      </c>
      <c r="M1561" t="s">
        <v>1145</v>
      </c>
      <c r="N1561" t="s">
        <v>4460</v>
      </c>
      <c r="O1561" t="s">
        <v>1145</v>
      </c>
      <c r="P1561" t="s">
        <v>73</v>
      </c>
      <c r="Q1561" s="1">
        <v>14</v>
      </c>
      <c r="R1561" s="1">
        <v>7</v>
      </c>
      <c r="S1561" t="s">
        <v>47</v>
      </c>
      <c r="T1561" s="1">
        <v>371.97</v>
      </c>
      <c r="U1561" t="s">
        <v>48</v>
      </c>
      <c r="V1561" t="s">
        <v>4461</v>
      </c>
      <c r="W1561" s="1">
        <v>240.9</v>
      </c>
      <c r="X1561" t="s">
        <v>324</v>
      </c>
      <c r="Y1561" t="s">
        <v>2155</v>
      </c>
      <c r="Z1561" s="1">
        <v>51</v>
      </c>
      <c r="AA1561" t="s">
        <v>51</v>
      </c>
      <c r="AB1561" s="1">
        <v>128.5</v>
      </c>
      <c r="AC1561" t="s">
        <v>51</v>
      </c>
      <c r="AD1561" s="1">
        <v>0.98</v>
      </c>
      <c r="AE1561" t="s">
        <v>52</v>
      </c>
      <c r="AF1561">
        <f t="shared" si="48"/>
        <v>0.98</v>
      </c>
      <c r="AG1561" s="1">
        <v>0.98</v>
      </c>
      <c r="AH1561" t="s">
        <v>52</v>
      </c>
      <c r="AI1561" t="s">
        <v>829</v>
      </c>
      <c r="AJ1561" t="s">
        <v>327</v>
      </c>
      <c r="AK1561" t="s">
        <v>328</v>
      </c>
      <c r="AL1561" t="str">
        <f t="shared" si="49"/>
        <v>SHANGHAICHN</v>
      </c>
      <c r="AM1561">
        <f>IFERROR(INDEX([1]Sheet1!$I$2:$I$118, MATCH(AL1561, [1]Sheet1!$J$2:$J$118, 0)), "")</f>
        <v>9467.7730778277528</v>
      </c>
    </row>
    <row r="1562" spans="1:39" hidden="1">
      <c r="A1562" t="s">
        <v>12161</v>
      </c>
      <c r="B1562" t="s">
        <v>12162</v>
      </c>
      <c r="C1562" t="s">
        <v>12163</v>
      </c>
      <c r="D1562" t="s">
        <v>12164</v>
      </c>
      <c r="E1562" t="s">
        <v>88</v>
      </c>
      <c r="F1562" t="s">
        <v>40</v>
      </c>
      <c r="G1562" t="s">
        <v>41</v>
      </c>
      <c r="H1562" t="s">
        <v>42</v>
      </c>
      <c r="I1562" t="s">
        <v>41</v>
      </c>
      <c r="J1562" t="s">
        <v>42</v>
      </c>
      <c r="K1562" t="s">
        <v>4459</v>
      </c>
      <c r="L1562" t="s">
        <v>4460</v>
      </c>
      <c r="M1562" t="s">
        <v>1145</v>
      </c>
      <c r="N1562" t="s">
        <v>4460</v>
      </c>
      <c r="O1562" t="s">
        <v>1145</v>
      </c>
      <c r="P1562" t="s">
        <v>73</v>
      </c>
      <c r="Q1562" s="1">
        <v>8</v>
      </c>
      <c r="R1562" s="1">
        <v>6</v>
      </c>
      <c r="S1562" t="s">
        <v>47</v>
      </c>
      <c r="T1562" s="1">
        <v>200.23</v>
      </c>
      <c r="U1562" t="s">
        <v>48</v>
      </c>
      <c r="V1562" t="s">
        <v>2210</v>
      </c>
      <c r="W1562" s="1">
        <v>100</v>
      </c>
      <c r="X1562" t="s">
        <v>324</v>
      </c>
      <c r="Y1562" t="s">
        <v>2211</v>
      </c>
      <c r="Z1562" s="1">
        <v>53</v>
      </c>
      <c r="AA1562" t="s">
        <v>51</v>
      </c>
      <c r="AB1562" s="1">
        <v>128.5</v>
      </c>
      <c r="AC1562" t="s">
        <v>51</v>
      </c>
      <c r="AD1562" s="1">
        <v>0.98</v>
      </c>
      <c r="AE1562" t="s">
        <v>52</v>
      </c>
      <c r="AF1562">
        <f t="shared" si="48"/>
        <v>0.98</v>
      </c>
      <c r="AG1562" s="1">
        <v>0.98</v>
      </c>
      <c r="AH1562" t="s">
        <v>52</v>
      </c>
      <c r="AI1562" t="s">
        <v>829</v>
      </c>
      <c r="AJ1562" t="s">
        <v>327</v>
      </c>
      <c r="AK1562" t="s">
        <v>328</v>
      </c>
      <c r="AL1562" t="str">
        <f t="shared" si="49"/>
        <v>SHANGHAICHN</v>
      </c>
      <c r="AM1562">
        <f>IFERROR(INDEX([1]Sheet1!$I$2:$I$118, MATCH(AL1562, [1]Sheet1!$J$2:$J$118, 0)), "")</f>
        <v>9467.7730778277528</v>
      </c>
    </row>
    <row r="1563" spans="1:39" hidden="1">
      <c r="A1563" t="s">
        <v>8767</v>
      </c>
      <c r="B1563" t="s">
        <v>8768</v>
      </c>
      <c r="C1563" t="s">
        <v>8769</v>
      </c>
      <c r="D1563" t="s">
        <v>8770</v>
      </c>
      <c r="E1563" t="s">
        <v>108</v>
      </c>
      <c r="F1563" t="s">
        <v>40</v>
      </c>
      <c r="G1563" t="s">
        <v>41</v>
      </c>
      <c r="H1563" t="s">
        <v>42</v>
      </c>
      <c r="I1563" t="s">
        <v>41</v>
      </c>
      <c r="J1563" t="s">
        <v>42</v>
      </c>
      <c r="K1563" t="s">
        <v>4459</v>
      </c>
      <c r="L1563" t="s">
        <v>4460</v>
      </c>
      <c r="M1563" t="s">
        <v>1145</v>
      </c>
      <c r="N1563" t="s">
        <v>4460</v>
      </c>
      <c r="O1563" t="s">
        <v>1145</v>
      </c>
      <c r="P1563" t="s">
        <v>73</v>
      </c>
      <c r="Q1563" s="1">
        <v>14</v>
      </c>
      <c r="R1563" s="1">
        <v>11</v>
      </c>
      <c r="S1563" t="s">
        <v>47</v>
      </c>
      <c r="T1563" s="1">
        <v>371.97</v>
      </c>
      <c r="U1563" t="s">
        <v>48</v>
      </c>
      <c r="V1563" t="s">
        <v>4461</v>
      </c>
      <c r="W1563" s="1">
        <v>240.9</v>
      </c>
      <c r="X1563" t="s">
        <v>324</v>
      </c>
      <c r="Y1563" t="s">
        <v>2155</v>
      </c>
      <c r="Z1563" s="1">
        <v>55</v>
      </c>
      <c r="AA1563" t="s">
        <v>51</v>
      </c>
      <c r="AB1563" s="1">
        <v>128.5</v>
      </c>
      <c r="AC1563" t="s">
        <v>51</v>
      </c>
      <c r="AD1563" s="1">
        <v>0.98</v>
      </c>
      <c r="AE1563" t="s">
        <v>52</v>
      </c>
      <c r="AF1563">
        <f t="shared" si="48"/>
        <v>0.98</v>
      </c>
      <c r="AG1563" s="1">
        <v>0.98</v>
      </c>
      <c r="AH1563" t="s">
        <v>52</v>
      </c>
      <c r="AI1563" t="s">
        <v>829</v>
      </c>
      <c r="AJ1563" t="s">
        <v>327</v>
      </c>
      <c r="AK1563" t="s">
        <v>328</v>
      </c>
      <c r="AL1563" t="str">
        <f t="shared" si="49"/>
        <v>SHANGHAICHN</v>
      </c>
      <c r="AM1563">
        <f>IFERROR(INDEX([1]Sheet1!$I$2:$I$118, MATCH(AL1563, [1]Sheet1!$J$2:$J$118, 0)), "")</f>
        <v>9467.7730778277528</v>
      </c>
    </row>
    <row r="1564" spans="1:39" hidden="1">
      <c r="A1564" t="s">
        <v>5871</v>
      </c>
      <c r="B1564" t="s">
        <v>5872</v>
      </c>
      <c r="C1564" t="s">
        <v>5873</v>
      </c>
      <c r="D1564" t="s">
        <v>5874</v>
      </c>
      <c r="E1564" t="s">
        <v>108</v>
      </c>
      <c r="F1564" t="s">
        <v>40</v>
      </c>
      <c r="G1564" t="s">
        <v>41</v>
      </c>
      <c r="H1564" t="s">
        <v>42</v>
      </c>
      <c r="I1564" t="s">
        <v>41</v>
      </c>
      <c r="J1564" t="s">
        <v>42</v>
      </c>
      <c r="K1564" t="s">
        <v>5805</v>
      </c>
      <c r="L1564" t="s">
        <v>5806</v>
      </c>
      <c r="M1564" t="s">
        <v>5807</v>
      </c>
      <c r="N1564" t="s">
        <v>5806</v>
      </c>
      <c r="O1564" t="s">
        <v>5807</v>
      </c>
      <c r="P1564" t="s">
        <v>45</v>
      </c>
      <c r="Q1564" s="1">
        <v>3</v>
      </c>
      <c r="R1564" s="1">
        <v>2</v>
      </c>
      <c r="S1564" t="s">
        <v>47</v>
      </c>
      <c r="T1564" s="1">
        <v>847.81</v>
      </c>
      <c r="U1564" t="s">
        <v>48</v>
      </c>
      <c r="V1564" t="s">
        <v>5875</v>
      </c>
      <c r="W1564" s="1">
        <v>807.28</v>
      </c>
      <c r="X1564" t="s">
        <v>50</v>
      </c>
      <c r="Y1564" t="s">
        <v>50</v>
      </c>
      <c r="Z1564" s="1">
        <v>55</v>
      </c>
      <c r="AA1564" t="s">
        <v>51</v>
      </c>
      <c r="AB1564" s="1">
        <v>162.88</v>
      </c>
      <c r="AC1564" t="s">
        <v>51</v>
      </c>
      <c r="AD1564" s="1">
        <v>0.98</v>
      </c>
      <c r="AE1564" t="s">
        <v>52</v>
      </c>
      <c r="AF1564">
        <f t="shared" si="48"/>
        <v>0.98</v>
      </c>
      <c r="AG1564" s="1">
        <v>0.98</v>
      </c>
      <c r="AH1564" t="s">
        <v>52</v>
      </c>
      <c r="AI1564" t="s">
        <v>53</v>
      </c>
      <c r="AJ1564" t="s">
        <v>54</v>
      </c>
      <c r="AK1564" t="s">
        <v>55</v>
      </c>
      <c r="AL1564" t="str">
        <f t="shared" si="49"/>
        <v>HACHIOJIJPN</v>
      </c>
      <c r="AM1564">
        <f>IFERROR(INDEX([1]Sheet1!$I$2:$I$118, MATCH(AL1564, [1]Sheet1!$J$2:$J$118, 0)), "")</f>
        <v>9718.1337301617932</v>
      </c>
    </row>
    <row r="1565" spans="1:39" hidden="1">
      <c r="A1565" t="s">
        <v>8337</v>
      </c>
      <c r="B1565" t="s">
        <v>8338</v>
      </c>
      <c r="C1565" t="s">
        <v>8339</v>
      </c>
      <c r="D1565" t="s">
        <v>8340</v>
      </c>
      <c r="E1565" t="s">
        <v>108</v>
      </c>
      <c r="F1565" t="s">
        <v>40</v>
      </c>
      <c r="G1565" t="s">
        <v>41</v>
      </c>
      <c r="H1565" t="s">
        <v>42</v>
      </c>
      <c r="I1565" t="s">
        <v>41</v>
      </c>
      <c r="J1565" t="s">
        <v>42</v>
      </c>
      <c r="K1565" t="s">
        <v>4459</v>
      </c>
      <c r="L1565" t="s">
        <v>4460</v>
      </c>
      <c r="M1565" t="s">
        <v>1145</v>
      </c>
      <c r="N1565" t="s">
        <v>4460</v>
      </c>
      <c r="O1565" t="s">
        <v>1145</v>
      </c>
      <c r="P1565" t="s">
        <v>73</v>
      </c>
      <c r="Q1565" s="1">
        <v>14</v>
      </c>
      <c r="R1565" s="1">
        <v>6</v>
      </c>
      <c r="S1565" t="s">
        <v>47</v>
      </c>
      <c r="T1565" s="1">
        <v>357.84</v>
      </c>
      <c r="U1565" t="s">
        <v>48</v>
      </c>
      <c r="V1565" t="s">
        <v>4461</v>
      </c>
      <c r="W1565" s="1">
        <v>240.9</v>
      </c>
      <c r="X1565" t="s">
        <v>324</v>
      </c>
      <c r="Y1565" t="s">
        <v>2165</v>
      </c>
      <c r="Z1565" s="1">
        <v>51</v>
      </c>
      <c r="AA1565" t="s">
        <v>51</v>
      </c>
      <c r="AB1565" s="1">
        <v>128.5</v>
      </c>
      <c r="AC1565" t="s">
        <v>51</v>
      </c>
      <c r="AD1565" s="1">
        <v>0.98</v>
      </c>
      <c r="AE1565" t="s">
        <v>52</v>
      </c>
      <c r="AF1565">
        <f t="shared" si="48"/>
        <v>0.98</v>
      </c>
      <c r="AG1565" s="1">
        <v>0.98</v>
      </c>
      <c r="AH1565" t="s">
        <v>52</v>
      </c>
      <c r="AI1565" t="s">
        <v>829</v>
      </c>
      <c r="AJ1565" t="s">
        <v>327</v>
      </c>
      <c r="AK1565" t="s">
        <v>328</v>
      </c>
      <c r="AL1565" t="str">
        <f t="shared" si="49"/>
        <v>SHANGHAICHN</v>
      </c>
      <c r="AM1565">
        <f>IFERROR(INDEX([1]Sheet1!$I$2:$I$118, MATCH(AL1565, [1]Sheet1!$J$2:$J$118, 0)), "")</f>
        <v>9467.7730778277528</v>
      </c>
    </row>
    <row r="1566" spans="1:39" hidden="1">
      <c r="A1566" t="s">
        <v>2912</v>
      </c>
      <c r="B1566" t="s">
        <v>2913</v>
      </c>
      <c r="C1566" t="s">
        <v>2914</v>
      </c>
      <c r="D1566" t="s">
        <v>2915</v>
      </c>
      <c r="E1566" t="s">
        <v>291</v>
      </c>
      <c r="F1566" t="s">
        <v>285</v>
      </c>
      <c r="G1566" t="s">
        <v>41</v>
      </c>
      <c r="H1566" t="s">
        <v>42</v>
      </c>
      <c r="I1566" t="s">
        <v>261</v>
      </c>
      <c r="J1566" t="s">
        <v>42</v>
      </c>
      <c r="K1566" t="s">
        <v>2151</v>
      </c>
      <c r="L1566" t="s">
        <v>2152</v>
      </c>
      <c r="M1566" t="s">
        <v>2153</v>
      </c>
      <c r="N1566" t="s">
        <v>2152</v>
      </c>
      <c r="O1566" t="s">
        <v>2153</v>
      </c>
      <c r="P1566" t="s">
        <v>45</v>
      </c>
      <c r="Q1566" s="1">
        <v>4</v>
      </c>
      <c r="R1566" s="1">
        <v>11</v>
      </c>
      <c r="S1566" t="s">
        <v>47</v>
      </c>
      <c r="T1566" s="1">
        <v>581.75</v>
      </c>
      <c r="U1566" t="s">
        <v>48</v>
      </c>
      <c r="V1566" t="s">
        <v>2916</v>
      </c>
      <c r="W1566" s="1">
        <v>570.86</v>
      </c>
      <c r="X1566" t="s">
        <v>50</v>
      </c>
      <c r="Y1566" t="s">
        <v>50</v>
      </c>
      <c r="Z1566" s="1">
        <v>86</v>
      </c>
      <c r="AA1566" t="s">
        <v>51</v>
      </c>
      <c r="AB1566" s="1">
        <v>162.88</v>
      </c>
      <c r="AC1566" t="s">
        <v>51</v>
      </c>
      <c r="AD1566" s="1">
        <v>0.98</v>
      </c>
      <c r="AE1566" t="s">
        <v>52</v>
      </c>
      <c r="AF1566">
        <f t="shared" si="48"/>
        <v>0.98</v>
      </c>
      <c r="AG1566" s="1">
        <v>0.98</v>
      </c>
      <c r="AH1566" t="s">
        <v>52</v>
      </c>
      <c r="AI1566" t="s">
        <v>53</v>
      </c>
      <c r="AJ1566" t="s">
        <v>54</v>
      </c>
      <c r="AK1566" t="s">
        <v>55</v>
      </c>
      <c r="AL1566" t="str">
        <f t="shared" si="49"/>
        <v>DUBAIARE</v>
      </c>
      <c r="AM1566">
        <f>IFERROR(INDEX([1]Sheet1!$I$2:$I$118, MATCH(AL1566, [1]Sheet1!$J$2:$J$118, 0)), "")</f>
        <v>5269.5437712730181</v>
      </c>
    </row>
    <row r="1567" spans="1:39" hidden="1">
      <c r="A1567" t="s">
        <v>6500</v>
      </c>
      <c r="B1567" t="s">
        <v>6501</v>
      </c>
      <c r="C1567" t="s">
        <v>6502</v>
      </c>
      <c r="D1567" t="s">
        <v>6503</v>
      </c>
      <c r="E1567" t="s">
        <v>66</v>
      </c>
      <c r="F1567" t="s">
        <v>40</v>
      </c>
      <c r="G1567" t="s">
        <v>41</v>
      </c>
      <c r="H1567" t="s">
        <v>42</v>
      </c>
      <c r="I1567" t="s">
        <v>41</v>
      </c>
      <c r="J1567" t="s">
        <v>42</v>
      </c>
      <c r="K1567" t="s">
        <v>5805</v>
      </c>
      <c r="L1567" t="s">
        <v>5806</v>
      </c>
      <c r="M1567" t="s">
        <v>5807</v>
      </c>
      <c r="N1567" t="s">
        <v>5806</v>
      </c>
      <c r="O1567" t="s">
        <v>5807</v>
      </c>
      <c r="P1567" t="s">
        <v>45</v>
      </c>
      <c r="Q1567" s="1">
        <v>2</v>
      </c>
      <c r="R1567" s="1">
        <v>3</v>
      </c>
      <c r="S1567" t="s">
        <v>132</v>
      </c>
      <c r="T1567" s="1">
        <v>37.18</v>
      </c>
      <c r="U1567" t="s">
        <v>48</v>
      </c>
      <c r="V1567" t="s">
        <v>6314</v>
      </c>
      <c r="W1567" s="1">
        <v>37.18</v>
      </c>
      <c r="X1567" t="s">
        <v>50</v>
      </c>
      <c r="Y1567" t="s">
        <v>50</v>
      </c>
      <c r="Z1567" s="1">
        <v>2</v>
      </c>
      <c r="AA1567" t="s">
        <v>51</v>
      </c>
      <c r="AB1567" s="1">
        <v>4.4800000000000004</v>
      </c>
      <c r="AC1567" t="s">
        <v>51</v>
      </c>
      <c r="AD1567" s="1">
        <v>0.03</v>
      </c>
      <c r="AE1567" t="s">
        <v>52</v>
      </c>
      <c r="AF1567">
        <f t="shared" si="48"/>
        <v>0.03</v>
      </c>
      <c r="AG1567" s="1">
        <v>0.03</v>
      </c>
      <c r="AH1567" t="s">
        <v>52</v>
      </c>
      <c r="AI1567" t="s">
        <v>134</v>
      </c>
      <c r="AJ1567" t="s">
        <v>135</v>
      </c>
      <c r="AK1567" t="s">
        <v>136</v>
      </c>
      <c r="AL1567" t="str">
        <f t="shared" si="49"/>
        <v>HACHIOJIJPN</v>
      </c>
      <c r="AM1567">
        <f>IFERROR(INDEX([1]Sheet1!$I$2:$I$118, MATCH(AL1567, [1]Sheet1!$J$2:$J$118, 0)), "")</f>
        <v>9718.1337301617932</v>
      </c>
    </row>
    <row r="1568" spans="1:39" hidden="1">
      <c r="A1568" t="s">
        <v>23222</v>
      </c>
      <c r="B1568" t="s">
        <v>23223</v>
      </c>
      <c r="C1568" t="s">
        <v>23224</v>
      </c>
      <c r="D1568" t="s">
        <v>23225</v>
      </c>
      <c r="E1568" t="s">
        <v>291</v>
      </c>
      <c r="F1568" t="s">
        <v>285</v>
      </c>
      <c r="G1568" t="s">
        <v>41</v>
      </c>
      <c r="H1568" t="s">
        <v>42</v>
      </c>
      <c r="I1568" t="s">
        <v>261</v>
      </c>
      <c r="J1568" t="s">
        <v>42</v>
      </c>
      <c r="K1568" t="s">
        <v>23226</v>
      </c>
      <c r="L1568" t="s">
        <v>23227</v>
      </c>
      <c r="M1568" t="s">
        <v>23228</v>
      </c>
      <c r="N1568" t="s">
        <v>23227</v>
      </c>
      <c r="O1568" t="s">
        <v>23228</v>
      </c>
      <c r="P1568" t="s">
        <v>45</v>
      </c>
      <c r="Q1568" s="1">
        <v>2</v>
      </c>
      <c r="R1568" s="1">
        <v>2</v>
      </c>
      <c r="S1568" t="s">
        <v>47</v>
      </c>
      <c r="T1568" s="1">
        <v>53.55</v>
      </c>
      <c r="U1568" t="s">
        <v>48</v>
      </c>
      <c r="V1568" t="s">
        <v>23229</v>
      </c>
      <c r="W1568" s="1">
        <v>42.72</v>
      </c>
      <c r="X1568" t="s">
        <v>50</v>
      </c>
      <c r="Y1568" t="s">
        <v>50</v>
      </c>
      <c r="Z1568" s="1">
        <v>2</v>
      </c>
      <c r="AA1568" t="s">
        <v>51</v>
      </c>
      <c r="AB1568" s="1">
        <v>2.76</v>
      </c>
      <c r="AC1568" t="s">
        <v>51</v>
      </c>
      <c r="AD1568" s="1">
        <v>0.02</v>
      </c>
      <c r="AE1568" t="s">
        <v>52</v>
      </c>
      <c r="AF1568">
        <f t="shared" si="48"/>
        <v>0.02</v>
      </c>
      <c r="AG1568" s="1">
        <v>0.02</v>
      </c>
      <c r="AH1568" t="s">
        <v>52</v>
      </c>
      <c r="AI1568" t="s">
        <v>53</v>
      </c>
      <c r="AJ1568" t="s">
        <v>54</v>
      </c>
      <c r="AK1568" t="s">
        <v>55</v>
      </c>
      <c r="AL1568" t="str">
        <f t="shared" si="49"/>
        <v>RIYADHSAU</v>
      </c>
      <c r="AM1568" t="str">
        <f>IFERROR(INDEX([1]Sheet1!$I$2:$I$118, MATCH(AL1568, [1]Sheet1!$J$2:$J$118, 0)), "")</f>
        <v/>
      </c>
    </row>
    <row r="1569" spans="1:39" hidden="1">
      <c r="A1569" t="s">
        <v>14985</v>
      </c>
      <c r="B1569" t="s">
        <v>14975</v>
      </c>
      <c r="C1569" t="s">
        <v>14986</v>
      </c>
      <c r="D1569" t="s">
        <v>259</v>
      </c>
      <c r="E1569" t="s">
        <v>222</v>
      </c>
      <c r="F1569" t="s">
        <v>285</v>
      </c>
      <c r="G1569" t="s">
        <v>41</v>
      </c>
      <c r="H1569" t="s">
        <v>42</v>
      </c>
      <c r="I1569" t="s">
        <v>261</v>
      </c>
      <c r="J1569" t="s">
        <v>42</v>
      </c>
      <c r="K1569" t="s">
        <v>14936</v>
      </c>
      <c r="L1569" t="s">
        <v>14937</v>
      </c>
      <c r="M1569" t="s">
        <v>14938</v>
      </c>
      <c r="N1569" t="s">
        <v>14937</v>
      </c>
      <c r="O1569" t="s">
        <v>14938</v>
      </c>
      <c r="P1569" t="s">
        <v>664</v>
      </c>
      <c r="Q1569" s="1">
        <v>5</v>
      </c>
      <c r="R1569" t="s">
        <v>46</v>
      </c>
      <c r="S1569" t="s">
        <v>665</v>
      </c>
      <c r="T1569" s="1">
        <v>2712</v>
      </c>
      <c r="U1569" t="s">
        <v>666</v>
      </c>
      <c r="V1569" t="s">
        <v>14960</v>
      </c>
      <c r="W1569" s="1">
        <v>2579.84</v>
      </c>
      <c r="X1569" t="s">
        <v>50</v>
      </c>
      <c r="Y1569" t="s">
        <v>50</v>
      </c>
      <c r="Z1569" s="1">
        <v>866</v>
      </c>
      <c r="AA1569" t="s">
        <v>51</v>
      </c>
      <c r="AB1569" s="1">
        <v>866</v>
      </c>
      <c r="AC1569" t="s">
        <v>51</v>
      </c>
      <c r="AD1569" s="1">
        <v>8.83</v>
      </c>
      <c r="AE1569" t="s">
        <v>52</v>
      </c>
      <c r="AF1569">
        <f t="shared" si="48"/>
        <v>8.83</v>
      </c>
      <c r="AG1569" s="1">
        <v>8.83</v>
      </c>
      <c r="AH1569" t="s">
        <v>52</v>
      </c>
      <c r="AI1569" t="s">
        <v>668</v>
      </c>
      <c r="AJ1569" t="s">
        <v>77</v>
      </c>
      <c r="AK1569" t="s">
        <v>78</v>
      </c>
      <c r="AL1569" t="str">
        <f t="shared" si="49"/>
        <v>JARFALLASWE</v>
      </c>
      <c r="AM1569">
        <f>IFERROR(INDEX([1]Sheet1!$I$2:$I$118, MATCH(AL1569, [1]Sheet1!$J$2:$J$118, 0)), "")</f>
        <v>1557.4154335825949</v>
      </c>
    </row>
    <row r="1570" spans="1:39" hidden="1">
      <c r="A1570" t="s">
        <v>14992</v>
      </c>
      <c r="B1570" t="s">
        <v>14975</v>
      </c>
      <c r="C1570" t="s">
        <v>14993</v>
      </c>
      <c r="D1570" t="s">
        <v>14994</v>
      </c>
      <c r="E1570" t="s">
        <v>271</v>
      </c>
      <c r="F1570" t="s">
        <v>285</v>
      </c>
      <c r="G1570" t="s">
        <v>41</v>
      </c>
      <c r="H1570" t="s">
        <v>42</v>
      </c>
      <c r="I1570" t="s">
        <v>261</v>
      </c>
      <c r="J1570" t="s">
        <v>42</v>
      </c>
      <c r="K1570" t="s">
        <v>14936</v>
      </c>
      <c r="L1570" t="s">
        <v>14937</v>
      </c>
      <c r="M1570" t="s">
        <v>14938</v>
      </c>
      <c r="N1570" t="s">
        <v>14937</v>
      </c>
      <c r="O1570" t="s">
        <v>14938</v>
      </c>
      <c r="P1570" t="s">
        <v>45</v>
      </c>
      <c r="Q1570" s="1">
        <v>4</v>
      </c>
      <c r="R1570" s="1">
        <v>3</v>
      </c>
      <c r="S1570" t="s">
        <v>47</v>
      </c>
      <c r="T1570" s="1">
        <v>18.28</v>
      </c>
      <c r="U1570" t="s">
        <v>48</v>
      </c>
      <c r="V1570" t="s">
        <v>14995</v>
      </c>
      <c r="W1570" s="1">
        <v>18.28</v>
      </c>
      <c r="X1570" t="s">
        <v>50</v>
      </c>
      <c r="Y1570" t="s">
        <v>50</v>
      </c>
      <c r="Z1570" s="1">
        <v>3</v>
      </c>
      <c r="AA1570" t="s">
        <v>51</v>
      </c>
      <c r="AB1570" s="1">
        <v>11.79</v>
      </c>
      <c r="AC1570" t="s">
        <v>51</v>
      </c>
      <c r="AD1570" s="1">
        <v>7.0000000000000007E-2</v>
      </c>
      <c r="AE1570" t="s">
        <v>52</v>
      </c>
      <c r="AF1570">
        <f t="shared" si="48"/>
        <v>7.0000000000000007E-2</v>
      </c>
      <c r="AG1570" s="1">
        <v>7.0000000000000007E-2</v>
      </c>
      <c r="AH1570" t="s">
        <v>52</v>
      </c>
      <c r="AI1570" t="s">
        <v>1486</v>
      </c>
      <c r="AJ1570" t="s">
        <v>54</v>
      </c>
      <c r="AK1570" t="s">
        <v>55</v>
      </c>
      <c r="AL1570" t="str">
        <f t="shared" si="49"/>
        <v>JARFALLASWE</v>
      </c>
      <c r="AM1570">
        <f>IFERROR(INDEX([1]Sheet1!$I$2:$I$118, MATCH(AL1570, [1]Sheet1!$J$2:$J$118, 0)), "")</f>
        <v>1557.4154335825949</v>
      </c>
    </row>
    <row r="1571" spans="1:39" hidden="1">
      <c r="A1571" t="s">
        <v>6442</v>
      </c>
      <c r="B1571" t="s">
        <v>6443</v>
      </c>
      <c r="C1571" t="s">
        <v>6444</v>
      </c>
      <c r="D1571" t="s">
        <v>6445</v>
      </c>
      <c r="E1571" t="s">
        <v>66</v>
      </c>
      <c r="F1571" t="s">
        <v>40</v>
      </c>
      <c r="G1571" t="s">
        <v>41</v>
      </c>
      <c r="H1571" t="s">
        <v>42</v>
      </c>
      <c r="I1571" t="s">
        <v>41</v>
      </c>
      <c r="J1571" t="s">
        <v>42</v>
      </c>
      <c r="K1571" t="s">
        <v>5805</v>
      </c>
      <c r="L1571" t="s">
        <v>5806</v>
      </c>
      <c r="M1571" t="s">
        <v>5807</v>
      </c>
      <c r="N1571" t="s">
        <v>5806</v>
      </c>
      <c r="O1571" t="s">
        <v>5807</v>
      </c>
      <c r="P1571" t="s">
        <v>45</v>
      </c>
      <c r="Q1571" s="1">
        <v>6</v>
      </c>
      <c r="R1571" s="1">
        <v>5</v>
      </c>
      <c r="S1571" t="s">
        <v>47</v>
      </c>
      <c r="T1571" s="1">
        <v>37.01</v>
      </c>
      <c r="U1571" t="s">
        <v>48</v>
      </c>
      <c r="V1571" t="s">
        <v>6038</v>
      </c>
      <c r="W1571" s="1">
        <v>26.27</v>
      </c>
      <c r="X1571" t="s">
        <v>50</v>
      </c>
      <c r="Y1571" t="s">
        <v>50</v>
      </c>
      <c r="Z1571" s="1">
        <v>1</v>
      </c>
      <c r="AA1571" t="s">
        <v>51</v>
      </c>
      <c r="AB1571" s="1">
        <v>1.7</v>
      </c>
      <c r="AC1571" t="s">
        <v>51</v>
      </c>
      <c r="AD1571" s="1">
        <v>0.01</v>
      </c>
      <c r="AE1571" t="s">
        <v>52</v>
      </c>
      <c r="AF1571">
        <f t="shared" si="48"/>
        <v>0.01</v>
      </c>
      <c r="AG1571" s="1">
        <v>0.01</v>
      </c>
      <c r="AH1571" t="s">
        <v>52</v>
      </c>
      <c r="AI1571" t="s">
        <v>53</v>
      </c>
      <c r="AJ1571" t="s">
        <v>54</v>
      </c>
      <c r="AK1571" t="s">
        <v>55</v>
      </c>
      <c r="AL1571" t="str">
        <f t="shared" si="49"/>
        <v>HACHIOJIJPN</v>
      </c>
      <c r="AM1571">
        <f>IFERROR(INDEX([1]Sheet1!$I$2:$I$118, MATCH(AL1571, [1]Sheet1!$J$2:$J$118, 0)), "")</f>
        <v>9718.1337301617932</v>
      </c>
    </row>
    <row r="1572" spans="1:39" hidden="1">
      <c r="A1572" t="s">
        <v>9916</v>
      </c>
      <c r="B1572" t="s">
        <v>9917</v>
      </c>
      <c r="C1572" t="s">
        <v>9918</v>
      </c>
      <c r="D1572" t="s">
        <v>9919</v>
      </c>
      <c r="E1572" t="s">
        <v>108</v>
      </c>
      <c r="F1572" t="s">
        <v>40</v>
      </c>
      <c r="G1572" t="s">
        <v>41</v>
      </c>
      <c r="H1572" t="s">
        <v>42</v>
      </c>
      <c r="I1572" t="s">
        <v>41</v>
      </c>
      <c r="J1572" t="s">
        <v>42</v>
      </c>
      <c r="K1572" t="s">
        <v>4459</v>
      </c>
      <c r="L1572" t="s">
        <v>4460</v>
      </c>
      <c r="M1572" t="s">
        <v>1145</v>
      </c>
      <c r="N1572" t="s">
        <v>4460</v>
      </c>
      <c r="O1572" t="s">
        <v>1145</v>
      </c>
      <c r="P1572" t="s">
        <v>73</v>
      </c>
      <c r="Q1572" s="1">
        <v>14</v>
      </c>
      <c r="R1572" s="1">
        <v>5</v>
      </c>
      <c r="S1572" t="s">
        <v>47</v>
      </c>
      <c r="T1572" s="1">
        <v>371.97</v>
      </c>
      <c r="U1572" t="s">
        <v>48</v>
      </c>
      <c r="V1572" t="s">
        <v>4461</v>
      </c>
      <c r="W1572" s="1">
        <v>240.9</v>
      </c>
      <c r="X1572" t="s">
        <v>324</v>
      </c>
      <c r="Y1572" t="s">
        <v>2155</v>
      </c>
      <c r="Z1572" s="1">
        <v>55</v>
      </c>
      <c r="AA1572" t="s">
        <v>51</v>
      </c>
      <c r="AB1572" s="1">
        <v>128.5</v>
      </c>
      <c r="AC1572" t="s">
        <v>51</v>
      </c>
      <c r="AD1572" s="1">
        <v>0.98</v>
      </c>
      <c r="AE1572" t="s">
        <v>52</v>
      </c>
      <c r="AF1572">
        <f t="shared" si="48"/>
        <v>0.98</v>
      </c>
      <c r="AG1572" s="1">
        <v>0.98</v>
      </c>
      <c r="AH1572" t="s">
        <v>52</v>
      </c>
      <c r="AI1572" t="s">
        <v>829</v>
      </c>
      <c r="AJ1572" t="s">
        <v>327</v>
      </c>
      <c r="AK1572" t="s">
        <v>328</v>
      </c>
      <c r="AL1572" t="str">
        <f t="shared" si="49"/>
        <v>SHANGHAICHN</v>
      </c>
      <c r="AM1572">
        <f>IFERROR(INDEX([1]Sheet1!$I$2:$I$118, MATCH(AL1572, [1]Sheet1!$J$2:$J$118, 0)), "")</f>
        <v>9467.7730778277528</v>
      </c>
    </row>
    <row r="1573" spans="1:39" hidden="1">
      <c r="A1573" t="s">
        <v>13174</v>
      </c>
      <c r="B1573" t="s">
        <v>13175</v>
      </c>
      <c r="C1573" t="s">
        <v>13176</v>
      </c>
      <c r="D1573" t="s">
        <v>13177</v>
      </c>
      <c r="E1573" t="s">
        <v>66</v>
      </c>
      <c r="F1573" t="s">
        <v>40</v>
      </c>
      <c r="G1573" t="s">
        <v>41</v>
      </c>
      <c r="H1573" t="s">
        <v>42</v>
      </c>
      <c r="I1573" t="s">
        <v>41</v>
      </c>
      <c r="J1573" t="s">
        <v>42</v>
      </c>
      <c r="K1573" t="s">
        <v>4459</v>
      </c>
      <c r="L1573" t="s">
        <v>4460</v>
      </c>
      <c r="M1573" t="s">
        <v>1145</v>
      </c>
      <c r="N1573" t="s">
        <v>4460</v>
      </c>
      <c r="O1573" t="s">
        <v>1145</v>
      </c>
      <c r="P1573" t="s">
        <v>73</v>
      </c>
      <c r="Q1573" s="1">
        <v>8</v>
      </c>
      <c r="R1573" s="1">
        <v>8</v>
      </c>
      <c r="S1573" t="s">
        <v>47</v>
      </c>
      <c r="T1573" s="1">
        <v>202.8</v>
      </c>
      <c r="U1573" t="s">
        <v>48</v>
      </c>
      <c r="V1573" t="s">
        <v>2210</v>
      </c>
      <c r="W1573" s="1">
        <v>100</v>
      </c>
      <c r="X1573" t="s">
        <v>50</v>
      </c>
      <c r="Y1573" t="s">
        <v>4507</v>
      </c>
      <c r="Z1573" s="1">
        <v>53</v>
      </c>
      <c r="AA1573" t="s">
        <v>51</v>
      </c>
      <c r="AB1573" s="1">
        <v>128.5</v>
      </c>
      <c r="AC1573" t="s">
        <v>51</v>
      </c>
      <c r="AD1573" s="1">
        <v>0.98</v>
      </c>
      <c r="AE1573" t="s">
        <v>52</v>
      </c>
      <c r="AF1573">
        <f t="shared" si="48"/>
        <v>0.98</v>
      </c>
      <c r="AG1573" s="1">
        <v>0.98</v>
      </c>
      <c r="AH1573" t="s">
        <v>52</v>
      </c>
      <c r="AI1573" t="s">
        <v>782</v>
      </c>
      <c r="AJ1573" t="s">
        <v>327</v>
      </c>
      <c r="AK1573" t="s">
        <v>328</v>
      </c>
      <c r="AL1573" t="str">
        <f t="shared" si="49"/>
        <v>SHANGHAICHN</v>
      </c>
      <c r="AM1573">
        <f>IFERROR(INDEX([1]Sheet1!$I$2:$I$118, MATCH(AL1573, [1]Sheet1!$J$2:$J$118, 0)), "")</f>
        <v>9467.7730778277528</v>
      </c>
    </row>
    <row r="1574" spans="1:39" hidden="1">
      <c r="A1574" t="s">
        <v>16748</v>
      </c>
      <c r="C1574" t="s">
        <v>16749</v>
      </c>
      <c r="D1574" t="s">
        <v>16750</v>
      </c>
      <c r="E1574" t="s">
        <v>347</v>
      </c>
      <c r="F1574" t="s">
        <v>260</v>
      </c>
      <c r="G1574" t="s">
        <v>41</v>
      </c>
      <c r="H1574" t="s">
        <v>42</v>
      </c>
      <c r="I1574" t="s">
        <v>261</v>
      </c>
      <c r="J1574" t="s">
        <v>42</v>
      </c>
      <c r="K1574" t="s">
        <v>4923</v>
      </c>
      <c r="L1574" t="s">
        <v>15504</v>
      </c>
      <c r="M1574" t="s">
        <v>779</v>
      </c>
      <c r="N1574" t="s">
        <v>15504</v>
      </c>
      <c r="O1574" t="s">
        <v>779</v>
      </c>
      <c r="P1574" t="s">
        <v>73</v>
      </c>
      <c r="Q1574" s="1">
        <v>7</v>
      </c>
      <c r="R1574" t="s">
        <v>46</v>
      </c>
      <c r="S1574" t="s">
        <v>149</v>
      </c>
      <c r="T1574" s="1">
        <v>9914.26</v>
      </c>
      <c r="V1574" t="s">
        <v>16751</v>
      </c>
      <c r="W1574" s="1">
        <v>9914.26</v>
      </c>
      <c r="X1574" t="s">
        <v>50</v>
      </c>
      <c r="Y1574" t="s">
        <v>50</v>
      </c>
      <c r="Z1574" s="1">
        <v>3559</v>
      </c>
      <c r="AA1574" t="s">
        <v>51</v>
      </c>
      <c r="AB1574" t="s">
        <v>46</v>
      </c>
      <c r="AD1574" s="1">
        <v>12.78</v>
      </c>
      <c r="AE1574" t="s">
        <v>52</v>
      </c>
      <c r="AF1574" t="str">
        <f t="shared" si="48"/>
        <v/>
      </c>
      <c r="AG1574" t="s">
        <v>46</v>
      </c>
      <c r="AI1574" t="s">
        <v>76</v>
      </c>
      <c r="AJ1574" t="s">
        <v>77</v>
      </c>
      <c r="AK1574" t="s">
        <v>78</v>
      </c>
      <c r="AL1574" t="str">
        <f t="shared" si="49"/>
        <v>MUSKEGOUSA</v>
      </c>
      <c r="AM1574">
        <f>IFERROR(INDEX([1]Sheet1!$I$2:$I$118, MATCH(AL1574, [1]Sheet1!$J$2:$J$118, 0)), "")</f>
        <v>6599.4652299211511</v>
      </c>
    </row>
    <row r="1575" spans="1:39" hidden="1">
      <c r="A1575" t="s">
        <v>6610</v>
      </c>
      <c r="B1575" t="s">
        <v>6611</v>
      </c>
      <c r="C1575" t="s">
        <v>6612</v>
      </c>
      <c r="D1575" t="s">
        <v>6613</v>
      </c>
      <c r="E1575" t="s">
        <v>88</v>
      </c>
      <c r="F1575" t="s">
        <v>40</v>
      </c>
      <c r="G1575" t="s">
        <v>41</v>
      </c>
      <c r="H1575" t="s">
        <v>42</v>
      </c>
      <c r="I1575" t="s">
        <v>41</v>
      </c>
      <c r="J1575" t="s">
        <v>42</v>
      </c>
      <c r="K1575" t="s">
        <v>5805</v>
      </c>
      <c r="L1575" t="s">
        <v>5806</v>
      </c>
      <c r="M1575" t="s">
        <v>5807</v>
      </c>
      <c r="N1575" t="s">
        <v>5806</v>
      </c>
      <c r="O1575" t="s">
        <v>5807</v>
      </c>
      <c r="P1575" t="s">
        <v>45</v>
      </c>
      <c r="Q1575" s="1">
        <v>6</v>
      </c>
      <c r="R1575" s="1">
        <v>4</v>
      </c>
      <c r="S1575" t="s">
        <v>47</v>
      </c>
      <c r="T1575" s="1">
        <v>832.11</v>
      </c>
      <c r="U1575" t="s">
        <v>48</v>
      </c>
      <c r="V1575" t="s">
        <v>5824</v>
      </c>
      <c r="W1575" s="1">
        <v>791.23</v>
      </c>
      <c r="X1575" t="s">
        <v>50</v>
      </c>
      <c r="Y1575" t="s">
        <v>50</v>
      </c>
      <c r="Z1575" s="1">
        <v>53</v>
      </c>
      <c r="AA1575" t="s">
        <v>51</v>
      </c>
      <c r="AB1575" s="1">
        <v>162.88</v>
      </c>
      <c r="AC1575" t="s">
        <v>51</v>
      </c>
      <c r="AD1575" s="1">
        <v>0.98</v>
      </c>
      <c r="AE1575" t="s">
        <v>52</v>
      </c>
      <c r="AF1575">
        <f t="shared" si="48"/>
        <v>0.98</v>
      </c>
      <c r="AG1575" s="1">
        <v>0.98</v>
      </c>
      <c r="AH1575" t="s">
        <v>52</v>
      </c>
      <c r="AI1575" t="s">
        <v>53</v>
      </c>
      <c r="AJ1575" t="s">
        <v>54</v>
      </c>
      <c r="AK1575" t="s">
        <v>55</v>
      </c>
      <c r="AL1575" t="str">
        <f t="shared" si="49"/>
        <v>HACHIOJIJPN</v>
      </c>
      <c r="AM1575">
        <f>IFERROR(INDEX([1]Sheet1!$I$2:$I$118, MATCH(AL1575, [1]Sheet1!$J$2:$J$118, 0)), "")</f>
        <v>9718.1337301617932</v>
      </c>
    </row>
    <row r="1576" spans="1:39" hidden="1">
      <c r="A1576" t="s">
        <v>6817</v>
      </c>
      <c r="B1576" t="s">
        <v>6611</v>
      </c>
      <c r="C1576" t="s">
        <v>6818</v>
      </c>
      <c r="D1576" t="s">
        <v>6819</v>
      </c>
      <c r="E1576" t="s">
        <v>271</v>
      </c>
      <c r="F1576" t="s">
        <v>260</v>
      </c>
      <c r="G1576" t="s">
        <v>41</v>
      </c>
      <c r="H1576" t="s">
        <v>42</v>
      </c>
      <c r="I1576" t="s">
        <v>261</v>
      </c>
      <c r="J1576" t="s">
        <v>42</v>
      </c>
      <c r="K1576" t="s">
        <v>5805</v>
      </c>
      <c r="L1576" t="s">
        <v>5806</v>
      </c>
      <c r="M1576" t="s">
        <v>5807</v>
      </c>
      <c r="N1576" t="s">
        <v>5806</v>
      </c>
      <c r="O1576" t="s">
        <v>5807</v>
      </c>
      <c r="P1576" t="s">
        <v>45</v>
      </c>
      <c r="Q1576" s="1">
        <v>6</v>
      </c>
      <c r="R1576" s="1">
        <v>2</v>
      </c>
      <c r="S1576" t="s">
        <v>47</v>
      </c>
      <c r="T1576" s="1">
        <v>1131.44</v>
      </c>
      <c r="U1576" t="s">
        <v>48</v>
      </c>
      <c r="V1576" t="s">
        <v>6820</v>
      </c>
      <c r="W1576" s="1">
        <v>1120.77</v>
      </c>
      <c r="X1576" t="s">
        <v>50</v>
      </c>
      <c r="Y1576" t="s">
        <v>50</v>
      </c>
      <c r="Z1576" s="1">
        <v>227</v>
      </c>
      <c r="AA1576" t="s">
        <v>51</v>
      </c>
      <c r="AB1576" s="1">
        <v>227</v>
      </c>
      <c r="AC1576" t="s">
        <v>51</v>
      </c>
      <c r="AD1576" s="1">
        <v>0.98</v>
      </c>
      <c r="AE1576" t="s">
        <v>52</v>
      </c>
      <c r="AF1576">
        <f t="shared" si="48"/>
        <v>1.36</v>
      </c>
      <c r="AG1576" s="1">
        <v>1.36</v>
      </c>
      <c r="AH1576" t="s">
        <v>52</v>
      </c>
      <c r="AI1576" t="s">
        <v>53</v>
      </c>
      <c r="AJ1576" t="s">
        <v>54</v>
      </c>
      <c r="AK1576" t="s">
        <v>55</v>
      </c>
      <c r="AL1576" t="str">
        <f t="shared" si="49"/>
        <v>HACHIOJIJPN</v>
      </c>
      <c r="AM1576">
        <f>IFERROR(INDEX([1]Sheet1!$I$2:$I$118, MATCH(AL1576, [1]Sheet1!$J$2:$J$118, 0)), "")</f>
        <v>9718.1337301617932</v>
      </c>
    </row>
    <row r="1577" spans="1:39" hidden="1">
      <c r="A1577" t="s">
        <v>6747</v>
      </c>
      <c r="B1577" t="s">
        <v>6748</v>
      </c>
      <c r="C1577" t="s">
        <v>6749</v>
      </c>
      <c r="D1577" t="s">
        <v>6750</v>
      </c>
      <c r="E1577" t="s">
        <v>102</v>
      </c>
      <c r="F1577" t="s">
        <v>40</v>
      </c>
      <c r="G1577" t="s">
        <v>41</v>
      </c>
      <c r="H1577" t="s">
        <v>42</v>
      </c>
      <c r="I1577" t="s">
        <v>41</v>
      </c>
      <c r="J1577" t="s">
        <v>42</v>
      </c>
      <c r="K1577" t="s">
        <v>5805</v>
      </c>
      <c r="L1577" t="s">
        <v>5806</v>
      </c>
      <c r="M1577" t="s">
        <v>5807</v>
      </c>
      <c r="N1577" t="s">
        <v>5806</v>
      </c>
      <c r="O1577" t="s">
        <v>5807</v>
      </c>
      <c r="P1577" t="s">
        <v>45</v>
      </c>
      <c r="Q1577" s="1">
        <v>3</v>
      </c>
      <c r="R1577" t="s">
        <v>46</v>
      </c>
      <c r="S1577" t="s">
        <v>47</v>
      </c>
      <c r="T1577" s="1">
        <v>849.91</v>
      </c>
      <c r="U1577" t="s">
        <v>48</v>
      </c>
      <c r="V1577" t="s">
        <v>5875</v>
      </c>
      <c r="W1577" s="1">
        <v>809.34</v>
      </c>
      <c r="X1577" t="s">
        <v>50</v>
      </c>
      <c r="Y1577" t="s">
        <v>50</v>
      </c>
      <c r="Z1577" s="1">
        <v>54</v>
      </c>
      <c r="AA1577" t="s">
        <v>51</v>
      </c>
      <c r="AB1577" s="1">
        <v>162.88</v>
      </c>
      <c r="AC1577" t="s">
        <v>51</v>
      </c>
      <c r="AD1577" s="1">
        <v>0.98</v>
      </c>
      <c r="AE1577" t="s">
        <v>52</v>
      </c>
      <c r="AF1577">
        <f t="shared" si="48"/>
        <v>0.98</v>
      </c>
      <c r="AG1577" s="1">
        <v>0.98</v>
      </c>
      <c r="AH1577" t="s">
        <v>52</v>
      </c>
      <c r="AI1577" t="s">
        <v>53</v>
      </c>
      <c r="AJ1577" t="s">
        <v>54</v>
      </c>
      <c r="AK1577" t="s">
        <v>55</v>
      </c>
      <c r="AL1577" t="str">
        <f t="shared" si="49"/>
        <v>HACHIOJIJPN</v>
      </c>
      <c r="AM1577">
        <f>IFERROR(INDEX([1]Sheet1!$I$2:$I$118, MATCH(AL1577, [1]Sheet1!$J$2:$J$118, 0)), "")</f>
        <v>9718.1337301617932</v>
      </c>
    </row>
    <row r="1578" spans="1:39" hidden="1">
      <c r="A1578" t="s">
        <v>9928</v>
      </c>
      <c r="B1578" t="s">
        <v>9929</v>
      </c>
      <c r="C1578" t="s">
        <v>9930</v>
      </c>
      <c r="D1578" t="s">
        <v>9931</v>
      </c>
      <c r="E1578" t="s">
        <v>108</v>
      </c>
      <c r="F1578" t="s">
        <v>40</v>
      </c>
      <c r="G1578" t="s">
        <v>41</v>
      </c>
      <c r="H1578" t="s">
        <v>42</v>
      </c>
      <c r="I1578" t="s">
        <v>41</v>
      </c>
      <c r="J1578" t="s">
        <v>42</v>
      </c>
      <c r="K1578" t="s">
        <v>4459</v>
      </c>
      <c r="L1578" t="s">
        <v>4460</v>
      </c>
      <c r="M1578" t="s">
        <v>1145</v>
      </c>
      <c r="N1578" t="s">
        <v>4460</v>
      </c>
      <c r="O1578" t="s">
        <v>1145</v>
      </c>
      <c r="P1578" t="s">
        <v>45</v>
      </c>
      <c r="Q1578" s="1">
        <v>4</v>
      </c>
      <c r="R1578" t="s">
        <v>46</v>
      </c>
      <c r="S1578" t="s">
        <v>47</v>
      </c>
      <c r="T1578" s="1">
        <v>37.04</v>
      </c>
      <c r="U1578" t="s">
        <v>48</v>
      </c>
      <c r="V1578" t="s">
        <v>4680</v>
      </c>
      <c r="W1578" s="1">
        <v>26.39</v>
      </c>
      <c r="X1578" t="s">
        <v>50</v>
      </c>
      <c r="Y1578" t="s">
        <v>50</v>
      </c>
      <c r="Z1578" s="1">
        <v>3</v>
      </c>
      <c r="AA1578" t="s">
        <v>51</v>
      </c>
      <c r="AB1578" s="1">
        <v>4.51</v>
      </c>
      <c r="AC1578" t="s">
        <v>51</v>
      </c>
      <c r="AD1578" s="1">
        <v>0.03</v>
      </c>
      <c r="AE1578" t="s">
        <v>52</v>
      </c>
      <c r="AF1578">
        <f t="shared" si="48"/>
        <v>0.03</v>
      </c>
      <c r="AG1578" s="1">
        <v>0.03</v>
      </c>
      <c r="AH1578" t="s">
        <v>52</v>
      </c>
      <c r="AI1578" t="s">
        <v>53</v>
      </c>
      <c r="AJ1578" t="s">
        <v>54</v>
      </c>
      <c r="AK1578" t="s">
        <v>55</v>
      </c>
      <c r="AL1578" t="str">
        <f t="shared" si="49"/>
        <v>SHANGHAICHN</v>
      </c>
      <c r="AM1578">
        <f>IFERROR(INDEX([1]Sheet1!$I$2:$I$118, MATCH(AL1578, [1]Sheet1!$J$2:$J$118, 0)), "")</f>
        <v>9467.7730778277528</v>
      </c>
    </row>
    <row r="1579" spans="1:39" hidden="1">
      <c r="A1579" t="s">
        <v>11113</v>
      </c>
      <c r="B1579" t="s">
        <v>11114</v>
      </c>
      <c r="C1579" t="s">
        <v>11115</v>
      </c>
      <c r="D1579" t="s">
        <v>11116</v>
      </c>
      <c r="E1579" t="s">
        <v>88</v>
      </c>
      <c r="F1579" t="s">
        <v>40</v>
      </c>
      <c r="G1579" t="s">
        <v>41</v>
      </c>
      <c r="H1579" t="s">
        <v>42</v>
      </c>
      <c r="I1579" t="s">
        <v>41</v>
      </c>
      <c r="J1579" t="s">
        <v>42</v>
      </c>
      <c r="K1579" t="s">
        <v>4459</v>
      </c>
      <c r="L1579" t="s">
        <v>4460</v>
      </c>
      <c r="M1579" t="s">
        <v>1145</v>
      </c>
      <c r="N1579" t="s">
        <v>4460</v>
      </c>
      <c r="O1579" t="s">
        <v>1145</v>
      </c>
      <c r="P1579" t="s">
        <v>73</v>
      </c>
      <c r="Q1579" s="1">
        <v>8</v>
      </c>
      <c r="R1579" s="1">
        <v>7</v>
      </c>
      <c r="S1579" t="s">
        <v>47</v>
      </c>
      <c r="T1579" s="1">
        <v>192.65</v>
      </c>
      <c r="U1579" t="s">
        <v>48</v>
      </c>
      <c r="V1579" t="s">
        <v>2210</v>
      </c>
      <c r="W1579" s="1">
        <v>100</v>
      </c>
      <c r="X1579" t="s">
        <v>324</v>
      </c>
      <c r="Y1579" t="s">
        <v>2296</v>
      </c>
      <c r="Z1579" s="1">
        <v>54</v>
      </c>
      <c r="AA1579" t="s">
        <v>51</v>
      </c>
      <c r="AB1579" s="1">
        <v>128.5</v>
      </c>
      <c r="AC1579" t="s">
        <v>51</v>
      </c>
      <c r="AD1579" s="1">
        <v>0.98</v>
      </c>
      <c r="AE1579" t="s">
        <v>52</v>
      </c>
      <c r="AF1579">
        <f t="shared" si="48"/>
        <v>0.98</v>
      </c>
      <c r="AG1579" s="1">
        <v>0.98</v>
      </c>
      <c r="AH1579" t="s">
        <v>52</v>
      </c>
      <c r="AI1579" t="s">
        <v>829</v>
      </c>
      <c r="AJ1579" t="s">
        <v>327</v>
      </c>
      <c r="AK1579" t="s">
        <v>328</v>
      </c>
      <c r="AL1579" t="str">
        <f t="shared" si="49"/>
        <v>SHANGHAICHN</v>
      </c>
      <c r="AM1579">
        <f>IFERROR(INDEX([1]Sheet1!$I$2:$I$118, MATCH(AL1579, [1]Sheet1!$J$2:$J$118, 0)), "")</f>
        <v>9467.7730778277528</v>
      </c>
    </row>
    <row r="1580" spans="1:39" hidden="1">
      <c r="A1580" t="s">
        <v>7631</v>
      </c>
      <c r="B1580" t="s">
        <v>7632</v>
      </c>
      <c r="C1580" t="s">
        <v>7633</v>
      </c>
      <c r="D1580" t="s">
        <v>7634</v>
      </c>
      <c r="E1580" t="s">
        <v>66</v>
      </c>
      <c r="F1580" t="s">
        <v>40</v>
      </c>
      <c r="G1580" t="s">
        <v>41</v>
      </c>
      <c r="H1580" t="s">
        <v>42</v>
      </c>
      <c r="I1580" t="s">
        <v>41</v>
      </c>
      <c r="J1580" t="s">
        <v>42</v>
      </c>
      <c r="K1580" t="s">
        <v>4459</v>
      </c>
      <c r="L1580" t="s">
        <v>4460</v>
      </c>
      <c r="M1580" t="s">
        <v>1145</v>
      </c>
      <c r="N1580" t="s">
        <v>4460</v>
      </c>
      <c r="O1580" t="s">
        <v>1145</v>
      </c>
      <c r="P1580" t="s">
        <v>73</v>
      </c>
      <c r="Q1580" s="1">
        <v>14</v>
      </c>
      <c r="R1580" s="1">
        <v>5</v>
      </c>
      <c r="S1580" t="s">
        <v>47</v>
      </c>
      <c r="T1580" s="1">
        <v>361.69</v>
      </c>
      <c r="U1580" t="s">
        <v>48</v>
      </c>
      <c r="V1580" t="s">
        <v>4461</v>
      </c>
      <c r="W1580" s="1">
        <v>240.9</v>
      </c>
      <c r="X1580" t="s">
        <v>324</v>
      </c>
      <c r="Y1580" t="s">
        <v>380</v>
      </c>
      <c r="Z1580" s="1">
        <v>52</v>
      </c>
      <c r="AA1580" t="s">
        <v>51</v>
      </c>
      <c r="AB1580" s="1">
        <v>128.5</v>
      </c>
      <c r="AC1580" t="s">
        <v>51</v>
      </c>
      <c r="AD1580" s="1">
        <v>0.98</v>
      </c>
      <c r="AE1580" t="s">
        <v>52</v>
      </c>
      <c r="AF1580">
        <f t="shared" si="48"/>
        <v>0.98</v>
      </c>
      <c r="AG1580" s="1">
        <v>0.98</v>
      </c>
      <c r="AH1580" t="s">
        <v>52</v>
      </c>
      <c r="AI1580" t="s">
        <v>829</v>
      </c>
      <c r="AJ1580" t="s">
        <v>327</v>
      </c>
      <c r="AK1580" t="s">
        <v>328</v>
      </c>
      <c r="AL1580" t="str">
        <f t="shared" si="49"/>
        <v>SHANGHAICHN</v>
      </c>
      <c r="AM1580">
        <f>IFERROR(INDEX([1]Sheet1!$I$2:$I$118, MATCH(AL1580, [1]Sheet1!$J$2:$J$118, 0)), "")</f>
        <v>9467.7730778277528</v>
      </c>
    </row>
    <row r="1581" spans="1:39" hidden="1">
      <c r="A1581" t="s">
        <v>13123</v>
      </c>
      <c r="B1581" t="s">
        <v>13124</v>
      </c>
      <c r="C1581" t="s">
        <v>13125</v>
      </c>
      <c r="D1581" t="s">
        <v>13126</v>
      </c>
      <c r="E1581" t="s">
        <v>108</v>
      </c>
      <c r="F1581" t="s">
        <v>40</v>
      </c>
      <c r="G1581" t="s">
        <v>41</v>
      </c>
      <c r="H1581" t="s">
        <v>42</v>
      </c>
      <c r="I1581" t="s">
        <v>41</v>
      </c>
      <c r="J1581" t="s">
        <v>42</v>
      </c>
      <c r="K1581" t="s">
        <v>4459</v>
      </c>
      <c r="L1581" t="s">
        <v>4460</v>
      </c>
      <c r="M1581" t="s">
        <v>1145</v>
      </c>
      <c r="N1581" t="s">
        <v>4460</v>
      </c>
      <c r="O1581" t="s">
        <v>1145</v>
      </c>
      <c r="P1581" t="s">
        <v>73</v>
      </c>
      <c r="Q1581" s="1">
        <v>8</v>
      </c>
      <c r="R1581" s="1">
        <v>5</v>
      </c>
      <c r="S1581" t="s">
        <v>47</v>
      </c>
      <c r="T1581" s="1">
        <v>224.65</v>
      </c>
      <c r="U1581" t="s">
        <v>48</v>
      </c>
      <c r="V1581" t="s">
        <v>2210</v>
      </c>
      <c r="W1581" s="1">
        <v>100</v>
      </c>
      <c r="X1581" t="s">
        <v>324</v>
      </c>
      <c r="Y1581" t="s">
        <v>2223</v>
      </c>
      <c r="Z1581" s="1">
        <v>55</v>
      </c>
      <c r="AA1581" t="s">
        <v>51</v>
      </c>
      <c r="AB1581" s="1">
        <v>128.5</v>
      </c>
      <c r="AC1581" t="s">
        <v>51</v>
      </c>
      <c r="AD1581" s="1">
        <v>0.98</v>
      </c>
      <c r="AE1581" t="s">
        <v>52</v>
      </c>
      <c r="AF1581">
        <f t="shared" si="48"/>
        <v>0.98</v>
      </c>
      <c r="AG1581" s="1">
        <v>0.98</v>
      </c>
      <c r="AH1581" t="s">
        <v>52</v>
      </c>
      <c r="AI1581" t="s">
        <v>829</v>
      </c>
      <c r="AJ1581" t="s">
        <v>327</v>
      </c>
      <c r="AK1581" t="s">
        <v>328</v>
      </c>
      <c r="AL1581" t="str">
        <f t="shared" si="49"/>
        <v>SHANGHAICHN</v>
      </c>
      <c r="AM1581">
        <f>IFERROR(INDEX([1]Sheet1!$I$2:$I$118, MATCH(AL1581, [1]Sheet1!$J$2:$J$118, 0)), "")</f>
        <v>9467.7730778277528</v>
      </c>
    </row>
    <row r="1582" spans="1:39" hidden="1">
      <c r="A1582" t="s">
        <v>13652</v>
      </c>
      <c r="B1582" t="s">
        <v>13653</v>
      </c>
      <c r="C1582" t="s">
        <v>13654</v>
      </c>
      <c r="D1582" t="s">
        <v>13655</v>
      </c>
      <c r="E1582" t="s">
        <v>102</v>
      </c>
      <c r="F1582" t="s">
        <v>40</v>
      </c>
      <c r="G1582" t="s">
        <v>41</v>
      </c>
      <c r="H1582" t="s">
        <v>42</v>
      </c>
      <c r="I1582" t="s">
        <v>41</v>
      </c>
      <c r="J1582" t="s">
        <v>42</v>
      </c>
      <c r="K1582" t="s">
        <v>4459</v>
      </c>
      <c r="L1582" t="s">
        <v>4460</v>
      </c>
      <c r="M1582" t="s">
        <v>1145</v>
      </c>
      <c r="N1582" t="s">
        <v>4460</v>
      </c>
      <c r="O1582" t="s">
        <v>1145</v>
      </c>
      <c r="P1582" t="s">
        <v>73</v>
      </c>
      <c r="Q1582" s="1">
        <v>8</v>
      </c>
      <c r="R1582" s="1">
        <v>7</v>
      </c>
      <c r="S1582" t="s">
        <v>47</v>
      </c>
      <c r="T1582" s="1">
        <v>205.37</v>
      </c>
      <c r="U1582" t="s">
        <v>48</v>
      </c>
      <c r="V1582" t="s">
        <v>2210</v>
      </c>
      <c r="W1582" s="1">
        <v>100</v>
      </c>
      <c r="X1582" t="s">
        <v>324</v>
      </c>
      <c r="Y1582" t="s">
        <v>2309</v>
      </c>
      <c r="Z1582" s="1">
        <v>57</v>
      </c>
      <c r="AA1582" t="s">
        <v>51</v>
      </c>
      <c r="AB1582" s="1">
        <v>128.5</v>
      </c>
      <c r="AC1582" t="s">
        <v>51</v>
      </c>
      <c r="AD1582" s="1">
        <v>0.98</v>
      </c>
      <c r="AE1582" t="s">
        <v>52</v>
      </c>
      <c r="AF1582">
        <f t="shared" si="48"/>
        <v>0.98</v>
      </c>
      <c r="AG1582" s="1">
        <v>0.98</v>
      </c>
      <c r="AH1582" t="s">
        <v>52</v>
      </c>
      <c r="AI1582" t="s">
        <v>829</v>
      </c>
      <c r="AJ1582" t="s">
        <v>327</v>
      </c>
      <c r="AK1582" t="s">
        <v>328</v>
      </c>
      <c r="AL1582" t="str">
        <f t="shared" si="49"/>
        <v>SHANGHAICHN</v>
      </c>
      <c r="AM1582">
        <f>IFERROR(INDEX([1]Sheet1!$I$2:$I$118, MATCH(AL1582, [1]Sheet1!$J$2:$J$118, 0)), "")</f>
        <v>9467.7730778277528</v>
      </c>
    </row>
    <row r="1583" spans="1:39" hidden="1">
      <c r="A1583" t="s">
        <v>98</v>
      </c>
      <c r="B1583" t="s">
        <v>99</v>
      </c>
      <c r="C1583" t="s">
        <v>100</v>
      </c>
      <c r="D1583" t="s">
        <v>101</v>
      </c>
      <c r="E1583" t="s">
        <v>102</v>
      </c>
      <c r="F1583" t="s">
        <v>40</v>
      </c>
      <c r="G1583" t="s">
        <v>41</v>
      </c>
      <c r="H1583" t="s">
        <v>42</v>
      </c>
      <c r="I1583" t="s">
        <v>41</v>
      </c>
      <c r="J1583" t="s">
        <v>42</v>
      </c>
      <c r="K1583" t="s">
        <v>43</v>
      </c>
      <c r="L1583" t="s">
        <v>44</v>
      </c>
      <c r="M1583" t="s">
        <v>43</v>
      </c>
      <c r="N1583" t="s">
        <v>44</v>
      </c>
      <c r="O1583" t="s">
        <v>43</v>
      </c>
      <c r="P1583" t="s">
        <v>45</v>
      </c>
      <c r="Q1583" s="1">
        <v>3</v>
      </c>
      <c r="R1583" t="s">
        <v>46</v>
      </c>
      <c r="S1583" t="s">
        <v>47</v>
      </c>
      <c r="T1583" s="1">
        <v>944.32</v>
      </c>
      <c r="U1583" t="s">
        <v>48</v>
      </c>
      <c r="V1583" t="s">
        <v>103</v>
      </c>
      <c r="W1583" s="1">
        <v>903.63</v>
      </c>
      <c r="X1583" t="s">
        <v>50</v>
      </c>
      <c r="Y1583" t="s">
        <v>50</v>
      </c>
      <c r="Z1583" s="1">
        <v>52</v>
      </c>
      <c r="AA1583" t="s">
        <v>51</v>
      </c>
      <c r="AB1583" s="1">
        <v>162.88</v>
      </c>
      <c r="AC1583" t="s">
        <v>51</v>
      </c>
      <c r="AD1583" s="1">
        <v>0.98</v>
      </c>
      <c r="AE1583" t="s">
        <v>52</v>
      </c>
      <c r="AF1583">
        <f t="shared" si="48"/>
        <v>0.98</v>
      </c>
      <c r="AG1583" s="1">
        <v>0.98</v>
      </c>
      <c r="AH1583" t="s">
        <v>52</v>
      </c>
      <c r="AI1583" t="s">
        <v>53</v>
      </c>
      <c r="AJ1583" t="s">
        <v>54</v>
      </c>
      <c r="AK1583" t="s">
        <v>55</v>
      </c>
      <c r="AL1583" t="str">
        <f t="shared" si="49"/>
        <v>SINGAPORESGP</v>
      </c>
      <c r="AM1583">
        <f>IFERROR(INDEX([1]Sheet1!$I$2:$I$118, MATCH(AL1583, [1]Sheet1!$J$2:$J$118, 0)), "")</f>
        <v>10733.49534193344</v>
      </c>
    </row>
    <row r="1584" spans="1:39" hidden="1">
      <c r="A1584" t="s">
        <v>25113</v>
      </c>
      <c r="B1584" t="s">
        <v>25114</v>
      </c>
      <c r="C1584" t="s">
        <v>25115</v>
      </c>
      <c r="D1584" t="s">
        <v>25116</v>
      </c>
      <c r="E1584" t="s">
        <v>291</v>
      </c>
      <c r="F1584" t="s">
        <v>260</v>
      </c>
      <c r="G1584" t="s">
        <v>41</v>
      </c>
      <c r="H1584" t="s">
        <v>42</v>
      </c>
      <c r="I1584" t="s">
        <v>261</v>
      </c>
      <c r="J1584" t="s">
        <v>42</v>
      </c>
      <c r="K1584" t="s">
        <v>21893</v>
      </c>
      <c r="L1584" t="s">
        <v>21894</v>
      </c>
      <c r="M1584" t="s">
        <v>21895</v>
      </c>
      <c r="N1584" t="s">
        <v>21894</v>
      </c>
      <c r="O1584" t="s">
        <v>21895</v>
      </c>
      <c r="P1584" t="s">
        <v>45</v>
      </c>
      <c r="Q1584" s="1">
        <v>7</v>
      </c>
      <c r="R1584" s="1">
        <v>7</v>
      </c>
      <c r="S1584" t="s">
        <v>132</v>
      </c>
      <c r="T1584" s="1">
        <v>543.36</v>
      </c>
      <c r="U1584" t="s">
        <v>48</v>
      </c>
      <c r="V1584" t="s">
        <v>25117</v>
      </c>
      <c r="W1584" s="1">
        <v>543.36</v>
      </c>
      <c r="X1584" t="s">
        <v>50</v>
      </c>
      <c r="Y1584" t="s">
        <v>50</v>
      </c>
      <c r="Z1584" s="1">
        <v>40</v>
      </c>
      <c r="AA1584" t="s">
        <v>51</v>
      </c>
      <c r="AB1584" s="1">
        <v>76.489999999999995</v>
      </c>
      <c r="AC1584" t="s">
        <v>51</v>
      </c>
      <c r="AD1584" s="1">
        <v>0.46</v>
      </c>
      <c r="AE1584" t="s">
        <v>52</v>
      </c>
      <c r="AF1584">
        <f t="shared" si="48"/>
        <v>0.46</v>
      </c>
      <c r="AG1584" s="1">
        <v>0.46</v>
      </c>
      <c r="AH1584" t="s">
        <v>52</v>
      </c>
      <c r="AI1584" t="s">
        <v>3419</v>
      </c>
      <c r="AJ1584" t="s">
        <v>135</v>
      </c>
      <c r="AK1584" t="s">
        <v>136</v>
      </c>
      <c r="AL1584" t="str">
        <f t="shared" si="49"/>
        <v>JOHANNESBURGZAF</v>
      </c>
      <c r="AM1584">
        <f>IFERROR(INDEX([1]Sheet1!$I$2:$I$118, MATCH(AL1584, [1]Sheet1!$J$2:$J$118, 0)), "")</f>
        <v>8726.6308785663496</v>
      </c>
    </row>
    <row r="1585" spans="1:39" hidden="1">
      <c r="A1585" t="s">
        <v>18202</v>
      </c>
      <c r="B1585" t="s">
        <v>18203</v>
      </c>
      <c r="C1585" t="s">
        <v>18204</v>
      </c>
      <c r="E1585" t="s">
        <v>271</v>
      </c>
      <c r="F1585" t="s">
        <v>260</v>
      </c>
      <c r="G1585" t="s">
        <v>41</v>
      </c>
      <c r="H1585" t="s">
        <v>42</v>
      </c>
      <c r="I1585" t="s">
        <v>261</v>
      </c>
      <c r="J1585" t="s">
        <v>42</v>
      </c>
      <c r="K1585" t="s">
        <v>4923</v>
      </c>
      <c r="L1585" t="s">
        <v>15504</v>
      </c>
      <c r="M1585" t="s">
        <v>779</v>
      </c>
      <c r="N1585" t="s">
        <v>4924</v>
      </c>
      <c r="O1585" t="s">
        <v>779</v>
      </c>
      <c r="P1585" t="s">
        <v>45</v>
      </c>
      <c r="Q1585" s="1">
        <v>6</v>
      </c>
      <c r="R1585" t="s">
        <v>46</v>
      </c>
      <c r="S1585" t="s">
        <v>132</v>
      </c>
      <c r="T1585" s="1">
        <v>30.73</v>
      </c>
      <c r="U1585" t="s">
        <v>48</v>
      </c>
      <c r="V1585" t="s">
        <v>18205</v>
      </c>
      <c r="W1585" s="1">
        <v>30.73</v>
      </c>
      <c r="X1585" t="s">
        <v>50</v>
      </c>
      <c r="Y1585" t="s">
        <v>50</v>
      </c>
      <c r="Z1585" s="1">
        <v>8</v>
      </c>
      <c r="AA1585" t="s">
        <v>51</v>
      </c>
      <c r="AB1585" s="1">
        <v>8</v>
      </c>
      <c r="AC1585" t="s">
        <v>51</v>
      </c>
      <c r="AD1585" s="1">
        <v>0.03</v>
      </c>
      <c r="AE1585" t="s">
        <v>52</v>
      </c>
      <c r="AF1585">
        <f t="shared" si="48"/>
        <v>0.05</v>
      </c>
      <c r="AG1585" s="1">
        <v>0.05</v>
      </c>
      <c r="AH1585" t="s">
        <v>52</v>
      </c>
      <c r="AI1585" t="s">
        <v>719</v>
      </c>
      <c r="AJ1585" t="s">
        <v>135</v>
      </c>
      <c r="AK1585" t="s">
        <v>136</v>
      </c>
      <c r="AL1585" t="str">
        <f t="shared" si="49"/>
        <v>MIAMIUSA</v>
      </c>
      <c r="AM1585">
        <f>IFERROR(INDEX([1]Sheet1!$I$2:$I$118, MATCH(AL1585, [1]Sheet1!$J$2:$J$118, 0)), "")</f>
        <v>7341.6293033332649</v>
      </c>
    </row>
    <row r="1586" spans="1:39" hidden="1">
      <c r="A1586" t="s">
        <v>1633</v>
      </c>
      <c r="B1586" t="s">
        <v>1634</v>
      </c>
      <c r="C1586" t="s">
        <v>1635</v>
      </c>
      <c r="D1586" t="s">
        <v>259</v>
      </c>
      <c r="E1586" t="s">
        <v>88</v>
      </c>
      <c r="F1586" t="s">
        <v>40</v>
      </c>
      <c r="G1586" t="s">
        <v>41</v>
      </c>
      <c r="H1586" t="s">
        <v>42</v>
      </c>
      <c r="I1586" t="s">
        <v>41</v>
      </c>
      <c r="J1586" t="s">
        <v>42</v>
      </c>
      <c r="K1586" t="s">
        <v>1590</v>
      </c>
      <c r="L1586" t="s">
        <v>1591</v>
      </c>
      <c r="M1586" t="s">
        <v>1592</v>
      </c>
      <c r="N1586" t="s">
        <v>1591</v>
      </c>
      <c r="O1586" t="s">
        <v>1592</v>
      </c>
      <c r="P1586" t="s">
        <v>664</v>
      </c>
      <c r="Q1586" s="1">
        <v>1</v>
      </c>
      <c r="R1586" t="s">
        <v>46</v>
      </c>
      <c r="S1586" t="s">
        <v>1593</v>
      </c>
      <c r="T1586" s="1">
        <v>700</v>
      </c>
      <c r="U1586" t="s">
        <v>666</v>
      </c>
      <c r="V1586" t="s">
        <v>1594</v>
      </c>
      <c r="W1586" s="1">
        <v>764.73</v>
      </c>
      <c r="X1586" t="s">
        <v>50</v>
      </c>
      <c r="Y1586" t="s">
        <v>50</v>
      </c>
      <c r="Z1586" s="1">
        <v>51</v>
      </c>
      <c r="AA1586" t="s">
        <v>51</v>
      </c>
      <c r="AB1586" s="1">
        <v>51</v>
      </c>
      <c r="AC1586" t="s">
        <v>51</v>
      </c>
      <c r="AD1586" s="1">
        <v>0.98</v>
      </c>
      <c r="AE1586" t="s">
        <v>52</v>
      </c>
      <c r="AF1586">
        <f t="shared" si="48"/>
        <v>0.98</v>
      </c>
      <c r="AG1586" s="1">
        <v>0.98</v>
      </c>
      <c r="AH1586" t="s">
        <v>52</v>
      </c>
      <c r="AI1586" t="s">
        <v>1595</v>
      </c>
      <c r="AJ1586" t="s">
        <v>77</v>
      </c>
      <c r="AK1586" t="s">
        <v>78</v>
      </c>
      <c r="AL1586" t="str">
        <f t="shared" si="49"/>
        <v>PATYHUN</v>
      </c>
      <c r="AM1586">
        <f>IFERROR(INDEX([1]Sheet1!$I$2:$I$118, MATCH(AL1586, [1]Sheet1!$J$2:$J$118, 0)), "")</f>
        <v>2481.1311418143659</v>
      </c>
    </row>
    <row r="1587" spans="1:39" hidden="1">
      <c r="A1587" t="s">
        <v>10056</v>
      </c>
      <c r="B1587" t="s">
        <v>10057</v>
      </c>
      <c r="C1587" t="s">
        <v>10058</v>
      </c>
      <c r="D1587" t="s">
        <v>10059</v>
      </c>
      <c r="E1587" t="s">
        <v>108</v>
      </c>
      <c r="F1587" t="s">
        <v>40</v>
      </c>
      <c r="G1587" t="s">
        <v>41</v>
      </c>
      <c r="H1587" t="s">
        <v>42</v>
      </c>
      <c r="I1587" t="s">
        <v>41</v>
      </c>
      <c r="J1587" t="s">
        <v>42</v>
      </c>
      <c r="K1587" t="s">
        <v>4459</v>
      </c>
      <c r="L1587" t="s">
        <v>4460</v>
      </c>
      <c r="M1587" t="s">
        <v>1145</v>
      </c>
      <c r="N1587" t="s">
        <v>4460</v>
      </c>
      <c r="O1587" t="s">
        <v>1145</v>
      </c>
      <c r="P1587" t="s">
        <v>73</v>
      </c>
      <c r="Q1587" s="1">
        <v>14</v>
      </c>
      <c r="R1587" t="s">
        <v>46</v>
      </c>
      <c r="S1587" t="s">
        <v>47</v>
      </c>
      <c r="T1587" s="1">
        <v>357.84</v>
      </c>
      <c r="U1587" t="s">
        <v>48</v>
      </c>
      <c r="V1587" t="s">
        <v>4461</v>
      </c>
      <c r="W1587" s="1">
        <v>240.9</v>
      </c>
      <c r="X1587" t="s">
        <v>324</v>
      </c>
      <c r="Y1587" t="s">
        <v>2165</v>
      </c>
      <c r="Z1587" s="1">
        <v>53</v>
      </c>
      <c r="AA1587" t="s">
        <v>51</v>
      </c>
      <c r="AB1587" s="1">
        <v>128.5</v>
      </c>
      <c r="AC1587" t="s">
        <v>51</v>
      </c>
      <c r="AD1587" s="1">
        <v>0.98</v>
      </c>
      <c r="AE1587" t="s">
        <v>52</v>
      </c>
      <c r="AF1587">
        <f t="shared" si="48"/>
        <v>0.98</v>
      </c>
      <c r="AG1587" s="1">
        <v>0.98</v>
      </c>
      <c r="AH1587" t="s">
        <v>52</v>
      </c>
      <c r="AI1587" t="s">
        <v>829</v>
      </c>
      <c r="AJ1587" t="s">
        <v>327</v>
      </c>
      <c r="AK1587" t="s">
        <v>328</v>
      </c>
      <c r="AL1587" t="str">
        <f t="shared" si="49"/>
        <v>SHANGHAICHN</v>
      </c>
      <c r="AM1587">
        <f>IFERROR(INDEX([1]Sheet1!$I$2:$I$118, MATCH(AL1587, [1]Sheet1!$J$2:$J$118, 0)), "")</f>
        <v>9467.7730778277528</v>
      </c>
    </row>
    <row r="1588" spans="1:39" hidden="1">
      <c r="A1588" t="s">
        <v>9983</v>
      </c>
      <c r="B1588" t="s">
        <v>9984</v>
      </c>
      <c r="C1588" t="s">
        <v>9985</v>
      </c>
      <c r="D1588" t="s">
        <v>9986</v>
      </c>
      <c r="E1588" t="s">
        <v>66</v>
      </c>
      <c r="F1588" t="s">
        <v>40</v>
      </c>
      <c r="G1588" t="s">
        <v>41</v>
      </c>
      <c r="H1588" t="s">
        <v>42</v>
      </c>
      <c r="I1588" t="s">
        <v>41</v>
      </c>
      <c r="J1588" t="s">
        <v>42</v>
      </c>
      <c r="K1588" t="s">
        <v>4459</v>
      </c>
      <c r="L1588" t="s">
        <v>4460</v>
      </c>
      <c r="M1588" t="s">
        <v>1145</v>
      </c>
      <c r="N1588" t="s">
        <v>4460</v>
      </c>
      <c r="O1588" t="s">
        <v>1145</v>
      </c>
      <c r="P1588" t="s">
        <v>73</v>
      </c>
      <c r="Q1588" s="1">
        <v>14</v>
      </c>
      <c r="R1588" s="1">
        <v>11</v>
      </c>
      <c r="S1588" t="s">
        <v>47</v>
      </c>
      <c r="T1588" s="1">
        <v>361.69</v>
      </c>
      <c r="U1588" t="s">
        <v>48</v>
      </c>
      <c r="V1588" t="s">
        <v>4461</v>
      </c>
      <c r="W1588" s="1">
        <v>240.9</v>
      </c>
      <c r="X1588" t="s">
        <v>324</v>
      </c>
      <c r="Y1588" t="s">
        <v>380</v>
      </c>
      <c r="Z1588" s="1">
        <v>52</v>
      </c>
      <c r="AA1588" t="s">
        <v>51</v>
      </c>
      <c r="AB1588" s="1">
        <v>128.5</v>
      </c>
      <c r="AC1588" t="s">
        <v>51</v>
      </c>
      <c r="AD1588" s="1">
        <v>0.98</v>
      </c>
      <c r="AE1588" t="s">
        <v>52</v>
      </c>
      <c r="AF1588">
        <f t="shared" si="48"/>
        <v>0.98</v>
      </c>
      <c r="AG1588" s="1">
        <v>0.98</v>
      </c>
      <c r="AH1588" t="s">
        <v>52</v>
      </c>
      <c r="AI1588" t="s">
        <v>829</v>
      </c>
      <c r="AJ1588" t="s">
        <v>327</v>
      </c>
      <c r="AK1588" t="s">
        <v>328</v>
      </c>
      <c r="AL1588" t="str">
        <f t="shared" si="49"/>
        <v>SHANGHAICHN</v>
      </c>
      <c r="AM1588">
        <f>IFERROR(INDEX([1]Sheet1!$I$2:$I$118, MATCH(AL1588, [1]Sheet1!$J$2:$J$118, 0)), "")</f>
        <v>9467.7730778277528</v>
      </c>
    </row>
    <row r="1589" spans="1:39" hidden="1">
      <c r="A1589" t="s">
        <v>10654</v>
      </c>
      <c r="B1589" t="s">
        <v>10655</v>
      </c>
      <c r="C1589" t="s">
        <v>10656</v>
      </c>
      <c r="D1589" t="s">
        <v>10657</v>
      </c>
      <c r="E1589" t="s">
        <v>108</v>
      </c>
      <c r="F1589" t="s">
        <v>40</v>
      </c>
      <c r="G1589" t="s">
        <v>41</v>
      </c>
      <c r="H1589" t="s">
        <v>42</v>
      </c>
      <c r="I1589" t="s">
        <v>41</v>
      </c>
      <c r="J1589" t="s">
        <v>42</v>
      </c>
      <c r="K1589" t="s">
        <v>4459</v>
      </c>
      <c r="L1589" t="s">
        <v>4460</v>
      </c>
      <c r="M1589" t="s">
        <v>1145</v>
      </c>
      <c r="N1589" t="s">
        <v>4460</v>
      </c>
      <c r="O1589" t="s">
        <v>1145</v>
      </c>
      <c r="P1589" t="s">
        <v>73</v>
      </c>
      <c r="Q1589" s="1">
        <v>8</v>
      </c>
      <c r="R1589" s="1">
        <v>6</v>
      </c>
      <c r="S1589" t="s">
        <v>47</v>
      </c>
      <c r="T1589" s="1">
        <v>200.23</v>
      </c>
      <c r="U1589" t="s">
        <v>48</v>
      </c>
      <c r="V1589" t="s">
        <v>2210</v>
      </c>
      <c r="W1589" s="1">
        <v>100</v>
      </c>
      <c r="X1589" t="s">
        <v>324</v>
      </c>
      <c r="Y1589" t="s">
        <v>2211</v>
      </c>
      <c r="Z1589" s="1">
        <v>53</v>
      </c>
      <c r="AA1589" t="s">
        <v>51</v>
      </c>
      <c r="AB1589" s="1">
        <v>128.5</v>
      </c>
      <c r="AC1589" t="s">
        <v>51</v>
      </c>
      <c r="AD1589" s="1">
        <v>0.98</v>
      </c>
      <c r="AE1589" t="s">
        <v>52</v>
      </c>
      <c r="AF1589">
        <f t="shared" si="48"/>
        <v>0.98</v>
      </c>
      <c r="AG1589" s="1">
        <v>0.98</v>
      </c>
      <c r="AH1589" t="s">
        <v>52</v>
      </c>
      <c r="AI1589" t="s">
        <v>829</v>
      </c>
      <c r="AJ1589" t="s">
        <v>327</v>
      </c>
      <c r="AK1589" t="s">
        <v>328</v>
      </c>
      <c r="AL1589" t="str">
        <f t="shared" si="49"/>
        <v>SHANGHAICHN</v>
      </c>
      <c r="AM1589">
        <f>IFERROR(INDEX([1]Sheet1!$I$2:$I$118, MATCH(AL1589, [1]Sheet1!$J$2:$J$118, 0)), "")</f>
        <v>9467.7730778277528</v>
      </c>
    </row>
    <row r="1590" spans="1:39" hidden="1">
      <c r="A1590" t="s">
        <v>7545</v>
      </c>
      <c r="B1590" t="s">
        <v>7546</v>
      </c>
      <c r="C1590" t="s">
        <v>7547</v>
      </c>
      <c r="D1590" t="s">
        <v>7548</v>
      </c>
      <c r="E1590" t="s">
        <v>60</v>
      </c>
      <c r="F1590" t="s">
        <v>40</v>
      </c>
      <c r="G1590" t="s">
        <v>41</v>
      </c>
      <c r="H1590" t="s">
        <v>42</v>
      </c>
      <c r="I1590" t="s">
        <v>41</v>
      </c>
      <c r="J1590" t="s">
        <v>42</v>
      </c>
      <c r="K1590" t="s">
        <v>4459</v>
      </c>
      <c r="L1590" t="s">
        <v>4460</v>
      </c>
      <c r="M1590" t="s">
        <v>1145</v>
      </c>
      <c r="N1590" t="s">
        <v>4460</v>
      </c>
      <c r="O1590" t="s">
        <v>1145</v>
      </c>
      <c r="P1590" t="s">
        <v>73</v>
      </c>
      <c r="Q1590" s="1">
        <v>10</v>
      </c>
      <c r="R1590" s="1">
        <v>4</v>
      </c>
      <c r="S1590" t="s">
        <v>47</v>
      </c>
      <c r="T1590" s="1">
        <v>220.79</v>
      </c>
      <c r="U1590" t="s">
        <v>48</v>
      </c>
      <c r="V1590" t="s">
        <v>2210</v>
      </c>
      <c r="W1590" s="1">
        <v>100</v>
      </c>
      <c r="X1590" t="s">
        <v>324</v>
      </c>
      <c r="Y1590" t="s">
        <v>380</v>
      </c>
      <c r="Z1590" s="1">
        <v>56</v>
      </c>
      <c r="AA1590" t="s">
        <v>51</v>
      </c>
      <c r="AB1590" s="1">
        <v>128.5</v>
      </c>
      <c r="AC1590" t="s">
        <v>51</v>
      </c>
      <c r="AD1590" s="1">
        <v>0.98</v>
      </c>
      <c r="AE1590" t="s">
        <v>52</v>
      </c>
      <c r="AF1590">
        <f t="shared" si="48"/>
        <v>0.98</v>
      </c>
      <c r="AG1590" s="1">
        <v>0.98</v>
      </c>
      <c r="AH1590" t="s">
        <v>52</v>
      </c>
      <c r="AI1590" t="s">
        <v>829</v>
      </c>
      <c r="AJ1590" t="s">
        <v>327</v>
      </c>
      <c r="AK1590" t="s">
        <v>328</v>
      </c>
      <c r="AL1590" t="str">
        <f t="shared" si="49"/>
        <v>SHANGHAICHN</v>
      </c>
      <c r="AM1590">
        <f>IFERROR(INDEX([1]Sheet1!$I$2:$I$118, MATCH(AL1590, [1]Sheet1!$J$2:$J$118, 0)), "")</f>
        <v>9467.7730778277528</v>
      </c>
    </row>
    <row r="1591" spans="1:39" hidden="1">
      <c r="A1591" t="s">
        <v>7627</v>
      </c>
      <c r="B1591" t="s">
        <v>7628</v>
      </c>
      <c r="C1591" t="s">
        <v>7629</v>
      </c>
      <c r="D1591" t="s">
        <v>7630</v>
      </c>
      <c r="E1591" t="s">
        <v>102</v>
      </c>
      <c r="F1591" t="s">
        <v>40</v>
      </c>
      <c r="G1591" t="s">
        <v>41</v>
      </c>
      <c r="H1591" t="s">
        <v>42</v>
      </c>
      <c r="I1591" t="s">
        <v>41</v>
      </c>
      <c r="J1591" t="s">
        <v>42</v>
      </c>
      <c r="K1591" t="s">
        <v>4459</v>
      </c>
      <c r="L1591" t="s">
        <v>4460</v>
      </c>
      <c r="M1591" t="s">
        <v>1145</v>
      </c>
      <c r="N1591" t="s">
        <v>4460</v>
      </c>
      <c r="O1591" t="s">
        <v>1145</v>
      </c>
      <c r="P1591" t="s">
        <v>73</v>
      </c>
      <c r="Q1591" s="1">
        <v>14</v>
      </c>
      <c r="R1591" s="1">
        <v>11</v>
      </c>
      <c r="S1591" t="s">
        <v>47</v>
      </c>
      <c r="T1591" s="1">
        <v>361.69</v>
      </c>
      <c r="U1591" t="s">
        <v>48</v>
      </c>
      <c r="V1591" t="s">
        <v>4461</v>
      </c>
      <c r="W1591" s="1">
        <v>240.9</v>
      </c>
      <c r="X1591" t="s">
        <v>324</v>
      </c>
      <c r="Y1591" t="s">
        <v>380</v>
      </c>
      <c r="Z1591" s="1">
        <v>53</v>
      </c>
      <c r="AA1591" t="s">
        <v>51</v>
      </c>
      <c r="AB1591" s="1">
        <v>128.5</v>
      </c>
      <c r="AC1591" t="s">
        <v>51</v>
      </c>
      <c r="AD1591" s="1">
        <v>0.98</v>
      </c>
      <c r="AE1591" t="s">
        <v>52</v>
      </c>
      <c r="AF1591">
        <f t="shared" si="48"/>
        <v>0.98</v>
      </c>
      <c r="AG1591" s="1">
        <v>0.98</v>
      </c>
      <c r="AH1591" t="s">
        <v>52</v>
      </c>
      <c r="AI1591" t="s">
        <v>829</v>
      </c>
      <c r="AJ1591" t="s">
        <v>327</v>
      </c>
      <c r="AK1591" t="s">
        <v>328</v>
      </c>
      <c r="AL1591" t="str">
        <f t="shared" si="49"/>
        <v>SHANGHAICHN</v>
      </c>
      <c r="AM1591">
        <f>IFERROR(INDEX([1]Sheet1!$I$2:$I$118, MATCH(AL1591, [1]Sheet1!$J$2:$J$118, 0)), "")</f>
        <v>9467.7730778277528</v>
      </c>
    </row>
    <row r="1592" spans="1:39" hidden="1">
      <c r="A1592" t="s">
        <v>9018</v>
      </c>
      <c r="B1592" t="s">
        <v>9019</v>
      </c>
      <c r="C1592" t="s">
        <v>9020</v>
      </c>
      <c r="D1592" t="s">
        <v>9021</v>
      </c>
      <c r="E1592" t="s">
        <v>108</v>
      </c>
      <c r="F1592" t="s">
        <v>40</v>
      </c>
      <c r="G1592" t="s">
        <v>41</v>
      </c>
      <c r="H1592" t="s">
        <v>42</v>
      </c>
      <c r="I1592" t="s">
        <v>41</v>
      </c>
      <c r="J1592" t="s">
        <v>42</v>
      </c>
      <c r="K1592" t="s">
        <v>4459</v>
      </c>
      <c r="L1592" t="s">
        <v>4460</v>
      </c>
      <c r="M1592" t="s">
        <v>1145</v>
      </c>
      <c r="N1592" t="s">
        <v>4460</v>
      </c>
      <c r="O1592" t="s">
        <v>1145</v>
      </c>
      <c r="P1592" t="s">
        <v>73</v>
      </c>
      <c r="Q1592" s="1">
        <v>10</v>
      </c>
      <c r="R1592" s="1">
        <v>4</v>
      </c>
      <c r="S1592" t="s">
        <v>47</v>
      </c>
      <c r="T1592" s="1">
        <v>192.65</v>
      </c>
      <c r="U1592" t="s">
        <v>48</v>
      </c>
      <c r="V1592" t="s">
        <v>2210</v>
      </c>
      <c r="W1592" s="1">
        <v>100</v>
      </c>
      <c r="X1592" t="s">
        <v>324</v>
      </c>
      <c r="Y1592" t="s">
        <v>2296</v>
      </c>
      <c r="Z1592" s="1">
        <v>53</v>
      </c>
      <c r="AA1592" t="s">
        <v>51</v>
      </c>
      <c r="AB1592" s="1">
        <v>128.5</v>
      </c>
      <c r="AC1592" t="s">
        <v>51</v>
      </c>
      <c r="AD1592" s="1">
        <v>0.98</v>
      </c>
      <c r="AE1592" t="s">
        <v>52</v>
      </c>
      <c r="AF1592">
        <f t="shared" si="48"/>
        <v>0.98</v>
      </c>
      <c r="AG1592" s="1">
        <v>0.98</v>
      </c>
      <c r="AH1592" t="s">
        <v>52</v>
      </c>
      <c r="AI1592" t="s">
        <v>829</v>
      </c>
      <c r="AJ1592" t="s">
        <v>327</v>
      </c>
      <c r="AK1592" t="s">
        <v>328</v>
      </c>
      <c r="AL1592" t="str">
        <f t="shared" si="49"/>
        <v>SHANGHAICHN</v>
      </c>
      <c r="AM1592">
        <f>IFERROR(INDEX([1]Sheet1!$I$2:$I$118, MATCH(AL1592, [1]Sheet1!$J$2:$J$118, 0)), "")</f>
        <v>9467.7730778277528</v>
      </c>
    </row>
    <row r="1593" spans="1:39" hidden="1">
      <c r="A1593" t="s">
        <v>8698</v>
      </c>
      <c r="B1593" t="s">
        <v>8699</v>
      </c>
      <c r="C1593" t="s">
        <v>8700</v>
      </c>
      <c r="D1593" t="s">
        <v>8701</v>
      </c>
      <c r="E1593" t="s">
        <v>102</v>
      </c>
      <c r="F1593" t="s">
        <v>40</v>
      </c>
      <c r="G1593" t="s">
        <v>41</v>
      </c>
      <c r="H1593" t="s">
        <v>42</v>
      </c>
      <c r="I1593" t="s">
        <v>41</v>
      </c>
      <c r="J1593" t="s">
        <v>42</v>
      </c>
      <c r="K1593" t="s">
        <v>4459</v>
      </c>
      <c r="L1593" t="s">
        <v>4460</v>
      </c>
      <c r="M1593" t="s">
        <v>1145</v>
      </c>
      <c r="N1593" t="s">
        <v>4460</v>
      </c>
      <c r="O1593" t="s">
        <v>1145</v>
      </c>
      <c r="P1593" t="s">
        <v>73</v>
      </c>
      <c r="Q1593" s="1">
        <v>8</v>
      </c>
      <c r="R1593" s="1">
        <v>6</v>
      </c>
      <c r="S1593" t="s">
        <v>47</v>
      </c>
      <c r="T1593" s="1">
        <v>202.8</v>
      </c>
      <c r="U1593" t="s">
        <v>48</v>
      </c>
      <c r="V1593" t="s">
        <v>2210</v>
      </c>
      <c r="W1593" s="1">
        <v>100</v>
      </c>
      <c r="X1593" t="s">
        <v>50</v>
      </c>
      <c r="Y1593" t="s">
        <v>4507</v>
      </c>
      <c r="Z1593" s="1">
        <v>52</v>
      </c>
      <c r="AA1593" t="s">
        <v>51</v>
      </c>
      <c r="AB1593" s="1">
        <v>128.5</v>
      </c>
      <c r="AC1593" t="s">
        <v>51</v>
      </c>
      <c r="AD1593" s="1">
        <v>0.98</v>
      </c>
      <c r="AE1593" t="s">
        <v>52</v>
      </c>
      <c r="AF1593">
        <f t="shared" si="48"/>
        <v>0.98</v>
      </c>
      <c r="AG1593" s="1">
        <v>0.98</v>
      </c>
      <c r="AH1593" t="s">
        <v>52</v>
      </c>
      <c r="AI1593" t="s">
        <v>782</v>
      </c>
      <c r="AJ1593" t="s">
        <v>327</v>
      </c>
      <c r="AK1593" t="s">
        <v>328</v>
      </c>
      <c r="AL1593" t="str">
        <f t="shared" si="49"/>
        <v>SHANGHAICHN</v>
      </c>
      <c r="AM1593">
        <f>IFERROR(INDEX([1]Sheet1!$I$2:$I$118, MATCH(AL1593, [1]Sheet1!$J$2:$J$118, 0)), "")</f>
        <v>9467.7730778277528</v>
      </c>
    </row>
    <row r="1594" spans="1:39" hidden="1">
      <c r="A1594" t="s">
        <v>10605</v>
      </c>
      <c r="B1594" t="s">
        <v>8124</v>
      </c>
      <c r="C1594" t="s">
        <v>10606</v>
      </c>
      <c r="D1594" t="s">
        <v>10607</v>
      </c>
      <c r="E1594" t="s">
        <v>102</v>
      </c>
      <c r="F1594" t="s">
        <v>40</v>
      </c>
      <c r="G1594" t="s">
        <v>41</v>
      </c>
      <c r="H1594" t="s">
        <v>42</v>
      </c>
      <c r="I1594" t="s">
        <v>41</v>
      </c>
      <c r="J1594" t="s">
        <v>42</v>
      </c>
      <c r="K1594" t="s">
        <v>4459</v>
      </c>
      <c r="L1594" t="s">
        <v>4460</v>
      </c>
      <c r="M1594" t="s">
        <v>1145</v>
      </c>
      <c r="N1594" t="s">
        <v>4460</v>
      </c>
      <c r="O1594" t="s">
        <v>1145</v>
      </c>
      <c r="P1594" t="s">
        <v>45</v>
      </c>
      <c r="Q1594" s="1">
        <v>2</v>
      </c>
      <c r="R1594" s="1">
        <v>6</v>
      </c>
      <c r="S1594" t="s">
        <v>132</v>
      </c>
      <c r="T1594" s="1">
        <v>25.87</v>
      </c>
      <c r="U1594" t="s">
        <v>48</v>
      </c>
      <c r="V1594" t="s">
        <v>10608</v>
      </c>
      <c r="W1594" s="1">
        <v>25.87</v>
      </c>
      <c r="X1594" t="s">
        <v>50</v>
      </c>
      <c r="Y1594" t="s">
        <v>50</v>
      </c>
      <c r="Z1594" s="1">
        <v>2</v>
      </c>
      <c r="AA1594" t="s">
        <v>51</v>
      </c>
      <c r="AB1594" s="1">
        <v>2</v>
      </c>
      <c r="AC1594" t="s">
        <v>51</v>
      </c>
      <c r="AD1594" s="1">
        <v>0.01</v>
      </c>
      <c r="AE1594" t="s">
        <v>52</v>
      </c>
      <c r="AF1594">
        <f t="shared" si="48"/>
        <v>0.01</v>
      </c>
      <c r="AG1594" s="1">
        <v>0.01</v>
      </c>
      <c r="AH1594" t="s">
        <v>52</v>
      </c>
      <c r="AI1594" t="s">
        <v>134</v>
      </c>
      <c r="AJ1594" t="s">
        <v>135</v>
      </c>
      <c r="AK1594" t="s">
        <v>136</v>
      </c>
      <c r="AL1594" t="str">
        <f t="shared" si="49"/>
        <v>SHANGHAICHN</v>
      </c>
      <c r="AM1594">
        <f>IFERROR(INDEX([1]Sheet1!$I$2:$I$118, MATCH(AL1594, [1]Sheet1!$J$2:$J$118, 0)), "")</f>
        <v>9467.7730778277528</v>
      </c>
    </row>
    <row r="1595" spans="1:39" hidden="1">
      <c r="A1595" t="s">
        <v>21980</v>
      </c>
      <c r="B1595" t="s">
        <v>21981</v>
      </c>
      <c r="C1595" t="s">
        <v>21982</v>
      </c>
      <c r="D1595" t="s">
        <v>21983</v>
      </c>
      <c r="E1595" t="s">
        <v>102</v>
      </c>
      <c r="F1595" t="s">
        <v>40</v>
      </c>
      <c r="G1595" t="s">
        <v>41</v>
      </c>
      <c r="H1595" t="s">
        <v>42</v>
      </c>
      <c r="I1595" t="s">
        <v>41</v>
      </c>
      <c r="J1595" t="s">
        <v>42</v>
      </c>
      <c r="K1595" t="s">
        <v>4459</v>
      </c>
      <c r="L1595" t="s">
        <v>4460</v>
      </c>
      <c r="M1595" t="s">
        <v>1145</v>
      </c>
      <c r="N1595" t="s">
        <v>4460</v>
      </c>
      <c r="O1595" t="s">
        <v>1145</v>
      </c>
      <c r="P1595" t="s">
        <v>45</v>
      </c>
      <c r="Q1595" s="1">
        <v>2</v>
      </c>
      <c r="R1595" t="s">
        <v>46</v>
      </c>
      <c r="S1595" t="s">
        <v>47</v>
      </c>
      <c r="T1595" s="1">
        <v>34.68</v>
      </c>
      <c r="U1595" t="s">
        <v>48</v>
      </c>
      <c r="V1595" t="s">
        <v>21984</v>
      </c>
      <c r="W1595" s="1">
        <v>23.99</v>
      </c>
      <c r="X1595" t="s">
        <v>50</v>
      </c>
      <c r="Y1595" t="s">
        <v>50</v>
      </c>
      <c r="Z1595" s="1">
        <v>2</v>
      </c>
      <c r="AA1595" t="s">
        <v>51</v>
      </c>
      <c r="AB1595" s="1">
        <v>4.51</v>
      </c>
      <c r="AC1595" t="s">
        <v>51</v>
      </c>
      <c r="AD1595" s="1">
        <v>0.03</v>
      </c>
      <c r="AE1595" t="s">
        <v>52</v>
      </c>
      <c r="AF1595">
        <f t="shared" si="48"/>
        <v>0.03</v>
      </c>
      <c r="AG1595" s="1">
        <v>0.03</v>
      </c>
      <c r="AH1595" t="s">
        <v>52</v>
      </c>
      <c r="AI1595" t="s">
        <v>53</v>
      </c>
      <c r="AJ1595" t="s">
        <v>54</v>
      </c>
      <c r="AK1595" t="s">
        <v>55</v>
      </c>
      <c r="AL1595" t="str">
        <f t="shared" si="49"/>
        <v>SHANGHAICHN</v>
      </c>
      <c r="AM1595">
        <f>IFERROR(INDEX([1]Sheet1!$I$2:$I$118, MATCH(AL1595, [1]Sheet1!$J$2:$J$118, 0)), "")</f>
        <v>9467.7730778277528</v>
      </c>
    </row>
    <row r="1596" spans="1:39" hidden="1">
      <c r="A1596" t="s">
        <v>7595</v>
      </c>
      <c r="B1596" t="s">
        <v>7596</v>
      </c>
      <c r="C1596" t="s">
        <v>7597</v>
      </c>
      <c r="D1596" t="s">
        <v>7598</v>
      </c>
      <c r="E1596" t="s">
        <v>108</v>
      </c>
      <c r="F1596" t="s">
        <v>40</v>
      </c>
      <c r="G1596" t="s">
        <v>41</v>
      </c>
      <c r="H1596" t="s">
        <v>42</v>
      </c>
      <c r="I1596" t="s">
        <v>41</v>
      </c>
      <c r="J1596" t="s">
        <v>42</v>
      </c>
      <c r="K1596" t="s">
        <v>4459</v>
      </c>
      <c r="L1596" t="s">
        <v>4460</v>
      </c>
      <c r="M1596" t="s">
        <v>1145</v>
      </c>
      <c r="N1596" t="s">
        <v>4460</v>
      </c>
      <c r="O1596" t="s">
        <v>1145</v>
      </c>
      <c r="P1596" t="s">
        <v>45</v>
      </c>
      <c r="Q1596" s="1">
        <v>4</v>
      </c>
      <c r="R1596" t="s">
        <v>46</v>
      </c>
      <c r="S1596" t="s">
        <v>47</v>
      </c>
      <c r="T1596" s="1">
        <v>37.04</v>
      </c>
      <c r="U1596" t="s">
        <v>48</v>
      </c>
      <c r="V1596" t="s">
        <v>4680</v>
      </c>
      <c r="W1596" s="1">
        <v>26.39</v>
      </c>
      <c r="X1596" t="s">
        <v>50</v>
      </c>
      <c r="Y1596" t="s">
        <v>50</v>
      </c>
      <c r="Z1596" s="1">
        <v>3</v>
      </c>
      <c r="AA1596" t="s">
        <v>51</v>
      </c>
      <c r="AB1596" s="1">
        <v>4.51</v>
      </c>
      <c r="AC1596" t="s">
        <v>51</v>
      </c>
      <c r="AD1596" s="1">
        <v>0.03</v>
      </c>
      <c r="AE1596" t="s">
        <v>52</v>
      </c>
      <c r="AF1596">
        <f t="shared" si="48"/>
        <v>0.03</v>
      </c>
      <c r="AG1596" s="1">
        <v>0.03</v>
      </c>
      <c r="AH1596" t="s">
        <v>52</v>
      </c>
      <c r="AI1596" t="s">
        <v>53</v>
      </c>
      <c r="AJ1596" t="s">
        <v>54</v>
      </c>
      <c r="AK1596" t="s">
        <v>55</v>
      </c>
      <c r="AL1596" t="str">
        <f t="shared" si="49"/>
        <v>SHANGHAICHN</v>
      </c>
      <c r="AM1596">
        <f>IFERROR(INDEX([1]Sheet1!$I$2:$I$118, MATCH(AL1596, [1]Sheet1!$J$2:$J$118, 0)), "")</f>
        <v>9467.7730778277528</v>
      </c>
    </row>
    <row r="1597" spans="1:39" hidden="1">
      <c r="A1597" t="s">
        <v>7712</v>
      </c>
      <c r="B1597" t="s">
        <v>7713</v>
      </c>
      <c r="C1597" t="s">
        <v>7714</v>
      </c>
      <c r="D1597" t="s">
        <v>7715</v>
      </c>
      <c r="E1597" t="s">
        <v>102</v>
      </c>
      <c r="F1597" t="s">
        <v>40</v>
      </c>
      <c r="G1597" t="s">
        <v>41</v>
      </c>
      <c r="H1597" t="s">
        <v>42</v>
      </c>
      <c r="I1597" t="s">
        <v>41</v>
      </c>
      <c r="J1597" t="s">
        <v>42</v>
      </c>
      <c r="K1597" t="s">
        <v>4459</v>
      </c>
      <c r="L1597" t="s">
        <v>4460</v>
      </c>
      <c r="M1597" t="s">
        <v>1145</v>
      </c>
      <c r="N1597" t="s">
        <v>4460</v>
      </c>
      <c r="O1597" t="s">
        <v>1145</v>
      </c>
      <c r="P1597" t="s">
        <v>45</v>
      </c>
      <c r="Q1597" s="1">
        <v>2</v>
      </c>
      <c r="R1597" t="s">
        <v>46</v>
      </c>
      <c r="S1597" t="s">
        <v>132</v>
      </c>
      <c r="T1597" s="1">
        <v>40.119999999999997</v>
      </c>
      <c r="U1597" t="s">
        <v>48</v>
      </c>
      <c r="V1597" t="s">
        <v>7716</v>
      </c>
      <c r="W1597" s="1">
        <v>40.119999999999997</v>
      </c>
      <c r="X1597" t="s">
        <v>50</v>
      </c>
      <c r="Y1597" t="s">
        <v>50</v>
      </c>
      <c r="Z1597" s="1">
        <v>2</v>
      </c>
      <c r="AA1597" t="s">
        <v>51</v>
      </c>
      <c r="AB1597" s="1">
        <v>4.4800000000000004</v>
      </c>
      <c r="AC1597" t="s">
        <v>51</v>
      </c>
      <c r="AD1597" s="1">
        <v>0.03</v>
      </c>
      <c r="AE1597" t="s">
        <v>52</v>
      </c>
      <c r="AF1597">
        <f t="shared" si="48"/>
        <v>0.03</v>
      </c>
      <c r="AG1597" s="1">
        <v>0.03</v>
      </c>
      <c r="AH1597" t="s">
        <v>52</v>
      </c>
      <c r="AI1597" t="s">
        <v>134</v>
      </c>
      <c r="AJ1597" t="s">
        <v>135</v>
      </c>
      <c r="AK1597" t="s">
        <v>136</v>
      </c>
      <c r="AL1597" t="str">
        <f t="shared" si="49"/>
        <v>SHANGHAICHN</v>
      </c>
      <c r="AM1597">
        <f>IFERROR(INDEX([1]Sheet1!$I$2:$I$118, MATCH(AL1597, [1]Sheet1!$J$2:$J$118, 0)), "")</f>
        <v>9467.7730778277528</v>
      </c>
    </row>
    <row r="1598" spans="1:39" hidden="1">
      <c r="A1598" t="s">
        <v>11694</v>
      </c>
      <c r="B1598" t="s">
        <v>11695</v>
      </c>
      <c r="C1598" t="s">
        <v>11696</v>
      </c>
      <c r="D1598" t="s">
        <v>11697</v>
      </c>
      <c r="E1598" t="s">
        <v>102</v>
      </c>
      <c r="F1598" t="s">
        <v>40</v>
      </c>
      <c r="G1598" t="s">
        <v>41</v>
      </c>
      <c r="H1598" t="s">
        <v>42</v>
      </c>
      <c r="I1598" t="s">
        <v>41</v>
      </c>
      <c r="J1598" t="s">
        <v>42</v>
      </c>
      <c r="K1598" t="s">
        <v>4459</v>
      </c>
      <c r="L1598" t="s">
        <v>4460</v>
      </c>
      <c r="M1598" t="s">
        <v>1145</v>
      </c>
      <c r="N1598" t="s">
        <v>4460</v>
      </c>
      <c r="O1598" t="s">
        <v>1145</v>
      </c>
      <c r="P1598" t="s">
        <v>73</v>
      </c>
      <c r="Q1598" s="1">
        <v>10</v>
      </c>
      <c r="R1598" s="1">
        <v>10</v>
      </c>
      <c r="S1598" t="s">
        <v>47</v>
      </c>
      <c r="T1598" s="1">
        <v>195.74</v>
      </c>
      <c r="U1598" t="s">
        <v>48</v>
      </c>
      <c r="V1598" t="s">
        <v>2210</v>
      </c>
      <c r="W1598" s="1">
        <v>100</v>
      </c>
      <c r="X1598" t="s">
        <v>324</v>
      </c>
      <c r="Y1598" t="s">
        <v>4474</v>
      </c>
      <c r="Z1598" s="1">
        <v>53</v>
      </c>
      <c r="AA1598" t="s">
        <v>51</v>
      </c>
      <c r="AB1598" s="1">
        <v>128.5</v>
      </c>
      <c r="AC1598" t="s">
        <v>51</v>
      </c>
      <c r="AD1598" s="1">
        <v>0.98</v>
      </c>
      <c r="AE1598" t="s">
        <v>52</v>
      </c>
      <c r="AF1598">
        <f t="shared" si="48"/>
        <v>0.98</v>
      </c>
      <c r="AG1598" s="1">
        <v>0.98</v>
      </c>
      <c r="AH1598" t="s">
        <v>52</v>
      </c>
      <c r="AI1598" t="s">
        <v>829</v>
      </c>
      <c r="AJ1598" t="s">
        <v>327</v>
      </c>
      <c r="AK1598" t="s">
        <v>328</v>
      </c>
      <c r="AL1598" t="str">
        <f t="shared" si="49"/>
        <v>SHANGHAICHN</v>
      </c>
      <c r="AM1598">
        <f>IFERROR(INDEX([1]Sheet1!$I$2:$I$118, MATCH(AL1598, [1]Sheet1!$J$2:$J$118, 0)), "")</f>
        <v>9467.7730778277528</v>
      </c>
    </row>
    <row r="1599" spans="1:39" hidden="1">
      <c r="A1599" t="s">
        <v>8629</v>
      </c>
      <c r="B1599" t="s">
        <v>8630</v>
      </c>
      <c r="C1599" t="s">
        <v>8631</v>
      </c>
      <c r="D1599" t="s">
        <v>8632</v>
      </c>
      <c r="E1599" t="s">
        <v>102</v>
      </c>
      <c r="F1599" t="s">
        <v>40</v>
      </c>
      <c r="G1599" t="s">
        <v>41</v>
      </c>
      <c r="H1599" t="s">
        <v>42</v>
      </c>
      <c r="I1599" t="s">
        <v>41</v>
      </c>
      <c r="J1599" t="s">
        <v>42</v>
      </c>
      <c r="K1599" t="s">
        <v>4459</v>
      </c>
      <c r="L1599" t="s">
        <v>4460</v>
      </c>
      <c r="M1599" t="s">
        <v>1145</v>
      </c>
      <c r="N1599" t="s">
        <v>4460</v>
      </c>
      <c r="O1599" t="s">
        <v>1145</v>
      </c>
      <c r="P1599" t="s">
        <v>73</v>
      </c>
      <c r="Q1599" s="1">
        <v>8</v>
      </c>
      <c r="R1599" s="1">
        <v>5</v>
      </c>
      <c r="S1599" t="s">
        <v>47</v>
      </c>
      <c r="T1599" s="1">
        <v>224.65</v>
      </c>
      <c r="U1599" t="s">
        <v>48</v>
      </c>
      <c r="V1599" t="s">
        <v>2210</v>
      </c>
      <c r="W1599" s="1">
        <v>100</v>
      </c>
      <c r="X1599" t="s">
        <v>324</v>
      </c>
      <c r="Y1599" t="s">
        <v>2223</v>
      </c>
      <c r="Z1599" s="1">
        <v>94</v>
      </c>
      <c r="AA1599" t="s">
        <v>51</v>
      </c>
      <c r="AB1599" s="1">
        <v>128.5</v>
      </c>
      <c r="AC1599" t="s">
        <v>51</v>
      </c>
      <c r="AD1599" s="1">
        <v>0.98</v>
      </c>
      <c r="AE1599" t="s">
        <v>52</v>
      </c>
      <c r="AF1599">
        <f t="shared" si="48"/>
        <v>0.98</v>
      </c>
      <c r="AG1599" s="1">
        <v>0.98</v>
      </c>
      <c r="AH1599" t="s">
        <v>52</v>
      </c>
      <c r="AI1599" t="s">
        <v>829</v>
      </c>
      <c r="AJ1599" t="s">
        <v>327</v>
      </c>
      <c r="AK1599" t="s">
        <v>328</v>
      </c>
      <c r="AL1599" t="str">
        <f t="shared" si="49"/>
        <v>SHANGHAICHN</v>
      </c>
      <c r="AM1599">
        <f>IFERROR(INDEX([1]Sheet1!$I$2:$I$118, MATCH(AL1599, [1]Sheet1!$J$2:$J$118, 0)), "")</f>
        <v>9467.7730778277528</v>
      </c>
    </row>
    <row r="1600" spans="1:39" hidden="1">
      <c r="A1600" t="s">
        <v>12910</v>
      </c>
      <c r="B1600" t="s">
        <v>11997</v>
      </c>
      <c r="C1600" t="s">
        <v>12911</v>
      </c>
      <c r="D1600" t="s">
        <v>12912</v>
      </c>
      <c r="E1600" t="s">
        <v>88</v>
      </c>
      <c r="F1600" t="s">
        <v>40</v>
      </c>
      <c r="G1600" t="s">
        <v>41</v>
      </c>
      <c r="H1600" t="s">
        <v>42</v>
      </c>
      <c r="I1600" t="s">
        <v>41</v>
      </c>
      <c r="J1600" t="s">
        <v>42</v>
      </c>
      <c r="K1600" t="s">
        <v>4459</v>
      </c>
      <c r="L1600" t="s">
        <v>4460</v>
      </c>
      <c r="M1600" t="s">
        <v>1145</v>
      </c>
      <c r="N1600" t="s">
        <v>4460</v>
      </c>
      <c r="O1600" t="s">
        <v>1145</v>
      </c>
      <c r="P1600" t="s">
        <v>45</v>
      </c>
      <c r="Q1600" s="1">
        <v>2</v>
      </c>
      <c r="R1600" t="s">
        <v>46</v>
      </c>
      <c r="S1600" t="s">
        <v>47</v>
      </c>
      <c r="T1600" s="1">
        <v>35.090000000000003</v>
      </c>
      <c r="U1600" t="s">
        <v>48</v>
      </c>
      <c r="V1600" t="s">
        <v>7758</v>
      </c>
      <c r="W1600" s="1">
        <v>24.34</v>
      </c>
      <c r="X1600" t="s">
        <v>50</v>
      </c>
      <c r="Y1600" t="s">
        <v>50</v>
      </c>
      <c r="Z1600" s="1">
        <v>1</v>
      </c>
      <c r="AA1600" t="s">
        <v>51</v>
      </c>
      <c r="AB1600" s="1">
        <v>4.51</v>
      </c>
      <c r="AC1600" t="s">
        <v>51</v>
      </c>
      <c r="AD1600" s="1">
        <v>0.03</v>
      </c>
      <c r="AE1600" t="s">
        <v>52</v>
      </c>
      <c r="AF1600">
        <f t="shared" si="48"/>
        <v>0.03</v>
      </c>
      <c r="AG1600" s="1">
        <v>0.03</v>
      </c>
      <c r="AH1600" t="s">
        <v>52</v>
      </c>
      <c r="AI1600" t="s">
        <v>53</v>
      </c>
      <c r="AJ1600" t="s">
        <v>54</v>
      </c>
      <c r="AK1600" t="s">
        <v>55</v>
      </c>
      <c r="AL1600" t="str">
        <f t="shared" si="49"/>
        <v>SHANGHAICHN</v>
      </c>
      <c r="AM1600">
        <f>IFERROR(INDEX([1]Sheet1!$I$2:$I$118, MATCH(AL1600, [1]Sheet1!$J$2:$J$118, 0)), "")</f>
        <v>9467.7730778277528</v>
      </c>
    </row>
    <row r="1601" spans="1:39" hidden="1">
      <c r="A1601" t="s">
        <v>430</v>
      </c>
      <c r="B1601" t="s">
        <v>431</v>
      </c>
      <c r="C1601" t="s">
        <v>432</v>
      </c>
      <c r="D1601" t="s">
        <v>433</v>
      </c>
      <c r="E1601" t="s">
        <v>66</v>
      </c>
      <c r="F1601" t="s">
        <v>40</v>
      </c>
      <c r="G1601" t="s">
        <v>41</v>
      </c>
      <c r="H1601" t="s">
        <v>42</v>
      </c>
      <c r="I1601" t="s">
        <v>41</v>
      </c>
      <c r="J1601" t="s">
        <v>42</v>
      </c>
      <c r="K1601" t="s">
        <v>303</v>
      </c>
      <c r="L1601" t="s">
        <v>304</v>
      </c>
      <c r="M1601" t="s">
        <v>303</v>
      </c>
      <c r="N1601" t="s">
        <v>304</v>
      </c>
      <c r="O1601" t="s">
        <v>303</v>
      </c>
      <c r="P1601" t="s">
        <v>45</v>
      </c>
      <c r="Q1601" s="1">
        <v>5</v>
      </c>
      <c r="R1601" s="1">
        <v>4</v>
      </c>
      <c r="S1601" t="s">
        <v>47</v>
      </c>
      <c r="T1601" s="1">
        <v>850.21</v>
      </c>
      <c r="U1601" t="s">
        <v>48</v>
      </c>
      <c r="V1601" t="s">
        <v>305</v>
      </c>
      <c r="W1601" s="1">
        <v>809.16</v>
      </c>
      <c r="X1601" t="s">
        <v>50</v>
      </c>
      <c r="Y1601" t="s">
        <v>50</v>
      </c>
      <c r="Z1601" s="1">
        <v>52</v>
      </c>
      <c r="AA1601" t="s">
        <v>51</v>
      </c>
      <c r="AB1601" s="1">
        <v>162.88</v>
      </c>
      <c r="AC1601" t="s">
        <v>51</v>
      </c>
      <c r="AD1601" s="1">
        <v>0.98</v>
      </c>
      <c r="AE1601" t="s">
        <v>52</v>
      </c>
      <c r="AF1601">
        <f t="shared" si="48"/>
        <v>0.98</v>
      </c>
      <c r="AG1601" s="1">
        <v>0.98</v>
      </c>
      <c r="AH1601" t="s">
        <v>52</v>
      </c>
      <c r="AI1601" t="s">
        <v>53</v>
      </c>
      <c r="AJ1601" t="s">
        <v>54</v>
      </c>
      <c r="AK1601" t="s">
        <v>55</v>
      </c>
      <c r="AL1601" t="str">
        <f t="shared" si="49"/>
        <v>TAIPEITWN</v>
      </c>
      <c r="AM1601" t="str">
        <f>IFERROR(INDEX([1]Sheet1!$I$2:$I$118, MATCH(AL1601, [1]Sheet1!$J$2:$J$118, 0)), "")</f>
        <v/>
      </c>
    </row>
    <row r="1602" spans="1:39" hidden="1">
      <c r="A1602" t="s">
        <v>12048</v>
      </c>
      <c r="B1602" t="s">
        <v>12049</v>
      </c>
      <c r="C1602" t="s">
        <v>12050</v>
      </c>
      <c r="D1602" t="s">
        <v>12051</v>
      </c>
      <c r="E1602" t="s">
        <v>66</v>
      </c>
      <c r="F1602" t="s">
        <v>40</v>
      </c>
      <c r="G1602" t="s">
        <v>41</v>
      </c>
      <c r="H1602" t="s">
        <v>42</v>
      </c>
      <c r="I1602" t="s">
        <v>41</v>
      </c>
      <c r="J1602" t="s">
        <v>42</v>
      </c>
      <c r="K1602" t="s">
        <v>4459</v>
      </c>
      <c r="L1602" t="s">
        <v>4460</v>
      </c>
      <c r="M1602" t="s">
        <v>1145</v>
      </c>
      <c r="N1602" t="s">
        <v>4460</v>
      </c>
      <c r="O1602" t="s">
        <v>1145</v>
      </c>
      <c r="P1602" t="s">
        <v>45</v>
      </c>
      <c r="Q1602" s="1">
        <v>4</v>
      </c>
      <c r="R1602" t="s">
        <v>46</v>
      </c>
      <c r="S1602" t="s">
        <v>47</v>
      </c>
      <c r="T1602" s="1">
        <v>22.61</v>
      </c>
      <c r="U1602" t="s">
        <v>48</v>
      </c>
      <c r="V1602" t="s">
        <v>7691</v>
      </c>
      <c r="W1602" s="1">
        <v>11.99</v>
      </c>
      <c r="X1602" t="s">
        <v>50</v>
      </c>
      <c r="Y1602" t="s">
        <v>50</v>
      </c>
      <c r="Z1602" s="1">
        <v>2</v>
      </c>
      <c r="AA1602" t="s">
        <v>51</v>
      </c>
      <c r="AB1602" s="1">
        <v>2</v>
      </c>
      <c r="AC1602" t="s">
        <v>51</v>
      </c>
      <c r="AD1602" s="1">
        <v>0.01</v>
      </c>
      <c r="AE1602" t="s">
        <v>52</v>
      </c>
      <c r="AF1602">
        <f t="shared" ref="AF1602:AF1665" si="50">IF(AH1602="CMQ", AG1602/1000000, IF(AH1602="FTQ", AG1602*0.0283168, AG1602))</f>
        <v>0.01</v>
      </c>
      <c r="AG1602" s="1">
        <v>0.01</v>
      </c>
      <c r="AH1602" t="s">
        <v>52</v>
      </c>
      <c r="AI1602" t="s">
        <v>53</v>
      </c>
      <c r="AJ1602" t="s">
        <v>54</v>
      </c>
      <c r="AK1602" t="s">
        <v>55</v>
      </c>
      <c r="AL1602" t="str">
        <f t="shared" ref="AL1602:AL1665" si="51">N1602 &amp; O1602</f>
        <v>SHANGHAICHN</v>
      </c>
      <c r="AM1602">
        <f>IFERROR(INDEX([1]Sheet1!$I$2:$I$118, MATCH(AL1602, [1]Sheet1!$J$2:$J$118, 0)), "")</f>
        <v>9467.7730778277528</v>
      </c>
    </row>
    <row r="1603" spans="1:39" hidden="1">
      <c r="A1603" t="s">
        <v>338</v>
      </c>
      <c r="B1603" t="s">
        <v>339</v>
      </c>
      <c r="C1603" t="s">
        <v>340</v>
      </c>
      <c r="D1603" t="s">
        <v>341</v>
      </c>
      <c r="E1603" t="s">
        <v>102</v>
      </c>
      <c r="F1603" t="s">
        <v>40</v>
      </c>
      <c r="G1603" t="s">
        <v>41</v>
      </c>
      <c r="H1603" t="s">
        <v>42</v>
      </c>
      <c r="I1603" t="s">
        <v>41</v>
      </c>
      <c r="J1603" t="s">
        <v>42</v>
      </c>
      <c r="K1603" t="s">
        <v>303</v>
      </c>
      <c r="L1603" t="s">
        <v>304</v>
      </c>
      <c r="M1603" t="s">
        <v>303</v>
      </c>
      <c r="N1603" t="s">
        <v>304</v>
      </c>
      <c r="O1603" t="s">
        <v>303</v>
      </c>
      <c r="P1603" t="s">
        <v>45</v>
      </c>
      <c r="Q1603" s="1">
        <v>2</v>
      </c>
      <c r="R1603" s="1">
        <v>4</v>
      </c>
      <c r="S1603" t="s">
        <v>47</v>
      </c>
      <c r="T1603" s="1">
        <v>21.65</v>
      </c>
      <c r="U1603" t="s">
        <v>48</v>
      </c>
      <c r="V1603" t="s">
        <v>342</v>
      </c>
      <c r="W1603" s="1">
        <v>10.74</v>
      </c>
      <c r="X1603" t="s">
        <v>50</v>
      </c>
      <c r="Y1603" t="s">
        <v>50</v>
      </c>
      <c r="Z1603" s="1">
        <v>2</v>
      </c>
      <c r="AA1603" t="s">
        <v>51</v>
      </c>
      <c r="AB1603" s="1">
        <v>2</v>
      </c>
      <c r="AC1603" t="s">
        <v>51</v>
      </c>
      <c r="AD1603" s="1">
        <v>0.01</v>
      </c>
      <c r="AE1603" t="s">
        <v>52</v>
      </c>
      <c r="AF1603">
        <f t="shared" si="50"/>
        <v>0.01</v>
      </c>
      <c r="AG1603" s="1">
        <v>0.01</v>
      </c>
      <c r="AH1603" t="s">
        <v>52</v>
      </c>
      <c r="AI1603" t="s">
        <v>53</v>
      </c>
      <c r="AJ1603" t="s">
        <v>54</v>
      </c>
      <c r="AK1603" t="s">
        <v>55</v>
      </c>
      <c r="AL1603" t="str">
        <f t="shared" si="51"/>
        <v>TAIPEITWN</v>
      </c>
      <c r="AM1603" t="str">
        <f>IFERROR(INDEX([1]Sheet1!$I$2:$I$118, MATCH(AL1603, [1]Sheet1!$J$2:$J$118, 0)), "")</f>
        <v/>
      </c>
    </row>
    <row r="1604" spans="1:39" hidden="1">
      <c r="A1604" t="s">
        <v>13464</v>
      </c>
      <c r="B1604" t="s">
        <v>13465</v>
      </c>
      <c r="C1604" t="s">
        <v>13466</v>
      </c>
      <c r="D1604" t="s">
        <v>13467</v>
      </c>
      <c r="E1604" t="s">
        <v>108</v>
      </c>
      <c r="F1604" t="s">
        <v>40</v>
      </c>
      <c r="G1604" t="s">
        <v>41</v>
      </c>
      <c r="H1604" t="s">
        <v>42</v>
      </c>
      <c r="I1604" t="s">
        <v>41</v>
      </c>
      <c r="J1604" t="s">
        <v>42</v>
      </c>
      <c r="K1604" t="s">
        <v>4459</v>
      </c>
      <c r="L1604" t="s">
        <v>4460</v>
      </c>
      <c r="M1604" t="s">
        <v>1145</v>
      </c>
      <c r="N1604" t="s">
        <v>4460</v>
      </c>
      <c r="O1604" t="s">
        <v>1145</v>
      </c>
      <c r="P1604" t="s">
        <v>73</v>
      </c>
      <c r="Q1604" s="1">
        <v>14</v>
      </c>
      <c r="R1604" s="1">
        <v>7</v>
      </c>
      <c r="S1604" t="s">
        <v>47</v>
      </c>
      <c r="T1604" s="1">
        <v>357.84</v>
      </c>
      <c r="U1604" t="s">
        <v>48</v>
      </c>
      <c r="V1604" t="s">
        <v>4461</v>
      </c>
      <c r="W1604" s="1">
        <v>240.9</v>
      </c>
      <c r="X1604" t="s">
        <v>324</v>
      </c>
      <c r="Y1604" t="s">
        <v>2165</v>
      </c>
      <c r="Z1604" s="1">
        <v>50</v>
      </c>
      <c r="AA1604" t="s">
        <v>51</v>
      </c>
      <c r="AB1604" s="1">
        <v>128.5</v>
      </c>
      <c r="AC1604" t="s">
        <v>51</v>
      </c>
      <c r="AD1604" s="1">
        <v>0.98</v>
      </c>
      <c r="AE1604" t="s">
        <v>52</v>
      </c>
      <c r="AF1604">
        <f t="shared" si="50"/>
        <v>0.98</v>
      </c>
      <c r="AG1604" s="1">
        <v>0.98</v>
      </c>
      <c r="AH1604" t="s">
        <v>52</v>
      </c>
      <c r="AI1604" t="s">
        <v>829</v>
      </c>
      <c r="AJ1604" t="s">
        <v>327</v>
      </c>
      <c r="AK1604" t="s">
        <v>328</v>
      </c>
      <c r="AL1604" t="str">
        <f t="shared" si="51"/>
        <v>SHANGHAICHN</v>
      </c>
      <c r="AM1604">
        <f>IFERROR(INDEX([1]Sheet1!$I$2:$I$118, MATCH(AL1604, [1]Sheet1!$J$2:$J$118, 0)), "")</f>
        <v>9467.7730778277528</v>
      </c>
    </row>
    <row r="1605" spans="1:39" hidden="1">
      <c r="A1605" t="s">
        <v>13690</v>
      </c>
      <c r="B1605" t="s">
        <v>13691</v>
      </c>
      <c r="C1605" t="s">
        <v>13692</v>
      </c>
      <c r="D1605" t="s">
        <v>13693</v>
      </c>
      <c r="E1605" t="s">
        <v>108</v>
      </c>
      <c r="F1605" t="s">
        <v>40</v>
      </c>
      <c r="G1605" t="s">
        <v>41</v>
      </c>
      <c r="H1605" t="s">
        <v>42</v>
      </c>
      <c r="I1605" t="s">
        <v>41</v>
      </c>
      <c r="J1605" t="s">
        <v>42</v>
      </c>
      <c r="K1605" t="s">
        <v>4459</v>
      </c>
      <c r="L1605" t="s">
        <v>4460</v>
      </c>
      <c r="M1605" t="s">
        <v>1145</v>
      </c>
      <c r="N1605" t="s">
        <v>4460</v>
      </c>
      <c r="O1605" t="s">
        <v>1145</v>
      </c>
      <c r="P1605" t="s">
        <v>73</v>
      </c>
      <c r="Q1605" s="1">
        <v>8</v>
      </c>
      <c r="R1605" s="1">
        <v>5</v>
      </c>
      <c r="S1605" t="s">
        <v>47</v>
      </c>
      <c r="T1605" s="1">
        <v>224.65</v>
      </c>
      <c r="U1605" t="s">
        <v>48</v>
      </c>
      <c r="V1605" t="s">
        <v>2210</v>
      </c>
      <c r="W1605" s="1">
        <v>100</v>
      </c>
      <c r="X1605" t="s">
        <v>324</v>
      </c>
      <c r="Y1605" t="s">
        <v>2223</v>
      </c>
      <c r="Z1605" s="1">
        <v>54</v>
      </c>
      <c r="AA1605" t="s">
        <v>51</v>
      </c>
      <c r="AB1605" s="1">
        <v>128.5</v>
      </c>
      <c r="AC1605" t="s">
        <v>51</v>
      </c>
      <c r="AD1605" s="1">
        <v>0.98</v>
      </c>
      <c r="AE1605" t="s">
        <v>52</v>
      </c>
      <c r="AF1605">
        <f t="shared" si="50"/>
        <v>0.98</v>
      </c>
      <c r="AG1605" s="1">
        <v>0.98</v>
      </c>
      <c r="AH1605" t="s">
        <v>52</v>
      </c>
      <c r="AI1605" t="s">
        <v>829</v>
      </c>
      <c r="AJ1605" t="s">
        <v>327</v>
      </c>
      <c r="AK1605" t="s">
        <v>328</v>
      </c>
      <c r="AL1605" t="str">
        <f t="shared" si="51"/>
        <v>SHANGHAICHN</v>
      </c>
      <c r="AM1605">
        <f>IFERROR(INDEX([1]Sheet1!$I$2:$I$118, MATCH(AL1605, [1]Sheet1!$J$2:$J$118, 0)), "")</f>
        <v>9467.7730778277528</v>
      </c>
    </row>
    <row r="1606" spans="1:39" hidden="1">
      <c r="A1606" t="s">
        <v>11896</v>
      </c>
      <c r="B1606" t="s">
        <v>11897</v>
      </c>
      <c r="C1606" t="s">
        <v>11898</v>
      </c>
      <c r="D1606" t="s">
        <v>11899</v>
      </c>
      <c r="E1606" t="s">
        <v>102</v>
      </c>
      <c r="F1606" t="s">
        <v>40</v>
      </c>
      <c r="G1606" t="s">
        <v>41</v>
      </c>
      <c r="H1606" t="s">
        <v>42</v>
      </c>
      <c r="I1606" t="s">
        <v>41</v>
      </c>
      <c r="J1606" t="s">
        <v>42</v>
      </c>
      <c r="K1606" t="s">
        <v>4459</v>
      </c>
      <c r="L1606" t="s">
        <v>4460</v>
      </c>
      <c r="M1606" t="s">
        <v>1145</v>
      </c>
      <c r="N1606" t="s">
        <v>4460</v>
      </c>
      <c r="O1606" t="s">
        <v>1145</v>
      </c>
      <c r="P1606" t="s">
        <v>73</v>
      </c>
      <c r="Q1606" s="1">
        <v>8</v>
      </c>
      <c r="R1606" s="1">
        <v>6</v>
      </c>
      <c r="S1606" t="s">
        <v>47</v>
      </c>
      <c r="T1606" s="1">
        <v>202.8</v>
      </c>
      <c r="U1606" t="s">
        <v>48</v>
      </c>
      <c r="V1606" t="s">
        <v>2210</v>
      </c>
      <c r="W1606" s="1">
        <v>100</v>
      </c>
      <c r="X1606" t="s">
        <v>50</v>
      </c>
      <c r="Y1606" t="s">
        <v>4507</v>
      </c>
      <c r="Z1606" s="1">
        <v>55</v>
      </c>
      <c r="AA1606" t="s">
        <v>51</v>
      </c>
      <c r="AB1606" s="1">
        <v>128.5</v>
      </c>
      <c r="AC1606" t="s">
        <v>51</v>
      </c>
      <c r="AD1606" s="1">
        <v>0.98</v>
      </c>
      <c r="AE1606" t="s">
        <v>52</v>
      </c>
      <c r="AF1606">
        <f t="shared" si="50"/>
        <v>0.98</v>
      </c>
      <c r="AG1606" s="1">
        <v>0.98</v>
      </c>
      <c r="AH1606" t="s">
        <v>52</v>
      </c>
      <c r="AI1606" t="s">
        <v>782</v>
      </c>
      <c r="AJ1606" t="s">
        <v>327</v>
      </c>
      <c r="AK1606" t="s">
        <v>328</v>
      </c>
      <c r="AL1606" t="str">
        <f t="shared" si="51"/>
        <v>SHANGHAICHN</v>
      </c>
      <c r="AM1606">
        <f>IFERROR(INDEX([1]Sheet1!$I$2:$I$118, MATCH(AL1606, [1]Sheet1!$J$2:$J$118, 0)), "")</f>
        <v>9467.7730778277528</v>
      </c>
    </row>
    <row r="1607" spans="1:39" hidden="1">
      <c r="A1607" t="s">
        <v>13233</v>
      </c>
      <c r="B1607" t="s">
        <v>13234</v>
      </c>
      <c r="C1607" t="s">
        <v>13235</v>
      </c>
      <c r="D1607" t="s">
        <v>13236</v>
      </c>
      <c r="E1607" t="s">
        <v>108</v>
      </c>
      <c r="F1607" t="s">
        <v>40</v>
      </c>
      <c r="G1607" t="s">
        <v>41</v>
      </c>
      <c r="H1607" t="s">
        <v>42</v>
      </c>
      <c r="I1607" t="s">
        <v>41</v>
      </c>
      <c r="J1607" t="s">
        <v>42</v>
      </c>
      <c r="K1607" t="s">
        <v>4459</v>
      </c>
      <c r="L1607" t="s">
        <v>4460</v>
      </c>
      <c r="M1607" t="s">
        <v>1145</v>
      </c>
      <c r="N1607" t="s">
        <v>4460</v>
      </c>
      <c r="O1607" t="s">
        <v>1145</v>
      </c>
      <c r="P1607" t="s">
        <v>73</v>
      </c>
      <c r="Q1607" s="1">
        <v>16</v>
      </c>
      <c r="R1607" s="1">
        <v>7</v>
      </c>
      <c r="S1607" t="s">
        <v>47</v>
      </c>
      <c r="T1607" s="1">
        <v>371.97</v>
      </c>
      <c r="U1607" t="s">
        <v>48</v>
      </c>
      <c r="V1607" t="s">
        <v>4461</v>
      </c>
      <c r="W1607" s="1">
        <v>240.9</v>
      </c>
      <c r="X1607" t="s">
        <v>324</v>
      </c>
      <c r="Y1607" t="s">
        <v>2155</v>
      </c>
      <c r="Z1607" s="1">
        <v>54</v>
      </c>
      <c r="AA1607" t="s">
        <v>51</v>
      </c>
      <c r="AB1607" s="1">
        <v>128.5</v>
      </c>
      <c r="AC1607" t="s">
        <v>51</v>
      </c>
      <c r="AD1607" s="1">
        <v>0.98</v>
      </c>
      <c r="AE1607" t="s">
        <v>52</v>
      </c>
      <c r="AF1607">
        <f t="shared" si="50"/>
        <v>0.98</v>
      </c>
      <c r="AG1607" s="1">
        <v>0.98</v>
      </c>
      <c r="AH1607" t="s">
        <v>52</v>
      </c>
      <c r="AI1607" t="s">
        <v>829</v>
      </c>
      <c r="AJ1607" t="s">
        <v>327</v>
      </c>
      <c r="AK1607" t="s">
        <v>328</v>
      </c>
      <c r="AL1607" t="str">
        <f t="shared" si="51"/>
        <v>SHANGHAICHN</v>
      </c>
      <c r="AM1607">
        <f>IFERROR(INDEX([1]Sheet1!$I$2:$I$118, MATCH(AL1607, [1]Sheet1!$J$2:$J$118, 0)), "")</f>
        <v>9467.7730778277528</v>
      </c>
    </row>
    <row r="1608" spans="1:39" hidden="1">
      <c r="A1608" t="s">
        <v>12763</v>
      </c>
      <c r="B1608" t="s">
        <v>12764</v>
      </c>
      <c r="C1608" t="s">
        <v>12765</v>
      </c>
      <c r="D1608" t="s">
        <v>12766</v>
      </c>
      <c r="E1608" t="s">
        <v>108</v>
      </c>
      <c r="F1608" t="s">
        <v>40</v>
      </c>
      <c r="G1608" t="s">
        <v>41</v>
      </c>
      <c r="H1608" t="s">
        <v>42</v>
      </c>
      <c r="I1608" t="s">
        <v>41</v>
      </c>
      <c r="J1608" t="s">
        <v>42</v>
      </c>
      <c r="K1608" t="s">
        <v>4459</v>
      </c>
      <c r="L1608" t="s">
        <v>4460</v>
      </c>
      <c r="M1608" t="s">
        <v>1145</v>
      </c>
      <c r="N1608" t="s">
        <v>4460</v>
      </c>
      <c r="O1608" t="s">
        <v>1145</v>
      </c>
      <c r="P1608" t="s">
        <v>73</v>
      </c>
      <c r="Q1608" s="1">
        <v>14</v>
      </c>
      <c r="R1608" s="1">
        <v>7</v>
      </c>
      <c r="S1608" t="s">
        <v>47</v>
      </c>
      <c r="T1608" s="1">
        <v>371.97</v>
      </c>
      <c r="U1608" t="s">
        <v>48</v>
      </c>
      <c r="V1608" t="s">
        <v>4461</v>
      </c>
      <c r="W1608" s="1">
        <v>240.9</v>
      </c>
      <c r="X1608" t="s">
        <v>324</v>
      </c>
      <c r="Y1608" t="s">
        <v>2155</v>
      </c>
      <c r="Z1608" s="1">
        <v>54</v>
      </c>
      <c r="AA1608" t="s">
        <v>51</v>
      </c>
      <c r="AB1608" s="1">
        <v>128.5</v>
      </c>
      <c r="AC1608" t="s">
        <v>51</v>
      </c>
      <c r="AD1608" s="1">
        <v>0.98</v>
      </c>
      <c r="AE1608" t="s">
        <v>52</v>
      </c>
      <c r="AF1608">
        <f t="shared" si="50"/>
        <v>0.98</v>
      </c>
      <c r="AG1608" s="1">
        <v>0.98</v>
      </c>
      <c r="AH1608" t="s">
        <v>52</v>
      </c>
      <c r="AI1608" t="s">
        <v>829</v>
      </c>
      <c r="AJ1608" t="s">
        <v>327</v>
      </c>
      <c r="AK1608" t="s">
        <v>328</v>
      </c>
      <c r="AL1608" t="str">
        <f t="shared" si="51"/>
        <v>SHANGHAICHN</v>
      </c>
      <c r="AM1608">
        <f>IFERROR(INDEX([1]Sheet1!$I$2:$I$118, MATCH(AL1608, [1]Sheet1!$J$2:$J$118, 0)), "")</f>
        <v>9467.7730778277528</v>
      </c>
    </row>
    <row r="1609" spans="1:39" hidden="1">
      <c r="A1609" t="s">
        <v>9372</v>
      </c>
      <c r="B1609" t="s">
        <v>9373</v>
      </c>
      <c r="C1609" t="s">
        <v>9374</v>
      </c>
      <c r="D1609" t="s">
        <v>9375</v>
      </c>
      <c r="E1609" t="s">
        <v>108</v>
      </c>
      <c r="F1609" t="s">
        <v>40</v>
      </c>
      <c r="G1609" t="s">
        <v>41</v>
      </c>
      <c r="H1609" t="s">
        <v>42</v>
      </c>
      <c r="I1609" t="s">
        <v>41</v>
      </c>
      <c r="J1609" t="s">
        <v>42</v>
      </c>
      <c r="K1609" t="s">
        <v>4459</v>
      </c>
      <c r="L1609" t="s">
        <v>4460</v>
      </c>
      <c r="M1609" t="s">
        <v>1145</v>
      </c>
      <c r="N1609" t="s">
        <v>4460</v>
      </c>
      <c r="O1609" t="s">
        <v>1145</v>
      </c>
      <c r="P1609" t="s">
        <v>73</v>
      </c>
      <c r="Q1609" s="1">
        <v>14</v>
      </c>
      <c r="R1609" s="1">
        <v>6</v>
      </c>
      <c r="S1609" t="s">
        <v>47</v>
      </c>
      <c r="T1609" s="1">
        <v>357.84</v>
      </c>
      <c r="U1609" t="s">
        <v>48</v>
      </c>
      <c r="V1609" t="s">
        <v>4461</v>
      </c>
      <c r="W1609" s="1">
        <v>240.9</v>
      </c>
      <c r="X1609" t="s">
        <v>324</v>
      </c>
      <c r="Y1609" t="s">
        <v>2165</v>
      </c>
      <c r="Z1609" s="1">
        <v>54</v>
      </c>
      <c r="AA1609" t="s">
        <v>51</v>
      </c>
      <c r="AB1609" s="1">
        <v>128.5</v>
      </c>
      <c r="AC1609" t="s">
        <v>51</v>
      </c>
      <c r="AD1609" s="1">
        <v>0.98</v>
      </c>
      <c r="AE1609" t="s">
        <v>52</v>
      </c>
      <c r="AF1609">
        <f t="shared" si="50"/>
        <v>0.98</v>
      </c>
      <c r="AG1609" s="1">
        <v>0.98</v>
      </c>
      <c r="AH1609" t="s">
        <v>52</v>
      </c>
      <c r="AI1609" t="s">
        <v>829</v>
      </c>
      <c r="AJ1609" t="s">
        <v>327</v>
      </c>
      <c r="AK1609" t="s">
        <v>328</v>
      </c>
      <c r="AL1609" t="str">
        <f t="shared" si="51"/>
        <v>SHANGHAICHN</v>
      </c>
      <c r="AM1609">
        <f>IFERROR(INDEX([1]Sheet1!$I$2:$I$118, MATCH(AL1609, [1]Sheet1!$J$2:$J$118, 0)), "")</f>
        <v>9467.7730778277528</v>
      </c>
    </row>
    <row r="1610" spans="1:39" hidden="1">
      <c r="A1610" t="s">
        <v>10713</v>
      </c>
      <c r="B1610" t="s">
        <v>10714</v>
      </c>
      <c r="C1610" t="s">
        <v>10715</v>
      </c>
      <c r="D1610" t="s">
        <v>10716</v>
      </c>
      <c r="E1610" t="s">
        <v>102</v>
      </c>
      <c r="F1610" t="s">
        <v>40</v>
      </c>
      <c r="G1610" t="s">
        <v>41</v>
      </c>
      <c r="H1610" t="s">
        <v>42</v>
      </c>
      <c r="I1610" t="s">
        <v>41</v>
      </c>
      <c r="J1610" t="s">
        <v>42</v>
      </c>
      <c r="K1610" t="s">
        <v>4459</v>
      </c>
      <c r="L1610" t="s">
        <v>4460</v>
      </c>
      <c r="M1610" t="s">
        <v>1145</v>
      </c>
      <c r="N1610" t="s">
        <v>4460</v>
      </c>
      <c r="O1610" t="s">
        <v>1145</v>
      </c>
      <c r="P1610" t="s">
        <v>73</v>
      </c>
      <c r="Q1610" s="1">
        <v>10</v>
      </c>
      <c r="R1610" s="1">
        <v>7</v>
      </c>
      <c r="S1610" t="s">
        <v>47</v>
      </c>
      <c r="T1610" s="1">
        <v>205.37</v>
      </c>
      <c r="U1610" t="s">
        <v>48</v>
      </c>
      <c r="V1610" t="s">
        <v>2210</v>
      </c>
      <c r="W1610" s="1">
        <v>100</v>
      </c>
      <c r="X1610" t="s">
        <v>324</v>
      </c>
      <c r="Y1610" t="s">
        <v>2309</v>
      </c>
      <c r="Z1610" s="1">
        <v>57</v>
      </c>
      <c r="AA1610" t="s">
        <v>51</v>
      </c>
      <c r="AB1610" s="1">
        <v>128.5</v>
      </c>
      <c r="AC1610" t="s">
        <v>51</v>
      </c>
      <c r="AD1610" s="1">
        <v>0.98</v>
      </c>
      <c r="AE1610" t="s">
        <v>52</v>
      </c>
      <c r="AF1610">
        <f t="shared" si="50"/>
        <v>0.98</v>
      </c>
      <c r="AG1610" s="1">
        <v>0.98</v>
      </c>
      <c r="AH1610" t="s">
        <v>52</v>
      </c>
      <c r="AI1610" t="s">
        <v>829</v>
      </c>
      <c r="AJ1610" t="s">
        <v>327</v>
      </c>
      <c r="AK1610" t="s">
        <v>328</v>
      </c>
      <c r="AL1610" t="str">
        <f t="shared" si="51"/>
        <v>SHANGHAICHN</v>
      </c>
      <c r="AM1610">
        <f>IFERROR(INDEX([1]Sheet1!$I$2:$I$118, MATCH(AL1610, [1]Sheet1!$J$2:$J$118, 0)), "")</f>
        <v>9467.7730778277528</v>
      </c>
    </row>
    <row r="1611" spans="1:39" hidden="1">
      <c r="A1611" t="s">
        <v>9340</v>
      </c>
      <c r="B1611" t="s">
        <v>9341</v>
      </c>
      <c r="C1611" t="s">
        <v>9342</v>
      </c>
      <c r="D1611" t="s">
        <v>9343</v>
      </c>
      <c r="E1611" t="s">
        <v>88</v>
      </c>
      <c r="F1611" t="s">
        <v>40</v>
      </c>
      <c r="G1611" t="s">
        <v>41</v>
      </c>
      <c r="H1611" t="s">
        <v>42</v>
      </c>
      <c r="I1611" t="s">
        <v>41</v>
      </c>
      <c r="J1611" t="s">
        <v>42</v>
      </c>
      <c r="K1611" t="s">
        <v>4459</v>
      </c>
      <c r="L1611" t="s">
        <v>4460</v>
      </c>
      <c r="M1611" t="s">
        <v>1145</v>
      </c>
      <c r="N1611" t="s">
        <v>4460</v>
      </c>
      <c r="O1611" t="s">
        <v>1145</v>
      </c>
      <c r="P1611" t="s">
        <v>73</v>
      </c>
      <c r="Q1611" s="1">
        <v>14</v>
      </c>
      <c r="R1611" s="1">
        <v>8</v>
      </c>
      <c r="S1611" t="s">
        <v>47</v>
      </c>
      <c r="T1611" s="1">
        <v>357.84</v>
      </c>
      <c r="U1611" t="s">
        <v>48</v>
      </c>
      <c r="V1611" t="s">
        <v>4461</v>
      </c>
      <c r="W1611" s="1">
        <v>240.9</v>
      </c>
      <c r="X1611" t="s">
        <v>324</v>
      </c>
      <c r="Y1611" t="s">
        <v>2165</v>
      </c>
      <c r="Z1611" s="1">
        <v>52</v>
      </c>
      <c r="AA1611" t="s">
        <v>51</v>
      </c>
      <c r="AB1611" s="1">
        <v>128.5</v>
      </c>
      <c r="AC1611" t="s">
        <v>51</v>
      </c>
      <c r="AD1611" s="1">
        <v>0.98</v>
      </c>
      <c r="AE1611" t="s">
        <v>52</v>
      </c>
      <c r="AF1611">
        <f t="shared" si="50"/>
        <v>0.98</v>
      </c>
      <c r="AG1611" s="1">
        <v>0.98</v>
      </c>
      <c r="AH1611" t="s">
        <v>52</v>
      </c>
      <c r="AI1611" t="s">
        <v>829</v>
      </c>
      <c r="AJ1611" t="s">
        <v>327</v>
      </c>
      <c r="AK1611" t="s">
        <v>328</v>
      </c>
      <c r="AL1611" t="str">
        <f t="shared" si="51"/>
        <v>SHANGHAICHN</v>
      </c>
      <c r="AM1611">
        <f>IFERROR(INDEX([1]Sheet1!$I$2:$I$118, MATCH(AL1611, [1]Sheet1!$J$2:$J$118, 0)), "")</f>
        <v>9467.7730778277528</v>
      </c>
    </row>
    <row r="1612" spans="1:39" hidden="1">
      <c r="A1612" t="s">
        <v>13335</v>
      </c>
      <c r="B1612" t="s">
        <v>13336</v>
      </c>
      <c r="C1612" t="s">
        <v>13337</v>
      </c>
      <c r="D1612" t="s">
        <v>13338</v>
      </c>
      <c r="E1612" t="s">
        <v>102</v>
      </c>
      <c r="F1612" t="s">
        <v>40</v>
      </c>
      <c r="G1612" t="s">
        <v>41</v>
      </c>
      <c r="H1612" t="s">
        <v>42</v>
      </c>
      <c r="I1612" t="s">
        <v>41</v>
      </c>
      <c r="J1612" t="s">
        <v>42</v>
      </c>
      <c r="K1612" t="s">
        <v>4459</v>
      </c>
      <c r="L1612" t="s">
        <v>4460</v>
      </c>
      <c r="M1612" t="s">
        <v>1145</v>
      </c>
      <c r="N1612" t="s">
        <v>4460</v>
      </c>
      <c r="O1612" t="s">
        <v>1145</v>
      </c>
      <c r="P1612" t="s">
        <v>73</v>
      </c>
      <c r="Q1612" s="1">
        <v>14</v>
      </c>
      <c r="R1612" s="1">
        <v>4</v>
      </c>
      <c r="S1612" t="s">
        <v>47</v>
      </c>
      <c r="T1612" s="1">
        <v>361.69</v>
      </c>
      <c r="U1612" t="s">
        <v>48</v>
      </c>
      <c r="V1612" t="s">
        <v>4461</v>
      </c>
      <c r="W1612" s="1">
        <v>240.9</v>
      </c>
      <c r="X1612" t="s">
        <v>324</v>
      </c>
      <c r="Y1612" t="s">
        <v>380</v>
      </c>
      <c r="Z1612" s="1">
        <v>53</v>
      </c>
      <c r="AA1612" t="s">
        <v>51</v>
      </c>
      <c r="AB1612" s="1">
        <v>128.5</v>
      </c>
      <c r="AC1612" t="s">
        <v>51</v>
      </c>
      <c r="AD1612" s="1">
        <v>0.98</v>
      </c>
      <c r="AE1612" t="s">
        <v>52</v>
      </c>
      <c r="AF1612">
        <f t="shared" si="50"/>
        <v>0.98</v>
      </c>
      <c r="AG1612" s="1">
        <v>0.98</v>
      </c>
      <c r="AH1612" t="s">
        <v>52</v>
      </c>
      <c r="AI1612" t="s">
        <v>829</v>
      </c>
      <c r="AJ1612" t="s">
        <v>327</v>
      </c>
      <c r="AK1612" t="s">
        <v>328</v>
      </c>
      <c r="AL1612" t="str">
        <f t="shared" si="51"/>
        <v>SHANGHAICHN</v>
      </c>
      <c r="AM1612">
        <f>IFERROR(INDEX([1]Sheet1!$I$2:$I$118, MATCH(AL1612, [1]Sheet1!$J$2:$J$118, 0)), "")</f>
        <v>9467.7730778277528</v>
      </c>
    </row>
    <row r="1613" spans="1:39" hidden="1">
      <c r="A1613" t="s">
        <v>12779</v>
      </c>
      <c r="B1613" t="s">
        <v>12780</v>
      </c>
      <c r="C1613" t="s">
        <v>12781</v>
      </c>
      <c r="D1613" t="s">
        <v>12782</v>
      </c>
      <c r="E1613" t="s">
        <v>66</v>
      </c>
      <c r="F1613" t="s">
        <v>40</v>
      </c>
      <c r="G1613" t="s">
        <v>41</v>
      </c>
      <c r="H1613" t="s">
        <v>42</v>
      </c>
      <c r="I1613" t="s">
        <v>41</v>
      </c>
      <c r="J1613" t="s">
        <v>42</v>
      </c>
      <c r="K1613" t="s">
        <v>4459</v>
      </c>
      <c r="L1613" t="s">
        <v>4460</v>
      </c>
      <c r="M1613" t="s">
        <v>1145</v>
      </c>
      <c r="N1613" t="s">
        <v>4460</v>
      </c>
      <c r="O1613" t="s">
        <v>1145</v>
      </c>
      <c r="P1613" t="s">
        <v>73</v>
      </c>
      <c r="Q1613" s="1">
        <v>14</v>
      </c>
      <c r="R1613" s="1">
        <v>6</v>
      </c>
      <c r="S1613" t="s">
        <v>47</v>
      </c>
      <c r="T1613" s="1">
        <v>361.69</v>
      </c>
      <c r="U1613" t="s">
        <v>48</v>
      </c>
      <c r="V1613" t="s">
        <v>4461</v>
      </c>
      <c r="W1613" s="1">
        <v>240.9</v>
      </c>
      <c r="X1613" t="s">
        <v>324</v>
      </c>
      <c r="Y1613" t="s">
        <v>380</v>
      </c>
      <c r="Z1613" s="1">
        <v>53</v>
      </c>
      <c r="AA1613" t="s">
        <v>51</v>
      </c>
      <c r="AB1613" s="1">
        <v>128.5</v>
      </c>
      <c r="AC1613" t="s">
        <v>51</v>
      </c>
      <c r="AD1613" s="1">
        <v>0.98</v>
      </c>
      <c r="AE1613" t="s">
        <v>52</v>
      </c>
      <c r="AF1613">
        <f t="shared" si="50"/>
        <v>0.98</v>
      </c>
      <c r="AG1613" s="1">
        <v>0.98</v>
      </c>
      <c r="AH1613" t="s">
        <v>52</v>
      </c>
      <c r="AI1613" t="s">
        <v>829</v>
      </c>
      <c r="AJ1613" t="s">
        <v>327</v>
      </c>
      <c r="AK1613" t="s">
        <v>328</v>
      </c>
      <c r="AL1613" t="str">
        <f t="shared" si="51"/>
        <v>SHANGHAICHN</v>
      </c>
      <c r="AM1613">
        <f>IFERROR(INDEX([1]Sheet1!$I$2:$I$118, MATCH(AL1613, [1]Sheet1!$J$2:$J$118, 0)), "")</f>
        <v>9467.7730778277528</v>
      </c>
    </row>
    <row r="1614" spans="1:39" hidden="1">
      <c r="A1614" t="s">
        <v>12683</v>
      </c>
      <c r="B1614" t="s">
        <v>7772</v>
      </c>
      <c r="C1614" t="s">
        <v>12684</v>
      </c>
      <c r="D1614" t="s">
        <v>12685</v>
      </c>
      <c r="E1614" t="s">
        <v>102</v>
      </c>
      <c r="F1614" t="s">
        <v>40</v>
      </c>
      <c r="G1614" t="s">
        <v>41</v>
      </c>
      <c r="H1614" t="s">
        <v>42</v>
      </c>
      <c r="I1614" t="s">
        <v>41</v>
      </c>
      <c r="J1614" t="s">
        <v>42</v>
      </c>
      <c r="K1614" t="s">
        <v>4459</v>
      </c>
      <c r="L1614" t="s">
        <v>4460</v>
      </c>
      <c r="M1614" t="s">
        <v>1145</v>
      </c>
      <c r="N1614" t="s">
        <v>4460</v>
      </c>
      <c r="O1614" t="s">
        <v>1145</v>
      </c>
      <c r="P1614" t="s">
        <v>73</v>
      </c>
      <c r="Q1614" s="1">
        <v>8</v>
      </c>
      <c r="R1614" s="1">
        <v>7</v>
      </c>
      <c r="S1614" t="s">
        <v>47</v>
      </c>
      <c r="T1614" s="1">
        <v>202.8</v>
      </c>
      <c r="U1614" t="s">
        <v>48</v>
      </c>
      <c r="V1614" t="s">
        <v>2210</v>
      </c>
      <c r="W1614" s="1">
        <v>100</v>
      </c>
      <c r="X1614" t="s">
        <v>50</v>
      </c>
      <c r="Y1614" t="s">
        <v>4507</v>
      </c>
      <c r="Z1614" s="1">
        <v>52</v>
      </c>
      <c r="AA1614" t="s">
        <v>51</v>
      </c>
      <c r="AB1614" s="1">
        <v>128.5</v>
      </c>
      <c r="AC1614" t="s">
        <v>51</v>
      </c>
      <c r="AD1614" s="1">
        <v>0.98</v>
      </c>
      <c r="AE1614" t="s">
        <v>52</v>
      </c>
      <c r="AF1614">
        <f t="shared" si="50"/>
        <v>0.98</v>
      </c>
      <c r="AG1614" s="1">
        <v>0.98</v>
      </c>
      <c r="AH1614" t="s">
        <v>52</v>
      </c>
      <c r="AI1614" t="s">
        <v>782</v>
      </c>
      <c r="AJ1614" t="s">
        <v>327</v>
      </c>
      <c r="AK1614" t="s">
        <v>328</v>
      </c>
      <c r="AL1614" t="str">
        <f t="shared" si="51"/>
        <v>SHANGHAICHN</v>
      </c>
      <c r="AM1614">
        <f>IFERROR(INDEX([1]Sheet1!$I$2:$I$118, MATCH(AL1614, [1]Sheet1!$J$2:$J$118, 0)), "")</f>
        <v>9467.7730778277528</v>
      </c>
    </row>
    <row r="1615" spans="1:39" hidden="1">
      <c r="A1615" t="s">
        <v>8793</v>
      </c>
      <c r="B1615" t="s">
        <v>8794</v>
      </c>
      <c r="C1615" t="s">
        <v>8795</v>
      </c>
      <c r="D1615" t="s">
        <v>8796</v>
      </c>
      <c r="E1615" t="s">
        <v>108</v>
      </c>
      <c r="F1615" t="s">
        <v>40</v>
      </c>
      <c r="G1615" t="s">
        <v>41</v>
      </c>
      <c r="H1615" t="s">
        <v>42</v>
      </c>
      <c r="I1615" t="s">
        <v>41</v>
      </c>
      <c r="J1615" t="s">
        <v>42</v>
      </c>
      <c r="K1615" t="s">
        <v>4459</v>
      </c>
      <c r="L1615" t="s">
        <v>4460</v>
      </c>
      <c r="M1615" t="s">
        <v>1145</v>
      </c>
      <c r="N1615" t="s">
        <v>4460</v>
      </c>
      <c r="O1615" t="s">
        <v>1145</v>
      </c>
      <c r="P1615" t="s">
        <v>73</v>
      </c>
      <c r="Q1615" s="1">
        <v>14</v>
      </c>
      <c r="R1615" s="1">
        <v>7</v>
      </c>
      <c r="S1615" t="s">
        <v>47</v>
      </c>
      <c r="T1615" s="1">
        <v>371.97</v>
      </c>
      <c r="U1615" t="s">
        <v>48</v>
      </c>
      <c r="V1615" t="s">
        <v>4461</v>
      </c>
      <c r="W1615" s="1">
        <v>240.9</v>
      </c>
      <c r="X1615" t="s">
        <v>324</v>
      </c>
      <c r="Y1615" t="s">
        <v>2155</v>
      </c>
      <c r="Z1615" s="1">
        <v>53</v>
      </c>
      <c r="AA1615" t="s">
        <v>51</v>
      </c>
      <c r="AB1615" s="1">
        <v>128.5</v>
      </c>
      <c r="AC1615" t="s">
        <v>51</v>
      </c>
      <c r="AD1615" s="1">
        <v>0.98</v>
      </c>
      <c r="AE1615" t="s">
        <v>52</v>
      </c>
      <c r="AF1615">
        <f t="shared" si="50"/>
        <v>0.98</v>
      </c>
      <c r="AG1615" s="1">
        <v>0.98</v>
      </c>
      <c r="AH1615" t="s">
        <v>52</v>
      </c>
      <c r="AI1615" t="s">
        <v>829</v>
      </c>
      <c r="AJ1615" t="s">
        <v>327</v>
      </c>
      <c r="AK1615" t="s">
        <v>328</v>
      </c>
      <c r="AL1615" t="str">
        <f t="shared" si="51"/>
        <v>SHANGHAICHN</v>
      </c>
      <c r="AM1615">
        <f>IFERROR(INDEX([1]Sheet1!$I$2:$I$118, MATCH(AL1615, [1]Sheet1!$J$2:$J$118, 0)), "")</f>
        <v>9467.7730778277528</v>
      </c>
    </row>
    <row r="1616" spans="1:39" hidden="1">
      <c r="A1616" t="s">
        <v>13343</v>
      </c>
      <c r="B1616" t="s">
        <v>13344</v>
      </c>
      <c r="C1616" t="s">
        <v>13345</v>
      </c>
      <c r="D1616" t="s">
        <v>13346</v>
      </c>
      <c r="E1616" t="s">
        <v>66</v>
      </c>
      <c r="F1616" t="s">
        <v>40</v>
      </c>
      <c r="G1616" t="s">
        <v>41</v>
      </c>
      <c r="H1616" t="s">
        <v>42</v>
      </c>
      <c r="I1616" t="s">
        <v>41</v>
      </c>
      <c r="J1616" t="s">
        <v>42</v>
      </c>
      <c r="K1616" t="s">
        <v>4459</v>
      </c>
      <c r="L1616" t="s">
        <v>4460</v>
      </c>
      <c r="M1616" t="s">
        <v>1145</v>
      </c>
      <c r="N1616" t="s">
        <v>4460</v>
      </c>
      <c r="O1616" t="s">
        <v>1145</v>
      </c>
      <c r="P1616" t="s">
        <v>73</v>
      </c>
      <c r="Q1616" s="1">
        <v>14</v>
      </c>
      <c r="R1616" s="1">
        <v>11</v>
      </c>
      <c r="S1616" t="s">
        <v>47</v>
      </c>
      <c r="T1616" s="1">
        <v>387.39</v>
      </c>
      <c r="U1616" t="s">
        <v>48</v>
      </c>
      <c r="V1616" t="s">
        <v>4461</v>
      </c>
      <c r="W1616" s="1">
        <v>240.9</v>
      </c>
      <c r="X1616" t="s">
        <v>324</v>
      </c>
      <c r="Y1616" t="s">
        <v>4516</v>
      </c>
      <c r="Z1616" s="1">
        <v>51</v>
      </c>
      <c r="AA1616" t="s">
        <v>51</v>
      </c>
      <c r="AB1616" s="1">
        <v>128.5</v>
      </c>
      <c r="AC1616" t="s">
        <v>51</v>
      </c>
      <c r="AD1616" s="1">
        <v>0.98</v>
      </c>
      <c r="AE1616" t="s">
        <v>52</v>
      </c>
      <c r="AF1616">
        <f t="shared" si="50"/>
        <v>0.98</v>
      </c>
      <c r="AG1616" s="1">
        <v>0.98</v>
      </c>
      <c r="AH1616" t="s">
        <v>52</v>
      </c>
      <c r="AI1616" t="s">
        <v>829</v>
      </c>
      <c r="AJ1616" t="s">
        <v>327</v>
      </c>
      <c r="AK1616" t="s">
        <v>328</v>
      </c>
      <c r="AL1616" t="str">
        <f t="shared" si="51"/>
        <v>SHANGHAICHN</v>
      </c>
      <c r="AM1616">
        <f>IFERROR(INDEX([1]Sheet1!$I$2:$I$118, MATCH(AL1616, [1]Sheet1!$J$2:$J$118, 0)), "")</f>
        <v>9467.7730778277528</v>
      </c>
    </row>
    <row r="1617" spans="1:39" hidden="1">
      <c r="A1617" t="s">
        <v>12207</v>
      </c>
      <c r="B1617" t="s">
        <v>12208</v>
      </c>
      <c r="C1617" t="s">
        <v>12209</v>
      </c>
      <c r="D1617" t="s">
        <v>12210</v>
      </c>
      <c r="E1617" t="s">
        <v>108</v>
      </c>
      <c r="F1617" t="s">
        <v>40</v>
      </c>
      <c r="G1617" t="s">
        <v>41</v>
      </c>
      <c r="H1617" t="s">
        <v>42</v>
      </c>
      <c r="I1617" t="s">
        <v>41</v>
      </c>
      <c r="J1617" t="s">
        <v>42</v>
      </c>
      <c r="K1617" t="s">
        <v>4459</v>
      </c>
      <c r="L1617" t="s">
        <v>4460</v>
      </c>
      <c r="M1617" t="s">
        <v>1145</v>
      </c>
      <c r="N1617" t="s">
        <v>4460</v>
      </c>
      <c r="O1617" t="s">
        <v>1145</v>
      </c>
      <c r="P1617" t="s">
        <v>73</v>
      </c>
      <c r="Q1617" s="1">
        <v>8</v>
      </c>
      <c r="R1617" s="1">
        <v>12</v>
      </c>
      <c r="S1617" t="s">
        <v>47</v>
      </c>
      <c r="T1617" s="1">
        <v>200.23</v>
      </c>
      <c r="U1617" t="s">
        <v>48</v>
      </c>
      <c r="V1617" t="s">
        <v>2210</v>
      </c>
      <c r="W1617" s="1">
        <v>100</v>
      </c>
      <c r="X1617" t="s">
        <v>324</v>
      </c>
      <c r="Y1617" t="s">
        <v>2211</v>
      </c>
      <c r="Z1617" s="1">
        <v>52</v>
      </c>
      <c r="AA1617" t="s">
        <v>51</v>
      </c>
      <c r="AB1617" s="1">
        <v>128.5</v>
      </c>
      <c r="AC1617" t="s">
        <v>51</v>
      </c>
      <c r="AD1617" s="1">
        <v>0.98</v>
      </c>
      <c r="AE1617" t="s">
        <v>52</v>
      </c>
      <c r="AF1617">
        <f t="shared" si="50"/>
        <v>0.98</v>
      </c>
      <c r="AG1617" s="1">
        <v>0.98</v>
      </c>
      <c r="AH1617" t="s">
        <v>52</v>
      </c>
      <c r="AI1617" t="s">
        <v>829</v>
      </c>
      <c r="AJ1617" t="s">
        <v>327</v>
      </c>
      <c r="AK1617" t="s">
        <v>328</v>
      </c>
      <c r="AL1617" t="str">
        <f t="shared" si="51"/>
        <v>SHANGHAICHN</v>
      </c>
      <c r="AM1617">
        <f>IFERROR(INDEX([1]Sheet1!$I$2:$I$118, MATCH(AL1617, [1]Sheet1!$J$2:$J$118, 0)), "")</f>
        <v>9467.7730778277528</v>
      </c>
    </row>
    <row r="1618" spans="1:39" hidden="1">
      <c r="A1618" t="s">
        <v>12278</v>
      </c>
      <c r="B1618" t="s">
        <v>12279</v>
      </c>
      <c r="C1618" t="s">
        <v>12280</v>
      </c>
      <c r="D1618" t="s">
        <v>12281</v>
      </c>
      <c r="E1618" t="s">
        <v>102</v>
      </c>
      <c r="F1618" t="s">
        <v>40</v>
      </c>
      <c r="G1618" t="s">
        <v>41</v>
      </c>
      <c r="H1618" t="s">
        <v>42</v>
      </c>
      <c r="I1618" t="s">
        <v>41</v>
      </c>
      <c r="J1618" t="s">
        <v>42</v>
      </c>
      <c r="K1618" t="s">
        <v>4459</v>
      </c>
      <c r="L1618" t="s">
        <v>4460</v>
      </c>
      <c r="M1618" t="s">
        <v>1145</v>
      </c>
      <c r="N1618" t="s">
        <v>4460</v>
      </c>
      <c r="O1618" t="s">
        <v>1145</v>
      </c>
      <c r="P1618" t="s">
        <v>73</v>
      </c>
      <c r="Q1618" s="1">
        <v>8</v>
      </c>
      <c r="R1618" s="1">
        <v>16</v>
      </c>
      <c r="S1618" t="s">
        <v>47</v>
      </c>
      <c r="T1618" s="1">
        <v>195.74</v>
      </c>
      <c r="U1618" t="s">
        <v>48</v>
      </c>
      <c r="V1618" t="s">
        <v>2210</v>
      </c>
      <c r="W1618" s="1">
        <v>100</v>
      </c>
      <c r="X1618" t="s">
        <v>324</v>
      </c>
      <c r="Y1618" t="s">
        <v>4474</v>
      </c>
      <c r="Z1618" s="1">
        <v>53</v>
      </c>
      <c r="AA1618" t="s">
        <v>51</v>
      </c>
      <c r="AB1618" s="1">
        <v>128.5</v>
      </c>
      <c r="AC1618" t="s">
        <v>51</v>
      </c>
      <c r="AD1618" s="1">
        <v>0.98</v>
      </c>
      <c r="AE1618" t="s">
        <v>52</v>
      </c>
      <c r="AF1618">
        <f t="shared" si="50"/>
        <v>0.98</v>
      </c>
      <c r="AG1618" s="1">
        <v>0.98</v>
      </c>
      <c r="AH1618" t="s">
        <v>52</v>
      </c>
      <c r="AI1618" t="s">
        <v>829</v>
      </c>
      <c r="AJ1618" t="s">
        <v>327</v>
      </c>
      <c r="AK1618" t="s">
        <v>328</v>
      </c>
      <c r="AL1618" t="str">
        <f t="shared" si="51"/>
        <v>SHANGHAICHN</v>
      </c>
      <c r="AM1618">
        <f>IFERROR(INDEX([1]Sheet1!$I$2:$I$118, MATCH(AL1618, [1]Sheet1!$J$2:$J$118, 0)), "")</f>
        <v>9467.7730778277528</v>
      </c>
    </row>
    <row r="1619" spans="1:39" hidden="1">
      <c r="A1619" t="s">
        <v>3314</v>
      </c>
      <c r="B1619" t="s">
        <v>3315</v>
      </c>
      <c r="C1619" t="s">
        <v>3316</v>
      </c>
      <c r="D1619" t="s">
        <v>259</v>
      </c>
      <c r="E1619" t="s">
        <v>66</v>
      </c>
      <c r="F1619" t="s">
        <v>40</v>
      </c>
      <c r="G1619" t="s">
        <v>41</v>
      </c>
      <c r="H1619" t="s">
        <v>42</v>
      </c>
      <c r="I1619" t="s">
        <v>41</v>
      </c>
      <c r="J1619" t="s">
        <v>42</v>
      </c>
      <c r="K1619" t="s">
        <v>3244</v>
      </c>
      <c r="L1619" t="s">
        <v>3245</v>
      </c>
      <c r="M1619" t="s">
        <v>3246</v>
      </c>
      <c r="N1619" t="s">
        <v>3245</v>
      </c>
      <c r="O1619" t="s">
        <v>3246</v>
      </c>
      <c r="P1619" t="s">
        <v>1440</v>
      </c>
      <c r="Q1619" s="1">
        <v>2</v>
      </c>
      <c r="R1619" t="s">
        <v>46</v>
      </c>
      <c r="S1619" t="s">
        <v>3276</v>
      </c>
      <c r="T1619" s="1">
        <v>1.18</v>
      </c>
      <c r="U1619" t="s">
        <v>666</v>
      </c>
      <c r="V1619" t="s">
        <v>3277</v>
      </c>
      <c r="W1619" s="1">
        <v>1.06</v>
      </c>
      <c r="X1619" t="s">
        <v>50</v>
      </c>
      <c r="Y1619" t="s">
        <v>50</v>
      </c>
      <c r="Z1619" s="1">
        <v>53</v>
      </c>
      <c r="AA1619" t="s">
        <v>51</v>
      </c>
      <c r="AB1619" s="1">
        <v>324.77</v>
      </c>
      <c r="AC1619" t="s">
        <v>637</v>
      </c>
      <c r="AD1619" s="1">
        <v>0.98</v>
      </c>
      <c r="AE1619" t="s">
        <v>52</v>
      </c>
      <c r="AF1619">
        <f t="shared" si="50"/>
        <v>0.98</v>
      </c>
      <c r="AG1619" s="1">
        <v>0.98</v>
      </c>
      <c r="AH1619" t="s">
        <v>52</v>
      </c>
      <c r="AI1619" t="s">
        <v>3278</v>
      </c>
      <c r="AJ1619" t="s">
        <v>1443</v>
      </c>
      <c r="AK1619" t="s">
        <v>1444</v>
      </c>
      <c r="AL1619" t="str">
        <f t="shared" si="51"/>
        <v>ISTANBULTUR</v>
      </c>
      <c r="AM1619">
        <f>IFERROR(INDEX([1]Sheet1!$I$2:$I$118, MATCH(AL1619, [1]Sheet1!$J$2:$J$118, 0)), "")</f>
        <v>2286.2110021136291</v>
      </c>
    </row>
    <row r="1620" spans="1:39" hidden="1">
      <c r="A1620" t="s">
        <v>13580</v>
      </c>
      <c r="B1620" t="s">
        <v>13581</v>
      </c>
      <c r="C1620" t="s">
        <v>13582</v>
      </c>
      <c r="D1620" t="s">
        <v>13583</v>
      </c>
      <c r="E1620" t="s">
        <v>102</v>
      </c>
      <c r="F1620" t="s">
        <v>40</v>
      </c>
      <c r="G1620" t="s">
        <v>41</v>
      </c>
      <c r="H1620" t="s">
        <v>42</v>
      </c>
      <c r="I1620" t="s">
        <v>41</v>
      </c>
      <c r="J1620" t="s">
        <v>42</v>
      </c>
      <c r="K1620" t="s">
        <v>4459</v>
      </c>
      <c r="L1620" t="s">
        <v>4460</v>
      </c>
      <c r="M1620" t="s">
        <v>1145</v>
      </c>
      <c r="N1620" t="s">
        <v>4460</v>
      </c>
      <c r="O1620" t="s">
        <v>1145</v>
      </c>
      <c r="P1620" t="s">
        <v>73</v>
      </c>
      <c r="Q1620" s="1">
        <v>10</v>
      </c>
      <c r="R1620" s="1">
        <v>11</v>
      </c>
      <c r="S1620" t="s">
        <v>47</v>
      </c>
      <c r="T1620" s="1">
        <v>205.37</v>
      </c>
      <c r="U1620" t="s">
        <v>48</v>
      </c>
      <c r="V1620" t="s">
        <v>2210</v>
      </c>
      <c r="W1620" s="1">
        <v>100</v>
      </c>
      <c r="X1620" t="s">
        <v>324</v>
      </c>
      <c r="Y1620" t="s">
        <v>2309</v>
      </c>
      <c r="Z1620" s="1">
        <v>54</v>
      </c>
      <c r="AA1620" t="s">
        <v>51</v>
      </c>
      <c r="AB1620" s="1">
        <v>128.5</v>
      </c>
      <c r="AC1620" t="s">
        <v>51</v>
      </c>
      <c r="AD1620" s="1">
        <v>0.98</v>
      </c>
      <c r="AE1620" t="s">
        <v>52</v>
      </c>
      <c r="AF1620">
        <f t="shared" si="50"/>
        <v>0.98</v>
      </c>
      <c r="AG1620" s="1">
        <v>0.98</v>
      </c>
      <c r="AH1620" t="s">
        <v>52</v>
      </c>
      <c r="AI1620" t="s">
        <v>829</v>
      </c>
      <c r="AJ1620" t="s">
        <v>327</v>
      </c>
      <c r="AK1620" t="s">
        <v>328</v>
      </c>
      <c r="AL1620" t="str">
        <f t="shared" si="51"/>
        <v>SHANGHAICHN</v>
      </c>
      <c r="AM1620">
        <f>IFERROR(INDEX([1]Sheet1!$I$2:$I$118, MATCH(AL1620, [1]Sheet1!$J$2:$J$118, 0)), "")</f>
        <v>9467.7730778277528</v>
      </c>
    </row>
    <row r="1621" spans="1:39" hidden="1">
      <c r="A1621" t="s">
        <v>18914</v>
      </c>
      <c r="B1621" t="s">
        <v>18915</v>
      </c>
      <c r="C1621" t="s">
        <v>18916</v>
      </c>
      <c r="D1621" t="s">
        <v>18917</v>
      </c>
      <c r="E1621" t="s">
        <v>291</v>
      </c>
      <c r="F1621" t="s">
        <v>285</v>
      </c>
      <c r="G1621" t="s">
        <v>41</v>
      </c>
      <c r="H1621" t="s">
        <v>42</v>
      </c>
      <c r="I1621" t="s">
        <v>261</v>
      </c>
      <c r="J1621" t="s">
        <v>42</v>
      </c>
      <c r="K1621" t="s">
        <v>4923</v>
      </c>
      <c r="L1621" t="s">
        <v>15504</v>
      </c>
      <c r="M1621" t="s">
        <v>779</v>
      </c>
      <c r="N1621" t="s">
        <v>15504</v>
      </c>
      <c r="O1621" t="s">
        <v>779</v>
      </c>
      <c r="P1621" t="s">
        <v>45</v>
      </c>
      <c r="Q1621" s="1">
        <v>5</v>
      </c>
      <c r="R1621" s="1">
        <v>5</v>
      </c>
      <c r="S1621" t="s">
        <v>47</v>
      </c>
      <c r="T1621" s="1">
        <v>35.78</v>
      </c>
      <c r="U1621" t="s">
        <v>48</v>
      </c>
      <c r="V1621" t="s">
        <v>15868</v>
      </c>
      <c r="W1621" s="1">
        <v>35.78</v>
      </c>
      <c r="X1621" t="s">
        <v>50</v>
      </c>
      <c r="Y1621" t="s">
        <v>50</v>
      </c>
      <c r="Z1621" s="1">
        <v>1</v>
      </c>
      <c r="AA1621" t="s">
        <v>51</v>
      </c>
      <c r="AB1621" s="1">
        <v>2.76</v>
      </c>
      <c r="AC1621" t="s">
        <v>51</v>
      </c>
      <c r="AD1621" s="1">
        <v>0.02</v>
      </c>
      <c r="AE1621" t="s">
        <v>52</v>
      </c>
      <c r="AF1621">
        <f t="shared" si="50"/>
        <v>0.02</v>
      </c>
      <c r="AG1621" s="1">
        <v>0.02</v>
      </c>
      <c r="AH1621" t="s">
        <v>52</v>
      </c>
      <c r="AI1621" t="s">
        <v>53</v>
      </c>
      <c r="AJ1621" t="s">
        <v>54</v>
      </c>
      <c r="AK1621" t="s">
        <v>55</v>
      </c>
      <c r="AL1621" t="str">
        <f t="shared" si="51"/>
        <v>MUSKEGOUSA</v>
      </c>
      <c r="AM1621">
        <f>IFERROR(INDEX([1]Sheet1!$I$2:$I$118, MATCH(AL1621, [1]Sheet1!$J$2:$J$118, 0)), "")</f>
        <v>6599.4652299211511</v>
      </c>
    </row>
    <row r="1622" spans="1:39" hidden="1">
      <c r="A1622" t="s">
        <v>20550</v>
      </c>
      <c r="B1622" t="s">
        <v>20551</v>
      </c>
      <c r="C1622" t="s">
        <v>20552</v>
      </c>
      <c r="D1622" t="s">
        <v>20553</v>
      </c>
      <c r="E1622" t="s">
        <v>291</v>
      </c>
      <c r="F1622" t="s">
        <v>285</v>
      </c>
      <c r="G1622" t="s">
        <v>41</v>
      </c>
      <c r="H1622" t="s">
        <v>42</v>
      </c>
      <c r="I1622" t="s">
        <v>261</v>
      </c>
      <c r="J1622" t="s">
        <v>42</v>
      </c>
      <c r="K1622" t="s">
        <v>4923</v>
      </c>
      <c r="L1622" t="s">
        <v>15504</v>
      </c>
      <c r="M1622" t="s">
        <v>779</v>
      </c>
      <c r="N1622" t="s">
        <v>15504</v>
      </c>
      <c r="O1622" t="s">
        <v>779</v>
      </c>
      <c r="P1622" t="s">
        <v>45</v>
      </c>
      <c r="Q1622" s="1">
        <v>2</v>
      </c>
      <c r="R1622" t="s">
        <v>46</v>
      </c>
      <c r="S1622" t="s">
        <v>132</v>
      </c>
      <c r="T1622" s="1">
        <v>21.66</v>
      </c>
      <c r="U1622" t="s">
        <v>48</v>
      </c>
      <c r="V1622" t="s">
        <v>20554</v>
      </c>
      <c r="W1622" s="1">
        <v>21.66</v>
      </c>
      <c r="X1622" t="s">
        <v>50</v>
      </c>
      <c r="Y1622" t="s">
        <v>50</v>
      </c>
      <c r="Z1622" s="1">
        <v>1</v>
      </c>
      <c r="AA1622" t="s">
        <v>51</v>
      </c>
      <c r="AB1622" s="1">
        <v>2.74</v>
      </c>
      <c r="AC1622" t="s">
        <v>51</v>
      </c>
      <c r="AD1622" s="1">
        <v>0.02</v>
      </c>
      <c r="AE1622" t="s">
        <v>52</v>
      </c>
      <c r="AF1622">
        <f t="shared" si="50"/>
        <v>0.02</v>
      </c>
      <c r="AG1622" s="1">
        <v>0.02</v>
      </c>
      <c r="AH1622" t="s">
        <v>52</v>
      </c>
      <c r="AI1622" t="s">
        <v>134</v>
      </c>
      <c r="AJ1622" t="s">
        <v>135</v>
      </c>
      <c r="AK1622" t="s">
        <v>136</v>
      </c>
      <c r="AL1622" t="str">
        <f t="shared" si="51"/>
        <v>MUSKEGOUSA</v>
      </c>
      <c r="AM1622">
        <f>IFERROR(INDEX([1]Sheet1!$I$2:$I$118, MATCH(AL1622, [1]Sheet1!$J$2:$J$118, 0)), "")</f>
        <v>6599.4652299211511</v>
      </c>
    </row>
    <row r="1623" spans="1:39" hidden="1">
      <c r="A1623" t="s">
        <v>18896</v>
      </c>
      <c r="B1623" t="s">
        <v>18897</v>
      </c>
      <c r="C1623" t="s">
        <v>18898</v>
      </c>
      <c r="D1623" t="s">
        <v>18899</v>
      </c>
      <c r="E1623" t="s">
        <v>291</v>
      </c>
      <c r="F1623" t="s">
        <v>285</v>
      </c>
      <c r="G1623" t="s">
        <v>41</v>
      </c>
      <c r="H1623" t="s">
        <v>42</v>
      </c>
      <c r="I1623" t="s">
        <v>261</v>
      </c>
      <c r="J1623" t="s">
        <v>42</v>
      </c>
      <c r="K1623" t="s">
        <v>4923</v>
      </c>
      <c r="L1623" t="s">
        <v>15504</v>
      </c>
      <c r="M1623" t="s">
        <v>779</v>
      </c>
      <c r="N1623" t="s">
        <v>15504</v>
      </c>
      <c r="O1623" t="s">
        <v>779</v>
      </c>
      <c r="P1623" t="s">
        <v>45</v>
      </c>
      <c r="Q1623" s="1">
        <v>1</v>
      </c>
      <c r="R1623" t="s">
        <v>46</v>
      </c>
      <c r="S1623" t="s">
        <v>132</v>
      </c>
      <c r="T1623" s="1">
        <v>35.76</v>
      </c>
      <c r="U1623" t="s">
        <v>48</v>
      </c>
      <c r="V1623" t="s">
        <v>18900</v>
      </c>
      <c r="W1623" s="1">
        <v>35.76</v>
      </c>
      <c r="X1623" t="s">
        <v>50</v>
      </c>
      <c r="Y1623" t="s">
        <v>50</v>
      </c>
      <c r="Z1623" s="1">
        <v>2</v>
      </c>
      <c r="AA1623" t="s">
        <v>51</v>
      </c>
      <c r="AB1623" s="1">
        <v>6.76</v>
      </c>
      <c r="AC1623" t="s">
        <v>51</v>
      </c>
      <c r="AD1623" s="1">
        <v>0.04</v>
      </c>
      <c r="AE1623" t="s">
        <v>52</v>
      </c>
      <c r="AF1623">
        <f t="shared" si="50"/>
        <v>0.04</v>
      </c>
      <c r="AG1623" s="1">
        <v>0.04</v>
      </c>
      <c r="AH1623" t="s">
        <v>52</v>
      </c>
      <c r="AI1623" t="s">
        <v>134</v>
      </c>
      <c r="AJ1623" t="s">
        <v>135</v>
      </c>
      <c r="AK1623" t="s">
        <v>136</v>
      </c>
      <c r="AL1623" t="str">
        <f t="shared" si="51"/>
        <v>MUSKEGOUSA</v>
      </c>
      <c r="AM1623">
        <f>IFERROR(INDEX([1]Sheet1!$I$2:$I$118, MATCH(AL1623, [1]Sheet1!$J$2:$J$118, 0)), "")</f>
        <v>6599.4652299211511</v>
      </c>
    </row>
    <row r="1624" spans="1:39" hidden="1">
      <c r="A1624" t="s">
        <v>20049</v>
      </c>
      <c r="B1624" t="s">
        <v>20050</v>
      </c>
      <c r="C1624" t="s">
        <v>20051</v>
      </c>
      <c r="D1624" t="s">
        <v>20052</v>
      </c>
      <c r="E1624" t="s">
        <v>271</v>
      </c>
      <c r="F1624" t="s">
        <v>285</v>
      </c>
      <c r="G1624" t="s">
        <v>41</v>
      </c>
      <c r="H1624" t="s">
        <v>42</v>
      </c>
      <c r="I1624" t="s">
        <v>261</v>
      </c>
      <c r="J1624" t="s">
        <v>42</v>
      </c>
      <c r="K1624" t="s">
        <v>4923</v>
      </c>
      <c r="L1624" t="s">
        <v>15504</v>
      </c>
      <c r="M1624" t="s">
        <v>779</v>
      </c>
      <c r="N1624" t="s">
        <v>15504</v>
      </c>
      <c r="O1624" t="s">
        <v>779</v>
      </c>
      <c r="P1624" t="s">
        <v>45</v>
      </c>
      <c r="Q1624" s="1">
        <v>5</v>
      </c>
      <c r="R1624" s="1">
        <v>2</v>
      </c>
      <c r="S1624" t="s">
        <v>47</v>
      </c>
      <c r="T1624" s="1">
        <v>11.08</v>
      </c>
      <c r="U1624" t="s">
        <v>48</v>
      </c>
      <c r="V1624" t="s">
        <v>20053</v>
      </c>
      <c r="W1624" s="1">
        <v>11.08</v>
      </c>
      <c r="X1624" t="s">
        <v>50</v>
      </c>
      <c r="Y1624" t="s">
        <v>50</v>
      </c>
      <c r="Z1624" s="1">
        <v>1</v>
      </c>
      <c r="AA1624" t="s">
        <v>51</v>
      </c>
      <c r="AB1624" s="1">
        <v>1</v>
      </c>
      <c r="AC1624" t="s">
        <v>51</v>
      </c>
      <c r="AD1624" s="1">
        <v>0.01</v>
      </c>
      <c r="AE1624" t="s">
        <v>52</v>
      </c>
      <c r="AF1624">
        <f t="shared" si="50"/>
        <v>0.01</v>
      </c>
      <c r="AG1624" s="1">
        <v>0.01</v>
      </c>
      <c r="AH1624" t="s">
        <v>52</v>
      </c>
      <c r="AI1624" t="s">
        <v>53</v>
      </c>
      <c r="AJ1624" t="s">
        <v>54</v>
      </c>
      <c r="AK1624" t="s">
        <v>55</v>
      </c>
      <c r="AL1624" t="str">
        <f t="shared" si="51"/>
        <v>MUSKEGOUSA</v>
      </c>
      <c r="AM1624">
        <f>IFERROR(INDEX([1]Sheet1!$I$2:$I$118, MATCH(AL1624, [1]Sheet1!$J$2:$J$118, 0)), "")</f>
        <v>6599.4652299211511</v>
      </c>
    </row>
    <row r="1625" spans="1:39" hidden="1">
      <c r="A1625" t="s">
        <v>16705</v>
      </c>
      <c r="B1625" t="s">
        <v>16706</v>
      </c>
      <c r="C1625" t="s">
        <v>16707</v>
      </c>
      <c r="D1625" t="s">
        <v>16708</v>
      </c>
      <c r="E1625" t="s">
        <v>291</v>
      </c>
      <c r="F1625" t="s">
        <v>260</v>
      </c>
      <c r="G1625" t="s">
        <v>41</v>
      </c>
      <c r="H1625" t="s">
        <v>42</v>
      </c>
      <c r="I1625" t="s">
        <v>261</v>
      </c>
      <c r="J1625" t="s">
        <v>42</v>
      </c>
      <c r="K1625" t="s">
        <v>4923</v>
      </c>
      <c r="L1625" t="s">
        <v>15504</v>
      </c>
      <c r="M1625" t="s">
        <v>779</v>
      </c>
      <c r="N1625" t="s">
        <v>15504</v>
      </c>
      <c r="O1625" t="s">
        <v>779</v>
      </c>
      <c r="P1625" t="s">
        <v>45</v>
      </c>
      <c r="Q1625" s="1">
        <v>3</v>
      </c>
      <c r="R1625" s="1">
        <v>7</v>
      </c>
      <c r="S1625" t="s">
        <v>47</v>
      </c>
      <c r="T1625" s="1">
        <v>314.54000000000002</v>
      </c>
      <c r="U1625" t="s">
        <v>48</v>
      </c>
      <c r="V1625" t="s">
        <v>16709</v>
      </c>
      <c r="W1625" s="1">
        <v>284.54000000000002</v>
      </c>
      <c r="X1625" t="s">
        <v>50</v>
      </c>
      <c r="Y1625" t="s">
        <v>50</v>
      </c>
      <c r="Z1625" s="1">
        <v>13</v>
      </c>
      <c r="AA1625" t="s">
        <v>51</v>
      </c>
      <c r="AB1625" s="1">
        <v>62.52</v>
      </c>
      <c r="AC1625" t="s">
        <v>51</v>
      </c>
      <c r="AD1625" s="1">
        <v>0.37</v>
      </c>
      <c r="AE1625" t="s">
        <v>52</v>
      </c>
      <c r="AF1625">
        <f t="shared" si="50"/>
        <v>0.37</v>
      </c>
      <c r="AG1625" s="1">
        <v>0.37</v>
      </c>
      <c r="AH1625" t="s">
        <v>52</v>
      </c>
      <c r="AI1625" t="s">
        <v>53</v>
      </c>
      <c r="AJ1625" t="s">
        <v>54</v>
      </c>
      <c r="AK1625" t="s">
        <v>55</v>
      </c>
      <c r="AL1625" t="str">
        <f t="shared" si="51"/>
        <v>MUSKEGOUSA</v>
      </c>
      <c r="AM1625">
        <f>IFERROR(INDEX([1]Sheet1!$I$2:$I$118, MATCH(AL1625, [1]Sheet1!$J$2:$J$118, 0)), "")</f>
        <v>6599.4652299211511</v>
      </c>
    </row>
    <row r="1626" spans="1:39" hidden="1">
      <c r="A1626" t="s">
        <v>22980</v>
      </c>
      <c r="B1626" t="s">
        <v>22981</v>
      </c>
      <c r="C1626" t="s">
        <v>22982</v>
      </c>
      <c r="D1626" t="s">
        <v>22983</v>
      </c>
      <c r="E1626" t="s">
        <v>271</v>
      </c>
      <c r="F1626" t="s">
        <v>260</v>
      </c>
      <c r="G1626" t="s">
        <v>41</v>
      </c>
      <c r="H1626" t="s">
        <v>42</v>
      </c>
      <c r="I1626" t="s">
        <v>261</v>
      </c>
      <c r="J1626" t="s">
        <v>42</v>
      </c>
      <c r="K1626" t="s">
        <v>22143</v>
      </c>
      <c r="L1626" t="s">
        <v>3129</v>
      </c>
      <c r="M1626" t="s">
        <v>3130</v>
      </c>
      <c r="N1626" t="s">
        <v>22984</v>
      </c>
      <c r="O1626" t="s">
        <v>3130</v>
      </c>
      <c r="P1626" t="s">
        <v>45</v>
      </c>
      <c r="Q1626" s="1">
        <v>4</v>
      </c>
      <c r="R1626" t="s">
        <v>46</v>
      </c>
      <c r="S1626" t="s">
        <v>47</v>
      </c>
      <c r="T1626" s="1">
        <v>136.69999999999999</v>
      </c>
      <c r="U1626" t="s">
        <v>48</v>
      </c>
      <c r="V1626" t="s">
        <v>22985</v>
      </c>
      <c r="W1626" s="1">
        <v>125.94</v>
      </c>
      <c r="X1626" t="s">
        <v>50</v>
      </c>
      <c r="Y1626" t="s">
        <v>50</v>
      </c>
      <c r="Z1626" s="1">
        <v>6</v>
      </c>
      <c r="AA1626" t="s">
        <v>51</v>
      </c>
      <c r="AB1626" s="1">
        <v>17.54</v>
      </c>
      <c r="AC1626" t="s">
        <v>51</v>
      </c>
      <c r="AD1626" s="1">
        <v>0.1</v>
      </c>
      <c r="AE1626" t="s">
        <v>52</v>
      </c>
      <c r="AF1626">
        <f t="shared" si="50"/>
        <v>0.1</v>
      </c>
      <c r="AG1626" s="1">
        <v>0.1</v>
      </c>
      <c r="AH1626" t="s">
        <v>52</v>
      </c>
      <c r="AI1626" t="s">
        <v>53</v>
      </c>
      <c r="AJ1626" t="s">
        <v>54</v>
      </c>
      <c r="AK1626" t="s">
        <v>55</v>
      </c>
      <c r="AL1626" t="str">
        <f t="shared" si="51"/>
        <v>TEHSILIND</v>
      </c>
      <c r="AM1626">
        <f>IFERROR(INDEX([1]Sheet1!$I$2:$I$118, MATCH(AL1626, [1]Sheet1!$J$2:$J$118, 0)), "")</f>
        <v>5868.6433072935251</v>
      </c>
    </row>
    <row r="1627" spans="1:39" hidden="1">
      <c r="A1627" t="s">
        <v>19972</v>
      </c>
      <c r="B1627" t="s">
        <v>19973</v>
      </c>
      <c r="C1627" t="s">
        <v>19974</v>
      </c>
      <c r="D1627" t="s">
        <v>19975</v>
      </c>
      <c r="E1627" t="s">
        <v>291</v>
      </c>
      <c r="F1627" t="s">
        <v>285</v>
      </c>
      <c r="G1627" t="s">
        <v>41</v>
      </c>
      <c r="H1627" t="s">
        <v>42</v>
      </c>
      <c r="I1627" t="s">
        <v>261</v>
      </c>
      <c r="J1627" t="s">
        <v>42</v>
      </c>
      <c r="K1627" t="s">
        <v>4923</v>
      </c>
      <c r="L1627" t="s">
        <v>15504</v>
      </c>
      <c r="M1627" t="s">
        <v>779</v>
      </c>
      <c r="N1627" t="s">
        <v>15504</v>
      </c>
      <c r="O1627" t="s">
        <v>779</v>
      </c>
      <c r="P1627" t="s">
        <v>45</v>
      </c>
      <c r="Q1627" s="1">
        <v>5</v>
      </c>
      <c r="R1627" s="1">
        <v>2</v>
      </c>
      <c r="S1627" t="s">
        <v>47</v>
      </c>
      <c r="T1627" s="1">
        <v>13.48</v>
      </c>
      <c r="U1627" t="s">
        <v>48</v>
      </c>
      <c r="V1627" t="s">
        <v>15613</v>
      </c>
      <c r="W1627" s="1">
        <v>13.48</v>
      </c>
      <c r="X1627" t="s">
        <v>50</v>
      </c>
      <c r="Y1627" t="s">
        <v>50</v>
      </c>
      <c r="Z1627" s="1">
        <v>2</v>
      </c>
      <c r="AA1627" t="s">
        <v>51</v>
      </c>
      <c r="AB1627" s="1">
        <v>2</v>
      </c>
      <c r="AC1627" t="s">
        <v>51</v>
      </c>
      <c r="AD1627" s="1">
        <v>0.01</v>
      </c>
      <c r="AE1627" t="s">
        <v>52</v>
      </c>
      <c r="AF1627">
        <f t="shared" si="50"/>
        <v>0.01</v>
      </c>
      <c r="AG1627" s="1">
        <v>0.01</v>
      </c>
      <c r="AH1627" t="s">
        <v>52</v>
      </c>
      <c r="AI1627" t="s">
        <v>53</v>
      </c>
      <c r="AJ1627" t="s">
        <v>54</v>
      </c>
      <c r="AK1627" t="s">
        <v>55</v>
      </c>
      <c r="AL1627" t="str">
        <f t="shared" si="51"/>
        <v>MUSKEGOUSA</v>
      </c>
      <c r="AM1627">
        <f>IFERROR(INDEX([1]Sheet1!$I$2:$I$118, MATCH(AL1627, [1]Sheet1!$J$2:$J$118, 0)), "")</f>
        <v>6599.4652299211511</v>
      </c>
    </row>
    <row r="1628" spans="1:39" hidden="1">
      <c r="A1628" t="s">
        <v>20542</v>
      </c>
      <c r="B1628" t="s">
        <v>19973</v>
      </c>
      <c r="C1628" t="s">
        <v>20543</v>
      </c>
      <c r="D1628" t="s">
        <v>20544</v>
      </c>
      <c r="E1628" t="s">
        <v>291</v>
      </c>
      <c r="F1628" t="s">
        <v>285</v>
      </c>
      <c r="G1628" t="s">
        <v>41</v>
      </c>
      <c r="H1628" t="s">
        <v>42</v>
      </c>
      <c r="I1628" t="s">
        <v>261</v>
      </c>
      <c r="J1628" t="s">
        <v>42</v>
      </c>
      <c r="K1628" t="s">
        <v>4923</v>
      </c>
      <c r="L1628" t="s">
        <v>15504</v>
      </c>
      <c r="M1628" t="s">
        <v>779</v>
      </c>
      <c r="N1628" t="s">
        <v>15504</v>
      </c>
      <c r="O1628" t="s">
        <v>779</v>
      </c>
      <c r="P1628" t="s">
        <v>45</v>
      </c>
      <c r="Q1628" s="1">
        <v>2</v>
      </c>
      <c r="R1628" s="1">
        <v>1</v>
      </c>
      <c r="S1628" t="s">
        <v>132</v>
      </c>
      <c r="T1628" s="1">
        <v>40.42</v>
      </c>
      <c r="U1628" t="s">
        <v>48</v>
      </c>
      <c r="V1628" t="s">
        <v>20545</v>
      </c>
      <c r="W1628" s="1">
        <v>40.42</v>
      </c>
      <c r="X1628" t="s">
        <v>50</v>
      </c>
      <c r="Y1628" t="s">
        <v>50</v>
      </c>
      <c r="Z1628" s="1">
        <v>9</v>
      </c>
      <c r="AA1628" t="s">
        <v>51</v>
      </c>
      <c r="AB1628" s="1">
        <v>9.1300000000000008</v>
      </c>
      <c r="AC1628" t="s">
        <v>51</v>
      </c>
      <c r="AD1628" s="1">
        <v>0.06</v>
      </c>
      <c r="AE1628" t="s">
        <v>52</v>
      </c>
      <c r="AF1628">
        <f t="shared" si="50"/>
        <v>0.06</v>
      </c>
      <c r="AG1628" s="1">
        <v>0.06</v>
      </c>
      <c r="AH1628" t="s">
        <v>52</v>
      </c>
      <c r="AI1628" t="s">
        <v>134</v>
      </c>
      <c r="AJ1628" t="s">
        <v>135</v>
      </c>
      <c r="AK1628" t="s">
        <v>136</v>
      </c>
      <c r="AL1628" t="str">
        <f t="shared" si="51"/>
        <v>MUSKEGOUSA</v>
      </c>
      <c r="AM1628">
        <f>IFERROR(INDEX([1]Sheet1!$I$2:$I$118, MATCH(AL1628, [1]Sheet1!$J$2:$J$118, 0)), "")</f>
        <v>6599.4652299211511</v>
      </c>
    </row>
    <row r="1629" spans="1:39" hidden="1">
      <c r="A1629" t="s">
        <v>18682</v>
      </c>
      <c r="B1629" t="s">
        <v>18683</v>
      </c>
      <c r="C1629" t="s">
        <v>18684</v>
      </c>
      <c r="D1629" t="s">
        <v>18685</v>
      </c>
      <c r="E1629" t="s">
        <v>271</v>
      </c>
      <c r="F1629" t="s">
        <v>285</v>
      </c>
      <c r="G1629" t="s">
        <v>41</v>
      </c>
      <c r="H1629" t="s">
        <v>42</v>
      </c>
      <c r="I1629" t="s">
        <v>261</v>
      </c>
      <c r="J1629" t="s">
        <v>42</v>
      </c>
      <c r="K1629" t="s">
        <v>4923</v>
      </c>
      <c r="L1629" t="s">
        <v>15504</v>
      </c>
      <c r="M1629" t="s">
        <v>779</v>
      </c>
      <c r="N1629" t="s">
        <v>15504</v>
      </c>
      <c r="O1629" t="s">
        <v>779</v>
      </c>
      <c r="P1629" t="s">
        <v>45</v>
      </c>
      <c r="Q1629" s="1">
        <v>5</v>
      </c>
      <c r="R1629" s="1">
        <v>4</v>
      </c>
      <c r="S1629" t="s">
        <v>47</v>
      </c>
      <c r="T1629" s="1">
        <v>11.63</v>
      </c>
      <c r="U1629" t="s">
        <v>48</v>
      </c>
      <c r="V1629" t="s">
        <v>18686</v>
      </c>
      <c r="W1629" s="1">
        <v>11.63</v>
      </c>
      <c r="X1629" t="s">
        <v>50</v>
      </c>
      <c r="Y1629" t="s">
        <v>50</v>
      </c>
      <c r="Z1629" s="1">
        <v>1</v>
      </c>
      <c r="AA1629" t="s">
        <v>51</v>
      </c>
      <c r="AB1629" s="1">
        <v>1</v>
      </c>
      <c r="AC1629" t="s">
        <v>51</v>
      </c>
      <c r="AD1629" s="1">
        <v>0</v>
      </c>
      <c r="AE1629" t="s">
        <v>52</v>
      </c>
      <c r="AF1629">
        <f t="shared" si="50"/>
        <v>0.01</v>
      </c>
      <c r="AG1629" s="1">
        <v>0.01</v>
      </c>
      <c r="AH1629" t="s">
        <v>52</v>
      </c>
      <c r="AI1629" t="s">
        <v>53</v>
      </c>
      <c r="AJ1629" t="s">
        <v>54</v>
      </c>
      <c r="AK1629" t="s">
        <v>55</v>
      </c>
      <c r="AL1629" t="str">
        <f t="shared" si="51"/>
        <v>MUSKEGOUSA</v>
      </c>
      <c r="AM1629">
        <f>IFERROR(INDEX([1]Sheet1!$I$2:$I$118, MATCH(AL1629, [1]Sheet1!$J$2:$J$118, 0)), "")</f>
        <v>6599.4652299211511</v>
      </c>
    </row>
    <row r="1630" spans="1:39" hidden="1">
      <c r="A1630" t="s">
        <v>945</v>
      </c>
      <c r="B1630" t="s">
        <v>946</v>
      </c>
      <c r="C1630" t="s">
        <v>947</v>
      </c>
      <c r="D1630" t="s">
        <v>948</v>
      </c>
      <c r="E1630" t="s">
        <v>949</v>
      </c>
      <c r="F1630" t="s">
        <v>285</v>
      </c>
      <c r="G1630" t="s">
        <v>41</v>
      </c>
      <c r="H1630" t="s">
        <v>42</v>
      </c>
      <c r="I1630" t="s">
        <v>261</v>
      </c>
      <c r="J1630" t="s">
        <v>42</v>
      </c>
      <c r="K1630" t="s">
        <v>769</v>
      </c>
      <c r="L1630" t="s">
        <v>770</v>
      </c>
      <c r="M1630" t="s">
        <v>771</v>
      </c>
      <c r="N1630" t="s">
        <v>770</v>
      </c>
      <c r="O1630" t="s">
        <v>771</v>
      </c>
      <c r="P1630" t="s">
        <v>45</v>
      </c>
      <c r="Q1630" s="1">
        <v>4</v>
      </c>
      <c r="R1630" t="s">
        <v>46</v>
      </c>
      <c r="S1630" t="s">
        <v>132</v>
      </c>
      <c r="T1630" s="1">
        <v>21.81</v>
      </c>
      <c r="U1630" t="s">
        <v>48</v>
      </c>
      <c r="V1630" t="s">
        <v>950</v>
      </c>
      <c r="W1630" s="1">
        <v>21.81</v>
      </c>
      <c r="X1630" t="s">
        <v>50</v>
      </c>
      <c r="Y1630" t="s">
        <v>50</v>
      </c>
      <c r="Z1630" s="1">
        <v>1</v>
      </c>
      <c r="AA1630" t="s">
        <v>51</v>
      </c>
      <c r="AB1630" s="1">
        <v>2.74</v>
      </c>
      <c r="AC1630" t="s">
        <v>51</v>
      </c>
      <c r="AD1630" s="1">
        <v>0.02</v>
      </c>
      <c r="AE1630" t="s">
        <v>52</v>
      </c>
      <c r="AF1630">
        <f t="shared" si="50"/>
        <v>0.02</v>
      </c>
      <c r="AG1630" s="1">
        <v>0.02</v>
      </c>
      <c r="AH1630" t="s">
        <v>52</v>
      </c>
      <c r="AI1630" t="s">
        <v>134</v>
      </c>
      <c r="AJ1630" t="s">
        <v>135</v>
      </c>
      <c r="AK1630" t="s">
        <v>136</v>
      </c>
      <c r="AL1630" t="str">
        <f t="shared" si="51"/>
        <v>MISSISSAUGACAN</v>
      </c>
      <c r="AM1630">
        <f>IFERROR(INDEX([1]Sheet1!$I$2:$I$118, MATCH(AL1630, [1]Sheet1!$J$2:$J$118, 0)), "")</f>
        <v>9517.4925579535429</v>
      </c>
    </row>
    <row r="1631" spans="1:39" hidden="1">
      <c r="A1631" t="s">
        <v>9837</v>
      </c>
      <c r="B1631" t="s">
        <v>9838</v>
      </c>
      <c r="C1631" t="s">
        <v>9839</v>
      </c>
      <c r="D1631" t="s">
        <v>9840</v>
      </c>
      <c r="E1631" t="s">
        <v>66</v>
      </c>
      <c r="F1631" t="s">
        <v>40</v>
      </c>
      <c r="G1631" t="s">
        <v>41</v>
      </c>
      <c r="H1631" t="s">
        <v>42</v>
      </c>
      <c r="I1631" t="s">
        <v>41</v>
      </c>
      <c r="J1631" t="s">
        <v>42</v>
      </c>
      <c r="K1631" t="s">
        <v>4459</v>
      </c>
      <c r="L1631" t="s">
        <v>4460</v>
      </c>
      <c r="M1631" t="s">
        <v>1145</v>
      </c>
      <c r="N1631" t="s">
        <v>4460</v>
      </c>
      <c r="O1631" t="s">
        <v>1145</v>
      </c>
      <c r="P1631" t="s">
        <v>73</v>
      </c>
      <c r="Q1631" s="1">
        <v>10</v>
      </c>
      <c r="R1631" s="1">
        <v>7</v>
      </c>
      <c r="S1631" t="s">
        <v>47</v>
      </c>
      <c r="T1631" s="1">
        <v>202.8</v>
      </c>
      <c r="U1631" t="s">
        <v>48</v>
      </c>
      <c r="V1631" t="s">
        <v>2210</v>
      </c>
      <c r="W1631" s="1">
        <v>100</v>
      </c>
      <c r="X1631" t="s">
        <v>50</v>
      </c>
      <c r="Y1631" t="s">
        <v>4507</v>
      </c>
      <c r="Z1631" s="1">
        <v>51</v>
      </c>
      <c r="AA1631" t="s">
        <v>51</v>
      </c>
      <c r="AB1631" s="1">
        <v>128.5</v>
      </c>
      <c r="AC1631" t="s">
        <v>51</v>
      </c>
      <c r="AD1631" s="1">
        <v>0.98</v>
      </c>
      <c r="AE1631" t="s">
        <v>52</v>
      </c>
      <c r="AF1631">
        <f t="shared" si="50"/>
        <v>0.98</v>
      </c>
      <c r="AG1631" s="1">
        <v>0.98</v>
      </c>
      <c r="AH1631" t="s">
        <v>52</v>
      </c>
      <c r="AI1631" t="s">
        <v>782</v>
      </c>
      <c r="AJ1631" t="s">
        <v>327</v>
      </c>
      <c r="AK1631" t="s">
        <v>328</v>
      </c>
      <c r="AL1631" t="str">
        <f t="shared" si="51"/>
        <v>SHANGHAICHN</v>
      </c>
      <c r="AM1631">
        <f>IFERROR(INDEX([1]Sheet1!$I$2:$I$118, MATCH(AL1631, [1]Sheet1!$J$2:$J$118, 0)), "")</f>
        <v>9467.7730778277528</v>
      </c>
    </row>
    <row r="1632" spans="1:39" hidden="1">
      <c r="A1632" t="s">
        <v>10325</v>
      </c>
      <c r="B1632" t="s">
        <v>10326</v>
      </c>
      <c r="C1632" t="s">
        <v>10327</v>
      </c>
      <c r="D1632" t="s">
        <v>10328</v>
      </c>
      <c r="E1632" t="s">
        <v>66</v>
      </c>
      <c r="F1632" t="s">
        <v>40</v>
      </c>
      <c r="G1632" t="s">
        <v>41</v>
      </c>
      <c r="H1632" t="s">
        <v>42</v>
      </c>
      <c r="I1632" t="s">
        <v>41</v>
      </c>
      <c r="J1632" t="s">
        <v>42</v>
      </c>
      <c r="K1632" t="s">
        <v>4459</v>
      </c>
      <c r="L1632" t="s">
        <v>4460</v>
      </c>
      <c r="M1632" t="s">
        <v>1145</v>
      </c>
      <c r="N1632" t="s">
        <v>4460</v>
      </c>
      <c r="O1632" t="s">
        <v>1145</v>
      </c>
      <c r="P1632" t="s">
        <v>73</v>
      </c>
      <c r="Q1632" s="1">
        <v>14</v>
      </c>
      <c r="R1632" s="1">
        <v>10</v>
      </c>
      <c r="S1632" t="s">
        <v>47</v>
      </c>
      <c r="T1632" s="1">
        <v>371.97</v>
      </c>
      <c r="U1632" t="s">
        <v>48</v>
      </c>
      <c r="V1632" t="s">
        <v>4461</v>
      </c>
      <c r="W1632" s="1">
        <v>240.9</v>
      </c>
      <c r="X1632" t="s">
        <v>324</v>
      </c>
      <c r="Y1632" t="s">
        <v>2155</v>
      </c>
      <c r="Z1632" s="1">
        <v>53</v>
      </c>
      <c r="AA1632" t="s">
        <v>51</v>
      </c>
      <c r="AB1632" s="1">
        <v>128.5</v>
      </c>
      <c r="AC1632" t="s">
        <v>51</v>
      </c>
      <c r="AD1632" s="1">
        <v>0.98</v>
      </c>
      <c r="AE1632" t="s">
        <v>52</v>
      </c>
      <c r="AF1632">
        <f t="shared" si="50"/>
        <v>0.98</v>
      </c>
      <c r="AG1632" s="1">
        <v>0.98</v>
      </c>
      <c r="AH1632" t="s">
        <v>52</v>
      </c>
      <c r="AI1632" t="s">
        <v>829</v>
      </c>
      <c r="AJ1632" t="s">
        <v>327</v>
      </c>
      <c r="AK1632" t="s">
        <v>328</v>
      </c>
      <c r="AL1632" t="str">
        <f t="shared" si="51"/>
        <v>SHANGHAICHN</v>
      </c>
      <c r="AM1632">
        <f>IFERROR(INDEX([1]Sheet1!$I$2:$I$118, MATCH(AL1632, [1]Sheet1!$J$2:$J$118, 0)), "")</f>
        <v>9467.7730778277528</v>
      </c>
    </row>
    <row r="1633" spans="1:39" hidden="1">
      <c r="A1633" t="s">
        <v>10883</v>
      </c>
      <c r="B1633" t="s">
        <v>10884</v>
      </c>
      <c r="C1633" t="s">
        <v>10885</v>
      </c>
      <c r="D1633" t="s">
        <v>10886</v>
      </c>
      <c r="E1633" t="s">
        <v>108</v>
      </c>
      <c r="F1633" t="s">
        <v>40</v>
      </c>
      <c r="G1633" t="s">
        <v>41</v>
      </c>
      <c r="H1633" t="s">
        <v>42</v>
      </c>
      <c r="I1633" t="s">
        <v>41</v>
      </c>
      <c r="J1633" t="s">
        <v>42</v>
      </c>
      <c r="K1633" t="s">
        <v>4459</v>
      </c>
      <c r="L1633" t="s">
        <v>4460</v>
      </c>
      <c r="M1633" t="s">
        <v>1145</v>
      </c>
      <c r="N1633" t="s">
        <v>4460</v>
      </c>
      <c r="O1633" t="s">
        <v>1145</v>
      </c>
      <c r="P1633" t="s">
        <v>73</v>
      </c>
      <c r="Q1633" s="1">
        <v>16</v>
      </c>
      <c r="R1633" s="1">
        <v>7</v>
      </c>
      <c r="S1633" t="s">
        <v>47</v>
      </c>
      <c r="T1633" s="1">
        <v>371.97</v>
      </c>
      <c r="U1633" t="s">
        <v>48</v>
      </c>
      <c r="V1633" t="s">
        <v>4461</v>
      </c>
      <c r="W1633" s="1">
        <v>240.9</v>
      </c>
      <c r="X1633" t="s">
        <v>324</v>
      </c>
      <c r="Y1633" t="s">
        <v>2155</v>
      </c>
      <c r="Z1633" s="1">
        <v>54</v>
      </c>
      <c r="AA1633" t="s">
        <v>51</v>
      </c>
      <c r="AB1633" s="1">
        <v>128.5</v>
      </c>
      <c r="AC1633" t="s">
        <v>51</v>
      </c>
      <c r="AD1633" s="1">
        <v>0.98</v>
      </c>
      <c r="AE1633" t="s">
        <v>52</v>
      </c>
      <c r="AF1633">
        <f t="shared" si="50"/>
        <v>0.98</v>
      </c>
      <c r="AG1633" s="1">
        <v>0.98</v>
      </c>
      <c r="AH1633" t="s">
        <v>52</v>
      </c>
      <c r="AI1633" t="s">
        <v>829</v>
      </c>
      <c r="AJ1633" t="s">
        <v>327</v>
      </c>
      <c r="AK1633" t="s">
        <v>328</v>
      </c>
      <c r="AL1633" t="str">
        <f t="shared" si="51"/>
        <v>SHANGHAICHN</v>
      </c>
      <c r="AM1633">
        <f>IFERROR(INDEX([1]Sheet1!$I$2:$I$118, MATCH(AL1633, [1]Sheet1!$J$2:$J$118, 0)), "")</f>
        <v>9467.7730778277528</v>
      </c>
    </row>
    <row r="1634" spans="1:39" hidden="1">
      <c r="A1634" t="s">
        <v>10076</v>
      </c>
      <c r="B1634" t="s">
        <v>10077</v>
      </c>
      <c r="C1634" t="s">
        <v>10078</v>
      </c>
      <c r="D1634" t="s">
        <v>10079</v>
      </c>
      <c r="E1634" t="s">
        <v>102</v>
      </c>
      <c r="F1634" t="s">
        <v>40</v>
      </c>
      <c r="G1634" t="s">
        <v>41</v>
      </c>
      <c r="H1634" t="s">
        <v>42</v>
      </c>
      <c r="I1634" t="s">
        <v>41</v>
      </c>
      <c r="J1634" t="s">
        <v>42</v>
      </c>
      <c r="K1634" t="s">
        <v>4459</v>
      </c>
      <c r="L1634" t="s">
        <v>4460</v>
      </c>
      <c r="M1634" t="s">
        <v>1145</v>
      </c>
      <c r="N1634" t="s">
        <v>4460</v>
      </c>
      <c r="O1634" t="s">
        <v>1145</v>
      </c>
      <c r="P1634" t="s">
        <v>73</v>
      </c>
      <c r="Q1634" s="1">
        <v>8</v>
      </c>
      <c r="R1634" s="1">
        <v>6</v>
      </c>
      <c r="S1634" t="s">
        <v>47</v>
      </c>
      <c r="T1634" s="1">
        <v>192.65</v>
      </c>
      <c r="U1634" t="s">
        <v>48</v>
      </c>
      <c r="V1634" t="s">
        <v>2210</v>
      </c>
      <c r="W1634" s="1">
        <v>100</v>
      </c>
      <c r="X1634" t="s">
        <v>324</v>
      </c>
      <c r="Y1634" t="s">
        <v>2296</v>
      </c>
      <c r="Z1634" s="1">
        <v>55</v>
      </c>
      <c r="AA1634" t="s">
        <v>51</v>
      </c>
      <c r="AB1634" s="1">
        <v>128.5</v>
      </c>
      <c r="AC1634" t="s">
        <v>51</v>
      </c>
      <c r="AD1634" s="1">
        <v>0.98</v>
      </c>
      <c r="AE1634" t="s">
        <v>52</v>
      </c>
      <c r="AF1634">
        <f t="shared" si="50"/>
        <v>0.98</v>
      </c>
      <c r="AG1634" s="1">
        <v>0.98</v>
      </c>
      <c r="AH1634" t="s">
        <v>52</v>
      </c>
      <c r="AI1634" t="s">
        <v>829</v>
      </c>
      <c r="AJ1634" t="s">
        <v>327</v>
      </c>
      <c r="AK1634" t="s">
        <v>328</v>
      </c>
      <c r="AL1634" t="str">
        <f t="shared" si="51"/>
        <v>SHANGHAICHN</v>
      </c>
      <c r="AM1634">
        <f>IFERROR(INDEX([1]Sheet1!$I$2:$I$118, MATCH(AL1634, [1]Sheet1!$J$2:$J$118, 0)), "")</f>
        <v>9467.7730778277528</v>
      </c>
    </row>
    <row r="1635" spans="1:39" hidden="1">
      <c r="A1635" t="s">
        <v>11517</v>
      </c>
      <c r="B1635" t="s">
        <v>11518</v>
      </c>
      <c r="C1635" t="s">
        <v>11519</v>
      </c>
      <c r="D1635" t="s">
        <v>11520</v>
      </c>
      <c r="E1635" t="s">
        <v>102</v>
      </c>
      <c r="F1635" t="s">
        <v>40</v>
      </c>
      <c r="G1635" t="s">
        <v>41</v>
      </c>
      <c r="H1635" t="s">
        <v>42</v>
      </c>
      <c r="I1635" t="s">
        <v>41</v>
      </c>
      <c r="J1635" t="s">
        <v>42</v>
      </c>
      <c r="K1635" t="s">
        <v>4459</v>
      </c>
      <c r="L1635" t="s">
        <v>4460</v>
      </c>
      <c r="M1635" t="s">
        <v>1145</v>
      </c>
      <c r="N1635" t="s">
        <v>4460</v>
      </c>
      <c r="O1635" t="s">
        <v>1145</v>
      </c>
      <c r="P1635" t="s">
        <v>73</v>
      </c>
      <c r="Q1635" s="1">
        <v>14</v>
      </c>
      <c r="R1635" s="1">
        <v>8</v>
      </c>
      <c r="S1635" t="s">
        <v>47</v>
      </c>
      <c r="T1635" s="1">
        <v>361.69</v>
      </c>
      <c r="U1635" t="s">
        <v>48</v>
      </c>
      <c r="V1635" t="s">
        <v>4461</v>
      </c>
      <c r="W1635" s="1">
        <v>240.9</v>
      </c>
      <c r="X1635" t="s">
        <v>324</v>
      </c>
      <c r="Y1635" t="s">
        <v>380</v>
      </c>
      <c r="Z1635" s="1">
        <v>52</v>
      </c>
      <c r="AA1635" t="s">
        <v>51</v>
      </c>
      <c r="AB1635" s="1">
        <v>128.5</v>
      </c>
      <c r="AC1635" t="s">
        <v>51</v>
      </c>
      <c r="AD1635" s="1">
        <v>0.98</v>
      </c>
      <c r="AE1635" t="s">
        <v>52</v>
      </c>
      <c r="AF1635">
        <f t="shared" si="50"/>
        <v>0.98</v>
      </c>
      <c r="AG1635" s="1">
        <v>0.98</v>
      </c>
      <c r="AH1635" t="s">
        <v>52</v>
      </c>
      <c r="AI1635" t="s">
        <v>829</v>
      </c>
      <c r="AJ1635" t="s">
        <v>327</v>
      </c>
      <c r="AK1635" t="s">
        <v>328</v>
      </c>
      <c r="AL1635" t="str">
        <f t="shared" si="51"/>
        <v>SHANGHAICHN</v>
      </c>
      <c r="AM1635">
        <f>IFERROR(INDEX([1]Sheet1!$I$2:$I$118, MATCH(AL1635, [1]Sheet1!$J$2:$J$118, 0)), "")</f>
        <v>9467.7730778277528</v>
      </c>
    </row>
    <row r="1636" spans="1:39" hidden="1">
      <c r="A1636" t="s">
        <v>12111</v>
      </c>
      <c r="B1636" t="s">
        <v>12112</v>
      </c>
      <c r="C1636" t="s">
        <v>12113</v>
      </c>
      <c r="D1636" t="s">
        <v>12114</v>
      </c>
      <c r="E1636" t="s">
        <v>102</v>
      </c>
      <c r="F1636" t="s">
        <v>40</v>
      </c>
      <c r="G1636" t="s">
        <v>41</v>
      </c>
      <c r="H1636" t="s">
        <v>42</v>
      </c>
      <c r="I1636" t="s">
        <v>41</v>
      </c>
      <c r="J1636" t="s">
        <v>42</v>
      </c>
      <c r="K1636" t="s">
        <v>4459</v>
      </c>
      <c r="L1636" t="s">
        <v>4460</v>
      </c>
      <c r="M1636" t="s">
        <v>1145</v>
      </c>
      <c r="N1636" t="s">
        <v>4460</v>
      </c>
      <c r="O1636" t="s">
        <v>1145</v>
      </c>
      <c r="P1636" t="s">
        <v>73</v>
      </c>
      <c r="Q1636" s="1">
        <v>14</v>
      </c>
      <c r="R1636" s="1">
        <v>12</v>
      </c>
      <c r="S1636" t="s">
        <v>47</v>
      </c>
      <c r="T1636" s="1">
        <v>357.84</v>
      </c>
      <c r="U1636" t="s">
        <v>48</v>
      </c>
      <c r="V1636" t="s">
        <v>4461</v>
      </c>
      <c r="W1636" s="1">
        <v>240.9</v>
      </c>
      <c r="X1636" t="s">
        <v>324</v>
      </c>
      <c r="Y1636" t="s">
        <v>2165</v>
      </c>
      <c r="Z1636" s="1">
        <v>54</v>
      </c>
      <c r="AA1636" t="s">
        <v>51</v>
      </c>
      <c r="AB1636" s="1">
        <v>128.5</v>
      </c>
      <c r="AC1636" t="s">
        <v>51</v>
      </c>
      <c r="AD1636" s="1">
        <v>0.98</v>
      </c>
      <c r="AE1636" t="s">
        <v>52</v>
      </c>
      <c r="AF1636">
        <f t="shared" si="50"/>
        <v>0.98</v>
      </c>
      <c r="AG1636" s="1">
        <v>0.98</v>
      </c>
      <c r="AH1636" t="s">
        <v>52</v>
      </c>
      <c r="AI1636" t="s">
        <v>829</v>
      </c>
      <c r="AJ1636" t="s">
        <v>327</v>
      </c>
      <c r="AK1636" t="s">
        <v>328</v>
      </c>
      <c r="AL1636" t="str">
        <f t="shared" si="51"/>
        <v>SHANGHAICHN</v>
      </c>
      <c r="AM1636">
        <f>IFERROR(INDEX([1]Sheet1!$I$2:$I$118, MATCH(AL1636, [1]Sheet1!$J$2:$J$118, 0)), "")</f>
        <v>9467.7730778277528</v>
      </c>
    </row>
    <row r="1637" spans="1:39" hidden="1">
      <c r="A1637" t="s">
        <v>9391</v>
      </c>
      <c r="B1637" t="s">
        <v>7755</v>
      </c>
      <c r="C1637" t="s">
        <v>9392</v>
      </c>
      <c r="D1637" t="s">
        <v>9393</v>
      </c>
      <c r="E1637" t="s">
        <v>102</v>
      </c>
      <c r="F1637" t="s">
        <v>40</v>
      </c>
      <c r="G1637" t="s">
        <v>41</v>
      </c>
      <c r="H1637" t="s">
        <v>42</v>
      </c>
      <c r="I1637" t="s">
        <v>41</v>
      </c>
      <c r="J1637" t="s">
        <v>42</v>
      </c>
      <c r="K1637" t="s">
        <v>4459</v>
      </c>
      <c r="L1637" t="s">
        <v>4460</v>
      </c>
      <c r="M1637" t="s">
        <v>1145</v>
      </c>
      <c r="N1637" t="s">
        <v>4460</v>
      </c>
      <c r="O1637" t="s">
        <v>1145</v>
      </c>
      <c r="P1637" t="s">
        <v>73</v>
      </c>
      <c r="Q1637" s="1">
        <v>14</v>
      </c>
      <c r="R1637" s="1">
        <v>12</v>
      </c>
      <c r="S1637" t="s">
        <v>47</v>
      </c>
      <c r="T1637" s="1">
        <v>357.84</v>
      </c>
      <c r="U1637" t="s">
        <v>48</v>
      </c>
      <c r="V1637" t="s">
        <v>4461</v>
      </c>
      <c r="W1637" s="1">
        <v>240.9</v>
      </c>
      <c r="X1637" t="s">
        <v>324</v>
      </c>
      <c r="Y1637" t="s">
        <v>2165</v>
      </c>
      <c r="Z1637" s="1">
        <v>54</v>
      </c>
      <c r="AA1637" t="s">
        <v>51</v>
      </c>
      <c r="AB1637" s="1">
        <v>128.5</v>
      </c>
      <c r="AC1637" t="s">
        <v>51</v>
      </c>
      <c r="AD1637" s="1">
        <v>0.98</v>
      </c>
      <c r="AE1637" t="s">
        <v>52</v>
      </c>
      <c r="AF1637">
        <f t="shared" si="50"/>
        <v>0.98</v>
      </c>
      <c r="AG1637" s="1">
        <v>0.98</v>
      </c>
      <c r="AH1637" t="s">
        <v>52</v>
      </c>
      <c r="AI1637" t="s">
        <v>829</v>
      </c>
      <c r="AJ1637" t="s">
        <v>327</v>
      </c>
      <c r="AK1637" t="s">
        <v>328</v>
      </c>
      <c r="AL1637" t="str">
        <f t="shared" si="51"/>
        <v>SHANGHAICHN</v>
      </c>
      <c r="AM1637">
        <f>IFERROR(INDEX([1]Sheet1!$I$2:$I$118, MATCH(AL1637, [1]Sheet1!$J$2:$J$118, 0)), "")</f>
        <v>9467.7730778277528</v>
      </c>
    </row>
    <row r="1638" spans="1:39" hidden="1">
      <c r="A1638" t="s">
        <v>7803</v>
      </c>
      <c r="B1638" t="s">
        <v>7804</v>
      </c>
      <c r="C1638" t="s">
        <v>7805</v>
      </c>
      <c r="D1638" t="s">
        <v>7806</v>
      </c>
      <c r="E1638" t="s">
        <v>88</v>
      </c>
      <c r="F1638" t="s">
        <v>40</v>
      </c>
      <c r="G1638" t="s">
        <v>41</v>
      </c>
      <c r="H1638" t="s">
        <v>42</v>
      </c>
      <c r="I1638" t="s">
        <v>41</v>
      </c>
      <c r="J1638" t="s">
        <v>42</v>
      </c>
      <c r="K1638" t="s">
        <v>4459</v>
      </c>
      <c r="L1638" t="s">
        <v>4460</v>
      </c>
      <c r="M1638" t="s">
        <v>1145</v>
      </c>
      <c r="N1638" t="s">
        <v>4460</v>
      </c>
      <c r="O1638" t="s">
        <v>1145</v>
      </c>
      <c r="P1638" t="s">
        <v>73</v>
      </c>
      <c r="Q1638" s="1">
        <v>8</v>
      </c>
      <c r="R1638" s="1">
        <v>13</v>
      </c>
      <c r="S1638" t="s">
        <v>47</v>
      </c>
      <c r="T1638" s="1">
        <v>200.23</v>
      </c>
      <c r="U1638" t="s">
        <v>48</v>
      </c>
      <c r="V1638" t="s">
        <v>2210</v>
      </c>
      <c r="W1638" s="1">
        <v>100</v>
      </c>
      <c r="X1638" t="s">
        <v>324</v>
      </c>
      <c r="Y1638" t="s">
        <v>2211</v>
      </c>
      <c r="Z1638" s="1">
        <v>56</v>
      </c>
      <c r="AA1638" t="s">
        <v>51</v>
      </c>
      <c r="AB1638" s="1">
        <v>128.5</v>
      </c>
      <c r="AC1638" t="s">
        <v>51</v>
      </c>
      <c r="AD1638" s="1">
        <v>0.98</v>
      </c>
      <c r="AE1638" t="s">
        <v>52</v>
      </c>
      <c r="AF1638">
        <f t="shared" si="50"/>
        <v>0.98</v>
      </c>
      <c r="AG1638" s="1">
        <v>0.98</v>
      </c>
      <c r="AH1638" t="s">
        <v>52</v>
      </c>
      <c r="AI1638" t="s">
        <v>829</v>
      </c>
      <c r="AJ1638" t="s">
        <v>327</v>
      </c>
      <c r="AK1638" t="s">
        <v>328</v>
      </c>
      <c r="AL1638" t="str">
        <f t="shared" si="51"/>
        <v>SHANGHAICHN</v>
      </c>
      <c r="AM1638">
        <f>IFERROR(INDEX([1]Sheet1!$I$2:$I$118, MATCH(AL1638, [1]Sheet1!$J$2:$J$118, 0)), "")</f>
        <v>9467.7730778277528</v>
      </c>
    </row>
    <row r="1639" spans="1:39" hidden="1">
      <c r="A1639" t="s">
        <v>10116</v>
      </c>
      <c r="B1639" t="s">
        <v>10117</v>
      </c>
      <c r="C1639" t="s">
        <v>10118</v>
      </c>
      <c r="D1639" t="s">
        <v>10119</v>
      </c>
      <c r="E1639" t="s">
        <v>102</v>
      </c>
      <c r="F1639" t="s">
        <v>40</v>
      </c>
      <c r="G1639" t="s">
        <v>41</v>
      </c>
      <c r="H1639" t="s">
        <v>42</v>
      </c>
      <c r="I1639" t="s">
        <v>41</v>
      </c>
      <c r="J1639" t="s">
        <v>42</v>
      </c>
      <c r="K1639" t="s">
        <v>4459</v>
      </c>
      <c r="L1639" t="s">
        <v>4460</v>
      </c>
      <c r="M1639" t="s">
        <v>1145</v>
      </c>
      <c r="N1639" t="s">
        <v>4460</v>
      </c>
      <c r="O1639" t="s">
        <v>1145</v>
      </c>
      <c r="P1639" t="s">
        <v>73</v>
      </c>
      <c r="Q1639" s="1">
        <v>10</v>
      </c>
      <c r="R1639" s="1">
        <v>2</v>
      </c>
      <c r="S1639" t="s">
        <v>47</v>
      </c>
      <c r="T1639" s="1">
        <v>192.65</v>
      </c>
      <c r="U1639" t="s">
        <v>48</v>
      </c>
      <c r="V1639" t="s">
        <v>2210</v>
      </c>
      <c r="W1639" s="1">
        <v>100</v>
      </c>
      <c r="X1639" t="s">
        <v>324</v>
      </c>
      <c r="Y1639" t="s">
        <v>2296</v>
      </c>
      <c r="Z1639" s="1">
        <v>55</v>
      </c>
      <c r="AA1639" t="s">
        <v>51</v>
      </c>
      <c r="AB1639" s="1">
        <v>128.5</v>
      </c>
      <c r="AC1639" t="s">
        <v>51</v>
      </c>
      <c r="AD1639" s="1">
        <v>0.98</v>
      </c>
      <c r="AE1639" t="s">
        <v>52</v>
      </c>
      <c r="AF1639">
        <f t="shared" si="50"/>
        <v>0.98</v>
      </c>
      <c r="AG1639" s="1">
        <v>0.98</v>
      </c>
      <c r="AH1639" t="s">
        <v>52</v>
      </c>
      <c r="AI1639" t="s">
        <v>829</v>
      </c>
      <c r="AJ1639" t="s">
        <v>327</v>
      </c>
      <c r="AK1639" t="s">
        <v>328</v>
      </c>
      <c r="AL1639" t="str">
        <f t="shared" si="51"/>
        <v>SHANGHAICHN</v>
      </c>
      <c r="AM1639">
        <f>IFERROR(INDEX([1]Sheet1!$I$2:$I$118, MATCH(AL1639, [1]Sheet1!$J$2:$J$118, 0)), "")</f>
        <v>9467.7730778277528</v>
      </c>
    </row>
    <row r="1640" spans="1:39" hidden="1">
      <c r="A1640" t="s">
        <v>9541</v>
      </c>
      <c r="B1640" t="s">
        <v>9542</v>
      </c>
      <c r="C1640" t="s">
        <v>9543</v>
      </c>
      <c r="D1640" t="s">
        <v>9544</v>
      </c>
      <c r="E1640" t="s">
        <v>88</v>
      </c>
      <c r="F1640" t="s">
        <v>40</v>
      </c>
      <c r="G1640" t="s">
        <v>41</v>
      </c>
      <c r="H1640" t="s">
        <v>42</v>
      </c>
      <c r="I1640" t="s">
        <v>41</v>
      </c>
      <c r="J1640" t="s">
        <v>42</v>
      </c>
      <c r="K1640" t="s">
        <v>4459</v>
      </c>
      <c r="L1640" t="s">
        <v>4460</v>
      </c>
      <c r="M1640" t="s">
        <v>1145</v>
      </c>
      <c r="N1640" t="s">
        <v>4460</v>
      </c>
      <c r="O1640" t="s">
        <v>1145</v>
      </c>
      <c r="P1640" t="s">
        <v>73</v>
      </c>
      <c r="Q1640" s="1">
        <v>8</v>
      </c>
      <c r="R1640" s="1">
        <v>5</v>
      </c>
      <c r="S1640" t="s">
        <v>47</v>
      </c>
      <c r="T1640" s="1">
        <v>109</v>
      </c>
      <c r="U1640" t="s">
        <v>48</v>
      </c>
      <c r="V1640" t="s">
        <v>2210</v>
      </c>
      <c r="W1640" s="1">
        <v>100</v>
      </c>
      <c r="X1640" t="s">
        <v>324</v>
      </c>
      <c r="Y1640" t="s">
        <v>50</v>
      </c>
      <c r="Z1640" s="1">
        <v>95</v>
      </c>
      <c r="AA1640" t="s">
        <v>51</v>
      </c>
      <c r="AB1640" s="1">
        <v>128.5</v>
      </c>
      <c r="AC1640" t="s">
        <v>51</v>
      </c>
      <c r="AD1640" s="1">
        <v>0.98</v>
      </c>
      <c r="AE1640" t="s">
        <v>52</v>
      </c>
      <c r="AF1640">
        <f t="shared" si="50"/>
        <v>0.98</v>
      </c>
      <c r="AG1640" s="1">
        <v>0.98</v>
      </c>
      <c r="AH1640" t="s">
        <v>52</v>
      </c>
      <c r="AI1640" t="s">
        <v>829</v>
      </c>
      <c r="AJ1640" t="s">
        <v>327</v>
      </c>
      <c r="AK1640" t="s">
        <v>328</v>
      </c>
      <c r="AL1640" t="str">
        <f t="shared" si="51"/>
        <v>SHANGHAICHN</v>
      </c>
      <c r="AM1640">
        <f>IFERROR(INDEX([1]Sheet1!$I$2:$I$118, MATCH(AL1640, [1]Sheet1!$J$2:$J$118, 0)), "")</f>
        <v>9467.7730778277528</v>
      </c>
    </row>
    <row r="1641" spans="1:39" hidden="1">
      <c r="A1641" t="s">
        <v>17282</v>
      </c>
      <c r="B1641" t="s">
        <v>17051</v>
      </c>
      <c r="C1641" t="s">
        <v>17283</v>
      </c>
      <c r="D1641" t="s">
        <v>17284</v>
      </c>
      <c r="E1641" t="s">
        <v>291</v>
      </c>
      <c r="F1641" t="s">
        <v>260</v>
      </c>
      <c r="G1641" t="s">
        <v>41</v>
      </c>
      <c r="H1641" t="s">
        <v>42</v>
      </c>
      <c r="I1641" t="s">
        <v>261</v>
      </c>
      <c r="J1641" t="s">
        <v>42</v>
      </c>
      <c r="K1641" t="s">
        <v>4923</v>
      </c>
      <c r="L1641" t="s">
        <v>15504</v>
      </c>
      <c r="M1641" t="s">
        <v>779</v>
      </c>
      <c r="N1641" t="s">
        <v>15504</v>
      </c>
      <c r="O1641" t="s">
        <v>779</v>
      </c>
      <c r="P1641" t="s">
        <v>45</v>
      </c>
      <c r="Q1641" s="1">
        <v>4</v>
      </c>
      <c r="R1641" s="1">
        <v>2</v>
      </c>
      <c r="S1641" t="s">
        <v>132</v>
      </c>
      <c r="T1641" s="1">
        <v>102.12</v>
      </c>
      <c r="U1641" t="s">
        <v>48</v>
      </c>
      <c r="V1641" t="s">
        <v>17281</v>
      </c>
      <c r="W1641" s="1">
        <v>102.12</v>
      </c>
      <c r="X1641" t="s">
        <v>50</v>
      </c>
      <c r="Y1641" t="s">
        <v>50</v>
      </c>
      <c r="Z1641" s="1">
        <v>28</v>
      </c>
      <c r="AA1641" t="s">
        <v>51</v>
      </c>
      <c r="AB1641" s="1">
        <v>36.119999999999997</v>
      </c>
      <c r="AC1641" t="s">
        <v>51</v>
      </c>
      <c r="AD1641" s="1">
        <v>0.22</v>
      </c>
      <c r="AE1641" t="s">
        <v>52</v>
      </c>
      <c r="AF1641">
        <f t="shared" si="50"/>
        <v>0.22</v>
      </c>
      <c r="AG1641" s="1">
        <v>0.22</v>
      </c>
      <c r="AH1641" t="s">
        <v>52</v>
      </c>
      <c r="AI1641" t="s">
        <v>719</v>
      </c>
      <c r="AJ1641" t="s">
        <v>135</v>
      </c>
      <c r="AK1641" t="s">
        <v>136</v>
      </c>
      <c r="AL1641" t="str">
        <f t="shared" si="51"/>
        <v>MUSKEGOUSA</v>
      </c>
      <c r="AM1641">
        <f>IFERROR(INDEX([1]Sheet1!$I$2:$I$118, MATCH(AL1641, [1]Sheet1!$J$2:$J$118, 0)), "")</f>
        <v>6599.4652299211511</v>
      </c>
    </row>
    <row r="1642" spans="1:39" hidden="1">
      <c r="A1642" t="s">
        <v>12906</v>
      </c>
      <c r="B1642" t="s">
        <v>12907</v>
      </c>
      <c r="C1642" t="s">
        <v>12908</v>
      </c>
      <c r="D1642" t="s">
        <v>12909</v>
      </c>
      <c r="E1642" t="s">
        <v>108</v>
      </c>
      <c r="F1642" t="s">
        <v>40</v>
      </c>
      <c r="G1642" t="s">
        <v>41</v>
      </c>
      <c r="H1642" t="s">
        <v>42</v>
      </c>
      <c r="I1642" t="s">
        <v>41</v>
      </c>
      <c r="J1642" t="s">
        <v>42</v>
      </c>
      <c r="K1642" t="s">
        <v>4459</v>
      </c>
      <c r="L1642" t="s">
        <v>4460</v>
      </c>
      <c r="M1642" t="s">
        <v>1145</v>
      </c>
      <c r="N1642" t="s">
        <v>4460</v>
      </c>
      <c r="O1642" t="s">
        <v>1145</v>
      </c>
      <c r="P1642" t="s">
        <v>73</v>
      </c>
      <c r="Q1642" s="1">
        <v>10</v>
      </c>
      <c r="R1642" s="1">
        <v>14</v>
      </c>
      <c r="S1642" t="s">
        <v>47</v>
      </c>
      <c r="T1642" s="1">
        <v>200.23</v>
      </c>
      <c r="U1642" t="s">
        <v>48</v>
      </c>
      <c r="V1642" t="s">
        <v>2210</v>
      </c>
      <c r="W1642" s="1">
        <v>100</v>
      </c>
      <c r="X1642" t="s">
        <v>324</v>
      </c>
      <c r="Y1642" t="s">
        <v>2211</v>
      </c>
      <c r="Z1642" s="1">
        <v>52</v>
      </c>
      <c r="AA1642" t="s">
        <v>51</v>
      </c>
      <c r="AB1642" s="1">
        <v>128.5</v>
      </c>
      <c r="AC1642" t="s">
        <v>51</v>
      </c>
      <c r="AD1642" s="1">
        <v>0.98</v>
      </c>
      <c r="AE1642" t="s">
        <v>52</v>
      </c>
      <c r="AF1642">
        <f t="shared" si="50"/>
        <v>0.98</v>
      </c>
      <c r="AG1642" s="1">
        <v>0.98</v>
      </c>
      <c r="AH1642" t="s">
        <v>52</v>
      </c>
      <c r="AI1642" t="s">
        <v>829</v>
      </c>
      <c r="AJ1642" t="s">
        <v>327</v>
      </c>
      <c r="AK1642" t="s">
        <v>328</v>
      </c>
      <c r="AL1642" t="str">
        <f t="shared" si="51"/>
        <v>SHANGHAICHN</v>
      </c>
      <c r="AM1642">
        <f>IFERROR(INDEX([1]Sheet1!$I$2:$I$118, MATCH(AL1642, [1]Sheet1!$J$2:$J$118, 0)), "")</f>
        <v>9467.7730778277528</v>
      </c>
    </row>
    <row r="1643" spans="1:39" hidden="1">
      <c r="A1643" t="s">
        <v>17278</v>
      </c>
      <c r="B1643" t="s">
        <v>16213</v>
      </c>
      <c r="C1643" t="s">
        <v>17279</v>
      </c>
      <c r="D1643" t="s">
        <v>17280</v>
      </c>
      <c r="E1643" t="s">
        <v>291</v>
      </c>
      <c r="F1643" t="s">
        <v>260</v>
      </c>
      <c r="G1643" t="s">
        <v>41</v>
      </c>
      <c r="H1643" t="s">
        <v>42</v>
      </c>
      <c r="I1643" t="s">
        <v>261</v>
      </c>
      <c r="J1643" t="s">
        <v>42</v>
      </c>
      <c r="K1643" t="s">
        <v>4923</v>
      </c>
      <c r="L1643" t="s">
        <v>15504</v>
      </c>
      <c r="M1643" t="s">
        <v>779</v>
      </c>
      <c r="N1643" t="s">
        <v>15504</v>
      </c>
      <c r="O1643" t="s">
        <v>779</v>
      </c>
      <c r="P1643" t="s">
        <v>45</v>
      </c>
      <c r="Q1643" s="1">
        <v>4</v>
      </c>
      <c r="R1643" s="1">
        <v>2</v>
      </c>
      <c r="S1643" t="s">
        <v>132</v>
      </c>
      <c r="T1643" s="1">
        <v>102.12</v>
      </c>
      <c r="U1643" t="s">
        <v>48</v>
      </c>
      <c r="V1643" t="s">
        <v>17281</v>
      </c>
      <c r="W1643" s="1">
        <v>102.12</v>
      </c>
      <c r="X1643" t="s">
        <v>50</v>
      </c>
      <c r="Y1643" t="s">
        <v>50</v>
      </c>
      <c r="Z1643" s="1">
        <v>28</v>
      </c>
      <c r="AA1643" t="s">
        <v>51</v>
      </c>
      <c r="AB1643" s="1">
        <v>36.119999999999997</v>
      </c>
      <c r="AC1643" t="s">
        <v>51</v>
      </c>
      <c r="AD1643" s="1">
        <v>0.22</v>
      </c>
      <c r="AE1643" t="s">
        <v>52</v>
      </c>
      <c r="AF1643">
        <f t="shared" si="50"/>
        <v>0.22</v>
      </c>
      <c r="AG1643" s="1">
        <v>0.22</v>
      </c>
      <c r="AH1643" t="s">
        <v>52</v>
      </c>
      <c r="AI1643" t="s">
        <v>719</v>
      </c>
      <c r="AJ1643" t="s">
        <v>135</v>
      </c>
      <c r="AK1643" t="s">
        <v>136</v>
      </c>
      <c r="AL1643" t="str">
        <f t="shared" si="51"/>
        <v>MUSKEGOUSA</v>
      </c>
      <c r="AM1643">
        <f>IFERROR(INDEX([1]Sheet1!$I$2:$I$118, MATCH(AL1643, [1]Sheet1!$J$2:$J$118, 0)), "")</f>
        <v>6599.4652299211511</v>
      </c>
    </row>
    <row r="1644" spans="1:39" hidden="1">
      <c r="A1644" t="s">
        <v>10278</v>
      </c>
      <c r="B1644" t="s">
        <v>10211</v>
      </c>
      <c r="C1644" t="s">
        <v>10279</v>
      </c>
      <c r="D1644" t="s">
        <v>10280</v>
      </c>
      <c r="E1644" t="s">
        <v>60</v>
      </c>
      <c r="F1644" t="s">
        <v>40</v>
      </c>
      <c r="G1644" t="s">
        <v>41</v>
      </c>
      <c r="H1644" t="s">
        <v>42</v>
      </c>
      <c r="I1644" t="s">
        <v>41</v>
      </c>
      <c r="J1644" t="s">
        <v>42</v>
      </c>
      <c r="K1644" t="s">
        <v>4459</v>
      </c>
      <c r="L1644" t="s">
        <v>4460</v>
      </c>
      <c r="M1644" t="s">
        <v>1145</v>
      </c>
      <c r="N1644" t="s">
        <v>4460</v>
      </c>
      <c r="O1644" t="s">
        <v>1145</v>
      </c>
      <c r="P1644" t="s">
        <v>73</v>
      </c>
      <c r="Q1644" s="1">
        <v>8</v>
      </c>
      <c r="R1644" s="1">
        <v>5</v>
      </c>
      <c r="S1644" t="s">
        <v>47</v>
      </c>
      <c r="T1644" s="1">
        <v>229.79</v>
      </c>
      <c r="U1644" t="s">
        <v>48</v>
      </c>
      <c r="V1644" t="s">
        <v>2210</v>
      </c>
      <c r="W1644" s="1">
        <v>100</v>
      </c>
      <c r="X1644" t="s">
        <v>324</v>
      </c>
      <c r="Y1644" t="s">
        <v>2383</v>
      </c>
      <c r="Z1644" s="1">
        <v>92</v>
      </c>
      <c r="AA1644" t="s">
        <v>51</v>
      </c>
      <c r="AB1644" s="1">
        <v>128.5</v>
      </c>
      <c r="AC1644" t="s">
        <v>51</v>
      </c>
      <c r="AD1644" s="1">
        <v>0.98</v>
      </c>
      <c r="AE1644" t="s">
        <v>52</v>
      </c>
      <c r="AF1644">
        <f t="shared" si="50"/>
        <v>0.98</v>
      </c>
      <c r="AG1644" s="1">
        <v>0.98</v>
      </c>
      <c r="AH1644" t="s">
        <v>52</v>
      </c>
      <c r="AI1644" t="s">
        <v>829</v>
      </c>
      <c r="AJ1644" t="s">
        <v>327</v>
      </c>
      <c r="AK1644" t="s">
        <v>328</v>
      </c>
      <c r="AL1644" t="str">
        <f t="shared" si="51"/>
        <v>SHANGHAICHN</v>
      </c>
      <c r="AM1644">
        <f>IFERROR(INDEX([1]Sheet1!$I$2:$I$118, MATCH(AL1644, [1]Sheet1!$J$2:$J$118, 0)), "")</f>
        <v>9467.7730778277528</v>
      </c>
    </row>
    <row r="1645" spans="1:39" hidden="1">
      <c r="A1645" t="s">
        <v>24633</v>
      </c>
      <c r="B1645" t="s">
        <v>24634</v>
      </c>
      <c r="C1645" t="s">
        <v>24635</v>
      </c>
      <c r="D1645" t="s">
        <v>24636</v>
      </c>
      <c r="E1645" t="s">
        <v>291</v>
      </c>
      <c r="F1645" t="s">
        <v>285</v>
      </c>
      <c r="G1645" t="s">
        <v>41</v>
      </c>
      <c r="H1645" t="s">
        <v>42</v>
      </c>
      <c r="I1645" t="s">
        <v>261</v>
      </c>
      <c r="J1645" t="s">
        <v>42</v>
      </c>
      <c r="K1645" t="s">
        <v>23299</v>
      </c>
      <c r="L1645" t="s">
        <v>4813</v>
      </c>
      <c r="M1645" t="s">
        <v>4814</v>
      </c>
      <c r="N1645" t="s">
        <v>4813</v>
      </c>
      <c r="O1645" t="s">
        <v>4814</v>
      </c>
      <c r="P1645" t="s">
        <v>45</v>
      </c>
      <c r="Q1645" s="1">
        <v>5</v>
      </c>
      <c r="R1645" s="1">
        <v>4</v>
      </c>
      <c r="S1645" t="s">
        <v>47</v>
      </c>
      <c r="T1645" s="1">
        <v>11.87</v>
      </c>
      <c r="U1645" t="s">
        <v>48</v>
      </c>
      <c r="V1645" t="s">
        <v>24524</v>
      </c>
      <c r="W1645" s="1">
        <v>11.87</v>
      </c>
      <c r="X1645" t="s">
        <v>50</v>
      </c>
      <c r="Y1645" t="s">
        <v>50</v>
      </c>
      <c r="Z1645" s="1">
        <v>1</v>
      </c>
      <c r="AA1645" t="s">
        <v>51</v>
      </c>
      <c r="AB1645" s="1">
        <v>2.76</v>
      </c>
      <c r="AC1645" t="s">
        <v>51</v>
      </c>
      <c r="AD1645" s="1">
        <v>0.02</v>
      </c>
      <c r="AE1645" t="s">
        <v>52</v>
      </c>
      <c r="AF1645">
        <f t="shared" si="50"/>
        <v>0.02</v>
      </c>
      <c r="AG1645" s="1">
        <v>0.02</v>
      </c>
      <c r="AH1645" t="s">
        <v>52</v>
      </c>
      <c r="AI1645" t="s">
        <v>1486</v>
      </c>
      <c r="AJ1645" t="s">
        <v>54</v>
      </c>
      <c r="AK1645" t="s">
        <v>55</v>
      </c>
      <c r="AL1645" t="str">
        <f t="shared" si="51"/>
        <v>RAUNHEIMDEU</v>
      </c>
      <c r="AM1645">
        <f>IFERROR(INDEX([1]Sheet1!$I$2:$I$118, MATCH(AL1645, [1]Sheet1!$J$2:$J$118, 0)), "")</f>
        <v>477.69917125845029</v>
      </c>
    </row>
    <row r="1646" spans="1:39" hidden="1">
      <c r="A1646" t="s">
        <v>7571</v>
      </c>
      <c r="B1646" t="s">
        <v>7572</v>
      </c>
      <c r="C1646" t="s">
        <v>7573</v>
      </c>
      <c r="D1646" t="s">
        <v>7574</v>
      </c>
      <c r="E1646" t="s">
        <v>108</v>
      </c>
      <c r="F1646" t="s">
        <v>40</v>
      </c>
      <c r="G1646" t="s">
        <v>41</v>
      </c>
      <c r="H1646" t="s">
        <v>42</v>
      </c>
      <c r="I1646" t="s">
        <v>41</v>
      </c>
      <c r="J1646" t="s">
        <v>42</v>
      </c>
      <c r="K1646" t="s">
        <v>4459</v>
      </c>
      <c r="L1646" t="s">
        <v>4460</v>
      </c>
      <c r="M1646" t="s">
        <v>1145</v>
      </c>
      <c r="N1646" t="s">
        <v>4460</v>
      </c>
      <c r="O1646" t="s">
        <v>1145</v>
      </c>
      <c r="P1646" t="s">
        <v>45</v>
      </c>
      <c r="Q1646" s="1">
        <v>4</v>
      </c>
      <c r="R1646" t="s">
        <v>46</v>
      </c>
      <c r="S1646" t="s">
        <v>47</v>
      </c>
      <c r="T1646" s="1">
        <v>37.04</v>
      </c>
      <c r="U1646" t="s">
        <v>48</v>
      </c>
      <c r="V1646" t="s">
        <v>4680</v>
      </c>
      <c r="W1646" s="1">
        <v>26.39</v>
      </c>
      <c r="X1646" t="s">
        <v>50</v>
      </c>
      <c r="Y1646" t="s">
        <v>50</v>
      </c>
      <c r="Z1646" s="1">
        <v>2</v>
      </c>
      <c r="AA1646" t="s">
        <v>51</v>
      </c>
      <c r="AB1646" s="1">
        <v>4.51</v>
      </c>
      <c r="AC1646" t="s">
        <v>51</v>
      </c>
      <c r="AD1646" s="1">
        <v>0.03</v>
      </c>
      <c r="AE1646" t="s">
        <v>52</v>
      </c>
      <c r="AF1646">
        <f t="shared" si="50"/>
        <v>0.03</v>
      </c>
      <c r="AG1646" s="1">
        <v>0.03</v>
      </c>
      <c r="AH1646" t="s">
        <v>52</v>
      </c>
      <c r="AI1646" t="s">
        <v>53</v>
      </c>
      <c r="AJ1646" t="s">
        <v>54</v>
      </c>
      <c r="AK1646" t="s">
        <v>55</v>
      </c>
      <c r="AL1646" t="str">
        <f t="shared" si="51"/>
        <v>SHANGHAICHN</v>
      </c>
      <c r="AM1646">
        <f>IFERROR(INDEX([1]Sheet1!$I$2:$I$118, MATCH(AL1646, [1]Sheet1!$J$2:$J$118, 0)), "")</f>
        <v>9467.7730778277528</v>
      </c>
    </row>
    <row r="1647" spans="1:39" hidden="1">
      <c r="A1647" t="s">
        <v>26075</v>
      </c>
      <c r="B1647" t="s">
        <v>26076</v>
      </c>
      <c r="C1647" t="s">
        <v>26077</v>
      </c>
      <c r="D1647" t="s">
        <v>26078</v>
      </c>
      <c r="E1647" t="s">
        <v>102</v>
      </c>
      <c r="F1647" t="s">
        <v>40</v>
      </c>
      <c r="G1647" t="s">
        <v>41</v>
      </c>
      <c r="H1647" t="s">
        <v>42</v>
      </c>
      <c r="I1647" t="s">
        <v>41</v>
      </c>
      <c r="J1647" t="s">
        <v>42</v>
      </c>
      <c r="L1647" t="s">
        <v>44</v>
      </c>
      <c r="M1647" t="s">
        <v>43</v>
      </c>
      <c r="N1647" t="s">
        <v>44</v>
      </c>
      <c r="O1647" t="s">
        <v>43</v>
      </c>
      <c r="P1647" t="s">
        <v>45</v>
      </c>
      <c r="Q1647" s="1">
        <v>5</v>
      </c>
      <c r="R1647" s="1">
        <v>5</v>
      </c>
      <c r="S1647" t="s">
        <v>47</v>
      </c>
      <c r="T1647" s="1">
        <v>987.89</v>
      </c>
      <c r="U1647" t="s">
        <v>48</v>
      </c>
      <c r="V1647" t="s">
        <v>23085</v>
      </c>
      <c r="W1647" s="1">
        <v>947.01</v>
      </c>
      <c r="X1647" t="s">
        <v>50</v>
      </c>
      <c r="Y1647" t="s">
        <v>50</v>
      </c>
      <c r="Z1647" s="1">
        <v>52</v>
      </c>
      <c r="AA1647" t="s">
        <v>51</v>
      </c>
      <c r="AB1647" s="1">
        <v>162.88</v>
      </c>
      <c r="AC1647" t="s">
        <v>51</v>
      </c>
      <c r="AD1647" s="1">
        <v>0.98</v>
      </c>
      <c r="AE1647" t="s">
        <v>52</v>
      </c>
      <c r="AF1647">
        <f t="shared" si="50"/>
        <v>0.98</v>
      </c>
      <c r="AG1647" s="1">
        <v>0.98</v>
      </c>
      <c r="AH1647" t="s">
        <v>52</v>
      </c>
      <c r="AI1647" t="s">
        <v>53</v>
      </c>
      <c r="AJ1647" t="s">
        <v>54</v>
      </c>
      <c r="AK1647" t="s">
        <v>55</v>
      </c>
      <c r="AL1647" t="str">
        <f t="shared" si="51"/>
        <v>SINGAPORESGP</v>
      </c>
      <c r="AM1647">
        <f>IFERROR(INDEX([1]Sheet1!$I$2:$I$118, MATCH(AL1647, [1]Sheet1!$J$2:$J$118, 0)), "")</f>
        <v>10733.49534193344</v>
      </c>
    </row>
    <row r="1648" spans="1:39" hidden="1">
      <c r="A1648" t="s">
        <v>10313</v>
      </c>
      <c r="B1648" t="s">
        <v>10314</v>
      </c>
      <c r="C1648" t="s">
        <v>10315</v>
      </c>
      <c r="D1648" t="s">
        <v>10316</v>
      </c>
      <c r="E1648" t="s">
        <v>66</v>
      </c>
      <c r="F1648" t="s">
        <v>40</v>
      </c>
      <c r="G1648" t="s">
        <v>41</v>
      </c>
      <c r="H1648" t="s">
        <v>42</v>
      </c>
      <c r="I1648" t="s">
        <v>41</v>
      </c>
      <c r="J1648" t="s">
        <v>42</v>
      </c>
      <c r="K1648" t="s">
        <v>4459</v>
      </c>
      <c r="L1648" t="s">
        <v>4460</v>
      </c>
      <c r="M1648" t="s">
        <v>1145</v>
      </c>
      <c r="N1648" t="s">
        <v>4460</v>
      </c>
      <c r="O1648" t="s">
        <v>1145</v>
      </c>
      <c r="P1648" t="s">
        <v>45</v>
      </c>
      <c r="Q1648" s="1">
        <v>12</v>
      </c>
      <c r="R1648" t="s">
        <v>46</v>
      </c>
      <c r="S1648" t="s">
        <v>47</v>
      </c>
      <c r="T1648" s="1">
        <v>37.479999999999997</v>
      </c>
      <c r="U1648" t="s">
        <v>48</v>
      </c>
      <c r="V1648" t="s">
        <v>4680</v>
      </c>
      <c r="W1648" s="1">
        <v>26.67</v>
      </c>
      <c r="X1648" t="s">
        <v>50</v>
      </c>
      <c r="Y1648" t="s">
        <v>50</v>
      </c>
      <c r="Z1648" s="1">
        <v>2</v>
      </c>
      <c r="AA1648" t="s">
        <v>51</v>
      </c>
      <c r="AB1648" s="1">
        <v>4.51</v>
      </c>
      <c r="AC1648" t="s">
        <v>51</v>
      </c>
      <c r="AD1648" s="1">
        <v>0.03</v>
      </c>
      <c r="AE1648" t="s">
        <v>52</v>
      </c>
      <c r="AF1648">
        <f t="shared" si="50"/>
        <v>0.03</v>
      </c>
      <c r="AG1648" s="1">
        <v>0.03</v>
      </c>
      <c r="AH1648" t="s">
        <v>52</v>
      </c>
      <c r="AI1648" t="s">
        <v>53</v>
      </c>
      <c r="AJ1648" t="s">
        <v>54</v>
      </c>
      <c r="AK1648" t="s">
        <v>55</v>
      </c>
      <c r="AL1648" t="str">
        <f t="shared" si="51"/>
        <v>SHANGHAICHN</v>
      </c>
      <c r="AM1648">
        <f>IFERROR(INDEX([1]Sheet1!$I$2:$I$118, MATCH(AL1648, [1]Sheet1!$J$2:$J$118, 0)), "")</f>
        <v>9467.7730778277528</v>
      </c>
    </row>
    <row r="1649" spans="1:39" hidden="1">
      <c r="A1649" t="s">
        <v>10588</v>
      </c>
      <c r="B1649" t="s">
        <v>10589</v>
      </c>
      <c r="C1649" t="s">
        <v>10590</v>
      </c>
      <c r="D1649" t="s">
        <v>10591</v>
      </c>
      <c r="E1649" t="s">
        <v>102</v>
      </c>
      <c r="F1649" t="s">
        <v>40</v>
      </c>
      <c r="G1649" t="s">
        <v>41</v>
      </c>
      <c r="H1649" t="s">
        <v>42</v>
      </c>
      <c r="I1649" t="s">
        <v>41</v>
      </c>
      <c r="J1649" t="s">
        <v>42</v>
      </c>
      <c r="K1649" t="s">
        <v>4459</v>
      </c>
      <c r="L1649" t="s">
        <v>4460</v>
      </c>
      <c r="M1649" t="s">
        <v>1145</v>
      </c>
      <c r="N1649" t="s">
        <v>4460</v>
      </c>
      <c r="O1649" t="s">
        <v>1145</v>
      </c>
      <c r="P1649" t="s">
        <v>73</v>
      </c>
      <c r="Q1649" s="1">
        <v>10</v>
      </c>
      <c r="R1649" s="1">
        <v>7</v>
      </c>
      <c r="S1649" t="s">
        <v>47</v>
      </c>
      <c r="T1649" s="1">
        <v>211.8</v>
      </c>
      <c r="U1649" t="s">
        <v>48</v>
      </c>
      <c r="V1649" t="s">
        <v>2210</v>
      </c>
      <c r="W1649" s="1">
        <v>100</v>
      </c>
      <c r="X1649" t="s">
        <v>324</v>
      </c>
      <c r="Y1649" t="s">
        <v>4507</v>
      </c>
      <c r="Z1649" s="1">
        <v>51</v>
      </c>
      <c r="AA1649" t="s">
        <v>51</v>
      </c>
      <c r="AB1649" s="1">
        <v>128.5</v>
      </c>
      <c r="AC1649" t="s">
        <v>51</v>
      </c>
      <c r="AD1649" s="1">
        <v>0.98</v>
      </c>
      <c r="AE1649" t="s">
        <v>52</v>
      </c>
      <c r="AF1649">
        <f t="shared" si="50"/>
        <v>0.98</v>
      </c>
      <c r="AG1649" s="1">
        <v>0.98</v>
      </c>
      <c r="AH1649" t="s">
        <v>52</v>
      </c>
      <c r="AI1649" t="s">
        <v>829</v>
      </c>
      <c r="AJ1649" t="s">
        <v>327</v>
      </c>
      <c r="AK1649" t="s">
        <v>328</v>
      </c>
      <c r="AL1649" t="str">
        <f t="shared" si="51"/>
        <v>SHANGHAICHN</v>
      </c>
      <c r="AM1649">
        <f>IFERROR(INDEX([1]Sheet1!$I$2:$I$118, MATCH(AL1649, [1]Sheet1!$J$2:$J$118, 0)), "")</f>
        <v>9467.7730778277528</v>
      </c>
    </row>
    <row r="1650" spans="1:39" hidden="1">
      <c r="A1650" t="s">
        <v>8775</v>
      </c>
      <c r="B1650" t="s">
        <v>8776</v>
      </c>
      <c r="C1650" t="s">
        <v>8777</v>
      </c>
      <c r="D1650" t="s">
        <v>8778</v>
      </c>
      <c r="E1650" t="s">
        <v>108</v>
      </c>
      <c r="F1650" t="s">
        <v>40</v>
      </c>
      <c r="G1650" t="s">
        <v>41</v>
      </c>
      <c r="H1650" t="s">
        <v>42</v>
      </c>
      <c r="I1650" t="s">
        <v>41</v>
      </c>
      <c r="J1650" t="s">
        <v>42</v>
      </c>
      <c r="K1650" t="s">
        <v>4459</v>
      </c>
      <c r="L1650" t="s">
        <v>4460</v>
      </c>
      <c r="M1650" t="s">
        <v>1145</v>
      </c>
      <c r="N1650" t="s">
        <v>4460</v>
      </c>
      <c r="O1650" t="s">
        <v>1145</v>
      </c>
      <c r="P1650" t="s">
        <v>45</v>
      </c>
      <c r="Q1650" s="1">
        <v>6</v>
      </c>
      <c r="R1650" t="s">
        <v>46</v>
      </c>
      <c r="S1650" t="s">
        <v>47</v>
      </c>
      <c r="T1650" s="1">
        <v>37.31</v>
      </c>
      <c r="U1650" t="s">
        <v>48</v>
      </c>
      <c r="V1650" t="s">
        <v>4680</v>
      </c>
      <c r="W1650" s="1">
        <v>26.61</v>
      </c>
      <c r="X1650" t="s">
        <v>50</v>
      </c>
      <c r="Y1650" t="s">
        <v>50</v>
      </c>
      <c r="Z1650" s="1">
        <v>2</v>
      </c>
      <c r="AA1650" t="s">
        <v>51</v>
      </c>
      <c r="AB1650" s="1">
        <v>4.51</v>
      </c>
      <c r="AC1650" t="s">
        <v>51</v>
      </c>
      <c r="AD1650" s="1">
        <v>0.03</v>
      </c>
      <c r="AE1650" t="s">
        <v>52</v>
      </c>
      <c r="AF1650">
        <f t="shared" si="50"/>
        <v>0.03</v>
      </c>
      <c r="AG1650" s="1">
        <v>0.03</v>
      </c>
      <c r="AH1650" t="s">
        <v>52</v>
      </c>
      <c r="AI1650" t="s">
        <v>53</v>
      </c>
      <c r="AJ1650" t="s">
        <v>54</v>
      </c>
      <c r="AK1650" t="s">
        <v>55</v>
      </c>
      <c r="AL1650" t="str">
        <f t="shared" si="51"/>
        <v>SHANGHAICHN</v>
      </c>
      <c r="AM1650">
        <f>IFERROR(INDEX([1]Sheet1!$I$2:$I$118, MATCH(AL1650, [1]Sheet1!$J$2:$J$118, 0)), "")</f>
        <v>9467.7730778277528</v>
      </c>
    </row>
    <row r="1651" spans="1:39" hidden="1">
      <c r="A1651" t="s">
        <v>12759</v>
      </c>
      <c r="B1651" t="s">
        <v>12760</v>
      </c>
      <c r="C1651" t="s">
        <v>12761</v>
      </c>
      <c r="D1651" t="s">
        <v>12762</v>
      </c>
      <c r="E1651" t="s">
        <v>108</v>
      </c>
      <c r="F1651" t="s">
        <v>40</v>
      </c>
      <c r="G1651" t="s">
        <v>41</v>
      </c>
      <c r="H1651" t="s">
        <v>42</v>
      </c>
      <c r="I1651" t="s">
        <v>41</v>
      </c>
      <c r="J1651" t="s">
        <v>42</v>
      </c>
      <c r="K1651" t="s">
        <v>4459</v>
      </c>
      <c r="L1651" t="s">
        <v>4460</v>
      </c>
      <c r="M1651" t="s">
        <v>1145</v>
      </c>
      <c r="N1651" t="s">
        <v>4460</v>
      </c>
      <c r="O1651" t="s">
        <v>1145</v>
      </c>
      <c r="P1651" t="s">
        <v>73</v>
      </c>
      <c r="Q1651" s="1">
        <v>14</v>
      </c>
      <c r="R1651" s="1">
        <v>7</v>
      </c>
      <c r="S1651" t="s">
        <v>47</v>
      </c>
      <c r="T1651" s="1">
        <v>371.97</v>
      </c>
      <c r="U1651" t="s">
        <v>48</v>
      </c>
      <c r="V1651" t="s">
        <v>4461</v>
      </c>
      <c r="W1651" s="1">
        <v>240.9</v>
      </c>
      <c r="X1651" t="s">
        <v>324</v>
      </c>
      <c r="Y1651" t="s">
        <v>2155</v>
      </c>
      <c r="Z1651" s="1">
        <v>54</v>
      </c>
      <c r="AA1651" t="s">
        <v>51</v>
      </c>
      <c r="AB1651" s="1">
        <v>128.5</v>
      </c>
      <c r="AC1651" t="s">
        <v>51</v>
      </c>
      <c r="AD1651" s="1">
        <v>0.98</v>
      </c>
      <c r="AE1651" t="s">
        <v>52</v>
      </c>
      <c r="AF1651">
        <f t="shared" si="50"/>
        <v>0.98</v>
      </c>
      <c r="AG1651" s="1">
        <v>0.98</v>
      </c>
      <c r="AH1651" t="s">
        <v>52</v>
      </c>
      <c r="AI1651" t="s">
        <v>829</v>
      </c>
      <c r="AJ1651" t="s">
        <v>327</v>
      </c>
      <c r="AK1651" t="s">
        <v>328</v>
      </c>
      <c r="AL1651" t="str">
        <f t="shared" si="51"/>
        <v>SHANGHAICHN</v>
      </c>
      <c r="AM1651">
        <f>IFERROR(INDEX([1]Sheet1!$I$2:$I$118, MATCH(AL1651, [1]Sheet1!$J$2:$J$118, 0)), "")</f>
        <v>9467.7730778277528</v>
      </c>
    </row>
    <row r="1652" spans="1:39" hidden="1">
      <c r="A1652" t="s">
        <v>7848</v>
      </c>
      <c r="B1652" t="s">
        <v>7849</v>
      </c>
      <c r="C1652" t="s">
        <v>7850</v>
      </c>
      <c r="D1652" t="s">
        <v>7851</v>
      </c>
      <c r="E1652" t="s">
        <v>88</v>
      </c>
      <c r="F1652" t="s">
        <v>40</v>
      </c>
      <c r="G1652" t="s">
        <v>41</v>
      </c>
      <c r="H1652" t="s">
        <v>42</v>
      </c>
      <c r="I1652" t="s">
        <v>41</v>
      </c>
      <c r="J1652" t="s">
        <v>42</v>
      </c>
      <c r="K1652" t="s">
        <v>4459</v>
      </c>
      <c r="L1652" t="s">
        <v>4460</v>
      </c>
      <c r="M1652" t="s">
        <v>1145</v>
      </c>
      <c r="N1652" t="s">
        <v>4460</v>
      </c>
      <c r="O1652" t="s">
        <v>1145</v>
      </c>
      <c r="P1652" t="s">
        <v>73</v>
      </c>
      <c r="Q1652" s="1">
        <v>10</v>
      </c>
      <c r="R1652" s="1">
        <v>8</v>
      </c>
      <c r="S1652" t="s">
        <v>47</v>
      </c>
      <c r="T1652" s="1">
        <v>192.65</v>
      </c>
      <c r="U1652" t="s">
        <v>48</v>
      </c>
      <c r="V1652" t="s">
        <v>2210</v>
      </c>
      <c r="W1652" s="1">
        <v>100</v>
      </c>
      <c r="X1652" t="s">
        <v>324</v>
      </c>
      <c r="Y1652" t="s">
        <v>2296</v>
      </c>
      <c r="Z1652" s="1">
        <v>51</v>
      </c>
      <c r="AA1652" t="s">
        <v>51</v>
      </c>
      <c r="AB1652" s="1">
        <v>128.5</v>
      </c>
      <c r="AC1652" t="s">
        <v>51</v>
      </c>
      <c r="AD1652" s="1">
        <v>0.98</v>
      </c>
      <c r="AE1652" t="s">
        <v>52</v>
      </c>
      <c r="AF1652">
        <f t="shared" si="50"/>
        <v>0.98</v>
      </c>
      <c r="AG1652" s="1">
        <v>0.98</v>
      </c>
      <c r="AH1652" t="s">
        <v>52</v>
      </c>
      <c r="AI1652" t="s">
        <v>829</v>
      </c>
      <c r="AJ1652" t="s">
        <v>327</v>
      </c>
      <c r="AK1652" t="s">
        <v>328</v>
      </c>
      <c r="AL1652" t="str">
        <f t="shared" si="51"/>
        <v>SHANGHAICHN</v>
      </c>
      <c r="AM1652">
        <f>IFERROR(INDEX([1]Sheet1!$I$2:$I$118, MATCH(AL1652, [1]Sheet1!$J$2:$J$118, 0)), "")</f>
        <v>9467.7730778277528</v>
      </c>
    </row>
    <row r="1653" spans="1:39" hidden="1">
      <c r="A1653" t="s">
        <v>12088</v>
      </c>
      <c r="B1653" t="s">
        <v>12089</v>
      </c>
      <c r="C1653" t="s">
        <v>12090</v>
      </c>
      <c r="D1653" t="s">
        <v>12091</v>
      </c>
      <c r="E1653" t="s">
        <v>108</v>
      </c>
      <c r="F1653" t="s">
        <v>40</v>
      </c>
      <c r="G1653" t="s">
        <v>41</v>
      </c>
      <c r="H1653" t="s">
        <v>42</v>
      </c>
      <c r="I1653" t="s">
        <v>41</v>
      </c>
      <c r="J1653" t="s">
        <v>42</v>
      </c>
      <c r="K1653" t="s">
        <v>4459</v>
      </c>
      <c r="L1653" t="s">
        <v>4460</v>
      </c>
      <c r="M1653" t="s">
        <v>1145</v>
      </c>
      <c r="N1653" t="s">
        <v>4460</v>
      </c>
      <c r="O1653" t="s">
        <v>1145</v>
      </c>
      <c r="P1653" t="s">
        <v>73</v>
      </c>
      <c r="Q1653" s="1">
        <v>16</v>
      </c>
      <c r="R1653" s="1">
        <v>5</v>
      </c>
      <c r="S1653" t="s">
        <v>47</v>
      </c>
      <c r="T1653" s="1">
        <v>357.84</v>
      </c>
      <c r="U1653" t="s">
        <v>48</v>
      </c>
      <c r="V1653" t="s">
        <v>4461</v>
      </c>
      <c r="W1653" s="1">
        <v>240.9</v>
      </c>
      <c r="X1653" t="s">
        <v>324</v>
      </c>
      <c r="Y1653" t="s">
        <v>2165</v>
      </c>
      <c r="Z1653" s="1">
        <v>52</v>
      </c>
      <c r="AA1653" t="s">
        <v>51</v>
      </c>
      <c r="AB1653" s="1">
        <v>128.5</v>
      </c>
      <c r="AC1653" t="s">
        <v>51</v>
      </c>
      <c r="AD1653" s="1">
        <v>0.98</v>
      </c>
      <c r="AE1653" t="s">
        <v>52</v>
      </c>
      <c r="AF1653">
        <f t="shared" si="50"/>
        <v>0.98</v>
      </c>
      <c r="AG1653" s="1">
        <v>0.98</v>
      </c>
      <c r="AH1653" t="s">
        <v>52</v>
      </c>
      <c r="AI1653" t="s">
        <v>829</v>
      </c>
      <c r="AJ1653" t="s">
        <v>327</v>
      </c>
      <c r="AK1653" t="s">
        <v>328</v>
      </c>
      <c r="AL1653" t="str">
        <f t="shared" si="51"/>
        <v>SHANGHAICHN</v>
      </c>
      <c r="AM1653">
        <f>IFERROR(INDEX([1]Sheet1!$I$2:$I$118, MATCH(AL1653, [1]Sheet1!$J$2:$J$118, 0)), "")</f>
        <v>9467.7730778277528</v>
      </c>
    </row>
    <row r="1654" spans="1:39" hidden="1">
      <c r="A1654" t="s">
        <v>13794</v>
      </c>
      <c r="B1654" t="s">
        <v>13795</v>
      </c>
      <c r="C1654" t="s">
        <v>13796</v>
      </c>
      <c r="D1654" t="s">
        <v>13797</v>
      </c>
      <c r="E1654" t="s">
        <v>102</v>
      </c>
      <c r="F1654" t="s">
        <v>40</v>
      </c>
      <c r="G1654" t="s">
        <v>41</v>
      </c>
      <c r="H1654" t="s">
        <v>42</v>
      </c>
      <c r="I1654" t="s">
        <v>41</v>
      </c>
      <c r="J1654" t="s">
        <v>42</v>
      </c>
      <c r="K1654" t="s">
        <v>4459</v>
      </c>
      <c r="L1654" t="s">
        <v>4460</v>
      </c>
      <c r="M1654" t="s">
        <v>1145</v>
      </c>
      <c r="N1654" t="s">
        <v>4460</v>
      </c>
      <c r="O1654" t="s">
        <v>1145</v>
      </c>
      <c r="P1654" t="s">
        <v>45</v>
      </c>
      <c r="Q1654" s="1">
        <v>6</v>
      </c>
      <c r="R1654" s="1">
        <v>5</v>
      </c>
      <c r="S1654" t="s">
        <v>132</v>
      </c>
      <c r="T1654" s="1">
        <v>22.69</v>
      </c>
      <c r="U1654" t="s">
        <v>48</v>
      </c>
      <c r="V1654" t="s">
        <v>13798</v>
      </c>
      <c r="W1654" s="1">
        <v>22.69</v>
      </c>
      <c r="X1654" t="s">
        <v>50</v>
      </c>
      <c r="Y1654" t="s">
        <v>50</v>
      </c>
      <c r="Z1654" s="1">
        <v>1</v>
      </c>
      <c r="AA1654" t="s">
        <v>51</v>
      </c>
      <c r="AB1654" s="1">
        <v>1.69</v>
      </c>
      <c r="AC1654" t="s">
        <v>51</v>
      </c>
      <c r="AD1654" s="1">
        <v>0.01</v>
      </c>
      <c r="AE1654" t="s">
        <v>52</v>
      </c>
      <c r="AF1654">
        <f t="shared" si="50"/>
        <v>0.01</v>
      </c>
      <c r="AG1654" s="1">
        <v>0.01</v>
      </c>
      <c r="AH1654" t="s">
        <v>52</v>
      </c>
      <c r="AI1654" t="s">
        <v>719</v>
      </c>
      <c r="AJ1654" t="s">
        <v>135</v>
      </c>
      <c r="AK1654" t="s">
        <v>136</v>
      </c>
      <c r="AL1654" t="str">
        <f t="shared" si="51"/>
        <v>SHANGHAICHN</v>
      </c>
      <c r="AM1654">
        <f>IFERROR(INDEX([1]Sheet1!$I$2:$I$118, MATCH(AL1654, [1]Sheet1!$J$2:$J$118, 0)), "")</f>
        <v>9467.7730778277528</v>
      </c>
    </row>
    <row r="1655" spans="1:39" hidden="1">
      <c r="A1655" t="s">
        <v>10329</v>
      </c>
      <c r="B1655" t="s">
        <v>10330</v>
      </c>
      <c r="C1655" t="s">
        <v>10331</v>
      </c>
      <c r="D1655" t="s">
        <v>10332</v>
      </c>
      <c r="E1655" t="s">
        <v>66</v>
      </c>
      <c r="F1655" t="s">
        <v>40</v>
      </c>
      <c r="G1655" t="s">
        <v>41</v>
      </c>
      <c r="H1655" t="s">
        <v>42</v>
      </c>
      <c r="I1655" t="s">
        <v>41</v>
      </c>
      <c r="J1655" t="s">
        <v>42</v>
      </c>
      <c r="K1655" t="s">
        <v>4459</v>
      </c>
      <c r="L1655" t="s">
        <v>4460</v>
      </c>
      <c r="M1655" t="s">
        <v>1145</v>
      </c>
      <c r="N1655" t="s">
        <v>4460</v>
      </c>
      <c r="O1655" t="s">
        <v>1145</v>
      </c>
      <c r="P1655" t="s">
        <v>45</v>
      </c>
      <c r="Q1655" s="1">
        <v>7</v>
      </c>
      <c r="R1655" t="s">
        <v>46</v>
      </c>
      <c r="S1655" t="s">
        <v>47</v>
      </c>
      <c r="T1655" s="1">
        <v>880.99</v>
      </c>
      <c r="U1655" t="s">
        <v>48</v>
      </c>
      <c r="V1655" t="s">
        <v>10333</v>
      </c>
      <c r="W1655" s="1">
        <v>840.14</v>
      </c>
      <c r="X1655" t="s">
        <v>50</v>
      </c>
      <c r="Y1655" t="s">
        <v>50</v>
      </c>
      <c r="Z1655" s="1">
        <v>52</v>
      </c>
      <c r="AA1655" t="s">
        <v>51</v>
      </c>
      <c r="AB1655" s="1">
        <v>162.88</v>
      </c>
      <c r="AC1655" t="s">
        <v>51</v>
      </c>
      <c r="AD1655" s="1">
        <v>0.98</v>
      </c>
      <c r="AE1655" t="s">
        <v>52</v>
      </c>
      <c r="AF1655">
        <f t="shared" si="50"/>
        <v>0.98</v>
      </c>
      <c r="AG1655" s="1">
        <v>0.98</v>
      </c>
      <c r="AH1655" t="s">
        <v>52</v>
      </c>
      <c r="AI1655" t="s">
        <v>53</v>
      </c>
      <c r="AJ1655" t="s">
        <v>54</v>
      </c>
      <c r="AK1655" t="s">
        <v>55</v>
      </c>
      <c r="AL1655" t="str">
        <f t="shared" si="51"/>
        <v>SHANGHAICHN</v>
      </c>
      <c r="AM1655">
        <f>IFERROR(INDEX([1]Sheet1!$I$2:$I$118, MATCH(AL1655, [1]Sheet1!$J$2:$J$118, 0)), "")</f>
        <v>9467.7730778277528</v>
      </c>
    </row>
    <row r="1656" spans="1:39" hidden="1">
      <c r="A1656" t="s">
        <v>10571</v>
      </c>
      <c r="B1656" t="s">
        <v>10572</v>
      </c>
      <c r="C1656" t="s">
        <v>10573</v>
      </c>
      <c r="D1656" t="s">
        <v>10574</v>
      </c>
      <c r="E1656" t="s">
        <v>102</v>
      </c>
      <c r="F1656" t="s">
        <v>40</v>
      </c>
      <c r="G1656" t="s">
        <v>41</v>
      </c>
      <c r="H1656" t="s">
        <v>42</v>
      </c>
      <c r="I1656" t="s">
        <v>41</v>
      </c>
      <c r="J1656" t="s">
        <v>42</v>
      </c>
      <c r="K1656" t="s">
        <v>4459</v>
      </c>
      <c r="L1656" t="s">
        <v>4460</v>
      </c>
      <c r="M1656" t="s">
        <v>1145</v>
      </c>
      <c r="N1656" t="s">
        <v>4460</v>
      </c>
      <c r="O1656" t="s">
        <v>1145</v>
      </c>
      <c r="P1656" t="s">
        <v>73</v>
      </c>
      <c r="Q1656" s="1">
        <v>8</v>
      </c>
      <c r="R1656" s="1">
        <v>5</v>
      </c>
      <c r="S1656" t="s">
        <v>47</v>
      </c>
      <c r="T1656" s="1">
        <v>109</v>
      </c>
      <c r="U1656" t="s">
        <v>48</v>
      </c>
      <c r="V1656" t="s">
        <v>2210</v>
      </c>
      <c r="W1656" s="1">
        <v>100</v>
      </c>
      <c r="X1656" t="s">
        <v>324</v>
      </c>
      <c r="Y1656" t="s">
        <v>50</v>
      </c>
      <c r="Z1656" s="1">
        <v>55</v>
      </c>
      <c r="AA1656" t="s">
        <v>51</v>
      </c>
      <c r="AB1656" s="1">
        <v>128.5</v>
      </c>
      <c r="AC1656" t="s">
        <v>51</v>
      </c>
      <c r="AD1656" s="1">
        <v>0.98</v>
      </c>
      <c r="AE1656" t="s">
        <v>52</v>
      </c>
      <c r="AF1656">
        <f t="shared" si="50"/>
        <v>0.98</v>
      </c>
      <c r="AG1656" s="1">
        <v>0.98</v>
      </c>
      <c r="AH1656" t="s">
        <v>52</v>
      </c>
      <c r="AI1656" t="s">
        <v>829</v>
      </c>
      <c r="AJ1656" t="s">
        <v>327</v>
      </c>
      <c r="AK1656" t="s">
        <v>328</v>
      </c>
      <c r="AL1656" t="str">
        <f t="shared" si="51"/>
        <v>SHANGHAICHN</v>
      </c>
      <c r="AM1656">
        <f>IFERROR(INDEX([1]Sheet1!$I$2:$I$118, MATCH(AL1656, [1]Sheet1!$J$2:$J$118, 0)), "")</f>
        <v>9467.7730778277528</v>
      </c>
    </row>
    <row r="1657" spans="1:39" hidden="1">
      <c r="A1657" t="s">
        <v>11941</v>
      </c>
      <c r="B1657" t="s">
        <v>11942</v>
      </c>
      <c r="C1657" t="s">
        <v>11943</v>
      </c>
      <c r="D1657" t="s">
        <v>11944</v>
      </c>
      <c r="E1657" t="s">
        <v>108</v>
      </c>
      <c r="F1657" t="s">
        <v>40</v>
      </c>
      <c r="G1657" t="s">
        <v>41</v>
      </c>
      <c r="H1657" t="s">
        <v>42</v>
      </c>
      <c r="I1657" t="s">
        <v>41</v>
      </c>
      <c r="J1657" t="s">
        <v>42</v>
      </c>
      <c r="K1657" t="s">
        <v>4459</v>
      </c>
      <c r="L1657" t="s">
        <v>4460</v>
      </c>
      <c r="M1657" t="s">
        <v>1145</v>
      </c>
      <c r="N1657" t="s">
        <v>4460</v>
      </c>
      <c r="O1657" t="s">
        <v>1145</v>
      </c>
      <c r="P1657" t="s">
        <v>73</v>
      </c>
      <c r="Q1657" s="1">
        <v>14</v>
      </c>
      <c r="R1657" t="s">
        <v>46</v>
      </c>
      <c r="S1657" t="s">
        <v>47</v>
      </c>
      <c r="T1657" s="1">
        <v>371.97</v>
      </c>
      <c r="U1657" t="s">
        <v>48</v>
      </c>
      <c r="V1657" t="s">
        <v>4461</v>
      </c>
      <c r="W1657" s="1">
        <v>240.9</v>
      </c>
      <c r="X1657" t="s">
        <v>324</v>
      </c>
      <c r="Y1657" t="s">
        <v>2155</v>
      </c>
      <c r="Z1657" s="1">
        <v>54</v>
      </c>
      <c r="AA1657" t="s">
        <v>51</v>
      </c>
      <c r="AB1657" s="1">
        <v>128.5</v>
      </c>
      <c r="AC1657" t="s">
        <v>51</v>
      </c>
      <c r="AD1657" s="1">
        <v>0.98</v>
      </c>
      <c r="AE1657" t="s">
        <v>52</v>
      </c>
      <c r="AF1657">
        <f t="shared" si="50"/>
        <v>0.98</v>
      </c>
      <c r="AG1657" s="1">
        <v>0.98</v>
      </c>
      <c r="AH1657" t="s">
        <v>52</v>
      </c>
      <c r="AI1657" t="s">
        <v>829</v>
      </c>
      <c r="AJ1657" t="s">
        <v>327</v>
      </c>
      <c r="AK1657" t="s">
        <v>328</v>
      </c>
      <c r="AL1657" t="str">
        <f t="shared" si="51"/>
        <v>SHANGHAICHN</v>
      </c>
      <c r="AM1657">
        <f>IFERROR(INDEX([1]Sheet1!$I$2:$I$118, MATCH(AL1657, [1]Sheet1!$J$2:$J$118, 0)), "")</f>
        <v>9467.7730778277528</v>
      </c>
    </row>
    <row r="1658" spans="1:39" hidden="1">
      <c r="A1658" t="s">
        <v>9924</v>
      </c>
      <c r="B1658" t="s">
        <v>9925</v>
      </c>
      <c r="C1658" t="s">
        <v>9926</v>
      </c>
      <c r="D1658" t="s">
        <v>9927</v>
      </c>
      <c r="E1658" t="s">
        <v>108</v>
      </c>
      <c r="F1658" t="s">
        <v>40</v>
      </c>
      <c r="G1658" t="s">
        <v>41</v>
      </c>
      <c r="H1658" t="s">
        <v>42</v>
      </c>
      <c r="I1658" t="s">
        <v>41</v>
      </c>
      <c r="J1658" t="s">
        <v>42</v>
      </c>
      <c r="K1658" t="s">
        <v>4459</v>
      </c>
      <c r="L1658" t="s">
        <v>4460</v>
      </c>
      <c r="M1658" t="s">
        <v>1145</v>
      </c>
      <c r="N1658" t="s">
        <v>4460</v>
      </c>
      <c r="O1658" t="s">
        <v>1145</v>
      </c>
      <c r="P1658" t="s">
        <v>73</v>
      </c>
      <c r="Q1658" s="1">
        <v>14</v>
      </c>
      <c r="R1658" t="s">
        <v>46</v>
      </c>
      <c r="S1658" t="s">
        <v>47</v>
      </c>
      <c r="T1658" s="1">
        <v>371.97</v>
      </c>
      <c r="U1658" t="s">
        <v>48</v>
      </c>
      <c r="V1658" t="s">
        <v>4461</v>
      </c>
      <c r="W1658" s="1">
        <v>240.9</v>
      </c>
      <c r="X1658" t="s">
        <v>324</v>
      </c>
      <c r="Y1658" t="s">
        <v>2155</v>
      </c>
      <c r="Z1658" s="1">
        <v>54</v>
      </c>
      <c r="AA1658" t="s">
        <v>51</v>
      </c>
      <c r="AB1658" s="1">
        <v>128.5</v>
      </c>
      <c r="AC1658" t="s">
        <v>51</v>
      </c>
      <c r="AD1658" s="1">
        <v>0.98</v>
      </c>
      <c r="AE1658" t="s">
        <v>52</v>
      </c>
      <c r="AF1658">
        <f t="shared" si="50"/>
        <v>0.98</v>
      </c>
      <c r="AG1658" s="1">
        <v>0.98</v>
      </c>
      <c r="AH1658" t="s">
        <v>52</v>
      </c>
      <c r="AI1658" t="s">
        <v>829</v>
      </c>
      <c r="AJ1658" t="s">
        <v>327</v>
      </c>
      <c r="AK1658" t="s">
        <v>328</v>
      </c>
      <c r="AL1658" t="str">
        <f t="shared" si="51"/>
        <v>SHANGHAICHN</v>
      </c>
      <c r="AM1658">
        <f>IFERROR(INDEX([1]Sheet1!$I$2:$I$118, MATCH(AL1658, [1]Sheet1!$J$2:$J$118, 0)), "")</f>
        <v>9467.7730778277528</v>
      </c>
    </row>
    <row r="1659" spans="1:39" hidden="1">
      <c r="A1659" t="s">
        <v>8282</v>
      </c>
      <c r="B1659" t="s">
        <v>8283</v>
      </c>
      <c r="C1659" t="s">
        <v>8284</v>
      </c>
      <c r="D1659" t="s">
        <v>8285</v>
      </c>
      <c r="E1659" t="s">
        <v>108</v>
      </c>
      <c r="F1659" t="s">
        <v>40</v>
      </c>
      <c r="G1659" t="s">
        <v>41</v>
      </c>
      <c r="H1659" t="s">
        <v>42</v>
      </c>
      <c r="I1659" t="s">
        <v>41</v>
      </c>
      <c r="J1659" t="s">
        <v>42</v>
      </c>
      <c r="K1659" t="s">
        <v>4459</v>
      </c>
      <c r="L1659" t="s">
        <v>4460</v>
      </c>
      <c r="M1659" t="s">
        <v>1145</v>
      </c>
      <c r="N1659" t="s">
        <v>4460</v>
      </c>
      <c r="O1659" t="s">
        <v>1145</v>
      </c>
      <c r="P1659" t="s">
        <v>73</v>
      </c>
      <c r="Q1659" s="1">
        <v>14</v>
      </c>
      <c r="R1659" s="1">
        <v>7</v>
      </c>
      <c r="S1659" t="s">
        <v>47</v>
      </c>
      <c r="T1659" s="1">
        <v>387.39</v>
      </c>
      <c r="U1659" t="s">
        <v>48</v>
      </c>
      <c r="V1659" t="s">
        <v>4461</v>
      </c>
      <c r="W1659" s="1">
        <v>240.9</v>
      </c>
      <c r="X1659" t="s">
        <v>324</v>
      </c>
      <c r="Y1659" t="s">
        <v>4516</v>
      </c>
      <c r="Z1659" s="1">
        <v>54</v>
      </c>
      <c r="AA1659" t="s">
        <v>51</v>
      </c>
      <c r="AB1659" s="1">
        <v>128.5</v>
      </c>
      <c r="AC1659" t="s">
        <v>51</v>
      </c>
      <c r="AD1659" s="1">
        <v>0.98</v>
      </c>
      <c r="AE1659" t="s">
        <v>52</v>
      </c>
      <c r="AF1659">
        <f t="shared" si="50"/>
        <v>0.98</v>
      </c>
      <c r="AG1659" s="1">
        <v>0.98</v>
      </c>
      <c r="AH1659" t="s">
        <v>52</v>
      </c>
      <c r="AI1659" t="s">
        <v>829</v>
      </c>
      <c r="AJ1659" t="s">
        <v>327</v>
      </c>
      <c r="AK1659" t="s">
        <v>328</v>
      </c>
      <c r="AL1659" t="str">
        <f t="shared" si="51"/>
        <v>SHANGHAICHN</v>
      </c>
      <c r="AM1659">
        <f>IFERROR(INDEX([1]Sheet1!$I$2:$I$118, MATCH(AL1659, [1]Sheet1!$J$2:$J$118, 0)), "")</f>
        <v>9467.7730778277528</v>
      </c>
    </row>
    <row r="1660" spans="1:39" hidden="1">
      <c r="A1660" t="s">
        <v>12016</v>
      </c>
      <c r="B1660" t="s">
        <v>12017</v>
      </c>
      <c r="C1660" t="s">
        <v>12018</v>
      </c>
      <c r="D1660" t="s">
        <v>12019</v>
      </c>
      <c r="E1660" t="s">
        <v>66</v>
      </c>
      <c r="F1660" t="s">
        <v>40</v>
      </c>
      <c r="G1660" t="s">
        <v>41</v>
      </c>
      <c r="H1660" t="s">
        <v>42</v>
      </c>
      <c r="I1660" t="s">
        <v>41</v>
      </c>
      <c r="J1660" t="s">
        <v>42</v>
      </c>
      <c r="K1660" t="s">
        <v>4459</v>
      </c>
      <c r="L1660" t="s">
        <v>4460</v>
      </c>
      <c r="M1660" t="s">
        <v>1145</v>
      </c>
      <c r="N1660" t="s">
        <v>4460</v>
      </c>
      <c r="O1660" t="s">
        <v>1145</v>
      </c>
      <c r="P1660" t="s">
        <v>45</v>
      </c>
      <c r="Q1660" s="1">
        <v>5</v>
      </c>
      <c r="R1660" t="s">
        <v>46</v>
      </c>
      <c r="S1660" t="s">
        <v>47</v>
      </c>
      <c r="T1660" s="1">
        <v>36.64</v>
      </c>
      <c r="U1660" t="s">
        <v>48</v>
      </c>
      <c r="V1660" t="s">
        <v>4605</v>
      </c>
      <c r="W1660" s="1">
        <v>25.94</v>
      </c>
      <c r="X1660" t="s">
        <v>50</v>
      </c>
      <c r="Y1660" t="s">
        <v>50</v>
      </c>
      <c r="Z1660" s="1">
        <v>2</v>
      </c>
      <c r="AA1660" t="s">
        <v>51</v>
      </c>
      <c r="AB1660" s="1">
        <v>4.51</v>
      </c>
      <c r="AC1660" t="s">
        <v>51</v>
      </c>
      <c r="AD1660" s="1">
        <v>0.03</v>
      </c>
      <c r="AE1660" t="s">
        <v>52</v>
      </c>
      <c r="AF1660">
        <f t="shared" si="50"/>
        <v>0.03</v>
      </c>
      <c r="AG1660" s="1">
        <v>0.03</v>
      </c>
      <c r="AH1660" t="s">
        <v>52</v>
      </c>
      <c r="AI1660" t="s">
        <v>53</v>
      </c>
      <c r="AJ1660" t="s">
        <v>54</v>
      </c>
      <c r="AK1660" t="s">
        <v>55</v>
      </c>
      <c r="AL1660" t="str">
        <f t="shared" si="51"/>
        <v>SHANGHAICHN</v>
      </c>
      <c r="AM1660">
        <f>IFERROR(INDEX([1]Sheet1!$I$2:$I$118, MATCH(AL1660, [1]Sheet1!$J$2:$J$118, 0)), "")</f>
        <v>9467.7730778277528</v>
      </c>
    </row>
    <row r="1661" spans="1:39" hidden="1">
      <c r="A1661" t="s">
        <v>12591</v>
      </c>
      <c r="B1661" t="s">
        <v>12592</v>
      </c>
      <c r="C1661" t="s">
        <v>12593</v>
      </c>
      <c r="D1661" t="s">
        <v>12594</v>
      </c>
      <c r="E1661" t="s">
        <v>88</v>
      </c>
      <c r="F1661" t="s">
        <v>40</v>
      </c>
      <c r="G1661" t="s">
        <v>41</v>
      </c>
      <c r="H1661" t="s">
        <v>42</v>
      </c>
      <c r="I1661" t="s">
        <v>41</v>
      </c>
      <c r="J1661" t="s">
        <v>42</v>
      </c>
      <c r="K1661" t="s">
        <v>4459</v>
      </c>
      <c r="L1661" t="s">
        <v>4460</v>
      </c>
      <c r="M1661" t="s">
        <v>1145</v>
      </c>
      <c r="N1661" t="s">
        <v>4460</v>
      </c>
      <c r="O1661" t="s">
        <v>1145</v>
      </c>
      <c r="P1661" t="s">
        <v>73</v>
      </c>
      <c r="Q1661" s="1">
        <v>8</v>
      </c>
      <c r="R1661" s="1">
        <v>12</v>
      </c>
      <c r="S1661" t="s">
        <v>47</v>
      </c>
      <c r="T1661" s="1">
        <v>192.65</v>
      </c>
      <c r="U1661" t="s">
        <v>48</v>
      </c>
      <c r="V1661" t="s">
        <v>2210</v>
      </c>
      <c r="W1661" s="1">
        <v>100</v>
      </c>
      <c r="X1661" t="s">
        <v>324</v>
      </c>
      <c r="Y1661" t="s">
        <v>2296</v>
      </c>
      <c r="Z1661" s="1">
        <v>53</v>
      </c>
      <c r="AA1661" t="s">
        <v>51</v>
      </c>
      <c r="AB1661" s="1">
        <v>128.5</v>
      </c>
      <c r="AC1661" t="s">
        <v>51</v>
      </c>
      <c r="AD1661" s="1">
        <v>0.98</v>
      </c>
      <c r="AE1661" t="s">
        <v>52</v>
      </c>
      <c r="AF1661">
        <f t="shared" si="50"/>
        <v>0.98</v>
      </c>
      <c r="AG1661" s="1">
        <v>0.98</v>
      </c>
      <c r="AH1661" t="s">
        <v>52</v>
      </c>
      <c r="AI1661" t="s">
        <v>829</v>
      </c>
      <c r="AJ1661" t="s">
        <v>327</v>
      </c>
      <c r="AK1661" t="s">
        <v>328</v>
      </c>
      <c r="AL1661" t="str">
        <f t="shared" si="51"/>
        <v>SHANGHAICHN</v>
      </c>
      <c r="AM1661">
        <f>IFERROR(INDEX([1]Sheet1!$I$2:$I$118, MATCH(AL1661, [1]Sheet1!$J$2:$J$118, 0)), "")</f>
        <v>9467.7730778277528</v>
      </c>
    </row>
    <row r="1662" spans="1:39" hidden="1">
      <c r="A1662" t="s">
        <v>9209</v>
      </c>
      <c r="B1662" t="s">
        <v>9210</v>
      </c>
      <c r="C1662" t="s">
        <v>9211</v>
      </c>
      <c r="D1662" t="s">
        <v>9212</v>
      </c>
      <c r="E1662" t="s">
        <v>66</v>
      </c>
      <c r="F1662" t="s">
        <v>40</v>
      </c>
      <c r="G1662" t="s">
        <v>41</v>
      </c>
      <c r="H1662" t="s">
        <v>42</v>
      </c>
      <c r="I1662" t="s">
        <v>41</v>
      </c>
      <c r="J1662" t="s">
        <v>42</v>
      </c>
      <c r="K1662" t="s">
        <v>4459</v>
      </c>
      <c r="L1662" t="s">
        <v>4460</v>
      </c>
      <c r="M1662" t="s">
        <v>1145</v>
      </c>
      <c r="N1662" t="s">
        <v>4460</v>
      </c>
      <c r="O1662" t="s">
        <v>1145</v>
      </c>
      <c r="P1662" t="s">
        <v>73</v>
      </c>
      <c r="Q1662" s="1">
        <v>14</v>
      </c>
      <c r="R1662" s="1">
        <v>11</v>
      </c>
      <c r="S1662" t="s">
        <v>47</v>
      </c>
      <c r="T1662" s="1">
        <v>371.97</v>
      </c>
      <c r="U1662" t="s">
        <v>48</v>
      </c>
      <c r="V1662" t="s">
        <v>4461</v>
      </c>
      <c r="W1662" s="1">
        <v>240.9</v>
      </c>
      <c r="X1662" t="s">
        <v>324</v>
      </c>
      <c r="Y1662" t="s">
        <v>2155</v>
      </c>
      <c r="Z1662" s="1">
        <v>53</v>
      </c>
      <c r="AA1662" t="s">
        <v>51</v>
      </c>
      <c r="AB1662" s="1">
        <v>128.5</v>
      </c>
      <c r="AC1662" t="s">
        <v>51</v>
      </c>
      <c r="AD1662" s="1">
        <v>0.98</v>
      </c>
      <c r="AE1662" t="s">
        <v>52</v>
      </c>
      <c r="AF1662">
        <f t="shared" si="50"/>
        <v>0.98</v>
      </c>
      <c r="AG1662" s="1">
        <v>0.98</v>
      </c>
      <c r="AH1662" t="s">
        <v>52</v>
      </c>
      <c r="AI1662" t="s">
        <v>829</v>
      </c>
      <c r="AJ1662" t="s">
        <v>327</v>
      </c>
      <c r="AK1662" t="s">
        <v>328</v>
      </c>
      <c r="AL1662" t="str">
        <f t="shared" si="51"/>
        <v>SHANGHAICHN</v>
      </c>
      <c r="AM1662">
        <f>IFERROR(INDEX([1]Sheet1!$I$2:$I$118, MATCH(AL1662, [1]Sheet1!$J$2:$J$118, 0)), "")</f>
        <v>9467.7730778277528</v>
      </c>
    </row>
    <row r="1663" spans="1:39" hidden="1">
      <c r="A1663" t="s">
        <v>8897</v>
      </c>
      <c r="B1663" t="s">
        <v>8898</v>
      </c>
      <c r="C1663" t="s">
        <v>8899</v>
      </c>
      <c r="D1663" t="s">
        <v>8900</v>
      </c>
      <c r="E1663" t="s">
        <v>102</v>
      </c>
      <c r="F1663" t="s">
        <v>40</v>
      </c>
      <c r="G1663" t="s">
        <v>41</v>
      </c>
      <c r="H1663" t="s">
        <v>42</v>
      </c>
      <c r="I1663" t="s">
        <v>41</v>
      </c>
      <c r="J1663" t="s">
        <v>42</v>
      </c>
      <c r="K1663" t="s">
        <v>4459</v>
      </c>
      <c r="L1663" t="s">
        <v>4460</v>
      </c>
      <c r="M1663" t="s">
        <v>1145</v>
      </c>
      <c r="N1663" t="s">
        <v>4460</v>
      </c>
      <c r="O1663" t="s">
        <v>1145</v>
      </c>
      <c r="P1663" t="s">
        <v>73</v>
      </c>
      <c r="Q1663" s="1">
        <v>14</v>
      </c>
      <c r="R1663" t="s">
        <v>46</v>
      </c>
      <c r="S1663" t="s">
        <v>47</v>
      </c>
      <c r="T1663" s="1">
        <v>386.11</v>
      </c>
      <c r="U1663" t="s">
        <v>48</v>
      </c>
      <c r="V1663" t="s">
        <v>4461</v>
      </c>
      <c r="W1663" s="1">
        <v>240.9</v>
      </c>
      <c r="X1663" t="s">
        <v>324</v>
      </c>
      <c r="Y1663" t="s">
        <v>2331</v>
      </c>
      <c r="Z1663" s="1">
        <v>54</v>
      </c>
      <c r="AA1663" t="s">
        <v>51</v>
      </c>
      <c r="AB1663" s="1">
        <v>128.5</v>
      </c>
      <c r="AC1663" t="s">
        <v>51</v>
      </c>
      <c r="AD1663" s="1">
        <v>0.98</v>
      </c>
      <c r="AE1663" t="s">
        <v>52</v>
      </c>
      <c r="AF1663">
        <f t="shared" si="50"/>
        <v>0.98</v>
      </c>
      <c r="AG1663" s="1">
        <v>0.98</v>
      </c>
      <c r="AH1663" t="s">
        <v>52</v>
      </c>
      <c r="AI1663" t="s">
        <v>829</v>
      </c>
      <c r="AJ1663" t="s">
        <v>327</v>
      </c>
      <c r="AK1663" t="s">
        <v>328</v>
      </c>
      <c r="AL1663" t="str">
        <f t="shared" si="51"/>
        <v>SHANGHAICHN</v>
      </c>
      <c r="AM1663">
        <f>IFERROR(INDEX([1]Sheet1!$I$2:$I$118, MATCH(AL1663, [1]Sheet1!$J$2:$J$118, 0)), "")</f>
        <v>9467.7730778277528</v>
      </c>
    </row>
    <row r="1664" spans="1:39" hidden="1">
      <c r="A1664" t="s">
        <v>10112</v>
      </c>
      <c r="B1664" t="s">
        <v>10113</v>
      </c>
      <c r="C1664" t="s">
        <v>10114</v>
      </c>
      <c r="D1664" t="s">
        <v>10115</v>
      </c>
      <c r="E1664" t="s">
        <v>88</v>
      </c>
      <c r="F1664" t="s">
        <v>40</v>
      </c>
      <c r="G1664" t="s">
        <v>41</v>
      </c>
      <c r="H1664" t="s">
        <v>42</v>
      </c>
      <c r="I1664" t="s">
        <v>41</v>
      </c>
      <c r="J1664" t="s">
        <v>42</v>
      </c>
      <c r="K1664" t="s">
        <v>4459</v>
      </c>
      <c r="L1664" t="s">
        <v>4460</v>
      </c>
      <c r="M1664" t="s">
        <v>1145</v>
      </c>
      <c r="N1664" t="s">
        <v>4460</v>
      </c>
      <c r="O1664" t="s">
        <v>1145</v>
      </c>
      <c r="P1664" t="s">
        <v>73</v>
      </c>
      <c r="Q1664" s="1">
        <v>8</v>
      </c>
      <c r="R1664" s="1">
        <v>21</v>
      </c>
      <c r="S1664" t="s">
        <v>47</v>
      </c>
      <c r="T1664" s="1">
        <v>192.65</v>
      </c>
      <c r="U1664" t="s">
        <v>48</v>
      </c>
      <c r="V1664" t="s">
        <v>2210</v>
      </c>
      <c r="W1664" s="1">
        <v>100</v>
      </c>
      <c r="X1664" t="s">
        <v>324</v>
      </c>
      <c r="Y1664" t="s">
        <v>2296</v>
      </c>
      <c r="Z1664" s="1">
        <v>54</v>
      </c>
      <c r="AA1664" t="s">
        <v>51</v>
      </c>
      <c r="AB1664" s="1">
        <v>128.5</v>
      </c>
      <c r="AC1664" t="s">
        <v>51</v>
      </c>
      <c r="AD1664" s="1">
        <v>0.98</v>
      </c>
      <c r="AE1664" t="s">
        <v>52</v>
      </c>
      <c r="AF1664">
        <f t="shared" si="50"/>
        <v>0.98</v>
      </c>
      <c r="AG1664" s="1">
        <v>0.98</v>
      </c>
      <c r="AH1664" t="s">
        <v>52</v>
      </c>
      <c r="AI1664" t="s">
        <v>829</v>
      </c>
      <c r="AJ1664" t="s">
        <v>327</v>
      </c>
      <c r="AK1664" t="s">
        <v>328</v>
      </c>
      <c r="AL1664" t="str">
        <f t="shared" si="51"/>
        <v>SHANGHAICHN</v>
      </c>
      <c r="AM1664">
        <f>IFERROR(INDEX([1]Sheet1!$I$2:$I$118, MATCH(AL1664, [1]Sheet1!$J$2:$J$118, 0)), "")</f>
        <v>9467.7730778277528</v>
      </c>
    </row>
    <row r="1665" spans="1:39" hidden="1">
      <c r="A1665" t="s">
        <v>9056</v>
      </c>
      <c r="B1665" t="s">
        <v>9057</v>
      </c>
      <c r="C1665" t="s">
        <v>9058</v>
      </c>
      <c r="D1665" t="s">
        <v>9059</v>
      </c>
      <c r="E1665" t="s">
        <v>102</v>
      </c>
      <c r="F1665" t="s">
        <v>40</v>
      </c>
      <c r="G1665" t="s">
        <v>41</v>
      </c>
      <c r="H1665" t="s">
        <v>42</v>
      </c>
      <c r="I1665" t="s">
        <v>41</v>
      </c>
      <c r="J1665" t="s">
        <v>42</v>
      </c>
      <c r="K1665" t="s">
        <v>4459</v>
      </c>
      <c r="L1665" t="s">
        <v>4460</v>
      </c>
      <c r="M1665" t="s">
        <v>1145</v>
      </c>
      <c r="N1665" t="s">
        <v>4460</v>
      </c>
      <c r="O1665" t="s">
        <v>1145</v>
      </c>
      <c r="P1665" t="s">
        <v>45</v>
      </c>
      <c r="Q1665" s="1">
        <v>2</v>
      </c>
      <c r="R1665" s="1">
        <v>4</v>
      </c>
      <c r="S1665" t="s">
        <v>132</v>
      </c>
      <c r="T1665" s="1">
        <v>39.26</v>
      </c>
      <c r="U1665" t="s">
        <v>48</v>
      </c>
      <c r="V1665" t="s">
        <v>9060</v>
      </c>
      <c r="W1665" s="1">
        <v>39.26</v>
      </c>
      <c r="X1665" t="s">
        <v>50</v>
      </c>
      <c r="Y1665" t="s">
        <v>50</v>
      </c>
      <c r="Z1665" s="1">
        <v>2</v>
      </c>
      <c r="AA1665" t="s">
        <v>51</v>
      </c>
      <c r="AB1665" s="1">
        <v>4.4800000000000004</v>
      </c>
      <c r="AC1665" t="s">
        <v>51</v>
      </c>
      <c r="AD1665" s="1">
        <v>0.03</v>
      </c>
      <c r="AE1665" t="s">
        <v>52</v>
      </c>
      <c r="AF1665">
        <f t="shared" si="50"/>
        <v>0.03</v>
      </c>
      <c r="AG1665" s="1">
        <v>0.03</v>
      </c>
      <c r="AH1665" t="s">
        <v>52</v>
      </c>
      <c r="AI1665" t="s">
        <v>134</v>
      </c>
      <c r="AJ1665" t="s">
        <v>135</v>
      </c>
      <c r="AK1665" t="s">
        <v>136</v>
      </c>
      <c r="AL1665" t="str">
        <f t="shared" si="51"/>
        <v>SHANGHAICHN</v>
      </c>
      <c r="AM1665">
        <f>IFERROR(INDEX([1]Sheet1!$I$2:$I$118, MATCH(AL1665, [1]Sheet1!$J$2:$J$118, 0)), "")</f>
        <v>9467.7730778277528</v>
      </c>
    </row>
    <row r="1666" spans="1:39" hidden="1">
      <c r="A1666" t="s">
        <v>10519</v>
      </c>
      <c r="B1666" t="s">
        <v>10520</v>
      </c>
      <c r="C1666" t="s">
        <v>10521</v>
      </c>
      <c r="D1666" t="s">
        <v>10522</v>
      </c>
      <c r="E1666" t="s">
        <v>88</v>
      </c>
      <c r="F1666" t="s">
        <v>40</v>
      </c>
      <c r="G1666" t="s">
        <v>41</v>
      </c>
      <c r="H1666" t="s">
        <v>42</v>
      </c>
      <c r="I1666" t="s">
        <v>41</v>
      </c>
      <c r="J1666" t="s">
        <v>42</v>
      </c>
      <c r="K1666" t="s">
        <v>4459</v>
      </c>
      <c r="L1666" t="s">
        <v>4460</v>
      </c>
      <c r="M1666" t="s">
        <v>1145</v>
      </c>
      <c r="N1666" t="s">
        <v>4460</v>
      </c>
      <c r="O1666" t="s">
        <v>1145</v>
      </c>
      <c r="P1666" t="s">
        <v>73</v>
      </c>
      <c r="Q1666" s="1">
        <v>16</v>
      </c>
      <c r="R1666" s="1">
        <v>10</v>
      </c>
      <c r="S1666" t="s">
        <v>47</v>
      </c>
      <c r="T1666" s="1">
        <v>357.84</v>
      </c>
      <c r="U1666" t="s">
        <v>48</v>
      </c>
      <c r="V1666" t="s">
        <v>4461</v>
      </c>
      <c r="W1666" s="1">
        <v>240.9</v>
      </c>
      <c r="X1666" t="s">
        <v>324</v>
      </c>
      <c r="Y1666" t="s">
        <v>2165</v>
      </c>
      <c r="Z1666" s="1">
        <v>53</v>
      </c>
      <c r="AA1666" t="s">
        <v>51</v>
      </c>
      <c r="AB1666" s="1">
        <v>128.5</v>
      </c>
      <c r="AC1666" t="s">
        <v>51</v>
      </c>
      <c r="AD1666" s="1">
        <v>0.98</v>
      </c>
      <c r="AE1666" t="s">
        <v>52</v>
      </c>
      <c r="AF1666">
        <f t="shared" ref="AF1666:AF1729" si="52">IF(AH1666="CMQ", AG1666/1000000, IF(AH1666="FTQ", AG1666*0.0283168, AG1666))</f>
        <v>0.98</v>
      </c>
      <c r="AG1666" s="1">
        <v>0.98</v>
      </c>
      <c r="AH1666" t="s">
        <v>52</v>
      </c>
      <c r="AI1666" t="s">
        <v>829</v>
      </c>
      <c r="AJ1666" t="s">
        <v>327</v>
      </c>
      <c r="AK1666" t="s">
        <v>328</v>
      </c>
      <c r="AL1666" t="str">
        <f t="shared" ref="AL1666:AL1729" si="53">N1666 &amp; O1666</f>
        <v>SHANGHAICHN</v>
      </c>
      <c r="AM1666">
        <f>IFERROR(INDEX([1]Sheet1!$I$2:$I$118, MATCH(AL1666, [1]Sheet1!$J$2:$J$118, 0)), "")</f>
        <v>9467.7730778277528</v>
      </c>
    </row>
    <row r="1667" spans="1:39" hidden="1">
      <c r="A1667" t="s">
        <v>12475</v>
      </c>
      <c r="B1667" t="s">
        <v>12476</v>
      </c>
      <c r="C1667" t="s">
        <v>12477</v>
      </c>
      <c r="D1667" t="s">
        <v>12478</v>
      </c>
      <c r="E1667" t="s">
        <v>102</v>
      </c>
      <c r="F1667" t="s">
        <v>40</v>
      </c>
      <c r="G1667" t="s">
        <v>41</v>
      </c>
      <c r="H1667" t="s">
        <v>42</v>
      </c>
      <c r="I1667" t="s">
        <v>41</v>
      </c>
      <c r="J1667" t="s">
        <v>42</v>
      </c>
      <c r="K1667" t="s">
        <v>4459</v>
      </c>
      <c r="L1667" t="s">
        <v>4460</v>
      </c>
      <c r="M1667" t="s">
        <v>1145</v>
      </c>
      <c r="N1667" t="s">
        <v>4460</v>
      </c>
      <c r="O1667" t="s">
        <v>1145</v>
      </c>
      <c r="P1667" t="s">
        <v>73</v>
      </c>
      <c r="Q1667" s="1">
        <v>8</v>
      </c>
      <c r="R1667" s="1">
        <v>14</v>
      </c>
      <c r="S1667" t="s">
        <v>47</v>
      </c>
      <c r="T1667" s="1">
        <v>202.8</v>
      </c>
      <c r="U1667" t="s">
        <v>48</v>
      </c>
      <c r="V1667" t="s">
        <v>2210</v>
      </c>
      <c r="W1667" s="1">
        <v>100</v>
      </c>
      <c r="X1667" t="s">
        <v>50</v>
      </c>
      <c r="Y1667" t="s">
        <v>4507</v>
      </c>
      <c r="Z1667" s="1">
        <v>52</v>
      </c>
      <c r="AA1667" t="s">
        <v>51</v>
      </c>
      <c r="AB1667" s="1">
        <v>128.5</v>
      </c>
      <c r="AC1667" t="s">
        <v>51</v>
      </c>
      <c r="AD1667" s="1">
        <v>0.98</v>
      </c>
      <c r="AE1667" t="s">
        <v>52</v>
      </c>
      <c r="AF1667">
        <f t="shared" si="52"/>
        <v>0.98</v>
      </c>
      <c r="AG1667" s="1">
        <v>0.98</v>
      </c>
      <c r="AH1667" t="s">
        <v>52</v>
      </c>
      <c r="AI1667" t="s">
        <v>782</v>
      </c>
      <c r="AJ1667" t="s">
        <v>327</v>
      </c>
      <c r="AK1667" t="s">
        <v>328</v>
      </c>
      <c r="AL1667" t="str">
        <f t="shared" si="53"/>
        <v>SHANGHAICHN</v>
      </c>
      <c r="AM1667">
        <f>IFERROR(INDEX([1]Sheet1!$I$2:$I$118, MATCH(AL1667, [1]Sheet1!$J$2:$J$118, 0)), "")</f>
        <v>9467.7730778277528</v>
      </c>
    </row>
    <row r="1668" spans="1:39" hidden="1">
      <c r="A1668" t="s">
        <v>10145</v>
      </c>
      <c r="B1668" t="s">
        <v>10146</v>
      </c>
      <c r="C1668" t="s">
        <v>10147</v>
      </c>
      <c r="D1668" t="s">
        <v>10148</v>
      </c>
      <c r="E1668" t="s">
        <v>108</v>
      </c>
      <c r="F1668" t="s">
        <v>40</v>
      </c>
      <c r="G1668" t="s">
        <v>41</v>
      </c>
      <c r="H1668" t="s">
        <v>42</v>
      </c>
      <c r="I1668" t="s">
        <v>41</v>
      </c>
      <c r="J1668" t="s">
        <v>42</v>
      </c>
      <c r="K1668" t="s">
        <v>4459</v>
      </c>
      <c r="L1668" t="s">
        <v>4460</v>
      </c>
      <c r="M1668" t="s">
        <v>1145</v>
      </c>
      <c r="N1668" t="s">
        <v>4460</v>
      </c>
      <c r="O1668" t="s">
        <v>1145</v>
      </c>
      <c r="P1668" t="s">
        <v>73</v>
      </c>
      <c r="Q1668" s="1">
        <v>8</v>
      </c>
      <c r="R1668" s="1">
        <v>5</v>
      </c>
      <c r="S1668" t="s">
        <v>47</v>
      </c>
      <c r="T1668" s="1">
        <v>195.74</v>
      </c>
      <c r="U1668" t="s">
        <v>48</v>
      </c>
      <c r="V1668" t="s">
        <v>2210</v>
      </c>
      <c r="W1668" s="1">
        <v>100</v>
      </c>
      <c r="X1668" t="s">
        <v>324</v>
      </c>
      <c r="Y1668" t="s">
        <v>4474</v>
      </c>
      <c r="Z1668" s="1">
        <v>54</v>
      </c>
      <c r="AA1668" t="s">
        <v>51</v>
      </c>
      <c r="AB1668" s="1">
        <v>128.5</v>
      </c>
      <c r="AC1668" t="s">
        <v>51</v>
      </c>
      <c r="AD1668" s="1">
        <v>0.98</v>
      </c>
      <c r="AE1668" t="s">
        <v>52</v>
      </c>
      <c r="AF1668">
        <f t="shared" si="52"/>
        <v>0.98</v>
      </c>
      <c r="AG1668" s="1">
        <v>0.98</v>
      </c>
      <c r="AH1668" t="s">
        <v>52</v>
      </c>
      <c r="AI1668" t="s">
        <v>829</v>
      </c>
      <c r="AJ1668" t="s">
        <v>327</v>
      </c>
      <c r="AK1668" t="s">
        <v>328</v>
      </c>
      <c r="AL1668" t="str">
        <f t="shared" si="53"/>
        <v>SHANGHAICHN</v>
      </c>
      <c r="AM1668">
        <f>IFERROR(INDEX([1]Sheet1!$I$2:$I$118, MATCH(AL1668, [1]Sheet1!$J$2:$J$118, 0)), "")</f>
        <v>9467.7730778277528</v>
      </c>
    </row>
    <row r="1669" spans="1:39" hidden="1">
      <c r="A1669" t="s">
        <v>13284</v>
      </c>
      <c r="B1669" t="s">
        <v>13285</v>
      </c>
      <c r="C1669" t="s">
        <v>13286</v>
      </c>
      <c r="D1669" t="s">
        <v>13287</v>
      </c>
      <c r="E1669" t="s">
        <v>102</v>
      </c>
      <c r="F1669" t="s">
        <v>40</v>
      </c>
      <c r="G1669" t="s">
        <v>41</v>
      </c>
      <c r="H1669" t="s">
        <v>42</v>
      </c>
      <c r="I1669" t="s">
        <v>41</v>
      </c>
      <c r="J1669" t="s">
        <v>42</v>
      </c>
      <c r="K1669" t="s">
        <v>4459</v>
      </c>
      <c r="L1669" t="s">
        <v>4460</v>
      </c>
      <c r="M1669" t="s">
        <v>1145</v>
      </c>
      <c r="N1669" t="s">
        <v>4460</v>
      </c>
      <c r="O1669" t="s">
        <v>1145</v>
      </c>
      <c r="P1669" t="s">
        <v>73</v>
      </c>
      <c r="Q1669" s="1">
        <v>14</v>
      </c>
      <c r="R1669" s="1">
        <v>9</v>
      </c>
      <c r="S1669" t="s">
        <v>47</v>
      </c>
      <c r="T1669" s="1">
        <v>386.11</v>
      </c>
      <c r="U1669" t="s">
        <v>48</v>
      </c>
      <c r="V1669" t="s">
        <v>4461</v>
      </c>
      <c r="W1669" s="1">
        <v>240.9</v>
      </c>
      <c r="X1669" t="s">
        <v>324</v>
      </c>
      <c r="Y1669" t="s">
        <v>2331</v>
      </c>
      <c r="Z1669" s="1">
        <v>52</v>
      </c>
      <c r="AA1669" t="s">
        <v>51</v>
      </c>
      <c r="AB1669" s="1">
        <v>128.5</v>
      </c>
      <c r="AC1669" t="s">
        <v>51</v>
      </c>
      <c r="AD1669" s="1">
        <v>0.98</v>
      </c>
      <c r="AE1669" t="s">
        <v>52</v>
      </c>
      <c r="AF1669">
        <f t="shared" si="52"/>
        <v>0.98</v>
      </c>
      <c r="AG1669" s="1">
        <v>0.98</v>
      </c>
      <c r="AH1669" t="s">
        <v>52</v>
      </c>
      <c r="AI1669" t="s">
        <v>829</v>
      </c>
      <c r="AJ1669" t="s">
        <v>327</v>
      </c>
      <c r="AK1669" t="s">
        <v>328</v>
      </c>
      <c r="AL1669" t="str">
        <f t="shared" si="53"/>
        <v>SHANGHAICHN</v>
      </c>
      <c r="AM1669">
        <f>IFERROR(INDEX([1]Sheet1!$I$2:$I$118, MATCH(AL1669, [1]Sheet1!$J$2:$J$118, 0)), "")</f>
        <v>9467.7730778277528</v>
      </c>
    </row>
    <row r="1670" spans="1:39" hidden="1">
      <c r="A1670" t="s">
        <v>8606</v>
      </c>
      <c r="B1670" t="s">
        <v>8607</v>
      </c>
      <c r="C1670" t="s">
        <v>8608</v>
      </c>
      <c r="D1670" t="s">
        <v>8609</v>
      </c>
      <c r="E1670" t="s">
        <v>102</v>
      </c>
      <c r="F1670" t="s">
        <v>40</v>
      </c>
      <c r="G1670" t="s">
        <v>41</v>
      </c>
      <c r="H1670" t="s">
        <v>42</v>
      </c>
      <c r="I1670" t="s">
        <v>41</v>
      </c>
      <c r="J1670" t="s">
        <v>42</v>
      </c>
      <c r="K1670" t="s">
        <v>4459</v>
      </c>
      <c r="L1670" t="s">
        <v>4460</v>
      </c>
      <c r="M1670" t="s">
        <v>1145</v>
      </c>
      <c r="N1670" t="s">
        <v>4460</v>
      </c>
      <c r="O1670" t="s">
        <v>1145</v>
      </c>
      <c r="P1670" t="s">
        <v>45</v>
      </c>
      <c r="Q1670" s="1">
        <v>3</v>
      </c>
      <c r="R1670" t="s">
        <v>46</v>
      </c>
      <c r="S1670" t="s">
        <v>132</v>
      </c>
      <c r="T1670" s="1">
        <v>39.58</v>
      </c>
      <c r="U1670" t="s">
        <v>48</v>
      </c>
      <c r="V1670" t="s">
        <v>8610</v>
      </c>
      <c r="W1670" s="1">
        <v>39.58</v>
      </c>
      <c r="X1670" t="s">
        <v>50</v>
      </c>
      <c r="Y1670" t="s">
        <v>50</v>
      </c>
      <c r="Z1670" s="1">
        <v>2</v>
      </c>
      <c r="AA1670" t="s">
        <v>51</v>
      </c>
      <c r="AB1670" s="1">
        <v>4.4800000000000004</v>
      </c>
      <c r="AC1670" t="s">
        <v>51</v>
      </c>
      <c r="AD1670" s="1">
        <v>0.03</v>
      </c>
      <c r="AE1670" t="s">
        <v>52</v>
      </c>
      <c r="AF1670">
        <f t="shared" si="52"/>
        <v>0.03</v>
      </c>
      <c r="AG1670" s="1">
        <v>0.03</v>
      </c>
      <c r="AH1670" t="s">
        <v>52</v>
      </c>
      <c r="AI1670" t="s">
        <v>134</v>
      </c>
      <c r="AJ1670" t="s">
        <v>135</v>
      </c>
      <c r="AK1670" t="s">
        <v>136</v>
      </c>
      <c r="AL1670" t="str">
        <f t="shared" si="53"/>
        <v>SHANGHAICHN</v>
      </c>
      <c r="AM1670">
        <f>IFERROR(INDEX([1]Sheet1!$I$2:$I$118, MATCH(AL1670, [1]Sheet1!$J$2:$J$118, 0)), "")</f>
        <v>9467.7730778277528</v>
      </c>
    </row>
    <row r="1671" spans="1:39" hidden="1">
      <c r="A1671" t="s">
        <v>8789</v>
      </c>
      <c r="B1671" t="s">
        <v>8790</v>
      </c>
      <c r="C1671" t="s">
        <v>8791</v>
      </c>
      <c r="D1671" t="s">
        <v>8792</v>
      </c>
      <c r="E1671" t="s">
        <v>108</v>
      </c>
      <c r="F1671" t="s">
        <v>40</v>
      </c>
      <c r="G1671" t="s">
        <v>41</v>
      </c>
      <c r="H1671" t="s">
        <v>42</v>
      </c>
      <c r="I1671" t="s">
        <v>41</v>
      </c>
      <c r="J1671" t="s">
        <v>42</v>
      </c>
      <c r="K1671" t="s">
        <v>4459</v>
      </c>
      <c r="L1671" t="s">
        <v>4460</v>
      </c>
      <c r="M1671" t="s">
        <v>1145</v>
      </c>
      <c r="N1671" t="s">
        <v>4460</v>
      </c>
      <c r="O1671" t="s">
        <v>1145</v>
      </c>
      <c r="P1671" t="s">
        <v>73</v>
      </c>
      <c r="Q1671" s="1">
        <v>16</v>
      </c>
      <c r="R1671" t="s">
        <v>46</v>
      </c>
      <c r="S1671" t="s">
        <v>47</v>
      </c>
      <c r="T1671" s="1">
        <v>371.97</v>
      </c>
      <c r="U1671" t="s">
        <v>48</v>
      </c>
      <c r="V1671" t="s">
        <v>4461</v>
      </c>
      <c r="W1671" s="1">
        <v>240.9</v>
      </c>
      <c r="X1671" t="s">
        <v>324</v>
      </c>
      <c r="Y1671" t="s">
        <v>2155</v>
      </c>
      <c r="Z1671" s="1">
        <v>54</v>
      </c>
      <c r="AA1671" t="s">
        <v>51</v>
      </c>
      <c r="AB1671" s="1">
        <v>128.5</v>
      </c>
      <c r="AC1671" t="s">
        <v>51</v>
      </c>
      <c r="AD1671" s="1">
        <v>0.98</v>
      </c>
      <c r="AE1671" t="s">
        <v>52</v>
      </c>
      <c r="AF1671">
        <f t="shared" si="52"/>
        <v>0.98</v>
      </c>
      <c r="AG1671" s="1">
        <v>0.98</v>
      </c>
      <c r="AH1671" t="s">
        <v>52</v>
      </c>
      <c r="AI1671" t="s">
        <v>829</v>
      </c>
      <c r="AJ1671" t="s">
        <v>327</v>
      </c>
      <c r="AK1671" t="s">
        <v>328</v>
      </c>
      <c r="AL1671" t="str">
        <f t="shared" si="53"/>
        <v>SHANGHAICHN</v>
      </c>
      <c r="AM1671">
        <f>IFERROR(INDEX([1]Sheet1!$I$2:$I$118, MATCH(AL1671, [1]Sheet1!$J$2:$J$118, 0)), "")</f>
        <v>9467.7730778277528</v>
      </c>
    </row>
    <row r="1672" spans="1:39" hidden="1">
      <c r="A1672" t="s">
        <v>13135</v>
      </c>
      <c r="B1672" t="s">
        <v>13136</v>
      </c>
      <c r="C1672" t="s">
        <v>13137</v>
      </c>
      <c r="D1672" t="s">
        <v>13138</v>
      </c>
      <c r="E1672" t="s">
        <v>102</v>
      </c>
      <c r="F1672" t="s">
        <v>40</v>
      </c>
      <c r="G1672" t="s">
        <v>41</v>
      </c>
      <c r="H1672" t="s">
        <v>42</v>
      </c>
      <c r="I1672" t="s">
        <v>41</v>
      </c>
      <c r="J1672" t="s">
        <v>42</v>
      </c>
      <c r="K1672" t="s">
        <v>4459</v>
      </c>
      <c r="L1672" t="s">
        <v>4460</v>
      </c>
      <c r="M1672" t="s">
        <v>1145</v>
      </c>
      <c r="N1672" t="s">
        <v>4460</v>
      </c>
      <c r="O1672" t="s">
        <v>1145</v>
      </c>
      <c r="P1672" t="s">
        <v>73</v>
      </c>
      <c r="Q1672" s="1">
        <v>8</v>
      </c>
      <c r="R1672" s="1">
        <v>6</v>
      </c>
      <c r="S1672" t="s">
        <v>47</v>
      </c>
      <c r="T1672" s="1">
        <v>224.65</v>
      </c>
      <c r="U1672" t="s">
        <v>48</v>
      </c>
      <c r="V1672" t="s">
        <v>2210</v>
      </c>
      <c r="W1672" s="1">
        <v>100</v>
      </c>
      <c r="X1672" t="s">
        <v>324</v>
      </c>
      <c r="Y1672" t="s">
        <v>2223</v>
      </c>
      <c r="Z1672" s="1">
        <v>54</v>
      </c>
      <c r="AA1672" t="s">
        <v>51</v>
      </c>
      <c r="AB1672" s="1">
        <v>128.5</v>
      </c>
      <c r="AC1672" t="s">
        <v>51</v>
      </c>
      <c r="AD1672" s="1">
        <v>0.98</v>
      </c>
      <c r="AE1672" t="s">
        <v>52</v>
      </c>
      <c r="AF1672">
        <f t="shared" si="52"/>
        <v>0.98</v>
      </c>
      <c r="AG1672" s="1">
        <v>0.98</v>
      </c>
      <c r="AH1672" t="s">
        <v>52</v>
      </c>
      <c r="AI1672" t="s">
        <v>829</v>
      </c>
      <c r="AJ1672" t="s">
        <v>327</v>
      </c>
      <c r="AK1672" t="s">
        <v>328</v>
      </c>
      <c r="AL1672" t="str">
        <f t="shared" si="53"/>
        <v>SHANGHAICHN</v>
      </c>
      <c r="AM1672">
        <f>IFERROR(INDEX([1]Sheet1!$I$2:$I$118, MATCH(AL1672, [1]Sheet1!$J$2:$J$118, 0)), "")</f>
        <v>9467.7730778277528</v>
      </c>
    </row>
    <row r="1673" spans="1:39" hidden="1">
      <c r="A1673" t="s">
        <v>8797</v>
      </c>
      <c r="B1673" t="s">
        <v>8798</v>
      </c>
      <c r="C1673" t="s">
        <v>8799</v>
      </c>
      <c r="D1673" t="s">
        <v>8800</v>
      </c>
      <c r="E1673" t="s">
        <v>108</v>
      </c>
      <c r="F1673" t="s">
        <v>40</v>
      </c>
      <c r="G1673" t="s">
        <v>41</v>
      </c>
      <c r="H1673" t="s">
        <v>42</v>
      </c>
      <c r="I1673" t="s">
        <v>41</v>
      </c>
      <c r="J1673" t="s">
        <v>42</v>
      </c>
      <c r="K1673" t="s">
        <v>4459</v>
      </c>
      <c r="L1673" t="s">
        <v>4460</v>
      </c>
      <c r="M1673" t="s">
        <v>1145</v>
      </c>
      <c r="N1673" t="s">
        <v>4460</v>
      </c>
      <c r="O1673" t="s">
        <v>1145</v>
      </c>
      <c r="P1673" t="s">
        <v>45</v>
      </c>
      <c r="Q1673" s="1">
        <v>5</v>
      </c>
      <c r="R1673" t="s">
        <v>46</v>
      </c>
      <c r="S1673" t="s">
        <v>47</v>
      </c>
      <c r="T1673" s="1">
        <v>37.54</v>
      </c>
      <c r="U1673" t="s">
        <v>48</v>
      </c>
      <c r="V1673" t="s">
        <v>4680</v>
      </c>
      <c r="W1673" s="1">
        <v>26.74</v>
      </c>
      <c r="X1673" t="s">
        <v>50</v>
      </c>
      <c r="Y1673" t="s">
        <v>50</v>
      </c>
      <c r="Z1673" s="1">
        <v>2</v>
      </c>
      <c r="AA1673" t="s">
        <v>51</v>
      </c>
      <c r="AB1673" s="1">
        <v>4.51</v>
      </c>
      <c r="AC1673" t="s">
        <v>51</v>
      </c>
      <c r="AD1673" s="1">
        <v>0.03</v>
      </c>
      <c r="AE1673" t="s">
        <v>52</v>
      </c>
      <c r="AF1673">
        <f t="shared" si="52"/>
        <v>0.03</v>
      </c>
      <c r="AG1673" s="1">
        <v>0.03</v>
      </c>
      <c r="AH1673" t="s">
        <v>52</v>
      </c>
      <c r="AI1673" t="s">
        <v>53</v>
      </c>
      <c r="AJ1673" t="s">
        <v>54</v>
      </c>
      <c r="AK1673" t="s">
        <v>55</v>
      </c>
      <c r="AL1673" t="str">
        <f t="shared" si="53"/>
        <v>SHANGHAICHN</v>
      </c>
      <c r="AM1673">
        <f>IFERROR(INDEX([1]Sheet1!$I$2:$I$118, MATCH(AL1673, [1]Sheet1!$J$2:$J$118, 0)), "")</f>
        <v>9467.7730778277528</v>
      </c>
    </row>
    <row r="1674" spans="1:39" hidden="1">
      <c r="A1674" t="s">
        <v>13827</v>
      </c>
      <c r="B1674" t="s">
        <v>13828</v>
      </c>
      <c r="C1674" t="s">
        <v>13829</v>
      </c>
      <c r="D1674" t="s">
        <v>13830</v>
      </c>
      <c r="E1674" t="s">
        <v>102</v>
      </c>
      <c r="F1674" t="s">
        <v>40</v>
      </c>
      <c r="G1674" t="s">
        <v>41</v>
      </c>
      <c r="H1674" t="s">
        <v>42</v>
      </c>
      <c r="I1674" t="s">
        <v>41</v>
      </c>
      <c r="J1674" t="s">
        <v>42</v>
      </c>
      <c r="K1674" t="s">
        <v>4459</v>
      </c>
      <c r="L1674" t="s">
        <v>4460</v>
      </c>
      <c r="M1674" t="s">
        <v>1145</v>
      </c>
      <c r="N1674" t="s">
        <v>4460</v>
      </c>
      <c r="O1674" t="s">
        <v>1145</v>
      </c>
      <c r="P1674" t="s">
        <v>73</v>
      </c>
      <c r="Q1674" s="1">
        <v>10</v>
      </c>
      <c r="R1674" s="1">
        <v>7</v>
      </c>
      <c r="S1674" t="s">
        <v>47</v>
      </c>
      <c r="T1674" s="1">
        <v>205.37</v>
      </c>
      <c r="U1674" t="s">
        <v>48</v>
      </c>
      <c r="V1674" t="s">
        <v>2210</v>
      </c>
      <c r="W1674" s="1">
        <v>100</v>
      </c>
      <c r="X1674" t="s">
        <v>324</v>
      </c>
      <c r="Y1674" t="s">
        <v>2309</v>
      </c>
      <c r="Z1674" s="1">
        <v>58</v>
      </c>
      <c r="AA1674" t="s">
        <v>51</v>
      </c>
      <c r="AB1674" s="1">
        <v>128.5</v>
      </c>
      <c r="AC1674" t="s">
        <v>51</v>
      </c>
      <c r="AD1674" s="1">
        <v>0.98</v>
      </c>
      <c r="AE1674" t="s">
        <v>52</v>
      </c>
      <c r="AF1674">
        <f t="shared" si="52"/>
        <v>0.98</v>
      </c>
      <c r="AG1674" s="1">
        <v>0.98</v>
      </c>
      <c r="AH1674" t="s">
        <v>52</v>
      </c>
      <c r="AI1674" t="s">
        <v>829</v>
      </c>
      <c r="AJ1674" t="s">
        <v>327</v>
      </c>
      <c r="AK1674" t="s">
        <v>328</v>
      </c>
      <c r="AL1674" t="str">
        <f t="shared" si="53"/>
        <v>SHANGHAICHN</v>
      </c>
      <c r="AM1674">
        <f>IFERROR(INDEX([1]Sheet1!$I$2:$I$118, MATCH(AL1674, [1]Sheet1!$J$2:$J$118, 0)), "")</f>
        <v>9467.7730778277528</v>
      </c>
    </row>
    <row r="1675" spans="1:39" hidden="1">
      <c r="A1675" t="s">
        <v>12896</v>
      </c>
      <c r="B1675" t="s">
        <v>12897</v>
      </c>
      <c r="C1675" t="s">
        <v>12898</v>
      </c>
      <c r="D1675" t="s">
        <v>259</v>
      </c>
      <c r="E1675" t="s">
        <v>102</v>
      </c>
      <c r="F1675" t="s">
        <v>40</v>
      </c>
      <c r="G1675" t="s">
        <v>41</v>
      </c>
      <c r="H1675" t="s">
        <v>42</v>
      </c>
      <c r="I1675" t="s">
        <v>41</v>
      </c>
      <c r="J1675" t="s">
        <v>42</v>
      </c>
      <c r="K1675" t="s">
        <v>4459</v>
      </c>
      <c r="L1675" t="s">
        <v>4460</v>
      </c>
      <c r="M1675" t="s">
        <v>1145</v>
      </c>
      <c r="N1675" t="s">
        <v>1144</v>
      </c>
      <c r="O1675" t="s">
        <v>1145</v>
      </c>
      <c r="P1675" t="s">
        <v>73</v>
      </c>
      <c r="Q1675" s="1">
        <v>10</v>
      </c>
      <c r="R1675" t="s">
        <v>46</v>
      </c>
      <c r="S1675" t="s">
        <v>1219</v>
      </c>
      <c r="T1675" s="1">
        <v>223.59</v>
      </c>
      <c r="U1675" t="s">
        <v>48</v>
      </c>
      <c r="V1675" t="s">
        <v>2383</v>
      </c>
      <c r="W1675" s="1">
        <v>120.79</v>
      </c>
      <c r="X1675" t="s">
        <v>50</v>
      </c>
      <c r="Y1675" t="s">
        <v>4507</v>
      </c>
      <c r="Z1675" s="1">
        <v>55</v>
      </c>
      <c r="AA1675" t="s">
        <v>51</v>
      </c>
      <c r="AB1675" s="1">
        <v>128.5</v>
      </c>
      <c r="AC1675" t="s">
        <v>51</v>
      </c>
      <c r="AD1675" s="1">
        <v>0.98</v>
      </c>
      <c r="AE1675" t="s">
        <v>52</v>
      </c>
      <c r="AF1675">
        <f t="shared" si="52"/>
        <v>0.98</v>
      </c>
      <c r="AG1675" s="1">
        <v>0.98</v>
      </c>
      <c r="AH1675" t="s">
        <v>52</v>
      </c>
      <c r="AI1675" t="s">
        <v>1220</v>
      </c>
      <c r="AJ1675" t="s">
        <v>327</v>
      </c>
      <c r="AK1675" t="s">
        <v>328</v>
      </c>
      <c r="AL1675" t="str">
        <f t="shared" si="53"/>
        <v>BEIJINGCHN</v>
      </c>
      <c r="AM1675">
        <f>IFERROR(INDEX([1]Sheet1!$I$2:$I$118, MATCH(AL1675, [1]Sheet1!$J$2:$J$118, 0)), "")</f>
        <v>9154.460108143061</v>
      </c>
    </row>
    <row r="1676" spans="1:39" hidden="1">
      <c r="A1676" t="s">
        <v>10351</v>
      </c>
      <c r="B1676" t="s">
        <v>10352</v>
      </c>
      <c r="C1676" t="s">
        <v>10353</v>
      </c>
      <c r="D1676" t="s">
        <v>10354</v>
      </c>
      <c r="E1676" t="s">
        <v>66</v>
      </c>
      <c r="F1676" t="s">
        <v>40</v>
      </c>
      <c r="G1676" t="s">
        <v>41</v>
      </c>
      <c r="H1676" t="s">
        <v>42</v>
      </c>
      <c r="I1676" t="s">
        <v>41</v>
      </c>
      <c r="J1676" t="s">
        <v>42</v>
      </c>
      <c r="K1676" t="s">
        <v>4459</v>
      </c>
      <c r="L1676" t="s">
        <v>4460</v>
      </c>
      <c r="M1676" t="s">
        <v>1145</v>
      </c>
      <c r="N1676" t="s">
        <v>4460</v>
      </c>
      <c r="O1676" t="s">
        <v>1145</v>
      </c>
      <c r="P1676" t="s">
        <v>73</v>
      </c>
      <c r="Q1676" s="1">
        <v>14</v>
      </c>
      <c r="R1676" s="1">
        <v>7</v>
      </c>
      <c r="S1676" t="s">
        <v>47</v>
      </c>
      <c r="T1676" s="1">
        <v>371.97</v>
      </c>
      <c r="U1676" t="s">
        <v>48</v>
      </c>
      <c r="V1676" t="s">
        <v>4461</v>
      </c>
      <c r="W1676" s="1">
        <v>240.9</v>
      </c>
      <c r="X1676" t="s">
        <v>324</v>
      </c>
      <c r="Y1676" t="s">
        <v>2155</v>
      </c>
      <c r="Z1676" s="1">
        <v>53</v>
      </c>
      <c r="AA1676" t="s">
        <v>51</v>
      </c>
      <c r="AB1676" s="1">
        <v>128.5</v>
      </c>
      <c r="AC1676" t="s">
        <v>51</v>
      </c>
      <c r="AD1676" s="1">
        <v>0.98</v>
      </c>
      <c r="AE1676" t="s">
        <v>52</v>
      </c>
      <c r="AF1676">
        <f t="shared" si="52"/>
        <v>0.98</v>
      </c>
      <c r="AG1676" s="1">
        <v>0.98</v>
      </c>
      <c r="AH1676" t="s">
        <v>52</v>
      </c>
      <c r="AI1676" t="s">
        <v>829</v>
      </c>
      <c r="AJ1676" t="s">
        <v>327</v>
      </c>
      <c r="AK1676" t="s">
        <v>328</v>
      </c>
      <c r="AL1676" t="str">
        <f t="shared" si="53"/>
        <v>SHANGHAICHN</v>
      </c>
      <c r="AM1676">
        <f>IFERROR(INDEX([1]Sheet1!$I$2:$I$118, MATCH(AL1676, [1]Sheet1!$J$2:$J$118, 0)), "")</f>
        <v>9467.7730778277528</v>
      </c>
    </row>
    <row r="1677" spans="1:39" hidden="1">
      <c r="A1677" t="s">
        <v>8123</v>
      </c>
      <c r="B1677" t="s">
        <v>8124</v>
      </c>
      <c r="C1677" t="s">
        <v>8125</v>
      </c>
      <c r="D1677" t="s">
        <v>8126</v>
      </c>
      <c r="E1677" t="s">
        <v>66</v>
      </c>
      <c r="F1677" t="s">
        <v>40</v>
      </c>
      <c r="G1677" t="s">
        <v>41</v>
      </c>
      <c r="H1677" t="s">
        <v>42</v>
      </c>
      <c r="I1677" t="s">
        <v>41</v>
      </c>
      <c r="J1677" t="s">
        <v>42</v>
      </c>
      <c r="K1677" t="s">
        <v>4459</v>
      </c>
      <c r="L1677" t="s">
        <v>4460</v>
      </c>
      <c r="M1677" t="s">
        <v>1145</v>
      </c>
      <c r="N1677" t="s">
        <v>4460</v>
      </c>
      <c r="O1677" t="s">
        <v>1145</v>
      </c>
      <c r="P1677" t="s">
        <v>73</v>
      </c>
      <c r="Q1677" s="1">
        <v>8</v>
      </c>
      <c r="R1677" s="1">
        <v>7</v>
      </c>
      <c r="S1677" t="s">
        <v>47</v>
      </c>
      <c r="T1677" s="1">
        <v>202.8</v>
      </c>
      <c r="U1677" t="s">
        <v>48</v>
      </c>
      <c r="V1677" t="s">
        <v>2210</v>
      </c>
      <c r="W1677" s="1">
        <v>100</v>
      </c>
      <c r="X1677" t="s">
        <v>50</v>
      </c>
      <c r="Y1677" t="s">
        <v>4507</v>
      </c>
      <c r="Z1677" s="1">
        <v>52</v>
      </c>
      <c r="AA1677" t="s">
        <v>51</v>
      </c>
      <c r="AB1677" s="1">
        <v>128.5</v>
      </c>
      <c r="AC1677" t="s">
        <v>51</v>
      </c>
      <c r="AD1677" s="1">
        <v>0.98</v>
      </c>
      <c r="AE1677" t="s">
        <v>52</v>
      </c>
      <c r="AF1677">
        <f t="shared" si="52"/>
        <v>0.98</v>
      </c>
      <c r="AG1677" s="1">
        <v>0.98</v>
      </c>
      <c r="AH1677" t="s">
        <v>52</v>
      </c>
      <c r="AI1677" t="s">
        <v>782</v>
      </c>
      <c r="AJ1677" t="s">
        <v>327</v>
      </c>
      <c r="AK1677" t="s">
        <v>328</v>
      </c>
      <c r="AL1677" t="str">
        <f t="shared" si="53"/>
        <v>SHANGHAICHN</v>
      </c>
      <c r="AM1677">
        <f>IFERROR(INDEX([1]Sheet1!$I$2:$I$118, MATCH(AL1677, [1]Sheet1!$J$2:$J$118, 0)), "")</f>
        <v>9467.7730778277528</v>
      </c>
    </row>
    <row r="1678" spans="1:39" hidden="1">
      <c r="A1678" t="s">
        <v>12024</v>
      </c>
      <c r="B1678" t="s">
        <v>12025</v>
      </c>
      <c r="C1678" t="s">
        <v>12026</v>
      </c>
      <c r="D1678" t="s">
        <v>12027</v>
      </c>
      <c r="E1678" t="s">
        <v>102</v>
      </c>
      <c r="F1678" t="s">
        <v>40</v>
      </c>
      <c r="G1678" t="s">
        <v>41</v>
      </c>
      <c r="H1678" t="s">
        <v>42</v>
      </c>
      <c r="I1678" t="s">
        <v>41</v>
      </c>
      <c r="J1678" t="s">
        <v>42</v>
      </c>
      <c r="K1678" t="s">
        <v>4459</v>
      </c>
      <c r="L1678" t="s">
        <v>4460</v>
      </c>
      <c r="M1678" t="s">
        <v>1145</v>
      </c>
      <c r="N1678" t="s">
        <v>4460</v>
      </c>
      <c r="O1678" t="s">
        <v>1145</v>
      </c>
      <c r="P1678" t="s">
        <v>45</v>
      </c>
      <c r="Q1678" s="1">
        <v>3</v>
      </c>
      <c r="R1678" t="s">
        <v>46</v>
      </c>
      <c r="S1678" t="s">
        <v>47</v>
      </c>
      <c r="T1678" s="1">
        <v>36.590000000000003</v>
      </c>
      <c r="U1678" t="s">
        <v>48</v>
      </c>
      <c r="V1678" t="s">
        <v>4605</v>
      </c>
      <c r="W1678" s="1">
        <v>25.9</v>
      </c>
      <c r="X1678" t="s">
        <v>50</v>
      </c>
      <c r="Y1678" t="s">
        <v>50</v>
      </c>
      <c r="Z1678" s="1">
        <v>2</v>
      </c>
      <c r="AA1678" t="s">
        <v>51</v>
      </c>
      <c r="AB1678" s="1">
        <v>4.51</v>
      </c>
      <c r="AC1678" t="s">
        <v>51</v>
      </c>
      <c r="AD1678" s="1">
        <v>0.03</v>
      </c>
      <c r="AE1678" t="s">
        <v>52</v>
      </c>
      <c r="AF1678">
        <f t="shared" si="52"/>
        <v>0.03</v>
      </c>
      <c r="AG1678" s="1">
        <v>0.03</v>
      </c>
      <c r="AH1678" t="s">
        <v>52</v>
      </c>
      <c r="AI1678" t="s">
        <v>53</v>
      </c>
      <c r="AJ1678" t="s">
        <v>54</v>
      </c>
      <c r="AK1678" t="s">
        <v>55</v>
      </c>
      <c r="AL1678" t="str">
        <f t="shared" si="53"/>
        <v>SHANGHAICHN</v>
      </c>
      <c r="AM1678">
        <f>IFERROR(INDEX([1]Sheet1!$I$2:$I$118, MATCH(AL1678, [1]Sheet1!$J$2:$J$118, 0)), "")</f>
        <v>9467.7730778277528</v>
      </c>
    </row>
    <row r="1679" spans="1:39" hidden="1">
      <c r="A1679" t="s">
        <v>8189</v>
      </c>
      <c r="B1679" t="s">
        <v>8190</v>
      </c>
      <c r="C1679" t="s">
        <v>8191</v>
      </c>
      <c r="D1679" t="s">
        <v>8192</v>
      </c>
      <c r="E1679" t="s">
        <v>108</v>
      </c>
      <c r="F1679" t="s">
        <v>40</v>
      </c>
      <c r="G1679" t="s">
        <v>41</v>
      </c>
      <c r="H1679" t="s">
        <v>42</v>
      </c>
      <c r="I1679" t="s">
        <v>41</v>
      </c>
      <c r="J1679" t="s">
        <v>42</v>
      </c>
      <c r="K1679" t="s">
        <v>4459</v>
      </c>
      <c r="L1679" t="s">
        <v>4460</v>
      </c>
      <c r="M1679" t="s">
        <v>1145</v>
      </c>
      <c r="N1679" t="s">
        <v>4460</v>
      </c>
      <c r="O1679" t="s">
        <v>1145</v>
      </c>
      <c r="P1679" t="s">
        <v>45</v>
      </c>
      <c r="Q1679" s="1">
        <v>5</v>
      </c>
      <c r="R1679" t="s">
        <v>46</v>
      </c>
      <c r="S1679" t="s">
        <v>47</v>
      </c>
      <c r="T1679" s="1">
        <v>37.54</v>
      </c>
      <c r="U1679" t="s">
        <v>48</v>
      </c>
      <c r="V1679" t="s">
        <v>4680</v>
      </c>
      <c r="W1679" s="1">
        <v>26.74</v>
      </c>
      <c r="X1679" t="s">
        <v>50</v>
      </c>
      <c r="Y1679" t="s">
        <v>50</v>
      </c>
      <c r="Z1679" s="1">
        <v>2</v>
      </c>
      <c r="AA1679" t="s">
        <v>51</v>
      </c>
      <c r="AB1679" s="1">
        <v>4.51</v>
      </c>
      <c r="AC1679" t="s">
        <v>51</v>
      </c>
      <c r="AD1679" s="1">
        <v>0.03</v>
      </c>
      <c r="AE1679" t="s">
        <v>52</v>
      </c>
      <c r="AF1679">
        <f t="shared" si="52"/>
        <v>0.03</v>
      </c>
      <c r="AG1679" s="1">
        <v>0.03</v>
      </c>
      <c r="AH1679" t="s">
        <v>52</v>
      </c>
      <c r="AI1679" t="s">
        <v>53</v>
      </c>
      <c r="AJ1679" t="s">
        <v>54</v>
      </c>
      <c r="AK1679" t="s">
        <v>55</v>
      </c>
      <c r="AL1679" t="str">
        <f t="shared" si="53"/>
        <v>SHANGHAICHN</v>
      </c>
      <c r="AM1679">
        <f>IFERROR(INDEX([1]Sheet1!$I$2:$I$118, MATCH(AL1679, [1]Sheet1!$J$2:$J$118, 0)), "")</f>
        <v>9467.7730778277528</v>
      </c>
    </row>
    <row r="1680" spans="1:39" hidden="1">
      <c r="A1680" t="s">
        <v>3602</v>
      </c>
      <c r="B1680" t="s">
        <v>3603</v>
      </c>
      <c r="C1680" t="s">
        <v>3604</v>
      </c>
      <c r="D1680" t="s">
        <v>3605</v>
      </c>
      <c r="E1680" t="s">
        <v>102</v>
      </c>
      <c r="F1680" t="s">
        <v>40</v>
      </c>
      <c r="G1680" t="s">
        <v>41</v>
      </c>
      <c r="H1680" t="s">
        <v>42</v>
      </c>
      <c r="I1680" t="s">
        <v>41</v>
      </c>
      <c r="J1680" t="s">
        <v>42</v>
      </c>
      <c r="K1680" t="s">
        <v>296</v>
      </c>
      <c r="L1680" t="s">
        <v>3387</v>
      </c>
      <c r="M1680" t="s">
        <v>296</v>
      </c>
      <c r="N1680" t="s">
        <v>3387</v>
      </c>
      <c r="O1680" t="s">
        <v>296</v>
      </c>
      <c r="P1680" t="s">
        <v>45</v>
      </c>
      <c r="Q1680" s="1">
        <v>7</v>
      </c>
      <c r="R1680" s="1">
        <v>2</v>
      </c>
      <c r="S1680" t="s">
        <v>132</v>
      </c>
      <c r="T1680" s="1">
        <v>59.06</v>
      </c>
      <c r="U1680" t="s">
        <v>48</v>
      </c>
      <c r="V1680" t="s">
        <v>3606</v>
      </c>
      <c r="W1680" s="1">
        <v>59.06</v>
      </c>
      <c r="X1680" t="s">
        <v>50</v>
      </c>
      <c r="Y1680" t="s">
        <v>50</v>
      </c>
      <c r="Z1680" s="1">
        <v>2</v>
      </c>
      <c r="AA1680" t="s">
        <v>51</v>
      </c>
      <c r="AB1680" s="1">
        <v>4.4800000000000004</v>
      </c>
      <c r="AC1680" t="s">
        <v>51</v>
      </c>
      <c r="AD1680" s="1">
        <v>0.03</v>
      </c>
      <c r="AE1680" t="s">
        <v>52</v>
      </c>
      <c r="AF1680">
        <f t="shared" si="52"/>
        <v>0.03</v>
      </c>
      <c r="AG1680" s="1">
        <v>0.03</v>
      </c>
      <c r="AH1680" t="s">
        <v>52</v>
      </c>
      <c r="AI1680" t="s">
        <v>134</v>
      </c>
      <c r="AJ1680" t="s">
        <v>135</v>
      </c>
      <c r="AK1680" t="s">
        <v>136</v>
      </c>
      <c r="AL1680" t="str">
        <f t="shared" si="53"/>
        <v>EASTERN CREEKAUS</v>
      </c>
      <c r="AM1680">
        <f>IFERROR(INDEX([1]Sheet1!$I$2:$I$118, MATCH(AL1680, [1]Sheet1!$J$2:$J$118, 0)), "")</f>
        <v>8189.4485045765996</v>
      </c>
    </row>
    <row r="1681" spans="1:39" hidden="1">
      <c r="A1681" t="s">
        <v>11501</v>
      </c>
      <c r="B1681" t="s">
        <v>11502</v>
      </c>
      <c r="C1681" t="s">
        <v>11503</v>
      </c>
      <c r="D1681" t="s">
        <v>11504</v>
      </c>
      <c r="E1681" t="s">
        <v>66</v>
      </c>
      <c r="F1681" t="s">
        <v>40</v>
      </c>
      <c r="G1681" t="s">
        <v>41</v>
      </c>
      <c r="H1681" t="s">
        <v>42</v>
      </c>
      <c r="I1681" t="s">
        <v>41</v>
      </c>
      <c r="J1681" t="s">
        <v>42</v>
      </c>
      <c r="K1681" t="s">
        <v>4459</v>
      </c>
      <c r="L1681" t="s">
        <v>4460</v>
      </c>
      <c r="M1681" t="s">
        <v>1145</v>
      </c>
      <c r="N1681" t="s">
        <v>4460</v>
      </c>
      <c r="O1681" t="s">
        <v>1145</v>
      </c>
      <c r="P1681" t="s">
        <v>45</v>
      </c>
      <c r="Q1681" s="1">
        <v>4</v>
      </c>
      <c r="R1681" t="s">
        <v>46</v>
      </c>
      <c r="S1681" t="s">
        <v>47</v>
      </c>
      <c r="T1681" s="1">
        <v>34.049999999999997</v>
      </c>
      <c r="U1681" t="s">
        <v>48</v>
      </c>
      <c r="V1681" t="s">
        <v>1203</v>
      </c>
      <c r="W1681" s="1">
        <v>23.31</v>
      </c>
      <c r="X1681" t="s">
        <v>50</v>
      </c>
      <c r="Y1681" t="s">
        <v>50</v>
      </c>
      <c r="Z1681" s="1">
        <v>2</v>
      </c>
      <c r="AA1681" t="s">
        <v>51</v>
      </c>
      <c r="AB1681" s="1">
        <v>3.64</v>
      </c>
      <c r="AC1681" t="s">
        <v>51</v>
      </c>
      <c r="AD1681" s="1">
        <v>0.02</v>
      </c>
      <c r="AE1681" t="s">
        <v>52</v>
      </c>
      <c r="AF1681">
        <f t="shared" si="52"/>
        <v>0.02</v>
      </c>
      <c r="AG1681" s="1">
        <v>0.02</v>
      </c>
      <c r="AH1681" t="s">
        <v>52</v>
      </c>
      <c r="AI1681" t="s">
        <v>53</v>
      </c>
      <c r="AJ1681" t="s">
        <v>54</v>
      </c>
      <c r="AK1681" t="s">
        <v>55</v>
      </c>
      <c r="AL1681" t="str">
        <f t="shared" si="53"/>
        <v>SHANGHAICHN</v>
      </c>
      <c r="AM1681">
        <f>IFERROR(INDEX([1]Sheet1!$I$2:$I$118, MATCH(AL1681, [1]Sheet1!$J$2:$J$118, 0)), "")</f>
        <v>9467.7730778277528</v>
      </c>
    </row>
    <row r="1682" spans="1:39" hidden="1">
      <c r="A1682" t="s">
        <v>13383</v>
      </c>
      <c r="B1682" t="s">
        <v>13384</v>
      </c>
      <c r="C1682" t="s">
        <v>13385</v>
      </c>
      <c r="D1682" t="s">
        <v>13386</v>
      </c>
      <c r="E1682" t="s">
        <v>102</v>
      </c>
      <c r="F1682" t="s">
        <v>40</v>
      </c>
      <c r="G1682" t="s">
        <v>41</v>
      </c>
      <c r="H1682" t="s">
        <v>42</v>
      </c>
      <c r="I1682" t="s">
        <v>41</v>
      </c>
      <c r="J1682" t="s">
        <v>42</v>
      </c>
      <c r="K1682" t="s">
        <v>4459</v>
      </c>
      <c r="L1682" t="s">
        <v>4460</v>
      </c>
      <c r="M1682" t="s">
        <v>1145</v>
      </c>
      <c r="N1682" t="s">
        <v>4460</v>
      </c>
      <c r="O1682" t="s">
        <v>1145</v>
      </c>
      <c r="P1682" t="s">
        <v>45</v>
      </c>
      <c r="Q1682" s="1">
        <v>2</v>
      </c>
      <c r="R1682" s="1">
        <v>15</v>
      </c>
      <c r="S1682" t="s">
        <v>132</v>
      </c>
      <c r="T1682" s="1">
        <v>39.93</v>
      </c>
      <c r="U1682" t="s">
        <v>48</v>
      </c>
      <c r="V1682" t="s">
        <v>7670</v>
      </c>
      <c r="W1682" s="1">
        <v>39.93</v>
      </c>
      <c r="X1682" t="s">
        <v>50</v>
      </c>
      <c r="Y1682" t="s">
        <v>50</v>
      </c>
      <c r="Z1682" s="1">
        <v>2</v>
      </c>
      <c r="AA1682" t="s">
        <v>51</v>
      </c>
      <c r="AB1682" s="1">
        <v>4.4800000000000004</v>
      </c>
      <c r="AC1682" t="s">
        <v>51</v>
      </c>
      <c r="AD1682" s="1">
        <v>0.03</v>
      </c>
      <c r="AE1682" t="s">
        <v>52</v>
      </c>
      <c r="AF1682">
        <f t="shared" si="52"/>
        <v>0.03</v>
      </c>
      <c r="AG1682" s="1">
        <v>0.03</v>
      </c>
      <c r="AH1682" t="s">
        <v>52</v>
      </c>
      <c r="AI1682" t="s">
        <v>134</v>
      </c>
      <c r="AJ1682" t="s">
        <v>135</v>
      </c>
      <c r="AK1682" t="s">
        <v>136</v>
      </c>
      <c r="AL1682" t="str">
        <f t="shared" si="53"/>
        <v>SHANGHAICHN</v>
      </c>
      <c r="AM1682">
        <f>IFERROR(INDEX([1]Sheet1!$I$2:$I$118, MATCH(AL1682, [1]Sheet1!$J$2:$J$118, 0)), "")</f>
        <v>9467.7730778277528</v>
      </c>
    </row>
    <row r="1683" spans="1:39" hidden="1">
      <c r="A1683" t="s">
        <v>12928</v>
      </c>
      <c r="B1683" t="s">
        <v>12929</v>
      </c>
      <c r="C1683" t="s">
        <v>12930</v>
      </c>
      <c r="D1683" t="s">
        <v>12931</v>
      </c>
      <c r="E1683" t="s">
        <v>66</v>
      </c>
      <c r="F1683" t="s">
        <v>40</v>
      </c>
      <c r="G1683" t="s">
        <v>41</v>
      </c>
      <c r="H1683" t="s">
        <v>42</v>
      </c>
      <c r="I1683" t="s">
        <v>41</v>
      </c>
      <c r="J1683" t="s">
        <v>42</v>
      </c>
      <c r="K1683" t="s">
        <v>4459</v>
      </c>
      <c r="L1683" t="s">
        <v>4460</v>
      </c>
      <c r="M1683" t="s">
        <v>1145</v>
      </c>
      <c r="N1683" t="s">
        <v>4460</v>
      </c>
      <c r="O1683" t="s">
        <v>1145</v>
      </c>
      <c r="P1683" t="s">
        <v>73</v>
      </c>
      <c r="Q1683" s="1">
        <v>10</v>
      </c>
      <c r="R1683" s="1">
        <v>3</v>
      </c>
      <c r="S1683" t="s">
        <v>47</v>
      </c>
      <c r="T1683" s="1">
        <v>200.23</v>
      </c>
      <c r="U1683" t="s">
        <v>48</v>
      </c>
      <c r="V1683" t="s">
        <v>2210</v>
      </c>
      <c r="W1683" s="1">
        <v>100</v>
      </c>
      <c r="X1683" t="s">
        <v>324</v>
      </c>
      <c r="Y1683" t="s">
        <v>2211</v>
      </c>
      <c r="Z1683" s="1">
        <v>51</v>
      </c>
      <c r="AA1683" t="s">
        <v>51</v>
      </c>
      <c r="AB1683" s="1">
        <v>128.5</v>
      </c>
      <c r="AC1683" t="s">
        <v>51</v>
      </c>
      <c r="AD1683" s="1">
        <v>0.98</v>
      </c>
      <c r="AE1683" t="s">
        <v>52</v>
      </c>
      <c r="AF1683">
        <f t="shared" si="52"/>
        <v>0.98</v>
      </c>
      <c r="AG1683" s="1">
        <v>0.98</v>
      </c>
      <c r="AH1683" t="s">
        <v>52</v>
      </c>
      <c r="AI1683" t="s">
        <v>829</v>
      </c>
      <c r="AJ1683" t="s">
        <v>327</v>
      </c>
      <c r="AK1683" t="s">
        <v>328</v>
      </c>
      <c r="AL1683" t="str">
        <f t="shared" si="53"/>
        <v>SHANGHAICHN</v>
      </c>
      <c r="AM1683">
        <f>IFERROR(INDEX([1]Sheet1!$I$2:$I$118, MATCH(AL1683, [1]Sheet1!$J$2:$J$118, 0)), "")</f>
        <v>9467.7730778277528</v>
      </c>
    </row>
    <row r="1684" spans="1:39" hidden="1">
      <c r="A1684" t="s">
        <v>11996</v>
      </c>
      <c r="B1684" t="s">
        <v>11997</v>
      </c>
      <c r="C1684" t="s">
        <v>11998</v>
      </c>
      <c r="D1684" t="s">
        <v>11999</v>
      </c>
      <c r="E1684" t="s">
        <v>66</v>
      </c>
      <c r="F1684" t="s">
        <v>40</v>
      </c>
      <c r="G1684" t="s">
        <v>41</v>
      </c>
      <c r="H1684" t="s">
        <v>42</v>
      </c>
      <c r="I1684" t="s">
        <v>41</v>
      </c>
      <c r="J1684" t="s">
        <v>42</v>
      </c>
      <c r="K1684" t="s">
        <v>4459</v>
      </c>
      <c r="L1684" t="s">
        <v>4460</v>
      </c>
      <c r="M1684" t="s">
        <v>1145</v>
      </c>
      <c r="N1684" t="s">
        <v>4460</v>
      </c>
      <c r="O1684" t="s">
        <v>1145</v>
      </c>
      <c r="P1684" t="s">
        <v>73</v>
      </c>
      <c r="Q1684" s="1">
        <v>14</v>
      </c>
      <c r="R1684" s="1">
        <v>5</v>
      </c>
      <c r="S1684" t="s">
        <v>47</v>
      </c>
      <c r="T1684" s="1">
        <v>361.69</v>
      </c>
      <c r="U1684" t="s">
        <v>48</v>
      </c>
      <c r="V1684" t="s">
        <v>4461</v>
      </c>
      <c r="W1684" s="1">
        <v>240.9</v>
      </c>
      <c r="X1684" t="s">
        <v>324</v>
      </c>
      <c r="Y1684" t="s">
        <v>380</v>
      </c>
      <c r="Z1684" s="1">
        <v>53</v>
      </c>
      <c r="AA1684" t="s">
        <v>51</v>
      </c>
      <c r="AB1684" s="1">
        <v>128.5</v>
      </c>
      <c r="AC1684" t="s">
        <v>51</v>
      </c>
      <c r="AD1684" s="1">
        <v>0.98</v>
      </c>
      <c r="AE1684" t="s">
        <v>52</v>
      </c>
      <c r="AF1684">
        <f t="shared" si="52"/>
        <v>0.98</v>
      </c>
      <c r="AG1684" s="1">
        <v>0.98</v>
      </c>
      <c r="AH1684" t="s">
        <v>52</v>
      </c>
      <c r="AI1684" t="s">
        <v>829</v>
      </c>
      <c r="AJ1684" t="s">
        <v>327</v>
      </c>
      <c r="AK1684" t="s">
        <v>328</v>
      </c>
      <c r="AL1684" t="str">
        <f t="shared" si="53"/>
        <v>SHANGHAICHN</v>
      </c>
      <c r="AM1684">
        <f>IFERROR(INDEX([1]Sheet1!$I$2:$I$118, MATCH(AL1684, [1]Sheet1!$J$2:$J$118, 0)), "")</f>
        <v>9467.7730778277528</v>
      </c>
    </row>
    <row r="1685" spans="1:39" hidden="1">
      <c r="A1685" t="s">
        <v>11984</v>
      </c>
      <c r="B1685" t="s">
        <v>11985</v>
      </c>
      <c r="C1685" t="s">
        <v>11986</v>
      </c>
      <c r="D1685" t="s">
        <v>11987</v>
      </c>
      <c r="E1685" t="s">
        <v>66</v>
      </c>
      <c r="F1685" t="s">
        <v>40</v>
      </c>
      <c r="G1685" t="s">
        <v>41</v>
      </c>
      <c r="H1685" t="s">
        <v>42</v>
      </c>
      <c r="I1685" t="s">
        <v>41</v>
      </c>
      <c r="J1685" t="s">
        <v>42</v>
      </c>
      <c r="K1685" t="s">
        <v>4459</v>
      </c>
      <c r="L1685" t="s">
        <v>4460</v>
      </c>
      <c r="M1685" t="s">
        <v>1145</v>
      </c>
      <c r="N1685" t="s">
        <v>4460</v>
      </c>
      <c r="O1685" t="s">
        <v>1145</v>
      </c>
      <c r="P1685" t="s">
        <v>73</v>
      </c>
      <c r="Q1685" s="1">
        <v>14</v>
      </c>
      <c r="R1685" s="1">
        <v>14</v>
      </c>
      <c r="S1685" t="s">
        <v>47</v>
      </c>
      <c r="T1685" s="1">
        <v>361.69</v>
      </c>
      <c r="U1685" t="s">
        <v>48</v>
      </c>
      <c r="V1685" t="s">
        <v>4461</v>
      </c>
      <c r="W1685" s="1">
        <v>240.9</v>
      </c>
      <c r="X1685" t="s">
        <v>324</v>
      </c>
      <c r="Y1685" t="s">
        <v>380</v>
      </c>
      <c r="Z1685" s="1">
        <v>52</v>
      </c>
      <c r="AA1685" t="s">
        <v>51</v>
      </c>
      <c r="AB1685" s="1">
        <v>128.5</v>
      </c>
      <c r="AC1685" t="s">
        <v>51</v>
      </c>
      <c r="AD1685" s="1">
        <v>0.98</v>
      </c>
      <c r="AE1685" t="s">
        <v>52</v>
      </c>
      <c r="AF1685">
        <f t="shared" si="52"/>
        <v>0.98</v>
      </c>
      <c r="AG1685" s="1">
        <v>0.98</v>
      </c>
      <c r="AH1685" t="s">
        <v>52</v>
      </c>
      <c r="AI1685" t="s">
        <v>829</v>
      </c>
      <c r="AJ1685" t="s">
        <v>327</v>
      </c>
      <c r="AK1685" t="s">
        <v>328</v>
      </c>
      <c r="AL1685" t="str">
        <f t="shared" si="53"/>
        <v>SHANGHAICHN</v>
      </c>
      <c r="AM1685">
        <f>IFERROR(INDEX([1]Sheet1!$I$2:$I$118, MATCH(AL1685, [1]Sheet1!$J$2:$J$118, 0)), "")</f>
        <v>9467.7730778277528</v>
      </c>
    </row>
    <row r="1686" spans="1:39" hidden="1">
      <c r="A1686" t="s">
        <v>10523</v>
      </c>
      <c r="B1686" t="s">
        <v>10524</v>
      </c>
      <c r="C1686" t="s">
        <v>10525</v>
      </c>
      <c r="D1686" t="s">
        <v>10526</v>
      </c>
      <c r="E1686" t="s">
        <v>88</v>
      </c>
      <c r="F1686" t="s">
        <v>40</v>
      </c>
      <c r="G1686" t="s">
        <v>41</v>
      </c>
      <c r="H1686" t="s">
        <v>42</v>
      </c>
      <c r="I1686" t="s">
        <v>41</v>
      </c>
      <c r="J1686" t="s">
        <v>42</v>
      </c>
      <c r="K1686" t="s">
        <v>4459</v>
      </c>
      <c r="L1686" t="s">
        <v>4460</v>
      </c>
      <c r="M1686" t="s">
        <v>1145</v>
      </c>
      <c r="N1686" t="s">
        <v>4460</v>
      </c>
      <c r="O1686" t="s">
        <v>1145</v>
      </c>
      <c r="P1686" t="s">
        <v>73</v>
      </c>
      <c r="Q1686" s="1">
        <v>16</v>
      </c>
      <c r="R1686" s="1">
        <v>10</v>
      </c>
      <c r="S1686" t="s">
        <v>47</v>
      </c>
      <c r="T1686" s="1">
        <v>357.84</v>
      </c>
      <c r="U1686" t="s">
        <v>48</v>
      </c>
      <c r="V1686" t="s">
        <v>4461</v>
      </c>
      <c r="W1686" s="1">
        <v>240.9</v>
      </c>
      <c r="X1686" t="s">
        <v>324</v>
      </c>
      <c r="Y1686" t="s">
        <v>2165</v>
      </c>
      <c r="Z1686" s="1">
        <v>53</v>
      </c>
      <c r="AA1686" t="s">
        <v>51</v>
      </c>
      <c r="AB1686" s="1">
        <v>128.5</v>
      </c>
      <c r="AC1686" t="s">
        <v>51</v>
      </c>
      <c r="AD1686" s="1">
        <v>0.98</v>
      </c>
      <c r="AE1686" t="s">
        <v>52</v>
      </c>
      <c r="AF1686">
        <f t="shared" si="52"/>
        <v>0.98</v>
      </c>
      <c r="AG1686" s="1">
        <v>0.98</v>
      </c>
      <c r="AH1686" t="s">
        <v>52</v>
      </c>
      <c r="AI1686" t="s">
        <v>829</v>
      </c>
      <c r="AJ1686" t="s">
        <v>327</v>
      </c>
      <c r="AK1686" t="s">
        <v>328</v>
      </c>
      <c r="AL1686" t="str">
        <f t="shared" si="53"/>
        <v>SHANGHAICHN</v>
      </c>
      <c r="AM1686">
        <f>IFERROR(INDEX([1]Sheet1!$I$2:$I$118, MATCH(AL1686, [1]Sheet1!$J$2:$J$118, 0)), "")</f>
        <v>9467.7730778277528</v>
      </c>
    </row>
    <row r="1687" spans="1:39" hidden="1">
      <c r="A1687" t="s">
        <v>10891</v>
      </c>
      <c r="B1687" t="s">
        <v>10892</v>
      </c>
      <c r="C1687" t="s">
        <v>10893</v>
      </c>
      <c r="D1687" t="s">
        <v>10894</v>
      </c>
      <c r="E1687" t="s">
        <v>108</v>
      </c>
      <c r="F1687" t="s">
        <v>40</v>
      </c>
      <c r="G1687" t="s">
        <v>41</v>
      </c>
      <c r="H1687" t="s">
        <v>42</v>
      </c>
      <c r="I1687" t="s">
        <v>41</v>
      </c>
      <c r="J1687" t="s">
        <v>42</v>
      </c>
      <c r="K1687" t="s">
        <v>4459</v>
      </c>
      <c r="L1687" t="s">
        <v>4460</v>
      </c>
      <c r="M1687" t="s">
        <v>1145</v>
      </c>
      <c r="N1687" t="s">
        <v>4460</v>
      </c>
      <c r="O1687" t="s">
        <v>1145</v>
      </c>
      <c r="P1687" t="s">
        <v>45</v>
      </c>
      <c r="Q1687" s="1">
        <v>6</v>
      </c>
      <c r="R1687" t="s">
        <v>46</v>
      </c>
      <c r="S1687" t="s">
        <v>47</v>
      </c>
      <c r="T1687" s="1">
        <v>37.4</v>
      </c>
      <c r="U1687" t="s">
        <v>48</v>
      </c>
      <c r="V1687" t="s">
        <v>4680</v>
      </c>
      <c r="W1687" s="1">
        <v>26.65</v>
      </c>
      <c r="X1687" t="s">
        <v>50</v>
      </c>
      <c r="Y1687" t="s">
        <v>50</v>
      </c>
      <c r="Z1687" s="1">
        <v>2</v>
      </c>
      <c r="AA1687" t="s">
        <v>51</v>
      </c>
      <c r="AB1687" s="1">
        <v>4.51</v>
      </c>
      <c r="AC1687" t="s">
        <v>51</v>
      </c>
      <c r="AD1687" s="1">
        <v>0.03</v>
      </c>
      <c r="AE1687" t="s">
        <v>52</v>
      </c>
      <c r="AF1687">
        <f t="shared" si="52"/>
        <v>0.03</v>
      </c>
      <c r="AG1687" s="1">
        <v>0.03</v>
      </c>
      <c r="AH1687" t="s">
        <v>52</v>
      </c>
      <c r="AI1687" t="s">
        <v>53</v>
      </c>
      <c r="AJ1687" t="s">
        <v>54</v>
      </c>
      <c r="AK1687" t="s">
        <v>55</v>
      </c>
      <c r="AL1687" t="str">
        <f t="shared" si="53"/>
        <v>SHANGHAICHN</v>
      </c>
      <c r="AM1687">
        <f>IFERROR(INDEX([1]Sheet1!$I$2:$I$118, MATCH(AL1687, [1]Sheet1!$J$2:$J$118, 0)), "")</f>
        <v>9467.7730778277528</v>
      </c>
    </row>
    <row r="1688" spans="1:39" hidden="1">
      <c r="A1688" t="s">
        <v>10617</v>
      </c>
      <c r="B1688" t="s">
        <v>10618</v>
      </c>
      <c r="C1688" t="s">
        <v>10619</v>
      </c>
      <c r="D1688" t="s">
        <v>10620</v>
      </c>
      <c r="E1688" t="s">
        <v>88</v>
      </c>
      <c r="F1688" t="s">
        <v>40</v>
      </c>
      <c r="G1688" t="s">
        <v>41</v>
      </c>
      <c r="H1688" t="s">
        <v>42</v>
      </c>
      <c r="I1688" t="s">
        <v>41</v>
      </c>
      <c r="J1688" t="s">
        <v>42</v>
      </c>
      <c r="K1688" t="s">
        <v>4459</v>
      </c>
      <c r="L1688" t="s">
        <v>4460</v>
      </c>
      <c r="M1688" t="s">
        <v>1145</v>
      </c>
      <c r="N1688" t="s">
        <v>4460</v>
      </c>
      <c r="O1688" t="s">
        <v>1145</v>
      </c>
      <c r="P1688" t="s">
        <v>73</v>
      </c>
      <c r="Q1688" s="1">
        <v>8</v>
      </c>
      <c r="R1688" s="1">
        <v>11</v>
      </c>
      <c r="S1688" t="s">
        <v>47</v>
      </c>
      <c r="T1688" s="1">
        <v>200.23</v>
      </c>
      <c r="U1688" t="s">
        <v>48</v>
      </c>
      <c r="V1688" t="s">
        <v>2210</v>
      </c>
      <c r="W1688" s="1">
        <v>100</v>
      </c>
      <c r="X1688" t="s">
        <v>324</v>
      </c>
      <c r="Y1688" t="s">
        <v>2211</v>
      </c>
      <c r="Z1688" s="1">
        <v>54</v>
      </c>
      <c r="AA1688" t="s">
        <v>51</v>
      </c>
      <c r="AB1688" s="1">
        <v>128.5</v>
      </c>
      <c r="AC1688" t="s">
        <v>51</v>
      </c>
      <c r="AD1688" s="1">
        <v>0.98</v>
      </c>
      <c r="AE1688" t="s">
        <v>52</v>
      </c>
      <c r="AF1688">
        <f t="shared" si="52"/>
        <v>0.98</v>
      </c>
      <c r="AG1688" s="1">
        <v>0.98</v>
      </c>
      <c r="AH1688" t="s">
        <v>52</v>
      </c>
      <c r="AI1688" t="s">
        <v>829</v>
      </c>
      <c r="AJ1688" t="s">
        <v>327</v>
      </c>
      <c r="AK1688" t="s">
        <v>328</v>
      </c>
      <c r="AL1688" t="str">
        <f t="shared" si="53"/>
        <v>SHANGHAICHN</v>
      </c>
      <c r="AM1688">
        <f>IFERROR(INDEX([1]Sheet1!$I$2:$I$118, MATCH(AL1688, [1]Sheet1!$J$2:$J$118, 0)), "")</f>
        <v>9467.7730778277528</v>
      </c>
    </row>
    <row r="1689" spans="1:39" hidden="1">
      <c r="A1689" t="s">
        <v>11477</v>
      </c>
      <c r="B1689" t="s">
        <v>11478</v>
      </c>
      <c r="C1689" t="s">
        <v>11479</v>
      </c>
      <c r="D1689" t="s">
        <v>11480</v>
      </c>
      <c r="E1689" t="s">
        <v>66</v>
      </c>
      <c r="F1689" t="s">
        <v>40</v>
      </c>
      <c r="G1689" t="s">
        <v>41</v>
      </c>
      <c r="H1689" t="s">
        <v>42</v>
      </c>
      <c r="I1689" t="s">
        <v>41</v>
      </c>
      <c r="J1689" t="s">
        <v>42</v>
      </c>
      <c r="K1689" t="s">
        <v>4459</v>
      </c>
      <c r="L1689" t="s">
        <v>4460</v>
      </c>
      <c r="M1689" t="s">
        <v>1145</v>
      </c>
      <c r="N1689" t="s">
        <v>4460</v>
      </c>
      <c r="O1689" t="s">
        <v>1145</v>
      </c>
      <c r="P1689" t="s">
        <v>73</v>
      </c>
      <c r="Q1689" s="1">
        <v>14</v>
      </c>
      <c r="R1689" s="1">
        <v>11</v>
      </c>
      <c r="S1689" t="s">
        <v>47</v>
      </c>
      <c r="T1689" s="1">
        <v>361.69</v>
      </c>
      <c r="U1689" t="s">
        <v>48</v>
      </c>
      <c r="V1689" t="s">
        <v>4461</v>
      </c>
      <c r="W1689" s="1">
        <v>240.9</v>
      </c>
      <c r="X1689" t="s">
        <v>324</v>
      </c>
      <c r="Y1689" t="s">
        <v>380</v>
      </c>
      <c r="Z1689" s="1">
        <v>51</v>
      </c>
      <c r="AA1689" t="s">
        <v>51</v>
      </c>
      <c r="AB1689" s="1">
        <v>128.5</v>
      </c>
      <c r="AC1689" t="s">
        <v>51</v>
      </c>
      <c r="AD1689" s="1">
        <v>0.98</v>
      </c>
      <c r="AE1689" t="s">
        <v>52</v>
      </c>
      <c r="AF1689">
        <f t="shared" si="52"/>
        <v>0.98</v>
      </c>
      <c r="AG1689" s="1">
        <v>0.98</v>
      </c>
      <c r="AH1689" t="s">
        <v>52</v>
      </c>
      <c r="AI1689" t="s">
        <v>829</v>
      </c>
      <c r="AJ1689" t="s">
        <v>327</v>
      </c>
      <c r="AK1689" t="s">
        <v>328</v>
      </c>
      <c r="AL1689" t="str">
        <f t="shared" si="53"/>
        <v>SHANGHAICHN</v>
      </c>
      <c r="AM1689">
        <f>IFERROR(INDEX([1]Sheet1!$I$2:$I$118, MATCH(AL1689, [1]Sheet1!$J$2:$J$118, 0)), "")</f>
        <v>9467.7730778277528</v>
      </c>
    </row>
    <row r="1690" spans="1:39" hidden="1">
      <c r="A1690" t="s">
        <v>10466</v>
      </c>
      <c r="B1690" t="s">
        <v>10467</v>
      </c>
      <c r="C1690" t="s">
        <v>10468</v>
      </c>
      <c r="D1690" t="s">
        <v>10469</v>
      </c>
      <c r="E1690" t="s">
        <v>102</v>
      </c>
      <c r="F1690" t="s">
        <v>40</v>
      </c>
      <c r="G1690" t="s">
        <v>41</v>
      </c>
      <c r="H1690" t="s">
        <v>42</v>
      </c>
      <c r="I1690" t="s">
        <v>41</v>
      </c>
      <c r="J1690" t="s">
        <v>42</v>
      </c>
      <c r="K1690" t="s">
        <v>4459</v>
      </c>
      <c r="L1690" t="s">
        <v>4460</v>
      </c>
      <c r="M1690" t="s">
        <v>1145</v>
      </c>
      <c r="N1690" t="s">
        <v>4460</v>
      </c>
      <c r="O1690" t="s">
        <v>1145</v>
      </c>
      <c r="P1690" t="s">
        <v>73</v>
      </c>
      <c r="Q1690" s="1">
        <v>14</v>
      </c>
      <c r="R1690" t="s">
        <v>46</v>
      </c>
      <c r="S1690" t="s">
        <v>47</v>
      </c>
      <c r="T1690" s="1">
        <v>386.11</v>
      </c>
      <c r="U1690" t="s">
        <v>48</v>
      </c>
      <c r="V1690" t="s">
        <v>4461</v>
      </c>
      <c r="W1690" s="1">
        <v>240.9</v>
      </c>
      <c r="X1690" t="s">
        <v>324</v>
      </c>
      <c r="Y1690" t="s">
        <v>2331</v>
      </c>
      <c r="Z1690" s="1">
        <v>51</v>
      </c>
      <c r="AA1690" t="s">
        <v>51</v>
      </c>
      <c r="AB1690" s="1">
        <v>128.5</v>
      </c>
      <c r="AC1690" t="s">
        <v>51</v>
      </c>
      <c r="AD1690" s="1">
        <v>0.98</v>
      </c>
      <c r="AE1690" t="s">
        <v>52</v>
      </c>
      <c r="AF1690">
        <f t="shared" si="52"/>
        <v>0.98</v>
      </c>
      <c r="AG1690" s="1">
        <v>0.98</v>
      </c>
      <c r="AH1690" t="s">
        <v>52</v>
      </c>
      <c r="AI1690" t="s">
        <v>829</v>
      </c>
      <c r="AJ1690" t="s">
        <v>327</v>
      </c>
      <c r="AK1690" t="s">
        <v>328</v>
      </c>
      <c r="AL1690" t="str">
        <f t="shared" si="53"/>
        <v>SHANGHAICHN</v>
      </c>
      <c r="AM1690">
        <f>IFERROR(INDEX([1]Sheet1!$I$2:$I$118, MATCH(AL1690, [1]Sheet1!$J$2:$J$118, 0)), "")</f>
        <v>9467.7730778277528</v>
      </c>
    </row>
    <row r="1691" spans="1:39" hidden="1">
      <c r="A1691" t="s">
        <v>9275</v>
      </c>
      <c r="B1691" t="s">
        <v>9276</v>
      </c>
      <c r="C1691" t="s">
        <v>9277</v>
      </c>
      <c r="D1691" t="s">
        <v>9278</v>
      </c>
      <c r="E1691" t="s">
        <v>102</v>
      </c>
      <c r="F1691" t="s">
        <v>40</v>
      </c>
      <c r="G1691" t="s">
        <v>41</v>
      </c>
      <c r="H1691" t="s">
        <v>42</v>
      </c>
      <c r="I1691" t="s">
        <v>41</v>
      </c>
      <c r="J1691" t="s">
        <v>42</v>
      </c>
      <c r="K1691" t="s">
        <v>4459</v>
      </c>
      <c r="L1691" t="s">
        <v>4460</v>
      </c>
      <c r="M1691" t="s">
        <v>1145</v>
      </c>
      <c r="N1691" t="s">
        <v>4460</v>
      </c>
      <c r="O1691" t="s">
        <v>1145</v>
      </c>
      <c r="P1691" t="s">
        <v>73</v>
      </c>
      <c r="Q1691" s="1">
        <v>14</v>
      </c>
      <c r="R1691" t="s">
        <v>46</v>
      </c>
      <c r="S1691" t="s">
        <v>47</v>
      </c>
      <c r="T1691" s="1">
        <v>386.11</v>
      </c>
      <c r="U1691" t="s">
        <v>48</v>
      </c>
      <c r="V1691" t="s">
        <v>4461</v>
      </c>
      <c r="W1691" s="1">
        <v>240.9</v>
      </c>
      <c r="X1691" t="s">
        <v>324</v>
      </c>
      <c r="Y1691" t="s">
        <v>2331</v>
      </c>
      <c r="Z1691" s="1">
        <v>54</v>
      </c>
      <c r="AA1691" t="s">
        <v>51</v>
      </c>
      <c r="AB1691" s="1">
        <v>128.5</v>
      </c>
      <c r="AC1691" t="s">
        <v>51</v>
      </c>
      <c r="AD1691" s="1">
        <v>0.98</v>
      </c>
      <c r="AE1691" t="s">
        <v>52</v>
      </c>
      <c r="AF1691">
        <f t="shared" si="52"/>
        <v>0.98</v>
      </c>
      <c r="AG1691" s="1">
        <v>0.98</v>
      </c>
      <c r="AH1691" t="s">
        <v>52</v>
      </c>
      <c r="AI1691" t="s">
        <v>829</v>
      </c>
      <c r="AJ1691" t="s">
        <v>327</v>
      </c>
      <c r="AK1691" t="s">
        <v>328</v>
      </c>
      <c r="AL1691" t="str">
        <f t="shared" si="53"/>
        <v>SHANGHAICHN</v>
      </c>
      <c r="AM1691">
        <f>IFERROR(INDEX([1]Sheet1!$I$2:$I$118, MATCH(AL1691, [1]Sheet1!$J$2:$J$118, 0)), "")</f>
        <v>9467.7730778277528</v>
      </c>
    </row>
    <row r="1692" spans="1:39" hidden="1">
      <c r="A1692" t="s">
        <v>11585</v>
      </c>
      <c r="B1692" t="s">
        <v>11586</v>
      </c>
      <c r="C1692" t="s">
        <v>11587</v>
      </c>
      <c r="D1692" t="s">
        <v>11588</v>
      </c>
      <c r="E1692" t="s">
        <v>102</v>
      </c>
      <c r="F1692" t="s">
        <v>40</v>
      </c>
      <c r="G1692" t="s">
        <v>41</v>
      </c>
      <c r="H1692" t="s">
        <v>42</v>
      </c>
      <c r="I1692" t="s">
        <v>41</v>
      </c>
      <c r="J1692" t="s">
        <v>42</v>
      </c>
      <c r="K1692" t="s">
        <v>4459</v>
      </c>
      <c r="L1692" t="s">
        <v>4460</v>
      </c>
      <c r="M1692" t="s">
        <v>1145</v>
      </c>
      <c r="N1692" t="s">
        <v>4460</v>
      </c>
      <c r="O1692" t="s">
        <v>1145</v>
      </c>
      <c r="P1692" t="s">
        <v>73</v>
      </c>
      <c r="Q1692" s="1">
        <v>14</v>
      </c>
      <c r="R1692" s="1">
        <v>7</v>
      </c>
      <c r="S1692" t="s">
        <v>47</v>
      </c>
      <c r="T1692" s="1">
        <v>386.11</v>
      </c>
      <c r="U1692" t="s">
        <v>48</v>
      </c>
      <c r="V1692" t="s">
        <v>4461</v>
      </c>
      <c r="W1692" s="1">
        <v>240.9</v>
      </c>
      <c r="X1692" t="s">
        <v>324</v>
      </c>
      <c r="Y1692" t="s">
        <v>2331</v>
      </c>
      <c r="Z1692" s="1">
        <v>51</v>
      </c>
      <c r="AA1692" t="s">
        <v>51</v>
      </c>
      <c r="AB1692" s="1">
        <v>128.5</v>
      </c>
      <c r="AC1692" t="s">
        <v>51</v>
      </c>
      <c r="AD1692" s="1">
        <v>0.98</v>
      </c>
      <c r="AE1692" t="s">
        <v>52</v>
      </c>
      <c r="AF1692">
        <f t="shared" si="52"/>
        <v>0.98</v>
      </c>
      <c r="AG1692" s="1">
        <v>0.98</v>
      </c>
      <c r="AH1692" t="s">
        <v>52</v>
      </c>
      <c r="AI1692" t="s">
        <v>829</v>
      </c>
      <c r="AJ1692" t="s">
        <v>327</v>
      </c>
      <c r="AK1692" t="s">
        <v>328</v>
      </c>
      <c r="AL1692" t="str">
        <f t="shared" si="53"/>
        <v>SHANGHAICHN</v>
      </c>
      <c r="AM1692">
        <f>IFERROR(INDEX([1]Sheet1!$I$2:$I$118, MATCH(AL1692, [1]Sheet1!$J$2:$J$118, 0)), "")</f>
        <v>9467.7730778277528</v>
      </c>
    </row>
    <row r="1693" spans="1:39" hidden="1">
      <c r="A1693" t="s">
        <v>11462</v>
      </c>
      <c r="B1693" t="s">
        <v>11463</v>
      </c>
      <c r="C1693" t="s">
        <v>11464</v>
      </c>
      <c r="D1693" t="s">
        <v>11465</v>
      </c>
      <c r="E1693" t="s">
        <v>108</v>
      </c>
      <c r="F1693" t="s">
        <v>40</v>
      </c>
      <c r="G1693" t="s">
        <v>41</v>
      </c>
      <c r="H1693" t="s">
        <v>42</v>
      </c>
      <c r="I1693" t="s">
        <v>41</v>
      </c>
      <c r="J1693" t="s">
        <v>42</v>
      </c>
      <c r="K1693" t="s">
        <v>4459</v>
      </c>
      <c r="L1693" t="s">
        <v>4460</v>
      </c>
      <c r="M1693" t="s">
        <v>1145</v>
      </c>
      <c r="N1693" t="s">
        <v>4460</v>
      </c>
      <c r="O1693" t="s">
        <v>1145</v>
      </c>
      <c r="P1693" t="s">
        <v>45</v>
      </c>
      <c r="Q1693" s="1">
        <v>4</v>
      </c>
      <c r="R1693" t="s">
        <v>46</v>
      </c>
      <c r="S1693" t="s">
        <v>47</v>
      </c>
      <c r="T1693" s="1">
        <v>37.68</v>
      </c>
      <c r="U1693" t="s">
        <v>48</v>
      </c>
      <c r="V1693" t="s">
        <v>4680</v>
      </c>
      <c r="W1693" s="1">
        <v>26.85</v>
      </c>
      <c r="X1693" t="s">
        <v>50</v>
      </c>
      <c r="Y1693" t="s">
        <v>50</v>
      </c>
      <c r="Z1693" s="1">
        <v>2</v>
      </c>
      <c r="AA1693" t="s">
        <v>51</v>
      </c>
      <c r="AB1693" s="1">
        <v>4.29</v>
      </c>
      <c r="AC1693" t="s">
        <v>51</v>
      </c>
      <c r="AD1693" s="1">
        <v>0.03</v>
      </c>
      <c r="AE1693" t="s">
        <v>52</v>
      </c>
      <c r="AF1693">
        <f t="shared" si="52"/>
        <v>0.03</v>
      </c>
      <c r="AG1693" s="1">
        <v>0.03</v>
      </c>
      <c r="AH1693" t="s">
        <v>52</v>
      </c>
      <c r="AI1693" t="s">
        <v>53</v>
      </c>
      <c r="AJ1693" t="s">
        <v>54</v>
      </c>
      <c r="AK1693" t="s">
        <v>55</v>
      </c>
      <c r="AL1693" t="str">
        <f t="shared" si="53"/>
        <v>SHANGHAICHN</v>
      </c>
      <c r="AM1693">
        <f>IFERROR(INDEX([1]Sheet1!$I$2:$I$118, MATCH(AL1693, [1]Sheet1!$J$2:$J$118, 0)), "")</f>
        <v>9467.7730778277528</v>
      </c>
    </row>
    <row r="1694" spans="1:39" hidden="1">
      <c r="A1694" t="s">
        <v>10939</v>
      </c>
      <c r="B1694" t="s">
        <v>10314</v>
      </c>
      <c r="C1694" t="s">
        <v>10940</v>
      </c>
      <c r="D1694" t="s">
        <v>10941</v>
      </c>
      <c r="E1694" t="s">
        <v>102</v>
      </c>
      <c r="F1694" t="s">
        <v>40</v>
      </c>
      <c r="G1694" t="s">
        <v>41</v>
      </c>
      <c r="H1694" t="s">
        <v>42</v>
      </c>
      <c r="I1694" t="s">
        <v>41</v>
      </c>
      <c r="J1694" t="s">
        <v>42</v>
      </c>
      <c r="K1694" t="s">
        <v>4459</v>
      </c>
      <c r="L1694" t="s">
        <v>4460</v>
      </c>
      <c r="M1694" t="s">
        <v>1145</v>
      </c>
      <c r="N1694" t="s">
        <v>4460</v>
      </c>
      <c r="O1694" t="s">
        <v>1145</v>
      </c>
      <c r="P1694" t="s">
        <v>73</v>
      </c>
      <c r="Q1694" s="1">
        <v>14</v>
      </c>
      <c r="R1694" s="1">
        <v>12</v>
      </c>
      <c r="S1694" t="s">
        <v>47</v>
      </c>
      <c r="T1694" s="1">
        <v>386.11</v>
      </c>
      <c r="U1694" t="s">
        <v>48</v>
      </c>
      <c r="V1694" t="s">
        <v>4461</v>
      </c>
      <c r="W1694" s="1">
        <v>240.9</v>
      </c>
      <c r="X1694" t="s">
        <v>324</v>
      </c>
      <c r="Y1694" t="s">
        <v>2331</v>
      </c>
      <c r="Z1694" s="1">
        <v>52</v>
      </c>
      <c r="AA1694" t="s">
        <v>51</v>
      </c>
      <c r="AB1694" s="1">
        <v>128.5</v>
      </c>
      <c r="AC1694" t="s">
        <v>51</v>
      </c>
      <c r="AD1694" s="1">
        <v>0.98</v>
      </c>
      <c r="AE1694" t="s">
        <v>52</v>
      </c>
      <c r="AF1694">
        <f t="shared" si="52"/>
        <v>0.98</v>
      </c>
      <c r="AG1694" s="1">
        <v>0.98</v>
      </c>
      <c r="AH1694" t="s">
        <v>52</v>
      </c>
      <c r="AI1694" t="s">
        <v>829</v>
      </c>
      <c r="AJ1694" t="s">
        <v>327</v>
      </c>
      <c r="AK1694" t="s">
        <v>328</v>
      </c>
      <c r="AL1694" t="str">
        <f t="shared" si="53"/>
        <v>SHANGHAICHN</v>
      </c>
      <c r="AM1694">
        <f>IFERROR(INDEX([1]Sheet1!$I$2:$I$118, MATCH(AL1694, [1]Sheet1!$J$2:$J$118, 0)), "")</f>
        <v>9467.7730778277528</v>
      </c>
    </row>
    <row r="1695" spans="1:39" hidden="1">
      <c r="A1695" t="s">
        <v>13249</v>
      </c>
      <c r="B1695" t="s">
        <v>13250</v>
      </c>
      <c r="C1695" t="s">
        <v>13251</v>
      </c>
      <c r="D1695" t="s">
        <v>13252</v>
      </c>
      <c r="E1695" t="s">
        <v>66</v>
      </c>
      <c r="F1695" t="s">
        <v>40</v>
      </c>
      <c r="G1695" t="s">
        <v>41</v>
      </c>
      <c r="H1695" t="s">
        <v>42</v>
      </c>
      <c r="I1695" t="s">
        <v>41</v>
      </c>
      <c r="J1695" t="s">
        <v>42</v>
      </c>
      <c r="K1695" t="s">
        <v>4459</v>
      </c>
      <c r="L1695" t="s">
        <v>4460</v>
      </c>
      <c r="M1695" t="s">
        <v>1145</v>
      </c>
      <c r="N1695" t="s">
        <v>4460</v>
      </c>
      <c r="O1695" t="s">
        <v>1145</v>
      </c>
      <c r="P1695" t="s">
        <v>73</v>
      </c>
      <c r="Q1695" s="1">
        <v>14</v>
      </c>
      <c r="R1695" s="1">
        <v>7</v>
      </c>
      <c r="S1695" t="s">
        <v>47</v>
      </c>
      <c r="T1695" s="1">
        <v>371.97</v>
      </c>
      <c r="U1695" t="s">
        <v>48</v>
      </c>
      <c r="V1695" t="s">
        <v>4461</v>
      </c>
      <c r="W1695" s="1">
        <v>240.9</v>
      </c>
      <c r="X1695" t="s">
        <v>324</v>
      </c>
      <c r="Y1695" t="s">
        <v>2155</v>
      </c>
      <c r="Z1695" s="1">
        <v>51</v>
      </c>
      <c r="AA1695" t="s">
        <v>51</v>
      </c>
      <c r="AB1695" s="1">
        <v>128.5</v>
      </c>
      <c r="AC1695" t="s">
        <v>51</v>
      </c>
      <c r="AD1695" s="1">
        <v>0.98</v>
      </c>
      <c r="AE1695" t="s">
        <v>52</v>
      </c>
      <c r="AF1695">
        <f t="shared" si="52"/>
        <v>0.98</v>
      </c>
      <c r="AG1695" s="1">
        <v>0.98</v>
      </c>
      <c r="AH1695" t="s">
        <v>52</v>
      </c>
      <c r="AI1695" t="s">
        <v>829</v>
      </c>
      <c r="AJ1695" t="s">
        <v>327</v>
      </c>
      <c r="AK1695" t="s">
        <v>328</v>
      </c>
      <c r="AL1695" t="str">
        <f t="shared" si="53"/>
        <v>SHANGHAICHN</v>
      </c>
      <c r="AM1695">
        <f>IFERROR(INDEX([1]Sheet1!$I$2:$I$118, MATCH(AL1695, [1]Sheet1!$J$2:$J$118, 0)), "")</f>
        <v>9467.7730778277528</v>
      </c>
    </row>
    <row r="1696" spans="1:39" hidden="1">
      <c r="A1696" t="s">
        <v>10511</v>
      </c>
      <c r="B1696" t="s">
        <v>10512</v>
      </c>
      <c r="C1696" t="s">
        <v>10513</v>
      </c>
      <c r="D1696" t="s">
        <v>10514</v>
      </c>
      <c r="E1696" t="s">
        <v>88</v>
      </c>
      <c r="F1696" t="s">
        <v>40</v>
      </c>
      <c r="G1696" t="s">
        <v>41</v>
      </c>
      <c r="H1696" t="s">
        <v>42</v>
      </c>
      <c r="I1696" t="s">
        <v>41</v>
      </c>
      <c r="J1696" t="s">
        <v>42</v>
      </c>
      <c r="K1696" t="s">
        <v>4459</v>
      </c>
      <c r="L1696" t="s">
        <v>4460</v>
      </c>
      <c r="M1696" t="s">
        <v>1145</v>
      </c>
      <c r="N1696" t="s">
        <v>4460</v>
      </c>
      <c r="O1696" t="s">
        <v>1145</v>
      </c>
      <c r="P1696" t="s">
        <v>73</v>
      </c>
      <c r="Q1696" s="1">
        <v>16</v>
      </c>
      <c r="R1696" s="1">
        <v>10</v>
      </c>
      <c r="S1696" t="s">
        <v>47</v>
      </c>
      <c r="T1696" s="1">
        <v>357.84</v>
      </c>
      <c r="U1696" t="s">
        <v>48</v>
      </c>
      <c r="V1696" t="s">
        <v>4461</v>
      </c>
      <c r="W1696" s="1">
        <v>240.9</v>
      </c>
      <c r="X1696" t="s">
        <v>324</v>
      </c>
      <c r="Y1696" t="s">
        <v>2165</v>
      </c>
      <c r="Z1696" s="1">
        <v>53</v>
      </c>
      <c r="AA1696" t="s">
        <v>51</v>
      </c>
      <c r="AB1696" s="1">
        <v>128.5</v>
      </c>
      <c r="AC1696" t="s">
        <v>51</v>
      </c>
      <c r="AD1696" s="1">
        <v>0.98</v>
      </c>
      <c r="AE1696" t="s">
        <v>52</v>
      </c>
      <c r="AF1696">
        <f t="shared" si="52"/>
        <v>0.98</v>
      </c>
      <c r="AG1696" s="1">
        <v>0.98</v>
      </c>
      <c r="AH1696" t="s">
        <v>52</v>
      </c>
      <c r="AI1696" t="s">
        <v>829</v>
      </c>
      <c r="AJ1696" t="s">
        <v>327</v>
      </c>
      <c r="AK1696" t="s">
        <v>328</v>
      </c>
      <c r="AL1696" t="str">
        <f t="shared" si="53"/>
        <v>SHANGHAICHN</v>
      </c>
      <c r="AM1696">
        <f>IFERROR(INDEX([1]Sheet1!$I$2:$I$118, MATCH(AL1696, [1]Sheet1!$J$2:$J$118, 0)), "")</f>
        <v>9467.7730778277528</v>
      </c>
    </row>
    <row r="1697" spans="1:39" hidden="1">
      <c r="A1697" t="s">
        <v>8185</v>
      </c>
      <c r="B1697" t="s">
        <v>8186</v>
      </c>
      <c r="C1697" t="s">
        <v>8187</v>
      </c>
      <c r="D1697" t="s">
        <v>8188</v>
      </c>
      <c r="E1697" t="s">
        <v>66</v>
      </c>
      <c r="F1697" t="s">
        <v>40</v>
      </c>
      <c r="G1697" t="s">
        <v>41</v>
      </c>
      <c r="H1697" t="s">
        <v>42</v>
      </c>
      <c r="I1697" t="s">
        <v>41</v>
      </c>
      <c r="J1697" t="s">
        <v>42</v>
      </c>
      <c r="K1697" t="s">
        <v>4459</v>
      </c>
      <c r="L1697" t="s">
        <v>4460</v>
      </c>
      <c r="M1697" t="s">
        <v>1145</v>
      </c>
      <c r="N1697" t="s">
        <v>4460</v>
      </c>
      <c r="O1697" t="s">
        <v>1145</v>
      </c>
      <c r="P1697" t="s">
        <v>73</v>
      </c>
      <c r="Q1697" s="1">
        <v>14</v>
      </c>
      <c r="R1697" s="1">
        <v>11</v>
      </c>
      <c r="S1697" t="s">
        <v>47</v>
      </c>
      <c r="T1697" s="1">
        <v>371.97</v>
      </c>
      <c r="U1697" t="s">
        <v>48</v>
      </c>
      <c r="V1697" t="s">
        <v>4461</v>
      </c>
      <c r="W1697" s="1">
        <v>240.9</v>
      </c>
      <c r="X1697" t="s">
        <v>324</v>
      </c>
      <c r="Y1697" t="s">
        <v>2155</v>
      </c>
      <c r="Z1697" s="1">
        <v>55</v>
      </c>
      <c r="AA1697" t="s">
        <v>51</v>
      </c>
      <c r="AB1697" s="1">
        <v>128.5</v>
      </c>
      <c r="AC1697" t="s">
        <v>51</v>
      </c>
      <c r="AD1697" s="1">
        <v>0.98</v>
      </c>
      <c r="AE1697" t="s">
        <v>52</v>
      </c>
      <c r="AF1697">
        <f t="shared" si="52"/>
        <v>0.98</v>
      </c>
      <c r="AG1697" s="1">
        <v>0.98</v>
      </c>
      <c r="AH1697" t="s">
        <v>52</v>
      </c>
      <c r="AI1697" t="s">
        <v>829</v>
      </c>
      <c r="AJ1697" t="s">
        <v>327</v>
      </c>
      <c r="AK1697" t="s">
        <v>328</v>
      </c>
      <c r="AL1697" t="str">
        <f t="shared" si="53"/>
        <v>SHANGHAICHN</v>
      </c>
      <c r="AM1697">
        <f>IFERROR(INDEX([1]Sheet1!$I$2:$I$118, MATCH(AL1697, [1]Sheet1!$J$2:$J$118, 0)), "")</f>
        <v>9467.7730778277528</v>
      </c>
    </row>
    <row r="1698" spans="1:39" hidden="1">
      <c r="A1698" t="s">
        <v>12810</v>
      </c>
      <c r="B1698" t="s">
        <v>12811</v>
      </c>
      <c r="C1698" t="s">
        <v>12812</v>
      </c>
      <c r="D1698" t="s">
        <v>12813</v>
      </c>
      <c r="E1698" t="s">
        <v>66</v>
      </c>
      <c r="F1698" t="s">
        <v>40</v>
      </c>
      <c r="G1698" t="s">
        <v>41</v>
      </c>
      <c r="H1698" t="s">
        <v>42</v>
      </c>
      <c r="I1698" t="s">
        <v>41</v>
      </c>
      <c r="J1698" t="s">
        <v>42</v>
      </c>
      <c r="K1698" t="s">
        <v>4459</v>
      </c>
      <c r="L1698" t="s">
        <v>4460</v>
      </c>
      <c r="M1698" t="s">
        <v>1145</v>
      </c>
      <c r="N1698" t="s">
        <v>4460</v>
      </c>
      <c r="O1698" t="s">
        <v>1145</v>
      </c>
      <c r="P1698" t="s">
        <v>73</v>
      </c>
      <c r="Q1698" s="1">
        <v>14</v>
      </c>
      <c r="R1698" s="1">
        <v>8</v>
      </c>
      <c r="S1698" t="s">
        <v>47</v>
      </c>
      <c r="T1698" s="1">
        <v>361.69</v>
      </c>
      <c r="U1698" t="s">
        <v>48</v>
      </c>
      <c r="V1698" t="s">
        <v>4461</v>
      </c>
      <c r="W1698" s="1">
        <v>240.9</v>
      </c>
      <c r="X1698" t="s">
        <v>324</v>
      </c>
      <c r="Y1698" t="s">
        <v>380</v>
      </c>
      <c r="Z1698" s="1">
        <v>54</v>
      </c>
      <c r="AA1698" t="s">
        <v>51</v>
      </c>
      <c r="AB1698" s="1">
        <v>128.5</v>
      </c>
      <c r="AC1698" t="s">
        <v>51</v>
      </c>
      <c r="AD1698" s="1">
        <v>0.98</v>
      </c>
      <c r="AE1698" t="s">
        <v>52</v>
      </c>
      <c r="AF1698">
        <f t="shared" si="52"/>
        <v>0.98</v>
      </c>
      <c r="AG1698" s="1">
        <v>0.98</v>
      </c>
      <c r="AH1698" t="s">
        <v>52</v>
      </c>
      <c r="AI1698" t="s">
        <v>829</v>
      </c>
      <c r="AJ1698" t="s">
        <v>327</v>
      </c>
      <c r="AK1698" t="s">
        <v>328</v>
      </c>
      <c r="AL1698" t="str">
        <f t="shared" si="53"/>
        <v>SHANGHAICHN</v>
      </c>
      <c r="AM1698">
        <f>IFERROR(INDEX([1]Sheet1!$I$2:$I$118, MATCH(AL1698, [1]Sheet1!$J$2:$J$118, 0)), "")</f>
        <v>9467.7730778277528</v>
      </c>
    </row>
    <row r="1699" spans="1:39" hidden="1">
      <c r="A1699" t="s">
        <v>13351</v>
      </c>
      <c r="B1699" t="s">
        <v>13352</v>
      </c>
      <c r="C1699" t="s">
        <v>13353</v>
      </c>
      <c r="D1699" t="s">
        <v>13354</v>
      </c>
      <c r="E1699" t="s">
        <v>66</v>
      </c>
      <c r="F1699" t="s">
        <v>40</v>
      </c>
      <c r="G1699" t="s">
        <v>41</v>
      </c>
      <c r="H1699" t="s">
        <v>42</v>
      </c>
      <c r="I1699" t="s">
        <v>41</v>
      </c>
      <c r="J1699" t="s">
        <v>42</v>
      </c>
      <c r="K1699" t="s">
        <v>4459</v>
      </c>
      <c r="L1699" t="s">
        <v>4460</v>
      </c>
      <c r="M1699" t="s">
        <v>1145</v>
      </c>
      <c r="N1699" t="s">
        <v>4460</v>
      </c>
      <c r="O1699" t="s">
        <v>1145</v>
      </c>
      <c r="P1699" t="s">
        <v>73</v>
      </c>
      <c r="Q1699" s="1">
        <v>16</v>
      </c>
      <c r="R1699" s="1">
        <v>9</v>
      </c>
      <c r="S1699" t="s">
        <v>47</v>
      </c>
      <c r="T1699" s="1">
        <v>387.39</v>
      </c>
      <c r="U1699" t="s">
        <v>48</v>
      </c>
      <c r="V1699" t="s">
        <v>4461</v>
      </c>
      <c r="W1699" s="1">
        <v>240.9</v>
      </c>
      <c r="X1699" t="s">
        <v>324</v>
      </c>
      <c r="Y1699" t="s">
        <v>4516</v>
      </c>
      <c r="Z1699" s="1">
        <v>50</v>
      </c>
      <c r="AA1699" t="s">
        <v>51</v>
      </c>
      <c r="AB1699" s="1">
        <v>128.5</v>
      </c>
      <c r="AC1699" t="s">
        <v>51</v>
      </c>
      <c r="AD1699" s="1">
        <v>0.98</v>
      </c>
      <c r="AE1699" t="s">
        <v>52</v>
      </c>
      <c r="AF1699">
        <f t="shared" si="52"/>
        <v>0.98</v>
      </c>
      <c r="AG1699" s="1">
        <v>0.98</v>
      </c>
      <c r="AH1699" t="s">
        <v>52</v>
      </c>
      <c r="AI1699" t="s">
        <v>829</v>
      </c>
      <c r="AJ1699" t="s">
        <v>327</v>
      </c>
      <c r="AK1699" t="s">
        <v>328</v>
      </c>
      <c r="AL1699" t="str">
        <f t="shared" si="53"/>
        <v>SHANGHAICHN</v>
      </c>
      <c r="AM1699">
        <f>IFERROR(INDEX([1]Sheet1!$I$2:$I$118, MATCH(AL1699, [1]Sheet1!$J$2:$J$118, 0)), "")</f>
        <v>9467.7730778277528</v>
      </c>
    </row>
    <row r="1700" spans="1:39" hidden="1">
      <c r="A1700" t="s">
        <v>14220</v>
      </c>
      <c r="B1700" t="s">
        <v>8315</v>
      </c>
      <c r="C1700" t="s">
        <v>14221</v>
      </c>
      <c r="D1700" t="s">
        <v>14222</v>
      </c>
      <c r="E1700" t="s">
        <v>271</v>
      </c>
      <c r="F1700" t="s">
        <v>260</v>
      </c>
      <c r="G1700" t="s">
        <v>41</v>
      </c>
      <c r="H1700" t="s">
        <v>42</v>
      </c>
      <c r="I1700" t="s">
        <v>261</v>
      </c>
      <c r="J1700" t="s">
        <v>42</v>
      </c>
      <c r="K1700" t="s">
        <v>4459</v>
      </c>
      <c r="L1700" t="s">
        <v>4460</v>
      </c>
      <c r="M1700" t="s">
        <v>1145</v>
      </c>
      <c r="N1700" t="s">
        <v>4460</v>
      </c>
      <c r="O1700" t="s">
        <v>1145</v>
      </c>
      <c r="P1700" t="s">
        <v>45</v>
      </c>
      <c r="Q1700" s="1">
        <v>2</v>
      </c>
      <c r="R1700" t="s">
        <v>46</v>
      </c>
      <c r="S1700" t="s">
        <v>47</v>
      </c>
      <c r="T1700" s="1">
        <v>482.86</v>
      </c>
      <c r="U1700" t="s">
        <v>48</v>
      </c>
      <c r="V1700" t="s">
        <v>14223</v>
      </c>
      <c r="W1700" s="1">
        <v>472.08</v>
      </c>
      <c r="X1700" t="s">
        <v>50</v>
      </c>
      <c r="Y1700" t="s">
        <v>50</v>
      </c>
      <c r="Z1700" s="1">
        <v>49</v>
      </c>
      <c r="AA1700" t="s">
        <v>51</v>
      </c>
      <c r="AB1700" s="1">
        <v>72.14</v>
      </c>
      <c r="AC1700" t="s">
        <v>51</v>
      </c>
      <c r="AD1700" s="1">
        <v>0.43</v>
      </c>
      <c r="AE1700" t="s">
        <v>52</v>
      </c>
      <c r="AF1700">
        <f t="shared" si="52"/>
        <v>0.43</v>
      </c>
      <c r="AG1700" s="1">
        <v>0.43</v>
      </c>
      <c r="AH1700" t="s">
        <v>52</v>
      </c>
      <c r="AI1700" t="s">
        <v>53</v>
      </c>
      <c r="AJ1700" t="s">
        <v>54</v>
      </c>
      <c r="AK1700" t="s">
        <v>55</v>
      </c>
      <c r="AL1700" t="str">
        <f t="shared" si="53"/>
        <v>SHANGHAICHN</v>
      </c>
      <c r="AM1700">
        <f>IFERROR(INDEX([1]Sheet1!$I$2:$I$118, MATCH(AL1700, [1]Sheet1!$J$2:$J$118, 0)), "")</f>
        <v>9467.7730778277528</v>
      </c>
    </row>
    <row r="1701" spans="1:39" hidden="1">
      <c r="A1701" t="s">
        <v>12884</v>
      </c>
      <c r="B1701" t="s">
        <v>12885</v>
      </c>
      <c r="C1701" t="s">
        <v>12886</v>
      </c>
      <c r="D1701" t="s">
        <v>12887</v>
      </c>
      <c r="E1701" t="s">
        <v>88</v>
      </c>
      <c r="F1701" t="s">
        <v>40</v>
      </c>
      <c r="G1701" t="s">
        <v>41</v>
      </c>
      <c r="H1701" t="s">
        <v>42</v>
      </c>
      <c r="I1701" t="s">
        <v>41</v>
      </c>
      <c r="J1701" t="s">
        <v>42</v>
      </c>
      <c r="K1701" t="s">
        <v>4459</v>
      </c>
      <c r="L1701" t="s">
        <v>4460</v>
      </c>
      <c r="M1701" t="s">
        <v>1145</v>
      </c>
      <c r="N1701" t="s">
        <v>4460</v>
      </c>
      <c r="O1701" t="s">
        <v>1145</v>
      </c>
      <c r="P1701" t="s">
        <v>73</v>
      </c>
      <c r="Q1701" s="1">
        <v>14</v>
      </c>
      <c r="R1701" s="1">
        <v>8</v>
      </c>
      <c r="S1701" t="s">
        <v>47</v>
      </c>
      <c r="T1701" s="1">
        <v>357.84</v>
      </c>
      <c r="U1701" t="s">
        <v>48</v>
      </c>
      <c r="V1701" t="s">
        <v>4461</v>
      </c>
      <c r="W1701" s="1">
        <v>240.9</v>
      </c>
      <c r="X1701" t="s">
        <v>324</v>
      </c>
      <c r="Y1701" t="s">
        <v>2165</v>
      </c>
      <c r="Z1701" s="1">
        <v>52</v>
      </c>
      <c r="AA1701" t="s">
        <v>51</v>
      </c>
      <c r="AB1701" s="1">
        <v>128.5</v>
      </c>
      <c r="AC1701" t="s">
        <v>51</v>
      </c>
      <c r="AD1701" s="1">
        <v>0.98</v>
      </c>
      <c r="AE1701" t="s">
        <v>52</v>
      </c>
      <c r="AF1701">
        <f t="shared" si="52"/>
        <v>0.98</v>
      </c>
      <c r="AG1701" s="1">
        <v>0.98</v>
      </c>
      <c r="AH1701" t="s">
        <v>52</v>
      </c>
      <c r="AI1701" t="s">
        <v>829</v>
      </c>
      <c r="AJ1701" t="s">
        <v>327</v>
      </c>
      <c r="AK1701" t="s">
        <v>328</v>
      </c>
      <c r="AL1701" t="str">
        <f t="shared" si="53"/>
        <v>SHANGHAICHN</v>
      </c>
      <c r="AM1701">
        <f>IFERROR(INDEX([1]Sheet1!$I$2:$I$118, MATCH(AL1701, [1]Sheet1!$J$2:$J$118, 0)), "")</f>
        <v>9467.7730778277528</v>
      </c>
    </row>
    <row r="1702" spans="1:39" hidden="1">
      <c r="A1702" t="s">
        <v>17112</v>
      </c>
      <c r="B1702" t="s">
        <v>17113</v>
      </c>
      <c r="C1702" t="s">
        <v>17114</v>
      </c>
      <c r="D1702" t="s">
        <v>17115</v>
      </c>
      <c r="E1702" t="s">
        <v>291</v>
      </c>
      <c r="F1702" t="s">
        <v>260</v>
      </c>
      <c r="G1702" t="s">
        <v>41</v>
      </c>
      <c r="H1702" t="s">
        <v>42</v>
      </c>
      <c r="I1702" t="s">
        <v>261</v>
      </c>
      <c r="J1702" t="s">
        <v>42</v>
      </c>
      <c r="K1702" t="s">
        <v>4923</v>
      </c>
      <c r="L1702" t="s">
        <v>15504</v>
      </c>
      <c r="M1702" t="s">
        <v>779</v>
      </c>
      <c r="N1702" t="s">
        <v>15504</v>
      </c>
      <c r="O1702" t="s">
        <v>779</v>
      </c>
      <c r="P1702" t="s">
        <v>45</v>
      </c>
      <c r="Q1702" s="1">
        <v>7</v>
      </c>
      <c r="R1702" s="1">
        <v>7</v>
      </c>
      <c r="S1702" t="s">
        <v>47</v>
      </c>
      <c r="T1702" s="1">
        <v>57.26</v>
      </c>
      <c r="U1702" t="s">
        <v>48</v>
      </c>
      <c r="V1702" t="s">
        <v>17116</v>
      </c>
      <c r="W1702" s="1">
        <v>57.26</v>
      </c>
      <c r="X1702" t="s">
        <v>50</v>
      </c>
      <c r="Y1702" t="s">
        <v>50</v>
      </c>
      <c r="Z1702" s="1">
        <v>8</v>
      </c>
      <c r="AA1702" t="s">
        <v>51</v>
      </c>
      <c r="AB1702" s="1">
        <v>8</v>
      </c>
      <c r="AC1702" t="s">
        <v>51</v>
      </c>
      <c r="AD1702" s="1">
        <v>0.01</v>
      </c>
      <c r="AE1702" t="s">
        <v>52</v>
      </c>
      <c r="AF1702">
        <f t="shared" si="52"/>
        <v>0.05</v>
      </c>
      <c r="AG1702" s="1">
        <v>0.05</v>
      </c>
      <c r="AH1702" t="s">
        <v>52</v>
      </c>
      <c r="AI1702" t="s">
        <v>53</v>
      </c>
      <c r="AJ1702" t="s">
        <v>54</v>
      </c>
      <c r="AK1702" t="s">
        <v>55</v>
      </c>
      <c r="AL1702" t="str">
        <f t="shared" si="53"/>
        <v>MUSKEGOUSA</v>
      </c>
      <c r="AM1702">
        <f>IFERROR(INDEX([1]Sheet1!$I$2:$I$118, MATCH(AL1702, [1]Sheet1!$J$2:$J$118, 0)), "")</f>
        <v>6599.4652299211511</v>
      </c>
    </row>
    <row r="1703" spans="1:39" hidden="1">
      <c r="A1703" t="s">
        <v>21614</v>
      </c>
      <c r="B1703" t="s">
        <v>21615</v>
      </c>
      <c r="C1703" t="s">
        <v>21616</v>
      </c>
      <c r="D1703" t="s">
        <v>21617</v>
      </c>
      <c r="E1703" t="s">
        <v>108</v>
      </c>
      <c r="F1703" t="s">
        <v>40</v>
      </c>
      <c r="G1703" t="s">
        <v>41</v>
      </c>
      <c r="H1703" t="s">
        <v>42</v>
      </c>
      <c r="I1703" t="s">
        <v>41</v>
      </c>
      <c r="J1703" t="s">
        <v>42</v>
      </c>
      <c r="K1703" t="s">
        <v>21618</v>
      </c>
      <c r="L1703" t="s">
        <v>21619</v>
      </c>
      <c r="M1703" t="s">
        <v>21620</v>
      </c>
      <c r="N1703" t="s">
        <v>21621</v>
      </c>
      <c r="O1703" t="s">
        <v>21620</v>
      </c>
      <c r="P1703" t="s">
        <v>45</v>
      </c>
      <c r="Q1703" s="1">
        <v>4</v>
      </c>
      <c r="R1703" t="s">
        <v>46</v>
      </c>
      <c r="S1703" t="s">
        <v>132</v>
      </c>
      <c r="T1703" s="1">
        <v>83.4</v>
      </c>
      <c r="U1703" t="s">
        <v>48</v>
      </c>
      <c r="V1703" t="s">
        <v>21622</v>
      </c>
      <c r="W1703" s="1">
        <v>83.4</v>
      </c>
      <c r="X1703" t="s">
        <v>50</v>
      </c>
      <c r="Y1703" t="s">
        <v>50</v>
      </c>
      <c r="Z1703" s="1">
        <v>3</v>
      </c>
      <c r="AA1703" t="s">
        <v>51</v>
      </c>
      <c r="AB1703" s="1">
        <v>4.4800000000000004</v>
      </c>
      <c r="AC1703" t="s">
        <v>51</v>
      </c>
      <c r="AD1703" s="1">
        <v>0.03</v>
      </c>
      <c r="AE1703" t="s">
        <v>52</v>
      </c>
      <c r="AF1703">
        <f t="shared" si="52"/>
        <v>0.03</v>
      </c>
      <c r="AG1703" s="1">
        <v>0.03</v>
      </c>
      <c r="AH1703" t="s">
        <v>52</v>
      </c>
      <c r="AI1703" t="s">
        <v>134</v>
      </c>
      <c r="AJ1703" t="s">
        <v>135</v>
      </c>
      <c r="AK1703" t="s">
        <v>136</v>
      </c>
      <c r="AL1703" t="str">
        <f t="shared" si="53"/>
        <v>TEL AVIV-YAFOISR</v>
      </c>
      <c r="AM1703" t="str">
        <f>IFERROR(INDEX([1]Sheet1!$I$2:$I$118, MATCH(AL1703, [1]Sheet1!$J$2:$J$118, 0)), "")</f>
        <v/>
      </c>
    </row>
    <row r="1704" spans="1:39" hidden="1">
      <c r="A1704" t="s">
        <v>21629</v>
      </c>
      <c r="B1704" t="s">
        <v>21615</v>
      </c>
      <c r="C1704" t="s">
        <v>21630</v>
      </c>
      <c r="D1704" t="s">
        <v>21631</v>
      </c>
      <c r="E1704" t="s">
        <v>66</v>
      </c>
      <c r="F1704" t="s">
        <v>40</v>
      </c>
      <c r="G1704" t="s">
        <v>41</v>
      </c>
      <c r="H1704" t="s">
        <v>42</v>
      </c>
      <c r="I1704" t="s">
        <v>41</v>
      </c>
      <c r="J1704" t="s">
        <v>42</v>
      </c>
      <c r="K1704" t="s">
        <v>21618</v>
      </c>
      <c r="L1704" t="s">
        <v>21619</v>
      </c>
      <c r="M1704" t="s">
        <v>21620</v>
      </c>
      <c r="N1704" t="s">
        <v>21621</v>
      </c>
      <c r="O1704" t="s">
        <v>21620</v>
      </c>
      <c r="P1704" t="s">
        <v>45</v>
      </c>
      <c r="Q1704" s="1">
        <v>2</v>
      </c>
      <c r="R1704" s="1">
        <v>2</v>
      </c>
      <c r="S1704" t="s">
        <v>132</v>
      </c>
      <c r="T1704" s="1">
        <v>84.06</v>
      </c>
      <c r="U1704" t="s">
        <v>48</v>
      </c>
      <c r="V1704" t="s">
        <v>21622</v>
      </c>
      <c r="W1704" s="1">
        <v>84.06</v>
      </c>
      <c r="X1704" t="s">
        <v>50</v>
      </c>
      <c r="Y1704" t="s">
        <v>50</v>
      </c>
      <c r="Z1704" s="1">
        <v>1</v>
      </c>
      <c r="AA1704" t="s">
        <v>51</v>
      </c>
      <c r="AB1704" s="1">
        <v>4.4800000000000004</v>
      </c>
      <c r="AC1704" t="s">
        <v>51</v>
      </c>
      <c r="AD1704" s="1">
        <v>0.03</v>
      </c>
      <c r="AE1704" t="s">
        <v>52</v>
      </c>
      <c r="AF1704">
        <f t="shared" si="52"/>
        <v>0.03</v>
      </c>
      <c r="AG1704" s="1">
        <v>0.03</v>
      </c>
      <c r="AH1704" t="s">
        <v>52</v>
      </c>
      <c r="AI1704" t="s">
        <v>134</v>
      </c>
      <c r="AJ1704" t="s">
        <v>135</v>
      </c>
      <c r="AK1704" t="s">
        <v>136</v>
      </c>
      <c r="AL1704" t="str">
        <f t="shared" si="53"/>
        <v>TEL AVIV-YAFOISR</v>
      </c>
      <c r="AM1704" t="str">
        <f>IFERROR(INDEX([1]Sheet1!$I$2:$I$118, MATCH(AL1704, [1]Sheet1!$J$2:$J$118, 0)), "")</f>
        <v/>
      </c>
    </row>
    <row r="1705" spans="1:39" hidden="1">
      <c r="A1705" t="s">
        <v>193</v>
      </c>
      <c r="B1705" t="s">
        <v>194</v>
      </c>
      <c r="C1705" t="s">
        <v>195</v>
      </c>
      <c r="D1705" t="s">
        <v>196</v>
      </c>
      <c r="E1705" t="s">
        <v>66</v>
      </c>
      <c r="F1705" t="s">
        <v>40</v>
      </c>
      <c r="G1705" t="s">
        <v>41</v>
      </c>
      <c r="H1705" t="s">
        <v>42</v>
      </c>
      <c r="I1705" t="s">
        <v>41</v>
      </c>
      <c r="J1705" t="s">
        <v>42</v>
      </c>
      <c r="K1705" t="s">
        <v>43</v>
      </c>
      <c r="L1705" t="s">
        <v>44</v>
      </c>
      <c r="M1705" t="s">
        <v>43</v>
      </c>
      <c r="N1705" t="s">
        <v>44</v>
      </c>
      <c r="O1705" t="s">
        <v>43</v>
      </c>
      <c r="P1705" t="s">
        <v>45</v>
      </c>
      <c r="Q1705" s="1">
        <v>4</v>
      </c>
      <c r="R1705" s="1">
        <v>5</v>
      </c>
      <c r="S1705" t="s">
        <v>47</v>
      </c>
      <c r="T1705" s="1">
        <v>972.23</v>
      </c>
      <c r="U1705" t="s">
        <v>48</v>
      </c>
      <c r="V1705" t="s">
        <v>67</v>
      </c>
      <c r="W1705" s="1">
        <v>931.39</v>
      </c>
      <c r="X1705" t="s">
        <v>50</v>
      </c>
      <c r="Y1705" t="s">
        <v>50</v>
      </c>
      <c r="Z1705" s="1">
        <v>50</v>
      </c>
      <c r="AA1705" t="s">
        <v>51</v>
      </c>
      <c r="AB1705" s="1">
        <v>162.88</v>
      </c>
      <c r="AC1705" t="s">
        <v>51</v>
      </c>
      <c r="AD1705" s="1">
        <v>0.98</v>
      </c>
      <c r="AE1705" t="s">
        <v>52</v>
      </c>
      <c r="AF1705">
        <f t="shared" si="52"/>
        <v>0.98</v>
      </c>
      <c r="AG1705" s="1">
        <v>0.98</v>
      </c>
      <c r="AH1705" t="s">
        <v>52</v>
      </c>
      <c r="AI1705" t="s">
        <v>53</v>
      </c>
      <c r="AJ1705" t="s">
        <v>54</v>
      </c>
      <c r="AK1705" t="s">
        <v>55</v>
      </c>
      <c r="AL1705" t="str">
        <f t="shared" si="53"/>
        <v>SINGAPORESGP</v>
      </c>
      <c r="AM1705">
        <f>IFERROR(INDEX([1]Sheet1!$I$2:$I$118, MATCH(AL1705, [1]Sheet1!$J$2:$J$118, 0)), "")</f>
        <v>10733.49534193344</v>
      </c>
    </row>
    <row r="1706" spans="1:39" hidden="1">
      <c r="A1706" t="s">
        <v>25271</v>
      </c>
      <c r="B1706" t="s">
        <v>25272</v>
      </c>
      <c r="C1706" t="s">
        <v>25273</v>
      </c>
      <c r="D1706" t="s">
        <v>25274</v>
      </c>
      <c r="E1706" t="s">
        <v>291</v>
      </c>
      <c r="F1706" t="s">
        <v>809</v>
      </c>
      <c r="G1706" t="s">
        <v>41</v>
      </c>
      <c r="H1706" t="s">
        <v>42</v>
      </c>
      <c r="I1706" t="s">
        <v>261</v>
      </c>
      <c r="J1706" t="s">
        <v>42</v>
      </c>
      <c r="K1706" t="s">
        <v>15476</v>
      </c>
      <c r="L1706" t="s">
        <v>21325</v>
      </c>
      <c r="M1706" t="s">
        <v>15476</v>
      </c>
      <c r="N1706" t="s">
        <v>21325</v>
      </c>
      <c r="O1706" t="s">
        <v>15476</v>
      </c>
      <c r="P1706" t="s">
        <v>45</v>
      </c>
      <c r="Q1706" s="1">
        <v>5</v>
      </c>
      <c r="R1706" s="1">
        <v>3</v>
      </c>
      <c r="S1706" t="s">
        <v>47</v>
      </c>
      <c r="T1706" s="1">
        <v>54.23</v>
      </c>
      <c r="U1706" t="s">
        <v>48</v>
      </c>
      <c r="V1706" t="s">
        <v>25275</v>
      </c>
      <c r="W1706" s="1">
        <v>43.48</v>
      </c>
      <c r="X1706" t="s">
        <v>50</v>
      </c>
      <c r="Y1706" t="s">
        <v>50</v>
      </c>
      <c r="Z1706" s="1">
        <v>2</v>
      </c>
      <c r="AA1706" t="s">
        <v>51</v>
      </c>
      <c r="AB1706" s="1">
        <v>2.57</v>
      </c>
      <c r="AC1706" t="s">
        <v>51</v>
      </c>
      <c r="AD1706" s="1">
        <v>0.02</v>
      </c>
      <c r="AE1706" t="s">
        <v>52</v>
      </c>
      <c r="AF1706">
        <f t="shared" si="52"/>
        <v>0.02</v>
      </c>
      <c r="AG1706" s="1">
        <v>0.02</v>
      </c>
      <c r="AH1706" t="s">
        <v>52</v>
      </c>
      <c r="AI1706" t="s">
        <v>53</v>
      </c>
      <c r="AJ1706" t="s">
        <v>54</v>
      </c>
      <c r="AK1706" t="s">
        <v>55</v>
      </c>
      <c r="AL1706" t="str">
        <f t="shared" si="53"/>
        <v>TANGERANGIDN</v>
      </c>
      <c r="AM1706">
        <f>IFERROR(INDEX([1]Sheet1!$I$2:$I$118, MATCH(AL1706, [1]Sheet1!$J$2:$J$118, 0)), "")</f>
        <v>11585.125935226861</v>
      </c>
    </row>
    <row r="1707" spans="1:39" hidden="1">
      <c r="A1707" t="s">
        <v>12888</v>
      </c>
      <c r="B1707" t="s">
        <v>12889</v>
      </c>
      <c r="C1707" t="s">
        <v>12890</v>
      </c>
      <c r="D1707" t="s">
        <v>12891</v>
      </c>
      <c r="E1707" t="s">
        <v>88</v>
      </c>
      <c r="F1707" t="s">
        <v>40</v>
      </c>
      <c r="G1707" t="s">
        <v>41</v>
      </c>
      <c r="H1707" t="s">
        <v>42</v>
      </c>
      <c r="I1707" t="s">
        <v>41</v>
      </c>
      <c r="J1707" t="s">
        <v>42</v>
      </c>
      <c r="K1707" t="s">
        <v>4459</v>
      </c>
      <c r="L1707" t="s">
        <v>4460</v>
      </c>
      <c r="M1707" t="s">
        <v>1145</v>
      </c>
      <c r="N1707" t="s">
        <v>4460</v>
      </c>
      <c r="O1707" t="s">
        <v>1145</v>
      </c>
      <c r="P1707" t="s">
        <v>73</v>
      </c>
      <c r="Q1707" s="1">
        <v>14</v>
      </c>
      <c r="R1707" s="1">
        <v>8</v>
      </c>
      <c r="S1707" t="s">
        <v>47</v>
      </c>
      <c r="T1707" s="1">
        <v>357.84</v>
      </c>
      <c r="U1707" t="s">
        <v>48</v>
      </c>
      <c r="V1707" t="s">
        <v>4461</v>
      </c>
      <c r="W1707" s="1">
        <v>240.9</v>
      </c>
      <c r="X1707" t="s">
        <v>324</v>
      </c>
      <c r="Y1707" t="s">
        <v>2165</v>
      </c>
      <c r="Z1707" s="1">
        <v>52</v>
      </c>
      <c r="AA1707" t="s">
        <v>51</v>
      </c>
      <c r="AB1707" s="1">
        <v>128.5</v>
      </c>
      <c r="AC1707" t="s">
        <v>51</v>
      </c>
      <c r="AD1707" s="1">
        <v>0.98</v>
      </c>
      <c r="AE1707" t="s">
        <v>52</v>
      </c>
      <c r="AF1707">
        <f t="shared" si="52"/>
        <v>0.98</v>
      </c>
      <c r="AG1707" s="1">
        <v>0.98</v>
      </c>
      <c r="AH1707" t="s">
        <v>52</v>
      </c>
      <c r="AI1707" t="s">
        <v>829</v>
      </c>
      <c r="AJ1707" t="s">
        <v>327</v>
      </c>
      <c r="AK1707" t="s">
        <v>328</v>
      </c>
      <c r="AL1707" t="str">
        <f t="shared" si="53"/>
        <v>SHANGHAICHN</v>
      </c>
      <c r="AM1707">
        <f>IFERROR(INDEX([1]Sheet1!$I$2:$I$118, MATCH(AL1707, [1]Sheet1!$J$2:$J$118, 0)), "")</f>
        <v>9467.7730778277528</v>
      </c>
    </row>
    <row r="1708" spans="1:39" hidden="1">
      <c r="A1708" t="s">
        <v>13280</v>
      </c>
      <c r="B1708" t="s">
        <v>13281</v>
      </c>
      <c r="C1708" t="s">
        <v>13282</v>
      </c>
      <c r="D1708" t="s">
        <v>13283</v>
      </c>
      <c r="E1708" t="s">
        <v>66</v>
      </c>
      <c r="F1708" t="s">
        <v>40</v>
      </c>
      <c r="G1708" t="s">
        <v>41</v>
      </c>
      <c r="H1708" t="s">
        <v>42</v>
      </c>
      <c r="I1708" t="s">
        <v>41</v>
      </c>
      <c r="J1708" t="s">
        <v>42</v>
      </c>
      <c r="K1708" t="s">
        <v>4459</v>
      </c>
      <c r="L1708" t="s">
        <v>4460</v>
      </c>
      <c r="M1708" t="s">
        <v>1145</v>
      </c>
      <c r="N1708" t="s">
        <v>4460</v>
      </c>
      <c r="O1708" t="s">
        <v>1145</v>
      </c>
      <c r="P1708" t="s">
        <v>73</v>
      </c>
      <c r="Q1708" s="1">
        <v>14</v>
      </c>
      <c r="R1708" s="1">
        <v>5</v>
      </c>
      <c r="S1708" t="s">
        <v>47</v>
      </c>
      <c r="T1708" s="1">
        <v>387.39</v>
      </c>
      <c r="U1708" t="s">
        <v>48</v>
      </c>
      <c r="V1708" t="s">
        <v>4461</v>
      </c>
      <c r="W1708" s="1">
        <v>240.9</v>
      </c>
      <c r="X1708" t="s">
        <v>324</v>
      </c>
      <c r="Y1708" t="s">
        <v>4516</v>
      </c>
      <c r="Z1708" s="1">
        <v>52</v>
      </c>
      <c r="AA1708" t="s">
        <v>51</v>
      </c>
      <c r="AB1708" s="1">
        <v>128.5</v>
      </c>
      <c r="AC1708" t="s">
        <v>51</v>
      </c>
      <c r="AD1708" s="1">
        <v>0.98</v>
      </c>
      <c r="AE1708" t="s">
        <v>52</v>
      </c>
      <c r="AF1708">
        <f t="shared" si="52"/>
        <v>0.98</v>
      </c>
      <c r="AG1708" s="1">
        <v>0.98</v>
      </c>
      <c r="AH1708" t="s">
        <v>52</v>
      </c>
      <c r="AI1708" t="s">
        <v>829</v>
      </c>
      <c r="AJ1708" t="s">
        <v>327</v>
      </c>
      <c r="AK1708" t="s">
        <v>328</v>
      </c>
      <c r="AL1708" t="str">
        <f t="shared" si="53"/>
        <v>SHANGHAICHN</v>
      </c>
      <c r="AM1708">
        <f>IFERROR(INDEX([1]Sheet1!$I$2:$I$118, MATCH(AL1708, [1]Sheet1!$J$2:$J$118, 0)), "")</f>
        <v>9467.7730778277528</v>
      </c>
    </row>
    <row r="1709" spans="1:39" hidden="1">
      <c r="A1709" t="s">
        <v>9197</v>
      </c>
      <c r="B1709" t="s">
        <v>9198</v>
      </c>
      <c r="C1709" t="s">
        <v>9199</v>
      </c>
      <c r="D1709" t="s">
        <v>9200</v>
      </c>
      <c r="E1709" t="s">
        <v>66</v>
      </c>
      <c r="F1709" t="s">
        <v>40</v>
      </c>
      <c r="G1709" t="s">
        <v>41</v>
      </c>
      <c r="H1709" t="s">
        <v>42</v>
      </c>
      <c r="I1709" t="s">
        <v>41</v>
      </c>
      <c r="J1709" t="s">
        <v>42</v>
      </c>
      <c r="K1709" t="s">
        <v>4459</v>
      </c>
      <c r="L1709" t="s">
        <v>4460</v>
      </c>
      <c r="M1709" t="s">
        <v>1145</v>
      </c>
      <c r="N1709" t="s">
        <v>4460</v>
      </c>
      <c r="O1709" t="s">
        <v>1145</v>
      </c>
      <c r="P1709" t="s">
        <v>73</v>
      </c>
      <c r="Q1709" s="1">
        <v>14</v>
      </c>
      <c r="R1709" t="s">
        <v>46</v>
      </c>
      <c r="S1709" t="s">
        <v>47</v>
      </c>
      <c r="T1709" s="1">
        <v>361.69</v>
      </c>
      <c r="U1709" t="s">
        <v>48</v>
      </c>
      <c r="V1709" t="s">
        <v>4461</v>
      </c>
      <c r="W1709" s="1">
        <v>240.9</v>
      </c>
      <c r="X1709" t="s">
        <v>324</v>
      </c>
      <c r="Y1709" t="s">
        <v>380</v>
      </c>
      <c r="Z1709" s="1">
        <v>54</v>
      </c>
      <c r="AA1709" t="s">
        <v>51</v>
      </c>
      <c r="AB1709" s="1">
        <v>128.5</v>
      </c>
      <c r="AC1709" t="s">
        <v>51</v>
      </c>
      <c r="AD1709" s="1">
        <v>0.98</v>
      </c>
      <c r="AE1709" t="s">
        <v>52</v>
      </c>
      <c r="AF1709">
        <f t="shared" si="52"/>
        <v>0.98</v>
      </c>
      <c r="AG1709" s="1">
        <v>0.98</v>
      </c>
      <c r="AH1709" t="s">
        <v>52</v>
      </c>
      <c r="AI1709" t="s">
        <v>829</v>
      </c>
      <c r="AJ1709" t="s">
        <v>327</v>
      </c>
      <c r="AK1709" t="s">
        <v>328</v>
      </c>
      <c r="AL1709" t="str">
        <f t="shared" si="53"/>
        <v>SHANGHAICHN</v>
      </c>
      <c r="AM1709">
        <f>IFERROR(INDEX([1]Sheet1!$I$2:$I$118, MATCH(AL1709, [1]Sheet1!$J$2:$J$118, 0)), "")</f>
        <v>9467.7730778277528</v>
      </c>
    </row>
    <row r="1710" spans="1:39" hidden="1">
      <c r="A1710" t="s">
        <v>7623</v>
      </c>
      <c r="B1710" t="s">
        <v>7624</v>
      </c>
      <c r="C1710" t="s">
        <v>7625</v>
      </c>
      <c r="D1710" t="s">
        <v>7626</v>
      </c>
      <c r="E1710" t="s">
        <v>102</v>
      </c>
      <c r="F1710" t="s">
        <v>40</v>
      </c>
      <c r="G1710" t="s">
        <v>41</v>
      </c>
      <c r="H1710" t="s">
        <v>42</v>
      </c>
      <c r="I1710" t="s">
        <v>41</v>
      </c>
      <c r="J1710" t="s">
        <v>42</v>
      </c>
      <c r="K1710" t="s">
        <v>4459</v>
      </c>
      <c r="L1710" t="s">
        <v>4460</v>
      </c>
      <c r="M1710" t="s">
        <v>1145</v>
      </c>
      <c r="N1710" t="s">
        <v>4460</v>
      </c>
      <c r="O1710" t="s">
        <v>1145</v>
      </c>
      <c r="P1710" t="s">
        <v>73</v>
      </c>
      <c r="Q1710" s="1">
        <v>14</v>
      </c>
      <c r="R1710" s="1">
        <v>8</v>
      </c>
      <c r="S1710" t="s">
        <v>47</v>
      </c>
      <c r="T1710" s="1">
        <v>361.69</v>
      </c>
      <c r="U1710" t="s">
        <v>48</v>
      </c>
      <c r="V1710" t="s">
        <v>4461</v>
      </c>
      <c r="W1710" s="1">
        <v>240.9</v>
      </c>
      <c r="X1710" t="s">
        <v>324</v>
      </c>
      <c r="Y1710" t="s">
        <v>380</v>
      </c>
      <c r="Z1710" s="1">
        <v>54</v>
      </c>
      <c r="AA1710" t="s">
        <v>51</v>
      </c>
      <c r="AB1710" s="1">
        <v>128.5</v>
      </c>
      <c r="AC1710" t="s">
        <v>51</v>
      </c>
      <c r="AD1710" s="1">
        <v>0.98</v>
      </c>
      <c r="AE1710" t="s">
        <v>52</v>
      </c>
      <c r="AF1710">
        <f t="shared" si="52"/>
        <v>0.98</v>
      </c>
      <c r="AG1710" s="1">
        <v>0.98</v>
      </c>
      <c r="AH1710" t="s">
        <v>52</v>
      </c>
      <c r="AI1710" t="s">
        <v>829</v>
      </c>
      <c r="AJ1710" t="s">
        <v>327</v>
      </c>
      <c r="AK1710" t="s">
        <v>328</v>
      </c>
      <c r="AL1710" t="str">
        <f t="shared" si="53"/>
        <v>SHANGHAICHN</v>
      </c>
      <c r="AM1710">
        <f>IFERROR(INDEX([1]Sheet1!$I$2:$I$118, MATCH(AL1710, [1]Sheet1!$J$2:$J$118, 0)), "")</f>
        <v>9467.7730778277528</v>
      </c>
    </row>
    <row r="1711" spans="1:39" hidden="1">
      <c r="A1711" t="s">
        <v>7579</v>
      </c>
      <c r="B1711" t="s">
        <v>7580</v>
      </c>
      <c r="C1711" t="s">
        <v>7581</v>
      </c>
      <c r="D1711" t="s">
        <v>7582</v>
      </c>
      <c r="E1711" t="s">
        <v>108</v>
      </c>
      <c r="F1711" t="s">
        <v>40</v>
      </c>
      <c r="G1711" t="s">
        <v>41</v>
      </c>
      <c r="H1711" t="s">
        <v>42</v>
      </c>
      <c r="I1711" t="s">
        <v>41</v>
      </c>
      <c r="J1711" t="s">
        <v>42</v>
      </c>
      <c r="K1711" t="s">
        <v>4459</v>
      </c>
      <c r="L1711" t="s">
        <v>4460</v>
      </c>
      <c r="M1711" t="s">
        <v>1145</v>
      </c>
      <c r="N1711" t="s">
        <v>4460</v>
      </c>
      <c r="O1711" t="s">
        <v>1145</v>
      </c>
      <c r="P1711" t="s">
        <v>73</v>
      </c>
      <c r="Q1711" s="1">
        <v>16</v>
      </c>
      <c r="R1711" t="s">
        <v>46</v>
      </c>
      <c r="S1711" t="s">
        <v>47</v>
      </c>
      <c r="T1711" s="1">
        <v>371.97</v>
      </c>
      <c r="U1711" t="s">
        <v>48</v>
      </c>
      <c r="V1711" t="s">
        <v>4461</v>
      </c>
      <c r="W1711" s="1">
        <v>240.9</v>
      </c>
      <c r="X1711" t="s">
        <v>324</v>
      </c>
      <c r="Y1711" t="s">
        <v>2155</v>
      </c>
      <c r="Z1711" s="1">
        <v>54</v>
      </c>
      <c r="AA1711" t="s">
        <v>51</v>
      </c>
      <c r="AB1711" s="1">
        <v>128.5</v>
      </c>
      <c r="AC1711" t="s">
        <v>51</v>
      </c>
      <c r="AD1711" s="1">
        <v>0.98</v>
      </c>
      <c r="AE1711" t="s">
        <v>52</v>
      </c>
      <c r="AF1711">
        <f t="shared" si="52"/>
        <v>0.98</v>
      </c>
      <c r="AG1711" s="1">
        <v>0.98</v>
      </c>
      <c r="AH1711" t="s">
        <v>52</v>
      </c>
      <c r="AI1711" t="s">
        <v>829</v>
      </c>
      <c r="AJ1711" t="s">
        <v>327</v>
      </c>
      <c r="AK1711" t="s">
        <v>328</v>
      </c>
      <c r="AL1711" t="str">
        <f t="shared" si="53"/>
        <v>SHANGHAICHN</v>
      </c>
      <c r="AM1711">
        <f>IFERROR(INDEX([1]Sheet1!$I$2:$I$118, MATCH(AL1711, [1]Sheet1!$J$2:$J$118, 0)), "")</f>
        <v>9467.7730778277528</v>
      </c>
    </row>
    <row r="1712" spans="1:39" hidden="1">
      <c r="A1712" t="s">
        <v>8093</v>
      </c>
      <c r="B1712" t="s">
        <v>8094</v>
      </c>
      <c r="C1712" t="s">
        <v>8095</v>
      </c>
      <c r="D1712" t="s">
        <v>8096</v>
      </c>
      <c r="E1712" t="s">
        <v>66</v>
      </c>
      <c r="F1712" t="s">
        <v>40</v>
      </c>
      <c r="G1712" t="s">
        <v>41</v>
      </c>
      <c r="H1712" t="s">
        <v>42</v>
      </c>
      <c r="I1712" t="s">
        <v>41</v>
      </c>
      <c r="J1712" t="s">
        <v>42</v>
      </c>
      <c r="K1712" t="s">
        <v>4459</v>
      </c>
      <c r="L1712" t="s">
        <v>4460</v>
      </c>
      <c r="M1712" t="s">
        <v>1145</v>
      </c>
      <c r="N1712" t="s">
        <v>4460</v>
      </c>
      <c r="O1712" t="s">
        <v>1145</v>
      </c>
      <c r="P1712" t="s">
        <v>73</v>
      </c>
      <c r="Q1712" s="1">
        <v>14</v>
      </c>
      <c r="R1712" s="1">
        <v>9</v>
      </c>
      <c r="S1712" t="s">
        <v>47</v>
      </c>
      <c r="T1712" s="1">
        <v>352.7</v>
      </c>
      <c r="U1712" t="s">
        <v>48</v>
      </c>
      <c r="V1712" t="s">
        <v>4461</v>
      </c>
      <c r="W1712" s="1">
        <v>240.9</v>
      </c>
      <c r="X1712" t="s">
        <v>324</v>
      </c>
      <c r="Y1712" t="s">
        <v>4507</v>
      </c>
      <c r="Z1712" s="1">
        <v>54</v>
      </c>
      <c r="AA1712" t="s">
        <v>51</v>
      </c>
      <c r="AB1712" s="1">
        <v>128.5</v>
      </c>
      <c r="AC1712" t="s">
        <v>51</v>
      </c>
      <c r="AD1712" s="1">
        <v>0.98</v>
      </c>
      <c r="AE1712" t="s">
        <v>52</v>
      </c>
      <c r="AF1712">
        <f t="shared" si="52"/>
        <v>0.98</v>
      </c>
      <c r="AG1712" s="1">
        <v>0.98</v>
      </c>
      <c r="AH1712" t="s">
        <v>52</v>
      </c>
      <c r="AI1712" t="s">
        <v>829</v>
      </c>
      <c r="AJ1712" t="s">
        <v>327</v>
      </c>
      <c r="AK1712" t="s">
        <v>328</v>
      </c>
      <c r="AL1712" t="str">
        <f t="shared" si="53"/>
        <v>SHANGHAICHN</v>
      </c>
      <c r="AM1712">
        <f>IFERROR(INDEX([1]Sheet1!$I$2:$I$118, MATCH(AL1712, [1]Sheet1!$J$2:$J$118, 0)), "")</f>
        <v>9467.7730778277528</v>
      </c>
    </row>
    <row r="1713" spans="1:39" hidden="1">
      <c r="A1713" t="s">
        <v>8205</v>
      </c>
      <c r="B1713" t="s">
        <v>8206</v>
      </c>
      <c r="C1713" t="s">
        <v>8207</v>
      </c>
      <c r="D1713" t="s">
        <v>8208</v>
      </c>
      <c r="E1713" t="s">
        <v>66</v>
      </c>
      <c r="F1713" t="s">
        <v>40</v>
      </c>
      <c r="G1713" t="s">
        <v>41</v>
      </c>
      <c r="H1713" t="s">
        <v>42</v>
      </c>
      <c r="I1713" t="s">
        <v>41</v>
      </c>
      <c r="J1713" t="s">
        <v>42</v>
      </c>
      <c r="K1713" t="s">
        <v>4459</v>
      </c>
      <c r="L1713" t="s">
        <v>4460</v>
      </c>
      <c r="M1713" t="s">
        <v>1145</v>
      </c>
      <c r="N1713" t="s">
        <v>4460</v>
      </c>
      <c r="O1713" t="s">
        <v>1145</v>
      </c>
      <c r="P1713" t="s">
        <v>73</v>
      </c>
      <c r="Q1713" s="1">
        <v>16</v>
      </c>
      <c r="R1713" s="1">
        <v>9</v>
      </c>
      <c r="S1713" t="s">
        <v>47</v>
      </c>
      <c r="T1713" s="1">
        <v>371.97</v>
      </c>
      <c r="U1713" t="s">
        <v>48</v>
      </c>
      <c r="V1713" t="s">
        <v>4461</v>
      </c>
      <c r="W1713" s="1">
        <v>240.9</v>
      </c>
      <c r="X1713" t="s">
        <v>324</v>
      </c>
      <c r="Y1713" t="s">
        <v>2155</v>
      </c>
      <c r="Z1713" s="1">
        <v>54</v>
      </c>
      <c r="AA1713" t="s">
        <v>51</v>
      </c>
      <c r="AB1713" s="1">
        <v>128.5</v>
      </c>
      <c r="AC1713" t="s">
        <v>51</v>
      </c>
      <c r="AD1713" s="1">
        <v>0.98</v>
      </c>
      <c r="AE1713" t="s">
        <v>52</v>
      </c>
      <c r="AF1713">
        <f t="shared" si="52"/>
        <v>0.98</v>
      </c>
      <c r="AG1713" s="1">
        <v>0.98</v>
      </c>
      <c r="AH1713" t="s">
        <v>52</v>
      </c>
      <c r="AI1713" t="s">
        <v>829</v>
      </c>
      <c r="AJ1713" t="s">
        <v>327</v>
      </c>
      <c r="AK1713" t="s">
        <v>328</v>
      </c>
      <c r="AL1713" t="str">
        <f t="shared" si="53"/>
        <v>SHANGHAICHN</v>
      </c>
      <c r="AM1713">
        <f>IFERROR(INDEX([1]Sheet1!$I$2:$I$118, MATCH(AL1713, [1]Sheet1!$J$2:$J$118, 0)), "")</f>
        <v>9467.7730778277528</v>
      </c>
    </row>
    <row r="1714" spans="1:39" hidden="1">
      <c r="A1714" t="s">
        <v>25044</v>
      </c>
      <c r="B1714" t="s">
        <v>25045</v>
      </c>
      <c r="C1714" t="s">
        <v>25046</v>
      </c>
      <c r="D1714" t="s">
        <v>25047</v>
      </c>
      <c r="E1714" t="s">
        <v>102</v>
      </c>
      <c r="F1714" t="s">
        <v>40</v>
      </c>
      <c r="G1714" t="s">
        <v>41</v>
      </c>
      <c r="H1714" t="s">
        <v>42</v>
      </c>
      <c r="I1714" t="s">
        <v>41</v>
      </c>
      <c r="J1714" t="s">
        <v>42</v>
      </c>
      <c r="K1714" t="s">
        <v>22143</v>
      </c>
      <c r="L1714" t="s">
        <v>22998</v>
      </c>
      <c r="M1714" t="s">
        <v>3130</v>
      </c>
      <c r="N1714" t="s">
        <v>7365</v>
      </c>
      <c r="O1714" t="s">
        <v>3130</v>
      </c>
      <c r="P1714" t="s">
        <v>73</v>
      </c>
      <c r="Q1714" s="1">
        <v>10</v>
      </c>
      <c r="R1714" s="1">
        <v>10</v>
      </c>
      <c r="S1714" t="s">
        <v>47</v>
      </c>
      <c r="T1714" s="1">
        <v>256.36</v>
      </c>
      <c r="U1714" t="s">
        <v>48</v>
      </c>
      <c r="V1714" t="s">
        <v>7366</v>
      </c>
      <c r="W1714" s="1">
        <v>160.62</v>
      </c>
      <c r="X1714" t="s">
        <v>324</v>
      </c>
      <c r="Y1714" t="s">
        <v>4474</v>
      </c>
      <c r="Z1714" s="1">
        <v>48</v>
      </c>
      <c r="AA1714" t="s">
        <v>51</v>
      </c>
      <c r="AB1714" s="1">
        <v>128.5</v>
      </c>
      <c r="AC1714" t="s">
        <v>51</v>
      </c>
      <c r="AD1714" s="1">
        <v>0.98</v>
      </c>
      <c r="AE1714" t="s">
        <v>52</v>
      </c>
      <c r="AF1714">
        <f t="shared" si="52"/>
        <v>0.98</v>
      </c>
      <c r="AG1714" s="1">
        <v>0.98</v>
      </c>
      <c r="AH1714" t="s">
        <v>52</v>
      </c>
      <c r="AI1714" t="s">
        <v>782</v>
      </c>
      <c r="AJ1714" t="s">
        <v>327</v>
      </c>
      <c r="AK1714" t="s">
        <v>328</v>
      </c>
      <c r="AL1714" t="str">
        <f t="shared" si="53"/>
        <v>DELHIIND</v>
      </c>
      <c r="AM1714" t="str">
        <f>IFERROR(INDEX([1]Sheet1!$I$2:$I$118, MATCH(AL1714, [1]Sheet1!$J$2:$J$118, 0)), "")</f>
        <v/>
      </c>
    </row>
    <row r="1715" spans="1:39" hidden="1">
      <c r="A1715" t="s">
        <v>24918</v>
      </c>
      <c r="B1715" t="s">
        <v>24919</v>
      </c>
      <c r="C1715" t="s">
        <v>24920</v>
      </c>
      <c r="D1715" t="s">
        <v>24921</v>
      </c>
      <c r="E1715" t="s">
        <v>108</v>
      </c>
      <c r="F1715" t="s">
        <v>40</v>
      </c>
      <c r="G1715" t="s">
        <v>41</v>
      </c>
      <c r="H1715" t="s">
        <v>42</v>
      </c>
      <c r="I1715" t="s">
        <v>41</v>
      </c>
      <c r="J1715" t="s">
        <v>42</v>
      </c>
      <c r="K1715" t="s">
        <v>24800</v>
      </c>
      <c r="L1715" t="s">
        <v>3129</v>
      </c>
      <c r="M1715" t="s">
        <v>3130</v>
      </c>
      <c r="N1715" t="s">
        <v>7365</v>
      </c>
      <c r="O1715" t="s">
        <v>3130</v>
      </c>
      <c r="P1715" t="s">
        <v>73</v>
      </c>
      <c r="Q1715" s="1">
        <v>10</v>
      </c>
      <c r="R1715" s="1">
        <v>9</v>
      </c>
      <c r="S1715" t="s">
        <v>47</v>
      </c>
      <c r="T1715" s="1">
        <v>253.27</v>
      </c>
      <c r="U1715" t="s">
        <v>48</v>
      </c>
      <c r="V1715" t="s">
        <v>7366</v>
      </c>
      <c r="W1715" s="1">
        <v>160.62</v>
      </c>
      <c r="X1715" t="s">
        <v>324</v>
      </c>
      <c r="Y1715" t="s">
        <v>2296</v>
      </c>
      <c r="Z1715" s="1">
        <v>48</v>
      </c>
      <c r="AA1715" t="s">
        <v>51</v>
      </c>
      <c r="AB1715" s="1">
        <v>128.5</v>
      </c>
      <c r="AC1715" t="s">
        <v>51</v>
      </c>
      <c r="AD1715" s="1">
        <v>0.98</v>
      </c>
      <c r="AE1715" t="s">
        <v>52</v>
      </c>
      <c r="AF1715">
        <f t="shared" si="52"/>
        <v>0.98</v>
      </c>
      <c r="AG1715" s="1">
        <v>0.98</v>
      </c>
      <c r="AH1715" t="s">
        <v>52</v>
      </c>
      <c r="AI1715" t="s">
        <v>782</v>
      </c>
      <c r="AJ1715" t="s">
        <v>327</v>
      </c>
      <c r="AK1715" t="s">
        <v>328</v>
      </c>
      <c r="AL1715" t="str">
        <f t="shared" si="53"/>
        <v>DELHIIND</v>
      </c>
      <c r="AM1715" t="str">
        <f>IFERROR(INDEX([1]Sheet1!$I$2:$I$118, MATCH(AL1715, [1]Sheet1!$J$2:$J$118, 0)), "")</f>
        <v/>
      </c>
    </row>
    <row r="1716" spans="1:39" hidden="1">
      <c r="A1716" t="s">
        <v>8177</v>
      </c>
      <c r="B1716" t="s">
        <v>8178</v>
      </c>
      <c r="C1716" t="s">
        <v>8179</v>
      </c>
      <c r="D1716" t="s">
        <v>8180</v>
      </c>
      <c r="E1716" t="s">
        <v>108</v>
      </c>
      <c r="F1716" t="s">
        <v>40</v>
      </c>
      <c r="G1716" t="s">
        <v>41</v>
      </c>
      <c r="H1716" t="s">
        <v>42</v>
      </c>
      <c r="I1716" t="s">
        <v>41</v>
      </c>
      <c r="J1716" t="s">
        <v>42</v>
      </c>
      <c r="K1716" t="s">
        <v>4459</v>
      </c>
      <c r="L1716" t="s">
        <v>4460</v>
      </c>
      <c r="M1716" t="s">
        <v>1145</v>
      </c>
      <c r="N1716" t="s">
        <v>4460</v>
      </c>
      <c r="O1716" t="s">
        <v>1145</v>
      </c>
      <c r="P1716" t="s">
        <v>73</v>
      </c>
      <c r="Q1716" s="1">
        <v>14</v>
      </c>
      <c r="R1716" s="1">
        <v>12</v>
      </c>
      <c r="S1716" t="s">
        <v>47</v>
      </c>
      <c r="T1716" s="1">
        <v>371.97</v>
      </c>
      <c r="U1716" t="s">
        <v>48</v>
      </c>
      <c r="V1716" t="s">
        <v>4461</v>
      </c>
      <c r="W1716" s="1">
        <v>240.9</v>
      </c>
      <c r="X1716" t="s">
        <v>324</v>
      </c>
      <c r="Y1716" t="s">
        <v>2155</v>
      </c>
      <c r="Z1716" s="1">
        <v>55</v>
      </c>
      <c r="AA1716" t="s">
        <v>51</v>
      </c>
      <c r="AB1716" s="1">
        <v>128.5</v>
      </c>
      <c r="AC1716" t="s">
        <v>51</v>
      </c>
      <c r="AD1716" s="1">
        <v>0.98</v>
      </c>
      <c r="AE1716" t="s">
        <v>52</v>
      </c>
      <c r="AF1716">
        <f t="shared" si="52"/>
        <v>0.98</v>
      </c>
      <c r="AG1716" s="1">
        <v>0.98</v>
      </c>
      <c r="AH1716" t="s">
        <v>52</v>
      </c>
      <c r="AI1716" t="s">
        <v>829</v>
      </c>
      <c r="AJ1716" t="s">
        <v>327</v>
      </c>
      <c r="AK1716" t="s">
        <v>328</v>
      </c>
      <c r="AL1716" t="str">
        <f t="shared" si="53"/>
        <v>SHANGHAICHN</v>
      </c>
      <c r="AM1716">
        <f>IFERROR(INDEX([1]Sheet1!$I$2:$I$118, MATCH(AL1716, [1]Sheet1!$J$2:$J$118, 0)), "")</f>
        <v>9467.7730778277528</v>
      </c>
    </row>
    <row r="1717" spans="1:39" hidden="1">
      <c r="A1717" t="s">
        <v>13036</v>
      </c>
      <c r="B1717" t="s">
        <v>13037</v>
      </c>
      <c r="C1717" t="s">
        <v>13038</v>
      </c>
      <c r="D1717" t="s">
        <v>13039</v>
      </c>
      <c r="E1717" t="s">
        <v>102</v>
      </c>
      <c r="F1717" t="s">
        <v>40</v>
      </c>
      <c r="G1717" t="s">
        <v>41</v>
      </c>
      <c r="H1717" t="s">
        <v>42</v>
      </c>
      <c r="I1717" t="s">
        <v>41</v>
      </c>
      <c r="J1717" t="s">
        <v>42</v>
      </c>
      <c r="K1717" t="s">
        <v>4459</v>
      </c>
      <c r="L1717" t="s">
        <v>4460</v>
      </c>
      <c r="M1717" t="s">
        <v>1145</v>
      </c>
      <c r="N1717" t="s">
        <v>4460</v>
      </c>
      <c r="O1717" t="s">
        <v>1145</v>
      </c>
      <c r="P1717" t="s">
        <v>73</v>
      </c>
      <c r="Q1717" s="1">
        <v>10</v>
      </c>
      <c r="R1717" s="1">
        <v>11</v>
      </c>
      <c r="S1717" t="s">
        <v>47</v>
      </c>
      <c r="T1717" s="1">
        <v>195.74</v>
      </c>
      <c r="U1717" t="s">
        <v>48</v>
      </c>
      <c r="V1717" t="s">
        <v>2210</v>
      </c>
      <c r="W1717" s="1">
        <v>100</v>
      </c>
      <c r="X1717" t="s">
        <v>324</v>
      </c>
      <c r="Y1717" t="s">
        <v>4474</v>
      </c>
      <c r="Z1717" s="1">
        <v>53</v>
      </c>
      <c r="AA1717" t="s">
        <v>51</v>
      </c>
      <c r="AB1717" s="1">
        <v>128.5</v>
      </c>
      <c r="AC1717" t="s">
        <v>51</v>
      </c>
      <c r="AD1717" s="1">
        <v>0.98</v>
      </c>
      <c r="AE1717" t="s">
        <v>52</v>
      </c>
      <c r="AF1717">
        <f t="shared" si="52"/>
        <v>0.98</v>
      </c>
      <c r="AG1717" s="1">
        <v>0.98</v>
      </c>
      <c r="AH1717" t="s">
        <v>52</v>
      </c>
      <c r="AI1717" t="s">
        <v>829</v>
      </c>
      <c r="AJ1717" t="s">
        <v>327</v>
      </c>
      <c r="AK1717" t="s">
        <v>328</v>
      </c>
      <c r="AL1717" t="str">
        <f t="shared" si="53"/>
        <v>SHANGHAICHN</v>
      </c>
      <c r="AM1717">
        <f>IFERROR(INDEX([1]Sheet1!$I$2:$I$118, MATCH(AL1717, [1]Sheet1!$J$2:$J$118, 0)), "")</f>
        <v>9467.7730778277528</v>
      </c>
    </row>
    <row r="1718" spans="1:39" hidden="1">
      <c r="A1718" t="s">
        <v>8173</v>
      </c>
      <c r="B1718" t="s">
        <v>8174</v>
      </c>
      <c r="C1718" t="s">
        <v>8175</v>
      </c>
      <c r="D1718" t="s">
        <v>8176</v>
      </c>
      <c r="E1718" t="s">
        <v>66</v>
      </c>
      <c r="F1718" t="s">
        <v>40</v>
      </c>
      <c r="G1718" t="s">
        <v>41</v>
      </c>
      <c r="H1718" t="s">
        <v>42</v>
      </c>
      <c r="I1718" t="s">
        <v>41</v>
      </c>
      <c r="J1718" t="s">
        <v>42</v>
      </c>
      <c r="K1718" t="s">
        <v>4459</v>
      </c>
      <c r="L1718" t="s">
        <v>4460</v>
      </c>
      <c r="M1718" t="s">
        <v>1145</v>
      </c>
      <c r="N1718" t="s">
        <v>4460</v>
      </c>
      <c r="O1718" t="s">
        <v>1145</v>
      </c>
      <c r="P1718" t="s">
        <v>73</v>
      </c>
      <c r="Q1718" s="1">
        <v>14</v>
      </c>
      <c r="R1718" s="1">
        <v>15</v>
      </c>
      <c r="S1718" t="s">
        <v>47</v>
      </c>
      <c r="T1718" s="1">
        <v>371.97</v>
      </c>
      <c r="U1718" t="s">
        <v>48</v>
      </c>
      <c r="V1718" t="s">
        <v>4461</v>
      </c>
      <c r="W1718" s="1">
        <v>240.9</v>
      </c>
      <c r="X1718" t="s">
        <v>324</v>
      </c>
      <c r="Y1718" t="s">
        <v>2155</v>
      </c>
      <c r="Z1718" s="1">
        <v>51</v>
      </c>
      <c r="AA1718" t="s">
        <v>51</v>
      </c>
      <c r="AB1718" s="1">
        <v>128.5</v>
      </c>
      <c r="AC1718" t="s">
        <v>51</v>
      </c>
      <c r="AD1718" s="1">
        <v>0.98</v>
      </c>
      <c r="AE1718" t="s">
        <v>52</v>
      </c>
      <c r="AF1718">
        <f t="shared" si="52"/>
        <v>0.98</v>
      </c>
      <c r="AG1718" s="1">
        <v>0.98</v>
      </c>
      <c r="AH1718" t="s">
        <v>52</v>
      </c>
      <c r="AI1718" t="s">
        <v>829</v>
      </c>
      <c r="AJ1718" t="s">
        <v>327</v>
      </c>
      <c r="AK1718" t="s">
        <v>328</v>
      </c>
      <c r="AL1718" t="str">
        <f t="shared" si="53"/>
        <v>SHANGHAICHN</v>
      </c>
      <c r="AM1718">
        <f>IFERROR(INDEX([1]Sheet1!$I$2:$I$118, MATCH(AL1718, [1]Sheet1!$J$2:$J$118, 0)), "")</f>
        <v>9467.7730778277528</v>
      </c>
    </row>
    <row r="1719" spans="1:39" hidden="1">
      <c r="A1719" t="s">
        <v>11596</v>
      </c>
      <c r="B1719" t="s">
        <v>11597</v>
      </c>
      <c r="C1719" t="s">
        <v>11598</v>
      </c>
      <c r="D1719" t="s">
        <v>11599</v>
      </c>
      <c r="E1719" t="s">
        <v>88</v>
      </c>
      <c r="F1719" t="s">
        <v>40</v>
      </c>
      <c r="G1719" t="s">
        <v>41</v>
      </c>
      <c r="H1719" t="s">
        <v>42</v>
      </c>
      <c r="I1719" t="s">
        <v>41</v>
      </c>
      <c r="J1719" t="s">
        <v>42</v>
      </c>
      <c r="K1719" t="s">
        <v>4459</v>
      </c>
      <c r="L1719" t="s">
        <v>4460</v>
      </c>
      <c r="M1719" t="s">
        <v>1145</v>
      </c>
      <c r="N1719" t="s">
        <v>4460</v>
      </c>
      <c r="O1719" t="s">
        <v>1145</v>
      </c>
      <c r="P1719" t="s">
        <v>73</v>
      </c>
      <c r="Q1719" s="1">
        <v>14</v>
      </c>
      <c r="R1719" s="1">
        <v>8</v>
      </c>
      <c r="S1719" t="s">
        <v>47</v>
      </c>
      <c r="T1719" s="1">
        <v>357.84</v>
      </c>
      <c r="U1719" t="s">
        <v>48</v>
      </c>
      <c r="V1719" t="s">
        <v>4461</v>
      </c>
      <c r="W1719" s="1">
        <v>240.9</v>
      </c>
      <c r="X1719" t="s">
        <v>324</v>
      </c>
      <c r="Y1719" t="s">
        <v>2165</v>
      </c>
      <c r="Z1719" s="1">
        <v>50</v>
      </c>
      <c r="AA1719" t="s">
        <v>51</v>
      </c>
      <c r="AB1719" s="1">
        <v>128.5</v>
      </c>
      <c r="AC1719" t="s">
        <v>51</v>
      </c>
      <c r="AD1719" s="1">
        <v>0.98</v>
      </c>
      <c r="AE1719" t="s">
        <v>52</v>
      </c>
      <c r="AF1719">
        <f t="shared" si="52"/>
        <v>0.98</v>
      </c>
      <c r="AG1719" s="1">
        <v>0.98</v>
      </c>
      <c r="AH1719" t="s">
        <v>52</v>
      </c>
      <c r="AI1719" t="s">
        <v>829</v>
      </c>
      <c r="AJ1719" t="s">
        <v>327</v>
      </c>
      <c r="AK1719" t="s">
        <v>328</v>
      </c>
      <c r="AL1719" t="str">
        <f t="shared" si="53"/>
        <v>SHANGHAICHN</v>
      </c>
      <c r="AM1719">
        <f>IFERROR(INDEX([1]Sheet1!$I$2:$I$118, MATCH(AL1719, [1]Sheet1!$J$2:$J$118, 0)), "")</f>
        <v>9467.7730778277528</v>
      </c>
    </row>
    <row r="1720" spans="1:39" hidden="1">
      <c r="A1720" t="s">
        <v>11454</v>
      </c>
      <c r="B1720" t="s">
        <v>11455</v>
      </c>
      <c r="C1720" t="s">
        <v>11456</v>
      </c>
      <c r="D1720" t="s">
        <v>11457</v>
      </c>
      <c r="E1720" t="s">
        <v>108</v>
      </c>
      <c r="F1720" t="s">
        <v>40</v>
      </c>
      <c r="G1720" t="s">
        <v>41</v>
      </c>
      <c r="H1720" t="s">
        <v>42</v>
      </c>
      <c r="I1720" t="s">
        <v>41</v>
      </c>
      <c r="J1720" t="s">
        <v>42</v>
      </c>
      <c r="K1720" t="s">
        <v>4459</v>
      </c>
      <c r="L1720" t="s">
        <v>4460</v>
      </c>
      <c r="M1720" t="s">
        <v>1145</v>
      </c>
      <c r="N1720" t="s">
        <v>4460</v>
      </c>
      <c r="O1720" t="s">
        <v>1145</v>
      </c>
      <c r="P1720" t="s">
        <v>45</v>
      </c>
      <c r="Q1720" s="1">
        <v>4</v>
      </c>
      <c r="R1720" t="s">
        <v>46</v>
      </c>
      <c r="S1720" t="s">
        <v>47</v>
      </c>
      <c r="T1720" s="1">
        <v>37.68</v>
      </c>
      <c r="U1720" t="s">
        <v>48</v>
      </c>
      <c r="V1720" t="s">
        <v>4680</v>
      </c>
      <c r="W1720" s="1">
        <v>26.85</v>
      </c>
      <c r="X1720" t="s">
        <v>50</v>
      </c>
      <c r="Y1720" t="s">
        <v>50</v>
      </c>
      <c r="Z1720" s="1">
        <v>2</v>
      </c>
      <c r="AA1720" t="s">
        <v>51</v>
      </c>
      <c r="AB1720" s="1">
        <v>4.29</v>
      </c>
      <c r="AC1720" t="s">
        <v>51</v>
      </c>
      <c r="AD1720" s="1">
        <v>0.03</v>
      </c>
      <c r="AE1720" t="s">
        <v>52</v>
      </c>
      <c r="AF1720">
        <f t="shared" si="52"/>
        <v>0.03</v>
      </c>
      <c r="AG1720" s="1">
        <v>0.03</v>
      </c>
      <c r="AH1720" t="s">
        <v>52</v>
      </c>
      <c r="AI1720" t="s">
        <v>53</v>
      </c>
      <c r="AJ1720" t="s">
        <v>54</v>
      </c>
      <c r="AK1720" t="s">
        <v>55</v>
      </c>
      <c r="AL1720" t="str">
        <f t="shared" si="53"/>
        <v>SHANGHAICHN</v>
      </c>
      <c r="AM1720">
        <f>IFERROR(INDEX([1]Sheet1!$I$2:$I$118, MATCH(AL1720, [1]Sheet1!$J$2:$J$118, 0)), "")</f>
        <v>9467.7730778277528</v>
      </c>
    </row>
    <row r="1721" spans="1:39" hidden="1">
      <c r="A1721" t="s">
        <v>11232</v>
      </c>
      <c r="B1721" t="s">
        <v>11233</v>
      </c>
      <c r="C1721" t="s">
        <v>11234</v>
      </c>
      <c r="D1721" t="s">
        <v>11235</v>
      </c>
      <c r="E1721" t="s">
        <v>102</v>
      </c>
      <c r="F1721" t="s">
        <v>40</v>
      </c>
      <c r="G1721" t="s">
        <v>41</v>
      </c>
      <c r="H1721" t="s">
        <v>42</v>
      </c>
      <c r="I1721" t="s">
        <v>41</v>
      </c>
      <c r="J1721" t="s">
        <v>42</v>
      </c>
      <c r="K1721" t="s">
        <v>4459</v>
      </c>
      <c r="L1721" t="s">
        <v>4460</v>
      </c>
      <c r="M1721" t="s">
        <v>1145</v>
      </c>
      <c r="N1721" t="s">
        <v>4460</v>
      </c>
      <c r="O1721" t="s">
        <v>1145</v>
      </c>
      <c r="P1721" t="s">
        <v>73</v>
      </c>
      <c r="Q1721" s="1">
        <v>10</v>
      </c>
      <c r="R1721" s="1">
        <v>11</v>
      </c>
      <c r="S1721" t="s">
        <v>47</v>
      </c>
      <c r="T1721" s="1">
        <v>195.74</v>
      </c>
      <c r="U1721" t="s">
        <v>48</v>
      </c>
      <c r="V1721" t="s">
        <v>2210</v>
      </c>
      <c r="W1721" s="1">
        <v>100</v>
      </c>
      <c r="X1721" t="s">
        <v>324</v>
      </c>
      <c r="Y1721" t="s">
        <v>4474</v>
      </c>
      <c r="Z1721" s="1">
        <v>53</v>
      </c>
      <c r="AA1721" t="s">
        <v>51</v>
      </c>
      <c r="AB1721" s="1">
        <v>128.5</v>
      </c>
      <c r="AC1721" t="s">
        <v>51</v>
      </c>
      <c r="AD1721" s="1">
        <v>0.98</v>
      </c>
      <c r="AE1721" t="s">
        <v>52</v>
      </c>
      <c r="AF1721">
        <f t="shared" si="52"/>
        <v>0.98</v>
      </c>
      <c r="AG1721" s="1">
        <v>0.98</v>
      </c>
      <c r="AH1721" t="s">
        <v>52</v>
      </c>
      <c r="AI1721" t="s">
        <v>829</v>
      </c>
      <c r="AJ1721" t="s">
        <v>327</v>
      </c>
      <c r="AK1721" t="s">
        <v>328</v>
      </c>
      <c r="AL1721" t="str">
        <f t="shared" si="53"/>
        <v>SHANGHAICHN</v>
      </c>
      <c r="AM1721">
        <f>IFERROR(INDEX([1]Sheet1!$I$2:$I$118, MATCH(AL1721, [1]Sheet1!$J$2:$J$118, 0)), "")</f>
        <v>9467.7730778277528</v>
      </c>
    </row>
    <row r="1722" spans="1:39" hidden="1">
      <c r="A1722" t="s">
        <v>9940</v>
      </c>
      <c r="B1722" t="s">
        <v>9941</v>
      </c>
      <c r="C1722" t="s">
        <v>9942</v>
      </c>
      <c r="D1722" t="s">
        <v>9943</v>
      </c>
      <c r="E1722" t="s">
        <v>66</v>
      </c>
      <c r="F1722" t="s">
        <v>40</v>
      </c>
      <c r="G1722" t="s">
        <v>41</v>
      </c>
      <c r="H1722" t="s">
        <v>42</v>
      </c>
      <c r="I1722" t="s">
        <v>41</v>
      </c>
      <c r="J1722" t="s">
        <v>42</v>
      </c>
      <c r="K1722" t="s">
        <v>4459</v>
      </c>
      <c r="L1722" t="s">
        <v>4460</v>
      </c>
      <c r="M1722" t="s">
        <v>1145</v>
      </c>
      <c r="N1722" t="s">
        <v>4460</v>
      </c>
      <c r="O1722" t="s">
        <v>1145</v>
      </c>
      <c r="P1722" t="s">
        <v>73</v>
      </c>
      <c r="Q1722" s="1">
        <v>14</v>
      </c>
      <c r="R1722" s="1">
        <v>7</v>
      </c>
      <c r="S1722" t="s">
        <v>47</v>
      </c>
      <c r="T1722" s="1">
        <v>371.97</v>
      </c>
      <c r="U1722" t="s">
        <v>48</v>
      </c>
      <c r="V1722" t="s">
        <v>4461</v>
      </c>
      <c r="W1722" s="1">
        <v>240.9</v>
      </c>
      <c r="X1722" t="s">
        <v>324</v>
      </c>
      <c r="Y1722" t="s">
        <v>2155</v>
      </c>
      <c r="Z1722" s="1">
        <v>51</v>
      </c>
      <c r="AA1722" t="s">
        <v>51</v>
      </c>
      <c r="AB1722" s="1">
        <v>128.5</v>
      </c>
      <c r="AC1722" t="s">
        <v>51</v>
      </c>
      <c r="AD1722" s="1">
        <v>0.98</v>
      </c>
      <c r="AE1722" t="s">
        <v>52</v>
      </c>
      <c r="AF1722">
        <f t="shared" si="52"/>
        <v>0.98</v>
      </c>
      <c r="AG1722" s="1">
        <v>0.98</v>
      </c>
      <c r="AH1722" t="s">
        <v>52</v>
      </c>
      <c r="AI1722" t="s">
        <v>829</v>
      </c>
      <c r="AJ1722" t="s">
        <v>327</v>
      </c>
      <c r="AK1722" t="s">
        <v>328</v>
      </c>
      <c r="AL1722" t="str">
        <f t="shared" si="53"/>
        <v>SHANGHAICHN</v>
      </c>
      <c r="AM1722">
        <f>IFERROR(INDEX([1]Sheet1!$I$2:$I$118, MATCH(AL1722, [1]Sheet1!$J$2:$J$118, 0)), "")</f>
        <v>9467.7730778277528</v>
      </c>
    </row>
    <row r="1723" spans="1:39" hidden="1">
      <c r="A1723" t="s">
        <v>10375</v>
      </c>
      <c r="B1723" t="s">
        <v>10376</v>
      </c>
      <c r="C1723" t="s">
        <v>10377</v>
      </c>
      <c r="D1723" t="s">
        <v>10378</v>
      </c>
      <c r="E1723" t="s">
        <v>66</v>
      </c>
      <c r="F1723" t="s">
        <v>40</v>
      </c>
      <c r="G1723" t="s">
        <v>41</v>
      </c>
      <c r="H1723" t="s">
        <v>42</v>
      </c>
      <c r="I1723" t="s">
        <v>41</v>
      </c>
      <c r="J1723" t="s">
        <v>42</v>
      </c>
      <c r="K1723" t="s">
        <v>4459</v>
      </c>
      <c r="L1723" t="s">
        <v>4460</v>
      </c>
      <c r="M1723" t="s">
        <v>1145</v>
      </c>
      <c r="N1723" t="s">
        <v>4460</v>
      </c>
      <c r="O1723" t="s">
        <v>1145</v>
      </c>
      <c r="P1723" t="s">
        <v>73</v>
      </c>
      <c r="Q1723" s="1">
        <v>14</v>
      </c>
      <c r="R1723" s="1">
        <v>11</v>
      </c>
      <c r="S1723" t="s">
        <v>47</v>
      </c>
      <c r="T1723" s="1">
        <v>371.97</v>
      </c>
      <c r="U1723" t="s">
        <v>48</v>
      </c>
      <c r="V1723" t="s">
        <v>4461</v>
      </c>
      <c r="W1723" s="1">
        <v>240.9</v>
      </c>
      <c r="X1723" t="s">
        <v>324</v>
      </c>
      <c r="Y1723" t="s">
        <v>2155</v>
      </c>
      <c r="Z1723" s="1">
        <v>54</v>
      </c>
      <c r="AA1723" t="s">
        <v>51</v>
      </c>
      <c r="AB1723" s="1">
        <v>128.5</v>
      </c>
      <c r="AC1723" t="s">
        <v>51</v>
      </c>
      <c r="AD1723" s="1">
        <v>0.98</v>
      </c>
      <c r="AE1723" t="s">
        <v>52</v>
      </c>
      <c r="AF1723">
        <f t="shared" si="52"/>
        <v>0.98</v>
      </c>
      <c r="AG1723" s="1">
        <v>0.98</v>
      </c>
      <c r="AH1723" t="s">
        <v>52</v>
      </c>
      <c r="AI1723" t="s">
        <v>829</v>
      </c>
      <c r="AJ1723" t="s">
        <v>327</v>
      </c>
      <c r="AK1723" t="s">
        <v>328</v>
      </c>
      <c r="AL1723" t="str">
        <f t="shared" si="53"/>
        <v>SHANGHAICHN</v>
      </c>
      <c r="AM1723">
        <f>IFERROR(INDEX([1]Sheet1!$I$2:$I$118, MATCH(AL1723, [1]Sheet1!$J$2:$J$118, 0)), "")</f>
        <v>9467.7730778277528</v>
      </c>
    </row>
    <row r="1724" spans="1:39" hidden="1">
      <c r="A1724" t="s">
        <v>9205</v>
      </c>
      <c r="B1724" t="s">
        <v>9206</v>
      </c>
      <c r="C1724" t="s">
        <v>9207</v>
      </c>
      <c r="D1724" t="s">
        <v>9208</v>
      </c>
      <c r="E1724" t="s">
        <v>66</v>
      </c>
      <c r="F1724" t="s">
        <v>40</v>
      </c>
      <c r="G1724" t="s">
        <v>41</v>
      </c>
      <c r="H1724" t="s">
        <v>42</v>
      </c>
      <c r="I1724" t="s">
        <v>41</v>
      </c>
      <c r="J1724" t="s">
        <v>42</v>
      </c>
      <c r="K1724" t="s">
        <v>4459</v>
      </c>
      <c r="L1724" t="s">
        <v>4460</v>
      </c>
      <c r="M1724" t="s">
        <v>1145</v>
      </c>
      <c r="N1724" t="s">
        <v>4460</v>
      </c>
      <c r="O1724" t="s">
        <v>1145</v>
      </c>
      <c r="P1724" t="s">
        <v>73</v>
      </c>
      <c r="Q1724" s="1">
        <v>14</v>
      </c>
      <c r="R1724" s="1">
        <v>11</v>
      </c>
      <c r="S1724" t="s">
        <v>47</v>
      </c>
      <c r="T1724" s="1">
        <v>371.97</v>
      </c>
      <c r="U1724" t="s">
        <v>48</v>
      </c>
      <c r="V1724" t="s">
        <v>4461</v>
      </c>
      <c r="W1724" s="1">
        <v>240.9</v>
      </c>
      <c r="X1724" t="s">
        <v>324</v>
      </c>
      <c r="Y1724" t="s">
        <v>2155</v>
      </c>
      <c r="Z1724" s="1">
        <v>54</v>
      </c>
      <c r="AA1724" t="s">
        <v>51</v>
      </c>
      <c r="AB1724" s="1">
        <v>128.5</v>
      </c>
      <c r="AC1724" t="s">
        <v>51</v>
      </c>
      <c r="AD1724" s="1">
        <v>0.98</v>
      </c>
      <c r="AE1724" t="s">
        <v>52</v>
      </c>
      <c r="AF1724">
        <f t="shared" si="52"/>
        <v>0.98</v>
      </c>
      <c r="AG1724" s="1">
        <v>0.98</v>
      </c>
      <c r="AH1724" t="s">
        <v>52</v>
      </c>
      <c r="AI1724" t="s">
        <v>829</v>
      </c>
      <c r="AJ1724" t="s">
        <v>327</v>
      </c>
      <c r="AK1724" t="s">
        <v>328</v>
      </c>
      <c r="AL1724" t="str">
        <f t="shared" si="53"/>
        <v>SHANGHAICHN</v>
      </c>
      <c r="AM1724">
        <f>IFERROR(INDEX([1]Sheet1!$I$2:$I$118, MATCH(AL1724, [1]Sheet1!$J$2:$J$118, 0)), "")</f>
        <v>9467.7730778277528</v>
      </c>
    </row>
    <row r="1725" spans="1:39" hidden="1">
      <c r="A1725" t="s">
        <v>11977</v>
      </c>
      <c r="B1725" t="s">
        <v>11978</v>
      </c>
      <c r="C1725" t="s">
        <v>11979</v>
      </c>
      <c r="D1725" t="s">
        <v>11980</v>
      </c>
      <c r="E1725" t="s">
        <v>66</v>
      </c>
      <c r="F1725" t="s">
        <v>40</v>
      </c>
      <c r="G1725" t="s">
        <v>41</v>
      </c>
      <c r="H1725" t="s">
        <v>42</v>
      </c>
      <c r="I1725" t="s">
        <v>41</v>
      </c>
      <c r="J1725" t="s">
        <v>42</v>
      </c>
      <c r="K1725" t="s">
        <v>4459</v>
      </c>
      <c r="L1725" t="s">
        <v>4460</v>
      </c>
      <c r="M1725" t="s">
        <v>1145</v>
      </c>
      <c r="N1725" t="s">
        <v>4460</v>
      </c>
      <c r="O1725" t="s">
        <v>1145</v>
      </c>
      <c r="P1725" t="s">
        <v>73</v>
      </c>
      <c r="Q1725" s="1">
        <v>16</v>
      </c>
      <c r="R1725" s="1">
        <v>14</v>
      </c>
      <c r="S1725" t="s">
        <v>47</v>
      </c>
      <c r="T1725" s="1">
        <v>371.97</v>
      </c>
      <c r="U1725" t="s">
        <v>48</v>
      </c>
      <c r="V1725" t="s">
        <v>4461</v>
      </c>
      <c r="W1725" s="1">
        <v>240.9</v>
      </c>
      <c r="X1725" t="s">
        <v>324</v>
      </c>
      <c r="Y1725" t="s">
        <v>2155</v>
      </c>
      <c r="Z1725" s="1">
        <v>53</v>
      </c>
      <c r="AA1725" t="s">
        <v>51</v>
      </c>
      <c r="AB1725" s="1">
        <v>128.5</v>
      </c>
      <c r="AC1725" t="s">
        <v>51</v>
      </c>
      <c r="AD1725" s="1">
        <v>0.98</v>
      </c>
      <c r="AE1725" t="s">
        <v>52</v>
      </c>
      <c r="AF1725">
        <f t="shared" si="52"/>
        <v>0.98</v>
      </c>
      <c r="AG1725" s="1">
        <v>0.98</v>
      </c>
      <c r="AH1725" t="s">
        <v>52</v>
      </c>
      <c r="AI1725" t="s">
        <v>829</v>
      </c>
      <c r="AJ1725" t="s">
        <v>327</v>
      </c>
      <c r="AK1725" t="s">
        <v>328</v>
      </c>
      <c r="AL1725" t="str">
        <f t="shared" si="53"/>
        <v>SHANGHAICHN</v>
      </c>
      <c r="AM1725">
        <f>IFERROR(INDEX([1]Sheet1!$I$2:$I$118, MATCH(AL1725, [1]Sheet1!$J$2:$J$118, 0)), "")</f>
        <v>9467.7730778277528</v>
      </c>
    </row>
    <row r="1726" spans="1:39" hidden="1">
      <c r="A1726" t="s">
        <v>13703</v>
      </c>
      <c r="B1726" t="s">
        <v>13704</v>
      </c>
      <c r="C1726" t="s">
        <v>13705</v>
      </c>
      <c r="D1726" t="s">
        <v>13706</v>
      </c>
      <c r="E1726" t="s">
        <v>88</v>
      </c>
      <c r="F1726" t="s">
        <v>40</v>
      </c>
      <c r="G1726" t="s">
        <v>41</v>
      </c>
      <c r="H1726" t="s">
        <v>42</v>
      </c>
      <c r="I1726" t="s">
        <v>41</v>
      </c>
      <c r="J1726" t="s">
        <v>42</v>
      </c>
      <c r="K1726" t="s">
        <v>4459</v>
      </c>
      <c r="L1726" t="s">
        <v>4460</v>
      </c>
      <c r="M1726" t="s">
        <v>1145</v>
      </c>
      <c r="N1726" t="s">
        <v>4460</v>
      </c>
      <c r="O1726" t="s">
        <v>1145</v>
      </c>
      <c r="P1726" t="s">
        <v>73</v>
      </c>
      <c r="Q1726" s="1">
        <v>8</v>
      </c>
      <c r="R1726" s="1">
        <v>6</v>
      </c>
      <c r="S1726" t="s">
        <v>47</v>
      </c>
      <c r="T1726" s="1">
        <v>224.65</v>
      </c>
      <c r="U1726" t="s">
        <v>48</v>
      </c>
      <c r="V1726" t="s">
        <v>2210</v>
      </c>
      <c r="W1726" s="1">
        <v>100</v>
      </c>
      <c r="X1726" t="s">
        <v>324</v>
      </c>
      <c r="Y1726" t="s">
        <v>2223</v>
      </c>
      <c r="Z1726" s="1">
        <v>53</v>
      </c>
      <c r="AA1726" t="s">
        <v>51</v>
      </c>
      <c r="AB1726" s="1">
        <v>128.5</v>
      </c>
      <c r="AC1726" t="s">
        <v>51</v>
      </c>
      <c r="AD1726" s="1">
        <v>0.98</v>
      </c>
      <c r="AE1726" t="s">
        <v>52</v>
      </c>
      <c r="AF1726">
        <f t="shared" si="52"/>
        <v>0.98</v>
      </c>
      <c r="AG1726" s="1">
        <v>0.98</v>
      </c>
      <c r="AH1726" t="s">
        <v>52</v>
      </c>
      <c r="AI1726" t="s">
        <v>829</v>
      </c>
      <c r="AJ1726" t="s">
        <v>327</v>
      </c>
      <c r="AK1726" t="s">
        <v>328</v>
      </c>
      <c r="AL1726" t="str">
        <f t="shared" si="53"/>
        <v>SHANGHAICHN</v>
      </c>
      <c r="AM1726">
        <f>IFERROR(INDEX([1]Sheet1!$I$2:$I$118, MATCH(AL1726, [1]Sheet1!$J$2:$J$118, 0)), "")</f>
        <v>9467.7730778277528</v>
      </c>
    </row>
    <row r="1727" spans="1:39" hidden="1">
      <c r="A1727" t="s">
        <v>8242</v>
      </c>
      <c r="B1727" t="s">
        <v>8243</v>
      </c>
      <c r="C1727" t="s">
        <v>8244</v>
      </c>
      <c r="D1727" t="s">
        <v>8245</v>
      </c>
      <c r="E1727" t="s">
        <v>102</v>
      </c>
      <c r="F1727" t="s">
        <v>40</v>
      </c>
      <c r="G1727" t="s">
        <v>41</v>
      </c>
      <c r="H1727" t="s">
        <v>42</v>
      </c>
      <c r="I1727" t="s">
        <v>41</v>
      </c>
      <c r="J1727" t="s">
        <v>42</v>
      </c>
      <c r="K1727" t="s">
        <v>4459</v>
      </c>
      <c r="L1727" t="s">
        <v>4460</v>
      </c>
      <c r="M1727" t="s">
        <v>1145</v>
      </c>
      <c r="N1727" t="s">
        <v>4460</v>
      </c>
      <c r="O1727" t="s">
        <v>1145</v>
      </c>
      <c r="P1727" t="s">
        <v>73</v>
      </c>
      <c r="Q1727" s="1">
        <v>14</v>
      </c>
      <c r="R1727" s="1">
        <v>7</v>
      </c>
      <c r="S1727" t="s">
        <v>47</v>
      </c>
      <c r="T1727" s="1">
        <v>361.69</v>
      </c>
      <c r="U1727" t="s">
        <v>48</v>
      </c>
      <c r="V1727" t="s">
        <v>4461</v>
      </c>
      <c r="W1727" s="1">
        <v>240.9</v>
      </c>
      <c r="X1727" t="s">
        <v>324</v>
      </c>
      <c r="Y1727" t="s">
        <v>380</v>
      </c>
      <c r="Z1727" s="1">
        <v>53</v>
      </c>
      <c r="AA1727" t="s">
        <v>51</v>
      </c>
      <c r="AB1727" s="1">
        <v>128.5</v>
      </c>
      <c r="AC1727" t="s">
        <v>51</v>
      </c>
      <c r="AD1727" s="1">
        <v>0.98</v>
      </c>
      <c r="AE1727" t="s">
        <v>52</v>
      </c>
      <c r="AF1727">
        <f t="shared" si="52"/>
        <v>0.98</v>
      </c>
      <c r="AG1727" s="1">
        <v>0.98</v>
      </c>
      <c r="AH1727" t="s">
        <v>52</v>
      </c>
      <c r="AI1727" t="s">
        <v>829</v>
      </c>
      <c r="AJ1727" t="s">
        <v>327</v>
      </c>
      <c r="AK1727" t="s">
        <v>328</v>
      </c>
      <c r="AL1727" t="str">
        <f t="shared" si="53"/>
        <v>SHANGHAICHN</v>
      </c>
      <c r="AM1727">
        <f>IFERROR(INDEX([1]Sheet1!$I$2:$I$118, MATCH(AL1727, [1]Sheet1!$J$2:$J$118, 0)), "")</f>
        <v>9467.7730778277528</v>
      </c>
    </row>
    <row r="1728" spans="1:39" hidden="1">
      <c r="A1728" t="s">
        <v>10395</v>
      </c>
      <c r="B1728" t="s">
        <v>10396</v>
      </c>
      <c r="C1728" t="s">
        <v>10397</v>
      </c>
      <c r="D1728" t="s">
        <v>10398</v>
      </c>
      <c r="E1728" t="s">
        <v>66</v>
      </c>
      <c r="F1728" t="s">
        <v>40</v>
      </c>
      <c r="G1728" t="s">
        <v>41</v>
      </c>
      <c r="H1728" t="s">
        <v>42</v>
      </c>
      <c r="I1728" t="s">
        <v>41</v>
      </c>
      <c r="J1728" t="s">
        <v>42</v>
      </c>
      <c r="K1728" t="s">
        <v>4459</v>
      </c>
      <c r="L1728" t="s">
        <v>4460</v>
      </c>
      <c r="M1728" t="s">
        <v>1145</v>
      </c>
      <c r="N1728" t="s">
        <v>4460</v>
      </c>
      <c r="O1728" t="s">
        <v>1145</v>
      </c>
      <c r="P1728" t="s">
        <v>45</v>
      </c>
      <c r="Q1728" s="1">
        <v>6</v>
      </c>
      <c r="R1728" t="s">
        <v>46</v>
      </c>
      <c r="S1728" t="s">
        <v>47</v>
      </c>
      <c r="T1728" s="1">
        <v>36.82</v>
      </c>
      <c r="U1728" t="s">
        <v>48</v>
      </c>
      <c r="V1728" t="s">
        <v>4605</v>
      </c>
      <c r="W1728" s="1">
        <v>26.08</v>
      </c>
      <c r="X1728" t="s">
        <v>50</v>
      </c>
      <c r="Y1728" t="s">
        <v>50</v>
      </c>
      <c r="Z1728" s="1">
        <v>2</v>
      </c>
      <c r="AA1728" t="s">
        <v>51</v>
      </c>
      <c r="AB1728" s="1">
        <v>4.51</v>
      </c>
      <c r="AC1728" t="s">
        <v>51</v>
      </c>
      <c r="AD1728" s="1">
        <v>0.03</v>
      </c>
      <c r="AE1728" t="s">
        <v>52</v>
      </c>
      <c r="AF1728">
        <f t="shared" si="52"/>
        <v>0.03</v>
      </c>
      <c r="AG1728" s="1">
        <v>0.03</v>
      </c>
      <c r="AH1728" t="s">
        <v>52</v>
      </c>
      <c r="AI1728" t="s">
        <v>53</v>
      </c>
      <c r="AJ1728" t="s">
        <v>54</v>
      </c>
      <c r="AK1728" t="s">
        <v>55</v>
      </c>
      <c r="AL1728" t="str">
        <f t="shared" si="53"/>
        <v>SHANGHAICHN</v>
      </c>
      <c r="AM1728">
        <f>IFERROR(INDEX([1]Sheet1!$I$2:$I$118, MATCH(AL1728, [1]Sheet1!$J$2:$J$118, 0)), "")</f>
        <v>9467.7730778277528</v>
      </c>
    </row>
    <row r="1729" spans="1:39" hidden="1">
      <c r="A1729" t="s">
        <v>13414</v>
      </c>
      <c r="B1729" t="s">
        <v>13415</v>
      </c>
      <c r="C1729" t="s">
        <v>13416</v>
      </c>
      <c r="D1729" t="s">
        <v>13417</v>
      </c>
      <c r="E1729" t="s">
        <v>66</v>
      </c>
      <c r="F1729" t="s">
        <v>40</v>
      </c>
      <c r="G1729" t="s">
        <v>41</v>
      </c>
      <c r="H1729" t="s">
        <v>42</v>
      </c>
      <c r="I1729" t="s">
        <v>41</v>
      </c>
      <c r="J1729" t="s">
        <v>42</v>
      </c>
      <c r="K1729" t="s">
        <v>4459</v>
      </c>
      <c r="L1729" t="s">
        <v>4460</v>
      </c>
      <c r="M1729" t="s">
        <v>1145</v>
      </c>
      <c r="N1729" t="s">
        <v>4460</v>
      </c>
      <c r="O1729" t="s">
        <v>1145</v>
      </c>
      <c r="P1729" t="s">
        <v>73</v>
      </c>
      <c r="Q1729" s="1">
        <v>14</v>
      </c>
      <c r="R1729" s="1">
        <v>12</v>
      </c>
      <c r="S1729" t="s">
        <v>47</v>
      </c>
      <c r="T1729" s="1">
        <v>387.39</v>
      </c>
      <c r="U1729" t="s">
        <v>48</v>
      </c>
      <c r="V1729" t="s">
        <v>4461</v>
      </c>
      <c r="W1729" s="1">
        <v>240.9</v>
      </c>
      <c r="X1729" t="s">
        <v>324</v>
      </c>
      <c r="Y1729" t="s">
        <v>4516</v>
      </c>
      <c r="Z1729" s="1">
        <v>54</v>
      </c>
      <c r="AA1729" t="s">
        <v>51</v>
      </c>
      <c r="AB1729" s="1">
        <v>128.5</v>
      </c>
      <c r="AC1729" t="s">
        <v>51</v>
      </c>
      <c r="AD1729" s="1">
        <v>0.98</v>
      </c>
      <c r="AE1729" t="s">
        <v>52</v>
      </c>
      <c r="AF1729">
        <f t="shared" si="52"/>
        <v>0.98</v>
      </c>
      <c r="AG1729" s="1">
        <v>0.98</v>
      </c>
      <c r="AH1729" t="s">
        <v>52</v>
      </c>
      <c r="AI1729" t="s">
        <v>829</v>
      </c>
      <c r="AJ1729" t="s">
        <v>327</v>
      </c>
      <c r="AK1729" t="s">
        <v>328</v>
      </c>
      <c r="AL1729" t="str">
        <f t="shared" si="53"/>
        <v>SHANGHAICHN</v>
      </c>
      <c r="AM1729">
        <f>IFERROR(INDEX([1]Sheet1!$I$2:$I$118, MATCH(AL1729, [1]Sheet1!$J$2:$J$118, 0)), "")</f>
        <v>9467.7730778277528</v>
      </c>
    </row>
    <row r="1730" spans="1:39" hidden="1">
      <c r="A1730" t="s">
        <v>12822</v>
      </c>
      <c r="B1730" t="s">
        <v>12823</v>
      </c>
      <c r="C1730" t="s">
        <v>12824</v>
      </c>
      <c r="D1730" t="s">
        <v>12825</v>
      </c>
      <c r="E1730" t="s">
        <v>102</v>
      </c>
      <c r="F1730" t="s">
        <v>40</v>
      </c>
      <c r="G1730" t="s">
        <v>41</v>
      </c>
      <c r="H1730" t="s">
        <v>42</v>
      </c>
      <c r="I1730" t="s">
        <v>41</v>
      </c>
      <c r="J1730" t="s">
        <v>42</v>
      </c>
      <c r="K1730" t="s">
        <v>4459</v>
      </c>
      <c r="L1730" t="s">
        <v>4460</v>
      </c>
      <c r="M1730" t="s">
        <v>1145</v>
      </c>
      <c r="N1730" t="s">
        <v>4460</v>
      </c>
      <c r="O1730" t="s">
        <v>1145</v>
      </c>
      <c r="P1730" t="s">
        <v>73</v>
      </c>
      <c r="Q1730" s="1">
        <v>14</v>
      </c>
      <c r="R1730" t="s">
        <v>46</v>
      </c>
      <c r="S1730" t="s">
        <v>47</v>
      </c>
      <c r="T1730" s="1">
        <v>361.69</v>
      </c>
      <c r="U1730" t="s">
        <v>48</v>
      </c>
      <c r="V1730" t="s">
        <v>4461</v>
      </c>
      <c r="W1730" s="1">
        <v>240.9</v>
      </c>
      <c r="X1730" t="s">
        <v>324</v>
      </c>
      <c r="Y1730" t="s">
        <v>380</v>
      </c>
      <c r="Z1730" s="1">
        <v>55</v>
      </c>
      <c r="AA1730" t="s">
        <v>51</v>
      </c>
      <c r="AB1730" s="1">
        <v>128.5</v>
      </c>
      <c r="AC1730" t="s">
        <v>51</v>
      </c>
      <c r="AD1730" s="1">
        <v>0.98</v>
      </c>
      <c r="AE1730" t="s">
        <v>52</v>
      </c>
      <c r="AF1730">
        <f t="shared" ref="AF1730:AF1793" si="54">IF(AH1730="CMQ", AG1730/1000000, IF(AH1730="FTQ", AG1730*0.0283168, AG1730))</f>
        <v>0.98</v>
      </c>
      <c r="AG1730" s="1">
        <v>0.98</v>
      </c>
      <c r="AH1730" t="s">
        <v>52</v>
      </c>
      <c r="AI1730" t="s">
        <v>829</v>
      </c>
      <c r="AJ1730" t="s">
        <v>327</v>
      </c>
      <c r="AK1730" t="s">
        <v>328</v>
      </c>
      <c r="AL1730" t="str">
        <f t="shared" ref="AL1730:AL1793" si="55">N1730 &amp; O1730</f>
        <v>SHANGHAICHN</v>
      </c>
      <c r="AM1730">
        <f>IFERROR(INDEX([1]Sheet1!$I$2:$I$118, MATCH(AL1730, [1]Sheet1!$J$2:$J$118, 0)), "")</f>
        <v>9467.7730778277528</v>
      </c>
    </row>
    <row r="1731" spans="1:39" hidden="1">
      <c r="A1731" t="s">
        <v>8314</v>
      </c>
      <c r="B1731" t="s">
        <v>8315</v>
      </c>
      <c r="C1731" t="s">
        <v>8316</v>
      </c>
      <c r="D1731" t="s">
        <v>8317</v>
      </c>
      <c r="E1731" t="s">
        <v>102</v>
      </c>
      <c r="F1731" t="s">
        <v>40</v>
      </c>
      <c r="G1731" t="s">
        <v>41</v>
      </c>
      <c r="H1731" t="s">
        <v>42</v>
      </c>
      <c r="I1731" t="s">
        <v>41</v>
      </c>
      <c r="J1731" t="s">
        <v>42</v>
      </c>
      <c r="K1731" t="s">
        <v>4459</v>
      </c>
      <c r="L1731" t="s">
        <v>4460</v>
      </c>
      <c r="M1731" t="s">
        <v>1145</v>
      </c>
      <c r="N1731" t="s">
        <v>4460</v>
      </c>
      <c r="O1731" t="s">
        <v>1145</v>
      </c>
      <c r="P1731" t="s">
        <v>73</v>
      </c>
      <c r="Q1731" s="1">
        <v>14</v>
      </c>
      <c r="R1731" t="s">
        <v>46</v>
      </c>
      <c r="S1731" t="s">
        <v>47</v>
      </c>
      <c r="T1731" s="1">
        <v>386.11</v>
      </c>
      <c r="U1731" t="s">
        <v>48</v>
      </c>
      <c r="V1731" t="s">
        <v>4461</v>
      </c>
      <c r="W1731" s="1">
        <v>240.9</v>
      </c>
      <c r="X1731" t="s">
        <v>324</v>
      </c>
      <c r="Y1731" t="s">
        <v>2331</v>
      </c>
      <c r="Z1731" s="1">
        <v>55</v>
      </c>
      <c r="AA1731" t="s">
        <v>51</v>
      </c>
      <c r="AB1731" s="1">
        <v>128.5</v>
      </c>
      <c r="AC1731" t="s">
        <v>51</v>
      </c>
      <c r="AD1731" s="1">
        <v>0.98</v>
      </c>
      <c r="AE1731" t="s">
        <v>52</v>
      </c>
      <c r="AF1731">
        <f t="shared" si="54"/>
        <v>0.98</v>
      </c>
      <c r="AG1731" s="1">
        <v>0.98</v>
      </c>
      <c r="AH1731" t="s">
        <v>52</v>
      </c>
      <c r="AI1731" t="s">
        <v>829</v>
      </c>
      <c r="AJ1731" t="s">
        <v>327</v>
      </c>
      <c r="AK1731" t="s">
        <v>328</v>
      </c>
      <c r="AL1731" t="str">
        <f t="shared" si="55"/>
        <v>SHANGHAICHN</v>
      </c>
      <c r="AM1731">
        <f>IFERROR(INDEX([1]Sheet1!$I$2:$I$118, MATCH(AL1731, [1]Sheet1!$J$2:$J$118, 0)), "")</f>
        <v>9467.7730778277528</v>
      </c>
    </row>
    <row r="1732" spans="1:39" hidden="1">
      <c r="A1732" t="s">
        <v>754</v>
      </c>
      <c r="B1732" t="s">
        <v>755</v>
      </c>
      <c r="C1732" t="s">
        <v>756</v>
      </c>
      <c r="D1732" t="s">
        <v>259</v>
      </c>
      <c r="E1732" t="s">
        <v>271</v>
      </c>
      <c r="F1732" t="s">
        <v>285</v>
      </c>
      <c r="G1732" t="s">
        <v>41</v>
      </c>
      <c r="H1732" t="s">
        <v>42</v>
      </c>
      <c r="I1732" t="s">
        <v>261</v>
      </c>
      <c r="J1732" t="s">
        <v>42</v>
      </c>
      <c r="K1732" t="s">
        <v>660</v>
      </c>
      <c r="L1732" t="s">
        <v>661</v>
      </c>
      <c r="M1732" t="s">
        <v>42</v>
      </c>
      <c r="N1732" t="s">
        <v>757</v>
      </c>
      <c r="O1732" t="s">
        <v>686</v>
      </c>
      <c r="P1732" t="s">
        <v>664</v>
      </c>
      <c r="Q1732" s="1">
        <v>1</v>
      </c>
      <c r="R1732" t="s">
        <v>46</v>
      </c>
      <c r="S1732" t="s">
        <v>665</v>
      </c>
      <c r="T1732" s="1">
        <v>846</v>
      </c>
      <c r="U1732" t="s">
        <v>666</v>
      </c>
      <c r="V1732" t="s">
        <v>758</v>
      </c>
      <c r="W1732" s="1">
        <v>779.62</v>
      </c>
      <c r="X1732" t="s">
        <v>50</v>
      </c>
      <c r="Y1732" t="s">
        <v>50</v>
      </c>
      <c r="Z1732" s="1">
        <v>37</v>
      </c>
      <c r="AA1732" t="s">
        <v>51</v>
      </c>
      <c r="AB1732" s="1">
        <v>37</v>
      </c>
      <c r="AC1732" t="s">
        <v>51</v>
      </c>
      <c r="AD1732" s="1">
        <v>0.33</v>
      </c>
      <c r="AE1732" t="s">
        <v>52</v>
      </c>
      <c r="AF1732">
        <f t="shared" si="54"/>
        <v>0.33</v>
      </c>
      <c r="AG1732" s="1">
        <v>0.33</v>
      </c>
      <c r="AH1732" t="s">
        <v>52</v>
      </c>
      <c r="AI1732" t="s">
        <v>668</v>
      </c>
      <c r="AJ1732" t="s">
        <v>77</v>
      </c>
      <c r="AK1732" t="s">
        <v>78</v>
      </c>
      <c r="AL1732" t="str">
        <f t="shared" si="55"/>
        <v>COSLADA - MADRIDESP</v>
      </c>
      <c r="AM1732" t="str">
        <f>IFERROR(INDEX([1]Sheet1!$I$2:$I$118, MATCH(AL1732, [1]Sheet1!$J$2:$J$118, 0)), "")</f>
        <v/>
      </c>
    </row>
    <row r="1733" spans="1:39" hidden="1">
      <c r="A1733" t="s">
        <v>12802</v>
      </c>
      <c r="B1733" t="s">
        <v>12803</v>
      </c>
      <c r="C1733" t="s">
        <v>12804</v>
      </c>
      <c r="D1733" t="s">
        <v>12805</v>
      </c>
      <c r="E1733" t="s">
        <v>66</v>
      </c>
      <c r="F1733" t="s">
        <v>40</v>
      </c>
      <c r="G1733" t="s">
        <v>41</v>
      </c>
      <c r="H1733" t="s">
        <v>42</v>
      </c>
      <c r="I1733" t="s">
        <v>41</v>
      </c>
      <c r="J1733" t="s">
        <v>42</v>
      </c>
      <c r="K1733" t="s">
        <v>4459</v>
      </c>
      <c r="L1733" t="s">
        <v>4460</v>
      </c>
      <c r="M1733" t="s">
        <v>1145</v>
      </c>
      <c r="N1733" t="s">
        <v>4460</v>
      </c>
      <c r="O1733" t="s">
        <v>1145</v>
      </c>
      <c r="P1733" t="s">
        <v>73</v>
      </c>
      <c r="Q1733" s="1">
        <v>14</v>
      </c>
      <c r="R1733" s="1">
        <v>8</v>
      </c>
      <c r="S1733" t="s">
        <v>47</v>
      </c>
      <c r="T1733" s="1">
        <v>361.69</v>
      </c>
      <c r="U1733" t="s">
        <v>48</v>
      </c>
      <c r="V1733" t="s">
        <v>4461</v>
      </c>
      <c r="W1733" s="1">
        <v>240.9</v>
      </c>
      <c r="X1733" t="s">
        <v>324</v>
      </c>
      <c r="Y1733" t="s">
        <v>380</v>
      </c>
      <c r="Z1733" s="1">
        <v>54</v>
      </c>
      <c r="AA1733" t="s">
        <v>51</v>
      </c>
      <c r="AB1733" s="1">
        <v>128.5</v>
      </c>
      <c r="AC1733" t="s">
        <v>51</v>
      </c>
      <c r="AD1733" s="1">
        <v>0.98</v>
      </c>
      <c r="AE1733" t="s">
        <v>52</v>
      </c>
      <c r="AF1733">
        <f t="shared" si="54"/>
        <v>0.98</v>
      </c>
      <c r="AG1733" s="1">
        <v>0.98</v>
      </c>
      <c r="AH1733" t="s">
        <v>52</v>
      </c>
      <c r="AI1733" t="s">
        <v>829</v>
      </c>
      <c r="AJ1733" t="s">
        <v>327</v>
      </c>
      <c r="AK1733" t="s">
        <v>328</v>
      </c>
      <c r="AL1733" t="str">
        <f t="shared" si="55"/>
        <v>SHANGHAICHN</v>
      </c>
      <c r="AM1733">
        <f>IFERROR(INDEX([1]Sheet1!$I$2:$I$118, MATCH(AL1733, [1]Sheet1!$J$2:$J$118, 0)), "")</f>
        <v>9467.7730778277528</v>
      </c>
    </row>
    <row r="1734" spans="1:39" hidden="1">
      <c r="A1734" t="s">
        <v>8925</v>
      </c>
      <c r="B1734" t="s">
        <v>8926</v>
      </c>
      <c r="C1734" t="s">
        <v>8927</v>
      </c>
      <c r="D1734" t="s">
        <v>8928</v>
      </c>
      <c r="E1734" t="s">
        <v>102</v>
      </c>
      <c r="F1734" t="s">
        <v>40</v>
      </c>
      <c r="G1734" t="s">
        <v>41</v>
      </c>
      <c r="H1734" t="s">
        <v>42</v>
      </c>
      <c r="I1734" t="s">
        <v>41</v>
      </c>
      <c r="J1734" t="s">
        <v>42</v>
      </c>
      <c r="K1734" t="s">
        <v>4459</v>
      </c>
      <c r="L1734" t="s">
        <v>4460</v>
      </c>
      <c r="M1734" t="s">
        <v>1145</v>
      </c>
      <c r="N1734" t="s">
        <v>4460</v>
      </c>
      <c r="O1734" t="s">
        <v>1145</v>
      </c>
      <c r="P1734" t="s">
        <v>45</v>
      </c>
      <c r="Q1734" s="1">
        <v>2</v>
      </c>
      <c r="R1734" s="1">
        <v>3</v>
      </c>
      <c r="S1734" t="s">
        <v>132</v>
      </c>
      <c r="T1734" s="1">
        <v>40.1</v>
      </c>
      <c r="U1734" t="s">
        <v>48</v>
      </c>
      <c r="V1734" t="s">
        <v>7711</v>
      </c>
      <c r="W1734" s="1">
        <v>40.1</v>
      </c>
      <c r="X1734" t="s">
        <v>50</v>
      </c>
      <c r="Y1734" t="s">
        <v>50</v>
      </c>
      <c r="Z1734" s="1">
        <v>2</v>
      </c>
      <c r="AA1734" t="s">
        <v>51</v>
      </c>
      <c r="AB1734" s="1">
        <v>4.4800000000000004</v>
      </c>
      <c r="AC1734" t="s">
        <v>51</v>
      </c>
      <c r="AD1734" s="1">
        <v>0.03</v>
      </c>
      <c r="AE1734" t="s">
        <v>52</v>
      </c>
      <c r="AF1734">
        <f t="shared" si="54"/>
        <v>0.03</v>
      </c>
      <c r="AG1734" s="1">
        <v>0.03</v>
      </c>
      <c r="AH1734" t="s">
        <v>52</v>
      </c>
      <c r="AI1734" t="s">
        <v>134</v>
      </c>
      <c r="AJ1734" t="s">
        <v>135</v>
      </c>
      <c r="AK1734" t="s">
        <v>136</v>
      </c>
      <c r="AL1734" t="str">
        <f t="shared" si="55"/>
        <v>SHANGHAICHN</v>
      </c>
      <c r="AM1734">
        <f>IFERROR(INDEX([1]Sheet1!$I$2:$I$118, MATCH(AL1734, [1]Sheet1!$J$2:$J$118, 0)), "")</f>
        <v>9467.7730778277528</v>
      </c>
    </row>
    <row r="1735" spans="1:39" hidden="1">
      <c r="A1735" t="s">
        <v>8020</v>
      </c>
      <c r="B1735" t="s">
        <v>8021</v>
      </c>
      <c r="C1735" t="s">
        <v>8022</v>
      </c>
      <c r="D1735" t="s">
        <v>8023</v>
      </c>
      <c r="E1735" t="s">
        <v>60</v>
      </c>
      <c r="F1735" t="s">
        <v>40</v>
      </c>
      <c r="G1735" t="s">
        <v>41</v>
      </c>
      <c r="H1735" t="s">
        <v>42</v>
      </c>
      <c r="I1735" t="s">
        <v>41</v>
      </c>
      <c r="J1735" t="s">
        <v>42</v>
      </c>
      <c r="K1735" t="s">
        <v>4459</v>
      </c>
      <c r="L1735" t="s">
        <v>4460</v>
      </c>
      <c r="M1735" t="s">
        <v>1145</v>
      </c>
      <c r="N1735" t="s">
        <v>4460</v>
      </c>
      <c r="O1735" t="s">
        <v>1145</v>
      </c>
      <c r="P1735" t="s">
        <v>73</v>
      </c>
      <c r="Q1735" s="1">
        <v>10</v>
      </c>
      <c r="R1735" s="1">
        <v>8</v>
      </c>
      <c r="S1735" t="s">
        <v>47</v>
      </c>
      <c r="T1735" s="1">
        <v>224.65</v>
      </c>
      <c r="U1735" t="s">
        <v>48</v>
      </c>
      <c r="V1735" t="s">
        <v>2210</v>
      </c>
      <c r="W1735" s="1">
        <v>100</v>
      </c>
      <c r="X1735" t="s">
        <v>324</v>
      </c>
      <c r="Y1735" t="s">
        <v>2223</v>
      </c>
      <c r="Z1735" s="1">
        <v>55</v>
      </c>
      <c r="AA1735" t="s">
        <v>51</v>
      </c>
      <c r="AB1735" s="1">
        <v>128.5</v>
      </c>
      <c r="AC1735" t="s">
        <v>51</v>
      </c>
      <c r="AD1735" s="1">
        <v>0.98</v>
      </c>
      <c r="AE1735" t="s">
        <v>52</v>
      </c>
      <c r="AF1735">
        <f t="shared" si="54"/>
        <v>0.98</v>
      </c>
      <c r="AG1735" s="1">
        <v>0.98</v>
      </c>
      <c r="AH1735" t="s">
        <v>52</v>
      </c>
      <c r="AI1735" t="s">
        <v>829</v>
      </c>
      <c r="AJ1735" t="s">
        <v>327</v>
      </c>
      <c r="AK1735" t="s">
        <v>328</v>
      </c>
      <c r="AL1735" t="str">
        <f t="shared" si="55"/>
        <v>SHANGHAICHN</v>
      </c>
      <c r="AM1735">
        <f>IFERROR(INDEX([1]Sheet1!$I$2:$I$118, MATCH(AL1735, [1]Sheet1!$J$2:$J$118, 0)), "")</f>
        <v>9467.7730778277528</v>
      </c>
    </row>
    <row r="1736" spans="1:39" hidden="1">
      <c r="A1736" t="s">
        <v>24957</v>
      </c>
      <c r="B1736" t="s">
        <v>24958</v>
      </c>
      <c r="C1736" t="s">
        <v>24959</v>
      </c>
      <c r="D1736" t="s">
        <v>24960</v>
      </c>
      <c r="E1736" t="s">
        <v>66</v>
      </c>
      <c r="F1736" t="s">
        <v>40</v>
      </c>
      <c r="G1736" t="s">
        <v>41</v>
      </c>
      <c r="H1736" t="s">
        <v>42</v>
      </c>
      <c r="I1736" t="s">
        <v>41</v>
      </c>
      <c r="J1736" t="s">
        <v>42</v>
      </c>
      <c r="K1736" t="s">
        <v>24800</v>
      </c>
      <c r="L1736" t="s">
        <v>3129</v>
      </c>
      <c r="M1736" t="s">
        <v>3130</v>
      </c>
      <c r="N1736" t="s">
        <v>7365</v>
      </c>
      <c r="O1736" t="s">
        <v>3130</v>
      </c>
      <c r="P1736" t="s">
        <v>73</v>
      </c>
      <c r="Q1736" s="1">
        <v>8</v>
      </c>
      <c r="R1736" s="1">
        <v>5</v>
      </c>
      <c r="S1736" t="s">
        <v>47</v>
      </c>
      <c r="T1736" s="1">
        <v>260.85000000000002</v>
      </c>
      <c r="U1736" t="s">
        <v>48</v>
      </c>
      <c r="V1736" t="s">
        <v>7366</v>
      </c>
      <c r="W1736" s="1">
        <v>160.62</v>
      </c>
      <c r="X1736" t="s">
        <v>324</v>
      </c>
      <c r="Y1736" t="s">
        <v>2211</v>
      </c>
      <c r="Z1736" s="1">
        <v>48</v>
      </c>
      <c r="AA1736" t="s">
        <v>51</v>
      </c>
      <c r="AB1736" s="1">
        <v>128.5</v>
      </c>
      <c r="AC1736" t="s">
        <v>51</v>
      </c>
      <c r="AD1736" s="1">
        <v>0.98</v>
      </c>
      <c r="AE1736" t="s">
        <v>52</v>
      </c>
      <c r="AF1736">
        <f t="shared" si="54"/>
        <v>0.98</v>
      </c>
      <c r="AG1736" s="1">
        <v>0.98</v>
      </c>
      <c r="AH1736" t="s">
        <v>52</v>
      </c>
      <c r="AI1736" t="s">
        <v>782</v>
      </c>
      <c r="AJ1736" t="s">
        <v>327</v>
      </c>
      <c r="AK1736" t="s">
        <v>328</v>
      </c>
      <c r="AL1736" t="str">
        <f t="shared" si="55"/>
        <v>DELHIIND</v>
      </c>
      <c r="AM1736" t="str">
        <f>IFERROR(INDEX([1]Sheet1!$I$2:$I$118, MATCH(AL1736, [1]Sheet1!$J$2:$J$118, 0)), "")</f>
        <v/>
      </c>
    </row>
    <row r="1737" spans="1:39" hidden="1">
      <c r="A1737" t="s">
        <v>10451</v>
      </c>
      <c r="B1737" t="s">
        <v>8210</v>
      </c>
      <c r="C1737" t="s">
        <v>10452</v>
      </c>
      <c r="D1737" t="s">
        <v>10453</v>
      </c>
      <c r="E1737" t="s">
        <v>102</v>
      </c>
      <c r="F1737" t="s">
        <v>40</v>
      </c>
      <c r="G1737" t="s">
        <v>41</v>
      </c>
      <c r="H1737" t="s">
        <v>42</v>
      </c>
      <c r="I1737" t="s">
        <v>41</v>
      </c>
      <c r="J1737" t="s">
        <v>42</v>
      </c>
      <c r="K1737" t="s">
        <v>4459</v>
      </c>
      <c r="L1737" t="s">
        <v>4460</v>
      </c>
      <c r="M1737" t="s">
        <v>1145</v>
      </c>
      <c r="N1737" t="s">
        <v>4460</v>
      </c>
      <c r="O1737" t="s">
        <v>1145</v>
      </c>
      <c r="P1737" t="s">
        <v>45</v>
      </c>
      <c r="Q1737" s="1">
        <v>4</v>
      </c>
      <c r="R1737" t="s">
        <v>46</v>
      </c>
      <c r="S1737" t="s">
        <v>47</v>
      </c>
      <c r="T1737" s="1">
        <v>22.65</v>
      </c>
      <c r="U1737" t="s">
        <v>48</v>
      </c>
      <c r="V1737" t="s">
        <v>7691</v>
      </c>
      <c r="W1737" s="1">
        <v>12</v>
      </c>
      <c r="X1737" t="s">
        <v>50</v>
      </c>
      <c r="Y1737" t="s">
        <v>50</v>
      </c>
      <c r="Z1737" s="1">
        <v>1</v>
      </c>
      <c r="AA1737" t="s">
        <v>51</v>
      </c>
      <c r="AB1737" s="1">
        <v>1.7</v>
      </c>
      <c r="AC1737" t="s">
        <v>51</v>
      </c>
      <c r="AD1737" s="1">
        <v>0.01</v>
      </c>
      <c r="AE1737" t="s">
        <v>52</v>
      </c>
      <c r="AF1737">
        <f t="shared" si="54"/>
        <v>0.01</v>
      </c>
      <c r="AG1737" s="1">
        <v>0.01</v>
      </c>
      <c r="AH1737" t="s">
        <v>52</v>
      </c>
      <c r="AI1737" t="s">
        <v>53</v>
      </c>
      <c r="AJ1737" t="s">
        <v>54</v>
      </c>
      <c r="AK1737" t="s">
        <v>55</v>
      </c>
      <c r="AL1737" t="str">
        <f t="shared" si="55"/>
        <v>SHANGHAICHN</v>
      </c>
      <c r="AM1737">
        <f>IFERROR(INDEX([1]Sheet1!$I$2:$I$118, MATCH(AL1737, [1]Sheet1!$J$2:$J$118, 0)), "")</f>
        <v>9467.7730778277528</v>
      </c>
    </row>
    <row r="1738" spans="1:39" hidden="1">
      <c r="A1738" t="s">
        <v>9380</v>
      </c>
      <c r="B1738" t="s">
        <v>9381</v>
      </c>
      <c r="C1738" t="s">
        <v>9382</v>
      </c>
      <c r="D1738" t="s">
        <v>9383</v>
      </c>
      <c r="E1738" t="s">
        <v>88</v>
      </c>
      <c r="F1738" t="s">
        <v>40</v>
      </c>
      <c r="G1738" t="s">
        <v>41</v>
      </c>
      <c r="H1738" t="s">
        <v>42</v>
      </c>
      <c r="I1738" t="s">
        <v>41</v>
      </c>
      <c r="J1738" t="s">
        <v>42</v>
      </c>
      <c r="K1738" t="s">
        <v>4459</v>
      </c>
      <c r="L1738" t="s">
        <v>4460</v>
      </c>
      <c r="M1738" t="s">
        <v>1145</v>
      </c>
      <c r="N1738" t="s">
        <v>4460</v>
      </c>
      <c r="O1738" t="s">
        <v>1145</v>
      </c>
      <c r="P1738" t="s">
        <v>73</v>
      </c>
      <c r="Q1738" s="1">
        <v>14</v>
      </c>
      <c r="R1738" s="1">
        <v>7</v>
      </c>
      <c r="S1738" t="s">
        <v>47</v>
      </c>
      <c r="T1738" s="1">
        <v>357.84</v>
      </c>
      <c r="U1738" t="s">
        <v>48</v>
      </c>
      <c r="V1738" t="s">
        <v>4461</v>
      </c>
      <c r="W1738" s="1">
        <v>240.9</v>
      </c>
      <c r="X1738" t="s">
        <v>324</v>
      </c>
      <c r="Y1738" t="s">
        <v>2165</v>
      </c>
      <c r="Z1738" s="1">
        <v>52</v>
      </c>
      <c r="AA1738" t="s">
        <v>51</v>
      </c>
      <c r="AB1738" s="1">
        <v>128.5</v>
      </c>
      <c r="AC1738" t="s">
        <v>51</v>
      </c>
      <c r="AD1738" s="1">
        <v>0.98</v>
      </c>
      <c r="AE1738" t="s">
        <v>52</v>
      </c>
      <c r="AF1738">
        <f t="shared" si="54"/>
        <v>0.98</v>
      </c>
      <c r="AG1738" s="1">
        <v>0.98</v>
      </c>
      <c r="AH1738" t="s">
        <v>52</v>
      </c>
      <c r="AI1738" t="s">
        <v>829</v>
      </c>
      <c r="AJ1738" t="s">
        <v>327</v>
      </c>
      <c r="AK1738" t="s">
        <v>328</v>
      </c>
      <c r="AL1738" t="str">
        <f t="shared" si="55"/>
        <v>SHANGHAICHN</v>
      </c>
      <c r="AM1738">
        <f>IFERROR(INDEX([1]Sheet1!$I$2:$I$118, MATCH(AL1738, [1]Sheet1!$J$2:$J$118, 0)), "")</f>
        <v>9467.7730778277528</v>
      </c>
    </row>
    <row r="1739" spans="1:39" hidden="1">
      <c r="A1739" t="s">
        <v>10499</v>
      </c>
      <c r="B1739" t="s">
        <v>10500</v>
      </c>
      <c r="C1739" t="s">
        <v>10501</v>
      </c>
      <c r="D1739" t="s">
        <v>10502</v>
      </c>
      <c r="E1739" t="s">
        <v>88</v>
      </c>
      <c r="F1739" t="s">
        <v>40</v>
      </c>
      <c r="G1739" t="s">
        <v>41</v>
      </c>
      <c r="H1739" t="s">
        <v>42</v>
      </c>
      <c r="I1739" t="s">
        <v>41</v>
      </c>
      <c r="J1739" t="s">
        <v>42</v>
      </c>
      <c r="K1739" t="s">
        <v>4459</v>
      </c>
      <c r="L1739" t="s">
        <v>4460</v>
      </c>
      <c r="M1739" t="s">
        <v>1145</v>
      </c>
      <c r="N1739" t="s">
        <v>4460</v>
      </c>
      <c r="O1739" t="s">
        <v>1145</v>
      </c>
      <c r="P1739" t="s">
        <v>73</v>
      </c>
      <c r="Q1739" s="1">
        <v>14</v>
      </c>
      <c r="R1739" s="1">
        <v>7</v>
      </c>
      <c r="S1739" t="s">
        <v>47</v>
      </c>
      <c r="T1739" s="1">
        <v>357.84</v>
      </c>
      <c r="U1739" t="s">
        <v>48</v>
      </c>
      <c r="V1739" t="s">
        <v>4461</v>
      </c>
      <c r="W1739" s="1">
        <v>240.9</v>
      </c>
      <c r="X1739" t="s">
        <v>324</v>
      </c>
      <c r="Y1739" t="s">
        <v>2165</v>
      </c>
      <c r="Z1739" s="1">
        <v>54</v>
      </c>
      <c r="AA1739" t="s">
        <v>51</v>
      </c>
      <c r="AB1739" s="1">
        <v>128.5</v>
      </c>
      <c r="AC1739" t="s">
        <v>51</v>
      </c>
      <c r="AD1739" s="1">
        <v>0.98</v>
      </c>
      <c r="AE1739" t="s">
        <v>52</v>
      </c>
      <c r="AF1739">
        <f t="shared" si="54"/>
        <v>0.98</v>
      </c>
      <c r="AG1739" s="1">
        <v>0.98</v>
      </c>
      <c r="AH1739" t="s">
        <v>52</v>
      </c>
      <c r="AI1739" t="s">
        <v>829</v>
      </c>
      <c r="AJ1739" t="s">
        <v>327</v>
      </c>
      <c r="AK1739" t="s">
        <v>328</v>
      </c>
      <c r="AL1739" t="str">
        <f t="shared" si="55"/>
        <v>SHANGHAICHN</v>
      </c>
      <c r="AM1739">
        <f>IFERROR(INDEX([1]Sheet1!$I$2:$I$118, MATCH(AL1739, [1]Sheet1!$J$2:$J$118, 0)), "")</f>
        <v>9467.7730778277528</v>
      </c>
    </row>
    <row r="1740" spans="1:39" hidden="1">
      <c r="A1740" t="s">
        <v>8937</v>
      </c>
      <c r="B1740" t="s">
        <v>8938</v>
      </c>
      <c r="C1740" t="s">
        <v>8939</v>
      </c>
      <c r="D1740" t="s">
        <v>8940</v>
      </c>
      <c r="E1740" t="s">
        <v>88</v>
      </c>
      <c r="F1740" t="s">
        <v>40</v>
      </c>
      <c r="G1740" t="s">
        <v>41</v>
      </c>
      <c r="H1740" t="s">
        <v>42</v>
      </c>
      <c r="I1740" t="s">
        <v>41</v>
      </c>
      <c r="J1740" t="s">
        <v>42</v>
      </c>
      <c r="K1740" t="s">
        <v>4459</v>
      </c>
      <c r="L1740" t="s">
        <v>4460</v>
      </c>
      <c r="M1740" t="s">
        <v>1145</v>
      </c>
      <c r="N1740" t="s">
        <v>4460</v>
      </c>
      <c r="O1740" t="s">
        <v>1145</v>
      </c>
      <c r="P1740" t="s">
        <v>45</v>
      </c>
      <c r="Q1740" s="1">
        <v>3</v>
      </c>
      <c r="R1740" t="s">
        <v>46</v>
      </c>
      <c r="S1740" t="s">
        <v>47</v>
      </c>
      <c r="T1740" s="1">
        <v>36.74</v>
      </c>
      <c r="U1740" t="s">
        <v>48</v>
      </c>
      <c r="V1740" t="s">
        <v>4605</v>
      </c>
      <c r="W1740" s="1">
        <v>25.9</v>
      </c>
      <c r="X1740" t="s">
        <v>50</v>
      </c>
      <c r="Y1740" t="s">
        <v>50</v>
      </c>
      <c r="Z1740" s="1">
        <v>2</v>
      </c>
      <c r="AA1740" t="s">
        <v>51</v>
      </c>
      <c r="AB1740" s="1">
        <v>4.51</v>
      </c>
      <c r="AC1740" t="s">
        <v>51</v>
      </c>
      <c r="AD1740" s="1">
        <v>0.03</v>
      </c>
      <c r="AE1740" t="s">
        <v>52</v>
      </c>
      <c r="AF1740">
        <f t="shared" si="54"/>
        <v>0.03</v>
      </c>
      <c r="AG1740" s="1">
        <v>0.03</v>
      </c>
      <c r="AH1740" t="s">
        <v>52</v>
      </c>
      <c r="AI1740" t="s">
        <v>53</v>
      </c>
      <c r="AJ1740" t="s">
        <v>54</v>
      </c>
      <c r="AK1740" t="s">
        <v>55</v>
      </c>
      <c r="AL1740" t="str">
        <f t="shared" si="55"/>
        <v>SHANGHAICHN</v>
      </c>
      <c r="AM1740">
        <f>IFERROR(INDEX([1]Sheet1!$I$2:$I$118, MATCH(AL1740, [1]Sheet1!$J$2:$J$118, 0)), "")</f>
        <v>9467.7730778277528</v>
      </c>
    </row>
    <row r="1741" spans="1:39" hidden="1">
      <c r="A1741" t="s">
        <v>11202</v>
      </c>
      <c r="B1741" t="s">
        <v>11203</v>
      </c>
      <c r="C1741" t="s">
        <v>11204</v>
      </c>
      <c r="D1741" t="s">
        <v>11205</v>
      </c>
      <c r="E1741" t="s">
        <v>88</v>
      </c>
      <c r="F1741" t="s">
        <v>40</v>
      </c>
      <c r="G1741" t="s">
        <v>41</v>
      </c>
      <c r="H1741" t="s">
        <v>42</v>
      </c>
      <c r="I1741" t="s">
        <v>41</v>
      </c>
      <c r="J1741" t="s">
        <v>42</v>
      </c>
      <c r="K1741" t="s">
        <v>4459</v>
      </c>
      <c r="L1741" t="s">
        <v>4460</v>
      </c>
      <c r="M1741" t="s">
        <v>1145</v>
      </c>
      <c r="N1741" t="s">
        <v>4460</v>
      </c>
      <c r="O1741" t="s">
        <v>1145</v>
      </c>
      <c r="P1741" t="s">
        <v>73</v>
      </c>
      <c r="Q1741" s="1">
        <v>8</v>
      </c>
      <c r="R1741" s="1">
        <v>6</v>
      </c>
      <c r="S1741" t="s">
        <v>47</v>
      </c>
      <c r="T1741" s="1">
        <v>192.65</v>
      </c>
      <c r="U1741" t="s">
        <v>48</v>
      </c>
      <c r="V1741" t="s">
        <v>2210</v>
      </c>
      <c r="W1741" s="1">
        <v>100</v>
      </c>
      <c r="X1741" t="s">
        <v>324</v>
      </c>
      <c r="Y1741" t="s">
        <v>2296</v>
      </c>
      <c r="Z1741" s="1">
        <v>54</v>
      </c>
      <c r="AA1741" t="s">
        <v>51</v>
      </c>
      <c r="AB1741" s="1">
        <v>128.5</v>
      </c>
      <c r="AC1741" t="s">
        <v>51</v>
      </c>
      <c r="AD1741" s="1">
        <v>0.98</v>
      </c>
      <c r="AE1741" t="s">
        <v>52</v>
      </c>
      <c r="AF1741">
        <f t="shared" si="54"/>
        <v>0.98</v>
      </c>
      <c r="AG1741" s="1">
        <v>0.98</v>
      </c>
      <c r="AH1741" t="s">
        <v>52</v>
      </c>
      <c r="AI1741" t="s">
        <v>829</v>
      </c>
      <c r="AJ1741" t="s">
        <v>327</v>
      </c>
      <c r="AK1741" t="s">
        <v>328</v>
      </c>
      <c r="AL1741" t="str">
        <f t="shared" si="55"/>
        <v>SHANGHAICHN</v>
      </c>
      <c r="AM1741">
        <f>IFERROR(INDEX([1]Sheet1!$I$2:$I$118, MATCH(AL1741, [1]Sheet1!$J$2:$J$118, 0)), "")</f>
        <v>9467.7730778277528</v>
      </c>
    </row>
    <row r="1742" spans="1:39" hidden="1">
      <c r="A1742" t="s">
        <v>13815</v>
      </c>
      <c r="B1742" t="s">
        <v>13816</v>
      </c>
      <c r="C1742" t="s">
        <v>13817</v>
      </c>
      <c r="D1742" t="s">
        <v>13818</v>
      </c>
      <c r="E1742" t="s">
        <v>108</v>
      </c>
      <c r="F1742" t="s">
        <v>40</v>
      </c>
      <c r="G1742" t="s">
        <v>41</v>
      </c>
      <c r="H1742" t="s">
        <v>42</v>
      </c>
      <c r="I1742" t="s">
        <v>41</v>
      </c>
      <c r="J1742" t="s">
        <v>42</v>
      </c>
      <c r="K1742" t="s">
        <v>4459</v>
      </c>
      <c r="L1742" t="s">
        <v>4460</v>
      </c>
      <c r="M1742" t="s">
        <v>1145</v>
      </c>
      <c r="N1742" t="s">
        <v>4460</v>
      </c>
      <c r="O1742" t="s">
        <v>1145</v>
      </c>
      <c r="P1742" t="s">
        <v>45</v>
      </c>
      <c r="Q1742" s="1">
        <v>12</v>
      </c>
      <c r="R1742" s="1">
        <v>13</v>
      </c>
      <c r="S1742" t="s">
        <v>132</v>
      </c>
      <c r="T1742" s="1">
        <v>39.270000000000003</v>
      </c>
      <c r="U1742" t="s">
        <v>48</v>
      </c>
      <c r="V1742" t="s">
        <v>7940</v>
      </c>
      <c r="W1742" s="1">
        <v>39.270000000000003</v>
      </c>
      <c r="X1742" t="s">
        <v>50</v>
      </c>
      <c r="Y1742" t="s">
        <v>50</v>
      </c>
      <c r="Z1742" s="1">
        <v>3</v>
      </c>
      <c r="AA1742" t="s">
        <v>51</v>
      </c>
      <c r="AB1742" s="1">
        <v>4.4800000000000004</v>
      </c>
      <c r="AC1742" t="s">
        <v>51</v>
      </c>
      <c r="AD1742" s="1">
        <v>0.03</v>
      </c>
      <c r="AE1742" t="s">
        <v>52</v>
      </c>
      <c r="AF1742">
        <f t="shared" si="54"/>
        <v>0.03</v>
      </c>
      <c r="AG1742" s="1">
        <v>0.03</v>
      </c>
      <c r="AH1742" t="s">
        <v>52</v>
      </c>
      <c r="AI1742" t="s">
        <v>134</v>
      </c>
      <c r="AJ1742" t="s">
        <v>135</v>
      </c>
      <c r="AK1742" t="s">
        <v>136</v>
      </c>
      <c r="AL1742" t="str">
        <f t="shared" si="55"/>
        <v>SHANGHAICHN</v>
      </c>
      <c r="AM1742">
        <f>IFERROR(INDEX([1]Sheet1!$I$2:$I$118, MATCH(AL1742, [1]Sheet1!$J$2:$J$118, 0)), "")</f>
        <v>9467.7730778277528</v>
      </c>
    </row>
    <row r="1743" spans="1:39" hidden="1">
      <c r="A1743" t="s">
        <v>7128</v>
      </c>
      <c r="B1743" t="s">
        <v>7129</v>
      </c>
      <c r="C1743" t="s">
        <v>7130</v>
      </c>
      <c r="D1743" t="s">
        <v>7131</v>
      </c>
      <c r="E1743" t="s">
        <v>102</v>
      </c>
      <c r="F1743" t="s">
        <v>40</v>
      </c>
      <c r="G1743" t="s">
        <v>41</v>
      </c>
      <c r="H1743" t="s">
        <v>42</v>
      </c>
      <c r="I1743" t="s">
        <v>41</v>
      </c>
      <c r="J1743" t="s">
        <v>42</v>
      </c>
      <c r="K1743" t="s">
        <v>7023</v>
      </c>
      <c r="L1743" t="s">
        <v>5749</v>
      </c>
      <c r="M1743" t="s">
        <v>5750</v>
      </c>
      <c r="N1743" t="s">
        <v>5749</v>
      </c>
      <c r="O1743" t="s">
        <v>5750</v>
      </c>
      <c r="P1743" t="s">
        <v>45</v>
      </c>
      <c r="Q1743" s="1">
        <v>2</v>
      </c>
      <c r="R1743" t="s">
        <v>46</v>
      </c>
      <c r="S1743" t="s">
        <v>47</v>
      </c>
      <c r="T1743" s="1">
        <v>29.99</v>
      </c>
      <c r="U1743" t="s">
        <v>48</v>
      </c>
      <c r="V1743" t="s">
        <v>7132</v>
      </c>
      <c r="W1743" s="1">
        <v>19.28</v>
      </c>
      <c r="X1743" t="s">
        <v>50</v>
      </c>
      <c r="Y1743" t="s">
        <v>50</v>
      </c>
      <c r="Z1743" s="1">
        <v>1</v>
      </c>
      <c r="AA1743" t="s">
        <v>51</v>
      </c>
      <c r="AB1743" s="1">
        <v>1.7</v>
      </c>
      <c r="AC1743" t="s">
        <v>51</v>
      </c>
      <c r="AD1743" s="1">
        <v>0.01</v>
      </c>
      <c r="AE1743" t="s">
        <v>52</v>
      </c>
      <c r="AF1743">
        <f t="shared" si="54"/>
        <v>0.01</v>
      </c>
      <c r="AG1743" s="1">
        <v>0.01</v>
      </c>
      <c r="AH1743" t="s">
        <v>52</v>
      </c>
      <c r="AI1743" t="s">
        <v>53</v>
      </c>
      <c r="AJ1743" t="s">
        <v>54</v>
      </c>
      <c r="AK1743" t="s">
        <v>55</v>
      </c>
      <c r="AL1743" t="str">
        <f t="shared" si="55"/>
        <v>BANGKOKTHA</v>
      </c>
      <c r="AM1743" t="str">
        <f>IFERROR(INDEX([1]Sheet1!$I$2:$I$118, MATCH(AL1743, [1]Sheet1!$J$2:$J$118, 0)), "")</f>
        <v/>
      </c>
    </row>
    <row r="1744" spans="1:39" hidden="1">
      <c r="A1744" t="s">
        <v>9376</v>
      </c>
      <c r="B1744" t="s">
        <v>9377</v>
      </c>
      <c r="C1744" t="s">
        <v>9378</v>
      </c>
      <c r="D1744" t="s">
        <v>9379</v>
      </c>
      <c r="E1744" t="s">
        <v>88</v>
      </c>
      <c r="F1744" t="s">
        <v>40</v>
      </c>
      <c r="G1744" t="s">
        <v>41</v>
      </c>
      <c r="H1744" t="s">
        <v>42</v>
      </c>
      <c r="I1744" t="s">
        <v>41</v>
      </c>
      <c r="J1744" t="s">
        <v>42</v>
      </c>
      <c r="K1744" t="s">
        <v>4459</v>
      </c>
      <c r="L1744" t="s">
        <v>4460</v>
      </c>
      <c r="M1744" t="s">
        <v>1145</v>
      </c>
      <c r="N1744" t="s">
        <v>4460</v>
      </c>
      <c r="O1744" t="s">
        <v>1145</v>
      </c>
      <c r="P1744" t="s">
        <v>73</v>
      </c>
      <c r="Q1744" s="1">
        <v>14</v>
      </c>
      <c r="R1744" s="1">
        <v>7</v>
      </c>
      <c r="S1744" t="s">
        <v>47</v>
      </c>
      <c r="T1744" s="1">
        <v>357.84</v>
      </c>
      <c r="U1744" t="s">
        <v>48</v>
      </c>
      <c r="V1744" t="s">
        <v>4461</v>
      </c>
      <c r="W1744" s="1">
        <v>240.9</v>
      </c>
      <c r="X1744" t="s">
        <v>324</v>
      </c>
      <c r="Y1744" t="s">
        <v>2165</v>
      </c>
      <c r="Z1744" s="1">
        <v>52</v>
      </c>
      <c r="AA1744" t="s">
        <v>51</v>
      </c>
      <c r="AB1744" s="1">
        <v>128.5</v>
      </c>
      <c r="AC1744" t="s">
        <v>51</v>
      </c>
      <c r="AD1744" s="1">
        <v>0.98</v>
      </c>
      <c r="AE1744" t="s">
        <v>52</v>
      </c>
      <c r="AF1744">
        <f t="shared" si="54"/>
        <v>0.98</v>
      </c>
      <c r="AG1744" s="1">
        <v>0.98</v>
      </c>
      <c r="AH1744" t="s">
        <v>52</v>
      </c>
      <c r="AI1744" t="s">
        <v>829</v>
      </c>
      <c r="AJ1744" t="s">
        <v>327</v>
      </c>
      <c r="AK1744" t="s">
        <v>328</v>
      </c>
      <c r="AL1744" t="str">
        <f t="shared" si="55"/>
        <v>SHANGHAICHN</v>
      </c>
      <c r="AM1744">
        <f>IFERROR(INDEX([1]Sheet1!$I$2:$I$118, MATCH(AL1744, [1]Sheet1!$J$2:$J$118, 0)), "")</f>
        <v>9467.7730778277528</v>
      </c>
    </row>
    <row r="1745" spans="1:39" hidden="1">
      <c r="A1745" t="s">
        <v>13406</v>
      </c>
      <c r="B1745" t="s">
        <v>13407</v>
      </c>
      <c r="C1745" t="s">
        <v>13408</v>
      </c>
      <c r="D1745" t="s">
        <v>13409</v>
      </c>
      <c r="E1745" t="s">
        <v>102</v>
      </c>
      <c r="F1745" t="s">
        <v>40</v>
      </c>
      <c r="G1745" t="s">
        <v>41</v>
      </c>
      <c r="H1745" t="s">
        <v>42</v>
      </c>
      <c r="I1745" t="s">
        <v>41</v>
      </c>
      <c r="J1745" t="s">
        <v>42</v>
      </c>
      <c r="K1745" t="s">
        <v>4459</v>
      </c>
      <c r="L1745" t="s">
        <v>4460</v>
      </c>
      <c r="M1745" t="s">
        <v>1145</v>
      </c>
      <c r="N1745" t="s">
        <v>4460</v>
      </c>
      <c r="O1745" t="s">
        <v>1145</v>
      </c>
      <c r="P1745" t="s">
        <v>73</v>
      </c>
      <c r="Q1745" s="1">
        <v>14</v>
      </c>
      <c r="R1745" t="s">
        <v>46</v>
      </c>
      <c r="S1745" t="s">
        <v>47</v>
      </c>
      <c r="T1745" s="1">
        <v>386.11</v>
      </c>
      <c r="U1745" t="s">
        <v>48</v>
      </c>
      <c r="V1745" t="s">
        <v>4461</v>
      </c>
      <c r="W1745" s="1">
        <v>240.9</v>
      </c>
      <c r="X1745" t="s">
        <v>324</v>
      </c>
      <c r="Y1745" t="s">
        <v>2331</v>
      </c>
      <c r="Z1745" s="1">
        <v>53</v>
      </c>
      <c r="AA1745" t="s">
        <v>51</v>
      </c>
      <c r="AB1745" s="1">
        <v>128.5</v>
      </c>
      <c r="AC1745" t="s">
        <v>51</v>
      </c>
      <c r="AD1745" s="1">
        <v>0.98</v>
      </c>
      <c r="AE1745" t="s">
        <v>52</v>
      </c>
      <c r="AF1745">
        <f t="shared" si="54"/>
        <v>0.98</v>
      </c>
      <c r="AG1745" s="1">
        <v>0.98</v>
      </c>
      <c r="AH1745" t="s">
        <v>52</v>
      </c>
      <c r="AI1745" t="s">
        <v>829</v>
      </c>
      <c r="AJ1745" t="s">
        <v>327</v>
      </c>
      <c r="AK1745" t="s">
        <v>328</v>
      </c>
      <c r="AL1745" t="str">
        <f t="shared" si="55"/>
        <v>SHANGHAICHN</v>
      </c>
      <c r="AM1745">
        <f>IFERROR(INDEX([1]Sheet1!$I$2:$I$118, MATCH(AL1745, [1]Sheet1!$J$2:$J$118, 0)), "")</f>
        <v>9467.7730778277528</v>
      </c>
    </row>
    <row r="1746" spans="1:39" hidden="1">
      <c r="A1746" t="s">
        <v>9537</v>
      </c>
      <c r="B1746" t="s">
        <v>9538</v>
      </c>
      <c r="C1746" t="s">
        <v>9539</v>
      </c>
      <c r="D1746" t="s">
        <v>9540</v>
      </c>
      <c r="E1746" t="s">
        <v>102</v>
      </c>
      <c r="F1746" t="s">
        <v>40</v>
      </c>
      <c r="G1746" t="s">
        <v>41</v>
      </c>
      <c r="H1746" t="s">
        <v>42</v>
      </c>
      <c r="I1746" t="s">
        <v>41</v>
      </c>
      <c r="J1746" t="s">
        <v>42</v>
      </c>
      <c r="K1746" t="s">
        <v>4459</v>
      </c>
      <c r="L1746" t="s">
        <v>4460</v>
      </c>
      <c r="M1746" t="s">
        <v>1145</v>
      </c>
      <c r="N1746" t="s">
        <v>4460</v>
      </c>
      <c r="O1746" t="s">
        <v>1145</v>
      </c>
      <c r="P1746" t="s">
        <v>45</v>
      </c>
      <c r="Q1746" s="1">
        <v>2</v>
      </c>
      <c r="R1746" s="1">
        <v>3</v>
      </c>
      <c r="S1746" t="s">
        <v>132</v>
      </c>
      <c r="T1746" s="1">
        <v>39.26</v>
      </c>
      <c r="U1746" t="s">
        <v>48</v>
      </c>
      <c r="V1746" t="s">
        <v>9060</v>
      </c>
      <c r="W1746" s="1">
        <v>39.26</v>
      </c>
      <c r="X1746" t="s">
        <v>50</v>
      </c>
      <c r="Y1746" t="s">
        <v>50</v>
      </c>
      <c r="Z1746" s="1">
        <v>2</v>
      </c>
      <c r="AA1746" t="s">
        <v>51</v>
      </c>
      <c r="AB1746" s="1">
        <v>4.4800000000000004</v>
      </c>
      <c r="AC1746" t="s">
        <v>51</v>
      </c>
      <c r="AD1746" s="1">
        <v>0.03</v>
      </c>
      <c r="AE1746" t="s">
        <v>52</v>
      </c>
      <c r="AF1746">
        <f t="shared" si="54"/>
        <v>0.03</v>
      </c>
      <c r="AG1746" s="1">
        <v>0.03</v>
      </c>
      <c r="AH1746" t="s">
        <v>52</v>
      </c>
      <c r="AI1746" t="s">
        <v>134</v>
      </c>
      <c r="AJ1746" t="s">
        <v>135</v>
      </c>
      <c r="AK1746" t="s">
        <v>136</v>
      </c>
      <c r="AL1746" t="str">
        <f t="shared" si="55"/>
        <v>SHANGHAICHN</v>
      </c>
      <c r="AM1746">
        <f>IFERROR(INDEX([1]Sheet1!$I$2:$I$118, MATCH(AL1746, [1]Sheet1!$J$2:$J$118, 0)), "")</f>
        <v>9467.7730778277528</v>
      </c>
    </row>
    <row r="1747" spans="1:39" hidden="1">
      <c r="A1747" t="s">
        <v>11393</v>
      </c>
      <c r="B1747" t="s">
        <v>11394</v>
      </c>
      <c r="C1747" t="s">
        <v>11395</v>
      </c>
      <c r="D1747" t="s">
        <v>11396</v>
      </c>
      <c r="E1747" t="s">
        <v>66</v>
      </c>
      <c r="F1747" t="s">
        <v>40</v>
      </c>
      <c r="G1747" t="s">
        <v>41</v>
      </c>
      <c r="H1747" t="s">
        <v>42</v>
      </c>
      <c r="I1747" t="s">
        <v>41</v>
      </c>
      <c r="J1747" t="s">
        <v>42</v>
      </c>
      <c r="K1747" t="s">
        <v>4459</v>
      </c>
      <c r="L1747" t="s">
        <v>4460</v>
      </c>
      <c r="M1747" t="s">
        <v>1145</v>
      </c>
      <c r="N1747" t="s">
        <v>4460</v>
      </c>
      <c r="O1747" t="s">
        <v>1145</v>
      </c>
      <c r="P1747" t="s">
        <v>73</v>
      </c>
      <c r="Q1747" s="1">
        <v>8</v>
      </c>
      <c r="R1747" s="1">
        <v>5</v>
      </c>
      <c r="S1747" t="s">
        <v>47</v>
      </c>
      <c r="T1747" s="1">
        <v>202.8</v>
      </c>
      <c r="U1747" t="s">
        <v>48</v>
      </c>
      <c r="V1747" t="s">
        <v>2210</v>
      </c>
      <c r="W1747" s="1">
        <v>100</v>
      </c>
      <c r="X1747" t="s">
        <v>50</v>
      </c>
      <c r="Y1747" t="s">
        <v>4507</v>
      </c>
      <c r="Z1747" s="1">
        <v>50</v>
      </c>
      <c r="AA1747" t="s">
        <v>51</v>
      </c>
      <c r="AB1747" s="1">
        <v>128.5</v>
      </c>
      <c r="AC1747" t="s">
        <v>51</v>
      </c>
      <c r="AD1747" s="1">
        <v>0.98</v>
      </c>
      <c r="AE1747" t="s">
        <v>52</v>
      </c>
      <c r="AF1747">
        <f t="shared" si="54"/>
        <v>0.98</v>
      </c>
      <c r="AG1747" s="1">
        <v>0.98</v>
      </c>
      <c r="AH1747" t="s">
        <v>52</v>
      </c>
      <c r="AI1747" t="s">
        <v>782</v>
      </c>
      <c r="AJ1747" t="s">
        <v>327</v>
      </c>
      <c r="AK1747" t="s">
        <v>328</v>
      </c>
      <c r="AL1747" t="str">
        <f t="shared" si="55"/>
        <v>SHANGHAICHN</v>
      </c>
      <c r="AM1747">
        <f>IFERROR(INDEX([1]Sheet1!$I$2:$I$118, MATCH(AL1747, [1]Sheet1!$J$2:$J$118, 0)), "")</f>
        <v>9467.7730778277528</v>
      </c>
    </row>
    <row r="1748" spans="1:39" hidden="1">
      <c r="A1748" t="s">
        <v>12076</v>
      </c>
      <c r="B1748" t="s">
        <v>12077</v>
      </c>
      <c r="C1748" t="s">
        <v>12078</v>
      </c>
      <c r="D1748" t="s">
        <v>12079</v>
      </c>
      <c r="E1748" t="s">
        <v>102</v>
      </c>
      <c r="F1748" t="s">
        <v>40</v>
      </c>
      <c r="G1748" t="s">
        <v>41</v>
      </c>
      <c r="H1748" t="s">
        <v>42</v>
      </c>
      <c r="I1748" t="s">
        <v>41</v>
      </c>
      <c r="J1748" t="s">
        <v>42</v>
      </c>
      <c r="K1748" t="s">
        <v>4459</v>
      </c>
      <c r="L1748" t="s">
        <v>4460</v>
      </c>
      <c r="M1748" t="s">
        <v>1145</v>
      </c>
      <c r="N1748" t="s">
        <v>4460</v>
      </c>
      <c r="O1748" t="s">
        <v>1145</v>
      </c>
      <c r="P1748" t="s">
        <v>73</v>
      </c>
      <c r="Q1748" s="1">
        <v>14</v>
      </c>
      <c r="R1748" s="1">
        <v>12</v>
      </c>
      <c r="S1748" t="s">
        <v>47</v>
      </c>
      <c r="T1748" s="1">
        <v>357.84</v>
      </c>
      <c r="U1748" t="s">
        <v>48</v>
      </c>
      <c r="V1748" t="s">
        <v>4461</v>
      </c>
      <c r="W1748" s="1">
        <v>240.9</v>
      </c>
      <c r="X1748" t="s">
        <v>324</v>
      </c>
      <c r="Y1748" t="s">
        <v>2165</v>
      </c>
      <c r="Z1748" s="1">
        <v>52</v>
      </c>
      <c r="AA1748" t="s">
        <v>51</v>
      </c>
      <c r="AB1748" s="1">
        <v>128.5</v>
      </c>
      <c r="AC1748" t="s">
        <v>51</v>
      </c>
      <c r="AD1748" s="1">
        <v>0.98</v>
      </c>
      <c r="AE1748" t="s">
        <v>52</v>
      </c>
      <c r="AF1748">
        <f t="shared" si="54"/>
        <v>0.98</v>
      </c>
      <c r="AG1748" s="1">
        <v>0.98</v>
      </c>
      <c r="AH1748" t="s">
        <v>52</v>
      </c>
      <c r="AI1748" t="s">
        <v>829</v>
      </c>
      <c r="AJ1748" t="s">
        <v>327</v>
      </c>
      <c r="AK1748" t="s">
        <v>328</v>
      </c>
      <c r="AL1748" t="str">
        <f t="shared" si="55"/>
        <v>SHANGHAICHN</v>
      </c>
      <c r="AM1748">
        <f>IFERROR(INDEX([1]Sheet1!$I$2:$I$118, MATCH(AL1748, [1]Sheet1!$J$2:$J$118, 0)), "")</f>
        <v>9467.7730778277528</v>
      </c>
    </row>
    <row r="1749" spans="1:39" hidden="1">
      <c r="A1749" t="s">
        <v>8829</v>
      </c>
      <c r="B1749" t="s">
        <v>8830</v>
      </c>
      <c r="C1749" t="s">
        <v>8831</v>
      </c>
      <c r="D1749" t="s">
        <v>8832</v>
      </c>
      <c r="E1749" t="s">
        <v>66</v>
      </c>
      <c r="F1749" t="s">
        <v>40</v>
      </c>
      <c r="G1749" t="s">
        <v>41</v>
      </c>
      <c r="H1749" t="s">
        <v>42</v>
      </c>
      <c r="I1749" t="s">
        <v>41</v>
      </c>
      <c r="J1749" t="s">
        <v>42</v>
      </c>
      <c r="K1749" t="s">
        <v>4459</v>
      </c>
      <c r="L1749" t="s">
        <v>4460</v>
      </c>
      <c r="M1749" t="s">
        <v>1145</v>
      </c>
      <c r="N1749" t="s">
        <v>4460</v>
      </c>
      <c r="O1749" t="s">
        <v>1145</v>
      </c>
      <c r="P1749" t="s">
        <v>45</v>
      </c>
      <c r="Q1749" s="1">
        <v>5</v>
      </c>
      <c r="R1749" t="s">
        <v>46</v>
      </c>
      <c r="S1749" t="s">
        <v>47</v>
      </c>
      <c r="T1749" s="1">
        <v>36.82</v>
      </c>
      <c r="U1749" t="s">
        <v>48</v>
      </c>
      <c r="V1749" t="s">
        <v>4605</v>
      </c>
      <c r="W1749" s="1">
        <v>26.08</v>
      </c>
      <c r="X1749" t="s">
        <v>50</v>
      </c>
      <c r="Y1749" t="s">
        <v>50</v>
      </c>
      <c r="Z1749" s="1">
        <v>2</v>
      </c>
      <c r="AA1749" t="s">
        <v>51</v>
      </c>
      <c r="AB1749" s="1">
        <v>4.51</v>
      </c>
      <c r="AC1749" t="s">
        <v>51</v>
      </c>
      <c r="AD1749" s="1">
        <v>0.03</v>
      </c>
      <c r="AE1749" t="s">
        <v>52</v>
      </c>
      <c r="AF1749">
        <f t="shared" si="54"/>
        <v>0.03</v>
      </c>
      <c r="AG1749" s="1">
        <v>0.03</v>
      </c>
      <c r="AH1749" t="s">
        <v>52</v>
      </c>
      <c r="AI1749" t="s">
        <v>53</v>
      </c>
      <c r="AJ1749" t="s">
        <v>54</v>
      </c>
      <c r="AK1749" t="s">
        <v>55</v>
      </c>
      <c r="AL1749" t="str">
        <f t="shared" si="55"/>
        <v>SHANGHAICHN</v>
      </c>
      <c r="AM1749">
        <f>IFERROR(INDEX([1]Sheet1!$I$2:$I$118, MATCH(AL1749, [1]Sheet1!$J$2:$J$118, 0)), "")</f>
        <v>9467.7730778277528</v>
      </c>
    </row>
    <row r="1750" spans="1:39" hidden="1">
      <c r="A1750" t="s">
        <v>10979</v>
      </c>
      <c r="B1750" t="s">
        <v>10980</v>
      </c>
      <c r="C1750" t="s">
        <v>10981</v>
      </c>
      <c r="D1750" t="s">
        <v>10982</v>
      </c>
      <c r="E1750" t="s">
        <v>102</v>
      </c>
      <c r="F1750" t="s">
        <v>40</v>
      </c>
      <c r="G1750" t="s">
        <v>41</v>
      </c>
      <c r="H1750" t="s">
        <v>42</v>
      </c>
      <c r="I1750" t="s">
        <v>41</v>
      </c>
      <c r="J1750" t="s">
        <v>42</v>
      </c>
      <c r="K1750" t="s">
        <v>4459</v>
      </c>
      <c r="L1750" t="s">
        <v>4460</v>
      </c>
      <c r="M1750" t="s">
        <v>1145</v>
      </c>
      <c r="N1750" t="s">
        <v>1144</v>
      </c>
      <c r="O1750" t="s">
        <v>1145</v>
      </c>
      <c r="P1750" t="s">
        <v>73</v>
      </c>
      <c r="Q1750" s="1">
        <v>14</v>
      </c>
      <c r="R1750" s="1">
        <v>34</v>
      </c>
      <c r="S1750" t="s">
        <v>47</v>
      </c>
      <c r="T1750" s="1">
        <v>383.01</v>
      </c>
      <c r="U1750" t="s">
        <v>48</v>
      </c>
      <c r="V1750" t="s">
        <v>4568</v>
      </c>
      <c r="W1750" s="1">
        <v>266.07</v>
      </c>
      <c r="X1750" t="s">
        <v>324</v>
      </c>
      <c r="Y1750" t="s">
        <v>2165</v>
      </c>
      <c r="Z1750" s="1">
        <v>53</v>
      </c>
      <c r="AA1750" t="s">
        <v>51</v>
      </c>
      <c r="AB1750" s="1">
        <v>128.5</v>
      </c>
      <c r="AC1750" t="s">
        <v>51</v>
      </c>
      <c r="AD1750" s="1">
        <v>0.98</v>
      </c>
      <c r="AE1750" t="s">
        <v>52</v>
      </c>
      <c r="AF1750">
        <f t="shared" si="54"/>
        <v>0.98</v>
      </c>
      <c r="AG1750" s="1">
        <v>0.98</v>
      </c>
      <c r="AH1750" t="s">
        <v>52</v>
      </c>
      <c r="AI1750" t="s">
        <v>829</v>
      </c>
      <c r="AJ1750" t="s">
        <v>327</v>
      </c>
      <c r="AK1750" t="s">
        <v>328</v>
      </c>
      <c r="AL1750" t="str">
        <f t="shared" si="55"/>
        <v>BEIJINGCHN</v>
      </c>
      <c r="AM1750">
        <f>IFERROR(INDEX([1]Sheet1!$I$2:$I$118, MATCH(AL1750, [1]Sheet1!$J$2:$J$118, 0)), "")</f>
        <v>9154.460108143061</v>
      </c>
    </row>
    <row r="1751" spans="1:39" hidden="1">
      <c r="A1751" t="s">
        <v>13367</v>
      </c>
      <c r="B1751" t="s">
        <v>13368</v>
      </c>
      <c r="C1751" t="s">
        <v>13369</v>
      </c>
      <c r="D1751" t="s">
        <v>13370</v>
      </c>
      <c r="E1751" t="s">
        <v>108</v>
      </c>
      <c r="F1751" t="s">
        <v>40</v>
      </c>
      <c r="G1751" t="s">
        <v>41</v>
      </c>
      <c r="H1751" t="s">
        <v>42</v>
      </c>
      <c r="I1751" t="s">
        <v>41</v>
      </c>
      <c r="J1751" t="s">
        <v>42</v>
      </c>
      <c r="K1751" t="s">
        <v>4459</v>
      </c>
      <c r="L1751" t="s">
        <v>4460</v>
      </c>
      <c r="M1751" t="s">
        <v>1145</v>
      </c>
      <c r="N1751" t="s">
        <v>4460</v>
      </c>
      <c r="O1751" t="s">
        <v>1145</v>
      </c>
      <c r="P1751" t="s">
        <v>73</v>
      </c>
      <c r="Q1751" s="1">
        <v>14</v>
      </c>
      <c r="R1751" s="1">
        <v>7</v>
      </c>
      <c r="S1751" t="s">
        <v>47</v>
      </c>
      <c r="T1751" s="1">
        <v>387.39</v>
      </c>
      <c r="U1751" t="s">
        <v>48</v>
      </c>
      <c r="V1751" t="s">
        <v>4461</v>
      </c>
      <c r="W1751" s="1">
        <v>240.9</v>
      </c>
      <c r="X1751" t="s">
        <v>324</v>
      </c>
      <c r="Y1751" t="s">
        <v>4516</v>
      </c>
      <c r="Z1751" s="1">
        <v>52</v>
      </c>
      <c r="AA1751" t="s">
        <v>51</v>
      </c>
      <c r="AB1751" s="1">
        <v>128.5</v>
      </c>
      <c r="AC1751" t="s">
        <v>51</v>
      </c>
      <c r="AD1751" s="1">
        <v>0.98</v>
      </c>
      <c r="AE1751" t="s">
        <v>52</v>
      </c>
      <c r="AF1751">
        <f t="shared" si="54"/>
        <v>0.98</v>
      </c>
      <c r="AG1751" s="1">
        <v>0.98</v>
      </c>
      <c r="AH1751" t="s">
        <v>52</v>
      </c>
      <c r="AI1751" t="s">
        <v>829</v>
      </c>
      <c r="AJ1751" t="s">
        <v>327</v>
      </c>
      <c r="AK1751" t="s">
        <v>328</v>
      </c>
      <c r="AL1751" t="str">
        <f t="shared" si="55"/>
        <v>SHANGHAICHN</v>
      </c>
      <c r="AM1751">
        <f>IFERROR(INDEX([1]Sheet1!$I$2:$I$118, MATCH(AL1751, [1]Sheet1!$J$2:$J$118, 0)), "")</f>
        <v>9467.7730778277528</v>
      </c>
    </row>
    <row r="1752" spans="1:39" hidden="1">
      <c r="A1752" t="s">
        <v>12870</v>
      </c>
      <c r="B1752" t="s">
        <v>12871</v>
      </c>
      <c r="C1752" t="s">
        <v>12872</v>
      </c>
      <c r="D1752" t="s">
        <v>12873</v>
      </c>
      <c r="E1752" t="s">
        <v>88</v>
      </c>
      <c r="F1752" t="s">
        <v>40</v>
      </c>
      <c r="G1752" t="s">
        <v>41</v>
      </c>
      <c r="H1752" t="s">
        <v>42</v>
      </c>
      <c r="I1752" t="s">
        <v>41</v>
      </c>
      <c r="J1752" t="s">
        <v>42</v>
      </c>
      <c r="K1752" t="s">
        <v>4459</v>
      </c>
      <c r="L1752" t="s">
        <v>4460</v>
      </c>
      <c r="M1752" t="s">
        <v>1145</v>
      </c>
      <c r="N1752" t="s">
        <v>4460</v>
      </c>
      <c r="O1752" t="s">
        <v>1145</v>
      </c>
      <c r="P1752" t="s">
        <v>73</v>
      </c>
      <c r="Q1752" s="1">
        <v>14</v>
      </c>
      <c r="R1752" s="1">
        <v>8</v>
      </c>
      <c r="S1752" t="s">
        <v>47</v>
      </c>
      <c r="T1752" s="1">
        <v>357.84</v>
      </c>
      <c r="U1752" t="s">
        <v>48</v>
      </c>
      <c r="V1752" t="s">
        <v>4461</v>
      </c>
      <c r="W1752" s="1">
        <v>240.9</v>
      </c>
      <c r="X1752" t="s">
        <v>324</v>
      </c>
      <c r="Y1752" t="s">
        <v>2165</v>
      </c>
      <c r="Z1752" s="1">
        <v>54</v>
      </c>
      <c r="AA1752" t="s">
        <v>51</v>
      </c>
      <c r="AB1752" s="1">
        <v>128.5</v>
      </c>
      <c r="AC1752" t="s">
        <v>51</v>
      </c>
      <c r="AD1752" s="1">
        <v>0.98</v>
      </c>
      <c r="AE1752" t="s">
        <v>52</v>
      </c>
      <c r="AF1752">
        <f t="shared" si="54"/>
        <v>0.98</v>
      </c>
      <c r="AG1752" s="1">
        <v>0.98</v>
      </c>
      <c r="AH1752" t="s">
        <v>52</v>
      </c>
      <c r="AI1752" t="s">
        <v>829</v>
      </c>
      <c r="AJ1752" t="s">
        <v>327</v>
      </c>
      <c r="AK1752" t="s">
        <v>328</v>
      </c>
      <c r="AL1752" t="str">
        <f t="shared" si="55"/>
        <v>SHANGHAICHN</v>
      </c>
      <c r="AM1752">
        <f>IFERROR(INDEX([1]Sheet1!$I$2:$I$118, MATCH(AL1752, [1]Sheet1!$J$2:$J$118, 0)), "")</f>
        <v>9467.7730778277528</v>
      </c>
    </row>
    <row r="1753" spans="1:39" hidden="1">
      <c r="A1753" t="s">
        <v>7615</v>
      </c>
      <c r="B1753" t="s">
        <v>7616</v>
      </c>
      <c r="C1753" t="s">
        <v>7617</v>
      </c>
      <c r="D1753" t="s">
        <v>7618</v>
      </c>
      <c r="E1753" t="s">
        <v>66</v>
      </c>
      <c r="F1753" t="s">
        <v>40</v>
      </c>
      <c r="G1753" t="s">
        <v>41</v>
      </c>
      <c r="H1753" t="s">
        <v>42</v>
      </c>
      <c r="I1753" t="s">
        <v>41</v>
      </c>
      <c r="J1753" t="s">
        <v>42</v>
      </c>
      <c r="K1753" t="s">
        <v>4459</v>
      </c>
      <c r="L1753" t="s">
        <v>4460</v>
      </c>
      <c r="M1753" t="s">
        <v>1145</v>
      </c>
      <c r="N1753" t="s">
        <v>4460</v>
      </c>
      <c r="O1753" t="s">
        <v>1145</v>
      </c>
      <c r="P1753" t="s">
        <v>45</v>
      </c>
      <c r="Q1753" s="1">
        <v>4</v>
      </c>
      <c r="R1753" t="s">
        <v>46</v>
      </c>
      <c r="S1753" t="s">
        <v>47</v>
      </c>
      <c r="T1753" s="1">
        <v>37.47</v>
      </c>
      <c r="U1753" t="s">
        <v>48</v>
      </c>
      <c r="V1753" t="s">
        <v>4680</v>
      </c>
      <c r="W1753" s="1">
        <v>26.61</v>
      </c>
      <c r="X1753" t="s">
        <v>50</v>
      </c>
      <c r="Y1753" t="s">
        <v>50</v>
      </c>
      <c r="Z1753" s="1">
        <v>2</v>
      </c>
      <c r="AA1753" t="s">
        <v>51</v>
      </c>
      <c r="AB1753" s="1">
        <v>4.51</v>
      </c>
      <c r="AC1753" t="s">
        <v>51</v>
      </c>
      <c r="AD1753" s="1">
        <v>0.03</v>
      </c>
      <c r="AE1753" t="s">
        <v>52</v>
      </c>
      <c r="AF1753">
        <f t="shared" si="54"/>
        <v>0.03</v>
      </c>
      <c r="AG1753" s="1">
        <v>0.03</v>
      </c>
      <c r="AH1753" t="s">
        <v>52</v>
      </c>
      <c r="AI1753" t="s">
        <v>53</v>
      </c>
      <c r="AJ1753" t="s">
        <v>54</v>
      </c>
      <c r="AK1753" t="s">
        <v>55</v>
      </c>
      <c r="AL1753" t="str">
        <f t="shared" si="55"/>
        <v>SHANGHAICHN</v>
      </c>
      <c r="AM1753">
        <f>IFERROR(INDEX([1]Sheet1!$I$2:$I$118, MATCH(AL1753, [1]Sheet1!$J$2:$J$118, 0)), "")</f>
        <v>9467.7730778277528</v>
      </c>
    </row>
    <row r="1754" spans="1:39" hidden="1">
      <c r="A1754" t="s">
        <v>10162</v>
      </c>
      <c r="B1754" t="s">
        <v>7616</v>
      </c>
      <c r="C1754" t="s">
        <v>10163</v>
      </c>
      <c r="D1754" t="s">
        <v>10164</v>
      </c>
      <c r="E1754" t="s">
        <v>88</v>
      </c>
      <c r="F1754" t="s">
        <v>40</v>
      </c>
      <c r="G1754" t="s">
        <v>41</v>
      </c>
      <c r="H1754" t="s">
        <v>42</v>
      </c>
      <c r="I1754" t="s">
        <v>41</v>
      </c>
      <c r="J1754" t="s">
        <v>42</v>
      </c>
      <c r="K1754" t="s">
        <v>4459</v>
      </c>
      <c r="L1754" t="s">
        <v>4460</v>
      </c>
      <c r="M1754" t="s">
        <v>1145</v>
      </c>
      <c r="N1754" t="s">
        <v>4460</v>
      </c>
      <c r="O1754" t="s">
        <v>1145</v>
      </c>
      <c r="P1754" t="s">
        <v>45</v>
      </c>
      <c r="Q1754" s="1">
        <v>4</v>
      </c>
      <c r="R1754" t="s">
        <v>46</v>
      </c>
      <c r="S1754" t="s">
        <v>47</v>
      </c>
      <c r="T1754" s="1">
        <v>21.52</v>
      </c>
      <c r="U1754" t="s">
        <v>48</v>
      </c>
      <c r="V1754" t="s">
        <v>7927</v>
      </c>
      <c r="W1754" s="1">
        <v>10.62</v>
      </c>
      <c r="X1754" t="s">
        <v>50</v>
      </c>
      <c r="Y1754" t="s">
        <v>50</v>
      </c>
      <c r="Z1754" s="1">
        <v>1</v>
      </c>
      <c r="AA1754" t="s">
        <v>51</v>
      </c>
      <c r="AB1754" s="1">
        <v>1.7</v>
      </c>
      <c r="AC1754" t="s">
        <v>51</v>
      </c>
      <c r="AD1754" s="1">
        <v>0.01</v>
      </c>
      <c r="AE1754" t="s">
        <v>52</v>
      </c>
      <c r="AF1754">
        <f t="shared" si="54"/>
        <v>0.01</v>
      </c>
      <c r="AG1754" s="1">
        <v>0.01</v>
      </c>
      <c r="AH1754" t="s">
        <v>52</v>
      </c>
      <c r="AI1754" t="s">
        <v>53</v>
      </c>
      <c r="AJ1754" t="s">
        <v>54</v>
      </c>
      <c r="AK1754" t="s">
        <v>55</v>
      </c>
      <c r="AL1754" t="str">
        <f t="shared" si="55"/>
        <v>SHANGHAICHN</v>
      </c>
      <c r="AM1754">
        <f>IFERROR(INDEX([1]Sheet1!$I$2:$I$118, MATCH(AL1754, [1]Sheet1!$J$2:$J$118, 0)), "")</f>
        <v>9467.7730778277528</v>
      </c>
    </row>
    <row r="1755" spans="1:39" hidden="1">
      <c r="A1755" t="s">
        <v>10317</v>
      </c>
      <c r="B1755" t="s">
        <v>10318</v>
      </c>
      <c r="C1755" t="s">
        <v>10319</v>
      </c>
      <c r="D1755" t="s">
        <v>10320</v>
      </c>
      <c r="E1755" t="s">
        <v>66</v>
      </c>
      <c r="F1755" t="s">
        <v>40</v>
      </c>
      <c r="G1755" t="s">
        <v>41</v>
      </c>
      <c r="H1755" t="s">
        <v>42</v>
      </c>
      <c r="I1755" t="s">
        <v>41</v>
      </c>
      <c r="J1755" t="s">
        <v>42</v>
      </c>
      <c r="K1755" t="s">
        <v>4459</v>
      </c>
      <c r="L1755" t="s">
        <v>4460</v>
      </c>
      <c r="M1755" t="s">
        <v>1145</v>
      </c>
      <c r="N1755" t="s">
        <v>4460</v>
      </c>
      <c r="O1755" t="s">
        <v>1145</v>
      </c>
      <c r="P1755" t="s">
        <v>45</v>
      </c>
      <c r="Q1755" s="1">
        <v>13</v>
      </c>
      <c r="R1755" t="s">
        <v>46</v>
      </c>
      <c r="S1755" t="s">
        <v>47</v>
      </c>
      <c r="T1755" s="1">
        <v>37.479999999999997</v>
      </c>
      <c r="U1755" t="s">
        <v>48</v>
      </c>
      <c r="V1755" t="s">
        <v>4680</v>
      </c>
      <c r="W1755" s="1">
        <v>26.67</v>
      </c>
      <c r="X1755" t="s">
        <v>50</v>
      </c>
      <c r="Y1755" t="s">
        <v>50</v>
      </c>
      <c r="Z1755" s="1">
        <v>2</v>
      </c>
      <c r="AA1755" t="s">
        <v>51</v>
      </c>
      <c r="AB1755" s="1">
        <v>4.51</v>
      </c>
      <c r="AC1755" t="s">
        <v>51</v>
      </c>
      <c r="AD1755" s="1">
        <v>0.03</v>
      </c>
      <c r="AE1755" t="s">
        <v>52</v>
      </c>
      <c r="AF1755">
        <f t="shared" si="54"/>
        <v>0.03</v>
      </c>
      <c r="AG1755" s="1">
        <v>0.03</v>
      </c>
      <c r="AH1755" t="s">
        <v>52</v>
      </c>
      <c r="AI1755" t="s">
        <v>53</v>
      </c>
      <c r="AJ1755" t="s">
        <v>54</v>
      </c>
      <c r="AK1755" t="s">
        <v>55</v>
      </c>
      <c r="AL1755" t="str">
        <f t="shared" si="55"/>
        <v>SHANGHAICHN</v>
      </c>
      <c r="AM1755">
        <f>IFERROR(INDEX([1]Sheet1!$I$2:$I$118, MATCH(AL1755, [1]Sheet1!$J$2:$J$118, 0)), "")</f>
        <v>9467.7730778277528</v>
      </c>
    </row>
    <row r="1756" spans="1:39" hidden="1">
      <c r="A1756" t="s">
        <v>13256</v>
      </c>
      <c r="B1756" t="s">
        <v>13257</v>
      </c>
      <c r="C1756" t="s">
        <v>13258</v>
      </c>
      <c r="D1756" t="s">
        <v>13259</v>
      </c>
      <c r="E1756" t="s">
        <v>66</v>
      </c>
      <c r="F1756" t="s">
        <v>40</v>
      </c>
      <c r="G1756" t="s">
        <v>41</v>
      </c>
      <c r="H1756" t="s">
        <v>42</v>
      </c>
      <c r="I1756" t="s">
        <v>41</v>
      </c>
      <c r="J1756" t="s">
        <v>42</v>
      </c>
      <c r="K1756" t="s">
        <v>4459</v>
      </c>
      <c r="L1756" t="s">
        <v>4460</v>
      </c>
      <c r="M1756" t="s">
        <v>1145</v>
      </c>
      <c r="N1756" t="s">
        <v>4460</v>
      </c>
      <c r="O1756" t="s">
        <v>1145</v>
      </c>
      <c r="P1756" t="s">
        <v>45</v>
      </c>
      <c r="Q1756" s="1">
        <v>4</v>
      </c>
      <c r="R1756" t="s">
        <v>46</v>
      </c>
      <c r="S1756" t="s">
        <v>47</v>
      </c>
      <c r="T1756" s="1">
        <v>37.47</v>
      </c>
      <c r="U1756" t="s">
        <v>48</v>
      </c>
      <c r="V1756" t="s">
        <v>4680</v>
      </c>
      <c r="W1756" s="1">
        <v>26.61</v>
      </c>
      <c r="X1756" t="s">
        <v>50</v>
      </c>
      <c r="Y1756" t="s">
        <v>50</v>
      </c>
      <c r="Z1756" s="1">
        <v>2</v>
      </c>
      <c r="AA1756" t="s">
        <v>51</v>
      </c>
      <c r="AB1756" s="1">
        <v>4.51</v>
      </c>
      <c r="AC1756" t="s">
        <v>51</v>
      </c>
      <c r="AD1756" s="1">
        <v>0.03</v>
      </c>
      <c r="AE1756" t="s">
        <v>52</v>
      </c>
      <c r="AF1756">
        <f t="shared" si="54"/>
        <v>0.03</v>
      </c>
      <c r="AG1756" s="1">
        <v>0.03</v>
      </c>
      <c r="AH1756" t="s">
        <v>52</v>
      </c>
      <c r="AI1756" t="s">
        <v>53</v>
      </c>
      <c r="AJ1756" t="s">
        <v>54</v>
      </c>
      <c r="AK1756" t="s">
        <v>55</v>
      </c>
      <c r="AL1756" t="str">
        <f t="shared" si="55"/>
        <v>SHANGHAICHN</v>
      </c>
      <c r="AM1756">
        <f>IFERROR(INDEX([1]Sheet1!$I$2:$I$118, MATCH(AL1756, [1]Sheet1!$J$2:$J$118, 0)), "")</f>
        <v>9467.7730778277528</v>
      </c>
    </row>
    <row r="1757" spans="1:39" hidden="1">
      <c r="A1757" t="s">
        <v>10416</v>
      </c>
      <c r="B1757" t="s">
        <v>10417</v>
      </c>
      <c r="C1757" t="s">
        <v>10418</v>
      </c>
      <c r="D1757" t="s">
        <v>10419</v>
      </c>
      <c r="E1757" t="s">
        <v>102</v>
      </c>
      <c r="F1757" t="s">
        <v>40</v>
      </c>
      <c r="G1757" t="s">
        <v>41</v>
      </c>
      <c r="H1757" t="s">
        <v>42</v>
      </c>
      <c r="I1757" t="s">
        <v>41</v>
      </c>
      <c r="J1757" t="s">
        <v>42</v>
      </c>
      <c r="K1757" t="s">
        <v>4459</v>
      </c>
      <c r="L1757" t="s">
        <v>4460</v>
      </c>
      <c r="M1757" t="s">
        <v>1145</v>
      </c>
      <c r="N1757" t="s">
        <v>4460</v>
      </c>
      <c r="O1757" t="s">
        <v>1145</v>
      </c>
      <c r="P1757" t="s">
        <v>73</v>
      </c>
      <c r="Q1757" s="1">
        <v>14</v>
      </c>
      <c r="R1757" s="1">
        <v>7</v>
      </c>
      <c r="S1757" t="s">
        <v>47</v>
      </c>
      <c r="T1757" s="1">
        <v>361.69</v>
      </c>
      <c r="U1757" t="s">
        <v>48</v>
      </c>
      <c r="V1757" t="s">
        <v>4461</v>
      </c>
      <c r="W1757" s="1">
        <v>240.9</v>
      </c>
      <c r="X1757" t="s">
        <v>324</v>
      </c>
      <c r="Y1757" t="s">
        <v>380</v>
      </c>
      <c r="Z1757" s="1">
        <v>53</v>
      </c>
      <c r="AA1757" t="s">
        <v>51</v>
      </c>
      <c r="AB1757" s="1">
        <v>128.5</v>
      </c>
      <c r="AC1757" t="s">
        <v>51</v>
      </c>
      <c r="AD1757" s="1">
        <v>0.98</v>
      </c>
      <c r="AE1757" t="s">
        <v>52</v>
      </c>
      <c r="AF1757">
        <f t="shared" si="54"/>
        <v>0.98</v>
      </c>
      <c r="AG1757" s="1">
        <v>0.98</v>
      </c>
      <c r="AH1757" t="s">
        <v>52</v>
      </c>
      <c r="AI1757" t="s">
        <v>829</v>
      </c>
      <c r="AJ1757" t="s">
        <v>327</v>
      </c>
      <c r="AK1757" t="s">
        <v>328</v>
      </c>
      <c r="AL1757" t="str">
        <f t="shared" si="55"/>
        <v>SHANGHAICHN</v>
      </c>
      <c r="AM1757">
        <f>IFERROR(INDEX([1]Sheet1!$I$2:$I$118, MATCH(AL1757, [1]Sheet1!$J$2:$J$118, 0)), "")</f>
        <v>9467.7730778277528</v>
      </c>
    </row>
    <row r="1758" spans="1:39" hidden="1">
      <c r="A1758" t="s">
        <v>10359</v>
      </c>
      <c r="B1758" t="s">
        <v>10360</v>
      </c>
      <c r="C1758" t="s">
        <v>10361</v>
      </c>
      <c r="D1758" t="s">
        <v>10362</v>
      </c>
      <c r="E1758" t="s">
        <v>66</v>
      </c>
      <c r="F1758" t="s">
        <v>40</v>
      </c>
      <c r="G1758" t="s">
        <v>41</v>
      </c>
      <c r="H1758" t="s">
        <v>42</v>
      </c>
      <c r="I1758" t="s">
        <v>41</v>
      </c>
      <c r="J1758" t="s">
        <v>42</v>
      </c>
      <c r="K1758" t="s">
        <v>4459</v>
      </c>
      <c r="L1758" t="s">
        <v>4460</v>
      </c>
      <c r="M1758" t="s">
        <v>1145</v>
      </c>
      <c r="N1758" t="s">
        <v>4460</v>
      </c>
      <c r="O1758" t="s">
        <v>1145</v>
      </c>
      <c r="P1758" t="s">
        <v>73</v>
      </c>
      <c r="Q1758" s="1">
        <v>14</v>
      </c>
      <c r="R1758" s="1">
        <v>11</v>
      </c>
      <c r="S1758" t="s">
        <v>47</v>
      </c>
      <c r="T1758" s="1">
        <v>371.97</v>
      </c>
      <c r="U1758" t="s">
        <v>48</v>
      </c>
      <c r="V1758" t="s">
        <v>4461</v>
      </c>
      <c r="W1758" s="1">
        <v>240.9</v>
      </c>
      <c r="X1758" t="s">
        <v>324</v>
      </c>
      <c r="Y1758" t="s">
        <v>2155</v>
      </c>
      <c r="Z1758" s="1">
        <v>53</v>
      </c>
      <c r="AA1758" t="s">
        <v>51</v>
      </c>
      <c r="AB1758" s="1">
        <v>128.5</v>
      </c>
      <c r="AC1758" t="s">
        <v>51</v>
      </c>
      <c r="AD1758" s="1">
        <v>0.98</v>
      </c>
      <c r="AE1758" t="s">
        <v>52</v>
      </c>
      <c r="AF1758">
        <f t="shared" si="54"/>
        <v>0.98</v>
      </c>
      <c r="AG1758" s="1">
        <v>0.98</v>
      </c>
      <c r="AH1758" t="s">
        <v>52</v>
      </c>
      <c r="AI1758" t="s">
        <v>829</v>
      </c>
      <c r="AJ1758" t="s">
        <v>327</v>
      </c>
      <c r="AK1758" t="s">
        <v>328</v>
      </c>
      <c r="AL1758" t="str">
        <f t="shared" si="55"/>
        <v>SHANGHAICHN</v>
      </c>
      <c r="AM1758">
        <f>IFERROR(INDEX([1]Sheet1!$I$2:$I$118, MATCH(AL1758, [1]Sheet1!$J$2:$J$118, 0)), "")</f>
        <v>9467.7730778277528</v>
      </c>
    </row>
    <row r="1759" spans="1:39" hidden="1">
      <c r="A1759" t="s">
        <v>9991</v>
      </c>
      <c r="B1759" t="s">
        <v>9992</v>
      </c>
      <c r="C1759" t="s">
        <v>9993</v>
      </c>
      <c r="D1759" t="s">
        <v>9994</v>
      </c>
      <c r="E1759" t="s">
        <v>102</v>
      </c>
      <c r="F1759" t="s">
        <v>40</v>
      </c>
      <c r="G1759" t="s">
        <v>41</v>
      </c>
      <c r="H1759" t="s">
        <v>42</v>
      </c>
      <c r="I1759" t="s">
        <v>41</v>
      </c>
      <c r="J1759" t="s">
        <v>42</v>
      </c>
      <c r="K1759" t="s">
        <v>4459</v>
      </c>
      <c r="L1759" t="s">
        <v>4460</v>
      </c>
      <c r="M1759" t="s">
        <v>1145</v>
      </c>
      <c r="N1759" t="s">
        <v>4460</v>
      </c>
      <c r="O1759" t="s">
        <v>1145</v>
      </c>
      <c r="P1759" t="s">
        <v>73</v>
      </c>
      <c r="Q1759" s="1">
        <v>14</v>
      </c>
      <c r="R1759" s="1">
        <v>12</v>
      </c>
      <c r="S1759" t="s">
        <v>47</v>
      </c>
      <c r="T1759" s="1">
        <v>386.11</v>
      </c>
      <c r="U1759" t="s">
        <v>48</v>
      </c>
      <c r="V1759" t="s">
        <v>4461</v>
      </c>
      <c r="W1759" s="1">
        <v>240.9</v>
      </c>
      <c r="X1759" t="s">
        <v>324</v>
      </c>
      <c r="Y1759" t="s">
        <v>2331</v>
      </c>
      <c r="Z1759" s="1">
        <v>53</v>
      </c>
      <c r="AA1759" t="s">
        <v>51</v>
      </c>
      <c r="AB1759" s="1">
        <v>128.5</v>
      </c>
      <c r="AC1759" t="s">
        <v>51</v>
      </c>
      <c r="AD1759" s="1">
        <v>0.98</v>
      </c>
      <c r="AE1759" t="s">
        <v>52</v>
      </c>
      <c r="AF1759">
        <f t="shared" si="54"/>
        <v>0.98</v>
      </c>
      <c r="AG1759" s="1">
        <v>0.98</v>
      </c>
      <c r="AH1759" t="s">
        <v>52</v>
      </c>
      <c r="AI1759" t="s">
        <v>829</v>
      </c>
      <c r="AJ1759" t="s">
        <v>327</v>
      </c>
      <c r="AK1759" t="s">
        <v>328</v>
      </c>
      <c r="AL1759" t="str">
        <f t="shared" si="55"/>
        <v>SHANGHAICHN</v>
      </c>
      <c r="AM1759">
        <f>IFERROR(INDEX([1]Sheet1!$I$2:$I$118, MATCH(AL1759, [1]Sheet1!$J$2:$J$118, 0)), "")</f>
        <v>9467.7730778277528</v>
      </c>
    </row>
    <row r="1760" spans="1:39" hidden="1">
      <c r="A1760" t="s">
        <v>10399</v>
      </c>
      <c r="B1760" t="s">
        <v>10400</v>
      </c>
      <c r="C1760" t="s">
        <v>10401</v>
      </c>
      <c r="D1760" t="s">
        <v>10402</v>
      </c>
      <c r="E1760" t="s">
        <v>66</v>
      </c>
      <c r="F1760" t="s">
        <v>40</v>
      </c>
      <c r="G1760" t="s">
        <v>41</v>
      </c>
      <c r="H1760" t="s">
        <v>42</v>
      </c>
      <c r="I1760" t="s">
        <v>41</v>
      </c>
      <c r="J1760" t="s">
        <v>42</v>
      </c>
      <c r="K1760" t="s">
        <v>4459</v>
      </c>
      <c r="L1760" t="s">
        <v>4460</v>
      </c>
      <c r="M1760" t="s">
        <v>1145</v>
      </c>
      <c r="N1760" t="s">
        <v>4460</v>
      </c>
      <c r="O1760" t="s">
        <v>1145</v>
      </c>
      <c r="P1760" t="s">
        <v>73</v>
      </c>
      <c r="Q1760" s="1">
        <v>14</v>
      </c>
      <c r="R1760" s="1">
        <v>14</v>
      </c>
      <c r="S1760" t="s">
        <v>47</v>
      </c>
      <c r="T1760" s="1">
        <v>361.69</v>
      </c>
      <c r="U1760" t="s">
        <v>48</v>
      </c>
      <c r="V1760" t="s">
        <v>4461</v>
      </c>
      <c r="W1760" s="1">
        <v>240.9</v>
      </c>
      <c r="X1760" t="s">
        <v>324</v>
      </c>
      <c r="Y1760" t="s">
        <v>380</v>
      </c>
      <c r="Z1760" s="1">
        <v>54</v>
      </c>
      <c r="AA1760" t="s">
        <v>51</v>
      </c>
      <c r="AB1760" s="1">
        <v>128.5</v>
      </c>
      <c r="AC1760" t="s">
        <v>51</v>
      </c>
      <c r="AD1760" s="1">
        <v>0.98</v>
      </c>
      <c r="AE1760" t="s">
        <v>52</v>
      </c>
      <c r="AF1760">
        <f t="shared" si="54"/>
        <v>0.98</v>
      </c>
      <c r="AG1760" s="1">
        <v>0.98</v>
      </c>
      <c r="AH1760" t="s">
        <v>52</v>
      </c>
      <c r="AI1760" t="s">
        <v>829</v>
      </c>
      <c r="AJ1760" t="s">
        <v>327</v>
      </c>
      <c r="AK1760" t="s">
        <v>328</v>
      </c>
      <c r="AL1760" t="str">
        <f t="shared" si="55"/>
        <v>SHANGHAICHN</v>
      </c>
      <c r="AM1760">
        <f>IFERROR(INDEX([1]Sheet1!$I$2:$I$118, MATCH(AL1760, [1]Sheet1!$J$2:$J$118, 0)), "")</f>
        <v>9467.7730778277528</v>
      </c>
    </row>
    <row r="1761" spans="1:39" hidden="1">
      <c r="A1761" t="s">
        <v>13359</v>
      </c>
      <c r="B1761" t="s">
        <v>13360</v>
      </c>
      <c r="C1761" t="s">
        <v>13361</v>
      </c>
      <c r="D1761" t="s">
        <v>13362</v>
      </c>
      <c r="E1761" t="s">
        <v>66</v>
      </c>
      <c r="F1761" t="s">
        <v>40</v>
      </c>
      <c r="G1761" t="s">
        <v>41</v>
      </c>
      <c r="H1761" t="s">
        <v>42</v>
      </c>
      <c r="I1761" t="s">
        <v>41</v>
      </c>
      <c r="J1761" t="s">
        <v>42</v>
      </c>
      <c r="K1761" t="s">
        <v>4459</v>
      </c>
      <c r="L1761" t="s">
        <v>4460</v>
      </c>
      <c r="M1761" t="s">
        <v>1145</v>
      </c>
      <c r="N1761" t="s">
        <v>4460</v>
      </c>
      <c r="O1761" t="s">
        <v>1145</v>
      </c>
      <c r="P1761" t="s">
        <v>73</v>
      </c>
      <c r="Q1761" s="1">
        <v>14</v>
      </c>
      <c r="R1761" s="1">
        <v>9</v>
      </c>
      <c r="S1761" t="s">
        <v>47</v>
      </c>
      <c r="T1761" s="1">
        <v>387.39</v>
      </c>
      <c r="U1761" t="s">
        <v>48</v>
      </c>
      <c r="V1761" t="s">
        <v>4461</v>
      </c>
      <c r="W1761" s="1">
        <v>240.9</v>
      </c>
      <c r="X1761" t="s">
        <v>324</v>
      </c>
      <c r="Y1761" t="s">
        <v>4516</v>
      </c>
      <c r="Z1761" s="1">
        <v>52</v>
      </c>
      <c r="AA1761" t="s">
        <v>51</v>
      </c>
      <c r="AB1761" s="1">
        <v>128.5</v>
      </c>
      <c r="AC1761" t="s">
        <v>51</v>
      </c>
      <c r="AD1761" s="1">
        <v>0.98</v>
      </c>
      <c r="AE1761" t="s">
        <v>52</v>
      </c>
      <c r="AF1761">
        <f t="shared" si="54"/>
        <v>0.98</v>
      </c>
      <c r="AG1761" s="1">
        <v>0.98</v>
      </c>
      <c r="AH1761" t="s">
        <v>52</v>
      </c>
      <c r="AI1761" t="s">
        <v>829</v>
      </c>
      <c r="AJ1761" t="s">
        <v>327</v>
      </c>
      <c r="AK1761" t="s">
        <v>328</v>
      </c>
      <c r="AL1761" t="str">
        <f t="shared" si="55"/>
        <v>SHANGHAICHN</v>
      </c>
      <c r="AM1761">
        <f>IFERROR(INDEX([1]Sheet1!$I$2:$I$118, MATCH(AL1761, [1]Sheet1!$J$2:$J$118, 0)), "")</f>
        <v>9467.7730778277528</v>
      </c>
    </row>
    <row r="1762" spans="1:39" hidden="1">
      <c r="A1762" t="s">
        <v>11422</v>
      </c>
      <c r="B1762" t="s">
        <v>11423</v>
      </c>
      <c r="C1762" t="s">
        <v>11424</v>
      </c>
      <c r="D1762" t="s">
        <v>11425</v>
      </c>
      <c r="E1762" t="s">
        <v>60</v>
      </c>
      <c r="F1762" t="s">
        <v>40</v>
      </c>
      <c r="G1762" t="s">
        <v>41</v>
      </c>
      <c r="H1762" t="s">
        <v>42</v>
      </c>
      <c r="I1762" t="s">
        <v>41</v>
      </c>
      <c r="J1762" t="s">
        <v>42</v>
      </c>
      <c r="K1762" t="s">
        <v>4459</v>
      </c>
      <c r="L1762" t="s">
        <v>4460</v>
      </c>
      <c r="M1762" t="s">
        <v>1145</v>
      </c>
      <c r="N1762" t="s">
        <v>4460</v>
      </c>
      <c r="O1762" t="s">
        <v>1145</v>
      </c>
      <c r="P1762" t="s">
        <v>45</v>
      </c>
      <c r="Q1762" s="1">
        <v>6</v>
      </c>
      <c r="R1762" s="1">
        <v>6</v>
      </c>
      <c r="S1762" t="s">
        <v>132</v>
      </c>
      <c r="T1762" s="1">
        <v>34.18</v>
      </c>
      <c r="U1762" t="s">
        <v>48</v>
      </c>
      <c r="V1762" t="s">
        <v>11426</v>
      </c>
      <c r="W1762" s="1">
        <v>34.18</v>
      </c>
      <c r="X1762" t="s">
        <v>50</v>
      </c>
      <c r="Y1762" t="s">
        <v>50</v>
      </c>
      <c r="Z1762" s="1">
        <v>2</v>
      </c>
      <c r="AA1762" t="s">
        <v>51</v>
      </c>
      <c r="AB1762" s="1">
        <v>4.4800000000000004</v>
      </c>
      <c r="AC1762" t="s">
        <v>51</v>
      </c>
      <c r="AD1762" s="1">
        <v>0.03</v>
      </c>
      <c r="AE1762" t="s">
        <v>52</v>
      </c>
      <c r="AF1762">
        <f t="shared" si="54"/>
        <v>0.03</v>
      </c>
      <c r="AG1762" s="1">
        <v>0.03</v>
      </c>
      <c r="AH1762" t="s">
        <v>52</v>
      </c>
      <c r="AI1762" t="s">
        <v>719</v>
      </c>
      <c r="AJ1762" t="s">
        <v>135</v>
      </c>
      <c r="AK1762" t="s">
        <v>136</v>
      </c>
      <c r="AL1762" t="str">
        <f t="shared" si="55"/>
        <v>SHANGHAICHN</v>
      </c>
      <c r="AM1762">
        <f>IFERROR(INDEX([1]Sheet1!$I$2:$I$118, MATCH(AL1762, [1]Sheet1!$J$2:$J$118, 0)), "")</f>
        <v>9467.7730778277528</v>
      </c>
    </row>
    <row r="1763" spans="1:39" hidden="1">
      <c r="A1763" t="s">
        <v>11856</v>
      </c>
      <c r="B1763" t="s">
        <v>11857</v>
      </c>
      <c r="C1763" t="s">
        <v>11858</v>
      </c>
      <c r="D1763" t="s">
        <v>11859</v>
      </c>
      <c r="E1763" t="s">
        <v>102</v>
      </c>
      <c r="F1763" t="s">
        <v>40</v>
      </c>
      <c r="G1763" t="s">
        <v>41</v>
      </c>
      <c r="H1763" t="s">
        <v>42</v>
      </c>
      <c r="I1763" t="s">
        <v>41</v>
      </c>
      <c r="J1763" t="s">
        <v>42</v>
      </c>
      <c r="K1763" t="s">
        <v>4459</v>
      </c>
      <c r="L1763" t="s">
        <v>4460</v>
      </c>
      <c r="M1763" t="s">
        <v>1145</v>
      </c>
      <c r="N1763" t="s">
        <v>4460</v>
      </c>
      <c r="O1763" t="s">
        <v>1145</v>
      </c>
      <c r="P1763" t="s">
        <v>73</v>
      </c>
      <c r="Q1763" s="1">
        <v>8</v>
      </c>
      <c r="R1763" s="1">
        <v>7</v>
      </c>
      <c r="S1763" t="s">
        <v>47</v>
      </c>
      <c r="T1763" s="1">
        <v>202.8</v>
      </c>
      <c r="U1763" t="s">
        <v>48</v>
      </c>
      <c r="V1763" t="s">
        <v>2210</v>
      </c>
      <c r="W1763" s="1">
        <v>100</v>
      </c>
      <c r="X1763" t="s">
        <v>50</v>
      </c>
      <c r="Y1763" t="s">
        <v>4507</v>
      </c>
      <c r="Z1763" s="1">
        <v>53</v>
      </c>
      <c r="AA1763" t="s">
        <v>51</v>
      </c>
      <c r="AB1763" s="1">
        <v>128.5</v>
      </c>
      <c r="AC1763" t="s">
        <v>51</v>
      </c>
      <c r="AD1763" s="1">
        <v>0.98</v>
      </c>
      <c r="AE1763" t="s">
        <v>52</v>
      </c>
      <c r="AF1763">
        <f t="shared" si="54"/>
        <v>0.98</v>
      </c>
      <c r="AG1763" s="1">
        <v>0.98</v>
      </c>
      <c r="AH1763" t="s">
        <v>52</v>
      </c>
      <c r="AI1763" t="s">
        <v>782</v>
      </c>
      <c r="AJ1763" t="s">
        <v>327</v>
      </c>
      <c r="AK1763" t="s">
        <v>328</v>
      </c>
      <c r="AL1763" t="str">
        <f t="shared" si="55"/>
        <v>SHANGHAICHN</v>
      </c>
      <c r="AM1763">
        <f>IFERROR(INDEX([1]Sheet1!$I$2:$I$118, MATCH(AL1763, [1]Sheet1!$J$2:$J$118, 0)), "")</f>
        <v>9467.7730778277528</v>
      </c>
    </row>
    <row r="1764" spans="1:39" hidden="1">
      <c r="A1764" t="s">
        <v>7787</v>
      </c>
      <c r="B1764" t="s">
        <v>7788</v>
      </c>
      <c r="C1764" t="s">
        <v>7789</v>
      </c>
      <c r="D1764" t="s">
        <v>7790</v>
      </c>
      <c r="E1764" t="s">
        <v>66</v>
      </c>
      <c r="F1764" t="s">
        <v>40</v>
      </c>
      <c r="G1764" t="s">
        <v>41</v>
      </c>
      <c r="H1764" t="s">
        <v>42</v>
      </c>
      <c r="I1764" t="s">
        <v>41</v>
      </c>
      <c r="J1764" t="s">
        <v>42</v>
      </c>
      <c r="K1764" t="s">
        <v>4459</v>
      </c>
      <c r="L1764" t="s">
        <v>4460</v>
      </c>
      <c r="M1764" t="s">
        <v>1145</v>
      </c>
      <c r="N1764" t="s">
        <v>4460</v>
      </c>
      <c r="O1764" t="s">
        <v>1145</v>
      </c>
      <c r="P1764" t="s">
        <v>73</v>
      </c>
      <c r="Q1764" s="1">
        <v>10</v>
      </c>
      <c r="R1764" s="1">
        <v>14</v>
      </c>
      <c r="S1764" t="s">
        <v>47</v>
      </c>
      <c r="T1764" s="1">
        <v>200.23</v>
      </c>
      <c r="U1764" t="s">
        <v>48</v>
      </c>
      <c r="V1764" t="s">
        <v>2210</v>
      </c>
      <c r="W1764" s="1">
        <v>100</v>
      </c>
      <c r="X1764" t="s">
        <v>324</v>
      </c>
      <c r="Y1764" t="s">
        <v>2211</v>
      </c>
      <c r="Z1764" s="1">
        <v>52</v>
      </c>
      <c r="AA1764" t="s">
        <v>51</v>
      </c>
      <c r="AB1764" s="1">
        <v>128.5</v>
      </c>
      <c r="AC1764" t="s">
        <v>51</v>
      </c>
      <c r="AD1764" s="1">
        <v>0.98</v>
      </c>
      <c r="AE1764" t="s">
        <v>52</v>
      </c>
      <c r="AF1764">
        <f t="shared" si="54"/>
        <v>0.98</v>
      </c>
      <c r="AG1764" s="1">
        <v>0.98</v>
      </c>
      <c r="AH1764" t="s">
        <v>52</v>
      </c>
      <c r="AI1764" t="s">
        <v>829</v>
      </c>
      <c r="AJ1764" t="s">
        <v>327</v>
      </c>
      <c r="AK1764" t="s">
        <v>328</v>
      </c>
      <c r="AL1764" t="str">
        <f t="shared" si="55"/>
        <v>SHANGHAICHN</v>
      </c>
      <c r="AM1764">
        <f>IFERROR(INDEX([1]Sheet1!$I$2:$I$118, MATCH(AL1764, [1]Sheet1!$J$2:$J$118, 0)), "")</f>
        <v>9467.7730778277528</v>
      </c>
    </row>
    <row r="1765" spans="1:39" hidden="1">
      <c r="A1765" t="s">
        <v>1450</v>
      </c>
      <c r="B1765" t="s">
        <v>1451</v>
      </c>
      <c r="C1765" t="s">
        <v>1452</v>
      </c>
      <c r="D1765" t="s">
        <v>1453</v>
      </c>
      <c r="E1765" t="s">
        <v>66</v>
      </c>
      <c r="F1765" t="s">
        <v>40</v>
      </c>
      <c r="G1765" t="s">
        <v>41</v>
      </c>
      <c r="H1765" t="s">
        <v>42</v>
      </c>
      <c r="I1765" t="s">
        <v>41</v>
      </c>
      <c r="J1765" t="s">
        <v>42</v>
      </c>
      <c r="K1765" t="s">
        <v>1435</v>
      </c>
      <c r="L1765" t="s">
        <v>662</v>
      </c>
      <c r="M1765" t="s">
        <v>663</v>
      </c>
      <c r="N1765" t="s">
        <v>662</v>
      </c>
      <c r="O1765" t="s">
        <v>663</v>
      </c>
      <c r="P1765" t="s">
        <v>45</v>
      </c>
      <c r="Q1765" s="1">
        <v>1</v>
      </c>
      <c r="R1765" s="1">
        <v>1</v>
      </c>
      <c r="S1765" t="s">
        <v>47</v>
      </c>
      <c r="T1765" s="1">
        <v>12.86</v>
      </c>
      <c r="U1765" t="s">
        <v>48</v>
      </c>
      <c r="V1765" t="s">
        <v>1454</v>
      </c>
      <c r="W1765" s="1">
        <v>12.86</v>
      </c>
      <c r="X1765" t="s">
        <v>50</v>
      </c>
      <c r="Y1765" t="s">
        <v>50</v>
      </c>
      <c r="Z1765" s="1">
        <v>1</v>
      </c>
      <c r="AA1765" t="s">
        <v>51</v>
      </c>
      <c r="AB1765" s="1">
        <v>1.7</v>
      </c>
      <c r="AC1765" t="s">
        <v>51</v>
      </c>
      <c r="AD1765" s="1">
        <v>0.01</v>
      </c>
      <c r="AE1765" t="s">
        <v>52</v>
      </c>
      <c r="AF1765">
        <f t="shared" si="54"/>
        <v>0.01</v>
      </c>
      <c r="AG1765" s="1">
        <v>0.01</v>
      </c>
      <c r="AH1765" t="s">
        <v>52</v>
      </c>
      <c r="AI1765" t="s">
        <v>680</v>
      </c>
      <c r="AJ1765" t="s">
        <v>54</v>
      </c>
      <c r="AK1765" t="s">
        <v>55</v>
      </c>
      <c r="AL1765" t="str">
        <f t="shared" si="55"/>
        <v>CARUGATEITA</v>
      </c>
      <c r="AM1765">
        <f>IFERROR(INDEX([1]Sheet1!$I$2:$I$118, MATCH(AL1765, [1]Sheet1!$J$2:$J$118, 0)), "")</f>
        <v>8185.5739002208393</v>
      </c>
    </row>
    <row r="1766" spans="1:39" hidden="1">
      <c r="A1766" t="s">
        <v>1491</v>
      </c>
      <c r="B1766" t="s">
        <v>1451</v>
      </c>
      <c r="C1766" t="s">
        <v>1492</v>
      </c>
      <c r="D1766" t="s">
        <v>1493</v>
      </c>
      <c r="E1766" t="s">
        <v>271</v>
      </c>
      <c r="F1766" t="s">
        <v>260</v>
      </c>
      <c r="G1766" t="s">
        <v>41</v>
      </c>
      <c r="H1766" t="s">
        <v>42</v>
      </c>
      <c r="I1766" t="s">
        <v>261</v>
      </c>
      <c r="J1766" t="s">
        <v>42</v>
      </c>
      <c r="K1766" t="s">
        <v>1435</v>
      </c>
      <c r="L1766" t="s">
        <v>662</v>
      </c>
      <c r="M1766" t="s">
        <v>663</v>
      </c>
      <c r="N1766" t="s">
        <v>662</v>
      </c>
      <c r="O1766" t="s">
        <v>663</v>
      </c>
      <c r="P1766" t="s">
        <v>45</v>
      </c>
      <c r="Q1766" s="1">
        <v>1</v>
      </c>
      <c r="R1766" s="1">
        <v>1</v>
      </c>
      <c r="S1766" t="s">
        <v>47</v>
      </c>
      <c r="T1766" s="1">
        <v>15.1</v>
      </c>
      <c r="U1766" t="s">
        <v>48</v>
      </c>
      <c r="V1766" t="s">
        <v>1494</v>
      </c>
      <c r="W1766" s="1">
        <v>15.1</v>
      </c>
      <c r="X1766" t="s">
        <v>50</v>
      </c>
      <c r="Y1766" t="s">
        <v>50</v>
      </c>
      <c r="Z1766" s="1">
        <v>1</v>
      </c>
      <c r="AA1766" t="s">
        <v>51</v>
      </c>
      <c r="AB1766" s="1">
        <v>2.76</v>
      </c>
      <c r="AC1766" t="s">
        <v>51</v>
      </c>
      <c r="AD1766" s="1">
        <v>0.02</v>
      </c>
      <c r="AE1766" t="s">
        <v>52</v>
      </c>
      <c r="AF1766">
        <f t="shared" si="54"/>
        <v>0.02</v>
      </c>
      <c r="AG1766" s="1">
        <v>0.02</v>
      </c>
      <c r="AH1766" t="s">
        <v>52</v>
      </c>
      <c r="AI1766" t="s">
        <v>680</v>
      </c>
      <c r="AJ1766" t="s">
        <v>54</v>
      </c>
      <c r="AK1766" t="s">
        <v>55</v>
      </c>
      <c r="AL1766" t="str">
        <f t="shared" si="55"/>
        <v>CARUGATEITA</v>
      </c>
      <c r="AM1766">
        <f>IFERROR(INDEX([1]Sheet1!$I$2:$I$118, MATCH(AL1766, [1]Sheet1!$J$2:$J$118, 0)), "")</f>
        <v>8185.5739002208393</v>
      </c>
    </row>
    <row r="1767" spans="1:39" hidden="1">
      <c r="A1767" t="s">
        <v>4359</v>
      </c>
      <c r="B1767" t="s">
        <v>4360</v>
      </c>
      <c r="C1767" t="s">
        <v>4361</v>
      </c>
      <c r="D1767" t="s">
        <v>259</v>
      </c>
      <c r="E1767" t="s">
        <v>291</v>
      </c>
      <c r="F1767" t="s">
        <v>285</v>
      </c>
      <c r="G1767" t="s">
        <v>41</v>
      </c>
      <c r="H1767" t="s">
        <v>42</v>
      </c>
      <c r="I1767" t="s">
        <v>261</v>
      </c>
      <c r="J1767" t="s">
        <v>42</v>
      </c>
      <c r="K1767" t="s">
        <v>3859</v>
      </c>
      <c r="L1767" t="s">
        <v>3860</v>
      </c>
      <c r="M1767" t="s">
        <v>3861</v>
      </c>
      <c r="N1767" t="s">
        <v>3860</v>
      </c>
      <c r="O1767" t="s">
        <v>3861</v>
      </c>
      <c r="P1767" t="s">
        <v>664</v>
      </c>
      <c r="Q1767" s="1">
        <v>2</v>
      </c>
      <c r="R1767" t="s">
        <v>46</v>
      </c>
      <c r="S1767" t="s">
        <v>665</v>
      </c>
      <c r="T1767" s="1">
        <v>500</v>
      </c>
      <c r="U1767" t="s">
        <v>666</v>
      </c>
      <c r="V1767" t="s">
        <v>3866</v>
      </c>
      <c r="W1767" s="1">
        <v>538.41</v>
      </c>
      <c r="X1767" t="s">
        <v>50</v>
      </c>
      <c r="Y1767" t="s">
        <v>50</v>
      </c>
      <c r="Z1767" s="1">
        <v>857</v>
      </c>
      <c r="AA1767" t="s">
        <v>51</v>
      </c>
      <c r="AB1767" s="1">
        <v>857</v>
      </c>
      <c r="AC1767" t="s">
        <v>51</v>
      </c>
      <c r="AD1767" s="1">
        <v>7.79</v>
      </c>
      <c r="AE1767" t="s">
        <v>52</v>
      </c>
      <c r="AF1767">
        <f t="shared" si="54"/>
        <v>7.79</v>
      </c>
      <c r="AG1767" s="1">
        <v>7.79</v>
      </c>
      <c r="AH1767" t="s">
        <v>52</v>
      </c>
      <c r="AI1767" t="s">
        <v>668</v>
      </c>
      <c r="AJ1767" t="s">
        <v>77</v>
      </c>
      <c r="AK1767" t="s">
        <v>78</v>
      </c>
      <c r="AL1767" t="str">
        <f t="shared" si="55"/>
        <v>ASHFORDGBR</v>
      </c>
      <c r="AM1767">
        <f>IFERROR(INDEX([1]Sheet1!$I$2:$I$118, MATCH(AL1767, [1]Sheet1!$J$2:$J$118, 0)), "")</f>
        <v>5685.8299841513308</v>
      </c>
    </row>
    <row r="1768" spans="1:39" hidden="1">
      <c r="A1768" t="s">
        <v>18699</v>
      </c>
      <c r="B1768" t="s">
        <v>18700</v>
      </c>
      <c r="C1768" t="s">
        <v>18701</v>
      </c>
      <c r="D1768" t="s">
        <v>18702</v>
      </c>
      <c r="E1768" t="s">
        <v>291</v>
      </c>
      <c r="F1768" t="s">
        <v>285</v>
      </c>
      <c r="G1768" t="s">
        <v>41</v>
      </c>
      <c r="H1768" t="s">
        <v>42</v>
      </c>
      <c r="I1768" t="s">
        <v>261</v>
      </c>
      <c r="J1768" t="s">
        <v>42</v>
      </c>
      <c r="K1768" t="s">
        <v>4923</v>
      </c>
      <c r="L1768" t="s">
        <v>15504</v>
      </c>
      <c r="M1768" t="s">
        <v>779</v>
      </c>
      <c r="N1768" t="s">
        <v>15504</v>
      </c>
      <c r="O1768" t="s">
        <v>779</v>
      </c>
      <c r="P1768" t="s">
        <v>45</v>
      </c>
      <c r="Q1768" s="1">
        <v>3</v>
      </c>
      <c r="R1768" s="1">
        <v>10</v>
      </c>
      <c r="S1768" t="s">
        <v>47</v>
      </c>
      <c r="T1768" s="1">
        <v>870.01</v>
      </c>
      <c r="U1768" t="s">
        <v>48</v>
      </c>
      <c r="V1768" t="s">
        <v>18703</v>
      </c>
      <c r="W1768" s="1">
        <v>870.01</v>
      </c>
      <c r="X1768" t="s">
        <v>50</v>
      </c>
      <c r="Y1768" t="s">
        <v>50</v>
      </c>
      <c r="Z1768" s="1">
        <v>53</v>
      </c>
      <c r="AA1768" t="s">
        <v>51</v>
      </c>
      <c r="AB1768" s="1">
        <v>174.18</v>
      </c>
      <c r="AC1768" t="s">
        <v>51</v>
      </c>
      <c r="AD1768" s="1">
        <v>1.04</v>
      </c>
      <c r="AE1768" t="s">
        <v>52</v>
      </c>
      <c r="AF1768">
        <f t="shared" si="54"/>
        <v>1.04</v>
      </c>
      <c r="AG1768" s="1">
        <v>1.04</v>
      </c>
      <c r="AH1768" t="s">
        <v>52</v>
      </c>
      <c r="AI1768" t="s">
        <v>53</v>
      </c>
      <c r="AJ1768" t="s">
        <v>54</v>
      </c>
      <c r="AK1768" t="s">
        <v>55</v>
      </c>
      <c r="AL1768" t="str">
        <f t="shared" si="55"/>
        <v>MUSKEGOUSA</v>
      </c>
      <c r="AM1768">
        <f>IFERROR(INDEX([1]Sheet1!$I$2:$I$118, MATCH(AL1768, [1]Sheet1!$J$2:$J$118, 0)), "")</f>
        <v>6599.4652299211511</v>
      </c>
    </row>
    <row r="1769" spans="1:39" hidden="1">
      <c r="A1769" t="s">
        <v>12008</v>
      </c>
      <c r="B1769" t="s">
        <v>12009</v>
      </c>
      <c r="C1769" t="s">
        <v>12010</v>
      </c>
      <c r="D1769" t="s">
        <v>12011</v>
      </c>
      <c r="E1769" t="s">
        <v>66</v>
      </c>
      <c r="F1769" t="s">
        <v>40</v>
      </c>
      <c r="G1769" t="s">
        <v>41</v>
      </c>
      <c r="H1769" t="s">
        <v>42</v>
      </c>
      <c r="I1769" t="s">
        <v>41</v>
      </c>
      <c r="J1769" t="s">
        <v>42</v>
      </c>
      <c r="K1769" t="s">
        <v>4459</v>
      </c>
      <c r="L1769" t="s">
        <v>4460</v>
      </c>
      <c r="M1769" t="s">
        <v>1145</v>
      </c>
      <c r="N1769" t="s">
        <v>4460</v>
      </c>
      <c r="O1769" t="s">
        <v>1145</v>
      </c>
      <c r="P1769" t="s">
        <v>73</v>
      </c>
      <c r="Q1769" s="1">
        <v>14</v>
      </c>
      <c r="R1769" s="1">
        <v>11</v>
      </c>
      <c r="S1769" t="s">
        <v>47</v>
      </c>
      <c r="T1769" s="1">
        <v>361.69</v>
      </c>
      <c r="U1769" t="s">
        <v>48</v>
      </c>
      <c r="V1769" t="s">
        <v>4461</v>
      </c>
      <c r="W1769" s="1">
        <v>240.9</v>
      </c>
      <c r="X1769" t="s">
        <v>324</v>
      </c>
      <c r="Y1769" t="s">
        <v>380</v>
      </c>
      <c r="Z1769" s="1">
        <v>54</v>
      </c>
      <c r="AA1769" t="s">
        <v>51</v>
      </c>
      <c r="AB1769" s="1">
        <v>128.5</v>
      </c>
      <c r="AC1769" t="s">
        <v>51</v>
      </c>
      <c r="AD1769" s="1">
        <v>0.98</v>
      </c>
      <c r="AE1769" t="s">
        <v>52</v>
      </c>
      <c r="AF1769">
        <f t="shared" si="54"/>
        <v>0.98</v>
      </c>
      <c r="AG1769" s="1">
        <v>0.98</v>
      </c>
      <c r="AH1769" t="s">
        <v>52</v>
      </c>
      <c r="AI1769" t="s">
        <v>829</v>
      </c>
      <c r="AJ1769" t="s">
        <v>327</v>
      </c>
      <c r="AK1769" t="s">
        <v>328</v>
      </c>
      <c r="AL1769" t="str">
        <f t="shared" si="55"/>
        <v>SHANGHAICHN</v>
      </c>
      <c r="AM1769">
        <f>IFERROR(INDEX([1]Sheet1!$I$2:$I$118, MATCH(AL1769, [1]Sheet1!$J$2:$J$118, 0)), "")</f>
        <v>9467.7730778277528</v>
      </c>
    </row>
    <row r="1770" spans="1:39" hidden="1">
      <c r="A1770" t="s">
        <v>15425</v>
      </c>
      <c r="B1770" t="s">
        <v>15426</v>
      </c>
      <c r="C1770" t="s">
        <v>15427</v>
      </c>
      <c r="D1770" t="s">
        <v>15428</v>
      </c>
      <c r="E1770" t="s">
        <v>291</v>
      </c>
      <c r="F1770" t="s">
        <v>285</v>
      </c>
      <c r="G1770" t="s">
        <v>41</v>
      </c>
      <c r="H1770" t="s">
        <v>42</v>
      </c>
      <c r="I1770" t="s">
        <v>261</v>
      </c>
      <c r="J1770" t="s">
        <v>42</v>
      </c>
      <c r="K1770" t="s">
        <v>15005</v>
      </c>
      <c r="L1770" t="s">
        <v>15006</v>
      </c>
      <c r="M1770" t="s">
        <v>4799</v>
      </c>
      <c r="N1770" t="s">
        <v>15006</v>
      </c>
      <c r="O1770" t="s">
        <v>4799</v>
      </c>
      <c r="P1770" t="s">
        <v>45</v>
      </c>
      <c r="Q1770" s="1">
        <v>2</v>
      </c>
      <c r="R1770" t="s">
        <v>46</v>
      </c>
      <c r="S1770" t="s">
        <v>47</v>
      </c>
      <c r="T1770" s="1">
        <v>44.43</v>
      </c>
      <c r="U1770" t="s">
        <v>48</v>
      </c>
      <c r="V1770" t="s">
        <v>15429</v>
      </c>
      <c r="W1770" s="1">
        <v>33.72</v>
      </c>
      <c r="X1770" t="s">
        <v>50</v>
      </c>
      <c r="Y1770" t="s">
        <v>50</v>
      </c>
      <c r="Z1770" s="1">
        <v>3</v>
      </c>
      <c r="AA1770" t="s">
        <v>51</v>
      </c>
      <c r="AB1770" s="1">
        <v>3</v>
      </c>
      <c r="AC1770" t="s">
        <v>51</v>
      </c>
      <c r="AD1770" s="1">
        <v>0.02</v>
      </c>
      <c r="AE1770" t="s">
        <v>52</v>
      </c>
      <c r="AF1770">
        <f t="shared" si="54"/>
        <v>0.02</v>
      </c>
      <c r="AG1770" s="1">
        <v>0.02</v>
      </c>
      <c r="AH1770" t="s">
        <v>52</v>
      </c>
      <c r="AI1770" t="s">
        <v>53</v>
      </c>
      <c r="AJ1770" t="s">
        <v>54</v>
      </c>
      <c r="AK1770" t="s">
        <v>55</v>
      </c>
      <c r="AL1770" t="str">
        <f t="shared" si="55"/>
        <v>JUNG-GUKOR</v>
      </c>
      <c r="AM1770">
        <f>IFERROR(INDEX([1]Sheet1!$I$2:$I$118, MATCH(AL1770, [1]Sheet1!$J$2:$J$118, 0)), "")</f>
        <v>8984.8530661512032</v>
      </c>
    </row>
    <row r="1771" spans="1:39" hidden="1">
      <c r="A1771" t="s">
        <v>8209</v>
      </c>
      <c r="B1771" t="s">
        <v>8210</v>
      </c>
      <c r="C1771" t="s">
        <v>8211</v>
      </c>
      <c r="D1771" t="s">
        <v>8212</v>
      </c>
      <c r="E1771" t="s">
        <v>66</v>
      </c>
      <c r="F1771" t="s">
        <v>40</v>
      </c>
      <c r="G1771" t="s">
        <v>41</v>
      </c>
      <c r="H1771" t="s">
        <v>42</v>
      </c>
      <c r="I1771" t="s">
        <v>41</v>
      </c>
      <c r="J1771" t="s">
        <v>42</v>
      </c>
      <c r="K1771" t="s">
        <v>4459</v>
      </c>
      <c r="L1771" t="s">
        <v>4460</v>
      </c>
      <c r="M1771" t="s">
        <v>1145</v>
      </c>
      <c r="N1771" t="s">
        <v>4460</v>
      </c>
      <c r="O1771" t="s">
        <v>1145</v>
      </c>
      <c r="P1771" t="s">
        <v>73</v>
      </c>
      <c r="Q1771" s="1">
        <v>14</v>
      </c>
      <c r="R1771" s="1">
        <v>13</v>
      </c>
      <c r="S1771" t="s">
        <v>47</v>
      </c>
      <c r="T1771" s="1">
        <v>371.97</v>
      </c>
      <c r="U1771" t="s">
        <v>48</v>
      </c>
      <c r="V1771" t="s">
        <v>4461</v>
      </c>
      <c r="W1771" s="1">
        <v>240.9</v>
      </c>
      <c r="X1771" t="s">
        <v>324</v>
      </c>
      <c r="Y1771" t="s">
        <v>2155</v>
      </c>
      <c r="Z1771" s="1">
        <v>52</v>
      </c>
      <c r="AA1771" t="s">
        <v>51</v>
      </c>
      <c r="AB1771" s="1">
        <v>128.5</v>
      </c>
      <c r="AC1771" t="s">
        <v>51</v>
      </c>
      <c r="AD1771" s="1">
        <v>0.98</v>
      </c>
      <c r="AE1771" t="s">
        <v>52</v>
      </c>
      <c r="AF1771">
        <f t="shared" si="54"/>
        <v>0.98</v>
      </c>
      <c r="AG1771" s="1">
        <v>0.98</v>
      </c>
      <c r="AH1771" t="s">
        <v>52</v>
      </c>
      <c r="AI1771" t="s">
        <v>829</v>
      </c>
      <c r="AJ1771" t="s">
        <v>327</v>
      </c>
      <c r="AK1771" t="s">
        <v>328</v>
      </c>
      <c r="AL1771" t="str">
        <f t="shared" si="55"/>
        <v>SHANGHAICHN</v>
      </c>
      <c r="AM1771">
        <f>IFERROR(INDEX([1]Sheet1!$I$2:$I$118, MATCH(AL1771, [1]Sheet1!$J$2:$J$118, 0)), "")</f>
        <v>9467.7730778277528</v>
      </c>
    </row>
    <row r="1772" spans="1:39" hidden="1">
      <c r="A1772" t="s">
        <v>12604</v>
      </c>
      <c r="B1772" t="s">
        <v>9485</v>
      </c>
      <c r="C1772" t="s">
        <v>12605</v>
      </c>
      <c r="D1772" t="s">
        <v>12606</v>
      </c>
      <c r="E1772" t="s">
        <v>108</v>
      </c>
      <c r="F1772" t="s">
        <v>40</v>
      </c>
      <c r="G1772" t="s">
        <v>41</v>
      </c>
      <c r="H1772" t="s">
        <v>42</v>
      </c>
      <c r="I1772" t="s">
        <v>41</v>
      </c>
      <c r="J1772" t="s">
        <v>42</v>
      </c>
      <c r="K1772" t="s">
        <v>4459</v>
      </c>
      <c r="L1772" t="s">
        <v>4460</v>
      </c>
      <c r="M1772" t="s">
        <v>1145</v>
      </c>
      <c r="N1772" t="s">
        <v>4460</v>
      </c>
      <c r="O1772" t="s">
        <v>1145</v>
      </c>
      <c r="P1772" t="s">
        <v>45</v>
      </c>
      <c r="Q1772" s="1">
        <v>2</v>
      </c>
      <c r="R1772" s="1">
        <v>8</v>
      </c>
      <c r="S1772" t="s">
        <v>132</v>
      </c>
      <c r="T1772" s="1">
        <v>38.26</v>
      </c>
      <c r="U1772" t="s">
        <v>48</v>
      </c>
      <c r="V1772" t="s">
        <v>12607</v>
      </c>
      <c r="W1772" s="1">
        <v>38.26</v>
      </c>
      <c r="X1772" t="s">
        <v>50</v>
      </c>
      <c r="Y1772" t="s">
        <v>50</v>
      </c>
      <c r="Z1772" s="1">
        <v>1</v>
      </c>
      <c r="AA1772" t="s">
        <v>51</v>
      </c>
      <c r="AB1772" s="1">
        <v>4.4800000000000004</v>
      </c>
      <c r="AC1772" t="s">
        <v>51</v>
      </c>
      <c r="AD1772" s="1">
        <v>0.03</v>
      </c>
      <c r="AE1772" t="s">
        <v>52</v>
      </c>
      <c r="AF1772">
        <f t="shared" si="54"/>
        <v>0.03</v>
      </c>
      <c r="AG1772" s="1">
        <v>0.03</v>
      </c>
      <c r="AH1772" t="s">
        <v>52</v>
      </c>
      <c r="AI1772" t="s">
        <v>134</v>
      </c>
      <c r="AJ1772" t="s">
        <v>135</v>
      </c>
      <c r="AK1772" t="s">
        <v>136</v>
      </c>
      <c r="AL1772" t="str">
        <f t="shared" si="55"/>
        <v>SHANGHAICHN</v>
      </c>
      <c r="AM1772">
        <f>IFERROR(INDEX([1]Sheet1!$I$2:$I$118, MATCH(AL1772, [1]Sheet1!$J$2:$J$118, 0)), "")</f>
        <v>9467.7730778277528</v>
      </c>
    </row>
    <row r="1773" spans="1:39" hidden="1">
      <c r="A1773" t="s">
        <v>13394</v>
      </c>
      <c r="B1773" t="s">
        <v>13395</v>
      </c>
      <c r="C1773" t="s">
        <v>13396</v>
      </c>
      <c r="D1773" t="s">
        <v>13397</v>
      </c>
      <c r="E1773" t="s">
        <v>108</v>
      </c>
      <c r="F1773" t="s">
        <v>40</v>
      </c>
      <c r="G1773" t="s">
        <v>41</v>
      </c>
      <c r="H1773" t="s">
        <v>42</v>
      </c>
      <c r="I1773" t="s">
        <v>41</v>
      </c>
      <c r="J1773" t="s">
        <v>42</v>
      </c>
      <c r="K1773" t="s">
        <v>4459</v>
      </c>
      <c r="L1773" t="s">
        <v>4460</v>
      </c>
      <c r="M1773" t="s">
        <v>1145</v>
      </c>
      <c r="N1773" t="s">
        <v>4460</v>
      </c>
      <c r="O1773" t="s">
        <v>1145</v>
      </c>
      <c r="P1773" t="s">
        <v>73</v>
      </c>
      <c r="Q1773" s="1">
        <v>14</v>
      </c>
      <c r="R1773" s="1">
        <v>7</v>
      </c>
      <c r="S1773" t="s">
        <v>47</v>
      </c>
      <c r="T1773" s="1">
        <v>387.39</v>
      </c>
      <c r="U1773" t="s">
        <v>48</v>
      </c>
      <c r="V1773" t="s">
        <v>4461</v>
      </c>
      <c r="W1773" s="1">
        <v>240.9</v>
      </c>
      <c r="X1773" t="s">
        <v>324</v>
      </c>
      <c r="Y1773" t="s">
        <v>4516</v>
      </c>
      <c r="Z1773" s="1">
        <v>54</v>
      </c>
      <c r="AA1773" t="s">
        <v>51</v>
      </c>
      <c r="AB1773" s="1">
        <v>128.5</v>
      </c>
      <c r="AC1773" t="s">
        <v>51</v>
      </c>
      <c r="AD1773" s="1">
        <v>0.98</v>
      </c>
      <c r="AE1773" t="s">
        <v>52</v>
      </c>
      <c r="AF1773">
        <f t="shared" si="54"/>
        <v>0.98</v>
      </c>
      <c r="AG1773" s="1">
        <v>0.98</v>
      </c>
      <c r="AH1773" t="s">
        <v>52</v>
      </c>
      <c r="AI1773" t="s">
        <v>829</v>
      </c>
      <c r="AJ1773" t="s">
        <v>327</v>
      </c>
      <c r="AK1773" t="s">
        <v>328</v>
      </c>
      <c r="AL1773" t="str">
        <f t="shared" si="55"/>
        <v>SHANGHAICHN</v>
      </c>
      <c r="AM1773">
        <f>IFERROR(INDEX([1]Sheet1!$I$2:$I$118, MATCH(AL1773, [1]Sheet1!$J$2:$J$118, 0)), "")</f>
        <v>9467.7730778277528</v>
      </c>
    </row>
    <row r="1774" spans="1:39" hidden="1">
      <c r="A1774" t="s">
        <v>21678</v>
      </c>
      <c r="B1774" t="s">
        <v>21679</v>
      </c>
      <c r="C1774" t="s">
        <v>21680</v>
      </c>
      <c r="D1774" t="s">
        <v>259</v>
      </c>
      <c r="E1774" t="s">
        <v>291</v>
      </c>
      <c r="F1774" t="s">
        <v>285</v>
      </c>
      <c r="G1774" t="s">
        <v>41</v>
      </c>
      <c r="H1774" t="s">
        <v>42</v>
      </c>
      <c r="I1774" t="s">
        <v>261</v>
      </c>
      <c r="J1774" t="s">
        <v>42</v>
      </c>
      <c r="K1774" t="s">
        <v>14902</v>
      </c>
      <c r="L1774" t="s">
        <v>14903</v>
      </c>
      <c r="M1774" t="s">
        <v>686</v>
      </c>
      <c r="N1774" t="s">
        <v>14903</v>
      </c>
      <c r="O1774" t="s">
        <v>686</v>
      </c>
      <c r="P1774" t="s">
        <v>664</v>
      </c>
      <c r="Q1774" s="1">
        <v>1</v>
      </c>
      <c r="R1774" t="s">
        <v>46</v>
      </c>
      <c r="S1774" t="s">
        <v>665</v>
      </c>
      <c r="T1774" s="1">
        <v>846</v>
      </c>
      <c r="U1774" t="s">
        <v>666</v>
      </c>
      <c r="V1774" t="s">
        <v>758</v>
      </c>
      <c r="W1774" s="1">
        <v>766.19</v>
      </c>
      <c r="X1774" t="s">
        <v>50</v>
      </c>
      <c r="Y1774" t="s">
        <v>50</v>
      </c>
      <c r="Z1774" s="1">
        <v>1039</v>
      </c>
      <c r="AA1774" t="s">
        <v>51</v>
      </c>
      <c r="AB1774" s="1">
        <v>1039</v>
      </c>
      <c r="AC1774" t="s">
        <v>51</v>
      </c>
      <c r="AD1774" s="1">
        <v>10.54</v>
      </c>
      <c r="AE1774" t="s">
        <v>52</v>
      </c>
      <c r="AF1774">
        <f t="shared" si="54"/>
        <v>10.54</v>
      </c>
      <c r="AG1774" s="1">
        <v>10.54</v>
      </c>
      <c r="AH1774" t="s">
        <v>52</v>
      </c>
      <c r="AI1774" t="s">
        <v>668</v>
      </c>
      <c r="AJ1774" t="s">
        <v>77</v>
      </c>
      <c r="AK1774" t="s">
        <v>78</v>
      </c>
      <c r="AL1774" t="str">
        <f t="shared" si="55"/>
        <v>COSLADAESP</v>
      </c>
      <c r="AM1774">
        <f>IFERROR(INDEX([1]Sheet1!$I$2:$I$118, MATCH(AL1774, [1]Sheet1!$J$2:$J$118, 0)), "")</f>
        <v>5886.2820473497222</v>
      </c>
    </row>
    <row r="1775" spans="1:39" hidden="1">
      <c r="A1775" t="s">
        <v>21818</v>
      </c>
      <c r="B1775" t="s">
        <v>21679</v>
      </c>
      <c r="C1775" t="s">
        <v>21819</v>
      </c>
      <c r="D1775" t="s">
        <v>21820</v>
      </c>
      <c r="E1775" t="s">
        <v>291</v>
      </c>
      <c r="F1775" t="s">
        <v>285</v>
      </c>
      <c r="G1775" t="s">
        <v>41</v>
      </c>
      <c r="H1775" t="s">
        <v>42</v>
      </c>
      <c r="I1775" t="s">
        <v>261</v>
      </c>
      <c r="J1775" t="s">
        <v>42</v>
      </c>
      <c r="K1775" t="s">
        <v>14902</v>
      </c>
      <c r="L1775" t="s">
        <v>14903</v>
      </c>
      <c r="M1775" t="s">
        <v>686</v>
      </c>
      <c r="N1775" t="s">
        <v>14903</v>
      </c>
      <c r="O1775" t="s">
        <v>686</v>
      </c>
      <c r="P1775" t="s">
        <v>45</v>
      </c>
      <c r="Q1775" s="1">
        <v>1</v>
      </c>
      <c r="R1775" s="1">
        <v>1</v>
      </c>
      <c r="S1775" t="s">
        <v>47</v>
      </c>
      <c r="T1775" s="1">
        <v>15.08</v>
      </c>
      <c r="U1775" t="s">
        <v>48</v>
      </c>
      <c r="V1775" t="s">
        <v>1490</v>
      </c>
      <c r="W1775" s="1">
        <v>15.08</v>
      </c>
      <c r="X1775" t="s">
        <v>50</v>
      </c>
      <c r="Y1775" t="s">
        <v>50</v>
      </c>
      <c r="Z1775" s="1">
        <v>2</v>
      </c>
      <c r="AA1775" t="s">
        <v>51</v>
      </c>
      <c r="AB1775" s="1">
        <v>2.76</v>
      </c>
      <c r="AC1775" t="s">
        <v>51</v>
      </c>
      <c r="AD1775" s="1">
        <v>0.02</v>
      </c>
      <c r="AE1775" t="s">
        <v>52</v>
      </c>
      <c r="AF1775">
        <f t="shared" si="54"/>
        <v>0.02</v>
      </c>
      <c r="AG1775" s="1">
        <v>0.02</v>
      </c>
      <c r="AH1775" t="s">
        <v>52</v>
      </c>
      <c r="AI1775" t="s">
        <v>680</v>
      </c>
      <c r="AJ1775" t="s">
        <v>54</v>
      </c>
      <c r="AK1775" t="s">
        <v>55</v>
      </c>
      <c r="AL1775" t="str">
        <f t="shared" si="55"/>
        <v>COSLADAESP</v>
      </c>
      <c r="AM1775">
        <f>IFERROR(INDEX([1]Sheet1!$I$2:$I$118, MATCH(AL1775, [1]Sheet1!$J$2:$J$118, 0)), "")</f>
        <v>5886.2820473497222</v>
      </c>
    </row>
    <row r="1776" spans="1:39" hidden="1">
      <c r="A1776" t="s">
        <v>10309</v>
      </c>
      <c r="B1776" t="s">
        <v>10310</v>
      </c>
      <c r="C1776" t="s">
        <v>10311</v>
      </c>
      <c r="D1776" t="s">
        <v>10312</v>
      </c>
      <c r="E1776" t="s">
        <v>66</v>
      </c>
      <c r="F1776" t="s">
        <v>40</v>
      </c>
      <c r="G1776" t="s">
        <v>41</v>
      </c>
      <c r="H1776" t="s">
        <v>42</v>
      </c>
      <c r="I1776" t="s">
        <v>41</v>
      </c>
      <c r="J1776" t="s">
        <v>42</v>
      </c>
      <c r="K1776" t="s">
        <v>4459</v>
      </c>
      <c r="L1776" t="s">
        <v>4460</v>
      </c>
      <c r="M1776" t="s">
        <v>1145</v>
      </c>
      <c r="N1776" t="s">
        <v>4460</v>
      </c>
      <c r="O1776" t="s">
        <v>1145</v>
      </c>
      <c r="P1776" t="s">
        <v>73</v>
      </c>
      <c r="Q1776" s="1">
        <v>14</v>
      </c>
      <c r="R1776" t="s">
        <v>46</v>
      </c>
      <c r="S1776" t="s">
        <v>47</v>
      </c>
      <c r="T1776" s="1">
        <v>361.69</v>
      </c>
      <c r="U1776" t="s">
        <v>48</v>
      </c>
      <c r="V1776" t="s">
        <v>4461</v>
      </c>
      <c r="W1776" s="1">
        <v>240.9</v>
      </c>
      <c r="X1776" t="s">
        <v>324</v>
      </c>
      <c r="Y1776" t="s">
        <v>380</v>
      </c>
      <c r="Z1776" s="1">
        <v>55</v>
      </c>
      <c r="AA1776" t="s">
        <v>51</v>
      </c>
      <c r="AB1776" s="1">
        <v>128.5</v>
      </c>
      <c r="AC1776" t="s">
        <v>51</v>
      </c>
      <c r="AD1776" s="1">
        <v>0.98</v>
      </c>
      <c r="AE1776" t="s">
        <v>52</v>
      </c>
      <c r="AF1776">
        <f t="shared" si="54"/>
        <v>0.98</v>
      </c>
      <c r="AG1776" s="1">
        <v>0.98</v>
      </c>
      <c r="AH1776" t="s">
        <v>52</v>
      </c>
      <c r="AI1776" t="s">
        <v>829</v>
      </c>
      <c r="AJ1776" t="s">
        <v>327</v>
      </c>
      <c r="AK1776" t="s">
        <v>328</v>
      </c>
      <c r="AL1776" t="str">
        <f t="shared" si="55"/>
        <v>SHANGHAICHN</v>
      </c>
      <c r="AM1776">
        <f>IFERROR(INDEX([1]Sheet1!$I$2:$I$118, MATCH(AL1776, [1]Sheet1!$J$2:$J$118, 0)), "")</f>
        <v>9467.7730778277528</v>
      </c>
    </row>
    <row r="1777" spans="1:39" hidden="1">
      <c r="A1777" t="s">
        <v>13456</v>
      </c>
      <c r="B1777" t="s">
        <v>13457</v>
      </c>
      <c r="C1777" t="s">
        <v>13458</v>
      </c>
      <c r="D1777" t="s">
        <v>13459</v>
      </c>
      <c r="E1777" t="s">
        <v>102</v>
      </c>
      <c r="F1777" t="s">
        <v>40</v>
      </c>
      <c r="G1777" t="s">
        <v>41</v>
      </c>
      <c r="H1777" t="s">
        <v>42</v>
      </c>
      <c r="I1777" t="s">
        <v>41</v>
      </c>
      <c r="J1777" t="s">
        <v>42</v>
      </c>
      <c r="K1777" t="s">
        <v>4459</v>
      </c>
      <c r="L1777" t="s">
        <v>4460</v>
      </c>
      <c r="M1777" t="s">
        <v>1145</v>
      </c>
      <c r="N1777" t="s">
        <v>4460</v>
      </c>
      <c r="O1777" t="s">
        <v>1145</v>
      </c>
      <c r="P1777" t="s">
        <v>45</v>
      </c>
      <c r="Q1777" s="1">
        <v>2</v>
      </c>
      <c r="R1777" s="1">
        <v>10</v>
      </c>
      <c r="S1777" t="s">
        <v>132</v>
      </c>
      <c r="T1777" s="1">
        <v>39.99</v>
      </c>
      <c r="U1777" t="s">
        <v>48</v>
      </c>
      <c r="V1777" t="s">
        <v>8297</v>
      </c>
      <c r="W1777" s="1">
        <v>39.99</v>
      </c>
      <c r="X1777" t="s">
        <v>50</v>
      </c>
      <c r="Y1777" t="s">
        <v>50</v>
      </c>
      <c r="Z1777" s="1">
        <v>2</v>
      </c>
      <c r="AA1777" t="s">
        <v>51</v>
      </c>
      <c r="AB1777" s="1">
        <v>4.4800000000000004</v>
      </c>
      <c r="AC1777" t="s">
        <v>51</v>
      </c>
      <c r="AD1777" s="1">
        <v>0.03</v>
      </c>
      <c r="AE1777" t="s">
        <v>52</v>
      </c>
      <c r="AF1777">
        <f t="shared" si="54"/>
        <v>0.03</v>
      </c>
      <c r="AG1777" s="1">
        <v>0.03</v>
      </c>
      <c r="AH1777" t="s">
        <v>52</v>
      </c>
      <c r="AI1777" t="s">
        <v>134</v>
      </c>
      <c r="AJ1777" t="s">
        <v>135</v>
      </c>
      <c r="AK1777" t="s">
        <v>136</v>
      </c>
      <c r="AL1777" t="str">
        <f t="shared" si="55"/>
        <v>SHANGHAICHN</v>
      </c>
      <c r="AM1777">
        <f>IFERROR(INDEX([1]Sheet1!$I$2:$I$118, MATCH(AL1777, [1]Sheet1!$J$2:$J$118, 0)), "")</f>
        <v>9467.7730778277528</v>
      </c>
    </row>
    <row r="1778" spans="1:39" hidden="1">
      <c r="A1778" t="s">
        <v>8310</v>
      </c>
      <c r="B1778" t="s">
        <v>8311</v>
      </c>
      <c r="C1778" t="s">
        <v>8312</v>
      </c>
      <c r="D1778" t="s">
        <v>8313</v>
      </c>
      <c r="E1778" t="s">
        <v>102</v>
      </c>
      <c r="F1778" t="s">
        <v>40</v>
      </c>
      <c r="G1778" t="s">
        <v>41</v>
      </c>
      <c r="H1778" t="s">
        <v>42</v>
      </c>
      <c r="I1778" t="s">
        <v>41</v>
      </c>
      <c r="J1778" t="s">
        <v>42</v>
      </c>
      <c r="K1778" t="s">
        <v>4459</v>
      </c>
      <c r="L1778" t="s">
        <v>4460</v>
      </c>
      <c r="M1778" t="s">
        <v>1145</v>
      </c>
      <c r="N1778" t="s">
        <v>4460</v>
      </c>
      <c r="O1778" t="s">
        <v>1145</v>
      </c>
      <c r="P1778" t="s">
        <v>73</v>
      </c>
      <c r="Q1778" s="1">
        <v>16</v>
      </c>
      <c r="R1778" t="s">
        <v>46</v>
      </c>
      <c r="S1778" t="s">
        <v>47</v>
      </c>
      <c r="T1778" s="1">
        <v>386.11</v>
      </c>
      <c r="U1778" t="s">
        <v>48</v>
      </c>
      <c r="V1778" t="s">
        <v>4461</v>
      </c>
      <c r="W1778" s="1">
        <v>240.9</v>
      </c>
      <c r="X1778" t="s">
        <v>324</v>
      </c>
      <c r="Y1778" t="s">
        <v>2331</v>
      </c>
      <c r="Z1778" s="1">
        <v>54</v>
      </c>
      <c r="AA1778" t="s">
        <v>51</v>
      </c>
      <c r="AB1778" s="1">
        <v>128.5</v>
      </c>
      <c r="AC1778" t="s">
        <v>51</v>
      </c>
      <c r="AD1778" s="1">
        <v>0.98</v>
      </c>
      <c r="AE1778" t="s">
        <v>52</v>
      </c>
      <c r="AF1778">
        <f t="shared" si="54"/>
        <v>0.98</v>
      </c>
      <c r="AG1778" s="1">
        <v>0.98</v>
      </c>
      <c r="AH1778" t="s">
        <v>52</v>
      </c>
      <c r="AI1778" t="s">
        <v>829</v>
      </c>
      <c r="AJ1778" t="s">
        <v>327</v>
      </c>
      <c r="AK1778" t="s">
        <v>328</v>
      </c>
      <c r="AL1778" t="str">
        <f t="shared" si="55"/>
        <v>SHANGHAICHN</v>
      </c>
      <c r="AM1778">
        <f>IFERROR(INDEX([1]Sheet1!$I$2:$I$118, MATCH(AL1778, [1]Sheet1!$J$2:$J$118, 0)), "")</f>
        <v>9467.7730778277528</v>
      </c>
    </row>
    <row r="1779" spans="1:39" hidden="1">
      <c r="A1779" t="s">
        <v>11370</v>
      </c>
      <c r="B1779" t="s">
        <v>11371</v>
      </c>
      <c r="C1779" t="s">
        <v>11372</v>
      </c>
      <c r="D1779" t="s">
        <v>11373</v>
      </c>
      <c r="E1779" t="s">
        <v>102</v>
      </c>
      <c r="F1779" t="s">
        <v>40</v>
      </c>
      <c r="G1779" t="s">
        <v>41</v>
      </c>
      <c r="H1779" t="s">
        <v>42</v>
      </c>
      <c r="I1779" t="s">
        <v>41</v>
      </c>
      <c r="J1779" t="s">
        <v>42</v>
      </c>
      <c r="K1779" t="s">
        <v>4459</v>
      </c>
      <c r="L1779" t="s">
        <v>4460</v>
      </c>
      <c r="M1779" t="s">
        <v>1145</v>
      </c>
      <c r="N1779" t="s">
        <v>4460</v>
      </c>
      <c r="O1779" t="s">
        <v>1145</v>
      </c>
      <c r="P1779" t="s">
        <v>73</v>
      </c>
      <c r="Q1779" s="1">
        <v>14</v>
      </c>
      <c r="R1779" s="1">
        <v>7</v>
      </c>
      <c r="S1779" t="s">
        <v>47</v>
      </c>
      <c r="T1779" s="1">
        <v>357.84</v>
      </c>
      <c r="U1779" t="s">
        <v>48</v>
      </c>
      <c r="V1779" t="s">
        <v>4461</v>
      </c>
      <c r="W1779" s="1">
        <v>240.9</v>
      </c>
      <c r="X1779" t="s">
        <v>324</v>
      </c>
      <c r="Y1779" t="s">
        <v>2165</v>
      </c>
      <c r="Z1779" s="1">
        <v>54</v>
      </c>
      <c r="AA1779" t="s">
        <v>51</v>
      </c>
      <c r="AB1779" s="1">
        <v>128.5</v>
      </c>
      <c r="AC1779" t="s">
        <v>51</v>
      </c>
      <c r="AD1779" s="1">
        <v>0.98</v>
      </c>
      <c r="AE1779" t="s">
        <v>52</v>
      </c>
      <c r="AF1779">
        <f t="shared" si="54"/>
        <v>0.98</v>
      </c>
      <c r="AG1779" s="1">
        <v>0.98</v>
      </c>
      <c r="AH1779" t="s">
        <v>52</v>
      </c>
      <c r="AI1779" t="s">
        <v>829</v>
      </c>
      <c r="AJ1779" t="s">
        <v>327</v>
      </c>
      <c r="AK1779" t="s">
        <v>328</v>
      </c>
      <c r="AL1779" t="str">
        <f t="shared" si="55"/>
        <v>SHANGHAICHN</v>
      </c>
      <c r="AM1779">
        <f>IFERROR(INDEX([1]Sheet1!$I$2:$I$118, MATCH(AL1779, [1]Sheet1!$J$2:$J$118, 0)), "")</f>
        <v>9467.7730778277528</v>
      </c>
    </row>
    <row r="1780" spans="1:39" hidden="1">
      <c r="A1780" t="s">
        <v>12060</v>
      </c>
      <c r="B1780" t="s">
        <v>12061</v>
      </c>
      <c r="C1780" t="s">
        <v>12062</v>
      </c>
      <c r="D1780" t="s">
        <v>12063</v>
      </c>
      <c r="E1780" t="s">
        <v>66</v>
      </c>
      <c r="F1780" t="s">
        <v>40</v>
      </c>
      <c r="G1780" t="s">
        <v>41</v>
      </c>
      <c r="H1780" t="s">
        <v>42</v>
      </c>
      <c r="I1780" t="s">
        <v>41</v>
      </c>
      <c r="J1780" t="s">
        <v>42</v>
      </c>
      <c r="K1780" t="s">
        <v>4459</v>
      </c>
      <c r="L1780" t="s">
        <v>4460</v>
      </c>
      <c r="M1780" t="s">
        <v>1145</v>
      </c>
      <c r="N1780" t="s">
        <v>4460</v>
      </c>
      <c r="O1780" t="s">
        <v>1145</v>
      </c>
      <c r="P1780" t="s">
        <v>73</v>
      </c>
      <c r="Q1780" s="1">
        <v>14</v>
      </c>
      <c r="R1780" s="1">
        <v>11</v>
      </c>
      <c r="S1780" t="s">
        <v>47</v>
      </c>
      <c r="T1780" s="1">
        <v>387.39</v>
      </c>
      <c r="U1780" t="s">
        <v>48</v>
      </c>
      <c r="V1780" t="s">
        <v>4461</v>
      </c>
      <c r="W1780" s="1">
        <v>240.9</v>
      </c>
      <c r="X1780" t="s">
        <v>324</v>
      </c>
      <c r="Y1780" t="s">
        <v>4516</v>
      </c>
      <c r="Z1780" s="1">
        <v>52</v>
      </c>
      <c r="AA1780" t="s">
        <v>51</v>
      </c>
      <c r="AB1780" s="1">
        <v>128.5</v>
      </c>
      <c r="AC1780" t="s">
        <v>51</v>
      </c>
      <c r="AD1780" s="1">
        <v>0.98</v>
      </c>
      <c r="AE1780" t="s">
        <v>52</v>
      </c>
      <c r="AF1780">
        <f t="shared" si="54"/>
        <v>0.98</v>
      </c>
      <c r="AG1780" s="1">
        <v>0.98</v>
      </c>
      <c r="AH1780" t="s">
        <v>52</v>
      </c>
      <c r="AI1780" t="s">
        <v>829</v>
      </c>
      <c r="AJ1780" t="s">
        <v>327</v>
      </c>
      <c r="AK1780" t="s">
        <v>328</v>
      </c>
      <c r="AL1780" t="str">
        <f t="shared" si="55"/>
        <v>SHANGHAICHN</v>
      </c>
      <c r="AM1780">
        <f>IFERROR(INDEX([1]Sheet1!$I$2:$I$118, MATCH(AL1780, [1]Sheet1!$J$2:$J$118, 0)), "")</f>
        <v>9467.7730778277528</v>
      </c>
    </row>
    <row r="1781" spans="1:39" hidden="1">
      <c r="A1781" t="s">
        <v>12136</v>
      </c>
      <c r="B1781" t="s">
        <v>12137</v>
      </c>
      <c r="C1781" t="s">
        <v>12138</v>
      </c>
      <c r="D1781" t="s">
        <v>12139</v>
      </c>
      <c r="E1781" t="s">
        <v>102</v>
      </c>
      <c r="F1781" t="s">
        <v>40</v>
      </c>
      <c r="G1781" t="s">
        <v>41</v>
      </c>
      <c r="H1781" t="s">
        <v>42</v>
      </c>
      <c r="I1781" t="s">
        <v>41</v>
      </c>
      <c r="J1781" t="s">
        <v>42</v>
      </c>
      <c r="K1781" t="s">
        <v>4459</v>
      </c>
      <c r="L1781" t="s">
        <v>4460</v>
      </c>
      <c r="M1781" t="s">
        <v>1145</v>
      </c>
      <c r="N1781" t="s">
        <v>1144</v>
      </c>
      <c r="O1781" t="s">
        <v>1145</v>
      </c>
      <c r="P1781" t="s">
        <v>73</v>
      </c>
      <c r="Q1781" s="1">
        <v>14</v>
      </c>
      <c r="R1781" s="1">
        <v>7</v>
      </c>
      <c r="S1781" t="s">
        <v>47</v>
      </c>
      <c r="T1781" s="1">
        <v>383.01</v>
      </c>
      <c r="U1781" t="s">
        <v>48</v>
      </c>
      <c r="V1781" t="s">
        <v>4568</v>
      </c>
      <c r="W1781" s="1">
        <v>266.07</v>
      </c>
      <c r="X1781" t="s">
        <v>324</v>
      </c>
      <c r="Y1781" t="s">
        <v>2165</v>
      </c>
      <c r="Z1781" s="1">
        <v>54</v>
      </c>
      <c r="AA1781" t="s">
        <v>51</v>
      </c>
      <c r="AB1781" s="1">
        <v>128.5</v>
      </c>
      <c r="AC1781" t="s">
        <v>51</v>
      </c>
      <c r="AD1781" s="1">
        <v>0.98</v>
      </c>
      <c r="AE1781" t="s">
        <v>52</v>
      </c>
      <c r="AF1781">
        <f t="shared" si="54"/>
        <v>0.98</v>
      </c>
      <c r="AG1781" s="1">
        <v>0.98</v>
      </c>
      <c r="AH1781" t="s">
        <v>52</v>
      </c>
      <c r="AI1781" t="s">
        <v>829</v>
      </c>
      <c r="AJ1781" t="s">
        <v>327</v>
      </c>
      <c r="AK1781" t="s">
        <v>328</v>
      </c>
      <c r="AL1781" t="str">
        <f t="shared" si="55"/>
        <v>BEIJINGCHN</v>
      </c>
      <c r="AM1781">
        <f>IFERROR(INDEX([1]Sheet1!$I$2:$I$118, MATCH(AL1781, [1]Sheet1!$J$2:$J$118, 0)), "")</f>
        <v>9154.460108143061</v>
      </c>
    </row>
    <row r="1782" spans="1:39" hidden="1">
      <c r="A1782" t="s">
        <v>10491</v>
      </c>
      <c r="B1782" t="s">
        <v>10492</v>
      </c>
      <c r="C1782" t="s">
        <v>10493</v>
      </c>
      <c r="D1782" t="s">
        <v>10494</v>
      </c>
      <c r="E1782" t="s">
        <v>108</v>
      </c>
      <c r="F1782" t="s">
        <v>40</v>
      </c>
      <c r="G1782" t="s">
        <v>41</v>
      </c>
      <c r="H1782" t="s">
        <v>42</v>
      </c>
      <c r="I1782" t="s">
        <v>41</v>
      </c>
      <c r="J1782" t="s">
        <v>42</v>
      </c>
      <c r="K1782" t="s">
        <v>4459</v>
      </c>
      <c r="L1782" t="s">
        <v>4460</v>
      </c>
      <c r="M1782" t="s">
        <v>1145</v>
      </c>
      <c r="N1782" t="s">
        <v>4460</v>
      </c>
      <c r="O1782" t="s">
        <v>1145</v>
      </c>
      <c r="P1782" t="s">
        <v>73</v>
      </c>
      <c r="Q1782" s="1">
        <v>14</v>
      </c>
      <c r="R1782" s="1">
        <v>8</v>
      </c>
      <c r="S1782" t="s">
        <v>47</v>
      </c>
      <c r="T1782" s="1">
        <v>357.84</v>
      </c>
      <c r="U1782" t="s">
        <v>48</v>
      </c>
      <c r="V1782" t="s">
        <v>4461</v>
      </c>
      <c r="W1782" s="1">
        <v>240.9</v>
      </c>
      <c r="X1782" t="s">
        <v>324</v>
      </c>
      <c r="Y1782" t="s">
        <v>2165</v>
      </c>
      <c r="Z1782" s="1">
        <v>54</v>
      </c>
      <c r="AA1782" t="s">
        <v>51</v>
      </c>
      <c r="AB1782" s="1">
        <v>128.5</v>
      </c>
      <c r="AC1782" t="s">
        <v>51</v>
      </c>
      <c r="AD1782" s="1">
        <v>0.98</v>
      </c>
      <c r="AE1782" t="s">
        <v>52</v>
      </c>
      <c r="AF1782">
        <f t="shared" si="54"/>
        <v>0.98</v>
      </c>
      <c r="AG1782" s="1">
        <v>0.98</v>
      </c>
      <c r="AH1782" t="s">
        <v>52</v>
      </c>
      <c r="AI1782" t="s">
        <v>829</v>
      </c>
      <c r="AJ1782" t="s">
        <v>327</v>
      </c>
      <c r="AK1782" t="s">
        <v>328</v>
      </c>
      <c r="AL1782" t="str">
        <f t="shared" si="55"/>
        <v>SHANGHAICHN</v>
      </c>
      <c r="AM1782">
        <f>IFERROR(INDEX([1]Sheet1!$I$2:$I$118, MATCH(AL1782, [1]Sheet1!$J$2:$J$118, 0)), "")</f>
        <v>9467.7730778277528</v>
      </c>
    </row>
    <row r="1783" spans="1:39" hidden="1">
      <c r="A1783" t="s">
        <v>7666</v>
      </c>
      <c r="B1783" t="s">
        <v>7667</v>
      </c>
      <c r="C1783" t="s">
        <v>7668</v>
      </c>
      <c r="D1783" t="s">
        <v>7669</v>
      </c>
      <c r="E1783" t="s">
        <v>102</v>
      </c>
      <c r="F1783" t="s">
        <v>40</v>
      </c>
      <c r="G1783" t="s">
        <v>41</v>
      </c>
      <c r="H1783" t="s">
        <v>42</v>
      </c>
      <c r="I1783" t="s">
        <v>41</v>
      </c>
      <c r="J1783" t="s">
        <v>42</v>
      </c>
      <c r="K1783" t="s">
        <v>4459</v>
      </c>
      <c r="L1783" t="s">
        <v>4460</v>
      </c>
      <c r="M1783" t="s">
        <v>1145</v>
      </c>
      <c r="N1783" t="s">
        <v>4460</v>
      </c>
      <c r="O1783" t="s">
        <v>1145</v>
      </c>
      <c r="P1783" t="s">
        <v>45</v>
      </c>
      <c r="Q1783" s="1">
        <v>2</v>
      </c>
      <c r="R1783" s="1">
        <v>15</v>
      </c>
      <c r="S1783" t="s">
        <v>132</v>
      </c>
      <c r="T1783" s="1">
        <v>39.93</v>
      </c>
      <c r="U1783" t="s">
        <v>48</v>
      </c>
      <c r="V1783" t="s">
        <v>7670</v>
      </c>
      <c r="W1783" s="1">
        <v>39.93</v>
      </c>
      <c r="X1783" t="s">
        <v>50</v>
      </c>
      <c r="Y1783" t="s">
        <v>50</v>
      </c>
      <c r="Z1783" s="1">
        <v>2</v>
      </c>
      <c r="AA1783" t="s">
        <v>51</v>
      </c>
      <c r="AB1783" s="1">
        <v>4.4800000000000004</v>
      </c>
      <c r="AC1783" t="s">
        <v>51</v>
      </c>
      <c r="AD1783" s="1">
        <v>0.03</v>
      </c>
      <c r="AE1783" t="s">
        <v>52</v>
      </c>
      <c r="AF1783">
        <f t="shared" si="54"/>
        <v>0.03</v>
      </c>
      <c r="AG1783" s="1">
        <v>0.03</v>
      </c>
      <c r="AH1783" t="s">
        <v>52</v>
      </c>
      <c r="AI1783" t="s">
        <v>134</v>
      </c>
      <c r="AJ1783" t="s">
        <v>135</v>
      </c>
      <c r="AK1783" t="s">
        <v>136</v>
      </c>
      <c r="AL1783" t="str">
        <f t="shared" si="55"/>
        <v>SHANGHAICHN</v>
      </c>
      <c r="AM1783">
        <f>IFERROR(INDEX([1]Sheet1!$I$2:$I$118, MATCH(AL1783, [1]Sheet1!$J$2:$J$118, 0)), "")</f>
        <v>9467.7730778277528</v>
      </c>
    </row>
    <row r="1784" spans="1:39" hidden="1">
      <c r="A1784" t="s">
        <v>9133</v>
      </c>
      <c r="B1784" t="s">
        <v>9134</v>
      </c>
      <c r="C1784" t="s">
        <v>9135</v>
      </c>
      <c r="D1784" t="s">
        <v>9136</v>
      </c>
      <c r="E1784" t="s">
        <v>102</v>
      </c>
      <c r="F1784" t="s">
        <v>40</v>
      </c>
      <c r="G1784" t="s">
        <v>41</v>
      </c>
      <c r="H1784" t="s">
        <v>42</v>
      </c>
      <c r="I1784" t="s">
        <v>41</v>
      </c>
      <c r="J1784" t="s">
        <v>42</v>
      </c>
      <c r="K1784" t="s">
        <v>4459</v>
      </c>
      <c r="L1784" t="s">
        <v>4460</v>
      </c>
      <c r="M1784" t="s">
        <v>1145</v>
      </c>
      <c r="N1784" t="s">
        <v>4460</v>
      </c>
      <c r="O1784" t="s">
        <v>1145</v>
      </c>
      <c r="P1784" t="s">
        <v>73</v>
      </c>
      <c r="Q1784" s="1">
        <v>8</v>
      </c>
      <c r="R1784" s="1">
        <v>6</v>
      </c>
      <c r="S1784" t="s">
        <v>47</v>
      </c>
      <c r="T1784" s="1">
        <v>200.23</v>
      </c>
      <c r="U1784" t="s">
        <v>48</v>
      </c>
      <c r="V1784" t="s">
        <v>2210</v>
      </c>
      <c r="W1784" s="1">
        <v>100</v>
      </c>
      <c r="X1784" t="s">
        <v>324</v>
      </c>
      <c r="Y1784" t="s">
        <v>2211</v>
      </c>
      <c r="Z1784" s="1">
        <v>52</v>
      </c>
      <c r="AA1784" t="s">
        <v>51</v>
      </c>
      <c r="AB1784" s="1">
        <v>128.5</v>
      </c>
      <c r="AC1784" t="s">
        <v>51</v>
      </c>
      <c r="AD1784" s="1">
        <v>0.98</v>
      </c>
      <c r="AE1784" t="s">
        <v>52</v>
      </c>
      <c r="AF1784">
        <f t="shared" si="54"/>
        <v>0.98</v>
      </c>
      <c r="AG1784" s="1">
        <v>0.98</v>
      </c>
      <c r="AH1784" t="s">
        <v>52</v>
      </c>
      <c r="AI1784" t="s">
        <v>829</v>
      </c>
      <c r="AJ1784" t="s">
        <v>327</v>
      </c>
      <c r="AK1784" t="s">
        <v>328</v>
      </c>
      <c r="AL1784" t="str">
        <f t="shared" si="55"/>
        <v>SHANGHAICHN</v>
      </c>
      <c r="AM1784">
        <f>IFERROR(INDEX([1]Sheet1!$I$2:$I$118, MATCH(AL1784, [1]Sheet1!$J$2:$J$118, 0)), "")</f>
        <v>9467.7730778277528</v>
      </c>
    </row>
    <row r="1785" spans="1:39" hidden="1">
      <c r="A1785" t="s">
        <v>5348</v>
      </c>
      <c r="B1785" t="s">
        <v>5349</v>
      </c>
      <c r="C1785" t="s">
        <v>5350</v>
      </c>
      <c r="D1785" t="s">
        <v>5351</v>
      </c>
      <c r="E1785" t="s">
        <v>271</v>
      </c>
      <c r="F1785" t="s">
        <v>285</v>
      </c>
      <c r="G1785" t="s">
        <v>41</v>
      </c>
      <c r="H1785" t="s">
        <v>42</v>
      </c>
      <c r="I1785" t="s">
        <v>261</v>
      </c>
      <c r="J1785" t="s">
        <v>42</v>
      </c>
      <c r="K1785" t="s">
        <v>5329</v>
      </c>
      <c r="L1785" t="s">
        <v>5330</v>
      </c>
      <c r="M1785" t="s">
        <v>5331</v>
      </c>
      <c r="N1785" t="s">
        <v>5330</v>
      </c>
      <c r="O1785" t="s">
        <v>5331</v>
      </c>
      <c r="P1785" t="s">
        <v>45</v>
      </c>
      <c r="Q1785" s="1">
        <v>7</v>
      </c>
      <c r="R1785" t="s">
        <v>46</v>
      </c>
      <c r="S1785" t="s">
        <v>132</v>
      </c>
      <c r="T1785" s="1">
        <v>12.88</v>
      </c>
      <c r="U1785" t="s">
        <v>48</v>
      </c>
      <c r="V1785" t="s">
        <v>5352</v>
      </c>
      <c r="W1785" s="1">
        <v>12.88</v>
      </c>
      <c r="X1785" t="s">
        <v>50</v>
      </c>
      <c r="Y1785" t="s">
        <v>50</v>
      </c>
      <c r="Z1785" s="1">
        <v>1</v>
      </c>
      <c r="AA1785" t="s">
        <v>51</v>
      </c>
      <c r="AB1785" s="1">
        <v>2.74</v>
      </c>
      <c r="AC1785" t="s">
        <v>51</v>
      </c>
      <c r="AD1785" s="1">
        <v>0.02</v>
      </c>
      <c r="AE1785" t="s">
        <v>52</v>
      </c>
      <c r="AF1785">
        <f t="shared" si="54"/>
        <v>0.02</v>
      </c>
      <c r="AG1785" s="1">
        <v>0.02</v>
      </c>
      <c r="AH1785" t="s">
        <v>52</v>
      </c>
      <c r="AI1785" t="s">
        <v>719</v>
      </c>
      <c r="AJ1785" t="s">
        <v>135</v>
      </c>
      <c r="AK1785" t="s">
        <v>136</v>
      </c>
      <c r="AL1785" t="str">
        <f t="shared" si="55"/>
        <v>VANTAAFIN</v>
      </c>
      <c r="AM1785">
        <f>IFERROR(INDEX([1]Sheet1!$I$2:$I$118, MATCH(AL1785, [1]Sheet1!$J$2:$J$118, 0)), "")</f>
        <v>14329.816292699001</v>
      </c>
    </row>
    <row r="1786" spans="1:39" hidden="1">
      <c r="A1786" t="s">
        <v>24091</v>
      </c>
      <c r="B1786" t="s">
        <v>24092</v>
      </c>
      <c r="C1786" t="s">
        <v>24093</v>
      </c>
      <c r="D1786" t="s">
        <v>24094</v>
      </c>
      <c r="E1786" t="s">
        <v>102</v>
      </c>
      <c r="F1786" t="s">
        <v>40</v>
      </c>
      <c r="G1786" t="s">
        <v>41</v>
      </c>
      <c r="H1786" t="s">
        <v>42</v>
      </c>
      <c r="I1786" t="s">
        <v>41</v>
      </c>
      <c r="J1786" t="s">
        <v>42</v>
      </c>
      <c r="K1786" t="s">
        <v>23299</v>
      </c>
      <c r="L1786" t="s">
        <v>4813</v>
      </c>
      <c r="M1786" t="s">
        <v>4814</v>
      </c>
      <c r="N1786" t="s">
        <v>4813</v>
      </c>
      <c r="O1786" t="s">
        <v>4814</v>
      </c>
      <c r="P1786" t="s">
        <v>45</v>
      </c>
      <c r="Q1786" s="1">
        <v>4</v>
      </c>
      <c r="R1786" t="s">
        <v>46</v>
      </c>
      <c r="S1786" t="s">
        <v>47</v>
      </c>
      <c r="T1786" s="1">
        <v>12.3</v>
      </c>
      <c r="U1786" t="s">
        <v>48</v>
      </c>
      <c r="V1786" t="s">
        <v>23985</v>
      </c>
      <c r="W1786" s="1">
        <v>12.3</v>
      </c>
      <c r="X1786" t="s">
        <v>50</v>
      </c>
      <c r="Y1786" t="s">
        <v>50</v>
      </c>
      <c r="Z1786" s="1">
        <v>2</v>
      </c>
      <c r="AA1786" t="s">
        <v>51</v>
      </c>
      <c r="AB1786" s="1">
        <v>4.51</v>
      </c>
      <c r="AC1786" t="s">
        <v>51</v>
      </c>
      <c r="AD1786" s="1">
        <v>0.03</v>
      </c>
      <c r="AE1786" t="s">
        <v>52</v>
      </c>
      <c r="AF1786">
        <f t="shared" si="54"/>
        <v>0.03</v>
      </c>
      <c r="AG1786" s="1">
        <v>0.03</v>
      </c>
      <c r="AH1786" t="s">
        <v>52</v>
      </c>
      <c r="AI1786" t="s">
        <v>1486</v>
      </c>
      <c r="AJ1786" t="s">
        <v>54</v>
      </c>
      <c r="AK1786" t="s">
        <v>55</v>
      </c>
      <c r="AL1786" t="str">
        <f t="shared" si="55"/>
        <v>RAUNHEIMDEU</v>
      </c>
      <c r="AM1786">
        <f>IFERROR(INDEX([1]Sheet1!$I$2:$I$118, MATCH(AL1786, [1]Sheet1!$J$2:$J$118, 0)), "")</f>
        <v>477.69917125845029</v>
      </c>
    </row>
    <row r="1787" spans="1:39" hidden="1">
      <c r="A1787" t="s">
        <v>14948</v>
      </c>
      <c r="B1787" t="s">
        <v>14949</v>
      </c>
      <c r="C1787" t="s">
        <v>14950</v>
      </c>
      <c r="D1787" t="s">
        <v>14951</v>
      </c>
      <c r="E1787" t="s">
        <v>102</v>
      </c>
      <c r="F1787" t="s">
        <v>40</v>
      </c>
      <c r="G1787" t="s">
        <v>41</v>
      </c>
      <c r="H1787" t="s">
        <v>42</v>
      </c>
      <c r="I1787" t="s">
        <v>41</v>
      </c>
      <c r="J1787" t="s">
        <v>42</v>
      </c>
      <c r="K1787" t="s">
        <v>14936</v>
      </c>
      <c r="L1787" t="s">
        <v>14937</v>
      </c>
      <c r="M1787" t="s">
        <v>14938</v>
      </c>
      <c r="N1787" t="s">
        <v>14937</v>
      </c>
      <c r="O1787" t="s">
        <v>14938</v>
      </c>
      <c r="P1787" t="s">
        <v>45</v>
      </c>
      <c r="Q1787" s="1">
        <v>5</v>
      </c>
      <c r="R1787" t="s">
        <v>46</v>
      </c>
      <c r="S1787" t="s">
        <v>47</v>
      </c>
      <c r="T1787" s="1">
        <v>14.07</v>
      </c>
      <c r="U1787" t="s">
        <v>48</v>
      </c>
      <c r="V1787" t="s">
        <v>14952</v>
      </c>
      <c r="W1787" s="1">
        <v>14.07</v>
      </c>
      <c r="X1787" t="s">
        <v>50</v>
      </c>
      <c r="Y1787" t="s">
        <v>50</v>
      </c>
      <c r="Z1787" s="1">
        <v>1</v>
      </c>
      <c r="AA1787" t="s">
        <v>51</v>
      </c>
      <c r="AB1787" s="1">
        <v>4.51</v>
      </c>
      <c r="AC1787" t="s">
        <v>51</v>
      </c>
      <c r="AD1787" s="1">
        <v>0.03</v>
      </c>
      <c r="AE1787" t="s">
        <v>52</v>
      </c>
      <c r="AF1787">
        <f t="shared" si="54"/>
        <v>0.03</v>
      </c>
      <c r="AG1787" s="1">
        <v>0.03</v>
      </c>
      <c r="AH1787" t="s">
        <v>52</v>
      </c>
      <c r="AI1787" t="s">
        <v>1486</v>
      </c>
      <c r="AJ1787" t="s">
        <v>54</v>
      </c>
      <c r="AK1787" t="s">
        <v>55</v>
      </c>
      <c r="AL1787" t="str">
        <f t="shared" si="55"/>
        <v>JARFALLASWE</v>
      </c>
      <c r="AM1787">
        <f>IFERROR(INDEX([1]Sheet1!$I$2:$I$118, MATCH(AL1787, [1]Sheet1!$J$2:$J$118, 0)), "")</f>
        <v>1557.4154335825949</v>
      </c>
    </row>
    <row r="1788" spans="1:39" hidden="1">
      <c r="A1788" t="s">
        <v>16130</v>
      </c>
      <c r="B1788" t="s">
        <v>16131</v>
      </c>
      <c r="C1788" t="s">
        <v>16132</v>
      </c>
      <c r="D1788" t="s">
        <v>16133</v>
      </c>
      <c r="E1788" t="s">
        <v>291</v>
      </c>
      <c r="F1788" t="s">
        <v>260</v>
      </c>
      <c r="G1788" t="s">
        <v>41</v>
      </c>
      <c r="H1788" t="s">
        <v>42</v>
      </c>
      <c r="I1788" t="s">
        <v>261</v>
      </c>
      <c r="J1788" t="s">
        <v>42</v>
      </c>
      <c r="K1788" t="s">
        <v>4923</v>
      </c>
      <c r="L1788" t="s">
        <v>15504</v>
      </c>
      <c r="M1788" t="s">
        <v>779</v>
      </c>
      <c r="N1788" t="s">
        <v>15504</v>
      </c>
      <c r="O1788" t="s">
        <v>779</v>
      </c>
      <c r="P1788" t="s">
        <v>45</v>
      </c>
      <c r="Q1788" s="1">
        <v>5</v>
      </c>
      <c r="R1788" s="1">
        <v>4</v>
      </c>
      <c r="S1788" t="s">
        <v>47</v>
      </c>
      <c r="T1788" s="1">
        <v>818.22</v>
      </c>
      <c r="U1788" t="s">
        <v>48</v>
      </c>
      <c r="V1788" t="s">
        <v>16134</v>
      </c>
      <c r="W1788" s="1">
        <v>788.22</v>
      </c>
      <c r="X1788" t="s">
        <v>50</v>
      </c>
      <c r="Y1788" t="s">
        <v>50</v>
      </c>
      <c r="Z1788" s="1">
        <v>34</v>
      </c>
      <c r="AA1788" t="s">
        <v>51</v>
      </c>
      <c r="AB1788" s="1">
        <v>157.38</v>
      </c>
      <c r="AC1788" t="s">
        <v>51</v>
      </c>
      <c r="AD1788" s="1">
        <v>0.94</v>
      </c>
      <c r="AE1788" t="s">
        <v>52</v>
      </c>
      <c r="AF1788">
        <f t="shared" si="54"/>
        <v>0.94</v>
      </c>
      <c r="AG1788" s="1">
        <v>0.94</v>
      </c>
      <c r="AH1788" t="s">
        <v>52</v>
      </c>
      <c r="AI1788" t="s">
        <v>53</v>
      </c>
      <c r="AJ1788" t="s">
        <v>54</v>
      </c>
      <c r="AK1788" t="s">
        <v>55</v>
      </c>
      <c r="AL1788" t="str">
        <f t="shared" si="55"/>
        <v>MUSKEGOUSA</v>
      </c>
      <c r="AM1788">
        <f>IFERROR(INDEX([1]Sheet1!$I$2:$I$118, MATCH(AL1788, [1]Sheet1!$J$2:$J$118, 0)), "")</f>
        <v>6599.4652299211511</v>
      </c>
    </row>
    <row r="1789" spans="1:39" hidden="1">
      <c r="A1789" t="s">
        <v>10794</v>
      </c>
      <c r="B1789" t="s">
        <v>10795</v>
      </c>
      <c r="C1789" t="s">
        <v>10796</v>
      </c>
      <c r="D1789" t="s">
        <v>10797</v>
      </c>
      <c r="E1789" t="s">
        <v>108</v>
      </c>
      <c r="F1789" t="s">
        <v>40</v>
      </c>
      <c r="G1789" t="s">
        <v>41</v>
      </c>
      <c r="H1789" t="s">
        <v>42</v>
      </c>
      <c r="I1789" t="s">
        <v>41</v>
      </c>
      <c r="J1789" t="s">
        <v>42</v>
      </c>
      <c r="K1789" t="s">
        <v>4459</v>
      </c>
      <c r="L1789" t="s">
        <v>4460</v>
      </c>
      <c r="M1789" t="s">
        <v>1145</v>
      </c>
      <c r="N1789" t="s">
        <v>4460</v>
      </c>
      <c r="O1789" t="s">
        <v>1145</v>
      </c>
      <c r="P1789" t="s">
        <v>73</v>
      </c>
      <c r="Q1789" s="1">
        <v>8</v>
      </c>
      <c r="R1789" s="1">
        <v>11</v>
      </c>
      <c r="S1789" t="s">
        <v>47</v>
      </c>
      <c r="T1789" s="1">
        <v>224.65</v>
      </c>
      <c r="U1789" t="s">
        <v>48</v>
      </c>
      <c r="V1789" t="s">
        <v>2210</v>
      </c>
      <c r="W1789" s="1">
        <v>100</v>
      </c>
      <c r="X1789" t="s">
        <v>324</v>
      </c>
      <c r="Y1789" t="s">
        <v>2223</v>
      </c>
      <c r="Z1789" s="1">
        <v>54</v>
      </c>
      <c r="AA1789" t="s">
        <v>51</v>
      </c>
      <c r="AB1789" s="1">
        <v>128.5</v>
      </c>
      <c r="AC1789" t="s">
        <v>51</v>
      </c>
      <c r="AD1789" s="1">
        <v>0.98</v>
      </c>
      <c r="AE1789" t="s">
        <v>52</v>
      </c>
      <c r="AF1789">
        <f t="shared" si="54"/>
        <v>0.98</v>
      </c>
      <c r="AG1789" s="1">
        <v>0.98</v>
      </c>
      <c r="AH1789" t="s">
        <v>52</v>
      </c>
      <c r="AI1789" t="s">
        <v>829</v>
      </c>
      <c r="AJ1789" t="s">
        <v>327</v>
      </c>
      <c r="AK1789" t="s">
        <v>328</v>
      </c>
      <c r="AL1789" t="str">
        <f t="shared" si="55"/>
        <v>SHANGHAICHN</v>
      </c>
      <c r="AM1789">
        <f>IFERROR(INDEX([1]Sheet1!$I$2:$I$118, MATCH(AL1789, [1]Sheet1!$J$2:$J$118, 0)), "")</f>
        <v>9467.7730778277528</v>
      </c>
    </row>
    <row r="1790" spans="1:39" hidden="1">
      <c r="A1790" t="s">
        <v>16125</v>
      </c>
      <c r="B1790" t="s">
        <v>16126</v>
      </c>
      <c r="C1790" t="s">
        <v>16127</v>
      </c>
      <c r="D1790" t="s">
        <v>16128</v>
      </c>
      <c r="E1790" t="s">
        <v>291</v>
      </c>
      <c r="F1790" t="s">
        <v>260</v>
      </c>
      <c r="G1790" t="s">
        <v>41</v>
      </c>
      <c r="H1790" t="s">
        <v>42</v>
      </c>
      <c r="I1790" t="s">
        <v>261</v>
      </c>
      <c r="J1790" t="s">
        <v>42</v>
      </c>
      <c r="K1790" t="s">
        <v>4923</v>
      </c>
      <c r="L1790" t="s">
        <v>15504</v>
      </c>
      <c r="M1790" t="s">
        <v>779</v>
      </c>
      <c r="N1790" t="s">
        <v>15504</v>
      </c>
      <c r="O1790" t="s">
        <v>779</v>
      </c>
      <c r="P1790" t="s">
        <v>45</v>
      </c>
      <c r="Q1790" s="1">
        <v>5</v>
      </c>
      <c r="R1790" s="1">
        <v>4</v>
      </c>
      <c r="S1790" t="s">
        <v>47</v>
      </c>
      <c r="T1790" s="1">
        <v>735.29</v>
      </c>
      <c r="U1790" t="s">
        <v>48</v>
      </c>
      <c r="V1790" t="s">
        <v>16129</v>
      </c>
      <c r="W1790" s="1">
        <v>735.29</v>
      </c>
      <c r="X1790" t="s">
        <v>50</v>
      </c>
      <c r="Y1790" t="s">
        <v>50</v>
      </c>
      <c r="Z1790" s="1">
        <v>33</v>
      </c>
      <c r="AA1790" t="s">
        <v>51</v>
      </c>
      <c r="AB1790" s="1">
        <v>145.88999999999999</v>
      </c>
      <c r="AC1790" t="s">
        <v>51</v>
      </c>
      <c r="AD1790" s="1">
        <v>0.87</v>
      </c>
      <c r="AE1790" t="s">
        <v>52</v>
      </c>
      <c r="AF1790">
        <f t="shared" si="54"/>
        <v>0.87</v>
      </c>
      <c r="AG1790" s="1">
        <v>0.87</v>
      </c>
      <c r="AH1790" t="s">
        <v>52</v>
      </c>
      <c r="AI1790" t="s">
        <v>53</v>
      </c>
      <c r="AJ1790" t="s">
        <v>54</v>
      </c>
      <c r="AK1790" t="s">
        <v>55</v>
      </c>
      <c r="AL1790" t="str">
        <f t="shared" si="55"/>
        <v>MUSKEGOUSA</v>
      </c>
      <c r="AM1790">
        <f>IFERROR(INDEX([1]Sheet1!$I$2:$I$118, MATCH(AL1790, [1]Sheet1!$J$2:$J$118, 0)), "")</f>
        <v>6599.4652299211511</v>
      </c>
    </row>
    <row r="1791" spans="1:39" hidden="1">
      <c r="A1791" t="s">
        <v>3557</v>
      </c>
      <c r="B1791" t="s">
        <v>3558</v>
      </c>
      <c r="C1791" t="s">
        <v>3559</v>
      </c>
      <c r="D1791" t="s">
        <v>3560</v>
      </c>
      <c r="E1791" t="s">
        <v>66</v>
      </c>
      <c r="F1791" t="s">
        <v>40</v>
      </c>
      <c r="G1791" t="s">
        <v>41</v>
      </c>
      <c r="H1791" t="s">
        <v>42</v>
      </c>
      <c r="I1791" t="s">
        <v>41</v>
      </c>
      <c r="J1791" t="s">
        <v>42</v>
      </c>
      <c r="K1791" t="s">
        <v>296</v>
      </c>
      <c r="L1791" t="s">
        <v>3387</v>
      </c>
      <c r="M1791" t="s">
        <v>296</v>
      </c>
      <c r="N1791" t="s">
        <v>3387</v>
      </c>
      <c r="O1791" t="s">
        <v>296</v>
      </c>
      <c r="P1791" t="s">
        <v>45</v>
      </c>
      <c r="Q1791" s="1">
        <v>7</v>
      </c>
      <c r="R1791" t="s">
        <v>46</v>
      </c>
      <c r="S1791" t="s">
        <v>47</v>
      </c>
      <c r="T1791" s="1">
        <v>37.29</v>
      </c>
      <c r="U1791" t="s">
        <v>48</v>
      </c>
      <c r="V1791" t="s">
        <v>3552</v>
      </c>
      <c r="W1791" s="1">
        <v>26.41</v>
      </c>
      <c r="X1791" t="s">
        <v>50</v>
      </c>
      <c r="Y1791" t="s">
        <v>50</v>
      </c>
      <c r="Z1791" s="1">
        <v>1</v>
      </c>
      <c r="AA1791" t="s">
        <v>51</v>
      </c>
      <c r="AB1791" s="1">
        <v>1.7</v>
      </c>
      <c r="AC1791" t="s">
        <v>51</v>
      </c>
      <c r="AD1791" s="1">
        <v>0.01</v>
      </c>
      <c r="AE1791" t="s">
        <v>52</v>
      </c>
      <c r="AF1791">
        <f t="shared" si="54"/>
        <v>0.01</v>
      </c>
      <c r="AG1791" s="1">
        <v>0.01</v>
      </c>
      <c r="AH1791" t="s">
        <v>52</v>
      </c>
      <c r="AI1791" t="s">
        <v>53</v>
      </c>
      <c r="AJ1791" t="s">
        <v>54</v>
      </c>
      <c r="AK1791" t="s">
        <v>55</v>
      </c>
      <c r="AL1791" t="str">
        <f t="shared" si="55"/>
        <v>EASTERN CREEKAUS</v>
      </c>
      <c r="AM1791">
        <f>IFERROR(INDEX([1]Sheet1!$I$2:$I$118, MATCH(AL1791, [1]Sheet1!$J$2:$J$118, 0)), "")</f>
        <v>8189.4485045765996</v>
      </c>
    </row>
    <row r="1792" spans="1:39" hidden="1">
      <c r="A1792" t="s">
        <v>11186</v>
      </c>
      <c r="B1792" t="s">
        <v>11187</v>
      </c>
      <c r="C1792" t="s">
        <v>11188</v>
      </c>
      <c r="D1792" t="s">
        <v>11189</v>
      </c>
      <c r="E1792" t="s">
        <v>108</v>
      </c>
      <c r="F1792" t="s">
        <v>40</v>
      </c>
      <c r="G1792" t="s">
        <v>41</v>
      </c>
      <c r="H1792" t="s">
        <v>42</v>
      </c>
      <c r="I1792" t="s">
        <v>41</v>
      </c>
      <c r="J1792" t="s">
        <v>42</v>
      </c>
      <c r="K1792" t="s">
        <v>4459</v>
      </c>
      <c r="L1792" t="s">
        <v>4460</v>
      </c>
      <c r="M1792" t="s">
        <v>1145</v>
      </c>
      <c r="N1792" t="s">
        <v>4460</v>
      </c>
      <c r="O1792" t="s">
        <v>1145</v>
      </c>
      <c r="P1792" t="s">
        <v>73</v>
      </c>
      <c r="Q1792" s="1">
        <v>10</v>
      </c>
      <c r="R1792" s="1">
        <v>7</v>
      </c>
      <c r="S1792" t="s">
        <v>47</v>
      </c>
      <c r="T1792" s="1">
        <v>192.65</v>
      </c>
      <c r="U1792" t="s">
        <v>48</v>
      </c>
      <c r="V1792" t="s">
        <v>2210</v>
      </c>
      <c r="W1792" s="1">
        <v>100</v>
      </c>
      <c r="X1792" t="s">
        <v>324</v>
      </c>
      <c r="Y1792" t="s">
        <v>2296</v>
      </c>
      <c r="Z1792" s="1">
        <v>52</v>
      </c>
      <c r="AA1792" t="s">
        <v>51</v>
      </c>
      <c r="AB1792" s="1">
        <v>128.5</v>
      </c>
      <c r="AC1792" t="s">
        <v>51</v>
      </c>
      <c r="AD1792" s="1">
        <v>0.98</v>
      </c>
      <c r="AE1792" t="s">
        <v>52</v>
      </c>
      <c r="AF1792">
        <f t="shared" si="54"/>
        <v>0.98</v>
      </c>
      <c r="AG1792" s="1">
        <v>0.98</v>
      </c>
      <c r="AH1792" t="s">
        <v>52</v>
      </c>
      <c r="AI1792" t="s">
        <v>829</v>
      </c>
      <c r="AJ1792" t="s">
        <v>327</v>
      </c>
      <c r="AK1792" t="s">
        <v>328</v>
      </c>
      <c r="AL1792" t="str">
        <f t="shared" si="55"/>
        <v>SHANGHAICHN</v>
      </c>
      <c r="AM1792">
        <f>IFERROR(INDEX([1]Sheet1!$I$2:$I$118, MATCH(AL1792, [1]Sheet1!$J$2:$J$118, 0)), "")</f>
        <v>9467.7730778277528</v>
      </c>
    </row>
    <row r="1793" spans="1:39" hidden="1">
      <c r="A1793" t="s">
        <v>9093</v>
      </c>
      <c r="B1793" t="s">
        <v>9094</v>
      </c>
      <c r="C1793" t="s">
        <v>9095</v>
      </c>
      <c r="D1793" t="s">
        <v>9096</v>
      </c>
      <c r="E1793" t="s">
        <v>102</v>
      </c>
      <c r="F1793" t="s">
        <v>40</v>
      </c>
      <c r="G1793" t="s">
        <v>41</v>
      </c>
      <c r="H1793" t="s">
        <v>42</v>
      </c>
      <c r="I1793" t="s">
        <v>41</v>
      </c>
      <c r="J1793" t="s">
        <v>42</v>
      </c>
      <c r="K1793" t="s">
        <v>4459</v>
      </c>
      <c r="L1793" t="s">
        <v>4460</v>
      </c>
      <c r="M1793" t="s">
        <v>1145</v>
      </c>
      <c r="N1793" t="s">
        <v>4460</v>
      </c>
      <c r="O1793" t="s">
        <v>1145</v>
      </c>
      <c r="P1793" t="s">
        <v>73</v>
      </c>
      <c r="Q1793" s="1">
        <v>10</v>
      </c>
      <c r="R1793" s="1">
        <v>7</v>
      </c>
      <c r="S1793" t="s">
        <v>47</v>
      </c>
      <c r="T1793" s="1">
        <v>224.65</v>
      </c>
      <c r="U1793" t="s">
        <v>48</v>
      </c>
      <c r="V1793" t="s">
        <v>2210</v>
      </c>
      <c r="W1793" s="1">
        <v>100</v>
      </c>
      <c r="X1793" t="s">
        <v>324</v>
      </c>
      <c r="Y1793" t="s">
        <v>2223</v>
      </c>
      <c r="Z1793" s="1">
        <v>92</v>
      </c>
      <c r="AA1793" t="s">
        <v>51</v>
      </c>
      <c r="AB1793" s="1">
        <v>128.5</v>
      </c>
      <c r="AC1793" t="s">
        <v>51</v>
      </c>
      <c r="AD1793" s="1">
        <v>0.98</v>
      </c>
      <c r="AE1793" t="s">
        <v>52</v>
      </c>
      <c r="AF1793">
        <f t="shared" si="54"/>
        <v>0.98</v>
      </c>
      <c r="AG1793" s="1">
        <v>0.98</v>
      </c>
      <c r="AH1793" t="s">
        <v>52</v>
      </c>
      <c r="AI1793" t="s">
        <v>829</v>
      </c>
      <c r="AJ1793" t="s">
        <v>327</v>
      </c>
      <c r="AK1793" t="s">
        <v>328</v>
      </c>
      <c r="AL1793" t="str">
        <f t="shared" si="55"/>
        <v>SHANGHAICHN</v>
      </c>
      <c r="AM1793">
        <f>IFERROR(INDEX([1]Sheet1!$I$2:$I$118, MATCH(AL1793, [1]Sheet1!$J$2:$J$118, 0)), "")</f>
        <v>9467.7730778277528</v>
      </c>
    </row>
    <row r="1794" spans="1:39" hidden="1">
      <c r="A1794" t="s">
        <v>11481</v>
      </c>
      <c r="B1794" t="s">
        <v>11482</v>
      </c>
      <c r="C1794" t="s">
        <v>11483</v>
      </c>
      <c r="D1794" t="s">
        <v>11484</v>
      </c>
      <c r="E1794" t="s">
        <v>66</v>
      </c>
      <c r="F1794" t="s">
        <v>40</v>
      </c>
      <c r="G1794" t="s">
        <v>41</v>
      </c>
      <c r="H1794" t="s">
        <v>42</v>
      </c>
      <c r="I1794" t="s">
        <v>41</v>
      </c>
      <c r="J1794" t="s">
        <v>42</v>
      </c>
      <c r="K1794" t="s">
        <v>4459</v>
      </c>
      <c r="L1794" t="s">
        <v>4460</v>
      </c>
      <c r="M1794" t="s">
        <v>1145</v>
      </c>
      <c r="N1794" t="s">
        <v>4460</v>
      </c>
      <c r="O1794" t="s">
        <v>1145</v>
      </c>
      <c r="P1794" t="s">
        <v>45</v>
      </c>
      <c r="Q1794" s="1">
        <v>6</v>
      </c>
      <c r="R1794" t="s">
        <v>46</v>
      </c>
      <c r="S1794" t="s">
        <v>47</v>
      </c>
      <c r="T1794" s="1">
        <v>37.57</v>
      </c>
      <c r="U1794" t="s">
        <v>48</v>
      </c>
      <c r="V1794" t="s">
        <v>4680</v>
      </c>
      <c r="W1794" s="1">
        <v>26.69</v>
      </c>
      <c r="X1794" t="s">
        <v>50</v>
      </c>
      <c r="Y1794" t="s">
        <v>50</v>
      </c>
      <c r="Z1794" s="1">
        <v>2</v>
      </c>
      <c r="AA1794" t="s">
        <v>51</v>
      </c>
      <c r="AB1794" s="1">
        <v>4.51</v>
      </c>
      <c r="AC1794" t="s">
        <v>51</v>
      </c>
      <c r="AD1794" s="1">
        <v>0.03</v>
      </c>
      <c r="AE1794" t="s">
        <v>52</v>
      </c>
      <c r="AF1794">
        <f t="shared" ref="AF1794:AF1857" si="56">IF(AH1794="CMQ", AG1794/1000000, IF(AH1794="FTQ", AG1794*0.0283168, AG1794))</f>
        <v>0.03</v>
      </c>
      <c r="AG1794" s="1">
        <v>0.03</v>
      </c>
      <c r="AH1794" t="s">
        <v>52</v>
      </c>
      <c r="AI1794" t="s">
        <v>53</v>
      </c>
      <c r="AJ1794" t="s">
        <v>54</v>
      </c>
      <c r="AK1794" t="s">
        <v>55</v>
      </c>
      <c r="AL1794" t="str">
        <f t="shared" ref="AL1794:AL1857" si="57">N1794 &amp; O1794</f>
        <v>SHANGHAICHN</v>
      </c>
      <c r="AM1794">
        <f>IFERROR(INDEX([1]Sheet1!$I$2:$I$118, MATCH(AL1794, [1]Sheet1!$J$2:$J$118, 0)), "")</f>
        <v>9467.7730778277528</v>
      </c>
    </row>
    <row r="1795" spans="1:39" hidden="1">
      <c r="A1795" t="s">
        <v>10966</v>
      </c>
      <c r="B1795" t="s">
        <v>10967</v>
      </c>
      <c r="C1795" t="s">
        <v>10968</v>
      </c>
      <c r="D1795" t="s">
        <v>10969</v>
      </c>
      <c r="E1795" t="s">
        <v>102</v>
      </c>
      <c r="F1795" t="s">
        <v>40</v>
      </c>
      <c r="G1795" t="s">
        <v>41</v>
      </c>
      <c r="H1795" t="s">
        <v>42</v>
      </c>
      <c r="I1795" t="s">
        <v>41</v>
      </c>
      <c r="J1795" t="s">
        <v>42</v>
      </c>
      <c r="K1795" t="s">
        <v>4459</v>
      </c>
      <c r="L1795" t="s">
        <v>4460</v>
      </c>
      <c r="M1795" t="s">
        <v>1145</v>
      </c>
      <c r="N1795" t="s">
        <v>4460</v>
      </c>
      <c r="O1795" t="s">
        <v>1145</v>
      </c>
      <c r="P1795" t="s">
        <v>45</v>
      </c>
      <c r="Q1795" s="1">
        <v>4</v>
      </c>
      <c r="R1795" t="s">
        <v>46</v>
      </c>
      <c r="S1795" t="s">
        <v>47</v>
      </c>
      <c r="T1795" s="1">
        <v>37.479999999999997</v>
      </c>
      <c r="U1795" t="s">
        <v>48</v>
      </c>
      <c r="V1795" t="s">
        <v>7721</v>
      </c>
      <c r="W1795" s="1">
        <v>26.84</v>
      </c>
      <c r="X1795" t="s">
        <v>50</v>
      </c>
      <c r="Y1795" t="s">
        <v>50</v>
      </c>
      <c r="Z1795" s="1">
        <v>2</v>
      </c>
      <c r="AA1795" t="s">
        <v>51</v>
      </c>
      <c r="AB1795" s="1">
        <v>4.51</v>
      </c>
      <c r="AC1795" t="s">
        <v>51</v>
      </c>
      <c r="AD1795" s="1">
        <v>0.03</v>
      </c>
      <c r="AE1795" t="s">
        <v>52</v>
      </c>
      <c r="AF1795">
        <f t="shared" si="56"/>
        <v>0.03</v>
      </c>
      <c r="AG1795" s="1">
        <v>0.03</v>
      </c>
      <c r="AH1795" t="s">
        <v>52</v>
      </c>
      <c r="AI1795" t="s">
        <v>53</v>
      </c>
      <c r="AJ1795" t="s">
        <v>54</v>
      </c>
      <c r="AK1795" t="s">
        <v>55</v>
      </c>
      <c r="AL1795" t="str">
        <f t="shared" si="57"/>
        <v>SHANGHAICHN</v>
      </c>
      <c r="AM1795">
        <f>IFERROR(INDEX([1]Sheet1!$I$2:$I$118, MATCH(AL1795, [1]Sheet1!$J$2:$J$118, 0)), "")</f>
        <v>9467.7730778277528</v>
      </c>
    </row>
    <row r="1796" spans="1:39" hidden="1">
      <c r="A1796" t="s">
        <v>11973</v>
      </c>
      <c r="B1796" t="s">
        <v>11974</v>
      </c>
      <c r="C1796" t="s">
        <v>11975</v>
      </c>
      <c r="D1796" t="s">
        <v>11976</v>
      </c>
      <c r="E1796" t="s">
        <v>66</v>
      </c>
      <c r="F1796" t="s">
        <v>40</v>
      </c>
      <c r="G1796" t="s">
        <v>41</v>
      </c>
      <c r="H1796" t="s">
        <v>42</v>
      </c>
      <c r="I1796" t="s">
        <v>41</v>
      </c>
      <c r="J1796" t="s">
        <v>42</v>
      </c>
      <c r="K1796" t="s">
        <v>4459</v>
      </c>
      <c r="L1796" t="s">
        <v>4460</v>
      </c>
      <c r="M1796" t="s">
        <v>1145</v>
      </c>
      <c r="N1796" t="s">
        <v>4460</v>
      </c>
      <c r="O1796" t="s">
        <v>1145</v>
      </c>
      <c r="P1796" t="s">
        <v>73</v>
      </c>
      <c r="Q1796" s="1">
        <v>14</v>
      </c>
      <c r="R1796" s="1">
        <v>9</v>
      </c>
      <c r="S1796" t="s">
        <v>47</v>
      </c>
      <c r="T1796" s="1">
        <v>371.97</v>
      </c>
      <c r="U1796" t="s">
        <v>48</v>
      </c>
      <c r="V1796" t="s">
        <v>4461</v>
      </c>
      <c r="W1796" s="1">
        <v>240.9</v>
      </c>
      <c r="X1796" t="s">
        <v>324</v>
      </c>
      <c r="Y1796" t="s">
        <v>2155</v>
      </c>
      <c r="Z1796" s="1">
        <v>54</v>
      </c>
      <c r="AA1796" t="s">
        <v>51</v>
      </c>
      <c r="AB1796" s="1">
        <v>128.5</v>
      </c>
      <c r="AC1796" t="s">
        <v>51</v>
      </c>
      <c r="AD1796" s="1">
        <v>0.98</v>
      </c>
      <c r="AE1796" t="s">
        <v>52</v>
      </c>
      <c r="AF1796">
        <f t="shared" si="56"/>
        <v>0.98</v>
      </c>
      <c r="AG1796" s="1">
        <v>0.98</v>
      </c>
      <c r="AH1796" t="s">
        <v>52</v>
      </c>
      <c r="AI1796" t="s">
        <v>829</v>
      </c>
      <c r="AJ1796" t="s">
        <v>327</v>
      </c>
      <c r="AK1796" t="s">
        <v>328</v>
      </c>
      <c r="AL1796" t="str">
        <f t="shared" si="57"/>
        <v>SHANGHAICHN</v>
      </c>
      <c r="AM1796">
        <f>IFERROR(INDEX([1]Sheet1!$I$2:$I$118, MATCH(AL1796, [1]Sheet1!$J$2:$J$118, 0)), "")</f>
        <v>9467.7730778277528</v>
      </c>
    </row>
    <row r="1797" spans="1:39" hidden="1">
      <c r="A1797" t="s">
        <v>13387</v>
      </c>
      <c r="B1797" t="s">
        <v>13388</v>
      </c>
      <c r="C1797" t="s">
        <v>13389</v>
      </c>
      <c r="D1797" t="s">
        <v>13390</v>
      </c>
      <c r="E1797" t="s">
        <v>66</v>
      </c>
      <c r="F1797" t="s">
        <v>40</v>
      </c>
      <c r="G1797" t="s">
        <v>41</v>
      </c>
      <c r="H1797" t="s">
        <v>42</v>
      </c>
      <c r="I1797" t="s">
        <v>41</v>
      </c>
      <c r="J1797" t="s">
        <v>42</v>
      </c>
      <c r="K1797" t="s">
        <v>4459</v>
      </c>
      <c r="L1797" t="s">
        <v>4460</v>
      </c>
      <c r="M1797" t="s">
        <v>1145</v>
      </c>
      <c r="N1797" t="s">
        <v>4460</v>
      </c>
      <c r="O1797" t="s">
        <v>1145</v>
      </c>
      <c r="P1797" t="s">
        <v>73</v>
      </c>
      <c r="Q1797" s="1">
        <v>14</v>
      </c>
      <c r="R1797" s="1">
        <v>11</v>
      </c>
      <c r="S1797" t="s">
        <v>47</v>
      </c>
      <c r="T1797" s="1">
        <v>387.39</v>
      </c>
      <c r="U1797" t="s">
        <v>48</v>
      </c>
      <c r="V1797" t="s">
        <v>4461</v>
      </c>
      <c r="W1797" s="1">
        <v>240.9</v>
      </c>
      <c r="X1797" t="s">
        <v>324</v>
      </c>
      <c r="Y1797" t="s">
        <v>4516</v>
      </c>
      <c r="Z1797" s="1">
        <v>51</v>
      </c>
      <c r="AA1797" t="s">
        <v>51</v>
      </c>
      <c r="AB1797" s="1">
        <v>128.5</v>
      </c>
      <c r="AC1797" t="s">
        <v>51</v>
      </c>
      <c r="AD1797" s="1">
        <v>0.98</v>
      </c>
      <c r="AE1797" t="s">
        <v>52</v>
      </c>
      <c r="AF1797">
        <f t="shared" si="56"/>
        <v>0.98</v>
      </c>
      <c r="AG1797" s="1">
        <v>0.98</v>
      </c>
      <c r="AH1797" t="s">
        <v>52</v>
      </c>
      <c r="AI1797" t="s">
        <v>829</v>
      </c>
      <c r="AJ1797" t="s">
        <v>327</v>
      </c>
      <c r="AK1797" t="s">
        <v>328</v>
      </c>
      <c r="AL1797" t="str">
        <f t="shared" si="57"/>
        <v>SHANGHAICHN</v>
      </c>
      <c r="AM1797">
        <f>IFERROR(INDEX([1]Sheet1!$I$2:$I$118, MATCH(AL1797, [1]Sheet1!$J$2:$J$118, 0)), "")</f>
        <v>9467.7730778277528</v>
      </c>
    </row>
    <row r="1798" spans="1:39" hidden="1">
      <c r="A1798" t="s">
        <v>9279</v>
      </c>
      <c r="B1798" t="s">
        <v>9280</v>
      </c>
      <c r="C1798" t="s">
        <v>9281</v>
      </c>
      <c r="D1798" t="s">
        <v>9282</v>
      </c>
      <c r="E1798" t="s">
        <v>102</v>
      </c>
      <c r="F1798" t="s">
        <v>40</v>
      </c>
      <c r="G1798" t="s">
        <v>41</v>
      </c>
      <c r="H1798" t="s">
        <v>42</v>
      </c>
      <c r="I1798" t="s">
        <v>41</v>
      </c>
      <c r="J1798" t="s">
        <v>42</v>
      </c>
      <c r="K1798" t="s">
        <v>4459</v>
      </c>
      <c r="L1798" t="s">
        <v>4460</v>
      </c>
      <c r="M1798" t="s">
        <v>1145</v>
      </c>
      <c r="N1798" t="s">
        <v>4460</v>
      </c>
      <c r="O1798" t="s">
        <v>1145</v>
      </c>
      <c r="P1798" t="s">
        <v>45</v>
      </c>
      <c r="Q1798" s="1">
        <v>3</v>
      </c>
      <c r="R1798" t="s">
        <v>46</v>
      </c>
      <c r="S1798" t="s">
        <v>47</v>
      </c>
      <c r="T1798" s="1">
        <v>22.78</v>
      </c>
      <c r="U1798" t="s">
        <v>48</v>
      </c>
      <c r="V1798" t="s">
        <v>7691</v>
      </c>
      <c r="W1798" s="1">
        <v>12.03</v>
      </c>
      <c r="X1798" t="s">
        <v>50</v>
      </c>
      <c r="Y1798" t="s">
        <v>50</v>
      </c>
      <c r="Z1798" s="1">
        <v>1</v>
      </c>
      <c r="AA1798" t="s">
        <v>51</v>
      </c>
      <c r="AB1798" s="1">
        <v>1.7</v>
      </c>
      <c r="AC1798" t="s">
        <v>51</v>
      </c>
      <c r="AD1798" s="1">
        <v>0.01</v>
      </c>
      <c r="AE1798" t="s">
        <v>52</v>
      </c>
      <c r="AF1798">
        <f t="shared" si="56"/>
        <v>0.01</v>
      </c>
      <c r="AG1798" s="1">
        <v>0.01</v>
      </c>
      <c r="AH1798" t="s">
        <v>52</v>
      </c>
      <c r="AI1798" t="s">
        <v>53</v>
      </c>
      <c r="AJ1798" t="s">
        <v>54</v>
      </c>
      <c r="AK1798" t="s">
        <v>55</v>
      </c>
      <c r="AL1798" t="str">
        <f t="shared" si="57"/>
        <v>SHANGHAICHN</v>
      </c>
      <c r="AM1798">
        <f>IFERROR(INDEX([1]Sheet1!$I$2:$I$118, MATCH(AL1798, [1]Sheet1!$J$2:$J$118, 0)), "")</f>
        <v>9467.7730778277528</v>
      </c>
    </row>
    <row r="1799" spans="1:39" hidden="1">
      <c r="A1799" t="s">
        <v>13355</v>
      </c>
      <c r="B1799" t="s">
        <v>13356</v>
      </c>
      <c r="C1799" t="s">
        <v>13357</v>
      </c>
      <c r="D1799" t="s">
        <v>13358</v>
      </c>
      <c r="E1799" t="s">
        <v>108</v>
      </c>
      <c r="F1799" t="s">
        <v>40</v>
      </c>
      <c r="G1799" t="s">
        <v>41</v>
      </c>
      <c r="H1799" t="s">
        <v>42</v>
      </c>
      <c r="I1799" t="s">
        <v>41</v>
      </c>
      <c r="J1799" t="s">
        <v>42</v>
      </c>
      <c r="K1799" t="s">
        <v>4459</v>
      </c>
      <c r="L1799" t="s">
        <v>4460</v>
      </c>
      <c r="M1799" t="s">
        <v>1145</v>
      </c>
      <c r="N1799" t="s">
        <v>4460</v>
      </c>
      <c r="O1799" t="s">
        <v>1145</v>
      </c>
      <c r="P1799" t="s">
        <v>73</v>
      </c>
      <c r="Q1799" s="1">
        <v>14</v>
      </c>
      <c r="R1799" s="1">
        <v>7</v>
      </c>
      <c r="S1799" t="s">
        <v>47</v>
      </c>
      <c r="T1799" s="1">
        <v>387.39</v>
      </c>
      <c r="U1799" t="s">
        <v>48</v>
      </c>
      <c r="V1799" t="s">
        <v>4461</v>
      </c>
      <c r="W1799" s="1">
        <v>240.9</v>
      </c>
      <c r="X1799" t="s">
        <v>324</v>
      </c>
      <c r="Y1799" t="s">
        <v>4516</v>
      </c>
      <c r="Z1799" s="1">
        <v>52</v>
      </c>
      <c r="AA1799" t="s">
        <v>51</v>
      </c>
      <c r="AB1799" s="1">
        <v>128.5</v>
      </c>
      <c r="AC1799" t="s">
        <v>51</v>
      </c>
      <c r="AD1799" s="1">
        <v>0.98</v>
      </c>
      <c r="AE1799" t="s">
        <v>52</v>
      </c>
      <c r="AF1799">
        <f t="shared" si="56"/>
        <v>0.98</v>
      </c>
      <c r="AG1799" s="1">
        <v>0.98</v>
      </c>
      <c r="AH1799" t="s">
        <v>52</v>
      </c>
      <c r="AI1799" t="s">
        <v>829</v>
      </c>
      <c r="AJ1799" t="s">
        <v>327</v>
      </c>
      <c r="AK1799" t="s">
        <v>328</v>
      </c>
      <c r="AL1799" t="str">
        <f t="shared" si="57"/>
        <v>SHANGHAICHN</v>
      </c>
      <c r="AM1799">
        <f>IFERROR(INDEX([1]Sheet1!$I$2:$I$118, MATCH(AL1799, [1]Sheet1!$J$2:$J$118, 0)), "")</f>
        <v>9467.7730778277528</v>
      </c>
    </row>
    <row r="1800" spans="1:39" hidden="1">
      <c r="A1800" t="s">
        <v>13410</v>
      </c>
      <c r="B1800" t="s">
        <v>13411</v>
      </c>
      <c r="C1800" t="s">
        <v>13412</v>
      </c>
      <c r="D1800" t="s">
        <v>13413</v>
      </c>
      <c r="E1800" t="s">
        <v>66</v>
      </c>
      <c r="F1800" t="s">
        <v>40</v>
      </c>
      <c r="G1800" t="s">
        <v>41</v>
      </c>
      <c r="H1800" t="s">
        <v>42</v>
      </c>
      <c r="I1800" t="s">
        <v>41</v>
      </c>
      <c r="J1800" t="s">
        <v>42</v>
      </c>
      <c r="K1800" t="s">
        <v>4459</v>
      </c>
      <c r="L1800" t="s">
        <v>4460</v>
      </c>
      <c r="M1800" t="s">
        <v>1145</v>
      </c>
      <c r="N1800" t="s">
        <v>4460</v>
      </c>
      <c r="O1800" t="s">
        <v>1145</v>
      </c>
      <c r="P1800" t="s">
        <v>73</v>
      </c>
      <c r="Q1800" s="1">
        <v>14</v>
      </c>
      <c r="R1800" s="1">
        <v>11</v>
      </c>
      <c r="S1800" t="s">
        <v>47</v>
      </c>
      <c r="T1800" s="1">
        <v>387.39</v>
      </c>
      <c r="U1800" t="s">
        <v>48</v>
      </c>
      <c r="V1800" t="s">
        <v>4461</v>
      </c>
      <c r="W1800" s="1">
        <v>240.9</v>
      </c>
      <c r="X1800" t="s">
        <v>324</v>
      </c>
      <c r="Y1800" t="s">
        <v>4516</v>
      </c>
      <c r="Z1800" s="1">
        <v>52</v>
      </c>
      <c r="AA1800" t="s">
        <v>51</v>
      </c>
      <c r="AB1800" s="1">
        <v>128.5</v>
      </c>
      <c r="AC1800" t="s">
        <v>51</v>
      </c>
      <c r="AD1800" s="1">
        <v>0.98</v>
      </c>
      <c r="AE1800" t="s">
        <v>52</v>
      </c>
      <c r="AF1800">
        <f t="shared" si="56"/>
        <v>0.98</v>
      </c>
      <c r="AG1800" s="1">
        <v>0.98</v>
      </c>
      <c r="AH1800" t="s">
        <v>52</v>
      </c>
      <c r="AI1800" t="s">
        <v>829</v>
      </c>
      <c r="AJ1800" t="s">
        <v>327</v>
      </c>
      <c r="AK1800" t="s">
        <v>328</v>
      </c>
      <c r="AL1800" t="str">
        <f t="shared" si="57"/>
        <v>SHANGHAICHN</v>
      </c>
      <c r="AM1800">
        <f>IFERROR(INDEX([1]Sheet1!$I$2:$I$118, MATCH(AL1800, [1]Sheet1!$J$2:$J$118, 0)), "")</f>
        <v>9467.7730778277528</v>
      </c>
    </row>
    <row r="1801" spans="1:39" hidden="1">
      <c r="A1801" t="s">
        <v>12946</v>
      </c>
      <c r="B1801" t="s">
        <v>7477</v>
      </c>
      <c r="C1801" t="s">
        <v>12947</v>
      </c>
      <c r="D1801" t="s">
        <v>12948</v>
      </c>
      <c r="E1801" t="s">
        <v>88</v>
      </c>
      <c r="F1801" t="s">
        <v>40</v>
      </c>
      <c r="G1801" t="s">
        <v>41</v>
      </c>
      <c r="H1801" t="s">
        <v>42</v>
      </c>
      <c r="I1801" t="s">
        <v>41</v>
      </c>
      <c r="J1801" t="s">
        <v>42</v>
      </c>
      <c r="K1801" t="s">
        <v>4459</v>
      </c>
      <c r="L1801" t="s">
        <v>4460</v>
      </c>
      <c r="M1801" t="s">
        <v>1145</v>
      </c>
      <c r="N1801" t="s">
        <v>4460</v>
      </c>
      <c r="O1801" t="s">
        <v>1145</v>
      </c>
      <c r="P1801" t="s">
        <v>45</v>
      </c>
      <c r="Q1801" s="1">
        <v>2</v>
      </c>
      <c r="R1801" t="s">
        <v>46</v>
      </c>
      <c r="S1801" t="s">
        <v>47</v>
      </c>
      <c r="T1801" s="1">
        <v>35.090000000000003</v>
      </c>
      <c r="U1801" t="s">
        <v>48</v>
      </c>
      <c r="V1801" t="s">
        <v>7758</v>
      </c>
      <c r="W1801" s="1">
        <v>24.34</v>
      </c>
      <c r="X1801" t="s">
        <v>50</v>
      </c>
      <c r="Y1801" t="s">
        <v>50</v>
      </c>
      <c r="Z1801" s="1">
        <v>1</v>
      </c>
      <c r="AA1801" t="s">
        <v>51</v>
      </c>
      <c r="AB1801" s="1">
        <v>4.51</v>
      </c>
      <c r="AC1801" t="s">
        <v>51</v>
      </c>
      <c r="AD1801" s="1">
        <v>0.03</v>
      </c>
      <c r="AE1801" t="s">
        <v>52</v>
      </c>
      <c r="AF1801">
        <f t="shared" si="56"/>
        <v>0.03</v>
      </c>
      <c r="AG1801" s="1">
        <v>0.03</v>
      </c>
      <c r="AH1801" t="s">
        <v>52</v>
      </c>
      <c r="AI1801" t="s">
        <v>53</v>
      </c>
      <c r="AJ1801" t="s">
        <v>54</v>
      </c>
      <c r="AK1801" t="s">
        <v>55</v>
      </c>
      <c r="AL1801" t="str">
        <f t="shared" si="57"/>
        <v>SHANGHAICHN</v>
      </c>
      <c r="AM1801">
        <f>IFERROR(INDEX([1]Sheet1!$I$2:$I$118, MATCH(AL1801, [1]Sheet1!$J$2:$J$118, 0)), "")</f>
        <v>9467.7730778277528</v>
      </c>
    </row>
    <row r="1802" spans="1:39" hidden="1">
      <c r="A1802" t="s">
        <v>9484</v>
      </c>
      <c r="B1802" t="s">
        <v>9485</v>
      </c>
      <c r="C1802" t="s">
        <v>9486</v>
      </c>
      <c r="D1802" t="s">
        <v>9487</v>
      </c>
      <c r="E1802" t="s">
        <v>88</v>
      </c>
      <c r="F1802" t="s">
        <v>40</v>
      </c>
      <c r="G1802" t="s">
        <v>41</v>
      </c>
      <c r="H1802" t="s">
        <v>42</v>
      </c>
      <c r="I1802" t="s">
        <v>41</v>
      </c>
      <c r="J1802" t="s">
        <v>42</v>
      </c>
      <c r="K1802" t="s">
        <v>4459</v>
      </c>
      <c r="L1802" t="s">
        <v>4460</v>
      </c>
      <c r="M1802" t="s">
        <v>1145</v>
      </c>
      <c r="N1802" t="s">
        <v>4460</v>
      </c>
      <c r="O1802" t="s">
        <v>1145</v>
      </c>
      <c r="P1802" t="s">
        <v>73</v>
      </c>
      <c r="Q1802" s="1">
        <v>8</v>
      </c>
      <c r="R1802" s="1">
        <v>7</v>
      </c>
      <c r="S1802" t="s">
        <v>47</v>
      </c>
      <c r="T1802" s="1">
        <v>192.65</v>
      </c>
      <c r="U1802" t="s">
        <v>48</v>
      </c>
      <c r="V1802" t="s">
        <v>2210</v>
      </c>
      <c r="W1802" s="1">
        <v>100</v>
      </c>
      <c r="X1802" t="s">
        <v>324</v>
      </c>
      <c r="Y1802" t="s">
        <v>2296</v>
      </c>
      <c r="Z1802" s="1">
        <v>51</v>
      </c>
      <c r="AA1802" t="s">
        <v>51</v>
      </c>
      <c r="AB1802" s="1">
        <v>128.5</v>
      </c>
      <c r="AC1802" t="s">
        <v>51</v>
      </c>
      <c r="AD1802" s="1">
        <v>0.98</v>
      </c>
      <c r="AE1802" t="s">
        <v>52</v>
      </c>
      <c r="AF1802">
        <f t="shared" si="56"/>
        <v>0.98</v>
      </c>
      <c r="AG1802" s="1">
        <v>0.98</v>
      </c>
      <c r="AH1802" t="s">
        <v>52</v>
      </c>
      <c r="AI1802" t="s">
        <v>829</v>
      </c>
      <c r="AJ1802" t="s">
        <v>327</v>
      </c>
      <c r="AK1802" t="s">
        <v>328</v>
      </c>
      <c r="AL1802" t="str">
        <f t="shared" si="57"/>
        <v>SHANGHAICHN</v>
      </c>
      <c r="AM1802">
        <f>IFERROR(INDEX([1]Sheet1!$I$2:$I$118, MATCH(AL1802, [1]Sheet1!$J$2:$J$118, 0)), "")</f>
        <v>9467.7730778277528</v>
      </c>
    </row>
    <row r="1803" spans="1:39" hidden="1">
      <c r="A1803" t="s">
        <v>10182</v>
      </c>
      <c r="B1803" t="s">
        <v>10183</v>
      </c>
      <c r="C1803" t="s">
        <v>10184</v>
      </c>
      <c r="D1803" t="s">
        <v>10185</v>
      </c>
      <c r="E1803" t="s">
        <v>88</v>
      </c>
      <c r="F1803" t="s">
        <v>40</v>
      </c>
      <c r="G1803" t="s">
        <v>41</v>
      </c>
      <c r="H1803" t="s">
        <v>42</v>
      </c>
      <c r="I1803" t="s">
        <v>41</v>
      </c>
      <c r="J1803" t="s">
        <v>42</v>
      </c>
      <c r="K1803" t="s">
        <v>4459</v>
      </c>
      <c r="L1803" t="s">
        <v>4460</v>
      </c>
      <c r="M1803" t="s">
        <v>1145</v>
      </c>
      <c r="N1803" t="s">
        <v>4460</v>
      </c>
      <c r="O1803" t="s">
        <v>1145</v>
      </c>
      <c r="P1803" t="s">
        <v>73</v>
      </c>
      <c r="Q1803" s="1">
        <v>10</v>
      </c>
      <c r="R1803" s="1">
        <v>7</v>
      </c>
      <c r="S1803" t="s">
        <v>47</v>
      </c>
      <c r="T1803" s="1">
        <v>224.65</v>
      </c>
      <c r="U1803" t="s">
        <v>48</v>
      </c>
      <c r="V1803" t="s">
        <v>2210</v>
      </c>
      <c r="W1803" s="1">
        <v>100</v>
      </c>
      <c r="X1803" t="s">
        <v>324</v>
      </c>
      <c r="Y1803" t="s">
        <v>2223</v>
      </c>
      <c r="Z1803" s="1">
        <v>56</v>
      </c>
      <c r="AA1803" t="s">
        <v>51</v>
      </c>
      <c r="AB1803" s="1">
        <v>128.5</v>
      </c>
      <c r="AC1803" t="s">
        <v>51</v>
      </c>
      <c r="AD1803" s="1">
        <v>0.98</v>
      </c>
      <c r="AE1803" t="s">
        <v>52</v>
      </c>
      <c r="AF1803">
        <f t="shared" si="56"/>
        <v>0.98</v>
      </c>
      <c r="AG1803" s="1">
        <v>0.98</v>
      </c>
      <c r="AH1803" t="s">
        <v>52</v>
      </c>
      <c r="AI1803" t="s">
        <v>829</v>
      </c>
      <c r="AJ1803" t="s">
        <v>327</v>
      </c>
      <c r="AK1803" t="s">
        <v>328</v>
      </c>
      <c r="AL1803" t="str">
        <f t="shared" si="57"/>
        <v>SHANGHAICHN</v>
      </c>
      <c r="AM1803">
        <f>IFERROR(INDEX([1]Sheet1!$I$2:$I$118, MATCH(AL1803, [1]Sheet1!$J$2:$J$118, 0)), "")</f>
        <v>9467.7730778277528</v>
      </c>
    </row>
    <row r="1804" spans="1:39" hidden="1">
      <c r="A1804" t="s">
        <v>9553</v>
      </c>
      <c r="B1804" t="s">
        <v>9554</v>
      </c>
      <c r="C1804" t="s">
        <v>9555</v>
      </c>
      <c r="D1804" t="s">
        <v>9556</v>
      </c>
      <c r="E1804" t="s">
        <v>88</v>
      </c>
      <c r="F1804" t="s">
        <v>40</v>
      </c>
      <c r="G1804" t="s">
        <v>41</v>
      </c>
      <c r="H1804" t="s">
        <v>42</v>
      </c>
      <c r="I1804" t="s">
        <v>41</v>
      </c>
      <c r="J1804" t="s">
        <v>42</v>
      </c>
      <c r="K1804" t="s">
        <v>4459</v>
      </c>
      <c r="L1804" t="s">
        <v>4460</v>
      </c>
      <c r="M1804" t="s">
        <v>1145</v>
      </c>
      <c r="N1804" t="s">
        <v>4460</v>
      </c>
      <c r="O1804" t="s">
        <v>1145</v>
      </c>
      <c r="P1804" t="s">
        <v>73</v>
      </c>
      <c r="Q1804" s="1">
        <v>8</v>
      </c>
      <c r="R1804" s="1">
        <v>5</v>
      </c>
      <c r="S1804" t="s">
        <v>47</v>
      </c>
      <c r="T1804" s="1">
        <v>195.74</v>
      </c>
      <c r="U1804" t="s">
        <v>48</v>
      </c>
      <c r="V1804" t="s">
        <v>2210</v>
      </c>
      <c r="W1804" s="1">
        <v>100</v>
      </c>
      <c r="X1804" t="s">
        <v>324</v>
      </c>
      <c r="Y1804" t="s">
        <v>4474</v>
      </c>
      <c r="Z1804" s="1">
        <v>57</v>
      </c>
      <c r="AA1804" t="s">
        <v>51</v>
      </c>
      <c r="AB1804" s="1">
        <v>128.5</v>
      </c>
      <c r="AC1804" t="s">
        <v>51</v>
      </c>
      <c r="AD1804" s="1">
        <v>0.98</v>
      </c>
      <c r="AE1804" t="s">
        <v>52</v>
      </c>
      <c r="AF1804">
        <f t="shared" si="56"/>
        <v>0.98</v>
      </c>
      <c r="AG1804" s="1">
        <v>0.98</v>
      </c>
      <c r="AH1804" t="s">
        <v>52</v>
      </c>
      <c r="AI1804" t="s">
        <v>829</v>
      </c>
      <c r="AJ1804" t="s">
        <v>327</v>
      </c>
      <c r="AK1804" t="s">
        <v>328</v>
      </c>
      <c r="AL1804" t="str">
        <f t="shared" si="57"/>
        <v>SHANGHAICHN</v>
      </c>
      <c r="AM1804">
        <f>IFERROR(INDEX([1]Sheet1!$I$2:$I$118, MATCH(AL1804, [1]Sheet1!$J$2:$J$118, 0)), "")</f>
        <v>9467.7730778277528</v>
      </c>
    </row>
    <row r="1805" spans="1:39" hidden="1">
      <c r="A1805" t="s">
        <v>8908</v>
      </c>
      <c r="B1805" t="s">
        <v>8909</v>
      </c>
      <c r="C1805" t="s">
        <v>8910</v>
      </c>
      <c r="D1805" t="s">
        <v>8911</v>
      </c>
      <c r="E1805" t="s">
        <v>102</v>
      </c>
      <c r="F1805" t="s">
        <v>40</v>
      </c>
      <c r="G1805" t="s">
        <v>41</v>
      </c>
      <c r="H1805" t="s">
        <v>42</v>
      </c>
      <c r="I1805" t="s">
        <v>41</v>
      </c>
      <c r="J1805" t="s">
        <v>42</v>
      </c>
      <c r="K1805" t="s">
        <v>4459</v>
      </c>
      <c r="L1805" t="s">
        <v>4460</v>
      </c>
      <c r="M1805" t="s">
        <v>1145</v>
      </c>
      <c r="N1805" t="s">
        <v>4460</v>
      </c>
      <c r="O1805" t="s">
        <v>1145</v>
      </c>
      <c r="P1805" t="s">
        <v>45</v>
      </c>
      <c r="Q1805" s="1">
        <v>2</v>
      </c>
      <c r="R1805" t="s">
        <v>46</v>
      </c>
      <c r="S1805" t="s">
        <v>132</v>
      </c>
      <c r="T1805" s="1">
        <v>40.229999999999997</v>
      </c>
      <c r="U1805" t="s">
        <v>48</v>
      </c>
      <c r="V1805" t="s">
        <v>8912</v>
      </c>
      <c r="W1805" s="1">
        <v>40.229999999999997</v>
      </c>
      <c r="X1805" t="s">
        <v>50</v>
      </c>
      <c r="Y1805" t="s">
        <v>50</v>
      </c>
      <c r="Z1805" s="1">
        <v>2</v>
      </c>
      <c r="AA1805" t="s">
        <v>51</v>
      </c>
      <c r="AB1805" s="1">
        <v>4.4800000000000004</v>
      </c>
      <c r="AC1805" t="s">
        <v>51</v>
      </c>
      <c r="AD1805" s="1">
        <v>0.03</v>
      </c>
      <c r="AE1805" t="s">
        <v>52</v>
      </c>
      <c r="AF1805">
        <f t="shared" si="56"/>
        <v>0.03</v>
      </c>
      <c r="AG1805" s="1">
        <v>0.03</v>
      </c>
      <c r="AH1805" t="s">
        <v>52</v>
      </c>
      <c r="AI1805" t="s">
        <v>134</v>
      </c>
      <c r="AJ1805" t="s">
        <v>135</v>
      </c>
      <c r="AK1805" t="s">
        <v>136</v>
      </c>
      <c r="AL1805" t="str">
        <f t="shared" si="57"/>
        <v>SHANGHAICHN</v>
      </c>
      <c r="AM1805">
        <f>IFERROR(INDEX([1]Sheet1!$I$2:$I$118, MATCH(AL1805, [1]Sheet1!$J$2:$J$118, 0)), "")</f>
        <v>9467.7730778277528</v>
      </c>
    </row>
    <row r="1806" spans="1:39" hidden="1">
      <c r="A1806" t="s">
        <v>9979</v>
      </c>
      <c r="B1806" t="s">
        <v>9980</v>
      </c>
      <c r="C1806" t="s">
        <v>9981</v>
      </c>
      <c r="D1806" t="s">
        <v>9982</v>
      </c>
      <c r="E1806" t="s">
        <v>66</v>
      </c>
      <c r="F1806" t="s">
        <v>40</v>
      </c>
      <c r="G1806" t="s">
        <v>41</v>
      </c>
      <c r="H1806" t="s">
        <v>42</v>
      </c>
      <c r="I1806" t="s">
        <v>41</v>
      </c>
      <c r="J1806" t="s">
        <v>42</v>
      </c>
      <c r="K1806" t="s">
        <v>4459</v>
      </c>
      <c r="L1806" t="s">
        <v>4460</v>
      </c>
      <c r="M1806" t="s">
        <v>1145</v>
      </c>
      <c r="N1806" t="s">
        <v>4460</v>
      </c>
      <c r="O1806" t="s">
        <v>1145</v>
      </c>
      <c r="P1806" t="s">
        <v>45</v>
      </c>
      <c r="Q1806" s="1">
        <v>6</v>
      </c>
      <c r="R1806" t="s">
        <v>46</v>
      </c>
      <c r="S1806" t="s">
        <v>47</v>
      </c>
      <c r="T1806" s="1">
        <v>36.82</v>
      </c>
      <c r="U1806" t="s">
        <v>48</v>
      </c>
      <c r="V1806" t="s">
        <v>4605</v>
      </c>
      <c r="W1806" s="1">
        <v>26.08</v>
      </c>
      <c r="X1806" t="s">
        <v>50</v>
      </c>
      <c r="Y1806" t="s">
        <v>50</v>
      </c>
      <c r="Z1806" s="1">
        <v>2</v>
      </c>
      <c r="AA1806" t="s">
        <v>51</v>
      </c>
      <c r="AB1806" s="1">
        <v>4.51</v>
      </c>
      <c r="AC1806" t="s">
        <v>51</v>
      </c>
      <c r="AD1806" s="1">
        <v>0.03</v>
      </c>
      <c r="AE1806" t="s">
        <v>52</v>
      </c>
      <c r="AF1806">
        <f t="shared" si="56"/>
        <v>0.03</v>
      </c>
      <c r="AG1806" s="1">
        <v>0.03</v>
      </c>
      <c r="AH1806" t="s">
        <v>52</v>
      </c>
      <c r="AI1806" t="s">
        <v>53</v>
      </c>
      <c r="AJ1806" t="s">
        <v>54</v>
      </c>
      <c r="AK1806" t="s">
        <v>55</v>
      </c>
      <c r="AL1806" t="str">
        <f t="shared" si="57"/>
        <v>SHANGHAICHN</v>
      </c>
      <c r="AM1806">
        <f>IFERROR(INDEX([1]Sheet1!$I$2:$I$118, MATCH(AL1806, [1]Sheet1!$J$2:$J$118, 0)), "")</f>
        <v>9467.7730778277528</v>
      </c>
    </row>
    <row r="1807" spans="1:39" hidden="1">
      <c r="A1807" t="s">
        <v>11018</v>
      </c>
      <c r="B1807" t="s">
        <v>11019</v>
      </c>
      <c r="C1807" t="s">
        <v>11020</v>
      </c>
      <c r="D1807" t="s">
        <v>11021</v>
      </c>
      <c r="E1807" t="s">
        <v>88</v>
      </c>
      <c r="F1807" t="s">
        <v>40</v>
      </c>
      <c r="G1807" t="s">
        <v>41</v>
      </c>
      <c r="H1807" t="s">
        <v>42</v>
      </c>
      <c r="I1807" t="s">
        <v>41</v>
      </c>
      <c r="J1807" t="s">
        <v>42</v>
      </c>
      <c r="K1807" t="s">
        <v>4459</v>
      </c>
      <c r="L1807" t="s">
        <v>4460</v>
      </c>
      <c r="M1807" t="s">
        <v>1145</v>
      </c>
      <c r="N1807" t="s">
        <v>4460</v>
      </c>
      <c r="O1807" t="s">
        <v>1145</v>
      </c>
      <c r="P1807" t="s">
        <v>73</v>
      </c>
      <c r="Q1807" s="1">
        <v>14</v>
      </c>
      <c r="R1807" s="1">
        <v>9</v>
      </c>
      <c r="S1807" t="s">
        <v>47</v>
      </c>
      <c r="T1807" s="1">
        <v>357.84</v>
      </c>
      <c r="U1807" t="s">
        <v>48</v>
      </c>
      <c r="V1807" t="s">
        <v>4461</v>
      </c>
      <c r="W1807" s="1">
        <v>240.9</v>
      </c>
      <c r="X1807" t="s">
        <v>324</v>
      </c>
      <c r="Y1807" t="s">
        <v>2165</v>
      </c>
      <c r="Z1807" s="1">
        <v>52</v>
      </c>
      <c r="AA1807" t="s">
        <v>51</v>
      </c>
      <c r="AB1807" s="1">
        <v>128.5</v>
      </c>
      <c r="AC1807" t="s">
        <v>51</v>
      </c>
      <c r="AD1807" s="1">
        <v>0.98</v>
      </c>
      <c r="AE1807" t="s">
        <v>52</v>
      </c>
      <c r="AF1807">
        <f t="shared" si="56"/>
        <v>0.98</v>
      </c>
      <c r="AG1807" s="1">
        <v>0.98</v>
      </c>
      <c r="AH1807" t="s">
        <v>52</v>
      </c>
      <c r="AI1807" t="s">
        <v>829</v>
      </c>
      <c r="AJ1807" t="s">
        <v>327</v>
      </c>
      <c r="AK1807" t="s">
        <v>328</v>
      </c>
      <c r="AL1807" t="str">
        <f t="shared" si="57"/>
        <v>SHANGHAICHN</v>
      </c>
      <c r="AM1807">
        <f>IFERROR(INDEX([1]Sheet1!$I$2:$I$118, MATCH(AL1807, [1]Sheet1!$J$2:$J$118, 0)), "")</f>
        <v>9467.7730778277528</v>
      </c>
    </row>
    <row r="1808" spans="1:39" hidden="1">
      <c r="A1808" t="s">
        <v>10899</v>
      </c>
      <c r="B1808" t="s">
        <v>10900</v>
      </c>
      <c r="C1808" t="s">
        <v>10901</v>
      </c>
      <c r="D1808" t="s">
        <v>10902</v>
      </c>
      <c r="E1808" t="s">
        <v>102</v>
      </c>
      <c r="F1808" t="s">
        <v>40</v>
      </c>
      <c r="G1808" t="s">
        <v>41</v>
      </c>
      <c r="H1808" t="s">
        <v>42</v>
      </c>
      <c r="I1808" t="s">
        <v>41</v>
      </c>
      <c r="J1808" t="s">
        <v>42</v>
      </c>
      <c r="K1808" t="s">
        <v>4459</v>
      </c>
      <c r="L1808" t="s">
        <v>4460</v>
      </c>
      <c r="M1808" t="s">
        <v>1145</v>
      </c>
      <c r="N1808" t="s">
        <v>4460</v>
      </c>
      <c r="O1808" t="s">
        <v>1145</v>
      </c>
      <c r="P1808" t="s">
        <v>45</v>
      </c>
      <c r="Q1808" s="1">
        <v>6</v>
      </c>
      <c r="R1808" t="s">
        <v>46</v>
      </c>
      <c r="S1808" t="s">
        <v>47</v>
      </c>
      <c r="T1808" s="1">
        <v>36.97</v>
      </c>
      <c r="U1808" t="s">
        <v>48</v>
      </c>
      <c r="V1808" t="s">
        <v>4605</v>
      </c>
      <c r="W1808" s="1">
        <v>26.21</v>
      </c>
      <c r="X1808" t="s">
        <v>50</v>
      </c>
      <c r="Y1808" t="s">
        <v>50</v>
      </c>
      <c r="Z1808" s="1">
        <v>2</v>
      </c>
      <c r="AA1808" t="s">
        <v>51</v>
      </c>
      <c r="AB1808" s="1">
        <v>4.51</v>
      </c>
      <c r="AC1808" t="s">
        <v>51</v>
      </c>
      <c r="AD1808" s="1">
        <v>0.03</v>
      </c>
      <c r="AE1808" t="s">
        <v>52</v>
      </c>
      <c r="AF1808">
        <f t="shared" si="56"/>
        <v>0.03</v>
      </c>
      <c r="AG1808" s="1">
        <v>0.03</v>
      </c>
      <c r="AH1808" t="s">
        <v>52</v>
      </c>
      <c r="AI1808" t="s">
        <v>53</v>
      </c>
      <c r="AJ1808" t="s">
        <v>54</v>
      </c>
      <c r="AK1808" t="s">
        <v>55</v>
      </c>
      <c r="AL1808" t="str">
        <f t="shared" si="57"/>
        <v>SHANGHAICHN</v>
      </c>
      <c r="AM1808">
        <f>IFERROR(INDEX([1]Sheet1!$I$2:$I$118, MATCH(AL1808, [1]Sheet1!$J$2:$J$118, 0)), "")</f>
        <v>9467.7730778277528</v>
      </c>
    </row>
    <row r="1809" spans="1:39" hidden="1">
      <c r="A1809" t="s">
        <v>9352</v>
      </c>
      <c r="B1809" t="s">
        <v>9353</v>
      </c>
      <c r="C1809" t="s">
        <v>9354</v>
      </c>
      <c r="D1809" t="s">
        <v>9355</v>
      </c>
      <c r="E1809" t="s">
        <v>108</v>
      </c>
      <c r="F1809" t="s">
        <v>40</v>
      </c>
      <c r="G1809" t="s">
        <v>41</v>
      </c>
      <c r="H1809" t="s">
        <v>42</v>
      </c>
      <c r="I1809" t="s">
        <v>41</v>
      </c>
      <c r="J1809" t="s">
        <v>42</v>
      </c>
      <c r="K1809" t="s">
        <v>4459</v>
      </c>
      <c r="L1809" t="s">
        <v>4460</v>
      </c>
      <c r="M1809" t="s">
        <v>1145</v>
      </c>
      <c r="N1809" t="s">
        <v>4460</v>
      </c>
      <c r="O1809" t="s">
        <v>1145</v>
      </c>
      <c r="P1809" t="s">
        <v>73</v>
      </c>
      <c r="Q1809" s="1">
        <v>14</v>
      </c>
      <c r="R1809" s="1">
        <v>6</v>
      </c>
      <c r="S1809" t="s">
        <v>47</v>
      </c>
      <c r="T1809" s="1">
        <v>357.84</v>
      </c>
      <c r="U1809" t="s">
        <v>48</v>
      </c>
      <c r="V1809" t="s">
        <v>4461</v>
      </c>
      <c r="W1809" s="1">
        <v>240.9</v>
      </c>
      <c r="X1809" t="s">
        <v>324</v>
      </c>
      <c r="Y1809" t="s">
        <v>2165</v>
      </c>
      <c r="Z1809" s="1">
        <v>53</v>
      </c>
      <c r="AA1809" t="s">
        <v>51</v>
      </c>
      <c r="AB1809" s="1">
        <v>128.5</v>
      </c>
      <c r="AC1809" t="s">
        <v>51</v>
      </c>
      <c r="AD1809" s="1">
        <v>0.98</v>
      </c>
      <c r="AE1809" t="s">
        <v>52</v>
      </c>
      <c r="AF1809">
        <f t="shared" si="56"/>
        <v>0.98</v>
      </c>
      <c r="AG1809" s="1">
        <v>0.98</v>
      </c>
      <c r="AH1809" t="s">
        <v>52</v>
      </c>
      <c r="AI1809" t="s">
        <v>829</v>
      </c>
      <c r="AJ1809" t="s">
        <v>327</v>
      </c>
      <c r="AK1809" t="s">
        <v>328</v>
      </c>
      <c r="AL1809" t="str">
        <f t="shared" si="57"/>
        <v>SHANGHAICHN</v>
      </c>
      <c r="AM1809">
        <f>IFERROR(INDEX([1]Sheet1!$I$2:$I$118, MATCH(AL1809, [1]Sheet1!$J$2:$J$118, 0)), "")</f>
        <v>9467.7730778277528</v>
      </c>
    </row>
    <row r="1810" spans="1:39" hidden="1">
      <c r="A1810" t="s">
        <v>9549</v>
      </c>
      <c r="B1810" t="s">
        <v>9550</v>
      </c>
      <c r="C1810" t="s">
        <v>9551</v>
      </c>
      <c r="D1810" t="s">
        <v>9552</v>
      </c>
      <c r="E1810" t="s">
        <v>108</v>
      </c>
      <c r="F1810" t="s">
        <v>40</v>
      </c>
      <c r="G1810" t="s">
        <v>41</v>
      </c>
      <c r="H1810" t="s">
        <v>42</v>
      </c>
      <c r="I1810" t="s">
        <v>41</v>
      </c>
      <c r="J1810" t="s">
        <v>42</v>
      </c>
      <c r="K1810" t="s">
        <v>4459</v>
      </c>
      <c r="L1810" t="s">
        <v>4460</v>
      </c>
      <c r="M1810" t="s">
        <v>1145</v>
      </c>
      <c r="N1810" t="s">
        <v>4460</v>
      </c>
      <c r="O1810" t="s">
        <v>1145</v>
      </c>
      <c r="P1810" t="s">
        <v>73</v>
      </c>
      <c r="Q1810" s="1">
        <v>8</v>
      </c>
      <c r="R1810" s="1">
        <v>5</v>
      </c>
      <c r="S1810" t="s">
        <v>47</v>
      </c>
      <c r="T1810" s="1">
        <v>205.37</v>
      </c>
      <c r="U1810" t="s">
        <v>48</v>
      </c>
      <c r="V1810" t="s">
        <v>2210</v>
      </c>
      <c r="W1810" s="1">
        <v>100</v>
      </c>
      <c r="X1810" t="s">
        <v>324</v>
      </c>
      <c r="Y1810" t="s">
        <v>2309</v>
      </c>
      <c r="Z1810" s="1">
        <v>56</v>
      </c>
      <c r="AA1810" t="s">
        <v>51</v>
      </c>
      <c r="AB1810" s="1">
        <v>128.5</v>
      </c>
      <c r="AC1810" t="s">
        <v>51</v>
      </c>
      <c r="AD1810" s="1">
        <v>0.98</v>
      </c>
      <c r="AE1810" t="s">
        <v>52</v>
      </c>
      <c r="AF1810">
        <f t="shared" si="56"/>
        <v>0.98</v>
      </c>
      <c r="AG1810" s="1">
        <v>0.98</v>
      </c>
      <c r="AH1810" t="s">
        <v>52</v>
      </c>
      <c r="AI1810" t="s">
        <v>829</v>
      </c>
      <c r="AJ1810" t="s">
        <v>327</v>
      </c>
      <c r="AK1810" t="s">
        <v>328</v>
      </c>
      <c r="AL1810" t="str">
        <f t="shared" si="57"/>
        <v>SHANGHAICHN</v>
      </c>
      <c r="AM1810">
        <f>IFERROR(INDEX([1]Sheet1!$I$2:$I$118, MATCH(AL1810, [1]Sheet1!$J$2:$J$118, 0)), "")</f>
        <v>9467.7730778277528</v>
      </c>
    </row>
    <row r="1811" spans="1:39" hidden="1">
      <c r="A1811" t="s">
        <v>12270</v>
      </c>
      <c r="B1811" t="s">
        <v>12271</v>
      </c>
      <c r="C1811" t="s">
        <v>12272</v>
      </c>
      <c r="D1811" t="s">
        <v>12273</v>
      </c>
      <c r="E1811" t="s">
        <v>102</v>
      </c>
      <c r="F1811" t="s">
        <v>40</v>
      </c>
      <c r="G1811" t="s">
        <v>41</v>
      </c>
      <c r="H1811" t="s">
        <v>42</v>
      </c>
      <c r="I1811" t="s">
        <v>41</v>
      </c>
      <c r="J1811" t="s">
        <v>42</v>
      </c>
      <c r="K1811" t="s">
        <v>4459</v>
      </c>
      <c r="L1811" t="s">
        <v>4460</v>
      </c>
      <c r="M1811" t="s">
        <v>1145</v>
      </c>
      <c r="N1811" t="s">
        <v>4460</v>
      </c>
      <c r="O1811" t="s">
        <v>1145</v>
      </c>
      <c r="P1811" t="s">
        <v>73</v>
      </c>
      <c r="Q1811" s="1">
        <v>8</v>
      </c>
      <c r="R1811" t="s">
        <v>46</v>
      </c>
      <c r="S1811" t="s">
        <v>47</v>
      </c>
      <c r="T1811" s="1">
        <v>195.74</v>
      </c>
      <c r="U1811" t="s">
        <v>48</v>
      </c>
      <c r="V1811" t="s">
        <v>2210</v>
      </c>
      <c r="W1811" s="1">
        <v>100</v>
      </c>
      <c r="X1811" t="s">
        <v>324</v>
      </c>
      <c r="Y1811" t="s">
        <v>4474</v>
      </c>
      <c r="Z1811" s="1">
        <v>53</v>
      </c>
      <c r="AA1811" t="s">
        <v>51</v>
      </c>
      <c r="AB1811" s="1">
        <v>128.5</v>
      </c>
      <c r="AC1811" t="s">
        <v>51</v>
      </c>
      <c r="AD1811" s="1">
        <v>0.98</v>
      </c>
      <c r="AE1811" t="s">
        <v>52</v>
      </c>
      <c r="AF1811">
        <f t="shared" si="56"/>
        <v>0.98</v>
      </c>
      <c r="AG1811" s="1">
        <v>0.98</v>
      </c>
      <c r="AH1811" t="s">
        <v>52</v>
      </c>
      <c r="AI1811" t="s">
        <v>829</v>
      </c>
      <c r="AJ1811" t="s">
        <v>327</v>
      </c>
      <c r="AK1811" t="s">
        <v>328</v>
      </c>
      <c r="AL1811" t="str">
        <f t="shared" si="57"/>
        <v>SHANGHAICHN</v>
      </c>
      <c r="AM1811">
        <f>IFERROR(INDEX([1]Sheet1!$I$2:$I$118, MATCH(AL1811, [1]Sheet1!$J$2:$J$118, 0)), "")</f>
        <v>9467.7730778277528</v>
      </c>
    </row>
    <row r="1812" spans="1:39" hidden="1">
      <c r="A1812" t="s">
        <v>8809</v>
      </c>
      <c r="B1812" t="s">
        <v>8810</v>
      </c>
      <c r="C1812" t="s">
        <v>8811</v>
      </c>
      <c r="D1812" t="s">
        <v>8812</v>
      </c>
      <c r="E1812" t="s">
        <v>66</v>
      </c>
      <c r="F1812" t="s">
        <v>40</v>
      </c>
      <c r="G1812" t="s">
        <v>41</v>
      </c>
      <c r="H1812" t="s">
        <v>42</v>
      </c>
      <c r="I1812" t="s">
        <v>41</v>
      </c>
      <c r="J1812" t="s">
        <v>42</v>
      </c>
      <c r="K1812" t="s">
        <v>4459</v>
      </c>
      <c r="L1812" t="s">
        <v>4460</v>
      </c>
      <c r="M1812" t="s">
        <v>1145</v>
      </c>
      <c r="N1812" t="s">
        <v>4460</v>
      </c>
      <c r="O1812" t="s">
        <v>1145</v>
      </c>
      <c r="P1812" t="s">
        <v>45</v>
      </c>
      <c r="Q1812" s="1">
        <v>6</v>
      </c>
      <c r="R1812" t="s">
        <v>46</v>
      </c>
      <c r="S1812" t="s">
        <v>47</v>
      </c>
      <c r="T1812" s="1">
        <v>37.28</v>
      </c>
      <c r="U1812" t="s">
        <v>48</v>
      </c>
      <c r="V1812" t="s">
        <v>4605</v>
      </c>
      <c r="W1812" s="1">
        <v>26.37</v>
      </c>
      <c r="X1812" t="s">
        <v>50</v>
      </c>
      <c r="Y1812" t="s">
        <v>50</v>
      </c>
      <c r="Z1812" s="1">
        <v>2</v>
      </c>
      <c r="AA1812" t="s">
        <v>51</v>
      </c>
      <c r="AB1812" s="1">
        <v>4.51</v>
      </c>
      <c r="AC1812" t="s">
        <v>51</v>
      </c>
      <c r="AD1812" s="1">
        <v>0.03</v>
      </c>
      <c r="AE1812" t="s">
        <v>52</v>
      </c>
      <c r="AF1812">
        <f t="shared" si="56"/>
        <v>0.03</v>
      </c>
      <c r="AG1812" s="1">
        <v>0.03</v>
      </c>
      <c r="AH1812" t="s">
        <v>52</v>
      </c>
      <c r="AI1812" t="s">
        <v>53</v>
      </c>
      <c r="AJ1812" t="s">
        <v>54</v>
      </c>
      <c r="AK1812" t="s">
        <v>55</v>
      </c>
      <c r="AL1812" t="str">
        <f t="shared" si="57"/>
        <v>SHANGHAICHN</v>
      </c>
      <c r="AM1812">
        <f>IFERROR(INDEX([1]Sheet1!$I$2:$I$118, MATCH(AL1812, [1]Sheet1!$J$2:$J$118, 0)), "")</f>
        <v>9467.7730778277528</v>
      </c>
    </row>
    <row r="1813" spans="1:39" hidden="1">
      <c r="A1813" t="s">
        <v>14764</v>
      </c>
      <c r="B1813" t="s">
        <v>14765</v>
      </c>
      <c r="C1813" t="s">
        <v>14766</v>
      </c>
      <c r="D1813" t="s">
        <v>14767</v>
      </c>
      <c r="E1813" t="s">
        <v>291</v>
      </c>
      <c r="F1813" t="s">
        <v>285</v>
      </c>
      <c r="G1813" t="s">
        <v>41</v>
      </c>
      <c r="H1813" t="s">
        <v>42</v>
      </c>
      <c r="I1813" t="s">
        <v>261</v>
      </c>
      <c r="J1813" t="s">
        <v>42</v>
      </c>
      <c r="K1813" t="s">
        <v>4459</v>
      </c>
      <c r="L1813" t="s">
        <v>4460</v>
      </c>
      <c r="M1813" t="s">
        <v>1145</v>
      </c>
      <c r="N1813" t="s">
        <v>4460</v>
      </c>
      <c r="O1813" t="s">
        <v>1145</v>
      </c>
      <c r="P1813" t="s">
        <v>45</v>
      </c>
      <c r="Q1813" s="1">
        <v>6</v>
      </c>
      <c r="R1813" t="s">
        <v>46</v>
      </c>
      <c r="S1813" t="s">
        <v>47</v>
      </c>
      <c r="T1813" s="1">
        <v>1808.21</v>
      </c>
      <c r="U1813" t="s">
        <v>48</v>
      </c>
      <c r="V1813" t="s">
        <v>14768</v>
      </c>
      <c r="W1813" s="1">
        <v>1767.48</v>
      </c>
      <c r="X1813" t="s">
        <v>50</v>
      </c>
      <c r="Y1813" t="s">
        <v>50</v>
      </c>
      <c r="Z1813" s="1">
        <v>88</v>
      </c>
      <c r="AA1813" t="s">
        <v>51</v>
      </c>
      <c r="AB1813" s="1">
        <v>344.91</v>
      </c>
      <c r="AC1813" t="s">
        <v>51</v>
      </c>
      <c r="AD1813" s="1">
        <v>2.0699999999999998</v>
      </c>
      <c r="AE1813" t="s">
        <v>52</v>
      </c>
      <c r="AF1813">
        <f t="shared" si="56"/>
        <v>2.0699999999999998</v>
      </c>
      <c r="AG1813" s="1">
        <v>2.0699999999999998</v>
      </c>
      <c r="AH1813" t="s">
        <v>52</v>
      </c>
      <c r="AI1813" t="s">
        <v>53</v>
      </c>
      <c r="AJ1813" t="s">
        <v>54</v>
      </c>
      <c r="AK1813" t="s">
        <v>55</v>
      </c>
      <c r="AL1813" t="str">
        <f t="shared" si="57"/>
        <v>SHANGHAICHN</v>
      </c>
      <c r="AM1813">
        <f>IFERROR(INDEX([1]Sheet1!$I$2:$I$118, MATCH(AL1813, [1]Sheet1!$J$2:$J$118, 0)), "")</f>
        <v>9467.7730778277528</v>
      </c>
    </row>
    <row r="1814" spans="1:39" hidden="1">
      <c r="A1814" t="s">
        <v>8825</v>
      </c>
      <c r="B1814" t="s">
        <v>8826</v>
      </c>
      <c r="C1814" t="s">
        <v>8827</v>
      </c>
      <c r="D1814" t="s">
        <v>8828</v>
      </c>
      <c r="E1814" t="s">
        <v>66</v>
      </c>
      <c r="F1814" t="s">
        <v>40</v>
      </c>
      <c r="G1814" t="s">
        <v>41</v>
      </c>
      <c r="H1814" t="s">
        <v>42</v>
      </c>
      <c r="I1814" t="s">
        <v>41</v>
      </c>
      <c r="J1814" t="s">
        <v>42</v>
      </c>
      <c r="K1814" t="s">
        <v>4459</v>
      </c>
      <c r="L1814" t="s">
        <v>4460</v>
      </c>
      <c r="M1814" t="s">
        <v>1145</v>
      </c>
      <c r="N1814" t="s">
        <v>4460</v>
      </c>
      <c r="O1814" t="s">
        <v>1145</v>
      </c>
      <c r="P1814" t="s">
        <v>73</v>
      </c>
      <c r="Q1814" s="1">
        <v>16</v>
      </c>
      <c r="R1814" s="1">
        <v>7</v>
      </c>
      <c r="S1814" t="s">
        <v>47</v>
      </c>
      <c r="T1814" s="1">
        <v>361.69</v>
      </c>
      <c r="U1814" t="s">
        <v>48</v>
      </c>
      <c r="V1814" t="s">
        <v>4461</v>
      </c>
      <c r="W1814" s="1">
        <v>240.9</v>
      </c>
      <c r="X1814" t="s">
        <v>324</v>
      </c>
      <c r="Y1814" t="s">
        <v>380</v>
      </c>
      <c r="Z1814" s="1">
        <v>52</v>
      </c>
      <c r="AA1814" t="s">
        <v>51</v>
      </c>
      <c r="AB1814" s="1">
        <v>128.5</v>
      </c>
      <c r="AC1814" t="s">
        <v>51</v>
      </c>
      <c r="AD1814" s="1">
        <v>0.98</v>
      </c>
      <c r="AE1814" t="s">
        <v>52</v>
      </c>
      <c r="AF1814">
        <f t="shared" si="56"/>
        <v>0.98</v>
      </c>
      <c r="AG1814" s="1">
        <v>0.98</v>
      </c>
      <c r="AH1814" t="s">
        <v>52</v>
      </c>
      <c r="AI1814" t="s">
        <v>829</v>
      </c>
      <c r="AJ1814" t="s">
        <v>327</v>
      </c>
      <c r="AK1814" t="s">
        <v>328</v>
      </c>
      <c r="AL1814" t="str">
        <f t="shared" si="57"/>
        <v>SHANGHAICHN</v>
      </c>
      <c r="AM1814">
        <f>IFERROR(INDEX([1]Sheet1!$I$2:$I$118, MATCH(AL1814, [1]Sheet1!$J$2:$J$118, 0)), "")</f>
        <v>9467.7730778277528</v>
      </c>
    </row>
    <row r="1815" spans="1:39" hidden="1">
      <c r="A1815" t="s">
        <v>9462</v>
      </c>
      <c r="B1815" t="s">
        <v>9463</v>
      </c>
      <c r="C1815" t="s">
        <v>9464</v>
      </c>
      <c r="D1815" t="s">
        <v>9465</v>
      </c>
      <c r="E1815" t="s">
        <v>88</v>
      </c>
      <c r="F1815" t="s">
        <v>40</v>
      </c>
      <c r="G1815" t="s">
        <v>41</v>
      </c>
      <c r="H1815" t="s">
        <v>42</v>
      </c>
      <c r="I1815" t="s">
        <v>41</v>
      </c>
      <c r="J1815" t="s">
        <v>42</v>
      </c>
      <c r="K1815" t="s">
        <v>4459</v>
      </c>
      <c r="L1815" t="s">
        <v>4460</v>
      </c>
      <c r="M1815" t="s">
        <v>1145</v>
      </c>
      <c r="N1815" t="s">
        <v>4460</v>
      </c>
      <c r="O1815" t="s">
        <v>1145</v>
      </c>
      <c r="P1815" t="s">
        <v>45</v>
      </c>
      <c r="Q1815" s="1">
        <v>4</v>
      </c>
      <c r="R1815" t="s">
        <v>46</v>
      </c>
      <c r="S1815" t="s">
        <v>47</v>
      </c>
      <c r="T1815" s="1">
        <v>35.200000000000003</v>
      </c>
      <c r="U1815" t="s">
        <v>48</v>
      </c>
      <c r="V1815" t="s">
        <v>7758</v>
      </c>
      <c r="W1815" s="1">
        <v>24.33</v>
      </c>
      <c r="X1815" t="s">
        <v>50</v>
      </c>
      <c r="Y1815" t="s">
        <v>50</v>
      </c>
      <c r="Z1815" s="1">
        <v>2</v>
      </c>
      <c r="AA1815" t="s">
        <v>51</v>
      </c>
      <c r="AB1815" s="1">
        <v>4.51</v>
      </c>
      <c r="AC1815" t="s">
        <v>51</v>
      </c>
      <c r="AD1815" s="1">
        <v>0.03</v>
      </c>
      <c r="AE1815" t="s">
        <v>52</v>
      </c>
      <c r="AF1815">
        <f t="shared" si="56"/>
        <v>0.03</v>
      </c>
      <c r="AG1815" s="1">
        <v>0.03</v>
      </c>
      <c r="AH1815" t="s">
        <v>52</v>
      </c>
      <c r="AI1815" t="s">
        <v>53</v>
      </c>
      <c r="AJ1815" t="s">
        <v>54</v>
      </c>
      <c r="AK1815" t="s">
        <v>55</v>
      </c>
      <c r="AL1815" t="str">
        <f t="shared" si="57"/>
        <v>SHANGHAICHN</v>
      </c>
      <c r="AM1815">
        <f>IFERROR(INDEX([1]Sheet1!$I$2:$I$118, MATCH(AL1815, [1]Sheet1!$J$2:$J$118, 0)), "")</f>
        <v>9467.7730778277528</v>
      </c>
    </row>
    <row r="1816" spans="1:39" hidden="1">
      <c r="A1816" t="s">
        <v>9213</v>
      </c>
      <c r="B1816" t="s">
        <v>9214</v>
      </c>
      <c r="C1816" t="s">
        <v>9215</v>
      </c>
      <c r="D1816" t="s">
        <v>9216</v>
      </c>
      <c r="E1816" t="s">
        <v>102</v>
      </c>
      <c r="F1816" t="s">
        <v>40</v>
      </c>
      <c r="G1816" t="s">
        <v>41</v>
      </c>
      <c r="H1816" t="s">
        <v>42</v>
      </c>
      <c r="I1816" t="s">
        <v>41</v>
      </c>
      <c r="J1816" t="s">
        <v>42</v>
      </c>
      <c r="K1816" t="s">
        <v>4459</v>
      </c>
      <c r="L1816" t="s">
        <v>4460</v>
      </c>
      <c r="M1816" t="s">
        <v>1145</v>
      </c>
      <c r="N1816" t="s">
        <v>4460</v>
      </c>
      <c r="O1816" t="s">
        <v>1145</v>
      </c>
      <c r="P1816" t="s">
        <v>45</v>
      </c>
      <c r="Q1816" s="1">
        <v>6</v>
      </c>
      <c r="R1816" t="s">
        <v>46</v>
      </c>
      <c r="S1816" t="s">
        <v>47</v>
      </c>
      <c r="T1816" s="1">
        <v>36.97</v>
      </c>
      <c r="U1816" t="s">
        <v>48</v>
      </c>
      <c r="V1816" t="s">
        <v>4605</v>
      </c>
      <c r="W1816" s="1">
        <v>26.21</v>
      </c>
      <c r="X1816" t="s">
        <v>50</v>
      </c>
      <c r="Y1816" t="s">
        <v>50</v>
      </c>
      <c r="Z1816" s="1">
        <v>2</v>
      </c>
      <c r="AA1816" t="s">
        <v>51</v>
      </c>
      <c r="AB1816" s="1">
        <v>4.51</v>
      </c>
      <c r="AC1816" t="s">
        <v>51</v>
      </c>
      <c r="AD1816" s="1">
        <v>0.03</v>
      </c>
      <c r="AE1816" t="s">
        <v>52</v>
      </c>
      <c r="AF1816">
        <f t="shared" si="56"/>
        <v>0.03</v>
      </c>
      <c r="AG1816" s="1">
        <v>0.03</v>
      </c>
      <c r="AH1816" t="s">
        <v>52</v>
      </c>
      <c r="AI1816" t="s">
        <v>53</v>
      </c>
      <c r="AJ1816" t="s">
        <v>54</v>
      </c>
      <c r="AK1816" t="s">
        <v>55</v>
      </c>
      <c r="AL1816" t="str">
        <f t="shared" si="57"/>
        <v>SHANGHAICHN</v>
      </c>
      <c r="AM1816">
        <f>IFERROR(INDEX([1]Sheet1!$I$2:$I$118, MATCH(AL1816, [1]Sheet1!$J$2:$J$118, 0)), "")</f>
        <v>9467.7730778277528</v>
      </c>
    </row>
    <row r="1817" spans="1:39" hidden="1">
      <c r="A1817" t="s">
        <v>11553</v>
      </c>
      <c r="B1817" t="s">
        <v>11554</v>
      </c>
      <c r="C1817" t="s">
        <v>11555</v>
      </c>
      <c r="D1817" t="s">
        <v>11556</v>
      </c>
      <c r="E1817" t="s">
        <v>102</v>
      </c>
      <c r="F1817" t="s">
        <v>40</v>
      </c>
      <c r="G1817" t="s">
        <v>41</v>
      </c>
      <c r="H1817" t="s">
        <v>42</v>
      </c>
      <c r="I1817" t="s">
        <v>41</v>
      </c>
      <c r="J1817" t="s">
        <v>42</v>
      </c>
      <c r="K1817" t="s">
        <v>4459</v>
      </c>
      <c r="L1817" t="s">
        <v>4460</v>
      </c>
      <c r="M1817" t="s">
        <v>1145</v>
      </c>
      <c r="N1817" t="s">
        <v>4460</v>
      </c>
      <c r="O1817" t="s">
        <v>1145</v>
      </c>
      <c r="P1817" t="s">
        <v>73</v>
      </c>
      <c r="Q1817" s="1">
        <v>16</v>
      </c>
      <c r="R1817" s="1">
        <v>7</v>
      </c>
      <c r="S1817" t="s">
        <v>47</v>
      </c>
      <c r="T1817" s="1">
        <v>361.69</v>
      </c>
      <c r="U1817" t="s">
        <v>48</v>
      </c>
      <c r="V1817" t="s">
        <v>4461</v>
      </c>
      <c r="W1817" s="1">
        <v>240.9</v>
      </c>
      <c r="X1817" t="s">
        <v>324</v>
      </c>
      <c r="Y1817" t="s">
        <v>380</v>
      </c>
      <c r="Z1817" s="1">
        <v>53</v>
      </c>
      <c r="AA1817" t="s">
        <v>51</v>
      </c>
      <c r="AB1817" s="1">
        <v>128.5</v>
      </c>
      <c r="AC1817" t="s">
        <v>51</v>
      </c>
      <c r="AD1817" s="1">
        <v>0.98</v>
      </c>
      <c r="AE1817" t="s">
        <v>52</v>
      </c>
      <c r="AF1817">
        <f t="shared" si="56"/>
        <v>0.98</v>
      </c>
      <c r="AG1817" s="1">
        <v>0.98</v>
      </c>
      <c r="AH1817" t="s">
        <v>52</v>
      </c>
      <c r="AI1817" t="s">
        <v>829</v>
      </c>
      <c r="AJ1817" t="s">
        <v>327</v>
      </c>
      <c r="AK1817" t="s">
        <v>328</v>
      </c>
      <c r="AL1817" t="str">
        <f t="shared" si="57"/>
        <v>SHANGHAICHN</v>
      </c>
      <c r="AM1817">
        <f>IFERROR(INDEX([1]Sheet1!$I$2:$I$118, MATCH(AL1817, [1]Sheet1!$J$2:$J$118, 0)), "")</f>
        <v>9467.7730778277528</v>
      </c>
    </row>
    <row r="1818" spans="1:39" hidden="1">
      <c r="A1818" t="s">
        <v>11723</v>
      </c>
      <c r="B1818" t="s">
        <v>11724</v>
      </c>
      <c r="C1818" t="s">
        <v>11725</v>
      </c>
      <c r="D1818" t="s">
        <v>11726</v>
      </c>
      <c r="E1818" t="s">
        <v>102</v>
      </c>
      <c r="F1818" t="s">
        <v>40</v>
      </c>
      <c r="G1818" t="s">
        <v>41</v>
      </c>
      <c r="H1818" t="s">
        <v>42</v>
      </c>
      <c r="I1818" t="s">
        <v>41</v>
      </c>
      <c r="J1818" t="s">
        <v>42</v>
      </c>
      <c r="K1818" t="s">
        <v>4459</v>
      </c>
      <c r="L1818" t="s">
        <v>4460</v>
      </c>
      <c r="M1818" t="s">
        <v>1145</v>
      </c>
      <c r="N1818" t="s">
        <v>4460</v>
      </c>
      <c r="O1818" t="s">
        <v>1145</v>
      </c>
      <c r="P1818" t="s">
        <v>73</v>
      </c>
      <c r="Q1818" s="1">
        <v>10</v>
      </c>
      <c r="R1818" s="1">
        <v>7</v>
      </c>
      <c r="S1818" t="s">
        <v>47</v>
      </c>
      <c r="T1818" s="1">
        <v>195.74</v>
      </c>
      <c r="U1818" t="s">
        <v>48</v>
      </c>
      <c r="V1818" t="s">
        <v>2210</v>
      </c>
      <c r="W1818" s="1">
        <v>100</v>
      </c>
      <c r="X1818" t="s">
        <v>324</v>
      </c>
      <c r="Y1818" t="s">
        <v>4474</v>
      </c>
      <c r="Z1818" s="1">
        <v>55</v>
      </c>
      <c r="AA1818" t="s">
        <v>51</v>
      </c>
      <c r="AB1818" s="1">
        <v>128.5</v>
      </c>
      <c r="AC1818" t="s">
        <v>51</v>
      </c>
      <c r="AD1818" s="1">
        <v>0.98</v>
      </c>
      <c r="AE1818" t="s">
        <v>52</v>
      </c>
      <c r="AF1818">
        <f t="shared" si="56"/>
        <v>0.98</v>
      </c>
      <c r="AG1818" s="1">
        <v>0.98</v>
      </c>
      <c r="AH1818" t="s">
        <v>52</v>
      </c>
      <c r="AI1818" t="s">
        <v>829</v>
      </c>
      <c r="AJ1818" t="s">
        <v>327</v>
      </c>
      <c r="AK1818" t="s">
        <v>328</v>
      </c>
      <c r="AL1818" t="str">
        <f t="shared" si="57"/>
        <v>SHANGHAICHN</v>
      </c>
      <c r="AM1818">
        <f>IFERROR(INDEX([1]Sheet1!$I$2:$I$118, MATCH(AL1818, [1]Sheet1!$J$2:$J$118, 0)), "")</f>
        <v>9467.7730778277528</v>
      </c>
    </row>
    <row r="1819" spans="1:39" hidden="1">
      <c r="A1819" t="s">
        <v>8933</v>
      </c>
      <c r="B1819" t="s">
        <v>8934</v>
      </c>
      <c r="C1819" t="s">
        <v>8935</v>
      </c>
      <c r="D1819" t="s">
        <v>8936</v>
      </c>
      <c r="E1819" t="s">
        <v>88</v>
      </c>
      <c r="F1819" t="s">
        <v>40</v>
      </c>
      <c r="G1819" t="s">
        <v>41</v>
      </c>
      <c r="H1819" t="s">
        <v>42</v>
      </c>
      <c r="I1819" t="s">
        <v>41</v>
      </c>
      <c r="J1819" t="s">
        <v>42</v>
      </c>
      <c r="K1819" t="s">
        <v>4459</v>
      </c>
      <c r="L1819" t="s">
        <v>4460</v>
      </c>
      <c r="M1819" t="s">
        <v>1145</v>
      </c>
      <c r="N1819" t="s">
        <v>4460</v>
      </c>
      <c r="O1819" t="s">
        <v>1145</v>
      </c>
      <c r="P1819" t="s">
        <v>73</v>
      </c>
      <c r="Q1819" s="1">
        <v>14</v>
      </c>
      <c r="R1819" s="1">
        <v>8</v>
      </c>
      <c r="S1819" t="s">
        <v>47</v>
      </c>
      <c r="T1819" s="1">
        <v>357.84</v>
      </c>
      <c r="U1819" t="s">
        <v>48</v>
      </c>
      <c r="V1819" t="s">
        <v>4461</v>
      </c>
      <c r="W1819" s="1">
        <v>240.9</v>
      </c>
      <c r="X1819" t="s">
        <v>324</v>
      </c>
      <c r="Y1819" t="s">
        <v>2165</v>
      </c>
      <c r="Z1819" s="1">
        <v>51</v>
      </c>
      <c r="AA1819" t="s">
        <v>51</v>
      </c>
      <c r="AB1819" s="1">
        <v>128.5</v>
      </c>
      <c r="AC1819" t="s">
        <v>51</v>
      </c>
      <c r="AD1819" s="1">
        <v>0.98</v>
      </c>
      <c r="AE1819" t="s">
        <v>52</v>
      </c>
      <c r="AF1819">
        <f t="shared" si="56"/>
        <v>0.98</v>
      </c>
      <c r="AG1819" s="1">
        <v>0.98</v>
      </c>
      <c r="AH1819" t="s">
        <v>52</v>
      </c>
      <c r="AI1819" t="s">
        <v>829</v>
      </c>
      <c r="AJ1819" t="s">
        <v>327</v>
      </c>
      <c r="AK1819" t="s">
        <v>328</v>
      </c>
      <c r="AL1819" t="str">
        <f t="shared" si="57"/>
        <v>SHANGHAICHN</v>
      </c>
      <c r="AM1819">
        <f>IFERROR(INDEX([1]Sheet1!$I$2:$I$118, MATCH(AL1819, [1]Sheet1!$J$2:$J$118, 0)), "")</f>
        <v>9467.7730778277528</v>
      </c>
    </row>
    <row r="1820" spans="1:39" hidden="1">
      <c r="A1820" t="s">
        <v>11547</v>
      </c>
      <c r="B1820" t="s">
        <v>9280</v>
      </c>
      <c r="C1820" t="s">
        <v>11548</v>
      </c>
      <c r="D1820" t="s">
        <v>11549</v>
      </c>
      <c r="E1820" t="s">
        <v>102</v>
      </c>
      <c r="F1820" t="s">
        <v>40</v>
      </c>
      <c r="G1820" t="s">
        <v>41</v>
      </c>
      <c r="H1820" t="s">
        <v>42</v>
      </c>
      <c r="I1820" t="s">
        <v>41</v>
      </c>
      <c r="J1820" t="s">
        <v>42</v>
      </c>
      <c r="K1820" t="s">
        <v>4459</v>
      </c>
      <c r="L1820" t="s">
        <v>4460</v>
      </c>
      <c r="M1820" t="s">
        <v>1145</v>
      </c>
      <c r="N1820" t="s">
        <v>4460</v>
      </c>
      <c r="O1820" t="s">
        <v>1145</v>
      </c>
      <c r="P1820" t="s">
        <v>73</v>
      </c>
      <c r="Q1820" s="1">
        <v>14</v>
      </c>
      <c r="R1820" s="1">
        <v>7</v>
      </c>
      <c r="S1820" t="s">
        <v>47</v>
      </c>
      <c r="T1820" s="1">
        <v>361.69</v>
      </c>
      <c r="U1820" t="s">
        <v>48</v>
      </c>
      <c r="V1820" t="s">
        <v>4461</v>
      </c>
      <c r="W1820" s="1">
        <v>240.9</v>
      </c>
      <c r="X1820" t="s">
        <v>324</v>
      </c>
      <c r="Y1820" t="s">
        <v>380</v>
      </c>
      <c r="Z1820" s="1">
        <v>54</v>
      </c>
      <c r="AA1820" t="s">
        <v>51</v>
      </c>
      <c r="AB1820" s="1">
        <v>128.5</v>
      </c>
      <c r="AC1820" t="s">
        <v>51</v>
      </c>
      <c r="AD1820" s="1">
        <v>0.98</v>
      </c>
      <c r="AE1820" t="s">
        <v>52</v>
      </c>
      <c r="AF1820">
        <f t="shared" si="56"/>
        <v>0.98</v>
      </c>
      <c r="AG1820" s="1">
        <v>0.98</v>
      </c>
      <c r="AH1820" t="s">
        <v>52</v>
      </c>
      <c r="AI1820" t="s">
        <v>829</v>
      </c>
      <c r="AJ1820" t="s">
        <v>327</v>
      </c>
      <c r="AK1820" t="s">
        <v>328</v>
      </c>
      <c r="AL1820" t="str">
        <f t="shared" si="57"/>
        <v>SHANGHAICHN</v>
      </c>
      <c r="AM1820">
        <f>IFERROR(INDEX([1]Sheet1!$I$2:$I$118, MATCH(AL1820, [1]Sheet1!$J$2:$J$118, 0)), "")</f>
        <v>9467.7730778277528</v>
      </c>
    </row>
    <row r="1821" spans="1:39" hidden="1">
      <c r="A1821" t="s">
        <v>7476</v>
      </c>
      <c r="B1821" t="s">
        <v>7477</v>
      </c>
      <c r="C1821" t="s">
        <v>7478</v>
      </c>
      <c r="D1821" t="s">
        <v>7479</v>
      </c>
      <c r="E1821" t="s">
        <v>66</v>
      </c>
      <c r="F1821" t="s">
        <v>40</v>
      </c>
      <c r="G1821" t="s">
        <v>41</v>
      </c>
      <c r="H1821" t="s">
        <v>42</v>
      </c>
      <c r="I1821" t="s">
        <v>41</v>
      </c>
      <c r="J1821" t="s">
        <v>42</v>
      </c>
      <c r="K1821" t="s">
        <v>4459</v>
      </c>
      <c r="L1821" t="s">
        <v>4460</v>
      </c>
      <c r="M1821" t="s">
        <v>1145</v>
      </c>
      <c r="N1821" t="s">
        <v>4460</v>
      </c>
      <c r="O1821" t="s">
        <v>1145</v>
      </c>
      <c r="P1821" t="s">
        <v>73</v>
      </c>
      <c r="Q1821" s="1">
        <v>14</v>
      </c>
      <c r="R1821" s="1">
        <v>14</v>
      </c>
      <c r="S1821" t="s">
        <v>47</v>
      </c>
      <c r="T1821" s="1">
        <v>357.84</v>
      </c>
      <c r="U1821" t="s">
        <v>48</v>
      </c>
      <c r="V1821" t="s">
        <v>4461</v>
      </c>
      <c r="W1821" s="1">
        <v>240.9</v>
      </c>
      <c r="X1821" t="s">
        <v>324</v>
      </c>
      <c r="Y1821" t="s">
        <v>2165</v>
      </c>
      <c r="Z1821" s="1">
        <v>54</v>
      </c>
      <c r="AA1821" t="s">
        <v>51</v>
      </c>
      <c r="AB1821" s="1">
        <v>128.5</v>
      </c>
      <c r="AC1821" t="s">
        <v>51</v>
      </c>
      <c r="AD1821" s="1">
        <v>0.98</v>
      </c>
      <c r="AE1821" t="s">
        <v>52</v>
      </c>
      <c r="AF1821">
        <f t="shared" si="56"/>
        <v>0.98</v>
      </c>
      <c r="AG1821" s="1">
        <v>0.98</v>
      </c>
      <c r="AH1821" t="s">
        <v>52</v>
      </c>
      <c r="AI1821" t="s">
        <v>829</v>
      </c>
      <c r="AJ1821" t="s">
        <v>327</v>
      </c>
      <c r="AK1821" t="s">
        <v>328</v>
      </c>
      <c r="AL1821" t="str">
        <f t="shared" si="57"/>
        <v>SHANGHAICHN</v>
      </c>
      <c r="AM1821">
        <f>IFERROR(INDEX([1]Sheet1!$I$2:$I$118, MATCH(AL1821, [1]Sheet1!$J$2:$J$118, 0)), "")</f>
        <v>9467.7730778277528</v>
      </c>
    </row>
    <row r="1822" spans="1:39" hidden="1">
      <c r="A1822" t="s">
        <v>8393</v>
      </c>
      <c r="B1822" t="s">
        <v>8394</v>
      </c>
      <c r="C1822" t="s">
        <v>8395</v>
      </c>
      <c r="D1822" t="s">
        <v>8396</v>
      </c>
      <c r="E1822" t="s">
        <v>88</v>
      </c>
      <c r="F1822" t="s">
        <v>40</v>
      </c>
      <c r="G1822" t="s">
        <v>41</v>
      </c>
      <c r="H1822" t="s">
        <v>42</v>
      </c>
      <c r="I1822" t="s">
        <v>41</v>
      </c>
      <c r="J1822" t="s">
        <v>42</v>
      </c>
      <c r="K1822" t="s">
        <v>4459</v>
      </c>
      <c r="L1822" t="s">
        <v>4460</v>
      </c>
      <c r="M1822" t="s">
        <v>1145</v>
      </c>
      <c r="N1822" t="s">
        <v>4460</v>
      </c>
      <c r="O1822" t="s">
        <v>1145</v>
      </c>
      <c r="P1822" t="s">
        <v>73</v>
      </c>
      <c r="Q1822" s="1">
        <v>14</v>
      </c>
      <c r="R1822" s="1">
        <v>12</v>
      </c>
      <c r="S1822" t="s">
        <v>47</v>
      </c>
      <c r="T1822" s="1">
        <v>357.84</v>
      </c>
      <c r="U1822" t="s">
        <v>48</v>
      </c>
      <c r="V1822" t="s">
        <v>4461</v>
      </c>
      <c r="W1822" s="1">
        <v>240.9</v>
      </c>
      <c r="X1822" t="s">
        <v>324</v>
      </c>
      <c r="Y1822" t="s">
        <v>2165</v>
      </c>
      <c r="Z1822" s="1">
        <v>55</v>
      </c>
      <c r="AA1822" t="s">
        <v>51</v>
      </c>
      <c r="AB1822" s="1">
        <v>128.5</v>
      </c>
      <c r="AC1822" t="s">
        <v>51</v>
      </c>
      <c r="AD1822" s="1">
        <v>0.98</v>
      </c>
      <c r="AE1822" t="s">
        <v>52</v>
      </c>
      <c r="AF1822">
        <f t="shared" si="56"/>
        <v>0.98</v>
      </c>
      <c r="AG1822" s="1">
        <v>0.98</v>
      </c>
      <c r="AH1822" t="s">
        <v>52</v>
      </c>
      <c r="AI1822" t="s">
        <v>829</v>
      </c>
      <c r="AJ1822" t="s">
        <v>327</v>
      </c>
      <c r="AK1822" t="s">
        <v>328</v>
      </c>
      <c r="AL1822" t="str">
        <f t="shared" si="57"/>
        <v>SHANGHAICHN</v>
      </c>
      <c r="AM1822">
        <f>IFERROR(INDEX([1]Sheet1!$I$2:$I$118, MATCH(AL1822, [1]Sheet1!$J$2:$J$118, 0)), "")</f>
        <v>9467.7730778277528</v>
      </c>
    </row>
    <row r="1823" spans="1:39" hidden="1">
      <c r="A1823" t="s">
        <v>11125</v>
      </c>
      <c r="B1823" t="s">
        <v>11126</v>
      </c>
      <c r="C1823" t="s">
        <v>11127</v>
      </c>
      <c r="D1823" t="s">
        <v>11128</v>
      </c>
      <c r="E1823" t="s">
        <v>108</v>
      </c>
      <c r="F1823" t="s">
        <v>40</v>
      </c>
      <c r="G1823" t="s">
        <v>41</v>
      </c>
      <c r="H1823" t="s">
        <v>42</v>
      </c>
      <c r="I1823" t="s">
        <v>41</v>
      </c>
      <c r="J1823" t="s">
        <v>42</v>
      </c>
      <c r="K1823" t="s">
        <v>4459</v>
      </c>
      <c r="L1823" t="s">
        <v>4460</v>
      </c>
      <c r="M1823" t="s">
        <v>1145</v>
      </c>
      <c r="N1823" t="s">
        <v>4460</v>
      </c>
      <c r="O1823" t="s">
        <v>1145</v>
      </c>
      <c r="P1823" t="s">
        <v>73</v>
      </c>
      <c r="Q1823" s="1">
        <v>10</v>
      </c>
      <c r="R1823" s="1">
        <v>7</v>
      </c>
      <c r="S1823" t="s">
        <v>47</v>
      </c>
      <c r="T1823" s="1">
        <v>192.65</v>
      </c>
      <c r="U1823" t="s">
        <v>48</v>
      </c>
      <c r="V1823" t="s">
        <v>2210</v>
      </c>
      <c r="W1823" s="1">
        <v>100</v>
      </c>
      <c r="X1823" t="s">
        <v>324</v>
      </c>
      <c r="Y1823" t="s">
        <v>2296</v>
      </c>
      <c r="Z1823" s="1">
        <v>53</v>
      </c>
      <c r="AA1823" t="s">
        <v>51</v>
      </c>
      <c r="AB1823" s="1">
        <v>128.5</v>
      </c>
      <c r="AC1823" t="s">
        <v>51</v>
      </c>
      <c r="AD1823" s="1">
        <v>0.98</v>
      </c>
      <c r="AE1823" t="s">
        <v>52</v>
      </c>
      <c r="AF1823">
        <f t="shared" si="56"/>
        <v>0.98</v>
      </c>
      <c r="AG1823" s="1">
        <v>0.98</v>
      </c>
      <c r="AH1823" t="s">
        <v>52</v>
      </c>
      <c r="AI1823" t="s">
        <v>829</v>
      </c>
      <c r="AJ1823" t="s">
        <v>327</v>
      </c>
      <c r="AK1823" t="s">
        <v>328</v>
      </c>
      <c r="AL1823" t="str">
        <f t="shared" si="57"/>
        <v>SHANGHAICHN</v>
      </c>
      <c r="AM1823">
        <f>IFERROR(INDEX([1]Sheet1!$I$2:$I$118, MATCH(AL1823, [1]Sheet1!$J$2:$J$118, 0)), "")</f>
        <v>9467.7730778277528</v>
      </c>
    </row>
    <row r="1824" spans="1:39" hidden="1">
      <c r="A1824" t="s">
        <v>10403</v>
      </c>
      <c r="B1824" t="s">
        <v>10404</v>
      </c>
      <c r="C1824" t="s">
        <v>10405</v>
      </c>
      <c r="D1824" t="s">
        <v>10406</v>
      </c>
      <c r="E1824" t="s">
        <v>102</v>
      </c>
      <c r="F1824" t="s">
        <v>40</v>
      </c>
      <c r="G1824" t="s">
        <v>41</v>
      </c>
      <c r="H1824" t="s">
        <v>42</v>
      </c>
      <c r="I1824" t="s">
        <v>41</v>
      </c>
      <c r="J1824" t="s">
        <v>42</v>
      </c>
      <c r="K1824" t="s">
        <v>4459</v>
      </c>
      <c r="L1824" t="s">
        <v>4460</v>
      </c>
      <c r="M1824" t="s">
        <v>1145</v>
      </c>
      <c r="N1824" t="s">
        <v>4460</v>
      </c>
      <c r="O1824" t="s">
        <v>1145</v>
      </c>
      <c r="P1824" t="s">
        <v>45</v>
      </c>
      <c r="Q1824" s="1">
        <v>5</v>
      </c>
      <c r="R1824" t="s">
        <v>46</v>
      </c>
      <c r="S1824" t="s">
        <v>132</v>
      </c>
      <c r="T1824" s="1">
        <v>38.340000000000003</v>
      </c>
      <c r="U1824" t="s">
        <v>48</v>
      </c>
      <c r="V1824" t="s">
        <v>8225</v>
      </c>
      <c r="W1824" s="1">
        <v>38.340000000000003</v>
      </c>
      <c r="X1824" t="s">
        <v>50</v>
      </c>
      <c r="Y1824" t="s">
        <v>50</v>
      </c>
      <c r="Z1824" s="1">
        <v>2</v>
      </c>
      <c r="AA1824" t="s">
        <v>51</v>
      </c>
      <c r="AB1824" s="1">
        <v>4.4800000000000004</v>
      </c>
      <c r="AC1824" t="s">
        <v>51</v>
      </c>
      <c r="AD1824" s="1">
        <v>0.03</v>
      </c>
      <c r="AE1824" t="s">
        <v>52</v>
      </c>
      <c r="AF1824">
        <f t="shared" si="56"/>
        <v>0.03</v>
      </c>
      <c r="AG1824" s="1">
        <v>0.03</v>
      </c>
      <c r="AH1824" t="s">
        <v>52</v>
      </c>
      <c r="AI1824" t="s">
        <v>134</v>
      </c>
      <c r="AJ1824" t="s">
        <v>135</v>
      </c>
      <c r="AK1824" t="s">
        <v>136</v>
      </c>
      <c r="AL1824" t="str">
        <f t="shared" si="57"/>
        <v>SHANGHAICHN</v>
      </c>
      <c r="AM1824">
        <f>IFERROR(INDEX([1]Sheet1!$I$2:$I$118, MATCH(AL1824, [1]Sheet1!$J$2:$J$118, 0)), "")</f>
        <v>9467.7730778277528</v>
      </c>
    </row>
    <row r="1825" spans="1:39" hidden="1">
      <c r="A1825" t="s">
        <v>10822</v>
      </c>
      <c r="B1825" t="s">
        <v>10823</v>
      </c>
      <c r="C1825" t="s">
        <v>10824</v>
      </c>
      <c r="D1825" t="s">
        <v>10825</v>
      </c>
      <c r="E1825" t="s">
        <v>66</v>
      </c>
      <c r="F1825" t="s">
        <v>40</v>
      </c>
      <c r="G1825" t="s">
        <v>41</v>
      </c>
      <c r="H1825" t="s">
        <v>42</v>
      </c>
      <c r="I1825" t="s">
        <v>41</v>
      </c>
      <c r="J1825" t="s">
        <v>42</v>
      </c>
      <c r="K1825" t="s">
        <v>4459</v>
      </c>
      <c r="L1825" t="s">
        <v>4460</v>
      </c>
      <c r="M1825" t="s">
        <v>1145</v>
      </c>
      <c r="N1825" t="s">
        <v>4460</v>
      </c>
      <c r="O1825" t="s">
        <v>1145</v>
      </c>
      <c r="P1825" t="s">
        <v>73</v>
      </c>
      <c r="Q1825" s="1">
        <v>14</v>
      </c>
      <c r="R1825" s="1">
        <v>8</v>
      </c>
      <c r="S1825" t="s">
        <v>47</v>
      </c>
      <c r="T1825" s="1">
        <v>352.7</v>
      </c>
      <c r="U1825" t="s">
        <v>48</v>
      </c>
      <c r="V1825" t="s">
        <v>4461</v>
      </c>
      <c r="W1825" s="1">
        <v>240.9</v>
      </c>
      <c r="X1825" t="s">
        <v>324</v>
      </c>
      <c r="Y1825" t="s">
        <v>4507</v>
      </c>
      <c r="Z1825" s="1">
        <v>53</v>
      </c>
      <c r="AA1825" t="s">
        <v>51</v>
      </c>
      <c r="AB1825" s="1">
        <v>128.5</v>
      </c>
      <c r="AC1825" t="s">
        <v>51</v>
      </c>
      <c r="AD1825" s="1">
        <v>0.98</v>
      </c>
      <c r="AE1825" t="s">
        <v>52</v>
      </c>
      <c r="AF1825">
        <f t="shared" si="56"/>
        <v>0.98</v>
      </c>
      <c r="AG1825" s="1">
        <v>0.98</v>
      </c>
      <c r="AH1825" t="s">
        <v>52</v>
      </c>
      <c r="AI1825" t="s">
        <v>829</v>
      </c>
      <c r="AJ1825" t="s">
        <v>327</v>
      </c>
      <c r="AK1825" t="s">
        <v>328</v>
      </c>
      <c r="AL1825" t="str">
        <f t="shared" si="57"/>
        <v>SHANGHAICHN</v>
      </c>
      <c r="AM1825">
        <f>IFERROR(INDEX([1]Sheet1!$I$2:$I$118, MATCH(AL1825, [1]Sheet1!$J$2:$J$118, 0)), "")</f>
        <v>9467.7730778277528</v>
      </c>
    </row>
    <row r="1826" spans="1:39" hidden="1">
      <c r="A1826" t="s">
        <v>11458</v>
      </c>
      <c r="B1826" t="s">
        <v>11459</v>
      </c>
      <c r="C1826" t="s">
        <v>11460</v>
      </c>
      <c r="D1826" t="s">
        <v>11461</v>
      </c>
      <c r="E1826" t="s">
        <v>66</v>
      </c>
      <c r="F1826" t="s">
        <v>40</v>
      </c>
      <c r="G1826" t="s">
        <v>41</v>
      </c>
      <c r="H1826" t="s">
        <v>42</v>
      </c>
      <c r="I1826" t="s">
        <v>41</v>
      </c>
      <c r="J1826" t="s">
        <v>42</v>
      </c>
      <c r="K1826" t="s">
        <v>4459</v>
      </c>
      <c r="L1826" t="s">
        <v>4460</v>
      </c>
      <c r="M1826" t="s">
        <v>1145</v>
      </c>
      <c r="N1826" t="s">
        <v>4460</v>
      </c>
      <c r="O1826" t="s">
        <v>1145</v>
      </c>
      <c r="P1826" t="s">
        <v>45</v>
      </c>
      <c r="Q1826" s="1">
        <v>4</v>
      </c>
      <c r="R1826" t="s">
        <v>46</v>
      </c>
      <c r="S1826" t="s">
        <v>47</v>
      </c>
      <c r="T1826" s="1">
        <v>22.77</v>
      </c>
      <c r="U1826" t="s">
        <v>48</v>
      </c>
      <c r="V1826" t="s">
        <v>7570</v>
      </c>
      <c r="W1826" s="1">
        <v>11.9</v>
      </c>
      <c r="X1826" t="s">
        <v>50</v>
      </c>
      <c r="Y1826" t="s">
        <v>50</v>
      </c>
      <c r="Z1826" s="1">
        <v>1</v>
      </c>
      <c r="AA1826" t="s">
        <v>51</v>
      </c>
      <c r="AB1826" s="1">
        <v>1.7</v>
      </c>
      <c r="AC1826" t="s">
        <v>51</v>
      </c>
      <c r="AD1826" s="1">
        <v>0.01</v>
      </c>
      <c r="AE1826" t="s">
        <v>52</v>
      </c>
      <c r="AF1826">
        <f t="shared" si="56"/>
        <v>0.01</v>
      </c>
      <c r="AG1826" s="1">
        <v>0.01</v>
      </c>
      <c r="AH1826" t="s">
        <v>52</v>
      </c>
      <c r="AI1826" t="s">
        <v>53</v>
      </c>
      <c r="AJ1826" t="s">
        <v>54</v>
      </c>
      <c r="AK1826" t="s">
        <v>55</v>
      </c>
      <c r="AL1826" t="str">
        <f t="shared" si="57"/>
        <v>SHANGHAICHN</v>
      </c>
      <c r="AM1826">
        <f>IFERROR(INDEX([1]Sheet1!$I$2:$I$118, MATCH(AL1826, [1]Sheet1!$J$2:$J$118, 0)), "")</f>
        <v>9467.7730778277528</v>
      </c>
    </row>
    <row r="1827" spans="1:39" hidden="1">
      <c r="A1827" t="s">
        <v>10721</v>
      </c>
      <c r="B1827" t="s">
        <v>10722</v>
      </c>
      <c r="C1827" t="s">
        <v>10723</v>
      </c>
      <c r="D1827" t="s">
        <v>10724</v>
      </c>
      <c r="E1827" t="s">
        <v>102</v>
      </c>
      <c r="F1827" t="s">
        <v>40</v>
      </c>
      <c r="G1827" t="s">
        <v>41</v>
      </c>
      <c r="H1827" t="s">
        <v>42</v>
      </c>
      <c r="I1827" t="s">
        <v>41</v>
      </c>
      <c r="J1827" t="s">
        <v>42</v>
      </c>
      <c r="K1827" t="s">
        <v>4459</v>
      </c>
      <c r="L1827" t="s">
        <v>4460</v>
      </c>
      <c r="M1827" t="s">
        <v>1145</v>
      </c>
      <c r="N1827" t="s">
        <v>4460</v>
      </c>
      <c r="O1827" t="s">
        <v>1145</v>
      </c>
      <c r="P1827" t="s">
        <v>73</v>
      </c>
      <c r="Q1827" s="1">
        <v>10</v>
      </c>
      <c r="R1827" s="1">
        <v>4</v>
      </c>
      <c r="S1827" t="s">
        <v>47</v>
      </c>
      <c r="T1827" s="1">
        <v>205.37</v>
      </c>
      <c r="U1827" t="s">
        <v>48</v>
      </c>
      <c r="V1827" t="s">
        <v>2210</v>
      </c>
      <c r="W1827" s="1">
        <v>100</v>
      </c>
      <c r="X1827" t="s">
        <v>324</v>
      </c>
      <c r="Y1827" t="s">
        <v>2309</v>
      </c>
      <c r="Z1827" s="1">
        <v>56</v>
      </c>
      <c r="AA1827" t="s">
        <v>51</v>
      </c>
      <c r="AB1827" s="1">
        <v>128.5</v>
      </c>
      <c r="AC1827" t="s">
        <v>51</v>
      </c>
      <c r="AD1827" s="1">
        <v>0.98</v>
      </c>
      <c r="AE1827" t="s">
        <v>52</v>
      </c>
      <c r="AF1827">
        <f t="shared" si="56"/>
        <v>0.98</v>
      </c>
      <c r="AG1827" s="1">
        <v>0.98</v>
      </c>
      <c r="AH1827" t="s">
        <v>52</v>
      </c>
      <c r="AI1827" t="s">
        <v>829</v>
      </c>
      <c r="AJ1827" t="s">
        <v>327</v>
      </c>
      <c r="AK1827" t="s">
        <v>328</v>
      </c>
      <c r="AL1827" t="str">
        <f t="shared" si="57"/>
        <v>SHANGHAICHN</v>
      </c>
      <c r="AM1827">
        <f>IFERROR(INDEX([1]Sheet1!$I$2:$I$118, MATCH(AL1827, [1]Sheet1!$J$2:$J$118, 0)), "")</f>
        <v>9467.7730778277528</v>
      </c>
    </row>
    <row r="1828" spans="1:39" hidden="1">
      <c r="A1828" t="s">
        <v>10515</v>
      </c>
      <c r="B1828" t="s">
        <v>10516</v>
      </c>
      <c r="C1828" t="s">
        <v>10517</v>
      </c>
      <c r="D1828" t="s">
        <v>10518</v>
      </c>
      <c r="E1828" t="s">
        <v>66</v>
      </c>
      <c r="F1828" t="s">
        <v>40</v>
      </c>
      <c r="G1828" t="s">
        <v>41</v>
      </c>
      <c r="H1828" t="s">
        <v>42</v>
      </c>
      <c r="I1828" t="s">
        <v>41</v>
      </c>
      <c r="J1828" t="s">
        <v>42</v>
      </c>
      <c r="K1828" t="s">
        <v>4459</v>
      </c>
      <c r="L1828" t="s">
        <v>4460</v>
      </c>
      <c r="M1828" t="s">
        <v>1145</v>
      </c>
      <c r="N1828" t="s">
        <v>4460</v>
      </c>
      <c r="O1828" t="s">
        <v>1145</v>
      </c>
      <c r="P1828" t="s">
        <v>73</v>
      </c>
      <c r="Q1828" s="1">
        <v>14</v>
      </c>
      <c r="R1828" s="1">
        <v>10</v>
      </c>
      <c r="S1828" t="s">
        <v>47</v>
      </c>
      <c r="T1828" s="1">
        <v>357.84</v>
      </c>
      <c r="U1828" t="s">
        <v>48</v>
      </c>
      <c r="V1828" t="s">
        <v>4461</v>
      </c>
      <c r="W1828" s="1">
        <v>240.9</v>
      </c>
      <c r="X1828" t="s">
        <v>324</v>
      </c>
      <c r="Y1828" t="s">
        <v>2165</v>
      </c>
      <c r="Z1828" s="1">
        <v>52</v>
      </c>
      <c r="AA1828" t="s">
        <v>51</v>
      </c>
      <c r="AB1828" s="1">
        <v>128.5</v>
      </c>
      <c r="AC1828" t="s">
        <v>51</v>
      </c>
      <c r="AD1828" s="1">
        <v>0.98</v>
      </c>
      <c r="AE1828" t="s">
        <v>52</v>
      </c>
      <c r="AF1828">
        <f t="shared" si="56"/>
        <v>0.98</v>
      </c>
      <c r="AG1828" s="1">
        <v>0.98</v>
      </c>
      <c r="AH1828" t="s">
        <v>52</v>
      </c>
      <c r="AI1828" t="s">
        <v>829</v>
      </c>
      <c r="AJ1828" t="s">
        <v>327</v>
      </c>
      <c r="AK1828" t="s">
        <v>328</v>
      </c>
      <c r="AL1828" t="str">
        <f t="shared" si="57"/>
        <v>SHANGHAICHN</v>
      </c>
      <c r="AM1828">
        <f>IFERROR(INDEX([1]Sheet1!$I$2:$I$118, MATCH(AL1828, [1]Sheet1!$J$2:$J$118, 0)), "")</f>
        <v>9467.7730778277528</v>
      </c>
    </row>
    <row r="1829" spans="1:39" hidden="1">
      <c r="A1829" t="s">
        <v>6310</v>
      </c>
      <c r="B1829" t="s">
        <v>6311</v>
      </c>
      <c r="C1829" t="s">
        <v>6312</v>
      </c>
      <c r="D1829" t="s">
        <v>6313</v>
      </c>
      <c r="E1829" t="s">
        <v>66</v>
      </c>
      <c r="F1829" t="s">
        <v>40</v>
      </c>
      <c r="G1829" t="s">
        <v>41</v>
      </c>
      <c r="H1829" t="s">
        <v>42</v>
      </c>
      <c r="I1829" t="s">
        <v>41</v>
      </c>
      <c r="J1829" t="s">
        <v>42</v>
      </c>
      <c r="K1829" t="s">
        <v>5805</v>
      </c>
      <c r="L1829" t="s">
        <v>5806</v>
      </c>
      <c r="M1829" t="s">
        <v>5807</v>
      </c>
      <c r="N1829" t="s">
        <v>5806</v>
      </c>
      <c r="O1829" t="s">
        <v>5807</v>
      </c>
      <c r="P1829" t="s">
        <v>45</v>
      </c>
      <c r="Q1829" s="1">
        <v>2</v>
      </c>
      <c r="R1829" t="s">
        <v>46</v>
      </c>
      <c r="S1829" t="s">
        <v>132</v>
      </c>
      <c r="T1829" s="1">
        <v>37.18</v>
      </c>
      <c r="U1829" t="s">
        <v>48</v>
      </c>
      <c r="V1829" t="s">
        <v>6314</v>
      </c>
      <c r="W1829" s="1">
        <v>37.18</v>
      </c>
      <c r="X1829" t="s">
        <v>50</v>
      </c>
      <c r="Y1829" t="s">
        <v>50</v>
      </c>
      <c r="Z1829" s="1">
        <v>1</v>
      </c>
      <c r="AA1829" t="s">
        <v>51</v>
      </c>
      <c r="AB1829" s="1">
        <v>4.4800000000000004</v>
      </c>
      <c r="AC1829" t="s">
        <v>51</v>
      </c>
      <c r="AD1829" s="1">
        <v>0.03</v>
      </c>
      <c r="AE1829" t="s">
        <v>52</v>
      </c>
      <c r="AF1829">
        <f t="shared" si="56"/>
        <v>0.03</v>
      </c>
      <c r="AG1829" s="1">
        <v>0.03</v>
      </c>
      <c r="AH1829" t="s">
        <v>52</v>
      </c>
      <c r="AI1829" t="s">
        <v>134</v>
      </c>
      <c r="AJ1829" t="s">
        <v>135</v>
      </c>
      <c r="AK1829" t="s">
        <v>136</v>
      </c>
      <c r="AL1829" t="str">
        <f t="shared" si="57"/>
        <v>HACHIOJIJPN</v>
      </c>
      <c r="AM1829">
        <f>IFERROR(INDEX([1]Sheet1!$I$2:$I$118, MATCH(AL1829, [1]Sheet1!$J$2:$J$118, 0)), "")</f>
        <v>9718.1337301617932</v>
      </c>
    </row>
    <row r="1830" spans="1:39" hidden="1">
      <c r="A1830" t="s">
        <v>11086</v>
      </c>
      <c r="B1830" t="s">
        <v>11087</v>
      </c>
      <c r="C1830" t="s">
        <v>11088</v>
      </c>
      <c r="D1830" t="s">
        <v>11089</v>
      </c>
      <c r="E1830" t="s">
        <v>108</v>
      </c>
      <c r="F1830" t="s">
        <v>40</v>
      </c>
      <c r="G1830" t="s">
        <v>41</v>
      </c>
      <c r="H1830" t="s">
        <v>42</v>
      </c>
      <c r="I1830" t="s">
        <v>41</v>
      </c>
      <c r="J1830" t="s">
        <v>42</v>
      </c>
      <c r="K1830" t="s">
        <v>4459</v>
      </c>
      <c r="L1830" t="s">
        <v>4460</v>
      </c>
      <c r="M1830" t="s">
        <v>1145</v>
      </c>
      <c r="N1830" t="s">
        <v>4460</v>
      </c>
      <c r="O1830" t="s">
        <v>1145</v>
      </c>
      <c r="P1830" t="s">
        <v>73</v>
      </c>
      <c r="Q1830" s="1">
        <v>8</v>
      </c>
      <c r="R1830" s="1">
        <v>7</v>
      </c>
      <c r="S1830" t="s">
        <v>47</v>
      </c>
      <c r="T1830" s="1">
        <v>200.23</v>
      </c>
      <c r="U1830" t="s">
        <v>48</v>
      </c>
      <c r="V1830" t="s">
        <v>2210</v>
      </c>
      <c r="W1830" s="1">
        <v>100</v>
      </c>
      <c r="X1830" t="s">
        <v>324</v>
      </c>
      <c r="Y1830" t="s">
        <v>2211</v>
      </c>
      <c r="Z1830" s="1">
        <v>52</v>
      </c>
      <c r="AA1830" t="s">
        <v>51</v>
      </c>
      <c r="AB1830" s="1">
        <v>128.5</v>
      </c>
      <c r="AC1830" t="s">
        <v>51</v>
      </c>
      <c r="AD1830" s="1">
        <v>0.98</v>
      </c>
      <c r="AE1830" t="s">
        <v>52</v>
      </c>
      <c r="AF1830">
        <f t="shared" si="56"/>
        <v>0.98</v>
      </c>
      <c r="AG1830" s="1">
        <v>0.98</v>
      </c>
      <c r="AH1830" t="s">
        <v>52</v>
      </c>
      <c r="AI1830" t="s">
        <v>829</v>
      </c>
      <c r="AJ1830" t="s">
        <v>327</v>
      </c>
      <c r="AK1830" t="s">
        <v>328</v>
      </c>
      <c r="AL1830" t="str">
        <f t="shared" si="57"/>
        <v>SHANGHAICHN</v>
      </c>
      <c r="AM1830">
        <f>IFERROR(INDEX([1]Sheet1!$I$2:$I$118, MATCH(AL1830, [1]Sheet1!$J$2:$J$118, 0)), "")</f>
        <v>9467.7730778277528</v>
      </c>
    </row>
    <row r="1831" spans="1:39" hidden="1">
      <c r="A1831" t="s">
        <v>13468</v>
      </c>
      <c r="B1831" t="s">
        <v>13469</v>
      </c>
      <c r="C1831" t="s">
        <v>13470</v>
      </c>
      <c r="D1831" t="s">
        <v>13471</v>
      </c>
      <c r="E1831" t="s">
        <v>88</v>
      </c>
      <c r="F1831" t="s">
        <v>40</v>
      </c>
      <c r="G1831" t="s">
        <v>41</v>
      </c>
      <c r="H1831" t="s">
        <v>42</v>
      </c>
      <c r="I1831" t="s">
        <v>41</v>
      </c>
      <c r="J1831" t="s">
        <v>42</v>
      </c>
      <c r="K1831" t="s">
        <v>4459</v>
      </c>
      <c r="L1831" t="s">
        <v>4460</v>
      </c>
      <c r="M1831" t="s">
        <v>1145</v>
      </c>
      <c r="N1831" t="s">
        <v>4460</v>
      </c>
      <c r="O1831" t="s">
        <v>1145</v>
      </c>
      <c r="P1831" t="s">
        <v>73</v>
      </c>
      <c r="Q1831" s="1">
        <v>14</v>
      </c>
      <c r="R1831" s="1">
        <v>7</v>
      </c>
      <c r="S1831" t="s">
        <v>47</v>
      </c>
      <c r="T1831" s="1">
        <v>357.84</v>
      </c>
      <c r="U1831" t="s">
        <v>48</v>
      </c>
      <c r="V1831" t="s">
        <v>4461</v>
      </c>
      <c r="W1831" s="1">
        <v>240.9</v>
      </c>
      <c r="X1831" t="s">
        <v>324</v>
      </c>
      <c r="Y1831" t="s">
        <v>2165</v>
      </c>
      <c r="Z1831" s="1">
        <v>53</v>
      </c>
      <c r="AA1831" t="s">
        <v>51</v>
      </c>
      <c r="AB1831" s="1">
        <v>128.5</v>
      </c>
      <c r="AC1831" t="s">
        <v>51</v>
      </c>
      <c r="AD1831" s="1">
        <v>0.98</v>
      </c>
      <c r="AE1831" t="s">
        <v>52</v>
      </c>
      <c r="AF1831">
        <f t="shared" si="56"/>
        <v>0.98</v>
      </c>
      <c r="AG1831" s="1">
        <v>0.98</v>
      </c>
      <c r="AH1831" t="s">
        <v>52</v>
      </c>
      <c r="AI1831" t="s">
        <v>829</v>
      </c>
      <c r="AJ1831" t="s">
        <v>327</v>
      </c>
      <c r="AK1831" t="s">
        <v>328</v>
      </c>
      <c r="AL1831" t="str">
        <f t="shared" si="57"/>
        <v>SHANGHAICHN</v>
      </c>
      <c r="AM1831">
        <f>IFERROR(INDEX([1]Sheet1!$I$2:$I$118, MATCH(AL1831, [1]Sheet1!$J$2:$J$118, 0)), "")</f>
        <v>9467.7730778277528</v>
      </c>
    </row>
    <row r="1832" spans="1:39" hidden="1">
      <c r="A1832" t="s">
        <v>10708</v>
      </c>
      <c r="B1832" t="s">
        <v>10709</v>
      </c>
      <c r="C1832" t="s">
        <v>10710</v>
      </c>
      <c r="D1832" t="s">
        <v>10711</v>
      </c>
      <c r="E1832" t="s">
        <v>102</v>
      </c>
      <c r="F1832" t="s">
        <v>40</v>
      </c>
      <c r="G1832" t="s">
        <v>41</v>
      </c>
      <c r="H1832" t="s">
        <v>42</v>
      </c>
      <c r="I1832" t="s">
        <v>41</v>
      </c>
      <c r="J1832" t="s">
        <v>42</v>
      </c>
      <c r="K1832" t="s">
        <v>4459</v>
      </c>
      <c r="L1832" t="s">
        <v>4460</v>
      </c>
      <c r="M1832" t="s">
        <v>1145</v>
      </c>
      <c r="N1832" t="s">
        <v>4460</v>
      </c>
      <c r="O1832" t="s">
        <v>1145</v>
      </c>
      <c r="P1832" t="s">
        <v>45</v>
      </c>
      <c r="Q1832" s="1">
        <v>3</v>
      </c>
      <c r="R1832" s="1">
        <v>5</v>
      </c>
      <c r="S1832" t="s">
        <v>132</v>
      </c>
      <c r="T1832" s="1">
        <v>27.08</v>
      </c>
      <c r="U1832" t="s">
        <v>48</v>
      </c>
      <c r="V1832" t="s">
        <v>10712</v>
      </c>
      <c r="W1832" s="1">
        <v>27.08</v>
      </c>
      <c r="X1832" t="s">
        <v>50</v>
      </c>
      <c r="Y1832" t="s">
        <v>50</v>
      </c>
      <c r="Z1832" s="1">
        <v>1</v>
      </c>
      <c r="AA1832" t="s">
        <v>51</v>
      </c>
      <c r="AB1832" s="1">
        <v>1.69</v>
      </c>
      <c r="AC1832" t="s">
        <v>51</v>
      </c>
      <c r="AD1832" s="1">
        <v>0.01</v>
      </c>
      <c r="AE1832" t="s">
        <v>52</v>
      </c>
      <c r="AF1832">
        <f t="shared" si="56"/>
        <v>0.01</v>
      </c>
      <c r="AG1832" s="1">
        <v>0.01</v>
      </c>
      <c r="AH1832" t="s">
        <v>52</v>
      </c>
      <c r="AI1832" t="s">
        <v>134</v>
      </c>
      <c r="AJ1832" t="s">
        <v>135</v>
      </c>
      <c r="AK1832" t="s">
        <v>136</v>
      </c>
      <c r="AL1832" t="str">
        <f t="shared" si="57"/>
        <v>SHANGHAICHN</v>
      </c>
      <c r="AM1832">
        <f>IFERROR(INDEX([1]Sheet1!$I$2:$I$118, MATCH(AL1832, [1]Sheet1!$J$2:$J$118, 0)), "")</f>
        <v>9467.7730778277528</v>
      </c>
    </row>
    <row r="1833" spans="1:39" hidden="1">
      <c r="A1833" t="s">
        <v>8434</v>
      </c>
      <c r="B1833" t="s">
        <v>8435</v>
      </c>
      <c r="C1833" t="s">
        <v>8436</v>
      </c>
      <c r="D1833" t="s">
        <v>8437</v>
      </c>
      <c r="E1833" t="s">
        <v>108</v>
      </c>
      <c r="F1833" t="s">
        <v>40</v>
      </c>
      <c r="G1833" t="s">
        <v>41</v>
      </c>
      <c r="H1833" t="s">
        <v>42</v>
      </c>
      <c r="I1833" t="s">
        <v>41</v>
      </c>
      <c r="J1833" t="s">
        <v>42</v>
      </c>
      <c r="K1833" t="s">
        <v>4459</v>
      </c>
      <c r="L1833" t="s">
        <v>4460</v>
      </c>
      <c r="M1833" t="s">
        <v>1145</v>
      </c>
      <c r="N1833" t="s">
        <v>4460</v>
      </c>
      <c r="O1833" t="s">
        <v>1145</v>
      </c>
      <c r="P1833" t="s">
        <v>73</v>
      </c>
      <c r="Q1833" s="1">
        <v>10</v>
      </c>
      <c r="R1833" s="1">
        <v>9</v>
      </c>
      <c r="S1833" t="s">
        <v>47</v>
      </c>
      <c r="T1833" s="1">
        <v>200.23</v>
      </c>
      <c r="U1833" t="s">
        <v>48</v>
      </c>
      <c r="V1833" t="s">
        <v>2210</v>
      </c>
      <c r="W1833" s="1">
        <v>100</v>
      </c>
      <c r="X1833" t="s">
        <v>324</v>
      </c>
      <c r="Y1833" t="s">
        <v>2211</v>
      </c>
      <c r="Z1833" s="1">
        <v>52</v>
      </c>
      <c r="AA1833" t="s">
        <v>51</v>
      </c>
      <c r="AB1833" s="1">
        <v>128.5</v>
      </c>
      <c r="AC1833" t="s">
        <v>51</v>
      </c>
      <c r="AD1833" s="1">
        <v>0.98</v>
      </c>
      <c r="AE1833" t="s">
        <v>52</v>
      </c>
      <c r="AF1833">
        <f t="shared" si="56"/>
        <v>0.98</v>
      </c>
      <c r="AG1833" s="1">
        <v>0.98</v>
      </c>
      <c r="AH1833" t="s">
        <v>52</v>
      </c>
      <c r="AI1833" t="s">
        <v>829</v>
      </c>
      <c r="AJ1833" t="s">
        <v>327</v>
      </c>
      <c r="AK1833" t="s">
        <v>328</v>
      </c>
      <c r="AL1833" t="str">
        <f t="shared" si="57"/>
        <v>SHANGHAICHN</v>
      </c>
      <c r="AM1833">
        <f>IFERROR(INDEX([1]Sheet1!$I$2:$I$118, MATCH(AL1833, [1]Sheet1!$J$2:$J$118, 0)), "")</f>
        <v>9467.7730778277528</v>
      </c>
    </row>
    <row r="1834" spans="1:39" hidden="1">
      <c r="A1834" t="s">
        <v>12000</v>
      </c>
      <c r="B1834" t="s">
        <v>12001</v>
      </c>
      <c r="C1834" t="s">
        <v>12002</v>
      </c>
      <c r="D1834" t="s">
        <v>12003</v>
      </c>
      <c r="E1834" t="s">
        <v>66</v>
      </c>
      <c r="F1834" t="s">
        <v>40</v>
      </c>
      <c r="G1834" t="s">
        <v>41</v>
      </c>
      <c r="H1834" t="s">
        <v>42</v>
      </c>
      <c r="I1834" t="s">
        <v>41</v>
      </c>
      <c r="J1834" t="s">
        <v>42</v>
      </c>
      <c r="K1834" t="s">
        <v>4459</v>
      </c>
      <c r="L1834" t="s">
        <v>4460</v>
      </c>
      <c r="M1834" t="s">
        <v>1145</v>
      </c>
      <c r="N1834" t="s">
        <v>4460</v>
      </c>
      <c r="O1834" t="s">
        <v>1145</v>
      </c>
      <c r="P1834" t="s">
        <v>45</v>
      </c>
      <c r="Q1834" s="1">
        <v>6</v>
      </c>
      <c r="R1834" t="s">
        <v>46</v>
      </c>
      <c r="S1834" t="s">
        <v>47</v>
      </c>
      <c r="T1834" s="1">
        <v>36.82</v>
      </c>
      <c r="U1834" t="s">
        <v>48</v>
      </c>
      <c r="V1834" t="s">
        <v>4605</v>
      </c>
      <c r="W1834" s="1">
        <v>26.08</v>
      </c>
      <c r="X1834" t="s">
        <v>50</v>
      </c>
      <c r="Y1834" t="s">
        <v>50</v>
      </c>
      <c r="Z1834" s="1">
        <v>2</v>
      </c>
      <c r="AA1834" t="s">
        <v>51</v>
      </c>
      <c r="AB1834" s="1">
        <v>4.51</v>
      </c>
      <c r="AC1834" t="s">
        <v>51</v>
      </c>
      <c r="AD1834" s="1">
        <v>0.03</v>
      </c>
      <c r="AE1834" t="s">
        <v>52</v>
      </c>
      <c r="AF1834">
        <f t="shared" si="56"/>
        <v>0.03</v>
      </c>
      <c r="AG1834" s="1">
        <v>0.03</v>
      </c>
      <c r="AH1834" t="s">
        <v>52</v>
      </c>
      <c r="AI1834" t="s">
        <v>53</v>
      </c>
      <c r="AJ1834" t="s">
        <v>54</v>
      </c>
      <c r="AK1834" t="s">
        <v>55</v>
      </c>
      <c r="AL1834" t="str">
        <f t="shared" si="57"/>
        <v>SHANGHAICHN</v>
      </c>
      <c r="AM1834">
        <f>IFERROR(INDEX([1]Sheet1!$I$2:$I$118, MATCH(AL1834, [1]Sheet1!$J$2:$J$118, 0)), "")</f>
        <v>9467.7730778277528</v>
      </c>
    </row>
    <row r="1835" spans="1:39" hidden="1">
      <c r="A1835" t="s">
        <v>7607</v>
      </c>
      <c r="B1835" t="s">
        <v>7608</v>
      </c>
      <c r="C1835" t="s">
        <v>7609</v>
      </c>
      <c r="D1835" t="s">
        <v>7610</v>
      </c>
      <c r="E1835" t="s">
        <v>66</v>
      </c>
      <c r="F1835" t="s">
        <v>40</v>
      </c>
      <c r="G1835" t="s">
        <v>41</v>
      </c>
      <c r="H1835" t="s">
        <v>42</v>
      </c>
      <c r="I1835" t="s">
        <v>41</v>
      </c>
      <c r="J1835" t="s">
        <v>42</v>
      </c>
      <c r="K1835" t="s">
        <v>4459</v>
      </c>
      <c r="L1835" t="s">
        <v>4460</v>
      </c>
      <c r="M1835" t="s">
        <v>1145</v>
      </c>
      <c r="N1835" t="s">
        <v>4460</v>
      </c>
      <c r="O1835" t="s">
        <v>1145</v>
      </c>
      <c r="P1835" t="s">
        <v>73</v>
      </c>
      <c r="Q1835" s="1">
        <v>16</v>
      </c>
      <c r="R1835" s="1">
        <v>8</v>
      </c>
      <c r="S1835" t="s">
        <v>47</v>
      </c>
      <c r="T1835" s="1">
        <v>371.97</v>
      </c>
      <c r="U1835" t="s">
        <v>48</v>
      </c>
      <c r="V1835" t="s">
        <v>4461</v>
      </c>
      <c r="W1835" s="1">
        <v>240.9</v>
      </c>
      <c r="X1835" t="s">
        <v>324</v>
      </c>
      <c r="Y1835" t="s">
        <v>2155</v>
      </c>
      <c r="Z1835" s="1">
        <v>54</v>
      </c>
      <c r="AA1835" t="s">
        <v>51</v>
      </c>
      <c r="AB1835" s="1">
        <v>128.5</v>
      </c>
      <c r="AC1835" t="s">
        <v>51</v>
      </c>
      <c r="AD1835" s="1">
        <v>0.98</v>
      </c>
      <c r="AE1835" t="s">
        <v>52</v>
      </c>
      <c r="AF1835">
        <f t="shared" si="56"/>
        <v>0.98</v>
      </c>
      <c r="AG1835" s="1">
        <v>0.98</v>
      </c>
      <c r="AH1835" t="s">
        <v>52</v>
      </c>
      <c r="AI1835" t="s">
        <v>829</v>
      </c>
      <c r="AJ1835" t="s">
        <v>327</v>
      </c>
      <c r="AK1835" t="s">
        <v>328</v>
      </c>
      <c r="AL1835" t="str">
        <f t="shared" si="57"/>
        <v>SHANGHAICHN</v>
      </c>
      <c r="AM1835">
        <f>IFERROR(INDEX([1]Sheet1!$I$2:$I$118, MATCH(AL1835, [1]Sheet1!$J$2:$J$118, 0)), "")</f>
        <v>9467.7730778277528</v>
      </c>
    </row>
    <row r="1836" spans="1:39" hidden="1">
      <c r="A1836" t="s">
        <v>8238</v>
      </c>
      <c r="B1836" t="s">
        <v>8239</v>
      </c>
      <c r="C1836" t="s">
        <v>8240</v>
      </c>
      <c r="D1836" t="s">
        <v>8241</v>
      </c>
      <c r="E1836" t="s">
        <v>102</v>
      </c>
      <c r="F1836" t="s">
        <v>40</v>
      </c>
      <c r="G1836" t="s">
        <v>41</v>
      </c>
      <c r="H1836" t="s">
        <v>42</v>
      </c>
      <c r="I1836" t="s">
        <v>41</v>
      </c>
      <c r="J1836" t="s">
        <v>42</v>
      </c>
      <c r="K1836" t="s">
        <v>4459</v>
      </c>
      <c r="L1836" t="s">
        <v>4460</v>
      </c>
      <c r="M1836" t="s">
        <v>1145</v>
      </c>
      <c r="N1836" t="s">
        <v>4460</v>
      </c>
      <c r="O1836" t="s">
        <v>1145</v>
      </c>
      <c r="P1836" t="s">
        <v>73</v>
      </c>
      <c r="Q1836" s="1">
        <v>14</v>
      </c>
      <c r="R1836" s="1">
        <v>8</v>
      </c>
      <c r="S1836" t="s">
        <v>47</v>
      </c>
      <c r="T1836" s="1">
        <v>361.69</v>
      </c>
      <c r="U1836" t="s">
        <v>48</v>
      </c>
      <c r="V1836" t="s">
        <v>4461</v>
      </c>
      <c r="W1836" s="1">
        <v>240.9</v>
      </c>
      <c r="X1836" t="s">
        <v>324</v>
      </c>
      <c r="Y1836" t="s">
        <v>380</v>
      </c>
      <c r="Z1836" s="1">
        <v>52</v>
      </c>
      <c r="AA1836" t="s">
        <v>51</v>
      </c>
      <c r="AB1836" s="1">
        <v>128.5</v>
      </c>
      <c r="AC1836" t="s">
        <v>51</v>
      </c>
      <c r="AD1836" s="1">
        <v>0.98</v>
      </c>
      <c r="AE1836" t="s">
        <v>52</v>
      </c>
      <c r="AF1836">
        <f t="shared" si="56"/>
        <v>0.98</v>
      </c>
      <c r="AG1836" s="1">
        <v>0.98</v>
      </c>
      <c r="AH1836" t="s">
        <v>52</v>
      </c>
      <c r="AI1836" t="s">
        <v>829</v>
      </c>
      <c r="AJ1836" t="s">
        <v>327</v>
      </c>
      <c r="AK1836" t="s">
        <v>328</v>
      </c>
      <c r="AL1836" t="str">
        <f t="shared" si="57"/>
        <v>SHANGHAICHN</v>
      </c>
      <c r="AM1836">
        <f>IFERROR(INDEX([1]Sheet1!$I$2:$I$118, MATCH(AL1836, [1]Sheet1!$J$2:$J$118, 0)), "")</f>
        <v>9467.7730778277528</v>
      </c>
    </row>
    <row r="1837" spans="1:39" hidden="1">
      <c r="A1837" t="s">
        <v>10621</v>
      </c>
      <c r="B1837" t="s">
        <v>8356</v>
      </c>
      <c r="C1837" t="s">
        <v>10622</v>
      </c>
      <c r="D1837" t="s">
        <v>10623</v>
      </c>
      <c r="E1837" t="s">
        <v>102</v>
      </c>
      <c r="F1837" t="s">
        <v>40</v>
      </c>
      <c r="G1837" t="s">
        <v>41</v>
      </c>
      <c r="H1837" t="s">
        <v>42</v>
      </c>
      <c r="I1837" t="s">
        <v>41</v>
      </c>
      <c r="J1837" t="s">
        <v>42</v>
      </c>
      <c r="K1837" t="s">
        <v>4459</v>
      </c>
      <c r="L1837" t="s">
        <v>4460</v>
      </c>
      <c r="M1837" t="s">
        <v>1145</v>
      </c>
      <c r="N1837" t="s">
        <v>4460</v>
      </c>
      <c r="O1837" t="s">
        <v>1145</v>
      </c>
      <c r="P1837" t="s">
        <v>45</v>
      </c>
      <c r="Q1837" s="1">
        <v>2</v>
      </c>
      <c r="R1837" s="1">
        <v>6</v>
      </c>
      <c r="S1837" t="s">
        <v>132</v>
      </c>
      <c r="T1837" s="1">
        <v>25.87</v>
      </c>
      <c r="U1837" t="s">
        <v>48</v>
      </c>
      <c r="V1837" t="s">
        <v>10608</v>
      </c>
      <c r="W1837" s="1">
        <v>25.87</v>
      </c>
      <c r="X1837" t="s">
        <v>50</v>
      </c>
      <c r="Y1837" t="s">
        <v>50</v>
      </c>
      <c r="Z1837" s="1">
        <v>2</v>
      </c>
      <c r="AA1837" t="s">
        <v>51</v>
      </c>
      <c r="AB1837" s="1">
        <v>2</v>
      </c>
      <c r="AC1837" t="s">
        <v>51</v>
      </c>
      <c r="AD1837" s="1">
        <v>0.01</v>
      </c>
      <c r="AE1837" t="s">
        <v>52</v>
      </c>
      <c r="AF1837">
        <f t="shared" si="56"/>
        <v>0.01</v>
      </c>
      <c r="AG1837" s="1">
        <v>0.01</v>
      </c>
      <c r="AH1837" t="s">
        <v>52</v>
      </c>
      <c r="AI1837" t="s">
        <v>134</v>
      </c>
      <c r="AJ1837" t="s">
        <v>135</v>
      </c>
      <c r="AK1837" t="s">
        <v>136</v>
      </c>
      <c r="AL1837" t="str">
        <f t="shared" si="57"/>
        <v>SHANGHAICHN</v>
      </c>
      <c r="AM1837">
        <f>IFERROR(INDEX([1]Sheet1!$I$2:$I$118, MATCH(AL1837, [1]Sheet1!$J$2:$J$118, 0)), "")</f>
        <v>9467.7730778277528</v>
      </c>
    </row>
    <row r="1838" spans="1:39" hidden="1">
      <c r="A1838" t="s">
        <v>13495</v>
      </c>
      <c r="B1838" t="s">
        <v>8356</v>
      </c>
      <c r="C1838" t="s">
        <v>13496</v>
      </c>
      <c r="D1838" t="s">
        <v>13497</v>
      </c>
      <c r="E1838" t="s">
        <v>102</v>
      </c>
      <c r="F1838" t="s">
        <v>40</v>
      </c>
      <c r="G1838" t="s">
        <v>41</v>
      </c>
      <c r="H1838" t="s">
        <v>42</v>
      </c>
      <c r="I1838" t="s">
        <v>41</v>
      </c>
      <c r="J1838" t="s">
        <v>42</v>
      </c>
      <c r="K1838" t="s">
        <v>4459</v>
      </c>
      <c r="L1838" t="s">
        <v>4460</v>
      </c>
      <c r="M1838" t="s">
        <v>1145</v>
      </c>
      <c r="N1838" t="s">
        <v>4460</v>
      </c>
      <c r="O1838" t="s">
        <v>1145</v>
      </c>
      <c r="P1838" t="s">
        <v>45</v>
      </c>
      <c r="Q1838" s="1">
        <v>2</v>
      </c>
      <c r="R1838" s="1">
        <v>7</v>
      </c>
      <c r="S1838" t="s">
        <v>132</v>
      </c>
      <c r="T1838" s="1">
        <v>23.21</v>
      </c>
      <c r="U1838" t="s">
        <v>48</v>
      </c>
      <c r="V1838" t="s">
        <v>13498</v>
      </c>
      <c r="W1838" s="1">
        <v>23.21</v>
      </c>
      <c r="X1838" t="s">
        <v>50</v>
      </c>
      <c r="Y1838" t="s">
        <v>50</v>
      </c>
      <c r="Z1838" s="1">
        <v>1</v>
      </c>
      <c r="AA1838" t="s">
        <v>51</v>
      </c>
      <c r="AB1838" s="1">
        <v>1</v>
      </c>
      <c r="AC1838" t="s">
        <v>51</v>
      </c>
      <c r="AD1838" s="1">
        <v>0</v>
      </c>
      <c r="AE1838" t="s">
        <v>52</v>
      </c>
      <c r="AF1838">
        <f t="shared" si="56"/>
        <v>0.01</v>
      </c>
      <c r="AG1838" s="1">
        <v>0.01</v>
      </c>
      <c r="AH1838" t="s">
        <v>52</v>
      </c>
      <c r="AI1838" t="s">
        <v>134</v>
      </c>
      <c r="AJ1838" t="s">
        <v>135</v>
      </c>
      <c r="AK1838" t="s">
        <v>136</v>
      </c>
      <c r="AL1838" t="str">
        <f t="shared" si="57"/>
        <v>SHANGHAICHN</v>
      </c>
      <c r="AM1838">
        <f>IFERROR(INDEX([1]Sheet1!$I$2:$I$118, MATCH(AL1838, [1]Sheet1!$J$2:$J$118, 0)), "")</f>
        <v>9467.7730778277528</v>
      </c>
    </row>
    <row r="1839" spans="1:39" hidden="1">
      <c r="A1839" t="s">
        <v>8230</v>
      </c>
      <c r="B1839" t="s">
        <v>8231</v>
      </c>
      <c r="C1839" t="s">
        <v>8232</v>
      </c>
      <c r="D1839" t="s">
        <v>8233</v>
      </c>
      <c r="E1839" t="s">
        <v>102</v>
      </c>
      <c r="F1839" t="s">
        <v>40</v>
      </c>
      <c r="G1839" t="s">
        <v>41</v>
      </c>
      <c r="H1839" t="s">
        <v>42</v>
      </c>
      <c r="I1839" t="s">
        <v>41</v>
      </c>
      <c r="J1839" t="s">
        <v>42</v>
      </c>
      <c r="K1839" t="s">
        <v>4459</v>
      </c>
      <c r="L1839" t="s">
        <v>4460</v>
      </c>
      <c r="M1839" t="s">
        <v>1145</v>
      </c>
      <c r="N1839" t="s">
        <v>4460</v>
      </c>
      <c r="O1839" t="s">
        <v>1145</v>
      </c>
      <c r="P1839" t="s">
        <v>73</v>
      </c>
      <c r="Q1839" s="1">
        <v>14</v>
      </c>
      <c r="R1839" s="1">
        <v>8</v>
      </c>
      <c r="S1839" t="s">
        <v>47</v>
      </c>
      <c r="T1839" s="1">
        <v>361.69</v>
      </c>
      <c r="U1839" t="s">
        <v>48</v>
      </c>
      <c r="V1839" t="s">
        <v>4461</v>
      </c>
      <c r="W1839" s="1">
        <v>240.9</v>
      </c>
      <c r="X1839" t="s">
        <v>324</v>
      </c>
      <c r="Y1839" t="s">
        <v>380</v>
      </c>
      <c r="Z1839" s="1">
        <v>51</v>
      </c>
      <c r="AA1839" t="s">
        <v>51</v>
      </c>
      <c r="AB1839" s="1">
        <v>128.5</v>
      </c>
      <c r="AC1839" t="s">
        <v>51</v>
      </c>
      <c r="AD1839" s="1">
        <v>0.98</v>
      </c>
      <c r="AE1839" t="s">
        <v>52</v>
      </c>
      <c r="AF1839">
        <f t="shared" si="56"/>
        <v>0.98</v>
      </c>
      <c r="AG1839" s="1">
        <v>0.98</v>
      </c>
      <c r="AH1839" t="s">
        <v>52</v>
      </c>
      <c r="AI1839" t="s">
        <v>829</v>
      </c>
      <c r="AJ1839" t="s">
        <v>327</v>
      </c>
      <c r="AK1839" t="s">
        <v>328</v>
      </c>
      <c r="AL1839" t="str">
        <f t="shared" si="57"/>
        <v>SHANGHAICHN</v>
      </c>
      <c r="AM1839">
        <f>IFERROR(INDEX([1]Sheet1!$I$2:$I$118, MATCH(AL1839, [1]Sheet1!$J$2:$J$118, 0)), "")</f>
        <v>9467.7730778277528</v>
      </c>
    </row>
    <row r="1840" spans="1:39" hidden="1">
      <c r="A1840" t="s">
        <v>13499</v>
      </c>
      <c r="B1840" t="s">
        <v>10488</v>
      </c>
      <c r="C1840" t="s">
        <v>13500</v>
      </c>
      <c r="D1840" t="s">
        <v>13501</v>
      </c>
      <c r="E1840" t="s">
        <v>102</v>
      </c>
      <c r="F1840" t="s">
        <v>40</v>
      </c>
      <c r="G1840" t="s">
        <v>41</v>
      </c>
      <c r="H1840" t="s">
        <v>42</v>
      </c>
      <c r="I1840" t="s">
        <v>41</v>
      </c>
      <c r="J1840" t="s">
        <v>42</v>
      </c>
      <c r="K1840" t="s">
        <v>4459</v>
      </c>
      <c r="L1840" t="s">
        <v>4460</v>
      </c>
      <c r="M1840" t="s">
        <v>1145</v>
      </c>
      <c r="N1840" t="s">
        <v>4460</v>
      </c>
      <c r="O1840" t="s">
        <v>1145</v>
      </c>
      <c r="P1840" t="s">
        <v>45</v>
      </c>
      <c r="Q1840" s="1">
        <v>2</v>
      </c>
      <c r="R1840" s="1">
        <v>7</v>
      </c>
      <c r="S1840" t="s">
        <v>132</v>
      </c>
      <c r="T1840" s="1">
        <v>23.21</v>
      </c>
      <c r="U1840" t="s">
        <v>48</v>
      </c>
      <c r="V1840" t="s">
        <v>13498</v>
      </c>
      <c r="W1840" s="1">
        <v>23.21</v>
      </c>
      <c r="X1840" t="s">
        <v>50</v>
      </c>
      <c r="Y1840" t="s">
        <v>50</v>
      </c>
      <c r="Z1840" s="1">
        <v>1</v>
      </c>
      <c r="AA1840" t="s">
        <v>51</v>
      </c>
      <c r="AB1840" s="1">
        <v>1</v>
      </c>
      <c r="AC1840" t="s">
        <v>51</v>
      </c>
      <c r="AD1840" s="1">
        <v>0</v>
      </c>
      <c r="AE1840" t="s">
        <v>52</v>
      </c>
      <c r="AF1840">
        <f t="shared" si="56"/>
        <v>0.01</v>
      </c>
      <c r="AG1840" s="1">
        <v>0.01</v>
      </c>
      <c r="AH1840" t="s">
        <v>52</v>
      </c>
      <c r="AI1840" t="s">
        <v>134</v>
      </c>
      <c r="AJ1840" t="s">
        <v>135</v>
      </c>
      <c r="AK1840" t="s">
        <v>136</v>
      </c>
      <c r="AL1840" t="str">
        <f t="shared" si="57"/>
        <v>SHANGHAICHN</v>
      </c>
      <c r="AM1840">
        <f>IFERROR(INDEX([1]Sheet1!$I$2:$I$118, MATCH(AL1840, [1]Sheet1!$J$2:$J$118, 0)), "")</f>
        <v>9467.7730778277528</v>
      </c>
    </row>
    <row r="1841" spans="1:39" hidden="1">
      <c r="A1841" t="s">
        <v>10995</v>
      </c>
      <c r="B1841" t="s">
        <v>10996</v>
      </c>
      <c r="C1841" t="s">
        <v>10997</v>
      </c>
      <c r="D1841" t="s">
        <v>10998</v>
      </c>
      <c r="E1841" t="s">
        <v>108</v>
      </c>
      <c r="F1841" t="s">
        <v>40</v>
      </c>
      <c r="G1841" t="s">
        <v>41</v>
      </c>
      <c r="H1841" t="s">
        <v>42</v>
      </c>
      <c r="I1841" t="s">
        <v>41</v>
      </c>
      <c r="J1841" t="s">
        <v>42</v>
      </c>
      <c r="K1841" t="s">
        <v>4459</v>
      </c>
      <c r="L1841" t="s">
        <v>4460</v>
      </c>
      <c r="M1841" t="s">
        <v>1145</v>
      </c>
      <c r="N1841" t="s">
        <v>4460</v>
      </c>
      <c r="O1841" t="s">
        <v>1145</v>
      </c>
      <c r="P1841" t="s">
        <v>73</v>
      </c>
      <c r="Q1841" s="1">
        <v>14</v>
      </c>
      <c r="R1841" s="1">
        <v>7</v>
      </c>
      <c r="S1841" t="s">
        <v>47</v>
      </c>
      <c r="T1841" s="1">
        <v>357.84</v>
      </c>
      <c r="U1841" t="s">
        <v>48</v>
      </c>
      <c r="V1841" t="s">
        <v>4461</v>
      </c>
      <c r="W1841" s="1">
        <v>240.9</v>
      </c>
      <c r="X1841" t="s">
        <v>324</v>
      </c>
      <c r="Y1841" t="s">
        <v>2165</v>
      </c>
      <c r="Z1841" s="1">
        <v>50</v>
      </c>
      <c r="AA1841" t="s">
        <v>51</v>
      </c>
      <c r="AB1841" s="1">
        <v>128.5</v>
      </c>
      <c r="AC1841" t="s">
        <v>51</v>
      </c>
      <c r="AD1841" s="1">
        <v>0.98</v>
      </c>
      <c r="AE1841" t="s">
        <v>52</v>
      </c>
      <c r="AF1841">
        <f t="shared" si="56"/>
        <v>0.98</v>
      </c>
      <c r="AG1841" s="1">
        <v>0.98</v>
      </c>
      <c r="AH1841" t="s">
        <v>52</v>
      </c>
      <c r="AI1841" t="s">
        <v>829</v>
      </c>
      <c r="AJ1841" t="s">
        <v>327</v>
      </c>
      <c r="AK1841" t="s">
        <v>328</v>
      </c>
      <c r="AL1841" t="str">
        <f t="shared" si="57"/>
        <v>SHANGHAICHN</v>
      </c>
      <c r="AM1841">
        <f>IFERROR(INDEX([1]Sheet1!$I$2:$I$118, MATCH(AL1841, [1]Sheet1!$J$2:$J$118, 0)), "")</f>
        <v>9467.7730778277528</v>
      </c>
    </row>
    <row r="1842" spans="1:39" hidden="1">
      <c r="A1842" t="s">
        <v>7611</v>
      </c>
      <c r="B1842" t="s">
        <v>7612</v>
      </c>
      <c r="C1842" t="s">
        <v>7613</v>
      </c>
      <c r="D1842" t="s">
        <v>7614</v>
      </c>
      <c r="E1842" t="s">
        <v>66</v>
      </c>
      <c r="F1842" t="s">
        <v>40</v>
      </c>
      <c r="G1842" t="s">
        <v>41</v>
      </c>
      <c r="H1842" t="s">
        <v>42</v>
      </c>
      <c r="I1842" t="s">
        <v>41</v>
      </c>
      <c r="J1842" t="s">
        <v>42</v>
      </c>
      <c r="K1842" t="s">
        <v>4459</v>
      </c>
      <c r="L1842" t="s">
        <v>4460</v>
      </c>
      <c r="M1842" t="s">
        <v>1145</v>
      </c>
      <c r="N1842" t="s">
        <v>4460</v>
      </c>
      <c r="O1842" t="s">
        <v>1145</v>
      </c>
      <c r="P1842" t="s">
        <v>73</v>
      </c>
      <c r="Q1842" s="1">
        <v>16</v>
      </c>
      <c r="R1842" s="1">
        <v>14</v>
      </c>
      <c r="S1842" t="s">
        <v>47</v>
      </c>
      <c r="T1842" s="1">
        <v>371.97</v>
      </c>
      <c r="U1842" t="s">
        <v>48</v>
      </c>
      <c r="V1842" t="s">
        <v>4461</v>
      </c>
      <c r="W1842" s="1">
        <v>240.9</v>
      </c>
      <c r="X1842" t="s">
        <v>324</v>
      </c>
      <c r="Y1842" t="s">
        <v>2155</v>
      </c>
      <c r="Z1842" s="1">
        <v>54</v>
      </c>
      <c r="AA1842" t="s">
        <v>51</v>
      </c>
      <c r="AB1842" s="1">
        <v>128.5</v>
      </c>
      <c r="AC1842" t="s">
        <v>51</v>
      </c>
      <c r="AD1842" s="1">
        <v>0.98</v>
      </c>
      <c r="AE1842" t="s">
        <v>52</v>
      </c>
      <c r="AF1842">
        <f t="shared" si="56"/>
        <v>0.98</v>
      </c>
      <c r="AG1842" s="1">
        <v>0.98</v>
      </c>
      <c r="AH1842" t="s">
        <v>52</v>
      </c>
      <c r="AI1842" t="s">
        <v>829</v>
      </c>
      <c r="AJ1842" t="s">
        <v>327</v>
      </c>
      <c r="AK1842" t="s">
        <v>328</v>
      </c>
      <c r="AL1842" t="str">
        <f t="shared" si="57"/>
        <v>SHANGHAICHN</v>
      </c>
      <c r="AM1842">
        <f>IFERROR(INDEX([1]Sheet1!$I$2:$I$118, MATCH(AL1842, [1]Sheet1!$J$2:$J$118, 0)), "")</f>
        <v>9467.7730778277528</v>
      </c>
    </row>
    <row r="1843" spans="1:39" hidden="1">
      <c r="A1843" t="s">
        <v>9496</v>
      </c>
      <c r="B1843" t="s">
        <v>9497</v>
      </c>
      <c r="C1843" t="s">
        <v>9498</v>
      </c>
      <c r="D1843" t="s">
        <v>9499</v>
      </c>
      <c r="E1843" t="s">
        <v>102</v>
      </c>
      <c r="F1843" t="s">
        <v>40</v>
      </c>
      <c r="G1843" t="s">
        <v>41</v>
      </c>
      <c r="H1843" t="s">
        <v>42</v>
      </c>
      <c r="I1843" t="s">
        <v>41</v>
      </c>
      <c r="J1843" t="s">
        <v>42</v>
      </c>
      <c r="K1843" t="s">
        <v>4459</v>
      </c>
      <c r="L1843" t="s">
        <v>4460</v>
      </c>
      <c r="M1843" t="s">
        <v>1145</v>
      </c>
      <c r="N1843" t="s">
        <v>4460</v>
      </c>
      <c r="O1843" t="s">
        <v>1145</v>
      </c>
      <c r="P1843" t="s">
        <v>45</v>
      </c>
      <c r="Q1843" s="1">
        <v>3</v>
      </c>
      <c r="R1843" s="1">
        <v>6</v>
      </c>
      <c r="S1843" t="s">
        <v>132</v>
      </c>
      <c r="T1843" s="1">
        <v>37.369999999999997</v>
      </c>
      <c r="U1843" t="s">
        <v>48</v>
      </c>
      <c r="V1843" t="s">
        <v>9500</v>
      </c>
      <c r="W1843" s="1">
        <v>37.369999999999997</v>
      </c>
      <c r="X1843" t="s">
        <v>50</v>
      </c>
      <c r="Y1843" t="s">
        <v>50</v>
      </c>
      <c r="Z1843" s="1">
        <v>2</v>
      </c>
      <c r="AA1843" t="s">
        <v>51</v>
      </c>
      <c r="AB1843" s="1">
        <v>4.4800000000000004</v>
      </c>
      <c r="AC1843" t="s">
        <v>51</v>
      </c>
      <c r="AD1843" s="1">
        <v>0.03</v>
      </c>
      <c r="AE1843" t="s">
        <v>52</v>
      </c>
      <c r="AF1843">
        <f t="shared" si="56"/>
        <v>0.03</v>
      </c>
      <c r="AG1843" s="1">
        <v>0.03</v>
      </c>
      <c r="AH1843" t="s">
        <v>52</v>
      </c>
      <c r="AI1843" t="s">
        <v>134</v>
      </c>
      <c r="AJ1843" t="s">
        <v>135</v>
      </c>
      <c r="AK1843" t="s">
        <v>136</v>
      </c>
      <c r="AL1843" t="str">
        <f t="shared" si="57"/>
        <v>SHANGHAICHN</v>
      </c>
      <c r="AM1843">
        <f>IFERROR(INDEX([1]Sheet1!$I$2:$I$118, MATCH(AL1843, [1]Sheet1!$J$2:$J$118, 0)), "")</f>
        <v>9467.7730778277528</v>
      </c>
    </row>
    <row r="1844" spans="1:39" hidden="1">
      <c r="A1844" t="s">
        <v>563</v>
      </c>
      <c r="B1844" t="s">
        <v>564</v>
      </c>
      <c r="C1844" t="s">
        <v>565</v>
      </c>
      <c r="D1844" t="s">
        <v>566</v>
      </c>
      <c r="E1844" t="s">
        <v>291</v>
      </c>
      <c r="F1844" t="s">
        <v>285</v>
      </c>
      <c r="G1844" t="s">
        <v>41</v>
      </c>
      <c r="H1844" t="s">
        <v>42</v>
      </c>
      <c r="I1844" t="s">
        <v>261</v>
      </c>
      <c r="J1844" t="s">
        <v>42</v>
      </c>
      <c r="K1844" t="s">
        <v>303</v>
      </c>
      <c r="L1844" t="s">
        <v>304</v>
      </c>
      <c r="M1844" t="s">
        <v>303</v>
      </c>
      <c r="N1844" t="s">
        <v>304</v>
      </c>
      <c r="O1844" t="s">
        <v>303</v>
      </c>
      <c r="P1844" t="s">
        <v>45</v>
      </c>
      <c r="Q1844" s="1">
        <v>3</v>
      </c>
      <c r="R1844" s="1">
        <v>3</v>
      </c>
      <c r="S1844" t="s">
        <v>47</v>
      </c>
      <c r="T1844" s="1">
        <v>52.88</v>
      </c>
      <c r="U1844" t="s">
        <v>48</v>
      </c>
      <c r="V1844" t="s">
        <v>567</v>
      </c>
      <c r="W1844" s="1">
        <v>42.11</v>
      </c>
      <c r="X1844" t="s">
        <v>50</v>
      </c>
      <c r="Y1844" t="s">
        <v>50</v>
      </c>
      <c r="Z1844" s="1">
        <v>2</v>
      </c>
      <c r="AA1844" t="s">
        <v>51</v>
      </c>
      <c r="AB1844" s="1">
        <v>6.8</v>
      </c>
      <c r="AC1844" t="s">
        <v>51</v>
      </c>
      <c r="AD1844" s="1">
        <v>0.04</v>
      </c>
      <c r="AE1844" t="s">
        <v>52</v>
      </c>
      <c r="AF1844">
        <f t="shared" si="56"/>
        <v>0.04</v>
      </c>
      <c r="AG1844" s="1">
        <v>0.04</v>
      </c>
      <c r="AH1844" t="s">
        <v>52</v>
      </c>
      <c r="AI1844" t="s">
        <v>53</v>
      </c>
      <c r="AJ1844" t="s">
        <v>54</v>
      </c>
      <c r="AK1844" t="s">
        <v>55</v>
      </c>
      <c r="AL1844" t="str">
        <f t="shared" si="57"/>
        <v>TAIPEITWN</v>
      </c>
      <c r="AM1844" t="str">
        <f>IFERROR(INDEX([1]Sheet1!$I$2:$I$118, MATCH(AL1844, [1]Sheet1!$J$2:$J$118, 0)), "")</f>
        <v/>
      </c>
    </row>
    <row r="1845" spans="1:39" hidden="1">
      <c r="A1845" t="s">
        <v>605</v>
      </c>
      <c r="B1845" t="s">
        <v>564</v>
      </c>
      <c r="C1845" t="s">
        <v>606</v>
      </c>
      <c r="D1845" t="s">
        <v>607</v>
      </c>
      <c r="E1845" t="s">
        <v>271</v>
      </c>
      <c r="F1845" t="s">
        <v>285</v>
      </c>
      <c r="G1845" t="s">
        <v>41</v>
      </c>
      <c r="H1845" t="s">
        <v>42</v>
      </c>
      <c r="I1845" t="s">
        <v>261</v>
      </c>
      <c r="J1845" t="s">
        <v>42</v>
      </c>
      <c r="K1845" t="s">
        <v>303</v>
      </c>
      <c r="L1845" t="s">
        <v>304</v>
      </c>
      <c r="M1845" t="s">
        <v>303</v>
      </c>
      <c r="N1845" t="s">
        <v>304</v>
      </c>
      <c r="O1845" t="s">
        <v>303</v>
      </c>
      <c r="P1845" t="s">
        <v>45</v>
      </c>
      <c r="Q1845" s="1">
        <v>5</v>
      </c>
      <c r="R1845" s="1">
        <v>3</v>
      </c>
      <c r="S1845" t="s">
        <v>47</v>
      </c>
      <c r="T1845" s="1">
        <v>22.87</v>
      </c>
      <c r="U1845" t="s">
        <v>48</v>
      </c>
      <c r="V1845" t="s">
        <v>187</v>
      </c>
      <c r="W1845" s="1">
        <v>12.07</v>
      </c>
      <c r="X1845" t="s">
        <v>50</v>
      </c>
      <c r="Y1845" t="s">
        <v>50</v>
      </c>
      <c r="Z1845" s="1">
        <v>2</v>
      </c>
      <c r="AA1845" t="s">
        <v>51</v>
      </c>
      <c r="AB1845" s="1">
        <v>2</v>
      </c>
      <c r="AC1845" t="s">
        <v>51</v>
      </c>
      <c r="AD1845" s="1">
        <v>0</v>
      </c>
      <c r="AE1845" t="s">
        <v>52</v>
      </c>
      <c r="AF1845">
        <f t="shared" si="56"/>
        <v>0.01</v>
      </c>
      <c r="AG1845" s="1">
        <v>0.01</v>
      </c>
      <c r="AH1845" t="s">
        <v>52</v>
      </c>
      <c r="AI1845" t="s">
        <v>53</v>
      </c>
      <c r="AJ1845" t="s">
        <v>54</v>
      </c>
      <c r="AK1845" t="s">
        <v>55</v>
      </c>
      <c r="AL1845" t="str">
        <f t="shared" si="57"/>
        <v>TAIPEITWN</v>
      </c>
      <c r="AM1845" t="str">
        <f>IFERROR(INDEX([1]Sheet1!$I$2:$I$118, MATCH(AL1845, [1]Sheet1!$J$2:$J$118, 0)), "")</f>
        <v/>
      </c>
    </row>
    <row r="1846" spans="1:39" hidden="1">
      <c r="A1846" t="s">
        <v>10915</v>
      </c>
      <c r="B1846" t="s">
        <v>10916</v>
      </c>
      <c r="C1846" t="s">
        <v>10917</v>
      </c>
      <c r="D1846" t="s">
        <v>10918</v>
      </c>
      <c r="E1846" t="s">
        <v>102</v>
      </c>
      <c r="F1846" t="s">
        <v>40</v>
      </c>
      <c r="G1846" t="s">
        <v>41</v>
      </c>
      <c r="H1846" t="s">
        <v>42</v>
      </c>
      <c r="I1846" t="s">
        <v>41</v>
      </c>
      <c r="J1846" t="s">
        <v>42</v>
      </c>
      <c r="K1846" t="s">
        <v>4459</v>
      </c>
      <c r="L1846" t="s">
        <v>4460</v>
      </c>
      <c r="M1846" t="s">
        <v>1145</v>
      </c>
      <c r="N1846" t="s">
        <v>4460</v>
      </c>
      <c r="O1846" t="s">
        <v>1145</v>
      </c>
      <c r="P1846" t="s">
        <v>73</v>
      </c>
      <c r="Q1846" s="1">
        <v>14</v>
      </c>
      <c r="R1846" s="1">
        <v>31</v>
      </c>
      <c r="S1846" t="s">
        <v>47</v>
      </c>
      <c r="T1846" s="1">
        <v>361.69</v>
      </c>
      <c r="U1846" t="s">
        <v>48</v>
      </c>
      <c r="V1846" t="s">
        <v>4461</v>
      </c>
      <c r="W1846" s="1">
        <v>240.9</v>
      </c>
      <c r="X1846" t="s">
        <v>324</v>
      </c>
      <c r="Y1846" t="s">
        <v>380</v>
      </c>
      <c r="Z1846" s="1">
        <v>52</v>
      </c>
      <c r="AA1846" t="s">
        <v>51</v>
      </c>
      <c r="AB1846" s="1">
        <v>128.5</v>
      </c>
      <c r="AC1846" t="s">
        <v>51</v>
      </c>
      <c r="AD1846" s="1">
        <v>0.98</v>
      </c>
      <c r="AE1846" t="s">
        <v>52</v>
      </c>
      <c r="AF1846">
        <f t="shared" si="56"/>
        <v>0.98</v>
      </c>
      <c r="AG1846" s="1">
        <v>0.98</v>
      </c>
      <c r="AH1846" t="s">
        <v>52</v>
      </c>
      <c r="AI1846" t="s">
        <v>829</v>
      </c>
      <c r="AJ1846" t="s">
        <v>327</v>
      </c>
      <c r="AK1846" t="s">
        <v>328</v>
      </c>
      <c r="AL1846" t="str">
        <f t="shared" si="57"/>
        <v>SHANGHAICHN</v>
      </c>
      <c r="AM1846">
        <f>IFERROR(INDEX([1]Sheet1!$I$2:$I$118, MATCH(AL1846, [1]Sheet1!$J$2:$J$118, 0)), "")</f>
        <v>9467.7730778277528</v>
      </c>
    </row>
    <row r="1847" spans="1:39" hidden="1">
      <c r="A1847" t="s">
        <v>23707</v>
      </c>
      <c r="B1847" t="s">
        <v>23708</v>
      </c>
      <c r="C1847" t="s">
        <v>23709</v>
      </c>
      <c r="D1847" t="s">
        <v>23710</v>
      </c>
      <c r="E1847" t="s">
        <v>66</v>
      </c>
      <c r="F1847" t="s">
        <v>40</v>
      </c>
      <c r="G1847" t="s">
        <v>41</v>
      </c>
      <c r="H1847" t="s">
        <v>42</v>
      </c>
      <c r="I1847" t="s">
        <v>41</v>
      </c>
      <c r="J1847" t="s">
        <v>42</v>
      </c>
      <c r="K1847" t="s">
        <v>23299</v>
      </c>
      <c r="L1847" t="s">
        <v>4813</v>
      </c>
      <c r="M1847" t="s">
        <v>4814</v>
      </c>
      <c r="N1847" t="s">
        <v>4813</v>
      </c>
      <c r="O1847" t="s">
        <v>4814</v>
      </c>
      <c r="P1847" t="s">
        <v>1440</v>
      </c>
      <c r="Q1847" s="1">
        <v>3</v>
      </c>
      <c r="R1847" s="1">
        <v>2</v>
      </c>
      <c r="S1847" t="s">
        <v>74</v>
      </c>
      <c r="T1847" s="1">
        <v>98.3</v>
      </c>
      <c r="U1847" t="s">
        <v>666</v>
      </c>
      <c r="V1847" t="s">
        <v>23314</v>
      </c>
      <c r="W1847" s="1">
        <v>88.46</v>
      </c>
      <c r="X1847" t="s">
        <v>50</v>
      </c>
      <c r="Y1847" t="s">
        <v>50</v>
      </c>
      <c r="Z1847" s="1">
        <v>42</v>
      </c>
      <c r="AA1847" t="s">
        <v>51</v>
      </c>
      <c r="AB1847" s="1">
        <v>324.77</v>
      </c>
      <c r="AC1847" t="s">
        <v>637</v>
      </c>
      <c r="AD1847" s="1">
        <v>0.98</v>
      </c>
      <c r="AE1847" t="s">
        <v>52</v>
      </c>
      <c r="AF1847">
        <f t="shared" si="56"/>
        <v>0.98</v>
      </c>
      <c r="AG1847" s="1">
        <v>0.98</v>
      </c>
      <c r="AH1847" t="s">
        <v>52</v>
      </c>
      <c r="AI1847" t="s">
        <v>1442</v>
      </c>
      <c r="AJ1847" t="s">
        <v>1443</v>
      </c>
      <c r="AK1847" t="s">
        <v>1444</v>
      </c>
      <c r="AL1847" t="str">
        <f t="shared" si="57"/>
        <v>RAUNHEIMDEU</v>
      </c>
      <c r="AM1847">
        <f>IFERROR(INDEX([1]Sheet1!$I$2:$I$118, MATCH(AL1847, [1]Sheet1!$J$2:$J$118, 0)), "")</f>
        <v>477.69917125845029</v>
      </c>
    </row>
    <row r="1848" spans="1:39" hidden="1">
      <c r="A1848" t="s">
        <v>23566</v>
      </c>
      <c r="B1848" t="s">
        <v>23567</v>
      </c>
      <c r="C1848" t="s">
        <v>23568</v>
      </c>
      <c r="D1848" t="s">
        <v>23569</v>
      </c>
      <c r="E1848" t="s">
        <v>108</v>
      </c>
      <c r="F1848" t="s">
        <v>40</v>
      </c>
      <c r="G1848" t="s">
        <v>41</v>
      </c>
      <c r="H1848" t="s">
        <v>42</v>
      </c>
      <c r="I1848" t="s">
        <v>41</v>
      </c>
      <c r="J1848" t="s">
        <v>42</v>
      </c>
      <c r="K1848" t="s">
        <v>23299</v>
      </c>
      <c r="L1848" t="s">
        <v>4813</v>
      </c>
      <c r="M1848" t="s">
        <v>4814</v>
      </c>
      <c r="N1848" t="s">
        <v>4813</v>
      </c>
      <c r="O1848" t="s">
        <v>4814</v>
      </c>
      <c r="P1848" t="s">
        <v>45</v>
      </c>
      <c r="Q1848" s="1">
        <v>2</v>
      </c>
      <c r="R1848" t="s">
        <v>46</v>
      </c>
      <c r="S1848" t="s">
        <v>687</v>
      </c>
      <c r="T1848" s="1">
        <v>114.67</v>
      </c>
      <c r="U1848" t="s">
        <v>48</v>
      </c>
      <c r="V1848" t="s">
        <v>23570</v>
      </c>
      <c r="W1848" s="1">
        <v>114.67</v>
      </c>
      <c r="X1848" t="s">
        <v>50</v>
      </c>
      <c r="Y1848" t="s">
        <v>50</v>
      </c>
      <c r="Z1848" s="1">
        <v>39</v>
      </c>
      <c r="AA1848" t="s">
        <v>51</v>
      </c>
      <c r="AB1848" s="1">
        <v>177.6</v>
      </c>
      <c r="AC1848" t="s">
        <v>51</v>
      </c>
      <c r="AD1848" s="1">
        <v>0.71</v>
      </c>
      <c r="AE1848" t="s">
        <v>52</v>
      </c>
      <c r="AF1848">
        <f t="shared" si="56"/>
        <v>0.71</v>
      </c>
      <c r="AG1848" s="1">
        <v>0.71</v>
      </c>
      <c r="AH1848" t="s">
        <v>52</v>
      </c>
      <c r="AI1848" t="s">
        <v>689</v>
      </c>
      <c r="AJ1848" t="s">
        <v>690</v>
      </c>
      <c r="AK1848" t="s">
        <v>691</v>
      </c>
      <c r="AL1848" t="str">
        <f t="shared" si="57"/>
        <v>RAUNHEIMDEU</v>
      </c>
      <c r="AM1848">
        <f>IFERROR(INDEX([1]Sheet1!$I$2:$I$118, MATCH(AL1848, [1]Sheet1!$J$2:$J$118, 0)), "")</f>
        <v>477.69917125845029</v>
      </c>
    </row>
    <row r="1849" spans="1:39" hidden="1">
      <c r="A1849" t="s">
        <v>24274</v>
      </c>
      <c r="B1849" t="s">
        <v>23567</v>
      </c>
      <c r="C1849" t="s">
        <v>24275</v>
      </c>
      <c r="D1849" t="s">
        <v>24276</v>
      </c>
      <c r="E1849" t="s">
        <v>102</v>
      </c>
      <c r="F1849" t="s">
        <v>40</v>
      </c>
      <c r="G1849" t="s">
        <v>41</v>
      </c>
      <c r="H1849" t="s">
        <v>42</v>
      </c>
      <c r="I1849" t="s">
        <v>41</v>
      </c>
      <c r="J1849" t="s">
        <v>42</v>
      </c>
      <c r="K1849" t="s">
        <v>23299</v>
      </c>
      <c r="L1849" t="s">
        <v>4813</v>
      </c>
      <c r="M1849" t="s">
        <v>4814</v>
      </c>
      <c r="N1849" t="s">
        <v>4813</v>
      </c>
      <c r="O1849" t="s">
        <v>4814</v>
      </c>
      <c r="P1849" t="s">
        <v>1440</v>
      </c>
      <c r="Q1849" s="1">
        <v>3</v>
      </c>
      <c r="R1849" s="1">
        <v>4</v>
      </c>
      <c r="S1849" t="s">
        <v>74</v>
      </c>
      <c r="T1849" s="1">
        <v>98.3</v>
      </c>
      <c r="U1849" t="s">
        <v>666</v>
      </c>
      <c r="V1849" t="s">
        <v>23314</v>
      </c>
      <c r="W1849" s="1">
        <v>88.73</v>
      </c>
      <c r="X1849" t="s">
        <v>50</v>
      </c>
      <c r="Y1849" t="s">
        <v>50</v>
      </c>
      <c r="Z1849" s="1">
        <v>60</v>
      </c>
      <c r="AA1849" t="s">
        <v>51</v>
      </c>
      <c r="AB1849" s="1">
        <v>324.77</v>
      </c>
      <c r="AC1849" t="s">
        <v>637</v>
      </c>
      <c r="AD1849" s="1">
        <v>0.98</v>
      </c>
      <c r="AE1849" t="s">
        <v>52</v>
      </c>
      <c r="AF1849">
        <f t="shared" si="56"/>
        <v>0.98</v>
      </c>
      <c r="AG1849" s="1">
        <v>0.98</v>
      </c>
      <c r="AH1849" t="s">
        <v>52</v>
      </c>
      <c r="AI1849" t="s">
        <v>1442</v>
      </c>
      <c r="AJ1849" t="s">
        <v>1443</v>
      </c>
      <c r="AK1849" t="s">
        <v>1444</v>
      </c>
      <c r="AL1849" t="str">
        <f t="shared" si="57"/>
        <v>RAUNHEIMDEU</v>
      </c>
      <c r="AM1849">
        <f>IFERROR(INDEX([1]Sheet1!$I$2:$I$118, MATCH(AL1849, [1]Sheet1!$J$2:$J$118, 0)), "")</f>
        <v>477.69917125845029</v>
      </c>
    </row>
    <row r="1850" spans="1:39" hidden="1">
      <c r="A1850" t="s">
        <v>1080</v>
      </c>
      <c r="B1850" t="s">
        <v>1081</v>
      </c>
      <c r="C1850" t="s">
        <v>1082</v>
      </c>
      <c r="D1850" t="s">
        <v>1083</v>
      </c>
      <c r="E1850" t="s">
        <v>949</v>
      </c>
      <c r="F1850" t="s">
        <v>285</v>
      </c>
      <c r="G1850" t="s">
        <v>41</v>
      </c>
      <c r="H1850" t="s">
        <v>42</v>
      </c>
      <c r="I1850" t="s">
        <v>261</v>
      </c>
      <c r="J1850" t="s">
        <v>42</v>
      </c>
      <c r="K1850" t="s">
        <v>769</v>
      </c>
      <c r="L1850" t="s">
        <v>770</v>
      </c>
      <c r="M1850" t="s">
        <v>771</v>
      </c>
      <c r="N1850" t="s">
        <v>770</v>
      </c>
      <c r="O1850" t="s">
        <v>771</v>
      </c>
      <c r="P1850" t="s">
        <v>45</v>
      </c>
      <c r="Q1850" s="1">
        <v>3</v>
      </c>
      <c r="R1850" s="1">
        <v>9</v>
      </c>
      <c r="S1850" t="s">
        <v>47</v>
      </c>
      <c r="T1850" s="1">
        <v>609.82000000000005</v>
      </c>
      <c r="U1850" t="s">
        <v>48</v>
      </c>
      <c r="V1850" t="s">
        <v>1084</v>
      </c>
      <c r="W1850" s="1">
        <v>599.07000000000005</v>
      </c>
      <c r="X1850" t="s">
        <v>50</v>
      </c>
      <c r="Y1850" t="s">
        <v>50</v>
      </c>
      <c r="Z1850" s="1">
        <v>70</v>
      </c>
      <c r="AA1850" t="s">
        <v>51</v>
      </c>
      <c r="AB1850" s="1">
        <v>128.26</v>
      </c>
      <c r="AC1850" t="s">
        <v>51</v>
      </c>
      <c r="AD1850" s="1">
        <v>0.77</v>
      </c>
      <c r="AE1850" t="s">
        <v>52</v>
      </c>
      <c r="AF1850">
        <f t="shared" si="56"/>
        <v>0.77</v>
      </c>
      <c r="AG1850" s="1">
        <v>0.77</v>
      </c>
      <c r="AH1850" t="s">
        <v>52</v>
      </c>
      <c r="AI1850" t="s">
        <v>53</v>
      </c>
      <c r="AJ1850" t="s">
        <v>54</v>
      </c>
      <c r="AK1850" t="s">
        <v>55</v>
      </c>
      <c r="AL1850" t="str">
        <f t="shared" si="57"/>
        <v>MISSISSAUGACAN</v>
      </c>
      <c r="AM1850">
        <f>IFERROR(INDEX([1]Sheet1!$I$2:$I$118, MATCH(AL1850, [1]Sheet1!$J$2:$J$118, 0)), "")</f>
        <v>9517.4925579535429</v>
      </c>
    </row>
    <row r="1851" spans="1:39" hidden="1">
      <c r="A1851" t="s">
        <v>3394</v>
      </c>
      <c r="B1851" t="s">
        <v>3395</v>
      </c>
      <c r="C1851" t="s">
        <v>3396</v>
      </c>
      <c r="D1851" t="s">
        <v>3397</v>
      </c>
      <c r="E1851" t="s">
        <v>102</v>
      </c>
      <c r="F1851" t="s">
        <v>40</v>
      </c>
      <c r="G1851" t="s">
        <v>41</v>
      </c>
      <c r="H1851" t="s">
        <v>42</v>
      </c>
      <c r="I1851" t="s">
        <v>41</v>
      </c>
      <c r="J1851" t="s">
        <v>42</v>
      </c>
      <c r="K1851" t="s">
        <v>296</v>
      </c>
      <c r="L1851" t="s">
        <v>3387</v>
      </c>
      <c r="M1851" t="s">
        <v>296</v>
      </c>
      <c r="N1851" t="s">
        <v>3387</v>
      </c>
      <c r="O1851" t="s">
        <v>296</v>
      </c>
      <c r="P1851" t="s">
        <v>45</v>
      </c>
      <c r="Q1851" s="1">
        <v>7</v>
      </c>
      <c r="R1851" s="1">
        <v>5</v>
      </c>
      <c r="S1851" t="s">
        <v>132</v>
      </c>
      <c r="T1851" s="1">
        <v>58.54</v>
      </c>
      <c r="U1851" t="s">
        <v>48</v>
      </c>
      <c r="V1851" t="s">
        <v>3398</v>
      </c>
      <c r="W1851" s="1">
        <v>58.54</v>
      </c>
      <c r="X1851" t="s">
        <v>50</v>
      </c>
      <c r="Y1851" t="s">
        <v>50</v>
      </c>
      <c r="Z1851" s="1">
        <v>3</v>
      </c>
      <c r="AA1851" t="s">
        <v>51</v>
      </c>
      <c r="AB1851" s="1">
        <v>4.4800000000000004</v>
      </c>
      <c r="AC1851" t="s">
        <v>51</v>
      </c>
      <c r="AD1851" s="1">
        <v>0.03</v>
      </c>
      <c r="AE1851" t="s">
        <v>52</v>
      </c>
      <c r="AF1851">
        <f t="shared" si="56"/>
        <v>0.03</v>
      </c>
      <c r="AG1851" s="1">
        <v>0.03</v>
      </c>
      <c r="AH1851" t="s">
        <v>52</v>
      </c>
      <c r="AI1851" t="s">
        <v>134</v>
      </c>
      <c r="AJ1851" t="s">
        <v>135</v>
      </c>
      <c r="AK1851" t="s">
        <v>136</v>
      </c>
      <c r="AL1851" t="str">
        <f t="shared" si="57"/>
        <v>EASTERN CREEKAUS</v>
      </c>
      <c r="AM1851">
        <f>IFERROR(INDEX([1]Sheet1!$I$2:$I$118, MATCH(AL1851, [1]Sheet1!$J$2:$J$118, 0)), "")</f>
        <v>8189.4485045765996</v>
      </c>
    </row>
    <row r="1852" spans="1:39" hidden="1">
      <c r="A1852" t="s">
        <v>12004</v>
      </c>
      <c r="B1852" t="s">
        <v>12005</v>
      </c>
      <c r="C1852" t="s">
        <v>12006</v>
      </c>
      <c r="D1852" t="s">
        <v>12007</v>
      </c>
      <c r="E1852" t="s">
        <v>66</v>
      </c>
      <c r="F1852" t="s">
        <v>40</v>
      </c>
      <c r="G1852" t="s">
        <v>41</v>
      </c>
      <c r="H1852" t="s">
        <v>42</v>
      </c>
      <c r="I1852" t="s">
        <v>41</v>
      </c>
      <c r="J1852" t="s">
        <v>42</v>
      </c>
      <c r="K1852" t="s">
        <v>4459</v>
      </c>
      <c r="L1852" t="s">
        <v>4460</v>
      </c>
      <c r="M1852" t="s">
        <v>1145</v>
      </c>
      <c r="N1852" t="s">
        <v>4460</v>
      </c>
      <c r="O1852" t="s">
        <v>1145</v>
      </c>
      <c r="P1852" t="s">
        <v>73</v>
      </c>
      <c r="Q1852" s="1">
        <v>14</v>
      </c>
      <c r="R1852" s="1">
        <v>11</v>
      </c>
      <c r="S1852" t="s">
        <v>47</v>
      </c>
      <c r="T1852" s="1">
        <v>361.69</v>
      </c>
      <c r="U1852" t="s">
        <v>48</v>
      </c>
      <c r="V1852" t="s">
        <v>4461</v>
      </c>
      <c r="W1852" s="1">
        <v>240.9</v>
      </c>
      <c r="X1852" t="s">
        <v>324</v>
      </c>
      <c r="Y1852" t="s">
        <v>380</v>
      </c>
      <c r="Z1852" s="1">
        <v>54</v>
      </c>
      <c r="AA1852" t="s">
        <v>51</v>
      </c>
      <c r="AB1852" s="1">
        <v>128.5</v>
      </c>
      <c r="AC1852" t="s">
        <v>51</v>
      </c>
      <c r="AD1852" s="1">
        <v>0.98</v>
      </c>
      <c r="AE1852" t="s">
        <v>52</v>
      </c>
      <c r="AF1852">
        <f t="shared" si="56"/>
        <v>0.98</v>
      </c>
      <c r="AG1852" s="1">
        <v>0.98</v>
      </c>
      <c r="AH1852" t="s">
        <v>52</v>
      </c>
      <c r="AI1852" t="s">
        <v>829</v>
      </c>
      <c r="AJ1852" t="s">
        <v>327</v>
      </c>
      <c r="AK1852" t="s">
        <v>328</v>
      </c>
      <c r="AL1852" t="str">
        <f t="shared" si="57"/>
        <v>SHANGHAICHN</v>
      </c>
      <c r="AM1852">
        <f>IFERROR(INDEX([1]Sheet1!$I$2:$I$118, MATCH(AL1852, [1]Sheet1!$J$2:$J$118, 0)), "")</f>
        <v>9467.7730778277528</v>
      </c>
    </row>
    <row r="1853" spans="1:39" hidden="1">
      <c r="A1853" t="s">
        <v>11534</v>
      </c>
      <c r="B1853" t="s">
        <v>11535</v>
      </c>
      <c r="C1853" t="s">
        <v>11536</v>
      </c>
      <c r="D1853" t="s">
        <v>11537</v>
      </c>
      <c r="E1853" t="s">
        <v>102</v>
      </c>
      <c r="F1853" t="s">
        <v>40</v>
      </c>
      <c r="G1853" t="s">
        <v>41</v>
      </c>
      <c r="H1853" t="s">
        <v>42</v>
      </c>
      <c r="I1853" t="s">
        <v>41</v>
      </c>
      <c r="J1853" t="s">
        <v>42</v>
      </c>
      <c r="K1853" t="s">
        <v>4459</v>
      </c>
      <c r="L1853" t="s">
        <v>4460</v>
      </c>
      <c r="M1853" t="s">
        <v>1145</v>
      </c>
      <c r="N1853" t="s">
        <v>4460</v>
      </c>
      <c r="O1853" t="s">
        <v>1145</v>
      </c>
      <c r="P1853" t="s">
        <v>45</v>
      </c>
      <c r="Q1853" s="1">
        <v>5</v>
      </c>
      <c r="R1853" t="s">
        <v>46</v>
      </c>
      <c r="S1853" t="s">
        <v>47</v>
      </c>
      <c r="T1853" s="1">
        <v>36.450000000000003</v>
      </c>
      <c r="U1853" t="s">
        <v>48</v>
      </c>
      <c r="V1853" t="s">
        <v>4605</v>
      </c>
      <c r="W1853" s="1">
        <v>25.81</v>
      </c>
      <c r="X1853" t="s">
        <v>50</v>
      </c>
      <c r="Y1853" t="s">
        <v>50</v>
      </c>
      <c r="Z1853" s="1">
        <v>2</v>
      </c>
      <c r="AA1853" t="s">
        <v>51</v>
      </c>
      <c r="AB1853" s="1">
        <v>4.51</v>
      </c>
      <c r="AC1853" t="s">
        <v>51</v>
      </c>
      <c r="AD1853" s="1">
        <v>0.03</v>
      </c>
      <c r="AE1853" t="s">
        <v>52</v>
      </c>
      <c r="AF1853">
        <f t="shared" si="56"/>
        <v>0.03</v>
      </c>
      <c r="AG1853" s="1">
        <v>0.03</v>
      </c>
      <c r="AH1853" t="s">
        <v>52</v>
      </c>
      <c r="AI1853" t="s">
        <v>53</v>
      </c>
      <c r="AJ1853" t="s">
        <v>54</v>
      </c>
      <c r="AK1853" t="s">
        <v>55</v>
      </c>
      <c r="AL1853" t="str">
        <f t="shared" si="57"/>
        <v>SHANGHAICHN</v>
      </c>
      <c r="AM1853">
        <f>IFERROR(INDEX([1]Sheet1!$I$2:$I$118, MATCH(AL1853, [1]Sheet1!$J$2:$J$118, 0)), "")</f>
        <v>9467.7730778277528</v>
      </c>
    </row>
    <row r="1854" spans="1:39" hidden="1">
      <c r="A1854" t="s">
        <v>12595</v>
      </c>
      <c r="B1854" t="s">
        <v>12596</v>
      </c>
      <c r="C1854" t="s">
        <v>12597</v>
      </c>
      <c r="D1854" t="s">
        <v>12598</v>
      </c>
      <c r="E1854" t="s">
        <v>88</v>
      </c>
      <c r="F1854" t="s">
        <v>40</v>
      </c>
      <c r="G1854" t="s">
        <v>41</v>
      </c>
      <c r="H1854" t="s">
        <v>42</v>
      </c>
      <c r="I1854" t="s">
        <v>41</v>
      </c>
      <c r="J1854" t="s">
        <v>42</v>
      </c>
      <c r="K1854" t="s">
        <v>4459</v>
      </c>
      <c r="L1854" t="s">
        <v>4460</v>
      </c>
      <c r="M1854" t="s">
        <v>1145</v>
      </c>
      <c r="N1854" t="s">
        <v>4460</v>
      </c>
      <c r="O1854" t="s">
        <v>1145</v>
      </c>
      <c r="P1854" t="s">
        <v>73</v>
      </c>
      <c r="Q1854" s="1">
        <v>10</v>
      </c>
      <c r="R1854" s="1">
        <v>3</v>
      </c>
      <c r="S1854" t="s">
        <v>47</v>
      </c>
      <c r="T1854" s="1">
        <v>192.65</v>
      </c>
      <c r="U1854" t="s">
        <v>48</v>
      </c>
      <c r="V1854" t="s">
        <v>2210</v>
      </c>
      <c r="W1854" s="1">
        <v>100</v>
      </c>
      <c r="X1854" t="s">
        <v>324</v>
      </c>
      <c r="Y1854" t="s">
        <v>2296</v>
      </c>
      <c r="Z1854" s="1">
        <v>53</v>
      </c>
      <c r="AA1854" t="s">
        <v>51</v>
      </c>
      <c r="AB1854" s="1">
        <v>128.5</v>
      </c>
      <c r="AC1854" t="s">
        <v>51</v>
      </c>
      <c r="AD1854" s="1">
        <v>0.98</v>
      </c>
      <c r="AE1854" t="s">
        <v>52</v>
      </c>
      <c r="AF1854">
        <f t="shared" si="56"/>
        <v>0.98</v>
      </c>
      <c r="AG1854" s="1">
        <v>0.98</v>
      </c>
      <c r="AH1854" t="s">
        <v>52</v>
      </c>
      <c r="AI1854" t="s">
        <v>829</v>
      </c>
      <c r="AJ1854" t="s">
        <v>327</v>
      </c>
      <c r="AK1854" t="s">
        <v>328</v>
      </c>
      <c r="AL1854" t="str">
        <f t="shared" si="57"/>
        <v>SHANGHAICHN</v>
      </c>
      <c r="AM1854">
        <f>IFERROR(INDEX([1]Sheet1!$I$2:$I$118, MATCH(AL1854, [1]Sheet1!$J$2:$J$118, 0)), "")</f>
        <v>9467.7730778277528</v>
      </c>
    </row>
    <row r="1855" spans="1:39" hidden="1">
      <c r="A1855" t="s">
        <v>56</v>
      </c>
      <c r="B1855" t="s">
        <v>57</v>
      </c>
      <c r="C1855" t="s">
        <v>58</v>
      </c>
      <c r="D1855" t="s">
        <v>59</v>
      </c>
      <c r="E1855" t="s">
        <v>60</v>
      </c>
      <c r="F1855" t="s">
        <v>40</v>
      </c>
      <c r="G1855" t="s">
        <v>41</v>
      </c>
      <c r="H1855" t="s">
        <v>42</v>
      </c>
      <c r="I1855" t="s">
        <v>41</v>
      </c>
      <c r="J1855" t="s">
        <v>42</v>
      </c>
      <c r="K1855" t="s">
        <v>43</v>
      </c>
      <c r="L1855" t="s">
        <v>44</v>
      </c>
      <c r="M1855" t="s">
        <v>43</v>
      </c>
      <c r="N1855" t="s">
        <v>44</v>
      </c>
      <c r="O1855" t="s">
        <v>43</v>
      </c>
      <c r="P1855" t="s">
        <v>45</v>
      </c>
      <c r="Q1855" s="1">
        <v>4</v>
      </c>
      <c r="R1855" s="1">
        <v>4</v>
      </c>
      <c r="S1855" t="s">
        <v>47</v>
      </c>
      <c r="T1855" s="1">
        <v>961.93</v>
      </c>
      <c r="U1855" t="s">
        <v>48</v>
      </c>
      <c r="V1855" t="s">
        <v>61</v>
      </c>
      <c r="W1855" s="1">
        <v>921.06</v>
      </c>
      <c r="X1855" t="s">
        <v>50</v>
      </c>
      <c r="Y1855" t="s">
        <v>50</v>
      </c>
      <c r="Z1855" s="1">
        <v>56</v>
      </c>
      <c r="AA1855" t="s">
        <v>51</v>
      </c>
      <c r="AB1855" s="1">
        <v>162.88</v>
      </c>
      <c r="AC1855" t="s">
        <v>51</v>
      </c>
      <c r="AD1855" s="1">
        <v>0.98</v>
      </c>
      <c r="AE1855" t="s">
        <v>52</v>
      </c>
      <c r="AF1855">
        <f t="shared" si="56"/>
        <v>0.98</v>
      </c>
      <c r="AG1855" s="1">
        <v>0.98</v>
      </c>
      <c r="AH1855" t="s">
        <v>52</v>
      </c>
      <c r="AI1855" t="s">
        <v>53</v>
      </c>
      <c r="AJ1855" t="s">
        <v>54</v>
      </c>
      <c r="AK1855" t="s">
        <v>55</v>
      </c>
      <c r="AL1855" t="str">
        <f t="shared" si="57"/>
        <v>SINGAPORESGP</v>
      </c>
      <c r="AM1855">
        <f>IFERROR(INDEX([1]Sheet1!$I$2:$I$118, MATCH(AL1855, [1]Sheet1!$J$2:$J$118, 0)), "")</f>
        <v>10733.49534193344</v>
      </c>
    </row>
    <row r="1856" spans="1:39" hidden="1">
      <c r="A1856" t="s">
        <v>391</v>
      </c>
      <c r="B1856" t="s">
        <v>392</v>
      </c>
      <c r="C1856" t="s">
        <v>393</v>
      </c>
      <c r="D1856" t="s">
        <v>394</v>
      </c>
      <c r="E1856" t="s">
        <v>88</v>
      </c>
      <c r="F1856" t="s">
        <v>40</v>
      </c>
      <c r="G1856" t="s">
        <v>41</v>
      </c>
      <c r="H1856" t="s">
        <v>42</v>
      </c>
      <c r="I1856" t="s">
        <v>41</v>
      </c>
      <c r="J1856" t="s">
        <v>42</v>
      </c>
      <c r="K1856" t="s">
        <v>303</v>
      </c>
      <c r="L1856" t="s">
        <v>304</v>
      </c>
      <c r="M1856" t="s">
        <v>303</v>
      </c>
      <c r="N1856" t="s">
        <v>304</v>
      </c>
      <c r="O1856" t="s">
        <v>303</v>
      </c>
      <c r="P1856" t="s">
        <v>45</v>
      </c>
      <c r="Q1856" s="1">
        <v>4</v>
      </c>
      <c r="R1856" s="1">
        <v>3</v>
      </c>
      <c r="S1856" t="s">
        <v>47</v>
      </c>
      <c r="T1856" s="1">
        <v>898.29</v>
      </c>
      <c r="U1856" t="s">
        <v>48</v>
      </c>
      <c r="V1856" t="s">
        <v>395</v>
      </c>
      <c r="W1856" s="1">
        <v>857.41</v>
      </c>
      <c r="X1856" t="s">
        <v>50</v>
      </c>
      <c r="Y1856" t="s">
        <v>50</v>
      </c>
      <c r="Z1856" s="1">
        <v>56</v>
      </c>
      <c r="AA1856" t="s">
        <v>51</v>
      </c>
      <c r="AB1856" s="1">
        <v>162.88</v>
      </c>
      <c r="AC1856" t="s">
        <v>51</v>
      </c>
      <c r="AD1856" s="1">
        <v>0.98</v>
      </c>
      <c r="AE1856" t="s">
        <v>52</v>
      </c>
      <c r="AF1856">
        <f t="shared" si="56"/>
        <v>0.98</v>
      </c>
      <c r="AG1856" s="1">
        <v>0.98</v>
      </c>
      <c r="AH1856" t="s">
        <v>52</v>
      </c>
      <c r="AI1856" t="s">
        <v>53</v>
      </c>
      <c r="AJ1856" t="s">
        <v>54</v>
      </c>
      <c r="AK1856" t="s">
        <v>55</v>
      </c>
      <c r="AL1856" t="str">
        <f t="shared" si="57"/>
        <v>TAIPEITWN</v>
      </c>
      <c r="AM1856" t="str">
        <f>IFERROR(INDEX([1]Sheet1!$I$2:$I$118, MATCH(AL1856, [1]Sheet1!$J$2:$J$118, 0)), "")</f>
        <v/>
      </c>
    </row>
    <row r="1857" spans="1:39" hidden="1">
      <c r="A1857" t="s">
        <v>427</v>
      </c>
      <c r="B1857" t="s">
        <v>392</v>
      </c>
      <c r="C1857" t="s">
        <v>428</v>
      </c>
      <c r="D1857" t="s">
        <v>429</v>
      </c>
      <c r="E1857" t="s">
        <v>88</v>
      </c>
      <c r="F1857" t="s">
        <v>40</v>
      </c>
      <c r="G1857" t="s">
        <v>41</v>
      </c>
      <c r="H1857" t="s">
        <v>42</v>
      </c>
      <c r="I1857" t="s">
        <v>41</v>
      </c>
      <c r="J1857" t="s">
        <v>42</v>
      </c>
      <c r="K1857" t="s">
        <v>303</v>
      </c>
      <c r="L1857" t="s">
        <v>304</v>
      </c>
      <c r="M1857" t="s">
        <v>303</v>
      </c>
      <c r="N1857" t="s">
        <v>304</v>
      </c>
      <c r="O1857" t="s">
        <v>303</v>
      </c>
      <c r="P1857" t="s">
        <v>45</v>
      </c>
      <c r="Q1857" s="1">
        <v>3</v>
      </c>
      <c r="R1857" s="1">
        <v>3</v>
      </c>
      <c r="S1857" t="s">
        <v>47</v>
      </c>
      <c r="T1857" s="1">
        <v>22.87</v>
      </c>
      <c r="U1857" t="s">
        <v>48</v>
      </c>
      <c r="V1857" t="s">
        <v>426</v>
      </c>
      <c r="W1857" s="1">
        <v>12.09</v>
      </c>
      <c r="X1857" t="s">
        <v>50</v>
      </c>
      <c r="Y1857" t="s">
        <v>50</v>
      </c>
      <c r="Z1857" s="1">
        <v>1</v>
      </c>
      <c r="AA1857" t="s">
        <v>51</v>
      </c>
      <c r="AB1857" s="1">
        <v>1.7</v>
      </c>
      <c r="AC1857" t="s">
        <v>51</v>
      </c>
      <c r="AD1857" s="1">
        <v>0.01</v>
      </c>
      <c r="AE1857" t="s">
        <v>52</v>
      </c>
      <c r="AF1857">
        <f t="shared" si="56"/>
        <v>0.01</v>
      </c>
      <c r="AG1857" s="1">
        <v>0.01</v>
      </c>
      <c r="AH1857" t="s">
        <v>52</v>
      </c>
      <c r="AI1857" t="s">
        <v>53</v>
      </c>
      <c r="AJ1857" t="s">
        <v>54</v>
      </c>
      <c r="AK1857" t="s">
        <v>55</v>
      </c>
      <c r="AL1857" t="str">
        <f t="shared" si="57"/>
        <v>TAIPEITWN</v>
      </c>
      <c r="AM1857" t="str">
        <f>IFERROR(INDEX([1]Sheet1!$I$2:$I$118, MATCH(AL1857, [1]Sheet1!$J$2:$J$118, 0)), "")</f>
        <v/>
      </c>
    </row>
    <row r="1858" spans="1:39" hidden="1">
      <c r="A1858" t="s">
        <v>7658</v>
      </c>
      <c r="B1858" t="s">
        <v>7659</v>
      </c>
      <c r="C1858" t="s">
        <v>7660</v>
      </c>
      <c r="D1858" t="s">
        <v>7661</v>
      </c>
      <c r="E1858" t="s">
        <v>108</v>
      </c>
      <c r="F1858" t="s">
        <v>40</v>
      </c>
      <c r="G1858" t="s">
        <v>41</v>
      </c>
      <c r="H1858" t="s">
        <v>42</v>
      </c>
      <c r="I1858" t="s">
        <v>41</v>
      </c>
      <c r="J1858" t="s">
        <v>42</v>
      </c>
      <c r="K1858" t="s">
        <v>4459</v>
      </c>
      <c r="L1858" t="s">
        <v>4460</v>
      </c>
      <c r="M1858" t="s">
        <v>1145</v>
      </c>
      <c r="N1858" t="s">
        <v>4460</v>
      </c>
      <c r="O1858" t="s">
        <v>1145</v>
      </c>
      <c r="P1858" t="s">
        <v>73</v>
      </c>
      <c r="Q1858" s="1">
        <v>14</v>
      </c>
      <c r="R1858" s="1">
        <v>12</v>
      </c>
      <c r="S1858" t="s">
        <v>47</v>
      </c>
      <c r="T1858" s="1">
        <v>387.39</v>
      </c>
      <c r="U1858" t="s">
        <v>48</v>
      </c>
      <c r="V1858" t="s">
        <v>4461</v>
      </c>
      <c r="W1858" s="1">
        <v>240.9</v>
      </c>
      <c r="X1858" t="s">
        <v>324</v>
      </c>
      <c r="Y1858" t="s">
        <v>4516</v>
      </c>
      <c r="Z1858" s="1">
        <v>52</v>
      </c>
      <c r="AA1858" t="s">
        <v>51</v>
      </c>
      <c r="AB1858" s="1">
        <v>128.5</v>
      </c>
      <c r="AC1858" t="s">
        <v>51</v>
      </c>
      <c r="AD1858" s="1">
        <v>0.98</v>
      </c>
      <c r="AE1858" t="s">
        <v>52</v>
      </c>
      <c r="AF1858">
        <f t="shared" ref="AF1858:AF1921" si="58">IF(AH1858="CMQ", AG1858/1000000, IF(AH1858="FTQ", AG1858*0.0283168, AG1858))</f>
        <v>0.98</v>
      </c>
      <c r="AG1858" s="1">
        <v>0.98</v>
      </c>
      <c r="AH1858" t="s">
        <v>52</v>
      </c>
      <c r="AI1858" t="s">
        <v>829</v>
      </c>
      <c r="AJ1858" t="s">
        <v>327</v>
      </c>
      <c r="AK1858" t="s">
        <v>328</v>
      </c>
      <c r="AL1858" t="str">
        <f t="shared" ref="AL1858:AL1921" si="59">N1858 &amp; O1858</f>
        <v>SHANGHAICHN</v>
      </c>
      <c r="AM1858">
        <f>IFERROR(INDEX([1]Sheet1!$I$2:$I$118, MATCH(AL1858, [1]Sheet1!$J$2:$J$118, 0)), "")</f>
        <v>9467.7730778277528</v>
      </c>
    </row>
    <row r="1859" spans="1:39" hidden="1">
      <c r="A1859" t="s">
        <v>13327</v>
      </c>
      <c r="B1859" t="s">
        <v>13328</v>
      </c>
      <c r="C1859" t="s">
        <v>13329</v>
      </c>
      <c r="D1859" t="s">
        <v>13330</v>
      </c>
      <c r="E1859" t="s">
        <v>66</v>
      </c>
      <c r="F1859" t="s">
        <v>40</v>
      </c>
      <c r="G1859" t="s">
        <v>41</v>
      </c>
      <c r="H1859" t="s">
        <v>42</v>
      </c>
      <c r="I1859" t="s">
        <v>41</v>
      </c>
      <c r="J1859" t="s">
        <v>42</v>
      </c>
      <c r="K1859" t="s">
        <v>4459</v>
      </c>
      <c r="L1859" t="s">
        <v>4460</v>
      </c>
      <c r="M1859" t="s">
        <v>1145</v>
      </c>
      <c r="N1859" t="s">
        <v>4460</v>
      </c>
      <c r="O1859" t="s">
        <v>1145</v>
      </c>
      <c r="P1859" t="s">
        <v>73</v>
      </c>
      <c r="Q1859" s="1">
        <v>14</v>
      </c>
      <c r="R1859" s="1">
        <v>10</v>
      </c>
      <c r="S1859" t="s">
        <v>47</v>
      </c>
      <c r="T1859" s="1">
        <v>361.69</v>
      </c>
      <c r="U1859" t="s">
        <v>48</v>
      </c>
      <c r="V1859" t="s">
        <v>4461</v>
      </c>
      <c r="W1859" s="1">
        <v>240.9</v>
      </c>
      <c r="X1859" t="s">
        <v>324</v>
      </c>
      <c r="Y1859" t="s">
        <v>380</v>
      </c>
      <c r="Z1859" s="1">
        <v>54</v>
      </c>
      <c r="AA1859" t="s">
        <v>51</v>
      </c>
      <c r="AB1859" s="1">
        <v>128.5</v>
      </c>
      <c r="AC1859" t="s">
        <v>51</v>
      </c>
      <c r="AD1859" s="1">
        <v>0.98</v>
      </c>
      <c r="AE1859" t="s">
        <v>52</v>
      </c>
      <c r="AF1859">
        <f t="shared" si="58"/>
        <v>0.98</v>
      </c>
      <c r="AG1859" s="1">
        <v>0.98</v>
      </c>
      <c r="AH1859" t="s">
        <v>52</v>
      </c>
      <c r="AI1859" t="s">
        <v>829</v>
      </c>
      <c r="AJ1859" t="s">
        <v>327</v>
      </c>
      <c r="AK1859" t="s">
        <v>328</v>
      </c>
      <c r="AL1859" t="str">
        <f t="shared" si="59"/>
        <v>SHANGHAICHN</v>
      </c>
      <c r="AM1859">
        <f>IFERROR(INDEX([1]Sheet1!$I$2:$I$118, MATCH(AL1859, [1]Sheet1!$J$2:$J$118, 0)), "")</f>
        <v>9467.7730778277528</v>
      </c>
    </row>
    <row r="1860" spans="1:39" hidden="1">
      <c r="A1860" t="s">
        <v>21218</v>
      </c>
      <c r="B1860" t="s">
        <v>21219</v>
      </c>
      <c r="C1860" t="s">
        <v>21220</v>
      </c>
      <c r="D1860" t="s">
        <v>21221</v>
      </c>
      <c r="E1860" t="s">
        <v>102</v>
      </c>
      <c r="F1860" t="s">
        <v>40</v>
      </c>
      <c r="G1860" t="s">
        <v>41</v>
      </c>
      <c r="H1860" t="s">
        <v>42</v>
      </c>
      <c r="I1860" t="s">
        <v>41</v>
      </c>
      <c r="J1860" t="s">
        <v>42</v>
      </c>
      <c r="K1860" t="s">
        <v>15476</v>
      </c>
      <c r="L1860" t="s">
        <v>15475</v>
      </c>
      <c r="M1860" t="s">
        <v>15476</v>
      </c>
      <c r="N1860" t="s">
        <v>15475</v>
      </c>
      <c r="O1860" t="s">
        <v>15476</v>
      </c>
      <c r="P1860" t="s">
        <v>45</v>
      </c>
      <c r="Q1860" s="1">
        <v>4</v>
      </c>
      <c r="R1860" t="s">
        <v>46</v>
      </c>
      <c r="S1860" t="s">
        <v>47</v>
      </c>
      <c r="T1860" s="1">
        <v>1203.29</v>
      </c>
      <c r="U1860" t="s">
        <v>48</v>
      </c>
      <c r="V1860" t="s">
        <v>21194</v>
      </c>
      <c r="W1860" s="1">
        <v>1162.69</v>
      </c>
      <c r="X1860" t="s">
        <v>50</v>
      </c>
      <c r="Y1860" t="s">
        <v>50</v>
      </c>
      <c r="Z1860" s="1">
        <v>51</v>
      </c>
      <c r="AA1860" t="s">
        <v>51</v>
      </c>
      <c r="AB1860" s="1">
        <v>162.88</v>
      </c>
      <c r="AC1860" t="s">
        <v>51</v>
      </c>
      <c r="AD1860" s="1">
        <v>0.98</v>
      </c>
      <c r="AE1860" t="s">
        <v>52</v>
      </c>
      <c r="AF1860">
        <f t="shared" si="58"/>
        <v>0.98</v>
      </c>
      <c r="AG1860" s="1">
        <v>0.98</v>
      </c>
      <c r="AH1860" t="s">
        <v>52</v>
      </c>
      <c r="AI1860" t="s">
        <v>53</v>
      </c>
      <c r="AJ1860" t="s">
        <v>54</v>
      </c>
      <c r="AK1860" t="s">
        <v>55</v>
      </c>
      <c r="AL1860" t="str">
        <f t="shared" si="59"/>
        <v>JAKARTA SELATANIDN</v>
      </c>
      <c r="AM1860">
        <f>IFERROR(INDEX([1]Sheet1!$I$2:$I$118, MATCH(AL1860, [1]Sheet1!$J$2:$J$118, 0)), "")</f>
        <v>11603.096096270159</v>
      </c>
    </row>
    <row r="1861" spans="1:39" hidden="1">
      <c r="A1861" t="s">
        <v>23800</v>
      </c>
      <c r="B1861" t="s">
        <v>23801</v>
      </c>
      <c r="C1861" t="s">
        <v>23802</v>
      </c>
      <c r="D1861" t="s">
        <v>23803</v>
      </c>
      <c r="E1861" t="s">
        <v>88</v>
      </c>
      <c r="F1861" t="s">
        <v>40</v>
      </c>
      <c r="G1861" t="s">
        <v>41</v>
      </c>
      <c r="H1861" t="s">
        <v>42</v>
      </c>
      <c r="I1861" t="s">
        <v>41</v>
      </c>
      <c r="J1861" t="s">
        <v>42</v>
      </c>
      <c r="K1861" t="s">
        <v>23299</v>
      </c>
      <c r="L1861" t="s">
        <v>4813</v>
      </c>
      <c r="M1861" t="s">
        <v>4814</v>
      </c>
      <c r="N1861" t="s">
        <v>4813</v>
      </c>
      <c r="O1861" t="s">
        <v>4814</v>
      </c>
      <c r="P1861" t="s">
        <v>45</v>
      </c>
      <c r="Q1861" s="1">
        <v>6</v>
      </c>
      <c r="R1861" s="1">
        <v>4</v>
      </c>
      <c r="S1861" t="s">
        <v>47</v>
      </c>
      <c r="T1861" s="1">
        <v>11.39</v>
      </c>
      <c r="U1861" t="s">
        <v>48</v>
      </c>
      <c r="V1861" t="s">
        <v>23324</v>
      </c>
      <c r="W1861" s="1">
        <v>11.39</v>
      </c>
      <c r="X1861" t="s">
        <v>50</v>
      </c>
      <c r="Y1861" t="s">
        <v>50</v>
      </c>
      <c r="Z1861" s="1">
        <v>1</v>
      </c>
      <c r="AA1861" t="s">
        <v>51</v>
      </c>
      <c r="AB1861" s="1">
        <v>1.7</v>
      </c>
      <c r="AC1861" t="s">
        <v>51</v>
      </c>
      <c r="AD1861" s="1">
        <v>0.01</v>
      </c>
      <c r="AE1861" t="s">
        <v>52</v>
      </c>
      <c r="AF1861">
        <f t="shared" si="58"/>
        <v>0.01</v>
      </c>
      <c r="AG1861" s="1">
        <v>0.01</v>
      </c>
      <c r="AH1861" t="s">
        <v>52</v>
      </c>
      <c r="AI1861" t="s">
        <v>1486</v>
      </c>
      <c r="AJ1861" t="s">
        <v>54</v>
      </c>
      <c r="AK1861" t="s">
        <v>55</v>
      </c>
      <c r="AL1861" t="str">
        <f t="shared" si="59"/>
        <v>RAUNHEIMDEU</v>
      </c>
      <c r="AM1861">
        <f>IFERROR(INDEX([1]Sheet1!$I$2:$I$118, MATCH(AL1861, [1]Sheet1!$J$2:$J$118, 0)), "")</f>
        <v>477.69917125845029</v>
      </c>
    </row>
    <row r="1862" spans="1:39" hidden="1">
      <c r="A1862" t="s">
        <v>10383</v>
      </c>
      <c r="B1862" t="s">
        <v>10384</v>
      </c>
      <c r="C1862" t="s">
        <v>10385</v>
      </c>
      <c r="D1862" t="s">
        <v>10386</v>
      </c>
      <c r="E1862" t="s">
        <v>66</v>
      </c>
      <c r="F1862" t="s">
        <v>40</v>
      </c>
      <c r="G1862" t="s">
        <v>41</v>
      </c>
      <c r="H1862" t="s">
        <v>42</v>
      </c>
      <c r="I1862" t="s">
        <v>41</v>
      </c>
      <c r="J1862" t="s">
        <v>42</v>
      </c>
      <c r="K1862" t="s">
        <v>4459</v>
      </c>
      <c r="L1862" t="s">
        <v>4460</v>
      </c>
      <c r="M1862" t="s">
        <v>1145</v>
      </c>
      <c r="N1862" t="s">
        <v>4460</v>
      </c>
      <c r="O1862" t="s">
        <v>1145</v>
      </c>
      <c r="P1862" t="s">
        <v>73</v>
      </c>
      <c r="Q1862" s="1">
        <v>14</v>
      </c>
      <c r="R1862" s="1">
        <v>12</v>
      </c>
      <c r="S1862" t="s">
        <v>47</v>
      </c>
      <c r="T1862" s="1">
        <v>249.9</v>
      </c>
      <c r="U1862" t="s">
        <v>48</v>
      </c>
      <c r="V1862" t="s">
        <v>4461</v>
      </c>
      <c r="W1862" s="1">
        <v>240.9</v>
      </c>
      <c r="X1862" t="s">
        <v>324</v>
      </c>
      <c r="Y1862" t="s">
        <v>50</v>
      </c>
      <c r="Z1862" s="1">
        <v>52</v>
      </c>
      <c r="AA1862" t="s">
        <v>51</v>
      </c>
      <c r="AB1862" s="1">
        <v>128.5</v>
      </c>
      <c r="AC1862" t="s">
        <v>51</v>
      </c>
      <c r="AD1862" s="1">
        <v>0.98</v>
      </c>
      <c r="AE1862" t="s">
        <v>52</v>
      </c>
      <c r="AF1862">
        <f t="shared" si="58"/>
        <v>0.98</v>
      </c>
      <c r="AG1862" s="1">
        <v>0.98</v>
      </c>
      <c r="AH1862" t="s">
        <v>52</v>
      </c>
      <c r="AI1862" t="s">
        <v>829</v>
      </c>
      <c r="AJ1862" t="s">
        <v>327</v>
      </c>
      <c r="AK1862" t="s">
        <v>328</v>
      </c>
      <c r="AL1862" t="str">
        <f t="shared" si="59"/>
        <v>SHANGHAICHN</v>
      </c>
      <c r="AM1862">
        <f>IFERROR(INDEX([1]Sheet1!$I$2:$I$118, MATCH(AL1862, [1]Sheet1!$J$2:$J$118, 0)), "")</f>
        <v>9467.7730778277528</v>
      </c>
    </row>
    <row r="1863" spans="1:39" hidden="1">
      <c r="A1863" t="s">
        <v>23711</v>
      </c>
      <c r="B1863" t="s">
        <v>23712</v>
      </c>
      <c r="C1863" t="s">
        <v>23713</v>
      </c>
      <c r="D1863" t="s">
        <v>23714</v>
      </c>
      <c r="E1863" t="s">
        <v>102</v>
      </c>
      <c r="F1863" t="s">
        <v>40</v>
      </c>
      <c r="G1863" t="s">
        <v>41</v>
      </c>
      <c r="H1863" t="s">
        <v>42</v>
      </c>
      <c r="I1863" t="s">
        <v>41</v>
      </c>
      <c r="J1863" t="s">
        <v>42</v>
      </c>
      <c r="K1863" t="s">
        <v>23299</v>
      </c>
      <c r="L1863" t="s">
        <v>4813</v>
      </c>
      <c r="M1863" t="s">
        <v>4814</v>
      </c>
      <c r="N1863" t="s">
        <v>4813</v>
      </c>
      <c r="O1863" t="s">
        <v>4814</v>
      </c>
      <c r="P1863" t="s">
        <v>45</v>
      </c>
      <c r="Q1863" s="1">
        <v>6</v>
      </c>
      <c r="R1863" t="s">
        <v>46</v>
      </c>
      <c r="S1863" t="s">
        <v>47</v>
      </c>
      <c r="T1863" s="1">
        <v>11.05</v>
      </c>
      <c r="U1863" t="s">
        <v>48</v>
      </c>
      <c r="V1863" t="s">
        <v>23394</v>
      </c>
      <c r="W1863" s="1">
        <v>11.05</v>
      </c>
      <c r="X1863" t="s">
        <v>50</v>
      </c>
      <c r="Y1863" t="s">
        <v>50</v>
      </c>
      <c r="Z1863" s="1">
        <v>2</v>
      </c>
      <c r="AA1863" t="s">
        <v>51</v>
      </c>
      <c r="AB1863" s="1">
        <v>2</v>
      </c>
      <c r="AC1863" t="s">
        <v>51</v>
      </c>
      <c r="AD1863" s="1">
        <v>0.01</v>
      </c>
      <c r="AE1863" t="s">
        <v>52</v>
      </c>
      <c r="AF1863">
        <f t="shared" si="58"/>
        <v>0.01</v>
      </c>
      <c r="AG1863" s="1">
        <v>0.01</v>
      </c>
      <c r="AH1863" t="s">
        <v>52</v>
      </c>
      <c r="AI1863" t="s">
        <v>1486</v>
      </c>
      <c r="AJ1863" t="s">
        <v>54</v>
      </c>
      <c r="AK1863" t="s">
        <v>55</v>
      </c>
      <c r="AL1863" t="str">
        <f t="shared" si="59"/>
        <v>RAUNHEIMDEU</v>
      </c>
      <c r="AM1863">
        <f>IFERROR(INDEX([1]Sheet1!$I$2:$I$118, MATCH(AL1863, [1]Sheet1!$J$2:$J$118, 0)), "")</f>
        <v>477.69917125845029</v>
      </c>
    </row>
    <row r="1864" spans="1:39" hidden="1">
      <c r="A1864" t="s">
        <v>10387</v>
      </c>
      <c r="B1864" t="s">
        <v>10388</v>
      </c>
      <c r="C1864" t="s">
        <v>10389</v>
      </c>
      <c r="D1864" t="s">
        <v>10390</v>
      </c>
      <c r="E1864" t="s">
        <v>66</v>
      </c>
      <c r="F1864" t="s">
        <v>40</v>
      </c>
      <c r="G1864" t="s">
        <v>41</v>
      </c>
      <c r="H1864" t="s">
        <v>42</v>
      </c>
      <c r="I1864" t="s">
        <v>41</v>
      </c>
      <c r="J1864" t="s">
        <v>42</v>
      </c>
      <c r="K1864" t="s">
        <v>4459</v>
      </c>
      <c r="L1864" t="s">
        <v>4460</v>
      </c>
      <c r="M1864" t="s">
        <v>1145</v>
      </c>
      <c r="N1864" t="s">
        <v>4460</v>
      </c>
      <c r="O1864" t="s">
        <v>1145</v>
      </c>
      <c r="P1864" t="s">
        <v>73</v>
      </c>
      <c r="Q1864" s="1">
        <v>14</v>
      </c>
      <c r="R1864" s="1">
        <v>11</v>
      </c>
      <c r="S1864" t="s">
        <v>47</v>
      </c>
      <c r="T1864" s="1">
        <v>361.69</v>
      </c>
      <c r="U1864" t="s">
        <v>48</v>
      </c>
      <c r="V1864" t="s">
        <v>4461</v>
      </c>
      <c r="W1864" s="1">
        <v>240.9</v>
      </c>
      <c r="X1864" t="s">
        <v>324</v>
      </c>
      <c r="Y1864" t="s">
        <v>380</v>
      </c>
      <c r="Z1864" s="1">
        <v>55</v>
      </c>
      <c r="AA1864" t="s">
        <v>51</v>
      </c>
      <c r="AB1864" s="1">
        <v>128.5</v>
      </c>
      <c r="AC1864" t="s">
        <v>51</v>
      </c>
      <c r="AD1864" s="1">
        <v>0.98</v>
      </c>
      <c r="AE1864" t="s">
        <v>52</v>
      </c>
      <c r="AF1864">
        <f t="shared" si="58"/>
        <v>0.98</v>
      </c>
      <c r="AG1864" s="1">
        <v>0.98</v>
      </c>
      <c r="AH1864" t="s">
        <v>52</v>
      </c>
      <c r="AI1864" t="s">
        <v>829</v>
      </c>
      <c r="AJ1864" t="s">
        <v>327</v>
      </c>
      <c r="AK1864" t="s">
        <v>328</v>
      </c>
      <c r="AL1864" t="str">
        <f t="shared" si="59"/>
        <v>SHANGHAICHN</v>
      </c>
      <c r="AM1864">
        <f>IFERROR(INDEX([1]Sheet1!$I$2:$I$118, MATCH(AL1864, [1]Sheet1!$J$2:$J$118, 0)), "")</f>
        <v>9467.7730778277528</v>
      </c>
    </row>
    <row r="1865" spans="1:39" hidden="1">
      <c r="A1865" t="s">
        <v>5194</v>
      </c>
      <c r="B1865" t="s">
        <v>5189</v>
      </c>
      <c r="C1865" t="s">
        <v>5195</v>
      </c>
      <c r="D1865" t="s">
        <v>5196</v>
      </c>
      <c r="E1865" t="s">
        <v>271</v>
      </c>
      <c r="F1865" t="s">
        <v>285</v>
      </c>
      <c r="G1865" t="s">
        <v>41</v>
      </c>
      <c r="H1865" t="s">
        <v>42</v>
      </c>
      <c r="I1865" t="s">
        <v>261</v>
      </c>
      <c r="J1865" t="s">
        <v>42</v>
      </c>
      <c r="K1865" t="s">
        <v>4923</v>
      </c>
      <c r="L1865" t="s">
        <v>4924</v>
      </c>
      <c r="M1865" t="s">
        <v>779</v>
      </c>
      <c r="N1865" t="s">
        <v>4924</v>
      </c>
      <c r="O1865" t="s">
        <v>779</v>
      </c>
      <c r="P1865" t="s">
        <v>45</v>
      </c>
      <c r="Q1865" s="1">
        <v>2</v>
      </c>
      <c r="R1865" s="1">
        <v>1</v>
      </c>
      <c r="S1865" t="s">
        <v>132</v>
      </c>
      <c r="T1865" s="1">
        <v>34.11</v>
      </c>
      <c r="U1865" t="s">
        <v>48</v>
      </c>
      <c r="V1865" t="s">
        <v>5197</v>
      </c>
      <c r="W1865" s="1">
        <v>34.11</v>
      </c>
      <c r="X1865" t="s">
        <v>50</v>
      </c>
      <c r="Y1865" t="s">
        <v>50</v>
      </c>
      <c r="Z1865" s="1">
        <v>2</v>
      </c>
      <c r="AA1865" t="s">
        <v>51</v>
      </c>
      <c r="AB1865" s="1">
        <v>6.76</v>
      </c>
      <c r="AC1865" t="s">
        <v>51</v>
      </c>
      <c r="AD1865" s="1">
        <v>0.04</v>
      </c>
      <c r="AE1865" t="s">
        <v>52</v>
      </c>
      <c r="AF1865">
        <f t="shared" si="58"/>
        <v>0.04</v>
      </c>
      <c r="AG1865" s="1">
        <v>0.04</v>
      </c>
      <c r="AH1865" t="s">
        <v>52</v>
      </c>
      <c r="AI1865" t="s">
        <v>134</v>
      </c>
      <c r="AJ1865" t="s">
        <v>135</v>
      </c>
      <c r="AK1865" t="s">
        <v>136</v>
      </c>
      <c r="AL1865" t="str">
        <f t="shared" si="59"/>
        <v>MIAMIUSA</v>
      </c>
      <c r="AM1865">
        <f>IFERROR(INDEX([1]Sheet1!$I$2:$I$118, MATCH(AL1865, [1]Sheet1!$J$2:$J$118, 0)), "")</f>
        <v>7341.6293033332649</v>
      </c>
    </row>
    <row r="1866" spans="1:39" hidden="1">
      <c r="A1866" t="s">
        <v>6029</v>
      </c>
      <c r="B1866" t="s">
        <v>6030</v>
      </c>
      <c r="C1866" t="s">
        <v>6031</v>
      </c>
      <c r="D1866" t="s">
        <v>6032</v>
      </c>
      <c r="E1866" t="s">
        <v>102</v>
      </c>
      <c r="F1866" t="s">
        <v>40</v>
      </c>
      <c r="G1866" t="s">
        <v>41</v>
      </c>
      <c r="H1866" t="s">
        <v>42</v>
      </c>
      <c r="I1866" t="s">
        <v>41</v>
      </c>
      <c r="J1866" t="s">
        <v>42</v>
      </c>
      <c r="K1866" t="s">
        <v>5805</v>
      </c>
      <c r="L1866" t="s">
        <v>5806</v>
      </c>
      <c r="M1866" t="s">
        <v>5807</v>
      </c>
      <c r="N1866" t="s">
        <v>5806</v>
      </c>
      <c r="O1866" t="s">
        <v>5807</v>
      </c>
      <c r="P1866" t="s">
        <v>45</v>
      </c>
      <c r="Q1866" s="1">
        <v>4</v>
      </c>
      <c r="R1866" s="1">
        <v>5</v>
      </c>
      <c r="S1866" t="s">
        <v>132</v>
      </c>
      <c r="T1866" s="1">
        <v>24.97</v>
      </c>
      <c r="U1866" t="s">
        <v>48</v>
      </c>
      <c r="V1866" t="s">
        <v>6033</v>
      </c>
      <c r="W1866" s="1">
        <v>24.97</v>
      </c>
      <c r="X1866" t="s">
        <v>50</v>
      </c>
      <c r="Y1866" t="s">
        <v>50</v>
      </c>
      <c r="Z1866" s="1">
        <v>1</v>
      </c>
      <c r="AA1866" t="s">
        <v>51</v>
      </c>
      <c r="AB1866" s="1">
        <v>1.69</v>
      </c>
      <c r="AC1866" t="s">
        <v>51</v>
      </c>
      <c r="AD1866" s="1">
        <v>0.01</v>
      </c>
      <c r="AE1866" t="s">
        <v>52</v>
      </c>
      <c r="AF1866">
        <f t="shared" si="58"/>
        <v>0.01</v>
      </c>
      <c r="AG1866" s="1">
        <v>0.01</v>
      </c>
      <c r="AH1866" t="s">
        <v>52</v>
      </c>
      <c r="AI1866" t="s">
        <v>134</v>
      </c>
      <c r="AJ1866" t="s">
        <v>135</v>
      </c>
      <c r="AK1866" t="s">
        <v>136</v>
      </c>
      <c r="AL1866" t="str">
        <f t="shared" si="59"/>
        <v>HACHIOJIJPN</v>
      </c>
      <c r="AM1866">
        <f>IFERROR(INDEX([1]Sheet1!$I$2:$I$118, MATCH(AL1866, [1]Sheet1!$J$2:$J$118, 0)), "")</f>
        <v>9718.1337301617932</v>
      </c>
    </row>
    <row r="1867" spans="1:39" hidden="1">
      <c r="A1867" t="s">
        <v>10391</v>
      </c>
      <c r="B1867" t="s">
        <v>10392</v>
      </c>
      <c r="C1867" t="s">
        <v>10393</v>
      </c>
      <c r="D1867" t="s">
        <v>10394</v>
      </c>
      <c r="E1867" t="s">
        <v>66</v>
      </c>
      <c r="F1867" t="s">
        <v>40</v>
      </c>
      <c r="G1867" t="s">
        <v>41</v>
      </c>
      <c r="H1867" t="s">
        <v>42</v>
      </c>
      <c r="I1867" t="s">
        <v>41</v>
      </c>
      <c r="J1867" t="s">
        <v>42</v>
      </c>
      <c r="K1867" t="s">
        <v>4459</v>
      </c>
      <c r="L1867" t="s">
        <v>4460</v>
      </c>
      <c r="M1867" t="s">
        <v>1145</v>
      </c>
      <c r="N1867" t="s">
        <v>4460</v>
      </c>
      <c r="O1867" t="s">
        <v>1145</v>
      </c>
      <c r="P1867" t="s">
        <v>73</v>
      </c>
      <c r="Q1867" s="1">
        <v>14</v>
      </c>
      <c r="R1867" s="1">
        <v>11</v>
      </c>
      <c r="S1867" t="s">
        <v>47</v>
      </c>
      <c r="T1867" s="1">
        <v>361.69</v>
      </c>
      <c r="U1867" t="s">
        <v>48</v>
      </c>
      <c r="V1867" t="s">
        <v>4461</v>
      </c>
      <c r="W1867" s="1">
        <v>240.9</v>
      </c>
      <c r="X1867" t="s">
        <v>324</v>
      </c>
      <c r="Y1867" t="s">
        <v>380</v>
      </c>
      <c r="Z1867" s="1">
        <v>55</v>
      </c>
      <c r="AA1867" t="s">
        <v>51</v>
      </c>
      <c r="AB1867" s="1">
        <v>128.5</v>
      </c>
      <c r="AC1867" t="s">
        <v>51</v>
      </c>
      <c r="AD1867" s="1">
        <v>0.98</v>
      </c>
      <c r="AE1867" t="s">
        <v>52</v>
      </c>
      <c r="AF1867">
        <f t="shared" si="58"/>
        <v>0.98</v>
      </c>
      <c r="AG1867" s="1">
        <v>0.98</v>
      </c>
      <c r="AH1867" t="s">
        <v>52</v>
      </c>
      <c r="AI1867" t="s">
        <v>829</v>
      </c>
      <c r="AJ1867" t="s">
        <v>327</v>
      </c>
      <c r="AK1867" t="s">
        <v>328</v>
      </c>
      <c r="AL1867" t="str">
        <f t="shared" si="59"/>
        <v>SHANGHAICHN</v>
      </c>
      <c r="AM1867">
        <f>IFERROR(INDEX([1]Sheet1!$I$2:$I$118, MATCH(AL1867, [1]Sheet1!$J$2:$J$118, 0)), "")</f>
        <v>9467.7730778277528</v>
      </c>
    </row>
    <row r="1868" spans="1:39" hidden="1">
      <c r="A1868" t="s">
        <v>10379</v>
      </c>
      <c r="B1868" t="s">
        <v>10380</v>
      </c>
      <c r="C1868" t="s">
        <v>10381</v>
      </c>
      <c r="D1868" t="s">
        <v>10382</v>
      </c>
      <c r="E1868" t="s">
        <v>66</v>
      </c>
      <c r="F1868" t="s">
        <v>40</v>
      </c>
      <c r="G1868" t="s">
        <v>41</v>
      </c>
      <c r="H1868" t="s">
        <v>42</v>
      </c>
      <c r="I1868" t="s">
        <v>41</v>
      </c>
      <c r="J1868" t="s">
        <v>42</v>
      </c>
      <c r="K1868" t="s">
        <v>4459</v>
      </c>
      <c r="L1868" t="s">
        <v>4460</v>
      </c>
      <c r="M1868" t="s">
        <v>1145</v>
      </c>
      <c r="N1868" t="s">
        <v>4460</v>
      </c>
      <c r="O1868" t="s">
        <v>1145</v>
      </c>
      <c r="P1868" t="s">
        <v>73</v>
      </c>
      <c r="Q1868" s="1">
        <v>14</v>
      </c>
      <c r="R1868" s="1">
        <v>8</v>
      </c>
      <c r="S1868" t="s">
        <v>47</v>
      </c>
      <c r="T1868" s="1">
        <v>371.97</v>
      </c>
      <c r="U1868" t="s">
        <v>48</v>
      </c>
      <c r="V1868" t="s">
        <v>4461</v>
      </c>
      <c r="W1868" s="1">
        <v>240.9</v>
      </c>
      <c r="X1868" t="s">
        <v>324</v>
      </c>
      <c r="Y1868" t="s">
        <v>2155</v>
      </c>
      <c r="Z1868" s="1">
        <v>54</v>
      </c>
      <c r="AA1868" t="s">
        <v>51</v>
      </c>
      <c r="AB1868" s="1">
        <v>128.5</v>
      </c>
      <c r="AC1868" t="s">
        <v>51</v>
      </c>
      <c r="AD1868" s="1">
        <v>0.98</v>
      </c>
      <c r="AE1868" t="s">
        <v>52</v>
      </c>
      <c r="AF1868">
        <f t="shared" si="58"/>
        <v>0.98</v>
      </c>
      <c r="AG1868" s="1">
        <v>0.98</v>
      </c>
      <c r="AH1868" t="s">
        <v>52</v>
      </c>
      <c r="AI1868" t="s">
        <v>829</v>
      </c>
      <c r="AJ1868" t="s">
        <v>327</v>
      </c>
      <c r="AK1868" t="s">
        <v>328</v>
      </c>
      <c r="AL1868" t="str">
        <f t="shared" si="59"/>
        <v>SHANGHAICHN</v>
      </c>
      <c r="AM1868">
        <f>IFERROR(INDEX([1]Sheet1!$I$2:$I$118, MATCH(AL1868, [1]Sheet1!$J$2:$J$118, 0)), "")</f>
        <v>9467.7730778277528</v>
      </c>
    </row>
    <row r="1869" spans="1:39" hidden="1">
      <c r="A1869" t="s">
        <v>11557</v>
      </c>
      <c r="B1869" t="s">
        <v>11558</v>
      </c>
      <c r="C1869" t="s">
        <v>11559</v>
      </c>
      <c r="D1869" t="s">
        <v>11560</v>
      </c>
      <c r="E1869" t="s">
        <v>66</v>
      </c>
      <c r="F1869" t="s">
        <v>40</v>
      </c>
      <c r="G1869" t="s">
        <v>41</v>
      </c>
      <c r="H1869" t="s">
        <v>42</v>
      </c>
      <c r="I1869" t="s">
        <v>41</v>
      </c>
      <c r="J1869" t="s">
        <v>42</v>
      </c>
      <c r="K1869" t="s">
        <v>4459</v>
      </c>
      <c r="L1869" t="s">
        <v>4460</v>
      </c>
      <c r="M1869" t="s">
        <v>1145</v>
      </c>
      <c r="N1869" t="s">
        <v>4460</v>
      </c>
      <c r="O1869" t="s">
        <v>1145</v>
      </c>
      <c r="P1869" t="s">
        <v>73</v>
      </c>
      <c r="Q1869" s="1">
        <v>14</v>
      </c>
      <c r="R1869" s="1">
        <v>11</v>
      </c>
      <c r="S1869" t="s">
        <v>47</v>
      </c>
      <c r="T1869" s="1">
        <v>387.39</v>
      </c>
      <c r="U1869" t="s">
        <v>48</v>
      </c>
      <c r="V1869" t="s">
        <v>4461</v>
      </c>
      <c r="W1869" s="1">
        <v>240.9</v>
      </c>
      <c r="X1869" t="s">
        <v>324</v>
      </c>
      <c r="Y1869" t="s">
        <v>4516</v>
      </c>
      <c r="Z1869" s="1">
        <v>51</v>
      </c>
      <c r="AA1869" t="s">
        <v>51</v>
      </c>
      <c r="AB1869" s="1">
        <v>128.5</v>
      </c>
      <c r="AC1869" t="s">
        <v>51</v>
      </c>
      <c r="AD1869" s="1">
        <v>0.98</v>
      </c>
      <c r="AE1869" t="s">
        <v>52</v>
      </c>
      <c r="AF1869">
        <f t="shared" si="58"/>
        <v>0.98</v>
      </c>
      <c r="AG1869" s="1">
        <v>0.98</v>
      </c>
      <c r="AH1869" t="s">
        <v>52</v>
      </c>
      <c r="AI1869" t="s">
        <v>829</v>
      </c>
      <c r="AJ1869" t="s">
        <v>327</v>
      </c>
      <c r="AK1869" t="s">
        <v>328</v>
      </c>
      <c r="AL1869" t="str">
        <f t="shared" si="59"/>
        <v>SHANGHAICHN</v>
      </c>
      <c r="AM1869">
        <f>IFERROR(INDEX([1]Sheet1!$I$2:$I$118, MATCH(AL1869, [1]Sheet1!$J$2:$J$118, 0)), "")</f>
        <v>9467.7730778277528</v>
      </c>
    </row>
    <row r="1870" spans="1:39" hidden="1">
      <c r="A1870" t="s">
        <v>9959</v>
      </c>
      <c r="B1870" t="s">
        <v>9960</v>
      </c>
      <c r="C1870" t="s">
        <v>9961</v>
      </c>
      <c r="D1870" t="s">
        <v>9962</v>
      </c>
      <c r="E1870" t="s">
        <v>66</v>
      </c>
      <c r="F1870" t="s">
        <v>40</v>
      </c>
      <c r="G1870" t="s">
        <v>41</v>
      </c>
      <c r="H1870" t="s">
        <v>42</v>
      </c>
      <c r="I1870" t="s">
        <v>41</v>
      </c>
      <c r="J1870" t="s">
        <v>42</v>
      </c>
      <c r="K1870" t="s">
        <v>4459</v>
      </c>
      <c r="L1870" t="s">
        <v>4460</v>
      </c>
      <c r="M1870" t="s">
        <v>1145</v>
      </c>
      <c r="N1870" t="s">
        <v>4460</v>
      </c>
      <c r="O1870" t="s">
        <v>1145</v>
      </c>
      <c r="P1870" t="s">
        <v>73</v>
      </c>
      <c r="Q1870" s="1">
        <v>14</v>
      </c>
      <c r="R1870" s="1">
        <v>14</v>
      </c>
      <c r="S1870" t="s">
        <v>47</v>
      </c>
      <c r="T1870" s="1">
        <v>361.69</v>
      </c>
      <c r="U1870" t="s">
        <v>48</v>
      </c>
      <c r="V1870" t="s">
        <v>4461</v>
      </c>
      <c r="W1870" s="1">
        <v>240.9</v>
      </c>
      <c r="X1870" t="s">
        <v>324</v>
      </c>
      <c r="Y1870" t="s">
        <v>380</v>
      </c>
      <c r="Z1870" s="1">
        <v>53</v>
      </c>
      <c r="AA1870" t="s">
        <v>51</v>
      </c>
      <c r="AB1870" s="1">
        <v>128.5</v>
      </c>
      <c r="AC1870" t="s">
        <v>51</v>
      </c>
      <c r="AD1870" s="1">
        <v>0.98</v>
      </c>
      <c r="AE1870" t="s">
        <v>52</v>
      </c>
      <c r="AF1870">
        <f t="shared" si="58"/>
        <v>0.98</v>
      </c>
      <c r="AG1870" s="1">
        <v>0.98</v>
      </c>
      <c r="AH1870" t="s">
        <v>52</v>
      </c>
      <c r="AI1870" t="s">
        <v>829</v>
      </c>
      <c r="AJ1870" t="s">
        <v>327</v>
      </c>
      <c r="AK1870" t="s">
        <v>328</v>
      </c>
      <c r="AL1870" t="str">
        <f t="shared" si="59"/>
        <v>SHANGHAICHN</v>
      </c>
      <c r="AM1870">
        <f>IFERROR(INDEX([1]Sheet1!$I$2:$I$118, MATCH(AL1870, [1]Sheet1!$J$2:$J$118, 0)), "")</f>
        <v>9467.7730778277528</v>
      </c>
    </row>
    <row r="1871" spans="1:39" hidden="1">
      <c r="A1871" t="s">
        <v>9360</v>
      </c>
      <c r="B1871" t="s">
        <v>9361</v>
      </c>
      <c r="C1871" t="s">
        <v>9362</v>
      </c>
      <c r="D1871" t="s">
        <v>9363</v>
      </c>
      <c r="E1871" t="s">
        <v>102</v>
      </c>
      <c r="F1871" t="s">
        <v>40</v>
      </c>
      <c r="G1871" t="s">
        <v>41</v>
      </c>
      <c r="H1871" t="s">
        <v>42</v>
      </c>
      <c r="I1871" t="s">
        <v>41</v>
      </c>
      <c r="J1871" t="s">
        <v>42</v>
      </c>
      <c r="K1871" t="s">
        <v>4459</v>
      </c>
      <c r="L1871" t="s">
        <v>4460</v>
      </c>
      <c r="M1871" t="s">
        <v>1145</v>
      </c>
      <c r="N1871" t="s">
        <v>4460</v>
      </c>
      <c r="O1871" t="s">
        <v>1145</v>
      </c>
      <c r="P1871" t="s">
        <v>73</v>
      </c>
      <c r="Q1871" s="1">
        <v>14</v>
      </c>
      <c r="R1871" s="1">
        <v>12</v>
      </c>
      <c r="S1871" t="s">
        <v>47</v>
      </c>
      <c r="T1871" s="1">
        <v>357.84</v>
      </c>
      <c r="U1871" t="s">
        <v>48</v>
      </c>
      <c r="V1871" t="s">
        <v>4461</v>
      </c>
      <c r="W1871" s="1">
        <v>240.9</v>
      </c>
      <c r="X1871" t="s">
        <v>324</v>
      </c>
      <c r="Y1871" t="s">
        <v>2165</v>
      </c>
      <c r="Z1871" s="1">
        <v>52</v>
      </c>
      <c r="AA1871" t="s">
        <v>51</v>
      </c>
      <c r="AB1871" s="1">
        <v>128.5</v>
      </c>
      <c r="AC1871" t="s">
        <v>51</v>
      </c>
      <c r="AD1871" s="1">
        <v>0.98</v>
      </c>
      <c r="AE1871" t="s">
        <v>52</v>
      </c>
      <c r="AF1871">
        <f t="shared" si="58"/>
        <v>0.98</v>
      </c>
      <c r="AG1871" s="1">
        <v>0.98</v>
      </c>
      <c r="AH1871" t="s">
        <v>52</v>
      </c>
      <c r="AI1871" t="s">
        <v>829</v>
      </c>
      <c r="AJ1871" t="s">
        <v>327</v>
      </c>
      <c r="AK1871" t="s">
        <v>328</v>
      </c>
      <c r="AL1871" t="str">
        <f t="shared" si="59"/>
        <v>SHANGHAICHN</v>
      </c>
      <c r="AM1871">
        <f>IFERROR(INDEX([1]Sheet1!$I$2:$I$118, MATCH(AL1871, [1]Sheet1!$J$2:$J$118, 0)), "")</f>
        <v>9467.7730778277528</v>
      </c>
    </row>
    <row r="1872" spans="1:39" hidden="1">
      <c r="A1872" t="s">
        <v>1829</v>
      </c>
      <c r="B1872" t="s">
        <v>1830</v>
      </c>
      <c r="C1872" t="s">
        <v>1831</v>
      </c>
      <c r="D1872" t="s">
        <v>259</v>
      </c>
      <c r="E1872" t="s">
        <v>66</v>
      </c>
      <c r="F1872" t="s">
        <v>40</v>
      </c>
      <c r="G1872" t="s">
        <v>41</v>
      </c>
      <c r="H1872" t="s">
        <v>42</v>
      </c>
      <c r="I1872" t="s">
        <v>41</v>
      </c>
      <c r="J1872" t="s">
        <v>42</v>
      </c>
      <c r="K1872" t="s">
        <v>1590</v>
      </c>
      <c r="L1872" t="s">
        <v>1591</v>
      </c>
      <c r="M1872" t="s">
        <v>1592</v>
      </c>
      <c r="N1872" t="s">
        <v>1591</v>
      </c>
      <c r="O1872" t="s">
        <v>1592</v>
      </c>
      <c r="P1872" t="s">
        <v>664</v>
      </c>
      <c r="Q1872" s="1">
        <v>1</v>
      </c>
      <c r="R1872" t="s">
        <v>46</v>
      </c>
      <c r="S1872" t="s">
        <v>1593</v>
      </c>
      <c r="T1872" s="1">
        <v>700</v>
      </c>
      <c r="U1872" t="s">
        <v>666</v>
      </c>
      <c r="V1872" t="s">
        <v>1594</v>
      </c>
      <c r="W1872" s="1">
        <v>773.19</v>
      </c>
      <c r="X1872" t="s">
        <v>50</v>
      </c>
      <c r="Y1872" t="s">
        <v>50</v>
      </c>
      <c r="Z1872" s="1">
        <v>54</v>
      </c>
      <c r="AA1872" t="s">
        <v>51</v>
      </c>
      <c r="AB1872" s="1">
        <v>54</v>
      </c>
      <c r="AC1872" t="s">
        <v>51</v>
      </c>
      <c r="AD1872" s="1">
        <v>0.98</v>
      </c>
      <c r="AE1872" t="s">
        <v>52</v>
      </c>
      <c r="AF1872">
        <f t="shared" si="58"/>
        <v>0.98</v>
      </c>
      <c r="AG1872" s="1">
        <v>0.98</v>
      </c>
      <c r="AH1872" t="s">
        <v>52</v>
      </c>
      <c r="AI1872" t="s">
        <v>1595</v>
      </c>
      <c r="AJ1872" t="s">
        <v>77</v>
      </c>
      <c r="AK1872" t="s">
        <v>78</v>
      </c>
      <c r="AL1872" t="str">
        <f t="shared" si="59"/>
        <v>PATYHUN</v>
      </c>
      <c r="AM1872">
        <f>IFERROR(INDEX([1]Sheet1!$I$2:$I$118, MATCH(AL1872, [1]Sheet1!$J$2:$J$118, 0)), "")</f>
        <v>2481.1311418143659</v>
      </c>
    </row>
    <row r="1873" spans="1:39" hidden="1">
      <c r="A1873" t="s">
        <v>3254</v>
      </c>
      <c r="B1873" t="s">
        <v>3255</v>
      </c>
      <c r="C1873" t="s">
        <v>3256</v>
      </c>
      <c r="D1873" t="s">
        <v>3257</v>
      </c>
      <c r="E1873" t="s">
        <v>60</v>
      </c>
      <c r="F1873" t="s">
        <v>40</v>
      </c>
      <c r="G1873" t="s">
        <v>41</v>
      </c>
      <c r="H1873" t="s">
        <v>42</v>
      </c>
      <c r="I1873" t="s">
        <v>41</v>
      </c>
      <c r="J1873" t="s">
        <v>42</v>
      </c>
      <c r="K1873" t="s">
        <v>3244</v>
      </c>
      <c r="L1873" t="s">
        <v>3245</v>
      </c>
      <c r="M1873" t="s">
        <v>3246</v>
      </c>
      <c r="N1873" t="s">
        <v>3245</v>
      </c>
      <c r="O1873" t="s">
        <v>3246</v>
      </c>
      <c r="P1873" t="s">
        <v>45</v>
      </c>
      <c r="Q1873" s="1">
        <v>1</v>
      </c>
      <c r="R1873" t="s">
        <v>46</v>
      </c>
      <c r="S1873" t="s">
        <v>47</v>
      </c>
      <c r="T1873" s="1">
        <v>29.32</v>
      </c>
      <c r="U1873" t="s">
        <v>48</v>
      </c>
      <c r="V1873" t="s">
        <v>3253</v>
      </c>
      <c r="W1873" s="1">
        <v>18.28</v>
      </c>
      <c r="X1873" t="s">
        <v>50</v>
      </c>
      <c r="Y1873" t="s">
        <v>50</v>
      </c>
      <c r="Z1873" s="1">
        <v>1</v>
      </c>
      <c r="AA1873" t="s">
        <v>51</v>
      </c>
      <c r="AB1873" s="1">
        <v>1.7</v>
      </c>
      <c r="AC1873" t="s">
        <v>51</v>
      </c>
      <c r="AD1873" s="1">
        <v>0.01</v>
      </c>
      <c r="AE1873" t="s">
        <v>52</v>
      </c>
      <c r="AF1873">
        <f t="shared" si="58"/>
        <v>0.01</v>
      </c>
      <c r="AG1873" s="1">
        <v>0.01</v>
      </c>
      <c r="AH1873" t="s">
        <v>52</v>
      </c>
      <c r="AI1873" t="s">
        <v>53</v>
      </c>
      <c r="AJ1873" t="s">
        <v>54</v>
      </c>
      <c r="AK1873" t="s">
        <v>55</v>
      </c>
      <c r="AL1873" t="str">
        <f t="shared" si="59"/>
        <v>ISTANBULTUR</v>
      </c>
      <c r="AM1873">
        <f>IFERROR(INDEX([1]Sheet1!$I$2:$I$118, MATCH(AL1873, [1]Sheet1!$J$2:$J$118, 0)), "")</f>
        <v>2286.2110021136291</v>
      </c>
    </row>
    <row r="1874" spans="1:39" hidden="1">
      <c r="A1874" t="s">
        <v>3002</v>
      </c>
      <c r="B1874" t="s">
        <v>3003</v>
      </c>
      <c r="C1874" t="s">
        <v>3004</v>
      </c>
      <c r="D1874" t="s">
        <v>3005</v>
      </c>
      <c r="E1874" t="s">
        <v>291</v>
      </c>
      <c r="F1874" t="s">
        <v>285</v>
      </c>
      <c r="G1874" t="s">
        <v>41</v>
      </c>
      <c r="H1874" t="s">
        <v>42</v>
      </c>
      <c r="I1874" t="s">
        <v>261</v>
      </c>
      <c r="J1874" t="s">
        <v>42</v>
      </c>
      <c r="K1874" t="s">
        <v>2151</v>
      </c>
      <c r="L1874" t="s">
        <v>2152</v>
      </c>
      <c r="M1874" t="s">
        <v>2153</v>
      </c>
      <c r="N1874" t="s">
        <v>2152</v>
      </c>
      <c r="O1874" t="s">
        <v>2153</v>
      </c>
      <c r="P1874" t="s">
        <v>45</v>
      </c>
      <c r="Q1874" s="1">
        <v>2</v>
      </c>
      <c r="R1874" s="1">
        <v>2</v>
      </c>
      <c r="S1874" t="s">
        <v>47</v>
      </c>
      <c r="T1874" s="1">
        <v>454.93</v>
      </c>
      <c r="U1874" t="s">
        <v>48</v>
      </c>
      <c r="V1874" t="s">
        <v>3006</v>
      </c>
      <c r="W1874" s="1">
        <v>444.14</v>
      </c>
      <c r="X1874" t="s">
        <v>50</v>
      </c>
      <c r="Y1874" t="s">
        <v>50</v>
      </c>
      <c r="Z1874" s="1">
        <v>60</v>
      </c>
      <c r="AA1874" t="s">
        <v>51</v>
      </c>
      <c r="AB1874" s="1">
        <v>120.49</v>
      </c>
      <c r="AC1874" t="s">
        <v>51</v>
      </c>
      <c r="AD1874" s="1">
        <v>0.72</v>
      </c>
      <c r="AE1874" t="s">
        <v>52</v>
      </c>
      <c r="AF1874">
        <f t="shared" si="58"/>
        <v>0.72</v>
      </c>
      <c r="AG1874" s="1">
        <v>0.72</v>
      </c>
      <c r="AH1874" t="s">
        <v>52</v>
      </c>
      <c r="AI1874" t="s">
        <v>53</v>
      </c>
      <c r="AJ1874" t="s">
        <v>54</v>
      </c>
      <c r="AK1874" t="s">
        <v>55</v>
      </c>
      <c r="AL1874" t="str">
        <f t="shared" si="59"/>
        <v>DUBAIARE</v>
      </c>
      <c r="AM1874">
        <f>IFERROR(INDEX([1]Sheet1!$I$2:$I$118, MATCH(AL1874, [1]Sheet1!$J$2:$J$118, 0)), "")</f>
        <v>5269.5437712730181</v>
      </c>
    </row>
    <row r="1875" spans="1:39" hidden="1">
      <c r="A1875" t="s">
        <v>17689</v>
      </c>
      <c r="B1875" t="s">
        <v>17135</v>
      </c>
      <c r="C1875" t="s">
        <v>17690</v>
      </c>
      <c r="D1875" t="s">
        <v>17691</v>
      </c>
      <c r="E1875" t="s">
        <v>271</v>
      </c>
      <c r="F1875" t="s">
        <v>260</v>
      </c>
      <c r="G1875" t="s">
        <v>41</v>
      </c>
      <c r="H1875" t="s">
        <v>42</v>
      </c>
      <c r="I1875" t="s">
        <v>261</v>
      </c>
      <c r="J1875" t="s">
        <v>42</v>
      </c>
      <c r="K1875" t="s">
        <v>4923</v>
      </c>
      <c r="L1875" t="s">
        <v>15504</v>
      </c>
      <c r="M1875" t="s">
        <v>779</v>
      </c>
      <c r="N1875" t="s">
        <v>15504</v>
      </c>
      <c r="O1875" t="s">
        <v>779</v>
      </c>
      <c r="P1875" t="s">
        <v>45</v>
      </c>
      <c r="Q1875" s="1">
        <v>4</v>
      </c>
      <c r="R1875" t="s">
        <v>46</v>
      </c>
      <c r="S1875" t="s">
        <v>47</v>
      </c>
      <c r="T1875" s="1">
        <v>328.74</v>
      </c>
      <c r="U1875" t="s">
        <v>48</v>
      </c>
      <c r="V1875" t="s">
        <v>16366</v>
      </c>
      <c r="W1875" s="1">
        <v>298.74</v>
      </c>
      <c r="X1875" t="s">
        <v>50</v>
      </c>
      <c r="Y1875" t="s">
        <v>50</v>
      </c>
      <c r="Z1875" s="1">
        <v>43</v>
      </c>
      <c r="AA1875" t="s">
        <v>51</v>
      </c>
      <c r="AB1875" s="1">
        <v>64.13</v>
      </c>
      <c r="AC1875" t="s">
        <v>51</v>
      </c>
      <c r="AD1875" s="1">
        <v>0.38</v>
      </c>
      <c r="AE1875" t="s">
        <v>52</v>
      </c>
      <c r="AF1875">
        <f t="shared" si="58"/>
        <v>0.38</v>
      </c>
      <c r="AG1875" s="1">
        <v>0.38</v>
      </c>
      <c r="AH1875" t="s">
        <v>52</v>
      </c>
      <c r="AI1875" t="s">
        <v>53</v>
      </c>
      <c r="AJ1875" t="s">
        <v>54</v>
      </c>
      <c r="AK1875" t="s">
        <v>55</v>
      </c>
      <c r="AL1875" t="str">
        <f t="shared" si="59"/>
        <v>MUSKEGOUSA</v>
      </c>
      <c r="AM1875">
        <f>IFERROR(INDEX([1]Sheet1!$I$2:$I$118, MATCH(AL1875, [1]Sheet1!$J$2:$J$118, 0)), "")</f>
        <v>6599.4652299211511</v>
      </c>
    </row>
    <row r="1876" spans="1:39" hidden="1">
      <c r="A1876" t="s">
        <v>10041</v>
      </c>
      <c r="B1876" t="s">
        <v>10042</v>
      </c>
      <c r="C1876" t="s">
        <v>10043</v>
      </c>
      <c r="D1876" t="s">
        <v>10044</v>
      </c>
      <c r="E1876" t="s">
        <v>88</v>
      </c>
      <c r="F1876" t="s">
        <v>40</v>
      </c>
      <c r="G1876" t="s">
        <v>41</v>
      </c>
      <c r="H1876" t="s">
        <v>42</v>
      </c>
      <c r="I1876" t="s">
        <v>41</v>
      </c>
      <c r="J1876" t="s">
        <v>42</v>
      </c>
      <c r="K1876" t="s">
        <v>4459</v>
      </c>
      <c r="L1876" t="s">
        <v>4460</v>
      </c>
      <c r="M1876" t="s">
        <v>1145</v>
      </c>
      <c r="N1876" t="s">
        <v>4460</v>
      </c>
      <c r="O1876" t="s">
        <v>1145</v>
      </c>
      <c r="P1876" t="s">
        <v>73</v>
      </c>
      <c r="Q1876" s="1">
        <v>14</v>
      </c>
      <c r="R1876" s="1">
        <v>8</v>
      </c>
      <c r="S1876" t="s">
        <v>47</v>
      </c>
      <c r="T1876" s="1">
        <v>357.84</v>
      </c>
      <c r="U1876" t="s">
        <v>48</v>
      </c>
      <c r="V1876" t="s">
        <v>4461</v>
      </c>
      <c r="W1876" s="1">
        <v>240.9</v>
      </c>
      <c r="X1876" t="s">
        <v>324</v>
      </c>
      <c r="Y1876" t="s">
        <v>2165</v>
      </c>
      <c r="Z1876" s="1">
        <v>51</v>
      </c>
      <c r="AA1876" t="s">
        <v>51</v>
      </c>
      <c r="AB1876" s="1">
        <v>128.5</v>
      </c>
      <c r="AC1876" t="s">
        <v>51</v>
      </c>
      <c r="AD1876" s="1">
        <v>0.98</v>
      </c>
      <c r="AE1876" t="s">
        <v>52</v>
      </c>
      <c r="AF1876">
        <f t="shared" si="58"/>
        <v>0.98</v>
      </c>
      <c r="AG1876" s="1">
        <v>0.98</v>
      </c>
      <c r="AH1876" t="s">
        <v>52</v>
      </c>
      <c r="AI1876" t="s">
        <v>829</v>
      </c>
      <c r="AJ1876" t="s">
        <v>327</v>
      </c>
      <c r="AK1876" t="s">
        <v>328</v>
      </c>
      <c r="AL1876" t="str">
        <f t="shared" si="59"/>
        <v>SHANGHAICHN</v>
      </c>
      <c r="AM1876">
        <f>IFERROR(INDEX([1]Sheet1!$I$2:$I$118, MATCH(AL1876, [1]Sheet1!$J$2:$J$118, 0)), "")</f>
        <v>9467.7730778277528</v>
      </c>
    </row>
    <row r="1877" spans="1:39" hidden="1">
      <c r="A1877" t="s">
        <v>5162</v>
      </c>
      <c r="B1877" t="s">
        <v>5163</v>
      </c>
      <c r="C1877" t="s">
        <v>5164</v>
      </c>
      <c r="D1877" t="s">
        <v>5165</v>
      </c>
      <c r="E1877" t="s">
        <v>291</v>
      </c>
      <c r="F1877" t="s">
        <v>285</v>
      </c>
      <c r="G1877" t="s">
        <v>41</v>
      </c>
      <c r="H1877" t="s">
        <v>42</v>
      </c>
      <c r="I1877" t="s">
        <v>261</v>
      </c>
      <c r="J1877" t="s">
        <v>42</v>
      </c>
      <c r="K1877" t="s">
        <v>4923</v>
      </c>
      <c r="L1877" t="s">
        <v>4924</v>
      </c>
      <c r="M1877" t="s">
        <v>779</v>
      </c>
      <c r="N1877" t="s">
        <v>4924</v>
      </c>
      <c r="O1877" t="s">
        <v>779</v>
      </c>
      <c r="P1877" t="s">
        <v>45</v>
      </c>
      <c r="Q1877" s="1">
        <v>2</v>
      </c>
      <c r="R1877" s="1">
        <v>2</v>
      </c>
      <c r="S1877" t="s">
        <v>132</v>
      </c>
      <c r="T1877" s="1">
        <v>148.54</v>
      </c>
      <c r="U1877" t="s">
        <v>48</v>
      </c>
      <c r="V1877" t="s">
        <v>5166</v>
      </c>
      <c r="W1877" s="1">
        <v>148.54</v>
      </c>
      <c r="X1877" t="s">
        <v>50</v>
      </c>
      <c r="Y1877" t="s">
        <v>50</v>
      </c>
      <c r="Z1877" s="1">
        <v>21</v>
      </c>
      <c r="AA1877" t="s">
        <v>51</v>
      </c>
      <c r="AB1877" s="1">
        <v>51.79</v>
      </c>
      <c r="AC1877" t="s">
        <v>51</v>
      </c>
      <c r="AD1877" s="1">
        <v>0.31</v>
      </c>
      <c r="AE1877" t="s">
        <v>52</v>
      </c>
      <c r="AF1877">
        <f t="shared" si="58"/>
        <v>0.31</v>
      </c>
      <c r="AG1877" s="1">
        <v>0.31</v>
      </c>
      <c r="AH1877" t="s">
        <v>52</v>
      </c>
      <c r="AI1877" t="s">
        <v>134</v>
      </c>
      <c r="AJ1877" t="s">
        <v>135</v>
      </c>
      <c r="AK1877" t="s">
        <v>136</v>
      </c>
      <c r="AL1877" t="str">
        <f t="shared" si="59"/>
        <v>MIAMIUSA</v>
      </c>
      <c r="AM1877">
        <f>IFERROR(INDEX([1]Sheet1!$I$2:$I$118, MATCH(AL1877, [1]Sheet1!$J$2:$J$118, 0)), "")</f>
        <v>7341.6293033332649</v>
      </c>
    </row>
    <row r="1878" spans="1:39" hidden="1">
      <c r="A1878" t="s">
        <v>5121</v>
      </c>
      <c r="B1878" t="s">
        <v>5122</v>
      </c>
      <c r="C1878" t="s">
        <v>5123</v>
      </c>
      <c r="D1878" t="s">
        <v>5124</v>
      </c>
      <c r="E1878" t="s">
        <v>271</v>
      </c>
      <c r="F1878" t="s">
        <v>285</v>
      </c>
      <c r="G1878" t="s">
        <v>41</v>
      </c>
      <c r="H1878" t="s">
        <v>42</v>
      </c>
      <c r="I1878" t="s">
        <v>261</v>
      </c>
      <c r="J1878" t="s">
        <v>42</v>
      </c>
      <c r="K1878" t="s">
        <v>4923</v>
      </c>
      <c r="L1878" t="s">
        <v>4924</v>
      </c>
      <c r="M1878" t="s">
        <v>779</v>
      </c>
      <c r="N1878" t="s">
        <v>4924</v>
      </c>
      <c r="O1878" t="s">
        <v>779</v>
      </c>
      <c r="P1878" t="s">
        <v>45</v>
      </c>
      <c r="Q1878" s="1">
        <v>3</v>
      </c>
      <c r="R1878" s="1">
        <v>2</v>
      </c>
      <c r="S1878" t="s">
        <v>132</v>
      </c>
      <c r="T1878" s="1">
        <v>43.23</v>
      </c>
      <c r="U1878" t="s">
        <v>48</v>
      </c>
      <c r="V1878" t="s">
        <v>5125</v>
      </c>
      <c r="W1878" s="1">
        <v>43.23</v>
      </c>
      <c r="X1878" t="s">
        <v>50</v>
      </c>
      <c r="Y1878" t="s">
        <v>50</v>
      </c>
      <c r="Z1878" s="1">
        <v>9</v>
      </c>
      <c r="AA1878" t="s">
        <v>51</v>
      </c>
      <c r="AB1878" s="1">
        <v>10.01</v>
      </c>
      <c r="AC1878" t="s">
        <v>51</v>
      </c>
      <c r="AD1878" s="1">
        <v>0.06</v>
      </c>
      <c r="AE1878" t="s">
        <v>52</v>
      </c>
      <c r="AF1878">
        <f t="shared" si="58"/>
        <v>0.06</v>
      </c>
      <c r="AG1878" s="1">
        <v>0.06</v>
      </c>
      <c r="AH1878" t="s">
        <v>52</v>
      </c>
      <c r="AI1878" t="s">
        <v>134</v>
      </c>
      <c r="AJ1878" t="s">
        <v>135</v>
      </c>
      <c r="AK1878" t="s">
        <v>136</v>
      </c>
      <c r="AL1878" t="str">
        <f t="shared" si="59"/>
        <v>MIAMIUSA</v>
      </c>
      <c r="AM1878">
        <f>IFERROR(INDEX([1]Sheet1!$I$2:$I$118, MATCH(AL1878, [1]Sheet1!$J$2:$J$118, 0)), "")</f>
        <v>7341.6293033332649</v>
      </c>
    </row>
    <row r="1879" spans="1:39" hidden="1">
      <c r="A1879" t="s">
        <v>3176</v>
      </c>
      <c r="B1879" t="s">
        <v>3177</v>
      </c>
      <c r="C1879" t="s">
        <v>3178</v>
      </c>
      <c r="D1879" t="s">
        <v>3179</v>
      </c>
      <c r="E1879" t="s">
        <v>102</v>
      </c>
      <c r="F1879" t="s">
        <v>40</v>
      </c>
      <c r="G1879" t="s">
        <v>41</v>
      </c>
      <c r="H1879" t="s">
        <v>42</v>
      </c>
      <c r="I1879" t="s">
        <v>41</v>
      </c>
      <c r="J1879" t="s">
        <v>42</v>
      </c>
      <c r="K1879" t="s">
        <v>3143</v>
      </c>
      <c r="L1879" t="s">
        <v>3144</v>
      </c>
      <c r="M1879" t="s">
        <v>3143</v>
      </c>
      <c r="N1879" t="s">
        <v>3144</v>
      </c>
      <c r="O1879" t="s">
        <v>3143</v>
      </c>
      <c r="P1879" t="s">
        <v>45</v>
      </c>
      <c r="Q1879" s="1">
        <v>3</v>
      </c>
      <c r="R1879" s="1">
        <v>5</v>
      </c>
      <c r="S1879" t="s">
        <v>132</v>
      </c>
      <c r="T1879" s="1">
        <v>84.52</v>
      </c>
      <c r="U1879" t="s">
        <v>48</v>
      </c>
      <c r="V1879" t="s">
        <v>3175</v>
      </c>
      <c r="W1879" s="1">
        <v>84.52</v>
      </c>
      <c r="X1879" t="s">
        <v>50</v>
      </c>
      <c r="Y1879" t="s">
        <v>50</v>
      </c>
      <c r="Z1879" s="1">
        <v>2</v>
      </c>
      <c r="AA1879" t="s">
        <v>51</v>
      </c>
      <c r="AB1879" s="1">
        <v>9.5399999999999991</v>
      </c>
      <c r="AC1879" t="s">
        <v>51</v>
      </c>
      <c r="AD1879" s="1">
        <v>0.06</v>
      </c>
      <c r="AE1879" t="s">
        <v>52</v>
      </c>
      <c r="AF1879">
        <f t="shared" si="58"/>
        <v>0.06</v>
      </c>
      <c r="AG1879" s="1">
        <v>0.06</v>
      </c>
      <c r="AH1879" t="s">
        <v>52</v>
      </c>
      <c r="AI1879" t="s">
        <v>134</v>
      </c>
      <c r="AJ1879" t="s">
        <v>135</v>
      </c>
      <c r="AK1879" t="s">
        <v>136</v>
      </c>
      <c r="AL1879" t="str">
        <f t="shared" si="59"/>
        <v>WIRINZL</v>
      </c>
      <c r="AM1879" t="str">
        <f>IFERROR(INDEX([1]Sheet1!$I$2:$I$118, MATCH(AL1879, [1]Sheet1!$J$2:$J$118, 0)), "")</f>
        <v/>
      </c>
    </row>
    <row r="1880" spans="1:39" hidden="1">
      <c r="A1880" t="s">
        <v>21322</v>
      </c>
      <c r="B1880" t="s">
        <v>21187</v>
      </c>
      <c r="C1880" t="s">
        <v>21323</v>
      </c>
      <c r="D1880" t="s">
        <v>21324</v>
      </c>
      <c r="E1880" t="s">
        <v>102</v>
      </c>
      <c r="F1880" t="s">
        <v>40</v>
      </c>
      <c r="G1880" t="s">
        <v>41</v>
      </c>
      <c r="H1880" t="s">
        <v>42</v>
      </c>
      <c r="I1880" t="s">
        <v>41</v>
      </c>
      <c r="J1880" t="s">
        <v>42</v>
      </c>
      <c r="K1880" t="s">
        <v>15476</v>
      </c>
      <c r="L1880" t="s">
        <v>15475</v>
      </c>
      <c r="M1880" t="s">
        <v>15476</v>
      </c>
      <c r="N1880" t="s">
        <v>21325</v>
      </c>
      <c r="O1880" t="s">
        <v>15476</v>
      </c>
      <c r="P1880" t="s">
        <v>45</v>
      </c>
      <c r="Q1880" s="1">
        <v>4</v>
      </c>
      <c r="R1880" s="1">
        <v>2</v>
      </c>
      <c r="S1880" t="s">
        <v>47</v>
      </c>
      <c r="T1880" s="1">
        <v>29.33</v>
      </c>
      <c r="U1880" t="s">
        <v>48</v>
      </c>
      <c r="V1880" t="s">
        <v>21147</v>
      </c>
      <c r="W1880" s="1">
        <v>18.59</v>
      </c>
      <c r="X1880" t="s">
        <v>50</v>
      </c>
      <c r="Y1880" t="s">
        <v>50</v>
      </c>
      <c r="Z1880" s="1">
        <v>1</v>
      </c>
      <c r="AA1880" t="s">
        <v>51</v>
      </c>
      <c r="AB1880" s="1">
        <v>1.7</v>
      </c>
      <c r="AC1880" t="s">
        <v>51</v>
      </c>
      <c r="AD1880" s="1">
        <v>0.01</v>
      </c>
      <c r="AE1880" t="s">
        <v>52</v>
      </c>
      <c r="AF1880">
        <f t="shared" si="58"/>
        <v>0.01</v>
      </c>
      <c r="AG1880" s="1">
        <v>0.01</v>
      </c>
      <c r="AH1880" t="s">
        <v>52</v>
      </c>
      <c r="AI1880" t="s">
        <v>53</v>
      </c>
      <c r="AJ1880" t="s">
        <v>54</v>
      </c>
      <c r="AK1880" t="s">
        <v>55</v>
      </c>
      <c r="AL1880" t="str">
        <f t="shared" si="59"/>
        <v>TANGERANGIDN</v>
      </c>
      <c r="AM1880">
        <f>IFERROR(INDEX([1]Sheet1!$I$2:$I$118, MATCH(AL1880, [1]Sheet1!$J$2:$J$118, 0)), "")</f>
        <v>11585.125935226861</v>
      </c>
    </row>
    <row r="1881" spans="1:39" hidden="1">
      <c r="A1881" t="s">
        <v>21186</v>
      </c>
      <c r="B1881" t="s">
        <v>21187</v>
      </c>
      <c r="C1881" t="s">
        <v>21188</v>
      </c>
      <c r="D1881" t="s">
        <v>21189</v>
      </c>
      <c r="E1881" t="s">
        <v>66</v>
      </c>
      <c r="F1881" t="s">
        <v>40</v>
      </c>
      <c r="G1881" t="s">
        <v>41</v>
      </c>
      <c r="H1881" t="s">
        <v>42</v>
      </c>
      <c r="I1881" t="s">
        <v>41</v>
      </c>
      <c r="J1881" t="s">
        <v>42</v>
      </c>
      <c r="K1881" t="s">
        <v>15476</v>
      </c>
      <c r="L1881" t="s">
        <v>15475</v>
      </c>
      <c r="M1881" t="s">
        <v>15476</v>
      </c>
      <c r="N1881" t="s">
        <v>15475</v>
      </c>
      <c r="O1881" t="s">
        <v>15476</v>
      </c>
      <c r="P1881" t="s">
        <v>45</v>
      </c>
      <c r="Q1881" s="1">
        <v>4</v>
      </c>
      <c r="R1881" s="1">
        <v>4</v>
      </c>
      <c r="S1881" t="s">
        <v>47</v>
      </c>
      <c r="T1881" s="1">
        <v>29.67</v>
      </c>
      <c r="U1881" t="s">
        <v>48</v>
      </c>
      <c r="V1881" t="s">
        <v>21190</v>
      </c>
      <c r="W1881" s="1">
        <v>19.05</v>
      </c>
      <c r="X1881" t="s">
        <v>50</v>
      </c>
      <c r="Y1881" t="s">
        <v>50</v>
      </c>
      <c r="Z1881" s="1">
        <v>1</v>
      </c>
      <c r="AA1881" t="s">
        <v>51</v>
      </c>
      <c r="AB1881" s="1">
        <v>1.7</v>
      </c>
      <c r="AC1881" t="s">
        <v>51</v>
      </c>
      <c r="AD1881" s="1">
        <v>0.01</v>
      </c>
      <c r="AE1881" t="s">
        <v>52</v>
      </c>
      <c r="AF1881">
        <f t="shared" si="58"/>
        <v>0.01</v>
      </c>
      <c r="AG1881" s="1">
        <v>0.01</v>
      </c>
      <c r="AH1881" t="s">
        <v>52</v>
      </c>
      <c r="AI1881" t="s">
        <v>53</v>
      </c>
      <c r="AJ1881" t="s">
        <v>54</v>
      </c>
      <c r="AK1881" t="s">
        <v>55</v>
      </c>
      <c r="AL1881" t="str">
        <f t="shared" si="59"/>
        <v>JAKARTA SELATANIDN</v>
      </c>
      <c r="AM1881">
        <f>IFERROR(INDEX([1]Sheet1!$I$2:$I$118, MATCH(AL1881, [1]Sheet1!$J$2:$J$118, 0)), "")</f>
        <v>11603.096096270159</v>
      </c>
    </row>
    <row r="1882" spans="1:39" hidden="1">
      <c r="A1882" t="s">
        <v>24461</v>
      </c>
      <c r="B1882" t="s">
        <v>24462</v>
      </c>
      <c r="C1882" t="s">
        <v>24463</v>
      </c>
      <c r="D1882" t="s">
        <v>24464</v>
      </c>
      <c r="E1882" t="s">
        <v>291</v>
      </c>
      <c r="F1882" t="s">
        <v>285</v>
      </c>
      <c r="G1882" t="s">
        <v>41</v>
      </c>
      <c r="H1882" t="s">
        <v>42</v>
      </c>
      <c r="I1882" t="s">
        <v>261</v>
      </c>
      <c r="J1882" t="s">
        <v>42</v>
      </c>
      <c r="K1882" t="s">
        <v>23299</v>
      </c>
      <c r="L1882" t="s">
        <v>4813</v>
      </c>
      <c r="M1882" t="s">
        <v>4814</v>
      </c>
      <c r="N1882" t="s">
        <v>4813</v>
      </c>
      <c r="O1882" t="s">
        <v>4814</v>
      </c>
      <c r="P1882" t="s">
        <v>45</v>
      </c>
      <c r="Q1882" s="1">
        <v>3</v>
      </c>
      <c r="R1882" t="s">
        <v>46</v>
      </c>
      <c r="S1882" t="s">
        <v>687</v>
      </c>
      <c r="T1882" s="1">
        <v>71.5</v>
      </c>
      <c r="U1882" t="s">
        <v>48</v>
      </c>
      <c r="V1882" t="s">
        <v>24465</v>
      </c>
      <c r="W1882" s="1">
        <v>71.5</v>
      </c>
      <c r="X1882" t="s">
        <v>50</v>
      </c>
      <c r="Y1882" t="s">
        <v>50</v>
      </c>
      <c r="Z1882" s="1">
        <v>20</v>
      </c>
      <c r="AA1882" t="s">
        <v>51</v>
      </c>
      <c r="AB1882" s="1">
        <v>96</v>
      </c>
      <c r="AC1882" t="s">
        <v>51</v>
      </c>
      <c r="AD1882" s="1">
        <v>0.38</v>
      </c>
      <c r="AE1882" t="s">
        <v>52</v>
      </c>
      <c r="AF1882">
        <f t="shared" si="58"/>
        <v>0.38</v>
      </c>
      <c r="AG1882" s="1">
        <v>0.38</v>
      </c>
      <c r="AH1882" t="s">
        <v>52</v>
      </c>
      <c r="AI1882" t="s">
        <v>689</v>
      </c>
      <c r="AJ1882" t="s">
        <v>690</v>
      </c>
      <c r="AK1882" t="s">
        <v>691</v>
      </c>
      <c r="AL1882" t="str">
        <f t="shared" si="59"/>
        <v>RAUNHEIMDEU</v>
      </c>
      <c r="AM1882">
        <f>IFERROR(INDEX([1]Sheet1!$I$2:$I$118, MATCH(AL1882, [1]Sheet1!$J$2:$J$118, 0)), "")</f>
        <v>477.69917125845029</v>
      </c>
    </row>
    <row r="1883" spans="1:39" hidden="1">
      <c r="A1883" t="s">
        <v>24637</v>
      </c>
      <c r="B1883" t="s">
        <v>24638</v>
      </c>
      <c r="C1883" t="s">
        <v>24639</v>
      </c>
      <c r="D1883" t="s">
        <v>24640</v>
      </c>
      <c r="E1883" t="s">
        <v>291</v>
      </c>
      <c r="F1883" t="s">
        <v>285</v>
      </c>
      <c r="G1883" t="s">
        <v>41</v>
      </c>
      <c r="H1883" t="s">
        <v>42</v>
      </c>
      <c r="I1883" t="s">
        <v>261</v>
      </c>
      <c r="J1883" t="s">
        <v>42</v>
      </c>
      <c r="K1883" t="s">
        <v>23299</v>
      </c>
      <c r="L1883" t="s">
        <v>4813</v>
      </c>
      <c r="M1883" t="s">
        <v>4814</v>
      </c>
      <c r="N1883" t="s">
        <v>4813</v>
      </c>
      <c r="O1883" t="s">
        <v>4814</v>
      </c>
      <c r="P1883" t="s">
        <v>45</v>
      </c>
      <c r="Q1883" s="1">
        <v>3</v>
      </c>
      <c r="R1883" s="1">
        <v>2</v>
      </c>
      <c r="S1883" t="s">
        <v>47</v>
      </c>
      <c r="T1883" s="1">
        <v>11.84</v>
      </c>
      <c r="U1883" t="s">
        <v>48</v>
      </c>
      <c r="V1883" t="s">
        <v>24524</v>
      </c>
      <c r="W1883" s="1">
        <v>11.84</v>
      </c>
      <c r="X1883" t="s">
        <v>50</v>
      </c>
      <c r="Y1883" t="s">
        <v>50</v>
      </c>
      <c r="Z1883" s="1">
        <v>1</v>
      </c>
      <c r="AA1883" t="s">
        <v>51</v>
      </c>
      <c r="AB1883" s="1">
        <v>2.76</v>
      </c>
      <c r="AC1883" t="s">
        <v>51</v>
      </c>
      <c r="AD1883" s="1">
        <v>0.02</v>
      </c>
      <c r="AE1883" t="s">
        <v>52</v>
      </c>
      <c r="AF1883">
        <f t="shared" si="58"/>
        <v>0.02</v>
      </c>
      <c r="AG1883" s="1">
        <v>0.02</v>
      </c>
      <c r="AH1883" t="s">
        <v>52</v>
      </c>
      <c r="AI1883" t="s">
        <v>1486</v>
      </c>
      <c r="AJ1883" t="s">
        <v>54</v>
      </c>
      <c r="AK1883" t="s">
        <v>55</v>
      </c>
      <c r="AL1883" t="str">
        <f t="shared" si="59"/>
        <v>RAUNHEIMDEU</v>
      </c>
      <c r="AM1883">
        <f>IFERROR(INDEX([1]Sheet1!$I$2:$I$118, MATCH(AL1883, [1]Sheet1!$J$2:$J$118, 0)), "")</f>
        <v>477.69917125845029</v>
      </c>
    </row>
    <row r="1884" spans="1:39" hidden="1">
      <c r="A1884" t="s">
        <v>24475</v>
      </c>
      <c r="B1884" t="s">
        <v>24476</v>
      </c>
      <c r="C1884" t="s">
        <v>24477</v>
      </c>
      <c r="D1884" t="s">
        <v>259</v>
      </c>
      <c r="E1884" t="s">
        <v>271</v>
      </c>
      <c r="F1884" t="s">
        <v>285</v>
      </c>
      <c r="G1884" t="s">
        <v>41</v>
      </c>
      <c r="H1884" t="s">
        <v>42</v>
      </c>
      <c r="I1884" t="s">
        <v>261</v>
      </c>
      <c r="J1884" t="s">
        <v>42</v>
      </c>
      <c r="K1884" t="s">
        <v>23299</v>
      </c>
      <c r="L1884" t="s">
        <v>4813</v>
      </c>
      <c r="M1884" t="s">
        <v>4814</v>
      </c>
      <c r="N1884" t="s">
        <v>4813</v>
      </c>
      <c r="O1884" t="s">
        <v>4814</v>
      </c>
      <c r="P1884" t="s">
        <v>664</v>
      </c>
      <c r="Q1884" s="1">
        <v>1</v>
      </c>
      <c r="R1884" s="1">
        <v>1</v>
      </c>
      <c r="S1884" t="s">
        <v>665</v>
      </c>
      <c r="T1884" s="1">
        <v>960.5</v>
      </c>
      <c r="U1884" t="s">
        <v>666</v>
      </c>
      <c r="V1884" t="s">
        <v>24425</v>
      </c>
      <c r="W1884" s="1">
        <v>919.36</v>
      </c>
      <c r="X1884" t="s">
        <v>50</v>
      </c>
      <c r="Y1884" t="s">
        <v>50</v>
      </c>
      <c r="Z1884" s="1">
        <v>978</v>
      </c>
      <c r="AA1884" t="s">
        <v>51</v>
      </c>
      <c r="AB1884" s="1">
        <v>978</v>
      </c>
      <c r="AC1884" t="s">
        <v>51</v>
      </c>
      <c r="AD1884" s="1">
        <v>10.54</v>
      </c>
      <c r="AE1884" t="s">
        <v>52</v>
      </c>
      <c r="AF1884">
        <f t="shared" si="58"/>
        <v>10.54</v>
      </c>
      <c r="AG1884" s="1">
        <v>10.54</v>
      </c>
      <c r="AH1884" t="s">
        <v>52</v>
      </c>
      <c r="AI1884" t="s">
        <v>668</v>
      </c>
      <c r="AJ1884" t="s">
        <v>77</v>
      </c>
      <c r="AK1884" t="s">
        <v>78</v>
      </c>
      <c r="AL1884" t="str">
        <f t="shared" si="59"/>
        <v>RAUNHEIMDEU</v>
      </c>
      <c r="AM1884">
        <f>IFERROR(INDEX([1]Sheet1!$I$2:$I$118, MATCH(AL1884, [1]Sheet1!$J$2:$J$118, 0)), "")</f>
        <v>477.69917125845029</v>
      </c>
    </row>
    <row r="1885" spans="1:39" hidden="1">
      <c r="A1885" t="s">
        <v>24493</v>
      </c>
      <c r="B1885" t="s">
        <v>24494</v>
      </c>
      <c r="C1885" t="s">
        <v>24495</v>
      </c>
      <c r="D1885" t="s">
        <v>24496</v>
      </c>
      <c r="E1885" t="s">
        <v>291</v>
      </c>
      <c r="F1885" t="s">
        <v>285</v>
      </c>
      <c r="G1885" t="s">
        <v>41</v>
      </c>
      <c r="H1885" t="s">
        <v>42</v>
      </c>
      <c r="I1885" t="s">
        <v>261</v>
      </c>
      <c r="J1885" t="s">
        <v>42</v>
      </c>
      <c r="K1885" t="s">
        <v>23299</v>
      </c>
      <c r="L1885" t="s">
        <v>4813</v>
      </c>
      <c r="M1885" t="s">
        <v>4814</v>
      </c>
      <c r="N1885" t="s">
        <v>4813</v>
      </c>
      <c r="O1885" t="s">
        <v>4814</v>
      </c>
      <c r="P1885" t="s">
        <v>45</v>
      </c>
      <c r="Q1885" s="1">
        <v>5</v>
      </c>
      <c r="R1885" t="s">
        <v>46</v>
      </c>
      <c r="S1885" t="s">
        <v>687</v>
      </c>
      <c r="T1885" s="1">
        <v>170.81</v>
      </c>
      <c r="U1885" t="s">
        <v>48</v>
      </c>
      <c r="V1885" t="s">
        <v>24497</v>
      </c>
      <c r="W1885" s="1">
        <v>170.81</v>
      </c>
      <c r="X1885" t="s">
        <v>50</v>
      </c>
      <c r="Y1885" t="s">
        <v>50</v>
      </c>
      <c r="Z1885" s="1">
        <v>115</v>
      </c>
      <c r="AA1885" t="s">
        <v>51</v>
      </c>
      <c r="AB1885" s="1">
        <v>265.68</v>
      </c>
      <c r="AC1885" t="s">
        <v>51</v>
      </c>
      <c r="AD1885" s="1">
        <v>1.06</v>
      </c>
      <c r="AE1885" t="s">
        <v>52</v>
      </c>
      <c r="AF1885">
        <f t="shared" si="58"/>
        <v>1.06</v>
      </c>
      <c r="AG1885" s="1">
        <v>1.06</v>
      </c>
      <c r="AH1885" t="s">
        <v>52</v>
      </c>
      <c r="AI1885" t="s">
        <v>689</v>
      </c>
      <c r="AJ1885" t="s">
        <v>690</v>
      </c>
      <c r="AK1885" t="s">
        <v>691</v>
      </c>
      <c r="AL1885" t="str">
        <f t="shared" si="59"/>
        <v>RAUNHEIMDEU</v>
      </c>
      <c r="AM1885">
        <f>IFERROR(INDEX([1]Sheet1!$I$2:$I$118, MATCH(AL1885, [1]Sheet1!$J$2:$J$118, 0)), "")</f>
        <v>477.69917125845029</v>
      </c>
    </row>
    <row r="1886" spans="1:39" hidden="1">
      <c r="A1886" t="s">
        <v>24703</v>
      </c>
      <c r="B1886" t="s">
        <v>24494</v>
      </c>
      <c r="C1886" t="s">
        <v>24704</v>
      </c>
      <c r="D1886" t="s">
        <v>259</v>
      </c>
      <c r="E1886" t="s">
        <v>271</v>
      </c>
      <c r="F1886" t="s">
        <v>285</v>
      </c>
      <c r="G1886" t="s">
        <v>41</v>
      </c>
      <c r="H1886" t="s">
        <v>42</v>
      </c>
      <c r="I1886" t="s">
        <v>261</v>
      </c>
      <c r="J1886" t="s">
        <v>42</v>
      </c>
      <c r="K1886" t="s">
        <v>23299</v>
      </c>
      <c r="L1886" t="s">
        <v>4813</v>
      </c>
      <c r="M1886" t="s">
        <v>4814</v>
      </c>
      <c r="N1886" t="s">
        <v>4813</v>
      </c>
      <c r="O1886" t="s">
        <v>4814</v>
      </c>
      <c r="P1886" t="s">
        <v>664</v>
      </c>
      <c r="Q1886" s="1">
        <v>1</v>
      </c>
      <c r="R1886" s="1">
        <v>1</v>
      </c>
      <c r="S1886" t="s">
        <v>665</v>
      </c>
      <c r="T1886" s="1">
        <v>998.75</v>
      </c>
      <c r="U1886" t="s">
        <v>666</v>
      </c>
      <c r="V1886" t="s">
        <v>24425</v>
      </c>
      <c r="W1886" s="1">
        <v>905.79</v>
      </c>
      <c r="X1886" t="s">
        <v>50</v>
      </c>
      <c r="Y1886" t="s">
        <v>50</v>
      </c>
      <c r="Z1886" s="1">
        <v>784</v>
      </c>
      <c r="AA1886" t="s">
        <v>51</v>
      </c>
      <c r="AB1886" s="1">
        <v>784</v>
      </c>
      <c r="AC1886" t="s">
        <v>51</v>
      </c>
      <c r="AD1886" s="1">
        <v>7.79</v>
      </c>
      <c r="AE1886" t="s">
        <v>52</v>
      </c>
      <c r="AF1886">
        <f t="shared" si="58"/>
        <v>7.79</v>
      </c>
      <c r="AG1886" s="1">
        <v>7.79</v>
      </c>
      <c r="AH1886" t="s">
        <v>52</v>
      </c>
      <c r="AI1886" t="s">
        <v>668</v>
      </c>
      <c r="AJ1886" t="s">
        <v>77</v>
      </c>
      <c r="AK1886" t="s">
        <v>78</v>
      </c>
      <c r="AL1886" t="str">
        <f t="shared" si="59"/>
        <v>RAUNHEIMDEU</v>
      </c>
      <c r="AM1886">
        <f>IFERROR(INDEX([1]Sheet1!$I$2:$I$118, MATCH(AL1886, [1]Sheet1!$J$2:$J$118, 0)), "")</f>
        <v>477.69917125845029</v>
      </c>
    </row>
    <row r="1887" spans="1:39" hidden="1">
      <c r="A1887" t="s">
        <v>24731</v>
      </c>
      <c r="B1887" t="s">
        <v>24494</v>
      </c>
      <c r="C1887" t="s">
        <v>24732</v>
      </c>
      <c r="D1887" t="s">
        <v>24733</v>
      </c>
      <c r="E1887" t="s">
        <v>291</v>
      </c>
      <c r="F1887" t="s">
        <v>285</v>
      </c>
      <c r="G1887" t="s">
        <v>41</v>
      </c>
      <c r="H1887" t="s">
        <v>42</v>
      </c>
      <c r="I1887" t="s">
        <v>261</v>
      </c>
      <c r="J1887" t="s">
        <v>42</v>
      </c>
      <c r="K1887" t="s">
        <v>23299</v>
      </c>
      <c r="L1887" t="s">
        <v>4813</v>
      </c>
      <c r="M1887" t="s">
        <v>4814</v>
      </c>
      <c r="N1887" t="s">
        <v>4813</v>
      </c>
      <c r="O1887" t="s">
        <v>4814</v>
      </c>
      <c r="P1887" t="s">
        <v>45</v>
      </c>
      <c r="Q1887" s="1">
        <v>2</v>
      </c>
      <c r="R1887" s="1">
        <v>2</v>
      </c>
      <c r="S1887" t="s">
        <v>47</v>
      </c>
      <c r="T1887" s="1">
        <v>12.16</v>
      </c>
      <c r="U1887" t="s">
        <v>48</v>
      </c>
      <c r="V1887" t="s">
        <v>4815</v>
      </c>
      <c r="W1887" s="1">
        <v>12.16</v>
      </c>
      <c r="X1887" t="s">
        <v>50</v>
      </c>
      <c r="Y1887" t="s">
        <v>50</v>
      </c>
      <c r="Z1887" s="1">
        <v>2</v>
      </c>
      <c r="AA1887" t="s">
        <v>51</v>
      </c>
      <c r="AB1887" s="1">
        <v>2.69</v>
      </c>
      <c r="AC1887" t="s">
        <v>51</v>
      </c>
      <c r="AD1887" s="1">
        <v>0.02</v>
      </c>
      <c r="AE1887" t="s">
        <v>52</v>
      </c>
      <c r="AF1887">
        <f t="shared" si="58"/>
        <v>0.02</v>
      </c>
      <c r="AG1887" s="1">
        <v>0.02</v>
      </c>
      <c r="AH1887" t="s">
        <v>52</v>
      </c>
      <c r="AI1887" t="s">
        <v>1486</v>
      </c>
      <c r="AJ1887" t="s">
        <v>54</v>
      </c>
      <c r="AK1887" t="s">
        <v>55</v>
      </c>
      <c r="AL1887" t="str">
        <f t="shared" si="59"/>
        <v>RAUNHEIMDEU</v>
      </c>
      <c r="AM1887">
        <f>IFERROR(INDEX([1]Sheet1!$I$2:$I$118, MATCH(AL1887, [1]Sheet1!$J$2:$J$118, 0)), "")</f>
        <v>477.69917125845029</v>
      </c>
    </row>
    <row r="1888" spans="1:39" hidden="1">
      <c r="A1888" t="s">
        <v>4195</v>
      </c>
      <c r="B1888" t="s">
        <v>4196</v>
      </c>
      <c r="C1888" t="s">
        <v>4197</v>
      </c>
      <c r="D1888" t="s">
        <v>259</v>
      </c>
      <c r="E1888" t="s">
        <v>291</v>
      </c>
      <c r="F1888" t="s">
        <v>285</v>
      </c>
      <c r="G1888" t="s">
        <v>41</v>
      </c>
      <c r="H1888" t="s">
        <v>42</v>
      </c>
      <c r="I1888" t="s">
        <v>261</v>
      </c>
      <c r="J1888" t="s">
        <v>42</v>
      </c>
      <c r="K1888" t="s">
        <v>3859</v>
      </c>
      <c r="L1888" t="s">
        <v>3860</v>
      </c>
      <c r="M1888" t="s">
        <v>3861</v>
      </c>
      <c r="N1888" t="s">
        <v>3860</v>
      </c>
      <c r="O1888" t="s">
        <v>3861</v>
      </c>
      <c r="P1888" t="s">
        <v>664</v>
      </c>
      <c r="Q1888" s="1">
        <v>1</v>
      </c>
      <c r="R1888" t="s">
        <v>46</v>
      </c>
      <c r="S1888" t="s">
        <v>149</v>
      </c>
      <c r="T1888" s="1">
        <v>1624</v>
      </c>
      <c r="U1888" t="s">
        <v>666</v>
      </c>
      <c r="V1888" t="s">
        <v>4120</v>
      </c>
      <c r="W1888" s="1">
        <v>1777.76</v>
      </c>
      <c r="X1888" t="s">
        <v>50</v>
      </c>
      <c r="Y1888" t="s">
        <v>50</v>
      </c>
      <c r="Z1888" s="1">
        <v>941</v>
      </c>
      <c r="AA1888" t="s">
        <v>51</v>
      </c>
      <c r="AB1888" s="1">
        <v>941</v>
      </c>
      <c r="AC1888" t="s">
        <v>51</v>
      </c>
      <c r="AD1888" s="1">
        <v>9.26</v>
      </c>
      <c r="AE1888" t="s">
        <v>52</v>
      </c>
      <c r="AF1888">
        <f t="shared" si="58"/>
        <v>9.26</v>
      </c>
      <c r="AG1888" s="1">
        <v>9.26</v>
      </c>
      <c r="AH1888" t="s">
        <v>52</v>
      </c>
      <c r="AI1888" t="s">
        <v>2008</v>
      </c>
      <c r="AJ1888" t="s">
        <v>77</v>
      </c>
      <c r="AK1888" t="s">
        <v>78</v>
      </c>
      <c r="AL1888" t="str">
        <f t="shared" si="59"/>
        <v>ASHFORDGBR</v>
      </c>
      <c r="AM1888">
        <f>IFERROR(INDEX([1]Sheet1!$I$2:$I$118, MATCH(AL1888, [1]Sheet1!$J$2:$J$118, 0)), "")</f>
        <v>5685.8299841513308</v>
      </c>
    </row>
    <row r="1889" spans="1:39" hidden="1">
      <c r="A1889" t="s">
        <v>4296</v>
      </c>
      <c r="B1889" t="s">
        <v>4196</v>
      </c>
      <c r="C1889" t="s">
        <v>4297</v>
      </c>
      <c r="D1889" t="s">
        <v>259</v>
      </c>
      <c r="E1889" t="s">
        <v>291</v>
      </c>
      <c r="F1889" t="s">
        <v>285</v>
      </c>
      <c r="G1889" t="s">
        <v>41</v>
      </c>
      <c r="H1889" t="s">
        <v>42</v>
      </c>
      <c r="I1889" t="s">
        <v>261</v>
      </c>
      <c r="J1889" t="s">
        <v>42</v>
      </c>
      <c r="K1889" t="s">
        <v>3859</v>
      </c>
      <c r="L1889" t="s">
        <v>3860</v>
      </c>
      <c r="M1889" t="s">
        <v>3861</v>
      </c>
      <c r="N1889" t="s">
        <v>3860</v>
      </c>
      <c r="O1889" t="s">
        <v>3861</v>
      </c>
      <c r="P1889" t="s">
        <v>664</v>
      </c>
      <c r="Q1889" s="1">
        <v>1</v>
      </c>
      <c r="R1889" t="s">
        <v>46</v>
      </c>
      <c r="S1889" t="s">
        <v>149</v>
      </c>
      <c r="T1889" s="1">
        <v>1624</v>
      </c>
      <c r="U1889" t="s">
        <v>666</v>
      </c>
      <c r="V1889" t="s">
        <v>4120</v>
      </c>
      <c r="W1889" s="1">
        <v>1825.26</v>
      </c>
      <c r="X1889" t="s">
        <v>50</v>
      </c>
      <c r="Y1889" t="s">
        <v>50</v>
      </c>
      <c r="Z1889" s="1">
        <v>961</v>
      </c>
      <c r="AA1889" t="s">
        <v>51</v>
      </c>
      <c r="AB1889" s="1">
        <v>961</v>
      </c>
      <c r="AC1889" t="s">
        <v>51</v>
      </c>
      <c r="AD1889" s="1">
        <v>9.76</v>
      </c>
      <c r="AE1889" t="s">
        <v>52</v>
      </c>
      <c r="AF1889">
        <f t="shared" si="58"/>
        <v>9.76</v>
      </c>
      <c r="AG1889" s="1">
        <v>9.76</v>
      </c>
      <c r="AH1889" t="s">
        <v>52</v>
      </c>
      <c r="AI1889" t="s">
        <v>2008</v>
      </c>
      <c r="AJ1889" t="s">
        <v>77</v>
      </c>
      <c r="AK1889" t="s">
        <v>78</v>
      </c>
      <c r="AL1889" t="str">
        <f t="shared" si="59"/>
        <v>ASHFORDGBR</v>
      </c>
      <c r="AM1889">
        <f>IFERROR(INDEX([1]Sheet1!$I$2:$I$118, MATCH(AL1889, [1]Sheet1!$J$2:$J$118, 0)), "")</f>
        <v>5685.8299841513308</v>
      </c>
    </row>
    <row r="1890" spans="1:39" hidden="1">
      <c r="A1890" t="s">
        <v>3213</v>
      </c>
      <c r="B1890" t="s">
        <v>3214</v>
      </c>
      <c r="C1890" t="s">
        <v>3215</v>
      </c>
      <c r="D1890" t="s">
        <v>3216</v>
      </c>
      <c r="E1890" t="s">
        <v>291</v>
      </c>
      <c r="F1890" t="s">
        <v>285</v>
      </c>
      <c r="G1890" t="s">
        <v>41</v>
      </c>
      <c r="H1890" t="s">
        <v>42</v>
      </c>
      <c r="I1890" t="s">
        <v>261</v>
      </c>
      <c r="J1890" t="s">
        <v>42</v>
      </c>
      <c r="K1890" t="s">
        <v>3143</v>
      </c>
      <c r="L1890" t="s">
        <v>3144</v>
      </c>
      <c r="M1890" t="s">
        <v>3143</v>
      </c>
      <c r="N1890" t="s">
        <v>3144</v>
      </c>
      <c r="O1890" t="s">
        <v>3143</v>
      </c>
      <c r="P1890" t="s">
        <v>45</v>
      </c>
      <c r="Q1890" s="1">
        <v>11</v>
      </c>
      <c r="R1890" t="s">
        <v>46</v>
      </c>
      <c r="S1890" t="s">
        <v>132</v>
      </c>
      <c r="T1890" s="1">
        <v>127.33</v>
      </c>
      <c r="U1890" t="s">
        <v>48</v>
      </c>
      <c r="V1890" t="s">
        <v>3217</v>
      </c>
      <c r="W1890" s="1">
        <v>127.33</v>
      </c>
      <c r="X1890" t="s">
        <v>50</v>
      </c>
      <c r="Y1890" t="s">
        <v>50</v>
      </c>
      <c r="Z1890" s="1">
        <v>7</v>
      </c>
      <c r="AA1890" t="s">
        <v>51</v>
      </c>
      <c r="AB1890" s="1">
        <v>18.28</v>
      </c>
      <c r="AC1890" t="s">
        <v>51</v>
      </c>
      <c r="AD1890" s="1">
        <v>0.11</v>
      </c>
      <c r="AE1890" t="s">
        <v>52</v>
      </c>
      <c r="AF1890">
        <f t="shared" si="58"/>
        <v>0.11</v>
      </c>
      <c r="AG1890" s="1">
        <v>0.11</v>
      </c>
      <c r="AH1890" t="s">
        <v>52</v>
      </c>
      <c r="AI1890" t="s">
        <v>134</v>
      </c>
      <c r="AJ1890" t="s">
        <v>135</v>
      </c>
      <c r="AK1890" t="s">
        <v>136</v>
      </c>
      <c r="AL1890" t="str">
        <f t="shared" si="59"/>
        <v>WIRINZL</v>
      </c>
      <c r="AM1890" t="str">
        <f>IFERROR(INDEX([1]Sheet1!$I$2:$I$118, MATCH(AL1890, [1]Sheet1!$J$2:$J$118, 0)), "")</f>
        <v/>
      </c>
    </row>
    <row r="1891" spans="1:39" hidden="1">
      <c r="A1891" t="s">
        <v>24616</v>
      </c>
      <c r="B1891" t="s">
        <v>24617</v>
      </c>
      <c r="C1891" t="s">
        <v>24618</v>
      </c>
      <c r="D1891" t="s">
        <v>24619</v>
      </c>
      <c r="E1891" t="s">
        <v>271</v>
      </c>
      <c r="F1891" t="s">
        <v>285</v>
      </c>
      <c r="G1891" t="s">
        <v>41</v>
      </c>
      <c r="H1891" t="s">
        <v>42</v>
      </c>
      <c r="I1891" t="s">
        <v>261</v>
      </c>
      <c r="J1891" t="s">
        <v>42</v>
      </c>
      <c r="K1891" t="s">
        <v>23299</v>
      </c>
      <c r="L1891" t="s">
        <v>4813</v>
      </c>
      <c r="M1891" t="s">
        <v>4814</v>
      </c>
      <c r="N1891" t="s">
        <v>4813</v>
      </c>
      <c r="O1891" t="s">
        <v>4814</v>
      </c>
      <c r="P1891" t="s">
        <v>45</v>
      </c>
      <c r="Q1891" s="1">
        <v>5</v>
      </c>
      <c r="R1891" s="1">
        <v>2</v>
      </c>
      <c r="S1891" t="s">
        <v>47</v>
      </c>
      <c r="T1891" s="1">
        <v>10.72</v>
      </c>
      <c r="U1891" t="s">
        <v>48</v>
      </c>
      <c r="V1891" t="s">
        <v>24620</v>
      </c>
      <c r="W1891" s="1">
        <v>10.72</v>
      </c>
      <c r="X1891" t="s">
        <v>50</v>
      </c>
      <c r="Y1891" t="s">
        <v>50</v>
      </c>
      <c r="Z1891" s="1">
        <v>2</v>
      </c>
      <c r="AA1891" t="s">
        <v>51</v>
      </c>
      <c r="AB1891" s="1">
        <v>2</v>
      </c>
      <c r="AC1891" t="s">
        <v>51</v>
      </c>
      <c r="AD1891" s="1">
        <v>0.01</v>
      </c>
      <c r="AE1891" t="s">
        <v>52</v>
      </c>
      <c r="AF1891">
        <f t="shared" si="58"/>
        <v>0.01</v>
      </c>
      <c r="AG1891" s="1">
        <v>0.01</v>
      </c>
      <c r="AH1891" t="s">
        <v>52</v>
      </c>
      <c r="AI1891" t="s">
        <v>1486</v>
      </c>
      <c r="AJ1891" t="s">
        <v>54</v>
      </c>
      <c r="AK1891" t="s">
        <v>55</v>
      </c>
      <c r="AL1891" t="str">
        <f t="shared" si="59"/>
        <v>RAUNHEIMDEU</v>
      </c>
      <c r="AM1891">
        <f>IFERROR(INDEX([1]Sheet1!$I$2:$I$118, MATCH(AL1891, [1]Sheet1!$J$2:$J$118, 0)), "")</f>
        <v>477.69917125845029</v>
      </c>
    </row>
    <row r="1892" spans="1:39" hidden="1">
      <c r="A1892" t="s">
        <v>7502</v>
      </c>
      <c r="B1892" t="s">
        <v>7503</v>
      </c>
      <c r="C1892" t="s">
        <v>7504</v>
      </c>
      <c r="D1892" t="s">
        <v>7505</v>
      </c>
      <c r="E1892" t="s">
        <v>102</v>
      </c>
      <c r="F1892" t="s">
        <v>40</v>
      </c>
      <c r="G1892" t="s">
        <v>41</v>
      </c>
      <c r="H1892" t="s">
        <v>42</v>
      </c>
      <c r="I1892" t="s">
        <v>41</v>
      </c>
      <c r="J1892" t="s">
        <v>42</v>
      </c>
      <c r="K1892" t="s">
        <v>4459</v>
      </c>
      <c r="L1892" t="s">
        <v>4460</v>
      </c>
      <c r="M1892" t="s">
        <v>1145</v>
      </c>
      <c r="N1892" t="s">
        <v>4460</v>
      </c>
      <c r="O1892" t="s">
        <v>1145</v>
      </c>
      <c r="P1892" t="s">
        <v>73</v>
      </c>
      <c r="Q1892" s="1">
        <v>8</v>
      </c>
      <c r="R1892" s="1">
        <v>6</v>
      </c>
      <c r="S1892" t="s">
        <v>47</v>
      </c>
      <c r="T1892" s="1">
        <v>202.8</v>
      </c>
      <c r="U1892" t="s">
        <v>48</v>
      </c>
      <c r="V1892" t="s">
        <v>2210</v>
      </c>
      <c r="W1892" s="1">
        <v>100</v>
      </c>
      <c r="X1892" t="s">
        <v>50</v>
      </c>
      <c r="Y1892" t="s">
        <v>4507</v>
      </c>
      <c r="Z1892" s="1">
        <v>55</v>
      </c>
      <c r="AA1892" t="s">
        <v>51</v>
      </c>
      <c r="AB1892" s="1">
        <v>128.5</v>
      </c>
      <c r="AC1892" t="s">
        <v>51</v>
      </c>
      <c r="AD1892" s="1">
        <v>0.98</v>
      </c>
      <c r="AE1892" t="s">
        <v>52</v>
      </c>
      <c r="AF1892">
        <f t="shared" si="58"/>
        <v>0.98</v>
      </c>
      <c r="AG1892" s="1">
        <v>0.98</v>
      </c>
      <c r="AH1892" t="s">
        <v>52</v>
      </c>
      <c r="AI1892" t="s">
        <v>782</v>
      </c>
      <c r="AJ1892" t="s">
        <v>327</v>
      </c>
      <c r="AK1892" t="s">
        <v>328</v>
      </c>
      <c r="AL1892" t="str">
        <f t="shared" si="59"/>
        <v>SHANGHAICHN</v>
      </c>
      <c r="AM1892">
        <f>IFERROR(INDEX([1]Sheet1!$I$2:$I$118, MATCH(AL1892, [1]Sheet1!$J$2:$J$118, 0)), "")</f>
        <v>9467.7730778277528</v>
      </c>
    </row>
    <row r="1893" spans="1:39" hidden="1">
      <c r="A1893" t="s">
        <v>23926</v>
      </c>
      <c r="B1893" t="s">
        <v>23927</v>
      </c>
      <c r="C1893" t="s">
        <v>23928</v>
      </c>
      <c r="D1893" t="s">
        <v>23929</v>
      </c>
      <c r="E1893" t="s">
        <v>66</v>
      </c>
      <c r="F1893" t="s">
        <v>40</v>
      </c>
      <c r="G1893" t="s">
        <v>41</v>
      </c>
      <c r="H1893" t="s">
        <v>42</v>
      </c>
      <c r="I1893" t="s">
        <v>41</v>
      </c>
      <c r="J1893" t="s">
        <v>42</v>
      </c>
      <c r="K1893" t="s">
        <v>23299</v>
      </c>
      <c r="L1893" t="s">
        <v>4813</v>
      </c>
      <c r="M1893" t="s">
        <v>4814</v>
      </c>
      <c r="N1893" t="s">
        <v>4813</v>
      </c>
      <c r="O1893" t="s">
        <v>4814</v>
      </c>
      <c r="P1893" t="s">
        <v>45</v>
      </c>
      <c r="Q1893" s="1">
        <v>4</v>
      </c>
      <c r="R1893" t="s">
        <v>46</v>
      </c>
      <c r="S1893" t="s">
        <v>47</v>
      </c>
      <c r="T1893" s="1">
        <v>11.37</v>
      </c>
      <c r="U1893" t="s">
        <v>48</v>
      </c>
      <c r="V1893" t="s">
        <v>23394</v>
      </c>
      <c r="W1893" s="1">
        <v>11.37</v>
      </c>
      <c r="X1893" t="s">
        <v>50</v>
      </c>
      <c r="Y1893" t="s">
        <v>50</v>
      </c>
      <c r="Z1893" s="1">
        <v>1</v>
      </c>
      <c r="AA1893" t="s">
        <v>51</v>
      </c>
      <c r="AB1893" s="1">
        <v>1.7</v>
      </c>
      <c r="AC1893" t="s">
        <v>51</v>
      </c>
      <c r="AD1893" s="1">
        <v>0.01</v>
      </c>
      <c r="AE1893" t="s">
        <v>52</v>
      </c>
      <c r="AF1893">
        <f t="shared" si="58"/>
        <v>0.01</v>
      </c>
      <c r="AG1893" s="1">
        <v>0.01</v>
      </c>
      <c r="AH1893" t="s">
        <v>52</v>
      </c>
      <c r="AI1893" t="s">
        <v>1486</v>
      </c>
      <c r="AJ1893" t="s">
        <v>54</v>
      </c>
      <c r="AK1893" t="s">
        <v>55</v>
      </c>
      <c r="AL1893" t="str">
        <f t="shared" si="59"/>
        <v>RAUNHEIMDEU</v>
      </c>
      <c r="AM1893">
        <f>IFERROR(INDEX([1]Sheet1!$I$2:$I$118, MATCH(AL1893, [1]Sheet1!$J$2:$J$118, 0)), "")</f>
        <v>477.69917125845029</v>
      </c>
    </row>
    <row r="1894" spans="1:39" hidden="1">
      <c r="A1894" t="s">
        <v>10120</v>
      </c>
      <c r="B1894" t="s">
        <v>10121</v>
      </c>
      <c r="C1894" t="s">
        <v>10122</v>
      </c>
      <c r="D1894" t="s">
        <v>10123</v>
      </c>
      <c r="E1894" t="s">
        <v>88</v>
      </c>
      <c r="F1894" t="s">
        <v>40</v>
      </c>
      <c r="G1894" t="s">
        <v>41</v>
      </c>
      <c r="H1894" t="s">
        <v>42</v>
      </c>
      <c r="I1894" t="s">
        <v>41</v>
      </c>
      <c r="J1894" t="s">
        <v>42</v>
      </c>
      <c r="K1894" t="s">
        <v>4459</v>
      </c>
      <c r="L1894" t="s">
        <v>4460</v>
      </c>
      <c r="M1894" t="s">
        <v>1145</v>
      </c>
      <c r="N1894" t="s">
        <v>4460</v>
      </c>
      <c r="O1894" t="s">
        <v>1145</v>
      </c>
      <c r="P1894" t="s">
        <v>73</v>
      </c>
      <c r="Q1894" s="1">
        <v>10</v>
      </c>
      <c r="R1894" s="1">
        <v>3</v>
      </c>
      <c r="S1894" t="s">
        <v>47</v>
      </c>
      <c r="T1894" s="1">
        <v>192.65</v>
      </c>
      <c r="U1894" t="s">
        <v>48</v>
      </c>
      <c r="V1894" t="s">
        <v>2210</v>
      </c>
      <c r="W1894" s="1">
        <v>100</v>
      </c>
      <c r="X1894" t="s">
        <v>324</v>
      </c>
      <c r="Y1894" t="s">
        <v>2296</v>
      </c>
      <c r="Z1894" s="1">
        <v>54</v>
      </c>
      <c r="AA1894" t="s">
        <v>51</v>
      </c>
      <c r="AB1894" s="1">
        <v>128.5</v>
      </c>
      <c r="AC1894" t="s">
        <v>51</v>
      </c>
      <c r="AD1894" s="1">
        <v>0.98</v>
      </c>
      <c r="AE1894" t="s">
        <v>52</v>
      </c>
      <c r="AF1894">
        <f t="shared" si="58"/>
        <v>0.98</v>
      </c>
      <c r="AG1894" s="1">
        <v>0.98</v>
      </c>
      <c r="AH1894" t="s">
        <v>52</v>
      </c>
      <c r="AI1894" t="s">
        <v>829</v>
      </c>
      <c r="AJ1894" t="s">
        <v>327</v>
      </c>
      <c r="AK1894" t="s">
        <v>328</v>
      </c>
      <c r="AL1894" t="str">
        <f t="shared" si="59"/>
        <v>SHANGHAICHN</v>
      </c>
      <c r="AM1894">
        <f>IFERROR(INDEX([1]Sheet1!$I$2:$I$118, MATCH(AL1894, [1]Sheet1!$J$2:$J$118, 0)), "")</f>
        <v>9467.7730778277528</v>
      </c>
    </row>
    <row r="1895" spans="1:39" hidden="1">
      <c r="A1895" t="s">
        <v>6683</v>
      </c>
      <c r="B1895" t="s">
        <v>6684</v>
      </c>
      <c r="C1895" t="s">
        <v>6685</v>
      </c>
      <c r="D1895" t="s">
        <v>6686</v>
      </c>
      <c r="E1895" t="s">
        <v>88</v>
      </c>
      <c r="F1895" t="s">
        <v>40</v>
      </c>
      <c r="G1895" t="s">
        <v>41</v>
      </c>
      <c r="H1895" t="s">
        <v>42</v>
      </c>
      <c r="I1895" t="s">
        <v>41</v>
      </c>
      <c r="J1895" t="s">
        <v>42</v>
      </c>
      <c r="K1895" t="s">
        <v>5805</v>
      </c>
      <c r="L1895" t="s">
        <v>5806</v>
      </c>
      <c r="M1895" t="s">
        <v>5807</v>
      </c>
      <c r="N1895" t="s">
        <v>5806</v>
      </c>
      <c r="O1895" t="s">
        <v>5807</v>
      </c>
      <c r="P1895" t="s">
        <v>45</v>
      </c>
      <c r="Q1895" s="1">
        <v>4</v>
      </c>
      <c r="R1895" s="1">
        <v>4</v>
      </c>
      <c r="S1895" t="s">
        <v>132</v>
      </c>
      <c r="T1895" s="1">
        <v>37.299999999999997</v>
      </c>
      <c r="U1895" t="s">
        <v>48</v>
      </c>
      <c r="V1895" t="s">
        <v>6687</v>
      </c>
      <c r="W1895" s="1">
        <v>37.299999999999997</v>
      </c>
      <c r="X1895" t="s">
        <v>50</v>
      </c>
      <c r="Y1895" t="s">
        <v>50</v>
      </c>
      <c r="Z1895" s="1">
        <v>4</v>
      </c>
      <c r="AA1895" t="s">
        <v>51</v>
      </c>
      <c r="AB1895" s="1">
        <v>4.4800000000000004</v>
      </c>
      <c r="AC1895" t="s">
        <v>51</v>
      </c>
      <c r="AD1895" s="1">
        <v>0.03</v>
      </c>
      <c r="AE1895" t="s">
        <v>52</v>
      </c>
      <c r="AF1895">
        <f t="shared" si="58"/>
        <v>0.03</v>
      </c>
      <c r="AG1895" s="1">
        <v>0.03</v>
      </c>
      <c r="AH1895" t="s">
        <v>52</v>
      </c>
      <c r="AI1895" t="s">
        <v>134</v>
      </c>
      <c r="AJ1895" t="s">
        <v>135</v>
      </c>
      <c r="AK1895" t="s">
        <v>136</v>
      </c>
      <c r="AL1895" t="str">
        <f t="shared" si="59"/>
        <v>HACHIOJIJPN</v>
      </c>
      <c r="AM1895">
        <f>IFERROR(INDEX([1]Sheet1!$I$2:$I$118, MATCH(AL1895, [1]Sheet1!$J$2:$J$118, 0)), "")</f>
        <v>9718.1337301617932</v>
      </c>
    </row>
    <row r="1896" spans="1:39" hidden="1">
      <c r="A1896" t="s">
        <v>21758</v>
      </c>
      <c r="B1896" t="s">
        <v>21759</v>
      </c>
      <c r="C1896" t="s">
        <v>21760</v>
      </c>
      <c r="D1896" t="s">
        <v>21761</v>
      </c>
      <c r="E1896" t="s">
        <v>291</v>
      </c>
      <c r="F1896" t="s">
        <v>285</v>
      </c>
      <c r="G1896" t="s">
        <v>41</v>
      </c>
      <c r="H1896" t="s">
        <v>42</v>
      </c>
      <c r="I1896" t="s">
        <v>261</v>
      </c>
      <c r="J1896" t="s">
        <v>42</v>
      </c>
      <c r="K1896" t="s">
        <v>14902</v>
      </c>
      <c r="L1896" t="s">
        <v>14903</v>
      </c>
      <c r="M1896" t="s">
        <v>686</v>
      </c>
      <c r="N1896" t="s">
        <v>14903</v>
      </c>
      <c r="O1896" t="s">
        <v>686</v>
      </c>
      <c r="P1896" t="s">
        <v>45</v>
      </c>
      <c r="Q1896" s="1">
        <v>1</v>
      </c>
      <c r="R1896" s="1">
        <v>1</v>
      </c>
      <c r="S1896" t="s">
        <v>47</v>
      </c>
      <c r="T1896" s="1">
        <v>34.92</v>
      </c>
      <c r="U1896" t="s">
        <v>48</v>
      </c>
      <c r="V1896" t="s">
        <v>21762</v>
      </c>
      <c r="W1896" s="1">
        <v>34.92</v>
      </c>
      <c r="X1896" t="s">
        <v>50</v>
      </c>
      <c r="Y1896" t="s">
        <v>50</v>
      </c>
      <c r="Z1896" s="1">
        <v>3</v>
      </c>
      <c r="AA1896" t="s">
        <v>51</v>
      </c>
      <c r="AB1896" s="1">
        <v>11.79</v>
      </c>
      <c r="AC1896" t="s">
        <v>51</v>
      </c>
      <c r="AD1896" s="1">
        <v>7.0000000000000007E-2</v>
      </c>
      <c r="AE1896" t="s">
        <v>52</v>
      </c>
      <c r="AF1896">
        <f t="shared" si="58"/>
        <v>7.0000000000000007E-2</v>
      </c>
      <c r="AG1896" s="1">
        <v>7.0000000000000007E-2</v>
      </c>
      <c r="AH1896" t="s">
        <v>52</v>
      </c>
      <c r="AI1896" t="s">
        <v>680</v>
      </c>
      <c r="AJ1896" t="s">
        <v>54</v>
      </c>
      <c r="AK1896" t="s">
        <v>55</v>
      </c>
      <c r="AL1896" t="str">
        <f t="shared" si="59"/>
        <v>COSLADAESP</v>
      </c>
      <c r="AM1896">
        <f>IFERROR(INDEX([1]Sheet1!$I$2:$I$118, MATCH(AL1896, [1]Sheet1!$J$2:$J$118, 0)), "")</f>
        <v>5886.2820473497222</v>
      </c>
    </row>
    <row r="1897" spans="1:39" hidden="1">
      <c r="A1897" t="s">
        <v>23609</v>
      </c>
      <c r="B1897" t="s">
        <v>23610</v>
      </c>
      <c r="C1897" t="s">
        <v>23611</v>
      </c>
      <c r="D1897" t="s">
        <v>23612</v>
      </c>
      <c r="E1897" t="s">
        <v>88</v>
      </c>
      <c r="F1897" t="s">
        <v>40</v>
      </c>
      <c r="G1897" t="s">
        <v>41</v>
      </c>
      <c r="H1897" t="s">
        <v>42</v>
      </c>
      <c r="I1897" t="s">
        <v>41</v>
      </c>
      <c r="J1897" t="s">
        <v>42</v>
      </c>
      <c r="K1897" t="s">
        <v>23299</v>
      </c>
      <c r="L1897" t="s">
        <v>4813</v>
      </c>
      <c r="M1897" t="s">
        <v>4814</v>
      </c>
      <c r="N1897" t="s">
        <v>4813</v>
      </c>
      <c r="O1897" t="s">
        <v>4814</v>
      </c>
      <c r="P1897" t="s">
        <v>45</v>
      </c>
      <c r="Q1897" s="1">
        <v>5</v>
      </c>
      <c r="R1897" t="s">
        <v>46</v>
      </c>
      <c r="S1897" t="s">
        <v>47</v>
      </c>
      <c r="T1897" s="1">
        <v>11.44</v>
      </c>
      <c r="U1897" t="s">
        <v>48</v>
      </c>
      <c r="V1897" t="s">
        <v>23300</v>
      </c>
      <c r="W1897" s="1">
        <v>11.44</v>
      </c>
      <c r="X1897" t="s">
        <v>50</v>
      </c>
      <c r="Y1897" t="s">
        <v>50</v>
      </c>
      <c r="Z1897" s="1">
        <v>1</v>
      </c>
      <c r="AA1897" t="s">
        <v>51</v>
      </c>
      <c r="AB1897" s="1">
        <v>1.7</v>
      </c>
      <c r="AC1897" t="s">
        <v>51</v>
      </c>
      <c r="AD1897" s="1">
        <v>0.01</v>
      </c>
      <c r="AE1897" t="s">
        <v>52</v>
      </c>
      <c r="AF1897">
        <f t="shared" si="58"/>
        <v>0.01</v>
      </c>
      <c r="AG1897" s="1">
        <v>0.01</v>
      </c>
      <c r="AH1897" t="s">
        <v>52</v>
      </c>
      <c r="AI1897" t="s">
        <v>1486</v>
      </c>
      <c r="AJ1897" t="s">
        <v>54</v>
      </c>
      <c r="AK1897" t="s">
        <v>55</v>
      </c>
      <c r="AL1897" t="str">
        <f t="shared" si="59"/>
        <v>RAUNHEIMDEU</v>
      </c>
      <c r="AM1897">
        <f>IFERROR(INDEX([1]Sheet1!$I$2:$I$118, MATCH(AL1897, [1]Sheet1!$J$2:$J$118, 0)), "")</f>
        <v>477.69917125845029</v>
      </c>
    </row>
    <row r="1898" spans="1:39" hidden="1">
      <c r="A1898" t="s">
        <v>23637</v>
      </c>
      <c r="B1898" t="s">
        <v>23610</v>
      </c>
      <c r="C1898" t="s">
        <v>23638</v>
      </c>
      <c r="D1898" t="s">
        <v>23639</v>
      </c>
      <c r="E1898" t="s">
        <v>60</v>
      </c>
      <c r="F1898" t="s">
        <v>40</v>
      </c>
      <c r="G1898" t="s">
        <v>41</v>
      </c>
      <c r="H1898" t="s">
        <v>42</v>
      </c>
      <c r="I1898" t="s">
        <v>41</v>
      </c>
      <c r="J1898" t="s">
        <v>42</v>
      </c>
      <c r="K1898" t="s">
        <v>23299</v>
      </c>
      <c r="L1898" t="s">
        <v>4813</v>
      </c>
      <c r="M1898" t="s">
        <v>4814</v>
      </c>
      <c r="N1898" t="s">
        <v>4813</v>
      </c>
      <c r="O1898" t="s">
        <v>4814</v>
      </c>
      <c r="P1898" t="s">
        <v>45</v>
      </c>
      <c r="Q1898" s="1">
        <v>2</v>
      </c>
      <c r="R1898" t="s">
        <v>46</v>
      </c>
      <c r="S1898" t="s">
        <v>47</v>
      </c>
      <c r="T1898" s="1">
        <v>13.15</v>
      </c>
      <c r="U1898" t="s">
        <v>48</v>
      </c>
      <c r="V1898" t="s">
        <v>23385</v>
      </c>
      <c r="W1898" s="1">
        <v>13.15</v>
      </c>
      <c r="X1898" t="s">
        <v>50</v>
      </c>
      <c r="Y1898" t="s">
        <v>50</v>
      </c>
      <c r="Z1898" s="1">
        <v>2</v>
      </c>
      <c r="AA1898" t="s">
        <v>51</v>
      </c>
      <c r="AB1898" s="1">
        <v>4.51</v>
      </c>
      <c r="AC1898" t="s">
        <v>51</v>
      </c>
      <c r="AD1898" s="1">
        <v>0.03</v>
      </c>
      <c r="AE1898" t="s">
        <v>52</v>
      </c>
      <c r="AF1898">
        <f t="shared" si="58"/>
        <v>0.03</v>
      </c>
      <c r="AG1898" s="1">
        <v>0.03</v>
      </c>
      <c r="AH1898" t="s">
        <v>52</v>
      </c>
      <c r="AI1898" t="s">
        <v>1486</v>
      </c>
      <c r="AJ1898" t="s">
        <v>54</v>
      </c>
      <c r="AK1898" t="s">
        <v>55</v>
      </c>
      <c r="AL1898" t="str">
        <f t="shared" si="59"/>
        <v>RAUNHEIMDEU</v>
      </c>
      <c r="AM1898">
        <f>IFERROR(INDEX([1]Sheet1!$I$2:$I$118, MATCH(AL1898, [1]Sheet1!$J$2:$J$118, 0)), "")</f>
        <v>477.69917125845029</v>
      </c>
    </row>
    <row r="1899" spans="1:39" hidden="1">
      <c r="A1899" t="s">
        <v>23954</v>
      </c>
      <c r="B1899" t="s">
        <v>23610</v>
      </c>
      <c r="C1899" t="s">
        <v>23955</v>
      </c>
      <c r="D1899" t="s">
        <v>23956</v>
      </c>
      <c r="E1899" t="s">
        <v>66</v>
      </c>
      <c r="F1899" t="s">
        <v>40</v>
      </c>
      <c r="G1899" t="s">
        <v>41</v>
      </c>
      <c r="H1899" t="s">
        <v>42</v>
      </c>
      <c r="I1899" t="s">
        <v>41</v>
      </c>
      <c r="J1899" t="s">
        <v>42</v>
      </c>
      <c r="K1899" t="s">
        <v>23299</v>
      </c>
      <c r="L1899" t="s">
        <v>4813</v>
      </c>
      <c r="M1899" t="s">
        <v>4814</v>
      </c>
      <c r="N1899" t="s">
        <v>4813</v>
      </c>
      <c r="O1899" t="s">
        <v>4814</v>
      </c>
      <c r="P1899" t="s">
        <v>1440</v>
      </c>
      <c r="Q1899" s="1">
        <v>3</v>
      </c>
      <c r="R1899" s="1">
        <v>2</v>
      </c>
      <c r="S1899" t="s">
        <v>74</v>
      </c>
      <c r="T1899" s="1">
        <v>83.66</v>
      </c>
      <c r="U1899" t="s">
        <v>666</v>
      </c>
      <c r="V1899" t="s">
        <v>23314</v>
      </c>
      <c r="W1899" s="1">
        <v>91.81</v>
      </c>
      <c r="X1899" t="s">
        <v>50</v>
      </c>
      <c r="Y1899" t="s">
        <v>50</v>
      </c>
      <c r="Z1899" s="1">
        <v>51</v>
      </c>
      <c r="AA1899" t="s">
        <v>51</v>
      </c>
      <c r="AB1899" s="1">
        <v>324.77</v>
      </c>
      <c r="AC1899" t="s">
        <v>637</v>
      </c>
      <c r="AD1899" s="1">
        <v>0.98</v>
      </c>
      <c r="AE1899" t="s">
        <v>52</v>
      </c>
      <c r="AF1899">
        <f t="shared" si="58"/>
        <v>0.98</v>
      </c>
      <c r="AG1899" s="1">
        <v>0.98</v>
      </c>
      <c r="AH1899" t="s">
        <v>52</v>
      </c>
      <c r="AI1899" t="s">
        <v>1442</v>
      </c>
      <c r="AJ1899" t="s">
        <v>1443</v>
      </c>
      <c r="AK1899" t="s">
        <v>1444</v>
      </c>
      <c r="AL1899" t="str">
        <f t="shared" si="59"/>
        <v>RAUNHEIMDEU</v>
      </c>
      <c r="AM1899">
        <f>IFERROR(INDEX([1]Sheet1!$I$2:$I$118, MATCH(AL1899, [1]Sheet1!$J$2:$J$118, 0)), "")</f>
        <v>477.69917125845029</v>
      </c>
    </row>
    <row r="1900" spans="1:39" hidden="1">
      <c r="A1900" t="s">
        <v>16291</v>
      </c>
      <c r="B1900" t="s">
        <v>16292</v>
      </c>
      <c r="C1900" t="s">
        <v>16293</v>
      </c>
      <c r="D1900" t="s">
        <v>16294</v>
      </c>
      <c r="E1900" t="s">
        <v>291</v>
      </c>
      <c r="F1900" t="s">
        <v>260</v>
      </c>
      <c r="G1900" t="s">
        <v>41</v>
      </c>
      <c r="H1900" t="s">
        <v>42</v>
      </c>
      <c r="I1900" t="s">
        <v>261</v>
      </c>
      <c r="J1900" t="s">
        <v>42</v>
      </c>
      <c r="K1900" t="s">
        <v>4923</v>
      </c>
      <c r="L1900" t="s">
        <v>15504</v>
      </c>
      <c r="M1900" t="s">
        <v>779</v>
      </c>
      <c r="N1900" t="s">
        <v>15504</v>
      </c>
      <c r="O1900" t="s">
        <v>779</v>
      </c>
      <c r="P1900" t="s">
        <v>45</v>
      </c>
      <c r="Q1900" s="1">
        <v>2</v>
      </c>
      <c r="R1900" s="1">
        <v>2</v>
      </c>
      <c r="S1900" t="s">
        <v>132</v>
      </c>
      <c r="T1900" s="1">
        <v>30.12</v>
      </c>
      <c r="U1900" t="s">
        <v>48</v>
      </c>
      <c r="V1900" t="s">
        <v>16295</v>
      </c>
      <c r="W1900" s="1">
        <v>30.12</v>
      </c>
      <c r="X1900" t="s">
        <v>50</v>
      </c>
      <c r="Y1900" t="s">
        <v>50</v>
      </c>
      <c r="Z1900" s="1">
        <v>3</v>
      </c>
      <c r="AA1900" t="s">
        <v>51</v>
      </c>
      <c r="AB1900" s="1">
        <v>4.58</v>
      </c>
      <c r="AC1900" t="s">
        <v>51</v>
      </c>
      <c r="AD1900" s="1">
        <v>0.03</v>
      </c>
      <c r="AE1900" t="s">
        <v>52</v>
      </c>
      <c r="AF1900">
        <f t="shared" si="58"/>
        <v>0.03</v>
      </c>
      <c r="AG1900" s="1">
        <v>0.03</v>
      </c>
      <c r="AH1900" t="s">
        <v>52</v>
      </c>
      <c r="AI1900" t="s">
        <v>134</v>
      </c>
      <c r="AJ1900" t="s">
        <v>135</v>
      </c>
      <c r="AK1900" t="s">
        <v>136</v>
      </c>
      <c r="AL1900" t="str">
        <f t="shared" si="59"/>
        <v>MUSKEGOUSA</v>
      </c>
      <c r="AM1900">
        <f>IFERROR(INDEX([1]Sheet1!$I$2:$I$118, MATCH(AL1900, [1]Sheet1!$J$2:$J$118, 0)), "")</f>
        <v>6599.4652299211511</v>
      </c>
    </row>
    <row r="1901" spans="1:39" hidden="1">
      <c r="A1901" t="s">
        <v>17196</v>
      </c>
      <c r="B1901" t="s">
        <v>16292</v>
      </c>
      <c r="C1901" t="s">
        <v>17197</v>
      </c>
      <c r="D1901" t="s">
        <v>17198</v>
      </c>
      <c r="E1901" t="s">
        <v>291</v>
      </c>
      <c r="F1901" t="s">
        <v>260</v>
      </c>
      <c r="G1901" t="s">
        <v>41</v>
      </c>
      <c r="H1901" t="s">
        <v>42</v>
      </c>
      <c r="I1901" t="s">
        <v>261</v>
      </c>
      <c r="J1901" t="s">
        <v>42</v>
      </c>
      <c r="K1901" t="s">
        <v>4923</v>
      </c>
      <c r="L1901" t="s">
        <v>15504</v>
      </c>
      <c r="M1901" t="s">
        <v>779</v>
      </c>
      <c r="N1901" t="s">
        <v>15504</v>
      </c>
      <c r="O1901" t="s">
        <v>779</v>
      </c>
      <c r="P1901" t="s">
        <v>45</v>
      </c>
      <c r="Q1901" s="1">
        <v>3</v>
      </c>
      <c r="R1901" t="s">
        <v>46</v>
      </c>
      <c r="S1901" t="s">
        <v>132</v>
      </c>
      <c r="T1901" s="1">
        <v>94.15</v>
      </c>
      <c r="U1901" t="s">
        <v>48</v>
      </c>
      <c r="V1901" t="s">
        <v>17199</v>
      </c>
      <c r="W1901" s="1">
        <v>94.15</v>
      </c>
      <c r="X1901" t="s">
        <v>50</v>
      </c>
      <c r="Y1901" t="s">
        <v>50</v>
      </c>
      <c r="Z1901" s="1">
        <v>5</v>
      </c>
      <c r="AA1901" t="s">
        <v>51</v>
      </c>
      <c r="AB1901" s="1">
        <v>22.86</v>
      </c>
      <c r="AC1901" t="s">
        <v>51</v>
      </c>
      <c r="AD1901" s="1">
        <v>0.14000000000000001</v>
      </c>
      <c r="AE1901" t="s">
        <v>52</v>
      </c>
      <c r="AF1901">
        <f t="shared" si="58"/>
        <v>0.14000000000000001</v>
      </c>
      <c r="AG1901" s="1">
        <v>0.14000000000000001</v>
      </c>
      <c r="AH1901" t="s">
        <v>52</v>
      </c>
      <c r="AI1901" t="s">
        <v>134</v>
      </c>
      <c r="AJ1901" t="s">
        <v>135</v>
      </c>
      <c r="AK1901" t="s">
        <v>136</v>
      </c>
      <c r="AL1901" t="str">
        <f t="shared" si="59"/>
        <v>MUSKEGOUSA</v>
      </c>
      <c r="AM1901">
        <f>IFERROR(INDEX([1]Sheet1!$I$2:$I$118, MATCH(AL1901, [1]Sheet1!$J$2:$J$118, 0)), "")</f>
        <v>6599.4652299211511</v>
      </c>
    </row>
    <row r="1902" spans="1:39" hidden="1">
      <c r="A1902" t="s">
        <v>12936</v>
      </c>
      <c r="B1902" t="s">
        <v>12937</v>
      </c>
      <c r="C1902" t="s">
        <v>12938</v>
      </c>
      <c r="D1902" t="s">
        <v>12939</v>
      </c>
      <c r="E1902" t="s">
        <v>66</v>
      </c>
      <c r="F1902" t="s">
        <v>40</v>
      </c>
      <c r="G1902" t="s">
        <v>41</v>
      </c>
      <c r="H1902" t="s">
        <v>42</v>
      </c>
      <c r="I1902" t="s">
        <v>41</v>
      </c>
      <c r="J1902" t="s">
        <v>42</v>
      </c>
      <c r="K1902" t="s">
        <v>4459</v>
      </c>
      <c r="L1902" t="s">
        <v>4460</v>
      </c>
      <c r="M1902" t="s">
        <v>1145</v>
      </c>
      <c r="N1902" t="s">
        <v>4460</v>
      </c>
      <c r="O1902" t="s">
        <v>1145</v>
      </c>
      <c r="P1902" t="s">
        <v>73</v>
      </c>
      <c r="Q1902" s="1">
        <v>10</v>
      </c>
      <c r="R1902" s="1">
        <v>3</v>
      </c>
      <c r="S1902" t="s">
        <v>47</v>
      </c>
      <c r="T1902" s="1">
        <v>200.23</v>
      </c>
      <c r="U1902" t="s">
        <v>48</v>
      </c>
      <c r="V1902" t="s">
        <v>2210</v>
      </c>
      <c r="W1902" s="1">
        <v>100</v>
      </c>
      <c r="X1902" t="s">
        <v>324</v>
      </c>
      <c r="Y1902" t="s">
        <v>2211</v>
      </c>
      <c r="Z1902" s="1">
        <v>53</v>
      </c>
      <c r="AA1902" t="s">
        <v>51</v>
      </c>
      <c r="AB1902" s="1">
        <v>128.5</v>
      </c>
      <c r="AC1902" t="s">
        <v>51</v>
      </c>
      <c r="AD1902" s="1">
        <v>0.98</v>
      </c>
      <c r="AE1902" t="s">
        <v>52</v>
      </c>
      <c r="AF1902">
        <f t="shared" si="58"/>
        <v>0.98</v>
      </c>
      <c r="AG1902" s="1">
        <v>0.98</v>
      </c>
      <c r="AH1902" t="s">
        <v>52</v>
      </c>
      <c r="AI1902" t="s">
        <v>829</v>
      </c>
      <c r="AJ1902" t="s">
        <v>327</v>
      </c>
      <c r="AK1902" t="s">
        <v>328</v>
      </c>
      <c r="AL1902" t="str">
        <f t="shared" si="59"/>
        <v>SHANGHAICHN</v>
      </c>
      <c r="AM1902">
        <f>IFERROR(INDEX([1]Sheet1!$I$2:$I$118, MATCH(AL1902, [1]Sheet1!$J$2:$J$118, 0)), "")</f>
        <v>9467.7730778277528</v>
      </c>
    </row>
    <row r="1903" spans="1:39" hidden="1">
      <c r="A1903" t="s">
        <v>2400</v>
      </c>
      <c r="B1903" t="s">
        <v>2328</v>
      </c>
      <c r="C1903" t="s">
        <v>2401</v>
      </c>
      <c r="D1903" t="s">
        <v>2402</v>
      </c>
      <c r="E1903" t="s">
        <v>88</v>
      </c>
      <c r="F1903" t="s">
        <v>40</v>
      </c>
      <c r="G1903" t="s">
        <v>41</v>
      </c>
      <c r="H1903" t="s">
        <v>42</v>
      </c>
      <c r="I1903" t="s">
        <v>41</v>
      </c>
      <c r="J1903" t="s">
        <v>42</v>
      </c>
      <c r="K1903" t="s">
        <v>2151</v>
      </c>
      <c r="L1903" t="s">
        <v>2152</v>
      </c>
      <c r="M1903" t="s">
        <v>2153</v>
      </c>
      <c r="N1903" t="s">
        <v>2152</v>
      </c>
      <c r="O1903" t="s">
        <v>2153</v>
      </c>
      <c r="P1903" t="s">
        <v>45</v>
      </c>
      <c r="Q1903" s="1">
        <v>5</v>
      </c>
      <c r="R1903" t="s">
        <v>46</v>
      </c>
      <c r="S1903" t="s">
        <v>47</v>
      </c>
      <c r="T1903" s="1">
        <v>29.74</v>
      </c>
      <c r="U1903" t="s">
        <v>48</v>
      </c>
      <c r="V1903" t="s">
        <v>2193</v>
      </c>
      <c r="W1903" s="1">
        <v>18.84</v>
      </c>
      <c r="X1903" t="s">
        <v>50</v>
      </c>
      <c r="Y1903" t="s">
        <v>50</v>
      </c>
      <c r="Z1903" s="1">
        <v>1</v>
      </c>
      <c r="AA1903" t="s">
        <v>51</v>
      </c>
      <c r="AB1903" s="1">
        <v>1.7</v>
      </c>
      <c r="AC1903" t="s">
        <v>51</v>
      </c>
      <c r="AD1903" s="1">
        <v>0.01</v>
      </c>
      <c r="AE1903" t="s">
        <v>52</v>
      </c>
      <c r="AF1903">
        <f t="shared" si="58"/>
        <v>0.01</v>
      </c>
      <c r="AG1903" s="1">
        <v>0.01</v>
      </c>
      <c r="AH1903" t="s">
        <v>52</v>
      </c>
      <c r="AI1903" t="s">
        <v>53</v>
      </c>
      <c r="AJ1903" t="s">
        <v>54</v>
      </c>
      <c r="AK1903" t="s">
        <v>55</v>
      </c>
      <c r="AL1903" t="str">
        <f t="shared" si="59"/>
        <v>DUBAIARE</v>
      </c>
      <c r="AM1903">
        <f>IFERROR(INDEX([1]Sheet1!$I$2:$I$118, MATCH(AL1903, [1]Sheet1!$J$2:$J$118, 0)), "")</f>
        <v>5269.5437712730181</v>
      </c>
    </row>
    <row r="1904" spans="1:39" hidden="1">
      <c r="A1904" t="s">
        <v>9445</v>
      </c>
      <c r="B1904" t="s">
        <v>9446</v>
      </c>
      <c r="C1904" t="s">
        <v>9447</v>
      </c>
      <c r="D1904" t="s">
        <v>9448</v>
      </c>
      <c r="E1904" t="s">
        <v>88</v>
      </c>
      <c r="F1904" t="s">
        <v>40</v>
      </c>
      <c r="G1904" t="s">
        <v>41</v>
      </c>
      <c r="H1904" t="s">
        <v>42</v>
      </c>
      <c r="I1904" t="s">
        <v>41</v>
      </c>
      <c r="J1904" t="s">
        <v>42</v>
      </c>
      <c r="K1904" t="s">
        <v>4459</v>
      </c>
      <c r="L1904" t="s">
        <v>4460</v>
      </c>
      <c r="M1904" t="s">
        <v>1145</v>
      </c>
      <c r="N1904" t="s">
        <v>4460</v>
      </c>
      <c r="O1904" t="s">
        <v>1145</v>
      </c>
      <c r="P1904" t="s">
        <v>45</v>
      </c>
      <c r="Q1904" s="1">
        <v>4</v>
      </c>
      <c r="R1904" t="s">
        <v>46</v>
      </c>
      <c r="S1904" t="s">
        <v>47</v>
      </c>
      <c r="T1904" s="1">
        <v>35.1</v>
      </c>
      <c r="U1904" t="s">
        <v>48</v>
      </c>
      <c r="V1904" t="s">
        <v>7758</v>
      </c>
      <c r="W1904" s="1">
        <v>24.28</v>
      </c>
      <c r="X1904" t="s">
        <v>50</v>
      </c>
      <c r="Y1904" t="s">
        <v>50</v>
      </c>
      <c r="Z1904" s="1">
        <v>3</v>
      </c>
      <c r="AA1904" t="s">
        <v>51</v>
      </c>
      <c r="AB1904" s="1">
        <v>4.51</v>
      </c>
      <c r="AC1904" t="s">
        <v>51</v>
      </c>
      <c r="AD1904" s="1">
        <v>0.03</v>
      </c>
      <c r="AE1904" t="s">
        <v>52</v>
      </c>
      <c r="AF1904">
        <f t="shared" si="58"/>
        <v>0.03</v>
      </c>
      <c r="AG1904" s="1">
        <v>0.03</v>
      </c>
      <c r="AH1904" t="s">
        <v>52</v>
      </c>
      <c r="AI1904" t="s">
        <v>53</v>
      </c>
      <c r="AJ1904" t="s">
        <v>54</v>
      </c>
      <c r="AK1904" t="s">
        <v>55</v>
      </c>
      <c r="AL1904" t="str">
        <f t="shared" si="59"/>
        <v>SHANGHAICHN</v>
      </c>
      <c r="AM1904">
        <f>IFERROR(INDEX([1]Sheet1!$I$2:$I$118, MATCH(AL1904, [1]Sheet1!$J$2:$J$118, 0)), "")</f>
        <v>9467.7730778277528</v>
      </c>
    </row>
    <row r="1905" spans="1:39" hidden="1">
      <c r="A1905" t="s">
        <v>8368</v>
      </c>
      <c r="B1905" t="s">
        <v>8369</v>
      </c>
      <c r="C1905" t="s">
        <v>8370</v>
      </c>
      <c r="D1905" t="s">
        <v>8371</v>
      </c>
      <c r="E1905" t="s">
        <v>88</v>
      </c>
      <c r="F1905" t="s">
        <v>40</v>
      </c>
      <c r="G1905" t="s">
        <v>41</v>
      </c>
      <c r="H1905" t="s">
        <v>42</v>
      </c>
      <c r="I1905" t="s">
        <v>41</v>
      </c>
      <c r="J1905" t="s">
        <v>42</v>
      </c>
      <c r="K1905" t="s">
        <v>4459</v>
      </c>
      <c r="L1905" t="s">
        <v>4460</v>
      </c>
      <c r="M1905" t="s">
        <v>1145</v>
      </c>
      <c r="N1905" t="s">
        <v>4460</v>
      </c>
      <c r="O1905" t="s">
        <v>1145</v>
      </c>
      <c r="P1905" t="s">
        <v>73</v>
      </c>
      <c r="Q1905" s="1">
        <v>14</v>
      </c>
      <c r="R1905" s="1">
        <v>6</v>
      </c>
      <c r="S1905" t="s">
        <v>47</v>
      </c>
      <c r="T1905" s="1">
        <v>357.84</v>
      </c>
      <c r="U1905" t="s">
        <v>48</v>
      </c>
      <c r="V1905" t="s">
        <v>4461</v>
      </c>
      <c r="W1905" s="1">
        <v>240.9</v>
      </c>
      <c r="X1905" t="s">
        <v>324</v>
      </c>
      <c r="Y1905" t="s">
        <v>2165</v>
      </c>
      <c r="Z1905" s="1">
        <v>52</v>
      </c>
      <c r="AA1905" t="s">
        <v>51</v>
      </c>
      <c r="AB1905" s="1">
        <v>128.5</v>
      </c>
      <c r="AC1905" t="s">
        <v>51</v>
      </c>
      <c r="AD1905" s="1">
        <v>0.98</v>
      </c>
      <c r="AE1905" t="s">
        <v>52</v>
      </c>
      <c r="AF1905">
        <f t="shared" si="58"/>
        <v>0.98</v>
      </c>
      <c r="AG1905" s="1">
        <v>0.98</v>
      </c>
      <c r="AH1905" t="s">
        <v>52</v>
      </c>
      <c r="AI1905" t="s">
        <v>829</v>
      </c>
      <c r="AJ1905" t="s">
        <v>327</v>
      </c>
      <c r="AK1905" t="s">
        <v>328</v>
      </c>
      <c r="AL1905" t="str">
        <f t="shared" si="59"/>
        <v>SHANGHAICHN</v>
      </c>
      <c r="AM1905">
        <f>IFERROR(INDEX([1]Sheet1!$I$2:$I$118, MATCH(AL1905, [1]Sheet1!$J$2:$J$118, 0)), "")</f>
        <v>9467.7730778277528</v>
      </c>
    </row>
    <row r="1906" spans="1:39" hidden="1">
      <c r="A1906" t="s">
        <v>6919</v>
      </c>
      <c r="B1906" t="s">
        <v>6920</v>
      </c>
      <c r="C1906" t="s">
        <v>6921</v>
      </c>
      <c r="D1906" t="s">
        <v>6922</v>
      </c>
      <c r="E1906" t="s">
        <v>291</v>
      </c>
      <c r="F1906" t="s">
        <v>285</v>
      </c>
      <c r="G1906" t="s">
        <v>41</v>
      </c>
      <c r="H1906" t="s">
        <v>42</v>
      </c>
      <c r="I1906" t="s">
        <v>261</v>
      </c>
      <c r="J1906" t="s">
        <v>42</v>
      </c>
      <c r="K1906" t="s">
        <v>5805</v>
      </c>
      <c r="L1906" t="s">
        <v>5806</v>
      </c>
      <c r="M1906" t="s">
        <v>5807</v>
      </c>
      <c r="N1906" t="s">
        <v>5806</v>
      </c>
      <c r="O1906" t="s">
        <v>5807</v>
      </c>
      <c r="P1906" t="s">
        <v>45</v>
      </c>
      <c r="Q1906" s="1">
        <v>3</v>
      </c>
      <c r="R1906" t="s">
        <v>46</v>
      </c>
      <c r="S1906" t="s">
        <v>132</v>
      </c>
      <c r="T1906" s="1">
        <v>30.38</v>
      </c>
      <c r="U1906" t="s">
        <v>48</v>
      </c>
      <c r="V1906" t="s">
        <v>6923</v>
      </c>
      <c r="W1906" s="1">
        <v>30.38</v>
      </c>
      <c r="X1906" t="s">
        <v>50</v>
      </c>
      <c r="Y1906" t="s">
        <v>50</v>
      </c>
      <c r="Z1906" s="1">
        <v>2</v>
      </c>
      <c r="AA1906" t="s">
        <v>51</v>
      </c>
      <c r="AB1906" s="1">
        <v>2.92</v>
      </c>
      <c r="AC1906" t="s">
        <v>51</v>
      </c>
      <c r="AD1906" s="1">
        <v>0.02</v>
      </c>
      <c r="AE1906" t="s">
        <v>52</v>
      </c>
      <c r="AF1906">
        <f t="shared" si="58"/>
        <v>0.02</v>
      </c>
      <c r="AG1906" s="1">
        <v>0.02</v>
      </c>
      <c r="AH1906" t="s">
        <v>52</v>
      </c>
      <c r="AI1906" t="s">
        <v>134</v>
      </c>
      <c r="AJ1906" t="s">
        <v>135</v>
      </c>
      <c r="AK1906" t="s">
        <v>136</v>
      </c>
      <c r="AL1906" t="str">
        <f t="shared" si="59"/>
        <v>HACHIOJIJPN</v>
      </c>
      <c r="AM1906">
        <f>IFERROR(INDEX([1]Sheet1!$I$2:$I$118, MATCH(AL1906, [1]Sheet1!$J$2:$J$118, 0)), "")</f>
        <v>9718.1337301617932</v>
      </c>
    </row>
    <row r="1907" spans="1:39" hidden="1">
      <c r="A1907" t="s">
        <v>12301</v>
      </c>
      <c r="B1907" t="s">
        <v>9247</v>
      </c>
      <c r="C1907" t="s">
        <v>12302</v>
      </c>
      <c r="D1907" t="s">
        <v>12303</v>
      </c>
      <c r="E1907" t="s">
        <v>102</v>
      </c>
      <c r="F1907" t="s">
        <v>40</v>
      </c>
      <c r="G1907" t="s">
        <v>41</v>
      </c>
      <c r="H1907" t="s">
        <v>42</v>
      </c>
      <c r="I1907" t="s">
        <v>41</v>
      </c>
      <c r="J1907" t="s">
        <v>42</v>
      </c>
      <c r="K1907" t="s">
        <v>4459</v>
      </c>
      <c r="L1907" t="s">
        <v>4460</v>
      </c>
      <c r="M1907" t="s">
        <v>1145</v>
      </c>
      <c r="N1907" t="s">
        <v>4460</v>
      </c>
      <c r="O1907" t="s">
        <v>1145</v>
      </c>
      <c r="P1907" t="s">
        <v>73</v>
      </c>
      <c r="Q1907" s="1">
        <v>10</v>
      </c>
      <c r="R1907" s="1">
        <v>11</v>
      </c>
      <c r="S1907" t="s">
        <v>47</v>
      </c>
      <c r="T1907" s="1">
        <v>195.74</v>
      </c>
      <c r="U1907" t="s">
        <v>48</v>
      </c>
      <c r="V1907" t="s">
        <v>2210</v>
      </c>
      <c r="W1907" s="1">
        <v>100</v>
      </c>
      <c r="X1907" t="s">
        <v>324</v>
      </c>
      <c r="Y1907" t="s">
        <v>4474</v>
      </c>
      <c r="Z1907" s="1">
        <v>52</v>
      </c>
      <c r="AA1907" t="s">
        <v>51</v>
      </c>
      <c r="AB1907" s="1">
        <v>128.5</v>
      </c>
      <c r="AC1907" t="s">
        <v>51</v>
      </c>
      <c r="AD1907" s="1">
        <v>0.98</v>
      </c>
      <c r="AE1907" t="s">
        <v>52</v>
      </c>
      <c r="AF1907">
        <f t="shared" si="58"/>
        <v>0.98</v>
      </c>
      <c r="AG1907" s="1">
        <v>0.98</v>
      </c>
      <c r="AH1907" t="s">
        <v>52</v>
      </c>
      <c r="AI1907" t="s">
        <v>829</v>
      </c>
      <c r="AJ1907" t="s">
        <v>327</v>
      </c>
      <c r="AK1907" t="s">
        <v>328</v>
      </c>
      <c r="AL1907" t="str">
        <f t="shared" si="59"/>
        <v>SHANGHAICHN</v>
      </c>
      <c r="AM1907">
        <f>IFERROR(INDEX([1]Sheet1!$I$2:$I$118, MATCH(AL1907, [1]Sheet1!$J$2:$J$118, 0)), "")</f>
        <v>9467.7730778277528</v>
      </c>
    </row>
    <row r="1908" spans="1:39" hidden="1">
      <c r="A1908" t="s">
        <v>10124</v>
      </c>
      <c r="B1908" t="s">
        <v>10125</v>
      </c>
      <c r="C1908" t="s">
        <v>10126</v>
      </c>
      <c r="D1908" t="s">
        <v>10127</v>
      </c>
      <c r="E1908" t="s">
        <v>108</v>
      </c>
      <c r="F1908" t="s">
        <v>40</v>
      </c>
      <c r="G1908" t="s">
        <v>41</v>
      </c>
      <c r="H1908" t="s">
        <v>42</v>
      </c>
      <c r="I1908" t="s">
        <v>41</v>
      </c>
      <c r="J1908" t="s">
        <v>42</v>
      </c>
      <c r="K1908" t="s">
        <v>4459</v>
      </c>
      <c r="L1908" t="s">
        <v>4460</v>
      </c>
      <c r="M1908" t="s">
        <v>1145</v>
      </c>
      <c r="N1908" t="s">
        <v>4460</v>
      </c>
      <c r="O1908" t="s">
        <v>1145</v>
      </c>
      <c r="P1908" t="s">
        <v>73</v>
      </c>
      <c r="Q1908" s="1">
        <v>10</v>
      </c>
      <c r="R1908" s="1">
        <v>4</v>
      </c>
      <c r="S1908" t="s">
        <v>47</v>
      </c>
      <c r="T1908" s="1">
        <v>192.65</v>
      </c>
      <c r="U1908" t="s">
        <v>48</v>
      </c>
      <c r="V1908" t="s">
        <v>2210</v>
      </c>
      <c r="W1908" s="1">
        <v>100</v>
      </c>
      <c r="X1908" t="s">
        <v>324</v>
      </c>
      <c r="Y1908" t="s">
        <v>2296</v>
      </c>
      <c r="Z1908" s="1">
        <v>53</v>
      </c>
      <c r="AA1908" t="s">
        <v>51</v>
      </c>
      <c r="AB1908" s="1">
        <v>128.5</v>
      </c>
      <c r="AC1908" t="s">
        <v>51</v>
      </c>
      <c r="AD1908" s="1">
        <v>0.98</v>
      </c>
      <c r="AE1908" t="s">
        <v>52</v>
      </c>
      <c r="AF1908">
        <f t="shared" si="58"/>
        <v>0.98</v>
      </c>
      <c r="AG1908" s="1">
        <v>0.98</v>
      </c>
      <c r="AH1908" t="s">
        <v>52</v>
      </c>
      <c r="AI1908" t="s">
        <v>829</v>
      </c>
      <c r="AJ1908" t="s">
        <v>327</v>
      </c>
      <c r="AK1908" t="s">
        <v>328</v>
      </c>
      <c r="AL1908" t="str">
        <f t="shared" si="59"/>
        <v>SHANGHAICHN</v>
      </c>
      <c r="AM1908">
        <f>IFERROR(INDEX([1]Sheet1!$I$2:$I$118, MATCH(AL1908, [1]Sheet1!$J$2:$J$118, 0)), "")</f>
        <v>9467.7730778277528</v>
      </c>
    </row>
    <row r="1909" spans="1:39" hidden="1">
      <c r="A1909" t="s">
        <v>11877</v>
      </c>
      <c r="B1909" t="s">
        <v>10610</v>
      </c>
      <c r="C1909" t="s">
        <v>11878</v>
      </c>
      <c r="D1909" t="s">
        <v>11879</v>
      </c>
      <c r="E1909" t="s">
        <v>102</v>
      </c>
      <c r="F1909" t="s">
        <v>40</v>
      </c>
      <c r="G1909" t="s">
        <v>41</v>
      </c>
      <c r="H1909" t="s">
        <v>42</v>
      </c>
      <c r="I1909" t="s">
        <v>41</v>
      </c>
      <c r="J1909" t="s">
        <v>42</v>
      </c>
      <c r="K1909" t="s">
        <v>4459</v>
      </c>
      <c r="L1909" t="s">
        <v>4460</v>
      </c>
      <c r="M1909" t="s">
        <v>1145</v>
      </c>
      <c r="N1909" t="s">
        <v>4460</v>
      </c>
      <c r="O1909" t="s">
        <v>1145</v>
      </c>
      <c r="P1909" t="s">
        <v>73</v>
      </c>
      <c r="Q1909" s="1">
        <v>8</v>
      </c>
      <c r="R1909" s="1">
        <v>7</v>
      </c>
      <c r="S1909" t="s">
        <v>47</v>
      </c>
      <c r="T1909" s="1">
        <v>202.8</v>
      </c>
      <c r="U1909" t="s">
        <v>48</v>
      </c>
      <c r="V1909" t="s">
        <v>2210</v>
      </c>
      <c r="W1909" s="1">
        <v>100</v>
      </c>
      <c r="X1909" t="s">
        <v>50</v>
      </c>
      <c r="Y1909" t="s">
        <v>4507</v>
      </c>
      <c r="Z1909" s="1">
        <v>51</v>
      </c>
      <c r="AA1909" t="s">
        <v>51</v>
      </c>
      <c r="AB1909" s="1">
        <v>128.5</v>
      </c>
      <c r="AC1909" t="s">
        <v>51</v>
      </c>
      <c r="AD1909" s="1">
        <v>0.98</v>
      </c>
      <c r="AE1909" t="s">
        <v>52</v>
      </c>
      <c r="AF1909">
        <f t="shared" si="58"/>
        <v>0.98</v>
      </c>
      <c r="AG1909" s="1">
        <v>0.98</v>
      </c>
      <c r="AH1909" t="s">
        <v>52</v>
      </c>
      <c r="AI1909" t="s">
        <v>782</v>
      </c>
      <c r="AJ1909" t="s">
        <v>327</v>
      </c>
      <c r="AK1909" t="s">
        <v>328</v>
      </c>
      <c r="AL1909" t="str">
        <f t="shared" si="59"/>
        <v>SHANGHAICHN</v>
      </c>
      <c r="AM1909">
        <f>IFERROR(INDEX([1]Sheet1!$I$2:$I$118, MATCH(AL1909, [1]Sheet1!$J$2:$J$118, 0)), "")</f>
        <v>9467.7730778277528</v>
      </c>
    </row>
    <row r="1910" spans="1:39" hidden="1">
      <c r="A1910" t="s">
        <v>12806</v>
      </c>
      <c r="B1910" t="s">
        <v>12807</v>
      </c>
      <c r="C1910" t="s">
        <v>12808</v>
      </c>
      <c r="D1910" t="s">
        <v>12809</v>
      </c>
      <c r="E1910" t="s">
        <v>66</v>
      </c>
      <c r="F1910" t="s">
        <v>40</v>
      </c>
      <c r="G1910" t="s">
        <v>41</v>
      </c>
      <c r="H1910" t="s">
        <v>42</v>
      </c>
      <c r="I1910" t="s">
        <v>41</v>
      </c>
      <c r="J1910" t="s">
        <v>42</v>
      </c>
      <c r="K1910" t="s">
        <v>4459</v>
      </c>
      <c r="L1910" t="s">
        <v>4460</v>
      </c>
      <c r="M1910" t="s">
        <v>1145</v>
      </c>
      <c r="N1910" t="s">
        <v>4460</v>
      </c>
      <c r="O1910" t="s">
        <v>1145</v>
      </c>
      <c r="P1910" t="s">
        <v>73</v>
      </c>
      <c r="Q1910" s="1">
        <v>14</v>
      </c>
      <c r="R1910" s="1">
        <v>11</v>
      </c>
      <c r="S1910" t="s">
        <v>47</v>
      </c>
      <c r="T1910" s="1">
        <v>361.69</v>
      </c>
      <c r="U1910" t="s">
        <v>48</v>
      </c>
      <c r="V1910" t="s">
        <v>4461</v>
      </c>
      <c r="W1910" s="1">
        <v>240.9</v>
      </c>
      <c r="X1910" t="s">
        <v>324</v>
      </c>
      <c r="Y1910" t="s">
        <v>380</v>
      </c>
      <c r="Z1910" s="1">
        <v>54</v>
      </c>
      <c r="AA1910" t="s">
        <v>51</v>
      </c>
      <c r="AB1910" s="1">
        <v>128.5</v>
      </c>
      <c r="AC1910" t="s">
        <v>51</v>
      </c>
      <c r="AD1910" s="1">
        <v>0.98</v>
      </c>
      <c r="AE1910" t="s">
        <v>52</v>
      </c>
      <c r="AF1910">
        <f t="shared" si="58"/>
        <v>0.98</v>
      </c>
      <c r="AG1910" s="1">
        <v>0.98</v>
      </c>
      <c r="AH1910" t="s">
        <v>52</v>
      </c>
      <c r="AI1910" t="s">
        <v>829</v>
      </c>
      <c r="AJ1910" t="s">
        <v>327</v>
      </c>
      <c r="AK1910" t="s">
        <v>328</v>
      </c>
      <c r="AL1910" t="str">
        <f t="shared" si="59"/>
        <v>SHANGHAICHN</v>
      </c>
      <c r="AM1910">
        <f>IFERROR(INDEX([1]Sheet1!$I$2:$I$118, MATCH(AL1910, [1]Sheet1!$J$2:$J$118, 0)), "")</f>
        <v>9467.7730778277528</v>
      </c>
    </row>
    <row r="1911" spans="1:39" hidden="1">
      <c r="A1911" t="s">
        <v>7795</v>
      </c>
      <c r="B1911" t="s">
        <v>7796</v>
      </c>
      <c r="C1911" t="s">
        <v>7797</v>
      </c>
      <c r="D1911" t="s">
        <v>7798</v>
      </c>
      <c r="E1911" t="s">
        <v>88</v>
      </c>
      <c r="F1911" t="s">
        <v>40</v>
      </c>
      <c r="G1911" t="s">
        <v>41</v>
      </c>
      <c r="H1911" t="s">
        <v>42</v>
      </c>
      <c r="I1911" t="s">
        <v>41</v>
      </c>
      <c r="J1911" t="s">
        <v>42</v>
      </c>
      <c r="K1911" t="s">
        <v>4459</v>
      </c>
      <c r="L1911" t="s">
        <v>4460</v>
      </c>
      <c r="M1911" t="s">
        <v>1145</v>
      </c>
      <c r="N1911" t="s">
        <v>4460</v>
      </c>
      <c r="O1911" t="s">
        <v>1145</v>
      </c>
      <c r="P1911" t="s">
        <v>73</v>
      </c>
      <c r="Q1911" s="1">
        <v>10</v>
      </c>
      <c r="R1911" s="1">
        <v>5</v>
      </c>
      <c r="S1911" t="s">
        <v>47</v>
      </c>
      <c r="T1911" s="1">
        <v>200.23</v>
      </c>
      <c r="U1911" t="s">
        <v>48</v>
      </c>
      <c r="V1911" t="s">
        <v>2210</v>
      </c>
      <c r="W1911" s="1">
        <v>100</v>
      </c>
      <c r="X1911" t="s">
        <v>324</v>
      </c>
      <c r="Y1911" t="s">
        <v>2211</v>
      </c>
      <c r="Z1911" s="1">
        <v>53</v>
      </c>
      <c r="AA1911" t="s">
        <v>51</v>
      </c>
      <c r="AB1911" s="1">
        <v>128.5</v>
      </c>
      <c r="AC1911" t="s">
        <v>51</v>
      </c>
      <c r="AD1911" s="1">
        <v>0.98</v>
      </c>
      <c r="AE1911" t="s">
        <v>52</v>
      </c>
      <c r="AF1911">
        <f t="shared" si="58"/>
        <v>0.98</v>
      </c>
      <c r="AG1911" s="1">
        <v>0.98</v>
      </c>
      <c r="AH1911" t="s">
        <v>52</v>
      </c>
      <c r="AI1911" t="s">
        <v>829</v>
      </c>
      <c r="AJ1911" t="s">
        <v>327</v>
      </c>
      <c r="AK1911" t="s">
        <v>328</v>
      </c>
      <c r="AL1911" t="str">
        <f t="shared" si="59"/>
        <v>SHANGHAICHN</v>
      </c>
      <c r="AM1911">
        <f>IFERROR(INDEX([1]Sheet1!$I$2:$I$118, MATCH(AL1911, [1]Sheet1!$J$2:$J$118, 0)), "")</f>
        <v>9467.7730778277528</v>
      </c>
    </row>
    <row r="1912" spans="1:39" hidden="1">
      <c r="A1912" t="s">
        <v>10433</v>
      </c>
      <c r="B1912" t="s">
        <v>10434</v>
      </c>
      <c r="C1912" t="s">
        <v>10435</v>
      </c>
      <c r="D1912" t="s">
        <v>10436</v>
      </c>
      <c r="E1912" t="s">
        <v>102</v>
      </c>
      <c r="F1912" t="s">
        <v>40</v>
      </c>
      <c r="G1912" t="s">
        <v>41</v>
      </c>
      <c r="H1912" t="s">
        <v>42</v>
      </c>
      <c r="I1912" t="s">
        <v>41</v>
      </c>
      <c r="J1912" t="s">
        <v>42</v>
      </c>
      <c r="K1912" t="s">
        <v>4459</v>
      </c>
      <c r="L1912" t="s">
        <v>4460</v>
      </c>
      <c r="M1912" t="s">
        <v>1145</v>
      </c>
      <c r="N1912" t="s">
        <v>4460</v>
      </c>
      <c r="O1912" t="s">
        <v>1145</v>
      </c>
      <c r="P1912" t="s">
        <v>73</v>
      </c>
      <c r="Q1912" s="1">
        <v>14</v>
      </c>
      <c r="R1912" s="1">
        <v>8</v>
      </c>
      <c r="S1912" t="s">
        <v>47</v>
      </c>
      <c r="T1912" s="1">
        <v>361.69</v>
      </c>
      <c r="U1912" t="s">
        <v>48</v>
      </c>
      <c r="V1912" t="s">
        <v>4461</v>
      </c>
      <c r="W1912" s="1">
        <v>240.9</v>
      </c>
      <c r="X1912" t="s">
        <v>324</v>
      </c>
      <c r="Y1912" t="s">
        <v>380</v>
      </c>
      <c r="Z1912" s="1">
        <v>55</v>
      </c>
      <c r="AA1912" t="s">
        <v>51</v>
      </c>
      <c r="AB1912" s="1">
        <v>128.5</v>
      </c>
      <c r="AC1912" t="s">
        <v>51</v>
      </c>
      <c r="AD1912" s="1">
        <v>0.98</v>
      </c>
      <c r="AE1912" t="s">
        <v>52</v>
      </c>
      <c r="AF1912">
        <f t="shared" si="58"/>
        <v>0.98</v>
      </c>
      <c r="AG1912" s="1">
        <v>0.98</v>
      </c>
      <c r="AH1912" t="s">
        <v>52</v>
      </c>
      <c r="AI1912" t="s">
        <v>829</v>
      </c>
      <c r="AJ1912" t="s">
        <v>327</v>
      </c>
      <c r="AK1912" t="s">
        <v>328</v>
      </c>
      <c r="AL1912" t="str">
        <f t="shared" si="59"/>
        <v>SHANGHAICHN</v>
      </c>
      <c r="AM1912">
        <f>IFERROR(INDEX([1]Sheet1!$I$2:$I$118, MATCH(AL1912, [1]Sheet1!$J$2:$J$118, 0)), "")</f>
        <v>9467.7730778277528</v>
      </c>
    </row>
    <row r="1913" spans="1:39" hidden="1">
      <c r="A1913" t="s">
        <v>3863</v>
      </c>
      <c r="B1913" t="s">
        <v>3864</v>
      </c>
      <c r="C1913" t="s">
        <v>3865</v>
      </c>
      <c r="D1913" t="s">
        <v>259</v>
      </c>
      <c r="E1913" t="s">
        <v>88</v>
      </c>
      <c r="F1913" t="s">
        <v>40</v>
      </c>
      <c r="G1913" t="s">
        <v>41</v>
      </c>
      <c r="H1913" t="s">
        <v>42</v>
      </c>
      <c r="I1913" t="s">
        <v>41</v>
      </c>
      <c r="J1913" t="s">
        <v>42</v>
      </c>
      <c r="K1913" t="s">
        <v>3859</v>
      </c>
      <c r="L1913" t="s">
        <v>3860</v>
      </c>
      <c r="M1913" t="s">
        <v>3861</v>
      </c>
      <c r="N1913" t="s">
        <v>3860</v>
      </c>
      <c r="O1913" t="s">
        <v>3861</v>
      </c>
      <c r="P1913" t="s">
        <v>664</v>
      </c>
      <c r="Q1913" s="1">
        <v>2</v>
      </c>
      <c r="R1913" t="s">
        <v>46</v>
      </c>
      <c r="S1913" t="s">
        <v>665</v>
      </c>
      <c r="T1913" s="1">
        <v>587.5</v>
      </c>
      <c r="U1913" t="s">
        <v>666</v>
      </c>
      <c r="V1913" t="s">
        <v>3866</v>
      </c>
      <c r="W1913" s="1">
        <v>538.08000000000004</v>
      </c>
      <c r="X1913" t="s">
        <v>50</v>
      </c>
      <c r="Y1913" t="s">
        <v>50</v>
      </c>
      <c r="Z1913" s="1">
        <v>128</v>
      </c>
      <c r="AA1913" t="s">
        <v>51</v>
      </c>
      <c r="AB1913" s="1">
        <v>128</v>
      </c>
      <c r="AC1913" t="s">
        <v>51</v>
      </c>
      <c r="AD1913" s="1">
        <v>1.52</v>
      </c>
      <c r="AE1913" t="s">
        <v>52</v>
      </c>
      <c r="AF1913">
        <f t="shared" si="58"/>
        <v>1.52</v>
      </c>
      <c r="AG1913" s="1">
        <v>1.52</v>
      </c>
      <c r="AH1913" t="s">
        <v>52</v>
      </c>
      <c r="AI1913" t="s">
        <v>668</v>
      </c>
      <c r="AJ1913" t="s">
        <v>77</v>
      </c>
      <c r="AK1913" t="s">
        <v>78</v>
      </c>
      <c r="AL1913" t="str">
        <f t="shared" si="59"/>
        <v>ASHFORDGBR</v>
      </c>
      <c r="AM1913">
        <f>IFERROR(INDEX([1]Sheet1!$I$2:$I$118, MATCH(AL1913, [1]Sheet1!$J$2:$J$118, 0)), "")</f>
        <v>5685.8299841513308</v>
      </c>
    </row>
    <row r="1914" spans="1:39" hidden="1">
      <c r="A1914" t="s">
        <v>9967</v>
      </c>
      <c r="B1914" t="s">
        <v>9968</v>
      </c>
      <c r="C1914" t="s">
        <v>9969</v>
      </c>
      <c r="D1914" t="s">
        <v>9970</v>
      </c>
      <c r="E1914" t="s">
        <v>66</v>
      </c>
      <c r="F1914" t="s">
        <v>40</v>
      </c>
      <c r="G1914" t="s">
        <v>41</v>
      </c>
      <c r="H1914" t="s">
        <v>42</v>
      </c>
      <c r="I1914" t="s">
        <v>41</v>
      </c>
      <c r="J1914" t="s">
        <v>42</v>
      </c>
      <c r="K1914" t="s">
        <v>4459</v>
      </c>
      <c r="L1914" t="s">
        <v>4460</v>
      </c>
      <c r="M1914" t="s">
        <v>1145</v>
      </c>
      <c r="N1914" t="s">
        <v>4460</v>
      </c>
      <c r="O1914" t="s">
        <v>1145</v>
      </c>
      <c r="P1914" t="s">
        <v>73</v>
      </c>
      <c r="Q1914" s="1">
        <v>14</v>
      </c>
      <c r="R1914" s="1">
        <v>14</v>
      </c>
      <c r="S1914" t="s">
        <v>47</v>
      </c>
      <c r="T1914" s="1">
        <v>361.69</v>
      </c>
      <c r="U1914" t="s">
        <v>48</v>
      </c>
      <c r="V1914" t="s">
        <v>4461</v>
      </c>
      <c r="W1914" s="1">
        <v>240.9</v>
      </c>
      <c r="X1914" t="s">
        <v>324</v>
      </c>
      <c r="Y1914" t="s">
        <v>380</v>
      </c>
      <c r="Z1914" s="1">
        <v>52</v>
      </c>
      <c r="AA1914" t="s">
        <v>51</v>
      </c>
      <c r="AB1914" s="1">
        <v>128.5</v>
      </c>
      <c r="AC1914" t="s">
        <v>51</v>
      </c>
      <c r="AD1914" s="1">
        <v>0.98</v>
      </c>
      <c r="AE1914" t="s">
        <v>52</v>
      </c>
      <c r="AF1914">
        <f t="shared" si="58"/>
        <v>0.98</v>
      </c>
      <c r="AG1914" s="1">
        <v>0.98</v>
      </c>
      <c r="AH1914" t="s">
        <v>52</v>
      </c>
      <c r="AI1914" t="s">
        <v>829</v>
      </c>
      <c r="AJ1914" t="s">
        <v>327</v>
      </c>
      <c r="AK1914" t="s">
        <v>328</v>
      </c>
      <c r="AL1914" t="str">
        <f t="shared" si="59"/>
        <v>SHANGHAICHN</v>
      </c>
      <c r="AM1914">
        <f>IFERROR(INDEX([1]Sheet1!$I$2:$I$118, MATCH(AL1914, [1]Sheet1!$J$2:$J$118, 0)), "")</f>
        <v>9467.7730778277528</v>
      </c>
    </row>
    <row r="1915" spans="1:39" hidden="1">
      <c r="A1915" t="s">
        <v>24577</v>
      </c>
      <c r="B1915" t="s">
        <v>24578</v>
      </c>
      <c r="C1915" t="s">
        <v>24579</v>
      </c>
      <c r="D1915" t="s">
        <v>24580</v>
      </c>
      <c r="E1915" t="s">
        <v>291</v>
      </c>
      <c r="F1915" t="s">
        <v>285</v>
      </c>
      <c r="G1915" t="s">
        <v>41</v>
      </c>
      <c r="H1915" t="s">
        <v>42</v>
      </c>
      <c r="I1915" t="s">
        <v>261</v>
      </c>
      <c r="J1915" t="s">
        <v>42</v>
      </c>
      <c r="K1915" t="s">
        <v>23299</v>
      </c>
      <c r="L1915" t="s">
        <v>4813</v>
      </c>
      <c r="M1915" t="s">
        <v>4814</v>
      </c>
      <c r="N1915" t="s">
        <v>4813</v>
      </c>
      <c r="O1915" t="s">
        <v>4814</v>
      </c>
      <c r="P1915" t="s">
        <v>45</v>
      </c>
      <c r="Q1915" s="1">
        <v>3</v>
      </c>
      <c r="R1915" s="1">
        <v>2</v>
      </c>
      <c r="S1915" t="s">
        <v>687</v>
      </c>
      <c r="T1915" s="1">
        <v>73.28</v>
      </c>
      <c r="U1915" t="s">
        <v>48</v>
      </c>
      <c r="V1915" t="s">
        <v>24581</v>
      </c>
      <c r="W1915" s="1">
        <v>73.28</v>
      </c>
      <c r="X1915" t="s">
        <v>50</v>
      </c>
      <c r="Y1915" t="s">
        <v>50</v>
      </c>
      <c r="Z1915" s="1">
        <v>21</v>
      </c>
      <c r="AA1915" t="s">
        <v>51</v>
      </c>
      <c r="AB1915" s="1">
        <v>97.2</v>
      </c>
      <c r="AC1915" t="s">
        <v>51</v>
      </c>
      <c r="AD1915" s="1">
        <v>0.39</v>
      </c>
      <c r="AE1915" t="s">
        <v>52</v>
      </c>
      <c r="AF1915">
        <f t="shared" si="58"/>
        <v>0.39</v>
      </c>
      <c r="AG1915" s="1">
        <v>0.39</v>
      </c>
      <c r="AH1915" t="s">
        <v>52</v>
      </c>
      <c r="AI1915" t="s">
        <v>689</v>
      </c>
      <c r="AJ1915" t="s">
        <v>690</v>
      </c>
      <c r="AK1915" t="s">
        <v>691</v>
      </c>
      <c r="AL1915" t="str">
        <f t="shared" si="59"/>
        <v>RAUNHEIMDEU</v>
      </c>
      <c r="AM1915">
        <f>IFERROR(INDEX([1]Sheet1!$I$2:$I$118, MATCH(AL1915, [1]Sheet1!$J$2:$J$118, 0)), "")</f>
        <v>477.69917125845029</v>
      </c>
    </row>
    <row r="1916" spans="1:39" hidden="1">
      <c r="A1916" t="s">
        <v>23792</v>
      </c>
      <c r="B1916" t="s">
        <v>23793</v>
      </c>
      <c r="C1916" t="s">
        <v>23794</v>
      </c>
      <c r="D1916" t="s">
        <v>23795</v>
      </c>
      <c r="E1916" t="s">
        <v>102</v>
      </c>
      <c r="F1916" t="s">
        <v>40</v>
      </c>
      <c r="G1916" t="s">
        <v>41</v>
      </c>
      <c r="H1916" t="s">
        <v>42</v>
      </c>
      <c r="I1916" t="s">
        <v>41</v>
      </c>
      <c r="J1916" t="s">
        <v>42</v>
      </c>
      <c r="K1916" t="s">
        <v>23299</v>
      </c>
      <c r="L1916" t="s">
        <v>4813</v>
      </c>
      <c r="M1916" t="s">
        <v>4814</v>
      </c>
      <c r="N1916" t="s">
        <v>4813</v>
      </c>
      <c r="O1916" t="s">
        <v>4814</v>
      </c>
      <c r="P1916" t="s">
        <v>45</v>
      </c>
      <c r="Q1916" s="1">
        <v>6</v>
      </c>
      <c r="R1916" t="s">
        <v>46</v>
      </c>
      <c r="S1916" t="s">
        <v>47</v>
      </c>
      <c r="T1916" s="1">
        <v>12.59</v>
      </c>
      <c r="U1916" t="s">
        <v>48</v>
      </c>
      <c r="V1916" t="s">
        <v>23305</v>
      </c>
      <c r="W1916" s="1">
        <v>12.59</v>
      </c>
      <c r="X1916" t="s">
        <v>50</v>
      </c>
      <c r="Y1916" t="s">
        <v>50</v>
      </c>
      <c r="Z1916" s="1">
        <v>3</v>
      </c>
      <c r="AA1916" t="s">
        <v>51</v>
      </c>
      <c r="AB1916" s="1">
        <v>4.51</v>
      </c>
      <c r="AC1916" t="s">
        <v>51</v>
      </c>
      <c r="AD1916" s="1">
        <v>0.03</v>
      </c>
      <c r="AE1916" t="s">
        <v>52</v>
      </c>
      <c r="AF1916">
        <f t="shared" si="58"/>
        <v>0.03</v>
      </c>
      <c r="AG1916" s="1">
        <v>0.03</v>
      </c>
      <c r="AH1916" t="s">
        <v>52</v>
      </c>
      <c r="AI1916" t="s">
        <v>1486</v>
      </c>
      <c r="AJ1916" t="s">
        <v>54</v>
      </c>
      <c r="AK1916" t="s">
        <v>55</v>
      </c>
      <c r="AL1916" t="str">
        <f t="shared" si="59"/>
        <v>RAUNHEIMDEU</v>
      </c>
      <c r="AM1916">
        <f>IFERROR(INDEX([1]Sheet1!$I$2:$I$118, MATCH(AL1916, [1]Sheet1!$J$2:$J$118, 0)), "")</f>
        <v>477.69917125845029</v>
      </c>
    </row>
    <row r="1917" spans="1:39" hidden="1">
      <c r="A1917" t="s">
        <v>6039</v>
      </c>
      <c r="B1917" t="s">
        <v>6040</v>
      </c>
      <c r="C1917" t="s">
        <v>6041</v>
      </c>
      <c r="D1917" t="s">
        <v>6042</v>
      </c>
      <c r="E1917" t="s">
        <v>102</v>
      </c>
      <c r="F1917" t="s">
        <v>40</v>
      </c>
      <c r="G1917" t="s">
        <v>41</v>
      </c>
      <c r="H1917" t="s">
        <v>42</v>
      </c>
      <c r="I1917" t="s">
        <v>41</v>
      </c>
      <c r="J1917" t="s">
        <v>42</v>
      </c>
      <c r="K1917" t="s">
        <v>5805</v>
      </c>
      <c r="L1917" t="s">
        <v>5806</v>
      </c>
      <c r="M1917" t="s">
        <v>5807</v>
      </c>
      <c r="N1917" t="s">
        <v>5806</v>
      </c>
      <c r="O1917" t="s">
        <v>5807</v>
      </c>
      <c r="P1917" t="s">
        <v>45</v>
      </c>
      <c r="Q1917" s="1">
        <v>2</v>
      </c>
      <c r="R1917" s="1">
        <v>2</v>
      </c>
      <c r="S1917" t="s">
        <v>132</v>
      </c>
      <c r="T1917" s="1">
        <v>37.25</v>
      </c>
      <c r="U1917" t="s">
        <v>48</v>
      </c>
      <c r="V1917" t="s">
        <v>6043</v>
      </c>
      <c r="W1917" s="1">
        <v>37.25</v>
      </c>
      <c r="X1917" t="s">
        <v>50</v>
      </c>
      <c r="Y1917" t="s">
        <v>50</v>
      </c>
      <c r="Z1917" s="1">
        <v>2</v>
      </c>
      <c r="AA1917" t="s">
        <v>51</v>
      </c>
      <c r="AB1917" s="1">
        <v>4.4800000000000004</v>
      </c>
      <c r="AC1917" t="s">
        <v>51</v>
      </c>
      <c r="AD1917" s="1">
        <v>0.03</v>
      </c>
      <c r="AE1917" t="s">
        <v>52</v>
      </c>
      <c r="AF1917">
        <f t="shared" si="58"/>
        <v>0.03</v>
      </c>
      <c r="AG1917" s="1">
        <v>0.03</v>
      </c>
      <c r="AH1917" t="s">
        <v>52</v>
      </c>
      <c r="AI1917" t="s">
        <v>134</v>
      </c>
      <c r="AJ1917" t="s">
        <v>135</v>
      </c>
      <c r="AK1917" t="s">
        <v>136</v>
      </c>
      <c r="AL1917" t="str">
        <f t="shared" si="59"/>
        <v>HACHIOJIJPN</v>
      </c>
      <c r="AM1917">
        <f>IFERROR(INDEX([1]Sheet1!$I$2:$I$118, MATCH(AL1917, [1]Sheet1!$J$2:$J$118, 0)), "")</f>
        <v>9718.1337301617932</v>
      </c>
    </row>
    <row r="1918" spans="1:39" hidden="1">
      <c r="A1918" t="s">
        <v>10919</v>
      </c>
      <c r="B1918" t="s">
        <v>10920</v>
      </c>
      <c r="C1918" t="s">
        <v>10921</v>
      </c>
      <c r="D1918" t="s">
        <v>10922</v>
      </c>
      <c r="E1918" t="s">
        <v>66</v>
      </c>
      <c r="F1918" t="s">
        <v>40</v>
      </c>
      <c r="G1918" t="s">
        <v>41</v>
      </c>
      <c r="H1918" t="s">
        <v>42</v>
      </c>
      <c r="I1918" t="s">
        <v>41</v>
      </c>
      <c r="J1918" t="s">
        <v>42</v>
      </c>
      <c r="K1918" t="s">
        <v>4459</v>
      </c>
      <c r="L1918" t="s">
        <v>4460</v>
      </c>
      <c r="M1918" t="s">
        <v>1145</v>
      </c>
      <c r="N1918" t="s">
        <v>4460</v>
      </c>
      <c r="O1918" t="s">
        <v>1145</v>
      </c>
      <c r="P1918" t="s">
        <v>73</v>
      </c>
      <c r="Q1918" s="1">
        <v>14</v>
      </c>
      <c r="R1918" s="1">
        <v>14</v>
      </c>
      <c r="S1918" t="s">
        <v>47</v>
      </c>
      <c r="T1918" s="1">
        <v>361.69</v>
      </c>
      <c r="U1918" t="s">
        <v>48</v>
      </c>
      <c r="V1918" t="s">
        <v>4461</v>
      </c>
      <c r="W1918" s="1">
        <v>240.9</v>
      </c>
      <c r="X1918" t="s">
        <v>324</v>
      </c>
      <c r="Y1918" t="s">
        <v>380</v>
      </c>
      <c r="Z1918" s="1">
        <v>52</v>
      </c>
      <c r="AA1918" t="s">
        <v>51</v>
      </c>
      <c r="AB1918" s="1">
        <v>128.5</v>
      </c>
      <c r="AC1918" t="s">
        <v>51</v>
      </c>
      <c r="AD1918" s="1">
        <v>0.98</v>
      </c>
      <c r="AE1918" t="s">
        <v>52</v>
      </c>
      <c r="AF1918">
        <f t="shared" si="58"/>
        <v>0.98</v>
      </c>
      <c r="AG1918" s="1">
        <v>0.98</v>
      </c>
      <c r="AH1918" t="s">
        <v>52</v>
      </c>
      <c r="AI1918" t="s">
        <v>829</v>
      </c>
      <c r="AJ1918" t="s">
        <v>327</v>
      </c>
      <c r="AK1918" t="s">
        <v>328</v>
      </c>
      <c r="AL1918" t="str">
        <f t="shared" si="59"/>
        <v>SHANGHAICHN</v>
      </c>
      <c r="AM1918">
        <f>IFERROR(INDEX([1]Sheet1!$I$2:$I$118, MATCH(AL1918, [1]Sheet1!$J$2:$J$118, 0)), "")</f>
        <v>9467.7730778277528</v>
      </c>
    </row>
    <row r="1919" spans="1:39" hidden="1">
      <c r="A1919" t="s">
        <v>12084</v>
      </c>
      <c r="B1919" t="s">
        <v>12085</v>
      </c>
      <c r="C1919" t="s">
        <v>12086</v>
      </c>
      <c r="D1919" t="s">
        <v>12087</v>
      </c>
      <c r="E1919" t="s">
        <v>108</v>
      </c>
      <c r="F1919" t="s">
        <v>40</v>
      </c>
      <c r="G1919" t="s">
        <v>41</v>
      </c>
      <c r="H1919" t="s">
        <v>42</v>
      </c>
      <c r="I1919" t="s">
        <v>41</v>
      </c>
      <c r="J1919" t="s">
        <v>42</v>
      </c>
      <c r="K1919" t="s">
        <v>4459</v>
      </c>
      <c r="L1919" t="s">
        <v>4460</v>
      </c>
      <c r="M1919" t="s">
        <v>1145</v>
      </c>
      <c r="N1919" t="s">
        <v>4460</v>
      </c>
      <c r="O1919" t="s">
        <v>1145</v>
      </c>
      <c r="P1919" t="s">
        <v>73</v>
      </c>
      <c r="Q1919" s="1">
        <v>16</v>
      </c>
      <c r="R1919" s="1">
        <v>5</v>
      </c>
      <c r="S1919" t="s">
        <v>47</v>
      </c>
      <c r="T1919" s="1">
        <v>357.84</v>
      </c>
      <c r="U1919" t="s">
        <v>48</v>
      </c>
      <c r="V1919" t="s">
        <v>4461</v>
      </c>
      <c r="W1919" s="1">
        <v>240.9</v>
      </c>
      <c r="X1919" t="s">
        <v>324</v>
      </c>
      <c r="Y1919" t="s">
        <v>2165</v>
      </c>
      <c r="Z1919" s="1">
        <v>53</v>
      </c>
      <c r="AA1919" t="s">
        <v>51</v>
      </c>
      <c r="AB1919" s="1">
        <v>128.5</v>
      </c>
      <c r="AC1919" t="s">
        <v>51</v>
      </c>
      <c r="AD1919" s="1">
        <v>0.98</v>
      </c>
      <c r="AE1919" t="s">
        <v>52</v>
      </c>
      <c r="AF1919">
        <f t="shared" si="58"/>
        <v>0.98</v>
      </c>
      <c r="AG1919" s="1">
        <v>0.98</v>
      </c>
      <c r="AH1919" t="s">
        <v>52</v>
      </c>
      <c r="AI1919" t="s">
        <v>829</v>
      </c>
      <c r="AJ1919" t="s">
        <v>327</v>
      </c>
      <c r="AK1919" t="s">
        <v>328</v>
      </c>
      <c r="AL1919" t="str">
        <f t="shared" si="59"/>
        <v>SHANGHAICHN</v>
      </c>
      <c r="AM1919">
        <f>IFERROR(INDEX([1]Sheet1!$I$2:$I$118, MATCH(AL1919, [1]Sheet1!$J$2:$J$118, 0)), "")</f>
        <v>9467.7730778277528</v>
      </c>
    </row>
    <row r="1920" spans="1:39" hidden="1">
      <c r="A1920" t="s">
        <v>10907</v>
      </c>
      <c r="B1920" t="s">
        <v>10908</v>
      </c>
      <c r="C1920" t="s">
        <v>10909</v>
      </c>
      <c r="D1920" t="s">
        <v>10910</v>
      </c>
      <c r="E1920" t="s">
        <v>66</v>
      </c>
      <c r="F1920" t="s">
        <v>40</v>
      </c>
      <c r="G1920" t="s">
        <v>41</v>
      </c>
      <c r="H1920" t="s">
        <v>42</v>
      </c>
      <c r="I1920" t="s">
        <v>41</v>
      </c>
      <c r="J1920" t="s">
        <v>42</v>
      </c>
      <c r="K1920" t="s">
        <v>4459</v>
      </c>
      <c r="L1920" t="s">
        <v>4460</v>
      </c>
      <c r="M1920" t="s">
        <v>1145</v>
      </c>
      <c r="N1920" t="s">
        <v>4460</v>
      </c>
      <c r="O1920" t="s">
        <v>1145</v>
      </c>
      <c r="P1920" t="s">
        <v>73</v>
      </c>
      <c r="Q1920" s="1">
        <v>14</v>
      </c>
      <c r="R1920" s="1">
        <v>14</v>
      </c>
      <c r="S1920" t="s">
        <v>47</v>
      </c>
      <c r="T1920" s="1">
        <v>361.69</v>
      </c>
      <c r="U1920" t="s">
        <v>48</v>
      </c>
      <c r="V1920" t="s">
        <v>4461</v>
      </c>
      <c r="W1920" s="1">
        <v>240.9</v>
      </c>
      <c r="X1920" t="s">
        <v>324</v>
      </c>
      <c r="Y1920" t="s">
        <v>380</v>
      </c>
      <c r="Z1920" s="1">
        <v>52</v>
      </c>
      <c r="AA1920" t="s">
        <v>51</v>
      </c>
      <c r="AB1920" s="1">
        <v>128.5</v>
      </c>
      <c r="AC1920" t="s">
        <v>51</v>
      </c>
      <c r="AD1920" s="1">
        <v>0.98</v>
      </c>
      <c r="AE1920" t="s">
        <v>52</v>
      </c>
      <c r="AF1920">
        <f t="shared" si="58"/>
        <v>0.98</v>
      </c>
      <c r="AG1920" s="1">
        <v>0.98</v>
      </c>
      <c r="AH1920" t="s">
        <v>52</v>
      </c>
      <c r="AI1920" t="s">
        <v>829</v>
      </c>
      <c r="AJ1920" t="s">
        <v>327</v>
      </c>
      <c r="AK1920" t="s">
        <v>328</v>
      </c>
      <c r="AL1920" t="str">
        <f t="shared" si="59"/>
        <v>SHANGHAICHN</v>
      </c>
      <c r="AM1920">
        <f>IFERROR(INDEX([1]Sheet1!$I$2:$I$118, MATCH(AL1920, [1]Sheet1!$J$2:$J$118, 0)), "")</f>
        <v>9467.7730778277528</v>
      </c>
    </row>
    <row r="1921" spans="1:39" hidden="1">
      <c r="A1921" t="s">
        <v>12917</v>
      </c>
      <c r="B1921" t="s">
        <v>12918</v>
      </c>
      <c r="C1921" t="s">
        <v>12919</v>
      </c>
      <c r="D1921" t="s">
        <v>12920</v>
      </c>
      <c r="E1921" t="s">
        <v>66</v>
      </c>
      <c r="F1921" t="s">
        <v>40</v>
      </c>
      <c r="G1921" t="s">
        <v>41</v>
      </c>
      <c r="H1921" t="s">
        <v>42</v>
      </c>
      <c r="I1921" t="s">
        <v>41</v>
      </c>
      <c r="J1921" t="s">
        <v>42</v>
      </c>
      <c r="K1921" t="s">
        <v>4459</v>
      </c>
      <c r="L1921" t="s">
        <v>4460</v>
      </c>
      <c r="M1921" t="s">
        <v>1145</v>
      </c>
      <c r="N1921" t="s">
        <v>4460</v>
      </c>
      <c r="O1921" t="s">
        <v>1145</v>
      </c>
      <c r="P1921" t="s">
        <v>73</v>
      </c>
      <c r="Q1921" s="1">
        <v>10</v>
      </c>
      <c r="R1921" s="1">
        <v>3</v>
      </c>
      <c r="S1921" t="s">
        <v>47</v>
      </c>
      <c r="T1921" s="1">
        <v>200.23</v>
      </c>
      <c r="U1921" t="s">
        <v>48</v>
      </c>
      <c r="V1921" t="s">
        <v>2210</v>
      </c>
      <c r="W1921" s="1">
        <v>100</v>
      </c>
      <c r="X1921" t="s">
        <v>324</v>
      </c>
      <c r="Y1921" t="s">
        <v>2211</v>
      </c>
      <c r="Z1921" s="1">
        <v>53</v>
      </c>
      <c r="AA1921" t="s">
        <v>51</v>
      </c>
      <c r="AB1921" s="1">
        <v>128.5</v>
      </c>
      <c r="AC1921" t="s">
        <v>51</v>
      </c>
      <c r="AD1921" s="1">
        <v>0.98</v>
      </c>
      <c r="AE1921" t="s">
        <v>52</v>
      </c>
      <c r="AF1921">
        <f t="shared" si="58"/>
        <v>0.98</v>
      </c>
      <c r="AG1921" s="1">
        <v>0.98</v>
      </c>
      <c r="AH1921" t="s">
        <v>52</v>
      </c>
      <c r="AI1921" t="s">
        <v>829</v>
      </c>
      <c r="AJ1921" t="s">
        <v>327</v>
      </c>
      <c r="AK1921" t="s">
        <v>328</v>
      </c>
      <c r="AL1921" t="str">
        <f t="shared" si="59"/>
        <v>SHANGHAICHN</v>
      </c>
      <c r="AM1921">
        <f>IFERROR(INDEX([1]Sheet1!$I$2:$I$118, MATCH(AL1921, [1]Sheet1!$J$2:$J$118, 0)), "")</f>
        <v>9467.7730778277528</v>
      </c>
    </row>
    <row r="1922" spans="1:39" hidden="1">
      <c r="A1922" t="s">
        <v>9963</v>
      </c>
      <c r="B1922" t="s">
        <v>9964</v>
      </c>
      <c r="C1922" t="s">
        <v>9965</v>
      </c>
      <c r="D1922" t="s">
        <v>9966</v>
      </c>
      <c r="E1922" t="s">
        <v>66</v>
      </c>
      <c r="F1922" t="s">
        <v>40</v>
      </c>
      <c r="G1922" t="s">
        <v>41</v>
      </c>
      <c r="H1922" t="s">
        <v>42</v>
      </c>
      <c r="I1922" t="s">
        <v>41</v>
      </c>
      <c r="J1922" t="s">
        <v>42</v>
      </c>
      <c r="K1922" t="s">
        <v>4459</v>
      </c>
      <c r="L1922" t="s">
        <v>4460</v>
      </c>
      <c r="M1922" t="s">
        <v>1145</v>
      </c>
      <c r="N1922" t="s">
        <v>4460</v>
      </c>
      <c r="O1922" t="s">
        <v>1145</v>
      </c>
      <c r="P1922" t="s">
        <v>73</v>
      </c>
      <c r="Q1922" s="1">
        <v>14</v>
      </c>
      <c r="R1922" s="1">
        <v>14</v>
      </c>
      <c r="S1922" t="s">
        <v>47</v>
      </c>
      <c r="T1922" s="1">
        <v>361.69</v>
      </c>
      <c r="U1922" t="s">
        <v>48</v>
      </c>
      <c r="V1922" t="s">
        <v>4461</v>
      </c>
      <c r="W1922" s="1">
        <v>240.9</v>
      </c>
      <c r="X1922" t="s">
        <v>324</v>
      </c>
      <c r="Y1922" t="s">
        <v>380</v>
      </c>
      <c r="Z1922" s="1">
        <v>54</v>
      </c>
      <c r="AA1922" t="s">
        <v>51</v>
      </c>
      <c r="AB1922" s="1">
        <v>128.5</v>
      </c>
      <c r="AC1922" t="s">
        <v>51</v>
      </c>
      <c r="AD1922" s="1">
        <v>0.98</v>
      </c>
      <c r="AE1922" t="s">
        <v>52</v>
      </c>
      <c r="AF1922">
        <f t="shared" ref="AF1922:AF1985" si="60">IF(AH1922="CMQ", AG1922/1000000, IF(AH1922="FTQ", AG1922*0.0283168, AG1922))</f>
        <v>0.98</v>
      </c>
      <c r="AG1922" s="1">
        <v>0.98</v>
      </c>
      <c r="AH1922" t="s">
        <v>52</v>
      </c>
      <c r="AI1922" t="s">
        <v>829</v>
      </c>
      <c r="AJ1922" t="s">
        <v>327</v>
      </c>
      <c r="AK1922" t="s">
        <v>328</v>
      </c>
      <c r="AL1922" t="str">
        <f t="shared" ref="AL1922:AL1985" si="61">N1922 &amp; O1922</f>
        <v>SHANGHAICHN</v>
      </c>
      <c r="AM1922">
        <f>IFERROR(INDEX([1]Sheet1!$I$2:$I$118, MATCH(AL1922, [1]Sheet1!$J$2:$J$118, 0)), "")</f>
        <v>9467.7730778277528</v>
      </c>
    </row>
    <row r="1923" spans="1:39" hidden="1">
      <c r="A1923" t="s">
        <v>9971</v>
      </c>
      <c r="B1923" t="s">
        <v>9972</v>
      </c>
      <c r="C1923" t="s">
        <v>9973</v>
      </c>
      <c r="D1923" t="s">
        <v>9974</v>
      </c>
      <c r="E1923" t="s">
        <v>66</v>
      </c>
      <c r="F1923" t="s">
        <v>40</v>
      </c>
      <c r="G1923" t="s">
        <v>41</v>
      </c>
      <c r="H1923" t="s">
        <v>42</v>
      </c>
      <c r="I1923" t="s">
        <v>41</v>
      </c>
      <c r="J1923" t="s">
        <v>42</v>
      </c>
      <c r="K1923" t="s">
        <v>4459</v>
      </c>
      <c r="L1923" t="s">
        <v>4460</v>
      </c>
      <c r="M1923" t="s">
        <v>1145</v>
      </c>
      <c r="N1923" t="s">
        <v>4460</v>
      </c>
      <c r="O1923" t="s">
        <v>1145</v>
      </c>
      <c r="P1923" t="s">
        <v>73</v>
      </c>
      <c r="Q1923" s="1">
        <v>14</v>
      </c>
      <c r="R1923" s="1">
        <v>14</v>
      </c>
      <c r="S1923" t="s">
        <v>47</v>
      </c>
      <c r="T1923" s="1">
        <v>361.69</v>
      </c>
      <c r="U1923" t="s">
        <v>48</v>
      </c>
      <c r="V1923" t="s">
        <v>4461</v>
      </c>
      <c r="W1923" s="1">
        <v>240.9</v>
      </c>
      <c r="X1923" t="s">
        <v>324</v>
      </c>
      <c r="Y1923" t="s">
        <v>380</v>
      </c>
      <c r="Z1923" s="1">
        <v>54</v>
      </c>
      <c r="AA1923" t="s">
        <v>51</v>
      </c>
      <c r="AB1923" s="1">
        <v>128.5</v>
      </c>
      <c r="AC1923" t="s">
        <v>51</v>
      </c>
      <c r="AD1923" s="1">
        <v>0.98</v>
      </c>
      <c r="AE1923" t="s">
        <v>52</v>
      </c>
      <c r="AF1923">
        <f t="shared" si="60"/>
        <v>0.98</v>
      </c>
      <c r="AG1923" s="1">
        <v>0.98</v>
      </c>
      <c r="AH1923" t="s">
        <v>52</v>
      </c>
      <c r="AI1923" t="s">
        <v>829</v>
      </c>
      <c r="AJ1923" t="s">
        <v>327</v>
      </c>
      <c r="AK1923" t="s">
        <v>328</v>
      </c>
      <c r="AL1923" t="str">
        <f t="shared" si="61"/>
        <v>SHANGHAICHN</v>
      </c>
      <c r="AM1923">
        <f>IFERROR(INDEX([1]Sheet1!$I$2:$I$118, MATCH(AL1923, [1]Sheet1!$J$2:$J$118, 0)), "")</f>
        <v>9467.7730778277528</v>
      </c>
    </row>
    <row r="1924" spans="1:39" hidden="1">
      <c r="A1924" t="s">
        <v>12675</v>
      </c>
      <c r="B1924" t="s">
        <v>12676</v>
      </c>
      <c r="C1924" t="s">
        <v>12677</v>
      </c>
      <c r="D1924" t="s">
        <v>12678</v>
      </c>
      <c r="E1924" t="s">
        <v>66</v>
      </c>
      <c r="F1924" t="s">
        <v>40</v>
      </c>
      <c r="G1924" t="s">
        <v>41</v>
      </c>
      <c r="H1924" t="s">
        <v>42</v>
      </c>
      <c r="I1924" t="s">
        <v>41</v>
      </c>
      <c r="J1924" t="s">
        <v>42</v>
      </c>
      <c r="K1924" t="s">
        <v>4459</v>
      </c>
      <c r="L1924" t="s">
        <v>4460</v>
      </c>
      <c r="M1924" t="s">
        <v>1145</v>
      </c>
      <c r="N1924" t="s">
        <v>4460</v>
      </c>
      <c r="O1924" t="s">
        <v>1145</v>
      </c>
      <c r="P1924" t="s">
        <v>73</v>
      </c>
      <c r="Q1924" s="1">
        <v>16</v>
      </c>
      <c r="R1924" s="1">
        <v>9</v>
      </c>
      <c r="S1924" t="s">
        <v>47</v>
      </c>
      <c r="T1924" s="1">
        <v>352.7</v>
      </c>
      <c r="U1924" t="s">
        <v>48</v>
      </c>
      <c r="V1924" t="s">
        <v>4461</v>
      </c>
      <c r="W1924" s="1">
        <v>240.9</v>
      </c>
      <c r="X1924" t="s">
        <v>324</v>
      </c>
      <c r="Y1924" t="s">
        <v>4507</v>
      </c>
      <c r="Z1924" s="1">
        <v>52</v>
      </c>
      <c r="AA1924" t="s">
        <v>51</v>
      </c>
      <c r="AB1924" s="1">
        <v>128.5</v>
      </c>
      <c r="AC1924" t="s">
        <v>51</v>
      </c>
      <c r="AD1924" s="1">
        <v>0.98</v>
      </c>
      <c r="AE1924" t="s">
        <v>52</v>
      </c>
      <c r="AF1924">
        <f t="shared" si="60"/>
        <v>0.98</v>
      </c>
      <c r="AG1924" s="1">
        <v>0.98</v>
      </c>
      <c r="AH1924" t="s">
        <v>52</v>
      </c>
      <c r="AI1924" t="s">
        <v>829</v>
      </c>
      <c r="AJ1924" t="s">
        <v>327</v>
      </c>
      <c r="AK1924" t="s">
        <v>328</v>
      </c>
      <c r="AL1924" t="str">
        <f t="shared" si="61"/>
        <v>SHANGHAICHN</v>
      </c>
      <c r="AM1924">
        <f>IFERROR(INDEX([1]Sheet1!$I$2:$I$118, MATCH(AL1924, [1]Sheet1!$J$2:$J$118, 0)), "")</f>
        <v>9467.7730778277528</v>
      </c>
    </row>
    <row r="1925" spans="1:39" hidden="1">
      <c r="A1925" t="s">
        <v>11241</v>
      </c>
      <c r="B1925" t="s">
        <v>11242</v>
      </c>
      <c r="C1925" t="s">
        <v>11243</v>
      </c>
      <c r="D1925" t="s">
        <v>11244</v>
      </c>
      <c r="E1925" t="s">
        <v>102</v>
      </c>
      <c r="F1925" t="s">
        <v>40</v>
      </c>
      <c r="G1925" t="s">
        <v>41</v>
      </c>
      <c r="H1925" t="s">
        <v>42</v>
      </c>
      <c r="I1925" t="s">
        <v>41</v>
      </c>
      <c r="J1925" t="s">
        <v>42</v>
      </c>
      <c r="K1925" t="s">
        <v>4459</v>
      </c>
      <c r="L1925" t="s">
        <v>4460</v>
      </c>
      <c r="M1925" t="s">
        <v>1145</v>
      </c>
      <c r="N1925" t="s">
        <v>4460</v>
      </c>
      <c r="O1925" t="s">
        <v>1145</v>
      </c>
      <c r="P1925" t="s">
        <v>73</v>
      </c>
      <c r="Q1925" s="1">
        <v>8</v>
      </c>
      <c r="R1925" s="1">
        <v>16</v>
      </c>
      <c r="S1925" t="s">
        <v>47</v>
      </c>
      <c r="T1925" s="1">
        <v>195.74</v>
      </c>
      <c r="U1925" t="s">
        <v>48</v>
      </c>
      <c r="V1925" t="s">
        <v>2210</v>
      </c>
      <c r="W1925" s="1">
        <v>100</v>
      </c>
      <c r="X1925" t="s">
        <v>324</v>
      </c>
      <c r="Y1925" t="s">
        <v>4474</v>
      </c>
      <c r="Z1925" s="1">
        <v>53</v>
      </c>
      <c r="AA1925" t="s">
        <v>51</v>
      </c>
      <c r="AB1925" s="1">
        <v>128.5</v>
      </c>
      <c r="AC1925" t="s">
        <v>51</v>
      </c>
      <c r="AD1925" s="1">
        <v>0.98</v>
      </c>
      <c r="AE1925" t="s">
        <v>52</v>
      </c>
      <c r="AF1925">
        <f t="shared" si="60"/>
        <v>0.98</v>
      </c>
      <c r="AG1925" s="1">
        <v>0.98</v>
      </c>
      <c r="AH1925" t="s">
        <v>52</v>
      </c>
      <c r="AI1925" t="s">
        <v>829</v>
      </c>
      <c r="AJ1925" t="s">
        <v>327</v>
      </c>
      <c r="AK1925" t="s">
        <v>328</v>
      </c>
      <c r="AL1925" t="str">
        <f t="shared" si="61"/>
        <v>SHANGHAICHN</v>
      </c>
      <c r="AM1925">
        <f>IFERROR(INDEX([1]Sheet1!$I$2:$I$118, MATCH(AL1925, [1]Sheet1!$J$2:$J$118, 0)), "")</f>
        <v>9467.7730778277528</v>
      </c>
    </row>
    <row r="1926" spans="1:39" hidden="1">
      <c r="A1926" t="s">
        <v>10060</v>
      </c>
      <c r="B1926" t="s">
        <v>10061</v>
      </c>
      <c r="C1926" t="s">
        <v>10062</v>
      </c>
      <c r="D1926" t="s">
        <v>10063</v>
      </c>
      <c r="E1926" t="s">
        <v>88</v>
      </c>
      <c r="F1926" t="s">
        <v>40</v>
      </c>
      <c r="G1926" t="s">
        <v>41</v>
      </c>
      <c r="H1926" t="s">
        <v>42</v>
      </c>
      <c r="I1926" t="s">
        <v>41</v>
      </c>
      <c r="J1926" t="s">
        <v>42</v>
      </c>
      <c r="K1926" t="s">
        <v>4459</v>
      </c>
      <c r="L1926" t="s">
        <v>4460</v>
      </c>
      <c r="M1926" t="s">
        <v>1145</v>
      </c>
      <c r="N1926" t="s">
        <v>4460</v>
      </c>
      <c r="O1926" t="s">
        <v>1145</v>
      </c>
      <c r="P1926" t="s">
        <v>73</v>
      </c>
      <c r="Q1926" s="1">
        <v>14</v>
      </c>
      <c r="R1926" s="1">
        <v>13</v>
      </c>
      <c r="S1926" t="s">
        <v>47</v>
      </c>
      <c r="T1926" s="1">
        <v>357.84</v>
      </c>
      <c r="U1926" t="s">
        <v>48</v>
      </c>
      <c r="V1926" t="s">
        <v>4461</v>
      </c>
      <c r="W1926" s="1">
        <v>240.9</v>
      </c>
      <c r="X1926" t="s">
        <v>324</v>
      </c>
      <c r="Y1926" t="s">
        <v>2165</v>
      </c>
      <c r="Z1926" s="1">
        <v>53</v>
      </c>
      <c r="AA1926" t="s">
        <v>51</v>
      </c>
      <c r="AB1926" s="1">
        <v>128.5</v>
      </c>
      <c r="AC1926" t="s">
        <v>51</v>
      </c>
      <c r="AD1926" s="1">
        <v>0.98</v>
      </c>
      <c r="AE1926" t="s">
        <v>52</v>
      </c>
      <c r="AF1926">
        <f t="shared" si="60"/>
        <v>0.98</v>
      </c>
      <c r="AG1926" s="1">
        <v>0.98</v>
      </c>
      <c r="AH1926" t="s">
        <v>52</v>
      </c>
      <c r="AI1926" t="s">
        <v>829</v>
      </c>
      <c r="AJ1926" t="s">
        <v>327</v>
      </c>
      <c r="AK1926" t="s">
        <v>328</v>
      </c>
      <c r="AL1926" t="str">
        <f t="shared" si="61"/>
        <v>SHANGHAICHN</v>
      </c>
      <c r="AM1926">
        <f>IFERROR(INDEX([1]Sheet1!$I$2:$I$118, MATCH(AL1926, [1]Sheet1!$J$2:$J$118, 0)), "")</f>
        <v>9467.7730778277528</v>
      </c>
    </row>
    <row r="1927" spans="1:39" hidden="1">
      <c r="A1927" t="s">
        <v>1531</v>
      </c>
      <c r="B1927" t="s">
        <v>1532</v>
      </c>
      <c r="C1927" t="s">
        <v>1533</v>
      </c>
      <c r="D1927" t="s">
        <v>1534</v>
      </c>
      <c r="E1927" t="s">
        <v>291</v>
      </c>
      <c r="F1927" t="s">
        <v>285</v>
      </c>
      <c r="G1927" t="s">
        <v>41</v>
      </c>
      <c r="H1927" t="s">
        <v>42</v>
      </c>
      <c r="I1927" t="s">
        <v>261</v>
      </c>
      <c r="J1927" t="s">
        <v>42</v>
      </c>
      <c r="K1927" t="s">
        <v>1435</v>
      </c>
      <c r="L1927" t="s">
        <v>662</v>
      </c>
      <c r="M1927" t="s">
        <v>663</v>
      </c>
      <c r="N1927" t="s">
        <v>662</v>
      </c>
      <c r="O1927" t="s">
        <v>663</v>
      </c>
      <c r="P1927" t="s">
        <v>45</v>
      </c>
      <c r="Q1927" s="1">
        <v>2</v>
      </c>
      <c r="R1927" t="s">
        <v>46</v>
      </c>
      <c r="S1927" t="s">
        <v>687</v>
      </c>
      <c r="T1927" s="1">
        <v>70.930000000000007</v>
      </c>
      <c r="U1927" t="s">
        <v>48</v>
      </c>
      <c r="V1927" t="s">
        <v>1535</v>
      </c>
      <c r="W1927" s="1">
        <v>70.930000000000007</v>
      </c>
      <c r="X1927" t="s">
        <v>50</v>
      </c>
      <c r="Y1927" t="s">
        <v>50</v>
      </c>
      <c r="Z1927" s="1">
        <v>30</v>
      </c>
      <c r="AA1927" t="s">
        <v>51</v>
      </c>
      <c r="AB1927" s="1">
        <v>94.8</v>
      </c>
      <c r="AC1927" t="s">
        <v>51</v>
      </c>
      <c r="AD1927" s="1">
        <v>0.38</v>
      </c>
      <c r="AE1927" t="s">
        <v>52</v>
      </c>
      <c r="AF1927">
        <f t="shared" si="60"/>
        <v>0.38</v>
      </c>
      <c r="AG1927" s="1">
        <v>0.38</v>
      </c>
      <c r="AH1927" t="s">
        <v>52</v>
      </c>
      <c r="AI1927" t="s">
        <v>689</v>
      </c>
      <c r="AJ1927" t="s">
        <v>690</v>
      </c>
      <c r="AK1927" t="s">
        <v>691</v>
      </c>
      <c r="AL1927" t="str">
        <f t="shared" si="61"/>
        <v>CARUGATEITA</v>
      </c>
      <c r="AM1927">
        <f>IFERROR(INDEX([1]Sheet1!$I$2:$I$118, MATCH(AL1927, [1]Sheet1!$J$2:$J$118, 0)), "")</f>
        <v>8185.5739002208393</v>
      </c>
    </row>
    <row r="1928" spans="1:39" hidden="1">
      <c r="A1928" t="s">
        <v>10440</v>
      </c>
      <c r="B1928" t="s">
        <v>10441</v>
      </c>
      <c r="C1928" t="s">
        <v>10442</v>
      </c>
      <c r="D1928" t="s">
        <v>10443</v>
      </c>
      <c r="E1928" t="s">
        <v>102</v>
      </c>
      <c r="F1928" t="s">
        <v>40</v>
      </c>
      <c r="G1928" t="s">
        <v>41</v>
      </c>
      <c r="H1928" t="s">
        <v>42</v>
      </c>
      <c r="I1928" t="s">
        <v>41</v>
      </c>
      <c r="J1928" t="s">
        <v>42</v>
      </c>
      <c r="K1928" t="s">
        <v>4459</v>
      </c>
      <c r="L1928" t="s">
        <v>4460</v>
      </c>
      <c r="M1928" t="s">
        <v>1145</v>
      </c>
      <c r="N1928" t="s">
        <v>4460</v>
      </c>
      <c r="O1928" t="s">
        <v>1145</v>
      </c>
      <c r="P1928" t="s">
        <v>45</v>
      </c>
      <c r="Q1928" s="1">
        <v>5</v>
      </c>
      <c r="R1928" s="1">
        <v>8</v>
      </c>
      <c r="S1928" t="s">
        <v>132</v>
      </c>
      <c r="T1928" s="1">
        <v>38.46</v>
      </c>
      <c r="U1928" t="s">
        <v>48</v>
      </c>
      <c r="V1928" t="s">
        <v>10424</v>
      </c>
      <c r="W1928" s="1">
        <v>38.46</v>
      </c>
      <c r="X1928" t="s">
        <v>50</v>
      </c>
      <c r="Y1928" t="s">
        <v>50</v>
      </c>
      <c r="Z1928" s="1">
        <v>2</v>
      </c>
      <c r="AA1928" t="s">
        <v>51</v>
      </c>
      <c r="AB1928" s="1">
        <v>4.4800000000000004</v>
      </c>
      <c r="AC1928" t="s">
        <v>51</v>
      </c>
      <c r="AD1928" s="1">
        <v>0.03</v>
      </c>
      <c r="AE1928" t="s">
        <v>52</v>
      </c>
      <c r="AF1928">
        <f t="shared" si="60"/>
        <v>0.03</v>
      </c>
      <c r="AG1928" s="1">
        <v>0.03</v>
      </c>
      <c r="AH1928" t="s">
        <v>52</v>
      </c>
      <c r="AI1928" t="s">
        <v>134</v>
      </c>
      <c r="AJ1928" t="s">
        <v>135</v>
      </c>
      <c r="AK1928" t="s">
        <v>136</v>
      </c>
      <c r="AL1928" t="str">
        <f t="shared" si="61"/>
        <v>SHANGHAICHN</v>
      </c>
      <c r="AM1928">
        <f>IFERROR(INDEX([1]Sheet1!$I$2:$I$118, MATCH(AL1928, [1]Sheet1!$J$2:$J$118, 0)), "")</f>
        <v>9467.7730778277528</v>
      </c>
    </row>
    <row r="1929" spans="1:39" hidden="1">
      <c r="A1929" t="s">
        <v>9246</v>
      </c>
      <c r="B1929" t="s">
        <v>9247</v>
      </c>
      <c r="C1929" t="s">
        <v>9248</v>
      </c>
      <c r="D1929" t="s">
        <v>9249</v>
      </c>
      <c r="E1929" t="s">
        <v>66</v>
      </c>
      <c r="F1929" t="s">
        <v>40</v>
      </c>
      <c r="G1929" t="s">
        <v>41</v>
      </c>
      <c r="H1929" t="s">
        <v>42</v>
      </c>
      <c r="I1929" t="s">
        <v>41</v>
      </c>
      <c r="J1929" t="s">
        <v>42</v>
      </c>
      <c r="K1929" t="s">
        <v>4459</v>
      </c>
      <c r="L1929" t="s">
        <v>4460</v>
      </c>
      <c r="M1929" t="s">
        <v>1145</v>
      </c>
      <c r="N1929" t="s">
        <v>4460</v>
      </c>
      <c r="O1929" t="s">
        <v>1145</v>
      </c>
      <c r="P1929" t="s">
        <v>45</v>
      </c>
      <c r="Q1929" s="1">
        <v>5</v>
      </c>
      <c r="R1929" t="s">
        <v>46</v>
      </c>
      <c r="S1929" t="s">
        <v>47</v>
      </c>
      <c r="T1929" s="1">
        <v>36.82</v>
      </c>
      <c r="U1929" t="s">
        <v>48</v>
      </c>
      <c r="V1929" t="s">
        <v>4605</v>
      </c>
      <c r="W1929" s="1">
        <v>26.08</v>
      </c>
      <c r="X1929" t="s">
        <v>50</v>
      </c>
      <c r="Y1929" t="s">
        <v>50</v>
      </c>
      <c r="Z1929" s="1">
        <v>2</v>
      </c>
      <c r="AA1929" t="s">
        <v>51</v>
      </c>
      <c r="AB1929" s="1">
        <v>4.51</v>
      </c>
      <c r="AC1929" t="s">
        <v>51</v>
      </c>
      <c r="AD1929" s="1">
        <v>0.03</v>
      </c>
      <c r="AE1929" t="s">
        <v>52</v>
      </c>
      <c r="AF1929">
        <f t="shared" si="60"/>
        <v>0.03</v>
      </c>
      <c r="AG1929" s="1">
        <v>0.03</v>
      </c>
      <c r="AH1929" t="s">
        <v>52</v>
      </c>
      <c r="AI1929" t="s">
        <v>53</v>
      </c>
      <c r="AJ1929" t="s">
        <v>54</v>
      </c>
      <c r="AK1929" t="s">
        <v>55</v>
      </c>
      <c r="AL1929" t="str">
        <f t="shared" si="61"/>
        <v>SHANGHAICHN</v>
      </c>
      <c r="AM1929">
        <f>IFERROR(INDEX([1]Sheet1!$I$2:$I$118, MATCH(AL1929, [1]Sheet1!$J$2:$J$118, 0)), "")</f>
        <v>9467.7730778277528</v>
      </c>
    </row>
    <row r="1930" spans="1:39" hidden="1">
      <c r="A1930" t="s">
        <v>7726</v>
      </c>
      <c r="B1930" t="s">
        <v>7727</v>
      </c>
      <c r="C1930" t="s">
        <v>7728</v>
      </c>
      <c r="D1930" t="s">
        <v>7729</v>
      </c>
      <c r="E1930" t="s">
        <v>66</v>
      </c>
      <c r="F1930" t="s">
        <v>40</v>
      </c>
      <c r="G1930" t="s">
        <v>41</v>
      </c>
      <c r="H1930" t="s">
        <v>42</v>
      </c>
      <c r="I1930" t="s">
        <v>41</v>
      </c>
      <c r="J1930" t="s">
        <v>42</v>
      </c>
      <c r="K1930" t="s">
        <v>4459</v>
      </c>
      <c r="L1930" t="s">
        <v>4460</v>
      </c>
      <c r="M1930" t="s">
        <v>1145</v>
      </c>
      <c r="N1930" t="s">
        <v>4460</v>
      </c>
      <c r="O1930" t="s">
        <v>1145</v>
      </c>
      <c r="P1930" t="s">
        <v>73</v>
      </c>
      <c r="Q1930" s="1">
        <v>14</v>
      </c>
      <c r="R1930" s="1">
        <v>8</v>
      </c>
      <c r="S1930" t="s">
        <v>47</v>
      </c>
      <c r="T1930" s="1">
        <v>357.84</v>
      </c>
      <c r="U1930" t="s">
        <v>48</v>
      </c>
      <c r="V1930" t="s">
        <v>4461</v>
      </c>
      <c r="W1930" s="1">
        <v>240.9</v>
      </c>
      <c r="X1930" t="s">
        <v>324</v>
      </c>
      <c r="Y1930" t="s">
        <v>2165</v>
      </c>
      <c r="Z1930" s="1">
        <v>53</v>
      </c>
      <c r="AA1930" t="s">
        <v>51</v>
      </c>
      <c r="AB1930" s="1">
        <v>128.5</v>
      </c>
      <c r="AC1930" t="s">
        <v>51</v>
      </c>
      <c r="AD1930" s="1">
        <v>0.98</v>
      </c>
      <c r="AE1930" t="s">
        <v>52</v>
      </c>
      <c r="AF1930">
        <f t="shared" si="60"/>
        <v>0.98</v>
      </c>
      <c r="AG1930" s="1">
        <v>0.98</v>
      </c>
      <c r="AH1930" t="s">
        <v>52</v>
      </c>
      <c r="AI1930" t="s">
        <v>829</v>
      </c>
      <c r="AJ1930" t="s">
        <v>327</v>
      </c>
      <c r="AK1930" t="s">
        <v>328</v>
      </c>
      <c r="AL1930" t="str">
        <f t="shared" si="61"/>
        <v>SHANGHAICHN</v>
      </c>
      <c r="AM1930">
        <f>IFERROR(INDEX([1]Sheet1!$I$2:$I$118, MATCH(AL1930, [1]Sheet1!$J$2:$J$118, 0)), "")</f>
        <v>9467.7730778277528</v>
      </c>
    </row>
    <row r="1931" spans="1:39" hidden="1">
      <c r="A1931" t="s">
        <v>10425</v>
      </c>
      <c r="B1931" t="s">
        <v>10426</v>
      </c>
      <c r="C1931" t="s">
        <v>10427</v>
      </c>
      <c r="D1931" t="s">
        <v>10428</v>
      </c>
      <c r="E1931" t="s">
        <v>102</v>
      </c>
      <c r="F1931" t="s">
        <v>40</v>
      </c>
      <c r="G1931" t="s">
        <v>41</v>
      </c>
      <c r="H1931" t="s">
        <v>42</v>
      </c>
      <c r="I1931" t="s">
        <v>41</v>
      </c>
      <c r="J1931" t="s">
        <v>42</v>
      </c>
      <c r="K1931" t="s">
        <v>4459</v>
      </c>
      <c r="L1931" t="s">
        <v>4460</v>
      </c>
      <c r="M1931" t="s">
        <v>1145</v>
      </c>
      <c r="N1931" t="s">
        <v>4460</v>
      </c>
      <c r="O1931" t="s">
        <v>1145</v>
      </c>
      <c r="P1931" t="s">
        <v>45</v>
      </c>
      <c r="Q1931" s="1">
        <v>5</v>
      </c>
      <c r="R1931" s="1">
        <v>8</v>
      </c>
      <c r="S1931" t="s">
        <v>132</v>
      </c>
      <c r="T1931" s="1">
        <v>38.46</v>
      </c>
      <c r="U1931" t="s">
        <v>48</v>
      </c>
      <c r="V1931" t="s">
        <v>10424</v>
      </c>
      <c r="W1931" s="1">
        <v>38.46</v>
      </c>
      <c r="X1931" t="s">
        <v>50</v>
      </c>
      <c r="Y1931" t="s">
        <v>50</v>
      </c>
      <c r="Z1931" s="1">
        <v>2</v>
      </c>
      <c r="AA1931" t="s">
        <v>51</v>
      </c>
      <c r="AB1931" s="1">
        <v>4.4800000000000004</v>
      </c>
      <c r="AC1931" t="s">
        <v>51</v>
      </c>
      <c r="AD1931" s="1">
        <v>0.03</v>
      </c>
      <c r="AE1931" t="s">
        <v>52</v>
      </c>
      <c r="AF1931">
        <f t="shared" si="60"/>
        <v>0.03</v>
      </c>
      <c r="AG1931" s="1">
        <v>0.03</v>
      </c>
      <c r="AH1931" t="s">
        <v>52</v>
      </c>
      <c r="AI1931" t="s">
        <v>134</v>
      </c>
      <c r="AJ1931" t="s">
        <v>135</v>
      </c>
      <c r="AK1931" t="s">
        <v>136</v>
      </c>
      <c r="AL1931" t="str">
        <f t="shared" si="61"/>
        <v>SHANGHAICHN</v>
      </c>
      <c r="AM1931">
        <f>IFERROR(INDEX([1]Sheet1!$I$2:$I$118, MATCH(AL1931, [1]Sheet1!$J$2:$J$118, 0)), "")</f>
        <v>9467.7730778277528</v>
      </c>
    </row>
    <row r="1932" spans="1:39" hidden="1">
      <c r="A1932" t="s">
        <v>8298</v>
      </c>
      <c r="B1932" t="s">
        <v>8299</v>
      </c>
      <c r="C1932" t="s">
        <v>8300</v>
      </c>
      <c r="D1932" t="s">
        <v>8301</v>
      </c>
      <c r="E1932" t="s">
        <v>108</v>
      </c>
      <c r="F1932" t="s">
        <v>40</v>
      </c>
      <c r="G1932" t="s">
        <v>41</v>
      </c>
      <c r="H1932" t="s">
        <v>42</v>
      </c>
      <c r="I1932" t="s">
        <v>41</v>
      </c>
      <c r="J1932" t="s">
        <v>42</v>
      </c>
      <c r="K1932" t="s">
        <v>4459</v>
      </c>
      <c r="L1932" t="s">
        <v>4460</v>
      </c>
      <c r="M1932" t="s">
        <v>1145</v>
      </c>
      <c r="N1932" t="s">
        <v>4460</v>
      </c>
      <c r="O1932" t="s">
        <v>1145</v>
      </c>
      <c r="P1932" t="s">
        <v>73</v>
      </c>
      <c r="Q1932" s="1">
        <v>14</v>
      </c>
      <c r="R1932" s="1">
        <v>12</v>
      </c>
      <c r="S1932" t="s">
        <v>47</v>
      </c>
      <c r="T1932" s="1">
        <v>387.39</v>
      </c>
      <c r="U1932" t="s">
        <v>48</v>
      </c>
      <c r="V1932" t="s">
        <v>4461</v>
      </c>
      <c r="W1932" s="1">
        <v>240.9</v>
      </c>
      <c r="X1932" t="s">
        <v>324</v>
      </c>
      <c r="Y1932" t="s">
        <v>4516</v>
      </c>
      <c r="Z1932" s="1">
        <v>53</v>
      </c>
      <c r="AA1932" t="s">
        <v>51</v>
      </c>
      <c r="AB1932" s="1">
        <v>128.5</v>
      </c>
      <c r="AC1932" t="s">
        <v>51</v>
      </c>
      <c r="AD1932" s="1">
        <v>0.98</v>
      </c>
      <c r="AE1932" t="s">
        <v>52</v>
      </c>
      <c r="AF1932">
        <f t="shared" si="60"/>
        <v>0.98</v>
      </c>
      <c r="AG1932" s="1">
        <v>0.98</v>
      </c>
      <c r="AH1932" t="s">
        <v>52</v>
      </c>
      <c r="AI1932" t="s">
        <v>829</v>
      </c>
      <c r="AJ1932" t="s">
        <v>327</v>
      </c>
      <c r="AK1932" t="s">
        <v>328</v>
      </c>
      <c r="AL1932" t="str">
        <f t="shared" si="61"/>
        <v>SHANGHAICHN</v>
      </c>
      <c r="AM1932">
        <f>IFERROR(INDEX([1]Sheet1!$I$2:$I$118, MATCH(AL1932, [1]Sheet1!$J$2:$J$118, 0)), "")</f>
        <v>9467.7730778277528</v>
      </c>
    </row>
    <row r="1933" spans="1:39" hidden="1">
      <c r="A1933" t="s">
        <v>10420</v>
      </c>
      <c r="B1933" t="s">
        <v>10421</v>
      </c>
      <c r="C1933" t="s">
        <v>10422</v>
      </c>
      <c r="D1933" t="s">
        <v>10423</v>
      </c>
      <c r="E1933" t="s">
        <v>102</v>
      </c>
      <c r="F1933" t="s">
        <v>40</v>
      </c>
      <c r="G1933" t="s">
        <v>41</v>
      </c>
      <c r="H1933" t="s">
        <v>42</v>
      </c>
      <c r="I1933" t="s">
        <v>41</v>
      </c>
      <c r="J1933" t="s">
        <v>42</v>
      </c>
      <c r="K1933" t="s">
        <v>4459</v>
      </c>
      <c r="L1933" t="s">
        <v>4460</v>
      </c>
      <c r="M1933" t="s">
        <v>1145</v>
      </c>
      <c r="N1933" t="s">
        <v>4460</v>
      </c>
      <c r="O1933" t="s">
        <v>1145</v>
      </c>
      <c r="P1933" t="s">
        <v>45</v>
      </c>
      <c r="Q1933" s="1">
        <v>5</v>
      </c>
      <c r="R1933" s="1">
        <v>8</v>
      </c>
      <c r="S1933" t="s">
        <v>132</v>
      </c>
      <c r="T1933" s="1">
        <v>38.46</v>
      </c>
      <c r="U1933" t="s">
        <v>48</v>
      </c>
      <c r="V1933" t="s">
        <v>10424</v>
      </c>
      <c r="W1933" s="1">
        <v>38.46</v>
      </c>
      <c r="X1933" t="s">
        <v>50</v>
      </c>
      <c r="Y1933" t="s">
        <v>50</v>
      </c>
      <c r="Z1933" s="1">
        <v>2</v>
      </c>
      <c r="AA1933" t="s">
        <v>51</v>
      </c>
      <c r="AB1933" s="1">
        <v>4.4800000000000004</v>
      </c>
      <c r="AC1933" t="s">
        <v>51</v>
      </c>
      <c r="AD1933" s="1">
        <v>0.03</v>
      </c>
      <c r="AE1933" t="s">
        <v>52</v>
      </c>
      <c r="AF1933">
        <f t="shared" si="60"/>
        <v>0.03</v>
      </c>
      <c r="AG1933" s="1">
        <v>0.03</v>
      </c>
      <c r="AH1933" t="s">
        <v>52</v>
      </c>
      <c r="AI1933" t="s">
        <v>134</v>
      </c>
      <c r="AJ1933" t="s">
        <v>135</v>
      </c>
      <c r="AK1933" t="s">
        <v>136</v>
      </c>
      <c r="AL1933" t="str">
        <f t="shared" si="61"/>
        <v>SHANGHAICHN</v>
      </c>
      <c r="AM1933">
        <f>IFERROR(INDEX([1]Sheet1!$I$2:$I$118, MATCH(AL1933, [1]Sheet1!$J$2:$J$118, 0)), "")</f>
        <v>9467.7730778277528</v>
      </c>
    </row>
    <row r="1934" spans="1:39" hidden="1">
      <c r="A1934" t="s">
        <v>10609</v>
      </c>
      <c r="B1934" t="s">
        <v>10610</v>
      </c>
      <c r="C1934" t="s">
        <v>10611</v>
      </c>
      <c r="D1934" t="s">
        <v>10612</v>
      </c>
      <c r="E1934" t="s">
        <v>102</v>
      </c>
      <c r="F1934" t="s">
        <v>40</v>
      </c>
      <c r="G1934" t="s">
        <v>41</v>
      </c>
      <c r="H1934" t="s">
        <v>42</v>
      </c>
      <c r="I1934" t="s">
        <v>41</v>
      </c>
      <c r="J1934" t="s">
        <v>42</v>
      </c>
      <c r="K1934" t="s">
        <v>4459</v>
      </c>
      <c r="L1934" t="s">
        <v>4460</v>
      </c>
      <c r="M1934" t="s">
        <v>1145</v>
      </c>
      <c r="N1934" t="s">
        <v>4460</v>
      </c>
      <c r="O1934" t="s">
        <v>1145</v>
      </c>
      <c r="P1934" t="s">
        <v>45</v>
      </c>
      <c r="Q1934" s="1">
        <v>2</v>
      </c>
      <c r="R1934" s="1">
        <v>6</v>
      </c>
      <c r="S1934" t="s">
        <v>132</v>
      </c>
      <c r="T1934" s="1">
        <v>25.87</v>
      </c>
      <c r="U1934" t="s">
        <v>48</v>
      </c>
      <c r="V1934" t="s">
        <v>10608</v>
      </c>
      <c r="W1934" s="1">
        <v>25.87</v>
      </c>
      <c r="X1934" t="s">
        <v>50</v>
      </c>
      <c r="Y1934" t="s">
        <v>50</v>
      </c>
      <c r="Z1934" s="1">
        <v>2</v>
      </c>
      <c r="AA1934" t="s">
        <v>51</v>
      </c>
      <c r="AB1934" s="1">
        <v>2</v>
      </c>
      <c r="AC1934" t="s">
        <v>51</v>
      </c>
      <c r="AD1934" s="1">
        <v>0.01</v>
      </c>
      <c r="AE1934" t="s">
        <v>52</v>
      </c>
      <c r="AF1934">
        <f t="shared" si="60"/>
        <v>0.01</v>
      </c>
      <c r="AG1934" s="1">
        <v>0.01</v>
      </c>
      <c r="AH1934" t="s">
        <v>52</v>
      </c>
      <c r="AI1934" t="s">
        <v>134</v>
      </c>
      <c r="AJ1934" t="s">
        <v>135</v>
      </c>
      <c r="AK1934" t="s">
        <v>136</v>
      </c>
      <c r="AL1934" t="str">
        <f t="shared" si="61"/>
        <v>SHANGHAICHN</v>
      </c>
      <c r="AM1934">
        <f>IFERROR(INDEX([1]Sheet1!$I$2:$I$118, MATCH(AL1934, [1]Sheet1!$J$2:$J$118, 0)), "")</f>
        <v>9467.7730778277528</v>
      </c>
    </row>
    <row r="1935" spans="1:39" hidden="1">
      <c r="A1935" t="s">
        <v>7844</v>
      </c>
      <c r="B1935" t="s">
        <v>7845</v>
      </c>
      <c r="C1935" t="s">
        <v>7846</v>
      </c>
      <c r="D1935" t="s">
        <v>7847</v>
      </c>
      <c r="E1935" t="s">
        <v>88</v>
      </c>
      <c r="F1935" t="s">
        <v>40</v>
      </c>
      <c r="G1935" t="s">
        <v>41</v>
      </c>
      <c r="H1935" t="s">
        <v>42</v>
      </c>
      <c r="I1935" t="s">
        <v>41</v>
      </c>
      <c r="J1935" t="s">
        <v>42</v>
      </c>
      <c r="K1935" t="s">
        <v>4459</v>
      </c>
      <c r="L1935" t="s">
        <v>4460</v>
      </c>
      <c r="M1935" t="s">
        <v>1145</v>
      </c>
      <c r="N1935" t="s">
        <v>4460</v>
      </c>
      <c r="O1935" t="s">
        <v>1145</v>
      </c>
      <c r="P1935" t="s">
        <v>73</v>
      </c>
      <c r="Q1935" s="1">
        <v>8</v>
      </c>
      <c r="R1935" s="1">
        <v>7</v>
      </c>
      <c r="S1935" t="s">
        <v>47</v>
      </c>
      <c r="T1935" s="1">
        <v>192.65</v>
      </c>
      <c r="U1935" t="s">
        <v>48</v>
      </c>
      <c r="V1935" t="s">
        <v>2210</v>
      </c>
      <c r="W1935" s="1">
        <v>100</v>
      </c>
      <c r="X1935" t="s">
        <v>324</v>
      </c>
      <c r="Y1935" t="s">
        <v>2296</v>
      </c>
      <c r="Z1935" s="1">
        <v>52</v>
      </c>
      <c r="AA1935" t="s">
        <v>51</v>
      </c>
      <c r="AB1935" s="1">
        <v>128.5</v>
      </c>
      <c r="AC1935" t="s">
        <v>51</v>
      </c>
      <c r="AD1935" s="1">
        <v>0.98</v>
      </c>
      <c r="AE1935" t="s">
        <v>52</v>
      </c>
      <c r="AF1935">
        <f t="shared" si="60"/>
        <v>0.98</v>
      </c>
      <c r="AG1935" s="1">
        <v>0.98</v>
      </c>
      <c r="AH1935" t="s">
        <v>52</v>
      </c>
      <c r="AI1935" t="s">
        <v>829</v>
      </c>
      <c r="AJ1935" t="s">
        <v>327</v>
      </c>
      <c r="AK1935" t="s">
        <v>328</v>
      </c>
      <c r="AL1935" t="str">
        <f t="shared" si="61"/>
        <v>SHANGHAICHN</v>
      </c>
      <c r="AM1935">
        <f>IFERROR(INDEX([1]Sheet1!$I$2:$I$118, MATCH(AL1935, [1]Sheet1!$J$2:$J$118, 0)), "")</f>
        <v>9467.7730778277528</v>
      </c>
    </row>
    <row r="1936" spans="1:39" hidden="1">
      <c r="A1936" t="s">
        <v>7692</v>
      </c>
      <c r="B1936" t="s">
        <v>7693</v>
      </c>
      <c r="C1936" t="s">
        <v>7694</v>
      </c>
      <c r="D1936" t="s">
        <v>7695</v>
      </c>
      <c r="E1936" t="s">
        <v>66</v>
      </c>
      <c r="F1936" t="s">
        <v>40</v>
      </c>
      <c r="G1936" t="s">
        <v>41</v>
      </c>
      <c r="H1936" t="s">
        <v>42</v>
      </c>
      <c r="I1936" t="s">
        <v>41</v>
      </c>
      <c r="J1936" t="s">
        <v>42</v>
      </c>
      <c r="K1936" t="s">
        <v>4459</v>
      </c>
      <c r="L1936" t="s">
        <v>4460</v>
      </c>
      <c r="M1936" t="s">
        <v>1145</v>
      </c>
      <c r="N1936" t="s">
        <v>4460</v>
      </c>
      <c r="O1936" t="s">
        <v>1145</v>
      </c>
      <c r="P1936" t="s">
        <v>73</v>
      </c>
      <c r="Q1936" s="1">
        <v>14</v>
      </c>
      <c r="R1936" s="1">
        <v>11</v>
      </c>
      <c r="S1936" t="s">
        <v>47</v>
      </c>
      <c r="T1936" s="1">
        <v>387.39</v>
      </c>
      <c r="U1936" t="s">
        <v>48</v>
      </c>
      <c r="V1936" t="s">
        <v>4461</v>
      </c>
      <c r="W1936" s="1">
        <v>240.9</v>
      </c>
      <c r="X1936" t="s">
        <v>324</v>
      </c>
      <c r="Y1936" t="s">
        <v>4516</v>
      </c>
      <c r="Z1936" s="1">
        <v>51</v>
      </c>
      <c r="AA1936" t="s">
        <v>51</v>
      </c>
      <c r="AB1936" s="1">
        <v>128.5</v>
      </c>
      <c r="AC1936" t="s">
        <v>51</v>
      </c>
      <c r="AD1936" s="1">
        <v>0.98</v>
      </c>
      <c r="AE1936" t="s">
        <v>52</v>
      </c>
      <c r="AF1936">
        <f t="shared" si="60"/>
        <v>0.98</v>
      </c>
      <c r="AG1936" s="1">
        <v>0.98</v>
      </c>
      <c r="AH1936" t="s">
        <v>52</v>
      </c>
      <c r="AI1936" t="s">
        <v>829</v>
      </c>
      <c r="AJ1936" t="s">
        <v>327</v>
      </c>
      <c r="AK1936" t="s">
        <v>328</v>
      </c>
      <c r="AL1936" t="str">
        <f t="shared" si="61"/>
        <v>SHANGHAICHN</v>
      </c>
      <c r="AM1936">
        <f>IFERROR(INDEX([1]Sheet1!$I$2:$I$118, MATCH(AL1936, [1]Sheet1!$J$2:$J$118, 0)), "")</f>
        <v>9467.7730778277528</v>
      </c>
    </row>
    <row r="1937" spans="1:39" hidden="1">
      <c r="A1937" t="s">
        <v>13276</v>
      </c>
      <c r="B1937" t="s">
        <v>13277</v>
      </c>
      <c r="C1937" t="s">
        <v>13278</v>
      </c>
      <c r="D1937" t="s">
        <v>13279</v>
      </c>
      <c r="E1937" t="s">
        <v>66</v>
      </c>
      <c r="F1937" t="s">
        <v>40</v>
      </c>
      <c r="G1937" t="s">
        <v>41</v>
      </c>
      <c r="H1937" t="s">
        <v>42</v>
      </c>
      <c r="I1937" t="s">
        <v>41</v>
      </c>
      <c r="J1937" t="s">
        <v>42</v>
      </c>
      <c r="K1937" t="s">
        <v>4459</v>
      </c>
      <c r="L1937" t="s">
        <v>4460</v>
      </c>
      <c r="M1937" t="s">
        <v>1145</v>
      </c>
      <c r="N1937" t="s">
        <v>4460</v>
      </c>
      <c r="O1937" t="s">
        <v>1145</v>
      </c>
      <c r="P1937" t="s">
        <v>73</v>
      </c>
      <c r="Q1937" s="1">
        <v>14</v>
      </c>
      <c r="R1937" s="1">
        <v>11</v>
      </c>
      <c r="S1937" t="s">
        <v>47</v>
      </c>
      <c r="T1937" s="1">
        <v>361.69</v>
      </c>
      <c r="U1937" t="s">
        <v>48</v>
      </c>
      <c r="V1937" t="s">
        <v>4461</v>
      </c>
      <c r="W1937" s="1">
        <v>240.9</v>
      </c>
      <c r="X1937" t="s">
        <v>324</v>
      </c>
      <c r="Y1937" t="s">
        <v>380</v>
      </c>
      <c r="Z1937" s="1">
        <v>53</v>
      </c>
      <c r="AA1937" t="s">
        <v>51</v>
      </c>
      <c r="AB1937" s="1">
        <v>128.5</v>
      </c>
      <c r="AC1937" t="s">
        <v>51</v>
      </c>
      <c r="AD1937" s="1">
        <v>0.98</v>
      </c>
      <c r="AE1937" t="s">
        <v>52</v>
      </c>
      <c r="AF1937">
        <f t="shared" si="60"/>
        <v>0.98</v>
      </c>
      <c r="AG1937" s="1">
        <v>0.98</v>
      </c>
      <c r="AH1937" t="s">
        <v>52</v>
      </c>
      <c r="AI1937" t="s">
        <v>829</v>
      </c>
      <c r="AJ1937" t="s">
        <v>327</v>
      </c>
      <c r="AK1937" t="s">
        <v>328</v>
      </c>
      <c r="AL1937" t="str">
        <f t="shared" si="61"/>
        <v>SHANGHAICHN</v>
      </c>
      <c r="AM1937">
        <f>IFERROR(INDEX([1]Sheet1!$I$2:$I$118, MATCH(AL1937, [1]Sheet1!$J$2:$J$118, 0)), "")</f>
        <v>9467.7730778277528</v>
      </c>
    </row>
    <row r="1938" spans="1:39" hidden="1">
      <c r="A1938" t="s">
        <v>1511</v>
      </c>
      <c r="B1938" t="s">
        <v>1512</v>
      </c>
      <c r="C1938" t="s">
        <v>1513</v>
      </c>
      <c r="D1938" t="s">
        <v>1514</v>
      </c>
      <c r="E1938" t="s">
        <v>271</v>
      </c>
      <c r="F1938" t="s">
        <v>285</v>
      </c>
      <c r="G1938" t="s">
        <v>41</v>
      </c>
      <c r="H1938" t="s">
        <v>42</v>
      </c>
      <c r="I1938" t="s">
        <v>261</v>
      </c>
      <c r="J1938" t="s">
        <v>42</v>
      </c>
      <c r="K1938" t="s">
        <v>1435</v>
      </c>
      <c r="L1938" t="s">
        <v>662</v>
      </c>
      <c r="M1938" t="s">
        <v>663</v>
      </c>
      <c r="N1938" t="s">
        <v>662</v>
      </c>
      <c r="O1938" t="s">
        <v>663</v>
      </c>
      <c r="P1938" t="s">
        <v>45</v>
      </c>
      <c r="Q1938" s="1">
        <v>2</v>
      </c>
      <c r="R1938" t="s">
        <v>46</v>
      </c>
      <c r="S1938" t="s">
        <v>687</v>
      </c>
      <c r="T1938" s="1">
        <v>9.15</v>
      </c>
      <c r="U1938" t="s">
        <v>48</v>
      </c>
      <c r="V1938" t="s">
        <v>1515</v>
      </c>
      <c r="W1938" s="1">
        <v>9.15</v>
      </c>
      <c r="X1938" t="s">
        <v>50</v>
      </c>
      <c r="Y1938" t="s">
        <v>50</v>
      </c>
      <c r="Z1938" s="1">
        <v>1</v>
      </c>
      <c r="AA1938" t="s">
        <v>51</v>
      </c>
      <c r="AB1938" s="1">
        <v>1</v>
      </c>
      <c r="AC1938" t="s">
        <v>51</v>
      </c>
      <c r="AD1938" s="1">
        <v>0</v>
      </c>
      <c r="AE1938" t="s">
        <v>52</v>
      </c>
      <c r="AF1938">
        <f t="shared" si="60"/>
        <v>0</v>
      </c>
      <c r="AG1938" s="1">
        <v>0</v>
      </c>
      <c r="AH1938" t="s">
        <v>52</v>
      </c>
      <c r="AI1938" t="s">
        <v>689</v>
      </c>
      <c r="AJ1938" t="s">
        <v>690</v>
      </c>
      <c r="AK1938" t="s">
        <v>691</v>
      </c>
      <c r="AL1938" t="str">
        <f t="shared" si="61"/>
        <v>CARUGATEITA</v>
      </c>
      <c r="AM1938">
        <f>IFERROR(INDEX([1]Sheet1!$I$2:$I$118, MATCH(AL1938, [1]Sheet1!$J$2:$J$118, 0)), "")</f>
        <v>8185.5739002208393</v>
      </c>
    </row>
    <row r="1939" spans="1:39" hidden="1">
      <c r="A1939" t="s">
        <v>1683</v>
      </c>
      <c r="B1939" t="s">
        <v>1684</v>
      </c>
      <c r="C1939" t="s">
        <v>1685</v>
      </c>
      <c r="D1939" t="s">
        <v>259</v>
      </c>
      <c r="E1939" t="s">
        <v>102</v>
      </c>
      <c r="F1939" t="s">
        <v>40</v>
      </c>
      <c r="G1939" t="s">
        <v>41</v>
      </c>
      <c r="H1939" t="s">
        <v>42</v>
      </c>
      <c r="I1939" t="s">
        <v>41</v>
      </c>
      <c r="J1939" t="s">
        <v>42</v>
      </c>
      <c r="K1939" t="s">
        <v>1590</v>
      </c>
      <c r="L1939" t="s">
        <v>1591</v>
      </c>
      <c r="M1939" t="s">
        <v>1592</v>
      </c>
      <c r="N1939" t="s">
        <v>1591</v>
      </c>
      <c r="O1939" t="s">
        <v>1592</v>
      </c>
      <c r="P1939" t="s">
        <v>664</v>
      </c>
      <c r="Q1939" s="1">
        <v>1</v>
      </c>
      <c r="R1939" t="s">
        <v>46</v>
      </c>
      <c r="S1939" t="s">
        <v>1593</v>
      </c>
      <c r="T1939" s="1">
        <v>822.5</v>
      </c>
      <c r="U1939" t="s">
        <v>666</v>
      </c>
      <c r="V1939" t="s">
        <v>1594</v>
      </c>
      <c r="W1939" s="1">
        <v>745.15</v>
      </c>
      <c r="X1939" t="s">
        <v>50</v>
      </c>
      <c r="Y1939" t="s">
        <v>50</v>
      </c>
      <c r="Z1939" s="1">
        <v>51</v>
      </c>
      <c r="AA1939" t="s">
        <v>51</v>
      </c>
      <c r="AB1939" s="1">
        <v>51</v>
      </c>
      <c r="AC1939" t="s">
        <v>51</v>
      </c>
      <c r="AD1939" s="1">
        <v>0.98</v>
      </c>
      <c r="AE1939" t="s">
        <v>52</v>
      </c>
      <c r="AF1939">
        <f t="shared" si="60"/>
        <v>0.98</v>
      </c>
      <c r="AG1939" s="1">
        <v>0.98</v>
      </c>
      <c r="AH1939" t="s">
        <v>52</v>
      </c>
      <c r="AI1939" t="s">
        <v>1595</v>
      </c>
      <c r="AJ1939" t="s">
        <v>77</v>
      </c>
      <c r="AK1939" t="s">
        <v>78</v>
      </c>
      <c r="AL1939" t="str">
        <f t="shared" si="61"/>
        <v>PATYHUN</v>
      </c>
      <c r="AM1939">
        <f>IFERROR(INDEX([1]Sheet1!$I$2:$I$118, MATCH(AL1939, [1]Sheet1!$J$2:$J$118, 0)), "")</f>
        <v>2481.1311418143659</v>
      </c>
    </row>
    <row r="1940" spans="1:39" hidden="1">
      <c r="A1940" t="s">
        <v>4132</v>
      </c>
      <c r="B1940" t="s">
        <v>4133</v>
      </c>
      <c r="C1940" t="s">
        <v>4134</v>
      </c>
      <c r="D1940" t="s">
        <v>259</v>
      </c>
      <c r="E1940" t="s">
        <v>291</v>
      </c>
      <c r="F1940" t="s">
        <v>260</v>
      </c>
      <c r="G1940" t="s">
        <v>41</v>
      </c>
      <c r="H1940" t="s">
        <v>42</v>
      </c>
      <c r="I1940" t="s">
        <v>41</v>
      </c>
      <c r="J1940" t="s">
        <v>42</v>
      </c>
      <c r="K1940" t="s">
        <v>3859</v>
      </c>
      <c r="L1940" t="s">
        <v>3860</v>
      </c>
      <c r="M1940" t="s">
        <v>3861</v>
      </c>
      <c r="N1940" t="s">
        <v>3860</v>
      </c>
      <c r="O1940" t="s">
        <v>3861</v>
      </c>
      <c r="P1940" t="s">
        <v>664</v>
      </c>
      <c r="Q1940" s="1">
        <v>2</v>
      </c>
      <c r="R1940" s="1">
        <v>1</v>
      </c>
      <c r="S1940" t="s">
        <v>665</v>
      </c>
      <c r="T1940" s="1">
        <v>1028.1199999999999</v>
      </c>
      <c r="U1940" t="s">
        <v>666</v>
      </c>
      <c r="V1940" t="s">
        <v>4135</v>
      </c>
      <c r="W1940" s="1">
        <v>953.16</v>
      </c>
      <c r="X1940" t="s">
        <v>50</v>
      </c>
      <c r="Y1940" t="s">
        <v>50</v>
      </c>
      <c r="Z1940" s="1">
        <v>72</v>
      </c>
      <c r="AA1940" t="s">
        <v>51</v>
      </c>
      <c r="AB1940" s="1">
        <v>72</v>
      </c>
      <c r="AC1940" t="s">
        <v>51</v>
      </c>
      <c r="AD1940" s="1">
        <v>1.56</v>
      </c>
      <c r="AE1940" t="s">
        <v>52</v>
      </c>
      <c r="AF1940">
        <f t="shared" si="60"/>
        <v>1.56</v>
      </c>
      <c r="AG1940" s="1">
        <v>1.56</v>
      </c>
      <c r="AH1940" t="s">
        <v>52</v>
      </c>
      <c r="AI1940" t="s">
        <v>668</v>
      </c>
      <c r="AJ1940" t="s">
        <v>77</v>
      </c>
      <c r="AK1940" t="s">
        <v>78</v>
      </c>
      <c r="AL1940" t="str">
        <f t="shared" si="61"/>
        <v>ASHFORDGBR</v>
      </c>
      <c r="AM1940">
        <f>IFERROR(INDEX([1]Sheet1!$I$2:$I$118, MATCH(AL1940, [1]Sheet1!$J$2:$J$118, 0)), "")</f>
        <v>5685.8299841513308</v>
      </c>
    </row>
    <row r="1941" spans="1:39" hidden="1">
      <c r="A1941" t="s">
        <v>13331</v>
      </c>
      <c r="B1941" t="s">
        <v>13332</v>
      </c>
      <c r="C1941" t="s">
        <v>13333</v>
      </c>
      <c r="D1941" t="s">
        <v>13334</v>
      </c>
      <c r="E1941" t="s">
        <v>108</v>
      </c>
      <c r="F1941" t="s">
        <v>40</v>
      </c>
      <c r="G1941" t="s">
        <v>41</v>
      </c>
      <c r="H1941" t="s">
        <v>42</v>
      </c>
      <c r="I1941" t="s">
        <v>41</v>
      </c>
      <c r="J1941" t="s">
        <v>42</v>
      </c>
      <c r="K1941" t="s">
        <v>4459</v>
      </c>
      <c r="L1941" t="s">
        <v>4460</v>
      </c>
      <c r="M1941" t="s">
        <v>1145</v>
      </c>
      <c r="N1941" t="s">
        <v>4460</v>
      </c>
      <c r="O1941" t="s">
        <v>1145</v>
      </c>
      <c r="P1941" t="s">
        <v>73</v>
      </c>
      <c r="Q1941" s="1">
        <v>14</v>
      </c>
      <c r="R1941" s="1">
        <v>7</v>
      </c>
      <c r="S1941" t="s">
        <v>47</v>
      </c>
      <c r="T1941" s="1">
        <v>387.39</v>
      </c>
      <c r="U1941" t="s">
        <v>48</v>
      </c>
      <c r="V1941" t="s">
        <v>4461</v>
      </c>
      <c r="W1941" s="1">
        <v>240.9</v>
      </c>
      <c r="X1941" t="s">
        <v>324</v>
      </c>
      <c r="Y1941" t="s">
        <v>4516</v>
      </c>
      <c r="Z1941" s="1">
        <v>53</v>
      </c>
      <c r="AA1941" t="s">
        <v>51</v>
      </c>
      <c r="AB1941" s="1">
        <v>128.5</v>
      </c>
      <c r="AC1941" t="s">
        <v>51</v>
      </c>
      <c r="AD1941" s="1">
        <v>0.98</v>
      </c>
      <c r="AE1941" t="s">
        <v>52</v>
      </c>
      <c r="AF1941">
        <f t="shared" si="60"/>
        <v>0.98</v>
      </c>
      <c r="AG1941" s="1">
        <v>0.98</v>
      </c>
      <c r="AH1941" t="s">
        <v>52</v>
      </c>
      <c r="AI1941" t="s">
        <v>829</v>
      </c>
      <c r="AJ1941" t="s">
        <v>327</v>
      </c>
      <c r="AK1941" t="s">
        <v>328</v>
      </c>
      <c r="AL1941" t="str">
        <f t="shared" si="61"/>
        <v>SHANGHAICHN</v>
      </c>
      <c r="AM1941">
        <f>IFERROR(INDEX([1]Sheet1!$I$2:$I$118, MATCH(AL1941, [1]Sheet1!$J$2:$J$118, 0)), "")</f>
        <v>9467.7730778277528</v>
      </c>
    </row>
    <row r="1942" spans="1:39" hidden="1">
      <c r="A1942" t="s">
        <v>15580</v>
      </c>
      <c r="B1942" t="s">
        <v>15581</v>
      </c>
      <c r="C1942" t="s">
        <v>15582</v>
      </c>
      <c r="D1942" t="s">
        <v>15583</v>
      </c>
      <c r="E1942" t="s">
        <v>102</v>
      </c>
      <c r="F1942" t="s">
        <v>40</v>
      </c>
      <c r="G1942" t="s">
        <v>41</v>
      </c>
      <c r="H1942" t="s">
        <v>42</v>
      </c>
      <c r="I1942" t="s">
        <v>41</v>
      </c>
      <c r="J1942" t="s">
        <v>42</v>
      </c>
      <c r="K1942" t="s">
        <v>4923</v>
      </c>
      <c r="L1942" t="s">
        <v>15504</v>
      </c>
      <c r="M1942" t="s">
        <v>779</v>
      </c>
      <c r="N1942" t="s">
        <v>15504</v>
      </c>
      <c r="O1942" t="s">
        <v>779</v>
      </c>
      <c r="P1942" t="s">
        <v>45</v>
      </c>
      <c r="Q1942" s="1">
        <v>3</v>
      </c>
      <c r="R1942" s="1">
        <v>2</v>
      </c>
      <c r="S1942" t="s">
        <v>47</v>
      </c>
      <c r="T1942" s="1">
        <v>13.98</v>
      </c>
      <c r="U1942" t="s">
        <v>48</v>
      </c>
      <c r="V1942" t="s">
        <v>15584</v>
      </c>
      <c r="W1942" s="1">
        <v>13.98</v>
      </c>
      <c r="X1942" t="s">
        <v>50</v>
      </c>
      <c r="Y1942" t="s">
        <v>50</v>
      </c>
      <c r="Z1942" s="1">
        <v>1</v>
      </c>
      <c r="AA1942" t="s">
        <v>51</v>
      </c>
      <c r="AB1942" s="1">
        <v>1.7</v>
      </c>
      <c r="AC1942" t="s">
        <v>51</v>
      </c>
      <c r="AD1942" s="1">
        <v>0.01</v>
      </c>
      <c r="AE1942" t="s">
        <v>52</v>
      </c>
      <c r="AF1942">
        <f t="shared" si="60"/>
        <v>0.01</v>
      </c>
      <c r="AG1942" s="1">
        <v>0.01</v>
      </c>
      <c r="AH1942" t="s">
        <v>52</v>
      </c>
      <c r="AI1942" t="s">
        <v>53</v>
      </c>
      <c r="AJ1942" t="s">
        <v>54</v>
      </c>
      <c r="AK1942" t="s">
        <v>55</v>
      </c>
      <c r="AL1942" t="str">
        <f t="shared" si="61"/>
        <v>MUSKEGOUSA</v>
      </c>
      <c r="AM1942">
        <f>IFERROR(INDEX([1]Sheet1!$I$2:$I$118, MATCH(AL1942, [1]Sheet1!$J$2:$J$118, 0)), "")</f>
        <v>6599.4652299211511</v>
      </c>
    </row>
    <row r="1943" spans="1:39" hidden="1">
      <c r="A1943" t="s">
        <v>10470</v>
      </c>
      <c r="B1943" t="s">
        <v>10471</v>
      </c>
      <c r="C1943" t="s">
        <v>10472</v>
      </c>
      <c r="D1943" t="s">
        <v>10473</v>
      </c>
      <c r="E1943" t="s">
        <v>88</v>
      </c>
      <c r="F1943" t="s">
        <v>40</v>
      </c>
      <c r="G1943" t="s">
        <v>41</v>
      </c>
      <c r="H1943" t="s">
        <v>42</v>
      </c>
      <c r="I1943" t="s">
        <v>41</v>
      </c>
      <c r="J1943" t="s">
        <v>42</v>
      </c>
      <c r="K1943" t="s">
        <v>4459</v>
      </c>
      <c r="L1943" t="s">
        <v>4460</v>
      </c>
      <c r="M1943" t="s">
        <v>1145</v>
      </c>
      <c r="N1943" t="s">
        <v>4460</v>
      </c>
      <c r="O1943" t="s">
        <v>1145</v>
      </c>
      <c r="P1943" t="s">
        <v>73</v>
      </c>
      <c r="Q1943" s="1">
        <v>16</v>
      </c>
      <c r="R1943" s="1">
        <v>7</v>
      </c>
      <c r="S1943" t="s">
        <v>47</v>
      </c>
      <c r="T1943" s="1">
        <v>386.11</v>
      </c>
      <c r="U1943" t="s">
        <v>48</v>
      </c>
      <c r="V1943" t="s">
        <v>4461</v>
      </c>
      <c r="W1943" s="1">
        <v>240.9</v>
      </c>
      <c r="X1943" t="s">
        <v>324</v>
      </c>
      <c r="Y1943" t="s">
        <v>2331</v>
      </c>
      <c r="Z1943" s="1">
        <v>52</v>
      </c>
      <c r="AA1943" t="s">
        <v>51</v>
      </c>
      <c r="AB1943" s="1">
        <v>128.5</v>
      </c>
      <c r="AC1943" t="s">
        <v>51</v>
      </c>
      <c r="AD1943" s="1">
        <v>0.98</v>
      </c>
      <c r="AE1943" t="s">
        <v>52</v>
      </c>
      <c r="AF1943">
        <f t="shared" si="60"/>
        <v>0.98</v>
      </c>
      <c r="AG1943" s="1">
        <v>0.98</v>
      </c>
      <c r="AH1943" t="s">
        <v>52</v>
      </c>
      <c r="AI1943" t="s">
        <v>829</v>
      </c>
      <c r="AJ1943" t="s">
        <v>327</v>
      </c>
      <c r="AK1943" t="s">
        <v>328</v>
      </c>
      <c r="AL1943" t="str">
        <f t="shared" si="61"/>
        <v>SHANGHAICHN</v>
      </c>
      <c r="AM1943">
        <f>IFERROR(INDEX([1]Sheet1!$I$2:$I$118, MATCH(AL1943, [1]Sheet1!$J$2:$J$118, 0)), "")</f>
        <v>9467.7730778277528</v>
      </c>
    </row>
    <row r="1944" spans="1:39" hidden="1">
      <c r="A1944" t="s">
        <v>12080</v>
      </c>
      <c r="B1944" t="s">
        <v>12081</v>
      </c>
      <c r="C1944" t="s">
        <v>12082</v>
      </c>
      <c r="D1944" t="s">
        <v>12083</v>
      </c>
      <c r="E1944" t="s">
        <v>102</v>
      </c>
      <c r="F1944" t="s">
        <v>40</v>
      </c>
      <c r="G1944" t="s">
        <v>41</v>
      </c>
      <c r="H1944" t="s">
        <v>42</v>
      </c>
      <c r="I1944" t="s">
        <v>41</v>
      </c>
      <c r="J1944" t="s">
        <v>42</v>
      </c>
      <c r="K1944" t="s">
        <v>4459</v>
      </c>
      <c r="L1944" t="s">
        <v>4460</v>
      </c>
      <c r="M1944" t="s">
        <v>1145</v>
      </c>
      <c r="N1944" t="s">
        <v>4460</v>
      </c>
      <c r="O1944" t="s">
        <v>1145</v>
      </c>
      <c r="P1944" t="s">
        <v>73</v>
      </c>
      <c r="Q1944" s="1">
        <v>14</v>
      </c>
      <c r="R1944" s="1">
        <v>12</v>
      </c>
      <c r="S1944" t="s">
        <v>47</v>
      </c>
      <c r="T1944" s="1">
        <v>357.84</v>
      </c>
      <c r="U1944" t="s">
        <v>48</v>
      </c>
      <c r="V1944" t="s">
        <v>4461</v>
      </c>
      <c r="W1944" s="1">
        <v>240.9</v>
      </c>
      <c r="X1944" t="s">
        <v>324</v>
      </c>
      <c r="Y1944" t="s">
        <v>2165</v>
      </c>
      <c r="Z1944" s="1">
        <v>52</v>
      </c>
      <c r="AA1944" t="s">
        <v>51</v>
      </c>
      <c r="AB1944" s="1">
        <v>128.5</v>
      </c>
      <c r="AC1944" t="s">
        <v>51</v>
      </c>
      <c r="AD1944" s="1">
        <v>0.98</v>
      </c>
      <c r="AE1944" t="s">
        <v>52</v>
      </c>
      <c r="AF1944">
        <f t="shared" si="60"/>
        <v>0.98</v>
      </c>
      <c r="AG1944" s="1">
        <v>0.98</v>
      </c>
      <c r="AH1944" t="s">
        <v>52</v>
      </c>
      <c r="AI1944" t="s">
        <v>829</v>
      </c>
      <c r="AJ1944" t="s">
        <v>327</v>
      </c>
      <c r="AK1944" t="s">
        <v>328</v>
      </c>
      <c r="AL1944" t="str">
        <f t="shared" si="61"/>
        <v>SHANGHAICHN</v>
      </c>
      <c r="AM1944">
        <f>IFERROR(INDEX([1]Sheet1!$I$2:$I$118, MATCH(AL1944, [1]Sheet1!$J$2:$J$118, 0)), "")</f>
        <v>9467.7730778277528</v>
      </c>
    </row>
    <row r="1945" spans="1:39" hidden="1">
      <c r="A1945" t="s">
        <v>11565</v>
      </c>
      <c r="B1945" t="s">
        <v>11566</v>
      </c>
      <c r="C1945" t="s">
        <v>11567</v>
      </c>
      <c r="D1945" t="s">
        <v>11568</v>
      </c>
      <c r="E1945" t="s">
        <v>102</v>
      </c>
      <c r="F1945" t="s">
        <v>40</v>
      </c>
      <c r="G1945" t="s">
        <v>41</v>
      </c>
      <c r="H1945" t="s">
        <v>42</v>
      </c>
      <c r="I1945" t="s">
        <v>41</v>
      </c>
      <c r="J1945" t="s">
        <v>42</v>
      </c>
      <c r="K1945" t="s">
        <v>4459</v>
      </c>
      <c r="L1945" t="s">
        <v>4460</v>
      </c>
      <c r="M1945" t="s">
        <v>1145</v>
      </c>
      <c r="N1945" t="s">
        <v>4460</v>
      </c>
      <c r="O1945" t="s">
        <v>1145</v>
      </c>
      <c r="P1945" t="s">
        <v>73</v>
      </c>
      <c r="Q1945" s="1">
        <v>14</v>
      </c>
      <c r="R1945" s="1">
        <v>6</v>
      </c>
      <c r="S1945" t="s">
        <v>47</v>
      </c>
      <c r="T1945" s="1">
        <v>386.11</v>
      </c>
      <c r="U1945" t="s">
        <v>48</v>
      </c>
      <c r="V1945" t="s">
        <v>4461</v>
      </c>
      <c r="W1945" s="1">
        <v>240.9</v>
      </c>
      <c r="X1945" t="s">
        <v>324</v>
      </c>
      <c r="Y1945" t="s">
        <v>2331</v>
      </c>
      <c r="Z1945" s="1">
        <v>51</v>
      </c>
      <c r="AA1945" t="s">
        <v>51</v>
      </c>
      <c r="AB1945" s="1">
        <v>128.5</v>
      </c>
      <c r="AC1945" t="s">
        <v>51</v>
      </c>
      <c r="AD1945" s="1">
        <v>0.98</v>
      </c>
      <c r="AE1945" t="s">
        <v>52</v>
      </c>
      <c r="AF1945">
        <f t="shared" si="60"/>
        <v>0.98</v>
      </c>
      <c r="AG1945" s="1">
        <v>0.98</v>
      </c>
      <c r="AH1945" t="s">
        <v>52</v>
      </c>
      <c r="AI1945" t="s">
        <v>829</v>
      </c>
      <c r="AJ1945" t="s">
        <v>327</v>
      </c>
      <c r="AK1945" t="s">
        <v>328</v>
      </c>
      <c r="AL1945" t="str">
        <f t="shared" si="61"/>
        <v>SHANGHAICHN</v>
      </c>
      <c r="AM1945">
        <f>IFERROR(INDEX([1]Sheet1!$I$2:$I$118, MATCH(AL1945, [1]Sheet1!$J$2:$J$118, 0)), "")</f>
        <v>9467.7730778277528</v>
      </c>
    </row>
    <row r="1946" spans="1:39" hidden="1">
      <c r="A1946" t="s">
        <v>12471</v>
      </c>
      <c r="B1946" t="s">
        <v>12472</v>
      </c>
      <c r="C1946" t="s">
        <v>12473</v>
      </c>
      <c r="D1946" t="s">
        <v>12474</v>
      </c>
      <c r="E1946" t="s">
        <v>102</v>
      </c>
      <c r="F1946" t="s">
        <v>40</v>
      </c>
      <c r="G1946" t="s">
        <v>41</v>
      </c>
      <c r="H1946" t="s">
        <v>42</v>
      </c>
      <c r="I1946" t="s">
        <v>41</v>
      </c>
      <c r="J1946" t="s">
        <v>42</v>
      </c>
      <c r="K1946" t="s">
        <v>4459</v>
      </c>
      <c r="L1946" t="s">
        <v>4460</v>
      </c>
      <c r="M1946" t="s">
        <v>1145</v>
      </c>
      <c r="N1946" t="s">
        <v>4460</v>
      </c>
      <c r="O1946" t="s">
        <v>1145</v>
      </c>
      <c r="P1946" t="s">
        <v>73</v>
      </c>
      <c r="Q1946" s="1">
        <v>8</v>
      </c>
      <c r="R1946" s="1">
        <v>4</v>
      </c>
      <c r="S1946" t="s">
        <v>47</v>
      </c>
      <c r="T1946" s="1">
        <v>211.8</v>
      </c>
      <c r="U1946" t="s">
        <v>48</v>
      </c>
      <c r="V1946" t="s">
        <v>2210</v>
      </c>
      <c r="W1946" s="1">
        <v>100</v>
      </c>
      <c r="X1946" t="s">
        <v>324</v>
      </c>
      <c r="Y1946" t="s">
        <v>4507</v>
      </c>
      <c r="Z1946" s="1">
        <v>53</v>
      </c>
      <c r="AA1946" t="s">
        <v>51</v>
      </c>
      <c r="AB1946" s="1">
        <v>128.5</v>
      </c>
      <c r="AC1946" t="s">
        <v>51</v>
      </c>
      <c r="AD1946" s="1">
        <v>0.98</v>
      </c>
      <c r="AE1946" t="s">
        <v>52</v>
      </c>
      <c r="AF1946">
        <f t="shared" si="60"/>
        <v>0.98</v>
      </c>
      <c r="AG1946" s="1">
        <v>0.98</v>
      </c>
      <c r="AH1946" t="s">
        <v>52</v>
      </c>
      <c r="AI1946" t="s">
        <v>829</v>
      </c>
      <c r="AJ1946" t="s">
        <v>327</v>
      </c>
      <c r="AK1946" t="s">
        <v>328</v>
      </c>
      <c r="AL1946" t="str">
        <f t="shared" si="61"/>
        <v>SHANGHAICHN</v>
      </c>
      <c r="AM1946">
        <f>IFERROR(INDEX([1]Sheet1!$I$2:$I$118, MATCH(AL1946, [1]Sheet1!$J$2:$J$118, 0)), "")</f>
        <v>9467.7730778277528</v>
      </c>
    </row>
    <row r="1947" spans="1:39" hidden="1">
      <c r="A1947" t="s">
        <v>10647</v>
      </c>
      <c r="B1947" t="s">
        <v>10648</v>
      </c>
      <c r="C1947" t="s">
        <v>10649</v>
      </c>
      <c r="D1947" t="s">
        <v>10650</v>
      </c>
      <c r="E1947" t="s">
        <v>108</v>
      </c>
      <c r="F1947" t="s">
        <v>40</v>
      </c>
      <c r="G1947" t="s">
        <v>41</v>
      </c>
      <c r="H1947" t="s">
        <v>42</v>
      </c>
      <c r="I1947" t="s">
        <v>41</v>
      </c>
      <c r="J1947" t="s">
        <v>42</v>
      </c>
      <c r="K1947" t="s">
        <v>4459</v>
      </c>
      <c r="L1947" t="s">
        <v>4460</v>
      </c>
      <c r="M1947" t="s">
        <v>1145</v>
      </c>
      <c r="N1947" t="s">
        <v>4460</v>
      </c>
      <c r="O1947" t="s">
        <v>1145</v>
      </c>
      <c r="P1947" t="s">
        <v>73</v>
      </c>
      <c r="Q1947" s="1">
        <v>8</v>
      </c>
      <c r="R1947" s="1">
        <v>7</v>
      </c>
      <c r="S1947" t="s">
        <v>47</v>
      </c>
      <c r="T1947" s="1">
        <v>200.23</v>
      </c>
      <c r="U1947" t="s">
        <v>48</v>
      </c>
      <c r="V1947" t="s">
        <v>2210</v>
      </c>
      <c r="W1947" s="1">
        <v>100</v>
      </c>
      <c r="X1947" t="s">
        <v>324</v>
      </c>
      <c r="Y1947" t="s">
        <v>2211</v>
      </c>
      <c r="Z1947" s="1">
        <v>52</v>
      </c>
      <c r="AA1947" t="s">
        <v>51</v>
      </c>
      <c r="AB1947" s="1">
        <v>128.5</v>
      </c>
      <c r="AC1947" t="s">
        <v>51</v>
      </c>
      <c r="AD1947" s="1">
        <v>0.98</v>
      </c>
      <c r="AE1947" t="s">
        <v>52</v>
      </c>
      <c r="AF1947">
        <f t="shared" si="60"/>
        <v>0.98</v>
      </c>
      <c r="AG1947" s="1">
        <v>0.98</v>
      </c>
      <c r="AH1947" t="s">
        <v>52</v>
      </c>
      <c r="AI1947" t="s">
        <v>829</v>
      </c>
      <c r="AJ1947" t="s">
        <v>327</v>
      </c>
      <c r="AK1947" t="s">
        <v>328</v>
      </c>
      <c r="AL1947" t="str">
        <f t="shared" si="61"/>
        <v>SHANGHAICHN</v>
      </c>
      <c r="AM1947">
        <f>IFERROR(INDEX([1]Sheet1!$I$2:$I$118, MATCH(AL1947, [1]Sheet1!$J$2:$J$118, 0)), "")</f>
        <v>9467.7730778277528</v>
      </c>
    </row>
    <row r="1948" spans="1:39" hidden="1">
      <c r="A1948" t="s">
        <v>11224</v>
      </c>
      <c r="B1948" t="s">
        <v>11225</v>
      </c>
      <c r="C1948" t="s">
        <v>11226</v>
      </c>
      <c r="D1948" t="s">
        <v>11227</v>
      </c>
      <c r="E1948" t="s">
        <v>88</v>
      </c>
      <c r="F1948" t="s">
        <v>40</v>
      </c>
      <c r="G1948" t="s">
        <v>41</v>
      </c>
      <c r="H1948" t="s">
        <v>42</v>
      </c>
      <c r="I1948" t="s">
        <v>41</v>
      </c>
      <c r="J1948" t="s">
        <v>42</v>
      </c>
      <c r="K1948" t="s">
        <v>4459</v>
      </c>
      <c r="L1948" t="s">
        <v>4460</v>
      </c>
      <c r="M1948" t="s">
        <v>1145</v>
      </c>
      <c r="N1948" t="s">
        <v>4460</v>
      </c>
      <c r="O1948" t="s">
        <v>1145</v>
      </c>
      <c r="P1948" t="s">
        <v>73</v>
      </c>
      <c r="Q1948" s="1">
        <v>10</v>
      </c>
      <c r="R1948" s="1">
        <v>3</v>
      </c>
      <c r="S1948" t="s">
        <v>47</v>
      </c>
      <c r="T1948" s="1">
        <v>192.65</v>
      </c>
      <c r="U1948" t="s">
        <v>48</v>
      </c>
      <c r="V1948" t="s">
        <v>2210</v>
      </c>
      <c r="W1948" s="1">
        <v>100</v>
      </c>
      <c r="X1948" t="s">
        <v>324</v>
      </c>
      <c r="Y1948" t="s">
        <v>2296</v>
      </c>
      <c r="Z1948" s="1">
        <v>53</v>
      </c>
      <c r="AA1948" t="s">
        <v>51</v>
      </c>
      <c r="AB1948" s="1">
        <v>128.5</v>
      </c>
      <c r="AC1948" t="s">
        <v>51</v>
      </c>
      <c r="AD1948" s="1">
        <v>0.98</v>
      </c>
      <c r="AE1948" t="s">
        <v>52</v>
      </c>
      <c r="AF1948">
        <f t="shared" si="60"/>
        <v>0.98</v>
      </c>
      <c r="AG1948" s="1">
        <v>0.98</v>
      </c>
      <c r="AH1948" t="s">
        <v>52</v>
      </c>
      <c r="AI1948" t="s">
        <v>829</v>
      </c>
      <c r="AJ1948" t="s">
        <v>327</v>
      </c>
      <c r="AK1948" t="s">
        <v>328</v>
      </c>
      <c r="AL1948" t="str">
        <f t="shared" si="61"/>
        <v>SHANGHAICHN</v>
      </c>
      <c r="AM1948">
        <f>IFERROR(INDEX([1]Sheet1!$I$2:$I$118, MATCH(AL1948, [1]Sheet1!$J$2:$J$118, 0)), "")</f>
        <v>9467.7730778277528</v>
      </c>
    </row>
    <row r="1949" spans="1:39" hidden="1">
      <c r="A1949" t="s">
        <v>12096</v>
      </c>
      <c r="B1949" t="s">
        <v>12097</v>
      </c>
      <c r="C1949" t="s">
        <v>12098</v>
      </c>
      <c r="D1949" t="s">
        <v>12099</v>
      </c>
      <c r="E1949" t="s">
        <v>102</v>
      </c>
      <c r="F1949" t="s">
        <v>40</v>
      </c>
      <c r="G1949" t="s">
        <v>41</v>
      </c>
      <c r="H1949" t="s">
        <v>42</v>
      </c>
      <c r="I1949" t="s">
        <v>41</v>
      </c>
      <c r="J1949" t="s">
        <v>42</v>
      </c>
      <c r="K1949" t="s">
        <v>4459</v>
      </c>
      <c r="L1949" t="s">
        <v>4460</v>
      </c>
      <c r="M1949" t="s">
        <v>1145</v>
      </c>
      <c r="N1949" t="s">
        <v>4460</v>
      </c>
      <c r="O1949" t="s">
        <v>1145</v>
      </c>
      <c r="P1949" t="s">
        <v>45</v>
      </c>
      <c r="Q1949" s="1">
        <v>2</v>
      </c>
      <c r="R1949" s="1">
        <v>2</v>
      </c>
      <c r="S1949" t="s">
        <v>132</v>
      </c>
      <c r="T1949" s="1">
        <v>39.130000000000003</v>
      </c>
      <c r="U1949" t="s">
        <v>48</v>
      </c>
      <c r="V1949" t="s">
        <v>10974</v>
      </c>
      <c r="W1949" s="1">
        <v>39.130000000000003</v>
      </c>
      <c r="X1949" t="s">
        <v>50</v>
      </c>
      <c r="Y1949" t="s">
        <v>50</v>
      </c>
      <c r="Z1949" s="1">
        <v>2</v>
      </c>
      <c r="AA1949" t="s">
        <v>51</v>
      </c>
      <c r="AB1949" s="1">
        <v>4.4800000000000004</v>
      </c>
      <c r="AC1949" t="s">
        <v>51</v>
      </c>
      <c r="AD1949" s="1">
        <v>0.03</v>
      </c>
      <c r="AE1949" t="s">
        <v>52</v>
      </c>
      <c r="AF1949">
        <f t="shared" si="60"/>
        <v>0.03</v>
      </c>
      <c r="AG1949" s="1">
        <v>0.03</v>
      </c>
      <c r="AH1949" t="s">
        <v>52</v>
      </c>
      <c r="AI1949" t="s">
        <v>134</v>
      </c>
      <c r="AJ1949" t="s">
        <v>135</v>
      </c>
      <c r="AK1949" t="s">
        <v>136</v>
      </c>
      <c r="AL1949" t="str">
        <f t="shared" si="61"/>
        <v>SHANGHAICHN</v>
      </c>
      <c r="AM1949">
        <f>IFERROR(INDEX([1]Sheet1!$I$2:$I$118, MATCH(AL1949, [1]Sheet1!$J$2:$J$118, 0)), "")</f>
        <v>9467.7730778277528</v>
      </c>
    </row>
    <row r="1950" spans="1:39" hidden="1">
      <c r="A1950" t="s">
        <v>18008</v>
      </c>
      <c r="B1950" t="s">
        <v>16636</v>
      </c>
      <c r="C1950" t="s">
        <v>18009</v>
      </c>
      <c r="D1950" t="s">
        <v>18010</v>
      </c>
      <c r="E1950" t="s">
        <v>291</v>
      </c>
      <c r="F1950" t="s">
        <v>260</v>
      </c>
      <c r="G1950" t="s">
        <v>41</v>
      </c>
      <c r="H1950" t="s">
        <v>42</v>
      </c>
      <c r="I1950" t="s">
        <v>261</v>
      </c>
      <c r="J1950" t="s">
        <v>42</v>
      </c>
      <c r="K1950" t="s">
        <v>4923</v>
      </c>
      <c r="L1950" t="s">
        <v>15504</v>
      </c>
      <c r="M1950" t="s">
        <v>779</v>
      </c>
      <c r="N1950" t="s">
        <v>15504</v>
      </c>
      <c r="O1950" t="s">
        <v>779</v>
      </c>
      <c r="P1950" t="s">
        <v>45</v>
      </c>
      <c r="Q1950" s="1">
        <v>7</v>
      </c>
      <c r="R1950" s="1">
        <v>6</v>
      </c>
      <c r="S1950" t="s">
        <v>47</v>
      </c>
      <c r="T1950" s="1">
        <v>1007.12</v>
      </c>
      <c r="U1950" t="s">
        <v>48</v>
      </c>
      <c r="V1950" t="s">
        <v>18011</v>
      </c>
      <c r="W1950" s="1">
        <v>977.12</v>
      </c>
      <c r="X1950" t="s">
        <v>50</v>
      </c>
      <c r="Y1950" t="s">
        <v>50</v>
      </c>
      <c r="Z1950" s="1">
        <v>33</v>
      </c>
      <c r="AA1950" t="s">
        <v>51</v>
      </c>
      <c r="AB1950" s="1">
        <v>192.65</v>
      </c>
      <c r="AC1950" t="s">
        <v>51</v>
      </c>
      <c r="AD1950" s="1">
        <v>1.1499999999999999</v>
      </c>
      <c r="AE1950" t="s">
        <v>52</v>
      </c>
      <c r="AF1950">
        <f t="shared" si="60"/>
        <v>1.1499999999999999</v>
      </c>
      <c r="AG1950" s="1">
        <v>1.1499999999999999</v>
      </c>
      <c r="AH1950" t="s">
        <v>52</v>
      </c>
      <c r="AI1950" t="s">
        <v>53</v>
      </c>
      <c r="AJ1950" t="s">
        <v>54</v>
      </c>
      <c r="AK1950" t="s">
        <v>55</v>
      </c>
      <c r="AL1950" t="str">
        <f t="shared" si="61"/>
        <v>MUSKEGOUSA</v>
      </c>
      <c r="AM1950">
        <f>IFERROR(INDEX([1]Sheet1!$I$2:$I$118, MATCH(AL1950, [1]Sheet1!$J$2:$J$118, 0)), "")</f>
        <v>6599.4652299211511</v>
      </c>
    </row>
    <row r="1951" spans="1:39" hidden="1">
      <c r="A1951" t="s">
        <v>12012</v>
      </c>
      <c r="B1951" t="s">
        <v>12013</v>
      </c>
      <c r="C1951" t="s">
        <v>12014</v>
      </c>
      <c r="D1951" t="s">
        <v>12015</v>
      </c>
      <c r="E1951" t="s">
        <v>102</v>
      </c>
      <c r="F1951" t="s">
        <v>40</v>
      </c>
      <c r="G1951" t="s">
        <v>41</v>
      </c>
      <c r="H1951" t="s">
        <v>42</v>
      </c>
      <c r="I1951" t="s">
        <v>41</v>
      </c>
      <c r="J1951" t="s">
        <v>42</v>
      </c>
      <c r="K1951" t="s">
        <v>4459</v>
      </c>
      <c r="L1951" t="s">
        <v>4460</v>
      </c>
      <c r="M1951" t="s">
        <v>1145</v>
      </c>
      <c r="N1951" t="s">
        <v>4460</v>
      </c>
      <c r="O1951" t="s">
        <v>1145</v>
      </c>
      <c r="P1951" t="s">
        <v>73</v>
      </c>
      <c r="Q1951" s="1">
        <v>14</v>
      </c>
      <c r="R1951" s="1">
        <v>8</v>
      </c>
      <c r="S1951" t="s">
        <v>47</v>
      </c>
      <c r="T1951" s="1">
        <v>361.69</v>
      </c>
      <c r="U1951" t="s">
        <v>48</v>
      </c>
      <c r="V1951" t="s">
        <v>4461</v>
      </c>
      <c r="W1951" s="1">
        <v>240.9</v>
      </c>
      <c r="X1951" t="s">
        <v>324</v>
      </c>
      <c r="Y1951" t="s">
        <v>380</v>
      </c>
      <c r="Z1951" s="1">
        <v>53</v>
      </c>
      <c r="AA1951" t="s">
        <v>51</v>
      </c>
      <c r="AB1951" s="1">
        <v>128.5</v>
      </c>
      <c r="AC1951" t="s">
        <v>51</v>
      </c>
      <c r="AD1951" s="1">
        <v>0.98</v>
      </c>
      <c r="AE1951" t="s">
        <v>52</v>
      </c>
      <c r="AF1951">
        <f t="shared" si="60"/>
        <v>0.98</v>
      </c>
      <c r="AG1951" s="1">
        <v>0.98</v>
      </c>
      <c r="AH1951" t="s">
        <v>52</v>
      </c>
      <c r="AI1951" t="s">
        <v>829</v>
      </c>
      <c r="AJ1951" t="s">
        <v>327</v>
      </c>
      <c r="AK1951" t="s">
        <v>328</v>
      </c>
      <c r="AL1951" t="str">
        <f t="shared" si="61"/>
        <v>SHANGHAICHN</v>
      </c>
      <c r="AM1951">
        <f>IFERROR(INDEX([1]Sheet1!$I$2:$I$118, MATCH(AL1951, [1]Sheet1!$J$2:$J$118, 0)), "")</f>
        <v>9467.7730778277528</v>
      </c>
    </row>
    <row r="1952" spans="1:39" hidden="1">
      <c r="A1952" t="s">
        <v>13347</v>
      </c>
      <c r="B1952" t="s">
        <v>13348</v>
      </c>
      <c r="C1952" t="s">
        <v>13349</v>
      </c>
      <c r="D1952" t="s">
        <v>13350</v>
      </c>
      <c r="E1952" t="s">
        <v>66</v>
      </c>
      <c r="F1952" t="s">
        <v>40</v>
      </c>
      <c r="G1952" t="s">
        <v>41</v>
      </c>
      <c r="H1952" t="s">
        <v>42</v>
      </c>
      <c r="I1952" t="s">
        <v>41</v>
      </c>
      <c r="J1952" t="s">
        <v>42</v>
      </c>
      <c r="K1952" t="s">
        <v>4459</v>
      </c>
      <c r="L1952" t="s">
        <v>4460</v>
      </c>
      <c r="M1952" t="s">
        <v>1145</v>
      </c>
      <c r="N1952" t="s">
        <v>4460</v>
      </c>
      <c r="O1952" t="s">
        <v>1145</v>
      </c>
      <c r="P1952" t="s">
        <v>73</v>
      </c>
      <c r="Q1952" s="1">
        <v>14</v>
      </c>
      <c r="R1952" s="1">
        <v>11</v>
      </c>
      <c r="S1952" t="s">
        <v>47</v>
      </c>
      <c r="T1952" s="1">
        <v>387.39</v>
      </c>
      <c r="U1952" t="s">
        <v>48</v>
      </c>
      <c r="V1952" t="s">
        <v>4461</v>
      </c>
      <c r="W1952" s="1">
        <v>240.9</v>
      </c>
      <c r="X1952" t="s">
        <v>324</v>
      </c>
      <c r="Y1952" t="s">
        <v>4516</v>
      </c>
      <c r="Z1952" s="1">
        <v>53</v>
      </c>
      <c r="AA1952" t="s">
        <v>51</v>
      </c>
      <c r="AB1952" s="1">
        <v>128.5</v>
      </c>
      <c r="AC1952" t="s">
        <v>51</v>
      </c>
      <c r="AD1952" s="1">
        <v>0.98</v>
      </c>
      <c r="AE1952" t="s">
        <v>52</v>
      </c>
      <c r="AF1952">
        <f t="shared" si="60"/>
        <v>0.98</v>
      </c>
      <c r="AG1952" s="1">
        <v>0.98</v>
      </c>
      <c r="AH1952" t="s">
        <v>52</v>
      </c>
      <c r="AI1952" t="s">
        <v>829</v>
      </c>
      <c r="AJ1952" t="s">
        <v>327</v>
      </c>
      <c r="AK1952" t="s">
        <v>328</v>
      </c>
      <c r="AL1952" t="str">
        <f t="shared" si="61"/>
        <v>SHANGHAICHN</v>
      </c>
      <c r="AM1952">
        <f>IFERROR(INDEX([1]Sheet1!$I$2:$I$118, MATCH(AL1952, [1]Sheet1!$J$2:$J$118, 0)), "")</f>
        <v>9467.7730778277528</v>
      </c>
    </row>
    <row r="1953" spans="1:39" hidden="1">
      <c r="A1953" t="s">
        <v>13339</v>
      </c>
      <c r="B1953" t="s">
        <v>13340</v>
      </c>
      <c r="C1953" t="s">
        <v>13341</v>
      </c>
      <c r="D1953" t="s">
        <v>13342</v>
      </c>
      <c r="E1953" t="s">
        <v>66</v>
      </c>
      <c r="F1953" t="s">
        <v>40</v>
      </c>
      <c r="G1953" t="s">
        <v>41</v>
      </c>
      <c r="H1953" t="s">
        <v>42</v>
      </c>
      <c r="I1953" t="s">
        <v>41</v>
      </c>
      <c r="J1953" t="s">
        <v>42</v>
      </c>
      <c r="K1953" t="s">
        <v>4459</v>
      </c>
      <c r="L1953" t="s">
        <v>4460</v>
      </c>
      <c r="M1953" t="s">
        <v>1145</v>
      </c>
      <c r="N1953" t="s">
        <v>4460</v>
      </c>
      <c r="O1953" t="s">
        <v>1145</v>
      </c>
      <c r="P1953" t="s">
        <v>73</v>
      </c>
      <c r="Q1953" s="1">
        <v>14</v>
      </c>
      <c r="R1953" s="1">
        <v>11</v>
      </c>
      <c r="S1953" t="s">
        <v>47</v>
      </c>
      <c r="T1953" s="1">
        <v>361.69</v>
      </c>
      <c r="U1953" t="s">
        <v>48</v>
      </c>
      <c r="V1953" t="s">
        <v>4461</v>
      </c>
      <c r="W1953" s="1">
        <v>240.9</v>
      </c>
      <c r="X1953" t="s">
        <v>324</v>
      </c>
      <c r="Y1953" t="s">
        <v>380</v>
      </c>
      <c r="Z1953" s="1">
        <v>55</v>
      </c>
      <c r="AA1953" t="s">
        <v>51</v>
      </c>
      <c r="AB1953" s="1">
        <v>128.5</v>
      </c>
      <c r="AC1953" t="s">
        <v>51</v>
      </c>
      <c r="AD1953" s="1">
        <v>0.98</v>
      </c>
      <c r="AE1953" t="s">
        <v>52</v>
      </c>
      <c r="AF1953">
        <f t="shared" si="60"/>
        <v>0.98</v>
      </c>
      <c r="AG1953" s="1">
        <v>0.98</v>
      </c>
      <c r="AH1953" t="s">
        <v>52</v>
      </c>
      <c r="AI1953" t="s">
        <v>829</v>
      </c>
      <c r="AJ1953" t="s">
        <v>327</v>
      </c>
      <c r="AK1953" t="s">
        <v>328</v>
      </c>
      <c r="AL1953" t="str">
        <f t="shared" si="61"/>
        <v>SHANGHAICHN</v>
      </c>
      <c r="AM1953">
        <f>IFERROR(INDEX([1]Sheet1!$I$2:$I$118, MATCH(AL1953, [1]Sheet1!$J$2:$J$118, 0)), "")</f>
        <v>9467.7730778277528</v>
      </c>
    </row>
    <row r="1954" spans="1:39" hidden="1">
      <c r="A1954" t="s">
        <v>13318</v>
      </c>
      <c r="B1954" t="s">
        <v>13319</v>
      </c>
      <c r="C1954" t="s">
        <v>13320</v>
      </c>
      <c r="D1954" t="s">
        <v>13321</v>
      </c>
      <c r="E1954" t="s">
        <v>66</v>
      </c>
      <c r="F1954" t="s">
        <v>40</v>
      </c>
      <c r="G1954" t="s">
        <v>41</v>
      </c>
      <c r="H1954" t="s">
        <v>42</v>
      </c>
      <c r="I1954" t="s">
        <v>41</v>
      </c>
      <c r="J1954" t="s">
        <v>42</v>
      </c>
      <c r="K1954" t="s">
        <v>4459</v>
      </c>
      <c r="L1954" t="s">
        <v>4460</v>
      </c>
      <c r="M1954" t="s">
        <v>1145</v>
      </c>
      <c r="N1954" t="s">
        <v>4460</v>
      </c>
      <c r="O1954" t="s">
        <v>1145</v>
      </c>
      <c r="P1954" t="s">
        <v>73</v>
      </c>
      <c r="Q1954" s="1">
        <v>14</v>
      </c>
      <c r="R1954" s="1">
        <v>11</v>
      </c>
      <c r="S1954" t="s">
        <v>47</v>
      </c>
      <c r="T1954" s="1">
        <v>361.69</v>
      </c>
      <c r="U1954" t="s">
        <v>48</v>
      </c>
      <c r="V1954" t="s">
        <v>4461</v>
      </c>
      <c r="W1954" s="1">
        <v>240.9</v>
      </c>
      <c r="X1954" t="s">
        <v>324</v>
      </c>
      <c r="Y1954" t="s">
        <v>380</v>
      </c>
      <c r="Z1954" s="1">
        <v>54</v>
      </c>
      <c r="AA1954" t="s">
        <v>51</v>
      </c>
      <c r="AB1954" s="1">
        <v>128.5</v>
      </c>
      <c r="AC1954" t="s">
        <v>51</v>
      </c>
      <c r="AD1954" s="1">
        <v>0.98</v>
      </c>
      <c r="AE1954" t="s">
        <v>52</v>
      </c>
      <c r="AF1954">
        <f t="shared" si="60"/>
        <v>0.98</v>
      </c>
      <c r="AG1954" s="1">
        <v>0.98</v>
      </c>
      <c r="AH1954" t="s">
        <v>52</v>
      </c>
      <c r="AI1954" t="s">
        <v>829</v>
      </c>
      <c r="AJ1954" t="s">
        <v>327</v>
      </c>
      <c r="AK1954" t="s">
        <v>328</v>
      </c>
      <c r="AL1954" t="str">
        <f t="shared" si="61"/>
        <v>SHANGHAICHN</v>
      </c>
      <c r="AM1954">
        <f>IFERROR(INDEX([1]Sheet1!$I$2:$I$118, MATCH(AL1954, [1]Sheet1!$J$2:$J$118, 0)), "")</f>
        <v>9467.7730778277528</v>
      </c>
    </row>
    <row r="1955" spans="1:39" hidden="1">
      <c r="A1955" t="s">
        <v>13295</v>
      </c>
      <c r="B1955" t="s">
        <v>13296</v>
      </c>
      <c r="C1955" t="s">
        <v>13297</v>
      </c>
      <c r="D1955" t="s">
        <v>13298</v>
      </c>
      <c r="E1955" t="s">
        <v>66</v>
      </c>
      <c r="F1955" t="s">
        <v>40</v>
      </c>
      <c r="G1955" t="s">
        <v>41</v>
      </c>
      <c r="H1955" t="s">
        <v>42</v>
      </c>
      <c r="I1955" t="s">
        <v>41</v>
      </c>
      <c r="J1955" t="s">
        <v>42</v>
      </c>
      <c r="K1955" t="s">
        <v>4459</v>
      </c>
      <c r="L1955" t="s">
        <v>4460</v>
      </c>
      <c r="M1955" t="s">
        <v>1145</v>
      </c>
      <c r="N1955" t="s">
        <v>4460</v>
      </c>
      <c r="O1955" t="s">
        <v>1145</v>
      </c>
      <c r="P1955" t="s">
        <v>73</v>
      </c>
      <c r="Q1955" s="1">
        <v>14</v>
      </c>
      <c r="R1955" s="1">
        <v>11</v>
      </c>
      <c r="S1955" t="s">
        <v>47</v>
      </c>
      <c r="T1955" s="1">
        <v>361.69</v>
      </c>
      <c r="U1955" t="s">
        <v>48</v>
      </c>
      <c r="V1955" t="s">
        <v>4461</v>
      </c>
      <c r="W1955" s="1">
        <v>240.9</v>
      </c>
      <c r="X1955" t="s">
        <v>324</v>
      </c>
      <c r="Y1955" t="s">
        <v>380</v>
      </c>
      <c r="Z1955" s="1">
        <v>54</v>
      </c>
      <c r="AA1955" t="s">
        <v>51</v>
      </c>
      <c r="AB1955" s="1">
        <v>128.5</v>
      </c>
      <c r="AC1955" t="s">
        <v>51</v>
      </c>
      <c r="AD1955" s="1">
        <v>0.98</v>
      </c>
      <c r="AE1955" t="s">
        <v>52</v>
      </c>
      <c r="AF1955">
        <f t="shared" si="60"/>
        <v>0.98</v>
      </c>
      <c r="AG1955" s="1">
        <v>0.98</v>
      </c>
      <c r="AH1955" t="s">
        <v>52</v>
      </c>
      <c r="AI1955" t="s">
        <v>829</v>
      </c>
      <c r="AJ1955" t="s">
        <v>327</v>
      </c>
      <c r="AK1955" t="s">
        <v>328</v>
      </c>
      <c r="AL1955" t="str">
        <f t="shared" si="61"/>
        <v>SHANGHAICHN</v>
      </c>
      <c r="AM1955">
        <f>IFERROR(INDEX([1]Sheet1!$I$2:$I$118, MATCH(AL1955, [1]Sheet1!$J$2:$J$118, 0)), "")</f>
        <v>9467.7730778277528</v>
      </c>
    </row>
    <row r="1956" spans="1:39" hidden="1">
      <c r="A1956" t="s">
        <v>13299</v>
      </c>
      <c r="B1956" t="s">
        <v>13300</v>
      </c>
      <c r="C1956" t="s">
        <v>13301</v>
      </c>
      <c r="D1956" t="s">
        <v>13302</v>
      </c>
      <c r="E1956" t="s">
        <v>66</v>
      </c>
      <c r="F1956" t="s">
        <v>40</v>
      </c>
      <c r="G1956" t="s">
        <v>41</v>
      </c>
      <c r="H1956" t="s">
        <v>42</v>
      </c>
      <c r="I1956" t="s">
        <v>41</v>
      </c>
      <c r="J1956" t="s">
        <v>42</v>
      </c>
      <c r="K1956" t="s">
        <v>4459</v>
      </c>
      <c r="L1956" t="s">
        <v>4460</v>
      </c>
      <c r="M1956" t="s">
        <v>1145</v>
      </c>
      <c r="N1956" t="s">
        <v>4460</v>
      </c>
      <c r="O1956" t="s">
        <v>1145</v>
      </c>
      <c r="P1956" t="s">
        <v>73</v>
      </c>
      <c r="Q1956" s="1">
        <v>14</v>
      </c>
      <c r="R1956" s="1">
        <v>11</v>
      </c>
      <c r="S1956" t="s">
        <v>47</v>
      </c>
      <c r="T1956" s="1">
        <v>361.69</v>
      </c>
      <c r="U1956" t="s">
        <v>48</v>
      </c>
      <c r="V1956" t="s">
        <v>4461</v>
      </c>
      <c r="W1956" s="1">
        <v>240.9</v>
      </c>
      <c r="X1956" t="s">
        <v>324</v>
      </c>
      <c r="Y1956" t="s">
        <v>380</v>
      </c>
      <c r="Z1956" s="1">
        <v>55</v>
      </c>
      <c r="AA1956" t="s">
        <v>51</v>
      </c>
      <c r="AB1956" s="1">
        <v>128.5</v>
      </c>
      <c r="AC1956" t="s">
        <v>51</v>
      </c>
      <c r="AD1956" s="1">
        <v>0.98</v>
      </c>
      <c r="AE1956" t="s">
        <v>52</v>
      </c>
      <c r="AF1956">
        <f t="shared" si="60"/>
        <v>0.98</v>
      </c>
      <c r="AG1956" s="1">
        <v>0.98</v>
      </c>
      <c r="AH1956" t="s">
        <v>52</v>
      </c>
      <c r="AI1956" t="s">
        <v>829</v>
      </c>
      <c r="AJ1956" t="s">
        <v>327</v>
      </c>
      <c r="AK1956" t="s">
        <v>328</v>
      </c>
      <c r="AL1956" t="str">
        <f t="shared" si="61"/>
        <v>SHANGHAICHN</v>
      </c>
      <c r="AM1956">
        <f>IFERROR(INDEX([1]Sheet1!$I$2:$I$118, MATCH(AL1956, [1]Sheet1!$J$2:$J$118, 0)), "")</f>
        <v>9467.7730778277528</v>
      </c>
    </row>
    <row r="1957" spans="1:39" hidden="1">
      <c r="A1957" t="s">
        <v>549</v>
      </c>
      <c r="B1957" t="s">
        <v>543</v>
      </c>
      <c r="C1957" t="s">
        <v>550</v>
      </c>
      <c r="D1957" t="s">
        <v>551</v>
      </c>
      <c r="E1957" t="s">
        <v>291</v>
      </c>
      <c r="F1957" t="s">
        <v>285</v>
      </c>
      <c r="G1957" t="s">
        <v>41</v>
      </c>
      <c r="H1957" t="s">
        <v>42</v>
      </c>
      <c r="I1957" t="s">
        <v>261</v>
      </c>
      <c r="J1957" t="s">
        <v>42</v>
      </c>
      <c r="K1957" t="s">
        <v>303</v>
      </c>
      <c r="L1957" t="s">
        <v>304</v>
      </c>
      <c r="M1957" t="s">
        <v>303</v>
      </c>
      <c r="N1957" t="s">
        <v>304</v>
      </c>
      <c r="O1957" t="s">
        <v>303</v>
      </c>
      <c r="P1957" t="s">
        <v>45</v>
      </c>
      <c r="Q1957" s="1">
        <v>2</v>
      </c>
      <c r="R1957" s="1">
        <v>2</v>
      </c>
      <c r="S1957" t="s">
        <v>47</v>
      </c>
      <c r="T1957" s="1">
        <v>45.61</v>
      </c>
      <c r="U1957" t="s">
        <v>48</v>
      </c>
      <c r="V1957" t="s">
        <v>552</v>
      </c>
      <c r="W1957" s="1">
        <v>34.659999999999997</v>
      </c>
      <c r="X1957" t="s">
        <v>50</v>
      </c>
      <c r="Y1957" t="s">
        <v>50</v>
      </c>
      <c r="Z1957" s="1">
        <v>3</v>
      </c>
      <c r="AA1957" t="s">
        <v>51</v>
      </c>
      <c r="AB1957" s="1">
        <v>6.15</v>
      </c>
      <c r="AC1957" t="s">
        <v>51</v>
      </c>
      <c r="AD1957" s="1">
        <v>0.04</v>
      </c>
      <c r="AE1957" t="s">
        <v>52</v>
      </c>
      <c r="AF1957">
        <f t="shared" si="60"/>
        <v>0.04</v>
      </c>
      <c r="AG1957" s="1">
        <v>0.04</v>
      </c>
      <c r="AH1957" t="s">
        <v>52</v>
      </c>
      <c r="AI1957" t="s">
        <v>53</v>
      </c>
      <c r="AJ1957" t="s">
        <v>54</v>
      </c>
      <c r="AK1957" t="s">
        <v>55</v>
      </c>
      <c r="AL1957" t="str">
        <f t="shared" si="61"/>
        <v>TAIPEITWN</v>
      </c>
      <c r="AM1957" t="str">
        <f>IFERROR(INDEX([1]Sheet1!$I$2:$I$118, MATCH(AL1957, [1]Sheet1!$J$2:$J$118, 0)), "")</f>
        <v/>
      </c>
    </row>
    <row r="1958" spans="1:39" hidden="1">
      <c r="A1958" t="s">
        <v>13291</v>
      </c>
      <c r="B1958" t="s">
        <v>13292</v>
      </c>
      <c r="C1958" t="s">
        <v>13293</v>
      </c>
      <c r="D1958" t="s">
        <v>13294</v>
      </c>
      <c r="E1958" t="s">
        <v>66</v>
      </c>
      <c r="F1958" t="s">
        <v>40</v>
      </c>
      <c r="G1958" t="s">
        <v>41</v>
      </c>
      <c r="H1958" t="s">
        <v>42</v>
      </c>
      <c r="I1958" t="s">
        <v>41</v>
      </c>
      <c r="J1958" t="s">
        <v>42</v>
      </c>
      <c r="K1958" t="s">
        <v>4459</v>
      </c>
      <c r="L1958" t="s">
        <v>4460</v>
      </c>
      <c r="M1958" t="s">
        <v>1145</v>
      </c>
      <c r="N1958" t="s">
        <v>4460</v>
      </c>
      <c r="O1958" t="s">
        <v>1145</v>
      </c>
      <c r="P1958" t="s">
        <v>73</v>
      </c>
      <c r="Q1958" s="1">
        <v>14</v>
      </c>
      <c r="R1958" s="1">
        <v>11</v>
      </c>
      <c r="S1958" t="s">
        <v>47</v>
      </c>
      <c r="T1958" s="1">
        <v>361.69</v>
      </c>
      <c r="U1958" t="s">
        <v>48</v>
      </c>
      <c r="V1958" t="s">
        <v>4461</v>
      </c>
      <c r="W1958" s="1">
        <v>240.9</v>
      </c>
      <c r="X1958" t="s">
        <v>324</v>
      </c>
      <c r="Y1958" t="s">
        <v>380</v>
      </c>
      <c r="Z1958" s="1">
        <v>55</v>
      </c>
      <c r="AA1958" t="s">
        <v>51</v>
      </c>
      <c r="AB1958" s="1">
        <v>128.5</v>
      </c>
      <c r="AC1958" t="s">
        <v>51</v>
      </c>
      <c r="AD1958" s="1">
        <v>0.98</v>
      </c>
      <c r="AE1958" t="s">
        <v>52</v>
      </c>
      <c r="AF1958">
        <f t="shared" si="60"/>
        <v>0.98</v>
      </c>
      <c r="AG1958" s="1">
        <v>0.98</v>
      </c>
      <c r="AH1958" t="s">
        <v>52</v>
      </c>
      <c r="AI1958" t="s">
        <v>829</v>
      </c>
      <c r="AJ1958" t="s">
        <v>327</v>
      </c>
      <c r="AK1958" t="s">
        <v>328</v>
      </c>
      <c r="AL1958" t="str">
        <f t="shared" si="61"/>
        <v>SHANGHAICHN</v>
      </c>
      <c r="AM1958">
        <f>IFERROR(INDEX([1]Sheet1!$I$2:$I$118, MATCH(AL1958, [1]Sheet1!$J$2:$J$118, 0)), "")</f>
        <v>9467.7730778277528</v>
      </c>
    </row>
    <row r="1959" spans="1:39" hidden="1">
      <c r="A1959" t="s">
        <v>13371</v>
      </c>
      <c r="B1959" t="s">
        <v>13372</v>
      </c>
      <c r="C1959" t="s">
        <v>13373</v>
      </c>
      <c r="D1959" t="s">
        <v>13374</v>
      </c>
      <c r="E1959" t="s">
        <v>66</v>
      </c>
      <c r="F1959" t="s">
        <v>40</v>
      </c>
      <c r="G1959" t="s">
        <v>41</v>
      </c>
      <c r="H1959" t="s">
        <v>42</v>
      </c>
      <c r="I1959" t="s">
        <v>41</v>
      </c>
      <c r="J1959" t="s">
        <v>42</v>
      </c>
      <c r="K1959" t="s">
        <v>4459</v>
      </c>
      <c r="L1959" t="s">
        <v>4460</v>
      </c>
      <c r="M1959" t="s">
        <v>1145</v>
      </c>
      <c r="N1959" t="s">
        <v>4460</v>
      </c>
      <c r="O1959" t="s">
        <v>1145</v>
      </c>
      <c r="P1959" t="s">
        <v>73</v>
      </c>
      <c r="Q1959" s="1">
        <v>14</v>
      </c>
      <c r="R1959" s="1">
        <v>8</v>
      </c>
      <c r="S1959" t="s">
        <v>47</v>
      </c>
      <c r="T1959" s="1">
        <v>386.11</v>
      </c>
      <c r="U1959" t="s">
        <v>48</v>
      </c>
      <c r="V1959" t="s">
        <v>4461</v>
      </c>
      <c r="W1959" s="1">
        <v>240.9</v>
      </c>
      <c r="X1959" t="s">
        <v>324</v>
      </c>
      <c r="Y1959" t="s">
        <v>2331</v>
      </c>
      <c r="Z1959" s="1">
        <v>53</v>
      </c>
      <c r="AA1959" t="s">
        <v>51</v>
      </c>
      <c r="AB1959" s="1">
        <v>128.5</v>
      </c>
      <c r="AC1959" t="s">
        <v>51</v>
      </c>
      <c r="AD1959" s="1">
        <v>0.98</v>
      </c>
      <c r="AE1959" t="s">
        <v>52</v>
      </c>
      <c r="AF1959">
        <f t="shared" si="60"/>
        <v>0.98</v>
      </c>
      <c r="AG1959" s="1">
        <v>0.98</v>
      </c>
      <c r="AH1959" t="s">
        <v>52</v>
      </c>
      <c r="AI1959" t="s">
        <v>829</v>
      </c>
      <c r="AJ1959" t="s">
        <v>327</v>
      </c>
      <c r="AK1959" t="s">
        <v>328</v>
      </c>
      <c r="AL1959" t="str">
        <f t="shared" si="61"/>
        <v>SHANGHAICHN</v>
      </c>
      <c r="AM1959">
        <f>IFERROR(INDEX([1]Sheet1!$I$2:$I$118, MATCH(AL1959, [1]Sheet1!$J$2:$J$118, 0)), "")</f>
        <v>9467.7730778277528</v>
      </c>
    </row>
    <row r="1960" spans="1:39" hidden="1">
      <c r="A1960" t="s">
        <v>23748</v>
      </c>
      <c r="B1960" t="s">
        <v>23749</v>
      </c>
      <c r="C1960" t="s">
        <v>23750</v>
      </c>
      <c r="D1960" t="s">
        <v>23751</v>
      </c>
      <c r="E1960" t="s">
        <v>66</v>
      </c>
      <c r="F1960" t="s">
        <v>40</v>
      </c>
      <c r="G1960" t="s">
        <v>41</v>
      </c>
      <c r="H1960" t="s">
        <v>42</v>
      </c>
      <c r="I1960" t="s">
        <v>41</v>
      </c>
      <c r="J1960" t="s">
        <v>42</v>
      </c>
      <c r="K1960" t="s">
        <v>23299</v>
      </c>
      <c r="L1960" t="s">
        <v>4813</v>
      </c>
      <c r="M1960" t="s">
        <v>4814</v>
      </c>
      <c r="N1960" t="s">
        <v>4813</v>
      </c>
      <c r="O1960" t="s">
        <v>4814</v>
      </c>
      <c r="P1960" t="s">
        <v>1440</v>
      </c>
      <c r="Q1960" s="1">
        <v>3</v>
      </c>
      <c r="R1960" s="1">
        <v>2</v>
      </c>
      <c r="S1960" t="s">
        <v>74</v>
      </c>
      <c r="T1960" s="1">
        <v>83.66</v>
      </c>
      <c r="U1960" t="s">
        <v>666</v>
      </c>
      <c r="V1960" t="s">
        <v>23314</v>
      </c>
      <c r="W1960" s="1">
        <v>92.25</v>
      </c>
      <c r="X1960" t="s">
        <v>50</v>
      </c>
      <c r="Y1960" t="s">
        <v>50</v>
      </c>
      <c r="Z1960" s="1">
        <v>51</v>
      </c>
      <c r="AA1960" t="s">
        <v>51</v>
      </c>
      <c r="AB1960" s="1">
        <v>324.77</v>
      </c>
      <c r="AC1960" t="s">
        <v>637</v>
      </c>
      <c r="AD1960" s="1">
        <v>0.98</v>
      </c>
      <c r="AE1960" t="s">
        <v>52</v>
      </c>
      <c r="AF1960">
        <f t="shared" si="60"/>
        <v>0.98</v>
      </c>
      <c r="AG1960" s="1">
        <v>0.98</v>
      </c>
      <c r="AH1960" t="s">
        <v>52</v>
      </c>
      <c r="AI1960" t="s">
        <v>1442</v>
      </c>
      <c r="AJ1960" t="s">
        <v>1443</v>
      </c>
      <c r="AK1960" t="s">
        <v>1444</v>
      </c>
      <c r="AL1960" t="str">
        <f t="shared" si="61"/>
        <v>RAUNHEIMDEU</v>
      </c>
      <c r="AM1960">
        <f>IFERROR(INDEX([1]Sheet1!$I$2:$I$118, MATCH(AL1960, [1]Sheet1!$J$2:$J$118, 0)), "")</f>
        <v>477.69917125845029</v>
      </c>
    </row>
    <row r="1961" spans="1:39" hidden="1">
      <c r="A1961" t="s">
        <v>13012</v>
      </c>
      <c r="B1961" t="s">
        <v>13013</v>
      </c>
      <c r="C1961" t="s">
        <v>13014</v>
      </c>
      <c r="D1961" t="s">
        <v>13015</v>
      </c>
      <c r="E1961" t="s">
        <v>102</v>
      </c>
      <c r="F1961" t="s">
        <v>40</v>
      </c>
      <c r="G1961" t="s">
        <v>41</v>
      </c>
      <c r="H1961" t="s">
        <v>42</v>
      </c>
      <c r="I1961" t="s">
        <v>41</v>
      </c>
      <c r="J1961" t="s">
        <v>42</v>
      </c>
      <c r="K1961" t="s">
        <v>4459</v>
      </c>
      <c r="L1961" t="s">
        <v>4460</v>
      </c>
      <c r="M1961" t="s">
        <v>1145</v>
      </c>
      <c r="N1961" t="s">
        <v>4460</v>
      </c>
      <c r="O1961" t="s">
        <v>1145</v>
      </c>
      <c r="P1961" t="s">
        <v>73</v>
      </c>
      <c r="Q1961" s="1">
        <v>8</v>
      </c>
      <c r="R1961" t="s">
        <v>46</v>
      </c>
      <c r="S1961" t="s">
        <v>47</v>
      </c>
      <c r="T1961" s="1">
        <v>195.74</v>
      </c>
      <c r="U1961" t="s">
        <v>48</v>
      </c>
      <c r="V1961" t="s">
        <v>2210</v>
      </c>
      <c r="W1961" s="1">
        <v>100</v>
      </c>
      <c r="X1961" t="s">
        <v>324</v>
      </c>
      <c r="Y1961" t="s">
        <v>4474</v>
      </c>
      <c r="Z1961" s="1">
        <v>54</v>
      </c>
      <c r="AA1961" t="s">
        <v>51</v>
      </c>
      <c r="AB1961" s="1">
        <v>128.5</v>
      </c>
      <c r="AC1961" t="s">
        <v>51</v>
      </c>
      <c r="AD1961" s="1">
        <v>0.98</v>
      </c>
      <c r="AE1961" t="s">
        <v>52</v>
      </c>
      <c r="AF1961">
        <f t="shared" si="60"/>
        <v>0.98</v>
      </c>
      <c r="AG1961" s="1">
        <v>0.98</v>
      </c>
      <c r="AH1961" t="s">
        <v>52</v>
      </c>
      <c r="AI1961" t="s">
        <v>829</v>
      </c>
      <c r="AJ1961" t="s">
        <v>327</v>
      </c>
      <c r="AK1961" t="s">
        <v>328</v>
      </c>
      <c r="AL1961" t="str">
        <f t="shared" si="61"/>
        <v>SHANGHAICHN</v>
      </c>
      <c r="AM1961">
        <f>IFERROR(INDEX([1]Sheet1!$I$2:$I$118, MATCH(AL1961, [1]Sheet1!$J$2:$J$118, 0)), "")</f>
        <v>9467.7730778277528</v>
      </c>
    </row>
    <row r="1962" spans="1:39" hidden="1">
      <c r="A1962" t="s">
        <v>23652</v>
      </c>
      <c r="B1962" t="s">
        <v>23653</v>
      </c>
      <c r="C1962" t="s">
        <v>23654</v>
      </c>
      <c r="D1962" t="s">
        <v>23655</v>
      </c>
      <c r="E1962" t="s">
        <v>66</v>
      </c>
      <c r="F1962" t="s">
        <v>40</v>
      </c>
      <c r="G1962" t="s">
        <v>41</v>
      </c>
      <c r="H1962" t="s">
        <v>42</v>
      </c>
      <c r="I1962" t="s">
        <v>41</v>
      </c>
      <c r="J1962" t="s">
        <v>42</v>
      </c>
      <c r="K1962" t="s">
        <v>23299</v>
      </c>
      <c r="L1962" t="s">
        <v>4813</v>
      </c>
      <c r="M1962" t="s">
        <v>4814</v>
      </c>
      <c r="N1962" t="s">
        <v>4813</v>
      </c>
      <c r="O1962" t="s">
        <v>4814</v>
      </c>
      <c r="P1962" t="s">
        <v>45</v>
      </c>
      <c r="Q1962" s="1">
        <v>4</v>
      </c>
      <c r="R1962" s="1">
        <v>3</v>
      </c>
      <c r="S1962" t="s">
        <v>47</v>
      </c>
      <c r="T1962" s="1">
        <v>12.29</v>
      </c>
      <c r="U1962" t="s">
        <v>48</v>
      </c>
      <c r="V1962" t="s">
        <v>21688</v>
      </c>
      <c r="W1962" s="1">
        <v>12.29</v>
      </c>
      <c r="X1962" t="s">
        <v>50</v>
      </c>
      <c r="Y1962" t="s">
        <v>50</v>
      </c>
      <c r="Z1962" s="1">
        <v>2</v>
      </c>
      <c r="AA1962" t="s">
        <v>51</v>
      </c>
      <c r="AB1962" s="1">
        <v>4.51</v>
      </c>
      <c r="AC1962" t="s">
        <v>51</v>
      </c>
      <c r="AD1962" s="1">
        <v>0.03</v>
      </c>
      <c r="AE1962" t="s">
        <v>52</v>
      </c>
      <c r="AF1962">
        <f t="shared" si="60"/>
        <v>0.03</v>
      </c>
      <c r="AG1962" s="1">
        <v>0.03</v>
      </c>
      <c r="AH1962" t="s">
        <v>52</v>
      </c>
      <c r="AI1962" t="s">
        <v>1486</v>
      </c>
      <c r="AJ1962" t="s">
        <v>54</v>
      </c>
      <c r="AK1962" t="s">
        <v>55</v>
      </c>
      <c r="AL1962" t="str">
        <f t="shared" si="61"/>
        <v>RAUNHEIMDEU</v>
      </c>
      <c r="AM1962">
        <f>IFERROR(INDEX([1]Sheet1!$I$2:$I$118, MATCH(AL1962, [1]Sheet1!$J$2:$J$118, 0)), "")</f>
        <v>477.69917125845029</v>
      </c>
    </row>
    <row r="1963" spans="1:39" hidden="1">
      <c r="A1963" t="s">
        <v>23648</v>
      </c>
      <c r="B1963" t="s">
        <v>23649</v>
      </c>
      <c r="C1963" t="s">
        <v>23650</v>
      </c>
      <c r="D1963" t="s">
        <v>23651</v>
      </c>
      <c r="E1963" t="s">
        <v>66</v>
      </c>
      <c r="F1963" t="s">
        <v>40</v>
      </c>
      <c r="G1963" t="s">
        <v>41</v>
      </c>
      <c r="H1963" t="s">
        <v>42</v>
      </c>
      <c r="I1963" t="s">
        <v>41</v>
      </c>
      <c r="J1963" t="s">
        <v>42</v>
      </c>
      <c r="K1963" t="s">
        <v>23299</v>
      </c>
      <c r="L1963" t="s">
        <v>4813</v>
      </c>
      <c r="M1963" t="s">
        <v>4814</v>
      </c>
      <c r="N1963" t="s">
        <v>4813</v>
      </c>
      <c r="O1963" t="s">
        <v>4814</v>
      </c>
      <c r="P1963" t="s">
        <v>45</v>
      </c>
      <c r="Q1963" s="1">
        <v>4</v>
      </c>
      <c r="R1963" s="1">
        <v>3</v>
      </c>
      <c r="S1963" t="s">
        <v>47</v>
      </c>
      <c r="T1963" s="1">
        <v>12.29</v>
      </c>
      <c r="U1963" t="s">
        <v>48</v>
      </c>
      <c r="V1963" t="s">
        <v>21688</v>
      </c>
      <c r="W1963" s="1">
        <v>12.29</v>
      </c>
      <c r="X1963" t="s">
        <v>50</v>
      </c>
      <c r="Y1963" t="s">
        <v>50</v>
      </c>
      <c r="Z1963" s="1">
        <v>2</v>
      </c>
      <c r="AA1963" t="s">
        <v>51</v>
      </c>
      <c r="AB1963" s="1">
        <v>4.51</v>
      </c>
      <c r="AC1963" t="s">
        <v>51</v>
      </c>
      <c r="AD1963" s="1">
        <v>0.03</v>
      </c>
      <c r="AE1963" t="s">
        <v>52</v>
      </c>
      <c r="AF1963">
        <f t="shared" si="60"/>
        <v>0.03</v>
      </c>
      <c r="AG1963" s="1">
        <v>0.03</v>
      </c>
      <c r="AH1963" t="s">
        <v>52</v>
      </c>
      <c r="AI1963" t="s">
        <v>1486</v>
      </c>
      <c r="AJ1963" t="s">
        <v>54</v>
      </c>
      <c r="AK1963" t="s">
        <v>55</v>
      </c>
      <c r="AL1963" t="str">
        <f t="shared" si="61"/>
        <v>RAUNHEIMDEU</v>
      </c>
      <c r="AM1963">
        <f>IFERROR(INDEX([1]Sheet1!$I$2:$I$118, MATCH(AL1963, [1]Sheet1!$J$2:$J$118, 0)), "")</f>
        <v>477.69917125845029</v>
      </c>
    </row>
    <row r="1964" spans="1:39" hidden="1">
      <c r="A1964" t="s">
        <v>3370</v>
      </c>
      <c r="B1964" t="s">
        <v>3371</v>
      </c>
      <c r="C1964" t="s">
        <v>3372</v>
      </c>
      <c r="D1964" t="s">
        <v>259</v>
      </c>
      <c r="E1964" t="s">
        <v>291</v>
      </c>
      <c r="F1964" t="s">
        <v>285</v>
      </c>
      <c r="G1964" t="s">
        <v>41</v>
      </c>
      <c r="H1964" t="s">
        <v>42</v>
      </c>
      <c r="I1964" t="s">
        <v>261</v>
      </c>
      <c r="J1964" t="s">
        <v>42</v>
      </c>
      <c r="K1964" t="s">
        <v>3244</v>
      </c>
      <c r="L1964" t="s">
        <v>3245</v>
      </c>
      <c r="M1964" t="s">
        <v>3246</v>
      </c>
      <c r="N1964" t="s">
        <v>3245</v>
      </c>
      <c r="O1964" t="s">
        <v>3246</v>
      </c>
      <c r="P1964" t="s">
        <v>1440</v>
      </c>
      <c r="Q1964" s="1">
        <v>2</v>
      </c>
      <c r="R1964" t="s">
        <v>46</v>
      </c>
      <c r="S1964" t="s">
        <v>3276</v>
      </c>
      <c r="T1964" s="1">
        <v>1.1299999999999999</v>
      </c>
      <c r="U1964" t="s">
        <v>666</v>
      </c>
      <c r="V1964" t="s">
        <v>3277</v>
      </c>
      <c r="W1964" s="1">
        <v>1.07</v>
      </c>
      <c r="X1964" t="s">
        <v>50</v>
      </c>
      <c r="Y1964" t="s">
        <v>50</v>
      </c>
      <c r="Z1964" s="1">
        <v>896</v>
      </c>
      <c r="AA1964" t="s">
        <v>51</v>
      </c>
      <c r="AB1964" s="1">
        <v>2592.8000000000002</v>
      </c>
      <c r="AC1964" t="s">
        <v>637</v>
      </c>
      <c r="AD1964" s="1">
        <v>7.79</v>
      </c>
      <c r="AE1964" t="s">
        <v>52</v>
      </c>
      <c r="AF1964">
        <f t="shared" si="60"/>
        <v>7.79</v>
      </c>
      <c r="AG1964" s="1">
        <v>7.79</v>
      </c>
      <c r="AH1964" t="s">
        <v>52</v>
      </c>
      <c r="AI1964" t="s">
        <v>3278</v>
      </c>
      <c r="AJ1964" t="s">
        <v>1443</v>
      </c>
      <c r="AK1964" t="s">
        <v>1444</v>
      </c>
      <c r="AL1964" t="str">
        <f t="shared" si="61"/>
        <v>ISTANBULTUR</v>
      </c>
      <c r="AM1964">
        <f>IFERROR(INDEX([1]Sheet1!$I$2:$I$118, MATCH(AL1964, [1]Sheet1!$J$2:$J$118, 0)), "")</f>
        <v>2286.2110021136291</v>
      </c>
    </row>
    <row r="1965" spans="1:39" hidden="1">
      <c r="A1965" t="s">
        <v>7679</v>
      </c>
      <c r="B1965" t="s">
        <v>7680</v>
      </c>
      <c r="C1965" t="s">
        <v>7681</v>
      </c>
      <c r="D1965" t="s">
        <v>7682</v>
      </c>
      <c r="E1965" t="s">
        <v>66</v>
      </c>
      <c r="F1965" t="s">
        <v>40</v>
      </c>
      <c r="G1965" t="s">
        <v>41</v>
      </c>
      <c r="H1965" t="s">
        <v>42</v>
      </c>
      <c r="I1965" t="s">
        <v>41</v>
      </c>
      <c r="J1965" t="s">
        <v>42</v>
      </c>
      <c r="K1965" t="s">
        <v>4459</v>
      </c>
      <c r="L1965" t="s">
        <v>4460</v>
      </c>
      <c r="M1965" t="s">
        <v>1145</v>
      </c>
      <c r="N1965" t="s">
        <v>4460</v>
      </c>
      <c r="O1965" t="s">
        <v>1145</v>
      </c>
      <c r="P1965" t="s">
        <v>73</v>
      </c>
      <c r="Q1965" s="1">
        <v>14</v>
      </c>
      <c r="R1965" s="1">
        <v>11</v>
      </c>
      <c r="S1965" t="s">
        <v>47</v>
      </c>
      <c r="T1965" s="1">
        <v>387.39</v>
      </c>
      <c r="U1965" t="s">
        <v>48</v>
      </c>
      <c r="V1965" t="s">
        <v>4461</v>
      </c>
      <c r="W1965" s="1">
        <v>240.9</v>
      </c>
      <c r="X1965" t="s">
        <v>324</v>
      </c>
      <c r="Y1965" t="s">
        <v>4516</v>
      </c>
      <c r="Z1965" s="1">
        <v>51</v>
      </c>
      <c r="AA1965" t="s">
        <v>51</v>
      </c>
      <c r="AB1965" s="1">
        <v>128.5</v>
      </c>
      <c r="AC1965" t="s">
        <v>51</v>
      </c>
      <c r="AD1965" s="1">
        <v>0.98</v>
      </c>
      <c r="AE1965" t="s">
        <v>52</v>
      </c>
      <c r="AF1965">
        <f t="shared" si="60"/>
        <v>0.98</v>
      </c>
      <c r="AG1965" s="1">
        <v>0.98</v>
      </c>
      <c r="AH1965" t="s">
        <v>52</v>
      </c>
      <c r="AI1965" t="s">
        <v>829</v>
      </c>
      <c r="AJ1965" t="s">
        <v>327</v>
      </c>
      <c r="AK1965" t="s">
        <v>328</v>
      </c>
      <c r="AL1965" t="str">
        <f t="shared" si="61"/>
        <v>SHANGHAICHN</v>
      </c>
      <c r="AM1965">
        <f>IFERROR(INDEX([1]Sheet1!$I$2:$I$118, MATCH(AL1965, [1]Sheet1!$J$2:$J$118, 0)), "")</f>
        <v>9467.7730778277528</v>
      </c>
    </row>
    <row r="1966" spans="1:39" hidden="1">
      <c r="A1966" t="s">
        <v>4308</v>
      </c>
      <c r="B1966" t="s">
        <v>4309</v>
      </c>
      <c r="C1966" t="s">
        <v>4310</v>
      </c>
      <c r="D1966" t="s">
        <v>4311</v>
      </c>
      <c r="E1966" t="s">
        <v>291</v>
      </c>
      <c r="F1966" t="s">
        <v>285</v>
      </c>
      <c r="G1966" t="s">
        <v>41</v>
      </c>
      <c r="H1966" t="s">
        <v>42</v>
      </c>
      <c r="I1966" t="s">
        <v>261</v>
      </c>
      <c r="J1966" t="s">
        <v>42</v>
      </c>
      <c r="K1966" t="s">
        <v>3859</v>
      </c>
      <c r="L1966" t="s">
        <v>3860</v>
      </c>
      <c r="M1966" t="s">
        <v>3861</v>
      </c>
      <c r="N1966" t="s">
        <v>3860</v>
      </c>
      <c r="O1966" t="s">
        <v>3861</v>
      </c>
      <c r="P1966" t="s">
        <v>45</v>
      </c>
      <c r="Q1966" s="1">
        <v>5</v>
      </c>
      <c r="R1966" s="1">
        <v>5</v>
      </c>
      <c r="S1966" t="s">
        <v>132</v>
      </c>
      <c r="T1966" s="1">
        <v>12.26</v>
      </c>
      <c r="U1966" t="s">
        <v>48</v>
      </c>
      <c r="V1966" t="s">
        <v>4307</v>
      </c>
      <c r="W1966" s="1">
        <v>12.26</v>
      </c>
      <c r="X1966" t="s">
        <v>50</v>
      </c>
      <c r="Y1966" t="s">
        <v>50</v>
      </c>
      <c r="Z1966" s="1">
        <v>1</v>
      </c>
      <c r="AA1966" t="s">
        <v>51</v>
      </c>
      <c r="AB1966" s="1">
        <v>2.84</v>
      </c>
      <c r="AC1966" t="s">
        <v>51</v>
      </c>
      <c r="AD1966" s="1">
        <v>0.02</v>
      </c>
      <c r="AE1966" t="s">
        <v>52</v>
      </c>
      <c r="AF1966">
        <f t="shared" si="60"/>
        <v>0.02</v>
      </c>
      <c r="AG1966" s="1">
        <v>0.02</v>
      </c>
      <c r="AH1966" t="s">
        <v>52</v>
      </c>
      <c r="AI1966" t="s">
        <v>719</v>
      </c>
      <c r="AJ1966" t="s">
        <v>135</v>
      </c>
      <c r="AK1966" t="s">
        <v>136</v>
      </c>
      <c r="AL1966" t="str">
        <f t="shared" si="61"/>
        <v>ASHFORDGBR</v>
      </c>
      <c r="AM1966">
        <f>IFERROR(INDEX([1]Sheet1!$I$2:$I$118, MATCH(AL1966, [1]Sheet1!$J$2:$J$118, 0)), "")</f>
        <v>5685.8299841513308</v>
      </c>
    </row>
    <row r="1967" spans="1:39" hidden="1">
      <c r="A1967" t="s">
        <v>16758</v>
      </c>
      <c r="B1967" t="s">
        <v>16759</v>
      </c>
      <c r="C1967" t="s">
        <v>16760</v>
      </c>
      <c r="D1967" t="s">
        <v>16761</v>
      </c>
      <c r="E1967" t="s">
        <v>291</v>
      </c>
      <c r="F1967" t="s">
        <v>260</v>
      </c>
      <c r="G1967" t="s">
        <v>41</v>
      </c>
      <c r="H1967" t="s">
        <v>42</v>
      </c>
      <c r="I1967" t="s">
        <v>261</v>
      </c>
      <c r="J1967" t="s">
        <v>42</v>
      </c>
      <c r="K1967" t="s">
        <v>4923</v>
      </c>
      <c r="L1967" t="s">
        <v>15504</v>
      </c>
      <c r="M1967" t="s">
        <v>779</v>
      </c>
      <c r="N1967" t="s">
        <v>15504</v>
      </c>
      <c r="O1967" t="s">
        <v>779</v>
      </c>
      <c r="P1967" t="s">
        <v>45</v>
      </c>
      <c r="Q1967" s="1">
        <v>3</v>
      </c>
      <c r="R1967" s="1">
        <v>2</v>
      </c>
      <c r="S1967" t="s">
        <v>47</v>
      </c>
      <c r="T1967" s="1">
        <v>629.45000000000005</v>
      </c>
      <c r="U1967" t="s">
        <v>48</v>
      </c>
      <c r="V1967" t="s">
        <v>16762</v>
      </c>
      <c r="W1967" s="1">
        <v>629.45000000000005</v>
      </c>
      <c r="X1967" t="s">
        <v>50</v>
      </c>
      <c r="Y1967" t="s">
        <v>50</v>
      </c>
      <c r="Z1967" s="1">
        <v>25</v>
      </c>
      <c r="AA1967" t="s">
        <v>51</v>
      </c>
      <c r="AB1967" s="1">
        <v>123.11</v>
      </c>
      <c r="AC1967" t="s">
        <v>51</v>
      </c>
      <c r="AD1967" s="1">
        <v>0.74</v>
      </c>
      <c r="AE1967" t="s">
        <v>52</v>
      </c>
      <c r="AF1967">
        <f t="shared" si="60"/>
        <v>0.74</v>
      </c>
      <c r="AG1967" s="1">
        <v>0.74</v>
      </c>
      <c r="AH1967" t="s">
        <v>52</v>
      </c>
      <c r="AI1967" t="s">
        <v>53</v>
      </c>
      <c r="AJ1967" t="s">
        <v>54</v>
      </c>
      <c r="AK1967" t="s">
        <v>55</v>
      </c>
      <c r="AL1967" t="str">
        <f t="shared" si="61"/>
        <v>MUSKEGOUSA</v>
      </c>
      <c r="AM1967">
        <f>IFERROR(INDEX([1]Sheet1!$I$2:$I$118, MATCH(AL1967, [1]Sheet1!$J$2:$J$118, 0)), "")</f>
        <v>6599.4652299211511</v>
      </c>
    </row>
    <row r="1968" spans="1:39" hidden="1">
      <c r="A1968" t="s">
        <v>13434</v>
      </c>
      <c r="B1968" t="s">
        <v>13435</v>
      </c>
      <c r="C1968" t="s">
        <v>13436</v>
      </c>
      <c r="D1968" t="s">
        <v>13437</v>
      </c>
      <c r="E1968" t="s">
        <v>102</v>
      </c>
      <c r="F1968" t="s">
        <v>40</v>
      </c>
      <c r="G1968" t="s">
        <v>41</v>
      </c>
      <c r="H1968" t="s">
        <v>42</v>
      </c>
      <c r="I1968" t="s">
        <v>41</v>
      </c>
      <c r="J1968" t="s">
        <v>42</v>
      </c>
      <c r="K1968" t="s">
        <v>4459</v>
      </c>
      <c r="L1968" t="s">
        <v>4460</v>
      </c>
      <c r="M1968" t="s">
        <v>1145</v>
      </c>
      <c r="N1968" t="s">
        <v>4460</v>
      </c>
      <c r="O1968" t="s">
        <v>1145</v>
      </c>
      <c r="P1968" t="s">
        <v>73</v>
      </c>
      <c r="Q1968" s="1">
        <v>14</v>
      </c>
      <c r="R1968" t="s">
        <v>46</v>
      </c>
      <c r="S1968" t="s">
        <v>47</v>
      </c>
      <c r="T1968" s="1">
        <v>386.11</v>
      </c>
      <c r="U1968" t="s">
        <v>48</v>
      </c>
      <c r="V1968" t="s">
        <v>4461</v>
      </c>
      <c r="W1968" s="1">
        <v>240.9</v>
      </c>
      <c r="X1968" t="s">
        <v>324</v>
      </c>
      <c r="Y1968" t="s">
        <v>2331</v>
      </c>
      <c r="Z1968" s="1">
        <v>54</v>
      </c>
      <c r="AA1968" t="s">
        <v>51</v>
      </c>
      <c r="AB1968" s="1">
        <v>128.5</v>
      </c>
      <c r="AC1968" t="s">
        <v>51</v>
      </c>
      <c r="AD1968" s="1">
        <v>0.98</v>
      </c>
      <c r="AE1968" t="s">
        <v>52</v>
      </c>
      <c r="AF1968">
        <f t="shared" si="60"/>
        <v>0.98</v>
      </c>
      <c r="AG1968" s="1">
        <v>0.98</v>
      </c>
      <c r="AH1968" t="s">
        <v>52</v>
      </c>
      <c r="AI1968" t="s">
        <v>829</v>
      </c>
      <c r="AJ1968" t="s">
        <v>327</v>
      </c>
      <c r="AK1968" t="s">
        <v>328</v>
      </c>
      <c r="AL1968" t="str">
        <f t="shared" si="61"/>
        <v>SHANGHAICHN</v>
      </c>
      <c r="AM1968">
        <f>IFERROR(INDEX([1]Sheet1!$I$2:$I$118, MATCH(AL1968, [1]Sheet1!$J$2:$J$118, 0)), "")</f>
        <v>9467.7730778277528</v>
      </c>
    </row>
    <row r="1969" spans="1:39" hidden="1">
      <c r="A1969" t="s">
        <v>11538</v>
      </c>
      <c r="B1969" t="s">
        <v>11539</v>
      </c>
      <c r="C1969" t="s">
        <v>11540</v>
      </c>
      <c r="D1969" t="s">
        <v>11541</v>
      </c>
      <c r="E1969" t="s">
        <v>102</v>
      </c>
      <c r="F1969" t="s">
        <v>40</v>
      </c>
      <c r="G1969" t="s">
        <v>41</v>
      </c>
      <c r="H1969" t="s">
        <v>42</v>
      </c>
      <c r="I1969" t="s">
        <v>41</v>
      </c>
      <c r="J1969" t="s">
        <v>42</v>
      </c>
      <c r="K1969" t="s">
        <v>4459</v>
      </c>
      <c r="L1969" t="s">
        <v>4460</v>
      </c>
      <c r="M1969" t="s">
        <v>1145</v>
      </c>
      <c r="N1969" t="s">
        <v>4460</v>
      </c>
      <c r="O1969" t="s">
        <v>1145</v>
      </c>
      <c r="P1969" t="s">
        <v>73</v>
      </c>
      <c r="Q1969" s="1">
        <v>14</v>
      </c>
      <c r="R1969" s="1">
        <v>4</v>
      </c>
      <c r="S1969" t="s">
        <v>47</v>
      </c>
      <c r="T1969" s="1">
        <v>361.69</v>
      </c>
      <c r="U1969" t="s">
        <v>48</v>
      </c>
      <c r="V1969" t="s">
        <v>4461</v>
      </c>
      <c r="W1969" s="1">
        <v>240.9</v>
      </c>
      <c r="X1969" t="s">
        <v>324</v>
      </c>
      <c r="Y1969" t="s">
        <v>380</v>
      </c>
      <c r="Z1969" s="1">
        <v>54</v>
      </c>
      <c r="AA1969" t="s">
        <v>51</v>
      </c>
      <c r="AB1969" s="1">
        <v>128.5</v>
      </c>
      <c r="AC1969" t="s">
        <v>51</v>
      </c>
      <c r="AD1969" s="1">
        <v>0.98</v>
      </c>
      <c r="AE1969" t="s">
        <v>52</v>
      </c>
      <c r="AF1969">
        <f t="shared" si="60"/>
        <v>0.98</v>
      </c>
      <c r="AG1969" s="1">
        <v>0.98</v>
      </c>
      <c r="AH1969" t="s">
        <v>52</v>
      </c>
      <c r="AI1969" t="s">
        <v>829</v>
      </c>
      <c r="AJ1969" t="s">
        <v>327</v>
      </c>
      <c r="AK1969" t="s">
        <v>328</v>
      </c>
      <c r="AL1969" t="str">
        <f t="shared" si="61"/>
        <v>SHANGHAICHN</v>
      </c>
      <c r="AM1969">
        <f>IFERROR(INDEX([1]Sheet1!$I$2:$I$118, MATCH(AL1969, [1]Sheet1!$J$2:$J$118, 0)), "")</f>
        <v>9467.7730778277528</v>
      </c>
    </row>
    <row r="1970" spans="1:39" hidden="1">
      <c r="A1970" t="s">
        <v>13506</v>
      </c>
      <c r="B1970" t="s">
        <v>13507</v>
      </c>
      <c r="C1970" t="s">
        <v>13508</v>
      </c>
      <c r="D1970" t="s">
        <v>13509</v>
      </c>
      <c r="E1970" t="s">
        <v>66</v>
      </c>
      <c r="F1970" t="s">
        <v>40</v>
      </c>
      <c r="G1970" t="s">
        <v>41</v>
      </c>
      <c r="H1970" t="s">
        <v>42</v>
      </c>
      <c r="I1970" t="s">
        <v>41</v>
      </c>
      <c r="J1970" t="s">
        <v>42</v>
      </c>
      <c r="K1970" t="s">
        <v>4459</v>
      </c>
      <c r="L1970" t="s">
        <v>4460</v>
      </c>
      <c r="M1970" t="s">
        <v>1145</v>
      </c>
      <c r="N1970" t="s">
        <v>4460</v>
      </c>
      <c r="O1970" t="s">
        <v>1145</v>
      </c>
      <c r="P1970" t="s">
        <v>73</v>
      </c>
      <c r="Q1970" s="1">
        <v>14</v>
      </c>
      <c r="R1970" s="1">
        <v>8</v>
      </c>
      <c r="S1970" t="s">
        <v>47</v>
      </c>
      <c r="T1970" s="1">
        <v>357.84</v>
      </c>
      <c r="U1970" t="s">
        <v>48</v>
      </c>
      <c r="V1970" t="s">
        <v>4461</v>
      </c>
      <c r="W1970" s="1">
        <v>240.9</v>
      </c>
      <c r="X1970" t="s">
        <v>324</v>
      </c>
      <c r="Y1970" t="s">
        <v>2165</v>
      </c>
      <c r="Z1970" s="1">
        <v>53</v>
      </c>
      <c r="AA1970" t="s">
        <v>51</v>
      </c>
      <c r="AB1970" s="1">
        <v>128.5</v>
      </c>
      <c r="AC1970" t="s">
        <v>51</v>
      </c>
      <c r="AD1970" s="1">
        <v>0.98</v>
      </c>
      <c r="AE1970" t="s">
        <v>52</v>
      </c>
      <c r="AF1970">
        <f t="shared" si="60"/>
        <v>0.98</v>
      </c>
      <c r="AG1970" s="1">
        <v>0.98</v>
      </c>
      <c r="AH1970" t="s">
        <v>52</v>
      </c>
      <c r="AI1970" t="s">
        <v>829</v>
      </c>
      <c r="AJ1970" t="s">
        <v>327</v>
      </c>
      <c r="AK1970" t="s">
        <v>328</v>
      </c>
      <c r="AL1970" t="str">
        <f t="shared" si="61"/>
        <v>SHANGHAICHN</v>
      </c>
      <c r="AM1970">
        <f>IFERROR(INDEX([1]Sheet1!$I$2:$I$118, MATCH(AL1970, [1]Sheet1!$J$2:$J$118, 0)), "")</f>
        <v>9467.7730778277528</v>
      </c>
    </row>
    <row r="1971" spans="1:39" hidden="1">
      <c r="A1971" t="s">
        <v>21239</v>
      </c>
      <c r="B1971" t="s">
        <v>21240</v>
      </c>
      <c r="C1971" t="s">
        <v>21241</v>
      </c>
      <c r="D1971" t="s">
        <v>21242</v>
      </c>
      <c r="E1971" t="s">
        <v>102</v>
      </c>
      <c r="F1971" t="s">
        <v>40</v>
      </c>
      <c r="G1971" t="s">
        <v>41</v>
      </c>
      <c r="H1971" t="s">
        <v>42</v>
      </c>
      <c r="I1971" t="s">
        <v>41</v>
      </c>
      <c r="J1971" t="s">
        <v>42</v>
      </c>
      <c r="K1971" t="s">
        <v>15476</v>
      </c>
      <c r="L1971" t="s">
        <v>15475</v>
      </c>
      <c r="M1971" t="s">
        <v>15476</v>
      </c>
      <c r="N1971" t="s">
        <v>15475</v>
      </c>
      <c r="O1971" t="s">
        <v>15476</v>
      </c>
      <c r="P1971" t="s">
        <v>45</v>
      </c>
      <c r="Q1971" s="1">
        <v>2</v>
      </c>
      <c r="R1971" t="s">
        <v>46</v>
      </c>
      <c r="S1971" t="s">
        <v>47</v>
      </c>
      <c r="T1971" s="1">
        <v>1192.7</v>
      </c>
      <c r="U1971" t="s">
        <v>48</v>
      </c>
      <c r="V1971" t="s">
        <v>21143</v>
      </c>
      <c r="W1971" s="1">
        <v>1151.8</v>
      </c>
      <c r="X1971" t="s">
        <v>50</v>
      </c>
      <c r="Y1971" t="s">
        <v>50</v>
      </c>
      <c r="Z1971" s="1">
        <v>53</v>
      </c>
      <c r="AA1971" t="s">
        <v>51</v>
      </c>
      <c r="AB1971" s="1">
        <v>162.88</v>
      </c>
      <c r="AC1971" t="s">
        <v>51</v>
      </c>
      <c r="AD1971" s="1">
        <v>0.98</v>
      </c>
      <c r="AE1971" t="s">
        <v>52</v>
      </c>
      <c r="AF1971">
        <f t="shared" si="60"/>
        <v>0.98</v>
      </c>
      <c r="AG1971" s="1">
        <v>0.98</v>
      </c>
      <c r="AH1971" t="s">
        <v>52</v>
      </c>
      <c r="AI1971" t="s">
        <v>53</v>
      </c>
      <c r="AJ1971" t="s">
        <v>54</v>
      </c>
      <c r="AK1971" t="s">
        <v>55</v>
      </c>
      <c r="AL1971" t="str">
        <f t="shared" si="61"/>
        <v>JAKARTA SELATANIDN</v>
      </c>
      <c r="AM1971">
        <f>IFERROR(INDEX([1]Sheet1!$I$2:$I$118, MATCH(AL1971, [1]Sheet1!$J$2:$J$118, 0)), "")</f>
        <v>11603.096096270159</v>
      </c>
    </row>
    <row r="1972" spans="1:39" hidden="1">
      <c r="A1972" t="s">
        <v>7995</v>
      </c>
      <c r="B1972" t="s">
        <v>7996</v>
      </c>
      <c r="C1972" t="s">
        <v>7997</v>
      </c>
      <c r="D1972" t="s">
        <v>7998</v>
      </c>
      <c r="E1972" t="s">
        <v>108</v>
      </c>
      <c r="F1972" t="s">
        <v>40</v>
      </c>
      <c r="G1972" t="s">
        <v>41</v>
      </c>
      <c r="H1972" t="s">
        <v>42</v>
      </c>
      <c r="I1972" t="s">
        <v>41</v>
      </c>
      <c r="J1972" t="s">
        <v>42</v>
      </c>
      <c r="K1972" t="s">
        <v>4459</v>
      </c>
      <c r="L1972" t="s">
        <v>4460</v>
      </c>
      <c r="M1972" t="s">
        <v>1145</v>
      </c>
      <c r="N1972" t="s">
        <v>4460</v>
      </c>
      <c r="O1972" t="s">
        <v>1145</v>
      </c>
      <c r="P1972" t="s">
        <v>73</v>
      </c>
      <c r="Q1972" s="1">
        <v>8</v>
      </c>
      <c r="R1972" s="1">
        <v>11</v>
      </c>
      <c r="S1972" t="s">
        <v>47</v>
      </c>
      <c r="T1972" s="1">
        <v>224.65</v>
      </c>
      <c r="U1972" t="s">
        <v>48</v>
      </c>
      <c r="V1972" t="s">
        <v>2210</v>
      </c>
      <c r="W1972" s="1">
        <v>100</v>
      </c>
      <c r="X1972" t="s">
        <v>324</v>
      </c>
      <c r="Y1972" t="s">
        <v>2223</v>
      </c>
      <c r="Z1972" s="1">
        <v>56</v>
      </c>
      <c r="AA1972" t="s">
        <v>51</v>
      </c>
      <c r="AB1972" s="1">
        <v>128.5</v>
      </c>
      <c r="AC1972" t="s">
        <v>51</v>
      </c>
      <c r="AD1972" s="1">
        <v>0.98</v>
      </c>
      <c r="AE1972" t="s">
        <v>52</v>
      </c>
      <c r="AF1972">
        <f t="shared" si="60"/>
        <v>0.98</v>
      </c>
      <c r="AG1972" s="1">
        <v>0.98</v>
      </c>
      <c r="AH1972" t="s">
        <v>52</v>
      </c>
      <c r="AI1972" t="s">
        <v>829</v>
      </c>
      <c r="AJ1972" t="s">
        <v>327</v>
      </c>
      <c r="AK1972" t="s">
        <v>328</v>
      </c>
      <c r="AL1972" t="str">
        <f t="shared" si="61"/>
        <v>SHANGHAICHN</v>
      </c>
      <c r="AM1972">
        <f>IFERROR(INDEX([1]Sheet1!$I$2:$I$118, MATCH(AL1972, [1]Sheet1!$J$2:$J$118, 0)), "")</f>
        <v>9467.7730778277528</v>
      </c>
    </row>
    <row r="1973" spans="1:39" hidden="1">
      <c r="A1973" t="s">
        <v>11600</v>
      </c>
      <c r="B1973" t="s">
        <v>11601</v>
      </c>
      <c r="C1973" t="s">
        <v>11602</v>
      </c>
      <c r="D1973" t="s">
        <v>11603</v>
      </c>
      <c r="E1973" t="s">
        <v>108</v>
      </c>
      <c r="F1973" t="s">
        <v>40</v>
      </c>
      <c r="G1973" t="s">
        <v>41</v>
      </c>
      <c r="H1973" t="s">
        <v>42</v>
      </c>
      <c r="I1973" t="s">
        <v>41</v>
      </c>
      <c r="J1973" t="s">
        <v>42</v>
      </c>
      <c r="K1973" t="s">
        <v>4459</v>
      </c>
      <c r="L1973" t="s">
        <v>4460</v>
      </c>
      <c r="M1973" t="s">
        <v>1145</v>
      </c>
      <c r="N1973" t="s">
        <v>4460</v>
      </c>
      <c r="O1973" t="s">
        <v>1145</v>
      </c>
      <c r="P1973" t="s">
        <v>73</v>
      </c>
      <c r="Q1973" s="1">
        <v>14</v>
      </c>
      <c r="R1973" s="1">
        <v>8</v>
      </c>
      <c r="S1973" t="s">
        <v>47</v>
      </c>
      <c r="T1973" s="1">
        <v>357.84</v>
      </c>
      <c r="U1973" t="s">
        <v>48</v>
      </c>
      <c r="V1973" t="s">
        <v>4461</v>
      </c>
      <c r="W1973" s="1">
        <v>240.9</v>
      </c>
      <c r="X1973" t="s">
        <v>324</v>
      </c>
      <c r="Y1973" t="s">
        <v>2165</v>
      </c>
      <c r="Z1973" s="1">
        <v>50</v>
      </c>
      <c r="AA1973" t="s">
        <v>51</v>
      </c>
      <c r="AB1973" s="1">
        <v>128.5</v>
      </c>
      <c r="AC1973" t="s">
        <v>51</v>
      </c>
      <c r="AD1973" s="1">
        <v>0.98</v>
      </c>
      <c r="AE1973" t="s">
        <v>52</v>
      </c>
      <c r="AF1973">
        <f t="shared" si="60"/>
        <v>0.98</v>
      </c>
      <c r="AG1973" s="1">
        <v>0.98</v>
      </c>
      <c r="AH1973" t="s">
        <v>52</v>
      </c>
      <c r="AI1973" t="s">
        <v>829</v>
      </c>
      <c r="AJ1973" t="s">
        <v>327</v>
      </c>
      <c r="AK1973" t="s">
        <v>328</v>
      </c>
      <c r="AL1973" t="str">
        <f t="shared" si="61"/>
        <v>SHANGHAICHN</v>
      </c>
      <c r="AM1973">
        <f>IFERROR(INDEX([1]Sheet1!$I$2:$I$118, MATCH(AL1973, [1]Sheet1!$J$2:$J$118, 0)), "")</f>
        <v>9467.7730778277528</v>
      </c>
    </row>
    <row r="1974" spans="1:39" hidden="1">
      <c r="A1974" t="s">
        <v>9610</v>
      </c>
      <c r="B1974" t="s">
        <v>9611</v>
      </c>
      <c r="C1974" t="s">
        <v>9612</v>
      </c>
      <c r="D1974" t="s">
        <v>9613</v>
      </c>
      <c r="E1974" t="s">
        <v>102</v>
      </c>
      <c r="F1974" t="s">
        <v>40</v>
      </c>
      <c r="G1974" t="s">
        <v>41</v>
      </c>
      <c r="H1974" t="s">
        <v>42</v>
      </c>
      <c r="I1974" t="s">
        <v>41</v>
      </c>
      <c r="J1974" t="s">
        <v>42</v>
      </c>
      <c r="K1974" t="s">
        <v>4459</v>
      </c>
      <c r="L1974" t="s">
        <v>4460</v>
      </c>
      <c r="M1974" t="s">
        <v>1145</v>
      </c>
      <c r="N1974" t="s">
        <v>4460</v>
      </c>
      <c r="O1974" t="s">
        <v>1145</v>
      </c>
      <c r="P1974" t="s">
        <v>73</v>
      </c>
      <c r="Q1974" s="1">
        <v>8</v>
      </c>
      <c r="R1974" s="1">
        <v>6</v>
      </c>
      <c r="S1974" t="s">
        <v>47</v>
      </c>
      <c r="T1974" s="1">
        <v>205.37</v>
      </c>
      <c r="U1974" t="s">
        <v>48</v>
      </c>
      <c r="V1974" t="s">
        <v>2210</v>
      </c>
      <c r="W1974" s="1">
        <v>100</v>
      </c>
      <c r="X1974" t="s">
        <v>324</v>
      </c>
      <c r="Y1974" t="s">
        <v>2309</v>
      </c>
      <c r="Z1974" s="1">
        <v>59</v>
      </c>
      <c r="AA1974" t="s">
        <v>51</v>
      </c>
      <c r="AB1974" s="1">
        <v>128.5</v>
      </c>
      <c r="AC1974" t="s">
        <v>51</v>
      </c>
      <c r="AD1974" s="1">
        <v>0.98</v>
      </c>
      <c r="AE1974" t="s">
        <v>52</v>
      </c>
      <c r="AF1974">
        <f t="shared" si="60"/>
        <v>0.98</v>
      </c>
      <c r="AG1974" s="1">
        <v>0.98</v>
      </c>
      <c r="AH1974" t="s">
        <v>52</v>
      </c>
      <c r="AI1974" t="s">
        <v>829</v>
      </c>
      <c r="AJ1974" t="s">
        <v>327</v>
      </c>
      <c r="AK1974" t="s">
        <v>328</v>
      </c>
      <c r="AL1974" t="str">
        <f t="shared" si="61"/>
        <v>SHANGHAICHN</v>
      </c>
      <c r="AM1974">
        <f>IFERROR(INDEX([1]Sheet1!$I$2:$I$118, MATCH(AL1974, [1]Sheet1!$J$2:$J$118, 0)), "")</f>
        <v>9467.7730778277528</v>
      </c>
    </row>
    <row r="1975" spans="1:39" hidden="1">
      <c r="A1975" t="s">
        <v>1861</v>
      </c>
      <c r="B1975" t="s">
        <v>1862</v>
      </c>
      <c r="C1975" t="s">
        <v>1863</v>
      </c>
      <c r="D1975" t="s">
        <v>259</v>
      </c>
      <c r="E1975" t="s">
        <v>88</v>
      </c>
      <c r="F1975" t="s">
        <v>40</v>
      </c>
      <c r="G1975" t="s">
        <v>41</v>
      </c>
      <c r="H1975" t="s">
        <v>42</v>
      </c>
      <c r="I1975" t="s">
        <v>41</v>
      </c>
      <c r="J1975" t="s">
        <v>42</v>
      </c>
      <c r="K1975" t="s">
        <v>1590</v>
      </c>
      <c r="L1975" t="s">
        <v>1591</v>
      </c>
      <c r="M1975" t="s">
        <v>1592</v>
      </c>
      <c r="N1975" t="s">
        <v>1591</v>
      </c>
      <c r="O1975" t="s">
        <v>1592</v>
      </c>
      <c r="P1975" t="s">
        <v>664</v>
      </c>
      <c r="Q1975" s="1">
        <v>1</v>
      </c>
      <c r="R1975" t="s">
        <v>46</v>
      </c>
      <c r="S1975" t="s">
        <v>1593</v>
      </c>
      <c r="T1975" s="1">
        <v>700</v>
      </c>
      <c r="U1975" t="s">
        <v>666</v>
      </c>
      <c r="V1975" t="s">
        <v>1594</v>
      </c>
      <c r="W1975" s="1">
        <v>769.56</v>
      </c>
      <c r="X1975" t="s">
        <v>50</v>
      </c>
      <c r="Y1975" t="s">
        <v>50</v>
      </c>
      <c r="Z1975" s="1">
        <v>129</v>
      </c>
      <c r="AA1975" t="s">
        <v>51</v>
      </c>
      <c r="AB1975" s="1">
        <v>129</v>
      </c>
      <c r="AC1975" t="s">
        <v>51</v>
      </c>
      <c r="AD1975" s="1">
        <v>1.52</v>
      </c>
      <c r="AE1975" t="s">
        <v>52</v>
      </c>
      <c r="AF1975">
        <f t="shared" si="60"/>
        <v>1.52</v>
      </c>
      <c r="AG1975" s="1">
        <v>1.52</v>
      </c>
      <c r="AH1975" t="s">
        <v>52</v>
      </c>
      <c r="AI1975" t="s">
        <v>1595</v>
      </c>
      <c r="AJ1975" t="s">
        <v>77</v>
      </c>
      <c r="AK1975" t="s">
        <v>78</v>
      </c>
      <c r="AL1975" t="str">
        <f t="shared" si="61"/>
        <v>PATYHUN</v>
      </c>
      <c r="AM1975">
        <f>IFERROR(INDEX([1]Sheet1!$I$2:$I$118, MATCH(AL1975, [1]Sheet1!$J$2:$J$118, 0)), "")</f>
        <v>2481.1311418143659</v>
      </c>
    </row>
    <row r="1976" spans="1:39" hidden="1">
      <c r="A1976" t="s">
        <v>17200</v>
      </c>
      <c r="B1976" t="s">
        <v>17201</v>
      </c>
      <c r="C1976" t="s">
        <v>17202</v>
      </c>
      <c r="D1976" t="s">
        <v>17203</v>
      </c>
      <c r="E1976" t="s">
        <v>291</v>
      </c>
      <c r="F1976" t="s">
        <v>260</v>
      </c>
      <c r="G1976" t="s">
        <v>41</v>
      </c>
      <c r="H1976" t="s">
        <v>42</v>
      </c>
      <c r="I1976" t="s">
        <v>261</v>
      </c>
      <c r="J1976" t="s">
        <v>42</v>
      </c>
      <c r="K1976" t="s">
        <v>4923</v>
      </c>
      <c r="L1976" t="s">
        <v>15504</v>
      </c>
      <c r="M1976" t="s">
        <v>779</v>
      </c>
      <c r="N1976" t="s">
        <v>17204</v>
      </c>
      <c r="O1976" t="s">
        <v>779</v>
      </c>
      <c r="P1976" t="s">
        <v>45</v>
      </c>
      <c r="Q1976" s="1">
        <v>4</v>
      </c>
      <c r="R1976" s="1">
        <v>10</v>
      </c>
      <c r="S1976" t="s">
        <v>47</v>
      </c>
      <c r="T1976" s="1">
        <v>293.08</v>
      </c>
      <c r="U1976" t="s">
        <v>48</v>
      </c>
      <c r="V1976" t="s">
        <v>17205</v>
      </c>
      <c r="W1976" s="1">
        <v>263.08</v>
      </c>
      <c r="X1976" t="s">
        <v>50</v>
      </c>
      <c r="Y1976" t="s">
        <v>50</v>
      </c>
      <c r="Z1976" s="1">
        <v>15</v>
      </c>
      <c r="AA1976" t="s">
        <v>51</v>
      </c>
      <c r="AB1976" s="1">
        <v>58.52</v>
      </c>
      <c r="AC1976" t="s">
        <v>51</v>
      </c>
      <c r="AD1976" s="1">
        <v>0.35</v>
      </c>
      <c r="AE1976" t="s">
        <v>52</v>
      </c>
      <c r="AF1976">
        <f t="shared" si="60"/>
        <v>0.35</v>
      </c>
      <c r="AG1976" s="1">
        <v>0.35</v>
      </c>
      <c r="AH1976" t="s">
        <v>52</v>
      </c>
      <c r="AI1976" t="s">
        <v>53</v>
      </c>
      <c r="AJ1976" t="s">
        <v>54</v>
      </c>
      <c r="AK1976" t="s">
        <v>55</v>
      </c>
      <c r="AL1976" t="str">
        <f t="shared" si="61"/>
        <v>CHARLESTONUSA</v>
      </c>
      <c r="AM1976">
        <f>IFERROR(INDEX([1]Sheet1!$I$2:$I$118, MATCH(AL1976, [1]Sheet1!$J$2:$J$118, 0)), "")</f>
        <v>6790.536348607443</v>
      </c>
    </row>
    <row r="1977" spans="1:39" hidden="1">
      <c r="A1977" t="s">
        <v>14602</v>
      </c>
      <c r="B1977" t="s">
        <v>14603</v>
      </c>
      <c r="C1977" t="s">
        <v>14604</v>
      </c>
      <c r="D1977" t="s">
        <v>14605</v>
      </c>
      <c r="E1977" t="s">
        <v>291</v>
      </c>
      <c r="F1977" t="s">
        <v>285</v>
      </c>
      <c r="G1977" t="s">
        <v>41</v>
      </c>
      <c r="H1977" t="s">
        <v>42</v>
      </c>
      <c r="I1977" t="s">
        <v>261</v>
      </c>
      <c r="J1977" t="s">
        <v>42</v>
      </c>
      <c r="K1977" t="s">
        <v>4459</v>
      </c>
      <c r="L1977" t="s">
        <v>4460</v>
      </c>
      <c r="M1977" t="s">
        <v>1145</v>
      </c>
      <c r="N1977" t="s">
        <v>4460</v>
      </c>
      <c r="O1977" t="s">
        <v>1145</v>
      </c>
      <c r="P1977" t="s">
        <v>45</v>
      </c>
      <c r="Q1977" s="1">
        <v>3</v>
      </c>
      <c r="R1977" t="s">
        <v>46</v>
      </c>
      <c r="S1977" t="s">
        <v>47</v>
      </c>
      <c r="T1977" s="1">
        <v>1548.86</v>
      </c>
      <c r="U1977" t="s">
        <v>48</v>
      </c>
      <c r="V1977" t="s">
        <v>14606</v>
      </c>
      <c r="W1977" s="1">
        <v>1508.3</v>
      </c>
      <c r="X1977" t="s">
        <v>50</v>
      </c>
      <c r="Y1977" t="s">
        <v>50</v>
      </c>
      <c r="Z1977" s="1">
        <v>77</v>
      </c>
      <c r="AA1977" t="s">
        <v>51</v>
      </c>
      <c r="AB1977" s="1">
        <v>286.77</v>
      </c>
      <c r="AC1977" t="s">
        <v>51</v>
      </c>
      <c r="AD1977" s="1">
        <v>1.72</v>
      </c>
      <c r="AE1977" t="s">
        <v>52</v>
      </c>
      <c r="AF1977">
        <f t="shared" si="60"/>
        <v>1.72</v>
      </c>
      <c r="AG1977" s="1">
        <v>1.72</v>
      </c>
      <c r="AH1977" t="s">
        <v>52</v>
      </c>
      <c r="AI1977" t="s">
        <v>53</v>
      </c>
      <c r="AJ1977" t="s">
        <v>54</v>
      </c>
      <c r="AK1977" t="s">
        <v>55</v>
      </c>
      <c r="AL1977" t="str">
        <f t="shared" si="61"/>
        <v>SHANGHAICHN</v>
      </c>
      <c r="AM1977">
        <f>IFERROR(INDEX([1]Sheet1!$I$2:$I$118, MATCH(AL1977, [1]Sheet1!$J$2:$J$118, 0)), "")</f>
        <v>9467.7730778277528</v>
      </c>
    </row>
    <row r="1978" spans="1:39" hidden="1">
      <c r="A1978" t="s">
        <v>14717</v>
      </c>
      <c r="B1978" t="s">
        <v>14603</v>
      </c>
      <c r="C1978" t="s">
        <v>14718</v>
      </c>
      <c r="D1978" t="s">
        <v>14719</v>
      </c>
      <c r="E1978" t="s">
        <v>271</v>
      </c>
      <c r="F1978" t="s">
        <v>285</v>
      </c>
      <c r="G1978" t="s">
        <v>41</v>
      </c>
      <c r="H1978" t="s">
        <v>42</v>
      </c>
      <c r="I1978" t="s">
        <v>261</v>
      </c>
      <c r="J1978" t="s">
        <v>42</v>
      </c>
      <c r="K1978" t="s">
        <v>4459</v>
      </c>
      <c r="L1978" t="s">
        <v>4460</v>
      </c>
      <c r="M1978" t="s">
        <v>1145</v>
      </c>
      <c r="N1978" t="s">
        <v>4460</v>
      </c>
      <c r="O1978" t="s">
        <v>1145</v>
      </c>
      <c r="P1978" t="s">
        <v>45</v>
      </c>
      <c r="Q1978" s="1">
        <v>3</v>
      </c>
      <c r="R1978" t="s">
        <v>46</v>
      </c>
      <c r="S1978" t="s">
        <v>47</v>
      </c>
      <c r="T1978" s="1">
        <v>51.12</v>
      </c>
      <c r="U1978" t="s">
        <v>48</v>
      </c>
      <c r="V1978" t="s">
        <v>1361</v>
      </c>
      <c r="W1978" s="1">
        <v>40.159999999999997</v>
      </c>
      <c r="X1978" t="s">
        <v>50</v>
      </c>
      <c r="Y1978" t="s">
        <v>50</v>
      </c>
      <c r="Z1978" s="1">
        <v>2</v>
      </c>
      <c r="AA1978" t="s">
        <v>51</v>
      </c>
      <c r="AB1978" s="1">
        <v>7.01</v>
      </c>
      <c r="AC1978" t="s">
        <v>51</v>
      </c>
      <c r="AD1978" s="1">
        <v>0.04</v>
      </c>
      <c r="AE1978" t="s">
        <v>52</v>
      </c>
      <c r="AF1978">
        <f t="shared" si="60"/>
        <v>0.04</v>
      </c>
      <c r="AG1978" s="1">
        <v>0.04</v>
      </c>
      <c r="AH1978" t="s">
        <v>52</v>
      </c>
      <c r="AI1978" t="s">
        <v>53</v>
      </c>
      <c r="AJ1978" t="s">
        <v>54</v>
      </c>
      <c r="AK1978" t="s">
        <v>55</v>
      </c>
      <c r="AL1978" t="str">
        <f t="shared" si="61"/>
        <v>SHANGHAICHN</v>
      </c>
      <c r="AM1978">
        <f>IFERROR(INDEX([1]Sheet1!$I$2:$I$118, MATCH(AL1978, [1]Sheet1!$J$2:$J$118, 0)), "")</f>
        <v>9467.7730778277528</v>
      </c>
    </row>
    <row r="1979" spans="1:39" hidden="1">
      <c r="A1979" t="s">
        <v>10474</v>
      </c>
      <c r="B1979" t="s">
        <v>10475</v>
      </c>
      <c r="C1979" t="s">
        <v>10476</v>
      </c>
      <c r="D1979" t="s">
        <v>10477</v>
      </c>
      <c r="E1979" t="s">
        <v>88</v>
      </c>
      <c r="F1979" t="s">
        <v>40</v>
      </c>
      <c r="G1979" t="s">
        <v>41</v>
      </c>
      <c r="H1979" t="s">
        <v>42</v>
      </c>
      <c r="I1979" t="s">
        <v>41</v>
      </c>
      <c r="J1979" t="s">
        <v>42</v>
      </c>
      <c r="K1979" t="s">
        <v>4459</v>
      </c>
      <c r="L1979" t="s">
        <v>4460</v>
      </c>
      <c r="M1979" t="s">
        <v>1145</v>
      </c>
      <c r="N1979" t="s">
        <v>4460</v>
      </c>
      <c r="O1979" t="s">
        <v>1145</v>
      </c>
      <c r="P1979" t="s">
        <v>73</v>
      </c>
      <c r="Q1979" s="1">
        <v>14</v>
      </c>
      <c r="R1979" s="1">
        <v>8</v>
      </c>
      <c r="S1979" t="s">
        <v>47</v>
      </c>
      <c r="T1979" s="1">
        <v>357.84</v>
      </c>
      <c r="U1979" t="s">
        <v>48</v>
      </c>
      <c r="V1979" t="s">
        <v>4461</v>
      </c>
      <c r="W1979" s="1">
        <v>240.9</v>
      </c>
      <c r="X1979" t="s">
        <v>324</v>
      </c>
      <c r="Y1979" t="s">
        <v>2165</v>
      </c>
      <c r="Z1979" s="1">
        <v>54</v>
      </c>
      <c r="AA1979" t="s">
        <v>51</v>
      </c>
      <c r="AB1979" s="1">
        <v>128.5</v>
      </c>
      <c r="AC1979" t="s">
        <v>51</v>
      </c>
      <c r="AD1979" s="1">
        <v>0.98</v>
      </c>
      <c r="AE1979" t="s">
        <v>52</v>
      </c>
      <c r="AF1979">
        <f t="shared" si="60"/>
        <v>0.98</v>
      </c>
      <c r="AG1979" s="1">
        <v>0.98</v>
      </c>
      <c r="AH1979" t="s">
        <v>52</v>
      </c>
      <c r="AI1979" t="s">
        <v>829</v>
      </c>
      <c r="AJ1979" t="s">
        <v>327</v>
      </c>
      <c r="AK1979" t="s">
        <v>328</v>
      </c>
      <c r="AL1979" t="str">
        <f t="shared" si="61"/>
        <v>SHANGHAICHN</v>
      </c>
      <c r="AM1979">
        <f>IFERROR(INDEX([1]Sheet1!$I$2:$I$118, MATCH(AL1979, [1]Sheet1!$J$2:$J$118, 0)), "")</f>
        <v>9467.7730778277528</v>
      </c>
    </row>
    <row r="1980" spans="1:39" hidden="1">
      <c r="A1980" t="s">
        <v>11166</v>
      </c>
      <c r="B1980" t="s">
        <v>11167</v>
      </c>
      <c r="C1980" t="s">
        <v>11168</v>
      </c>
      <c r="D1980" t="s">
        <v>11169</v>
      </c>
      <c r="E1980" t="s">
        <v>108</v>
      </c>
      <c r="F1980" t="s">
        <v>40</v>
      </c>
      <c r="G1980" t="s">
        <v>41</v>
      </c>
      <c r="H1980" t="s">
        <v>42</v>
      </c>
      <c r="I1980" t="s">
        <v>41</v>
      </c>
      <c r="J1980" t="s">
        <v>42</v>
      </c>
      <c r="K1980" t="s">
        <v>4459</v>
      </c>
      <c r="L1980" t="s">
        <v>4460</v>
      </c>
      <c r="M1980" t="s">
        <v>1145</v>
      </c>
      <c r="N1980" t="s">
        <v>4460</v>
      </c>
      <c r="O1980" t="s">
        <v>1145</v>
      </c>
      <c r="P1980" t="s">
        <v>73</v>
      </c>
      <c r="Q1980" s="1">
        <v>8</v>
      </c>
      <c r="R1980" s="1">
        <v>5</v>
      </c>
      <c r="S1980" t="s">
        <v>47</v>
      </c>
      <c r="T1980" s="1">
        <v>192.65</v>
      </c>
      <c r="U1980" t="s">
        <v>48</v>
      </c>
      <c r="V1980" t="s">
        <v>2210</v>
      </c>
      <c r="W1980" s="1">
        <v>100</v>
      </c>
      <c r="X1980" t="s">
        <v>324</v>
      </c>
      <c r="Y1980" t="s">
        <v>2296</v>
      </c>
      <c r="Z1980" s="1">
        <v>53</v>
      </c>
      <c r="AA1980" t="s">
        <v>51</v>
      </c>
      <c r="AB1980" s="1">
        <v>128.5</v>
      </c>
      <c r="AC1980" t="s">
        <v>51</v>
      </c>
      <c r="AD1980" s="1">
        <v>0.98</v>
      </c>
      <c r="AE1980" t="s">
        <v>52</v>
      </c>
      <c r="AF1980">
        <f t="shared" si="60"/>
        <v>0.98</v>
      </c>
      <c r="AG1980" s="1">
        <v>0.98</v>
      </c>
      <c r="AH1980" t="s">
        <v>52</v>
      </c>
      <c r="AI1980" t="s">
        <v>829</v>
      </c>
      <c r="AJ1980" t="s">
        <v>327</v>
      </c>
      <c r="AK1980" t="s">
        <v>328</v>
      </c>
      <c r="AL1980" t="str">
        <f t="shared" si="61"/>
        <v>SHANGHAICHN</v>
      </c>
      <c r="AM1980">
        <f>IFERROR(INDEX([1]Sheet1!$I$2:$I$118, MATCH(AL1980, [1]Sheet1!$J$2:$J$118, 0)), "")</f>
        <v>9467.7730778277528</v>
      </c>
    </row>
    <row r="1981" spans="1:39" hidden="1">
      <c r="A1981" t="s">
        <v>12040</v>
      </c>
      <c r="B1981" t="s">
        <v>12041</v>
      </c>
      <c r="C1981" t="s">
        <v>12042</v>
      </c>
      <c r="D1981" t="s">
        <v>12043</v>
      </c>
      <c r="E1981" t="s">
        <v>108</v>
      </c>
      <c r="F1981" t="s">
        <v>40</v>
      </c>
      <c r="G1981" t="s">
        <v>41</v>
      </c>
      <c r="H1981" t="s">
        <v>42</v>
      </c>
      <c r="I1981" t="s">
        <v>41</v>
      </c>
      <c r="J1981" t="s">
        <v>42</v>
      </c>
      <c r="K1981" t="s">
        <v>4459</v>
      </c>
      <c r="L1981" t="s">
        <v>4460</v>
      </c>
      <c r="M1981" t="s">
        <v>1145</v>
      </c>
      <c r="N1981" t="s">
        <v>4460</v>
      </c>
      <c r="O1981" t="s">
        <v>1145</v>
      </c>
      <c r="P1981" t="s">
        <v>73</v>
      </c>
      <c r="Q1981" s="1">
        <v>14</v>
      </c>
      <c r="R1981" s="1">
        <v>7</v>
      </c>
      <c r="S1981" t="s">
        <v>47</v>
      </c>
      <c r="T1981" s="1">
        <v>387.39</v>
      </c>
      <c r="U1981" t="s">
        <v>48</v>
      </c>
      <c r="V1981" t="s">
        <v>4461</v>
      </c>
      <c r="W1981" s="1">
        <v>240.9</v>
      </c>
      <c r="X1981" t="s">
        <v>324</v>
      </c>
      <c r="Y1981" t="s">
        <v>4516</v>
      </c>
      <c r="Z1981" s="1">
        <v>55</v>
      </c>
      <c r="AA1981" t="s">
        <v>51</v>
      </c>
      <c r="AB1981" s="1">
        <v>128.5</v>
      </c>
      <c r="AC1981" t="s">
        <v>51</v>
      </c>
      <c r="AD1981" s="1">
        <v>0.98</v>
      </c>
      <c r="AE1981" t="s">
        <v>52</v>
      </c>
      <c r="AF1981">
        <f t="shared" si="60"/>
        <v>0.98</v>
      </c>
      <c r="AG1981" s="1">
        <v>0.98</v>
      </c>
      <c r="AH1981" t="s">
        <v>52</v>
      </c>
      <c r="AI1981" t="s">
        <v>829</v>
      </c>
      <c r="AJ1981" t="s">
        <v>327</v>
      </c>
      <c r="AK1981" t="s">
        <v>328</v>
      </c>
      <c r="AL1981" t="str">
        <f t="shared" si="61"/>
        <v>SHANGHAICHN</v>
      </c>
      <c r="AM1981">
        <f>IFERROR(INDEX([1]Sheet1!$I$2:$I$118, MATCH(AL1981, [1]Sheet1!$J$2:$J$118, 0)), "")</f>
        <v>9467.7730778277528</v>
      </c>
    </row>
    <row r="1982" spans="1:39" hidden="1">
      <c r="A1982" t="s">
        <v>7775</v>
      </c>
      <c r="B1982" t="s">
        <v>7776</v>
      </c>
      <c r="C1982" t="s">
        <v>7777</v>
      </c>
      <c r="D1982" t="s">
        <v>7778</v>
      </c>
      <c r="E1982" t="s">
        <v>88</v>
      </c>
      <c r="F1982" t="s">
        <v>40</v>
      </c>
      <c r="G1982" t="s">
        <v>41</v>
      </c>
      <c r="H1982" t="s">
        <v>42</v>
      </c>
      <c r="I1982" t="s">
        <v>41</v>
      </c>
      <c r="J1982" t="s">
        <v>42</v>
      </c>
      <c r="K1982" t="s">
        <v>4459</v>
      </c>
      <c r="L1982" t="s">
        <v>4460</v>
      </c>
      <c r="M1982" t="s">
        <v>1145</v>
      </c>
      <c r="N1982" t="s">
        <v>4460</v>
      </c>
      <c r="O1982" t="s">
        <v>1145</v>
      </c>
      <c r="P1982" t="s">
        <v>73</v>
      </c>
      <c r="Q1982" s="1">
        <v>8</v>
      </c>
      <c r="R1982" s="1">
        <v>11</v>
      </c>
      <c r="S1982" t="s">
        <v>47</v>
      </c>
      <c r="T1982" s="1">
        <v>200.23</v>
      </c>
      <c r="U1982" t="s">
        <v>48</v>
      </c>
      <c r="V1982" t="s">
        <v>2210</v>
      </c>
      <c r="W1982" s="1">
        <v>100</v>
      </c>
      <c r="X1982" t="s">
        <v>324</v>
      </c>
      <c r="Y1982" t="s">
        <v>2211</v>
      </c>
      <c r="Z1982" s="1">
        <v>52</v>
      </c>
      <c r="AA1982" t="s">
        <v>51</v>
      </c>
      <c r="AB1982" s="1">
        <v>128.5</v>
      </c>
      <c r="AC1982" t="s">
        <v>51</v>
      </c>
      <c r="AD1982" s="1">
        <v>0.98</v>
      </c>
      <c r="AE1982" t="s">
        <v>52</v>
      </c>
      <c r="AF1982">
        <f t="shared" si="60"/>
        <v>0.98</v>
      </c>
      <c r="AG1982" s="1">
        <v>0.98</v>
      </c>
      <c r="AH1982" t="s">
        <v>52</v>
      </c>
      <c r="AI1982" t="s">
        <v>829</v>
      </c>
      <c r="AJ1982" t="s">
        <v>327</v>
      </c>
      <c r="AK1982" t="s">
        <v>328</v>
      </c>
      <c r="AL1982" t="str">
        <f t="shared" si="61"/>
        <v>SHANGHAICHN</v>
      </c>
      <c r="AM1982">
        <f>IFERROR(INDEX([1]Sheet1!$I$2:$I$118, MATCH(AL1982, [1]Sheet1!$J$2:$J$118, 0)), "")</f>
        <v>9467.7730778277528</v>
      </c>
    </row>
    <row r="1983" spans="1:39" hidden="1">
      <c r="A1983" t="s">
        <v>12564</v>
      </c>
      <c r="B1983" t="s">
        <v>12565</v>
      </c>
      <c r="C1983" t="s">
        <v>12566</v>
      </c>
      <c r="D1983" t="s">
        <v>12567</v>
      </c>
      <c r="E1983" t="s">
        <v>102</v>
      </c>
      <c r="F1983" t="s">
        <v>40</v>
      </c>
      <c r="G1983" t="s">
        <v>41</v>
      </c>
      <c r="H1983" t="s">
        <v>42</v>
      </c>
      <c r="I1983" t="s">
        <v>41</v>
      </c>
      <c r="J1983" t="s">
        <v>42</v>
      </c>
      <c r="K1983" t="s">
        <v>4459</v>
      </c>
      <c r="L1983" t="s">
        <v>4460</v>
      </c>
      <c r="M1983" t="s">
        <v>1145</v>
      </c>
      <c r="N1983" t="s">
        <v>4460</v>
      </c>
      <c r="O1983" t="s">
        <v>1145</v>
      </c>
      <c r="P1983" t="s">
        <v>73</v>
      </c>
      <c r="Q1983" s="1">
        <v>8</v>
      </c>
      <c r="R1983" s="1">
        <v>6</v>
      </c>
      <c r="S1983" t="s">
        <v>47</v>
      </c>
      <c r="T1983" s="1">
        <v>192.65</v>
      </c>
      <c r="U1983" t="s">
        <v>48</v>
      </c>
      <c r="V1983" t="s">
        <v>2210</v>
      </c>
      <c r="W1983" s="1">
        <v>100</v>
      </c>
      <c r="X1983" t="s">
        <v>324</v>
      </c>
      <c r="Y1983" t="s">
        <v>2296</v>
      </c>
      <c r="Z1983" s="1">
        <v>55</v>
      </c>
      <c r="AA1983" t="s">
        <v>51</v>
      </c>
      <c r="AB1983" s="1">
        <v>128.5</v>
      </c>
      <c r="AC1983" t="s">
        <v>51</v>
      </c>
      <c r="AD1983" s="1">
        <v>0.98</v>
      </c>
      <c r="AE1983" t="s">
        <v>52</v>
      </c>
      <c r="AF1983">
        <f t="shared" si="60"/>
        <v>0.98</v>
      </c>
      <c r="AG1983" s="1">
        <v>0.98</v>
      </c>
      <c r="AH1983" t="s">
        <v>52</v>
      </c>
      <c r="AI1983" t="s">
        <v>829</v>
      </c>
      <c r="AJ1983" t="s">
        <v>327</v>
      </c>
      <c r="AK1983" t="s">
        <v>328</v>
      </c>
      <c r="AL1983" t="str">
        <f t="shared" si="61"/>
        <v>SHANGHAICHN</v>
      </c>
      <c r="AM1983">
        <f>IFERROR(INDEX([1]Sheet1!$I$2:$I$118, MATCH(AL1983, [1]Sheet1!$J$2:$J$118, 0)), "")</f>
        <v>9467.7730778277528</v>
      </c>
    </row>
    <row r="1984" spans="1:39" hidden="1">
      <c r="A1984" t="s">
        <v>8263</v>
      </c>
      <c r="B1984" t="s">
        <v>8264</v>
      </c>
      <c r="C1984" t="s">
        <v>8265</v>
      </c>
      <c r="D1984" t="s">
        <v>8266</v>
      </c>
      <c r="E1984" t="s">
        <v>66</v>
      </c>
      <c r="F1984" t="s">
        <v>40</v>
      </c>
      <c r="G1984" t="s">
        <v>41</v>
      </c>
      <c r="H1984" t="s">
        <v>42</v>
      </c>
      <c r="I1984" t="s">
        <v>41</v>
      </c>
      <c r="J1984" t="s">
        <v>42</v>
      </c>
      <c r="K1984" t="s">
        <v>4459</v>
      </c>
      <c r="L1984" t="s">
        <v>4460</v>
      </c>
      <c r="M1984" t="s">
        <v>1145</v>
      </c>
      <c r="N1984" t="s">
        <v>4460</v>
      </c>
      <c r="O1984" t="s">
        <v>1145</v>
      </c>
      <c r="P1984" t="s">
        <v>45</v>
      </c>
      <c r="Q1984" s="1">
        <v>2</v>
      </c>
      <c r="R1984" t="s">
        <v>46</v>
      </c>
      <c r="S1984" t="s">
        <v>47</v>
      </c>
      <c r="T1984" s="1">
        <v>37.270000000000003</v>
      </c>
      <c r="U1984" t="s">
        <v>48</v>
      </c>
      <c r="V1984" t="s">
        <v>7721</v>
      </c>
      <c r="W1984" s="1">
        <v>26.67</v>
      </c>
      <c r="X1984" t="s">
        <v>50</v>
      </c>
      <c r="Y1984" t="s">
        <v>50</v>
      </c>
      <c r="Z1984" s="1">
        <v>2</v>
      </c>
      <c r="AA1984" t="s">
        <v>51</v>
      </c>
      <c r="AB1984" s="1">
        <v>4.29</v>
      </c>
      <c r="AC1984" t="s">
        <v>51</v>
      </c>
      <c r="AD1984" s="1">
        <v>0.03</v>
      </c>
      <c r="AE1984" t="s">
        <v>52</v>
      </c>
      <c r="AF1984">
        <f t="shared" si="60"/>
        <v>0.03</v>
      </c>
      <c r="AG1984" s="1">
        <v>0.03</v>
      </c>
      <c r="AH1984" t="s">
        <v>52</v>
      </c>
      <c r="AI1984" t="s">
        <v>53</v>
      </c>
      <c r="AJ1984" t="s">
        <v>54</v>
      </c>
      <c r="AK1984" t="s">
        <v>55</v>
      </c>
      <c r="AL1984" t="str">
        <f t="shared" si="61"/>
        <v>SHANGHAICHN</v>
      </c>
      <c r="AM1984">
        <f>IFERROR(INDEX([1]Sheet1!$I$2:$I$118, MATCH(AL1984, [1]Sheet1!$J$2:$J$118, 0)), "")</f>
        <v>9467.7730778277528</v>
      </c>
    </row>
    <row r="1985" spans="1:39" hidden="1">
      <c r="A1985" t="s">
        <v>10223</v>
      </c>
      <c r="B1985" t="s">
        <v>10224</v>
      </c>
      <c r="C1985" t="s">
        <v>10225</v>
      </c>
      <c r="D1985" t="s">
        <v>10226</v>
      </c>
      <c r="E1985" t="s">
        <v>102</v>
      </c>
      <c r="F1985" t="s">
        <v>40</v>
      </c>
      <c r="G1985" t="s">
        <v>41</v>
      </c>
      <c r="H1985" t="s">
        <v>42</v>
      </c>
      <c r="I1985" t="s">
        <v>41</v>
      </c>
      <c r="J1985" t="s">
        <v>42</v>
      </c>
      <c r="K1985" t="s">
        <v>4459</v>
      </c>
      <c r="L1985" t="s">
        <v>4460</v>
      </c>
      <c r="M1985" t="s">
        <v>1145</v>
      </c>
      <c r="N1985" t="s">
        <v>4460</v>
      </c>
      <c r="O1985" t="s">
        <v>1145</v>
      </c>
      <c r="P1985" t="s">
        <v>73</v>
      </c>
      <c r="Q1985" s="1">
        <v>8</v>
      </c>
      <c r="R1985" s="1">
        <v>6</v>
      </c>
      <c r="S1985" t="s">
        <v>47</v>
      </c>
      <c r="T1985" s="1">
        <v>220.79</v>
      </c>
      <c r="U1985" t="s">
        <v>48</v>
      </c>
      <c r="V1985" t="s">
        <v>2210</v>
      </c>
      <c r="W1985" s="1">
        <v>100</v>
      </c>
      <c r="X1985" t="s">
        <v>324</v>
      </c>
      <c r="Y1985" t="s">
        <v>380</v>
      </c>
      <c r="Z1985" s="1">
        <v>57</v>
      </c>
      <c r="AA1985" t="s">
        <v>51</v>
      </c>
      <c r="AB1985" s="1">
        <v>128.5</v>
      </c>
      <c r="AC1985" t="s">
        <v>51</v>
      </c>
      <c r="AD1985" s="1">
        <v>0.98</v>
      </c>
      <c r="AE1985" t="s">
        <v>52</v>
      </c>
      <c r="AF1985">
        <f t="shared" si="60"/>
        <v>0.98</v>
      </c>
      <c r="AG1985" s="1">
        <v>0.98</v>
      </c>
      <c r="AH1985" t="s">
        <v>52</v>
      </c>
      <c r="AI1985" t="s">
        <v>829</v>
      </c>
      <c r="AJ1985" t="s">
        <v>327</v>
      </c>
      <c r="AK1985" t="s">
        <v>328</v>
      </c>
      <c r="AL1985" t="str">
        <f t="shared" si="61"/>
        <v>SHANGHAICHN</v>
      </c>
      <c r="AM1985">
        <f>IFERROR(INDEX([1]Sheet1!$I$2:$I$118, MATCH(AL1985, [1]Sheet1!$J$2:$J$118, 0)), "")</f>
        <v>9467.7730778277528</v>
      </c>
    </row>
    <row r="1986" spans="1:39" hidden="1">
      <c r="A1986" t="s">
        <v>13492</v>
      </c>
      <c r="B1986" t="s">
        <v>11229</v>
      </c>
      <c r="C1986" t="s">
        <v>13493</v>
      </c>
      <c r="D1986" t="s">
        <v>13494</v>
      </c>
      <c r="E1986" t="s">
        <v>88</v>
      </c>
      <c r="F1986" t="s">
        <v>40</v>
      </c>
      <c r="G1986" t="s">
        <v>41</v>
      </c>
      <c r="H1986" t="s">
        <v>42</v>
      </c>
      <c r="I1986" t="s">
        <v>41</v>
      </c>
      <c r="J1986" t="s">
        <v>42</v>
      </c>
      <c r="K1986" t="s">
        <v>4459</v>
      </c>
      <c r="L1986" t="s">
        <v>4460</v>
      </c>
      <c r="M1986" t="s">
        <v>1145</v>
      </c>
      <c r="N1986" t="s">
        <v>4460</v>
      </c>
      <c r="O1986" t="s">
        <v>1145</v>
      </c>
      <c r="P1986" t="s">
        <v>73</v>
      </c>
      <c r="Q1986" s="1">
        <v>14</v>
      </c>
      <c r="R1986" s="1">
        <v>7</v>
      </c>
      <c r="S1986" t="s">
        <v>47</v>
      </c>
      <c r="T1986" s="1">
        <v>357.84</v>
      </c>
      <c r="U1986" t="s">
        <v>48</v>
      </c>
      <c r="V1986" t="s">
        <v>4461</v>
      </c>
      <c r="W1986" s="1">
        <v>240.9</v>
      </c>
      <c r="X1986" t="s">
        <v>324</v>
      </c>
      <c r="Y1986" t="s">
        <v>2165</v>
      </c>
      <c r="Z1986" s="1">
        <v>54</v>
      </c>
      <c r="AA1986" t="s">
        <v>51</v>
      </c>
      <c r="AB1986" s="1">
        <v>128.5</v>
      </c>
      <c r="AC1986" t="s">
        <v>51</v>
      </c>
      <c r="AD1986" s="1">
        <v>0.98</v>
      </c>
      <c r="AE1986" t="s">
        <v>52</v>
      </c>
      <c r="AF1986">
        <f t="shared" ref="AF1986:AF2049" si="62">IF(AH1986="CMQ", AG1986/1000000, IF(AH1986="FTQ", AG1986*0.0283168, AG1986))</f>
        <v>0.98</v>
      </c>
      <c r="AG1986" s="1">
        <v>0.98</v>
      </c>
      <c r="AH1986" t="s">
        <v>52</v>
      </c>
      <c r="AI1986" t="s">
        <v>829</v>
      </c>
      <c r="AJ1986" t="s">
        <v>327</v>
      </c>
      <c r="AK1986" t="s">
        <v>328</v>
      </c>
      <c r="AL1986" t="str">
        <f t="shared" ref="AL1986:AL2049" si="63">N1986 &amp; O1986</f>
        <v>SHANGHAICHN</v>
      </c>
      <c r="AM1986">
        <f>IFERROR(INDEX([1]Sheet1!$I$2:$I$118, MATCH(AL1986, [1]Sheet1!$J$2:$J$118, 0)), "")</f>
        <v>9467.7730778277528</v>
      </c>
    </row>
    <row r="1987" spans="1:39" hidden="1">
      <c r="A1987" t="s">
        <v>19980</v>
      </c>
      <c r="B1987" t="s">
        <v>19981</v>
      </c>
      <c r="C1987" t="s">
        <v>19982</v>
      </c>
      <c r="D1987" t="s">
        <v>19983</v>
      </c>
      <c r="E1987" t="s">
        <v>291</v>
      </c>
      <c r="F1987" t="s">
        <v>285</v>
      </c>
      <c r="G1987" t="s">
        <v>41</v>
      </c>
      <c r="H1987" t="s">
        <v>42</v>
      </c>
      <c r="I1987" t="s">
        <v>261</v>
      </c>
      <c r="J1987" t="s">
        <v>42</v>
      </c>
      <c r="K1987" t="s">
        <v>4923</v>
      </c>
      <c r="L1987" t="s">
        <v>15504</v>
      </c>
      <c r="M1987" t="s">
        <v>779</v>
      </c>
      <c r="N1987" t="s">
        <v>15504</v>
      </c>
      <c r="O1987" t="s">
        <v>779</v>
      </c>
      <c r="P1987" t="s">
        <v>45</v>
      </c>
      <c r="Q1987" s="1">
        <v>5</v>
      </c>
      <c r="R1987" s="1">
        <v>2</v>
      </c>
      <c r="S1987" t="s">
        <v>47</v>
      </c>
      <c r="T1987" s="1">
        <v>11.21</v>
      </c>
      <c r="U1987" t="s">
        <v>48</v>
      </c>
      <c r="V1987" t="s">
        <v>19984</v>
      </c>
      <c r="W1987" s="1">
        <v>11.21</v>
      </c>
      <c r="X1987" t="s">
        <v>50</v>
      </c>
      <c r="Y1987" t="s">
        <v>50</v>
      </c>
      <c r="Z1987" s="1">
        <v>1</v>
      </c>
      <c r="AA1987" t="s">
        <v>51</v>
      </c>
      <c r="AB1987" s="1">
        <v>1</v>
      </c>
      <c r="AC1987" t="s">
        <v>51</v>
      </c>
      <c r="AD1987" s="1">
        <v>0</v>
      </c>
      <c r="AE1987" t="s">
        <v>52</v>
      </c>
      <c r="AF1987">
        <f t="shared" si="62"/>
        <v>0.01</v>
      </c>
      <c r="AG1987" s="1">
        <v>0.01</v>
      </c>
      <c r="AH1987" t="s">
        <v>52</v>
      </c>
      <c r="AI1987" t="s">
        <v>53</v>
      </c>
      <c r="AJ1987" t="s">
        <v>54</v>
      </c>
      <c r="AK1987" t="s">
        <v>55</v>
      </c>
      <c r="AL1987" t="str">
        <f t="shared" si="63"/>
        <v>MUSKEGOUSA</v>
      </c>
      <c r="AM1987">
        <f>IFERROR(INDEX([1]Sheet1!$I$2:$I$118, MATCH(AL1987, [1]Sheet1!$J$2:$J$118, 0)), "")</f>
        <v>6599.4652299211511</v>
      </c>
    </row>
    <row r="1988" spans="1:39" hidden="1">
      <c r="A1988" t="s">
        <v>24582</v>
      </c>
      <c r="B1988" t="s">
        <v>24583</v>
      </c>
      <c r="C1988" t="s">
        <v>24584</v>
      </c>
      <c r="D1988" t="s">
        <v>24585</v>
      </c>
      <c r="E1988" t="s">
        <v>271</v>
      </c>
      <c r="F1988" t="s">
        <v>285</v>
      </c>
      <c r="G1988" t="s">
        <v>41</v>
      </c>
      <c r="H1988" t="s">
        <v>42</v>
      </c>
      <c r="I1988" t="s">
        <v>261</v>
      </c>
      <c r="J1988" t="s">
        <v>42</v>
      </c>
      <c r="K1988" t="s">
        <v>23299</v>
      </c>
      <c r="L1988" t="s">
        <v>4813</v>
      </c>
      <c r="M1988" t="s">
        <v>4814</v>
      </c>
      <c r="N1988" t="s">
        <v>4813</v>
      </c>
      <c r="O1988" t="s">
        <v>4814</v>
      </c>
      <c r="P1988" t="s">
        <v>45</v>
      </c>
      <c r="Q1988" s="1">
        <v>5</v>
      </c>
      <c r="R1988" s="1">
        <v>5</v>
      </c>
      <c r="S1988" t="s">
        <v>47</v>
      </c>
      <c r="T1988" s="1">
        <v>11.59</v>
      </c>
      <c r="U1988" t="s">
        <v>48</v>
      </c>
      <c r="V1988" t="s">
        <v>24524</v>
      </c>
      <c r="W1988" s="1">
        <v>11.59</v>
      </c>
      <c r="X1988" t="s">
        <v>50</v>
      </c>
      <c r="Y1988" t="s">
        <v>50</v>
      </c>
      <c r="Z1988" s="1">
        <v>1</v>
      </c>
      <c r="AA1988" t="s">
        <v>51</v>
      </c>
      <c r="AB1988" s="1">
        <v>2.86</v>
      </c>
      <c r="AC1988" t="s">
        <v>51</v>
      </c>
      <c r="AD1988" s="1">
        <v>0.02</v>
      </c>
      <c r="AE1988" t="s">
        <v>52</v>
      </c>
      <c r="AF1988">
        <f t="shared" si="62"/>
        <v>0.02</v>
      </c>
      <c r="AG1988" s="1">
        <v>0.02</v>
      </c>
      <c r="AH1988" t="s">
        <v>52</v>
      </c>
      <c r="AI1988" t="s">
        <v>1486</v>
      </c>
      <c r="AJ1988" t="s">
        <v>54</v>
      </c>
      <c r="AK1988" t="s">
        <v>55</v>
      </c>
      <c r="AL1988" t="str">
        <f t="shared" si="63"/>
        <v>RAUNHEIMDEU</v>
      </c>
      <c r="AM1988">
        <f>IFERROR(INDEX([1]Sheet1!$I$2:$I$118, MATCH(AL1988, [1]Sheet1!$J$2:$J$118, 0)), "")</f>
        <v>477.69917125845029</v>
      </c>
    </row>
    <row r="1989" spans="1:39" hidden="1">
      <c r="A1989" t="s">
        <v>5011</v>
      </c>
      <c r="B1989" t="s">
        <v>5012</v>
      </c>
      <c r="C1989" t="s">
        <v>5013</v>
      </c>
      <c r="D1989" t="s">
        <v>5014</v>
      </c>
      <c r="E1989" t="s">
        <v>271</v>
      </c>
      <c r="F1989" t="s">
        <v>260</v>
      </c>
      <c r="G1989" t="s">
        <v>41</v>
      </c>
      <c r="H1989" t="s">
        <v>42</v>
      </c>
      <c r="I1989" t="s">
        <v>261</v>
      </c>
      <c r="J1989" t="s">
        <v>42</v>
      </c>
      <c r="K1989" t="s">
        <v>4923</v>
      </c>
      <c r="L1989" t="s">
        <v>4924</v>
      </c>
      <c r="M1989" t="s">
        <v>779</v>
      </c>
      <c r="N1989" t="s">
        <v>4924</v>
      </c>
      <c r="O1989" t="s">
        <v>779</v>
      </c>
      <c r="P1989" t="s">
        <v>45</v>
      </c>
      <c r="Q1989" s="1">
        <v>3</v>
      </c>
      <c r="R1989" s="1">
        <v>1</v>
      </c>
      <c r="S1989" t="s">
        <v>132</v>
      </c>
      <c r="T1989" s="1">
        <v>26.61</v>
      </c>
      <c r="U1989" t="s">
        <v>48</v>
      </c>
      <c r="V1989" t="s">
        <v>5015</v>
      </c>
      <c r="W1989" s="1">
        <v>26.61</v>
      </c>
      <c r="X1989" t="s">
        <v>50</v>
      </c>
      <c r="Y1989" t="s">
        <v>50</v>
      </c>
      <c r="Z1989" s="1">
        <v>4</v>
      </c>
      <c r="AA1989" t="s">
        <v>51</v>
      </c>
      <c r="AB1989" s="1">
        <v>4</v>
      </c>
      <c r="AC1989" t="s">
        <v>51</v>
      </c>
      <c r="AD1989" s="1">
        <v>0.02</v>
      </c>
      <c r="AE1989" t="s">
        <v>52</v>
      </c>
      <c r="AF1989">
        <f t="shared" si="62"/>
        <v>0.02</v>
      </c>
      <c r="AG1989" s="1">
        <v>0.02</v>
      </c>
      <c r="AH1989" t="s">
        <v>52</v>
      </c>
      <c r="AI1989" t="s">
        <v>134</v>
      </c>
      <c r="AJ1989" t="s">
        <v>135</v>
      </c>
      <c r="AK1989" t="s">
        <v>136</v>
      </c>
      <c r="AL1989" t="str">
        <f t="shared" si="63"/>
        <v>MIAMIUSA</v>
      </c>
      <c r="AM1989">
        <f>IFERROR(INDEX([1]Sheet1!$I$2:$I$118, MATCH(AL1989, [1]Sheet1!$J$2:$J$118, 0)), "")</f>
        <v>7341.6293033332649</v>
      </c>
    </row>
    <row r="1990" spans="1:39" hidden="1">
      <c r="A1990" t="s">
        <v>17677</v>
      </c>
      <c r="B1990" t="s">
        <v>17678</v>
      </c>
      <c r="C1990" t="s">
        <v>17679</v>
      </c>
      <c r="D1990" t="s">
        <v>17680</v>
      </c>
      <c r="E1990" t="s">
        <v>291</v>
      </c>
      <c r="F1990" t="s">
        <v>260</v>
      </c>
      <c r="G1990" t="s">
        <v>41</v>
      </c>
      <c r="H1990" t="s">
        <v>42</v>
      </c>
      <c r="I1990" t="s">
        <v>261</v>
      </c>
      <c r="J1990" t="s">
        <v>42</v>
      </c>
      <c r="K1990" t="s">
        <v>4923</v>
      </c>
      <c r="L1990" t="s">
        <v>15504</v>
      </c>
      <c r="M1990" t="s">
        <v>779</v>
      </c>
      <c r="N1990" t="s">
        <v>15504</v>
      </c>
      <c r="O1990" t="s">
        <v>779</v>
      </c>
      <c r="P1990" t="s">
        <v>45</v>
      </c>
      <c r="Q1990" s="1">
        <v>3</v>
      </c>
      <c r="R1990" s="1">
        <v>5</v>
      </c>
      <c r="S1990" t="s">
        <v>47</v>
      </c>
      <c r="T1990" s="1">
        <v>617.94000000000005</v>
      </c>
      <c r="U1990" t="s">
        <v>48</v>
      </c>
      <c r="V1990" t="s">
        <v>17681</v>
      </c>
      <c r="W1990" s="1">
        <v>617.94000000000005</v>
      </c>
      <c r="X1990" t="s">
        <v>50</v>
      </c>
      <c r="Y1990" t="s">
        <v>50</v>
      </c>
      <c r="Z1990" s="1">
        <v>26</v>
      </c>
      <c r="AA1990" t="s">
        <v>51</v>
      </c>
      <c r="AB1990" s="1">
        <v>120.57</v>
      </c>
      <c r="AC1990" t="s">
        <v>51</v>
      </c>
      <c r="AD1990" s="1">
        <v>0.72</v>
      </c>
      <c r="AE1990" t="s">
        <v>52</v>
      </c>
      <c r="AF1990">
        <f t="shared" si="62"/>
        <v>0.72</v>
      </c>
      <c r="AG1990" s="1">
        <v>0.72</v>
      </c>
      <c r="AH1990" t="s">
        <v>52</v>
      </c>
      <c r="AI1990" t="s">
        <v>53</v>
      </c>
      <c r="AJ1990" t="s">
        <v>54</v>
      </c>
      <c r="AK1990" t="s">
        <v>55</v>
      </c>
      <c r="AL1990" t="str">
        <f t="shared" si="63"/>
        <v>MUSKEGOUSA</v>
      </c>
      <c r="AM1990">
        <f>IFERROR(INDEX([1]Sheet1!$I$2:$I$118, MATCH(AL1990, [1]Sheet1!$J$2:$J$118, 0)), "")</f>
        <v>6599.4652299211511</v>
      </c>
    </row>
    <row r="1991" spans="1:39" hidden="1">
      <c r="A1991" t="s">
        <v>15699</v>
      </c>
      <c r="B1991" t="s">
        <v>15700</v>
      </c>
      <c r="C1991" t="s">
        <v>15701</v>
      </c>
      <c r="D1991" t="s">
        <v>15702</v>
      </c>
      <c r="E1991" t="s">
        <v>291</v>
      </c>
      <c r="F1991" t="s">
        <v>260</v>
      </c>
      <c r="G1991" t="s">
        <v>41</v>
      </c>
      <c r="H1991" t="s">
        <v>42</v>
      </c>
      <c r="I1991" t="s">
        <v>261</v>
      </c>
      <c r="J1991" t="s">
        <v>42</v>
      </c>
      <c r="K1991" t="s">
        <v>4923</v>
      </c>
      <c r="L1991" t="s">
        <v>15504</v>
      </c>
      <c r="M1991" t="s">
        <v>779</v>
      </c>
      <c r="N1991" t="s">
        <v>15703</v>
      </c>
      <c r="O1991" t="s">
        <v>779</v>
      </c>
      <c r="P1991" t="s">
        <v>45</v>
      </c>
      <c r="Q1991" s="1">
        <v>3</v>
      </c>
      <c r="R1991" s="1">
        <v>8</v>
      </c>
      <c r="S1991" t="s">
        <v>47</v>
      </c>
      <c r="T1991" s="1">
        <v>811.23</v>
      </c>
      <c r="U1991" t="s">
        <v>48</v>
      </c>
      <c r="V1991" t="s">
        <v>15704</v>
      </c>
      <c r="W1991" s="1">
        <v>811.23</v>
      </c>
      <c r="X1991" t="s">
        <v>50</v>
      </c>
      <c r="Y1991" t="s">
        <v>50</v>
      </c>
      <c r="Z1991" s="1">
        <v>82</v>
      </c>
      <c r="AA1991" t="s">
        <v>51</v>
      </c>
      <c r="AB1991" s="1">
        <v>162.88</v>
      </c>
      <c r="AC1991" t="s">
        <v>51</v>
      </c>
      <c r="AD1991" s="1">
        <v>0.98</v>
      </c>
      <c r="AE1991" t="s">
        <v>52</v>
      </c>
      <c r="AF1991">
        <f t="shared" si="62"/>
        <v>0.98</v>
      </c>
      <c r="AG1991" s="1">
        <v>0.98</v>
      </c>
      <c r="AH1991" t="s">
        <v>52</v>
      </c>
      <c r="AI1991" t="s">
        <v>53</v>
      </c>
      <c r="AJ1991" t="s">
        <v>54</v>
      </c>
      <c r="AK1991" t="s">
        <v>55</v>
      </c>
      <c r="AL1991" t="str">
        <f t="shared" si="63"/>
        <v>PALO ALTOUSA</v>
      </c>
      <c r="AM1991">
        <f>IFERROR(INDEX([1]Sheet1!$I$2:$I$118, MATCH(AL1991, [1]Sheet1!$J$2:$J$118, 0)), "")</f>
        <v>8967.6135163851377</v>
      </c>
    </row>
    <row r="1992" spans="1:39" hidden="1">
      <c r="A1992" t="s">
        <v>13426</v>
      </c>
      <c r="B1992" t="s">
        <v>13427</v>
      </c>
      <c r="C1992" t="s">
        <v>13428</v>
      </c>
      <c r="D1992" t="s">
        <v>13429</v>
      </c>
      <c r="E1992" t="s">
        <v>102</v>
      </c>
      <c r="F1992" t="s">
        <v>40</v>
      </c>
      <c r="G1992" t="s">
        <v>41</v>
      </c>
      <c r="H1992" t="s">
        <v>42</v>
      </c>
      <c r="I1992" t="s">
        <v>41</v>
      </c>
      <c r="J1992" t="s">
        <v>42</v>
      </c>
      <c r="K1992" t="s">
        <v>4459</v>
      </c>
      <c r="L1992" t="s">
        <v>4460</v>
      </c>
      <c r="M1992" t="s">
        <v>1145</v>
      </c>
      <c r="N1992" t="s">
        <v>4460</v>
      </c>
      <c r="O1992" t="s">
        <v>1145</v>
      </c>
      <c r="P1992" t="s">
        <v>73</v>
      </c>
      <c r="Q1992" s="1">
        <v>14</v>
      </c>
      <c r="R1992" s="1">
        <v>9</v>
      </c>
      <c r="S1992" t="s">
        <v>47</v>
      </c>
      <c r="T1992" s="1">
        <v>386.11</v>
      </c>
      <c r="U1992" t="s">
        <v>48</v>
      </c>
      <c r="V1992" t="s">
        <v>4461</v>
      </c>
      <c r="W1992" s="1">
        <v>240.9</v>
      </c>
      <c r="X1992" t="s">
        <v>324</v>
      </c>
      <c r="Y1992" t="s">
        <v>2331</v>
      </c>
      <c r="Z1992" s="1">
        <v>51</v>
      </c>
      <c r="AA1992" t="s">
        <v>51</v>
      </c>
      <c r="AB1992" s="1">
        <v>128.5</v>
      </c>
      <c r="AC1992" t="s">
        <v>51</v>
      </c>
      <c r="AD1992" s="1">
        <v>0.98</v>
      </c>
      <c r="AE1992" t="s">
        <v>52</v>
      </c>
      <c r="AF1992">
        <f t="shared" si="62"/>
        <v>0.98</v>
      </c>
      <c r="AG1992" s="1">
        <v>0.98</v>
      </c>
      <c r="AH1992" t="s">
        <v>52</v>
      </c>
      <c r="AI1992" t="s">
        <v>829</v>
      </c>
      <c r="AJ1992" t="s">
        <v>327</v>
      </c>
      <c r="AK1992" t="s">
        <v>328</v>
      </c>
      <c r="AL1992" t="str">
        <f t="shared" si="63"/>
        <v>SHANGHAICHN</v>
      </c>
      <c r="AM1992">
        <f>IFERROR(INDEX([1]Sheet1!$I$2:$I$118, MATCH(AL1992, [1]Sheet1!$J$2:$J$118, 0)), "")</f>
        <v>9467.7730778277528</v>
      </c>
    </row>
    <row r="1993" spans="1:39" hidden="1">
      <c r="A1993" t="s">
        <v>8278</v>
      </c>
      <c r="B1993" t="s">
        <v>8279</v>
      </c>
      <c r="C1993" t="s">
        <v>8280</v>
      </c>
      <c r="D1993" t="s">
        <v>8281</v>
      </c>
      <c r="E1993" t="s">
        <v>66</v>
      </c>
      <c r="F1993" t="s">
        <v>40</v>
      </c>
      <c r="G1993" t="s">
        <v>41</v>
      </c>
      <c r="H1993" t="s">
        <v>42</v>
      </c>
      <c r="I1993" t="s">
        <v>41</v>
      </c>
      <c r="J1993" t="s">
        <v>42</v>
      </c>
      <c r="K1993" t="s">
        <v>4459</v>
      </c>
      <c r="L1993" t="s">
        <v>4460</v>
      </c>
      <c r="M1993" t="s">
        <v>1145</v>
      </c>
      <c r="N1993" t="s">
        <v>4460</v>
      </c>
      <c r="O1993" t="s">
        <v>1145</v>
      </c>
      <c r="P1993" t="s">
        <v>73</v>
      </c>
      <c r="Q1993" s="1">
        <v>14</v>
      </c>
      <c r="R1993" s="1">
        <v>14</v>
      </c>
      <c r="S1993" t="s">
        <v>47</v>
      </c>
      <c r="T1993" s="1">
        <v>387.39</v>
      </c>
      <c r="U1993" t="s">
        <v>48</v>
      </c>
      <c r="V1993" t="s">
        <v>4461</v>
      </c>
      <c r="W1993" s="1">
        <v>240.9</v>
      </c>
      <c r="X1993" t="s">
        <v>324</v>
      </c>
      <c r="Y1993" t="s">
        <v>4516</v>
      </c>
      <c r="Z1993" s="1">
        <v>53</v>
      </c>
      <c r="AA1993" t="s">
        <v>51</v>
      </c>
      <c r="AB1993" s="1">
        <v>128.5</v>
      </c>
      <c r="AC1993" t="s">
        <v>51</v>
      </c>
      <c r="AD1993" s="1">
        <v>0.98</v>
      </c>
      <c r="AE1993" t="s">
        <v>52</v>
      </c>
      <c r="AF1993">
        <f t="shared" si="62"/>
        <v>0.98</v>
      </c>
      <c r="AG1993" s="1">
        <v>0.98</v>
      </c>
      <c r="AH1993" t="s">
        <v>52</v>
      </c>
      <c r="AI1993" t="s">
        <v>829</v>
      </c>
      <c r="AJ1993" t="s">
        <v>327</v>
      </c>
      <c r="AK1993" t="s">
        <v>328</v>
      </c>
      <c r="AL1993" t="str">
        <f t="shared" si="63"/>
        <v>SHANGHAICHN</v>
      </c>
      <c r="AM1993">
        <f>IFERROR(INDEX([1]Sheet1!$I$2:$I$118, MATCH(AL1993, [1]Sheet1!$J$2:$J$118, 0)), "")</f>
        <v>9467.7730778277528</v>
      </c>
    </row>
    <row r="1994" spans="1:39" hidden="1">
      <c r="A1994" t="s">
        <v>8270</v>
      </c>
      <c r="B1994" t="s">
        <v>8271</v>
      </c>
      <c r="C1994" t="s">
        <v>8272</v>
      </c>
      <c r="D1994" t="s">
        <v>8273</v>
      </c>
      <c r="E1994" t="s">
        <v>66</v>
      </c>
      <c r="F1994" t="s">
        <v>40</v>
      </c>
      <c r="G1994" t="s">
        <v>41</v>
      </c>
      <c r="H1994" t="s">
        <v>42</v>
      </c>
      <c r="I1994" t="s">
        <v>41</v>
      </c>
      <c r="J1994" t="s">
        <v>42</v>
      </c>
      <c r="K1994" t="s">
        <v>4459</v>
      </c>
      <c r="L1994" t="s">
        <v>4460</v>
      </c>
      <c r="M1994" t="s">
        <v>1145</v>
      </c>
      <c r="N1994" t="s">
        <v>4460</v>
      </c>
      <c r="O1994" t="s">
        <v>1145</v>
      </c>
      <c r="P1994" t="s">
        <v>73</v>
      </c>
      <c r="Q1994" s="1">
        <v>14</v>
      </c>
      <c r="R1994" s="1">
        <v>8</v>
      </c>
      <c r="S1994" t="s">
        <v>47</v>
      </c>
      <c r="T1994" s="1">
        <v>387.39</v>
      </c>
      <c r="U1994" t="s">
        <v>48</v>
      </c>
      <c r="V1994" t="s">
        <v>4461</v>
      </c>
      <c r="W1994" s="1">
        <v>240.9</v>
      </c>
      <c r="X1994" t="s">
        <v>324</v>
      </c>
      <c r="Y1994" t="s">
        <v>4516</v>
      </c>
      <c r="Z1994" s="1">
        <v>53</v>
      </c>
      <c r="AA1994" t="s">
        <v>51</v>
      </c>
      <c r="AB1994" s="1">
        <v>128.5</v>
      </c>
      <c r="AC1994" t="s">
        <v>51</v>
      </c>
      <c r="AD1994" s="1">
        <v>0.98</v>
      </c>
      <c r="AE1994" t="s">
        <v>52</v>
      </c>
      <c r="AF1994">
        <f t="shared" si="62"/>
        <v>0.98</v>
      </c>
      <c r="AG1994" s="1">
        <v>0.98</v>
      </c>
      <c r="AH1994" t="s">
        <v>52</v>
      </c>
      <c r="AI1994" t="s">
        <v>829</v>
      </c>
      <c r="AJ1994" t="s">
        <v>327</v>
      </c>
      <c r="AK1994" t="s">
        <v>328</v>
      </c>
      <c r="AL1994" t="str">
        <f t="shared" si="63"/>
        <v>SHANGHAICHN</v>
      </c>
      <c r="AM1994">
        <f>IFERROR(INDEX([1]Sheet1!$I$2:$I$118, MATCH(AL1994, [1]Sheet1!$J$2:$J$118, 0)), "")</f>
        <v>9467.7730778277528</v>
      </c>
    </row>
    <row r="1995" spans="1:39" hidden="1">
      <c r="A1995" t="s">
        <v>22260</v>
      </c>
      <c r="B1995" t="s">
        <v>22261</v>
      </c>
      <c r="C1995" t="s">
        <v>22262</v>
      </c>
      <c r="D1995" t="s">
        <v>22263</v>
      </c>
      <c r="E1995" t="s">
        <v>102</v>
      </c>
      <c r="F1995" t="s">
        <v>40</v>
      </c>
      <c r="G1995" t="s">
        <v>41</v>
      </c>
      <c r="H1995" t="s">
        <v>42</v>
      </c>
      <c r="I1995" t="s">
        <v>41</v>
      </c>
      <c r="J1995" t="s">
        <v>42</v>
      </c>
      <c r="K1995" t="s">
        <v>22143</v>
      </c>
      <c r="L1995" t="s">
        <v>3129</v>
      </c>
      <c r="M1995" t="s">
        <v>3130</v>
      </c>
      <c r="N1995" t="s">
        <v>7429</v>
      </c>
      <c r="O1995" t="s">
        <v>3130</v>
      </c>
      <c r="P1995" t="s">
        <v>45</v>
      </c>
      <c r="Q1995" s="1">
        <v>6</v>
      </c>
      <c r="R1995" t="s">
        <v>46</v>
      </c>
      <c r="S1995" t="s">
        <v>47</v>
      </c>
      <c r="T1995" s="1">
        <v>21.51</v>
      </c>
      <c r="U1995" t="s">
        <v>48</v>
      </c>
      <c r="V1995" t="s">
        <v>22264</v>
      </c>
      <c r="W1995" s="1">
        <v>10.88</v>
      </c>
      <c r="X1995" t="s">
        <v>50</v>
      </c>
      <c r="Y1995" t="s">
        <v>50</v>
      </c>
      <c r="Z1995" s="1">
        <v>1</v>
      </c>
      <c r="AA1995" t="s">
        <v>51</v>
      </c>
      <c r="AB1995" s="1">
        <v>1.7</v>
      </c>
      <c r="AC1995" t="s">
        <v>51</v>
      </c>
      <c r="AD1995" s="1">
        <v>0.01</v>
      </c>
      <c r="AE1995" t="s">
        <v>52</v>
      </c>
      <c r="AF1995">
        <f t="shared" si="62"/>
        <v>0.01</v>
      </c>
      <c r="AG1995" s="1">
        <v>0.01</v>
      </c>
      <c r="AH1995" t="s">
        <v>52</v>
      </c>
      <c r="AI1995" t="s">
        <v>53</v>
      </c>
      <c r="AJ1995" t="s">
        <v>54</v>
      </c>
      <c r="AK1995" t="s">
        <v>55</v>
      </c>
      <c r="AL1995" t="str">
        <f t="shared" si="63"/>
        <v>HARYANAIND</v>
      </c>
      <c r="AM1995">
        <f>IFERROR(INDEX([1]Sheet1!$I$2:$I$118, MATCH(AL1995, [1]Sheet1!$J$2:$J$118, 0)), "")</f>
        <v>6572.3716196142077</v>
      </c>
    </row>
    <row r="1996" spans="1:39" hidden="1">
      <c r="A1996" t="s">
        <v>22316</v>
      </c>
      <c r="B1996" t="s">
        <v>22261</v>
      </c>
      <c r="C1996" t="s">
        <v>22317</v>
      </c>
      <c r="D1996" t="s">
        <v>22318</v>
      </c>
      <c r="E1996" t="s">
        <v>88</v>
      </c>
      <c r="F1996" t="s">
        <v>40</v>
      </c>
      <c r="G1996" t="s">
        <v>41</v>
      </c>
      <c r="H1996" t="s">
        <v>42</v>
      </c>
      <c r="I1996" t="s">
        <v>41</v>
      </c>
      <c r="J1996" t="s">
        <v>42</v>
      </c>
      <c r="K1996" t="s">
        <v>22143</v>
      </c>
      <c r="L1996" t="s">
        <v>3129</v>
      </c>
      <c r="M1996" t="s">
        <v>3130</v>
      </c>
      <c r="N1996" t="s">
        <v>7429</v>
      </c>
      <c r="O1996" t="s">
        <v>3130</v>
      </c>
      <c r="P1996" t="s">
        <v>45</v>
      </c>
      <c r="Q1996" s="1">
        <v>6</v>
      </c>
      <c r="R1996" s="1">
        <v>11</v>
      </c>
      <c r="S1996" t="s">
        <v>47</v>
      </c>
      <c r="T1996" s="1">
        <v>22</v>
      </c>
      <c r="U1996" t="s">
        <v>48</v>
      </c>
      <c r="V1996" t="s">
        <v>22264</v>
      </c>
      <c r="W1996" s="1">
        <v>11.13</v>
      </c>
      <c r="X1996" t="s">
        <v>50</v>
      </c>
      <c r="Y1996" t="s">
        <v>50</v>
      </c>
      <c r="Z1996" s="1">
        <v>1</v>
      </c>
      <c r="AA1996" t="s">
        <v>51</v>
      </c>
      <c r="AB1996" s="1">
        <v>1.7</v>
      </c>
      <c r="AC1996" t="s">
        <v>51</v>
      </c>
      <c r="AD1996" s="1">
        <v>0.01</v>
      </c>
      <c r="AE1996" t="s">
        <v>52</v>
      </c>
      <c r="AF1996">
        <f t="shared" si="62"/>
        <v>0.01</v>
      </c>
      <c r="AG1996" s="1">
        <v>0.01</v>
      </c>
      <c r="AH1996" t="s">
        <v>52</v>
      </c>
      <c r="AI1996" t="s">
        <v>53</v>
      </c>
      <c r="AJ1996" t="s">
        <v>54</v>
      </c>
      <c r="AK1996" t="s">
        <v>55</v>
      </c>
      <c r="AL1996" t="str">
        <f t="shared" si="63"/>
        <v>HARYANAIND</v>
      </c>
      <c r="AM1996">
        <f>IFERROR(INDEX([1]Sheet1!$I$2:$I$118, MATCH(AL1996, [1]Sheet1!$J$2:$J$118, 0)), "")</f>
        <v>6572.3716196142077</v>
      </c>
    </row>
    <row r="1997" spans="1:39" hidden="1">
      <c r="A1997" t="s">
        <v>8274</v>
      </c>
      <c r="B1997" t="s">
        <v>8275</v>
      </c>
      <c r="C1997" t="s">
        <v>8276</v>
      </c>
      <c r="D1997" t="s">
        <v>8277</v>
      </c>
      <c r="E1997" t="s">
        <v>66</v>
      </c>
      <c r="F1997" t="s">
        <v>40</v>
      </c>
      <c r="G1997" t="s">
        <v>41</v>
      </c>
      <c r="H1997" t="s">
        <v>42</v>
      </c>
      <c r="I1997" t="s">
        <v>41</v>
      </c>
      <c r="J1997" t="s">
        <v>42</v>
      </c>
      <c r="K1997" t="s">
        <v>4459</v>
      </c>
      <c r="L1997" t="s">
        <v>4460</v>
      </c>
      <c r="M1997" t="s">
        <v>1145</v>
      </c>
      <c r="N1997" t="s">
        <v>4460</v>
      </c>
      <c r="O1997" t="s">
        <v>1145</v>
      </c>
      <c r="P1997" t="s">
        <v>73</v>
      </c>
      <c r="Q1997" s="1">
        <v>14</v>
      </c>
      <c r="R1997" s="1">
        <v>8</v>
      </c>
      <c r="S1997" t="s">
        <v>47</v>
      </c>
      <c r="T1997" s="1">
        <v>387.39</v>
      </c>
      <c r="U1997" t="s">
        <v>48</v>
      </c>
      <c r="V1997" t="s">
        <v>4461</v>
      </c>
      <c r="W1997" s="1">
        <v>240.9</v>
      </c>
      <c r="X1997" t="s">
        <v>324</v>
      </c>
      <c r="Y1997" t="s">
        <v>4516</v>
      </c>
      <c r="Z1997" s="1">
        <v>54</v>
      </c>
      <c r="AA1997" t="s">
        <v>51</v>
      </c>
      <c r="AB1997" s="1">
        <v>128.5</v>
      </c>
      <c r="AC1997" t="s">
        <v>51</v>
      </c>
      <c r="AD1997" s="1">
        <v>0.98</v>
      </c>
      <c r="AE1997" t="s">
        <v>52</v>
      </c>
      <c r="AF1997">
        <f t="shared" si="62"/>
        <v>0.98</v>
      </c>
      <c r="AG1997" s="1">
        <v>0.98</v>
      </c>
      <c r="AH1997" t="s">
        <v>52</v>
      </c>
      <c r="AI1997" t="s">
        <v>829</v>
      </c>
      <c r="AJ1997" t="s">
        <v>327</v>
      </c>
      <c r="AK1997" t="s">
        <v>328</v>
      </c>
      <c r="AL1997" t="str">
        <f t="shared" si="63"/>
        <v>SHANGHAICHN</v>
      </c>
      <c r="AM1997">
        <f>IFERROR(INDEX([1]Sheet1!$I$2:$I$118, MATCH(AL1997, [1]Sheet1!$J$2:$J$118, 0)), "")</f>
        <v>9467.7730778277528</v>
      </c>
    </row>
    <row r="1998" spans="1:39" hidden="1">
      <c r="A1998" t="s">
        <v>21673</v>
      </c>
      <c r="B1998" t="s">
        <v>21674</v>
      </c>
      <c r="C1998" t="s">
        <v>21675</v>
      </c>
      <c r="D1998" t="s">
        <v>21676</v>
      </c>
      <c r="E1998" t="s">
        <v>291</v>
      </c>
      <c r="F1998" t="s">
        <v>285</v>
      </c>
      <c r="G1998" t="s">
        <v>41</v>
      </c>
      <c r="H1998" t="s">
        <v>42</v>
      </c>
      <c r="I1998" t="s">
        <v>261</v>
      </c>
      <c r="J1998" t="s">
        <v>42</v>
      </c>
      <c r="K1998" t="s">
        <v>14902</v>
      </c>
      <c r="L1998" t="s">
        <v>14903</v>
      </c>
      <c r="M1998" t="s">
        <v>686</v>
      </c>
      <c r="N1998" t="s">
        <v>14903</v>
      </c>
      <c r="O1998" t="s">
        <v>686</v>
      </c>
      <c r="P1998" t="s">
        <v>45</v>
      </c>
      <c r="Q1998" s="1">
        <v>2</v>
      </c>
      <c r="R1998" s="1">
        <v>2</v>
      </c>
      <c r="S1998" t="s">
        <v>132</v>
      </c>
      <c r="T1998" s="1">
        <v>21.79</v>
      </c>
      <c r="U1998" t="s">
        <v>48</v>
      </c>
      <c r="V1998" t="s">
        <v>21677</v>
      </c>
      <c r="W1998" s="1">
        <v>21.79</v>
      </c>
      <c r="X1998" t="s">
        <v>50</v>
      </c>
      <c r="Y1998" t="s">
        <v>50</v>
      </c>
      <c r="Z1998" s="1">
        <v>2</v>
      </c>
      <c r="AA1998" t="s">
        <v>51</v>
      </c>
      <c r="AB1998" s="1">
        <v>6.97</v>
      </c>
      <c r="AC1998" t="s">
        <v>51</v>
      </c>
      <c r="AD1998" s="1">
        <v>0.04</v>
      </c>
      <c r="AE1998" t="s">
        <v>52</v>
      </c>
      <c r="AF1998">
        <f t="shared" si="62"/>
        <v>0.04</v>
      </c>
      <c r="AG1998" s="1">
        <v>0.04</v>
      </c>
      <c r="AH1998" t="s">
        <v>52</v>
      </c>
      <c r="AI1998" t="s">
        <v>719</v>
      </c>
      <c r="AJ1998" t="s">
        <v>135</v>
      </c>
      <c r="AK1998" t="s">
        <v>136</v>
      </c>
      <c r="AL1998" t="str">
        <f t="shared" si="63"/>
        <v>COSLADAESP</v>
      </c>
      <c r="AM1998">
        <f>IFERROR(INDEX([1]Sheet1!$I$2:$I$118, MATCH(AL1998, [1]Sheet1!$J$2:$J$118, 0)), "")</f>
        <v>5886.2820473497222</v>
      </c>
    </row>
    <row r="1999" spans="1:39" hidden="1">
      <c r="A1999" t="s">
        <v>15864</v>
      </c>
      <c r="B1999" t="s">
        <v>15865</v>
      </c>
      <c r="C1999" t="s">
        <v>15866</v>
      </c>
      <c r="D1999" t="s">
        <v>15867</v>
      </c>
      <c r="E1999" t="s">
        <v>291</v>
      </c>
      <c r="F1999" t="s">
        <v>260</v>
      </c>
      <c r="G1999" t="s">
        <v>41</v>
      </c>
      <c r="H1999" t="s">
        <v>42</v>
      </c>
      <c r="I1999" t="s">
        <v>261</v>
      </c>
      <c r="J1999" t="s">
        <v>42</v>
      </c>
      <c r="K1999" t="s">
        <v>4923</v>
      </c>
      <c r="L1999" t="s">
        <v>15504</v>
      </c>
      <c r="M1999" t="s">
        <v>779</v>
      </c>
      <c r="N1999" t="s">
        <v>15504</v>
      </c>
      <c r="O1999" t="s">
        <v>779</v>
      </c>
      <c r="P1999" t="s">
        <v>45</v>
      </c>
      <c r="Q1999" s="1">
        <v>5</v>
      </c>
      <c r="R1999" s="1">
        <v>2</v>
      </c>
      <c r="S1999" t="s">
        <v>47</v>
      </c>
      <c r="T1999" s="1">
        <v>35.78</v>
      </c>
      <c r="U1999" t="s">
        <v>48</v>
      </c>
      <c r="V1999" t="s">
        <v>15868</v>
      </c>
      <c r="W1999" s="1">
        <v>35.78</v>
      </c>
      <c r="X1999" t="s">
        <v>50</v>
      </c>
      <c r="Y1999" t="s">
        <v>50</v>
      </c>
      <c r="Z1999" s="1">
        <v>1</v>
      </c>
      <c r="AA1999" t="s">
        <v>51</v>
      </c>
      <c r="AB1999" s="1">
        <v>2.76</v>
      </c>
      <c r="AC1999" t="s">
        <v>51</v>
      </c>
      <c r="AD1999" s="1">
        <v>0.02</v>
      </c>
      <c r="AE1999" t="s">
        <v>52</v>
      </c>
      <c r="AF1999">
        <f t="shared" si="62"/>
        <v>0.02</v>
      </c>
      <c r="AG1999" s="1">
        <v>0.02</v>
      </c>
      <c r="AH1999" t="s">
        <v>52</v>
      </c>
      <c r="AI1999" t="s">
        <v>53</v>
      </c>
      <c r="AJ1999" t="s">
        <v>54</v>
      </c>
      <c r="AK1999" t="s">
        <v>55</v>
      </c>
      <c r="AL1999" t="str">
        <f t="shared" si="63"/>
        <v>MUSKEGOUSA</v>
      </c>
      <c r="AM1999">
        <f>IFERROR(INDEX([1]Sheet1!$I$2:$I$118, MATCH(AL1999, [1]Sheet1!$J$2:$J$118, 0)), "")</f>
        <v>6599.4652299211511</v>
      </c>
    </row>
    <row r="2000" spans="1:39" hidden="1">
      <c r="A2000" t="s">
        <v>10243</v>
      </c>
      <c r="B2000" t="s">
        <v>10244</v>
      </c>
      <c r="C2000" t="s">
        <v>10245</v>
      </c>
      <c r="D2000" t="s">
        <v>10246</v>
      </c>
      <c r="E2000" t="s">
        <v>66</v>
      </c>
      <c r="F2000" t="s">
        <v>40</v>
      </c>
      <c r="G2000" t="s">
        <v>41</v>
      </c>
      <c r="H2000" t="s">
        <v>42</v>
      </c>
      <c r="I2000" t="s">
        <v>41</v>
      </c>
      <c r="J2000" t="s">
        <v>42</v>
      </c>
      <c r="K2000" t="s">
        <v>4459</v>
      </c>
      <c r="L2000" t="s">
        <v>4460</v>
      </c>
      <c r="M2000" t="s">
        <v>1145</v>
      </c>
      <c r="N2000" t="s">
        <v>4460</v>
      </c>
      <c r="O2000" t="s">
        <v>1145</v>
      </c>
      <c r="P2000" t="s">
        <v>73</v>
      </c>
      <c r="Q2000" s="1">
        <v>8</v>
      </c>
      <c r="R2000" s="1">
        <v>10</v>
      </c>
      <c r="S2000" t="s">
        <v>47</v>
      </c>
      <c r="T2000" s="1">
        <v>202.8</v>
      </c>
      <c r="U2000" t="s">
        <v>48</v>
      </c>
      <c r="V2000" t="s">
        <v>2210</v>
      </c>
      <c r="W2000" s="1">
        <v>100</v>
      </c>
      <c r="X2000" t="s">
        <v>50</v>
      </c>
      <c r="Y2000" t="s">
        <v>4507</v>
      </c>
      <c r="Z2000" s="1">
        <v>52</v>
      </c>
      <c r="AA2000" t="s">
        <v>51</v>
      </c>
      <c r="AB2000" s="1">
        <v>128.5</v>
      </c>
      <c r="AC2000" t="s">
        <v>51</v>
      </c>
      <c r="AD2000" s="1">
        <v>0.98</v>
      </c>
      <c r="AE2000" t="s">
        <v>52</v>
      </c>
      <c r="AF2000">
        <f t="shared" si="62"/>
        <v>0.98</v>
      </c>
      <c r="AG2000" s="1">
        <v>0.98</v>
      </c>
      <c r="AH2000" t="s">
        <v>52</v>
      </c>
      <c r="AI2000" t="s">
        <v>782</v>
      </c>
      <c r="AJ2000" t="s">
        <v>327</v>
      </c>
      <c r="AK2000" t="s">
        <v>328</v>
      </c>
      <c r="AL2000" t="str">
        <f t="shared" si="63"/>
        <v>SHANGHAICHN</v>
      </c>
      <c r="AM2000">
        <f>IFERROR(INDEX([1]Sheet1!$I$2:$I$118, MATCH(AL2000, [1]Sheet1!$J$2:$J$118, 0)), "")</f>
        <v>9467.7730778277528</v>
      </c>
    </row>
    <row r="2001" spans="1:39" hidden="1">
      <c r="A2001" t="s">
        <v>16763</v>
      </c>
      <c r="B2001" t="s">
        <v>16764</v>
      </c>
      <c r="C2001" t="s">
        <v>16765</v>
      </c>
      <c r="D2001" t="s">
        <v>16766</v>
      </c>
      <c r="E2001" t="s">
        <v>291</v>
      </c>
      <c r="F2001" t="s">
        <v>260</v>
      </c>
      <c r="G2001" t="s">
        <v>41</v>
      </c>
      <c r="H2001" t="s">
        <v>42</v>
      </c>
      <c r="I2001" t="s">
        <v>261</v>
      </c>
      <c r="J2001" t="s">
        <v>42</v>
      </c>
      <c r="K2001" t="s">
        <v>4923</v>
      </c>
      <c r="L2001" t="s">
        <v>15504</v>
      </c>
      <c r="M2001" t="s">
        <v>779</v>
      </c>
      <c r="N2001" t="s">
        <v>15504</v>
      </c>
      <c r="O2001" t="s">
        <v>779</v>
      </c>
      <c r="P2001" t="s">
        <v>45</v>
      </c>
      <c r="Q2001" s="1">
        <v>2</v>
      </c>
      <c r="R2001" t="s">
        <v>46</v>
      </c>
      <c r="S2001" t="s">
        <v>132</v>
      </c>
      <c r="T2001" s="1">
        <v>19.71</v>
      </c>
      <c r="U2001" t="s">
        <v>48</v>
      </c>
      <c r="V2001" t="s">
        <v>16767</v>
      </c>
      <c r="W2001" s="1">
        <v>19.71</v>
      </c>
      <c r="X2001" t="s">
        <v>50</v>
      </c>
      <c r="Y2001" t="s">
        <v>50</v>
      </c>
      <c r="Z2001" s="1">
        <v>2</v>
      </c>
      <c r="AA2001" t="s">
        <v>51</v>
      </c>
      <c r="AB2001" s="1">
        <v>2.06</v>
      </c>
      <c r="AC2001" t="s">
        <v>51</v>
      </c>
      <c r="AD2001" s="1">
        <v>0.01</v>
      </c>
      <c r="AE2001" t="s">
        <v>52</v>
      </c>
      <c r="AF2001">
        <f t="shared" si="62"/>
        <v>0.01</v>
      </c>
      <c r="AG2001" s="1">
        <v>0.01</v>
      </c>
      <c r="AH2001" t="s">
        <v>52</v>
      </c>
      <c r="AI2001" t="s">
        <v>134</v>
      </c>
      <c r="AJ2001" t="s">
        <v>135</v>
      </c>
      <c r="AK2001" t="s">
        <v>136</v>
      </c>
      <c r="AL2001" t="str">
        <f t="shared" si="63"/>
        <v>MUSKEGOUSA</v>
      </c>
      <c r="AM2001">
        <f>IFERROR(INDEX([1]Sheet1!$I$2:$I$118, MATCH(AL2001, [1]Sheet1!$J$2:$J$118, 0)), "")</f>
        <v>6599.4652299211511</v>
      </c>
    </row>
    <row r="2002" spans="1:39" hidden="1">
      <c r="A2002" t="s">
        <v>10987</v>
      </c>
      <c r="B2002" t="s">
        <v>10988</v>
      </c>
      <c r="C2002" t="s">
        <v>10989</v>
      </c>
      <c r="D2002" t="s">
        <v>10990</v>
      </c>
      <c r="E2002" t="s">
        <v>108</v>
      </c>
      <c r="F2002" t="s">
        <v>40</v>
      </c>
      <c r="G2002" t="s">
        <v>41</v>
      </c>
      <c r="H2002" t="s">
        <v>42</v>
      </c>
      <c r="I2002" t="s">
        <v>41</v>
      </c>
      <c r="J2002" t="s">
        <v>42</v>
      </c>
      <c r="K2002" t="s">
        <v>4459</v>
      </c>
      <c r="L2002" t="s">
        <v>4460</v>
      </c>
      <c r="M2002" t="s">
        <v>1145</v>
      </c>
      <c r="N2002" t="s">
        <v>4460</v>
      </c>
      <c r="O2002" t="s">
        <v>1145</v>
      </c>
      <c r="P2002" t="s">
        <v>45</v>
      </c>
      <c r="Q2002" s="1">
        <v>2</v>
      </c>
      <c r="R2002" t="s">
        <v>46</v>
      </c>
      <c r="S2002" t="s">
        <v>47</v>
      </c>
      <c r="T2002" s="1">
        <v>36.700000000000003</v>
      </c>
      <c r="U2002" t="s">
        <v>48</v>
      </c>
      <c r="V2002" t="s">
        <v>4605</v>
      </c>
      <c r="W2002" s="1">
        <v>25.84</v>
      </c>
      <c r="X2002" t="s">
        <v>50</v>
      </c>
      <c r="Y2002" t="s">
        <v>50</v>
      </c>
      <c r="Z2002" s="1">
        <v>2</v>
      </c>
      <c r="AA2002" t="s">
        <v>51</v>
      </c>
      <c r="AB2002" s="1">
        <v>4.51</v>
      </c>
      <c r="AC2002" t="s">
        <v>51</v>
      </c>
      <c r="AD2002" s="1">
        <v>0.03</v>
      </c>
      <c r="AE2002" t="s">
        <v>52</v>
      </c>
      <c r="AF2002">
        <f t="shared" si="62"/>
        <v>0.03</v>
      </c>
      <c r="AG2002" s="1">
        <v>0.03</v>
      </c>
      <c r="AH2002" t="s">
        <v>52</v>
      </c>
      <c r="AI2002" t="s">
        <v>53</v>
      </c>
      <c r="AJ2002" t="s">
        <v>54</v>
      </c>
      <c r="AK2002" t="s">
        <v>55</v>
      </c>
      <c r="AL2002" t="str">
        <f t="shared" si="63"/>
        <v>SHANGHAICHN</v>
      </c>
      <c r="AM2002">
        <f>IFERROR(INDEX([1]Sheet1!$I$2:$I$118, MATCH(AL2002, [1]Sheet1!$J$2:$J$118, 0)), "")</f>
        <v>9467.7730778277528</v>
      </c>
    </row>
    <row r="2003" spans="1:39" hidden="1">
      <c r="A2003" t="s">
        <v>9266</v>
      </c>
      <c r="B2003" t="s">
        <v>9267</v>
      </c>
      <c r="C2003" t="s">
        <v>9268</v>
      </c>
      <c r="D2003" t="s">
        <v>9269</v>
      </c>
      <c r="E2003" t="s">
        <v>102</v>
      </c>
      <c r="F2003" t="s">
        <v>40</v>
      </c>
      <c r="G2003" t="s">
        <v>41</v>
      </c>
      <c r="H2003" t="s">
        <v>42</v>
      </c>
      <c r="I2003" t="s">
        <v>41</v>
      </c>
      <c r="J2003" t="s">
        <v>42</v>
      </c>
      <c r="K2003" t="s">
        <v>4459</v>
      </c>
      <c r="L2003" t="s">
        <v>4460</v>
      </c>
      <c r="M2003" t="s">
        <v>1145</v>
      </c>
      <c r="N2003" t="s">
        <v>4460</v>
      </c>
      <c r="O2003" t="s">
        <v>1145</v>
      </c>
      <c r="P2003" t="s">
        <v>45</v>
      </c>
      <c r="Q2003" s="1">
        <v>2</v>
      </c>
      <c r="R2003" s="1">
        <v>7</v>
      </c>
      <c r="S2003" t="s">
        <v>132</v>
      </c>
      <c r="T2003" s="1">
        <v>40.11</v>
      </c>
      <c r="U2003" t="s">
        <v>48</v>
      </c>
      <c r="V2003" t="s">
        <v>9270</v>
      </c>
      <c r="W2003" s="1">
        <v>40.11</v>
      </c>
      <c r="X2003" t="s">
        <v>50</v>
      </c>
      <c r="Y2003" t="s">
        <v>50</v>
      </c>
      <c r="Z2003" s="1">
        <v>2</v>
      </c>
      <c r="AA2003" t="s">
        <v>51</v>
      </c>
      <c r="AB2003" s="1">
        <v>4.4800000000000004</v>
      </c>
      <c r="AC2003" t="s">
        <v>51</v>
      </c>
      <c r="AD2003" s="1">
        <v>0.03</v>
      </c>
      <c r="AE2003" t="s">
        <v>52</v>
      </c>
      <c r="AF2003">
        <f t="shared" si="62"/>
        <v>0.03</v>
      </c>
      <c r="AG2003" s="1">
        <v>0.03</v>
      </c>
      <c r="AH2003" t="s">
        <v>52</v>
      </c>
      <c r="AI2003" t="s">
        <v>134</v>
      </c>
      <c r="AJ2003" t="s">
        <v>135</v>
      </c>
      <c r="AK2003" t="s">
        <v>136</v>
      </c>
      <c r="AL2003" t="str">
        <f t="shared" si="63"/>
        <v>SHANGHAICHN</v>
      </c>
      <c r="AM2003">
        <f>IFERROR(INDEX([1]Sheet1!$I$2:$I$118, MATCH(AL2003, [1]Sheet1!$J$2:$J$118, 0)), "")</f>
        <v>9467.7730778277528</v>
      </c>
    </row>
    <row r="2004" spans="1:39" hidden="1">
      <c r="A2004" t="s">
        <v>11884</v>
      </c>
      <c r="B2004" t="s">
        <v>11885</v>
      </c>
      <c r="C2004" t="s">
        <v>11886</v>
      </c>
      <c r="D2004" t="s">
        <v>11887</v>
      </c>
      <c r="E2004" t="s">
        <v>102</v>
      </c>
      <c r="F2004" t="s">
        <v>40</v>
      </c>
      <c r="G2004" t="s">
        <v>41</v>
      </c>
      <c r="H2004" t="s">
        <v>42</v>
      </c>
      <c r="I2004" t="s">
        <v>41</v>
      </c>
      <c r="J2004" t="s">
        <v>42</v>
      </c>
      <c r="K2004" t="s">
        <v>4459</v>
      </c>
      <c r="L2004" t="s">
        <v>4460</v>
      </c>
      <c r="M2004" t="s">
        <v>1145</v>
      </c>
      <c r="N2004" t="s">
        <v>4460</v>
      </c>
      <c r="O2004" t="s">
        <v>1145</v>
      </c>
      <c r="P2004" t="s">
        <v>73</v>
      </c>
      <c r="Q2004" s="1">
        <v>10</v>
      </c>
      <c r="R2004" s="1">
        <v>6</v>
      </c>
      <c r="S2004" t="s">
        <v>47</v>
      </c>
      <c r="T2004" s="1">
        <v>202.8</v>
      </c>
      <c r="U2004" t="s">
        <v>48</v>
      </c>
      <c r="V2004" t="s">
        <v>2210</v>
      </c>
      <c r="W2004" s="1">
        <v>100</v>
      </c>
      <c r="X2004" t="s">
        <v>50</v>
      </c>
      <c r="Y2004" t="s">
        <v>4507</v>
      </c>
      <c r="Z2004" s="1">
        <v>52</v>
      </c>
      <c r="AA2004" t="s">
        <v>51</v>
      </c>
      <c r="AB2004" s="1">
        <v>128.5</v>
      </c>
      <c r="AC2004" t="s">
        <v>51</v>
      </c>
      <c r="AD2004" s="1">
        <v>0.98</v>
      </c>
      <c r="AE2004" t="s">
        <v>52</v>
      </c>
      <c r="AF2004">
        <f t="shared" si="62"/>
        <v>0.98</v>
      </c>
      <c r="AG2004" s="1">
        <v>0.98</v>
      </c>
      <c r="AH2004" t="s">
        <v>52</v>
      </c>
      <c r="AI2004" t="s">
        <v>782</v>
      </c>
      <c r="AJ2004" t="s">
        <v>327</v>
      </c>
      <c r="AK2004" t="s">
        <v>328</v>
      </c>
      <c r="AL2004" t="str">
        <f t="shared" si="63"/>
        <v>SHANGHAICHN</v>
      </c>
      <c r="AM2004">
        <f>IFERROR(INDEX([1]Sheet1!$I$2:$I$118, MATCH(AL2004, [1]Sheet1!$J$2:$J$118, 0)), "")</f>
        <v>9467.7730778277528</v>
      </c>
    </row>
    <row r="2005" spans="1:39" hidden="1">
      <c r="A2005" t="s">
        <v>10527</v>
      </c>
      <c r="B2005" t="s">
        <v>10528</v>
      </c>
      <c r="C2005" t="s">
        <v>10529</v>
      </c>
      <c r="D2005" t="s">
        <v>10530</v>
      </c>
      <c r="E2005" t="s">
        <v>88</v>
      </c>
      <c r="F2005" t="s">
        <v>40</v>
      </c>
      <c r="G2005" t="s">
        <v>41</v>
      </c>
      <c r="H2005" t="s">
        <v>42</v>
      </c>
      <c r="I2005" t="s">
        <v>41</v>
      </c>
      <c r="J2005" t="s">
        <v>42</v>
      </c>
      <c r="K2005" t="s">
        <v>4459</v>
      </c>
      <c r="L2005" t="s">
        <v>4460</v>
      </c>
      <c r="M2005" t="s">
        <v>1145</v>
      </c>
      <c r="N2005" t="s">
        <v>4460</v>
      </c>
      <c r="O2005" t="s">
        <v>1145</v>
      </c>
      <c r="P2005" t="s">
        <v>73</v>
      </c>
      <c r="Q2005" s="1">
        <v>16</v>
      </c>
      <c r="R2005" s="1">
        <v>10</v>
      </c>
      <c r="S2005" t="s">
        <v>47</v>
      </c>
      <c r="T2005" s="1">
        <v>357.84</v>
      </c>
      <c r="U2005" t="s">
        <v>48</v>
      </c>
      <c r="V2005" t="s">
        <v>4461</v>
      </c>
      <c r="W2005" s="1">
        <v>240.9</v>
      </c>
      <c r="X2005" t="s">
        <v>324</v>
      </c>
      <c r="Y2005" t="s">
        <v>2165</v>
      </c>
      <c r="Z2005" s="1">
        <v>53</v>
      </c>
      <c r="AA2005" t="s">
        <v>51</v>
      </c>
      <c r="AB2005" s="1">
        <v>128.5</v>
      </c>
      <c r="AC2005" t="s">
        <v>51</v>
      </c>
      <c r="AD2005" s="1">
        <v>0.98</v>
      </c>
      <c r="AE2005" t="s">
        <v>52</v>
      </c>
      <c r="AF2005">
        <f t="shared" si="62"/>
        <v>0.98</v>
      </c>
      <c r="AG2005" s="1">
        <v>0.98</v>
      </c>
      <c r="AH2005" t="s">
        <v>52</v>
      </c>
      <c r="AI2005" t="s">
        <v>829</v>
      </c>
      <c r="AJ2005" t="s">
        <v>327</v>
      </c>
      <c r="AK2005" t="s">
        <v>328</v>
      </c>
      <c r="AL2005" t="str">
        <f t="shared" si="63"/>
        <v>SHANGHAICHN</v>
      </c>
      <c r="AM2005">
        <f>IFERROR(INDEX([1]Sheet1!$I$2:$I$118, MATCH(AL2005, [1]Sheet1!$J$2:$J$118, 0)), "")</f>
        <v>9467.7730778277528</v>
      </c>
    </row>
    <row r="2006" spans="1:39" hidden="1">
      <c r="A2006" t="s">
        <v>20931</v>
      </c>
      <c r="B2006" t="s">
        <v>2474</v>
      </c>
      <c r="C2006" t="s">
        <v>20932</v>
      </c>
      <c r="D2006" t="s">
        <v>20933</v>
      </c>
      <c r="E2006" t="s">
        <v>102</v>
      </c>
      <c r="F2006" t="s">
        <v>40</v>
      </c>
      <c r="G2006" t="s">
        <v>41</v>
      </c>
      <c r="H2006" t="s">
        <v>42</v>
      </c>
      <c r="I2006" t="s">
        <v>41</v>
      </c>
      <c r="J2006" t="s">
        <v>42</v>
      </c>
      <c r="K2006" t="s">
        <v>2151</v>
      </c>
      <c r="L2006" t="s">
        <v>2152</v>
      </c>
      <c r="M2006" t="s">
        <v>2153</v>
      </c>
      <c r="N2006" t="s">
        <v>2152</v>
      </c>
      <c r="O2006" t="s">
        <v>2153</v>
      </c>
      <c r="P2006" t="s">
        <v>45</v>
      </c>
      <c r="Q2006" s="1">
        <v>3</v>
      </c>
      <c r="R2006" t="s">
        <v>46</v>
      </c>
      <c r="S2006" t="s">
        <v>47</v>
      </c>
      <c r="T2006" s="1">
        <v>46.99</v>
      </c>
      <c r="U2006" t="s">
        <v>48</v>
      </c>
      <c r="V2006" t="s">
        <v>20934</v>
      </c>
      <c r="W2006" s="1">
        <v>36.28</v>
      </c>
      <c r="X2006" t="s">
        <v>50</v>
      </c>
      <c r="Y2006" t="s">
        <v>50</v>
      </c>
      <c r="Z2006" s="1">
        <v>2</v>
      </c>
      <c r="AA2006" t="s">
        <v>51</v>
      </c>
      <c r="AB2006" s="1">
        <v>4.51</v>
      </c>
      <c r="AC2006" t="s">
        <v>51</v>
      </c>
      <c r="AD2006" s="1">
        <v>0.03</v>
      </c>
      <c r="AE2006" t="s">
        <v>52</v>
      </c>
      <c r="AF2006">
        <f t="shared" si="62"/>
        <v>0.03</v>
      </c>
      <c r="AG2006" s="1">
        <v>0.03</v>
      </c>
      <c r="AH2006" t="s">
        <v>52</v>
      </c>
      <c r="AI2006" t="s">
        <v>53</v>
      </c>
      <c r="AJ2006" t="s">
        <v>54</v>
      </c>
      <c r="AK2006" t="s">
        <v>55</v>
      </c>
      <c r="AL2006" t="str">
        <f t="shared" si="63"/>
        <v>DUBAIARE</v>
      </c>
      <c r="AM2006">
        <f>IFERROR(INDEX([1]Sheet1!$I$2:$I$118, MATCH(AL2006, [1]Sheet1!$J$2:$J$118, 0)), "")</f>
        <v>5269.5437712730181</v>
      </c>
    </row>
    <row r="2007" spans="1:39" hidden="1">
      <c r="A2007" t="s">
        <v>20939</v>
      </c>
      <c r="B2007" t="s">
        <v>2474</v>
      </c>
      <c r="C2007" t="s">
        <v>20940</v>
      </c>
      <c r="D2007" t="s">
        <v>20941</v>
      </c>
      <c r="E2007" t="s">
        <v>66</v>
      </c>
      <c r="F2007" t="s">
        <v>40</v>
      </c>
      <c r="G2007" t="s">
        <v>41</v>
      </c>
      <c r="H2007" t="s">
        <v>42</v>
      </c>
      <c r="I2007" t="s">
        <v>41</v>
      </c>
      <c r="J2007" t="s">
        <v>42</v>
      </c>
      <c r="K2007" t="s">
        <v>2151</v>
      </c>
      <c r="L2007" t="s">
        <v>2152</v>
      </c>
      <c r="M2007" t="s">
        <v>2153</v>
      </c>
      <c r="N2007" t="s">
        <v>2152</v>
      </c>
      <c r="O2007" t="s">
        <v>2153</v>
      </c>
      <c r="P2007" t="s">
        <v>45</v>
      </c>
      <c r="Q2007" s="1">
        <v>5</v>
      </c>
      <c r="R2007" s="1">
        <v>2</v>
      </c>
      <c r="S2007" t="s">
        <v>47</v>
      </c>
      <c r="T2007" s="1">
        <v>29.86</v>
      </c>
      <c r="U2007" t="s">
        <v>48</v>
      </c>
      <c r="V2007" t="s">
        <v>2193</v>
      </c>
      <c r="W2007" s="1">
        <v>18.84</v>
      </c>
      <c r="X2007" t="s">
        <v>50</v>
      </c>
      <c r="Y2007" t="s">
        <v>50</v>
      </c>
      <c r="Z2007" s="1">
        <v>1</v>
      </c>
      <c r="AA2007" t="s">
        <v>51</v>
      </c>
      <c r="AB2007" s="1">
        <v>1.7</v>
      </c>
      <c r="AC2007" t="s">
        <v>51</v>
      </c>
      <c r="AD2007" s="1">
        <v>0.01</v>
      </c>
      <c r="AE2007" t="s">
        <v>52</v>
      </c>
      <c r="AF2007">
        <f t="shared" si="62"/>
        <v>0.01</v>
      </c>
      <c r="AG2007" s="1">
        <v>0.01</v>
      </c>
      <c r="AH2007" t="s">
        <v>52</v>
      </c>
      <c r="AI2007" t="s">
        <v>53</v>
      </c>
      <c r="AJ2007" t="s">
        <v>54</v>
      </c>
      <c r="AK2007" t="s">
        <v>55</v>
      </c>
      <c r="AL2007" t="str">
        <f t="shared" si="63"/>
        <v>DUBAIARE</v>
      </c>
      <c r="AM2007">
        <f>IFERROR(INDEX([1]Sheet1!$I$2:$I$118, MATCH(AL2007, [1]Sheet1!$J$2:$J$118, 0)), "")</f>
        <v>5269.5437712730181</v>
      </c>
    </row>
    <row r="2008" spans="1:39" hidden="1">
      <c r="A2008" t="s">
        <v>13402</v>
      </c>
      <c r="B2008" t="s">
        <v>13403</v>
      </c>
      <c r="C2008" t="s">
        <v>13404</v>
      </c>
      <c r="D2008" t="s">
        <v>13405</v>
      </c>
      <c r="E2008" t="s">
        <v>66</v>
      </c>
      <c r="F2008" t="s">
        <v>40</v>
      </c>
      <c r="G2008" t="s">
        <v>41</v>
      </c>
      <c r="H2008" t="s">
        <v>42</v>
      </c>
      <c r="I2008" t="s">
        <v>41</v>
      </c>
      <c r="J2008" t="s">
        <v>42</v>
      </c>
      <c r="K2008" t="s">
        <v>4459</v>
      </c>
      <c r="L2008" t="s">
        <v>4460</v>
      </c>
      <c r="M2008" t="s">
        <v>1145</v>
      </c>
      <c r="N2008" t="s">
        <v>4460</v>
      </c>
      <c r="O2008" t="s">
        <v>1145</v>
      </c>
      <c r="P2008" t="s">
        <v>73</v>
      </c>
      <c r="Q2008" s="1">
        <v>14</v>
      </c>
      <c r="R2008" s="1">
        <v>11</v>
      </c>
      <c r="S2008" t="s">
        <v>47</v>
      </c>
      <c r="T2008" s="1">
        <v>387.39</v>
      </c>
      <c r="U2008" t="s">
        <v>48</v>
      </c>
      <c r="V2008" t="s">
        <v>4461</v>
      </c>
      <c r="W2008" s="1">
        <v>240.9</v>
      </c>
      <c r="X2008" t="s">
        <v>324</v>
      </c>
      <c r="Y2008" t="s">
        <v>4516</v>
      </c>
      <c r="Z2008" s="1">
        <v>52</v>
      </c>
      <c r="AA2008" t="s">
        <v>51</v>
      </c>
      <c r="AB2008" s="1">
        <v>128.5</v>
      </c>
      <c r="AC2008" t="s">
        <v>51</v>
      </c>
      <c r="AD2008" s="1">
        <v>0.98</v>
      </c>
      <c r="AE2008" t="s">
        <v>52</v>
      </c>
      <c r="AF2008">
        <f t="shared" si="62"/>
        <v>0.98</v>
      </c>
      <c r="AG2008" s="1">
        <v>0.98</v>
      </c>
      <c r="AH2008" t="s">
        <v>52</v>
      </c>
      <c r="AI2008" t="s">
        <v>829</v>
      </c>
      <c r="AJ2008" t="s">
        <v>327</v>
      </c>
      <c r="AK2008" t="s">
        <v>328</v>
      </c>
      <c r="AL2008" t="str">
        <f t="shared" si="63"/>
        <v>SHANGHAICHN</v>
      </c>
      <c r="AM2008">
        <f>IFERROR(INDEX([1]Sheet1!$I$2:$I$118, MATCH(AL2008, [1]Sheet1!$J$2:$J$118, 0)), "")</f>
        <v>9467.7730778277528</v>
      </c>
    </row>
    <row r="2009" spans="1:39" hidden="1">
      <c r="A2009" t="s">
        <v>8833</v>
      </c>
      <c r="B2009" t="s">
        <v>8834</v>
      </c>
      <c r="C2009" t="s">
        <v>8835</v>
      </c>
      <c r="D2009" t="s">
        <v>8836</v>
      </c>
      <c r="E2009" t="s">
        <v>66</v>
      </c>
      <c r="F2009" t="s">
        <v>40</v>
      </c>
      <c r="G2009" t="s">
        <v>41</v>
      </c>
      <c r="H2009" t="s">
        <v>42</v>
      </c>
      <c r="I2009" t="s">
        <v>41</v>
      </c>
      <c r="J2009" t="s">
        <v>42</v>
      </c>
      <c r="K2009" t="s">
        <v>4459</v>
      </c>
      <c r="L2009" t="s">
        <v>4460</v>
      </c>
      <c r="M2009" t="s">
        <v>1145</v>
      </c>
      <c r="N2009" t="s">
        <v>4460</v>
      </c>
      <c r="O2009" t="s">
        <v>1145</v>
      </c>
      <c r="P2009" t="s">
        <v>45</v>
      </c>
      <c r="Q2009" s="1">
        <v>5</v>
      </c>
      <c r="R2009" t="s">
        <v>46</v>
      </c>
      <c r="S2009" t="s">
        <v>47</v>
      </c>
      <c r="T2009" s="1">
        <v>36.64</v>
      </c>
      <c r="U2009" t="s">
        <v>48</v>
      </c>
      <c r="V2009" t="s">
        <v>4605</v>
      </c>
      <c r="W2009" s="1">
        <v>25.94</v>
      </c>
      <c r="X2009" t="s">
        <v>50</v>
      </c>
      <c r="Y2009" t="s">
        <v>50</v>
      </c>
      <c r="Z2009" s="1">
        <v>2</v>
      </c>
      <c r="AA2009" t="s">
        <v>51</v>
      </c>
      <c r="AB2009" s="1">
        <v>4.51</v>
      </c>
      <c r="AC2009" t="s">
        <v>51</v>
      </c>
      <c r="AD2009" s="1">
        <v>0.03</v>
      </c>
      <c r="AE2009" t="s">
        <v>52</v>
      </c>
      <c r="AF2009">
        <f t="shared" si="62"/>
        <v>0.03</v>
      </c>
      <c r="AG2009" s="1">
        <v>0.03</v>
      </c>
      <c r="AH2009" t="s">
        <v>52</v>
      </c>
      <c r="AI2009" t="s">
        <v>53</v>
      </c>
      <c r="AJ2009" t="s">
        <v>54</v>
      </c>
      <c r="AK2009" t="s">
        <v>55</v>
      </c>
      <c r="AL2009" t="str">
        <f t="shared" si="63"/>
        <v>SHANGHAICHN</v>
      </c>
      <c r="AM2009">
        <f>IFERROR(INDEX([1]Sheet1!$I$2:$I$118, MATCH(AL2009, [1]Sheet1!$J$2:$J$118, 0)), "")</f>
        <v>9467.7730778277528</v>
      </c>
    </row>
    <row r="2010" spans="1:39" hidden="1">
      <c r="A2010" t="s">
        <v>23938</v>
      </c>
      <c r="B2010" t="s">
        <v>23939</v>
      </c>
      <c r="C2010" t="s">
        <v>23940</v>
      </c>
      <c r="D2010" t="s">
        <v>23941</v>
      </c>
      <c r="E2010" t="s">
        <v>108</v>
      </c>
      <c r="F2010" t="s">
        <v>40</v>
      </c>
      <c r="G2010" t="s">
        <v>41</v>
      </c>
      <c r="H2010" t="s">
        <v>42</v>
      </c>
      <c r="I2010" t="s">
        <v>41</v>
      </c>
      <c r="J2010" t="s">
        <v>42</v>
      </c>
      <c r="K2010" t="s">
        <v>23299</v>
      </c>
      <c r="L2010" t="s">
        <v>4813</v>
      </c>
      <c r="M2010" t="s">
        <v>4814</v>
      </c>
      <c r="N2010" t="s">
        <v>4813</v>
      </c>
      <c r="O2010" t="s">
        <v>4814</v>
      </c>
      <c r="P2010" t="s">
        <v>1440</v>
      </c>
      <c r="Q2010" s="1">
        <v>3</v>
      </c>
      <c r="R2010" s="1">
        <v>4</v>
      </c>
      <c r="S2010" t="s">
        <v>74</v>
      </c>
      <c r="T2010" s="1">
        <v>119.32</v>
      </c>
      <c r="U2010" t="s">
        <v>666</v>
      </c>
      <c r="V2010" t="s">
        <v>23942</v>
      </c>
      <c r="W2010" s="1">
        <v>107.29</v>
      </c>
      <c r="X2010" t="s">
        <v>50</v>
      </c>
      <c r="Y2010" t="s">
        <v>50</v>
      </c>
      <c r="Z2010" s="1">
        <v>177</v>
      </c>
      <c r="AA2010" t="s">
        <v>51</v>
      </c>
      <c r="AB2010" s="1">
        <v>506.99</v>
      </c>
      <c r="AC2010" t="s">
        <v>637</v>
      </c>
      <c r="AD2010" s="1">
        <v>1.52</v>
      </c>
      <c r="AE2010" t="s">
        <v>52</v>
      </c>
      <c r="AF2010">
        <f t="shared" si="62"/>
        <v>1.52</v>
      </c>
      <c r="AG2010" s="1">
        <v>1.52</v>
      </c>
      <c r="AH2010" t="s">
        <v>52</v>
      </c>
      <c r="AI2010" t="s">
        <v>1442</v>
      </c>
      <c r="AJ2010" t="s">
        <v>1443</v>
      </c>
      <c r="AK2010" t="s">
        <v>1444</v>
      </c>
      <c r="AL2010" t="str">
        <f t="shared" si="63"/>
        <v>RAUNHEIMDEU</v>
      </c>
      <c r="AM2010">
        <f>IFERROR(INDEX([1]Sheet1!$I$2:$I$118, MATCH(AL2010, [1]Sheet1!$J$2:$J$118, 0)), "")</f>
        <v>477.69917125845029</v>
      </c>
    </row>
    <row r="2011" spans="1:39" hidden="1">
      <c r="A2011" t="s">
        <v>9398</v>
      </c>
      <c r="B2011" t="s">
        <v>9399</v>
      </c>
      <c r="C2011" t="s">
        <v>9400</v>
      </c>
      <c r="D2011" t="s">
        <v>9401</v>
      </c>
      <c r="E2011" t="s">
        <v>66</v>
      </c>
      <c r="F2011" t="s">
        <v>40</v>
      </c>
      <c r="G2011" t="s">
        <v>41</v>
      </c>
      <c r="H2011" t="s">
        <v>42</v>
      </c>
      <c r="I2011" t="s">
        <v>41</v>
      </c>
      <c r="J2011" t="s">
        <v>42</v>
      </c>
      <c r="K2011" t="s">
        <v>4459</v>
      </c>
      <c r="L2011" t="s">
        <v>4460</v>
      </c>
      <c r="M2011" t="s">
        <v>1145</v>
      </c>
      <c r="N2011" t="s">
        <v>4460</v>
      </c>
      <c r="O2011" t="s">
        <v>1145</v>
      </c>
      <c r="P2011" t="s">
        <v>73</v>
      </c>
      <c r="Q2011" s="1">
        <v>14</v>
      </c>
      <c r="R2011" s="1">
        <v>8</v>
      </c>
      <c r="S2011" t="s">
        <v>47</v>
      </c>
      <c r="T2011" s="1">
        <v>357.84</v>
      </c>
      <c r="U2011" t="s">
        <v>48</v>
      </c>
      <c r="V2011" t="s">
        <v>4461</v>
      </c>
      <c r="W2011" s="1">
        <v>240.9</v>
      </c>
      <c r="X2011" t="s">
        <v>324</v>
      </c>
      <c r="Y2011" t="s">
        <v>2165</v>
      </c>
      <c r="Z2011" s="1">
        <v>52</v>
      </c>
      <c r="AA2011" t="s">
        <v>51</v>
      </c>
      <c r="AB2011" s="1">
        <v>128.5</v>
      </c>
      <c r="AC2011" t="s">
        <v>51</v>
      </c>
      <c r="AD2011" s="1">
        <v>0.98</v>
      </c>
      <c r="AE2011" t="s">
        <v>52</v>
      </c>
      <c r="AF2011">
        <f t="shared" si="62"/>
        <v>0.98</v>
      </c>
      <c r="AG2011" s="1">
        <v>0.98</v>
      </c>
      <c r="AH2011" t="s">
        <v>52</v>
      </c>
      <c r="AI2011" t="s">
        <v>829</v>
      </c>
      <c r="AJ2011" t="s">
        <v>327</v>
      </c>
      <c r="AK2011" t="s">
        <v>328</v>
      </c>
      <c r="AL2011" t="str">
        <f t="shared" si="63"/>
        <v>SHANGHAICHN</v>
      </c>
      <c r="AM2011">
        <f>IFERROR(INDEX([1]Sheet1!$I$2:$I$118, MATCH(AL2011, [1]Sheet1!$J$2:$J$118, 0)), "")</f>
        <v>9467.7730778277528</v>
      </c>
    </row>
    <row r="2012" spans="1:39" hidden="1">
      <c r="A2012" t="s">
        <v>4107</v>
      </c>
      <c r="B2012" t="s">
        <v>4108</v>
      </c>
      <c r="C2012" t="s">
        <v>4109</v>
      </c>
      <c r="D2012" t="s">
        <v>4110</v>
      </c>
      <c r="E2012" t="s">
        <v>88</v>
      </c>
      <c r="F2012" t="s">
        <v>40</v>
      </c>
      <c r="G2012" t="s">
        <v>41</v>
      </c>
      <c r="H2012" t="s">
        <v>42</v>
      </c>
      <c r="I2012" t="s">
        <v>41</v>
      </c>
      <c r="J2012" t="s">
        <v>42</v>
      </c>
      <c r="K2012" t="s">
        <v>3859</v>
      </c>
      <c r="L2012" t="s">
        <v>3860</v>
      </c>
      <c r="M2012" t="s">
        <v>3861</v>
      </c>
      <c r="N2012" t="s">
        <v>3860</v>
      </c>
      <c r="O2012" t="s">
        <v>3861</v>
      </c>
      <c r="P2012" t="s">
        <v>45</v>
      </c>
      <c r="Q2012" s="1">
        <v>6</v>
      </c>
      <c r="R2012" s="1">
        <v>3</v>
      </c>
      <c r="S2012" t="s">
        <v>132</v>
      </c>
      <c r="T2012" s="1">
        <v>223.62</v>
      </c>
      <c r="U2012" t="s">
        <v>48</v>
      </c>
      <c r="V2012" t="s">
        <v>4111</v>
      </c>
      <c r="W2012" s="1">
        <v>223.62</v>
      </c>
      <c r="X2012" t="s">
        <v>50</v>
      </c>
      <c r="Y2012" t="s">
        <v>50</v>
      </c>
      <c r="Z2012" s="1">
        <v>61</v>
      </c>
      <c r="AA2012" t="s">
        <v>51</v>
      </c>
      <c r="AB2012" s="1">
        <v>161.9</v>
      </c>
      <c r="AC2012" t="s">
        <v>51</v>
      </c>
      <c r="AD2012" s="1">
        <v>0.98</v>
      </c>
      <c r="AE2012" t="s">
        <v>52</v>
      </c>
      <c r="AF2012">
        <f t="shared" si="62"/>
        <v>0.98</v>
      </c>
      <c r="AG2012" s="1">
        <v>0.98</v>
      </c>
      <c r="AH2012" t="s">
        <v>52</v>
      </c>
      <c r="AI2012" t="s">
        <v>639</v>
      </c>
      <c r="AJ2012" t="s">
        <v>135</v>
      </c>
      <c r="AK2012" t="s">
        <v>136</v>
      </c>
      <c r="AL2012" t="str">
        <f t="shared" si="63"/>
        <v>ASHFORDGBR</v>
      </c>
      <c r="AM2012">
        <f>IFERROR(INDEX([1]Sheet1!$I$2:$I$118, MATCH(AL2012, [1]Sheet1!$J$2:$J$118, 0)), "")</f>
        <v>5685.8299841513308</v>
      </c>
    </row>
    <row r="2013" spans="1:39" hidden="1">
      <c r="A2013" t="s">
        <v>12435</v>
      </c>
      <c r="B2013" t="s">
        <v>8431</v>
      </c>
      <c r="C2013" t="s">
        <v>12436</v>
      </c>
      <c r="D2013" t="s">
        <v>12437</v>
      </c>
      <c r="E2013" t="s">
        <v>66</v>
      </c>
      <c r="F2013" t="s">
        <v>40</v>
      </c>
      <c r="G2013" t="s">
        <v>41</v>
      </c>
      <c r="H2013" t="s">
        <v>42</v>
      </c>
      <c r="I2013" t="s">
        <v>41</v>
      </c>
      <c r="J2013" t="s">
        <v>42</v>
      </c>
      <c r="K2013" t="s">
        <v>4459</v>
      </c>
      <c r="L2013" t="s">
        <v>4460</v>
      </c>
      <c r="M2013" t="s">
        <v>1145</v>
      </c>
      <c r="N2013" t="s">
        <v>4460</v>
      </c>
      <c r="O2013" t="s">
        <v>1145</v>
      </c>
      <c r="P2013" t="s">
        <v>73</v>
      </c>
      <c r="Q2013" s="1">
        <v>14</v>
      </c>
      <c r="R2013" s="1">
        <v>10</v>
      </c>
      <c r="S2013" t="s">
        <v>47</v>
      </c>
      <c r="T2013" s="1">
        <v>352.7</v>
      </c>
      <c r="U2013" t="s">
        <v>48</v>
      </c>
      <c r="V2013" t="s">
        <v>4461</v>
      </c>
      <c r="W2013" s="1">
        <v>240.9</v>
      </c>
      <c r="X2013" t="s">
        <v>324</v>
      </c>
      <c r="Y2013" t="s">
        <v>4507</v>
      </c>
      <c r="Z2013" s="1">
        <v>53</v>
      </c>
      <c r="AA2013" t="s">
        <v>51</v>
      </c>
      <c r="AB2013" s="1">
        <v>128.5</v>
      </c>
      <c r="AC2013" t="s">
        <v>51</v>
      </c>
      <c r="AD2013" s="1">
        <v>0.98</v>
      </c>
      <c r="AE2013" t="s">
        <v>52</v>
      </c>
      <c r="AF2013">
        <f t="shared" si="62"/>
        <v>0.98</v>
      </c>
      <c r="AG2013" s="1">
        <v>0.98</v>
      </c>
      <c r="AH2013" t="s">
        <v>52</v>
      </c>
      <c r="AI2013" t="s">
        <v>829</v>
      </c>
      <c r="AJ2013" t="s">
        <v>327</v>
      </c>
      <c r="AK2013" t="s">
        <v>328</v>
      </c>
      <c r="AL2013" t="str">
        <f t="shared" si="63"/>
        <v>SHANGHAICHN</v>
      </c>
      <c r="AM2013">
        <f>IFERROR(INDEX([1]Sheet1!$I$2:$I$118, MATCH(AL2013, [1]Sheet1!$J$2:$J$118, 0)), "")</f>
        <v>9467.7730778277528</v>
      </c>
    </row>
    <row r="2014" spans="1:39" hidden="1">
      <c r="A2014" t="s">
        <v>10454</v>
      </c>
      <c r="B2014" t="s">
        <v>10455</v>
      </c>
      <c r="C2014" t="s">
        <v>10456</v>
      </c>
      <c r="D2014" t="s">
        <v>10457</v>
      </c>
      <c r="E2014" t="s">
        <v>88</v>
      </c>
      <c r="F2014" t="s">
        <v>40</v>
      </c>
      <c r="G2014" t="s">
        <v>41</v>
      </c>
      <c r="H2014" t="s">
        <v>42</v>
      </c>
      <c r="I2014" t="s">
        <v>41</v>
      </c>
      <c r="J2014" t="s">
        <v>42</v>
      </c>
      <c r="K2014" t="s">
        <v>4459</v>
      </c>
      <c r="L2014" t="s">
        <v>4460</v>
      </c>
      <c r="M2014" t="s">
        <v>1145</v>
      </c>
      <c r="N2014" t="s">
        <v>4460</v>
      </c>
      <c r="O2014" t="s">
        <v>1145</v>
      </c>
      <c r="P2014" t="s">
        <v>73</v>
      </c>
      <c r="Q2014" s="1">
        <v>14</v>
      </c>
      <c r="R2014" t="s">
        <v>46</v>
      </c>
      <c r="S2014" t="s">
        <v>47</v>
      </c>
      <c r="T2014" s="1">
        <v>386.11</v>
      </c>
      <c r="U2014" t="s">
        <v>48</v>
      </c>
      <c r="V2014" t="s">
        <v>4461</v>
      </c>
      <c r="W2014" s="1">
        <v>240.9</v>
      </c>
      <c r="X2014" t="s">
        <v>324</v>
      </c>
      <c r="Y2014" t="s">
        <v>2331</v>
      </c>
      <c r="Z2014" s="1">
        <v>52</v>
      </c>
      <c r="AA2014" t="s">
        <v>51</v>
      </c>
      <c r="AB2014" s="1">
        <v>128.5</v>
      </c>
      <c r="AC2014" t="s">
        <v>51</v>
      </c>
      <c r="AD2014" s="1">
        <v>0.98</v>
      </c>
      <c r="AE2014" t="s">
        <v>52</v>
      </c>
      <c r="AF2014">
        <f t="shared" si="62"/>
        <v>0.98</v>
      </c>
      <c r="AG2014" s="1">
        <v>0.98</v>
      </c>
      <c r="AH2014" t="s">
        <v>52</v>
      </c>
      <c r="AI2014" t="s">
        <v>829</v>
      </c>
      <c r="AJ2014" t="s">
        <v>327</v>
      </c>
      <c r="AK2014" t="s">
        <v>328</v>
      </c>
      <c r="AL2014" t="str">
        <f t="shared" si="63"/>
        <v>SHANGHAICHN</v>
      </c>
      <c r="AM2014">
        <f>IFERROR(INDEX([1]Sheet1!$I$2:$I$118, MATCH(AL2014, [1]Sheet1!$J$2:$J$118, 0)), "")</f>
        <v>9467.7730778277528</v>
      </c>
    </row>
    <row r="2015" spans="1:39" hidden="1">
      <c r="A2015" t="s">
        <v>11382</v>
      </c>
      <c r="B2015" t="s">
        <v>11383</v>
      </c>
      <c r="C2015" t="s">
        <v>11384</v>
      </c>
      <c r="D2015" t="s">
        <v>11385</v>
      </c>
      <c r="E2015" t="s">
        <v>102</v>
      </c>
      <c r="F2015" t="s">
        <v>40</v>
      </c>
      <c r="G2015" t="s">
        <v>41</v>
      </c>
      <c r="H2015" t="s">
        <v>42</v>
      </c>
      <c r="I2015" t="s">
        <v>41</v>
      </c>
      <c r="J2015" t="s">
        <v>42</v>
      </c>
      <c r="K2015" t="s">
        <v>4459</v>
      </c>
      <c r="L2015" t="s">
        <v>4460</v>
      </c>
      <c r="M2015" t="s">
        <v>1145</v>
      </c>
      <c r="N2015" t="s">
        <v>4460</v>
      </c>
      <c r="O2015" t="s">
        <v>1145</v>
      </c>
      <c r="P2015" t="s">
        <v>73</v>
      </c>
      <c r="Q2015" s="1">
        <v>10</v>
      </c>
      <c r="R2015" s="1">
        <v>7</v>
      </c>
      <c r="S2015" t="s">
        <v>47</v>
      </c>
      <c r="T2015" s="1">
        <v>211.8</v>
      </c>
      <c r="U2015" t="s">
        <v>48</v>
      </c>
      <c r="V2015" t="s">
        <v>2210</v>
      </c>
      <c r="W2015" s="1">
        <v>100</v>
      </c>
      <c r="X2015" t="s">
        <v>324</v>
      </c>
      <c r="Y2015" t="s">
        <v>4507</v>
      </c>
      <c r="Z2015" s="1">
        <v>55</v>
      </c>
      <c r="AA2015" t="s">
        <v>51</v>
      </c>
      <c r="AB2015" s="1">
        <v>128.5</v>
      </c>
      <c r="AC2015" t="s">
        <v>51</v>
      </c>
      <c r="AD2015" s="1">
        <v>0.98</v>
      </c>
      <c r="AE2015" t="s">
        <v>52</v>
      </c>
      <c r="AF2015">
        <f t="shared" si="62"/>
        <v>0.98</v>
      </c>
      <c r="AG2015" s="1">
        <v>0.98</v>
      </c>
      <c r="AH2015" t="s">
        <v>52</v>
      </c>
      <c r="AI2015" t="s">
        <v>829</v>
      </c>
      <c r="AJ2015" t="s">
        <v>327</v>
      </c>
      <c r="AK2015" t="s">
        <v>328</v>
      </c>
      <c r="AL2015" t="str">
        <f t="shared" si="63"/>
        <v>SHANGHAICHN</v>
      </c>
      <c r="AM2015">
        <f>IFERROR(INDEX([1]Sheet1!$I$2:$I$118, MATCH(AL2015, [1]Sheet1!$J$2:$J$118, 0)), "")</f>
        <v>9467.7730778277528</v>
      </c>
    </row>
    <row r="2016" spans="1:39" hidden="1">
      <c r="A2016" t="s">
        <v>12452</v>
      </c>
      <c r="B2016" t="s">
        <v>12453</v>
      </c>
      <c r="C2016" t="s">
        <v>12454</v>
      </c>
      <c r="D2016" t="s">
        <v>12455</v>
      </c>
      <c r="E2016" t="s">
        <v>102</v>
      </c>
      <c r="F2016" t="s">
        <v>40</v>
      </c>
      <c r="G2016" t="s">
        <v>41</v>
      </c>
      <c r="H2016" t="s">
        <v>42</v>
      </c>
      <c r="I2016" t="s">
        <v>41</v>
      </c>
      <c r="J2016" t="s">
        <v>42</v>
      </c>
      <c r="K2016" t="s">
        <v>4459</v>
      </c>
      <c r="L2016" t="s">
        <v>4460</v>
      </c>
      <c r="M2016" t="s">
        <v>1145</v>
      </c>
      <c r="N2016" t="s">
        <v>4460</v>
      </c>
      <c r="O2016" t="s">
        <v>1145</v>
      </c>
      <c r="P2016" t="s">
        <v>73</v>
      </c>
      <c r="Q2016" s="1">
        <v>10</v>
      </c>
      <c r="R2016" s="1">
        <v>7</v>
      </c>
      <c r="S2016" t="s">
        <v>47</v>
      </c>
      <c r="T2016" s="1">
        <v>211.8</v>
      </c>
      <c r="U2016" t="s">
        <v>48</v>
      </c>
      <c r="V2016" t="s">
        <v>2210</v>
      </c>
      <c r="W2016" s="1">
        <v>100</v>
      </c>
      <c r="X2016" t="s">
        <v>324</v>
      </c>
      <c r="Y2016" t="s">
        <v>4507</v>
      </c>
      <c r="Z2016" s="1">
        <v>50</v>
      </c>
      <c r="AA2016" t="s">
        <v>51</v>
      </c>
      <c r="AB2016" s="1">
        <v>128.5</v>
      </c>
      <c r="AC2016" t="s">
        <v>51</v>
      </c>
      <c r="AD2016" s="1">
        <v>0.98</v>
      </c>
      <c r="AE2016" t="s">
        <v>52</v>
      </c>
      <c r="AF2016">
        <f t="shared" si="62"/>
        <v>0.98</v>
      </c>
      <c r="AG2016" s="1">
        <v>0.98</v>
      </c>
      <c r="AH2016" t="s">
        <v>52</v>
      </c>
      <c r="AI2016" t="s">
        <v>829</v>
      </c>
      <c r="AJ2016" t="s">
        <v>327</v>
      </c>
      <c r="AK2016" t="s">
        <v>328</v>
      </c>
      <c r="AL2016" t="str">
        <f t="shared" si="63"/>
        <v>SHANGHAICHN</v>
      </c>
      <c r="AM2016">
        <f>IFERROR(INDEX([1]Sheet1!$I$2:$I$118, MATCH(AL2016, [1]Sheet1!$J$2:$J$118, 0)), "")</f>
        <v>9467.7730778277528</v>
      </c>
    </row>
    <row r="2017" spans="1:39" hidden="1">
      <c r="A2017" t="s">
        <v>24816</v>
      </c>
      <c r="B2017" t="s">
        <v>24817</v>
      </c>
      <c r="C2017" t="s">
        <v>24818</v>
      </c>
      <c r="D2017" t="s">
        <v>24819</v>
      </c>
      <c r="E2017" t="s">
        <v>102</v>
      </c>
      <c r="F2017" t="s">
        <v>40</v>
      </c>
      <c r="G2017" t="s">
        <v>41</v>
      </c>
      <c r="H2017" t="s">
        <v>42</v>
      </c>
      <c r="I2017" t="s">
        <v>41</v>
      </c>
      <c r="J2017" t="s">
        <v>42</v>
      </c>
      <c r="K2017" t="s">
        <v>24800</v>
      </c>
      <c r="L2017" t="s">
        <v>3129</v>
      </c>
      <c r="M2017" t="s">
        <v>3130</v>
      </c>
      <c r="N2017" t="s">
        <v>7365</v>
      </c>
      <c r="O2017" t="s">
        <v>3130</v>
      </c>
      <c r="P2017" t="s">
        <v>73</v>
      </c>
      <c r="Q2017" s="1">
        <v>10</v>
      </c>
      <c r="R2017" s="1">
        <v>10</v>
      </c>
      <c r="S2017" t="s">
        <v>47</v>
      </c>
      <c r="T2017" s="1">
        <v>256.36</v>
      </c>
      <c r="U2017" t="s">
        <v>48</v>
      </c>
      <c r="V2017" t="s">
        <v>7366</v>
      </c>
      <c r="W2017" s="1">
        <v>160.62</v>
      </c>
      <c r="X2017" t="s">
        <v>324</v>
      </c>
      <c r="Y2017" t="s">
        <v>4474</v>
      </c>
      <c r="Z2017" s="1">
        <v>51</v>
      </c>
      <c r="AA2017" t="s">
        <v>51</v>
      </c>
      <c r="AB2017" s="1">
        <v>128.5</v>
      </c>
      <c r="AC2017" t="s">
        <v>51</v>
      </c>
      <c r="AD2017" s="1">
        <v>0.98</v>
      </c>
      <c r="AE2017" t="s">
        <v>52</v>
      </c>
      <c r="AF2017">
        <f t="shared" si="62"/>
        <v>0.98</v>
      </c>
      <c r="AG2017" s="1">
        <v>0.98</v>
      </c>
      <c r="AH2017" t="s">
        <v>52</v>
      </c>
      <c r="AI2017" t="s">
        <v>782</v>
      </c>
      <c r="AJ2017" t="s">
        <v>327</v>
      </c>
      <c r="AK2017" t="s">
        <v>328</v>
      </c>
      <c r="AL2017" t="str">
        <f t="shared" si="63"/>
        <v>DELHIIND</v>
      </c>
      <c r="AM2017" t="str">
        <f>IFERROR(INDEX([1]Sheet1!$I$2:$I$118, MATCH(AL2017, [1]Sheet1!$J$2:$J$118, 0)), "")</f>
        <v/>
      </c>
    </row>
    <row r="2018" spans="1:39" hidden="1">
      <c r="A2018" t="s">
        <v>6512</v>
      </c>
      <c r="B2018" t="s">
        <v>6513</v>
      </c>
      <c r="C2018" t="s">
        <v>6514</v>
      </c>
      <c r="D2018" t="s">
        <v>6515</v>
      </c>
      <c r="E2018" t="s">
        <v>102</v>
      </c>
      <c r="F2018" t="s">
        <v>40</v>
      </c>
      <c r="G2018" t="s">
        <v>41</v>
      </c>
      <c r="H2018" t="s">
        <v>42</v>
      </c>
      <c r="I2018" t="s">
        <v>41</v>
      </c>
      <c r="J2018" t="s">
        <v>42</v>
      </c>
      <c r="K2018" t="s">
        <v>5805</v>
      </c>
      <c r="L2018" t="s">
        <v>5806</v>
      </c>
      <c r="M2018" t="s">
        <v>5807</v>
      </c>
      <c r="N2018" t="s">
        <v>5806</v>
      </c>
      <c r="O2018" t="s">
        <v>5807</v>
      </c>
      <c r="P2018" t="s">
        <v>45</v>
      </c>
      <c r="Q2018" s="1">
        <v>4</v>
      </c>
      <c r="R2018" s="1">
        <v>4</v>
      </c>
      <c r="S2018" t="s">
        <v>132</v>
      </c>
      <c r="T2018" s="1">
        <v>25.01</v>
      </c>
      <c r="U2018" t="s">
        <v>48</v>
      </c>
      <c r="V2018" t="s">
        <v>6516</v>
      </c>
      <c r="W2018" s="1">
        <v>25.01</v>
      </c>
      <c r="X2018" t="s">
        <v>50</v>
      </c>
      <c r="Y2018" t="s">
        <v>50</v>
      </c>
      <c r="Z2018" s="1">
        <v>1</v>
      </c>
      <c r="AA2018" t="s">
        <v>51</v>
      </c>
      <c r="AB2018" s="1">
        <v>1.69</v>
      </c>
      <c r="AC2018" t="s">
        <v>51</v>
      </c>
      <c r="AD2018" s="1">
        <v>0.01</v>
      </c>
      <c r="AE2018" t="s">
        <v>52</v>
      </c>
      <c r="AF2018">
        <f t="shared" si="62"/>
        <v>0.01</v>
      </c>
      <c r="AG2018" s="1">
        <v>0.01</v>
      </c>
      <c r="AH2018" t="s">
        <v>52</v>
      </c>
      <c r="AI2018" t="s">
        <v>134</v>
      </c>
      <c r="AJ2018" t="s">
        <v>135</v>
      </c>
      <c r="AK2018" t="s">
        <v>136</v>
      </c>
      <c r="AL2018" t="str">
        <f t="shared" si="63"/>
        <v>HACHIOJIJPN</v>
      </c>
      <c r="AM2018">
        <f>IFERROR(INDEX([1]Sheet1!$I$2:$I$118, MATCH(AL2018, [1]Sheet1!$J$2:$J$118, 0)), "")</f>
        <v>9718.1337301617932</v>
      </c>
    </row>
    <row r="2019" spans="1:39" hidden="1">
      <c r="A2019" t="s">
        <v>21536</v>
      </c>
      <c r="B2019" t="s">
        <v>21537</v>
      </c>
      <c r="C2019" t="s">
        <v>21538</v>
      </c>
      <c r="D2019" t="s">
        <v>21539</v>
      </c>
      <c r="E2019" t="s">
        <v>291</v>
      </c>
      <c r="F2019" t="s">
        <v>285</v>
      </c>
      <c r="G2019" t="s">
        <v>41</v>
      </c>
      <c r="H2019" t="s">
        <v>42</v>
      </c>
      <c r="I2019" t="s">
        <v>261</v>
      </c>
      <c r="J2019" t="s">
        <v>42</v>
      </c>
      <c r="K2019" t="s">
        <v>15476</v>
      </c>
      <c r="L2019" t="s">
        <v>15475</v>
      </c>
      <c r="M2019" t="s">
        <v>15476</v>
      </c>
      <c r="N2019" t="s">
        <v>21325</v>
      </c>
      <c r="O2019" t="s">
        <v>15476</v>
      </c>
      <c r="P2019" t="s">
        <v>45</v>
      </c>
      <c r="Q2019" s="1">
        <v>5</v>
      </c>
      <c r="R2019" s="1">
        <v>5</v>
      </c>
      <c r="S2019" t="s">
        <v>47</v>
      </c>
      <c r="T2019" s="1">
        <v>29.8</v>
      </c>
      <c r="U2019" t="s">
        <v>48</v>
      </c>
      <c r="V2019" t="s">
        <v>21147</v>
      </c>
      <c r="W2019" s="1">
        <v>18.87</v>
      </c>
      <c r="X2019" t="s">
        <v>50</v>
      </c>
      <c r="Y2019" t="s">
        <v>50</v>
      </c>
      <c r="Z2019" s="1">
        <v>1</v>
      </c>
      <c r="AA2019" t="s">
        <v>51</v>
      </c>
      <c r="AB2019" s="1">
        <v>1.6</v>
      </c>
      <c r="AC2019" t="s">
        <v>51</v>
      </c>
      <c r="AD2019" s="1">
        <v>0.01</v>
      </c>
      <c r="AE2019" t="s">
        <v>52</v>
      </c>
      <c r="AF2019">
        <f t="shared" si="62"/>
        <v>0.01</v>
      </c>
      <c r="AG2019" s="1">
        <v>0.01</v>
      </c>
      <c r="AH2019" t="s">
        <v>52</v>
      </c>
      <c r="AI2019" t="s">
        <v>53</v>
      </c>
      <c r="AJ2019" t="s">
        <v>54</v>
      </c>
      <c r="AK2019" t="s">
        <v>55</v>
      </c>
      <c r="AL2019" t="str">
        <f t="shared" si="63"/>
        <v>TANGERANGIDN</v>
      </c>
      <c r="AM2019">
        <f>IFERROR(INDEX([1]Sheet1!$I$2:$I$118, MATCH(AL2019, [1]Sheet1!$J$2:$J$118, 0)), "")</f>
        <v>11585.125935226861</v>
      </c>
    </row>
    <row r="2020" spans="1:39" hidden="1">
      <c r="A2020" t="s">
        <v>7683</v>
      </c>
      <c r="B2020" t="s">
        <v>7684</v>
      </c>
      <c r="C2020" t="s">
        <v>7685</v>
      </c>
      <c r="D2020" t="s">
        <v>7686</v>
      </c>
      <c r="E2020" t="s">
        <v>102</v>
      </c>
      <c r="F2020" t="s">
        <v>40</v>
      </c>
      <c r="G2020" t="s">
        <v>41</v>
      </c>
      <c r="H2020" t="s">
        <v>42</v>
      </c>
      <c r="I2020" t="s">
        <v>41</v>
      </c>
      <c r="J2020" t="s">
        <v>42</v>
      </c>
      <c r="K2020" t="s">
        <v>4459</v>
      </c>
      <c r="L2020" t="s">
        <v>4460</v>
      </c>
      <c r="M2020" t="s">
        <v>1145</v>
      </c>
      <c r="N2020" t="s">
        <v>4460</v>
      </c>
      <c r="O2020" t="s">
        <v>1145</v>
      </c>
      <c r="P2020" t="s">
        <v>73</v>
      </c>
      <c r="Q2020" s="1">
        <v>14</v>
      </c>
      <c r="R2020" s="1">
        <v>8</v>
      </c>
      <c r="S2020" t="s">
        <v>47</v>
      </c>
      <c r="T2020" s="1">
        <v>386.11</v>
      </c>
      <c r="U2020" t="s">
        <v>48</v>
      </c>
      <c r="V2020" t="s">
        <v>4461</v>
      </c>
      <c r="W2020" s="1">
        <v>240.9</v>
      </c>
      <c r="X2020" t="s">
        <v>324</v>
      </c>
      <c r="Y2020" t="s">
        <v>2331</v>
      </c>
      <c r="Z2020" s="1">
        <v>53</v>
      </c>
      <c r="AA2020" t="s">
        <v>51</v>
      </c>
      <c r="AB2020" s="1">
        <v>128.5</v>
      </c>
      <c r="AC2020" t="s">
        <v>51</v>
      </c>
      <c r="AD2020" s="1">
        <v>0.98</v>
      </c>
      <c r="AE2020" t="s">
        <v>52</v>
      </c>
      <c r="AF2020">
        <f t="shared" si="62"/>
        <v>0.98</v>
      </c>
      <c r="AG2020" s="1">
        <v>0.98</v>
      </c>
      <c r="AH2020" t="s">
        <v>52</v>
      </c>
      <c r="AI2020" t="s">
        <v>829</v>
      </c>
      <c r="AJ2020" t="s">
        <v>327</v>
      </c>
      <c r="AK2020" t="s">
        <v>328</v>
      </c>
      <c r="AL2020" t="str">
        <f t="shared" si="63"/>
        <v>SHANGHAICHN</v>
      </c>
      <c r="AM2020">
        <f>IFERROR(INDEX([1]Sheet1!$I$2:$I$118, MATCH(AL2020, [1]Sheet1!$J$2:$J$118, 0)), "")</f>
        <v>9467.7730778277528</v>
      </c>
    </row>
    <row r="2021" spans="1:39" hidden="1">
      <c r="A2021" t="s">
        <v>7730</v>
      </c>
      <c r="B2021" t="s">
        <v>7731</v>
      </c>
      <c r="C2021" t="s">
        <v>7732</v>
      </c>
      <c r="D2021" t="s">
        <v>7733</v>
      </c>
      <c r="E2021" t="s">
        <v>66</v>
      </c>
      <c r="F2021" t="s">
        <v>40</v>
      </c>
      <c r="G2021" t="s">
        <v>41</v>
      </c>
      <c r="H2021" t="s">
        <v>42</v>
      </c>
      <c r="I2021" t="s">
        <v>41</v>
      </c>
      <c r="J2021" t="s">
        <v>42</v>
      </c>
      <c r="K2021" t="s">
        <v>4459</v>
      </c>
      <c r="L2021" t="s">
        <v>4460</v>
      </c>
      <c r="M2021" t="s">
        <v>1145</v>
      </c>
      <c r="N2021" t="s">
        <v>4460</v>
      </c>
      <c r="O2021" t="s">
        <v>1145</v>
      </c>
      <c r="P2021" t="s">
        <v>73</v>
      </c>
      <c r="Q2021" s="1">
        <v>14</v>
      </c>
      <c r="R2021" s="1">
        <v>9</v>
      </c>
      <c r="S2021" t="s">
        <v>47</v>
      </c>
      <c r="T2021" s="1">
        <v>352.7</v>
      </c>
      <c r="U2021" t="s">
        <v>48</v>
      </c>
      <c r="V2021" t="s">
        <v>4461</v>
      </c>
      <c r="W2021" s="1">
        <v>240.9</v>
      </c>
      <c r="X2021" t="s">
        <v>324</v>
      </c>
      <c r="Y2021" t="s">
        <v>4507</v>
      </c>
      <c r="Z2021" s="1">
        <v>53</v>
      </c>
      <c r="AA2021" t="s">
        <v>51</v>
      </c>
      <c r="AB2021" s="1">
        <v>128.5</v>
      </c>
      <c r="AC2021" t="s">
        <v>51</v>
      </c>
      <c r="AD2021" s="1">
        <v>0.98</v>
      </c>
      <c r="AE2021" t="s">
        <v>52</v>
      </c>
      <c r="AF2021">
        <f t="shared" si="62"/>
        <v>0.98</v>
      </c>
      <c r="AG2021" s="1">
        <v>0.98</v>
      </c>
      <c r="AH2021" t="s">
        <v>52</v>
      </c>
      <c r="AI2021" t="s">
        <v>829</v>
      </c>
      <c r="AJ2021" t="s">
        <v>327</v>
      </c>
      <c r="AK2021" t="s">
        <v>328</v>
      </c>
      <c r="AL2021" t="str">
        <f t="shared" si="63"/>
        <v>SHANGHAICHN</v>
      </c>
      <c r="AM2021">
        <f>IFERROR(INDEX([1]Sheet1!$I$2:$I$118, MATCH(AL2021, [1]Sheet1!$J$2:$J$118, 0)), "")</f>
        <v>9467.7730778277528</v>
      </c>
    </row>
    <row r="2022" spans="1:39" hidden="1">
      <c r="A2022" t="s">
        <v>10052</v>
      </c>
      <c r="B2022" t="s">
        <v>10053</v>
      </c>
      <c r="C2022" t="s">
        <v>10054</v>
      </c>
      <c r="D2022" t="s">
        <v>10055</v>
      </c>
      <c r="E2022" t="s">
        <v>108</v>
      </c>
      <c r="F2022" t="s">
        <v>40</v>
      </c>
      <c r="G2022" t="s">
        <v>41</v>
      </c>
      <c r="H2022" t="s">
        <v>42</v>
      </c>
      <c r="I2022" t="s">
        <v>41</v>
      </c>
      <c r="J2022" t="s">
        <v>42</v>
      </c>
      <c r="K2022" t="s">
        <v>4459</v>
      </c>
      <c r="L2022" t="s">
        <v>4460</v>
      </c>
      <c r="M2022" t="s">
        <v>1145</v>
      </c>
      <c r="N2022" t="s">
        <v>4460</v>
      </c>
      <c r="O2022" t="s">
        <v>1145</v>
      </c>
      <c r="P2022" t="s">
        <v>73</v>
      </c>
      <c r="Q2022" s="1">
        <v>14</v>
      </c>
      <c r="R2022" s="1">
        <v>8</v>
      </c>
      <c r="S2022" t="s">
        <v>47</v>
      </c>
      <c r="T2022" s="1">
        <v>357.84</v>
      </c>
      <c r="U2022" t="s">
        <v>48</v>
      </c>
      <c r="V2022" t="s">
        <v>4461</v>
      </c>
      <c r="W2022" s="1">
        <v>240.9</v>
      </c>
      <c r="X2022" t="s">
        <v>324</v>
      </c>
      <c r="Y2022" t="s">
        <v>2165</v>
      </c>
      <c r="Z2022" s="1">
        <v>50</v>
      </c>
      <c r="AA2022" t="s">
        <v>51</v>
      </c>
      <c r="AB2022" s="1">
        <v>128.5</v>
      </c>
      <c r="AC2022" t="s">
        <v>51</v>
      </c>
      <c r="AD2022" s="1">
        <v>0.98</v>
      </c>
      <c r="AE2022" t="s">
        <v>52</v>
      </c>
      <c r="AF2022">
        <f t="shared" si="62"/>
        <v>0.98</v>
      </c>
      <c r="AG2022" s="1">
        <v>0.98</v>
      </c>
      <c r="AH2022" t="s">
        <v>52</v>
      </c>
      <c r="AI2022" t="s">
        <v>829</v>
      </c>
      <c r="AJ2022" t="s">
        <v>327</v>
      </c>
      <c r="AK2022" t="s">
        <v>328</v>
      </c>
      <c r="AL2022" t="str">
        <f t="shared" si="63"/>
        <v>SHANGHAICHN</v>
      </c>
      <c r="AM2022">
        <f>IFERROR(INDEX([1]Sheet1!$I$2:$I$118, MATCH(AL2022, [1]Sheet1!$J$2:$J$118, 0)), "")</f>
        <v>9467.7730778277528</v>
      </c>
    </row>
    <row r="2023" spans="1:39" hidden="1">
      <c r="A2023" t="s">
        <v>9069</v>
      </c>
      <c r="B2023" t="s">
        <v>9070</v>
      </c>
      <c r="C2023" t="s">
        <v>9071</v>
      </c>
      <c r="D2023" t="s">
        <v>9072</v>
      </c>
      <c r="E2023" t="s">
        <v>102</v>
      </c>
      <c r="F2023" t="s">
        <v>40</v>
      </c>
      <c r="G2023" t="s">
        <v>41</v>
      </c>
      <c r="H2023" t="s">
        <v>42</v>
      </c>
      <c r="I2023" t="s">
        <v>41</v>
      </c>
      <c r="J2023" t="s">
        <v>42</v>
      </c>
      <c r="K2023" t="s">
        <v>4459</v>
      </c>
      <c r="L2023" t="s">
        <v>4460</v>
      </c>
      <c r="M2023" t="s">
        <v>1145</v>
      </c>
      <c r="N2023" t="s">
        <v>4460</v>
      </c>
      <c r="O2023" t="s">
        <v>1145</v>
      </c>
      <c r="P2023" t="s">
        <v>73</v>
      </c>
      <c r="Q2023" s="1">
        <v>10</v>
      </c>
      <c r="R2023" s="1">
        <v>7</v>
      </c>
      <c r="S2023" t="s">
        <v>47</v>
      </c>
      <c r="T2023" s="1">
        <v>195.74</v>
      </c>
      <c r="U2023" t="s">
        <v>48</v>
      </c>
      <c r="V2023" t="s">
        <v>2210</v>
      </c>
      <c r="W2023" s="1">
        <v>100</v>
      </c>
      <c r="X2023" t="s">
        <v>324</v>
      </c>
      <c r="Y2023" t="s">
        <v>4474</v>
      </c>
      <c r="Z2023" s="1">
        <v>55</v>
      </c>
      <c r="AA2023" t="s">
        <v>51</v>
      </c>
      <c r="AB2023" s="1">
        <v>128.5</v>
      </c>
      <c r="AC2023" t="s">
        <v>51</v>
      </c>
      <c r="AD2023" s="1">
        <v>0.98</v>
      </c>
      <c r="AE2023" t="s">
        <v>52</v>
      </c>
      <c r="AF2023">
        <f t="shared" si="62"/>
        <v>0.98</v>
      </c>
      <c r="AG2023" s="1">
        <v>0.98</v>
      </c>
      <c r="AH2023" t="s">
        <v>52</v>
      </c>
      <c r="AI2023" t="s">
        <v>829</v>
      </c>
      <c r="AJ2023" t="s">
        <v>327</v>
      </c>
      <c r="AK2023" t="s">
        <v>328</v>
      </c>
      <c r="AL2023" t="str">
        <f t="shared" si="63"/>
        <v>SHANGHAICHN</v>
      </c>
      <c r="AM2023">
        <f>IFERROR(INDEX([1]Sheet1!$I$2:$I$118, MATCH(AL2023, [1]Sheet1!$J$2:$J$118, 0)), "")</f>
        <v>9467.7730778277528</v>
      </c>
    </row>
    <row r="2024" spans="1:39" hidden="1">
      <c r="A2024" t="s">
        <v>9565</v>
      </c>
      <c r="B2024" t="s">
        <v>9566</v>
      </c>
      <c r="C2024" t="s">
        <v>9567</v>
      </c>
      <c r="D2024" t="s">
        <v>9568</v>
      </c>
      <c r="E2024" t="s">
        <v>108</v>
      </c>
      <c r="F2024" t="s">
        <v>40</v>
      </c>
      <c r="G2024" t="s">
        <v>41</v>
      </c>
      <c r="H2024" t="s">
        <v>42</v>
      </c>
      <c r="I2024" t="s">
        <v>41</v>
      </c>
      <c r="J2024" t="s">
        <v>42</v>
      </c>
      <c r="K2024" t="s">
        <v>4459</v>
      </c>
      <c r="L2024" t="s">
        <v>4460</v>
      </c>
      <c r="M2024" t="s">
        <v>1145</v>
      </c>
      <c r="N2024" t="s">
        <v>4460</v>
      </c>
      <c r="O2024" t="s">
        <v>1145</v>
      </c>
      <c r="P2024" t="s">
        <v>73</v>
      </c>
      <c r="Q2024" s="1">
        <v>10</v>
      </c>
      <c r="R2024" s="1">
        <v>8</v>
      </c>
      <c r="S2024" t="s">
        <v>47</v>
      </c>
      <c r="T2024" s="1">
        <v>195.74</v>
      </c>
      <c r="U2024" t="s">
        <v>48</v>
      </c>
      <c r="V2024" t="s">
        <v>2210</v>
      </c>
      <c r="W2024" s="1">
        <v>100</v>
      </c>
      <c r="X2024" t="s">
        <v>324</v>
      </c>
      <c r="Y2024" t="s">
        <v>4474</v>
      </c>
      <c r="Z2024" s="1">
        <v>56</v>
      </c>
      <c r="AA2024" t="s">
        <v>51</v>
      </c>
      <c r="AB2024" s="1">
        <v>128.5</v>
      </c>
      <c r="AC2024" t="s">
        <v>51</v>
      </c>
      <c r="AD2024" s="1">
        <v>0.98</v>
      </c>
      <c r="AE2024" t="s">
        <v>52</v>
      </c>
      <c r="AF2024">
        <f t="shared" si="62"/>
        <v>0.98</v>
      </c>
      <c r="AG2024" s="1">
        <v>0.98</v>
      </c>
      <c r="AH2024" t="s">
        <v>52</v>
      </c>
      <c r="AI2024" t="s">
        <v>829</v>
      </c>
      <c r="AJ2024" t="s">
        <v>327</v>
      </c>
      <c r="AK2024" t="s">
        <v>328</v>
      </c>
      <c r="AL2024" t="str">
        <f t="shared" si="63"/>
        <v>SHANGHAICHN</v>
      </c>
      <c r="AM2024">
        <f>IFERROR(INDEX([1]Sheet1!$I$2:$I$118, MATCH(AL2024, [1]Sheet1!$J$2:$J$118, 0)), "")</f>
        <v>9467.7730778277528</v>
      </c>
    </row>
    <row r="2025" spans="1:39" hidden="1">
      <c r="A2025" t="s">
        <v>11844</v>
      </c>
      <c r="B2025" t="s">
        <v>11845</v>
      </c>
      <c r="C2025" t="s">
        <v>11846</v>
      </c>
      <c r="D2025" t="s">
        <v>11847</v>
      </c>
      <c r="E2025" t="s">
        <v>102</v>
      </c>
      <c r="F2025" t="s">
        <v>40</v>
      </c>
      <c r="G2025" t="s">
        <v>41</v>
      </c>
      <c r="H2025" t="s">
        <v>42</v>
      </c>
      <c r="I2025" t="s">
        <v>41</v>
      </c>
      <c r="J2025" t="s">
        <v>42</v>
      </c>
      <c r="K2025" t="s">
        <v>4459</v>
      </c>
      <c r="L2025" t="s">
        <v>4460</v>
      </c>
      <c r="M2025" t="s">
        <v>1145</v>
      </c>
      <c r="N2025" t="s">
        <v>4460</v>
      </c>
      <c r="O2025" t="s">
        <v>1145</v>
      </c>
      <c r="P2025" t="s">
        <v>73</v>
      </c>
      <c r="Q2025" s="1">
        <v>8</v>
      </c>
      <c r="R2025" s="1">
        <v>11</v>
      </c>
      <c r="S2025" t="s">
        <v>47</v>
      </c>
      <c r="T2025" s="1">
        <v>200.23</v>
      </c>
      <c r="U2025" t="s">
        <v>48</v>
      </c>
      <c r="V2025" t="s">
        <v>2210</v>
      </c>
      <c r="W2025" s="1">
        <v>100</v>
      </c>
      <c r="X2025" t="s">
        <v>324</v>
      </c>
      <c r="Y2025" t="s">
        <v>2211</v>
      </c>
      <c r="Z2025" s="1">
        <v>52</v>
      </c>
      <c r="AA2025" t="s">
        <v>51</v>
      </c>
      <c r="AB2025" s="1">
        <v>128.5</v>
      </c>
      <c r="AC2025" t="s">
        <v>51</v>
      </c>
      <c r="AD2025" s="1">
        <v>0.98</v>
      </c>
      <c r="AE2025" t="s">
        <v>52</v>
      </c>
      <c r="AF2025">
        <f t="shared" si="62"/>
        <v>0.98</v>
      </c>
      <c r="AG2025" s="1">
        <v>0.98</v>
      </c>
      <c r="AH2025" t="s">
        <v>52</v>
      </c>
      <c r="AI2025" t="s">
        <v>829</v>
      </c>
      <c r="AJ2025" t="s">
        <v>327</v>
      </c>
      <c r="AK2025" t="s">
        <v>328</v>
      </c>
      <c r="AL2025" t="str">
        <f t="shared" si="63"/>
        <v>SHANGHAICHN</v>
      </c>
      <c r="AM2025">
        <f>IFERROR(INDEX([1]Sheet1!$I$2:$I$118, MATCH(AL2025, [1]Sheet1!$J$2:$J$118, 0)), "")</f>
        <v>9467.7730778277528</v>
      </c>
    </row>
    <row r="2026" spans="1:39" hidden="1">
      <c r="A2026" t="s">
        <v>10411</v>
      </c>
      <c r="B2026" t="s">
        <v>10412</v>
      </c>
      <c r="C2026" t="s">
        <v>10413</v>
      </c>
      <c r="D2026" t="s">
        <v>10414</v>
      </c>
      <c r="E2026" t="s">
        <v>102</v>
      </c>
      <c r="F2026" t="s">
        <v>40</v>
      </c>
      <c r="G2026" t="s">
        <v>41</v>
      </c>
      <c r="H2026" t="s">
        <v>42</v>
      </c>
      <c r="I2026" t="s">
        <v>41</v>
      </c>
      <c r="J2026" t="s">
        <v>42</v>
      </c>
      <c r="K2026" t="s">
        <v>4459</v>
      </c>
      <c r="L2026" t="s">
        <v>4460</v>
      </c>
      <c r="M2026" t="s">
        <v>1145</v>
      </c>
      <c r="N2026" t="s">
        <v>4460</v>
      </c>
      <c r="O2026" t="s">
        <v>1145</v>
      </c>
      <c r="P2026" t="s">
        <v>45</v>
      </c>
      <c r="Q2026" s="1">
        <v>5</v>
      </c>
      <c r="R2026" s="1">
        <v>0</v>
      </c>
      <c r="S2026" t="s">
        <v>132</v>
      </c>
      <c r="T2026" s="1">
        <v>26.47</v>
      </c>
      <c r="U2026" t="s">
        <v>48</v>
      </c>
      <c r="V2026" t="s">
        <v>10415</v>
      </c>
      <c r="W2026" s="1">
        <v>26.47</v>
      </c>
      <c r="X2026" t="s">
        <v>50</v>
      </c>
      <c r="Y2026" t="s">
        <v>50</v>
      </c>
      <c r="Z2026" s="1">
        <v>1</v>
      </c>
      <c r="AA2026" t="s">
        <v>51</v>
      </c>
      <c r="AB2026" s="1">
        <v>1.69</v>
      </c>
      <c r="AC2026" t="s">
        <v>51</v>
      </c>
      <c r="AD2026" s="1">
        <v>0.01</v>
      </c>
      <c r="AE2026" t="s">
        <v>52</v>
      </c>
      <c r="AF2026">
        <f t="shared" si="62"/>
        <v>0.01</v>
      </c>
      <c r="AG2026" s="1">
        <v>0.01</v>
      </c>
      <c r="AH2026" t="s">
        <v>52</v>
      </c>
      <c r="AI2026" t="s">
        <v>134</v>
      </c>
      <c r="AJ2026" t="s">
        <v>135</v>
      </c>
      <c r="AK2026" t="s">
        <v>136</v>
      </c>
      <c r="AL2026" t="str">
        <f t="shared" si="63"/>
        <v>SHANGHAICHN</v>
      </c>
      <c r="AM2026">
        <f>IFERROR(INDEX([1]Sheet1!$I$2:$I$118, MATCH(AL2026, [1]Sheet1!$J$2:$J$118, 0)), "")</f>
        <v>9467.7730778277528</v>
      </c>
    </row>
    <row r="2027" spans="1:39" hidden="1">
      <c r="A2027" t="s">
        <v>12036</v>
      </c>
      <c r="B2027" t="s">
        <v>12037</v>
      </c>
      <c r="C2027" t="s">
        <v>12038</v>
      </c>
      <c r="D2027" t="s">
        <v>12039</v>
      </c>
      <c r="E2027" t="s">
        <v>102</v>
      </c>
      <c r="F2027" t="s">
        <v>40</v>
      </c>
      <c r="G2027" t="s">
        <v>41</v>
      </c>
      <c r="H2027" t="s">
        <v>42</v>
      </c>
      <c r="I2027" t="s">
        <v>41</v>
      </c>
      <c r="J2027" t="s">
        <v>42</v>
      </c>
      <c r="K2027" t="s">
        <v>4459</v>
      </c>
      <c r="L2027" t="s">
        <v>4460</v>
      </c>
      <c r="M2027" t="s">
        <v>1145</v>
      </c>
      <c r="N2027" t="s">
        <v>4460</v>
      </c>
      <c r="O2027" t="s">
        <v>1145</v>
      </c>
      <c r="P2027" t="s">
        <v>45</v>
      </c>
      <c r="Q2027" s="1">
        <v>2</v>
      </c>
      <c r="R2027" s="1">
        <v>15</v>
      </c>
      <c r="S2027" t="s">
        <v>132</v>
      </c>
      <c r="T2027" s="1">
        <v>39.93</v>
      </c>
      <c r="U2027" t="s">
        <v>48</v>
      </c>
      <c r="V2027" t="s">
        <v>7670</v>
      </c>
      <c r="W2027" s="1">
        <v>39.93</v>
      </c>
      <c r="X2027" t="s">
        <v>50</v>
      </c>
      <c r="Y2027" t="s">
        <v>50</v>
      </c>
      <c r="Z2027" s="1">
        <v>2</v>
      </c>
      <c r="AA2027" t="s">
        <v>51</v>
      </c>
      <c r="AB2027" s="1">
        <v>4.4800000000000004</v>
      </c>
      <c r="AC2027" t="s">
        <v>51</v>
      </c>
      <c r="AD2027" s="1">
        <v>0.03</v>
      </c>
      <c r="AE2027" t="s">
        <v>52</v>
      </c>
      <c r="AF2027">
        <f t="shared" si="62"/>
        <v>0.03</v>
      </c>
      <c r="AG2027" s="1">
        <v>0.03</v>
      </c>
      <c r="AH2027" t="s">
        <v>52</v>
      </c>
      <c r="AI2027" t="s">
        <v>134</v>
      </c>
      <c r="AJ2027" t="s">
        <v>135</v>
      </c>
      <c r="AK2027" t="s">
        <v>136</v>
      </c>
      <c r="AL2027" t="str">
        <f t="shared" si="63"/>
        <v>SHANGHAICHN</v>
      </c>
      <c r="AM2027">
        <f>IFERROR(INDEX([1]Sheet1!$I$2:$I$118, MATCH(AL2027, [1]Sheet1!$J$2:$J$118, 0)), "")</f>
        <v>9467.7730778277528</v>
      </c>
    </row>
    <row r="2028" spans="1:39" hidden="1">
      <c r="A2028" t="s">
        <v>11589</v>
      </c>
      <c r="B2028" t="s">
        <v>8421</v>
      </c>
      <c r="C2028" t="s">
        <v>11590</v>
      </c>
      <c r="D2028" t="s">
        <v>11591</v>
      </c>
      <c r="E2028" t="s">
        <v>102</v>
      </c>
      <c r="F2028" t="s">
        <v>40</v>
      </c>
      <c r="G2028" t="s">
        <v>41</v>
      </c>
      <c r="H2028" t="s">
        <v>42</v>
      </c>
      <c r="I2028" t="s">
        <v>41</v>
      </c>
      <c r="J2028" t="s">
        <v>42</v>
      </c>
      <c r="K2028" t="s">
        <v>4459</v>
      </c>
      <c r="L2028" t="s">
        <v>4460</v>
      </c>
      <c r="M2028" t="s">
        <v>1145</v>
      </c>
      <c r="N2028" t="s">
        <v>4460</v>
      </c>
      <c r="O2028" t="s">
        <v>1145</v>
      </c>
      <c r="P2028" t="s">
        <v>73</v>
      </c>
      <c r="Q2028" s="1">
        <v>14</v>
      </c>
      <c r="R2028" t="s">
        <v>46</v>
      </c>
      <c r="S2028" t="s">
        <v>47</v>
      </c>
      <c r="T2028" s="1">
        <v>386.11</v>
      </c>
      <c r="U2028" t="s">
        <v>48</v>
      </c>
      <c r="V2028" t="s">
        <v>4461</v>
      </c>
      <c r="W2028" s="1">
        <v>240.9</v>
      </c>
      <c r="X2028" t="s">
        <v>324</v>
      </c>
      <c r="Y2028" t="s">
        <v>2331</v>
      </c>
      <c r="Z2028" s="1">
        <v>48</v>
      </c>
      <c r="AA2028" t="s">
        <v>51</v>
      </c>
      <c r="AB2028" s="1">
        <v>128.5</v>
      </c>
      <c r="AC2028" t="s">
        <v>51</v>
      </c>
      <c r="AD2028" s="1">
        <v>0.98</v>
      </c>
      <c r="AE2028" t="s">
        <v>52</v>
      </c>
      <c r="AF2028">
        <f t="shared" si="62"/>
        <v>0.98</v>
      </c>
      <c r="AG2028" s="1">
        <v>0.98</v>
      </c>
      <c r="AH2028" t="s">
        <v>52</v>
      </c>
      <c r="AI2028" t="s">
        <v>829</v>
      </c>
      <c r="AJ2028" t="s">
        <v>327</v>
      </c>
      <c r="AK2028" t="s">
        <v>328</v>
      </c>
      <c r="AL2028" t="str">
        <f t="shared" si="63"/>
        <v>SHANGHAICHN</v>
      </c>
      <c r="AM2028">
        <f>IFERROR(INDEX([1]Sheet1!$I$2:$I$118, MATCH(AL2028, [1]Sheet1!$J$2:$J$118, 0)), "")</f>
        <v>9467.7730778277528</v>
      </c>
    </row>
    <row r="2029" spans="1:39" hidden="1">
      <c r="A2029" t="s">
        <v>11542</v>
      </c>
      <c r="B2029" t="s">
        <v>11543</v>
      </c>
      <c r="C2029" t="s">
        <v>11544</v>
      </c>
      <c r="D2029" t="s">
        <v>11545</v>
      </c>
      <c r="E2029" t="s">
        <v>102</v>
      </c>
      <c r="F2029" t="s">
        <v>40</v>
      </c>
      <c r="G2029" t="s">
        <v>41</v>
      </c>
      <c r="H2029" t="s">
        <v>42</v>
      </c>
      <c r="I2029" t="s">
        <v>41</v>
      </c>
      <c r="J2029" t="s">
        <v>42</v>
      </c>
      <c r="K2029" t="s">
        <v>4459</v>
      </c>
      <c r="L2029" t="s">
        <v>4460</v>
      </c>
      <c r="M2029" t="s">
        <v>1145</v>
      </c>
      <c r="N2029" t="s">
        <v>4460</v>
      </c>
      <c r="O2029" t="s">
        <v>1145</v>
      </c>
      <c r="P2029" t="s">
        <v>45</v>
      </c>
      <c r="Q2029" s="1">
        <v>4</v>
      </c>
      <c r="R2029" s="1">
        <v>6</v>
      </c>
      <c r="S2029" t="s">
        <v>132</v>
      </c>
      <c r="T2029" s="1">
        <v>26.44</v>
      </c>
      <c r="U2029" t="s">
        <v>48</v>
      </c>
      <c r="V2029" t="s">
        <v>11546</v>
      </c>
      <c r="W2029" s="1">
        <v>26.44</v>
      </c>
      <c r="X2029" t="s">
        <v>50</v>
      </c>
      <c r="Y2029" t="s">
        <v>50</v>
      </c>
      <c r="Z2029" s="1">
        <v>1</v>
      </c>
      <c r="AA2029" t="s">
        <v>51</v>
      </c>
      <c r="AB2029" s="1">
        <v>1.69</v>
      </c>
      <c r="AC2029" t="s">
        <v>51</v>
      </c>
      <c r="AD2029" s="1">
        <v>0.01</v>
      </c>
      <c r="AE2029" t="s">
        <v>52</v>
      </c>
      <c r="AF2029">
        <f t="shared" si="62"/>
        <v>0.01</v>
      </c>
      <c r="AG2029" s="1">
        <v>0.01</v>
      </c>
      <c r="AH2029" t="s">
        <v>52</v>
      </c>
      <c r="AI2029" t="s">
        <v>134</v>
      </c>
      <c r="AJ2029" t="s">
        <v>135</v>
      </c>
      <c r="AK2029" t="s">
        <v>136</v>
      </c>
      <c r="AL2029" t="str">
        <f t="shared" si="63"/>
        <v>SHANGHAICHN</v>
      </c>
      <c r="AM2029">
        <f>IFERROR(INDEX([1]Sheet1!$I$2:$I$118, MATCH(AL2029, [1]Sheet1!$J$2:$J$118, 0)), "")</f>
        <v>9467.7730778277528</v>
      </c>
    </row>
    <row r="2030" spans="1:39" hidden="1">
      <c r="A2030" t="s">
        <v>21234</v>
      </c>
      <c r="B2030" t="s">
        <v>21235</v>
      </c>
      <c r="C2030" t="s">
        <v>21236</v>
      </c>
      <c r="D2030" t="s">
        <v>21237</v>
      </c>
      <c r="E2030" t="s">
        <v>88</v>
      </c>
      <c r="F2030" t="s">
        <v>40</v>
      </c>
      <c r="G2030" t="s">
        <v>41</v>
      </c>
      <c r="H2030" t="s">
        <v>42</v>
      </c>
      <c r="I2030" t="s">
        <v>41</v>
      </c>
      <c r="J2030" t="s">
        <v>42</v>
      </c>
      <c r="K2030" t="s">
        <v>15476</v>
      </c>
      <c r="L2030" t="s">
        <v>15475</v>
      </c>
      <c r="M2030" t="s">
        <v>15476</v>
      </c>
      <c r="N2030" t="s">
        <v>15475</v>
      </c>
      <c r="O2030" t="s">
        <v>15476</v>
      </c>
      <c r="P2030" t="s">
        <v>45</v>
      </c>
      <c r="Q2030" s="1">
        <v>7</v>
      </c>
      <c r="R2030" s="1">
        <v>0</v>
      </c>
      <c r="S2030" t="s">
        <v>132</v>
      </c>
      <c r="T2030" s="1">
        <v>112.12</v>
      </c>
      <c r="U2030" t="s">
        <v>48</v>
      </c>
      <c r="V2030" t="s">
        <v>21238</v>
      </c>
      <c r="W2030" s="1">
        <v>112.12</v>
      </c>
      <c r="X2030" t="s">
        <v>50</v>
      </c>
      <c r="Y2030" t="s">
        <v>50</v>
      </c>
      <c r="Z2030" s="1">
        <v>13</v>
      </c>
      <c r="AA2030" t="s">
        <v>51</v>
      </c>
      <c r="AB2030" s="1">
        <v>15.94</v>
      </c>
      <c r="AC2030" t="s">
        <v>51</v>
      </c>
      <c r="AD2030" s="1">
        <v>0.1</v>
      </c>
      <c r="AE2030" t="s">
        <v>52</v>
      </c>
      <c r="AF2030">
        <f t="shared" si="62"/>
        <v>0.1</v>
      </c>
      <c r="AG2030" s="1">
        <v>0.1</v>
      </c>
      <c r="AH2030" t="s">
        <v>52</v>
      </c>
      <c r="AI2030" t="s">
        <v>134</v>
      </c>
      <c r="AJ2030" t="s">
        <v>135</v>
      </c>
      <c r="AK2030" t="s">
        <v>136</v>
      </c>
      <c r="AL2030" t="str">
        <f t="shared" si="63"/>
        <v>JAKARTA SELATANIDN</v>
      </c>
      <c r="AM2030">
        <f>IFERROR(INDEX([1]Sheet1!$I$2:$I$118, MATCH(AL2030, [1]Sheet1!$J$2:$J$118, 0)), "")</f>
        <v>11603.096096270159</v>
      </c>
    </row>
    <row r="2031" spans="1:39" hidden="1">
      <c r="A2031" t="s">
        <v>13441</v>
      </c>
      <c r="B2031" t="s">
        <v>8421</v>
      </c>
      <c r="C2031" t="s">
        <v>13442</v>
      </c>
      <c r="D2031" t="s">
        <v>13443</v>
      </c>
      <c r="E2031" t="s">
        <v>108</v>
      </c>
      <c r="F2031" t="s">
        <v>40</v>
      </c>
      <c r="G2031" t="s">
        <v>41</v>
      </c>
      <c r="H2031" t="s">
        <v>42</v>
      </c>
      <c r="I2031" t="s">
        <v>41</v>
      </c>
      <c r="J2031" t="s">
        <v>42</v>
      </c>
      <c r="K2031" t="s">
        <v>4459</v>
      </c>
      <c r="L2031" t="s">
        <v>4460</v>
      </c>
      <c r="M2031" t="s">
        <v>1145</v>
      </c>
      <c r="N2031" t="s">
        <v>4460</v>
      </c>
      <c r="O2031" t="s">
        <v>1145</v>
      </c>
      <c r="P2031" t="s">
        <v>73</v>
      </c>
      <c r="Q2031" s="1">
        <v>14</v>
      </c>
      <c r="R2031" t="s">
        <v>46</v>
      </c>
      <c r="S2031" t="s">
        <v>47</v>
      </c>
      <c r="T2031" s="1">
        <v>387.39</v>
      </c>
      <c r="U2031" t="s">
        <v>48</v>
      </c>
      <c r="V2031" t="s">
        <v>4461</v>
      </c>
      <c r="W2031" s="1">
        <v>240.9</v>
      </c>
      <c r="X2031" t="s">
        <v>324</v>
      </c>
      <c r="Y2031" t="s">
        <v>4516</v>
      </c>
      <c r="Z2031" s="1">
        <v>61</v>
      </c>
      <c r="AA2031" t="s">
        <v>51</v>
      </c>
      <c r="AB2031" s="1">
        <v>128.5</v>
      </c>
      <c r="AC2031" t="s">
        <v>51</v>
      </c>
      <c r="AD2031" s="1">
        <v>0.98</v>
      </c>
      <c r="AE2031" t="s">
        <v>52</v>
      </c>
      <c r="AF2031">
        <f t="shared" si="62"/>
        <v>0.98</v>
      </c>
      <c r="AG2031" s="1">
        <v>0.98</v>
      </c>
      <c r="AH2031" t="s">
        <v>52</v>
      </c>
      <c r="AI2031" t="s">
        <v>829</v>
      </c>
      <c r="AJ2031" t="s">
        <v>327</v>
      </c>
      <c r="AK2031" t="s">
        <v>328</v>
      </c>
      <c r="AL2031" t="str">
        <f t="shared" si="63"/>
        <v>SHANGHAICHN</v>
      </c>
      <c r="AM2031">
        <f>IFERROR(INDEX([1]Sheet1!$I$2:$I$118, MATCH(AL2031, [1]Sheet1!$J$2:$J$118, 0)), "")</f>
        <v>9467.7730778277528</v>
      </c>
    </row>
    <row r="2032" spans="1:39" hidden="1">
      <c r="A2032" t="s">
        <v>8706</v>
      </c>
      <c r="B2032" t="s">
        <v>8707</v>
      </c>
      <c r="C2032" t="s">
        <v>8708</v>
      </c>
      <c r="D2032" t="s">
        <v>8709</v>
      </c>
      <c r="E2032" t="s">
        <v>102</v>
      </c>
      <c r="F2032" t="s">
        <v>40</v>
      </c>
      <c r="G2032" t="s">
        <v>41</v>
      </c>
      <c r="H2032" t="s">
        <v>42</v>
      </c>
      <c r="I2032" t="s">
        <v>41</v>
      </c>
      <c r="J2032" t="s">
        <v>42</v>
      </c>
      <c r="K2032" t="s">
        <v>4459</v>
      </c>
      <c r="L2032" t="s">
        <v>4460</v>
      </c>
      <c r="M2032" t="s">
        <v>1145</v>
      </c>
      <c r="N2032" t="s">
        <v>4460</v>
      </c>
      <c r="O2032" t="s">
        <v>1145</v>
      </c>
      <c r="P2032" t="s">
        <v>73</v>
      </c>
      <c r="Q2032" s="1">
        <v>8</v>
      </c>
      <c r="R2032" s="1">
        <v>4</v>
      </c>
      <c r="S2032" t="s">
        <v>47</v>
      </c>
      <c r="T2032" s="1">
        <v>211.8</v>
      </c>
      <c r="U2032" t="s">
        <v>48</v>
      </c>
      <c r="V2032" t="s">
        <v>2210</v>
      </c>
      <c r="W2032" s="1">
        <v>100</v>
      </c>
      <c r="X2032" t="s">
        <v>324</v>
      </c>
      <c r="Y2032" t="s">
        <v>4507</v>
      </c>
      <c r="Z2032" s="1">
        <v>52</v>
      </c>
      <c r="AA2032" t="s">
        <v>51</v>
      </c>
      <c r="AB2032" s="1">
        <v>128.5</v>
      </c>
      <c r="AC2032" t="s">
        <v>51</v>
      </c>
      <c r="AD2032" s="1">
        <v>0.98</v>
      </c>
      <c r="AE2032" t="s">
        <v>52</v>
      </c>
      <c r="AF2032">
        <f t="shared" si="62"/>
        <v>0.98</v>
      </c>
      <c r="AG2032" s="1">
        <v>0.98</v>
      </c>
      <c r="AH2032" t="s">
        <v>52</v>
      </c>
      <c r="AI2032" t="s">
        <v>829</v>
      </c>
      <c r="AJ2032" t="s">
        <v>327</v>
      </c>
      <c r="AK2032" t="s">
        <v>328</v>
      </c>
      <c r="AL2032" t="str">
        <f t="shared" si="63"/>
        <v>SHANGHAICHN</v>
      </c>
      <c r="AM2032">
        <f>IFERROR(INDEX([1]Sheet1!$I$2:$I$118, MATCH(AL2032, [1]Sheet1!$J$2:$J$118, 0)), "")</f>
        <v>9467.7730778277528</v>
      </c>
    </row>
    <row r="2033" spans="1:39" hidden="1">
      <c r="A2033" t="s">
        <v>24520</v>
      </c>
      <c r="B2033" t="s">
        <v>24521</v>
      </c>
      <c r="C2033" t="s">
        <v>24522</v>
      </c>
      <c r="D2033" t="s">
        <v>24523</v>
      </c>
      <c r="E2033" t="s">
        <v>291</v>
      </c>
      <c r="F2033" t="s">
        <v>285</v>
      </c>
      <c r="G2033" t="s">
        <v>41</v>
      </c>
      <c r="H2033" t="s">
        <v>42</v>
      </c>
      <c r="I2033" t="s">
        <v>261</v>
      </c>
      <c r="J2033" t="s">
        <v>42</v>
      </c>
      <c r="K2033" t="s">
        <v>23299</v>
      </c>
      <c r="L2033" t="s">
        <v>4813</v>
      </c>
      <c r="M2033" t="s">
        <v>4814</v>
      </c>
      <c r="N2033" t="s">
        <v>4813</v>
      </c>
      <c r="O2033" t="s">
        <v>4814</v>
      </c>
      <c r="P2033" t="s">
        <v>45</v>
      </c>
      <c r="Q2033" s="1">
        <v>5</v>
      </c>
      <c r="R2033" s="1">
        <v>5</v>
      </c>
      <c r="S2033" t="s">
        <v>47</v>
      </c>
      <c r="T2033" s="1">
        <v>11.51</v>
      </c>
      <c r="U2033" t="s">
        <v>48</v>
      </c>
      <c r="V2033" t="s">
        <v>24524</v>
      </c>
      <c r="W2033" s="1">
        <v>11.51</v>
      </c>
      <c r="X2033" t="s">
        <v>50</v>
      </c>
      <c r="Y2033" t="s">
        <v>50</v>
      </c>
      <c r="Z2033" s="1">
        <v>1</v>
      </c>
      <c r="AA2033" t="s">
        <v>51</v>
      </c>
      <c r="AB2033" s="1">
        <v>2.76</v>
      </c>
      <c r="AC2033" t="s">
        <v>51</v>
      </c>
      <c r="AD2033" s="1">
        <v>0.02</v>
      </c>
      <c r="AE2033" t="s">
        <v>52</v>
      </c>
      <c r="AF2033">
        <f t="shared" si="62"/>
        <v>0.02</v>
      </c>
      <c r="AG2033" s="1">
        <v>0.02</v>
      </c>
      <c r="AH2033" t="s">
        <v>52</v>
      </c>
      <c r="AI2033" t="s">
        <v>1486</v>
      </c>
      <c r="AJ2033" t="s">
        <v>54</v>
      </c>
      <c r="AK2033" t="s">
        <v>55</v>
      </c>
      <c r="AL2033" t="str">
        <f t="shared" si="63"/>
        <v>RAUNHEIMDEU</v>
      </c>
      <c r="AM2033">
        <f>IFERROR(INDEX([1]Sheet1!$I$2:$I$118, MATCH(AL2033, [1]Sheet1!$J$2:$J$118, 0)), "")</f>
        <v>477.69917125845029</v>
      </c>
    </row>
    <row r="2034" spans="1:39" hidden="1">
      <c r="A2034" t="s">
        <v>24621</v>
      </c>
      <c r="B2034" t="s">
        <v>24622</v>
      </c>
      <c r="C2034" t="s">
        <v>24623</v>
      </c>
      <c r="D2034" t="s">
        <v>24624</v>
      </c>
      <c r="E2034" t="s">
        <v>291</v>
      </c>
      <c r="F2034" t="s">
        <v>285</v>
      </c>
      <c r="G2034" t="s">
        <v>41</v>
      </c>
      <c r="H2034" t="s">
        <v>42</v>
      </c>
      <c r="I2034" t="s">
        <v>261</v>
      </c>
      <c r="J2034" t="s">
        <v>42</v>
      </c>
      <c r="K2034" t="s">
        <v>23299</v>
      </c>
      <c r="L2034" t="s">
        <v>4813</v>
      </c>
      <c r="M2034" t="s">
        <v>4814</v>
      </c>
      <c r="N2034" t="s">
        <v>4813</v>
      </c>
      <c r="O2034" t="s">
        <v>4814</v>
      </c>
      <c r="P2034" t="s">
        <v>45</v>
      </c>
      <c r="Q2034" s="1">
        <v>3</v>
      </c>
      <c r="R2034" s="1">
        <v>2</v>
      </c>
      <c r="S2034" t="s">
        <v>47</v>
      </c>
      <c r="T2034" s="1">
        <v>11.62</v>
      </c>
      <c r="U2034" t="s">
        <v>48</v>
      </c>
      <c r="V2034" t="s">
        <v>24524</v>
      </c>
      <c r="W2034" s="1">
        <v>11.62</v>
      </c>
      <c r="X2034" t="s">
        <v>50</v>
      </c>
      <c r="Y2034" t="s">
        <v>50</v>
      </c>
      <c r="Z2034" s="1">
        <v>1</v>
      </c>
      <c r="AA2034" t="s">
        <v>51</v>
      </c>
      <c r="AB2034" s="1">
        <v>2.76</v>
      </c>
      <c r="AC2034" t="s">
        <v>51</v>
      </c>
      <c r="AD2034" s="1">
        <v>0.02</v>
      </c>
      <c r="AE2034" t="s">
        <v>52</v>
      </c>
      <c r="AF2034">
        <f t="shared" si="62"/>
        <v>0.02</v>
      </c>
      <c r="AG2034" s="1">
        <v>0.02</v>
      </c>
      <c r="AH2034" t="s">
        <v>52</v>
      </c>
      <c r="AI2034" t="s">
        <v>1486</v>
      </c>
      <c r="AJ2034" t="s">
        <v>54</v>
      </c>
      <c r="AK2034" t="s">
        <v>55</v>
      </c>
      <c r="AL2034" t="str">
        <f t="shared" si="63"/>
        <v>RAUNHEIMDEU</v>
      </c>
      <c r="AM2034">
        <f>IFERROR(INDEX([1]Sheet1!$I$2:$I$118, MATCH(AL2034, [1]Sheet1!$J$2:$J$118, 0)), "")</f>
        <v>477.69917125845029</v>
      </c>
    </row>
    <row r="2035" spans="1:39" hidden="1">
      <c r="A2035" t="s">
        <v>9364</v>
      </c>
      <c r="B2035" t="s">
        <v>9365</v>
      </c>
      <c r="C2035" t="s">
        <v>9366</v>
      </c>
      <c r="D2035" t="s">
        <v>9367</v>
      </c>
      <c r="E2035" t="s">
        <v>108</v>
      </c>
      <c r="F2035" t="s">
        <v>40</v>
      </c>
      <c r="G2035" t="s">
        <v>41</v>
      </c>
      <c r="H2035" t="s">
        <v>42</v>
      </c>
      <c r="I2035" t="s">
        <v>41</v>
      </c>
      <c r="J2035" t="s">
        <v>42</v>
      </c>
      <c r="K2035" t="s">
        <v>4459</v>
      </c>
      <c r="L2035" t="s">
        <v>4460</v>
      </c>
      <c r="M2035" t="s">
        <v>1145</v>
      </c>
      <c r="N2035" t="s">
        <v>4460</v>
      </c>
      <c r="O2035" t="s">
        <v>1145</v>
      </c>
      <c r="P2035" t="s">
        <v>73</v>
      </c>
      <c r="Q2035" s="1">
        <v>14</v>
      </c>
      <c r="R2035" s="1">
        <v>6</v>
      </c>
      <c r="S2035" t="s">
        <v>47</v>
      </c>
      <c r="T2035" s="1">
        <v>357.84</v>
      </c>
      <c r="U2035" t="s">
        <v>48</v>
      </c>
      <c r="V2035" t="s">
        <v>4461</v>
      </c>
      <c r="W2035" s="1">
        <v>240.9</v>
      </c>
      <c r="X2035" t="s">
        <v>324</v>
      </c>
      <c r="Y2035" t="s">
        <v>2165</v>
      </c>
      <c r="Z2035" s="1">
        <v>54</v>
      </c>
      <c r="AA2035" t="s">
        <v>51</v>
      </c>
      <c r="AB2035" s="1">
        <v>128.5</v>
      </c>
      <c r="AC2035" t="s">
        <v>51</v>
      </c>
      <c r="AD2035" s="1">
        <v>0.98</v>
      </c>
      <c r="AE2035" t="s">
        <v>52</v>
      </c>
      <c r="AF2035">
        <f t="shared" si="62"/>
        <v>0.98</v>
      </c>
      <c r="AG2035" s="1">
        <v>0.98</v>
      </c>
      <c r="AH2035" t="s">
        <v>52</v>
      </c>
      <c r="AI2035" t="s">
        <v>829</v>
      </c>
      <c r="AJ2035" t="s">
        <v>327</v>
      </c>
      <c r="AK2035" t="s">
        <v>328</v>
      </c>
      <c r="AL2035" t="str">
        <f t="shared" si="63"/>
        <v>SHANGHAICHN</v>
      </c>
      <c r="AM2035">
        <f>IFERROR(INDEX([1]Sheet1!$I$2:$I$118, MATCH(AL2035, [1]Sheet1!$J$2:$J$118, 0)), "")</f>
        <v>9467.7730778277528</v>
      </c>
    </row>
    <row r="2036" spans="1:39" hidden="1">
      <c r="A2036" t="s">
        <v>7553</v>
      </c>
      <c r="B2036" t="s">
        <v>7554</v>
      </c>
      <c r="C2036" t="s">
        <v>7555</v>
      </c>
      <c r="D2036" t="s">
        <v>7556</v>
      </c>
      <c r="E2036" t="s">
        <v>60</v>
      </c>
      <c r="F2036" t="s">
        <v>40</v>
      </c>
      <c r="G2036" t="s">
        <v>41</v>
      </c>
      <c r="H2036" t="s">
        <v>42</v>
      </c>
      <c r="I2036" t="s">
        <v>41</v>
      </c>
      <c r="J2036" t="s">
        <v>42</v>
      </c>
      <c r="K2036" t="s">
        <v>4459</v>
      </c>
      <c r="L2036" t="s">
        <v>4460</v>
      </c>
      <c r="M2036" t="s">
        <v>1145</v>
      </c>
      <c r="N2036" t="s">
        <v>4460</v>
      </c>
      <c r="O2036" t="s">
        <v>1145</v>
      </c>
      <c r="P2036" t="s">
        <v>73</v>
      </c>
      <c r="Q2036" s="1">
        <v>10</v>
      </c>
      <c r="R2036" s="1">
        <v>4</v>
      </c>
      <c r="S2036" t="s">
        <v>47</v>
      </c>
      <c r="T2036" s="1">
        <v>220.79</v>
      </c>
      <c r="U2036" t="s">
        <v>48</v>
      </c>
      <c r="V2036" t="s">
        <v>2210</v>
      </c>
      <c r="W2036" s="1">
        <v>100</v>
      </c>
      <c r="X2036" t="s">
        <v>324</v>
      </c>
      <c r="Y2036" t="s">
        <v>380</v>
      </c>
      <c r="Z2036" s="1">
        <v>56</v>
      </c>
      <c r="AA2036" t="s">
        <v>51</v>
      </c>
      <c r="AB2036" s="1">
        <v>128.5</v>
      </c>
      <c r="AC2036" t="s">
        <v>51</v>
      </c>
      <c r="AD2036" s="1">
        <v>0.98</v>
      </c>
      <c r="AE2036" t="s">
        <v>52</v>
      </c>
      <c r="AF2036">
        <f t="shared" si="62"/>
        <v>0.98</v>
      </c>
      <c r="AG2036" s="1">
        <v>0.98</v>
      </c>
      <c r="AH2036" t="s">
        <v>52</v>
      </c>
      <c r="AI2036" t="s">
        <v>829</v>
      </c>
      <c r="AJ2036" t="s">
        <v>327</v>
      </c>
      <c r="AK2036" t="s">
        <v>328</v>
      </c>
      <c r="AL2036" t="str">
        <f t="shared" si="63"/>
        <v>SHANGHAICHN</v>
      </c>
      <c r="AM2036">
        <f>IFERROR(INDEX([1]Sheet1!$I$2:$I$118, MATCH(AL2036, [1]Sheet1!$J$2:$J$118, 0)), "")</f>
        <v>9467.7730778277528</v>
      </c>
    </row>
    <row r="2037" spans="1:39" hidden="1">
      <c r="A2037" t="s">
        <v>21080</v>
      </c>
      <c r="B2037" t="s">
        <v>21081</v>
      </c>
      <c r="C2037" t="s">
        <v>21082</v>
      </c>
      <c r="D2037" t="s">
        <v>21083</v>
      </c>
      <c r="E2037" t="s">
        <v>102</v>
      </c>
      <c r="F2037" t="s">
        <v>40</v>
      </c>
      <c r="G2037" t="s">
        <v>41</v>
      </c>
      <c r="H2037" t="s">
        <v>42</v>
      </c>
      <c r="I2037" t="s">
        <v>41</v>
      </c>
      <c r="J2037" t="s">
        <v>42</v>
      </c>
      <c r="K2037" t="s">
        <v>15476</v>
      </c>
      <c r="L2037" t="s">
        <v>15475</v>
      </c>
      <c r="M2037" t="s">
        <v>15476</v>
      </c>
      <c r="N2037" t="s">
        <v>15475</v>
      </c>
      <c r="O2037" t="s">
        <v>15476</v>
      </c>
      <c r="P2037" t="s">
        <v>45</v>
      </c>
      <c r="Q2037" s="1">
        <v>2</v>
      </c>
      <c r="R2037" t="s">
        <v>46</v>
      </c>
      <c r="S2037" t="s">
        <v>47</v>
      </c>
      <c r="T2037" s="1">
        <v>1202.3800000000001</v>
      </c>
      <c r="U2037" t="s">
        <v>48</v>
      </c>
      <c r="V2037" t="s">
        <v>20965</v>
      </c>
      <c r="W2037" s="1">
        <v>1161.4100000000001</v>
      </c>
      <c r="X2037" t="s">
        <v>50</v>
      </c>
      <c r="Y2037" t="s">
        <v>50</v>
      </c>
      <c r="Z2037" s="1">
        <v>53</v>
      </c>
      <c r="AA2037" t="s">
        <v>51</v>
      </c>
      <c r="AB2037" s="1">
        <v>162.88</v>
      </c>
      <c r="AC2037" t="s">
        <v>51</v>
      </c>
      <c r="AD2037" s="1">
        <v>0.98</v>
      </c>
      <c r="AE2037" t="s">
        <v>52</v>
      </c>
      <c r="AF2037">
        <f t="shared" si="62"/>
        <v>0.98</v>
      </c>
      <c r="AG2037" s="1">
        <v>0.98</v>
      </c>
      <c r="AH2037" t="s">
        <v>52</v>
      </c>
      <c r="AI2037" t="s">
        <v>53</v>
      </c>
      <c r="AJ2037" t="s">
        <v>54</v>
      </c>
      <c r="AK2037" t="s">
        <v>55</v>
      </c>
      <c r="AL2037" t="str">
        <f t="shared" si="63"/>
        <v>JAKARTA SELATANIDN</v>
      </c>
      <c r="AM2037">
        <f>IFERROR(INDEX([1]Sheet1!$I$2:$I$118, MATCH(AL2037, [1]Sheet1!$J$2:$J$118, 0)), "")</f>
        <v>11603.096096270159</v>
      </c>
    </row>
    <row r="2038" spans="1:39" hidden="1">
      <c r="A2038" t="s">
        <v>21623</v>
      </c>
      <c r="B2038" t="s">
        <v>21624</v>
      </c>
      <c r="C2038" t="s">
        <v>21625</v>
      </c>
      <c r="D2038" t="s">
        <v>21626</v>
      </c>
      <c r="E2038" t="s">
        <v>66</v>
      </c>
      <c r="F2038" t="s">
        <v>40</v>
      </c>
      <c r="G2038" t="s">
        <v>41</v>
      </c>
      <c r="H2038" t="s">
        <v>42</v>
      </c>
      <c r="I2038" t="s">
        <v>41</v>
      </c>
      <c r="J2038" t="s">
        <v>42</v>
      </c>
      <c r="K2038" t="s">
        <v>21618</v>
      </c>
      <c r="L2038" t="s">
        <v>21619</v>
      </c>
      <c r="M2038" t="s">
        <v>21620</v>
      </c>
      <c r="N2038" t="s">
        <v>21627</v>
      </c>
      <c r="O2038" t="s">
        <v>21620</v>
      </c>
      <c r="P2038" t="s">
        <v>45</v>
      </c>
      <c r="Q2038" s="1">
        <v>2</v>
      </c>
      <c r="R2038" s="1">
        <v>12</v>
      </c>
      <c r="S2038" t="s">
        <v>132</v>
      </c>
      <c r="T2038" s="1">
        <v>58.96</v>
      </c>
      <c r="U2038" t="s">
        <v>48</v>
      </c>
      <c r="V2038" t="s">
        <v>21628</v>
      </c>
      <c r="W2038" s="1">
        <v>58.96</v>
      </c>
      <c r="X2038" t="s">
        <v>50</v>
      </c>
      <c r="Y2038" t="s">
        <v>50</v>
      </c>
      <c r="Z2038" s="1">
        <v>1</v>
      </c>
      <c r="AA2038" t="s">
        <v>51</v>
      </c>
      <c r="AB2038" s="1">
        <v>1.69</v>
      </c>
      <c r="AC2038" t="s">
        <v>51</v>
      </c>
      <c r="AD2038" s="1">
        <v>0.01</v>
      </c>
      <c r="AE2038" t="s">
        <v>52</v>
      </c>
      <c r="AF2038">
        <f t="shared" si="62"/>
        <v>0.01</v>
      </c>
      <c r="AG2038" s="1">
        <v>0.01</v>
      </c>
      <c r="AH2038" t="s">
        <v>52</v>
      </c>
      <c r="AI2038" t="s">
        <v>134</v>
      </c>
      <c r="AJ2038" t="s">
        <v>135</v>
      </c>
      <c r="AK2038" t="s">
        <v>136</v>
      </c>
      <c r="AL2038" t="str">
        <f t="shared" si="63"/>
        <v>EMEQ HEFERISR</v>
      </c>
      <c r="AM2038" t="str">
        <f>IFERROR(INDEX([1]Sheet1!$I$2:$I$118, MATCH(AL2038, [1]Sheet1!$J$2:$J$118, 0)), "")</f>
        <v/>
      </c>
    </row>
    <row r="2039" spans="1:39" hidden="1">
      <c r="A2039" t="s">
        <v>8971</v>
      </c>
      <c r="B2039" t="s">
        <v>8972</v>
      </c>
      <c r="C2039" t="s">
        <v>8973</v>
      </c>
      <c r="D2039" t="s">
        <v>8974</v>
      </c>
      <c r="E2039" t="s">
        <v>88</v>
      </c>
      <c r="F2039" t="s">
        <v>40</v>
      </c>
      <c r="G2039" t="s">
        <v>41</v>
      </c>
      <c r="H2039" t="s">
        <v>42</v>
      </c>
      <c r="I2039" t="s">
        <v>41</v>
      </c>
      <c r="J2039" t="s">
        <v>42</v>
      </c>
      <c r="K2039" t="s">
        <v>4459</v>
      </c>
      <c r="L2039" t="s">
        <v>4460</v>
      </c>
      <c r="M2039" t="s">
        <v>1145</v>
      </c>
      <c r="N2039" t="s">
        <v>4460</v>
      </c>
      <c r="O2039" t="s">
        <v>1145</v>
      </c>
      <c r="P2039" t="s">
        <v>73</v>
      </c>
      <c r="Q2039" s="1">
        <v>14</v>
      </c>
      <c r="R2039" s="1">
        <v>15</v>
      </c>
      <c r="S2039" t="s">
        <v>47</v>
      </c>
      <c r="T2039" s="1">
        <v>357.84</v>
      </c>
      <c r="U2039" t="s">
        <v>48</v>
      </c>
      <c r="V2039" t="s">
        <v>4461</v>
      </c>
      <c r="W2039" s="1">
        <v>240.9</v>
      </c>
      <c r="X2039" t="s">
        <v>324</v>
      </c>
      <c r="Y2039" t="s">
        <v>2165</v>
      </c>
      <c r="Z2039" s="1">
        <v>52</v>
      </c>
      <c r="AA2039" t="s">
        <v>51</v>
      </c>
      <c r="AB2039" s="1">
        <v>128.5</v>
      </c>
      <c r="AC2039" t="s">
        <v>51</v>
      </c>
      <c r="AD2039" s="1">
        <v>0.98</v>
      </c>
      <c r="AE2039" t="s">
        <v>52</v>
      </c>
      <c r="AF2039">
        <f t="shared" si="62"/>
        <v>0.98</v>
      </c>
      <c r="AG2039" s="1">
        <v>0.98</v>
      </c>
      <c r="AH2039" t="s">
        <v>52</v>
      </c>
      <c r="AI2039" t="s">
        <v>829</v>
      </c>
      <c r="AJ2039" t="s">
        <v>327</v>
      </c>
      <c r="AK2039" t="s">
        <v>328</v>
      </c>
      <c r="AL2039" t="str">
        <f t="shared" si="63"/>
        <v>SHANGHAICHN</v>
      </c>
      <c r="AM2039">
        <f>IFERROR(INDEX([1]Sheet1!$I$2:$I$118, MATCH(AL2039, [1]Sheet1!$J$2:$J$118, 0)), "")</f>
        <v>9467.7730778277528</v>
      </c>
    </row>
    <row r="2040" spans="1:39" hidden="1">
      <c r="A2040" t="s">
        <v>9262</v>
      </c>
      <c r="B2040" t="s">
        <v>9263</v>
      </c>
      <c r="C2040" t="s">
        <v>9264</v>
      </c>
      <c r="D2040" t="s">
        <v>9265</v>
      </c>
      <c r="E2040" t="s">
        <v>102</v>
      </c>
      <c r="F2040" t="s">
        <v>40</v>
      </c>
      <c r="G2040" t="s">
        <v>41</v>
      </c>
      <c r="H2040" t="s">
        <v>42</v>
      </c>
      <c r="I2040" t="s">
        <v>41</v>
      </c>
      <c r="J2040" t="s">
        <v>42</v>
      </c>
      <c r="K2040" t="s">
        <v>4459</v>
      </c>
      <c r="L2040" t="s">
        <v>4460</v>
      </c>
      <c r="M2040" t="s">
        <v>1145</v>
      </c>
      <c r="N2040" t="s">
        <v>4460</v>
      </c>
      <c r="O2040" t="s">
        <v>1145</v>
      </c>
      <c r="P2040" t="s">
        <v>73</v>
      </c>
      <c r="Q2040" s="1">
        <v>14</v>
      </c>
      <c r="R2040" t="s">
        <v>46</v>
      </c>
      <c r="S2040" t="s">
        <v>47</v>
      </c>
      <c r="T2040" s="1">
        <v>386.11</v>
      </c>
      <c r="U2040" t="s">
        <v>48</v>
      </c>
      <c r="V2040" t="s">
        <v>4461</v>
      </c>
      <c r="W2040" s="1">
        <v>240.9</v>
      </c>
      <c r="X2040" t="s">
        <v>324</v>
      </c>
      <c r="Y2040" t="s">
        <v>2331</v>
      </c>
      <c r="Z2040" s="1">
        <v>32</v>
      </c>
      <c r="AA2040" t="s">
        <v>51</v>
      </c>
      <c r="AB2040" s="1">
        <v>128.5</v>
      </c>
      <c r="AC2040" t="s">
        <v>51</v>
      </c>
      <c r="AD2040" s="1">
        <v>0.98</v>
      </c>
      <c r="AE2040" t="s">
        <v>52</v>
      </c>
      <c r="AF2040">
        <f t="shared" si="62"/>
        <v>0.98</v>
      </c>
      <c r="AG2040" s="1">
        <v>0.98</v>
      </c>
      <c r="AH2040" t="s">
        <v>52</v>
      </c>
      <c r="AI2040" t="s">
        <v>829</v>
      </c>
      <c r="AJ2040" t="s">
        <v>327</v>
      </c>
      <c r="AK2040" t="s">
        <v>328</v>
      </c>
      <c r="AL2040" t="str">
        <f t="shared" si="63"/>
        <v>SHANGHAICHN</v>
      </c>
      <c r="AM2040">
        <f>IFERROR(INDEX([1]Sheet1!$I$2:$I$118, MATCH(AL2040, [1]Sheet1!$J$2:$J$118, 0)), "")</f>
        <v>9467.7730778277528</v>
      </c>
    </row>
    <row r="2041" spans="1:39" hidden="1">
      <c r="A2041" t="s">
        <v>13438</v>
      </c>
      <c r="B2041" t="s">
        <v>9263</v>
      </c>
      <c r="C2041" t="s">
        <v>13439</v>
      </c>
      <c r="D2041" t="s">
        <v>13440</v>
      </c>
      <c r="E2041" t="s">
        <v>102</v>
      </c>
      <c r="F2041" t="s">
        <v>40</v>
      </c>
      <c r="G2041" t="s">
        <v>41</v>
      </c>
      <c r="H2041" t="s">
        <v>42</v>
      </c>
      <c r="I2041" t="s">
        <v>41</v>
      </c>
      <c r="J2041" t="s">
        <v>42</v>
      </c>
      <c r="K2041" t="s">
        <v>4459</v>
      </c>
      <c r="L2041" t="s">
        <v>4460</v>
      </c>
      <c r="M2041" t="s">
        <v>1145</v>
      </c>
      <c r="N2041" t="s">
        <v>4460</v>
      </c>
      <c r="O2041" t="s">
        <v>1145</v>
      </c>
      <c r="P2041" t="s">
        <v>73</v>
      </c>
      <c r="Q2041" s="1">
        <v>14</v>
      </c>
      <c r="R2041" t="s">
        <v>46</v>
      </c>
      <c r="S2041" t="s">
        <v>47</v>
      </c>
      <c r="T2041" s="1">
        <v>386.11</v>
      </c>
      <c r="U2041" t="s">
        <v>48</v>
      </c>
      <c r="V2041" t="s">
        <v>4461</v>
      </c>
      <c r="W2041" s="1">
        <v>240.9</v>
      </c>
      <c r="X2041" t="s">
        <v>324</v>
      </c>
      <c r="Y2041" t="s">
        <v>2331</v>
      </c>
      <c r="Z2041" s="1">
        <v>37</v>
      </c>
      <c r="AA2041" t="s">
        <v>51</v>
      </c>
      <c r="AB2041" s="1">
        <v>128.5</v>
      </c>
      <c r="AC2041" t="s">
        <v>51</v>
      </c>
      <c r="AD2041" s="1">
        <v>0.98</v>
      </c>
      <c r="AE2041" t="s">
        <v>52</v>
      </c>
      <c r="AF2041">
        <f t="shared" si="62"/>
        <v>0.98</v>
      </c>
      <c r="AG2041" s="1">
        <v>0.98</v>
      </c>
      <c r="AH2041" t="s">
        <v>52</v>
      </c>
      <c r="AI2041" t="s">
        <v>829</v>
      </c>
      <c r="AJ2041" t="s">
        <v>327</v>
      </c>
      <c r="AK2041" t="s">
        <v>328</v>
      </c>
      <c r="AL2041" t="str">
        <f t="shared" si="63"/>
        <v>SHANGHAICHN</v>
      </c>
      <c r="AM2041">
        <f>IFERROR(INDEX([1]Sheet1!$I$2:$I$118, MATCH(AL2041, [1]Sheet1!$J$2:$J$118, 0)), "")</f>
        <v>9467.7730778277528</v>
      </c>
    </row>
    <row r="2042" spans="1:39" hidden="1">
      <c r="A2042" t="s">
        <v>10503</v>
      </c>
      <c r="B2042" t="s">
        <v>10504</v>
      </c>
      <c r="C2042" t="s">
        <v>10505</v>
      </c>
      <c r="D2042" t="s">
        <v>10506</v>
      </c>
      <c r="E2042" t="s">
        <v>66</v>
      </c>
      <c r="F2042" t="s">
        <v>40</v>
      </c>
      <c r="G2042" t="s">
        <v>41</v>
      </c>
      <c r="H2042" t="s">
        <v>42</v>
      </c>
      <c r="I2042" t="s">
        <v>41</v>
      </c>
      <c r="J2042" t="s">
        <v>42</v>
      </c>
      <c r="K2042" t="s">
        <v>4459</v>
      </c>
      <c r="L2042" t="s">
        <v>4460</v>
      </c>
      <c r="M2042" t="s">
        <v>1145</v>
      </c>
      <c r="N2042" t="s">
        <v>4460</v>
      </c>
      <c r="O2042" t="s">
        <v>1145</v>
      </c>
      <c r="P2042" t="s">
        <v>73</v>
      </c>
      <c r="Q2042" s="1">
        <v>14</v>
      </c>
      <c r="R2042" s="1">
        <v>10</v>
      </c>
      <c r="S2042" t="s">
        <v>47</v>
      </c>
      <c r="T2042" s="1">
        <v>357.84</v>
      </c>
      <c r="U2042" t="s">
        <v>48</v>
      </c>
      <c r="V2042" t="s">
        <v>4461</v>
      </c>
      <c r="W2042" s="1">
        <v>240.9</v>
      </c>
      <c r="X2042" t="s">
        <v>324</v>
      </c>
      <c r="Y2042" t="s">
        <v>2165</v>
      </c>
      <c r="Z2042" s="1">
        <v>54</v>
      </c>
      <c r="AA2042" t="s">
        <v>51</v>
      </c>
      <c r="AB2042" s="1">
        <v>128.5</v>
      </c>
      <c r="AC2042" t="s">
        <v>51</v>
      </c>
      <c r="AD2042" s="1">
        <v>0.98</v>
      </c>
      <c r="AE2042" t="s">
        <v>52</v>
      </c>
      <c r="AF2042">
        <f t="shared" si="62"/>
        <v>0.98</v>
      </c>
      <c r="AG2042" s="1">
        <v>0.98</v>
      </c>
      <c r="AH2042" t="s">
        <v>52</v>
      </c>
      <c r="AI2042" t="s">
        <v>829</v>
      </c>
      <c r="AJ2042" t="s">
        <v>327</v>
      </c>
      <c r="AK2042" t="s">
        <v>328</v>
      </c>
      <c r="AL2042" t="str">
        <f t="shared" si="63"/>
        <v>SHANGHAICHN</v>
      </c>
      <c r="AM2042">
        <f>IFERROR(INDEX([1]Sheet1!$I$2:$I$118, MATCH(AL2042, [1]Sheet1!$J$2:$J$118, 0)), "")</f>
        <v>9467.7730778277528</v>
      </c>
    </row>
    <row r="2043" spans="1:39" hidden="1">
      <c r="A2043" t="s">
        <v>12444</v>
      </c>
      <c r="B2043" t="s">
        <v>12445</v>
      </c>
      <c r="C2043" t="s">
        <v>12446</v>
      </c>
      <c r="D2043" t="s">
        <v>12447</v>
      </c>
      <c r="E2043" t="s">
        <v>102</v>
      </c>
      <c r="F2043" t="s">
        <v>40</v>
      </c>
      <c r="G2043" t="s">
        <v>41</v>
      </c>
      <c r="H2043" t="s">
        <v>42</v>
      </c>
      <c r="I2043" t="s">
        <v>41</v>
      </c>
      <c r="J2043" t="s">
        <v>42</v>
      </c>
      <c r="K2043" t="s">
        <v>4459</v>
      </c>
      <c r="L2043" t="s">
        <v>4460</v>
      </c>
      <c r="M2043" t="s">
        <v>1145</v>
      </c>
      <c r="N2043" t="s">
        <v>4460</v>
      </c>
      <c r="O2043" t="s">
        <v>1145</v>
      </c>
      <c r="P2043" t="s">
        <v>73</v>
      </c>
      <c r="Q2043" s="1">
        <v>8</v>
      </c>
      <c r="R2043" s="1">
        <v>6</v>
      </c>
      <c r="S2043" t="s">
        <v>47</v>
      </c>
      <c r="T2043" s="1">
        <v>202.8</v>
      </c>
      <c r="U2043" t="s">
        <v>48</v>
      </c>
      <c r="V2043" t="s">
        <v>2210</v>
      </c>
      <c r="W2043" s="1">
        <v>100</v>
      </c>
      <c r="X2043" t="s">
        <v>50</v>
      </c>
      <c r="Y2043" t="s">
        <v>4507</v>
      </c>
      <c r="Z2043" s="1">
        <v>54</v>
      </c>
      <c r="AA2043" t="s">
        <v>51</v>
      </c>
      <c r="AB2043" s="1">
        <v>128.5</v>
      </c>
      <c r="AC2043" t="s">
        <v>51</v>
      </c>
      <c r="AD2043" s="1">
        <v>0.98</v>
      </c>
      <c r="AE2043" t="s">
        <v>52</v>
      </c>
      <c r="AF2043">
        <f t="shared" si="62"/>
        <v>0.98</v>
      </c>
      <c r="AG2043" s="1">
        <v>0.98</v>
      </c>
      <c r="AH2043" t="s">
        <v>52</v>
      </c>
      <c r="AI2043" t="s">
        <v>782</v>
      </c>
      <c r="AJ2043" t="s">
        <v>327</v>
      </c>
      <c r="AK2043" t="s">
        <v>328</v>
      </c>
      <c r="AL2043" t="str">
        <f t="shared" si="63"/>
        <v>SHANGHAICHN</v>
      </c>
      <c r="AM2043">
        <f>IFERROR(INDEX([1]Sheet1!$I$2:$I$118, MATCH(AL2043, [1]Sheet1!$J$2:$J$118, 0)), "")</f>
        <v>9467.7730778277528</v>
      </c>
    </row>
    <row r="2044" spans="1:39" hidden="1">
      <c r="A2044" t="s">
        <v>12568</v>
      </c>
      <c r="B2044" t="s">
        <v>12445</v>
      </c>
      <c r="C2044" t="s">
        <v>12569</v>
      </c>
      <c r="D2044" t="s">
        <v>12570</v>
      </c>
      <c r="E2044" t="s">
        <v>102</v>
      </c>
      <c r="F2044" t="s">
        <v>40</v>
      </c>
      <c r="G2044" t="s">
        <v>41</v>
      </c>
      <c r="H2044" t="s">
        <v>42</v>
      </c>
      <c r="I2044" t="s">
        <v>41</v>
      </c>
      <c r="J2044" t="s">
        <v>42</v>
      </c>
      <c r="K2044" t="s">
        <v>4459</v>
      </c>
      <c r="L2044" t="s">
        <v>4460</v>
      </c>
      <c r="M2044" t="s">
        <v>1145</v>
      </c>
      <c r="N2044" t="s">
        <v>4460</v>
      </c>
      <c r="O2044" t="s">
        <v>1145</v>
      </c>
      <c r="P2044" t="s">
        <v>73</v>
      </c>
      <c r="Q2044" s="1">
        <v>8</v>
      </c>
      <c r="R2044" s="1">
        <v>6</v>
      </c>
      <c r="S2044" t="s">
        <v>47</v>
      </c>
      <c r="T2044" s="1">
        <v>192.65</v>
      </c>
      <c r="U2044" t="s">
        <v>48</v>
      </c>
      <c r="V2044" t="s">
        <v>2210</v>
      </c>
      <c r="W2044" s="1">
        <v>100</v>
      </c>
      <c r="X2044" t="s">
        <v>324</v>
      </c>
      <c r="Y2044" t="s">
        <v>2296</v>
      </c>
      <c r="Z2044" s="1">
        <v>55</v>
      </c>
      <c r="AA2044" t="s">
        <v>51</v>
      </c>
      <c r="AB2044" s="1">
        <v>128.5</v>
      </c>
      <c r="AC2044" t="s">
        <v>51</v>
      </c>
      <c r="AD2044" s="1">
        <v>0.98</v>
      </c>
      <c r="AE2044" t="s">
        <v>52</v>
      </c>
      <c r="AF2044">
        <f t="shared" si="62"/>
        <v>0.98</v>
      </c>
      <c r="AG2044" s="1">
        <v>0.98</v>
      </c>
      <c r="AH2044" t="s">
        <v>52</v>
      </c>
      <c r="AI2044" t="s">
        <v>829</v>
      </c>
      <c r="AJ2044" t="s">
        <v>327</v>
      </c>
      <c r="AK2044" t="s">
        <v>328</v>
      </c>
      <c r="AL2044" t="str">
        <f t="shared" si="63"/>
        <v>SHANGHAICHN</v>
      </c>
      <c r="AM2044">
        <f>IFERROR(INDEX([1]Sheet1!$I$2:$I$118, MATCH(AL2044, [1]Sheet1!$J$2:$J$118, 0)), "")</f>
        <v>9467.7730778277528</v>
      </c>
    </row>
    <row r="2045" spans="1:39" hidden="1">
      <c r="A2045" t="s">
        <v>10049</v>
      </c>
      <c r="B2045" t="s">
        <v>8996</v>
      </c>
      <c r="C2045" t="s">
        <v>10050</v>
      </c>
      <c r="D2045" t="s">
        <v>10051</v>
      </c>
      <c r="E2045" t="s">
        <v>88</v>
      </c>
      <c r="F2045" t="s">
        <v>40</v>
      </c>
      <c r="G2045" t="s">
        <v>41</v>
      </c>
      <c r="H2045" t="s">
        <v>42</v>
      </c>
      <c r="I2045" t="s">
        <v>41</v>
      </c>
      <c r="J2045" t="s">
        <v>42</v>
      </c>
      <c r="K2045" t="s">
        <v>4459</v>
      </c>
      <c r="L2045" t="s">
        <v>4460</v>
      </c>
      <c r="M2045" t="s">
        <v>1145</v>
      </c>
      <c r="N2045" t="s">
        <v>4460</v>
      </c>
      <c r="O2045" t="s">
        <v>1145</v>
      </c>
      <c r="P2045" t="s">
        <v>73</v>
      </c>
      <c r="Q2045" s="1">
        <v>14</v>
      </c>
      <c r="R2045" s="1">
        <v>8</v>
      </c>
      <c r="S2045" t="s">
        <v>47</v>
      </c>
      <c r="T2045" s="1">
        <v>357.84</v>
      </c>
      <c r="U2045" t="s">
        <v>48</v>
      </c>
      <c r="V2045" t="s">
        <v>4461</v>
      </c>
      <c r="W2045" s="1">
        <v>240.9</v>
      </c>
      <c r="X2045" t="s">
        <v>324</v>
      </c>
      <c r="Y2045" t="s">
        <v>2165</v>
      </c>
      <c r="Z2045" s="1">
        <v>53</v>
      </c>
      <c r="AA2045" t="s">
        <v>51</v>
      </c>
      <c r="AB2045" s="1">
        <v>128.5</v>
      </c>
      <c r="AC2045" t="s">
        <v>51</v>
      </c>
      <c r="AD2045" s="1">
        <v>0.98</v>
      </c>
      <c r="AE2045" t="s">
        <v>52</v>
      </c>
      <c r="AF2045">
        <f t="shared" si="62"/>
        <v>0.98</v>
      </c>
      <c r="AG2045" s="1">
        <v>0.98</v>
      </c>
      <c r="AH2045" t="s">
        <v>52</v>
      </c>
      <c r="AI2045" t="s">
        <v>829</v>
      </c>
      <c r="AJ2045" t="s">
        <v>327</v>
      </c>
      <c r="AK2045" t="s">
        <v>328</v>
      </c>
      <c r="AL2045" t="str">
        <f t="shared" si="63"/>
        <v>SHANGHAICHN</v>
      </c>
      <c r="AM2045">
        <f>IFERROR(INDEX([1]Sheet1!$I$2:$I$118, MATCH(AL2045, [1]Sheet1!$J$2:$J$118, 0)), "")</f>
        <v>9467.7730778277528</v>
      </c>
    </row>
    <row r="2046" spans="1:39" hidden="1">
      <c r="A2046" t="s">
        <v>7645</v>
      </c>
      <c r="B2046" t="s">
        <v>7646</v>
      </c>
      <c r="C2046" t="s">
        <v>7647</v>
      </c>
      <c r="D2046" t="s">
        <v>7648</v>
      </c>
      <c r="E2046" t="s">
        <v>66</v>
      </c>
      <c r="F2046" t="s">
        <v>40</v>
      </c>
      <c r="G2046" t="s">
        <v>41</v>
      </c>
      <c r="H2046" t="s">
        <v>42</v>
      </c>
      <c r="I2046" t="s">
        <v>41</v>
      </c>
      <c r="J2046" t="s">
        <v>42</v>
      </c>
      <c r="K2046" t="s">
        <v>4459</v>
      </c>
      <c r="L2046" t="s">
        <v>4460</v>
      </c>
      <c r="M2046" t="s">
        <v>1145</v>
      </c>
      <c r="N2046" t="s">
        <v>4460</v>
      </c>
      <c r="O2046" t="s">
        <v>1145</v>
      </c>
      <c r="P2046" t="s">
        <v>45</v>
      </c>
      <c r="Q2046" s="1">
        <v>5</v>
      </c>
      <c r="R2046" s="1">
        <v>5</v>
      </c>
      <c r="S2046" t="s">
        <v>132</v>
      </c>
      <c r="T2046" s="1">
        <v>49.28</v>
      </c>
      <c r="U2046" t="s">
        <v>48</v>
      </c>
      <c r="V2046" t="s">
        <v>7649</v>
      </c>
      <c r="W2046" s="1">
        <v>49.28</v>
      </c>
      <c r="X2046" t="s">
        <v>50</v>
      </c>
      <c r="Y2046" t="s">
        <v>50</v>
      </c>
      <c r="Z2046" s="1">
        <v>2</v>
      </c>
      <c r="AA2046" t="s">
        <v>51</v>
      </c>
      <c r="AB2046" s="1">
        <v>7.67</v>
      </c>
      <c r="AC2046" t="s">
        <v>51</v>
      </c>
      <c r="AD2046" s="1">
        <v>0.05</v>
      </c>
      <c r="AE2046" t="s">
        <v>52</v>
      </c>
      <c r="AF2046">
        <f t="shared" si="62"/>
        <v>0.05</v>
      </c>
      <c r="AG2046" s="1">
        <v>0.05</v>
      </c>
      <c r="AH2046" t="s">
        <v>52</v>
      </c>
      <c r="AI2046" t="s">
        <v>134</v>
      </c>
      <c r="AJ2046" t="s">
        <v>135</v>
      </c>
      <c r="AK2046" t="s">
        <v>136</v>
      </c>
      <c r="AL2046" t="str">
        <f t="shared" si="63"/>
        <v>SHANGHAICHN</v>
      </c>
      <c r="AM2046">
        <f>IFERROR(INDEX([1]Sheet1!$I$2:$I$118, MATCH(AL2046, [1]Sheet1!$J$2:$J$118, 0)), "")</f>
        <v>9467.7730778277528</v>
      </c>
    </row>
    <row r="2047" spans="1:39" hidden="1">
      <c r="A2047" t="s">
        <v>12044</v>
      </c>
      <c r="B2047" t="s">
        <v>12045</v>
      </c>
      <c r="C2047" t="s">
        <v>12046</v>
      </c>
      <c r="D2047" t="s">
        <v>12047</v>
      </c>
      <c r="E2047" t="s">
        <v>102</v>
      </c>
      <c r="F2047" t="s">
        <v>40</v>
      </c>
      <c r="G2047" t="s">
        <v>41</v>
      </c>
      <c r="H2047" t="s">
        <v>42</v>
      </c>
      <c r="I2047" t="s">
        <v>41</v>
      </c>
      <c r="J2047" t="s">
        <v>42</v>
      </c>
      <c r="K2047" t="s">
        <v>4459</v>
      </c>
      <c r="L2047" t="s">
        <v>4460</v>
      </c>
      <c r="M2047" t="s">
        <v>1145</v>
      </c>
      <c r="N2047" t="s">
        <v>4460</v>
      </c>
      <c r="O2047" t="s">
        <v>1145</v>
      </c>
      <c r="P2047" t="s">
        <v>45</v>
      </c>
      <c r="Q2047" s="1">
        <v>2</v>
      </c>
      <c r="R2047" s="1">
        <v>15</v>
      </c>
      <c r="S2047" t="s">
        <v>132</v>
      </c>
      <c r="T2047" s="1">
        <v>39.93</v>
      </c>
      <c r="U2047" t="s">
        <v>48</v>
      </c>
      <c r="V2047" t="s">
        <v>7670</v>
      </c>
      <c r="W2047" s="1">
        <v>39.93</v>
      </c>
      <c r="X2047" t="s">
        <v>50</v>
      </c>
      <c r="Y2047" t="s">
        <v>50</v>
      </c>
      <c r="Z2047" s="1">
        <v>2</v>
      </c>
      <c r="AA2047" t="s">
        <v>51</v>
      </c>
      <c r="AB2047" s="1">
        <v>4.4800000000000004</v>
      </c>
      <c r="AC2047" t="s">
        <v>51</v>
      </c>
      <c r="AD2047" s="1">
        <v>0.03</v>
      </c>
      <c r="AE2047" t="s">
        <v>52</v>
      </c>
      <c r="AF2047">
        <f t="shared" si="62"/>
        <v>0.03</v>
      </c>
      <c r="AG2047" s="1">
        <v>0.03</v>
      </c>
      <c r="AH2047" t="s">
        <v>52</v>
      </c>
      <c r="AI2047" t="s">
        <v>134</v>
      </c>
      <c r="AJ2047" t="s">
        <v>135</v>
      </c>
      <c r="AK2047" t="s">
        <v>136</v>
      </c>
      <c r="AL2047" t="str">
        <f t="shared" si="63"/>
        <v>SHANGHAICHN</v>
      </c>
      <c r="AM2047">
        <f>IFERROR(INDEX([1]Sheet1!$I$2:$I$118, MATCH(AL2047, [1]Sheet1!$J$2:$J$118, 0)), "")</f>
        <v>9467.7730778277528</v>
      </c>
    </row>
    <row r="2048" spans="1:39" hidden="1">
      <c r="A2048" t="s">
        <v>9995</v>
      </c>
      <c r="B2048" t="s">
        <v>9996</v>
      </c>
      <c r="C2048" t="s">
        <v>9997</v>
      </c>
      <c r="D2048" t="s">
        <v>9998</v>
      </c>
      <c r="E2048" t="s">
        <v>102</v>
      </c>
      <c r="F2048" t="s">
        <v>40</v>
      </c>
      <c r="G2048" t="s">
        <v>41</v>
      </c>
      <c r="H2048" t="s">
        <v>42</v>
      </c>
      <c r="I2048" t="s">
        <v>41</v>
      </c>
      <c r="J2048" t="s">
        <v>42</v>
      </c>
      <c r="K2048" t="s">
        <v>4459</v>
      </c>
      <c r="L2048" t="s">
        <v>4460</v>
      </c>
      <c r="M2048" t="s">
        <v>1145</v>
      </c>
      <c r="N2048" t="s">
        <v>4460</v>
      </c>
      <c r="O2048" t="s">
        <v>1145</v>
      </c>
      <c r="P2048" t="s">
        <v>73</v>
      </c>
      <c r="Q2048" s="1">
        <v>14</v>
      </c>
      <c r="R2048" s="1">
        <v>9</v>
      </c>
      <c r="S2048" t="s">
        <v>47</v>
      </c>
      <c r="T2048" s="1">
        <v>386.11</v>
      </c>
      <c r="U2048" t="s">
        <v>48</v>
      </c>
      <c r="V2048" t="s">
        <v>4461</v>
      </c>
      <c r="W2048" s="1">
        <v>240.9</v>
      </c>
      <c r="X2048" t="s">
        <v>324</v>
      </c>
      <c r="Y2048" t="s">
        <v>2331</v>
      </c>
      <c r="Z2048" s="1">
        <v>52</v>
      </c>
      <c r="AA2048" t="s">
        <v>51</v>
      </c>
      <c r="AB2048" s="1">
        <v>128.5</v>
      </c>
      <c r="AC2048" t="s">
        <v>51</v>
      </c>
      <c r="AD2048" s="1">
        <v>0.98</v>
      </c>
      <c r="AE2048" t="s">
        <v>52</v>
      </c>
      <c r="AF2048">
        <f t="shared" si="62"/>
        <v>0.98</v>
      </c>
      <c r="AG2048" s="1">
        <v>0.98</v>
      </c>
      <c r="AH2048" t="s">
        <v>52</v>
      </c>
      <c r="AI2048" t="s">
        <v>829</v>
      </c>
      <c r="AJ2048" t="s">
        <v>327</v>
      </c>
      <c r="AK2048" t="s">
        <v>328</v>
      </c>
      <c r="AL2048" t="str">
        <f t="shared" si="63"/>
        <v>SHANGHAICHN</v>
      </c>
      <c r="AM2048">
        <f>IFERROR(INDEX([1]Sheet1!$I$2:$I$118, MATCH(AL2048, [1]Sheet1!$J$2:$J$118, 0)), "")</f>
        <v>9467.7730778277528</v>
      </c>
    </row>
    <row r="2049" spans="1:39" hidden="1">
      <c r="A2049" t="s">
        <v>12834</v>
      </c>
      <c r="B2049" t="s">
        <v>12835</v>
      </c>
      <c r="C2049" t="s">
        <v>12836</v>
      </c>
      <c r="D2049" t="s">
        <v>12837</v>
      </c>
      <c r="E2049" t="s">
        <v>102</v>
      </c>
      <c r="F2049" t="s">
        <v>40</v>
      </c>
      <c r="G2049" t="s">
        <v>41</v>
      </c>
      <c r="H2049" t="s">
        <v>42</v>
      </c>
      <c r="I2049" t="s">
        <v>41</v>
      </c>
      <c r="J2049" t="s">
        <v>42</v>
      </c>
      <c r="K2049" t="s">
        <v>4459</v>
      </c>
      <c r="L2049" t="s">
        <v>4460</v>
      </c>
      <c r="M2049" t="s">
        <v>1145</v>
      </c>
      <c r="N2049" t="s">
        <v>4460</v>
      </c>
      <c r="O2049" t="s">
        <v>1145</v>
      </c>
      <c r="P2049" t="s">
        <v>73</v>
      </c>
      <c r="Q2049" s="1">
        <v>14</v>
      </c>
      <c r="R2049" s="1">
        <v>9</v>
      </c>
      <c r="S2049" t="s">
        <v>47</v>
      </c>
      <c r="T2049" s="1">
        <v>386.11</v>
      </c>
      <c r="U2049" t="s">
        <v>48</v>
      </c>
      <c r="V2049" t="s">
        <v>4461</v>
      </c>
      <c r="W2049" s="1">
        <v>240.9</v>
      </c>
      <c r="X2049" t="s">
        <v>324</v>
      </c>
      <c r="Y2049" t="s">
        <v>2331</v>
      </c>
      <c r="Z2049" s="1">
        <v>54</v>
      </c>
      <c r="AA2049" t="s">
        <v>51</v>
      </c>
      <c r="AB2049" s="1">
        <v>128.5</v>
      </c>
      <c r="AC2049" t="s">
        <v>51</v>
      </c>
      <c r="AD2049" s="1">
        <v>0.98</v>
      </c>
      <c r="AE2049" t="s">
        <v>52</v>
      </c>
      <c r="AF2049">
        <f t="shared" si="62"/>
        <v>0.98</v>
      </c>
      <c r="AG2049" s="1">
        <v>0.98</v>
      </c>
      <c r="AH2049" t="s">
        <v>52</v>
      </c>
      <c r="AI2049" t="s">
        <v>829</v>
      </c>
      <c r="AJ2049" t="s">
        <v>327</v>
      </c>
      <c r="AK2049" t="s">
        <v>328</v>
      </c>
      <c r="AL2049" t="str">
        <f t="shared" si="63"/>
        <v>SHANGHAICHN</v>
      </c>
      <c r="AM2049">
        <f>IFERROR(INDEX([1]Sheet1!$I$2:$I$118, MATCH(AL2049, [1]Sheet1!$J$2:$J$118, 0)), "")</f>
        <v>9467.7730778277528</v>
      </c>
    </row>
    <row r="2050" spans="1:39" hidden="1">
      <c r="A2050" t="s">
        <v>8329</v>
      </c>
      <c r="B2050" t="s">
        <v>8330</v>
      </c>
      <c r="C2050" t="s">
        <v>8331</v>
      </c>
      <c r="D2050" t="s">
        <v>8332</v>
      </c>
      <c r="E2050" t="s">
        <v>88</v>
      </c>
      <c r="F2050" t="s">
        <v>40</v>
      </c>
      <c r="G2050" t="s">
        <v>41</v>
      </c>
      <c r="H2050" t="s">
        <v>42</v>
      </c>
      <c r="I2050" t="s">
        <v>41</v>
      </c>
      <c r="J2050" t="s">
        <v>42</v>
      </c>
      <c r="K2050" t="s">
        <v>4459</v>
      </c>
      <c r="L2050" t="s">
        <v>4460</v>
      </c>
      <c r="M2050" t="s">
        <v>1145</v>
      </c>
      <c r="N2050" t="s">
        <v>4460</v>
      </c>
      <c r="O2050" t="s">
        <v>1145</v>
      </c>
      <c r="P2050" t="s">
        <v>45</v>
      </c>
      <c r="Q2050" s="1">
        <v>2</v>
      </c>
      <c r="R2050" t="s">
        <v>46</v>
      </c>
      <c r="S2050" t="s">
        <v>47</v>
      </c>
      <c r="T2050" s="1">
        <v>36.700000000000003</v>
      </c>
      <c r="U2050" t="s">
        <v>48</v>
      </c>
      <c r="V2050" t="s">
        <v>4605</v>
      </c>
      <c r="W2050" s="1">
        <v>25.84</v>
      </c>
      <c r="X2050" t="s">
        <v>50</v>
      </c>
      <c r="Y2050" t="s">
        <v>50</v>
      </c>
      <c r="Z2050" s="1">
        <v>2</v>
      </c>
      <c r="AA2050" t="s">
        <v>51</v>
      </c>
      <c r="AB2050" s="1">
        <v>4.51</v>
      </c>
      <c r="AC2050" t="s">
        <v>51</v>
      </c>
      <c r="AD2050" s="1">
        <v>0.03</v>
      </c>
      <c r="AE2050" t="s">
        <v>52</v>
      </c>
      <c r="AF2050">
        <f t="shared" ref="AF2050:AF2113" si="64">IF(AH2050="CMQ", AG2050/1000000, IF(AH2050="FTQ", AG2050*0.0283168, AG2050))</f>
        <v>0.03</v>
      </c>
      <c r="AG2050" s="1">
        <v>0.03</v>
      </c>
      <c r="AH2050" t="s">
        <v>52</v>
      </c>
      <c r="AI2050" t="s">
        <v>53</v>
      </c>
      <c r="AJ2050" t="s">
        <v>54</v>
      </c>
      <c r="AK2050" t="s">
        <v>55</v>
      </c>
      <c r="AL2050" t="str">
        <f t="shared" ref="AL2050:AL2113" si="65">N2050 &amp; O2050</f>
        <v>SHANGHAICHN</v>
      </c>
      <c r="AM2050">
        <f>IFERROR(INDEX([1]Sheet1!$I$2:$I$118, MATCH(AL2050, [1]Sheet1!$J$2:$J$118, 0)), "")</f>
        <v>9467.7730778277528</v>
      </c>
    </row>
    <row r="2051" spans="1:39" hidden="1">
      <c r="A2051" t="s">
        <v>10673</v>
      </c>
      <c r="B2051" t="s">
        <v>10674</v>
      </c>
      <c r="C2051" t="s">
        <v>10675</v>
      </c>
      <c r="D2051" t="s">
        <v>10676</v>
      </c>
      <c r="E2051" t="s">
        <v>108</v>
      </c>
      <c r="F2051" t="s">
        <v>40</v>
      </c>
      <c r="G2051" t="s">
        <v>41</v>
      </c>
      <c r="H2051" t="s">
        <v>42</v>
      </c>
      <c r="I2051" t="s">
        <v>41</v>
      </c>
      <c r="J2051" t="s">
        <v>42</v>
      </c>
      <c r="K2051" t="s">
        <v>4459</v>
      </c>
      <c r="L2051" t="s">
        <v>4460</v>
      </c>
      <c r="M2051" t="s">
        <v>1145</v>
      </c>
      <c r="N2051" t="s">
        <v>4460</v>
      </c>
      <c r="O2051" t="s">
        <v>1145</v>
      </c>
      <c r="P2051" t="s">
        <v>73</v>
      </c>
      <c r="Q2051" s="1">
        <v>8</v>
      </c>
      <c r="R2051" s="1">
        <v>6</v>
      </c>
      <c r="S2051" t="s">
        <v>47</v>
      </c>
      <c r="T2051" s="1">
        <v>200.23</v>
      </c>
      <c r="U2051" t="s">
        <v>48</v>
      </c>
      <c r="V2051" t="s">
        <v>2210</v>
      </c>
      <c r="W2051" s="1">
        <v>100</v>
      </c>
      <c r="X2051" t="s">
        <v>324</v>
      </c>
      <c r="Y2051" t="s">
        <v>2211</v>
      </c>
      <c r="Z2051" s="1">
        <v>53</v>
      </c>
      <c r="AA2051" t="s">
        <v>51</v>
      </c>
      <c r="AB2051" s="1">
        <v>128.5</v>
      </c>
      <c r="AC2051" t="s">
        <v>51</v>
      </c>
      <c r="AD2051" s="1">
        <v>0.98</v>
      </c>
      <c r="AE2051" t="s">
        <v>52</v>
      </c>
      <c r="AF2051">
        <f t="shared" si="64"/>
        <v>0.98</v>
      </c>
      <c r="AG2051" s="1">
        <v>0.98</v>
      </c>
      <c r="AH2051" t="s">
        <v>52</v>
      </c>
      <c r="AI2051" t="s">
        <v>829</v>
      </c>
      <c r="AJ2051" t="s">
        <v>327</v>
      </c>
      <c r="AK2051" t="s">
        <v>328</v>
      </c>
      <c r="AL2051" t="str">
        <f t="shared" si="65"/>
        <v>SHANGHAICHN</v>
      </c>
      <c r="AM2051">
        <f>IFERROR(INDEX([1]Sheet1!$I$2:$I$118, MATCH(AL2051, [1]Sheet1!$J$2:$J$118, 0)), "")</f>
        <v>9467.7730778277528</v>
      </c>
    </row>
    <row r="2052" spans="1:39" hidden="1">
      <c r="A2052" t="s">
        <v>20961</v>
      </c>
      <c r="B2052" t="s">
        <v>20962</v>
      </c>
      <c r="C2052" t="s">
        <v>20963</v>
      </c>
      <c r="D2052" t="s">
        <v>20964</v>
      </c>
      <c r="E2052" t="s">
        <v>66</v>
      </c>
      <c r="F2052" t="s">
        <v>40</v>
      </c>
      <c r="G2052" t="s">
        <v>41</v>
      </c>
      <c r="H2052" t="s">
        <v>42</v>
      </c>
      <c r="I2052" t="s">
        <v>41</v>
      </c>
      <c r="J2052" t="s">
        <v>42</v>
      </c>
      <c r="K2052" t="s">
        <v>15476</v>
      </c>
      <c r="L2052" t="s">
        <v>15475</v>
      </c>
      <c r="M2052" t="s">
        <v>15476</v>
      </c>
      <c r="N2052" t="s">
        <v>15475</v>
      </c>
      <c r="O2052" t="s">
        <v>15476</v>
      </c>
      <c r="P2052" t="s">
        <v>45</v>
      </c>
      <c r="Q2052" s="1">
        <v>4</v>
      </c>
      <c r="R2052" t="s">
        <v>46</v>
      </c>
      <c r="S2052" t="s">
        <v>47</v>
      </c>
      <c r="T2052" s="1">
        <v>1202.45</v>
      </c>
      <c r="U2052" t="s">
        <v>48</v>
      </c>
      <c r="V2052" t="s">
        <v>20965</v>
      </c>
      <c r="W2052" s="1">
        <v>1161.4100000000001</v>
      </c>
      <c r="X2052" t="s">
        <v>50</v>
      </c>
      <c r="Y2052" t="s">
        <v>50</v>
      </c>
      <c r="Z2052" s="1">
        <v>52</v>
      </c>
      <c r="AA2052" t="s">
        <v>51</v>
      </c>
      <c r="AB2052" s="1">
        <v>162.88</v>
      </c>
      <c r="AC2052" t="s">
        <v>51</v>
      </c>
      <c r="AD2052" s="1">
        <v>0.98</v>
      </c>
      <c r="AE2052" t="s">
        <v>52</v>
      </c>
      <c r="AF2052">
        <f t="shared" si="64"/>
        <v>0.98</v>
      </c>
      <c r="AG2052" s="1">
        <v>0.98</v>
      </c>
      <c r="AH2052" t="s">
        <v>52</v>
      </c>
      <c r="AI2052" t="s">
        <v>53</v>
      </c>
      <c r="AJ2052" t="s">
        <v>54</v>
      </c>
      <c r="AK2052" t="s">
        <v>55</v>
      </c>
      <c r="AL2052" t="str">
        <f t="shared" si="65"/>
        <v>JAKARTA SELATANIDN</v>
      </c>
      <c r="AM2052">
        <f>IFERROR(INDEX([1]Sheet1!$I$2:$I$118, MATCH(AL2052, [1]Sheet1!$J$2:$J$118, 0)), "")</f>
        <v>11603.096096270159</v>
      </c>
    </row>
    <row r="2053" spans="1:39" hidden="1">
      <c r="A2053" t="s">
        <v>12107</v>
      </c>
      <c r="B2053" t="s">
        <v>12108</v>
      </c>
      <c r="C2053" t="s">
        <v>12109</v>
      </c>
      <c r="D2053" t="s">
        <v>12110</v>
      </c>
      <c r="E2053" t="s">
        <v>88</v>
      </c>
      <c r="F2053" t="s">
        <v>40</v>
      </c>
      <c r="G2053" t="s">
        <v>41</v>
      </c>
      <c r="H2053" t="s">
        <v>42</v>
      </c>
      <c r="I2053" t="s">
        <v>41</v>
      </c>
      <c r="J2053" t="s">
        <v>42</v>
      </c>
      <c r="K2053" t="s">
        <v>4459</v>
      </c>
      <c r="L2053" t="s">
        <v>4460</v>
      </c>
      <c r="M2053" t="s">
        <v>1145</v>
      </c>
      <c r="N2053" t="s">
        <v>4460</v>
      </c>
      <c r="O2053" t="s">
        <v>1145</v>
      </c>
      <c r="P2053" t="s">
        <v>73</v>
      </c>
      <c r="Q2053" s="1">
        <v>14</v>
      </c>
      <c r="R2053" t="s">
        <v>46</v>
      </c>
      <c r="S2053" t="s">
        <v>47</v>
      </c>
      <c r="T2053" s="1">
        <v>357.84</v>
      </c>
      <c r="U2053" t="s">
        <v>48</v>
      </c>
      <c r="V2053" t="s">
        <v>4461</v>
      </c>
      <c r="W2053" s="1">
        <v>240.9</v>
      </c>
      <c r="X2053" t="s">
        <v>324</v>
      </c>
      <c r="Y2053" t="s">
        <v>2165</v>
      </c>
      <c r="Z2053" s="1">
        <v>53</v>
      </c>
      <c r="AA2053" t="s">
        <v>51</v>
      </c>
      <c r="AB2053" s="1">
        <v>128.5</v>
      </c>
      <c r="AC2053" t="s">
        <v>51</v>
      </c>
      <c r="AD2053" s="1">
        <v>0.98</v>
      </c>
      <c r="AE2053" t="s">
        <v>52</v>
      </c>
      <c r="AF2053">
        <f t="shared" si="64"/>
        <v>0.98</v>
      </c>
      <c r="AG2053" s="1">
        <v>0.98</v>
      </c>
      <c r="AH2053" t="s">
        <v>52</v>
      </c>
      <c r="AI2053" t="s">
        <v>829</v>
      </c>
      <c r="AJ2053" t="s">
        <v>327</v>
      </c>
      <c r="AK2053" t="s">
        <v>328</v>
      </c>
      <c r="AL2053" t="str">
        <f t="shared" si="65"/>
        <v>SHANGHAICHN</v>
      </c>
      <c r="AM2053">
        <f>IFERROR(INDEX([1]Sheet1!$I$2:$I$118, MATCH(AL2053, [1]Sheet1!$J$2:$J$118, 0)), "")</f>
        <v>9467.7730778277528</v>
      </c>
    </row>
    <row r="2054" spans="1:39" hidden="1">
      <c r="A2054" t="s">
        <v>8389</v>
      </c>
      <c r="B2054" t="s">
        <v>8390</v>
      </c>
      <c r="C2054" t="s">
        <v>8391</v>
      </c>
      <c r="D2054" t="s">
        <v>8392</v>
      </c>
      <c r="E2054" t="s">
        <v>102</v>
      </c>
      <c r="F2054" t="s">
        <v>40</v>
      </c>
      <c r="G2054" t="s">
        <v>41</v>
      </c>
      <c r="H2054" t="s">
        <v>42</v>
      </c>
      <c r="I2054" t="s">
        <v>41</v>
      </c>
      <c r="J2054" t="s">
        <v>42</v>
      </c>
      <c r="K2054" t="s">
        <v>4459</v>
      </c>
      <c r="L2054" t="s">
        <v>4460</v>
      </c>
      <c r="M2054" t="s">
        <v>1145</v>
      </c>
      <c r="N2054" t="s">
        <v>4460</v>
      </c>
      <c r="O2054" t="s">
        <v>1145</v>
      </c>
      <c r="P2054" t="s">
        <v>73</v>
      </c>
      <c r="Q2054" s="1">
        <v>14</v>
      </c>
      <c r="R2054" s="1">
        <v>15</v>
      </c>
      <c r="S2054" t="s">
        <v>47</v>
      </c>
      <c r="T2054" s="1">
        <v>357.84</v>
      </c>
      <c r="U2054" t="s">
        <v>48</v>
      </c>
      <c r="V2054" t="s">
        <v>4461</v>
      </c>
      <c r="W2054" s="1">
        <v>240.9</v>
      </c>
      <c r="X2054" t="s">
        <v>324</v>
      </c>
      <c r="Y2054" t="s">
        <v>2165</v>
      </c>
      <c r="Z2054" s="1">
        <v>53</v>
      </c>
      <c r="AA2054" t="s">
        <v>51</v>
      </c>
      <c r="AB2054" s="1">
        <v>128.5</v>
      </c>
      <c r="AC2054" t="s">
        <v>51</v>
      </c>
      <c r="AD2054" s="1">
        <v>0.98</v>
      </c>
      <c r="AE2054" t="s">
        <v>52</v>
      </c>
      <c r="AF2054">
        <f t="shared" si="64"/>
        <v>0.98</v>
      </c>
      <c r="AG2054" s="1">
        <v>0.98</v>
      </c>
      <c r="AH2054" t="s">
        <v>52</v>
      </c>
      <c r="AI2054" t="s">
        <v>829</v>
      </c>
      <c r="AJ2054" t="s">
        <v>327</v>
      </c>
      <c r="AK2054" t="s">
        <v>328</v>
      </c>
      <c r="AL2054" t="str">
        <f t="shared" si="65"/>
        <v>SHANGHAICHN</v>
      </c>
      <c r="AM2054">
        <f>IFERROR(INDEX([1]Sheet1!$I$2:$I$118, MATCH(AL2054, [1]Sheet1!$J$2:$J$118, 0)), "")</f>
        <v>9467.7730778277528</v>
      </c>
    </row>
    <row r="2055" spans="1:39" hidden="1">
      <c r="A2055" t="s">
        <v>10009</v>
      </c>
      <c r="B2055" t="s">
        <v>10010</v>
      </c>
      <c r="C2055" t="s">
        <v>10011</v>
      </c>
      <c r="D2055" t="s">
        <v>10012</v>
      </c>
      <c r="E2055" t="s">
        <v>102</v>
      </c>
      <c r="F2055" t="s">
        <v>40</v>
      </c>
      <c r="G2055" t="s">
        <v>41</v>
      </c>
      <c r="H2055" t="s">
        <v>42</v>
      </c>
      <c r="I2055" t="s">
        <v>41</v>
      </c>
      <c r="J2055" t="s">
        <v>42</v>
      </c>
      <c r="K2055" t="s">
        <v>4459</v>
      </c>
      <c r="L2055" t="s">
        <v>4460</v>
      </c>
      <c r="M2055" t="s">
        <v>1145</v>
      </c>
      <c r="N2055" t="s">
        <v>4460</v>
      </c>
      <c r="O2055" t="s">
        <v>1145</v>
      </c>
      <c r="P2055" t="s">
        <v>73</v>
      </c>
      <c r="Q2055" s="1">
        <v>16</v>
      </c>
      <c r="R2055" s="1">
        <v>8</v>
      </c>
      <c r="S2055" t="s">
        <v>47</v>
      </c>
      <c r="T2055" s="1">
        <v>386.11</v>
      </c>
      <c r="U2055" t="s">
        <v>48</v>
      </c>
      <c r="V2055" t="s">
        <v>4461</v>
      </c>
      <c r="W2055" s="1">
        <v>240.9</v>
      </c>
      <c r="X2055" t="s">
        <v>324</v>
      </c>
      <c r="Y2055" t="s">
        <v>2331</v>
      </c>
      <c r="Z2055" s="1">
        <v>52</v>
      </c>
      <c r="AA2055" t="s">
        <v>51</v>
      </c>
      <c r="AB2055" s="1">
        <v>128.5</v>
      </c>
      <c r="AC2055" t="s">
        <v>51</v>
      </c>
      <c r="AD2055" s="1">
        <v>0.98</v>
      </c>
      <c r="AE2055" t="s">
        <v>52</v>
      </c>
      <c r="AF2055">
        <f t="shared" si="64"/>
        <v>0.98</v>
      </c>
      <c r="AG2055" s="1">
        <v>0.98</v>
      </c>
      <c r="AH2055" t="s">
        <v>52</v>
      </c>
      <c r="AI2055" t="s">
        <v>829</v>
      </c>
      <c r="AJ2055" t="s">
        <v>327</v>
      </c>
      <c r="AK2055" t="s">
        <v>328</v>
      </c>
      <c r="AL2055" t="str">
        <f t="shared" si="65"/>
        <v>SHANGHAICHN</v>
      </c>
      <c r="AM2055">
        <f>IFERROR(INDEX([1]Sheet1!$I$2:$I$118, MATCH(AL2055, [1]Sheet1!$J$2:$J$118, 0)), "")</f>
        <v>9467.7730778277528</v>
      </c>
    </row>
    <row r="2056" spans="1:39" hidden="1">
      <c r="A2056" t="s">
        <v>3928</v>
      </c>
      <c r="B2056" t="s">
        <v>3929</v>
      </c>
      <c r="C2056" t="s">
        <v>3930</v>
      </c>
      <c r="D2056" t="s">
        <v>3931</v>
      </c>
      <c r="E2056" t="s">
        <v>66</v>
      </c>
      <c r="F2056" t="s">
        <v>40</v>
      </c>
      <c r="G2056" t="s">
        <v>41</v>
      </c>
      <c r="H2056" t="s">
        <v>42</v>
      </c>
      <c r="I2056" t="s">
        <v>41</v>
      </c>
      <c r="J2056" t="s">
        <v>42</v>
      </c>
      <c r="K2056" t="s">
        <v>3859</v>
      </c>
      <c r="L2056" t="s">
        <v>3860</v>
      </c>
      <c r="M2056" t="s">
        <v>3861</v>
      </c>
      <c r="N2056" t="s">
        <v>3860</v>
      </c>
      <c r="O2056" t="s">
        <v>3861</v>
      </c>
      <c r="P2056" t="s">
        <v>45</v>
      </c>
      <c r="Q2056" s="1">
        <v>5</v>
      </c>
      <c r="R2056" t="s">
        <v>46</v>
      </c>
      <c r="S2056" t="s">
        <v>132</v>
      </c>
      <c r="T2056" s="1">
        <v>10.93</v>
      </c>
      <c r="U2056" t="s">
        <v>48</v>
      </c>
      <c r="V2056" t="s">
        <v>3932</v>
      </c>
      <c r="W2056" s="1">
        <v>10.93</v>
      </c>
      <c r="X2056" t="s">
        <v>50</v>
      </c>
      <c r="Y2056" t="s">
        <v>50</v>
      </c>
      <c r="Z2056" s="1">
        <v>2</v>
      </c>
      <c r="AA2056" t="s">
        <v>51</v>
      </c>
      <c r="AB2056" s="1">
        <v>2</v>
      </c>
      <c r="AC2056" t="s">
        <v>51</v>
      </c>
      <c r="AD2056" s="1">
        <v>0.01</v>
      </c>
      <c r="AE2056" t="s">
        <v>52</v>
      </c>
      <c r="AF2056">
        <f t="shared" si="64"/>
        <v>0.01</v>
      </c>
      <c r="AG2056" s="1">
        <v>0.01</v>
      </c>
      <c r="AH2056" t="s">
        <v>52</v>
      </c>
      <c r="AI2056" t="s">
        <v>719</v>
      </c>
      <c r="AJ2056" t="s">
        <v>135</v>
      </c>
      <c r="AK2056" t="s">
        <v>136</v>
      </c>
      <c r="AL2056" t="str">
        <f t="shared" si="65"/>
        <v>ASHFORDGBR</v>
      </c>
      <c r="AM2056">
        <f>IFERROR(INDEX([1]Sheet1!$I$2:$I$118, MATCH(AL2056, [1]Sheet1!$J$2:$J$118, 0)), "")</f>
        <v>5685.8299841513308</v>
      </c>
    </row>
    <row r="2057" spans="1:39" hidden="1">
      <c r="A2057" t="s">
        <v>25206</v>
      </c>
      <c r="B2057" t="s">
        <v>25207</v>
      </c>
      <c r="C2057" t="s">
        <v>25208</v>
      </c>
      <c r="D2057" t="s">
        <v>25209</v>
      </c>
      <c r="E2057" t="s">
        <v>102</v>
      </c>
      <c r="F2057" t="s">
        <v>40</v>
      </c>
      <c r="G2057" t="s">
        <v>41</v>
      </c>
      <c r="H2057" t="s">
        <v>42</v>
      </c>
      <c r="I2057" t="s">
        <v>41</v>
      </c>
      <c r="J2057" t="s">
        <v>42</v>
      </c>
      <c r="K2057" t="s">
        <v>15476</v>
      </c>
      <c r="L2057" t="s">
        <v>21325</v>
      </c>
      <c r="M2057" t="s">
        <v>15476</v>
      </c>
      <c r="N2057" t="s">
        <v>15475</v>
      </c>
      <c r="O2057" t="s">
        <v>15476</v>
      </c>
      <c r="P2057" t="s">
        <v>45</v>
      </c>
      <c r="Q2057" s="1">
        <v>2</v>
      </c>
      <c r="R2057" t="s">
        <v>46</v>
      </c>
      <c r="S2057" t="s">
        <v>47</v>
      </c>
      <c r="T2057" s="1">
        <v>1192.67</v>
      </c>
      <c r="U2057" t="s">
        <v>48</v>
      </c>
      <c r="V2057" t="s">
        <v>21143</v>
      </c>
      <c r="W2057" s="1">
        <v>1151.8</v>
      </c>
      <c r="X2057" t="s">
        <v>50</v>
      </c>
      <c r="Y2057" t="s">
        <v>50</v>
      </c>
      <c r="Z2057" s="1">
        <v>54</v>
      </c>
      <c r="AA2057" t="s">
        <v>51</v>
      </c>
      <c r="AB2057" s="1">
        <v>162.88</v>
      </c>
      <c r="AC2057" t="s">
        <v>51</v>
      </c>
      <c r="AD2057" s="1">
        <v>0.98</v>
      </c>
      <c r="AE2057" t="s">
        <v>52</v>
      </c>
      <c r="AF2057">
        <f t="shared" si="64"/>
        <v>0.98</v>
      </c>
      <c r="AG2057" s="1">
        <v>0.98</v>
      </c>
      <c r="AH2057" t="s">
        <v>52</v>
      </c>
      <c r="AI2057" t="s">
        <v>53</v>
      </c>
      <c r="AJ2057" t="s">
        <v>54</v>
      </c>
      <c r="AK2057" t="s">
        <v>55</v>
      </c>
      <c r="AL2057" t="str">
        <f t="shared" si="65"/>
        <v>JAKARTA SELATANIDN</v>
      </c>
      <c r="AM2057">
        <f>IFERROR(INDEX([1]Sheet1!$I$2:$I$118, MATCH(AL2057, [1]Sheet1!$J$2:$J$118, 0)), "")</f>
        <v>11603.096096270159</v>
      </c>
    </row>
    <row r="2058" spans="1:39" hidden="1">
      <c r="A2058" t="s">
        <v>13024</v>
      </c>
      <c r="B2058" t="s">
        <v>13025</v>
      </c>
      <c r="C2058" t="s">
        <v>13026</v>
      </c>
      <c r="D2058" t="s">
        <v>13027</v>
      </c>
      <c r="E2058" t="s">
        <v>102</v>
      </c>
      <c r="F2058" t="s">
        <v>40</v>
      </c>
      <c r="G2058" t="s">
        <v>41</v>
      </c>
      <c r="H2058" t="s">
        <v>42</v>
      </c>
      <c r="I2058" t="s">
        <v>41</v>
      </c>
      <c r="J2058" t="s">
        <v>42</v>
      </c>
      <c r="K2058" t="s">
        <v>4459</v>
      </c>
      <c r="L2058" t="s">
        <v>4460</v>
      </c>
      <c r="M2058" t="s">
        <v>1145</v>
      </c>
      <c r="N2058" t="s">
        <v>4460</v>
      </c>
      <c r="O2058" t="s">
        <v>1145</v>
      </c>
      <c r="P2058" t="s">
        <v>73</v>
      </c>
      <c r="Q2058" s="1">
        <v>8</v>
      </c>
      <c r="R2058" t="s">
        <v>46</v>
      </c>
      <c r="S2058" t="s">
        <v>47</v>
      </c>
      <c r="T2058" s="1">
        <v>195.74</v>
      </c>
      <c r="U2058" t="s">
        <v>48</v>
      </c>
      <c r="V2058" t="s">
        <v>2210</v>
      </c>
      <c r="W2058" s="1">
        <v>100</v>
      </c>
      <c r="X2058" t="s">
        <v>324</v>
      </c>
      <c r="Y2058" t="s">
        <v>4474</v>
      </c>
      <c r="Z2058" s="1">
        <v>51</v>
      </c>
      <c r="AA2058" t="s">
        <v>51</v>
      </c>
      <c r="AB2058" s="1">
        <v>128.5</v>
      </c>
      <c r="AC2058" t="s">
        <v>51</v>
      </c>
      <c r="AD2058" s="1">
        <v>0.98</v>
      </c>
      <c r="AE2058" t="s">
        <v>52</v>
      </c>
      <c r="AF2058">
        <f t="shared" si="64"/>
        <v>0.98</v>
      </c>
      <c r="AG2058" s="1">
        <v>0.98</v>
      </c>
      <c r="AH2058" t="s">
        <v>52</v>
      </c>
      <c r="AI2058" t="s">
        <v>829</v>
      </c>
      <c r="AJ2058" t="s">
        <v>327</v>
      </c>
      <c r="AK2058" t="s">
        <v>328</v>
      </c>
      <c r="AL2058" t="str">
        <f t="shared" si="65"/>
        <v>SHANGHAICHN</v>
      </c>
      <c r="AM2058">
        <f>IFERROR(INDEX([1]Sheet1!$I$2:$I$118, MATCH(AL2058, [1]Sheet1!$J$2:$J$118, 0)), "")</f>
        <v>9467.7730778277528</v>
      </c>
    </row>
    <row r="2059" spans="1:39" hidden="1">
      <c r="A2059" t="s">
        <v>10285</v>
      </c>
      <c r="B2059" t="s">
        <v>10286</v>
      </c>
      <c r="C2059" t="s">
        <v>10287</v>
      </c>
      <c r="D2059" t="s">
        <v>10288</v>
      </c>
      <c r="E2059" t="s">
        <v>66</v>
      </c>
      <c r="F2059" t="s">
        <v>40</v>
      </c>
      <c r="G2059" t="s">
        <v>41</v>
      </c>
      <c r="H2059" t="s">
        <v>42</v>
      </c>
      <c r="I2059" t="s">
        <v>41</v>
      </c>
      <c r="J2059" t="s">
        <v>42</v>
      </c>
      <c r="K2059" t="s">
        <v>4459</v>
      </c>
      <c r="L2059" t="s">
        <v>4460</v>
      </c>
      <c r="M2059" t="s">
        <v>1145</v>
      </c>
      <c r="N2059" t="s">
        <v>4460</v>
      </c>
      <c r="O2059" t="s">
        <v>1145</v>
      </c>
      <c r="P2059" t="s">
        <v>73</v>
      </c>
      <c r="Q2059" s="1">
        <v>8</v>
      </c>
      <c r="R2059" s="1">
        <v>10</v>
      </c>
      <c r="S2059" t="s">
        <v>47</v>
      </c>
      <c r="T2059" s="1">
        <v>202.8</v>
      </c>
      <c r="U2059" t="s">
        <v>48</v>
      </c>
      <c r="V2059" t="s">
        <v>2210</v>
      </c>
      <c r="W2059" s="1">
        <v>100</v>
      </c>
      <c r="X2059" t="s">
        <v>50</v>
      </c>
      <c r="Y2059" t="s">
        <v>4507</v>
      </c>
      <c r="Z2059" s="1">
        <v>50</v>
      </c>
      <c r="AA2059" t="s">
        <v>51</v>
      </c>
      <c r="AB2059" s="1">
        <v>128.5</v>
      </c>
      <c r="AC2059" t="s">
        <v>51</v>
      </c>
      <c r="AD2059" s="1">
        <v>0.98</v>
      </c>
      <c r="AE2059" t="s">
        <v>52</v>
      </c>
      <c r="AF2059">
        <f t="shared" si="64"/>
        <v>0.98</v>
      </c>
      <c r="AG2059" s="1">
        <v>0.98</v>
      </c>
      <c r="AH2059" t="s">
        <v>52</v>
      </c>
      <c r="AI2059" t="s">
        <v>782</v>
      </c>
      <c r="AJ2059" t="s">
        <v>327</v>
      </c>
      <c r="AK2059" t="s">
        <v>328</v>
      </c>
      <c r="AL2059" t="str">
        <f t="shared" si="65"/>
        <v>SHANGHAICHN</v>
      </c>
      <c r="AM2059">
        <f>IFERROR(INDEX([1]Sheet1!$I$2:$I$118, MATCH(AL2059, [1]Sheet1!$J$2:$J$118, 0)), "")</f>
        <v>9467.7730778277528</v>
      </c>
    </row>
    <row r="2060" spans="1:39" hidden="1">
      <c r="A2060" t="s">
        <v>11577</v>
      </c>
      <c r="B2060" t="s">
        <v>11578</v>
      </c>
      <c r="C2060" t="s">
        <v>11579</v>
      </c>
      <c r="D2060" t="s">
        <v>11580</v>
      </c>
      <c r="E2060" t="s">
        <v>66</v>
      </c>
      <c r="F2060" t="s">
        <v>40</v>
      </c>
      <c r="G2060" t="s">
        <v>41</v>
      </c>
      <c r="H2060" t="s">
        <v>42</v>
      </c>
      <c r="I2060" t="s">
        <v>41</v>
      </c>
      <c r="J2060" t="s">
        <v>42</v>
      </c>
      <c r="K2060" t="s">
        <v>4459</v>
      </c>
      <c r="L2060" t="s">
        <v>4460</v>
      </c>
      <c r="M2060" t="s">
        <v>1145</v>
      </c>
      <c r="N2060" t="s">
        <v>4460</v>
      </c>
      <c r="O2060" t="s">
        <v>1145</v>
      </c>
      <c r="P2060" t="s">
        <v>73</v>
      </c>
      <c r="Q2060" s="1">
        <v>14</v>
      </c>
      <c r="R2060" s="1">
        <v>8</v>
      </c>
      <c r="S2060" t="s">
        <v>47</v>
      </c>
      <c r="T2060" s="1">
        <v>386.11</v>
      </c>
      <c r="U2060" t="s">
        <v>48</v>
      </c>
      <c r="V2060" t="s">
        <v>4461</v>
      </c>
      <c r="W2060" s="1">
        <v>240.9</v>
      </c>
      <c r="X2060" t="s">
        <v>324</v>
      </c>
      <c r="Y2060" t="s">
        <v>2331</v>
      </c>
      <c r="Z2060" s="1">
        <v>54</v>
      </c>
      <c r="AA2060" t="s">
        <v>51</v>
      </c>
      <c r="AB2060" s="1">
        <v>128.5</v>
      </c>
      <c r="AC2060" t="s">
        <v>51</v>
      </c>
      <c r="AD2060" s="1">
        <v>0.98</v>
      </c>
      <c r="AE2060" t="s">
        <v>52</v>
      </c>
      <c r="AF2060">
        <f t="shared" si="64"/>
        <v>0.98</v>
      </c>
      <c r="AG2060" s="1">
        <v>0.98</v>
      </c>
      <c r="AH2060" t="s">
        <v>52</v>
      </c>
      <c r="AI2060" t="s">
        <v>829</v>
      </c>
      <c r="AJ2060" t="s">
        <v>327</v>
      </c>
      <c r="AK2060" t="s">
        <v>328</v>
      </c>
      <c r="AL2060" t="str">
        <f t="shared" si="65"/>
        <v>SHANGHAICHN</v>
      </c>
      <c r="AM2060">
        <f>IFERROR(INDEX([1]Sheet1!$I$2:$I$118, MATCH(AL2060, [1]Sheet1!$J$2:$J$118, 0)), "")</f>
        <v>9467.7730778277528</v>
      </c>
    </row>
    <row r="2061" spans="1:39" hidden="1">
      <c r="A2061" t="s">
        <v>8289</v>
      </c>
      <c r="B2061" t="s">
        <v>8290</v>
      </c>
      <c r="C2061" t="s">
        <v>8291</v>
      </c>
      <c r="D2061" t="s">
        <v>8292</v>
      </c>
      <c r="E2061" t="s">
        <v>66</v>
      </c>
      <c r="F2061" t="s">
        <v>40</v>
      </c>
      <c r="G2061" t="s">
        <v>41</v>
      </c>
      <c r="H2061" t="s">
        <v>42</v>
      </c>
      <c r="I2061" t="s">
        <v>41</v>
      </c>
      <c r="J2061" t="s">
        <v>42</v>
      </c>
      <c r="K2061" t="s">
        <v>4459</v>
      </c>
      <c r="L2061" t="s">
        <v>4460</v>
      </c>
      <c r="M2061" t="s">
        <v>1145</v>
      </c>
      <c r="N2061" t="s">
        <v>4460</v>
      </c>
      <c r="O2061" t="s">
        <v>1145</v>
      </c>
      <c r="P2061" t="s">
        <v>45</v>
      </c>
      <c r="Q2061" s="1">
        <v>2</v>
      </c>
      <c r="R2061" t="s">
        <v>46</v>
      </c>
      <c r="S2061" t="s">
        <v>47</v>
      </c>
      <c r="T2061" s="1">
        <v>36.15</v>
      </c>
      <c r="U2061" t="s">
        <v>48</v>
      </c>
      <c r="V2061" t="s">
        <v>4605</v>
      </c>
      <c r="W2061" s="1">
        <v>25.57</v>
      </c>
      <c r="X2061" t="s">
        <v>50</v>
      </c>
      <c r="Y2061" t="s">
        <v>50</v>
      </c>
      <c r="Z2061" s="1">
        <v>2</v>
      </c>
      <c r="AA2061" t="s">
        <v>51</v>
      </c>
      <c r="AB2061" s="1">
        <v>4.51</v>
      </c>
      <c r="AC2061" t="s">
        <v>51</v>
      </c>
      <c r="AD2061" s="1">
        <v>0.03</v>
      </c>
      <c r="AE2061" t="s">
        <v>52</v>
      </c>
      <c r="AF2061">
        <f t="shared" si="64"/>
        <v>0.03</v>
      </c>
      <c r="AG2061" s="1">
        <v>0.03</v>
      </c>
      <c r="AH2061" t="s">
        <v>52</v>
      </c>
      <c r="AI2061" t="s">
        <v>53</v>
      </c>
      <c r="AJ2061" t="s">
        <v>54</v>
      </c>
      <c r="AK2061" t="s">
        <v>55</v>
      </c>
      <c r="AL2061" t="str">
        <f t="shared" si="65"/>
        <v>SHANGHAICHN</v>
      </c>
      <c r="AM2061">
        <f>IFERROR(INDEX([1]Sheet1!$I$2:$I$118, MATCH(AL2061, [1]Sheet1!$J$2:$J$118, 0)), "")</f>
        <v>9467.7730778277528</v>
      </c>
    </row>
    <row r="2062" spans="1:39" hidden="1">
      <c r="A2062" t="s">
        <v>9388</v>
      </c>
      <c r="B2062" t="s">
        <v>7780</v>
      </c>
      <c r="C2062" t="s">
        <v>9389</v>
      </c>
      <c r="D2062" t="s">
        <v>9390</v>
      </c>
      <c r="E2062" t="s">
        <v>88</v>
      </c>
      <c r="F2062" t="s">
        <v>40</v>
      </c>
      <c r="G2062" t="s">
        <v>41</v>
      </c>
      <c r="H2062" t="s">
        <v>42</v>
      </c>
      <c r="I2062" t="s">
        <v>41</v>
      </c>
      <c r="J2062" t="s">
        <v>42</v>
      </c>
      <c r="K2062" t="s">
        <v>4459</v>
      </c>
      <c r="L2062" t="s">
        <v>4460</v>
      </c>
      <c r="M2062" t="s">
        <v>1145</v>
      </c>
      <c r="N2062" t="s">
        <v>4460</v>
      </c>
      <c r="O2062" t="s">
        <v>1145</v>
      </c>
      <c r="P2062" t="s">
        <v>73</v>
      </c>
      <c r="Q2062" s="1">
        <v>14</v>
      </c>
      <c r="R2062" s="1">
        <v>6</v>
      </c>
      <c r="S2062" t="s">
        <v>47</v>
      </c>
      <c r="T2062" s="1">
        <v>357.84</v>
      </c>
      <c r="U2062" t="s">
        <v>48</v>
      </c>
      <c r="V2062" t="s">
        <v>4461</v>
      </c>
      <c r="W2062" s="1">
        <v>240.9</v>
      </c>
      <c r="X2062" t="s">
        <v>324</v>
      </c>
      <c r="Y2062" t="s">
        <v>2165</v>
      </c>
      <c r="Z2062" s="1">
        <v>55</v>
      </c>
      <c r="AA2062" t="s">
        <v>51</v>
      </c>
      <c r="AB2062" s="1">
        <v>128.5</v>
      </c>
      <c r="AC2062" t="s">
        <v>51</v>
      </c>
      <c r="AD2062" s="1">
        <v>0.98</v>
      </c>
      <c r="AE2062" t="s">
        <v>52</v>
      </c>
      <c r="AF2062">
        <f t="shared" si="64"/>
        <v>0.98</v>
      </c>
      <c r="AG2062" s="1">
        <v>0.98</v>
      </c>
      <c r="AH2062" t="s">
        <v>52</v>
      </c>
      <c r="AI2062" t="s">
        <v>829</v>
      </c>
      <c r="AJ2062" t="s">
        <v>327</v>
      </c>
      <c r="AK2062" t="s">
        <v>328</v>
      </c>
      <c r="AL2062" t="str">
        <f t="shared" si="65"/>
        <v>SHANGHAICHN</v>
      </c>
      <c r="AM2062">
        <f>IFERROR(INDEX([1]Sheet1!$I$2:$I$118, MATCH(AL2062, [1]Sheet1!$J$2:$J$118, 0)), "")</f>
        <v>9467.7730778277528</v>
      </c>
    </row>
    <row r="2063" spans="1:39" hidden="1">
      <c r="A2063" t="s">
        <v>10539</v>
      </c>
      <c r="B2063" t="s">
        <v>10540</v>
      </c>
      <c r="C2063" t="s">
        <v>10541</v>
      </c>
      <c r="D2063" t="s">
        <v>10542</v>
      </c>
      <c r="E2063" t="s">
        <v>102</v>
      </c>
      <c r="F2063" t="s">
        <v>40</v>
      </c>
      <c r="G2063" t="s">
        <v>41</v>
      </c>
      <c r="H2063" t="s">
        <v>42</v>
      </c>
      <c r="I2063" t="s">
        <v>41</v>
      </c>
      <c r="J2063" t="s">
        <v>42</v>
      </c>
      <c r="K2063" t="s">
        <v>4459</v>
      </c>
      <c r="L2063" t="s">
        <v>4460</v>
      </c>
      <c r="M2063" t="s">
        <v>1145</v>
      </c>
      <c r="N2063" t="s">
        <v>4460</v>
      </c>
      <c r="O2063" t="s">
        <v>1145</v>
      </c>
      <c r="P2063" t="s">
        <v>73</v>
      </c>
      <c r="Q2063" s="1">
        <v>8</v>
      </c>
      <c r="R2063" s="1">
        <v>6</v>
      </c>
      <c r="S2063" t="s">
        <v>47</v>
      </c>
      <c r="T2063" s="1">
        <v>109</v>
      </c>
      <c r="U2063" t="s">
        <v>48</v>
      </c>
      <c r="V2063" t="s">
        <v>2210</v>
      </c>
      <c r="W2063" s="1">
        <v>100</v>
      </c>
      <c r="X2063" t="s">
        <v>324</v>
      </c>
      <c r="Y2063" t="s">
        <v>50</v>
      </c>
      <c r="Z2063" s="1">
        <v>55</v>
      </c>
      <c r="AA2063" t="s">
        <v>51</v>
      </c>
      <c r="AB2063" s="1">
        <v>128.5</v>
      </c>
      <c r="AC2063" t="s">
        <v>51</v>
      </c>
      <c r="AD2063" s="1">
        <v>0.98</v>
      </c>
      <c r="AE2063" t="s">
        <v>52</v>
      </c>
      <c r="AF2063">
        <f t="shared" si="64"/>
        <v>0.98</v>
      </c>
      <c r="AG2063" s="1">
        <v>0.98</v>
      </c>
      <c r="AH2063" t="s">
        <v>52</v>
      </c>
      <c r="AI2063" t="s">
        <v>829</v>
      </c>
      <c r="AJ2063" t="s">
        <v>327</v>
      </c>
      <c r="AK2063" t="s">
        <v>328</v>
      </c>
      <c r="AL2063" t="str">
        <f t="shared" si="65"/>
        <v>SHANGHAICHN</v>
      </c>
      <c r="AM2063">
        <f>IFERROR(INDEX([1]Sheet1!$I$2:$I$118, MATCH(AL2063, [1]Sheet1!$J$2:$J$118, 0)), "")</f>
        <v>9467.7730778277528</v>
      </c>
    </row>
    <row r="2064" spans="1:39" hidden="1">
      <c r="A2064" t="s">
        <v>11228</v>
      </c>
      <c r="B2064" t="s">
        <v>11229</v>
      </c>
      <c r="C2064" t="s">
        <v>11230</v>
      </c>
      <c r="D2064" t="s">
        <v>11231</v>
      </c>
      <c r="E2064" t="s">
        <v>108</v>
      </c>
      <c r="F2064" t="s">
        <v>40</v>
      </c>
      <c r="G2064" t="s">
        <v>41</v>
      </c>
      <c r="H2064" t="s">
        <v>42</v>
      </c>
      <c r="I2064" t="s">
        <v>41</v>
      </c>
      <c r="J2064" t="s">
        <v>42</v>
      </c>
      <c r="K2064" t="s">
        <v>4459</v>
      </c>
      <c r="L2064" t="s">
        <v>4460</v>
      </c>
      <c r="M2064" t="s">
        <v>1145</v>
      </c>
      <c r="N2064" t="s">
        <v>4460</v>
      </c>
      <c r="O2064" t="s">
        <v>1145</v>
      </c>
      <c r="P2064" t="s">
        <v>45</v>
      </c>
      <c r="Q2064" s="1">
        <v>2</v>
      </c>
      <c r="R2064" t="s">
        <v>46</v>
      </c>
      <c r="S2064" t="s">
        <v>47</v>
      </c>
      <c r="T2064" s="1">
        <v>35.090000000000003</v>
      </c>
      <c r="U2064" t="s">
        <v>48</v>
      </c>
      <c r="V2064" t="s">
        <v>8506</v>
      </c>
      <c r="W2064" s="1">
        <v>24.11</v>
      </c>
      <c r="X2064" t="s">
        <v>50</v>
      </c>
      <c r="Y2064" t="s">
        <v>50</v>
      </c>
      <c r="Z2064" s="1">
        <v>1</v>
      </c>
      <c r="AA2064" t="s">
        <v>51</v>
      </c>
      <c r="AB2064" s="1">
        <v>4.51</v>
      </c>
      <c r="AC2064" t="s">
        <v>51</v>
      </c>
      <c r="AD2064" s="1">
        <v>0.03</v>
      </c>
      <c r="AE2064" t="s">
        <v>52</v>
      </c>
      <c r="AF2064">
        <f t="shared" si="64"/>
        <v>0.03</v>
      </c>
      <c r="AG2064" s="1">
        <v>0.03</v>
      </c>
      <c r="AH2064" t="s">
        <v>52</v>
      </c>
      <c r="AI2064" t="s">
        <v>53</v>
      </c>
      <c r="AJ2064" t="s">
        <v>54</v>
      </c>
      <c r="AK2064" t="s">
        <v>55</v>
      </c>
      <c r="AL2064" t="str">
        <f t="shared" si="65"/>
        <v>SHANGHAICHN</v>
      </c>
      <c r="AM2064">
        <f>IFERROR(INDEX([1]Sheet1!$I$2:$I$118, MATCH(AL2064, [1]Sheet1!$J$2:$J$118, 0)), "")</f>
        <v>9467.7730778277528</v>
      </c>
    </row>
    <row r="2065" spans="1:39" hidden="1">
      <c r="A2065" t="s">
        <v>8321</v>
      </c>
      <c r="B2065" t="s">
        <v>8322</v>
      </c>
      <c r="C2065" t="s">
        <v>8323</v>
      </c>
      <c r="D2065" t="s">
        <v>8324</v>
      </c>
      <c r="E2065" t="s">
        <v>88</v>
      </c>
      <c r="F2065" t="s">
        <v>40</v>
      </c>
      <c r="G2065" t="s">
        <v>41</v>
      </c>
      <c r="H2065" t="s">
        <v>42</v>
      </c>
      <c r="I2065" t="s">
        <v>41</v>
      </c>
      <c r="J2065" t="s">
        <v>42</v>
      </c>
      <c r="K2065" t="s">
        <v>4459</v>
      </c>
      <c r="L2065" t="s">
        <v>4460</v>
      </c>
      <c r="M2065" t="s">
        <v>1145</v>
      </c>
      <c r="N2065" t="s">
        <v>4460</v>
      </c>
      <c r="O2065" t="s">
        <v>1145</v>
      </c>
      <c r="P2065" t="s">
        <v>73</v>
      </c>
      <c r="Q2065" s="1">
        <v>14</v>
      </c>
      <c r="R2065" s="1">
        <v>8</v>
      </c>
      <c r="S2065" t="s">
        <v>47</v>
      </c>
      <c r="T2065" s="1">
        <v>357.84</v>
      </c>
      <c r="U2065" t="s">
        <v>48</v>
      </c>
      <c r="V2065" t="s">
        <v>4461</v>
      </c>
      <c r="W2065" s="1">
        <v>240.9</v>
      </c>
      <c r="X2065" t="s">
        <v>324</v>
      </c>
      <c r="Y2065" t="s">
        <v>2165</v>
      </c>
      <c r="Z2065" s="1">
        <v>52</v>
      </c>
      <c r="AA2065" t="s">
        <v>51</v>
      </c>
      <c r="AB2065" s="1">
        <v>128.5</v>
      </c>
      <c r="AC2065" t="s">
        <v>51</v>
      </c>
      <c r="AD2065" s="1">
        <v>0.98</v>
      </c>
      <c r="AE2065" t="s">
        <v>52</v>
      </c>
      <c r="AF2065">
        <f t="shared" si="64"/>
        <v>0.98</v>
      </c>
      <c r="AG2065" s="1">
        <v>0.98</v>
      </c>
      <c r="AH2065" t="s">
        <v>52</v>
      </c>
      <c r="AI2065" t="s">
        <v>829</v>
      </c>
      <c r="AJ2065" t="s">
        <v>327</v>
      </c>
      <c r="AK2065" t="s">
        <v>328</v>
      </c>
      <c r="AL2065" t="str">
        <f t="shared" si="65"/>
        <v>SHANGHAICHN</v>
      </c>
      <c r="AM2065">
        <f>IFERROR(INDEX([1]Sheet1!$I$2:$I$118, MATCH(AL2065, [1]Sheet1!$J$2:$J$118, 0)), "")</f>
        <v>9467.7730778277528</v>
      </c>
    </row>
    <row r="2066" spans="1:39" hidden="1">
      <c r="A2066" t="s">
        <v>12052</v>
      </c>
      <c r="B2066" t="s">
        <v>12053</v>
      </c>
      <c r="C2066" t="s">
        <v>12054</v>
      </c>
      <c r="D2066" t="s">
        <v>12055</v>
      </c>
      <c r="E2066" t="s">
        <v>102</v>
      </c>
      <c r="F2066" t="s">
        <v>40</v>
      </c>
      <c r="G2066" t="s">
        <v>41</v>
      </c>
      <c r="H2066" t="s">
        <v>42</v>
      </c>
      <c r="I2066" t="s">
        <v>41</v>
      </c>
      <c r="J2066" t="s">
        <v>42</v>
      </c>
      <c r="K2066" t="s">
        <v>4459</v>
      </c>
      <c r="L2066" t="s">
        <v>4460</v>
      </c>
      <c r="M2066" t="s">
        <v>1145</v>
      </c>
      <c r="N2066" t="s">
        <v>4460</v>
      </c>
      <c r="O2066" t="s">
        <v>1145</v>
      </c>
      <c r="P2066" t="s">
        <v>45</v>
      </c>
      <c r="Q2066" s="1">
        <v>2</v>
      </c>
      <c r="R2066" s="1">
        <v>15</v>
      </c>
      <c r="S2066" t="s">
        <v>132</v>
      </c>
      <c r="T2066" s="1">
        <v>39.93</v>
      </c>
      <c r="U2066" t="s">
        <v>48</v>
      </c>
      <c r="V2066" t="s">
        <v>7670</v>
      </c>
      <c r="W2066" s="1">
        <v>39.93</v>
      </c>
      <c r="X2066" t="s">
        <v>50</v>
      </c>
      <c r="Y2066" t="s">
        <v>50</v>
      </c>
      <c r="Z2066" s="1">
        <v>1</v>
      </c>
      <c r="AA2066" t="s">
        <v>51</v>
      </c>
      <c r="AB2066" s="1">
        <v>4.4800000000000004</v>
      </c>
      <c r="AC2066" t="s">
        <v>51</v>
      </c>
      <c r="AD2066" s="1">
        <v>0.03</v>
      </c>
      <c r="AE2066" t="s">
        <v>52</v>
      </c>
      <c r="AF2066">
        <f t="shared" si="64"/>
        <v>0.03</v>
      </c>
      <c r="AG2066" s="1">
        <v>0.03</v>
      </c>
      <c r="AH2066" t="s">
        <v>52</v>
      </c>
      <c r="AI2066" t="s">
        <v>134</v>
      </c>
      <c r="AJ2066" t="s">
        <v>135</v>
      </c>
      <c r="AK2066" t="s">
        <v>136</v>
      </c>
      <c r="AL2066" t="str">
        <f t="shared" si="65"/>
        <v>SHANGHAICHN</v>
      </c>
      <c r="AM2066">
        <f>IFERROR(INDEX([1]Sheet1!$I$2:$I$118, MATCH(AL2066, [1]Sheet1!$J$2:$J$118, 0)), "")</f>
        <v>9467.7730778277528</v>
      </c>
    </row>
    <row r="2067" spans="1:39" hidden="1">
      <c r="A2067" t="s">
        <v>26344</v>
      </c>
      <c r="B2067" t="s">
        <v>26345</v>
      </c>
      <c r="C2067" t="s">
        <v>26346</v>
      </c>
      <c r="D2067" t="s">
        <v>259</v>
      </c>
      <c r="E2067" t="s">
        <v>39</v>
      </c>
      <c r="F2067" t="s">
        <v>40</v>
      </c>
      <c r="G2067" t="s">
        <v>41</v>
      </c>
      <c r="H2067" t="s">
        <v>42</v>
      </c>
      <c r="I2067" t="s">
        <v>41</v>
      </c>
      <c r="J2067" t="s">
        <v>42</v>
      </c>
      <c r="L2067" t="s">
        <v>26347</v>
      </c>
      <c r="M2067" t="s">
        <v>3246</v>
      </c>
      <c r="N2067" t="s">
        <v>3245</v>
      </c>
      <c r="O2067" t="s">
        <v>3246</v>
      </c>
      <c r="P2067" t="s">
        <v>1440</v>
      </c>
      <c r="Q2067" s="1">
        <v>2</v>
      </c>
      <c r="R2067" t="s">
        <v>46</v>
      </c>
      <c r="S2067" t="s">
        <v>3276</v>
      </c>
      <c r="T2067" s="1">
        <v>1.18</v>
      </c>
      <c r="U2067" t="s">
        <v>666</v>
      </c>
      <c r="V2067" t="s">
        <v>3277</v>
      </c>
      <c r="W2067" s="1">
        <v>1.06</v>
      </c>
      <c r="X2067" t="s">
        <v>50</v>
      </c>
      <c r="Y2067" t="s">
        <v>50</v>
      </c>
      <c r="Z2067" s="1">
        <v>455</v>
      </c>
      <c r="AA2067" t="s">
        <v>51</v>
      </c>
      <c r="AB2067" s="1">
        <v>2387.31</v>
      </c>
      <c r="AC2067" t="s">
        <v>637</v>
      </c>
      <c r="AD2067" s="1">
        <v>7.17</v>
      </c>
      <c r="AE2067" t="s">
        <v>52</v>
      </c>
      <c r="AF2067">
        <f t="shared" si="64"/>
        <v>7.17</v>
      </c>
      <c r="AG2067" s="1">
        <v>7.17</v>
      </c>
      <c r="AH2067" t="s">
        <v>52</v>
      </c>
      <c r="AI2067" t="s">
        <v>3278</v>
      </c>
      <c r="AJ2067" t="s">
        <v>1443</v>
      </c>
      <c r="AK2067" t="s">
        <v>1444</v>
      </c>
      <c r="AL2067" t="str">
        <f t="shared" si="65"/>
        <v>ISTANBULTUR</v>
      </c>
      <c r="AM2067">
        <f>IFERROR(INDEX([1]Sheet1!$I$2:$I$118, MATCH(AL2067, [1]Sheet1!$J$2:$J$118, 0)), "")</f>
        <v>2286.2110021136291</v>
      </c>
    </row>
    <row r="2068" spans="1:39" hidden="1">
      <c r="A2068" t="s">
        <v>9410</v>
      </c>
      <c r="B2068" t="s">
        <v>9411</v>
      </c>
      <c r="C2068" t="s">
        <v>9412</v>
      </c>
      <c r="D2068" t="s">
        <v>9413</v>
      </c>
      <c r="E2068" t="s">
        <v>88</v>
      </c>
      <c r="F2068" t="s">
        <v>40</v>
      </c>
      <c r="G2068" t="s">
        <v>41</v>
      </c>
      <c r="H2068" t="s">
        <v>42</v>
      </c>
      <c r="I2068" t="s">
        <v>41</v>
      </c>
      <c r="J2068" t="s">
        <v>42</v>
      </c>
      <c r="K2068" t="s">
        <v>4459</v>
      </c>
      <c r="L2068" t="s">
        <v>4460</v>
      </c>
      <c r="M2068" t="s">
        <v>1145</v>
      </c>
      <c r="N2068" t="s">
        <v>4460</v>
      </c>
      <c r="O2068" t="s">
        <v>1145</v>
      </c>
      <c r="P2068" t="s">
        <v>73</v>
      </c>
      <c r="Q2068" s="1">
        <v>14</v>
      </c>
      <c r="R2068" s="1">
        <v>13</v>
      </c>
      <c r="S2068" t="s">
        <v>47</v>
      </c>
      <c r="T2068" s="1">
        <v>357.84</v>
      </c>
      <c r="U2068" t="s">
        <v>48</v>
      </c>
      <c r="V2068" t="s">
        <v>4461</v>
      </c>
      <c r="W2068" s="1">
        <v>240.9</v>
      </c>
      <c r="X2068" t="s">
        <v>324</v>
      </c>
      <c r="Y2068" t="s">
        <v>2165</v>
      </c>
      <c r="Z2068" s="1">
        <v>53</v>
      </c>
      <c r="AA2068" t="s">
        <v>51</v>
      </c>
      <c r="AB2068" s="1">
        <v>128.5</v>
      </c>
      <c r="AC2068" t="s">
        <v>51</v>
      </c>
      <c r="AD2068" s="1">
        <v>0.98</v>
      </c>
      <c r="AE2068" t="s">
        <v>52</v>
      </c>
      <c r="AF2068">
        <f t="shared" si="64"/>
        <v>0.98</v>
      </c>
      <c r="AG2068" s="1">
        <v>0.98</v>
      </c>
      <c r="AH2068" t="s">
        <v>52</v>
      </c>
      <c r="AI2068" t="s">
        <v>829</v>
      </c>
      <c r="AJ2068" t="s">
        <v>327</v>
      </c>
      <c r="AK2068" t="s">
        <v>328</v>
      </c>
      <c r="AL2068" t="str">
        <f t="shared" si="65"/>
        <v>SHANGHAICHN</v>
      </c>
      <c r="AM2068">
        <f>IFERROR(INDEX([1]Sheet1!$I$2:$I$118, MATCH(AL2068, [1]Sheet1!$J$2:$J$118, 0)), "")</f>
        <v>9467.7730778277528</v>
      </c>
    </row>
    <row r="2069" spans="1:39" hidden="1">
      <c r="A2069" t="s">
        <v>11030</v>
      </c>
      <c r="B2069" t="s">
        <v>10976</v>
      </c>
      <c r="C2069" t="s">
        <v>11031</v>
      </c>
      <c r="D2069" t="s">
        <v>11032</v>
      </c>
      <c r="E2069" t="s">
        <v>66</v>
      </c>
      <c r="F2069" t="s">
        <v>40</v>
      </c>
      <c r="G2069" t="s">
        <v>41</v>
      </c>
      <c r="H2069" t="s">
        <v>42</v>
      </c>
      <c r="I2069" t="s">
        <v>41</v>
      </c>
      <c r="J2069" t="s">
        <v>42</v>
      </c>
      <c r="K2069" t="s">
        <v>4459</v>
      </c>
      <c r="L2069" t="s">
        <v>4460</v>
      </c>
      <c r="M2069" t="s">
        <v>1145</v>
      </c>
      <c r="N2069" t="s">
        <v>4460</v>
      </c>
      <c r="O2069" t="s">
        <v>1145</v>
      </c>
      <c r="P2069" t="s">
        <v>45</v>
      </c>
      <c r="Q2069" s="1">
        <v>4</v>
      </c>
      <c r="R2069" t="s">
        <v>46</v>
      </c>
      <c r="S2069" t="s">
        <v>47</v>
      </c>
      <c r="T2069" s="1">
        <v>20.87</v>
      </c>
      <c r="U2069" t="s">
        <v>48</v>
      </c>
      <c r="V2069" t="s">
        <v>1232</v>
      </c>
      <c r="W2069" s="1">
        <v>9.83</v>
      </c>
      <c r="X2069" t="s">
        <v>50</v>
      </c>
      <c r="Y2069" t="s">
        <v>50</v>
      </c>
      <c r="Z2069" s="1">
        <v>1</v>
      </c>
      <c r="AA2069" t="s">
        <v>51</v>
      </c>
      <c r="AB2069" s="1">
        <v>1</v>
      </c>
      <c r="AC2069" t="s">
        <v>51</v>
      </c>
      <c r="AD2069" s="1">
        <v>0</v>
      </c>
      <c r="AE2069" t="s">
        <v>52</v>
      </c>
      <c r="AF2069">
        <f t="shared" si="64"/>
        <v>0.01</v>
      </c>
      <c r="AG2069" s="1">
        <v>0.01</v>
      </c>
      <c r="AH2069" t="s">
        <v>52</v>
      </c>
      <c r="AI2069" t="s">
        <v>53</v>
      </c>
      <c r="AJ2069" t="s">
        <v>54</v>
      </c>
      <c r="AK2069" t="s">
        <v>55</v>
      </c>
      <c r="AL2069" t="str">
        <f t="shared" si="65"/>
        <v>SHANGHAICHN</v>
      </c>
      <c r="AM2069">
        <f>IFERROR(INDEX([1]Sheet1!$I$2:$I$118, MATCH(AL2069, [1]Sheet1!$J$2:$J$118, 0)), "")</f>
        <v>9467.7730778277528</v>
      </c>
    </row>
    <row r="2070" spans="1:39" hidden="1">
      <c r="A2070" t="s">
        <v>9297</v>
      </c>
      <c r="B2070" t="s">
        <v>9298</v>
      </c>
      <c r="C2070" t="s">
        <v>9299</v>
      </c>
      <c r="D2070" t="s">
        <v>9300</v>
      </c>
      <c r="E2070" t="s">
        <v>102</v>
      </c>
      <c r="F2070" t="s">
        <v>40</v>
      </c>
      <c r="G2070" t="s">
        <v>41</v>
      </c>
      <c r="H2070" t="s">
        <v>42</v>
      </c>
      <c r="I2070" t="s">
        <v>41</v>
      </c>
      <c r="J2070" t="s">
        <v>42</v>
      </c>
      <c r="K2070" t="s">
        <v>4459</v>
      </c>
      <c r="L2070" t="s">
        <v>4460</v>
      </c>
      <c r="M2070" t="s">
        <v>1145</v>
      </c>
      <c r="N2070" t="s">
        <v>4460</v>
      </c>
      <c r="O2070" t="s">
        <v>1145</v>
      </c>
      <c r="P2070" t="s">
        <v>73</v>
      </c>
      <c r="Q2070" s="1">
        <v>14</v>
      </c>
      <c r="R2070" t="s">
        <v>46</v>
      </c>
      <c r="S2070" t="s">
        <v>47</v>
      </c>
      <c r="T2070" s="1">
        <v>386.11</v>
      </c>
      <c r="U2070" t="s">
        <v>48</v>
      </c>
      <c r="V2070" t="s">
        <v>4461</v>
      </c>
      <c r="W2070" s="1">
        <v>240.9</v>
      </c>
      <c r="X2070" t="s">
        <v>324</v>
      </c>
      <c r="Y2070" t="s">
        <v>2331</v>
      </c>
      <c r="Z2070" s="1">
        <v>54</v>
      </c>
      <c r="AA2070" t="s">
        <v>51</v>
      </c>
      <c r="AB2070" s="1">
        <v>128.5</v>
      </c>
      <c r="AC2070" t="s">
        <v>51</v>
      </c>
      <c r="AD2070" s="1">
        <v>0.98</v>
      </c>
      <c r="AE2070" t="s">
        <v>52</v>
      </c>
      <c r="AF2070">
        <f t="shared" si="64"/>
        <v>0.98</v>
      </c>
      <c r="AG2070" s="1">
        <v>0.98</v>
      </c>
      <c r="AH2070" t="s">
        <v>52</v>
      </c>
      <c r="AI2070" t="s">
        <v>829</v>
      </c>
      <c r="AJ2070" t="s">
        <v>327</v>
      </c>
      <c r="AK2070" t="s">
        <v>328</v>
      </c>
      <c r="AL2070" t="str">
        <f t="shared" si="65"/>
        <v>SHANGHAICHN</v>
      </c>
      <c r="AM2070">
        <f>IFERROR(INDEX([1]Sheet1!$I$2:$I$118, MATCH(AL2070, [1]Sheet1!$J$2:$J$118, 0)), "")</f>
        <v>9467.7730778277528</v>
      </c>
    </row>
    <row r="2071" spans="1:39" hidden="1">
      <c r="A2071" t="s">
        <v>8442</v>
      </c>
      <c r="B2071" t="s">
        <v>8443</v>
      </c>
      <c r="C2071" t="s">
        <v>8444</v>
      </c>
      <c r="D2071" t="s">
        <v>8445</v>
      </c>
      <c r="E2071" t="s">
        <v>88</v>
      </c>
      <c r="F2071" t="s">
        <v>40</v>
      </c>
      <c r="G2071" t="s">
        <v>41</v>
      </c>
      <c r="H2071" t="s">
        <v>42</v>
      </c>
      <c r="I2071" t="s">
        <v>41</v>
      </c>
      <c r="J2071" t="s">
        <v>42</v>
      </c>
      <c r="K2071" t="s">
        <v>4459</v>
      </c>
      <c r="L2071" t="s">
        <v>4460</v>
      </c>
      <c r="M2071" t="s">
        <v>1145</v>
      </c>
      <c r="N2071" t="s">
        <v>4460</v>
      </c>
      <c r="O2071" t="s">
        <v>1145</v>
      </c>
      <c r="P2071" t="s">
        <v>73</v>
      </c>
      <c r="Q2071" s="1">
        <v>10</v>
      </c>
      <c r="R2071" s="1">
        <v>5</v>
      </c>
      <c r="S2071" t="s">
        <v>47</v>
      </c>
      <c r="T2071" s="1">
        <v>200.23</v>
      </c>
      <c r="U2071" t="s">
        <v>48</v>
      </c>
      <c r="V2071" t="s">
        <v>2210</v>
      </c>
      <c r="W2071" s="1">
        <v>100</v>
      </c>
      <c r="X2071" t="s">
        <v>324</v>
      </c>
      <c r="Y2071" t="s">
        <v>2211</v>
      </c>
      <c r="Z2071" s="1">
        <v>52</v>
      </c>
      <c r="AA2071" t="s">
        <v>51</v>
      </c>
      <c r="AB2071" s="1">
        <v>128.5</v>
      </c>
      <c r="AC2071" t="s">
        <v>51</v>
      </c>
      <c r="AD2071" s="1">
        <v>0.98</v>
      </c>
      <c r="AE2071" t="s">
        <v>52</v>
      </c>
      <c r="AF2071">
        <f t="shared" si="64"/>
        <v>0.98</v>
      </c>
      <c r="AG2071" s="1">
        <v>0.98</v>
      </c>
      <c r="AH2071" t="s">
        <v>52</v>
      </c>
      <c r="AI2071" t="s">
        <v>829</v>
      </c>
      <c r="AJ2071" t="s">
        <v>327</v>
      </c>
      <c r="AK2071" t="s">
        <v>328</v>
      </c>
      <c r="AL2071" t="str">
        <f t="shared" si="65"/>
        <v>SHANGHAICHN</v>
      </c>
      <c r="AM2071">
        <f>IFERROR(INDEX([1]Sheet1!$I$2:$I$118, MATCH(AL2071, [1]Sheet1!$J$2:$J$118, 0)), "")</f>
        <v>9467.7730778277528</v>
      </c>
    </row>
    <row r="2072" spans="1:39" hidden="1">
      <c r="A2072" t="s">
        <v>12842</v>
      </c>
      <c r="B2072" t="s">
        <v>12843</v>
      </c>
      <c r="C2072" t="s">
        <v>12844</v>
      </c>
      <c r="D2072" t="s">
        <v>12845</v>
      </c>
      <c r="E2072" t="s">
        <v>102</v>
      </c>
      <c r="F2072" t="s">
        <v>40</v>
      </c>
      <c r="G2072" t="s">
        <v>41</v>
      </c>
      <c r="H2072" t="s">
        <v>42</v>
      </c>
      <c r="I2072" t="s">
        <v>41</v>
      </c>
      <c r="J2072" t="s">
        <v>42</v>
      </c>
      <c r="K2072" t="s">
        <v>4459</v>
      </c>
      <c r="L2072" t="s">
        <v>4460</v>
      </c>
      <c r="M2072" t="s">
        <v>1145</v>
      </c>
      <c r="N2072" t="s">
        <v>4460</v>
      </c>
      <c r="O2072" t="s">
        <v>1145</v>
      </c>
      <c r="P2072" t="s">
        <v>73</v>
      </c>
      <c r="Q2072" s="1">
        <v>14</v>
      </c>
      <c r="R2072" t="s">
        <v>46</v>
      </c>
      <c r="S2072" t="s">
        <v>47</v>
      </c>
      <c r="T2072" s="1">
        <v>386.11</v>
      </c>
      <c r="U2072" t="s">
        <v>48</v>
      </c>
      <c r="V2072" t="s">
        <v>4461</v>
      </c>
      <c r="W2072" s="1">
        <v>240.9</v>
      </c>
      <c r="X2072" t="s">
        <v>324</v>
      </c>
      <c r="Y2072" t="s">
        <v>2331</v>
      </c>
      <c r="Z2072" s="1">
        <v>53</v>
      </c>
      <c r="AA2072" t="s">
        <v>51</v>
      </c>
      <c r="AB2072" s="1">
        <v>128.5</v>
      </c>
      <c r="AC2072" t="s">
        <v>51</v>
      </c>
      <c r="AD2072" s="1">
        <v>0.98</v>
      </c>
      <c r="AE2072" t="s">
        <v>52</v>
      </c>
      <c r="AF2072">
        <f t="shared" si="64"/>
        <v>0.98</v>
      </c>
      <c r="AG2072" s="1">
        <v>0.98</v>
      </c>
      <c r="AH2072" t="s">
        <v>52</v>
      </c>
      <c r="AI2072" t="s">
        <v>829</v>
      </c>
      <c r="AJ2072" t="s">
        <v>327</v>
      </c>
      <c r="AK2072" t="s">
        <v>328</v>
      </c>
      <c r="AL2072" t="str">
        <f t="shared" si="65"/>
        <v>SHANGHAICHN</v>
      </c>
      <c r="AM2072">
        <f>IFERROR(INDEX([1]Sheet1!$I$2:$I$118, MATCH(AL2072, [1]Sheet1!$J$2:$J$118, 0)), "")</f>
        <v>9467.7730778277528</v>
      </c>
    </row>
    <row r="2073" spans="1:39" hidden="1">
      <c r="A2073" t="s">
        <v>8694</v>
      </c>
      <c r="B2073" t="s">
        <v>8695</v>
      </c>
      <c r="C2073" t="s">
        <v>8696</v>
      </c>
      <c r="D2073" t="s">
        <v>8697</v>
      </c>
      <c r="E2073" t="s">
        <v>66</v>
      </c>
      <c r="F2073" t="s">
        <v>40</v>
      </c>
      <c r="G2073" t="s">
        <v>41</v>
      </c>
      <c r="H2073" t="s">
        <v>42</v>
      </c>
      <c r="I2073" t="s">
        <v>41</v>
      </c>
      <c r="J2073" t="s">
        <v>42</v>
      </c>
      <c r="K2073" t="s">
        <v>4459</v>
      </c>
      <c r="L2073" t="s">
        <v>4460</v>
      </c>
      <c r="M2073" t="s">
        <v>1145</v>
      </c>
      <c r="N2073" t="s">
        <v>4460</v>
      </c>
      <c r="O2073" t="s">
        <v>1145</v>
      </c>
      <c r="P2073" t="s">
        <v>73</v>
      </c>
      <c r="Q2073" s="1">
        <v>14</v>
      </c>
      <c r="R2073" s="1">
        <v>7</v>
      </c>
      <c r="S2073" t="s">
        <v>47</v>
      </c>
      <c r="T2073" s="1">
        <v>352.7</v>
      </c>
      <c r="U2073" t="s">
        <v>48</v>
      </c>
      <c r="V2073" t="s">
        <v>4461</v>
      </c>
      <c r="W2073" s="1">
        <v>240.9</v>
      </c>
      <c r="X2073" t="s">
        <v>324</v>
      </c>
      <c r="Y2073" t="s">
        <v>4507</v>
      </c>
      <c r="Z2073" s="1">
        <v>53</v>
      </c>
      <c r="AA2073" t="s">
        <v>51</v>
      </c>
      <c r="AB2073" s="1">
        <v>128.5</v>
      </c>
      <c r="AC2073" t="s">
        <v>51</v>
      </c>
      <c r="AD2073" s="1">
        <v>0.98</v>
      </c>
      <c r="AE2073" t="s">
        <v>52</v>
      </c>
      <c r="AF2073">
        <f t="shared" si="64"/>
        <v>0.98</v>
      </c>
      <c r="AG2073" s="1">
        <v>0.98</v>
      </c>
      <c r="AH2073" t="s">
        <v>52</v>
      </c>
      <c r="AI2073" t="s">
        <v>829</v>
      </c>
      <c r="AJ2073" t="s">
        <v>327</v>
      </c>
      <c r="AK2073" t="s">
        <v>328</v>
      </c>
      <c r="AL2073" t="str">
        <f t="shared" si="65"/>
        <v>SHANGHAICHN</v>
      </c>
      <c r="AM2073">
        <f>IFERROR(INDEX([1]Sheet1!$I$2:$I$118, MATCH(AL2073, [1]Sheet1!$J$2:$J$118, 0)), "")</f>
        <v>9467.7730778277528</v>
      </c>
    </row>
    <row r="2074" spans="1:39" hidden="1">
      <c r="A2074" t="s">
        <v>8114</v>
      </c>
      <c r="B2074" t="s">
        <v>8115</v>
      </c>
      <c r="C2074" t="s">
        <v>8116</v>
      </c>
      <c r="D2074" t="s">
        <v>8117</v>
      </c>
      <c r="E2074" t="s">
        <v>66</v>
      </c>
      <c r="F2074" t="s">
        <v>40</v>
      </c>
      <c r="G2074" t="s">
        <v>41</v>
      </c>
      <c r="H2074" t="s">
        <v>42</v>
      </c>
      <c r="I2074" t="s">
        <v>41</v>
      </c>
      <c r="J2074" t="s">
        <v>42</v>
      </c>
      <c r="K2074" t="s">
        <v>4459</v>
      </c>
      <c r="L2074" t="s">
        <v>4460</v>
      </c>
      <c r="M2074" t="s">
        <v>1145</v>
      </c>
      <c r="N2074" t="s">
        <v>4460</v>
      </c>
      <c r="O2074" t="s">
        <v>1145</v>
      </c>
      <c r="P2074" t="s">
        <v>73</v>
      </c>
      <c r="Q2074" s="1">
        <v>8</v>
      </c>
      <c r="R2074" s="1">
        <v>8</v>
      </c>
      <c r="S2074" t="s">
        <v>47</v>
      </c>
      <c r="T2074" s="1">
        <v>202.8</v>
      </c>
      <c r="U2074" t="s">
        <v>48</v>
      </c>
      <c r="V2074" t="s">
        <v>2210</v>
      </c>
      <c r="W2074" s="1">
        <v>100</v>
      </c>
      <c r="X2074" t="s">
        <v>50</v>
      </c>
      <c r="Y2074" t="s">
        <v>4507</v>
      </c>
      <c r="Z2074" s="1">
        <v>53</v>
      </c>
      <c r="AA2074" t="s">
        <v>51</v>
      </c>
      <c r="AB2074" s="1">
        <v>128.5</v>
      </c>
      <c r="AC2074" t="s">
        <v>51</v>
      </c>
      <c r="AD2074" s="1">
        <v>0.98</v>
      </c>
      <c r="AE2074" t="s">
        <v>52</v>
      </c>
      <c r="AF2074">
        <f t="shared" si="64"/>
        <v>0.98</v>
      </c>
      <c r="AG2074" s="1">
        <v>0.98</v>
      </c>
      <c r="AH2074" t="s">
        <v>52</v>
      </c>
      <c r="AI2074" t="s">
        <v>782</v>
      </c>
      <c r="AJ2074" t="s">
        <v>327</v>
      </c>
      <c r="AK2074" t="s">
        <v>328</v>
      </c>
      <c r="AL2074" t="str">
        <f t="shared" si="65"/>
        <v>SHANGHAICHN</v>
      </c>
      <c r="AM2074">
        <f>IFERROR(INDEX([1]Sheet1!$I$2:$I$118, MATCH(AL2074, [1]Sheet1!$J$2:$J$118, 0)), "")</f>
        <v>9467.7730778277528</v>
      </c>
    </row>
    <row r="2075" spans="1:39" hidden="1">
      <c r="A2075" t="s">
        <v>24138</v>
      </c>
      <c r="B2075" t="s">
        <v>24139</v>
      </c>
      <c r="C2075" t="s">
        <v>24140</v>
      </c>
      <c r="D2075" t="s">
        <v>24141</v>
      </c>
      <c r="E2075" t="s">
        <v>88</v>
      </c>
      <c r="F2075" t="s">
        <v>40</v>
      </c>
      <c r="G2075" t="s">
        <v>41</v>
      </c>
      <c r="H2075" t="s">
        <v>42</v>
      </c>
      <c r="I2075" t="s">
        <v>41</v>
      </c>
      <c r="J2075" t="s">
        <v>42</v>
      </c>
      <c r="K2075" t="s">
        <v>23299</v>
      </c>
      <c r="L2075" t="s">
        <v>4813</v>
      </c>
      <c r="M2075" t="s">
        <v>4814</v>
      </c>
      <c r="N2075" t="s">
        <v>4813</v>
      </c>
      <c r="O2075" t="s">
        <v>4814</v>
      </c>
      <c r="P2075" t="s">
        <v>45</v>
      </c>
      <c r="Q2075" s="1">
        <v>2</v>
      </c>
      <c r="R2075" t="s">
        <v>46</v>
      </c>
      <c r="S2075" t="s">
        <v>47</v>
      </c>
      <c r="T2075" s="1">
        <v>11.06</v>
      </c>
      <c r="U2075" t="s">
        <v>48</v>
      </c>
      <c r="V2075" t="s">
        <v>23357</v>
      </c>
      <c r="W2075" s="1">
        <v>11.06</v>
      </c>
      <c r="X2075" t="s">
        <v>50</v>
      </c>
      <c r="Y2075" t="s">
        <v>50</v>
      </c>
      <c r="Z2075" s="1">
        <v>2</v>
      </c>
      <c r="AA2075" t="s">
        <v>51</v>
      </c>
      <c r="AB2075" s="1">
        <v>2</v>
      </c>
      <c r="AC2075" t="s">
        <v>51</v>
      </c>
      <c r="AD2075" s="1">
        <v>0.01</v>
      </c>
      <c r="AE2075" t="s">
        <v>52</v>
      </c>
      <c r="AF2075">
        <f t="shared" si="64"/>
        <v>0.01</v>
      </c>
      <c r="AG2075" s="1">
        <v>0.01</v>
      </c>
      <c r="AH2075" t="s">
        <v>52</v>
      </c>
      <c r="AI2075" t="s">
        <v>1486</v>
      </c>
      <c r="AJ2075" t="s">
        <v>54</v>
      </c>
      <c r="AK2075" t="s">
        <v>55</v>
      </c>
      <c r="AL2075" t="str">
        <f t="shared" si="65"/>
        <v>RAUNHEIMDEU</v>
      </c>
      <c r="AM2075">
        <f>IFERROR(INDEX([1]Sheet1!$I$2:$I$118, MATCH(AL2075, [1]Sheet1!$J$2:$J$118, 0)), "")</f>
        <v>477.69917125845029</v>
      </c>
    </row>
    <row r="2076" spans="1:39" hidden="1">
      <c r="A2076" t="s">
        <v>8397</v>
      </c>
      <c r="B2076" t="s">
        <v>7745</v>
      </c>
      <c r="C2076" t="s">
        <v>8398</v>
      </c>
      <c r="D2076" t="s">
        <v>8399</v>
      </c>
      <c r="E2076" t="s">
        <v>66</v>
      </c>
      <c r="F2076" t="s">
        <v>40</v>
      </c>
      <c r="G2076" t="s">
        <v>41</v>
      </c>
      <c r="H2076" t="s">
        <v>42</v>
      </c>
      <c r="I2076" t="s">
        <v>41</v>
      </c>
      <c r="J2076" t="s">
        <v>42</v>
      </c>
      <c r="K2076" t="s">
        <v>4459</v>
      </c>
      <c r="L2076" t="s">
        <v>4460</v>
      </c>
      <c r="M2076" t="s">
        <v>1145</v>
      </c>
      <c r="N2076" t="s">
        <v>4460</v>
      </c>
      <c r="O2076" t="s">
        <v>1145</v>
      </c>
      <c r="P2076" t="s">
        <v>73</v>
      </c>
      <c r="Q2076" s="1">
        <v>10</v>
      </c>
      <c r="R2076" s="1">
        <v>7</v>
      </c>
      <c r="S2076" t="s">
        <v>47</v>
      </c>
      <c r="T2076" s="1">
        <v>202.8</v>
      </c>
      <c r="U2076" t="s">
        <v>48</v>
      </c>
      <c r="V2076" t="s">
        <v>2210</v>
      </c>
      <c r="W2076" s="1">
        <v>100</v>
      </c>
      <c r="X2076" t="s">
        <v>50</v>
      </c>
      <c r="Y2076" t="s">
        <v>4507</v>
      </c>
      <c r="Z2076" s="1">
        <v>53</v>
      </c>
      <c r="AA2076" t="s">
        <v>51</v>
      </c>
      <c r="AB2076" s="1">
        <v>128.5</v>
      </c>
      <c r="AC2076" t="s">
        <v>51</v>
      </c>
      <c r="AD2076" s="1">
        <v>0.98</v>
      </c>
      <c r="AE2076" t="s">
        <v>52</v>
      </c>
      <c r="AF2076">
        <f t="shared" si="64"/>
        <v>0.98</v>
      </c>
      <c r="AG2076" s="1">
        <v>0.98</v>
      </c>
      <c r="AH2076" t="s">
        <v>52</v>
      </c>
      <c r="AI2076" t="s">
        <v>782</v>
      </c>
      <c r="AJ2076" t="s">
        <v>327</v>
      </c>
      <c r="AK2076" t="s">
        <v>328</v>
      </c>
      <c r="AL2076" t="str">
        <f t="shared" si="65"/>
        <v>SHANGHAICHN</v>
      </c>
      <c r="AM2076">
        <f>IFERROR(INDEX([1]Sheet1!$I$2:$I$118, MATCH(AL2076, [1]Sheet1!$J$2:$J$118, 0)), "")</f>
        <v>9467.7730778277528</v>
      </c>
    </row>
    <row r="2077" spans="1:39" hidden="1">
      <c r="A2077" t="s">
        <v>10834</v>
      </c>
      <c r="B2077" t="s">
        <v>10835</v>
      </c>
      <c r="C2077" t="s">
        <v>10836</v>
      </c>
      <c r="D2077" t="s">
        <v>10837</v>
      </c>
      <c r="E2077" t="s">
        <v>102</v>
      </c>
      <c r="F2077" t="s">
        <v>40</v>
      </c>
      <c r="G2077" t="s">
        <v>41</v>
      </c>
      <c r="H2077" t="s">
        <v>42</v>
      </c>
      <c r="I2077" t="s">
        <v>41</v>
      </c>
      <c r="J2077" t="s">
        <v>42</v>
      </c>
      <c r="K2077" t="s">
        <v>4459</v>
      </c>
      <c r="L2077" t="s">
        <v>4460</v>
      </c>
      <c r="M2077" t="s">
        <v>1145</v>
      </c>
      <c r="N2077" t="s">
        <v>4460</v>
      </c>
      <c r="O2077" t="s">
        <v>1145</v>
      </c>
      <c r="P2077" t="s">
        <v>45</v>
      </c>
      <c r="Q2077" s="1">
        <v>3</v>
      </c>
      <c r="R2077" t="s">
        <v>46</v>
      </c>
      <c r="S2077" t="s">
        <v>132</v>
      </c>
      <c r="T2077" s="1">
        <v>39.04</v>
      </c>
      <c r="U2077" t="s">
        <v>48</v>
      </c>
      <c r="V2077" t="s">
        <v>10838</v>
      </c>
      <c r="W2077" s="1">
        <v>39.04</v>
      </c>
      <c r="X2077" t="s">
        <v>50</v>
      </c>
      <c r="Y2077" t="s">
        <v>50</v>
      </c>
      <c r="Z2077" s="1">
        <v>2</v>
      </c>
      <c r="AA2077" t="s">
        <v>51</v>
      </c>
      <c r="AB2077" s="1">
        <v>4.4800000000000004</v>
      </c>
      <c r="AC2077" t="s">
        <v>51</v>
      </c>
      <c r="AD2077" s="1">
        <v>0.03</v>
      </c>
      <c r="AE2077" t="s">
        <v>52</v>
      </c>
      <c r="AF2077">
        <f t="shared" si="64"/>
        <v>0.03</v>
      </c>
      <c r="AG2077" s="1">
        <v>0.03</v>
      </c>
      <c r="AH2077" t="s">
        <v>52</v>
      </c>
      <c r="AI2077" t="s">
        <v>134</v>
      </c>
      <c r="AJ2077" t="s">
        <v>135</v>
      </c>
      <c r="AK2077" t="s">
        <v>136</v>
      </c>
      <c r="AL2077" t="str">
        <f t="shared" si="65"/>
        <v>SHANGHAICHN</v>
      </c>
      <c r="AM2077">
        <f>IFERROR(INDEX([1]Sheet1!$I$2:$I$118, MATCH(AL2077, [1]Sheet1!$J$2:$J$118, 0)), "")</f>
        <v>9467.7730778277528</v>
      </c>
    </row>
    <row r="2078" spans="1:39" hidden="1">
      <c r="A2078" t="s">
        <v>9254</v>
      </c>
      <c r="B2078" t="s">
        <v>9255</v>
      </c>
      <c r="C2078" t="s">
        <v>9256</v>
      </c>
      <c r="D2078" t="s">
        <v>9257</v>
      </c>
      <c r="E2078" t="s">
        <v>102</v>
      </c>
      <c r="F2078" t="s">
        <v>40</v>
      </c>
      <c r="G2078" t="s">
        <v>41</v>
      </c>
      <c r="H2078" t="s">
        <v>42</v>
      </c>
      <c r="I2078" t="s">
        <v>41</v>
      </c>
      <c r="J2078" t="s">
        <v>42</v>
      </c>
      <c r="K2078" t="s">
        <v>4459</v>
      </c>
      <c r="L2078" t="s">
        <v>4460</v>
      </c>
      <c r="M2078" t="s">
        <v>1145</v>
      </c>
      <c r="N2078" t="s">
        <v>4460</v>
      </c>
      <c r="O2078" t="s">
        <v>1145</v>
      </c>
      <c r="P2078" t="s">
        <v>45</v>
      </c>
      <c r="Q2078" s="1">
        <v>2</v>
      </c>
      <c r="R2078" t="s">
        <v>46</v>
      </c>
      <c r="S2078" t="s">
        <v>132</v>
      </c>
      <c r="T2078" s="1">
        <v>39.99</v>
      </c>
      <c r="U2078" t="s">
        <v>48</v>
      </c>
      <c r="V2078" t="s">
        <v>8297</v>
      </c>
      <c r="W2078" s="1">
        <v>39.99</v>
      </c>
      <c r="X2078" t="s">
        <v>50</v>
      </c>
      <c r="Y2078" t="s">
        <v>50</v>
      </c>
      <c r="Z2078" s="1">
        <v>2</v>
      </c>
      <c r="AA2078" t="s">
        <v>51</v>
      </c>
      <c r="AB2078" s="1">
        <v>4.4800000000000004</v>
      </c>
      <c r="AC2078" t="s">
        <v>51</v>
      </c>
      <c r="AD2078" s="1">
        <v>0.03</v>
      </c>
      <c r="AE2078" t="s">
        <v>52</v>
      </c>
      <c r="AF2078">
        <f t="shared" si="64"/>
        <v>0.03</v>
      </c>
      <c r="AG2078" s="1">
        <v>0.03</v>
      </c>
      <c r="AH2078" t="s">
        <v>52</v>
      </c>
      <c r="AI2078" t="s">
        <v>134</v>
      </c>
      <c r="AJ2078" t="s">
        <v>135</v>
      </c>
      <c r="AK2078" t="s">
        <v>136</v>
      </c>
      <c r="AL2078" t="str">
        <f t="shared" si="65"/>
        <v>SHANGHAICHN</v>
      </c>
      <c r="AM2078">
        <f>IFERROR(INDEX([1]Sheet1!$I$2:$I$118, MATCH(AL2078, [1]Sheet1!$J$2:$J$118, 0)), "")</f>
        <v>9467.7730778277528</v>
      </c>
    </row>
    <row r="2079" spans="1:39" hidden="1">
      <c r="A2079" t="s">
        <v>22824</v>
      </c>
      <c r="B2079" t="s">
        <v>22825</v>
      </c>
      <c r="C2079" t="s">
        <v>22826</v>
      </c>
      <c r="D2079" t="s">
        <v>22827</v>
      </c>
      <c r="E2079" t="s">
        <v>215</v>
      </c>
      <c r="F2079" t="s">
        <v>40</v>
      </c>
      <c r="G2079" t="s">
        <v>41</v>
      </c>
      <c r="H2079" t="s">
        <v>42</v>
      </c>
      <c r="I2079" t="s">
        <v>41</v>
      </c>
      <c r="J2079" t="s">
        <v>42</v>
      </c>
      <c r="K2079" t="s">
        <v>22143</v>
      </c>
      <c r="L2079" t="s">
        <v>3129</v>
      </c>
      <c r="M2079" t="s">
        <v>3130</v>
      </c>
      <c r="N2079" t="s">
        <v>7365</v>
      </c>
      <c r="O2079" t="s">
        <v>3130</v>
      </c>
      <c r="P2079" t="s">
        <v>73</v>
      </c>
      <c r="Q2079" s="1">
        <v>10</v>
      </c>
      <c r="R2079" s="1">
        <v>4</v>
      </c>
      <c r="S2079" t="s">
        <v>47</v>
      </c>
      <c r="T2079" s="1">
        <v>260.85000000000002</v>
      </c>
      <c r="U2079" t="s">
        <v>48</v>
      </c>
      <c r="V2079" t="s">
        <v>7366</v>
      </c>
      <c r="W2079" s="1">
        <v>160.62</v>
      </c>
      <c r="X2079" t="s">
        <v>324</v>
      </c>
      <c r="Y2079" t="s">
        <v>2211</v>
      </c>
      <c r="Z2079" s="1">
        <v>46</v>
      </c>
      <c r="AA2079" t="s">
        <v>51</v>
      </c>
      <c r="AB2079" s="1">
        <v>128.5</v>
      </c>
      <c r="AC2079" t="s">
        <v>51</v>
      </c>
      <c r="AD2079" s="1">
        <v>0.98</v>
      </c>
      <c r="AE2079" t="s">
        <v>52</v>
      </c>
      <c r="AF2079">
        <f t="shared" si="64"/>
        <v>0.98</v>
      </c>
      <c r="AG2079" s="1">
        <v>0.98</v>
      </c>
      <c r="AH2079" t="s">
        <v>52</v>
      </c>
      <c r="AI2079" t="s">
        <v>782</v>
      </c>
      <c r="AJ2079" t="s">
        <v>327</v>
      </c>
      <c r="AK2079" t="s">
        <v>328</v>
      </c>
      <c r="AL2079" t="str">
        <f t="shared" si="65"/>
        <v>DELHIIND</v>
      </c>
      <c r="AM2079" t="str">
        <f>IFERROR(INDEX([1]Sheet1!$I$2:$I$118, MATCH(AL2079, [1]Sheet1!$J$2:$J$118, 0)), "")</f>
        <v/>
      </c>
    </row>
    <row r="2080" spans="1:39" hidden="1">
      <c r="A2080" t="s">
        <v>8963</v>
      </c>
      <c r="B2080" t="s">
        <v>8964</v>
      </c>
      <c r="C2080" t="s">
        <v>8965</v>
      </c>
      <c r="D2080" t="s">
        <v>8966</v>
      </c>
      <c r="E2080" t="s">
        <v>88</v>
      </c>
      <c r="F2080" t="s">
        <v>40</v>
      </c>
      <c r="G2080" t="s">
        <v>41</v>
      </c>
      <c r="H2080" t="s">
        <v>42</v>
      </c>
      <c r="I2080" t="s">
        <v>41</v>
      </c>
      <c r="J2080" t="s">
        <v>42</v>
      </c>
      <c r="K2080" t="s">
        <v>4459</v>
      </c>
      <c r="L2080" t="s">
        <v>4460</v>
      </c>
      <c r="M2080" t="s">
        <v>1145</v>
      </c>
      <c r="N2080" t="s">
        <v>4460</v>
      </c>
      <c r="O2080" t="s">
        <v>1145</v>
      </c>
      <c r="P2080" t="s">
        <v>73</v>
      </c>
      <c r="Q2080" s="1">
        <v>14</v>
      </c>
      <c r="R2080" s="1">
        <v>15</v>
      </c>
      <c r="S2080" t="s">
        <v>47</v>
      </c>
      <c r="T2080" s="1">
        <v>357.84</v>
      </c>
      <c r="U2080" t="s">
        <v>48</v>
      </c>
      <c r="V2080" t="s">
        <v>4461</v>
      </c>
      <c r="W2080" s="1">
        <v>240.9</v>
      </c>
      <c r="X2080" t="s">
        <v>324</v>
      </c>
      <c r="Y2080" t="s">
        <v>2165</v>
      </c>
      <c r="Z2080" s="1">
        <v>53</v>
      </c>
      <c r="AA2080" t="s">
        <v>51</v>
      </c>
      <c r="AB2080" s="1">
        <v>128.5</v>
      </c>
      <c r="AC2080" t="s">
        <v>51</v>
      </c>
      <c r="AD2080" s="1">
        <v>0.98</v>
      </c>
      <c r="AE2080" t="s">
        <v>52</v>
      </c>
      <c r="AF2080">
        <f t="shared" si="64"/>
        <v>0.98</v>
      </c>
      <c r="AG2080" s="1">
        <v>0.98</v>
      </c>
      <c r="AH2080" t="s">
        <v>52</v>
      </c>
      <c r="AI2080" t="s">
        <v>829</v>
      </c>
      <c r="AJ2080" t="s">
        <v>327</v>
      </c>
      <c r="AK2080" t="s">
        <v>328</v>
      </c>
      <c r="AL2080" t="str">
        <f t="shared" si="65"/>
        <v>SHANGHAICHN</v>
      </c>
      <c r="AM2080">
        <f>IFERROR(INDEX([1]Sheet1!$I$2:$I$118, MATCH(AL2080, [1]Sheet1!$J$2:$J$118, 0)), "")</f>
        <v>9467.7730778277528</v>
      </c>
    </row>
    <row r="2081" spans="1:39" hidden="1">
      <c r="A2081" t="s">
        <v>12851</v>
      </c>
      <c r="B2081" t="s">
        <v>12852</v>
      </c>
      <c r="C2081" t="s">
        <v>12853</v>
      </c>
      <c r="D2081" t="s">
        <v>12854</v>
      </c>
      <c r="E2081" t="s">
        <v>88</v>
      </c>
      <c r="F2081" t="s">
        <v>40</v>
      </c>
      <c r="G2081" t="s">
        <v>41</v>
      </c>
      <c r="H2081" t="s">
        <v>42</v>
      </c>
      <c r="I2081" t="s">
        <v>41</v>
      </c>
      <c r="J2081" t="s">
        <v>42</v>
      </c>
      <c r="K2081" t="s">
        <v>4459</v>
      </c>
      <c r="L2081" t="s">
        <v>4460</v>
      </c>
      <c r="M2081" t="s">
        <v>1145</v>
      </c>
      <c r="N2081" t="s">
        <v>4460</v>
      </c>
      <c r="O2081" t="s">
        <v>1145</v>
      </c>
      <c r="P2081" t="s">
        <v>45</v>
      </c>
      <c r="Q2081" s="1">
        <v>4</v>
      </c>
      <c r="R2081" t="s">
        <v>46</v>
      </c>
      <c r="S2081" t="s">
        <v>47</v>
      </c>
      <c r="T2081" s="1">
        <v>37.68</v>
      </c>
      <c r="U2081" t="s">
        <v>48</v>
      </c>
      <c r="V2081" t="s">
        <v>7721</v>
      </c>
      <c r="W2081" s="1">
        <v>26.88</v>
      </c>
      <c r="X2081" t="s">
        <v>50</v>
      </c>
      <c r="Y2081" t="s">
        <v>50</v>
      </c>
      <c r="Z2081" s="1">
        <v>2</v>
      </c>
      <c r="AA2081" t="s">
        <v>51</v>
      </c>
      <c r="AB2081" s="1">
        <v>4.51</v>
      </c>
      <c r="AC2081" t="s">
        <v>51</v>
      </c>
      <c r="AD2081" s="1">
        <v>0.03</v>
      </c>
      <c r="AE2081" t="s">
        <v>52</v>
      </c>
      <c r="AF2081">
        <f t="shared" si="64"/>
        <v>0.03</v>
      </c>
      <c r="AG2081" s="1">
        <v>0.03</v>
      </c>
      <c r="AH2081" t="s">
        <v>52</v>
      </c>
      <c r="AI2081" t="s">
        <v>53</v>
      </c>
      <c r="AJ2081" t="s">
        <v>54</v>
      </c>
      <c r="AK2081" t="s">
        <v>55</v>
      </c>
      <c r="AL2081" t="str">
        <f t="shared" si="65"/>
        <v>SHANGHAICHN</v>
      </c>
      <c r="AM2081">
        <f>IFERROR(INDEX([1]Sheet1!$I$2:$I$118, MATCH(AL2081, [1]Sheet1!$J$2:$J$118, 0)), "")</f>
        <v>9467.7730778277528</v>
      </c>
    </row>
    <row r="2082" spans="1:39" hidden="1">
      <c r="A2082" t="s">
        <v>24053</v>
      </c>
      <c r="B2082" t="s">
        <v>24054</v>
      </c>
      <c r="C2082" t="s">
        <v>24055</v>
      </c>
      <c r="D2082" t="s">
        <v>24056</v>
      </c>
      <c r="E2082" t="s">
        <v>102</v>
      </c>
      <c r="F2082" t="s">
        <v>40</v>
      </c>
      <c r="G2082" t="s">
        <v>41</v>
      </c>
      <c r="H2082" t="s">
        <v>42</v>
      </c>
      <c r="I2082" t="s">
        <v>41</v>
      </c>
      <c r="J2082" t="s">
        <v>42</v>
      </c>
      <c r="K2082" t="s">
        <v>23299</v>
      </c>
      <c r="L2082" t="s">
        <v>4813</v>
      </c>
      <c r="M2082" t="s">
        <v>4814</v>
      </c>
      <c r="N2082" t="s">
        <v>4813</v>
      </c>
      <c r="O2082" t="s">
        <v>4814</v>
      </c>
      <c r="P2082" t="s">
        <v>45</v>
      </c>
      <c r="Q2082" s="1">
        <v>6</v>
      </c>
      <c r="R2082" t="s">
        <v>46</v>
      </c>
      <c r="S2082" t="s">
        <v>47</v>
      </c>
      <c r="T2082" s="1">
        <v>11.32</v>
      </c>
      <c r="U2082" t="s">
        <v>48</v>
      </c>
      <c r="V2082" t="s">
        <v>23324</v>
      </c>
      <c r="W2082" s="1">
        <v>11.32</v>
      </c>
      <c r="X2082" t="s">
        <v>50</v>
      </c>
      <c r="Y2082" t="s">
        <v>50</v>
      </c>
      <c r="Z2082" s="1">
        <v>2</v>
      </c>
      <c r="AA2082" t="s">
        <v>51</v>
      </c>
      <c r="AB2082" s="1">
        <v>2</v>
      </c>
      <c r="AC2082" t="s">
        <v>51</v>
      </c>
      <c r="AD2082" s="1">
        <v>0.01</v>
      </c>
      <c r="AE2082" t="s">
        <v>52</v>
      </c>
      <c r="AF2082">
        <f t="shared" si="64"/>
        <v>0.01</v>
      </c>
      <c r="AG2082" s="1">
        <v>0.01</v>
      </c>
      <c r="AH2082" t="s">
        <v>52</v>
      </c>
      <c r="AI2082" t="s">
        <v>1486</v>
      </c>
      <c r="AJ2082" t="s">
        <v>54</v>
      </c>
      <c r="AK2082" t="s">
        <v>55</v>
      </c>
      <c r="AL2082" t="str">
        <f t="shared" si="65"/>
        <v>RAUNHEIMDEU</v>
      </c>
      <c r="AM2082">
        <f>IFERROR(INDEX([1]Sheet1!$I$2:$I$118, MATCH(AL2082, [1]Sheet1!$J$2:$J$118, 0)), "")</f>
        <v>477.69917125845029</v>
      </c>
    </row>
    <row r="2083" spans="1:39" hidden="1">
      <c r="A2083" t="s">
        <v>24653</v>
      </c>
      <c r="B2083" t="s">
        <v>24054</v>
      </c>
      <c r="C2083" t="s">
        <v>24654</v>
      </c>
      <c r="D2083" t="s">
        <v>24655</v>
      </c>
      <c r="E2083" t="s">
        <v>271</v>
      </c>
      <c r="F2083" t="s">
        <v>285</v>
      </c>
      <c r="G2083" t="s">
        <v>41</v>
      </c>
      <c r="H2083" t="s">
        <v>42</v>
      </c>
      <c r="I2083" t="s">
        <v>261</v>
      </c>
      <c r="J2083" t="s">
        <v>42</v>
      </c>
      <c r="K2083" t="s">
        <v>23299</v>
      </c>
      <c r="L2083" t="s">
        <v>4813</v>
      </c>
      <c r="M2083" t="s">
        <v>4814</v>
      </c>
      <c r="N2083" t="s">
        <v>4813</v>
      </c>
      <c r="O2083" t="s">
        <v>4814</v>
      </c>
      <c r="P2083" t="s">
        <v>45</v>
      </c>
      <c r="Q2083" s="1">
        <v>3</v>
      </c>
      <c r="R2083" s="1">
        <v>2</v>
      </c>
      <c r="S2083" t="s">
        <v>47</v>
      </c>
      <c r="T2083" s="1">
        <v>14.17</v>
      </c>
      <c r="U2083" t="s">
        <v>48</v>
      </c>
      <c r="V2083" t="s">
        <v>23329</v>
      </c>
      <c r="W2083" s="1">
        <v>14.23</v>
      </c>
      <c r="X2083" t="s">
        <v>50</v>
      </c>
      <c r="Y2083" t="s">
        <v>50</v>
      </c>
      <c r="Z2083" s="1">
        <v>3</v>
      </c>
      <c r="AA2083" t="s">
        <v>51</v>
      </c>
      <c r="AB2083" s="1">
        <v>7</v>
      </c>
      <c r="AC2083" t="s">
        <v>51</v>
      </c>
      <c r="AD2083" s="1">
        <v>0.04</v>
      </c>
      <c r="AE2083" t="s">
        <v>52</v>
      </c>
      <c r="AF2083">
        <f t="shared" si="64"/>
        <v>0.04</v>
      </c>
      <c r="AG2083" s="1">
        <v>0.04</v>
      </c>
      <c r="AH2083" t="s">
        <v>52</v>
      </c>
      <c r="AI2083" t="s">
        <v>1486</v>
      </c>
      <c r="AJ2083" t="s">
        <v>54</v>
      </c>
      <c r="AK2083" t="s">
        <v>55</v>
      </c>
      <c r="AL2083" t="str">
        <f t="shared" si="65"/>
        <v>RAUNHEIMDEU</v>
      </c>
      <c r="AM2083">
        <f>IFERROR(INDEX([1]Sheet1!$I$2:$I$118, MATCH(AL2083, [1]Sheet1!$J$2:$J$118, 0)), "")</f>
        <v>477.69917125845029</v>
      </c>
    </row>
    <row r="2084" spans="1:39" hidden="1">
      <c r="A2084" t="s">
        <v>8400</v>
      </c>
      <c r="B2084" t="s">
        <v>8401</v>
      </c>
      <c r="C2084" t="s">
        <v>8402</v>
      </c>
      <c r="D2084" t="s">
        <v>8403</v>
      </c>
      <c r="E2084" t="s">
        <v>66</v>
      </c>
      <c r="F2084" t="s">
        <v>40</v>
      </c>
      <c r="G2084" t="s">
        <v>41</v>
      </c>
      <c r="H2084" t="s">
        <v>42</v>
      </c>
      <c r="I2084" t="s">
        <v>41</v>
      </c>
      <c r="J2084" t="s">
        <v>42</v>
      </c>
      <c r="K2084" t="s">
        <v>4459</v>
      </c>
      <c r="L2084" t="s">
        <v>4460</v>
      </c>
      <c r="M2084" t="s">
        <v>1145</v>
      </c>
      <c r="N2084" t="s">
        <v>4460</v>
      </c>
      <c r="O2084" t="s">
        <v>1145</v>
      </c>
      <c r="P2084" t="s">
        <v>73</v>
      </c>
      <c r="Q2084" s="1">
        <v>14</v>
      </c>
      <c r="R2084" s="1">
        <v>10</v>
      </c>
      <c r="S2084" t="s">
        <v>47</v>
      </c>
      <c r="T2084" s="1">
        <v>357.84</v>
      </c>
      <c r="U2084" t="s">
        <v>48</v>
      </c>
      <c r="V2084" t="s">
        <v>4461</v>
      </c>
      <c r="W2084" s="1">
        <v>240.9</v>
      </c>
      <c r="X2084" t="s">
        <v>324</v>
      </c>
      <c r="Y2084" t="s">
        <v>2165</v>
      </c>
      <c r="Z2084" s="1">
        <v>53</v>
      </c>
      <c r="AA2084" t="s">
        <v>51</v>
      </c>
      <c r="AB2084" s="1">
        <v>128.5</v>
      </c>
      <c r="AC2084" t="s">
        <v>51</v>
      </c>
      <c r="AD2084" s="1">
        <v>0.98</v>
      </c>
      <c r="AE2084" t="s">
        <v>52</v>
      </c>
      <c r="AF2084">
        <f t="shared" si="64"/>
        <v>0.98</v>
      </c>
      <c r="AG2084" s="1">
        <v>0.98</v>
      </c>
      <c r="AH2084" t="s">
        <v>52</v>
      </c>
      <c r="AI2084" t="s">
        <v>829</v>
      </c>
      <c r="AJ2084" t="s">
        <v>327</v>
      </c>
      <c r="AK2084" t="s">
        <v>328</v>
      </c>
      <c r="AL2084" t="str">
        <f t="shared" si="65"/>
        <v>SHANGHAICHN</v>
      </c>
      <c r="AM2084">
        <f>IFERROR(INDEX([1]Sheet1!$I$2:$I$118, MATCH(AL2084, [1]Sheet1!$J$2:$J$118, 0)), "")</f>
        <v>9467.7730778277528</v>
      </c>
    </row>
    <row r="2085" spans="1:39" hidden="1">
      <c r="A2085" t="s">
        <v>1092</v>
      </c>
      <c r="B2085" t="s">
        <v>1093</v>
      </c>
      <c r="C2085" t="s">
        <v>1094</v>
      </c>
      <c r="D2085" t="s">
        <v>1095</v>
      </c>
      <c r="E2085" t="s">
        <v>291</v>
      </c>
      <c r="F2085" t="s">
        <v>285</v>
      </c>
      <c r="G2085" t="s">
        <v>41</v>
      </c>
      <c r="H2085" t="s">
        <v>42</v>
      </c>
      <c r="I2085" t="s">
        <v>261</v>
      </c>
      <c r="J2085" t="s">
        <v>42</v>
      </c>
      <c r="K2085" t="s">
        <v>769</v>
      </c>
      <c r="L2085" t="s">
        <v>770</v>
      </c>
      <c r="M2085" t="s">
        <v>771</v>
      </c>
      <c r="N2085" t="s">
        <v>770</v>
      </c>
      <c r="O2085" t="s">
        <v>771</v>
      </c>
      <c r="P2085" t="s">
        <v>45</v>
      </c>
      <c r="Q2085" s="1">
        <v>5</v>
      </c>
      <c r="R2085" s="1">
        <v>7</v>
      </c>
      <c r="S2085" t="s">
        <v>47</v>
      </c>
      <c r="T2085" s="1">
        <v>275.62</v>
      </c>
      <c r="U2085" t="s">
        <v>48</v>
      </c>
      <c r="V2085" t="s">
        <v>1096</v>
      </c>
      <c r="W2085" s="1">
        <v>234.99</v>
      </c>
      <c r="X2085" t="s">
        <v>50</v>
      </c>
      <c r="Y2085" t="s">
        <v>50</v>
      </c>
      <c r="Z2085" s="1">
        <v>29</v>
      </c>
      <c r="AA2085" t="s">
        <v>51</v>
      </c>
      <c r="AB2085" s="1">
        <v>55.31</v>
      </c>
      <c r="AC2085" t="s">
        <v>51</v>
      </c>
      <c r="AD2085" s="1">
        <v>0.33</v>
      </c>
      <c r="AE2085" t="s">
        <v>52</v>
      </c>
      <c r="AF2085">
        <f t="shared" si="64"/>
        <v>0.33</v>
      </c>
      <c r="AG2085" s="1">
        <v>0.33</v>
      </c>
      <c r="AH2085" t="s">
        <v>52</v>
      </c>
      <c r="AI2085" t="s">
        <v>53</v>
      </c>
      <c r="AJ2085" t="s">
        <v>54</v>
      </c>
      <c r="AK2085" t="s">
        <v>55</v>
      </c>
      <c r="AL2085" t="str">
        <f t="shared" si="65"/>
        <v>MISSISSAUGACAN</v>
      </c>
      <c r="AM2085">
        <f>IFERROR(INDEX([1]Sheet1!$I$2:$I$118, MATCH(AL2085, [1]Sheet1!$J$2:$J$118, 0)), "")</f>
        <v>9517.4925579535429</v>
      </c>
    </row>
    <row r="2086" spans="1:39" hidden="1">
      <c r="A2086" t="s">
        <v>8351</v>
      </c>
      <c r="B2086" t="s">
        <v>8352</v>
      </c>
      <c r="C2086" t="s">
        <v>8353</v>
      </c>
      <c r="D2086" t="s">
        <v>8354</v>
      </c>
      <c r="E2086" t="s">
        <v>108</v>
      </c>
      <c r="F2086" t="s">
        <v>40</v>
      </c>
      <c r="G2086" t="s">
        <v>41</v>
      </c>
      <c r="H2086" t="s">
        <v>42</v>
      </c>
      <c r="I2086" t="s">
        <v>41</v>
      </c>
      <c r="J2086" t="s">
        <v>42</v>
      </c>
      <c r="K2086" t="s">
        <v>4459</v>
      </c>
      <c r="L2086" t="s">
        <v>4460</v>
      </c>
      <c r="M2086" t="s">
        <v>1145</v>
      </c>
      <c r="N2086" t="s">
        <v>4460</v>
      </c>
      <c r="O2086" t="s">
        <v>1145</v>
      </c>
      <c r="P2086" t="s">
        <v>73</v>
      </c>
      <c r="Q2086" s="1">
        <v>14</v>
      </c>
      <c r="R2086" s="1">
        <v>6</v>
      </c>
      <c r="S2086" t="s">
        <v>47</v>
      </c>
      <c r="T2086" s="1">
        <v>357.84</v>
      </c>
      <c r="U2086" t="s">
        <v>48</v>
      </c>
      <c r="V2086" t="s">
        <v>4461</v>
      </c>
      <c r="W2086" s="1">
        <v>240.9</v>
      </c>
      <c r="X2086" t="s">
        <v>324</v>
      </c>
      <c r="Y2086" t="s">
        <v>2165</v>
      </c>
      <c r="Z2086" s="1">
        <v>52</v>
      </c>
      <c r="AA2086" t="s">
        <v>51</v>
      </c>
      <c r="AB2086" s="1">
        <v>128.5</v>
      </c>
      <c r="AC2086" t="s">
        <v>51</v>
      </c>
      <c r="AD2086" s="1">
        <v>0.98</v>
      </c>
      <c r="AE2086" t="s">
        <v>52</v>
      </c>
      <c r="AF2086">
        <f t="shared" si="64"/>
        <v>0.98</v>
      </c>
      <c r="AG2086" s="1">
        <v>0.98</v>
      </c>
      <c r="AH2086" t="s">
        <v>52</v>
      </c>
      <c r="AI2086" t="s">
        <v>829</v>
      </c>
      <c r="AJ2086" t="s">
        <v>327</v>
      </c>
      <c r="AK2086" t="s">
        <v>328</v>
      </c>
      <c r="AL2086" t="str">
        <f t="shared" si="65"/>
        <v>SHANGHAICHN</v>
      </c>
      <c r="AM2086">
        <f>IFERROR(INDEX([1]Sheet1!$I$2:$I$118, MATCH(AL2086, [1]Sheet1!$J$2:$J$118, 0)), "")</f>
        <v>9467.7730778277528</v>
      </c>
    </row>
    <row r="2087" spans="1:39" hidden="1">
      <c r="A2087" t="s">
        <v>12239</v>
      </c>
      <c r="B2087" t="s">
        <v>12240</v>
      </c>
      <c r="C2087" t="s">
        <v>12241</v>
      </c>
      <c r="D2087" t="s">
        <v>12242</v>
      </c>
      <c r="E2087" t="s">
        <v>88</v>
      </c>
      <c r="F2087" t="s">
        <v>40</v>
      </c>
      <c r="G2087" t="s">
        <v>41</v>
      </c>
      <c r="H2087" t="s">
        <v>42</v>
      </c>
      <c r="I2087" t="s">
        <v>41</v>
      </c>
      <c r="J2087" t="s">
        <v>42</v>
      </c>
      <c r="K2087" t="s">
        <v>4459</v>
      </c>
      <c r="L2087" t="s">
        <v>4460</v>
      </c>
      <c r="M2087" t="s">
        <v>1145</v>
      </c>
      <c r="N2087" t="s">
        <v>4460</v>
      </c>
      <c r="O2087" t="s">
        <v>1145</v>
      </c>
      <c r="P2087" t="s">
        <v>73</v>
      </c>
      <c r="Q2087" s="1">
        <v>8</v>
      </c>
      <c r="R2087" s="1">
        <v>40</v>
      </c>
      <c r="S2087" t="s">
        <v>47</v>
      </c>
      <c r="T2087" s="1">
        <v>200.23</v>
      </c>
      <c r="U2087" t="s">
        <v>48</v>
      </c>
      <c r="V2087" t="s">
        <v>2210</v>
      </c>
      <c r="W2087" s="1">
        <v>100</v>
      </c>
      <c r="X2087" t="s">
        <v>324</v>
      </c>
      <c r="Y2087" t="s">
        <v>2211</v>
      </c>
      <c r="Z2087" s="1">
        <v>52</v>
      </c>
      <c r="AA2087" t="s">
        <v>51</v>
      </c>
      <c r="AB2087" s="1">
        <v>128.5</v>
      </c>
      <c r="AC2087" t="s">
        <v>51</v>
      </c>
      <c r="AD2087" s="1">
        <v>0.98</v>
      </c>
      <c r="AE2087" t="s">
        <v>52</v>
      </c>
      <c r="AF2087">
        <f t="shared" si="64"/>
        <v>0.98</v>
      </c>
      <c r="AG2087" s="1">
        <v>0.98</v>
      </c>
      <c r="AH2087" t="s">
        <v>52</v>
      </c>
      <c r="AI2087" t="s">
        <v>829</v>
      </c>
      <c r="AJ2087" t="s">
        <v>327</v>
      </c>
      <c r="AK2087" t="s">
        <v>328</v>
      </c>
      <c r="AL2087" t="str">
        <f t="shared" si="65"/>
        <v>SHANGHAICHN</v>
      </c>
      <c r="AM2087">
        <f>IFERROR(INDEX([1]Sheet1!$I$2:$I$118, MATCH(AL2087, [1]Sheet1!$J$2:$J$118, 0)), "")</f>
        <v>9467.7730778277528</v>
      </c>
    </row>
    <row r="2088" spans="1:39" hidden="1">
      <c r="A2088" t="s">
        <v>8674</v>
      </c>
      <c r="B2088" t="s">
        <v>8675</v>
      </c>
      <c r="C2088" t="s">
        <v>8676</v>
      </c>
      <c r="D2088" t="s">
        <v>8677</v>
      </c>
      <c r="E2088" t="s">
        <v>66</v>
      </c>
      <c r="F2088" t="s">
        <v>40</v>
      </c>
      <c r="G2088" t="s">
        <v>41</v>
      </c>
      <c r="H2088" t="s">
        <v>42</v>
      </c>
      <c r="I2088" t="s">
        <v>41</v>
      </c>
      <c r="J2088" t="s">
        <v>42</v>
      </c>
      <c r="K2088" t="s">
        <v>4459</v>
      </c>
      <c r="L2088" t="s">
        <v>4460</v>
      </c>
      <c r="M2088" t="s">
        <v>1145</v>
      </c>
      <c r="N2088" t="s">
        <v>4460</v>
      </c>
      <c r="O2088" t="s">
        <v>1145</v>
      </c>
      <c r="P2088" t="s">
        <v>73</v>
      </c>
      <c r="Q2088" s="1">
        <v>14</v>
      </c>
      <c r="R2088" s="1">
        <v>9</v>
      </c>
      <c r="S2088" t="s">
        <v>47</v>
      </c>
      <c r="T2088" s="1">
        <v>352.7</v>
      </c>
      <c r="U2088" t="s">
        <v>48</v>
      </c>
      <c r="V2088" t="s">
        <v>4461</v>
      </c>
      <c r="W2088" s="1">
        <v>240.9</v>
      </c>
      <c r="X2088" t="s">
        <v>324</v>
      </c>
      <c r="Y2088" t="s">
        <v>4507</v>
      </c>
      <c r="Z2088" s="1">
        <v>54</v>
      </c>
      <c r="AA2088" t="s">
        <v>51</v>
      </c>
      <c r="AB2088" s="1">
        <v>128.5</v>
      </c>
      <c r="AC2088" t="s">
        <v>51</v>
      </c>
      <c r="AD2088" s="1">
        <v>0.98</v>
      </c>
      <c r="AE2088" t="s">
        <v>52</v>
      </c>
      <c r="AF2088">
        <f t="shared" si="64"/>
        <v>0.98</v>
      </c>
      <c r="AG2088" s="1">
        <v>0.98</v>
      </c>
      <c r="AH2088" t="s">
        <v>52</v>
      </c>
      <c r="AI2088" t="s">
        <v>829</v>
      </c>
      <c r="AJ2088" t="s">
        <v>327</v>
      </c>
      <c r="AK2088" t="s">
        <v>328</v>
      </c>
      <c r="AL2088" t="str">
        <f t="shared" si="65"/>
        <v>SHANGHAICHN</v>
      </c>
      <c r="AM2088">
        <f>IFERROR(INDEX([1]Sheet1!$I$2:$I$118, MATCH(AL2088, [1]Sheet1!$J$2:$J$118, 0)), "")</f>
        <v>9467.7730778277528</v>
      </c>
    </row>
    <row r="2089" spans="1:39" hidden="1">
      <c r="A2089" t="s">
        <v>10037</v>
      </c>
      <c r="B2089" t="s">
        <v>10038</v>
      </c>
      <c r="C2089" t="s">
        <v>10039</v>
      </c>
      <c r="D2089" t="s">
        <v>10040</v>
      </c>
      <c r="E2089" t="s">
        <v>88</v>
      </c>
      <c r="F2089" t="s">
        <v>40</v>
      </c>
      <c r="G2089" t="s">
        <v>41</v>
      </c>
      <c r="H2089" t="s">
        <v>42</v>
      </c>
      <c r="I2089" t="s">
        <v>41</v>
      </c>
      <c r="J2089" t="s">
        <v>42</v>
      </c>
      <c r="K2089" t="s">
        <v>4459</v>
      </c>
      <c r="L2089" t="s">
        <v>4460</v>
      </c>
      <c r="M2089" t="s">
        <v>1145</v>
      </c>
      <c r="N2089" t="s">
        <v>4460</v>
      </c>
      <c r="O2089" t="s">
        <v>1145</v>
      </c>
      <c r="P2089" t="s">
        <v>73</v>
      </c>
      <c r="Q2089" s="1">
        <v>14</v>
      </c>
      <c r="R2089" s="1">
        <v>8</v>
      </c>
      <c r="S2089" t="s">
        <v>47</v>
      </c>
      <c r="T2089" s="1">
        <v>357.84</v>
      </c>
      <c r="U2089" t="s">
        <v>48</v>
      </c>
      <c r="V2089" t="s">
        <v>4461</v>
      </c>
      <c r="W2089" s="1">
        <v>240.9</v>
      </c>
      <c r="X2089" t="s">
        <v>324</v>
      </c>
      <c r="Y2089" t="s">
        <v>2165</v>
      </c>
      <c r="Z2089" s="1">
        <v>52</v>
      </c>
      <c r="AA2089" t="s">
        <v>51</v>
      </c>
      <c r="AB2089" s="1">
        <v>128.5</v>
      </c>
      <c r="AC2089" t="s">
        <v>51</v>
      </c>
      <c r="AD2089" s="1">
        <v>0.98</v>
      </c>
      <c r="AE2089" t="s">
        <v>52</v>
      </c>
      <c r="AF2089">
        <f t="shared" si="64"/>
        <v>0.98</v>
      </c>
      <c r="AG2089" s="1">
        <v>0.98</v>
      </c>
      <c r="AH2089" t="s">
        <v>52</v>
      </c>
      <c r="AI2089" t="s">
        <v>829</v>
      </c>
      <c r="AJ2089" t="s">
        <v>327</v>
      </c>
      <c r="AK2089" t="s">
        <v>328</v>
      </c>
      <c r="AL2089" t="str">
        <f t="shared" si="65"/>
        <v>SHANGHAICHN</v>
      </c>
      <c r="AM2089">
        <f>IFERROR(INDEX([1]Sheet1!$I$2:$I$118, MATCH(AL2089, [1]Sheet1!$J$2:$J$118, 0)), "")</f>
        <v>9467.7730778277528</v>
      </c>
    </row>
    <row r="2090" spans="1:39" hidden="1">
      <c r="A2090" t="s">
        <v>13811</v>
      </c>
      <c r="B2090" t="s">
        <v>13812</v>
      </c>
      <c r="C2090" t="s">
        <v>13813</v>
      </c>
      <c r="D2090" t="s">
        <v>13814</v>
      </c>
      <c r="E2090" t="s">
        <v>108</v>
      </c>
      <c r="F2090" t="s">
        <v>40</v>
      </c>
      <c r="G2090" t="s">
        <v>41</v>
      </c>
      <c r="H2090" t="s">
        <v>42</v>
      </c>
      <c r="I2090" t="s">
        <v>41</v>
      </c>
      <c r="J2090" t="s">
        <v>42</v>
      </c>
      <c r="K2090" t="s">
        <v>4459</v>
      </c>
      <c r="L2090" t="s">
        <v>4460</v>
      </c>
      <c r="M2090" t="s">
        <v>1145</v>
      </c>
      <c r="N2090" t="s">
        <v>4460</v>
      </c>
      <c r="O2090" t="s">
        <v>1145</v>
      </c>
      <c r="P2090" t="s">
        <v>73</v>
      </c>
      <c r="Q2090" s="1">
        <v>8</v>
      </c>
      <c r="R2090" s="1">
        <v>11</v>
      </c>
      <c r="S2090" t="s">
        <v>47</v>
      </c>
      <c r="T2090" s="1">
        <v>205.37</v>
      </c>
      <c r="U2090" t="s">
        <v>48</v>
      </c>
      <c r="V2090" t="s">
        <v>2210</v>
      </c>
      <c r="W2090" s="1">
        <v>100</v>
      </c>
      <c r="X2090" t="s">
        <v>324</v>
      </c>
      <c r="Y2090" t="s">
        <v>2309</v>
      </c>
      <c r="Z2090" s="1">
        <v>56</v>
      </c>
      <c r="AA2090" t="s">
        <v>51</v>
      </c>
      <c r="AB2090" s="1">
        <v>128.5</v>
      </c>
      <c r="AC2090" t="s">
        <v>51</v>
      </c>
      <c r="AD2090" s="1">
        <v>0.98</v>
      </c>
      <c r="AE2090" t="s">
        <v>52</v>
      </c>
      <c r="AF2090">
        <f t="shared" si="64"/>
        <v>0.98</v>
      </c>
      <c r="AG2090" s="1">
        <v>0.98</v>
      </c>
      <c r="AH2090" t="s">
        <v>52</v>
      </c>
      <c r="AI2090" t="s">
        <v>829</v>
      </c>
      <c r="AJ2090" t="s">
        <v>327</v>
      </c>
      <c r="AK2090" t="s">
        <v>328</v>
      </c>
      <c r="AL2090" t="str">
        <f t="shared" si="65"/>
        <v>SHANGHAICHN</v>
      </c>
      <c r="AM2090">
        <f>IFERROR(INDEX([1]Sheet1!$I$2:$I$118, MATCH(AL2090, [1]Sheet1!$J$2:$J$118, 0)), "")</f>
        <v>9467.7730778277528</v>
      </c>
    </row>
    <row r="2091" spans="1:39" hidden="1">
      <c r="A2091" t="s">
        <v>12262</v>
      </c>
      <c r="B2091" t="s">
        <v>12263</v>
      </c>
      <c r="C2091" t="s">
        <v>12264</v>
      </c>
      <c r="D2091" t="s">
        <v>12265</v>
      </c>
      <c r="E2091" t="s">
        <v>108</v>
      </c>
      <c r="F2091" t="s">
        <v>40</v>
      </c>
      <c r="G2091" t="s">
        <v>41</v>
      </c>
      <c r="H2091" t="s">
        <v>42</v>
      </c>
      <c r="I2091" t="s">
        <v>41</v>
      </c>
      <c r="J2091" t="s">
        <v>42</v>
      </c>
      <c r="K2091" t="s">
        <v>4459</v>
      </c>
      <c r="L2091" t="s">
        <v>4460</v>
      </c>
      <c r="M2091" t="s">
        <v>1145</v>
      </c>
      <c r="N2091" t="s">
        <v>4460</v>
      </c>
      <c r="O2091" t="s">
        <v>1145</v>
      </c>
      <c r="P2091" t="s">
        <v>73</v>
      </c>
      <c r="Q2091" s="1">
        <v>8</v>
      </c>
      <c r="R2091" s="1">
        <v>5</v>
      </c>
      <c r="S2091" t="s">
        <v>47</v>
      </c>
      <c r="T2091" s="1">
        <v>192.65</v>
      </c>
      <c r="U2091" t="s">
        <v>48</v>
      </c>
      <c r="V2091" t="s">
        <v>2210</v>
      </c>
      <c r="W2091" s="1">
        <v>100</v>
      </c>
      <c r="X2091" t="s">
        <v>324</v>
      </c>
      <c r="Y2091" t="s">
        <v>2296</v>
      </c>
      <c r="Z2091" s="1">
        <v>51</v>
      </c>
      <c r="AA2091" t="s">
        <v>51</v>
      </c>
      <c r="AB2091" s="1">
        <v>128.5</v>
      </c>
      <c r="AC2091" t="s">
        <v>51</v>
      </c>
      <c r="AD2091" s="1">
        <v>0.98</v>
      </c>
      <c r="AE2091" t="s">
        <v>52</v>
      </c>
      <c r="AF2091">
        <f t="shared" si="64"/>
        <v>0.98</v>
      </c>
      <c r="AG2091" s="1">
        <v>0.98</v>
      </c>
      <c r="AH2091" t="s">
        <v>52</v>
      </c>
      <c r="AI2091" t="s">
        <v>829</v>
      </c>
      <c r="AJ2091" t="s">
        <v>327</v>
      </c>
      <c r="AK2091" t="s">
        <v>328</v>
      </c>
      <c r="AL2091" t="str">
        <f t="shared" si="65"/>
        <v>SHANGHAICHN</v>
      </c>
      <c r="AM2091">
        <f>IFERROR(INDEX([1]Sheet1!$I$2:$I$118, MATCH(AL2091, [1]Sheet1!$J$2:$J$118, 0)), "")</f>
        <v>9467.7730778277528</v>
      </c>
    </row>
    <row r="2092" spans="1:39" hidden="1">
      <c r="A2092" t="s">
        <v>10563</v>
      </c>
      <c r="B2092" t="s">
        <v>10564</v>
      </c>
      <c r="C2092" t="s">
        <v>10565</v>
      </c>
      <c r="D2092" t="s">
        <v>10566</v>
      </c>
      <c r="E2092" t="s">
        <v>102</v>
      </c>
      <c r="F2092" t="s">
        <v>40</v>
      </c>
      <c r="G2092" t="s">
        <v>41</v>
      </c>
      <c r="H2092" t="s">
        <v>42</v>
      </c>
      <c r="I2092" t="s">
        <v>41</v>
      </c>
      <c r="J2092" t="s">
        <v>42</v>
      </c>
      <c r="K2092" t="s">
        <v>4459</v>
      </c>
      <c r="L2092" t="s">
        <v>4460</v>
      </c>
      <c r="M2092" t="s">
        <v>1145</v>
      </c>
      <c r="N2092" t="s">
        <v>4460</v>
      </c>
      <c r="O2092" t="s">
        <v>1145</v>
      </c>
      <c r="P2092" t="s">
        <v>73</v>
      </c>
      <c r="Q2092" s="1">
        <v>10</v>
      </c>
      <c r="R2092" t="s">
        <v>46</v>
      </c>
      <c r="S2092" t="s">
        <v>47</v>
      </c>
      <c r="T2092" s="1">
        <v>200.23</v>
      </c>
      <c r="U2092" t="s">
        <v>48</v>
      </c>
      <c r="V2092" t="s">
        <v>2210</v>
      </c>
      <c r="W2092" s="1">
        <v>100</v>
      </c>
      <c r="X2092" t="s">
        <v>324</v>
      </c>
      <c r="Y2092" t="s">
        <v>2211</v>
      </c>
      <c r="Z2092" s="1">
        <v>51</v>
      </c>
      <c r="AA2092" t="s">
        <v>51</v>
      </c>
      <c r="AB2092" s="1">
        <v>128.5</v>
      </c>
      <c r="AC2092" t="s">
        <v>51</v>
      </c>
      <c r="AD2092" s="1">
        <v>0.98</v>
      </c>
      <c r="AE2092" t="s">
        <v>52</v>
      </c>
      <c r="AF2092">
        <f t="shared" si="64"/>
        <v>0.98</v>
      </c>
      <c r="AG2092" s="1">
        <v>0.98</v>
      </c>
      <c r="AH2092" t="s">
        <v>52</v>
      </c>
      <c r="AI2092" t="s">
        <v>829</v>
      </c>
      <c r="AJ2092" t="s">
        <v>327</v>
      </c>
      <c r="AK2092" t="s">
        <v>328</v>
      </c>
      <c r="AL2092" t="str">
        <f t="shared" si="65"/>
        <v>SHANGHAICHN</v>
      </c>
      <c r="AM2092">
        <f>IFERROR(INDEX([1]Sheet1!$I$2:$I$118, MATCH(AL2092, [1]Sheet1!$J$2:$J$118, 0)), "")</f>
        <v>9467.7730778277528</v>
      </c>
    </row>
    <row r="2093" spans="1:39" hidden="1">
      <c r="A2093" t="s">
        <v>14789</v>
      </c>
      <c r="B2093" t="s">
        <v>14644</v>
      </c>
      <c r="C2093" t="s">
        <v>14790</v>
      </c>
      <c r="D2093" t="s">
        <v>14791</v>
      </c>
      <c r="E2093" t="s">
        <v>291</v>
      </c>
      <c r="F2093" t="s">
        <v>285</v>
      </c>
      <c r="G2093" t="s">
        <v>41</v>
      </c>
      <c r="H2093" t="s">
        <v>42</v>
      </c>
      <c r="I2093" t="s">
        <v>261</v>
      </c>
      <c r="J2093" t="s">
        <v>42</v>
      </c>
      <c r="K2093" t="s">
        <v>4459</v>
      </c>
      <c r="L2093" t="s">
        <v>4460</v>
      </c>
      <c r="M2093" t="s">
        <v>1145</v>
      </c>
      <c r="N2093" t="s">
        <v>4460</v>
      </c>
      <c r="O2093" t="s">
        <v>1145</v>
      </c>
      <c r="P2093" t="s">
        <v>45</v>
      </c>
      <c r="Q2093" s="1">
        <v>4</v>
      </c>
      <c r="R2093" s="1">
        <v>14</v>
      </c>
      <c r="S2093" t="s">
        <v>132</v>
      </c>
      <c r="T2093" s="1">
        <v>34.409999999999997</v>
      </c>
      <c r="U2093" t="s">
        <v>48</v>
      </c>
      <c r="V2093" t="s">
        <v>14792</v>
      </c>
      <c r="W2093" s="1">
        <v>34.409999999999997</v>
      </c>
      <c r="X2093" t="s">
        <v>50</v>
      </c>
      <c r="Y2093" t="s">
        <v>50</v>
      </c>
      <c r="Z2093" s="1">
        <v>4</v>
      </c>
      <c r="AA2093" t="s">
        <v>51</v>
      </c>
      <c r="AB2093" s="1">
        <v>4.7</v>
      </c>
      <c r="AC2093" t="s">
        <v>51</v>
      </c>
      <c r="AD2093" s="1">
        <v>0.03</v>
      </c>
      <c r="AE2093" t="s">
        <v>52</v>
      </c>
      <c r="AF2093">
        <f t="shared" si="64"/>
        <v>0.03</v>
      </c>
      <c r="AG2093" s="1">
        <v>0.03</v>
      </c>
      <c r="AH2093" t="s">
        <v>52</v>
      </c>
      <c r="AI2093" t="s">
        <v>719</v>
      </c>
      <c r="AJ2093" t="s">
        <v>135</v>
      </c>
      <c r="AK2093" t="s">
        <v>136</v>
      </c>
      <c r="AL2093" t="str">
        <f t="shared" si="65"/>
        <v>SHANGHAICHN</v>
      </c>
      <c r="AM2093">
        <f>IFERROR(INDEX([1]Sheet1!$I$2:$I$118, MATCH(AL2093, [1]Sheet1!$J$2:$J$118, 0)), "")</f>
        <v>9467.7730778277528</v>
      </c>
    </row>
    <row r="2094" spans="1:39" hidden="1">
      <c r="A2094" t="s">
        <v>8430</v>
      </c>
      <c r="B2094" t="s">
        <v>8431</v>
      </c>
      <c r="C2094" t="s">
        <v>8432</v>
      </c>
      <c r="D2094" t="s">
        <v>8433</v>
      </c>
      <c r="E2094" t="s">
        <v>108</v>
      </c>
      <c r="F2094" t="s">
        <v>40</v>
      </c>
      <c r="G2094" t="s">
        <v>41</v>
      </c>
      <c r="H2094" t="s">
        <v>42</v>
      </c>
      <c r="I2094" t="s">
        <v>41</v>
      </c>
      <c r="J2094" t="s">
        <v>42</v>
      </c>
      <c r="K2094" t="s">
        <v>4459</v>
      </c>
      <c r="L2094" t="s">
        <v>4460</v>
      </c>
      <c r="M2094" t="s">
        <v>1145</v>
      </c>
      <c r="N2094" t="s">
        <v>4460</v>
      </c>
      <c r="O2094" t="s">
        <v>1145</v>
      </c>
      <c r="P2094" t="s">
        <v>45</v>
      </c>
      <c r="Q2094" s="1">
        <v>4</v>
      </c>
      <c r="R2094" t="s">
        <v>46</v>
      </c>
      <c r="S2094" t="s">
        <v>47</v>
      </c>
      <c r="T2094" s="1">
        <v>35.14</v>
      </c>
      <c r="U2094" t="s">
        <v>48</v>
      </c>
      <c r="V2094" t="s">
        <v>7758</v>
      </c>
      <c r="W2094" s="1">
        <v>24.39</v>
      </c>
      <c r="X2094" t="s">
        <v>50</v>
      </c>
      <c r="Y2094" t="s">
        <v>50</v>
      </c>
      <c r="Z2094" s="1">
        <v>1</v>
      </c>
      <c r="AA2094" t="s">
        <v>51</v>
      </c>
      <c r="AB2094" s="1">
        <v>4.51</v>
      </c>
      <c r="AC2094" t="s">
        <v>51</v>
      </c>
      <c r="AD2094" s="1">
        <v>0.03</v>
      </c>
      <c r="AE2094" t="s">
        <v>52</v>
      </c>
      <c r="AF2094">
        <f t="shared" si="64"/>
        <v>0.03</v>
      </c>
      <c r="AG2094" s="1">
        <v>0.03</v>
      </c>
      <c r="AH2094" t="s">
        <v>52</v>
      </c>
      <c r="AI2094" t="s">
        <v>53</v>
      </c>
      <c r="AJ2094" t="s">
        <v>54</v>
      </c>
      <c r="AK2094" t="s">
        <v>55</v>
      </c>
      <c r="AL2094" t="str">
        <f t="shared" si="65"/>
        <v>SHANGHAICHN</v>
      </c>
      <c r="AM2094">
        <f>IFERROR(INDEX([1]Sheet1!$I$2:$I$118, MATCH(AL2094, [1]Sheet1!$J$2:$J$118, 0)), "")</f>
        <v>9467.7730778277528</v>
      </c>
    </row>
    <row r="2095" spans="1:39" hidden="1">
      <c r="A2095" t="s">
        <v>11414</v>
      </c>
      <c r="B2095" t="s">
        <v>11415</v>
      </c>
      <c r="C2095" t="s">
        <v>11416</v>
      </c>
      <c r="D2095" t="s">
        <v>11417</v>
      </c>
      <c r="E2095" t="s">
        <v>60</v>
      </c>
      <c r="F2095" t="s">
        <v>40</v>
      </c>
      <c r="G2095" t="s">
        <v>41</v>
      </c>
      <c r="H2095" t="s">
        <v>42</v>
      </c>
      <c r="I2095" t="s">
        <v>41</v>
      </c>
      <c r="J2095" t="s">
        <v>42</v>
      </c>
      <c r="K2095" t="s">
        <v>4459</v>
      </c>
      <c r="L2095" t="s">
        <v>4460</v>
      </c>
      <c r="M2095" t="s">
        <v>1145</v>
      </c>
      <c r="N2095" t="s">
        <v>4460</v>
      </c>
      <c r="O2095" t="s">
        <v>1145</v>
      </c>
      <c r="P2095" t="s">
        <v>73</v>
      </c>
      <c r="Q2095" s="1">
        <v>10</v>
      </c>
      <c r="R2095" t="s">
        <v>46</v>
      </c>
      <c r="S2095" t="s">
        <v>47</v>
      </c>
      <c r="T2095" s="1">
        <v>229.79</v>
      </c>
      <c r="U2095" t="s">
        <v>48</v>
      </c>
      <c r="V2095" t="s">
        <v>2210</v>
      </c>
      <c r="W2095" s="1">
        <v>100</v>
      </c>
      <c r="X2095" t="s">
        <v>324</v>
      </c>
      <c r="Y2095" t="s">
        <v>2383</v>
      </c>
      <c r="Z2095" s="1">
        <v>56</v>
      </c>
      <c r="AA2095" t="s">
        <v>51</v>
      </c>
      <c r="AB2095" s="1">
        <v>128.5</v>
      </c>
      <c r="AC2095" t="s">
        <v>51</v>
      </c>
      <c r="AD2095" s="1">
        <v>0.98</v>
      </c>
      <c r="AE2095" t="s">
        <v>52</v>
      </c>
      <c r="AF2095">
        <f t="shared" si="64"/>
        <v>0.98</v>
      </c>
      <c r="AG2095" s="1">
        <v>0.98</v>
      </c>
      <c r="AH2095" t="s">
        <v>52</v>
      </c>
      <c r="AI2095" t="s">
        <v>829</v>
      </c>
      <c r="AJ2095" t="s">
        <v>327</v>
      </c>
      <c r="AK2095" t="s">
        <v>328</v>
      </c>
      <c r="AL2095" t="str">
        <f t="shared" si="65"/>
        <v>SHANGHAICHN</v>
      </c>
      <c r="AM2095">
        <f>IFERROR(INDEX([1]Sheet1!$I$2:$I$118, MATCH(AL2095, [1]Sheet1!$J$2:$J$118, 0)), "")</f>
        <v>9467.7730778277528</v>
      </c>
    </row>
    <row r="2096" spans="1:39" hidden="1">
      <c r="A2096" t="s">
        <v>24126</v>
      </c>
      <c r="B2096" t="s">
        <v>24127</v>
      </c>
      <c r="C2096" t="s">
        <v>24128</v>
      </c>
      <c r="D2096" t="s">
        <v>24129</v>
      </c>
      <c r="E2096" t="s">
        <v>66</v>
      </c>
      <c r="F2096" t="s">
        <v>40</v>
      </c>
      <c r="G2096" t="s">
        <v>41</v>
      </c>
      <c r="H2096" t="s">
        <v>42</v>
      </c>
      <c r="I2096" t="s">
        <v>41</v>
      </c>
      <c r="J2096" t="s">
        <v>42</v>
      </c>
      <c r="K2096" t="s">
        <v>23299</v>
      </c>
      <c r="L2096" t="s">
        <v>4813</v>
      </c>
      <c r="M2096" t="s">
        <v>4814</v>
      </c>
      <c r="N2096" t="s">
        <v>4813</v>
      </c>
      <c r="O2096" t="s">
        <v>4814</v>
      </c>
      <c r="P2096" t="s">
        <v>1440</v>
      </c>
      <c r="Q2096" s="1">
        <v>3</v>
      </c>
      <c r="R2096" s="1">
        <v>5</v>
      </c>
      <c r="S2096" t="s">
        <v>74</v>
      </c>
      <c r="T2096" s="1">
        <v>94.54</v>
      </c>
      <c r="U2096" t="s">
        <v>666</v>
      </c>
      <c r="V2096" t="s">
        <v>23314</v>
      </c>
      <c r="W2096" s="1">
        <v>89.52</v>
      </c>
      <c r="X2096" t="s">
        <v>50</v>
      </c>
      <c r="Y2096" t="s">
        <v>50</v>
      </c>
      <c r="Z2096" s="1">
        <v>50</v>
      </c>
      <c r="AA2096" t="s">
        <v>51</v>
      </c>
      <c r="AB2096" s="1">
        <v>324.77</v>
      </c>
      <c r="AC2096" t="s">
        <v>637</v>
      </c>
      <c r="AD2096" s="1">
        <v>0.98</v>
      </c>
      <c r="AE2096" t="s">
        <v>52</v>
      </c>
      <c r="AF2096">
        <f t="shared" si="64"/>
        <v>0.98</v>
      </c>
      <c r="AG2096" s="1">
        <v>0.98</v>
      </c>
      <c r="AH2096" t="s">
        <v>52</v>
      </c>
      <c r="AI2096" t="s">
        <v>1442</v>
      </c>
      <c r="AJ2096" t="s">
        <v>1443</v>
      </c>
      <c r="AK2096" t="s">
        <v>1444</v>
      </c>
      <c r="AL2096" t="str">
        <f t="shared" si="65"/>
        <v>RAUNHEIMDEU</v>
      </c>
      <c r="AM2096">
        <f>IFERROR(INDEX([1]Sheet1!$I$2:$I$118, MATCH(AL2096, [1]Sheet1!$J$2:$J$118, 0)), "")</f>
        <v>477.69917125845029</v>
      </c>
    </row>
    <row r="2097" spans="1:39" hidden="1">
      <c r="A2097" t="s">
        <v>23943</v>
      </c>
      <c r="B2097" t="s">
        <v>23944</v>
      </c>
      <c r="C2097" t="s">
        <v>23945</v>
      </c>
      <c r="D2097" t="s">
        <v>23946</v>
      </c>
      <c r="E2097" t="s">
        <v>66</v>
      </c>
      <c r="F2097" t="s">
        <v>40</v>
      </c>
      <c r="G2097" t="s">
        <v>41</v>
      </c>
      <c r="H2097" t="s">
        <v>42</v>
      </c>
      <c r="I2097" t="s">
        <v>41</v>
      </c>
      <c r="J2097" t="s">
        <v>42</v>
      </c>
      <c r="K2097" t="s">
        <v>23299</v>
      </c>
      <c r="L2097" t="s">
        <v>4813</v>
      </c>
      <c r="M2097" t="s">
        <v>4814</v>
      </c>
      <c r="N2097" t="s">
        <v>4813</v>
      </c>
      <c r="O2097" t="s">
        <v>4814</v>
      </c>
      <c r="P2097" t="s">
        <v>1440</v>
      </c>
      <c r="Q2097" s="1">
        <v>3</v>
      </c>
      <c r="R2097" s="1">
        <v>2</v>
      </c>
      <c r="S2097" t="s">
        <v>74</v>
      </c>
      <c r="T2097" s="1">
        <v>130.1</v>
      </c>
      <c r="U2097" t="s">
        <v>666</v>
      </c>
      <c r="V2097" t="s">
        <v>23824</v>
      </c>
      <c r="W2097" s="1">
        <v>143.83000000000001</v>
      </c>
      <c r="X2097" t="s">
        <v>50</v>
      </c>
      <c r="Y2097" t="s">
        <v>50</v>
      </c>
      <c r="Z2097" s="1">
        <v>105</v>
      </c>
      <c r="AA2097" t="s">
        <v>51</v>
      </c>
      <c r="AB2097" s="1">
        <v>649.54999999999995</v>
      </c>
      <c r="AC2097" t="s">
        <v>637</v>
      </c>
      <c r="AD2097" s="1">
        <v>1.95</v>
      </c>
      <c r="AE2097" t="s">
        <v>52</v>
      </c>
      <c r="AF2097">
        <f t="shared" si="64"/>
        <v>1.95</v>
      </c>
      <c r="AG2097" s="1">
        <v>1.95</v>
      </c>
      <c r="AH2097" t="s">
        <v>52</v>
      </c>
      <c r="AI2097" t="s">
        <v>1442</v>
      </c>
      <c r="AJ2097" t="s">
        <v>1443</v>
      </c>
      <c r="AK2097" t="s">
        <v>1444</v>
      </c>
      <c r="AL2097" t="str">
        <f t="shared" si="65"/>
        <v>RAUNHEIMDEU</v>
      </c>
      <c r="AM2097">
        <f>IFERROR(INDEX([1]Sheet1!$I$2:$I$118, MATCH(AL2097, [1]Sheet1!$J$2:$J$118, 0)), "")</f>
        <v>477.69917125845029</v>
      </c>
    </row>
    <row r="2098" spans="1:39" hidden="1">
      <c r="A2098" t="s">
        <v>23664</v>
      </c>
      <c r="B2098" t="s">
        <v>23665</v>
      </c>
      <c r="C2098" t="s">
        <v>23666</v>
      </c>
      <c r="D2098" t="s">
        <v>23667</v>
      </c>
      <c r="E2098" t="s">
        <v>66</v>
      </c>
      <c r="F2098" t="s">
        <v>40</v>
      </c>
      <c r="G2098" t="s">
        <v>41</v>
      </c>
      <c r="H2098" t="s">
        <v>42</v>
      </c>
      <c r="I2098" t="s">
        <v>41</v>
      </c>
      <c r="J2098" t="s">
        <v>42</v>
      </c>
      <c r="K2098" t="s">
        <v>23299</v>
      </c>
      <c r="L2098" t="s">
        <v>4813</v>
      </c>
      <c r="M2098" t="s">
        <v>4814</v>
      </c>
      <c r="N2098" t="s">
        <v>4813</v>
      </c>
      <c r="O2098" t="s">
        <v>4814</v>
      </c>
      <c r="P2098" t="s">
        <v>1440</v>
      </c>
      <c r="Q2098" s="1">
        <v>3</v>
      </c>
      <c r="R2098" s="1">
        <v>5</v>
      </c>
      <c r="S2098" t="s">
        <v>74</v>
      </c>
      <c r="T2098" s="1">
        <v>83.66</v>
      </c>
      <c r="U2098" t="s">
        <v>666</v>
      </c>
      <c r="V2098" t="s">
        <v>23314</v>
      </c>
      <c r="W2098" s="1">
        <v>92.23</v>
      </c>
      <c r="X2098" t="s">
        <v>50</v>
      </c>
      <c r="Y2098" t="s">
        <v>50</v>
      </c>
      <c r="Z2098" s="1">
        <v>54</v>
      </c>
      <c r="AA2098" t="s">
        <v>51</v>
      </c>
      <c r="AB2098" s="1">
        <v>324.77</v>
      </c>
      <c r="AC2098" t="s">
        <v>637</v>
      </c>
      <c r="AD2098" s="1">
        <v>0.98</v>
      </c>
      <c r="AE2098" t="s">
        <v>52</v>
      </c>
      <c r="AF2098">
        <f t="shared" si="64"/>
        <v>0.98</v>
      </c>
      <c r="AG2098" s="1">
        <v>0.98</v>
      </c>
      <c r="AH2098" t="s">
        <v>52</v>
      </c>
      <c r="AI2098" t="s">
        <v>1442</v>
      </c>
      <c r="AJ2098" t="s">
        <v>1443</v>
      </c>
      <c r="AK2098" t="s">
        <v>1444</v>
      </c>
      <c r="AL2098" t="str">
        <f t="shared" si="65"/>
        <v>RAUNHEIMDEU</v>
      </c>
      <c r="AM2098">
        <f>IFERROR(INDEX([1]Sheet1!$I$2:$I$118, MATCH(AL2098, [1]Sheet1!$J$2:$J$118, 0)), "")</f>
        <v>477.69917125845029</v>
      </c>
    </row>
    <row r="2099" spans="1:39" hidden="1">
      <c r="A2099" t="s">
        <v>1630</v>
      </c>
      <c r="B2099" t="s">
        <v>1631</v>
      </c>
      <c r="C2099" t="s">
        <v>1632</v>
      </c>
      <c r="D2099" t="s">
        <v>259</v>
      </c>
      <c r="E2099" t="s">
        <v>88</v>
      </c>
      <c r="F2099" t="s">
        <v>40</v>
      </c>
      <c r="G2099" t="s">
        <v>41</v>
      </c>
      <c r="H2099" t="s">
        <v>42</v>
      </c>
      <c r="I2099" t="s">
        <v>41</v>
      </c>
      <c r="J2099" t="s">
        <v>42</v>
      </c>
      <c r="K2099" t="s">
        <v>1590</v>
      </c>
      <c r="L2099" t="s">
        <v>1591</v>
      </c>
      <c r="M2099" t="s">
        <v>1592</v>
      </c>
      <c r="N2099" t="s">
        <v>1591</v>
      </c>
      <c r="O2099" t="s">
        <v>1592</v>
      </c>
      <c r="P2099" t="s">
        <v>664</v>
      </c>
      <c r="Q2099" s="1">
        <v>1</v>
      </c>
      <c r="R2099" t="s">
        <v>46</v>
      </c>
      <c r="S2099" t="s">
        <v>1593</v>
      </c>
      <c r="T2099" s="1">
        <v>700</v>
      </c>
      <c r="U2099" t="s">
        <v>666</v>
      </c>
      <c r="V2099" t="s">
        <v>1594</v>
      </c>
      <c r="W2099" s="1">
        <v>761.36</v>
      </c>
      <c r="X2099" t="s">
        <v>50</v>
      </c>
      <c r="Y2099" t="s">
        <v>50</v>
      </c>
      <c r="Z2099" s="1">
        <v>46</v>
      </c>
      <c r="AA2099" t="s">
        <v>51</v>
      </c>
      <c r="AB2099" s="1">
        <v>46</v>
      </c>
      <c r="AC2099" t="s">
        <v>51</v>
      </c>
      <c r="AD2099" s="1">
        <v>0.98</v>
      </c>
      <c r="AE2099" t="s">
        <v>52</v>
      </c>
      <c r="AF2099">
        <f t="shared" si="64"/>
        <v>0.98</v>
      </c>
      <c r="AG2099" s="1">
        <v>0.98</v>
      </c>
      <c r="AH2099" t="s">
        <v>52</v>
      </c>
      <c r="AI2099" t="s">
        <v>1595</v>
      </c>
      <c r="AJ2099" t="s">
        <v>77</v>
      </c>
      <c r="AK2099" t="s">
        <v>78</v>
      </c>
      <c r="AL2099" t="str">
        <f t="shared" si="65"/>
        <v>PATYHUN</v>
      </c>
      <c r="AM2099">
        <f>IFERROR(INDEX([1]Sheet1!$I$2:$I$118, MATCH(AL2099, [1]Sheet1!$J$2:$J$118, 0)), "")</f>
        <v>2481.1311418143659</v>
      </c>
    </row>
    <row r="2100" spans="1:39" hidden="1">
      <c r="A2100" t="s">
        <v>17929</v>
      </c>
      <c r="B2100" t="s">
        <v>17930</v>
      </c>
      <c r="C2100" t="s">
        <v>17931</v>
      </c>
      <c r="D2100" t="s">
        <v>17932</v>
      </c>
      <c r="E2100" t="s">
        <v>291</v>
      </c>
      <c r="F2100" t="s">
        <v>260</v>
      </c>
      <c r="G2100" t="s">
        <v>41</v>
      </c>
      <c r="H2100" t="s">
        <v>42</v>
      </c>
      <c r="I2100" t="s">
        <v>261</v>
      </c>
      <c r="J2100" t="s">
        <v>42</v>
      </c>
      <c r="K2100" t="s">
        <v>4923</v>
      </c>
      <c r="L2100" t="s">
        <v>15504</v>
      </c>
      <c r="M2100" t="s">
        <v>779</v>
      </c>
      <c r="N2100" t="s">
        <v>17933</v>
      </c>
      <c r="O2100" t="s">
        <v>779</v>
      </c>
      <c r="P2100" t="s">
        <v>45</v>
      </c>
      <c r="Q2100" s="1">
        <v>3</v>
      </c>
      <c r="R2100" s="1">
        <v>3</v>
      </c>
      <c r="S2100" t="s">
        <v>47</v>
      </c>
      <c r="T2100" s="1">
        <v>640.98</v>
      </c>
      <c r="U2100" t="s">
        <v>48</v>
      </c>
      <c r="V2100" t="s">
        <v>17934</v>
      </c>
      <c r="W2100" s="1">
        <v>640.98</v>
      </c>
      <c r="X2100" t="s">
        <v>50</v>
      </c>
      <c r="Y2100" t="s">
        <v>50</v>
      </c>
      <c r="Z2100" s="1">
        <v>30</v>
      </c>
      <c r="AA2100" t="s">
        <v>51</v>
      </c>
      <c r="AB2100" s="1">
        <v>120.57</v>
      </c>
      <c r="AC2100" t="s">
        <v>51</v>
      </c>
      <c r="AD2100" s="1">
        <v>0.72</v>
      </c>
      <c r="AE2100" t="s">
        <v>52</v>
      </c>
      <c r="AF2100">
        <f t="shared" si="64"/>
        <v>0.72</v>
      </c>
      <c r="AG2100" s="1">
        <v>0.72</v>
      </c>
      <c r="AH2100" t="s">
        <v>52</v>
      </c>
      <c r="AI2100" t="s">
        <v>53</v>
      </c>
      <c r="AJ2100" t="s">
        <v>54</v>
      </c>
      <c r="AK2100" t="s">
        <v>55</v>
      </c>
      <c r="AL2100" t="str">
        <f t="shared" si="65"/>
        <v>TERRE HAUTEUSA</v>
      </c>
      <c r="AM2100">
        <f>IFERROR(INDEX([1]Sheet1!$I$2:$I$118, MATCH(AL2100, [1]Sheet1!$J$2:$J$118, 0)), "")</f>
        <v>6802.360618693986</v>
      </c>
    </row>
    <row r="2101" spans="1:39" hidden="1">
      <c r="A2101" t="s">
        <v>23411</v>
      </c>
      <c r="B2101" t="s">
        <v>23412</v>
      </c>
      <c r="C2101" t="s">
        <v>23413</v>
      </c>
      <c r="D2101" t="s">
        <v>23414</v>
      </c>
      <c r="E2101" t="s">
        <v>66</v>
      </c>
      <c r="F2101" t="s">
        <v>40</v>
      </c>
      <c r="G2101" t="s">
        <v>41</v>
      </c>
      <c r="H2101" t="s">
        <v>42</v>
      </c>
      <c r="I2101" t="s">
        <v>41</v>
      </c>
      <c r="J2101" t="s">
        <v>42</v>
      </c>
      <c r="K2101" t="s">
        <v>23299</v>
      </c>
      <c r="L2101" t="s">
        <v>4813</v>
      </c>
      <c r="M2101" t="s">
        <v>4814</v>
      </c>
      <c r="N2101" t="s">
        <v>4813</v>
      </c>
      <c r="O2101" t="s">
        <v>4814</v>
      </c>
      <c r="P2101" t="s">
        <v>45</v>
      </c>
      <c r="Q2101" s="1">
        <v>6</v>
      </c>
      <c r="R2101" s="1">
        <v>4</v>
      </c>
      <c r="S2101" t="s">
        <v>47</v>
      </c>
      <c r="T2101" s="1">
        <v>12.77</v>
      </c>
      <c r="U2101" t="s">
        <v>48</v>
      </c>
      <c r="V2101" t="s">
        <v>23415</v>
      </c>
      <c r="W2101" s="1">
        <v>12.77</v>
      </c>
      <c r="X2101" t="s">
        <v>50</v>
      </c>
      <c r="Y2101" t="s">
        <v>50</v>
      </c>
      <c r="Z2101" s="1">
        <v>2</v>
      </c>
      <c r="AA2101" t="s">
        <v>51</v>
      </c>
      <c r="AB2101" s="1">
        <v>4.51</v>
      </c>
      <c r="AC2101" t="s">
        <v>51</v>
      </c>
      <c r="AD2101" s="1">
        <v>0.03</v>
      </c>
      <c r="AE2101" t="s">
        <v>52</v>
      </c>
      <c r="AF2101">
        <f t="shared" si="64"/>
        <v>0.03</v>
      </c>
      <c r="AG2101" s="1">
        <v>0.03</v>
      </c>
      <c r="AH2101" t="s">
        <v>52</v>
      </c>
      <c r="AI2101" t="s">
        <v>1486</v>
      </c>
      <c r="AJ2101" t="s">
        <v>54</v>
      </c>
      <c r="AK2101" t="s">
        <v>55</v>
      </c>
      <c r="AL2101" t="str">
        <f t="shared" si="65"/>
        <v>RAUNHEIMDEU</v>
      </c>
      <c r="AM2101">
        <f>IFERROR(INDEX([1]Sheet1!$I$2:$I$118, MATCH(AL2101, [1]Sheet1!$J$2:$J$118, 0)), "")</f>
        <v>477.69917125845029</v>
      </c>
    </row>
    <row r="2102" spans="1:39" hidden="1">
      <c r="A2102" t="s">
        <v>7828</v>
      </c>
      <c r="B2102" t="s">
        <v>7829</v>
      </c>
      <c r="C2102" t="s">
        <v>7830</v>
      </c>
      <c r="D2102" t="s">
        <v>7831</v>
      </c>
      <c r="E2102" t="s">
        <v>88</v>
      </c>
      <c r="F2102" t="s">
        <v>40</v>
      </c>
      <c r="G2102" t="s">
        <v>41</v>
      </c>
      <c r="H2102" t="s">
        <v>42</v>
      </c>
      <c r="I2102" t="s">
        <v>41</v>
      </c>
      <c r="J2102" t="s">
        <v>42</v>
      </c>
      <c r="K2102" t="s">
        <v>4459</v>
      </c>
      <c r="L2102" t="s">
        <v>4460</v>
      </c>
      <c r="M2102" t="s">
        <v>1145</v>
      </c>
      <c r="N2102" t="s">
        <v>4460</v>
      </c>
      <c r="O2102" t="s">
        <v>1145</v>
      </c>
      <c r="P2102" t="s">
        <v>73</v>
      </c>
      <c r="Q2102" s="1">
        <v>8</v>
      </c>
      <c r="R2102" s="1">
        <v>6</v>
      </c>
      <c r="S2102" t="s">
        <v>47</v>
      </c>
      <c r="T2102" s="1">
        <v>192.65</v>
      </c>
      <c r="U2102" t="s">
        <v>48</v>
      </c>
      <c r="V2102" t="s">
        <v>2210</v>
      </c>
      <c r="W2102" s="1">
        <v>100</v>
      </c>
      <c r="X2102" t="s">
        <v>324</v>
      </c>
      <c r="Y2102" t="s">
        <v>2296</v>
      </c>
      <c r="Z2102" s="1">
        <v>52</v>
      </c>
      <c r="AA2102" t="s">
        <v>51</v>
      </c>
      <c r="AB2102" s="1">
        <v>128.5</v>
      </c>
      <c r="AC2102" t="s">
        <v>51</v>
      </c>
      <c r="AD2102" s="1">
        <v>0.98</v>
      </c>
      <c r="AE2102" t="s">
        <v>52</v>
      </c>
      <c r="AF2102">
        <f t="shared" si="64"/>
        <v>0.98</v>
      </c>
      <c r="AG2102" s="1">
        <v>0.98</v>
      </c>
      <c r="AH2102" t="s">
        <v>52</v>
      </c>
      <c r="AI2102" t="s">
        <v>829</v>
      </c>
      <c r="AJ2102" t="s">
        <v>327</v>
      </c>
      <c r="AK2102" t="s">
        <v>328</v>
      </c>
      <c r="AL2102" t="str">
        <f t="shared" si="65"/>
        <v>SHANGHAICHN</v>
      </c>
      <c r="AM2102">
        <f>IFERROR(INDEX([1]Sheet1!$I$2:$I$118, MATCH(AL2102, [1]Sheet1!$J$2:$J$118, 0)), "")</f>
        <v>9467.7730778277528</v>
      </c>
    </row>
    <row r="2103" spans="1:39" hidden="1">
      <c r="A2103" t="s">
        <v>10946</v>
      </c>
      <c r="B2103" t="s">
        <v>10947</v>
      </c>
      <c r="C2103" t="s">
        <v>10948</v>
      </c>
      <c r="D2103" t="s">
        <v>10949</v>
      </c>
      <c r="E2103" t="s">
        <v>102</v>
      </c>
      <c r="F2103" t="s">
        <v>40</v>
      </c>
      <c r="G2103" t="s">
        <v>41</v>
      </c>
      <c r="H2103" t="s">
        <v>42</v>
      </c>
      <c r="I2103" t="s">
        <v>41</v>
      </c>
      <c r="J2103" t="s">
        <v>42</v>
      </c>
      <c r="K2103" t="s">
        <v>4459</v>
      </c>
      <c r="L2103" t="s">
        <v>4460</v>
      </c>
      <c r="M2103" t="s">
        <v>1145</v>
      </c>
      <c r="N2103" t="s">
        <v>4460</v>
      </c>
      <c r="O2103" t="s">
        <v>1145</v>
      </c>
      <c r="P2103" t="s">
        <v>45</v>
      </c>
      <c r="Q2103" s="1">
        <v>2</v>
      </c>
      <c r="R2103" t="s">
        <v>46</v>
      </c>
      <c r="S2103" t="s">
        <v>132</v>
      </c>
      <c r="T2103" s="1">
        <v>27.58</v>
      </c>
      <c r="U2103" t="s">
        <v>48</v>
      </c>
      <c r="V2103" t="s">
        <v>10950</v>
      </c>
      <c r="W2103" s="1">
        <v>27.58</v>
      </c>
      <c r="X2103" t="s">
        <v>50</v>
      </c>
      <c r="Y2103" t="s">
        <v>50</v>
      </c>
      <c r="Z2103" s="1">
        <v>1</v>
      </c>
      <c r="AA2103" t="s">
        <v>51</v>
      </c>
      <c r="AB2103" s="1">
        <v>1.69</v>
      </c>
      <c r="AC2103" t="s">
        <v>51</v>
      </c>
      <c r="AD2103" s="1">
        <v>0.01</v>
      </c>
      <c r="AE2103" t="s">
        <v>52</v>
      </c>
      <c r="AF2103">
        <f t="shared" si="64"/>
        <v>0.01</v>
      </c>
      <c r="AG2103" s="1">
        <v>0.01</v>
      </c>
      <c r="AH2103" t="s">
        <v>52</v>
      </c>
      <c r="AI2103" t="s">
        <v>134</v>
      </c>
      <c r="AJ2103" t="s">
        <v>135</v>
      </c>
      <c r="AK2103" t="s">
        <v>136</v>
      </c>
      <c r="AL2103" t="str">
        <f t="shared" si="65"/>
        <v>SHANGHAICHN</v>
      </c>
      <c r="AM2103">
        <f>IFERROR(INDEX([1]Sheet1!$I$2:$I$118, MATCH(AL2103, [1]Sheet1!$J$2:$J$118, 0)), "")</f>
        <v>9467.7730778277528</v>
      </c>
    </row>
    <row r="2104" spans="1:39" hidden="1">
      <c r="A2104" t="s">
        <v>12188</v>
      </c>
      <c r="B2104" t="s">
        <v>12189</v>
      </c>
      <c r="C2104" t="s">
        <v>12190</v>
      </c>
      <c r="D2104" t="s">
        <v>12191</v>
      </c>
      <c r="E2104" t="s">
        <v>88</v>
      </c>
      <c r="F2104" t="s">
        <v>40</v>
      </c>
      <c r="G2104" t="s">
        <v>41</v>
      </c>
      <c r="H2104" t="s">
        <v>42</v>
      </c>
      <c r="I2104" t="s">
        <v>41</v>
      </c>
      <c r="J2104" t="s">
        <v>42</v>
      </c>
      <c r="K2104" t="s">
        <v>4459</v>
      </c>
      <c r="L2104" t="s">
        <v>4460</v>
      </c>
      <c r="M2104" t="s">
        <v>1145</v>
      </c>
      <c r="N2104" t="s">
        <v>4460</v>
      </c>
      <c r="O2104" t="s">
        <v>1145</v>
      </c>
      <c r="P2104" t="s">
        <v>73</v>
      </c>
      <c r="Q2104" s="1">
        <v>8</v>
      </c>
      <c r="R2104" s="1">
        <v>7</v>
      </c>
      <c r="S2104" t="s">
        <v>47</v>
      </c>
      <c r="T2104" s="1">
        <v>192.65</v>
      </c>
      <c r="U2104" t="s">
        <v>48</v>
      </c>
      <c r="V2104" t="s">
        <v>2210</v>
      </c>
      <c r="W2104" s="1">
        <v>100</v>
      </c>
      <c r="X2104" t="s">
        <v>324</v>
      </c>
      <c r="Y2104" t="s">
        <v>2296</v>
      </c>
      <c r="Z2104" s="1">
        <v>52</v>
      </c>
      <c r="AA2104" t="s">
        <v>51</v>
      </c>
      <c r="AB2104" s="1">
        <v>128.5</v>
      </c>
      <c r="AC2104" t="s">
        <v>51</v>
      </c>
      <c r="AD2104" s="1">
        <v>0.98</v>
      </c>
      <c r="AE2104" t="s">
        <v>52</v>
      </c>
      <c r="AF2104">
        <f t="shared" si="64"/>
        <v>0.98</v>
      </c>
      <c r="AG2104" s="1">
        <v>0.98</v>
      </c>
      <c r="AH2104" t="s">
        <v>52</v>
      </c>
      <c r="AI2104" t="s">
        <v>829</v>
      </c>
      <c r="AJ2104" t="s">
        <v>327</v>
      </c>
      <c r="AK2104" t="s">
        <v>328</v>
      </c>
      <c r="AL2104" t="str">
        <f t="shared" si="65"/>
        <v>SHANGHAICHN</v>
      </c>
      <c r="AM2104">
        <f>IFERROR(INDEX([1]Sheet1!$I$2:$I$118, MATCH(AL2104, [1]Sheet1!$J$2:$J$118, 0)), "")</f>
        <v>9467.7730778277528</v>
      </c>
    </row>
    <row r="2105" spans="1:39" hidden="1">
      <c r="A2105" t="s">
        <v>23529</v>
      </c>
      <c r="B2105" t="s">
        <v>23530</v>
      </c>
      <c r="C2105" t="s">
        <v>23531</v>
      </c>
      <c r="D2105" t="s">
        <v>23532</v>
      </c>
      <c r="E2105" t="s">
        <v>102</v>
      </c>
      <c r="F2105" t="s">
        <v>40</v>
      </c>
      <c r="G2105" t="s">
        <v>41</v>
      </c>
      <c r="H2105" t="s">
        <v>42</v>
      </c>
      <c r="I2105" t="s">
        <v>41</v>
      </c>
      <c r="J2105" t="s">
        <v>42</v>
      </c>
      <c r="K2105" t="s">
        <v>23299</v>
      </c>
      <c r="L2105" t="s">
        <v>4813</v>
      </c>
      <c r="M2105" t="s">
        <v>4814</v>
      </c>
      <c r="N2105" t="s">
        <v>4813</v>
      </c>
      <c r="O2105" t="s">
        <v>4814</v>
      </c>
      <c r="P2105" t="s">
        <v>45</v>
      </c>
      <c r="Q2105" s="1">
        <v>7</v>
      </c>
      <c r="R2105" s="1">
        <v>4</v>
      </c>
      <c r="S2105" t="s">
        <v>47</v>
      </c>
      <c r="T2105" s="1">
        <v>11</v>
      </c>
      <c r="U2105" t="s">
        <v>48</v>
      </c>
      <c r="V2105" t="s">
        <v>23352</v>
      </c>
      <c r="W2105" s="1">
        <v>11</v>
      </c>
      <c r="X2105" t="s">
        <v>50</v>
      </c>
      <c r="Y2105" t="s">
        <v>50</v>
      </c>
      <c r="Z2105" s="1">
        <v>2</v>
      </c>
      <c r="AA2105" t="s">
        <v>51</v>
      </c>
      <c r="AB2105" s="1">
        <v>2</v>
      </c>
      <c r="AC2105" t="s">
        <v>51</v>
      </c>
      <c r="AD2105" s="1">
        <v>0.01</v>
      </c>
      <c r="AE2105" t="s">
        <v>52</v>
      </c>
      <c r="AF2105">
        <f t="shared" si="64"/>
        <v>0.01</v>
      </c>
      <c r="AG2105" s="1">
        <v>0.01</v>
      </c>
      <c r="AH2105" t="s">
        <v>52</v>
      </c>
      <c r="AI2105" t="s">
        <v>1486</v>
      </c>
      <c r="AJ2105" t="s">
        <v>54</v>
      </c>
      <c r="AK2105" t="s">
        <v>55</v>
      </c>
      <c r="AL2105" t="str">
        <f t="shared" si="65"/>
        <v>RAUNHEIMDEU</v>
      </c>
      <c r="AM2105">
        <f>IFERROR(INDEX([1]Sheet1!$I$2:$I$118, MATCH(AL2105, [1]Sheet1!$J$2:$J$118, 0)), "")</f>
        <v>477.69917125845029</v>
      </c>
    </row>
    <row r="2106" spans="1:39" hidden="1">
      <c r="A2106" t="s">
        <v>23575</v>
      </c>
      <c r="B2106" t="s">
        <v>23530</v>
      </c>
      <c r="C2106" t="s">
        <v>23576</v>
      </c>
      <c r="D2106" t="s">
        <v>23577</v>
      </c>
      <c r="E2106" t="s">
        <v>108</v>
      </c>
      <c r="F2106" t="s">
        <v>40</v>
      </c>
      <c r="G2106" t="s">
        <v>41</v>
      </c>
      <c r="H2106" t="s">
        <v>42</v>
      </c>
      <c r="I2106" t="s">
        <v>41</v>
      </c>
      <c r="J2106" t="s">
        <v>42</v>
      </c>
      <c r="K2106" t="s">
        <v>23299</v>
      </c>
      <c r="L2106" t="s">
        <v>4813</v>
      </c>
      <c r="M2106" t="s">
        <v>4814</v>
      </c>
      <c r="N2106" t="s">
        <v>4813</v>
      </c>
      <c r="O2106" t="s">
        <v>4814</v>
      </c>
      <c r="P2106" t="s">
        <v>45</v>
      </c>
      <c r="Q2106" s="1">
        <v>3</v>
      </c>
      <c r="R2106" s="1">
        <v>2</v>
      </c>
      <c r="S2106" t="s">
        <v>47</v>
      </c>
      <c r="T2106" s="1">
        <v>11.28</v>
      </c>
      <c r="U2106" t="s">
        <v>48</v>
      </c>
      <c r="V2106" t="s">
        <v>23429</v>
      </c>
      <c r="W2106" s="1">
        <v>11.28</v>
      </c>
      <c r="X2106" t="s">
        <v>50</v>
      </c>
      <c r="Y2106" t="s">
        <v>50</v>
      </c>
      <c r="Z2106" s="1">
        <v>1</v>
      </c>
      <c r="AA2106" t="s">
        <v>51</v>
      </c>
      <c r="AB2106" s="1">
        <v>1.7</v>
      </c>
      <c r="AC2106" t="s">
        <v>51</v>
      </c>
      <c r="AD2106" s="1">
        <v>0.01</v>
      </c>
      <c r="AE2106" t="s">
        <v>52</v>
      </c>
      <c r="AF2106">
        <f t="shared" si="64"/>
        <v>0.01</v>
      </c>
      <c r="AG2106" s="1">
        <v>0.01</v>
      </c>
      <c r="AH2106" t="s">
        <v>52</v>
      </c>
      <c r="AI2106" t="s">
        <v>1486</v>
      </c>
      <c r="AJ2106" t="s">
        <v>54</v>
      </c>
      <c r="AK2106" t="s">
        <v>55</v>
      </c>
      <c r="AL2106" t="str">
        <f t="shared" si="65"/>
        <v>RAUNHEIMDEU</v>
      </c>
      <c r="AM2106">
        <f>IFERROR(INDEX([1]Sheet1!$I$2:$I$118, MATCH(AL2106, [1]Sheet1!$J$2:$J$118, 0)), "")</f>
        <v>477.69917125845029</v>
      </c>
    </row>
    <row r="2107" spans="1:39" hidden="1">
      <c r="A2107" t="s">
        <v>23325</v>
      </c>
      <c r="B2107" t="s">
        <v>23326</v>
      </c>
      <c r="C2107" t="s">
        <v>23327</v>
      </c>
      <c r="D2107" t="s">
        <v>23328</v>
      </c>
      <c r="E2107" t="s">
        <v>66</v>
      </c>
      <c r="F2107" t="s">
        <v>40</v>
      </c>
      <c r="G2107" t="s">
        <v>41</v>
      </c>
      <c r="H2107" t="s">
        <v>42</v>
      </c>
      <c r="I2107" t="s">
        <v>41</v>
      </c>
      <c r="J2107" t="s">
        <v>42</v>
      </c>
      <c r="K2107" t="s">
        <v>23299</v>
      </c>
      <c r="L2107" t="s">
        <v>4813</v>
      </c>
      <c r="M2107" t="s">
        <v>4814</v>
      </c>
      <c r="N2107" t="s">
        <v>4813</v>
      </c>
      <c r="O2107" t="s">
        <v>4814</v>
      </c>
      <c r="P2107" t="s">
        <v>45</v>
      </c>
      <c r="Q2107" s="1">
        <v>7</v>
      </c>
      <c r="R2107" s="1">
        <v>4</v>
      </c>
      <c r="S2107" t="s">
        <v>47</v>
      </c>
      <c r="T2107" s="1">
        <v>14.21</v>
      </c>
      <c r="U2107" t="s">
        <v>48</v>
      </c>
      <c r="V2107" t="s">
        <v>23329</v>
      </c>
      <c r="W2107" s="1">
        <v>14.21</v>
      </c>
      <c r="X2107" t="s">
        <v>50</v>
      </c>
      <c r="Y2107" t="s">
        <v>50</v>
      </c>
      <c r="Z2107" s="1">
        <v>3</v>
      </c>
      <c r="AA2107" t="s">
        <v>51</v>
      </c>
      <c r="AB2107" s="1">
        <v>7.11</v>
      </c>
      <c r="AC2107" t="s">
        <v>51</v>
      </c>
      <c r="AD2107" s="1">
        <v>0.04</v>
      </c>
      <c r="AE2107" t="s">
        <v>52</v>
      </c>
      <c r="AF2107">
        <f t="shared" si="64"/>
        <v>0.04</v>
      </c>
      <c r="AG2107" s="1">
        <v>0.04</v>
      </c>
      <c r="AH2107" t="s">
        <v>52</v>
      </c>
      <c r="AI2107" t="s">
        <v>1486</v>
      </c>
      <c r="AJ2107" t="s">
        <v>54</v>
      </c>
      <c r="AK2107" t="s">
        <v>55</v>
      </c>
      <c r="AL2107" t="str">
        <f t="shared" si="65"/>
        <v>RAUNHEIMDEU</v>
      </c>
      <c r="AM2107">
        <f>IFERROR(INDEX([1]Sheet1!$I$2:$I$118, MATCH(AL2107, [1]Sheet1!$J$2:$J$118, 0)), "")</f>
        <v>477.69917125845029</v>
      </c>
    </row>
    <row r="2108" spans="1:39" hidden="1">
      <c r="A2108" t="s">
        <v>7510</v>
      </c>
      <c r="B2108" t="s">
        <v>7511</v>
      </c>
      <c r="C2108" t="s">
        <v>7512</v>
      </c>
      <c r="D2108" t="s">
        <v>7513</v>
      </c>
      <c r="E2108" t="s">
        <v>102</v>
      </c>
      <c r="F2108" t="s">
        <v>40</v>
      </c>
      <c r="G2108" t="s">
        <v>41</v>
      </c>
      <c r="H2108" t="s">
        <v>42</v>
      </c>
      <c r="I2108" t="s">
        <v>41</v>
      </c>
      <c r="J2108" t="s">
        <v>42</v>
      </c>
      <c r="K2108" t="s">
        <v>4459</v>
      </c>
      <c r="L2108" t="s">
        <v>4460</v>
      </c>
      <c r="M2108" t="s">
        <v>1145</v>
      </c>
      <c r="N2108" t="s">
        <v>4460</v>
      </c>
      <c r="O2108" t="s">
        <v>1145</v>
      </c>
      <c r="P2108" t="s">
        <v>73</v>
      </c>
      <c r="Q2108" s="1">
        <v>8</v>
      </c>
      <c r="R2108" s="1">
        <v>6</v>
      </c>
      <c r="S2108" t="s">
        <v>47</v>
      </c>
      <c r="T2108" s="1">
        <v>109</v>
      </c>
      <c r="U2108" t="s">
        <v>48</v>
      </c>
      <c r="V2108" t="s">
        <v>2210</v>
      </c>
      <c r="W2108" s="1">
        <v>100</v>
      </c>
      <c r="X2108" t="s">
        <v>324</v>
      </c>
      <c r="Y2108" t="s">
        <v>50</v>
      </c>
      <c r="Z2108" s="1">
        <v>52</v>
      </c>
      <c r="AA2108" t="s">
        <v>51</v>
      </c>
      <c r="AB2108" s="1">
        <v>128.5</v>
      </c>
      <c r="AC2108" t="s">
        <v>51</v>
      </c>
      <c r="AD2108" s="1">
        <v>0.98</v>
      </c>
      <c r="AE2108" t="s">
        <v>52</v>
      </c>
      <c r="AF2108">
        <f t="shared" si="64"/>
        <v>0.98</v>
      </c>
      <c r="AG2108" s="1">
        <v>0.98</v>
      </c>
      <c r="AH2108" t="s">
        <v>52</v>
      </c>
      <c r="AI2108" t="s">
        <v>829</v>
      </c>
      <c r="AJ2108" t="s">
        <v>327</v>
      </c>
      <c r="AK2108" t="s">
        <v>328</v>
      </c>
      <c r="AL2108" t="str">
        <f t="shared" si="65"/>
        <v>SHANGHAICHN</v>
      </c>
      <c r="AM2108">
        <f>IFERROR(INDEX([1]Sheet1!$I$2:$I$118, MATCH(AL2108, [1]Sheet1!$J$2:$J$118, 0)), "")</f>
        <v>9467.7730778277528</v>
      </c>
    </row>
    <row r="2109" spans="1:39" hidden="1">
      <c r="A2109" t="s">
        <v>18078</v>
      </c>
      <c r="B2109" t="s">
        <v>17265</v>
      </c>
      <c r="C2109" t="s">
        <v>18079</v>
      </c>
      <c r="D2109" t="s">
        <v>18080</v>
      </c>
      <c r="E2109" t="s">
        <v>291</v>
      </c>
      <c r="F2109" t="s">
        <v>260</v>
      </c>
      <c r="G2109" t="s">
        <v>41</v>
      </c>
      <c r="H2109" t="s">
        <v>42</v>
      </c>
      <c r="I2109" t="s">
        <v>261</v>
      </c>
      <c r="J2109" t="s">
        <v>42</v>
      </c>
      <c r="K2109" t="s">
        <v>4923</v>
      </c>
      <c r="L2109" t="s">
        <v>15504</v>
      </c>
      <c r="M2109" t="s">
        <v>779</v>
      </c>
      <c r="N2109" t="s">
        <v>18081</v>
      </c>
      <c r="O2109" t="s">
        <v>779</v>
      </c>
      <c r="P2109" t="s">
        <v>45</v>
      </c>
      <c r="Q2109" s="1">
        <v>5</v>
      </c>
      <c r="R2109" t="s">
        <v>46</v>
      </c>
      <c r="S2109" t="s">
        <v>47</v>
      </c>
      <c r="T2109" s="1">
        <v>468.23</v>
      </c>
      <c r="U2109" t="s">
        <v>48</v>
      </c>
      <c r="V2109" t="s">
        <v>18082</v>
      </c>
      <c r="W2109" s="1">
        <v>468.23</v>
      </c>
      <c r="X2109" t="s">
        <v>50</v>
      </c>
      <c r="Y2109" t="s">
        <v>50</v>
      </c>
      <c r="Z2109" s="1">
        <v>17</v>
      </c>
      <c r="AA2109" t="s">
        <v>51</v>
      </c>
      <c r="AB2109" s="1">
        <v>88.98</v>
      </c>
      <c r="AC2109" t="s">
        <v>51</v>
      </c>
      <c r="AD2109" s="1">
        <v>0.53</v>
      </c>
      <c r="AE2109" t="s">
        <v>52</v>
      </c>
      <c r="AF2109">
        <f t="shared" si="64"/>
        <v>0.53</v>
      </c>
      <c r="AG2109" s="1">
        <v>0.53</v>
      </c>
      <c r="AH2109" t="s">
        <v>52</v>
      </c>
      <c r="AI2109" t="s">
        <v>53</v>
      </c>
      <c r="AJ2109" t="s">
        <v>54</v>
      </c>
      <c r="AK2109" t="s">
        <v>55</v>
      </c>
      <c r="AL2109" t="str">
        <f t="shared" si="65"/>
        <v>HENDERSONVILLEUSA</v>
      </c>
      <c r="AM2109">
        <f>IFERROR(INDEX([1]Sheet1!$I$2:$I$118, MATCH(AL2109, [1]Sheet1!$J$2:$J$118, 0)), "")</f>
        <v>6777.6591448606496</v>
      </c>
    </row>
    <row r="2110" spans="1:39" hidden="1">
      <c r="A2110" t="s">
        <v>24442</v>
      </c>
      <c r="B2110" t="s">
        <v>23547</v>
      </c>
      <c r="C2110" t="s">
        <v>24443</v>
      </c>
      <c r="D2110" t="s">
        <v>259</v>
      </c>
      <c r="E2110" t="s">
        <v>271</v>
      </c>
      <c r="F2110" t="s">
        <v>260</v>
      </c>
      <c r="G2110" t="s">
        <v>41</v>
      </c>
      <c r="H2110" t="s">
        <v>42</v>
      </c>
      <c r="I2110" t="s">
        <v>261</v>
      </c>
      <c r="J2110" t="s">
        <v>42</v>
      </c>
      <c r="K2110" t="s">
        <v>23299</v>
      </c>
      <c r="L2110" t="s">
        <v>4813</v>
      </c>
      <c r="M2110" t="s">
        <v>4814</v>
      </c>
      <c r="N2110" t="s">
        <v>4813</v>
      </c>
      <c r="O2110" t="s">
        <v>4814</v>
      </c>
      <c r="P2110" t="s">
        <v>664</v>
      </c>
      <c r="Q2110" s="1">
        <v>1</v>
      </c>
      <c r="R2110" t="s">
        <v>46</v>
      </c>
      <c r="S2110" t="s">
        <v>149</v>
      </c>
      <c r="T2110" s="1">
        <v>510</v>
      </c>
      <c r="U2110" t="s">
        <v>666</v>
      </c>
      <c r="V2110" t="s">
        <v>24444</v>
      </c>
      <c r="W2110" s="1">
        <v>556.46</v>
      </c>
      <c r="X2110" t="s">
        <v>50</v>
      </c>
      <c r="Y2110" t="s">
        <v>50</v>
      </c>
      <c r="Z2110" s="1">
        <v>4334</v>
      </c>
      <c r="AA2110" t="s">
        <v>51</v>
      </c>
      <c r="AB2110" s="1">
        <v>4334</v>
      </c>
      <c r="AC2110" t="s">
        <v>51</v>
      </c>
      <c r="AD2110" s="1">
        <v>35.79</v>
      </c>
      <c r="AE2110" t="s">
        <v>52</v>
      </c>
      <c r="AF2110">
        <f t="shared" si="64"/>
        <v>35.79</v>
      </c>
      <c r="AG2110" s="1">
        <v>35.79</v>
      </c>
      <c r="AH2110" t="s">
        <v>52</v>
      </c>
      <c r="AI2110" t="s">
        <v>2008</v>
      </c>
      <c r="AJ2110" t="s">
        <v>77</v>
      </c>
      <c r="AK2110" t="s">
        <v>78</v>
      </c>
      <c r="AL2110" t="str">
        <f t="shared" si="65"/>
        <v>RAUNHEIMDEU</v>
      </c>
      <c r="AM2110">
        <f>IFERROR(INDEX([1]Sheet1!$I$2:$I$118, MATCH(AL2110, [1]Sheet1!$J$2:$J$118, 0)), "")</f>
        <v>477.69917125845029</v>
      </c>
    </row>
    <row r="2111" spans="1:39" hidden="1">
      <c r="A2111" t="s">
        <v>12460</v>
      </c>
      <c r="B2111" t="s">
        <v>12461</v>
      </c>
      <c r="C2111" t="s">
        <v>12462</v>
      </c>
      <c r="D2111" t="s">
        <v>12463</v>
      </c>
      <c r="E2111" t="s">
        <v>102</v>
      </c>
      <c r="F2111" t="s">
        <v>40</v>
      </c>
      <c r="G2111" t="s">
        <v>41</v>
      </c>
      <c r="H2111" t="s">
        <v>42</v>
      </c>
      <c r="I2111" t="s">
        <v>41</v>
      </c>
      <c r="J2111" t="s">
        <v>42</v>
      </c>
      <c r="K2111" t="s">
        <v>4459</v>
      </c>
      <c r="L2111" t="s">
        <v>4460</v>
      </c>
      <c r="M2111" t="s">
        <v>1145</v>
      </c>
      <c r="N2111" t="s">
        <v>4460</v>
      </c>
      <c r="O2111" t="s">
        <v>1145</v>
      </c>
      <c r="P2111" t="s">
        <v>45</v>
      </c>
      <c r="Q2111" s="1">
        <v>3</v>
      </c>
      <c r="R2111" s="1">
        <v>6</v>
      </c>
      <c r="S2111" t="s">
        <v>132</v>
      </c>
      <c r="T2111" s="1">
        <v>22.51</v>
      </c>
      <c r="U2111" t="s">
        <v>48</v>
      </c>
      <c r="V2111" t="s">
        <v>11055</v>
      </c>
      <c r="W2111" s="1">
        <v>22.51</v>
      </c>
      <c r="X2111" t="s">
        <v>50</v>
      </c>
      <c r="Y2111" t="s">
        <v>50</v>
      </c>
      <c r="Z2111" s="1">
        <v>1</v>
      </c>
      <c r="AA2111" t="s">
        <v>51</v>
      </c>
      <c r="AB2111" s="1">
        <v>1</v>
      </c>
      <c r="AC2111" t="s">
        <v>51</v>
      </c>
      <c r="AD2111" s="1">
        <v>0</v>
      </c>
      <c r="AE2111" t="s">
        <v>52</v>
      </c>
      <c r="AF2111">
        <f t="shared" si="64"/>
        <v>0.01</v>
      </c>
      <c r="AG2111" s="1">
        <v>0.01</v>
      </c>
      <c r="AH2111" t="s">
        <v>52</v>
      </c>
      <c r="AI2111" t="s">
        <v>134</v>
      </c>
      <c r="AJ2111" t="s">
        <v>135</v>
      </c>
      <c r="AK2111" t="s">
        <v>136</v>
      </c>
      <c r="AL2111" t="str">
        <f t="shared" si="65"/>
        <v>SHANGHAICHN</v>
      </c>
      <c r="AM2111">
        <f>IFERROR(INDEX([1]Sheet1!$I$2:$I$118, MATCH(AL2111, [1]Sheet1!$J$2:$J$118, 0)), "")</f>
        <v>9467.7730778277528</v>
      </c>
    </row>
    <row r="2112" spans="1:39" hidden="1">
      <c r="A2112" t="s">
        <v>8682</v>
      </c>
      <c r="B2112" t="s">
        <v>8683</v>
      </c>
      <c r="C2112" t="s">
        <v>8684</v>
      </c>
      <c r="D2112" t="s">
        <v>8685</v>
      </c>
      <c r="E2112" t="s">
        <v>66</v>
      </c>
      <c r="F2112" t="s">
        <v>40</v>
      </c>
      <c r="G2112" t="s">
        <v>41</v>
      </c>
      <c r="H2112" t="s">
        <v>42</v>
      </c>
      <c r="I2112" t="s">
        <v>41</v>
      </c>
      <c r="J2112" t="s">
        <v>42</v>
      </c>
      <c r="K2112" t="s">
        <v>4459</v>
      </c>
      <c r="L2112" t="s">
        <v>4460</v>
      </c>
      <c r="M2112" t="s">
        <v>1145</v>
      </c>
      <c r="N2112" t="s">
        <v>4460</v>
      </c>
      <c r="O2112" t="s">
        <v>1145</v>
      </c>
      <c r="P2112" t="s">
        <v>73</v>
      </c>
      <c r="Q2112" s="1">
        <v>14</v>
      </c>
      <c r="R2112" s="1">
        <v>9</v>
      </c>
      <c r="S2112" t="s">
        <v>47</v>
      </c>
      <c r="T2112" s="1">
        <v>352.7</v>
      </c>
      <c r="U2112" t="s">
        <v>48</v>
      </c>
      <c r="V2112" t="s">
        <v>4461</v>
      </c>
      <c r="W2112" s="1">
        <v>240.9</v>
      </c>
      <c r="X2112" t="s">
        <v>324</v>
      </c>
      <c r="Y2112" t="s">
        <v>4507</v>
      </c>
      <c r="Z2112" s="1">
        <v>52</v>
      </c>
      <c r="AA2112" t="s">
        <v>51</v>
      </c>
      <c r="AB2112" s="1">
        <v>128.5</v>
      </c>
      <c r="AC2112" t="s">
        <v>51</v>
      </c>
      <c r="AD2112" s="1">
        <v>0.98</v>
      </c>
      <c r="AE2112" t="s">
        <v>52</v>
      </c>
      <c r="AF2112">
        <f t="shared" si="64"/>
        <v>0.98</v>
      </c>
      <c r="AG2112" s="1">
        <v>0.98</v>
      </c>
      <c r="AH2112" t="s">
        <v>52</v>
      </c>
      <c r="AI2112" t="s">
        <v>829</v>
      </c>
      <c r="AJ2112" t="s">
        <v>327</v>
      </c>
      <c r="AK2112" t="s">
        <v>328</v>
      </c>
      <c r="AL2112" t="str">
        <f t="shared" si="65"/>
        <v>SHANGHAICHN</v>
      </c>
      <c r="AM2112">
        <f>IFERROR(INDEX([1]Sheet1!$I$2:$I$118, MATCH(AL2112, [1]Sheet1!$J$2:$J$118, 0)), "")</f>
        <v>9467.7730778277528</v>
      </c>
    </row>
    <row r="2113" spans="1:39" hidden="1">
      <c r="A2113" t="s">
        <v>12254</v>
      </c>
      <c r="B2113" t="s">
        <v>12255</v>
      </c>
      <c r="C2113" t="s">
        <v>12256</v>
      </c>
      <c r="D2113" t="s">
        <v>12257</v>
      </c>
      <c r="E2113" t="s">
        <v>108</v>
      </c>
      <c r="F2113" t="s">
        <v>40</v>
      </c>
      <c r="G2113" t="s">
        <v>41</v>
      </c>
      <c r="H2113" t="s">
        <v>42</v>
      </c>
      <c r="I2113" t="s">
        <v>41</v>
      </c>
      <c r="J2113" t="s">
        <v>42</v>
      </c>
      <c r="K2113" t="s">
        <v>4459</v>
      </c>
      <c r="L2113" t="s">
        <v>4460</v>
      </c>
      <c r="M2113" t="s">
        <v>1145</v>
      </c>
      <c r="N2113" t="s">
        <v>4460</v>
      </c>
      <c r="O2113" t="s">
        <v>1145</v>
      </c>
      <c r="P2113" t="s">
        <v>73</v>
      </c>
      <c r="Q2113" s="1">
        <v>10</v>
      </c>
      <c r="R2113" s="1">
        <v>4</v>
      </c>
      <c r="S2113" t="s">
        <v>47</v>
      </c>
      <c r="T2113" s="1">
        <v>192.65</v>
      </c>
      <c r="U2113" t="s">
        <v>48</v>
      </c>
      <c r="V2113" t="s">
        <v>2210</v>
      </c>
      <c r="W2113" s="1">
        <v>100</v>
      </c>
      <c r="X2113" t="s">
        <v>324</v>
      </c>
      <c r="Y2113" t="s">
        <v>2296</v>
      </c>
      <c r="Z2113" s="1">
        <v>52</v>
      </c>
      <c r="AA2113" t="s">
        <v>51</v>
      </c>
      <c r="AB2113" s="1">
        <v>128.5</v>
      </c>
      <c r="AC2113" t="s">
        <v>51</v>
      </c>
      <c r="AD2113" s="1">
        <v>0.98</v>
      </c>
      <c r="AE2113" t="s">
        <v>52</v>
      </c>
      <c r="AF2113">
        <f t="shared" si="64"/>
        <v>0.98</v>
      </c>
      <c r="AG2113" s="1">
        <v>0.98</v>
      </c>
      <c r="AH2113" t="s">
        <v>52</v>
      </c>
      <c r="AI2113" t="s">
        <v>829</v>
      </c>
      <c r="AJ2113" t="s">
        <v>327</v>
      </c>
      <c r="AK2113" t="s">
        <v>328</v>
      </c>
      <c r="AL2113" t="str">
        <f t="shared" si="65"/>
        <v>SHANGHAICHN</v>
      </c>
      <c r="AM2113">
        <f>IFERROR(INDEX([1]Sheet1!$I$2:$I$118, MATCH(AL2113, [1]Sheet1!$J$2:$J$118, 0)), "")</f>
        <v>9467.7730778277528</v>
      </c>
    </row>
    <row r="2114" spans="1:39" hidden="1">
      <c r="A2114" t="s">
        <v>4755</v>
      </c>
      <c r="B2114" t="s">
        <v>4756</v>
      </c>
      <c r="C2114" t="s">
        <v>4757</v>
      </c>
      <c r="D2114" t="s">
        <v>4758</v>
      </c>
      <c r="E2114" t="s">
        <v>271</v>
      </c>
      <c r="F2114" t="s">
        <v>285</v>
      </c>
      <c r="G2114" t="s">
        <v>41</v>
      </c>
      <c r="H2114" t="s">
        <v>42</v>
      </c>
      <c r="I2114" t="s">
        <v>261</v>
      </c>
      <c r="J2114" t="s">
        <v>42</v>
      </c>
      <c r="K2114" t="s">
        <v>4459</v>
      </c>
      <c r="L2114" t="s">
        <v>1144</v>
      </c>
      <c r="M2114" t="s">
        <v>1145</v>
      </c>
      <c r="N2114" t="s">
        <v>1144</v>
      </c>
      <c r="O2114" t="s">
        <v>1145</v>
      </c>
      <c r="P2114" t="s">
        <v>45</v>
      </c>
      <c r="Q2114" s="1">
        <v>2</v>
      </c>
      <c r="R2114" s="1">
        <v>19</v>
      </c>
      <c r="S2114" t="s">
        <v>47</v>
      </c>
      <c r="T2114" s="1">
        <v>368</v>
      </c>
      <c r="U2114" t="s">
        <v>48</v>
      </c>
      <c r="V2114" t="s">
        <v>4759</v>
      </c>
      <c r="W2114" s="1">
        <v>327.17</v>
      </c>
      <c r="X2114" t="s">
        <v>50</v>
      </c>
      <c r="Y2114" t="s">
        <v>50</v>
      </c>
      <c r="Z2114" s="1">
        <v>17</v>
      </c>
      <c r="AA2114" t="s">
        <v>51</v>
      </c>
      <c r="AB2114" s="1">
        <v>56.91</v>
      </c>
      <c r="AC2114" t="s">
        <v>51</v>
      </c>
      <c r="AD2114" s="1">
        <v>0.34</v>
      </c>
      <c r="AE2114" t="s">
        <v>52</v>
      </c>
      <c r="AF2114">
        <f t="shared" ref="AF2114:AF2177" si="66">IF(AH2114="CMQ", AG2114/1000000, IF(AH2114="FTQ", AG2114*0.0283168, AG2114))</f>
        <v>0.34</v>
      </c>
      <c r="AG2114" s="1">
        <v>0.34</v>
      </c>
      <c r="AH2114" t="s">
        <v>52</v>
      </c>
      <c r="AI2114" t="s">
        <v>53</v>
      </c>
      <c r="AJ2114" t="s">
        <v>54</v>
      </c>
      <c r="AK2114" t="s">
        <v>55</v>
      </c>
      <c r="AL2114" t="str">
        <f t="shared" ref="AL2114:AL2177" si="67">N2114 &amp; O2114</f>
        <v>BEIJINGCHN</v>
      </c>
      <c r="AM2114">
        <f>IFERROR(INDEX([1]Sheet1!$I$2:$I$118, MATCH(AL2114, [1]Sheet1!$J$2:$J$118, 0)), "")</f>
        <v>9154.460108143061</v>
      </c>
    </row>
    <row r="2115" spans="1:39" hidden="1">
      <c r="A2115" t="s">
        <v>8690</v>
      </c>
      <c r="B2115" t="s">
        <v>8691</v>
      </c>
      <c r="C2115" t="s">
        <v>8692</v>
      </c>
      <c r="D2115" t="s">
        <v>8693</v>
      </c>
      <c r="E2115" t="s">
        <v>66</v>
      </c>
      <c r="F2115" t="s">
        <v>40</v>
      </c>
      <c r="G2115" t="s">
        <v>41</v>
      </c>
      <c r="H2115" t="s">
        <v>42</v>
      </c>
      <c r="I2115" t="s">
        <v>41</v>
      </c>
      <c r="J2115" t="s">
        <v>42</v>
      </c>
      <c r="K2115" t="s">
        <v>4459</v>
      </c>
      <c r="L2115" t="s">
        <v>4460</v>
      </c>
      <c r="M2115" t="s">
        <v>1145</v>
      </c>
      <c r="N2115" t="s">
        <v>4460</v>
      </c>
      <c r="O2115" t="s">
        <v>1145</v>
      </c>
      <c r="P2115" t="s">
        <v>73</v>
      </c>
      <c r="Q2115" s="1">
        <v>10</v>
      </c>
      <c r="R2115" s="1">
        <v>7</v>
      </c>
      <c r="S2115" t="s">
        <v>47</v>
      </c>
      <c r="T2115" s="1">
        <v>202.8</v>
      </c>
      <c r="U2115" t="s">
        <v>48</v>
      </c>
      <c r="V2115" t="s">
        <v>2210</v>
      </c>
      <c r="W2115" s="1">
        <v>100</v>
      </c>
      <c r="X2115" t="s">
        <v>50</v>
      </c>
      <c r="Y2115" t="s">
        <v>4507</v>
      </c>
      <c r="Z2115" s="1">
        <v>53</v>
      </c>
      <c r="AA2115" t="s">
        <v>51</v>
      </c>
      <c r="AB2115" s="1">
        <v>128.5</v>
      </c>
      <c r="AC2115" t="s">
        <v>51</v>
      </c>
      <c r="AD2115" s="1">
        <v>0.98</v>
      </c>
      <c r="AE2115" t="s">
        <v>52</v>
      </c>
      <c r="AF2115">
        <f t="shared" si="66"/>
        <v>0.98</v>
      </c>
      <c r="AG2115" s="1">
        <v>0.98</v>
      </c>
      <c r="AH2115" t="s">
        <v>52</v>
      </c>
      <c r="AI2115" t="s">
        <v>782</v>
      </c>
      <c r="AJ2115" t="s">
        <v>327</v>
      </c>
      <c r="AK2115" t="s">
        <v>328</v>
      </c>
      <c r="AL2115" t="str">
        <f t="shared" si="67"/>
        <v>SHANGHAICHN</v>
      </c>
      <c r="AM2115">
        <f>IFERROR(INDEX([1]Sheet1!$I$2:$I$118, MATCH(AL2115, [1]Sheet1!$J$2:$J$118, 0)), "")</f>
        <v>9467.7730778277528</v>
      </c>
    </row>
    <row r="2116" spans="1:39" hidden="1">
      <c r="A2116" t="s">
        <v>6956</v>
      </c>
      <c r="B2116" t="s">
        <v>6957</v>
      </c>
      <c r="C2116" t="s">
        <v>6958</v>
      </c>
      <c r="D2116" t="s">
        <v>6959</v>
      </c>
      <c r="E2116" t="s">
        <v>271</v>
      </c>
      <c r="F2116" t="s">
        <v>285</v>
      </c>
      <c r="G2116" t="s">
        <v>41</v>
      </c>
      <c r="H2116" t="s">
        <v>42</v>
      </c>
      <c r="I2116" t="s">
        <v>261</v>
      </c>
      <c r="J2116" t="s">
        <v>42</v>
      </c>
      <c r="K2116" t="s">
        <v>5805</v>
      </c>
      <c r="L2116" t="s">
        <v>5806</v>
      </c>
      <c r="M2116" t="s">
        <v>5807</v>
      </c>
      <c r="N2116" t="s">
        <v>5806</v>
      </c>
      <c r="O2116" t="s">
        <v>5807</v>
      </c>
      <c r="P2116" t="s">
        <v>45</v>
      </c>
      <c r="Q2116" s="1">
        <v>2</v>
      </c>
      <c r="R2116" s="1">
        <v>2</v>
      </c>
      <c r="S2116" t="s">
        <v>132</v>
      </c>
      <c r="T2116" s="1">
        <v>45.05</v>
      </c>
      <c r="U2116" t="s">
        <v>48</v>
      </c>
      <c r="V2116" t="s">
        <v>6960</v>
      </c>
      <c r="W2116" s="1">
        <v>45.05</v>
      </c>
      <c r="X2116" t="s">
        <v>50</v>
      </c>
      <c r="Y2116" t="s">
        <v>50</v>
      </c>
      <c r="Z2116" s="1">
        <v>2</v>
      </c>
      <c r="AA2116" t="s">
        <v>51</v>
      </c>
      <c r="AB2116" s="1">
        <v>7.14</v>
      </c>
      <c r="AC2116" t="s">
        <v>51</v>
      </c>
      <c r="AD2116" s="1">
        <v>0.04</v>
      </c>
      <c r="AE2116" t="s">
        <v>52</v>
      </c>
      <c r="AF2116">
        <f t="shared" si="66"/>
        <v>0.04</v>
      </c>
      <c r="AG2116" s="1">
        <v>0.04</v>
      </c>
      <c r="AH2116" t="s">
        <v>52</v>
      </c>
      <c r="AI2116" t="s">
        <v>134</v>
      </c>
      <c r="AJ2116" t="s">
        <v>135</v>
      </c>
      <c r="AK2116" t="s">
        <v>136</v>
      </c>
      <c r="AL2116" t="str">
        <f t="shared" si="67"/>
        <v>HACHIOJIJPN</v>
      </c>
      <c r="AM2116">
        <f>IFERROR(INDEX([1]Sheet1!$I$2:$I$118, MATCH(AL2116, [1]Sheet1!$J$2:$J$118, 0)), "")</f>
        <v>9718.1337301617932</v>
      </c>
    </row>
    <row r="2117" spans="1:39" hidden="1">
      <c r="A2117" t="s">
        <v>8482</v>
      </c>
      <c r="B2117" t="s">
        <v>8483</v>
      </c>
      <c r="C2117" t="s">
        <v>8484</v>
      </c>
      <c r="D2117" t="s">
        <v>8485</v>
      </c>
      <c r="E2117" t="s">
        <v>88</v>
      </c>
      <c r="F2117" t="s">
        <v>40</v>
      </c>
      <c r="G2117" t="s">
        <v>41</v>
      </c>
      <c r="H2117" t="s">
        <v>42</v>
      </c>
      <c r="I2117" t="s">
        <v>41</v>
      </c>
      <c r="J2117" t="s">
        <v>42</v>
      </c>
      <c r="K2117" t="s">
        <v>4459</v>
      </c>
      <c r="L2117" t="s">
        <v>4460</v>
      </c>
      <c r="M2117" t="s">
        <v>1145</v>
      </c>
      <c r="N2117" t="s">
        <v>4460</v>
      </c>
      <c r="O2117" t="s">
        <v>1145</v>
      </c>
      <c r="P2117" t="s">
        <v>73</v>
      </c>
      <c r="Q2117" s="1">
        <v>8</v>
      </c>
      <c r="R2117" s="1">
        <v>7</v>
      </c>
      <c r="S2117" t="s">
        <v>47</v>
      </c>
      <c r="T2117" s="1">
        <v>192.65</v>
      </c>
      <c r="U2117" t="s">
        <v>48</v>
      </c>
      <c r="V2117" t="s">
        <v>2210</v>
      </c>
      <c r="W2117" s="1">
        <v>100</v>
      </c>
      <c r="X2117" t="s">
        <v>324</v>
      </c>
      <c r="Y2117" t="s">
        <v>2296</v>
      </c>
      <c r="Z2117" s="1">
        <v>52</v>
      </c>
      <c r="AA2117" t="s">
        <v>51</v>
      </c>
      <c r="AB2117" s="1">
        <v>128.5</v>
      </c>
      <c r="AC2117" t="s">
        <v>51</v>
      </c>
      <c r="AD2117" s="1">
        <v>0.98</v>
      </c>
      <c r="AE2117" t="s">
        <v>52</v>
      </c>
      <c r="AF2117">
        <f t="shared" si="66"/>
        <v>0.98</v>
      </c>
      <c r="AG2117" s="1">
        <v>0.98</v>
      </c>
      <c r="AH2117" t="s">
        <v>52</v>
      </c>
      <c r="AI2117" t="s">
        <v>829</v>
      </c>
      <c r="AJ2117" t="s">
        <v>327</v>
      </c>
      <c r="AK2117" t="s">
        <v>328</v>
      </c>
      <c r="AL2117" t="str">
        <f t="shared" si="67"/>
        <v>SHANGHAICHN</v>
      </c>
      <c r="AM2117">
        <f>IFERROR(INDEX([1]Sheet1!$I$2:$I$118, MATCH(AL2117, [1]Sheet1!$J$2:$J$118, 0)), "")</f>
        <v>9467.7730778277528</v>
      </c>
    </row>
    <row r="2118" spans="1:39" hidden="1">
      <c r="A2118" t="s">
        <v>12100</v>
      </c>
      <c r="B2118" t="s">
        <v>12101</v>
      </c>
      <c r="C2118" t="s">
        <v>12102</v>
      </c>
      <c r="D2118" t="s">
        <v>12103</v>
      </c>
      <c r="E2118" t="s">
        <v>108</v>
      </c>
      <c r="F2118" t="s">
        <v>40</v>
      </c>
      <c r="G2118" t="s">
        <v>41</v>
      </c>
      <c r="H2118" t="s">
        <v>42</v>
      </c>
      <c r="I2118" t="s">
        <v>41</v>
      </c>
      <c r="J2118" t="s">
        <v>42</v>
      </c>
      <c r="K2118" t="s">
        <v>4459</v>
      </c>
      <c r="L2118" t="s">
        <v>4460</v>
      </c>
      <c r="M2118" t="s">
        <v>1145</v>
      </c>
      <c r="N2118" t="s">
        <v>4460</v>
      </c>
      <c r="O2118" t="s">
        <v>1145</v>
      </c>
      <c r="P2118" t="s">
        <v>73</v>
      </c>
      <c r="Q2118" s="1">
        <v>16</v>
      </c>
      <c r="R2118" s="1">
        <v>5</v>
      </c>
      <c r="S2118" t="s">
        <v>47</v>
      </c>
      <c r="T2118" s="1">
        <v>357.84</v>
      </c>
      <c r="U2118" t="s">
        <v>48</v>
      </c>
      <c r="V2118" t="s">
        <v>4461</v>
      </c>
      <c r="W2118" s="1">
        <v>240.9</v>
      </c>
      <c r="X2118" t="s">
        <v>324</v>
      </c>
      <c r="Y2118" t="s">
        <v>2165</v>
      </c>
      <c r="Z2118" s="1">
        <v>53</v>
      </c>
      <c r="AA2118" t="s">
        <v>51</v>
      </c>
      <c r="AB2118" s="1">
        <v>128.5</v>
      </c>
      <c r="AC2118" t="s">
        <v>51</v>
      </c>
      <c r="AD2118" s="1">
        <v>0.98</v>
      </c>
      <c r="AE2118" t="s">
        <v>52</v>
      </c>
      <c r="AF2118">
        <f t="shared" si="66"/>
        <v>0.98</v>
      </c>
      <c r="AG2118" s="1">
        <v>0.98</v>
      </c>
      <c r="AH2118" t="s">
        <v>52</v>
      </c>
      <c r="AI2118" t="s">
        <v>829</v>
      </c>
      <c r="AJ2118" t="s">
        <v>327</v>
      </c>
      <c r="AK2118" t="s">
        <v>328</v>
      </c>
      <c r="AL2118" t="str">
        <f t="shared" si="67"/>
        <v>SHANGHAICHN</v>
      </c>
      <c r="AM2118">
        <f>IFERROR(INDEX([1]Sheet1!$I$2:$I$118, MATCH(AL2118, [1]Sheet1!$J$2:$J$118, 0)), "")</f>
        <v>9467.7730778277528</v>
      </c>
    </row>
    <row r="2119" spans="1:39" hidden="1">
      <c r="A2119" t="s">
        <v>11033</v>
      </c>
      <c r="B2119" t="s">
        <v>11034</v>
      </c>
      <c r="C2119" t="s">
        <v>11035</v>
      </c>
      <c r="D2119" t="s">
        <v>11036</v>
      </c>
      <c r="E2119" t="s">
        <v>102</v>
      </c>
      <c r="F2119" t="s">
        <v>40</v>
      </c>
      <c r="G2119" t="s">
        <v>41</v>
      </c>
      <c r="H2119" t="s">
        <v>42</v>
      </c>
      <c r="I2119" t="s">
        <v>41</v>
      </c>
      <c r="J2119" t="s">
        <v>42</v>
      </c>
      <c r="K2119" t="s">
        <v>4459</v>
      </c>
      <c r="L2119" t="s">
        <v>4460</v>
      </c>
      <c r="M2119" t="s">
        <v>1145</v>
      </c>
      <c r="N2119" t="s">
        <v>4460</v>
      </c>
      <c r="O2119" t="s">
        <v>1145</v>
      </c>
      <c r="P2119" t="s">
        <v>73</v>
      </c>
      <c r="Q2119" s="1">
        <v>8</v>
      </c>
      <c r="R2119" s="1">
        <v>11</v>
      </c>
      <c r="S2119" t="s">
        <v>47</v>
      </c>
      <c r="T2119" s="1">
        <v>202.8</v>
      </c>
      <c r="U2119" t="s">
        <v>48</v>
      </c>
      <c r="V2119" t="s">
        <v>2210</v>
      </c>
      <c r="W2119" s="1">
        <v>100</v>
      </c>
      <c r="X2119" t="s">
        <v>50</v>
      </c>
      <c r="Y2119" t="s">
        <v>4507</v>
      </c>
      <c r="Z2119" s="1">
        <v>54</v>
      </c>
      <c r="AA2119" t="s">
        <v>51</v>
      </c>
      <c r="AB2119" s="1">
        <v>128.5</v>
      </c>
      <c r="AC2119" t="s">
        <v>51</v>
      </c>
      <c r="AD2119" s="1">
        <v>0.98</v>
      </c>
      <c r="AE2119" t="s">
        <v>52</v>
      </c>
      <c r="AF2119">
        <f t="shared" si="66"/>
        <v>0.98</v>
      </c>
      <c r="AG2119" s="1">
        <v>0.98</v>
      </c>
      <c r="AH2119" t="s">
        <v>52</v>
      </c>
      <c r="AI2119" t="s">
        <v>782</v>
      </c>
      <c r="AJ2119" t="s">
        <v>327</v>
      </c>
      <c r="AK2119" t="s">
        <v>328</v>
      </c>
      <c r="AL2119" t="str">
        <f t="shared" si="67"/>
        <v>SHANGHAICHN</v>
      </c>
      <c r="AM2119">
        <f>IFERROR(INDEX([1]Sheet1!$I$2:$I$118, MATCH(AL2119, [1]Sheet1!$J$2:$J$118, 0)), "")</f>
        <v>9467.7730778277528</v>
      </c>
    </row>
    <row r="2120" spans="1:39" hidden="1">
      <c r="A2120" t="s">
        <v>10235</v>
      </c>
      <c r="B2120" t="s">
        <v>10236</v>
      </c>
      <c r="C2120" t="s">
        <v>10237</v>
      </c>
      <c r="D2120" t="s">
        <v>10238</v>
      </c>
      <c r="E2120" t="s">
        <v>66</v>
      </c>
      <c r="F2120" t="s">
        <v>40</v>
      </c>
      <c r="G2120" t="s">
        <v>41</v>
      </c>
      <c r="H2120" t="s">
        <v>42</v>
      </c>
      <c r="I2120" t="s">
        <v>41</v>
      </c>
      <c r="J2120" t="s">
        <v>42</v>
      </c>
      <c r="K2120" t="s">
        <v>4459</v>
      </c>
      <c r="L2120" t="s">
        <v>4460</v>
      </c>
      <c r="M2120" t="s">
        <v>1145</v>
      </c>
      <c r="N2120" t="s">
        <v>4460</v>
      </c>
      <c r="O2120" t="s">
        <v>1145</v>
      </c>
      <c r="P2120" t="s">
        <v>73</v>
      </c>
      <c r="Q2120" s="1">
        <v>8</v>
      </c>
      <c r="R2120" s="1">
        <v>8</v>
      </c>
      <c r="S2120" t="s">
        <v>47</v>
      </c>
      <c r="T2120" s="1">
        <v>202.8</v>
      </c>
      <c r="U2120" t="s">
        <v>48</v>
      </c>
      <c r="V2120" t="s">
        <v>2210</v>
      </c>
      <c r="W2120" s="1">
        <v>100</v>
      </c>
      <c r="X2120" t="s">
        <v>50</v>
      </c>
      <c r="Y2120" t="s">
        <v>4507</v>
      </c>
      <c r="Z2120" s="1">
        <v>53</v>
      </c>
      <c r="AA2120" t="s">
        <v>51</v>
      </c>
      <c r="AB2120" s="1">
        <v>128.5</v>
      </c>
      <c r="AC2120" t="s">
        <v>51</v>
      </c>
      <c r="AD2120" s="1">
        <v>0.98</v>
      </c>
      <c r="AE2120" t="s">
        <v>52</v>
      </c>
      <c r="AF2120">
        <f t="shared" si="66"/>
        <v>0.98</v>
      </c>
      <c r="AG2120" s="1">
        <v>0.98</v>
      </c>
      <c r="AH2120" t="s">
        <v>52</v>
      </c>
      <c r="AI2120" t="s">
        <v>782</v>
      </c>
      <c r="AJ2120" t="s">
        <v>327</v>
      </c>
      <c r="AK2120" t="s">
        <v>328</v>
      </c>
      <c r="AL2120" t="str">
        <f t="shared" si="67"/>
        <v>SHANGHAICHN</v>
      </c>
      <c r="AM2120">
        <f>IFERROR(INDEX([1]Sheet1!$I$2:$I$118, MATCH(AL2120, [1]Sheet1!$J$2:$J$118, 0)), "")</f>
        <v>9467.7730778277528</v>
      </c>
    </row>
    <row r="2121" spans="1:39" hidden="1">
      <c r="A2121" t="s">
        <v>8381</v>
      </c>
      <c r="B2121" t="s">
        <v>8382</v>
      </c>
      <c r="C2121" t="s">
        <v>8383</v>
      </c>
      <c r="D2121" t="s">
        <v>8384</v>
      </c>
      <c r="E2121" t="s">
        <v>88</v>
      </c>
      <c r="F2121" t="s">
        <v>40</v>
      </c>
      <c r="G2121" t="s">
        <v>41</v>
      </c>
      <c r="H2121" t="s">
        <v>42</v>
      </c>
      <c r="I2121" t="s">
        <v>41</v>
      </c>
      <c r="J2121" t="s">
        <v>42</v>
      </c>
      <c r="K2121" t="s">
        <v>4459</v>
      </c>
      <c r="L2121" t="s">
        <v>4460</v>
      </c>
      <c r="M2121" t="s">
        <v>1145</v>
      </c>
      <c r="N2121" t="s">
        <v>4460</v>
      </c>
      <c r="O2121" t="s">
        <v>1145</v>
      </c>
      <c r="P2121" t="s">
        <v>73</v>
      </c>
      <c r="Q2121" s="1">
        <v>14</v>
      </c>
      <c r="R2121" s="1">
        <v>15</v>
      </c>
      <c r="S2121" t="s">
        <v>47</v>
      </c>
      <c r="T2121" s="1">
        <v>357.84</v>
      </c>
      <c r="U2121" t="s">
        <v>48</v>
      </c>
      <c r="V2121" t="s">
        <v>4461</v>
      </c>
      <c r="W2121" s="1">
        <v>240.9</v>
      </c>
      <c r="X2121" t="s">
        <v>324</v>
      </c>
      <c r="Y2121" t="s">
        <v>2165</v>
      </c>
      <c r="Z2121" s="1">
        <v>53</v>
      </c>
      <c r="AA2121" t="s">
        <v>51</v>
      </c>
      <c r="AB2121" s="1">
        <v>128.5</v>
      </c>
      <c r="AC2121" t="s">
        <v>51</v>
      </c>
      <c r="AD2121" s="1">
        <v>0.98</v>
      </c>
      <c r="AE2121" t="s">
        <v>52</v>
      </c>
      <c r="AF2121">
        <f t="shared" si="66"/>
        <v>0.98</v>
      </c>
      <c r="AG2121" s="1">
        <v>0.98</v>
      </c>
      <c r="AH2121" t="s">
        <v>52</v>
      </c>
      <c r="AI2121" t="s">
        <v>829</v>
      </c>
      <c r="AJ2121" t="s">
        <v>327</v>
      </c>
      <c r="AK2121" t="s">
        <v>328</v>
      </c>
      <c r="AL2121" t="str">
        <f t="shared" si="67"/>
        <v>SHANGHAICHN</v>
      </c>
      <c r="AM2121">
        <f>IFERROR(INDEX([1]Sheet1!$I$2:$I$118, MATCH(AL2121, [1]Sheet1!$J$2:$J$118, 0)), "")</f>
        <v>9467.7730778277528</v>
      </c>
    </row>
    <row r="2122" spans="1:39" hidden="1">
      <c r="A2122" t="s">
        <v>11626</v>
      </c>
      <c r="B2122" t="s">
        <v>11627</v>
      </c>
      <c r="C2122" t="s">
        <v>11628</v>
      </c>
      <c r="D2122" t="s">
        <v>11629</v>
      </c>
      <c r="E2122" t="s">
        <v>66</v>
      </c>
      <c r="F2122" t="s">
        <v>40</v>
      </c>
      <c r="G2122" t="s">
        <v>41</v>
      </c>
      <c r="H2122" t="s">
        <v>42</v>
      </c>
      <c r="I2122" t="s">
        <v>41</v>
      </c>
      <c r="J2122" t="s">
        <v>42</v>
      </c>
      <c r="K2122" t="s">
        <v>4459</v>
      </c>
      <c r="L2122" t="s">
        <v>4460</v>
      </c>
      <c r="M2122" t="s">
        <v>1145</v>
      </c>
      <c r="N2122" t="s">
        <v>4460</v>
      </c>
      <c r="O2122" t="s">
        <v>1145</v>
      </c>
      <c r="P2122" t="s">
        <v>73</v>
      </c>
      <c r="Q2122" s="1">
        <v>8</v>
      </c>
      <c r="R2122" s="1">
        <v>7</v>
      </c>
      <c r="S2122" t="s">
        <v>47</v>
      </c>
      <c r="T2122" s="1">
        <v>202.8</v>
      </c>
      <c r="U2122" t="s">
        <v>48</v>
      </c>
      <c r="V2122" t="s">
        <v>2210</v>
      </c>
      <c r="W2122" s="1">
        <v>100</v>
      </c>
      <c r="X2122" t="s">
        <v>50</v>
      </c>
      <c r="Y2122" t="s">
        <v>4507</v>
      </c>
      <c r="Z2122" s="1">
        <v>52</v>
      </c>
      <c r="AA2122" t="s">
        <v>51</v>
      </c>
      <c r="AB2122" s="1">
        <v>128.5</v>
      </c>
      <c r="AC2122" t="s">
        <v>51</v>
      </c>
      <c r="AD2122" s="1">
        <v>0.98</v>
      </c>
      <c r="AE2122" t="s">
        <v>52</v>
      </c>
      <c r="AF2122">
        <f t="shared" si="66"/>
        <v>0.98</v>
      </c>
      <c r="AG2122" s="1">
        <v>0.98</v>
      </c>
      <c r="AH2122" t="s">
        <v>52</v>
      </c>
      <c r="AI2122" t="s">
        <v>782</v>
      </c>
      <c r="AJ2122" t="s">
        <v>327</v>
      </c>
      <c r="AK2122" t="s">
        <v>328</v>
      </c>
      <c r="AL2122" t="str">
        <f t="shared" si="67"/>
        <v>SHANGHAICHN</v>
      </c>
      <c r="AM2122">
        <f>IFERROR(INDEX([1]Sheet1!$I$2:$I$118, MATCH(AL2122, [1]Sheet1!$J$2:$J$118, 0)), "")</f>
        <v>9467.7730778277528</v>
      </c>
    </row>
    <row r="2123" spans="1:39" hidden="1">
      <c r="A2123" t="s">
        <v>13170</v>
      </c>
      <c r="B2123" t="s">
        <v>13171</v>
      </c>
      <c r="C2123" t="s">
        <v>13172</v>
      </c>
      <c r="D2123" t="s">
        <v>13173</v>
      </c>
      <c r="E2123" t="s">
        <v>165</v>
      </c>
      <c r="F2123" t="s">
        <v>40</v>
      </c>
      <c r="G2123" t="s">
        <v>41</v>
      </c>
      <c r="H2123" t="s">
        <v>42</v>
      </c>
      <c r="I2123" t="s">
        <v>41</v>
      </c>
      <c r="J2123" t="s">
        <v>42</v>
      </c>
      <c r="K2123" t="s">
        <v>4459</v>
      </c>
      <c r="L2123" t="s">
        <v>4460</v>
      </c>
      <c r="M2123" t="s">
        <v>1145</v>
      </c>
      <c r="N2123" t="s">
        <v>4460</v>
      </c>
      <c r="O2123" t="s">
        <v>1145</v>
      </c>
      <c r="P2123" t="s">
        <v>73</v>
      </c>
      <c r="Q2123" s="1">
        <v>8</v>
      </c>
      <c r="R2123" s="1">
        <v>37</v>
      </c>
      <c r="S2123" t="s">
        <v>47</v>
      </c>
      <c r="T2123" s="1">
        <v>202.8</v>
      </c>
      <c r="U2123" t="s">
        <v>48</v>
      </c>
      <c r="V2123" t="s">
        <v>2210</v>
      </c>
      <c r="W2123" s="1">
        <v>100</v>
      </c>
      <c r="X2123" t="s">
        <v>50</v>
      </c>
      <c r="Y2123" t="s">
        <v>4507</v>
      </c>
      <c r="Z2123" s="1">
        <v>56</v>
      </c>
      <c r="AA2123" t="s">
        <v>51</v>
      </c>
      <c r="AB2123" s="1">
        <v>128.5</v>
      </c>
      <c r="AC2123" t="s">
        <v>51</v>
      </c>
      <c r="AD2123" s="1">
        <v>0.98</v>
      </c>
      <c r="AE2123" t="s">
        <v>52</v>
      </c>
      <c r="AF2123">
        <f t="shared" si="66"/>
        <v>0.98</v>
      </c>
      <c r="AG2123" s="1">
        <v>0.98</v>
      </c>
      <c r="AH2123" t="s">
        <v>52</v>
      </c>
      <c r="AI2123" t="s">
        <v>782</v>
      </c>
      <c r="AJ2123" t="s">
        <v>327</v>
      </c>
      <c r="AK2123" t="s">
        <v>328</v>
      </c>
      <c r="AL2123" t="str">
        <f t="shared" si="67"/>
        <v>SHANGHAICHN</v>
      </c>
      <c r="AM2123">
        <f>IFERROR(INDEX([1]Sheet1!$I$2:$I$118, MATCH(AL2123, [1]Sheet1!$J$2:$J$118, 0)), "")</f>
        <v>9467.7730778277528</v>
      </c>
    </row>
    <row r="2124" spans="1:39" hidden="1">
      <c r="A2124" t="s">
        <v>7514</v>
      </c>
      <c r="B2124" t="s">
        <v>7515</v>
      </c>
      <c r="C2124" t="s">
        <v>7516</v>
      </c>
      <c r="D2124" t="s">
        <v>7517</v>
      </c>
      <c r="E2124" t="s">
        <v>102</v>
      </c>
      <c r="F2124" t="s">
        <v>40</v>
      </c>
      <c r="G2124" t="s">
        <v>41</v>
      </c>
      <c r="H2124" t="s">
        <v>42</v>
      </c>
      <c r="I2124" t="s">
        <v>41</v>
      </c>
      <c r="J2124" t="s">
        <v>42</v>
      </c>
      <c r="K2124" t="s">
        <v>4459</v>
      </c>
      <c r="L2124" t="s">
        <v>4460</v>
      </c>
      <c r="M2124" t="s">
        <v>1145</v>
      </c>
      <c r="N2124" t="s">
        <v>4460</v>
      </c>
      <c r="O2124" t="s">
        <v>1145</v>
      </c>
      <c r="P2124" t="s">
        <v>73</v>
      </c>
      <c r="Q2124" s="1">
        <v>8</v>
      </c>
      <c r="R2124" s="1">
        <v>5</v>
      </c>
      <c r="S2124" t="s">
        <v>47</v>
      </c>
      <c r="T2124" s="1">
        <v>109</v>
      </c>
      <c r="U2124" t="s">
        <v>48</v>
      </c>
      <c r="V2124" t="s">
        <v>2210</v>
      </c>
      <c r="W2124" s="1">
        <v>100</v>
      </c>
      <c r="X2124" t="s">
        <v>324</v>
      </c>
      <c r="Y2124" t="s">
        <v>50</v>
      </c>
      <c r="Z2124" s="1">
        <v>52</v>
      </c>
      <c r="AA2124" t="s">
        <v>51</v>
      </c>
      <c r="AB2124" s="1">
        <v>128.5</v>
      </c>
      <c r="AC2124" t="s">
        <v>51</v>
      </c>
      <c r="AD2124" s="1">
        <v>0.98</v>
      </c>
      <c r="AE2124" t="s">
        <v>52</v>
      </c>
      <c r="AF2124">
        <f t="shared" si="66"/>
        <v>0.98</v>
      </c>
      <c r="AG2124" s="1">
        <v>0.98</v>
      </c>
      <c r="AH2124" t="s">
        <v>52</v>
      </c>
      <c r="AI2124" t="s">
        <v>829</v>
      </c>
      <c r="AJ2124" t="s">
        <v>327</v>
      </c>
      <c r="AK2124" t="s">
        <v>328</v>
      </c>
      <c r="AL2124" t="str">
        <f t="shared" si="67"/>
        <v>SHANGHAICHN</v>
      </c>
      <c r="AM2124">
        <f>IFERROR(INDEX([1]Sheet1!$I$2:$I$118, MATCH(AL2124, [1]Sheet1!$J$2:$J$118, 0)), "")</f>
        <v>9467.7730778277528</v>
      </c>
    </row>
    <row r="2125" spans="1:39" hidden="1">
      <c r="A2125" t="s">
        <v>11041</v>
      </c>
      <c r="B2125" t="s">
        <v>10240</v>
      </c>
      <c r="C2125" t="s">
        <v>11042</v>
      </c>
      <c r="D2125" t="s">
        <v>11043</v>
      </c>
      <c r="E2125" t="s">
        <v>102</v>
      </c>
      <c r="F2125" t="s">
        <v>40</v>
      </c>
      <c r="G2125" t="s">
        <v>41</v>
      </c>
      <c r="H2125" t="s">
        <v>42</v>
      </c>
      <c r="I2125" t="s">
        <v>41</v>
      </c>
      <c r="J2125" t="s">
        <v>42</v>
      </c>
      <c r="K2125" t="s">
        <v>4459</v>
      </c>
      <c r="L2125" t="s">
        <v>4460</v>
      </c>
      <c r="M2125" t="s">
        <v>1145</v>
      </c>
      <c r="N2125" t="s">
        <v>4460</v>
      </c>
      <c r="O2125" t="s">
        <v>1145</v>
      </c>
      <c r="P2125" t="s">
        <v>45</v>
      </c>
      <c r="Q2125" s="1">
        <v>2</v>
      </c>
      <c r="R2125" s="1">
        <v>6</v>
      </c>
      <c r="S2125" t="s">
        <v>132</v>
      </c>
      <c r="T2125" s="1">
        <v>22.58</v>
      </c>
      <c r="U2125" t="s">
        <v>48</v>
      </c>
      <c r="V2125" t="s">
        <v>11044</v>
      </c>
      <c r="W2125" s="1">
        <v>22.58</v>
      </c>
      <c r="X2125" t="s">
        <v>50</v>
      </c>
      <c r="Y2125" t="s">
        <v>50</v>
      </c>
      <c r="Z2125" s="1">
        <v>1</v>
      </c>
      <c r="AA2125" t="s">
        <v>51</v>
      </c>
      <c r="AB2125" s="1">
        <v>1</v>
      </c>
      <c r="AC2125" t="s">
        <v>51</v>
      </c>
      <c r="AD2125" s="1">
        <v>0</v>
      </c>
      <c r="AE2125" t="s">
        <v>52</v>
      </c>
      <c r="AF2125">
        <f t="shared" si="66"/>
        <v>0.01</v>
      </c>
      <c r="AG2125" s="1">
        <v>0.01</v>
      </c>
      <c r="AH2125" t="s">
        <v>52</v>
      </c>
      <c r="AI2125" t="s">
        <v>134</v>
      </c>
      <c r="AJ2125" t="s">
        <v>135</v>
      </c>
      <c r="AK2125" t="s">
        <v>136</v>
      </c>
      <c r="AL2125" t="str">
        <f t="shared" si="67"/>
        <v>SHANGHAICHN</v>
      </c>
      <c r="AM2125">
        <f>IFERROR(INDEX([1]Sheet1!$I$2:$I$118, MATCH(AL2125, [1]Sheet1!$J$2:$J$118, 0)), "")</f>
        <v>9467.7730778277528</v>
      </c>
    </row>
    <row r="2126" spans="1:39" hidden="1">
      <c r="A2126" t="s">
        <v>10851</v>
      </c>
      <c r="B2126" t="s">
        <v>10852</v>
      </c>
      <c r="C2126" t="s">
        <v>10853</v>
      </c>
      <c r="D2126" t="s">
        <v>10854</v>
      </c>
      <c r="E2126" t="s">
        <v>60</v>
      </c>
      <c r="F2126" t="s">
        <v>40</v>
      </c>
      <c r="G2126" t="s">
        <v>41</v>
      </c>
      <c r="H2126" t="s">
        <v>42</v>
      </c>
      <c r="I2126" t="s">
        <v>41</v>
      </c>
      <c r="J2126" t="s">
        <v>42</v>
      </c>
      <c r="K2126" t="s">
        <v>4459</v>
      </c>
      <c r="L2126" t="s">
        <v>4460</v>
      </c>
      <c r="M2126" t="s">
        <v>1145</v>
      </c>
      <c r="N2126" t="s">
        <v>4460</v>
      </c>
      <c r="O2126" t="s">
        <v>1145</v>
      </c>
      <c r="P2126" t="s">
        <v>73</v>
      </c>
      <c r="Q2126" s="1">
        <v>10</v>
      </c>
      <c r="R2126" s="1">
        <v>5</v>
      </c>
      <c r="S2126" t="s">
        <v>47</v>
      </c>
      <c r="T2126" s="1">
        <v>229.79</v>
      </c>
      <c r="U2126" t="s">
        <v>48</v>
      </c>
      <c r="V2126" t="s">
        <v>2210</v>
      </c>
      <c r="W2126" s="1">
        <v>100</v>
      </c>
      <c r="X2126" t="s">
        <v>324</v>
      </c>
      <c r="Y2126" t="s">
        <v>2383</v>
      </c>
      <c r="Z2126" s="1">
        <v>53</v>
      </c>
      <c r="AA2126" t="s">
        <v>51</v>
      </c>
      <c r="AB2126" s="1">
        <v>128.5</v>
      </c>
      <c r="AC2126" t="s">
        <v>51</v>
      </c>
      <c r="AD2126" s="1">
        <v>0.98</v>
      </c>
      <c r="AE2126" t="s">
        <v>52</v>
      </c>
      <c r="AF2126">
        <f t="shared" si="66"/>
        <v>0.98</v>
      </c>
      <c r="AG2126" s="1">
        <v>0.98</v>
      </c>
      <c r="AH2126" t="s">
        <v>52</v>
      </c>
      <c r="AI2126" t="s">
        <v>829</v>
      </c>
      <c r="AJ2126" t="s">
        <v>327</v>
      </c>
      <c r="AK2126" t="s">
        <v>328</v>
      </c>
      <c r="AL2126" t="str">
        <f t="shared" si="67"/>
        <v>SHANGHAICHN</v>
      </c>
      <c r="AM2126">
        <f>IFERROR(INDEX([1]Sheet1!$I$2:$I$118, MATCH(AL2126, [1]Sheet1!$J$2:$J$118, 0)), "")</f>
        <v>9467.7730778277528</v>
      </c>
    </row>
    <row r="2127" spans="1:39" hidden="1">
      <c r="A2127" t="s">
        <v>8412</v>
      </c>
      <c r="B2127" t="s">
        <v>8413</v>
      </c>
      <c r="C2127" t="s">
        <v>8414</v>
      </c>
      <c r="D2127" t="s">
        <v>8415</v>
      </c>
      <c r="E2127" t="s">
        <v>66</v>
      </c>
      <c r="F2127" t="s">
        <v>40</v>
      </c>
      <c r="G2127" t="s">
        <v>41</v>
      </c>
      <c r="H2127" t="s">
        <v>42</v>
      </c>
      <c r="I2127" t="s">
        <v>41</v>
      </c>
      <c r="J2127" t="s">
        <v>42</v>
      </c>
      <c r="K2127" t="s">
        <v>4459</v>
      </c>
      <c r="L2127" t="s">
        <v>4460</v>
      </c>
      <c r="M2127" t="s">
        <v>1145</v>
      </c>
      <c r="N2127" t="s">
        <v>4460</v>
      </c>
      <c r="O2127" t="s">
        <v>1145</v>
      </c>
      <c r="P2127" t="s">
        <v>73</v>
      </c>
      <c r="Q2127" s="1">
        <v>10</v>
      </c>
      <c r="R2127" s="1">
        <v>14</v>
      </c>
      <c r="S2127" t="s">
        <v>47</v>
      </c>
      <c r="T2127" s="1">
        <v>200.23</v>
      </c>
      <c r="U2127" t="s">
        <v>48</v>
      </c>
      <c r="V2127" t="s">
        <v>2210</v>
      </c>
      <c r="W2127" s="1">
        <v>100</v>
      </c>
      <c r="X2127" t="s">
        <v>324</v>
      </c>
      <c r="Y2127" t="s">
        <v>2211</v>
      </c>
      <c r="Z2127" s="1">
        <v>53</v>
      </c>
      <c r="AA2127" t="s">
        <v>51</v>
      </c>
      <c r="AB2127" s="1">
        <v>128.5</v>
      </c>
      <c r="AC2127" t="s">
        <v>51</v>
      </c>
      <c r="AD2127" s="1">
        <v>0.98</v>
      </c>
      <c r="AE2127" t="s">
        <v>52</v>
      </c>
      <c r="AF2127">
        <f t="shared" si="66"/>
        <v>0.98</v>
      </c>
      <c r="AG2127" s="1">
        <v>0.98</v>
      </c>
      <c r="AH2127" t="s">
        <v>52</v>
      </c>
      <c r="AI2127" t="s">
        <v>829</v>
      </c>
      <c r="AJ2127" t="s">
        <v>327</v>
      </c>
      <c r="AK2127" t="s">
        <v>328</v>
      </c>
      <c r="AL2127" t="str">
        <f t="shared" si="67"/>
        <v>SHANGHAICHN</v>
      </c>
      <c r="AM2127">
        <f>IFERROR(INDEX([1]Sheet1!$I$2:$I$118, MATCH(AL2127, [1]Sheet1!$J$2:$J$118, 0)), "")</f>
        <v>9467.7730778277528</v>
      </c>
    </row>
    <row r="2128" spans="1:39" hidden="1">
      <c r="A2128" t="s">
        <v>10826</v>
      </c>
      <c r="B2128" t="s">
        <v>10827</v>
      </c>
      <c r="C2128" t="s">
        <v>10828</v>
      </c>
      <c r="D2128" t="s">
        <v>10829</v>
      </c>
      <c r="E2128" t="s">
        <v>66</v>
      </c>
      <c r="F2128" t="s">
        <v>40</v>
      </c>
      <c r="G2128" t="s">
        <v>41</v>
      </c>
      <c r="H2128" t="s">
        <v>42</v>
      </c>
      <c r="I2128" t="s">
        <v>41</v>
      </c>
      <c r="J2128" t="s">
        <v>42</v>
      </c>
      <c r="K2128" t="s">
        <v>4459</v>
      </c>
      <c r="L2128" t="s">
        <v>4460</v>
      </c>
      <c r="M2128" t="s">
        <v>1145</v>
      </c>
      <c r="N2128" t="s">
        <v>4460</v>
      </c>
      <c r="O2128" t="s">
        <v>1145</v>
      </c>
      <c r="P2128" t="s">
        <v>73</v>
      </c>
      <c r="Q2128" s="1">
        <v>14</v>
      </c>
      <c r="R2128" s="1">
        <v>8</v>
      </c>
      <c r="S2128" t="s">
        <v>47</v>
      </c>
      <c r="T2128" s="1">
        <v>357.84</v>
      </c>
      <c r="U2128" t="s">
        <v>48</v>
      </c>
      <c r="V2128" t="s">
        <v>4461</v>
      </c>
      <c r="W2128" s="1">
        <v>240.9</v>
      </c>
      <c r="X2128" t="s">
        <v>324</v>
      </c>
      <c r="Y2128" t="s">
        <v>2165</v>
      </c>
      <c r="Z2128" s="1">
        <v>53</v>
      </c>
      <c r="AA2128" t="s">
        <v>51</v>
      </c>
      <c r="AB2128" s="1">
        <v>128.5</v>
      </c>
      <c r="AC2128" t="s">
        <v>51</v>
      </c>
      <c r="AD2128" s="1">
        <v>0.98</v>
      </c>
      <c r="AE2128" t="s">
        <v>52</v>
      </c>
      <c r="AF2128">
        <f t="shared" si="66"/>
        <v>0.98</v>
      </c>
      <c r="AG2128" s="1">
        <v>0.98</v>
      </c>
      <c r="AH2128" t="s">
        <v>52</v>
      </c>
      <c r="AI2128" t="s">
        <v>829</v>
      </c>
      <c r="AJ2128" t="s">
        <v>327</v>
      </c>
      <c r="AK2128" t="s">
        <v>328</v>
      </c>
      <c r="AL2128" t="str">
        <f t="shared" si="67"/>
        <v>SHANGHAICHN</v>
      </c>
      <c r="AM2128">
        <f>IFERROR(INDEX([1]Sheet1!$I$2:$I$118, MATCH(AL2128, [1]Sheet1!$J$2:$J$118, 0)), "")</f>
        <v>9467.7730778277528</v>
      </c>
    </row>
    <row r="2129" spans="1:39" hidden="1">
      <c r="A2129" t="s">
        <v>8420</v>
      </c>
      <c r="B2129" t="s">
        <v>8421</v>
      </c>
      <c r="C2129" t="s">
        <v>8422</v>
      </c>
      <c r="D2129" t="s">
        <v>8423</v>
      </c>
      <c r="E2129" t="s">
        <v>108</v>
      </c>
      <c r="F2129" t="s">
        <v>40</v>
      </c>
      <c r="G2129" t="s">
        <v>41</v>
      </c>
      <c r="H2129" t="s">
        <v>42</v>
      </c>
      <c r="I2129" t="s">
        <v>41</v>
      </c>
      <c r="J2129" t="s">
        <v>42</v>
      </c>
      <c r="K2129" t="s">
        <v>4459</v>
      </c>
      <c r="L2129" t="s">
        <v>4460</v>
      </c>
      <c r="M2129" t="s">
        <v>1145</v>
      </c>
      <c r="N2129" t="s">
        <v>4460</v>
      </c>
      <c r="O2129" t="s">
        <v>1145</v>
      </c>
      <c r="P2129" t="s">
        <v>45</v>
      </c>
      <c r="Q2129" s="1">
        <v>4</v>
      </c>
      <c r="R2129" t="s">
        <v>46</v>
      </c>
      <c r="S2129" t="s">
        <v>47</v>
      </c>
      <c r="T2129" s="1">
        <v>9.3800000000000008</v>
      </c>
      <c r="U2129" t="s">
        <v>48</v>
      </c>
      <c r="V2129" t="s">
        <v>8424</v>
      </c>
      <c r="W2129" s="1">
        <v>9.3800000000000008</v>
      </c>
      <c r="X2129" t="s">
        <v>50</v>
      </c>
      <c r="Y2129" t="s">
        <v>50</v>
      </c>
      <c r="Z2129" s="1">
        <v>1</v>
      </c>
      <c r="AA2129" t="s">
        <v>51</v>
      </c>
      <c r="AB2129" s="1">
        <v>1</v>
      </c>
      <c r="AC2129" t="s">
        <v>51</v>
      </c>
      <c r="AD2129" s="1">
        <v>0</v>
      </c>
      <c r="AE2129" t="s">
        <v>52</v>
      </c>
      <c r="AF2129">
        <f t="shared" si="66"/>
        <v>0.01</v>
      </c>
      <c r="AG2129" s="1">
        <v>0.01</v>
      </c>
      <c r="AH2129" t="s">
        <v>52</v>
      </c>
      <c r="AI2129" t="s">
        <v>8425</v>
      </c>
      <c r="AJ2129" t="s">
        <v>54</v>
      </c>
      <c r="AK2129" t="s">
        <v>55</v>
      </c>
      <c r="AL2129" t="str">
        <f t="shared" si="67"/>
        <v>SHANGHAICHN</v>
      </c>
      <c r="AM2129">
        <f>IFERROR(INDEX([1]Sheet1!$I$2:$I$118, MATCH(AL2129, [1]Sheet1!$J$2:$J$118, 0)), "")</f>
        <v>9467.7730778277528</v>
      </c>
    </row>
    <row r="2130" spans="1:39" hidden="1">
      <c r="A2130" t="s">
        <v>12115</v>
      </c>
      <c r="B2130" t="s">
        <v>12116</v>
      </c>
      <c r="C2130" t="s">
        <v>12117</v>
      </c>
      <c r="D2130" t="s">
        <v>12118</v>
      </c>
      <c r="E2130" t="s">
        <v>88</v>
      </c>
      <c r="F2130" t="s">
        <v>40</v>
      </c>
      <c r="G2130" t="s">
        <v>41</v>
      </c>
      <c r="H2130" t="s">
        <v>42</v>
      </c>
      <c r="I2130" t="s">
        <v>41</v>
      </c>
      <c r="J2130" t="s">
        <v>42</v>
      </c>
      <c r="K2130" t="s">
        <v>4459</v>
      </c>
      <c r="L2130" t="s">
        <v>4460</v>
      </c>
      <c r="M2130" t="s">
        <v>1145</v>
      </c>
      <c r="N2130" t="s">
        <v>4460</v>
      </c>
      <c r="O2130" t="s">
        <v>1145</v>
      </c>
      <c r="P2130" t="s">
        <v>73</v>
      </c>
      <c r="Q2130" s="1">
        <v>14</v>
      </c>
      <c r="R2130" s="1">
        <v>15</v>
      </c>
      <c r="S2130" t="s">
        <v>47</v>
      </c>
      <c r="T2130" s="1">
        <v>357.84</v>
      </c>
      <c r="U2130" t="s">
        <v>48</v>
      </c>
      <c r="V2130" t="s">
        <v>4461</v>
      </c>
      <c r="W2130" s="1">
        <v>240.9</v>
      </c>
      <c r="X2130" t="s">
        <v>324</v>
      </c>
      <c r="Y2130" t="s">
        <v>2165</v>
      </c>
      <c r="Z2130" s="1">
        <v>53</v>
      </c>
      <c r="AA2130" t="s">
        <v>51</v>
      </c>
      <c r="AB2130" s="1">
        <v>128.5</v>
      </c>
      <c r="AC2130" t="s">
        <v>51</v>
      </c>
      <c r="AD2130" s="1">
        <v>0.98</v>
      </c>
      <c r="AE2130" t="s">
        <v>52</v>
      </c>
      <c r="AF2130">
        <f t="shared" si="66"/>
        <v>0.98</v>
      </c>
      <c r="AG2130" s="1">
        <v>0.98</v>
      </c>
      <c r="AH2130" t="s">
        <v>52</v>
      </c>
      <c r="AI2130" t="s">
        <v>829</v>
      </c>
      <c r="AJ2130" t="s">
        <v>327</v>
      </c>
      <c r="AK2130" t="s">
        <v>328</v>
      </c>
      <c r="AL2130" t="str">
        <f t="shared" si="67"/>
        <v>SHANGHAICHN</v>
      </c>
      <c r="AM2130">
        <f>IFERROR(INDEX([1]Sheet1!$I$2:$I$118, MATCH(AL2130, [1]Sheet1!$J$2:$J$118, 0)), "")</f>
        <v>9467.7730778277528</v>
      </c>
    </row>
    <row r="2131" spans="1:39" hidden="1">
      <c r="A2131" t="s">
        <v>12921</v>
      </c>
      <c r="B2131" t="s">
        <v>12922</v>
      </c>
      <c r="C2131" t="s">
        <v>12923</v>
      </c>
      <c r="D2131" t="s">
        <v>12924</v>
      </c>
      <c r="E2131" t="s">
        <v>66</v>
      </c>
      <c r="F2131" t="s">
        <v>40</v>
      </c>
      <c r="G2131" t="s">
        <v>41</v>
      </c>
      <c r="H2131" t="s">
        <v>42</v>
      </c>
      <c r="I2131" t="s">
        <v>41</v>
      </c>
      <c r="J2131" t="s">
        <v>42</v>
      </c>
      <c r="K2131" t="s">
        <v>4459</v>
      </c>
      <c r="L2131" t="s">
        <v>4460</v>
      </c>
      <c r="M2131" t="s">
        <v>1145</v>
      </c>
      <c r="N2131" t="s">
        <v>4460</v>
      </c>
      <c r="O2131" t="s">
        <v>1145</v>
      </c>
      <c r="P2131" t="s">
        <v>73</v>
      </c>
      <c r="Q2131" s="1">
        <v>10</v>
      </c>
      <c r="R2131" s="1">
        <v>3</v>
      </c>
      <c r="S2131" t="s">
        <v>47</v>
      </c>
      <c r="T2131" s="1">
        <v>200.23</v>
      </c>
      <c r="U2131" t="s">
        <v>48</v>
      </c>
      <c r="V2131" t="s">
        <v>2210</v>
      </c>
      <c r="W2131" s="1">
        <v>100</v>
      </c>
      <c r="X2131" t="s">
        <v>324</v>
      </c>
      <c r="Y2131" t="s">
        <v>2211</v>
      </c>
      <c r="Z2131" s="1">
        <v>54</v>
      </c>
      <c r="AA2131" t="s">
        <v>51</v>
      </c>
      <c r="AB2131" s="1">
        <v>128.5</v>
      </c>
      <c r="AC2131" t="s">
        <v>51</v>
      </c>
      <c r="AD2131" s="1">
        <v>0.98</v>
      </c>
      <c r="AE2131" t="s">
        <v>52</v>
      </c>
      <c r="AF2131">
        <f t="shared" si="66"/>
        <v>0.98</v>
      </c>
      <c r="AG2131" s="1">
        <v>0.98</v>
      </c>
      <c r="AH2131" t="s">
        <v>52</v>
      </c>
      <c r="AI2131" t="s">
        <v>829</v>
      </c>
      <c r="AJ2131" t="s">
        <v>327</v>
      </c>
      <c r="AK2131" t="s">
        <v>328</v>
      </c>
      <c r="AL2131" t="str">
        <f t="shared" si="67"/>
        <v>SHANGHAICHN</v>
      </c>
      <c r="AM2131">
        <f>IFERROR(INDEX([1]Sheet1!$I$2:$I$118, MATCH(AL2131, [1]Sheet1!$J$2:$J$118, 0)), "")</f>
        <v>9467.7730778277528</v>
      </c>
    </row>
    <row r="2132" spans="1:39" hidden="1">
      <c r="A2132" t="s">
        <v>10158</v>
      </c>
      <c r="B2132" t="s">
        <v>10159</v>
      </c>
      <c r="C2132" t="s">
        <v>10160</v>
      </c>
      <c r="D2132" t="s">
        <v>10161</v>
      </c>
      <c r="E2132" t="s">
        <v>102</v>
      </c>
      <c r="F2132" t="s">
        <v>40</v>
      </c>
      <c r="G2132" t="s">
        <v>41</v>
      </c>
      <c r="H2132" t="s">
        <v>42</v>
      </c>
      <c r="I2132" t="s">
        <v>41</v>
      </c>
      <c r="J2132" t="s">
        <v>42</v>
      </c>
      <c r="K2132" t="s">
        <v>4459</v>
      </c>
      <c r="L2132" t="s">
        <v>4460</v>
      </c>
      <c r="M2132" t="s">
        <v>1145</v>
      </c>
      <c r="N2132" t="s">
        <v>4460</v>
      </c>
      <c r="O2132" t="s">
        <v>1145</v>
      </c>
      <c r="P2132" t="s">
        <v>73</v>
      </c>
      <c r="Q2132" s="1">
        <v>8</v>
      </c>
      <c r="R2132" s="1">
        <v>5</v>
      </c>
      <c r="S2132" t="s">
        <v>47</v>
      </c>
      <c r="T2132" s="1">
        <v>205.37</v>
      </c>
      <c r="U2132" t="s">
        <v>48</v>
      </c>
      <c r="V2132" t="s">
        <v>2210</v>
      </c>
      <c r="W2132" s="1">
        <v>100</v>
      </c>
      <c r="X2132" t="s">
        <v>324</v>
      </c>
      <c r="Y2132" t="s">
        <v>2309</v>
      </c>
      <c r="Z2132" s="1">
        <v>57</v>
      </c>
      <c r="AA2132" t="s">
        <v>51</v>
      </c>
      <c r="AB2132" s="1">
        <v>128.5</v>
      </c>
      <c r="AC2132" t="s">
        <v>51</v>
      </c>
      <c r="AD2132" s="1">
        <v>0.98</v>
      </c>
      <c r="AE2132" t="s">
        <v>52</v>
      </c>
      <c r="AF2132">
        <f t="shared" si="66"/>
        <v>0.98</v>
      </c>
      <c r="AG2132" s="1">
        <v>0.98</v>
      </c>
      <c r="AH2132" t="s">
        <v>52</v>
      </c>
      <c r="AI2132" t="s">
        <v>829</v>
      </c>
      <c r="AJ2132" t="s">
        <v>327</v>
      </c>
      <c r="AK2132" t="s">
        <v>328</v>
      </c>
      <c r="AL2132" t="str">
        <f t="shared" si="67"/>
        <v>SHANGHAICHN</v>
      </c>
      <c r="AM2132">
        <f>IFERROR(INDEX([1]Sheet1!$I$2:$I$118, MATCH(AL2132, [1]Sheet1!$J$2:$J$118, 0)), "")</f>
        <v>9467.7730778277528</v>
      </c>
    </row>
    <row r="2133" spans="1:39" hidden="1">
      <c r="A2133" t="s">
        <v>10930</v>
      </c>
      <c r="B2133" t="s">
        <v>10931</v>
      </c>
      <c r="C2133" t="s">
        <v>10932</v>
      </c>
      <c r="D2133" t="s">
        <v>10933</v>
      </c>
      <c r="E2133" t="s">
        <v>102</v>
      </c>
      <c r="F2133" t="s">
        <v>40</v>
      </c>
      <c r="G2133" t="s">
        <v>41</v>
      </c>
      <c r="H2133" t="s">
        <v>42</v>
      </c>
      <c r="I2133" t="s">
        <v>41</v>
      </c>
      <c r="J2133" t="s">
        <v>42</v>
      </c>
      <c r="K2133" t="s">
        <v>4459</v>
      </c>
      <c r="L2133" t="s">
        <v>4460</v>
      </c>
      <c r="M2133" t="s">
        <v>1145</v>
      </c>
      <c r="N2133" t="s">
        <v>4460</v>
      </c>
      <c r="O2133" t="s">
        <v>1145</v>
      </c>
      <c r="P2133" t="s">
        <v>45</v>
      </c>
      <c r="Q2133" s="1">
        <v>3</v>
      </c>
      <c r="R2133" s="1">
        <v>9</v>
      </c>
      <c r="S2133" t="s">
        <v>132</v>
      </c>
      <c r="T2133" s="1">
        <v>40.15</v>
      </c>
      <c r="U2133" t="s">
        <v>48</v>
      </c>
      <c r="V2133" t="s">
        <v>10934</v>
      </c>
      <c r="W2133" s="1">
        <v>40.15</v>
      </c>
      <c r="X2133" t="s">
        <v>50</v>
      </c>
      <c r="Y2133" t="s">
        <v>50</v>
      </c>
      <c r="Z2133" s="1">
        <v>2</v>
      </c>
      <c r="AA2133" t="s">
        <v>51</v>
      </c>
      <c r="AB2133" s="1">
        <v>4.4800000000000004</v>
      </c>
      <c r="AC2133" t="s">
        <v>51</v>
      </c>
      <c r="AD2133" s="1">
        <v>0.03</v>
      </c>
      <c r="AE2133" t="s">
        <v>52</v>
      </c>
      <c r="AF2133">
        <f t="shared" si="66"/>
        <v>0.03</v>
      </c>
      <c r="AG2133" s="1">
        <v>0.03</v>
      </c>
      <c r="AH2133" t="s">
        <v>52</v>
      </c>
      <c r="AI2133" t="s">
        <v>134</v>
      </c>
      <c r="AJ2133" t="s">
        <v>135</v>
      </c>
      <c r="AK2133" t="s">
        <v>136</v>
      </c>
      <c r="AL2133" t="str">
        <f t="shared" si="67"/>
        <v>SHANGHAICHN</v>
      </c>
      <c r="AM2133">
        <f>IFERROR(INDEX([1]Sheet1!$I$2:$I$118, MATCH(AL2133, [1]Sheet1!$J$2:$J$118, 0)), "")</f>
        <v>9467.7730778277528</v>
      </c>
    </row>
    <row r="2134" spans="1:39" hidden="1">
      <c r="A2134" t="s">
        <v>25123</v>
      </c>
      <c r="B2134" t="s">
        <v>25124</v>
      </c>
      <c r="C2134" t="s">
        <v>25125</v>
      </c>
      <c r="D2134" t="s">
        <v>25126</v>
      </c>
      <c r="E2134" t="s">
        <v>291</v>
      </c>
      <c r="F2134" t="s">
        <v>285</v>
      </c>
      <c r="G2134" t="s">
        <v>41</v>
      </c>
      <c r="H2134" t="s">
        <v>42</v>
      </c>
      <c r="I2134" t="s">
        <v>261</v>
      </c>
      <c r="J2134" t="s">
        <v>42</v>
      </c>
      <c r="K2134" t="s">
        <v>21893</v>
      </c>
      <c r="L2134" t="s">
        <v>21894</v>
      </c>
      <c r="M2134" t="s">
        <v>21895</v>
      </c>
      <c r="N2134" t="s">
        <v>21894</v>
      </c>
      <c r="O2134" t="s">
        <v>21895</v>
      </c>
      <c r="P2134" t="s">
        <v>45</v>
      </c>
      <c r="Q2134" s="1">
        <v>4</v>
      </c>
      <c r="R2134" s="1">
        <v>6</v>
      </c>
      <c r="S2134" t="s">
        <v>132</v>
      </c>
      <c r="T2134" s="1">
        <v>40.83</v>
      </c>
      <c r="U2134" t="s">
        <v>48</v>
      </c>
      <c r="V2134" t="s">
        <v>25127</v>
      </c>
      <c r="W2134" s="1">
        <v>40.83</v>
      </c>
      <c r="X2134" t="s">
        <v>50</v>
      </c>
      <c r="Y2134" t="s">
        <v>50</v>
      </c>
      <c r="Z2134" s="1">
        <v>1</v>
      </c>
      <c r="AA2134" t="s">
        <v>51</v>
      </c>
      <c r="AB2134" s="1">
        <v>2.74</v>
      </c>
      <c r="AC2134" t="s">
        <v>51</v>
      </c>
      <c r="AD2134" s="1">
        <v>0.02</v>
      </c>
      <c r="AE2134" t="s">
        <v>52</v>
      </c>
      <c r="AF2134">
        <f t="shared" si="66"/>
        <v>0.02</v>
      </c>
      <c r="AG2134" s="1">
        <v>0.02</v>
      </c>
      <c r="AH2134" t="s">
        <v>52</v>
      </c>
      <c r="AI2134" t="s">
        <v>134</v>
      </c>
      <c r="AJ2134" t="s">
        <v>135</v>
      </c>
      <c r="AK2134" t="s">
        <v>136</v>
      </c>
      <c r="AL2134" t="str">
        <f t="shared" si="67"/>
        <v>JOHANNESBURGZAF</v>
      </c>
      <c r="AM2134">
        <f>IFERROR(INDEX([1]Sheet1!$I$2:$I$118, MATCH(AL2134, [1]Sheet1!$J$2:$J$118, 0)), "")</f>
        <v>8726.6308785663496</v>
      </c>
    </row>
    <row r="2135" spans="1:39" hidden="1">
      <c r="A2135" t="s">
        <v>12464</v>
      </c>
      <c r="B2135" t="s">
        <v>12465</v>
      </c>
      <c r="C2135" t="s">
        <v>12466</v>
      </c>
      <c r="D2135" t="s">
        <v>259</v>
      </c>
      <c r="E2135" t="s">
        <v>102</v>
      </c>
      <c r="F2135" t="s">
        <v>40</v>
      </c>
      <c r="G2135" t="s">
        <v>41</v>
      </c>
      <c r="H2135" t="s">
        <v>42</v>
      </c>
      <c r="I2135" t="s">
        <v>41</v>
      </c>
      <c r="J2135" t="s">
        <v>42</v>
      </c>
      <c r="K2135" t="s">
        <v>4459</v>
      </c>
      <c r="L2135" t="s">
        <v>4460</v>
      </c>
      <c r="M2135" t="s">
        <v>1145</v>
      </c>
      <c r="N2135" t="s">
        <v>1144</v>
      </c>
      <c r="O2135" t="s">
        <v>1145</v>
      </c>
      <c r="P2135" t="s">
        <v>73</v>
      </c>
      <c r="Q2135" s="1">
        <v>10</v>
      </c>
      <c r="R2135" t="s">
        <v>46</v>
      </c>
      <c r="S2135" t="s">
        <v>1219</v>
      </c>
      <c r="T2135" s="1">
        <v>223.59</v>
      </c>
      <c r="U2135" t="s">
        <v>48</v>
      </c>
      <c r="V2135" t="s">
        <v>2383</v>
      </c>
      <c r="W2135" s="1">
        <v>120.79</v>
      </c>
      <c r="X2135" t="s">
        <v>50</v>
      </c>
      <c r="Y2135" t="s">
        <v>4507</v>
      </c>
      <c r="Z2135" s="1">
        <v>55</v>
      </c>
      <c r="AA2135" t="s">
        <v>51</v>
      </c>
      <c r="AB2135" s="1">
        <v>128.5</v>
      </c>
      <c r="AC2135" t="s">
        <v>51</v>
      </c>
      <c r="AD2135" s="1">
        <v>0.98</v>
      </c>
      <c r="AE2135" t="s">
        <v>52</v>
      </c>
      <c r="AF2135">
        <f t="shared" si="66"/>
        <v>0.98</v>
      </c>
      <c r="AG2135" s="1">
        <v>0.98</v>
      </c>
      <c r="AH2135" t="s">
        <v>52</v>
      </c>
      <c r="AI2135" t="s">
        <v>1220</v>
      </c>
      <c r="AJ2135" t="s">
        <v>327</v>
      </c>
      <c r="AK2135" t="s">
        <v>328</v>
      </c>
      <c r="AL2135" t="str">
        <f t="shared" si="67"/>
        <v>BEIJINGCHN</v>
      </c>
      <c r="AM2135">
        <f>IFERROR(INDEX([1]Sheet1!$I$2:$I$118, MATCH(AL2135, [1]Sheet1!$J$2:$J$118, 0)), "")</f>
        <v>9154.460108143061</v>
      </c>
    </row>
    <row r="2136" spans="1:39" hidden="1">
      <c r="A2136" t="s">
        <v>10247</v>
      </c>
      <c r="B2136" t="s">
        <v>10248</v>
      </c>
      <c r="C2136" t="s">
        <v>10249</v>
      </c>
      <c r="D2136" t="s">
        <v>10250</v>
      </c>
      <c r="E2136" t="s">
        <v>102</v>
      </c>
      <c r="F2136" t="s">
        <v>40</v>
      </c>
      <c r="G2136" t="s">
        <v>41</v>
      </c>
      <c r="H2136" t="s">
        <v>42</v>
      </c>
      <c r="I2136" t="s">
        <v>41</v>
      </c>
      <c r="J2136" t="s">
        <v>42</v>
      </c>
      <c r="K2136" t="s">
        <v>4459</v>
      </c>
      <c r="L2136" t="s">
        <v>4460</v>
      </c>
      <c r="M2136" t="s">
        <v>1145</v>
      </c>
      <c r="N2136" t="s">
        <v>4460</v>
      </c>
      <c r="O2136" t="s">
        <v>1145</v>
      </c>
      <c r="P2136" t="s">
        <v>73</v>
      </c>
      <c r="Q2136" s="1">
        <v>10</v>
      </c>
      <c r="R2136" s="1">
        <v>11</v>
      </c>
      <c r="S2136" t="s">
        <v>47</v>
      </c>
      <c r="T2136" s="1">
        <v>202.8</v>
      </c>
      <c r="U2136" t="s">
        <v>48</v>
      </c>
      <c r="V2136" t="s">
        <v>2210</v>
      </c>
      <c r="W2136" s="1">
        <v>100</v>
      </c>
      <c r="X2136" t="s">
        <v>50</v>
      </c>
      <c r="Y2136" t="s">
        <v>4507</v>
      </c>
      <c r="Z2136" s="1">
        <v>52</v>
      </c>
      <c r="AA2136" t="s">
        <v>51</v>
      </c>
      <c r="AB2136" s="1">
        <v>128.5</v>
      </c>
      <c r="AC2136" t="s">
        <v>51</v>
      </c>
      <c r="AD2136" s="1">
        <v>0.98</v>
      </c>
      <c r="AE2136" t="s">
        <v>52</v>
      </c>
      <c r="AF2136">
        <f t="shared" si="66"/>
        <v>0.98</v>
      </c>
      <c r="AG2136" s="1">
        <v>0.98</v>
      </c>
      <c r="AH2136" t="s">
        <v>52</v>
      </c>
      <c r="AI2136" t="s">
        <v>782</v>
      </c>
      <c r="AJ2136" t="s">
        <v>327</v>
      </c>
      <c r="AK2136" t="s">
        <v>328</v>
      </c>
      <c r="AL2136" t="str">
        <f t="shared" si="67"/>
        <v>SHANGHAICHN</v>
      </c>
      <c r="AM2136">
        <f>IFERROR(INDEX([1]Sheet1!$I$2:$I$118, MATCH(AL2136, [1]Sheet1!$J$2:$J$118, 0)), "")</f>
        <v>9467.7730778277528</v>
      </c>
    </row>
    <row r="2137" spans="1:39" hidden="1">
      <c r="A2137" t="s">
        <v>9470</v>
      </c>
      <c r="B2137" t="s">
        <v>9471</v>
      </c>
      <c r="C2137" t="s">
        <v>9472</v>
      </c>
      <c r="D2137" t="s">
        <v>9473</v>
      </c>
      <c r="E2137" t="s">
        <v>88</v>
      </c>
      <c r="F2137" t="s">
        <v>40</v>
      </c>
      <c r="G2137" t="s">
        <v>41</v>
      </c>
      <c r="H2137" t="s">
        <v>42</v>
      </c>
      <c r="I2137" t="s">
        <v>41</v>
      </c>
      <c r="J2137" t="s">
        <v>42</v>
      </c>
      <c r="K2137" t="s">
        <v>4459</v>
      </c>
      <c r="L2137" t="s">
        <v>4460</v>
      </c>
      <c r="M2137" t="s">
        <v>1145</v>
      </c>
      <c r="N2137" t="s">
        <v>4460</v>
      </c>
      <c r="O2137" t="s">
        <v>1145</v>
      </c>
      <c r="P2137" t="s">
        <v>73</v>
      </c>
      <c r="Q2137" s="1">
        <v>8</v>
      </c>
      <c r="R2137" s="1">
        <v>7</v>
      </c>
      <c r="S2137" t="s">
        <v>47</v>
      </c>
      <c r="T2137" s="1">
        <v>192.65</v>
      </c>
      <c r="U2137" t="s">
        <v>48</v>
      </c>
      <c r="V2137" t="s">
        <v>2210</v>
      </c>
      <c r="W2137" s="1">
        <v>100</v>
      </c>
      <c r="X2137" t="s">
        <v>324</v>
      </c>
      <c r="Y2137" t="s">
        <v>2296</v>
      </c>
      <c r="Z2137" s="1">
        <v>51</v>
      </c>
      <c r="AA2137" t="s">
        <v>51</v>
      </c>
      <c r="AB2137" s="1">
        <v>128.5</v>
      </c>
      <c r="AC2137" t="s">
        <v>51</v>
      </c>
      <c r="AD2137" s="1">
        <v>0.98</v>
      </c>
      <c r="AE2137" t="s">
        <v>52</v>
      </c>
      <c r="AF2137">
        <f t="shared" si="66"/>
        <v>0.98</v>
      </c>
      <c r="AG2137" s="1">
        <v>0.98</v>
      </c>
      <c r="AH2137" t="s">
        <v>52</v>
      </c>
      <c r="AI2137" t="s">
        <v>829</v>
      </c>
      <c r="AJ2137" t="s">
        <v>327</v>
      </c>
      <c r="AK2137" t="s">
        <v>328</v>
      </c>
      <c r="AL2137" t="str">
        <f t="shared" si="67"/>
        <v>SHANGHAICHN</v>
      </c>
      <c r="AM2137">
        <f>IFERROR(INDEX([1]Sheet1!$I$2:$I$118, MATCH(AL2137, [1]Sheet1!$J$2:$J$118, 0)), "")</f>
        <v>9467.7730778277528</v>
      </c>
    </row>
    <row r="2138" spans="1:39" hidden="1">
      <c r="A2138" t="s">
        <v>7035</v>
      </c>
      <c r="B2138" t="s">
        <v>7036</v>
      </c>
      <c r="C2138" t="s">
        <v>7037</v>
      </c>
      <c r="D2138" t="s">
        <v>7038</v>
      </c>
      <c r="E2138" t="s">
        <v>102</v>
      </c>
      <c r="F2138" t="s">
        <v>40</v>
      </c>
      <c r="G2138" t="s">
        <v>41</v>
      </c>
      <c r="H2138" t="s">
        <v>42</v>
      </c>
      <c r="I2138" t="s">
        <v>41</v>
      </c>
      <c r="J2138" t="s">
        <v>42</v>
      </c>
      <c r="K2138" t="s">
        <v>7023</v>
      </c>
      <c r="L2138" t="s">
        <v>5749</v>
      </c>
      <c r="M2138" t="s">
        <v>5750</v>
      </c>
      <c r="N2138" t="s">
        <v>5749</v>
      </c>
      <c r="O2138" t="s">
        <v>5750</v>
      </c>
      <c r="P2138" t="s">
        <v>45</v>
      </c>
      <c r="Q2138" s="1">
        <v>2</v>
      </c>
      <c r="R2138" t="s">
        <v>46</v>
      </c>
      <c r="S2138" t="s">
        <v>47</v>
      </c>
      <c r="T2138" s="1">
        <v>28.49</v>
      </c>
      <c r="U2138" t="s">
        <v>48</v>
      </c>
      <c r="V2138" t="s">
        <v>7039</v>
      </c>
      <c r="W2138" s="1">
        <v>17.7</v>
      </c>
      <c r="X2138" t="s">
        <v>50</v>
      </c>
      <c r="Y2138" t="s">
        <v>50</v>
      </c>
      <c r="Z2138" s="1">
        <v>1</v>
      </c>
      <c r="AA2138" t="s">
        <v>51</v>
      </c>
      <c r="AB2138" s="1">
        <v>1.7</v>
      </c>
      <c r="AC2138" t="s">
        <v>51</v>
      </c>
      <c r="AD2138" s="1">
        <v>0.01</v>
      </c>
      <c r="AE2138" t="s">
        <v>52</v>
      </c>
      <c r="AF2138">
        <f t="shared" si="66"/>
        <v>0.01</v>
      </c>
      <c r="AG2138" s="1">
        <v>0.01</v>
      </c>
      <c r="AH2138" t="s">
        <v>52</v>
      </c>
      <c r="AI2138" t="s">
        <v>53</v>
      </c>
      <c r="AJ2138" t="s">
        <v>54</v>
      </c>
      <c r="AK2138" t="s">
        <v>55</v>
      </c>
      <c r="AL2138" t="str">
        <f t="shared" si="67"/>
        <v>BANGKOKTHA</v>
      </c>
      <c r="AM2138" t="str">
        <f>IFERROR(INDEX([1]Sheet1!$I$2:$I$118, MATCH(AL2138, [1]Sheet1!$J$2:$J$118, 0)), "")</f>
        <v/>
      </c>
    </row>
    <row r="2139" spans="1:39" hidden="1">
      <c r="A2139" t="s">
        <v>7069</v>
      </c>
      <c r="B2139" t="s">
        <v>7036</v>
      </c>
      <c r="C2139" t="s">
        <v>7070</v>
      </c>
      <c r="D2139" t="s">
        <v>7071</v>
      </c>
      <c r="E2139" t="s">
        <v>66</v>
      </c>
      <c r="F2139" t="s">
        <v>40</v>
      </c>
      <c r="G2139" t="s">
        <v>41</v>
      </c>
      <c r="H2139" t="s">
        <v>42</v>
      </c>
      <c r="I2139" t="s">
        <v>41</v>
      </c>
      <c r="J2139" t="s">
        <v>42</v>
      </c>
      <c r="K2139" t="s">
        <v>7023</v>
      </c>
      <c r="L2139" t="s">
        <v>5749</v>
      </c>
      <c r="M2139" t="s">
        <v>5750</v>
      </c>
      <c r="N2139" t="s">
        <v>5749</v>
      </c>
      <c r="O2139" t="s">
        <v>5750</v>
      </c>
      <c r="P2139" t="s">
        <v>45</v>
      </c>
      <c r="Q2139" s="1">
        <v>5</v>
      </c>
      <c r="R2139" s="1">
        <v>6</v>
      </c>
      <c r="S2139" t="s">
        <v>47</v>
      </c>
      <c r="T2139" s="1">
        <v>29.86</v>
      </c>
      <c r="U2139" t="s">
        <v>48</v>
      </c>
      <c r="V2139" t="s">
        <v>7072</v>
      </c>
      <c r="W2139" s="1">
        <v>18.809999999999999</v>
      </c>
      <c r="X2139" t="s">
        <v>50</v>
      </c>
      <c r="Y2139" t="s">
        <v>50</v>
      </c>
      <c r="Z2139" s="1">
        <v>1</v>
      </c>
      <c r="AA2139" t="s">
        <v>51</v>
      </c>
      <c r="AB2139" s="1">
        <v>1.7</v>
      </c>
      <c r="AC2139" t="s">
        <v>51</v>
      </c>
      <c r="AD2139" s="1">
        <v>0.01</v>
      </c>
      <c r="AE2139" t="s">
        <v>52</v>
      </c>
      <c r="AF2139">
        <f t="shared" si="66"/>
        <v>0.01</v>
      </c>
      <c r="AG2139" s="1">
        <v>0.01</v>
      </c>
      <c r="AH2139" t="s">
        <v>52</v>
      </c>
      <c r="AI2139" t="s">
        <v>53</v>
      </c>
      <c r="AJ2139" t="s">
        <v>54</v>
      </c>
      <c r="AK2139" t="s">
        <v>55</v>
      </c>
      <c r="AL2139" t="str">
        <f t="shared" si="67"/>
        <v>BANGKOKTHA</v>
      </c>
      <c r="AM2139" t="str">
        <f>IFERROR(INDEX([1]Sheet1!$I$2:$I$118, MATCH(AL2139, [1]Sheet1!$J$2:$J$118, 0)), "")</f>
        <v/>
      </c>
    </row>
    <row r="2140" spans="1:39" hidden="1">
      <c r="A2140" t="s">
        <v>3367</v>
      </c>
      <c r="B2140" t="s">
        <v>3368</v>
      </c>
      <c r="C2140" t="s">
        <v>3369</v>
      </c>
      <c r="D2140" t="s">
        <v>259</v>
      </c>
      <c r="E2140" t="s">
        <v>291</v>
      </c>
      <c r="F2140" t="s">
        <v>285</v>
      </c>
      <c r="G2140" t="s">
        <v>41</v>
      </c>
      <c r="H2140" t="s">
        <v>42</v>
      </c>
      <c r="I2140" t="s">
        <v>261</v>
      </c>
      <c r="J2140" t="s">
        <v>42</v>
      </c>
      <c r="K2140" t="s">
        <v>3244</v>
      </c>
      <c r="L2140" t="s">
        <v>3245</v>
      </c>
      <c r="M2140" t="s">
        <v>3246</v>
      </c>
      <c r="N2140" t="s">
        <v>3245</v>
      </c>
      <c r="O2140" t="s">
        <v>3246</v>
      </c>
      <c r="P2140" t="s">
        <v>1440</v>
      </c>
      <c r="Q2140" s="1">
        <v>2</v>
      </c>
      <c r="R2140" t="s">
        <v>46</v>
      </c>
      <c r="S2140" t="s">
        <v>3276</v>
      </c>
      <c r="T2140" s="1">
        <v>1.1299999999999999</v>
      </c>
      <c r="U2140" t="s">
        <v>666</v>
      </c>
      <c r="V2140" t="s">
        <v>3277</v>
      </c>
      <c r="W2140" s="1">
        <v>1.07</v>
      </c>
      <c r="X2140" t="s">
        <v>50</v>
      </c>
      <c r="Y2140" t="s">
        <v>50</v>
      </c>
      <c r="Z2140" s="1">
        <v>1029</v>
      </c>
      <c r="AA2140" t="s">
        <v>51</v>
      </c>
      <c r="AB2140" s="1">
        <v>3510.62</v>
      </c>
      <c r="AC2140" t="s">
        <v>637</v>
      </c>
      <c r="AD2140" s="1">
        <v>10.54</v>
      </c>
      <c r="AE2140" t="s">
        <v>52</v>
      </c>
      <c r="AF2140">
        <f t="shared" si="66"/>
        <v>10.54</v>
      </c>
      <c r="AG2140" s="1">
        <v>10.54</v>
      </c>
      <c r="AH2140" t="s">
        <v>52</v>
      </c>
      <c r="AI2140" t="s">
        <v>3278</v>
      </c>
      <c r="AJ2140" t="s">
        <v>1443</v>
      </c>
      <c r="AK2140" t="s">
        <v>1444</v>
      </c>
      <c r="AL2140" t="str">
        <f t="shared" si="67"/>
        <v>ISTANBULTUR</v>
      </c>
      <c r="AM2140">
        <f>IFERROR(INDEX([1]Sheet1!$I$2:$I$118, MATCH(AL2140, [1]Sheet1!$J$2:$J$118, 0)), "")</f>
        <v>2286.2110021136291</v>
      </c>
    </row>
    <row r="2141" spans="1:39" hidden="1">
      <c r="A2141" t="s">
        <v>24721</v>
      </c>
      <c r="B2141" t="s">
        <v>24722</v>
      </c>
      <c r="C2141" t="s">
        <v>24723</v>
      </c>
      <c r="D2141" t="s">
        <v>24724</v>
      </c>
      <c r="E2141" t="s">
        <v>949</v>
      </c>
      <c r="F2141" t="s">
        <v>285</v>
      </c>
      <c r="G2141" t="s">
        <v>41</v>
      </c>
      <c r="H2141" t="s">
        <v>42</v>
      </c>
      <c r="I2141" t="s">
        <v>261</v>
      </c>
      <c r="J2141" t="s">
        <v>42</v>
      </c>
      <c r="K2141" t="s">
        <v>23299</v>
      </c>
      <c r="L2141" t="s">
        <v>4813</v>
      </c>
      <c r="M2141" t="s">
        <v>4814</v>
      </c>
      <c r="N2141" t="s">
        <v>4813</v>
      </c>
      <c r="O2141" t="s">
        <v>4814</v>
      </c>
      <c r="P2141" t="s">
        <v>45</v>
      </c>
      <c r="Q2141" s="1">
        <v>4</v>
      </c>
      <c r="R2141" s="1">
        <v>4</v>
      </c>
      <c r="S2141" t="s">
        <v>47</v>
      </c>
      <c r="T2141" s="1">
        <v>13.82</v>
      </c>
      <c r="U2141" t="s">
        <v>48</v>
      </c>
      <c r="V2141" t="s">
        <v>24725</v>
      </c>
      <c r="W2141" s="1">
        <v>13.82</v>
      </c>
      <c r="X2141" t="s">
        <v>50</v>
      </c>
      <c r="Y2141" t="s">
        <v>50</v>
      </c>
      <c r="Z2141" s="1">
        <v>4</v>
      </c>
      <c r="AA2141" t="s">
        <v>51</v>
      </c>
      <c r="AB2141" s="1">
        <v>6.63</v>
      </c>
      <c r="AC2141" t="s">
        <v>51</v>
      </c>
      <c r="AD2141" s="1">
        <v>0.04</v>
      </c>
      <c r="AE2141" t="s">
        <v>52</v>
      </c>
      <c r="AF2141">
        <f t="shared" si="66"/>
        <v>0.04</v>
      </c>
      <c r="AG2141" s="1">
        <v>0.04</v>
      </c>
      <c r="AH2141" t="s">
        <v>52</v>
      </c>
      <c r="AI2141" t="s">
        <v>1486</v>
      </c>
      <c r="AJ2141" t="s">
        <v>54</v>
      </c>
      <c r="AK2141" t="s">
        <v>55</v>
      </c>
      <c r="AL2141" t="str">
        <f t="shared" si="67"/>
        <v>RAUNHEIMDEU</v>
      </c>
      <c r="AM2141">
        <f>IFERROR(INDEX([1]Sheet1!$I$2:$I$118, MATCH(AL2141, [1]Sheet1!$J$2:$J$118, 0)), "")</f>
        <v>477.69917125845029</v>
      </c>
    </row>
    <row r="2142" spans="1:39" hidden="1">
      <c r="A2142" t="s">
        <v>24599</v>
      </c>
      <c r="B2142" t="s">
        <v>24600</v>
      </c>
      <c r="C2142" t="s">
        <v>24601</v>
      </c>
      <c r="D2142" t="s">
        <v>24602</v>
      </c>
      <c r="E2142" t="s">
        <v>291</v>
      </c>
      <c r="F2142" t="s">
        <v>285</v>
      </c>
      <c r="G2142" t="s">
        <v>41</v>
      </c>
      <c r="H2142" t="s">
        <v>42</v>
      </c>
      <c r="I2142" t="s">
        <v>261</v>
      </c>
      <c r="J2142" t="s">
        <v>42</v>
      </c>
      <c r="K2142" t="s">
        <v>23299</v>
      </c>
      <c r="L2142" t="s">
        <v>4813</v>
      </c>
      <c r="M2142" t="s">
        <v>4814</v>
      </c>
      <c r="N2142" t="s">
        <v>4813</v>
      </c>
      <c r="O2142" t="s">
        <v>4814</v>
      </c>
      <c r="P2142" t="s">
        <v>45</v>
      </c>
      <c r="Q2142" s="1">
        <v>4</v>
      </c>
      <c r="R2142" t="s">
        <v>46</v>
      </c>
      <c r="S2142" t="s">
        <v>687</v>
      </c>
      <c r="T2142" s="1">
        <v>268.97000000000003</v>
      </c>
      <c r="U2142" t="s">
        <v>48</v>
      </c>
      <c r="V2142" t="s">
        <v>24603</v>
      </c>
      <c r="W2142" s="1">
        <v>268.97000000000003</v>
      </c>
      <c r="X2142" t="s">
        <v>50</v>
      </c>
      <c r="Y2142" t="s">
        <v>50</v>
      </c>
      <c r="Z2142" s="1">
        <v>94</v>
      </c>
      <c r="AA2142" t="s">
        <v>51</v>
      </c>
      <c r="AB2142" s="1">
        <v>415.2</v>
      </c>
      <c r="AC2142" t="s">
        <v>51</v>
      </c>
      <c r="AD2142" s="1">
        <v>1.66</v>
      </c>
      <c r="AE2142" t="s">
        <v>52</v>
      </c>
      <c r="AF2142">
        <f t="shared" si="66"/>
        <v>1.66</v>
      </c>
      <c r="AG2142" s="1">
        <v>1.66</v>
      </c>
      <c r="AH2142" t="s">
        <v>52</v>
      </c>
      <c r="AI2142" t="s">
        <v>689</v>
      </c>
      <c r="AJ2142" t="s">
        <v>690</v>
      </c>
      <c r="AK2142" t="s">
        <v>691</v>
      </c>
      <c r="AL2142" t="str">
        <f t="shared" si="67"/>
        <v>RAUNHEIMDEU</v>
      </c>
      <c r="AM2142">
        <f>IFERROR(INDEX([1]Sheet1!$I$2:$I$118, MATCH(AL2142, [1]Sheet1!$J$2:$J$118, 0)), "")</f>
        <v>477.69917125845029</v>
      </c>
    </row>
    <row r="2143" spans="1:39" hidden="1">
      <c r="A2143" t="s">
        <v>11245</v>
      </c>
      <c r="B2143" t="s">
        <v>11246</v>
      </c>
      <c r="C2143" t="s">
        <v>11247</v>
      </c>
      <c r="D2143" t="s">
        <v>11248</v>
      </c>
      <c r="E2143" t="s">
        <v>88</v>
      </c>
      <c r="F2143" t="s">
        <v>40</v>
      </c>
      <c r="G2143" t="s">
        <v>41</v>
      </c>
      <c r="H2143" t="s">
        <v>42</v>
      </c>
      <c r="I2143" t="s">
        <v>41</v>
      </c>
      <c r="J2143" t="s">
        <v>42</v>
      </c>
      <c r="K2143" t="s">
        <v>4459</v>
      </c>
      <c r="L2143" t="s">
        <v>4460</v>
      </c>
      <c r="M2143" t="s">
        <v>1145</v>
      </c>
      <c r="N2143" t="s">
        <v>4460</v>
      </c>
      <c r="O2143" t="s">
        <v>1145</v>
      </c>
      <c r="P2143" t="s">
        <v>73</v>
      </c>
      <c r="Q2143" s="1">
        <v>10</v>
      </c>
      <c r="R2143" s="1">
        <v>16</v>
      </c>
      <c r="S2143" t="s">
        <v>47</v>
      </c>
      <c r="T2143" s="1">
        <v>195.74</v>
      </c>
      <c r="U2143" t="s">
        <v>48</v>
      </c>
      <c r="V2143" t="s">
        <v>2210</v>
      </c>
      <c r="W2143" s="1">
        <v>100</v>
      </c>
      <c r="X2143" t="s">
        <v>324</v>
      </c>
      <c r="Y2143" t="s">
        <v>4474</v>
      </c>
      <c r="Z2143" s="1">
        <v>53</v>
      </c>
      <c r="AA2143" t="s">
        <v>51</v>
      </c>
      <c r="AB2143" s="1">
        <v>128.5</v>
      </c>
      <c r="AC2143" t="s">
        <v>51</v>
      </c>
      <c r="AD2143" s="1">
        <v>0.98</v>
      </c>
      <c r="AE2143" t="s">
        <v>52</v>
      </c>
      <c r="AF2143">
        <f t="shared" si="66"/>
        <v>0.98</v>
      </c>
      <c r="AG2143" s="1">
        <v>0.98</v>
      </c>
      <c r="AH2143" t="s">
        <v>52</v>
      </c>
      <c r="AI2143" t="s">
        <v>829</v>
      </c>
      <c r="AJ2143" t="s">
        <v>327</v>
      </c>
      <c r="AK2143" t="s">
        <v>328</v>
      </c>
      <c r="AL2143" t="str">
        <f t="shared" si="67"/>
        <v>SHANGHAICHN</v>
      </c>
      <c r="AM2143">
        <f>IFERROR(INDEX([1]Sheet1!$I$2:$I$118, MATCH(AL2143, [1]Sheet1!$J$2:$J$118, 0)), "")</f>
        <v>9467.7730778277528</v>
      </c>
    </row>
    <row r="2144" spans="1:39" hidden="1">
      <c r="A2144" t="s">
        <v>7123</v>
      </c>
      <c r="B2144" t="s">
        <v>7124</v>
      </c>
      <c r="C2144" t="s">
        <v>7125</v>
      </c>
      <c r="D2144" t="s">
        <v>7126</v>
      </c>
      <c r="E2144" t="s">
        <v>66</v>
      </c>
      <c r="F2144" t="s">
        <v>40</v>
      </c>
      <c r="G2144" t="s">
        <v>41</v>
      </c>
      <c r="H2144" t="s">
        <v>42</v>
      </c>
      <c r="I2144" t="s">
        <v>41</v>
      </c>
      <c r="J2144" t="s">
        <v>42</v>
      </c>
      <c r="K2144" t="s">
        <v>7023</v>
      </c>
      <c r="L2144" t="s">
        <v>5749</v>
      </c>
      <c r="M2144" t="s">
        <v>5750</v>
      </c>
      <c r="N2144" t="s">
        <v>5749</v>
      </c>
      <c r="O2144" t="s">
        <v>5750</v>
      </c>
      <c r="P2144" t="s">
        <v>45</v>
      </c>
      <c r="Q2144" s="1">
        <v>2</v>
      </c>
      <c r="R2144" s="1">
        <v>6</v>
      </c>
      <c r="S2144" t="s">
        <v>47</v>
      </c>
      <c r="T2144" s="1">
        <v>1138.5999999999999</v>
      </c>
      <c r="U2144" t="s">
        <v>48</v>
      </c>
      <c r="V2144" t="s">
        <v>7127</v>
      </c>
      <c r="W2144" s="1">
        <v>1097.9000000000001</v>
      </c>
      <c r="X2144" t="s">
        <v>50</v>
      </c>
      <c r="Y2144" t="s">
        <v>50</v>
      </c>
      <c r="Z2144" s="1">
        <v>53</v>
      </c>
      <c r="AA2144" t="s">
        <v>51</v>
      </c>
      <c r="AB2144" s="1">
        <v>162.88</v>
      </c>
      <c r="AC2144" t="s">
        <v>51</v>
      </c>
      <c r="AD2144" s="1">
        <v>0.98</v>
      </c>
      <c r="AE2144" t="s">
        <v>52</v>
      </c>
      <c r="AF2144">
        <f t="shared" si="66"/>
        <v>0.98</v>
      </c>
      <c r="AG2144" s="1">
        <v>0.98</v>
      </c>
      <c r="AH2144" t="s">
        <v>52</v>
      </c>
      <c r="AI2144" t="s">
        <v>53</v>
      </c>
      <c r="AJ2144" t="s">
        <v>54</v>
      </c>
      <c r="AK2144" t="s">
        <v>55</v>
      </c>
      <c r="AL2144" t="str">
        <f t="shared" si="67"/>
        <v>BANGKOKTHA</v>
      </c>
      <c r="AM2144" t="str">
        <f>IFERROR(INDEX([1]Sheet1!$I$2:$I$118, MATCH(AL2144, [1]Sheet1!$J$2:$J$118, 0)), "")</f>
        <v/>
      </c>
    </row>
    <row r="2145" spans="1:39" hidden="1">
      <c r="A2145" t="s">
        <v>10064</v>
      </c>
      <c r="B2145" t="s">
        <v>10065</v>
      </c>
      <c r="C2145" t="s">
        <v>10066</v>
      </c>
      <c r="D2145" t="s">
        <v>10067</v>
      </c>
      <c r="E2145" t="s">
        <v>88</v>
      </c>
      <c r="F2145" t="s">
        <v>40</v>
      </c>
      <c r="G2145" t="s">
        <v>41</v>
      </c>
      <c r="H2145" t="s">
        <v>42</v>
      </c>
      <c r="I2145" t="s">
        <v>41</v>
      </c>
      <c r="J2145" t="s">
        <v>42</v>
      </c>
      <c r="K2145" t="s">
        <v>4459</v>
      </c>
      <c r="L2145" t="s">
        <v>4460</v>
      </c>
      <c r="M2145" t="s">
        <v>1145</v>
      </c>
      <c r="N2145" t="s">
        <v>4460</v>
      </c>
      <c r="O2145" t="s">
        <v>1145</v>
      </c>
      <c r="P2145" t="s">
        <v>73</v>
      </c>
      <c r="Q2145" s="1">
        <v>14</v>
      </c>
      <c r="R2145" s="1">
        <v>13</v>
      </c>
      <c r="S2145" t="s">
        <v>47</v>
      </c>
      <c r="T2145" s="1">
        <v>357.84</v>
      </c>
      <c r="U2145" t="s">
        <v>48</v>
      </c>
      <c r="V2145" t="s">
        <v>4461</v>
      </c>
      <c r="W2145" s="1">
        <v>240.9</v>
      </c>
      <c r="X2145" t="s">
        <v>324</v>
      </c>
      <c r="Y2145" t="s">
        <v>2165</v>
      </c>
      <c r="Z2145" s="1">
        <v>53</v>
      </c>
      <c r="AA2145" t="s">
        <v>51</v>
      </c>
      <c r="AB2145" s="1">
        <v>128.5</v>
      </c>
      <c r="AC2145" t="s">
        <v>51</v>
      </c>
      <c r="AD2145" s="1">
        <v>0.98</v>
      </c>
      <c r="AE2145" t="s">
        <v>52</v>
      </c>
      <c r="AF2145">
        <f t="shared" si="66"/>
        <v>0.98</v>
      </c>
      <c r="AG2145" s="1">
        <v>0.98</v>
      </c>
      <c r="AH2145" t="s">
        <v>52</v>
      </c>
      <c r="AI2145" t="s">
        <v>829</v>
      </c>
      <c r="AJ2145" t="s">
        <v>327</v>
      </c>
      <c r="AK2145" t="s">
        <v>328</v>
      </c>
      <c r="AL2145" t="str">
        <f t="shared" si="67"/>
        <v>SHANGHAICHN</v>
      </c>
      <c r="AM2145">
        <f>IFERROR(INDEX([1]Sheet1!$I$2:$I$118, MATCH(AL2145, [1]Sheet1!$J$2:$J$118, 0)), "")</f>
        <v>9467.7730778277528</v>
      </c>
    </row>
    <row r="2146" spans="1:39" hidden="1">
      <c r="A2146" t="s">
        <v>24734</v>
      </c>
      <c r="B2146" t="s">
        <v>24735</v>
      </c>
      <c r="C2146" t="s">
        <v>24736</v>
      </c>
      <c r="D2146" t="s">
        <v>24737</v>
      </c>
      <c r="E2146" t="s">
        <v>291</v>
      </c>
      <c r="F2146" t="s">
        <v>285</v>
      </c>
      <c r="G2146" t="s">
        <v>41</v>
      </c>
      <c r="H2146" t="s">
        <v>42</v>
      </c>
      <c r="I2146" t="s">
        <v>261</v>
      </c>
      <c r="J2146" t="s">
        <v>42</v>
      </c>
      <c r="K2146" t="s">
        <v>23299</v>
      </c>
      <c r="L2146" t="s">
        <v>4813</v>
      </c>
      <c r="M2146" t="s">
        <v>4814</v>
      </c>
      <c r="N2146" t="s">
        <v>4813</v>
      </c>
      <c r="O2146" t="s">
        <v>4814</v>
      </c>
      <c r="P2146" t="s">
        <v>45</v>
      </c>
      <c r="Q2146" s="1">
        <v>6</v>
      </c>
      <c r="R2146" t="s">
        <v>46</v>
      </c>
      <c r="S2146" t="s">
        <v>687</v>
      </c>
      <c r="T2146" s="1">
        <v>68.86</v>
      </c>
      <c r="U2146" t="s">
        <v>48</v>
      </c>
      <c r="V2146" t="s">
        <v>24738</v>
      </c>
      <c r="W2146" s="1">
        <v>68.86</v>
      </c>
      <c r="X2146" t="s">
        <v>50</v>
      </c>
      <c r="Y2146" t="s">
        <v>50</v>
      </c>
      <c r="Z2146" s="1">
        <v>17</v>
      </c>
      <c r="AA2146" t="s">
        <v>51</v>
      </c>
      <c r="AB2146" s="1">
        <v>90</v>
      </c>
      <c r="AC2146" t="s">
        <v>51</v>
      </c>
      <c r="AD2146" s="1">
        <v>0.36</v>
      </c>
      <c r="AE2146" t="s">
        <v>52</v>
      </c>
      <c r="AF2146">
        <f t="shared" si="66"/>
        <v>0.36</v>
      </c>
      <c r="AG2146" s="1">
        <v>0.36</v>
      </c>
      <c r="AH2146" t="s">
        <v>52</v>
      </c>
      <c r="AI2146" t="s">
        <v>689</v>
      </c>
      <c r="AJ2146" t="s">
        <v>690</v>
      </c>
      <c r="AK2146" t="s">
        <v>691</v>
      </c>
      <c r="AL2146" t="str">
        <f t="shared" si="67"/>
        <v>RAUNHEIMDEU</v>
      </c>
      <c r="AM2146">
        <f>IFERROR(INDEX([1]Sheet1!$I$2:$I$118, MATCH(AL2146, [1]Sheet1!$J$2:$J$118, 0)), "")</f>
        <v>477.69917125845029</v>
      </c>
    </row>
    <row r="2147" spans="1:39" hidden="1">
      <c r="A2147" t="s">
        <v>17362</v>
      </c>
      <c r="B2147" t="s">
        <v>17363</v>
      </c>
      <c r="C2147" t="s">
        <v>17364</v>
      </c>
      <c r="D2147" t="s">
        <v>17365</v>
      </c>
      <c r="E2147" t="s">
        <v>271</v>
      </c>
      <c r="F2147" t="s">
        <v>260</v>
      </c>
      <c r="G2147" t="s">
        <v>41</v>
      </c>
      <c r="H2147" t="s">
        <v>42</v>
      </c>
      <c r="I2147" t="s">
        <v>261</v>
      </c>
      <c r="J2147" t="s">
        <v>42</v>
      </c>
      <c r="K2147" t="s">
        <v>4923</v>
      </c>
      <c r="L2147" t="s">
        <v>15504</v>
      </c>
      <c r="M2147" t="s">
        <v>779</v>
      </c>
      <c r="N2147" t="s">
        <v>15504</v>
      </c>
      <c r="O2147" t="s">
        <v>779</v>
      </c>
      <c r="P2147" t="s">
        <v>45</v>
      </c>
      <c r="Q2147" s="1">
        <v>4</v>
      </c>
      <c r="R2147" s="1">
        <v>2</v>
      </c>
      <c r="S2147" t="s">
        <v>47</v>
      </c>
      <c r="T2147" s="1">
        <v>612.34</v>
      </c>
      <c r="U2147" t="s">
        <v>48</v>
      </c>
      <c r="V2147" t="s">
        <v>17366</v>
      </c>
      <c r="W2147" s="1">
        <v>612.34</v>
      </c>
      <c r="X2147" t="s">
        <v>50</v>
      </c>
      <c r="Y2147" t="s">
        <v>50</v>
      </c>
      <c r="Z2147" s="1">
        <v>27</v>
      </c>
      <c r="AA2147" t="s">
        <v>51</v>
      </c>
      <c r="AB2147" s="1">
        <v>114.36</v>
      </c>
      <c r="AC2147" t="s">
        <v>51</v>
      </c>
      <c r="AD2147" s="1">
        <v>0.68</v>
      </c>
      <c r="AE2147" t="s">
        <v>52</v>
      </c>
      <c r="AF2147">
        <f t="shared" si="66"/>
        <v>0.68</v>
      </c>
      <c r="AG2147" s="1">
        <v>0.68</v>
      </c>
      <c r="AH2147" t="s">
        <v>52</v>
      </c>
      <c r="AI2147" t="s">
        <v>53</v>
      </c>
      <c r="AJ2147" t="s">
        <v>54</v>
      </c>
      <c r="AK2147" t="s">
        <v>55</v>
      </c>
      <c r="AL2147" t="str">
        <f t="shared" si="67"/>
        <v>MUSKEGOUSA</v>
      </c>
      <c r="AM2147">
        <f>IFERROR(INDEX([1]Sheet1!$I$2:$I$118, MATCH(AL2147, [1]Sheet1!$J$2:$J$118, 0)), "")</f>
        <v>6599.4652299211511</v>
      </c>
    </row>
    <row r="2148" spans="1:39" hidden="1">
      <c r="A2148" t="s">
        <v>13008</v>
      </c>
      <c r="B2148" t="s">
        <v>13009</v>
      </c>
      <c r="C2148" t="s">
        <v>13010</v>
      </c>
      <c r="D2148" t="s">
        <v>13011</v>
      </c>
      <c r="E2148" t="s">
        <v>88</v>
      </c>
      <c r="F2148" t="s">
        <v>40</v>
      </c>
      <c r="G2148" t="s">
        <v>41</v>
      </c>
      <c r="H2148" t="s">
        <v>42</v>
      </c>
      <c r="I2148" t="s">
        <v>41</v>
      </c>
      <c r="J2148" t="s">
        <v>42</v>
      </c>
      <c r="K2148" t="s">
        <v>4459</v>
      </c>
      <c r="L2148" t="s">
        <v>4460</v>
      </c>
      <c r="M2148" t="s">
        <v>1145</v>
      </c>
      <c r="N2148" t="s">
        <v>4460</v>
      </c>
      <c r="O2148" t="s">
        <v>1145</v>
      </c>
      <c r="P2148" t="s">
        <v>73</v>
      </c>
      <c r="Q2148" s="1">
        <v>8</v>
      </c>
      <c r="R2148" s="1">
        <v>12</v>
      </c>
      <c r="S2148" t="s">
        <v>47</v>
      </c>
      <c r="T2148" s="1">
        <v>192.65</v>
      </c>
      <c r="U2148" t="s">
        <v>48</v>
      </c>
      <c r="V2148" t="s">
        <v>2210</v>
      </c>
      <c r="W2148" s="1">
        <v>100</v>
      </c>
      <c r="X2148" t="s">
        <v>324</v>
      </c>
      <c r="Y2148" t="s">
        <v>2296</v>
      </c>
      <c r="Z2148" s="1">
        <v>52</v>
      </c>
      <c r="AA2148" t="s">
        <v>51</v>
      </c>
      <c r="AB2148" s="1">
        <v>128.5</v>
      </c>
      <c r="AC2148" t="s">
        <v>51</v>
      </c>
      <c r="AD2148" s="1">
        <v>0.98</v>
      </c>
      <c r="AE2148" t="s">
        <v>52</v>
      </c>
      <c r="AF2148">
        <f t="shared" si="66"/>
        <v>0.98</v>
      </c>
      <c r="AG2148" s="1">
        <v>0.98</v>
      </c>
      <c r="AH2148" t="s">
        <v>52</v>
      </c>
      <c r="AI2148" t="s">
        <v>829</v>
      </c>
      <c r="AJ2148" t="s">
        <v>327</v>
      </c>
      <c r="AK2148" t="s">
        <v>328</v>
      </c>
      <c r="AL2148" t="str">
        <f t="shared" si="67"/>
        <v>SHANGHAICHN</v>
      </c>
      <c r="AM2148">
        <f>IFERROR(INDEX([1]Sheet1!$I$2:$I$118, MATCH(AL2148, [1]Sheet1!$J$2:$J$118, 0)), "")</f>
        <v>9467.7730778277528</v>
      </c>
    </row>
    <row r="2149" spans="1:39" hidden="1">
      <c r="A2149" t="s">
        <v>22469</v>
      </c>
      <c r="B2149" t="s">
        <v>22470</v>
      </c>
      <c r="C2149" t="s">
        <v>22471</v>
      </c>
      <c r="D2149" t="s">
        <v>22472</v>
      </c>
      <c r="E2149" t="s">
        <v>222</v>
      </c>
      <c r="F2149" t="s">
        <v>40</v>
      </c>
      <c r="G2149" t="s">
        <v>41</v>
      </c>
      <c r="H2149" t="s">
        <v>42</v>
      </c>
      <c r="I2149" t="s">
        <v>41</v>
      </c>
      <c r="J2149" t="s">
        <v>42</v>
      </c>
      <c r="K2149" t="s">
        <v>22143</v>
      </c>
      <c r="L2149" t="s">
        <v>3129</v>
      </c>
      <c r="M2149" t="s">
        <v>3130</v>
      </c>
      <c r="N2149" t="s">
        <v>7365</v>
      </c>
      <c r="O2149" t="s">
        <v>3130</v>
      </c>
      <c r="P2149" t="s">
        <v>73</v>
      </c>
      <c r="Q2149" s="1">
        <v>10</v>
      </c>
      <c r="R2149" s="1">
        <v>4</v>
      </c>
      <c r="S2149" t="s">
        <v>47</v>
      </c>
      <c r="T2149" s="1">
        <v>290.41000000000003</v>
      </c>
      <c r="U2149" t="s">
        <v>48</v>
      </c>
      <c r="V2149" t="s">
        <v>7366</v>
      </c>
      <c r="W2149" s="1">
        <v>160.62</v>
      </c>
      <c r="X2149" t="s">
        <v>324</v>
      </c>
      <c r="Y2149" t="s">
        <v>2383</v>
      </c>
      <c r="Z2149" s="1">
        <v>52</v>
      </c>
      <c r="AA2149" t="s">
        <v>51</v>
      </c>
      <c r="AB2149" s="1">
        <v>128.5</v>
      </c>
      <c r="AC2149" t="s">
        <v>51</v>
      </c>
      <c r="AD2149" s="1">
        <v>0.98</v>
      </c>
      <c r="AE2149" t="s">
        <v>52</v>
      </c>
      <c r="AF2149">
        <f t="shared" si="66"/>
        <v>0.98</v>
      </c>
      <c r="AG2149" s="1">
        <v>0.98</v>
      </c>
      <c r="AH2149" t="s">
        <v>52</v>
      </c>
      <c r="AI2149" t="s">
        <v>782</v>
      </c>
      <c r="AJ2149" t="s">
        <v>327</v>
      </c>
      <c r="AK2149" t="s">
        <v>328</v>
      </c>
      <c r="AL2149" t="str">
        <f t="shared" si="67"/>
        <v>DELHIIND</v>
      </c>
      <c r="AM2149" t="str">
        <f>IFERROR(INDEX([1]Sheet1!$I$2:$I$118, MATCH(AL2149, [1]Sheet1!$J$2:$J$118, 0)), "")</f>
        <v/>
      </c>
    </row>
    <row r="2150" spans="1:39" hidden="1">
      <c r="A2150" t="s">
        <v>12211</v>
      </c>
      <c r="B2150" t="s">
        <v>12212</v>
      </c>
      <c r="C2150" t="s">
        <v>12213</v>
      </c>
      <c r="D2150" t="s">
        <v>12214</v>
      </c>
      <c r="E2150" t="s">
        <v>88</v>
      </c>
      <c r="F2150" t="s">
        <v>40</v>
      </c>
      <c r="G2150" t="s">
        <v>41</v>
      </c>
      <c r="H2150" t="s">
        <v>42</v>
      </c>
      <c r="I2150" t="s">
        <v>41</v>
      </c>
      <c r="J2150" t="s">
        <v>42</v>
      </c>
      <c r="K2150" t="s">
        <v>4459</v>
      </c>
      <c r="L2150" t="s">
        <v>4460</v>
      </c>
      <c r="M2150" t="s">
        <v>1145</v>
      </c>
      <c r="N2150" t="s">
        <v>4460</v>
      </c>
      <c r="O2150" t="s">
        <v>1145</v>
      </c>
      <c r="P2150" t="s">
        <v>73</v>
      </c>
      <c r="Q2150" s="1">
        <v>8</v>
      </c>
      <c r="R2150" s="1">
        <v>7</v>
      </c>
      <c r="S2150" t="s">
        <v>47</v>
      </c>
      <c r="T2150" s="1">
        <v>192.65</v>
      </c>
      <c r="U2150" t="s">
        <v>48</v>
      </c>
      <c r="V2150" t="s">
        <v>2210</v>
      </c>
      <c r="W2150" s="1">
        <v>100</v>
      </c>
      <c r="X2150" t="s">
        <v>324</v>
      </c>
      <c r="Y2150" t="s">
        <v>2296</v>
      </c>
      <c r="Z2150" s="1">
        <v>52</v>
      </c>
      <c r="AA2150" t="s">
        <v>51</v>
      </c>
      <c r="AB2150" s="1">
        <v>128.5</v>
      </c>
      <c r="AC2150" t="s">
        <v>51</v>
      </c>
      <c r="AD2150" s="1">
        <v>0.98</v>
      </c>
      <c r="AE2150" t="s">
        <v>52</v>
      </c>
      <c r="AF2150">
        <f t="shared" si="66"/>
        <v>0.98</v>
      </c>
      <c r="AG2150" s="1">
        <v>0.98</v>
      </c>
      <c r="AH2150" t="s">
        <v>52</v>
      </c>
      <c r="AI2150" t="s">
        <v>829</v>
      </c>
      <c r="AJ2150" t="s">
        <v>327</v>
      </c>
      <c r="AK2150" t="s">
        <v>328</v>
      </c>
      <c r="AL2150" t="str">
        <f t="shared" si="67"/>
        <v>SHANGHAICHN</v>
      </c>
      <c r="AM2150">
        <f>IFERROR(INDEX([1]Sheet1!$I$2:$I$118, MATCH(AL2150, [1]Sheet1!$J$2:$J$118, 0)), "")</f>
        <v>9467.7730778277528</v>
      </c>
    </row>
    <row r="2151" spans="1:39" hidden="1">
      <c r="A2151" t="s">
        <v>12304</v>
      </c>
      <c r="B2151" t="s">
        <v>12305</v>
      </c>
      <c r="C2151" t="s">
        <v>12306</v>
      </c>
      <c r="D2151" t="s">
        <v>12307</v>
      </c>
      <c r="E2151" t="s">
        <v>108</v>
      </c>
      <c r="F2151" t="s">
        <v>40</v>
      </c>
      <c r="G2151" t="s">
        <v>41</v>
      </c>
      <c r="H2151" t="s">
        <v>42</v>
      </c>
      <c r="I2151" t="s">
        <v>41</v>
      </c>
      <c r="J2151" t="s">
        <v>42</v>
      </c>
      <c r="K2151" t="s">
        <v>4459</v>
      </c>
      <c r="L2151" t="s">
        <v>4460</v>
      </c>
      <c r="M2151" t="s">
        <v>1145</v>
      </c>
      <c r="N2151" t="s">
        <v>4460</v>
      </c>
      <c r="O2151" t="s">
        <v>1145</v>
      </c>
      <c r="P2151" t="s">
        <v>73</v>
      </c>
      <c r="Q2151" s="1">
        <v>8</v>
      </c>
      <c r="R2151" s="1">
        <v>5</v>
      </c>
      <c r="S2151" t="s">
        <v>47</v>
      </c>
      <c r="T2151" s="1">
        <v>195.74</v>
      </c>
      <c r="U2151" t="s">
        <v>48</v>
      </c>
      <c r="V2151" t="s">
        <v>2210</v>
      </c>
      <c r="W2151" s="1">
        <v>100</v>
      </c>
      <c r="X2151" t="s">
        <v>324</v>
      </c>
      <c r="Y2151" t="s">
        <v>4474</v>
      </c>
      <c r="Z2151" s="1">
        <v>57</v>
      </c>
      <c r="AA2151" t="s">
        <v>51</v>
      </c>
      <c r="AB2151" s="1">
        <v>128.5</v>
      </c>
      <c r="AC2151" t="s">
        <v>51</v>
      </c>
      <c r="AD2151" s="1">
        <v>0.98</v>
      </c>
      <c r="AE2151" t="s">
        <v>52</v>
      </c>
      <c r="AF2151">
        <f t="shared" si="66"/>
        <v>0.98</v>
      </c>
      <c r="AG2151" s="1">
        <v>0.98</v>
      </c>
      <c r="AH2151" t="s">
        <v>52</v>
      </c>
      <c r="AI2151" t="s">
        <v>829</v>
      </c>
      <c r="AJ2151" t="s">
        <v>327</v>
      </c>
      <c r="AK2151" t="s">
        <v>328</v>
      </c>
      <c r="AL2151" t="str">
        <f t="shared" si="67"/>
        <v>SHANGHAICHN</v>
      </c>
      <c r="AM2151">
        <f>IFERROR(INDEX([1]Sheet1!$I$2:$I$118, MATCH(AL2151, [1]Sheet1!$J$2:$J$118, 0)), "")</f>
        <v>9467.7730778277528</v>
      </c>
    </row>
    <row r="2152" spans="1:39" hidden="1">
      <c r="A2152" t="s">
        <v>8520</v>
      </c>
      <c r="B2152" t="s">
        <v>8521</v>
      </c>
      <c r="C2152" t="s">
        <v>8522</v>
      </c>
      <c r="D2152" t="s">
        <v>8523</v>
      </c>
      <c r="E2152" t="s">
        <v>88</v>
      </c>
      <c r="F2152" t="s">
        <v>40</v>
      </c>
      <c r="G2152" t="s">
        <v>41</v>
      </c>
      <c r="H2152" t="s">
        <v>42</v>
      </c>
      <c r="I2152" t="s">
        <v>41</v>
      </c>
      <c r="J2152" t="s">
        <v>42</v>
      </c>
      <c r="K2152" t="s">
        <v>4459</v>
      </c>
      <c r="L2152" t="s">
        <v>4460</v>
      </c>
      <c r="M2152" t="s">
        <v>1145</v>
      </c>
      <c r="N2152" t="s">
        <v>4460</v>
      </c>
      <c r="O2152" t="s">
        <v>1145</v>
      </c>
      <c r="P2152" t="s">
        <v>73</v>
      </c>
      <c r="Q2152" s="1">
        <v>10</v>
      </c>
      <c r="R2152" s="1">
        <v>3</v>
      </c>
      <c r="S2152" t="s">
        <v>47</v>
      </c>
      <c r="T2152" s="1">
        <v>192.65</v>
      </c>
      <c r="U2152" t="s">
        <v>48</v>
      </c>
      <c r="V2152" t="s">
        <v>2210</v>
      </c>
      <c r="W2152" s="1">
        <v>100</v>
      </c>
      <c r="X2152" t="s">
        <v>324</v>
      </c>
      <c r="Y2152" t="s">
        <v>2296</v>
      </c>
      <c r="Z2152" s="1">
        <v>53</v>
      </c>
      <c r="AA2152" t="s">
        <v>51</v>
      </c>
      <c r="AB2152" s="1">
        <v>128.5</v>
      </c>
      <c r="AC2152" t="s">
        <v>51</v>
      </c>
      <c r="AD2152" s="1">
        <v>0.98</v>
      </c>
      <c r="AE2152" t="s">
        <v>52</v>
      </c>
      <c r="AF2152">
        <f t="shared" si="66"/>
        <v>0.98</v>
      </c>
      <c r="AG2152" s="1">
        <v>0.98</v>
      </c>
      <c r="AH2152" t="s">
        <v>52</v>
      </c>
      <c r="AI2152" t="s">
        <v>829</v>
      </c>
      <c r="AJ2152" t="s">
        <v>327</v>
      </c>
      <c r="AK2152" t="s">
        <v>328</v>
      </c>
      <c r="AL2152" t="str">
        <f t="shared" si="67"/>
        <v>SHANGHAICHN</v>
      </c>
      <c r="AM2152">
        <f>IFERROR(INDEX([1]Sheet1!$I$2:$I$118, MATCH(AL2152, [1]Sheet1!$J$2:$J$118, 0)), "")</f>
        <v>9467.7730778277528</v>
      </c>
    </row>
    <row r="2153" spans="1:39" hidden="1">
      <c r="A2153" t="s">
        <v>12514</v>
      </c>
      <c r="B2153" t="s">
        <v>12445</v>
      </c>
      <c r="C2153" t="s">
        <v>12515</v>
      </c>
      <c r="D2153" t="s">
        <v>12516</v>
      </c>
      <c r="E2153" t="s">
        <v>102</v>
      </c>
      <c r="F2153" t="s">
        <v>40</v>
      </c>
      <c r="G2153" t="s">
        <v>41</v>
      </c>
      <c r="H2153" t="s">
        <v>42</v>
      </c>
      <c r="I2153" t="s">
        <v>41</v>
      </c>
      <c r="J2153" t="s">
        <v>42</v>
      </c>
      <c r="K2153" t="s">
        <v>4459</v>
      </c>
      <c r="L2153" t="s">
        <v>4460</v>
      </c>
      <c r="M2153" t="s">
        <v>1145</v>
      </c>
      <c r="N2153" t="s">
        <v>4460</v>
      </c>
      <c r="O2153" t="s">
        <v>1145</v>
      </c>
      <c r="P2153" t="s">
        <v>45</v>
      </c>
      <c r="Q2153" s="1">
        <v>2</v>
      </c>
      <c r="R2153" t="s">
        <v>46</v>
      </c>
      <c r="S2153" t="s">
        <v>132</v>
      </c>
      <c r="T2153" s="1">
        <v>25.87</v>
      </c>
      <c r="U2153" t="s">
        <v>48</v>
      </c>
      <c r="V2153" t="s">
        <v>10608</v>
      </c>
      <c r="W2153" s="1">
        <v>25.87</v>
      </c>
      <c r="X2153" t="s">
        <v>50</v>
      </c>
      <c r="Y2153" t="s">
        <v>50</v>
      </c>
      <c r="Z2153" s="1">
        <v>2</v>
      </c>
      <c r="AA2153" t="s">
        <v>51</v>
      </c>
      <c r="AB2153" s="1">
        <v>2</v>
      </c>
      <c r="AC2153" t="s">
        <v>51</v>
      </c>
      <c r="AD2153" s="1">
        <v>0.01</v>
      </c>
      <c r="AE2153" t="s">
        <v>52</v>
      </c>
      <c r="AF2153">
        <f t="shared" si="66"/>
        <v>0.01</v>
      </c>
      <c r="AG2153" s="1">
        <v>0.01</v>
      </c>
      <c r="AH2153" t="s">
        <v>52</v>
      </c>
      <c r="AI2153" t="s">
        <v>134</v>
      </c>
      <c r="AJ2153" t="s">
        <v>135</v>
      </c>
      <c r="AK2153" t="s">
        <v>136</v>
      </c>
      <c r="AL2153" t="str">
        <f t="shared" si="67"/>
        <v>SHANGHAICHN</v>
      </c>
      <c r="AM2153">
        <f>IFERROR(INDEX([1]Sheet1!$I$2:$I$118, MATCH(AL2153, [1]Sheet1!$J$2:$J$118, 0)), "")</f>
        <v>9467.7730778277528</v>
      </c>
    </row>
    <row r="2154" spans="1:39" hidden="1">
      <c r="A2154" t="s">
        <v>11082</v>
      </c>
      <c r="B2154" t="s">
        <v>11083</v>
      </c>
      <c r="C2154" t="s">
        <v>11084</v>
      </c>
      <c r="D2154" t="s">
        <v>11085</v>
      </c>
      <c r="E2154" t="s">
        <v>88</v>
      </c>
      <c r="F2154" t="s">
        <v>40</v>
      </c>
      <c r="G2154" t="s">
        <v>41</v>
      </c>
      <c r="H2154" t="s">
        <v>42</v>
      </c>
      <c r="I2154" t="s">
        <v>41</v>
      </c>
      <c r="J2154" t="s">
        <v>42</v>
      </c>
      <c r="K2154" t="s">
        <v>4459</v>
      </c>
      <c r="L2154" t="s">
        <v>4460</v>
      </c>
      <c r="M2154" t="s">
        <v>1145</v>
      </c>
      <c r="N2154" t="s">
        <v>4460</v>
      </c>
      <c r="O2154" t="s">
        <v>1145</v>
      </c>
      <c r="P2154" t="s">
        <v>73</v>
      </c>
      <c r="Q2154" s="1">
        <v>8</v>
      </c>
      <c r="R2154" s="1">
        <v>5</v>
      </c>
      <c r="S2154" t="s">
        <v>47</v>
      </c>
      <c r="T2154" s="1">
        <v>200.23</v>
      </c>
      <c r="U2154" t="s">
        <v>48</v>
      </c>
      <c r="V2154" t="s">
        <v>2210</v>
      </c>
      <c r="W2154" s="1">
        <v>100</v>
      </c>
      <c r="X2154" t="s">
        <v>324</v>
      </c>
      <c r="Y2154" t="s">
        <v>2211</v>
      </c>
      <c r="Z2154" s="1">
        <v>54</v>
      </c>
      <c r="AA2154" t="s">
        <v>51</v>
      </c>
      <c r="AB2154" s="1">
        <v>128.5</v>
      </c>
      <c r="AC2154" t="s">
        <v>51</v>
      </c>
      <c r="AD2154" s="1">
        <v>0.98</v>
      </c>
      <c r="AE2154" t="s">
        <v>52</v>
      </c>
      <c r="AF2154">
        <f t="shared" si="66"/>
        <v>0.98</v>
      </c>
      <c r="AG2154" s="1">
        <v>0.98</v>
      </c>
      <c r="AH2154" t="s">
        <v>52</v>
      </c>
      <c r="AI2154" t="s">
        <v>829</v>
      </c>
      <c r="AJ2154" t="s">
        <v>327</v>
      </c>
      <c r="AK2154" t="s">
        <v>328</v>
      </c>
      <c r="AL2154" t="str">
        <f t="shared" si="67"/>
        <v>SHANGHAICHN</v>
      </c>
      <c r="AM2154">
        <f>IFERROR(INDEX([1]Sheet1!$I$2:$I$118, MATCH(AL2154, [1]Sheet1!$J$2:$J$118, 0)), "")</f>
        <v>9467.7730778277528</v>
      </c>
    </row>
    <row r="2155" spans="1:39" hidden="1">
      <c r="A2155" t="s">
        <v>8995</v>
      </c>
      <c r="B2155" t="s">
        <v>8996</v>
      </c>
      <c r="C2155" t="s">
        <v>8997</v>
      </c>
      <c r="D2155" t="s">
        <v>8998</v>
      </c>
      <c r="E2155" t="s">
        <v>88</v>
      </c>
      <c r="F2155" t="s">
        <v>40</v>
      </c>
      <c r="G2155" t="s">
        <v>41</v>
      </c>
      <c r="H2155" t="s">
        <v>42</v>
      </c>
      <c r="I2155" t="s">
        <v>41</v>
      </c>
      <c r="J2155" t="s">
        <v>42</v>
      </c>
      <c r="K2155" t="s">
        <v>4459</v>
      </c>
      <c r="L2155" t="s">
        <v>4460</v>
      </c>
      <c r="M2155" t="s">
        <v>1145</v>
      </c>
      <c r="N2155" t="s">
        <v>4460</v>
      </c>
      <c r="O2155" t="s">
        <v>1145</v>
      </c>
      <c r="P2155" t="s">
        <v>45</v>
      </c>
      <c r="Q2155" s="1">
        <v>2</v>
      </c>
      <c r="R2155" t="s">
        <v>46</v>
      </c>
      <c r="S2155" t="s">
        <v>47</v>
      </c>
      <c r="T2155" s="1">
        <v>20.2</v>
      </c>
      <c r="U2155" t="s">
        <v>48</v>
      </c>
      <c r="V2155" t="s">
        <v>8424</v>
      </c>
      <c r="W2155" s="1">
        <v>9.25</v>
      </c>
      <c r="X2155" t="s">
        <v>50</v>
      </c>
      <c r="Y2155" t="s">
        <v>50</v>
      </c>
      <c r="Z2155" s="1">
        <v>1</v>
      </c>
      <c r="AA2155" t="s">
        <v>51</v>
      </c>
      <c r="AB2155" s="1">
        <v>1</v>
      </c>
      <c r="AC2155" t="s">
        <v>51</v>
      </c>
      <c r="AD2155" s="1">
        <v>0</v>
      </c>
      <c r="AE2155" t="s">
        <v>52</v>
      </c>
      <c r="AF2155">
        <f t="shared" si="66"/>
        <v>0.01</v>
      </c>
      <c r="AG2155" s="1">
        <v>0.01</v>
      </c>
      <c r="AH2155" t="s">
        <v>52</v>
      </c>
      <c r="AI2155" t="s">
        <v>53</v>
      </c>
      <c r="AJ2155" t="s">
        <v>54</v>
      </c>
      <c r="AK2155" t="s">
        <v>55</v>
      </c>
      <c r="AL2155" t="str">
        <f t="shared" si="67"/>
        <v>SHANGHAICHN</v>
      </c>
      <c r="AM2155">
        <f>IFERROR(INDEX([1]Sheet1!$I$2:$I$118, MATCH(AL2155, [1]Sheet1!$J$2:$J$118, 0)), "")</f>
        <v>9467.7730778277528</v>
      </c>
    </row>
    <row r="2156" spans="1:39" hidden="1">
      <c r="A2156" t="s">
        <v>13931</v>
      </c>
      <c r="B2156" t="s">
        <v>13932</v>
      </c>
      <c r="C2156" t="s">
        <v>13933</v>
      </c>
      <c r="D2156" t="s">
        <v>13934</v>
      </c>
      <c r="E2156" t="s">
        <v>88</v>
      </c>
      <c r="F2156" t="s">
        <v>40</v>
      </c>
      <c r="G2156" t="s">
        <v>41</v>
      </c>
      <c r="H2156" t="s">
        <v>42</v>
      </c>
      <c r="I2156" t="s">
        <v>41</v>
      </c>
      <c r="J2156" t="s">
        <v>42</v>
      </c>
      <c r="K2156" t="s">
        <v>4459</v>
      </c>
      <c r="L2156" t="s">
        <v>4460</v>
      </c>
      <c r="M2156" t="s">
        <v>1145</v>
      </c>
      <c r="N2156" t="s">
        <v>4460</v>
      </c>
      <c r="O2156" t="s">
        <v>1145</v>
      </c>
      <c r="P2156" t="s">
        <v>73</v>
      </c>
      <c r="Q2156" s="1">
        <v>10</v>
      </c>
      <c r="R2156" s="1">
        <v>7</v>
      </c>
      <c r="S2156" t="s">
        <v>47</v>
      </c>
      <c r="T2156" s="1">
        <v>224.65</v>
      </c>
      <c r="U2156" t="s">
        <v>48</v>
      </c>
      <c r="V2156" t="s">
        <v>2210</v>
      </c>
      <c r="W2156" s="1">
        <v>100</v>
      </c>
      <c r="X2156" t="s">
        <v>324</v>
      </c>
      <c r="Y2156" t="s">
        <v>2223</v>
      </c>
      <c r="Z2156" s="1">
        <v>54</v>
      </c>
      <c r="AA2156" t="s">
        <v>51</v>
      </c>
      <c r="AB2156" s="1">
        <v>128.5</v>
      </c>
      <c r="AC2156" t="s">
        <v>51</v>
      </c>
      <c r="AD2156" s="1">
        <v>0.98</v>
      </c>
      <c r="AE2156" t="s">
        <v>52</v>
      </c>
      <c r="AF2156">
        <f t="shared" si="66"/>
        <v>0.98</v>
      </c>
      <c r="AG2156" s="1">
        <v>0.98</v>
      </c>
      <c r="AH2156" t="s">
        <v>52</v>
      </c>
      <c r="AI2156" t="s">
        <v>829</v>
      </c>
      <c r="AJ2156" t="s">
        <v>327</v>
      </c>
      <c r="AK2156" t="s">
        <v>328</v>
      </c>
      <c r="AL2156" t="str">
        <f t="shared" si="67"/>
        <v>SHANGHAICHN</v>
      </c>
      <c r="AM2156">
        <f>IFERROR(INDEX([1]Sheet1!$I$2:$I$118, MATCH(AL2156, [1]Sheet1!$J$2:$J$118, 0)), "")</f>
        <v>9467.7730778277528</v>
      </c>
    </row>
    <row r="2157" spans="1:39" hidden="1">
      <c r="A2157" t="s">
        <v>2170</v>
      </c>
      <c r="B2157" t="s">
        <v>2171</v>
      </c>
      <c r="C2157" t="s">
        <v>2172</v>
      </c>
      <c r="D2157" t="s">
        <v>2173</v>
      </c>
      <c r="E2157" t="s">
        <v>108</v>
      </c>
      <c r="F2157" t="s">
        <v>40</v>
      </c>
      <c r="G2157" t="s">
        <v>41</v>
      </c>
      <c r="H2157" t="s">
        <v>42</v>
      </c>
      <c r="I2157" t="s">
        <v>41</v>
      </c>
      <c r="J2157" t="s">
        <v>42</v>
      </c>
      <c r="K2157" t="s">
        <v>2151</v>
      </c>
      <c r="L2157" t="s">
        <v>2152</v>
      </c>
      <c r="M2157" t="s">
        <v>2153</v>
      </c>
      <c r="N2157" t="s">
        <v>2152</v>
      </c>
      <c r="O2157" t="s">
        <v>2153</v>
      </c>
      <c r="P2157" t="s">
        <v>45</v>
      </c>
      <c r="Q2157" s="1">
        <v>2</v>
      </c>
      <c r="R2157" t="s">
        <v>46</v>
      </c>
      <c r="S2157" t="s">
        <v>47</v>
      </c>
      <c r="T2157" s="1">
        <v>29.96</v>
      </c>
      <c r="U2157" t="s">
        <v>48</v>
      </c>
      <c r="V2157" t="s">
        <v>2174</v>
      </c>
      <c r="W2157" s="1">
        <v>19.43</v>
      </c>
      <c r="X2157" t="s">
        <v>50</v>
      </c>
      <c r="Y2157" t="s">
        <v>50</v>
      </c>
      <c r="Z2157" s="1">
        <v>1</v>
      </c>
      <c r="AA2157" t="s">
        <v>51</v>
      </c>
      <c r="AB2157" s="1">
        <v>1.7</v>
      </c>
      <c r="AC2157" t="s">
        <v>51</v>
      </c>
      <c r="AD2157" s="1">
        <v>0.01</v>
      </c>
      <c r="AE2157" t="s">
        <v>52</v>
      </c>
      <c r="AF2157">
        <f t="shared" si="66"/>
        <v>0.01</v>
      </c>
      <c r="AG2157" s="1">
        <v>0.01</v>
      </c>
      <c r="AH2157" t="s">
        <v>52</v>
      </c>
      <c r="AI2157" t="s">
        <v>53</v>
      </c>
      <c r="AJ2157" t="s">
        <v>54</v>
      </c>
      <c r="AK2157" t="s">
        <v>55</v>
      </c>
      <c r="AL2157" t="str">
        <f t="shared" si="67"/>
        <v>DUBAIARE</v>
      </c>
      <c r="AM2157">
        <f>IFERROR(INDEX([1]Sheet1!$I$2:$I$118, MATCH(AL2157, [1]Sheet1!$J$2:$J$118, 0)), "")</f>
        <v>5269.5437712730181</v>
      </c>
    </row>
    <row r="2158" spans="1:39" hidden="1">
      <c r="A2158" t="s">
        <v>2428</v>
      </c>
      <c r="B2158" t="s">
        <v>2171</v>
      </c>
      <c r="C2158" t="s">
        <v>2429</v>
      </c>
      <c r="D2158" t="s">
        <v>2430</v>
      </c>
      <c r="E2158" t="s">
        <v>102</v>
      </c>
      <c r="F2158" t="s">
        <v>40</v>
      </c>
      <c r="G2158" t="s">
        <v>41</v>
      </c>
      <c r="H2158" t="s">
        <v>42</v>
      </c>
      <c r="I2158" t="s">
        <v>41</v>
      </c>
      <c r="J2158" t="s">
        <v>42</v>
      </c>
      <c r="K2158" t="s">
        <v>2151</v>
      </c>
      <c r="L2158" t="s">
        <v>2152</v>
      </c>
      <c r="M2158" t="s">
        <v>2153</v>
      </c>
      <c r="N2158" t="s">
        <v>2152</v>
      </c>
      <c r="O2158" t="s">
        <v>2153</v>
      </c>
      <c r="P2158" t="s">
        <v>45</v>
      </c>
      <c r="Q2158" s="1">
        <v>2</v>
      </c>
      <c r="R2158" t="s">
        <v>46</v>
      </c>
      <c r="S2158" t="s">
        <v>47</v>
      </c>
      <c r="T2158" s="1">
        <v>47.19</v>
      </c>
      <c r="U2158" t="s">
        <v>48</v>
      </c>
      <c r="V2158" t="s">
        <v>2431</v>
      </c>
      <c r="W2158" s="1">
        <v>36.520000000000003</v>
      </c>
      <c r="X2158" t="s">
        <v>50</v>
      </c>
      <c r="Y2158" t="s">
        <v>50</v>
      </c>
      <c r="Z2158" s="1">
        <v>3</v>
      </c>
      <c r="AA2158" t="s">
        <v>51</v>
      </c>
      <c r="AB2158" s="1">
        <v>4.51</v>
      </c>
      <c r="AC2158" t="s">
        <v>51</v>
      </c>
      <c r="AD2158" s="1">
        <v>0.03</v>
      </c>
      <c r="AE2158" t="s">
        <v>52</v>
      </c>
      <c r="AF2158">
        <f t="shared" si="66"/>
        <v>0.03</v>
      </c>
      <c r="AG2158" s="1">
        <v>0.03</v>
      </c>
      <c r="AH2158" t="s">
        <v>52</v>
      </c>
      <c r="AI2158" t="s">
        <v>53</v>
      </c>
      <c r="AJ2158" t="s">
        <v>54</v>
      </c>
      <c r="AK2158" t="s">
        <v>55</v>
      </c>
      <c r="AL2158" t="str">
        <f t="shared" si="67"/>
        <v>DUBAIARE</v>
      </c>
      <c r="AM2158">
        <f>IFERROR(INDEX([1]Sheet1!$I$2:$I$118, MATCH(AL2158, [1]Sheet1!$J$2:$J$118, 0)), "")</f>
        <v>5269.5437712730181</v>
      </c>
    </row>
    <row r="2159" spans="1:39" hidden="1">
      <c r="A2159" t="s">
        <v>2654</v>
      </c>
      <c r="B2159" t="s">
        <v>2171</v>
      </c>
      <c r="C2159" t="s">
        <v>2655</v>
      </c>
      <c r="D2159" t="s">
        <v>2656</v>
      </c>
      <c r="E2159" t="s">
        <v>102</v>
      </c>
      <c r="F2159" t="s">
        <v>40</v>
      </c>
      <c r="G2159" t="s">
        <v>41</v>
      </c>
      <c r="H2159" t="s">
        <v>42</v>
      </c>
      <c r="I2159" t="s">
        <v>41</v>
      </c>
      <c r="J2159" t="s">
        <v>42</v>
      </c>
      <c r="K2159" t="s">
        <v>2151</v>
      </c>
      <c r="L2159" t="s">
        <v>2152</v>
      </c>
      <c r="M2159" t="s">
        <v>2153</v>
      </c>
      <c r="N2159" t="s">
        <v>2152</v>
      </c>
      <c r="O2159" t="s">
        <v>2153</v>
      </c>
      <c r="P2159" t="s">
        <v>45</v>
      </c>
      <c r="Q2159" s="1">
        <v>6</v>
      </c>
      <c r="R2159" t="s">
        <v>46</v>
      </c>
      <c r="S2159" t="s">
        <v>47</v>
      </c>
      <c r="T2159" s="1">
        <v>29.79</v>
      </c>
      <c r="U2159" t="s">
        <v>48</v>
      </c>
      <c r="V2159" t="s">
        <v>2193</v>
      </c>
      <c r="W2159" s="1">
        <v>18.84</v>
      </c>
      <c r="X2159" t="s">
        <v>50</v>
      </c>
      <c r="Y2159" t="s">
        <v>50</v>
      </c>
      <c r="Z2159" s="1">
        <v>1</v>
      </c>
      <c r="AA2159" t="s">
        <v>51</v>
      </c>
      <c r="AB2159" s="1">
        <v>1.7</v>
      </c>
      <c r="AC2159" t="s">
        <v>51</v>
      </c>
      <c r="AD2159" s="1">
        <v>0.01</v>
      </c>
      <c r="AE2159" t="s">
        <v>52</v>
      </c>
      <c r="AF2159">
        <f t="shared" si="66"/>
        <v>0.01</v>
      </c>
      <c r="AG2159" s="1">
        <v>0.01</v>
      </c>
      <c r="AH2159" t="s">
        <v>52</v>
      </c>
      <c r="AI2159" t="s">
        <v>53</v>
      </c>
      <c r="AJ2159" t="s">
        <v>54</v>
      </c>
      <c r="AK2159" t="s">
        <v>55</v>
      </c>
      <c r="AL2159" t="str">
        <f t="shared" si="67"/>
        <v>DUBAIARE</v>
      </c>
      <c r="AM2159">
        <f>IFERROR(INDEX([1]Sheet1!$I$2:$I$118, MATCH(AL2159, [1]Sheet1!$J$2:$J$118, 0)), "")</f>
        <v>5269.5437712730181</v>
      </c>
    </row>
    <row r="2160" spans="1:39" hidden="1">
      <c r="A2160" t="s">
        <v>2934</v>
      </c>
      <c r="B2160" t="s">
        <v>2171</v>
      </c>
      <c r="C2160" t="s">
        <v>2935</v>
      </c>
      <c r="D2160" t="s">
        <v>2936</v>
      </c>
      <c r="E2160" t="s">
        <v>291</v>
      </c>
      <c r="F2160" t="s">
        <v>285</v>
      </c>
      <c r="G2160" t="s">
        <v>41</v>
      </c>
      <c r="H2160" t="s">
        <v>42</v>
      </c>
      <c r="I2160" t="s">
        <v>261</v>
      </c>
      <c r="J2160" t="s">
        <v>42</v>
      </c>
      <c r="K2160" t="s">
        <v>2151</v>
      </c>
      <c r="L2160" t="s">
        <v>2152</v>
      </c>
      <c r="M2160" t="s">
        <v>2153</v>
      </c>
      <c r="N2160" t="s">
        <v>2152</v>
      </c>
      <c r="O2160" t="s">
        <v>2153</v>
      </c>
      <c r="P2160" t="s">
        <v>45</v>
      </c>
      <c r="Q2160" s="1">
        <v>4</v>
      </c>
      <c r="R2160" s="1">
        <v>4</v>
      </c>
      <c r="S2160" t="s">
        <v>47</v>
      </c>
      <c r="T2160" s="1">
        <v>58.2</v>
      </c>
      <c r="U2160" t="s">
        <v>48</v>
      </c>
      <c r="V2160" t="s">
        <v>2937</v>
      </c>
      <c r="W2160" s="1">
        <v>47.24</v>
      </c>
      <c r="X2160" t="s">
        <v>50</v>
      </c>
      <c r="Y2160" t="s">
        <v>50</v>
      </c>
      <c r="Z2160" s="1">
        <v>2</v>
      </c>
      <c r="AA2160" t="s">
        <v>51</v>
      </c>
      <c r="AB2160" s="1">
        <v>6.8</v>
      </c>
      <c r="AC2160" t="s">
        <v>51</v>
      </c>
      <c r="AD2160" s="1">
        <v>0.04</v>
      </c>
      <c r="AE2160" t="s">
        <v>52</v>
      </c>
      <c r="AF2160">
        <f t="shared" si="66"/>
        <v>0.04</v>
      </c>
      <c r="AG2160" s="1">
        <v>0.04</v>
      </c>
      <c r="AH2160" t="s">
        <v>52</v>
      </c>
      <c r="AI2160" t="s">
        <v>53</v>
      </c>
      <c r="AJ2160" t="s">
        <v>54</v>
      </c>
      <c r="AK2160" t="s">
        <v>55</v>
      </c>
      <c r="AL2160" t="str">
        <f t="shared" si="67"/>
        <v>DUBAIARE</v>
      </c>
      <c r="AM2160">
        <f>IFERROR(INDEX([1]Sheet1!$I$2:$I$118, MATCH(AL2160, [1]Sheet1!$J$2:$J$118, 0)), "")</f>
        <v>5269.5437712730181</v>
      </c>
    </row>
    <row r="2161" spans="1:39" hidden="1">
      <c r="A2161" t="s">
        <v>3048</v>
      </c>
      <c r="B2161" t="s">
        <v>2171</v>
      </c>
      <c r="C2161" t="s">
        <v>3049</v>
      </c>
      <c r="D2161" t="s">
        <v>3050</v>
      </c>
      <c r="E2161" t="s">
        <v>291</v>
      </c>
      <c r="F2161" t="s">
        <v>285</v>
      </c>
      <c r="G2161" t="s">
        <v>41</v>
      </c>
      <c r="H2161" t="s">
        <v>42</v>
      </c>
      <c r="I2161" t="s">
        <v>261</v>
      </c>
      <c r="J2161" t="s">
        <v>42</v>
      </c>
      <c r="K2161" t="s">
        <v>2151</v>
      </c>
      <c r="L2161" t="s">
        <v>2152</v>
      </c>
      <c r="M2161" t="s">
        <v>2153</v>
      </c>
      <c r="N2161" t="s">
        <v>2152</v>
      </c>
      <c r="O2161" t="s">
        <v>2153</v>
      </c>
      <c r="P2161" t="s">
        <v>45</v>
      </c>
      <c r="Q2161" s="1">
        <v>3</v>
      </c>
      <c r="R2161" s="1">
        <v>3</v>
      </c>
      <c r="S2161" t="s">
        <v>47</v>
      </c>
      <c r="T2161" s="1">
        <v>53.85</v>
      </c>
      <c r="U2161" t="s">
        <v>48</v>
      </c>
      <c r="V2161" t="s">
        <v>3051</v>
      </c>
      <c r="W2161" s="1">
        <v>42.91</v>
      </c>
      <c r="X2161" t="s">
        <v>50</v>
      </c>
      <c r="Y2161" t="s">
        <v>50</v>
      </c>
      <c r="Z2161" s="1">
        <v>2</v>
      </c>
      <c r="AA2161" t="s">
        <v>51</v>
      </c>
      <c r="AB2161" s="1">
        <v>6.01</v>
      </c>
      <c r="AC2161" t="s">
        <v>51</v>
      </c>
      <c r="AD2161" s="1">
        <v>0.04</v>
      </c>
      <c r="AE2161" t="s">
        <v>52</v>
      </c>
      <c r="AF2161">
        <f t="shared" si="66"/>
        <v>0.04</v>
      </c>
      <c r="AG2161" s="1">
        <v>0.04</v>
      </c>
      <c r="AH2161" t="s">
        <v>52</v>
      </c>
      <c r="AI2161" t="s">
        <v>53</v>
      </c>
      <c r="AJ2161" t="s">
        <v>54</v>
      </c>
      <c r="AK2161" t="s">
        <v>55</v>
      </c>
      <c r="AL2161" t="str">
        <f t="shared" si="67"/>
        <v>DUBAIARE</v>
      </c>
      <c r="AM2161">
        <f>IFERROR(INDEX([1]Sheet1!$I$2:$I$118, MATCH(AL2161, [1]Sheet1!$J$2:$J$118, 0)), "")</f>
        <v>5269.5437712730181</v>
      </c>
    </row>
    <row r="2162" spans="1:39" hidden="1">
      <c r="A2162" t="s">
        <v>2584</v>
      </c>
      <c r="B2162" t="s">
        <v>2585</v>
      </c>
      <c r="C2162" t="s">
        <v>2586</v>
      </c>
      <c r="D2162" t="s">
        <v>2587</v>
      </c>
      <c r="E2162" t="s">
        <v>88</v>
      </c>
      <c r="F2162" t="s">
        <v>40</v>
      </c>
      <c r="G2162" t="s">
        <v>41</v>
      </c>
      <c r="H2162" t="s">
        <v>42</v>
      </c>
      <c r="I2162" t="s">
        <v>41</v>
      </c>
      <c r="J2162" t="s">
        <v>42</v>
      </c>
      <c r="K2162" t="s">
        <v>2151</v>
      </c>
      <c r="L2162" t="s">
        <v>2152</v>
      </c>
      <c r="M2162" t="s">
        <v>2153</v>
      </c>
      <c r="N2162" t="s">
        <v>2152</v>
      </c>
      <c r="O2162" t="s">
        <v>2153</v>
      </c>
      <c r="P2162" t="s">
        <v>45</v>
      </c>
      <c r="Q2162" s="1">
        <v>5</v>
      </c>
      <c r="R2162" t="s">
        <v>46</v>
      </c>
      <c r="S2162" t="s">
        <v>47</v>
      </c>
      <c r="T2162" s="1">
        <v>48.08</v>
      </c>
      <c r="U2162" t="s">
        <v>48</v>
      </c>
      <c r="V2162" t="s">
        <v>2588</v>
      </c>
      <c r="W2162" s="1">
        <v>37.119999999999997</v>
      </c>
      <c r="X2162" t="s">
        <v>50</v>
      </c>
      <c r="Y2162" t="s">
        <v>50</v>
      </c>
      <c r="Z2162" s="1">
        <v>3</v>
      </c>
      <c r="AA2162" t="s">
        <v>51</v>
      </c>
      <c r="AB2162" s="1">
        <v>4.51</v>
      </c>
      <c r="AC2162" t="s">
        <v>51</v>
      </c>
      <c r="AD2162" s="1">
        <v>0.03</v>
      </c>
      <c r="AE2162" t="s">
        <v>52</v>
      </c>
      <c r="AF2162">
        <f t="shared" si="66"/>
        <v>0.03</v>
      </c>
      <c r="AG2162" s="1">
        <v>0.03</v>
      </c>
      <c r="AH2162" t="s">
        <v>52</v>
      </c>
      <c r="AI2162" t="s">
        <v>53</v>
      </c>
      <c r="AJ2162" t="s">
        <v>54</v>
      </c>
      <c r="AK2162" t="s">
        <v>55</v>
      </c>
      <c r="AL2162" t="str">
        <f t="shared" si="67"/>
        <v>DUBAIARE</v>
      </c>
      <c r="AM2162">
        <f>IFERROR(INDEX([1]Sheet1!$I$2:$I$118, MATCH(AL2162, [1]Sheet1!$J$2:$J$118, 0)), "")</f>
        <v>5269.5437712730181</v>
      </c>
    </row>
    <row r="2163" spans="1:39" hidden="1">
      <c r="A2163" t="s">
        <v>24423</v>
      </c>
      <c r="B2163" t="s">
        <v>24031</v>
      </c>
      <c r="C2163" t="s">
        <v>24424</v>
      </c>
      <c r="D2163" t="s">
        <v>259</v>
      </c>
      <c r="E2163" t="s">
        <v>271</v>
      </c>
      <c r="F2163" t="s">
        <v>260</v>
      </c>
      <c r="G2163" t="s">
        <v>41</v>
      </c>
      <c r="H2163" t="s">
        <v>42</v>
      </c>
      <c r="I2163" t="s">
        <v>261</v>
      </c>
      <c r="J2163" t="s">
        <v>42</v>
      </c>
      <c r="K2163" t="s">
        <v>23299</v>
      </c>
      <c r="L2163" t="s">
        <v>4813</v>
      </c>
      <c r="M2163" t="s">
        <v>4814</v>
      </c>
      <c r="N2163" t="s">
        <v>4813</v>
      </c>
      <c r="O2163" t="s">
        <v>4814</v>
      </c>
      <c r="P2163" t="s">
        <v>664</v>
      </c>
      <c r="Q2163" s="1">
        <v>1</v>
      </c>
      <c r="R2163" s="1">
        <v>1</v>
      </c>
      <c r="S2163" t="s">
        <v>665</v>
      </c>
      <c r="T2163" s="1">
        <v>850</v>
      </c>
      <c r="U2163" t="s">
        <v>666</v>
      </c>
      <c r="V2163" t="s">
        <v>24425</v>
      </c>
      <c r="W2163" s="1">
        <v>916.9</v>
      </c>
      <c r="X2163" t="s">
        <v>50</v>
      </c>
      <c r="Y2163" t="s">
        <v>50</v>
      </c>
      <c r="Z2163" s="1">
        <v>4555</v>
      </c>
      <c r="AA2163" t="s">
        <v>51</v>
      </c>
      <c r="AB2163" s="1">
        <v>4555</v>
      </c>
      <c r="AC2163" t="s">
        <v>51</v>
      </c>
      <c r="AD2163" s="1">
        <v>41.52</v>
      </c>
      <c r="AE2163" t="s">
        <v>52</v>
      </c>
      <c r="AF2163">
        <f t="shared" si="66"/>
        <v>41.52</v>
      </c>
      <c r="AG2163" s="1">
        <v>41.52</v>
      </c>
      <c r="AH2163" t="s">
        <v>52</v>
      </c>
      <c r="AI2163" t="s">
        <v>668</v>
      </c>
      <c r="AJ2163" t="s">
        <v>77</v>
      </c>
      <c r="AK2163" t="s">
        <v>78</v>
      </c>
      <c r="AL2163" t="str">
        <f t="shared" si="67"/>
        <v>RAUNHEIMDEU</v>
      </c>
      <c r="AM2163">
        <f>IFERROR(INDEX([1]Sheet1!$I$2:$I$118, MATCH(AL2163, [1]Sheet1!$J$2:$J$118, 0)), "")</f>
        <v>477.69917125845029</v>
      </c>
    </row>
    <row r="2164" spans="1:39" hidden="1">
      <c r="A2164" t="s">
        <v>24030</v>
      </c>
      <c r="B2164" t="s">
        <v>24031</v>
      </c>
      <c r="C2164" t="s">
        <v>24032</v>
      </c>
      <c r="D2164" t="s">
        <v>24033</v>
      </c>
      <c r="E2164" t="s">
        <v>102</v>
      </c>
      <c r="F2164" t="s">
        <v>40</v>
      </c>
      <c r="G2164" t="s">
        <v>41</v>
      </c>
      <c r="H2164" t="s">
        <v>42</v>
      </c>
      <c r="I2164" t="s">
        <v>41</v>
      </c>
      <c r="J2164" t="s">
        <v>42</v>
      </c>
      <c r="K2164" t="s">
        <v>23299</v>
      </c>
      <c r="L2164" t="s">
        <v>4813</v>
      </c>
      <c r="M2164" t="s">
        <v>4814</v>
      </c>
      <c r="N2164" t="s">
        <v>4813</v>
      </c>
      <c r="O2164" t="s">
        <v>4814</v>
      </c>
      <c r="P2164" t="s">
        <v>1440</v>
      </c>
      <c r="Q2164" s="1">
        <v>3</v>
      </c>
      <c r="R2164" s="1">
        <v>2</v>
      </c>
      <c r="S2164" t="s">
        <v>74</v>
      </c>
      <c r="T2164" s="1">
        <v>83.66</v>
      </c>
      <c r="U2164" t="s">
        <v>666</v>
      </c>
      <c r="V2164" t="s">
        <v>23314</v>
      </c>
      <c r="W2164" s="1">
        <v>90.48</v>
      </c>
      <c r="X2164" t="s">
        <v>50</v>
      </c>
      <c r="Y2164" t="s">
        <v>50</v>
      </c>
      <c r="Z2164" s="1">
        <v>47</v>
      </c>
      <c r="AA2164" t="s">
        <v>51</v>
      </c>
      <c r="AB2164" s="1">
        <v>324.77</v>
      </c>
      <c r="AC2164" t="s">
        <v>637</v>
      </c>
      <c r="AD2164" s="1">
        <v>0.98</v>
      </c>
      <c r="AE2164" t="s">
        <v>52</v>
      </c>
      <c r="AF2164">
        <f t="shared" si="66"/>
        <v>0.98</v>
      </c>
      <c r="AG2164" s="1">
        <v>0.98</v>
      </c>
      <c r="AH2164" t="s">
        <v>52</v>
      </c>
      <c r="AI2164" t="s">
        <v>1442</v>
      </c>
      <c r="AJ2164" t="s">
        <v>1443</v>
      </c>
      <c r="AK2164" t="s">
        <v>1444</v>
      </c>
      <c r="AL2164" t="str">
        <f t="shared" si="67"/>
        <v>RAUNHEIMDEU</v>
      </c>
      <c r="AM2164">
        <f>IFERROR(INDEX([1]Sheet1!$I$2:$I$118, MATCH(AL2164, [1]Sheet1!$J$2:$J$118, 0)), "")</f>
        <v>477.69917125845029</v>
      </c>
    </row>
    <row r="2165" spans="1:39" hidden="1">
      <c r="A2165" t="s">
        <v>6348</v>
      </c>
      <c r="B2165" t="s">
        <v>6349</v>
      </c>
      <c r="C2165" t="s">
        <v>6350</v>
      </c>
      <c r="D2165" t="s">
        <v>6351</v>
      </c>
      <c r="E2165" t="s">
        <v>102</v>
      </c>
      <c r="F2165" t="s">
        <v>40</v>
      </c>
      <c r="G2165" t="s">
        <v>41</v>
      </c>
      <c r="H2165" t="s">
        <v>42</v>
      </c>
      <c r="I2165" t="s">
        <v>41</v>
      </c>
      <c r="J2165" t="s">
        <v>42</v>
      </c>
      <c r="K2165" t="s">
        <v>5805</v>
      </c>
      <c r="L2165" t="s">
        <v>5806</v>
      </c>
      <c r="M2165" t="s">
        <v>5807</v>
      </c>
      <c r="N2165" t="s">
        <v>5806</v>
      </c>
      <c r="O2165" t="s">
        <v>5807</v>
      </c>
      <c r="P2165" t="s">
        <v>45</v>
      </c>
      <c r="Q2165" s="1">
        <v>3</v>
      </c>
      <c r="R2165" s="1">
        <v>3</v>
      </c>
      <c r="S2165" t="s">
        <v>132</v>
      </c>
      <c r="T2165" s="1">
        <v>24.82</v>
      </c>
      <c r="U2165" t="s">
        <v>48</v>
      </c>
      <c r="V2165" t="s">
        <v>6352</v>
      </c>
      <c r="W2165" s="1">
        <v>24.82</v>
      </c>
      <c r="X2165" t="s">
        <v>50</v>
      </c>
      <c r="Y2165" t="s">
        <v>50</v>
      </c>
      <c r="Z2165" s="1">
        <v>1</v>
      </c>
      <c r="AA2165" t="s">
        <v>51</v>
      </c>
      <c r="AB2165" s="1">
        <v>1.69</v>
      </c>
      <c r="AC2165" t="s">
        <v>51</v>
      </c>
      <c r="AD2165" s="1">
        <v>0.01</v>
      </c>
      <c r="AE2165" t="s">
        <v>52</v>
      </c>
      <c r="AF2165">
        <f t="shared" si="66"/>
        <v>0.01</v>
      </c>
      <c r="AG2165" s="1">
        <v>0.01</v>
      </c>
      <c r="AH2165" t="s">
        <v>52</v>
      </c>
      <c r="AI2165" t="s">
        <v>134</v>
      </c>
      <c r="AJ2165" t="s">
        <v>135</v>
      </c>
      <c r="AK2165" t="s">
        <v>136</v>
      </c>
      <c r="AL2165" t="str">
        <f t="shared" si="67"/>
        <v>HACHIOJIJPN</v>
      </c>
      <c r="AM2165">
        <f>IFERROR(INDEX([1]Sheet1!$I$2:$I$118, MATCH(AL2165, [1]Sheet1!$J$2:$J$118, 0)), "")</f>
        <v>9718.1337301617932</v>
      </c>
    </row>
    <row r="2166" spans="1:39" hidden="1">
      <c r="A2166" t="s">
        <v>6692</v>
      </c>
      <c r="B2166" t="s">
        <v>6349</v>
      </c>
      <c r="C2166" t="s">
        <v>6693</v>
      </c>
      <c r="D2166" t="s">
        <v>6694</v>
      </c>
      <c r="E2166" t="s">
        <v>88</v>
      </c>
      <c r="F2166" t="s">
        <v>40</v>
      </c>
      <c r="G2166" t="s">
        <v>41</v>
      </c>
      <c r="H2166" t="s">
        <v>42</v>
      </c>
      <c r="I2166" t="s">
        <v>41</v>
      </c>
      <c r="J2166" t="s">
        <v>42</v>
      </c>
      <c r="K2166" t="s">
        <v>5805</v>
      </c>
      <c r="L2166" t="s">
        <v>5806</v>
      </c>
      <c r="M2166" t="s">
        <v>5807</v>
      </c>
      <c r="N2166" t="s">
        <v>5806</v>
      </c>
      <c r="O2166" t="s">
        <v>5807</v>
      </c>
      <c r="P2166" t="s">
        <v>45</v>
      </c>
      <c r="Q2166" s="1">
        <v>4</v>
      </c>
      <c r="R2166" t="s">
        <v>46</v>
      </c>
      <c r="S2166" t="s">
        <v>47</v>
      </c>
      <c r="T2166" s="1">
        <v>785.28</v>
      </c>
      <c r="U2166" t="s">
        <v>48</v>
      </c>
      <c r="V2166" t="s">
        <v>5820</v>
      </c>
      <c r="W2166" s="1">
        <v>744.29</v>
      </c>
      <c r="X2166" t="s">
        <v>50</v>
      </c>
      <c r="Y2166" t="s">
        <v>50</v>
      </c>
      <c r="Z2166" s="1">
        <v>53</v>
      </c>
      <c r="AA2166" t="s">
        <v>51</v>
      </c>
      <c r="AB2166" s="1">
        <v>162.88</v>
      </c>
      <c r="AC2166" t="s">
        <v>51</v>
      </c>
      <c r="AD2166" s="1">
        <v>0.98</v>
      </c>
      <c r="AE2166" t="s">
        <v>52</v>
      </c>
      <c r="AF2166">
        <f t="shared" si="66"/>
        <v>0.98</v>
      </c>
      <c r="AG2166" s="1">
        <v>0.98</v>
      </c>
      <c r="AH2166" t="s">
        <v>52</v>
      </c>
      <c r="AI2166" t="s">
        <v>53</v>
      </c>
      <c r="AJ2166" t="s">
        <v>54</v>
      </c>
      <c r="AK2166" t="s">
        <v>55</v>
      </c>
      <c r="AL2166" t="str">
        <f t="shared" si="67"/>
        <v>HACHIOJIJPN</v>
      </c>
      <c r="AM2166">
        <f>IFERROR(INDEX([1]Sheet1!$I$2:$I$118, MATCH(AL2166, [1]Sheet1!$J$2:$J$118, 0)), "")</f>
        <v>9718.1337301617932</v>
      </c>
    </row>
    <row r="2167" spans="1:39" hidden="1">
      <c r="A2167" t="s">
        <v>2100</v>
      </c>
      <c r="B2167" t="s">
        <v>2101</v>
      </c>
      <c r="C2167" t="s">
        <v>2102</v>
      </c>
      <c r="D2167" t="s">
        <v>2103</v>
      </c>
      <c r="E2167" t="s">
        <v>271</v>
      </c>
      <c r="F2167" t="s">
        <v>285</v>
      </c>
      <c r="G2167" t="s">
        <v>41</v>
      </c>
      <c r="H2167" t="s">
        <v>42</v>
      </c>
      <c r="I2167" t="s">
        <v>261</v>
      </c>
      <c r="J2167" t="s">
        <v>42</v>
      </c>
      <c r="K2167" t="s">
        <v>1590</v>
      </c>
      <c r="L2167" t="s">
        <v>1591</v>
      </c>
      <c r="M2167" t="s">
        <v>1592</v>
      </c>
      <c r="N2167" t="s">
        <v>1591</v>
      </c>
      <c r="O2167" t="s">
        <v>1592</v>
      </c>
      <c r="P2167" t="s">
        <v>45</v>
      </c>
      <c r="Q2167" s="1">
        <v>1</v>
      </c>
      <c r="R2167" s="1">
        <v>1</v>
      </c>
      <c r="S2167" t="s">
        <v>47</v>
      </c>
      <c r="T2167" s="1">
        <v>16.399999999999999</v>
      </c>
      <c r="U2167" t="s">
        <v>48</v>
      </c>
      <c r="V2167" t="s">
        <v>2104</v>
      </c>
      <c r="W2167" s="1">
        <v>16.399999999999999</v>
      </c>
      <c r="X2167" t="s">
        <v>50</v>
      </c>
      <c r="Y2167" t="s">
        <v>50</v>
      </c>
      <c r="Z2167" s="1">
        <v>1</v>
      </c>
      <c r="AA2167" t="s">
        <v>51</v>
      </c>
      <c r="AB2167" s="1">
        <v>2.76</v>
      </c>
      <c r="AC2167" t="s">
        <v>51</v>
      </c>
      <c r="AD2167" s="1">
        <v>0.02</v>
      </c>
      <c r="AE2167" t="s">
        <v>52</v>
      </c>
      <c r="AF2167">
        <f t="shared" si="66"/>
        <v>0.02</v>
      </c>
      <c r="AG2167" s="1">
        <v>0.02</v>
      </c>
      <c r="AH2167" t="s">
        <v>52</v>
      </c>
      <c r="AI2167" t="s">
        <v>680</v>
      </c>
      <c r="AJ2167" t="s">
        <v>54</v>
      </c>
      <c r="AK2167" t="s">
        <v>55</v>
      </c>
      <c r="AL2167" t="str">
        <f t="shared" si="67"/>
        <v>PATYHUN</v>
      </c>
      <c r="AM2167">
        <f>IFERROR(INDEX([1]Sheet1!$I$2:$I$118, MATCH(AL2167, [1]Sheet1!$J$2:$J$118, 0)), "")</f>
        <v>2481.1311418143659</v>
      </c>
    </row>
    <row r="2168" spans="1:39" hidden="1">
      <c r="A2168" t="s">
        <v>12092</v>
      </c>
      <c r="B2168" t="s">
        <v>12093</v>
      </c>
      <c r="C2168" t="s">
        <v>12094</v>
      </c>
      <c r="D2168" t="s">
        <v>12095</v>
      </c>
      <c r="E2168" t="s">
        <v>88</v>
      </c>
      <c r="F2168" t="s">
        <v>40</v>
      </c>
      <c r="G2168" t="s">
        <v>41</v>
      </c>
      <c r="H2168" t="s">
        <v>42</v>
      </c>
      <c r="I2168" t="s">
        <v>41</v>
      </c>
      <c r="J2168" t="s">
        <v>42</v>
      </c>
      <c r="K2168" t="s">
        <v>4459</v>
      </c>
      <c r="L2168" t="s">
        <v>4460</v>
      </c>
      <c r="M2168" t="s">
        <v>1145</v>
      </c>
      <c r="N2168" t="s">
        <v>4460</v>
      </c>
      <c r="O2168" t="s">
        <v>1145</v>
      </c>
      <c r="P2168" t="s">
        <v>73</v>
      </c>
      <c r="Q2168" s="1">
        <v>14</v>
      </c>
      <c r="R2168" s="1">
        <v>13</v>
      </c>
      <c r="S2168" t="s">
        <v>47</v>
      </c>
      <c r="T2168" s="1">
        <v>357.84</v>
      </c>
      <c r="U2168" t="s">
        <v>48</v>
      </c>
      <c r="V2168" t="s">
        <v>4461</v>
      </c>
      <c r="W2168" s="1">
        <v>240.9</v>
      </c>
      <c r="X2168" t="s">
        <v>324</v>
      </c>
      <c r="Y2168" t="s">
        <v>2165</v>
      </c>
      <c r="Z2168" s="1">
        <v>52</v>
      </c>
      <c r="AA2168" t="s">
        <v>51</v>
      </c>
      <c r="AB2168" s="1">
        <v>128.5</v>
      </c>
      <c r="AC2168" t="s">
        <v>51</v>
      </c>
      <c r="AD2168" s="1">
        <v>0.98</v>
      </c>
      <c r="AE2168" t="s">
        <v>52</v>
      </c>
      <c r="AF2168">
        <f t="shared" si="66"/>
        <v>0.98</v>
      </c>
      <c r="AG2168" s="1">
        <v>0.98</v>
      </c>
      <c r="AH2168" t="s">
        <v>52</v>
      </c>
      <c r="AI2168" t="s">
        <v>829</v>
      </c>
      <c r="AJ2168" t="s">
        <v>327</v>
      </c>
      <c r="AK2168" t="s">
        <v>328</v>
      </c>
      <c r="AL2168" t="str">
        <f t="shared" si="67"/>
        <v>SHANGHAICHN</v>
      </c>
      <c r="AM2168">
        <f>IFERROR(INDEX([1]Sheet1!$I$2:$I$118, MATCH(AL2168, [1]Sheet1!$J$2:$J$118, 0)), "")</f>
        <v>9467.7730778277528</v>
      </c>
    </row>
    <row r="2169" spans="1:39" hidden="1">
      <c r="A2169" t="s">
        <v>1791</v>
      </c>
      <c r="B2169" t="s">
        <v>1792</v>
      </c>
      <c r="C2169" t="s">
        <v>1793</v>
      </c>
      <c r="D2169" t="s">
        <v>259</v>
      </c>
      <c r="E2169" t="s">
        <v>88</v>
      </c>
      <c r="F2169" t="s">
        <v>40</v>
      </c>
      <c r="G2169" t="s">
        <v>41</v>
      </c>
      <c r="H2169" t="s">
        <v>42</v>
      </c>
      <c r="I2169" t="s">
        <v>41</v>
      </c>
      <c r="J2169" t="s">
        <v>42</v>
      </c>
      <c r="K2169" t="s">
        <v>1590</v>
      </c>
      <c r="L2169" t="s">
        <v>1591</v>
      </c>
      <c r="M2169" t="s">
        <v>1592</v>
      </c>
      <c r="N2169" t="s">
        <v>1591</v>
      </c>
      <c r="O2169" t="s">
        <v>1592</v>
      </c>
      <c r="P2169" t="s">
        <v>664</v>
      </c>
      <c r="Q2169" s="1">
        <v>1</v>
      </c>
      <c r="R2169" t="s">
        <v>46</v>
      </c>
      <c r="S2169" t="s">
        <v>1593</v>
      </c>
      <c r="T2169" s="1">
        <v>700</v>
      </c>
      <c r="U2169" t="s">
        <v>666</v>
      </c>
      <c r="V2169" t="s">
        <v>1594</v>
      </c>
      <c r="W2169" s="1">
        <v>766.89</v>
      </c>
      <c r="X2169" t="s">
        <v>50</v>
      </c>
      <c r="Y2169" t="s">
        <v>50</v>
      </c>
      <c r="Z2169" s="1">
        <v>131</v>
      </c>
      <c r="AA2169" t="s">
        <v>51</v>
      </c>
      <c r="AB2169" s="1">
        <v>131</v>
      </c>
      <c r="AC2169" t="s">
        <v>51</v>
      </c>
      <c r="AD2169" s="1">
        <v>1.52</v>
      </c>
      <c r="AE2169" t="s">
        <v>52</v>
      </c>
      <c r="AF2169">
        <f t="shared" si="66"/>
        <v>1.52</v>
      </c>
      <c r="AG2169" s="1">
        <v>1.52</v>
      </c>
      <c r="AH2169" t="s">
        <v>52</v>
      </c>
      <c r="AI2169" t="s">
        <v>1595</v>
      </c>
      <c r="AJ2169" t="s">
        <v>77</v>
      </c>
      <c r="AK2169" t="s">
        <v>78</v>
      </c>
      <c r="AL2169" t="str">
        <f t="shared" si="67"/>
        <v>PATYHUN</v>
      </c>
      <c r="AM2169">
        <f>IFERROR(INDEX([1]Sheet1!$I$2:$I$118, MATCH(AL2169, [1]Sheet1!$J$2:$J$118, 0)), "")</f>
        <v>2481.1311418143659</v>
      </c>
    </row>
    <row r="2170" spans="1:39" hidden="1">
      <c r="A2170" t="s">
        <v>1788</v>
      </c>
      <c r="B2170" t="s">
        <v>1789</v>
      </c>
      <c r="C2170" t="s">
        <v>1790</v>
      </c>
      <c r="D2170" t="s">
        <v>259</v>
      </c>
      <c r="E2170" t="s">
        <v>88</v>
      </c>
      <c r="F2170" t="s">
        <v>40</v>
      </c>
      <c r="G2170" t="s">
        <v>41</v>
      </c>
      <c r="H2170" t="s">
        <v>42</v>
      </c>
      <c r="I2170" t="s">
        <v>41</v>
      </c>
      <c r="J2170" t="s">
        <v>42</v>
      </c>
      <c r="K2170" t="s">
        <v>1590</v>
      </c>
      <c r="L2170" t="s">
        <v>1591</v>
      </c>
      <c r="M2170" t="s">
        <v>1592</v>
      </c>
      <c r="N2170" t="s">
        <v>1591</v>
      </c>
      <c r="O2170" t="s">
        <v>1592</v>
      </c>
      <c r="P2170" t="s">
        <v>664</v>
      </c>
      <c r="Q2170" s="1">
        <v>1</v>
      </c>
      <c r="R2170" t="s">
        <v>46</v>
      </c>
      <c r="S2170" t="s">
        <v>1593</v>
      </c>
      <c r="T2170" s="1">
        <v>700</v>
      </c>
      <c r="U2170" t="s">
        <v>666</v>
      </c>
      <c r="V2170" t="s">
        <v>1594</v>
      </c>
      <c r="W2170" s="1">
        <v>766.89</v>
      </c>
      <c r="X2170" t="s">
        <v>50</v>
      </c>
      <c r="Y2170" t="s">
        <v>50</v>
      </c>
      <c r="Z2170" s="1">
        <v>131</v>
      </c>
      <c r="AA2170" t="s">
        <v>51</v>
      </c>
      <c r="AB2170" s="1">
        <v>131</v>
      </c>
      <c r="AC2170" t="s">
        <v>51</v>
      </c>
      <c r="AD2170" s="1">
        <v>1.52</v>
      </c>
      <c r="AE2170" t="s">
        <v>52</v>
      </c>
      <c r="AF2170">
        <f t="shared" si="66"/>
        <v>1.52</v>
      </c>
      <c r="AG2170" s="1">
        <v>1.52</v>
      </c>
      <c r="AH2170" t="s">
        <v>52</v>
      </c>
      <c r="AI2170" t="s">
        <v>1595</v>
      </c>
      <c r="AJ2170" t="s">
        <v>77</v>
      </c>
      <c r="AK2170" t="s">
        <v>78</v>
      </c>
      <c r="AL2170" t="str">
        <f t="shared" si="67"/>
        <v>PATYHUN</v>
      </c>
      <c r="AM2170">
        <f>IFERROR(INDEX([1]Sheet1!$I$2:$I$118, MATCH(AL2170, [1]Sheet1!$J$2:$J$118, 0)), "")</f>
        <v>2481.1311418143659</v>
      </c>
    </row>
    <row r="2171" spans="1:39" hidden="1">
      <c r="A2171" t="s">
        <v>1794</v>
      </c>
      <c r="B2171" t="s">
        <v>1795</v>
      </c>
      <c r="C2171" t="s">
        <v>1796</v>
      </c>
      <c r="D2171" t="s">
        <v>259</v>
      </c>
      <c r="E2171" t="s">
        <v>102</v>
      </c>
      <c r="F2171" t="s">
        <v>40</v>
      </c>
      <c r="G2171" t="s">
        <v>41</v>
      </c>
      <c r="H2171" t="s">
        <v>42</v>
      </c>
      <c r="I2171" t="s">
        <v>41</v>
      </c>
      <c r="J2171" t="s">
        <v>42</v>
      </c>
      <c r="K2171" t="s">
        <v>1590</v>
      </c>
      <c r="L2171" t="s">
        <v>1591</v>
      </c>
      <c r="M2171" t="s">
        <v>1592</v>
      </c>
      <c r="N2171" t="s">
        <v>1591</v>
      </c>
      <c r="O2171" t="s">
        <v>1592</v>
      </c>
      <c r="P2171" t="s">
        <v>664</v>
      </c>
      <c r="Q2171" s="1">
        <v>1</v>
      </c>
      <c r="R2171" t="s">
        <v>46</v>
      </c>
      <c r="S2171" t="s">
        <v>1593</v>
      </c>
      <c r="T2171" s="1">
        <v>700</v>
      </c>
      <c r="U2171" t="s">
        <v>666</v>
      </c>
      <c r="V2171" t="s">
        <v>1594</v>
      </c>
      <c r="W2171" s="1">
        <v>769.56</v>
      </c>
      <c r="X2171" t="s">
        <v>50</v>
      </c>
      <c r="Y2171" t="s">
        <v>50</v>
      </c>
      <c r="Z2171" s="1">
        <v>133</v>
      </c>
      <c r="AA2171" t="s">
        <v>51</v>
      </c>
      <c r="AB2171" s="1">
        <v>133</v>
      </c>
      <c r="AC2171" t="s">
        <v>51</v>
      </c>
      <c r="AD2171" s="1">
        <v>1.52</v>
      </c>
      <c r="AE2171" t="s">
        <v>52</v>
      </c>
      <c r="AF2171">
        <f t="shared" si="66"/>
        <v>1.52</v>
      </c>
      <c r="AG2171" s="1">
        <v>1.52</v>
      </c>
      <c r="AH2171" t="s">
        <v>52</v>
      </c>
      <c r="AI2171" t="s">
        <v>1595</v>
      </c>
      <c r="AJ2171" t="s">
        <v>77</v>
      </c>
      <c r="AK2171" t="s">
        <v>78</v>
      </c>
      <c r="AL2171" t="str">
        <f t="shared" si="67"/>
        <v>PATYHUN</v>
      </c>
      <c r="AM2171">
        <f>IFERROR(INDEX([1]Sheet1!$I$2:$I$118, MATCH(AL2171, [1]Sheet1!$J$2:$J$118, 0)), "")</f>
        <v>2481.1311418143659</v>
      </c>
    </row>
    <row r="2172" spans="1:39" hidden="1">
      <c r="A2172" t="s">
        <v>1803</v>
      </c>
      <c r="B2172" t="s">
        <v>1804</v>
      </c>
      <c r="C2172" t="s">
        <v>1805</v>
      </c>
      <c r="D2172" t="s">
        <v>259</v>
      </c>
      <c r="E2172" t="s">
        <v>66</v>
      </c>
      <c r="F2172" t="s">
        <v>40</v>
      </c>
      <c r="G2172" t="s">
        <v>41</v>
      </c>
      <c r="H2172" t="s">
        <v>42</v>
      </c>
      <c r="I2172" t="s">
        <v>41</v>
      </c>
      <c r="J2172" t="s">
        <v>42</v>
      </c>
      <c r="K2172" t="s">
        <v>1590</v>
      </c>
      <c r="L2172" t="s">
        <v>1591</v>
      </c>
      <c r="M2172" t="s">
        <v>1592</v>
      </c>
      <c r="N2172" t="s">
        <v>1591</v>
      </c>
      <c r="O2172" t="s">
        <v>1592</v>
      </c>
      <c r="P2172" t="s">
        <v>664</v>
      </c>
      <c r="Q2172" s="1">
        <v>1</v>
      </c>
      <c r="R2172" t="s">
        <v>46</v>
      </c>
      <c r="S2172" t="s">
        <v>1593</v>
      </c>
      <c r="T2172" s="1">
        <v>700</v>
      </c>
      <c r="U2172" t="s">
        <v>666</v>
      </c>
      <c r="V2172" t="s">
        <v>1594</v>
      </c>
      <c r="W2172" s="1">
        <v>773.85</v>
      </c>
      <c r="X2172" t="s">
        <v>50</v>
      </c>
      <c r="Y2172" t="s">
        <v>50</v>
      </c>
      <c r="Z2172" s="1">
        <v>132</v>
      </c>
      <c r="AA2172" t="s">
        <v>51</v>
      </c>
      <c r="AB2172" s="1">
        <v>132</v>
      </c>
      <c r="AC2172" t="s">
        <v>51</v>
      </c>
      <c r="AD2172" s="1">
        <v>1.52</v>
      </c>
      <c r="AE2172" t="s">
        <v>52</v>
      </c>
      <c r="AF2172">
        <f t="shared" si="66"/>
        <v>1.52</v>
      </c>
      <c r="AG2172" s="1">
        <v>1.52</v>
      </c>
      <c r="AH2172" t="s">
        <v>52</v>
      </c>
      <c r="AI2172" t="s">
        <v>1595</v>
      </c>
      <c r="AJ2172" t="s">
        <v>77</v>
      </c>
      <c r="AK2172" t="s">
        <v>78</v>
      </c>
      <c r="AL2172" t="str">
        <f t="shared" si="67"/>
        <v>PATYHUN</v>
      </c>
      <c r="AM2172">
        <f>IFERROR(INDEX([1]Sheet1!$I$2:$I$118, MATCH(AL2172, [1]Sheet1!$J$2:$J$118, 0)), "")</f>
        <v>2481.1311418143659</v>
      </c>
    </row>
    <row r="2173" spans="1:39" hidden="1">
      <c r="A2173" t="s">
        <v>1800</v>
      </c>
      <c r="B2173" t="s">
        <v>1801</v>
      </c>
      <c r="C2173" t="s">
        <v>1802</v>
      </c>
      <c r="D2173" t="s">
        <v>259</v>
      </c>
      <c r="E2173" t="s">
        <v>66</v>
      </c>
      <c r="F2173" t="s">
        <v>40</v>
      </c>
      <c r="G2173" t="s">
        <v>41</v>
      </c>
      <c r="H2173" t="s">
        <v>42</v>
      </c>
      <c r="I2173" t="s">
        <v>41</v>
      </c>
      <c r="J2173" t="s">
        <v>42</v>
      </c>
      <c r="K2173" t="s">
        <v>1590</v>
      </c>
      <c r="L2173" t="s">
        <v>1591</v>
      </c>
      <c r="M2173" t="s">
        <v>1592</v>
      </c>
      <c r="N2173" t="s">
        <v>1591</v>
      </c>
      <c r="O2173" t="s">
        <v>1592</v>
      </c>
      <c r="P2173" t="s">
        <v>664</v>
      </c>
      <c r="Q2173" s="1">
        <v>1</v>
      </c>
      <c r="R2173" t="s">
        <v>46</v>
      </c>
      <c r="S2173" t="s">
        <v>1593</v>
      </c>
      <c r="T2173" s="1">
        <v>700</v>
      </c>
      <c r="U2173" t="s">
        <v>666</v>
      </c>
      <c r="V2173" t="s">
        <v>1594</v>
      </c>
      <c r="W2173" s="1">
        <v>773.85</v>
      </c>
      <c r="X2173" t="s">
        <v>50</v>
      </c>
      <c r="Y2173" t="s">
        <v>50</v>
      </c>
      <c r="Z2173" s="1">
        <v>131</v>
      </c>
      <c r="AA2173" t="s">
        <v>51</v>
      </c>
      <c r="AB2173" s="1">
        <v>131</v>
      </c>
      <c r="AC2173" t="s">
        <v>51</v>
      </c>
      <c r="AD2173" s="1">
        <v>1.52</v>
      </c>
      <c r="AE2173" t="s">
        <v>52</v>
      </c>
      <c r="AF2173">
        <f t="shared" si="66"/>
        <v>1.52</v>
      </c>
      <c r="AG2173" s="1">
        <v>1.52</v>
      </c>
      <c r="AH2173" t="s">
        <v>52</v>
      </c>
      <c r="AI2173" t="s">
        <v>1595</v>
      </c>
      <c r="AJ2173" t="s">
        <v>77</v>
      </c>
      <c r="AK2173" t="s">
        <v>78</v>
      </c>
      <c r="AL2173" t="str">
        <f t="shared" si="67"/>
        <v>PATYHUN</v>
      </c>
      <c r="AM2173">
        <f>IFERROR(INDEX([1]Sheet1!$I$2:$I$118, MATCH(AL2173, [1]Sheet1!$J$2:$J$118, 0)), "")</f>
        <v>2481.1311418143659</v>
      </c>
    </row>
    <row r="2174" spans="1:39" hidden="1">
      <c r="A2174" t="s">
        <v>1797</v>
      </c>
      <c r="B2174" t="s">
        <v>1798</v>
      </c>
      <c r="C2174" t="s">
        <v>1799</v>
      </c>
      <c r="D2174" t="s">
        <v>259</v>
      </c>
      <c r="E2174" t="s">
        <v>66</v>
      </c>
      <c r="F2174" t="s">
        <v>40</v>
      </c>
      <c r="G2174" t="s">
        <v>41</v>
      </c>
      <c r="H2174" t="s">
        <v>42</v>
      </c>
      <c r="I2174" t="s">
        <v>41</v>
      </c>
      <c r="J2174" t="s">
        <v>42</v>
      </c>
      <c r="K2174" t="s">
        <v>1590</v>
      </c>
      <c r="L2174" t="s">
        <v>1591</v>
      </c>
      <c r="M2174" t="s">
        <v>1592</v>
      </c>
      <c r="N2174" t="s">
        <v>1591</v>
      </c>
      <c r="O2174" t="s">
        <v>1592</v>
      </c>
      <c r="P2174" t="s">
        <v>664</v>
      </c>
      <c r="Q2174" s="1">
        <v>1</v>
      </c>
      <c r="R2174" t="s">
        <v>46</v>
      </c>
      <c r="S2174" t="s">
        <v>1593</v>
      </c>
      <c r="T2174" s="1">
        <v>700</v>
      </c>
      <c r="U2174" t="s">
        <v>666</v>
      </c>
      <c r="V2174" t="s">
        <v>1594</v>
      </c>
      <c r="W2174" s="1">
        <v>770.91</v>
      </c>
      <c r="X2174" t="s">
        <v>50</v>
      </c>
      <c r="Y2174" t="s">
        <v>50</v>
      </c>
      <c r="Z2174" s="1">
        <v>133</v>
      </c>
      <c r="AA2174" t="s">
        <v>51</v>
      </c>
      <c r="AB2174" s="1">
        <v>133</v>
      </c>
      <c r="AC2174" t="s">
        <v>51</v>
      </c>
      <c r="AD2174" s="1">
        <v>1.52</v>
      </c>
      <c r="AE2174" t="s">
        <v>52</v>
      </c>
      <c r="AF2174">
        <f t="shared" si="66"/>
        <v>1.52</v>
      </c>
      <c r="AG2174" s="1">
        <v>1.52</v>
      </c>
      <c r="AH2174" t="s">
        <v>52</v>
      </c>
      <c r="AI2174" t="s">
        <v>1595</v>
      </c>
      <c r="AJ2174" t="s">
        <v>77</v>
      </c>
      <c r="AK2174" t="s">
        <v>78</v>
      </c>
      <c r="AL2174" t="str">
        <f t="shared" si="67"/>
        <v>PATYHUN</v>
      </c>
      <c r="AM2174">
        <f>IFERROR(INDEX([1]Sheet1!$I$2:$I$118, MATCH(AL2174, [1]Sheet1!$J$2:$J$118, 0)), "")</f>
        <v>2481.1311418143659</v>
      </c>
    </row>
    <row r="2175" spans="1:39" hidden="1">
      <c r="A2175" t="s">
        <v>24550</v>
      </c>
      <c r="B2175" t="s">
        <v>24551</v>
      </c>
      <c r="C2175" t="s">
        <v>24552</v>
      </c>
      <c r="D2175" t="s">
        <v>24553</v>
      </c>
      <c r="E2175" t="s">
        <v>949</v>
      </c>
      <c r="F2175" t="s">
        <v>285</v>
      </c>
      <c r="G2175" t="s">
        <v>41</v>
      </c>
      <c r="H2175" t="s">
        <v>42</v>
      </c>
      <c r="I2175" t="s">
        <v>261</v>
      </c>
      <c r="J2175" t="s">
        <v>42</v>
      </c>
      <c r="K2175" t="s">
        <v>23299</v>
      </c>
      <c r="L2175" t="s">
        <v>4813</v>
      </c>
      <c r="M2175" t="s">
        <v>4814</v>
      </c>
      <c r="N2175" t="s">
        <v>4813</v>
      </c>
      <c r="O2175" t="s">
        <v>4814</v>
      </c>
      <c r="P2175" t="s">
        <v>45</v>
      </c>
      <c r="Q2175" s="1">
        <v>4</v>
      </c>
      <c r="R2175" t="s">
        <v>46</v>
      </c>
      <c r="S2175" t="s">
        <v>687</v>
      </c>
      <c r="T2175" s="1">
        <v>65.66</v>
      </c>
      <c r="U2175" t="s">
        <v>48</v>
      </c>
      <c r="V2175" t="s">
        <v>24554</v>
      </c>
      <c r="W2175" s="1">
        <v>65.66</v>
      </c>
      <c r="X2175" t="s">
        <v>50</v>
      </c>
      <c r="Y2175" t="s">
        <v>50</v>
      </c>
      <c r="Z2175" s="1">
        <v>11</v>
      </c>
      <c r="AA2175" t="s">
        <v>51</v>
      </c>
      <c r="AB2175" s="1">
        <v>86.4</v>
      </c>
      <c r="AC2175" t="s">
        <v>51</v>
      </c>
      <c r="AD2175" s="1">
        <v>0.35</v>
      </c>
      <c r="AE2175" t="s">
        <v>52</v>
      </c>
      <c r="AF2175">
        <f t="shared" si="66"/>
        <v>0.35</v>
      </c>
      <c r="AG2175" s="1">
        <v>0.35</v>
      </c>
      <c r="AH2175" t="s">
        <v>52</v>
      </c>
      <c r="AI2175" t="s">
        <v>689</v>
      </c>
      <c r="AJ2175" t="s">
        <v>690</v>
      </c>
      <c r="AK2175" t="s">
        <v>691</v>
      </c>
      <c r="AL2175" t="str">
        <f t="shared" si="67"/>
        <v>RAUNHEIMDEU</v>
      </c>
      <c r="AM2175">
        <f>IFERROR(INDEX([1]Sheet1!$I$2:$I$118, MATCH(AL2175, [1]Sheet1!$J$2:$J$118, 0)), "")</f>
        <v>477.69917125845029</v>
      </c>
    </row>
    <row r="2176" spans="1:39" hidden="1">
      <c r="A2176" t="s">
        <v>24555</v>
      </c>
      <c r="B2176" t="s">
        <v>24551</v>
      </c>
      <c r="C2176" t="s">
        <v>24556</v>
      </c>
      <c r="D2176" t="s">
        <v>259</v>
      </c>
      <c r="E2176" t="s">
        <v>271</v>
      </c>
      <c r="F2176" t="s">
        <v>285</v>
      </c>
      <c r="G2176" t="s">
        <v>41</v>
      </c>
      <c r="H2176" t="s">
        <v>42</v>
      </c>
      <c r="I2176" t="s">
        <v>261</v>
      </c>
      <c r="J2176" t="s">
        <v>42</v>
      </c>
      <c r="K2176" t="s">
        <v>23299</v>
      </c>
      <c r="L2176" t="s">
        <v>4813</v>
      </c>
      <c r="M2176" t="s">
        <v>4814</v>
      </c>
      <c r="N2176" t="s">
        <v>4813</v>
      </c>
      <c r="O2176" t="s">
        <v>4814</v>
      </c>
      <c r="P2176" t="s">
        <v>664</v>
      </c>
      <c r="Q2176" s="1">
        <v>1</v>
      </c>
      <c r="R2176" s="1">
        <v>1</v>
      </c>
      <c r="S2176" t="s">
        <v>665</v>
      </c>
      <c r="T2176" s="1">
        <v>960.5</v>
      </c>
      <c r="U2176" t="s">
        <v>666</v>
      </c>
      <c r="V2176" t="s">
        <v>24425</v>
      </c>
      <c r="W2176" s="1">
        <v>928.17</v>
      </c>
      <c r="X2176" t="s">
        <v>50</v>
      </c>
      <c r="Y2176" t="s">
        <v>50</v>
      </c>
      <c r="Z2176" s="1">
        <v>940</v>
      </c>
      <c r="AA2176" t="s">
        <v>51</v>
      </c>
      <c r="AB2176" s="1">
        <v>940</v>
      </c>
      <c r="AC2176" t="s">
        <v>51</v>
      </c>
      <c r="AD2176" s="1">
        <v>8.33</v>
      </c>
      <c r="AE2176" t="s">
        <v>52</v>
      </c>
      <c r="AF2176">
        <f t="shared" si="66"/>
        <v>8.33</v>
      </c>
      <c r="AG2176" s="1">
        <v>8.33</v>
      </c>
      <c r="AH2176" t="s">
        <v>52</v>
      </c>
      <c r="AI2176" t="s">
        <v>668</v>
      </c>
      <c r="AJ2176" t="s">
        <v>77</v>
      </c>
      <c r="AK2176" t="s">
        <v>78</v>
      </c>
      <c r="AL2176" t="str">
        <f t="shared" si="67"/>
        <v>RAUNHEIMDEU</v>
      </c>
      <c r="AM2176">
        <f>IFERROR(INDEX([1]Sheet1!$I$2:$I$118, MATCH(AL2176, [1]Sheet1!$J$2:$J$118, 0)), "")</f>
        <v>477.69917125845029</v>
      </c>
    </row>
    <row r="2177" spans="1:39" hidden="1">
      <c r="A2177" t="s">
        <v>5955</v>
      </c>
      <c r="B2177" t="s">
        <v>5956</v>
      </c>
      <c r="C2177" t="s">
        <v>5957</v>
      </c>
      <c r="D2177" t="s">
        <v>5958</v>
      </c>
      <c r="E2177" t="s">
        <v>88</v>
      </c>
      <c r="F2177" t="s">
        <v>40</v>
      </c>
      <c r="G2177" t="s">
        <v>41</v>
      </c>
      <c r="H2177" t="s">
        <v>42</v>
      </c>
      <c r="I2177" t="s">
        <v>41</v>
      </c>
      <c r="J2177" t="s">
        <v>42</v>
      </c>
      <c r="K2177" t="s">
        <v>5805</v>
      </c>
      <c r="L2177" t="s">
        <v>5806</v>
      </c>
      <c r="M2177" t="s">
        <v>5807</v>
      </c>
      <c r="N2177" t="s">
        <v>5806</v>
      </c>
      <c r="O2177" t="s">
        <v>5807</v>
      </c>
      <c r="P2177" t="s">
        <v>45</v>
      </c>
      <c r="Q2177" s="1">
        <v>2</v>
      </c>
      <c r="R2177" s="1">
        <v>2</v>
      </c>
      <c r="S2177" t="s">
        <v>132</v>
      </c>
      <c r="T2177" s="1">
        <v>25.16</v>
      </c>
      <c r="U2177" t="s">
        <v>48</v>
      </c>
      <c r="V2177" t="s">
        <v>5944</v>
      </c>
      <c r="W2177" s="1">
        <v>25.16</v>
      </c>
      <c r="X2177" t="s">
        <v>50</v>
      </c>
      <c r="Y2177" t="s">
        <v>50</v>
      </c>
      <c r="Z2177" s="1">
        <v>2</v>
      </c>
      <c r="AA2177" t="s">
        <v>51</v>
      </c>
      <c r="AB2177" s="1">
        <v>2</v>
      </c>
      <c r="AC2177" t="s">
        <v>51</v>
      </c>
      <c r="AD2177" s="1">
        <v>0.01</v>
      </c>
      <c r="AE2177" t="s">
        <v>52</v>
      </c>
      <c r="AF2177">
        <f t="shared" si="66"/>
        <v>0.01</v>
      </c>
      <c r="AG2177" s="1">
        <v>0.01</v>
      </c>
      <c r="AH2177" t="s">
        <v>52</v>
      </c>
      <c r="AI2177" t="s">
        <v>134</v>
      </c>
      <c r="AJ2177" t="s">
        <v>135</v>
      </c>
      <c r="AK2177" t="s">
        <v>136</v>
      </c>
      <c r="AL2177" t="str">
        <f t="shared" si="67"/>
        <v>HACHIOJIJPN</v>
      </c>
      <c r="AM2177">
        <f>IFERROR(INDEX([1]Sheet1!$I$2:$I$118, MATCH(AL2177, [1]Sheet1!$J$2:$J$118, 0)), "")</f>
        <v>9718.1337301617932</v>
      </c>
    </row>
    <row r="2178" spans="1:39" hidden="1">
      <c r="A2178" t="s">
        <v>11604</v>
      </c>
      <c r="B2178" t="s">
        <v>11605</v>
      </c>
      <c r="C2178" t="s">
        <v>11606</v>
      </c>
      <c r="D2178" t="s">
        <v>11607</v>
      </c>
      <c r="E2178" t="s">
        <v>66</v>
      </c>
      <c r="F2178" t="s">
        <v>40</v>
      </c>
      <c r="G2178" t="s">
        <v>41</v>
      </c>
      <c r="H2178" t="s">
        <v>42</v>
      </c>
      <c r="I2178" t="s">
        <v>41</v>
      </c>
      <c r="J2178" t="s">
        <v>42</v>
      </c>
      <c r="K2178" t="s">
        <v>4459</v>
      </c>
      <c r="L2178" t="s">
        <v>4460</v>
      </c>
      <c r="M2178" t="s">
        <v>1145</v>
      </c>
      <c r="N2178" t="s">
        <v>4460</v>
      </c>
      <c r="O2178" t="s">
        <v>1145</v>
      </c>
      <c r="P2178" t="s">
        <v>73</v>
      </c>
      <c r="Q2178" s="1">
        <v>14</v>
      </c>
      <c r="R2178" s="1">
        <v>10</v>
      </c>
      <c r="S2178" t="s">
        <v>47</v>
      </c>
      <c r="T2178" s="1">
        <v>357.84</v>
      </c>
      <c r="U2178" t="s">
        <v>48</v>
      </c>
      <c r="V2178" t="s">
        <v>4461</v>
      </c>
      <c r="W2178" s="1">
        <v>240.9</v>
      </c>
      <c r="X2178" t="s">
        <v>324</v>
      </c>
      <c r="Y2178" t="s">
        <v>2165</v>
      </c>
      <c r="Z2178" s="1">
        <v>54</v>
      </c>
      <c r="AA2178" t="s">
        <v>51</v>
      </c>
      <c r="AB2178" s="1">
        <v>128.5</v>
      </c>
      <c r="AC2178" t="s">
        <v>51</v>
      </c>
      <c r="AD2178" s="1">
        <v>0.98</v>
      </c>
      <c r="AE2178" t="s">
        <v>52</v>
      </c>
      <c r="AF2178">
        <f t="shared" ref="AF2178:AF2241" si="68">IF(AH2178="CMQ", AG2178/1000000, IF(AH2178="FTQ", AG2178*0.0283168, AG2178))</f>
        <v>0.98</v>
      </c>
      <c r="AG2178" s="1">
        <v>0.98</v>
      </c>
      <c r="AH2178" t="s">
        <v>52</v>
      </c>
      <c r="AI2178" t="s">
        <v>829</v>
      </c>
      <c r="AJ2178" t="s">
        <v>327</v>
      </c>
      <c r="AK2178" t="s">
        <v>328</v>
      </c>
      <c r="AL2178" t="str">
        <f t="shared" ref="AL2178:AL2241" si="69">N2178 &amp; O2178</f>
        <v>SHANGHAICHN</v>
      </c>
      <c r="AM2178">
        <f>IFERROR(INDEX([1]Sheet1!$I$2:$I$118, MATCH(AL2178, [1]Sheet1!$J$2:$J$118, 0)), "")</f>
        <v>9467.7730778277528</v>
      </c>
    </row>
    <row r="2179" spans="1:39" hidden="1">
      <c r="A2179" t="s">
        <v>5857</v>
      </c>
      <c r="B2179" t="s">
        <v>5858</v>
      </c>
      <c r="C2179" t="s">
        <v>5859</v>
      </c>
      <c r="D2179" t="s">
        <v>5860</v>
      </c>
      <c r="E2179" t="s">
        <v>108</v>
      </c>
      <c r="F2179" t="s">
        <v>40</v>
      </c>
      <c r="G2179" t="s">
        <v>41</v>
      </c>
      <c r="H2179" t="s">
        <v>42</v>
      </c>
      <c r="I2179" t="s">
        <v>41</v>
      </c>
      <c r="J2179" t="s">
        <v>42</v>
      </c>
      <c r="K2179" t="s">
        <v>5805</v>
      </c>
      <c r="L2179" t="s">
        <v>5806</v>
      </c>
      <c r="M2179" t="s">
        <v>5807</v>
      </c>
      <c r="N2179" t="s">
        <v>5806</v>
      </c>
      <c r="O2179" t="s">
        <v>5807</v>
      </c>
      <c r="P2179" t="s">
        <v>45</v>
      </c>
      <c r="Q2179" s="1">
        <v>5</v>
      </c>
      <c r="R2179" s="1">
        <v>3</v>
      </c>
      <c r="S2179" t="s">
        <v>47</v>
      </c>
      <c r="T2179" s="1">
        <v>696.46</v>
      </c>
      <c r="U2179" t="s">
        <v>48</v>
      </c>
      <c r="V2179" t="s">
        <v>5847</v>
      </c>
      <c r="W2179" s="1">
        <v>655.92</v>
      </c>
      <c r="X2179" t="s">
        <v>50</v>
      </c>
      <c r="Y2179" t="s">
        <v>50</v>
      </c>
      <c r="Z2179" s="1">
        <v>57</v>
      </c>
      <c r="AA2179" t="s">
        <v>51</v>
      </c>
      <c r="AB2179" s="1">
        <v>162.88</v>
      </c>
      <c r="AC2179" t="s">
        <v>51</v>
      </c>
      <c r="AD2179" s="1">
        <v>0.98</v>
      </c>
      <c r="AE2179" t="s">
        <v>52</v>
      </c>
      <c r="AF2179">
        <f t="shared" si="68"/>
        <v>0.98</v>
      </c>
      <c r="AG2179" s="1">
        <v>0.98</v>
      </c>
      <c r="AH2179" t="s">
        <v>52</v>
      </c>
      <c r="AI2179" t="s">
        <v>53</v>
      </c>
      <c r="AJ2179" t="s">
        <v>54</v>
      </c>
      <c r="AK2179" t="s">
        <v>55</v>
      </c>
      <c r="AL2179" t="str">
        <f t="shared" si="69"/>
        <v>HACHIOJIJPN</v>
      </c>
      <c r="AM2179">
        <f>IFERROR(INDEX([1]Sheet1!$I$2:$I$118, MATCH(AL2179, [1]Sheet1!$J$2:$J$118, 0)), "")</f>
        <v>9718.1337301617932</v>
      </c>
    </row>
    <row r="2180" spans="1:39" hidden="1">
      <c r="A2180" t="s">
        <v>9356</v>
      </c>
      <c r="B2180" t="s">
        <v>9357</v>
      </c>
      <c r="C2180" t="s">
        <v>9358</v>
      </c>
      <c r="D2180" t="s">
        <v>9359</v>
      </c>
      <c r="E2180" t="s">
        <v>88</v>
      </c>
      <c r="F2180" t="s">
        <v>40</v>
      </c>
      <c r="G2180" t="s">
        <v>41</v>
      </c>
      <c r="H2180" t="s">
        <v>42</v>
      </c>
      <c r="I2180" t="s">
        <v>41</v>
      </c>
      <c r="J2180" t="s">
        <v>42</v>
      </c>
      <c r="K2180" t="s">
        <v>4459</v>
      </c>
      <c r="L2180" t="s">
        <v>4460</v>
      </c>
      <c r="M2180" t="s">
        <v>1145</v>
      </c>
      <c r="N2180" t="s">
        <v>4460</v>
      </c>
      <c r="O2180" t="s">
        <v>1145</v>
      </c>
      <c r="P2180" t="s">
        <v>45</v>
      </c>
      <c r="Q2180" s="1">
        <v>2</v>
      </c>
      <c r="R2180" t="s">
        <v>46</v>
      </c>
      <c r="S2180" t="s">
        <v>47</v>
      </c>
      <c r="T2180" s="1">
        <v>36.700000000000003</v>
      </c>
      <c r="U2180" t="s">
        <v>48</v>
      </c>
      <c r="V2180" t="s">
        <v>4605</v>
      </c>
      <c r="W2180" s="1">
        <v>25.84</v>
      </c>
      <c r="X2180" t="s">
        <v>50</v>
      </c>
      <c r="Y2180" t="s">
        <v>50</v>
      </c>
      <c r="Z2180" s="1">
        <v>2</v>
      </c>
      <c r="AA2180" t="s">
        <v>51</v>
      </c>
      <c r="AB2180" s="1">
        <v>4.51</v>
      </c>
      <c r="AC2180" t="s">
        <v>51</v>
      </c>
      <c r="AD2180" s="1">
        <v>0.03</v>
      </c>
      <c r="AE2180" t="s">
        <v>52</v>
      </c>
      <c r="AF2180">
        <f t="shared" si="68"/>
        <v>0.03</v>
      </c>
      <c r="AG2180" s="1">
        <v>0.03</v>
      </c>
      <c r="AH2180" t="s">
        <v>52</v>
      </c>
      <c r="AI2180" t="s">
        <v>53</v>
      </c>
      <c r="AJ2180" t="s">
        <v>54</v>
      </c>
      <c r="AK2180" t="s">
        <v>55</v>
      </c>
      <c r="AL2180" t="str">
        <f t="shared" si="69"/>
        <v>SHANGHAICHN</v>
      </c>
      <c r="AM2180">
        <f>IFERROR(INDEX([1]Sheet1!$I$2:$I$118, MATCH(AL2180, [1]Sheet1!$J$2:$J$118, 0)), "")</f>
        <v>9467.7730778277528</v>
      </c>
    </row>
    <row r="2181" spans="1:39" hidden="1">
      <c r="A2181" t="s">
        <v>12838</v>
      </c>
      <c r="B2181" t="s">
        <v>12839</v>
      </c>
      <c r="C2181" t="s">
        <v>12840</v>
      </c>
      <c r="D2181" t="s">
        <v>12841</v>
      </c>
      <c r="E2181" t="s">
        <v>102</v>
      </c>
      <c r="F2181" t="s">
        <v>40</v>
      </c>
      <c r="G2181" t="s">
        <v>41</v>
      </c>
      <c r="H2181" t="s">
        <v>42</v>
      </c>
      <c r="I2181" t="s">
        <v>41</v>
      </c>
      <c r="J2181" t="s">
        <v>42</v>
      </c>
      <c r="K2181" t="s">
        <v>4459</v>
      </c>
      <c r="L2181" t="s">
        <v>4460</v>
      </c>
      <c r="M2181" t="s">
        <v>1145</v>
      </c>
      <c r="N2181" t="s">
        <v>4460</v>
      </c>
      <c r="O2181" t="s">
        <v>1145</v>
      </c>
      <c r="P2181" t="s">
        <v>45</v>
      </c>
      <c r="Q2181" s="1">
        <v>2</v>
      </c>
      <c r="R2181" s="1">
        <v>8</v>
      </c>
      <c r="S2181" t="s">
        <v>132</v>
      </c>
      <c r="T2181" s="1">
        <v>40.229999999999997</v>
      </c>
      <c r="U2181" t="s">
        <v>48</v>
      </c>
      <c r="V2181" t="s">
        <v>8912</v>
      </c>
      <c r="W2181" s="1">
        <v>40.229999999999997</v>
      </c>
      <c r="X2181" t="s">
        <v>50</v>
      </c>
      <c r="Y2181" t="s">
        <v>50</v>
      </c>
      <c r="Z2181" s="1">
        <v>2</v>
      </c>
      <c r="AA2181" t="s">
        <v>51</v>
      </c>
      <c r="AB2181" s="1">
        <v>4.4800000000000004</v>
      </c>
      <c r="AC2181" t="s">
        <v>51</v>
      </c>
      <c r="AD2181" s="1">
        <v>0.03</v>
      </c>
      <c r="AE2181" t="s">
        <v>52</v>
      </c>
      <c r="AF2181">
        <f t="shared" si="68"/>
        <v>0.03</v>
      </c>
      <c r="AG2181" s="1">
        <v>0.03</v>
      </c>
      <c r="AH2181" t="s">
        <v>52</v>
      </c>
      <c r="AI2181" t="s">
        <v>134</v>
      </c>
      <c r="AJ2181" t="s">
        <v>135</v>
      </c>
      <c r="AK2181" t="s">
        <v>136</v>
      </c>
      <c r="AL2181" t="str">
        <f t="shared" si="69"/>
        <v>SHANGHAICHN</v>
      </c>
      <c r="AM2181">
        <f>IFERROR(INDEX([1]Sheet1!$I$2:$I$118, MATCH(AL2181, [1]Sheet1!$J$2:$J$118, 0)), "")</f>
        <v>9467.7730778277528</v>
      </c>
    </row>
    <row r="2182" spans="1:39" hidden="1">
      <c r="A2182" t="s">
        <v>21716</v>
      </c>
      <c r="B2182" t="s">
        <v>21717</v>
      </c>
      <c r="C2182" t="s">
        <v>21718</v>
      </c>
      <c r="D2182" t="s">
        <v>21719</v>
      </c>
      <c r="E2182" t="s">
        <v>271</v>
      </c>
      <c r="F2182" t="s">
        <v>285</v>
      </c>
      <c r="G2182" t="s">
        <v>41</v>
      </c>
      <c r="H2182" t="s">
        <v>42</v>
      </c>
      <c r="I2182" t="s">
        <v>261</v>
      </c>
      <c r="J2182" t="s">
        <v>42</v>
      </c>
      <c r="K2182" t="s">
        <v>14902</v>
      </c>
      <c r="L2182" t="s">
        <v>14903</v>
      </c>
      <c r="M2182" t="s">
        <v>686</v>
      </c>
      <c r="N2182" t="s">
        <v>14903</v>
      </c>
      <c r="O2182" t="s">
        <v>686</v>
      </c>
      <c r="P2182" t="s">
        <v>45</v>
      </c>
      <c r="Q2182" s="1">
        <v>5</v>
      </c>
      <c r="R2182" s="1">
        <v>4</v>
      </c>
      <c r="S2182" t="s">
        <v>47</v>
      </c>
      <c r="T2182" s="1">
        <v>172.39</v>
      </c>
      <c r="U2182" t="s">
        <v>48</v>
      </c>
      <c r="V2182" t="s">
        <v>21720</v>
      </c>
      <c r="W2182" s="1">
        <v>142.38999999999999</v>
      </c>
      <c r="X2182" t="s">
        <v>50</v>
      </c>
      <c r="Y2182" t="s">
        <v>50</v>
      </c>
      <c r="Z2182" s="1">
        <v>55</v>
      </c>
      <c r="AA2182" t="s">
        <v>51</v>
      </c>
      <c r="AB2182" s="1">
        <v>92.58</v>
      </c>
      <c r="AC2182" t="s">
        <v>51</v>
      </c>
      <c r="AD2182" s="1">
        <v>0.55000000000000004</v>
      </c>
      <c r="AE2182" t="s">
        <v>52</v>
      </c>
      <c r="AF2182">
        <f t="shared" si="68"/>
        <v>0.55000000000000004</v>
      </c>
      <c r="AG2182" s="1">
        <v>0.55000000000000004</v>
      </c>
      <c r="AH2182" t="s">
        <v>52</v>
      </c>
      <c r="AI2182" t="s">
        <v>1486</v>
      </c>
      <c r="AJ2182" t="s">
        <v>54</v>
      </c>
      <c r="AK2182" t="s">
        <v>55</v>
      </c>
      <c r="AL2182" t="str">
        <f t="shared" si="69"/>
        <v>COSLADAESP</v>
      </c>
      <c r="AM2182">
        <f>IFERROR(INDEX([1]Sheet1!$I$2:$I$118, MATCH(AL2182, [1]Sheet1!$J$2:$J$118, 0)), "")</f>
        <v>5886.2820473497222</v>
      </c>
    </row>
    <row r="2183" spans="1:39" hidden="1">
      <c r="A2183" t="s">
        <v>21763</v>
      </c>
      <c r="B2183" t="s">
        <v>21764</v>
      </c>
      <c r="C2183" t="s">
        <v>21765</v>
      </c>
      <c r="D2183" t="s">
        <v>21766</v>
      </c>
      <c r="E2183" t="s">
        <v>291</v>
      </c>
      <c r="F2183" t="s">
        <v>285</v>
      </c>
      <c r="G2183" t="s">
        <v>41</v>
      </c>
      <c r="H2183" t="s">
        <v>42</v>
      </c>
      <c r="I2183" t="s">
        <v>261</v>
      </c>
      <c r="J2183" t="s">
        <v>42</v>
      </c>
      <c r="K2183" t="s">
        <v>14902</v>
      </c>
      <c r="L2183" t="s">
        <v>14903</v>
      </c>
      <c r="M2183" t="s">
        <v>686</v>
      </c>
      <c r="N2183" t="s">
        <v>14903</v>
      </c>
      <c r="O2183" t="s">
        <v>686</v>
      </c>
      <c r="P2183" t="s">
        <v>45</v>
      </c>
      <c r="Q2183" s="1">
        <v>1</v>
      </c>
      <c r="R2183" s="1">
        <v>1</v>
      </c>
      <c r="S2183" t="s">
        <v>47</v>
      </c>
      <c r="T2183" s="1">
        <v>15.64</v>
      </c>
      <c r="U2183" t="s">
        <v>48</v>
      </c>
      <c r="V2183" t="s">
        <v>21767</v>
      </c>
      <c r="W2183" s="1">
        <v>15.64</v>
      </c>
      <c r="X2183" t="s">
        <v>50</v>
      </c>
      <c r="Y2183" t="s">
        <v>50</v>
      </c>
      <c r="Z2183" s="1">
        <v>2</v>
      </c>
      <c r="AA2183" t="s">
        <v>51</v>
      </c>
      <c r="AB2183" s="1">
        <v>2.76</v>
      </c>
      <c r="AC2183" t="s">
        <v>51</v>
      </c>
      <c r="AD2183" s="1">
        <v>0.02</v>
      </c>
      <c r="AE2183" t="s">
        <v>52</v>
      </c>
      <c r="AF2183">
        <f t="shared" si="68"/>
        <v>0.02</v>
      </c>
      <c r="AG2183" s="1">
        <v>0.02</v>
      </c>
      <c r="AH2183" t="s">
        <v>52</v>
      </c>
      <c r="AI2183" t="s">
        <v>680</v>
      </c>
      <c r="AJ2183" t="s">
        <v>54</v>
      </c>
      <c r="AK2183" t="s">
        <v>55</v>
      </c>
      <c r="AL2183" t="str">
        <f t="shared" si="69"/>
        <v>COSLADAESP</v>
      </c>
      <c r="AM2183">
        <f>IFERROR(INDEX([1]Sheet1!$I$2:$I$118, MATCH(AL2183, [1]Sheet1!$J$2:$J$118, 0)), "")</f>
        <v>5886.2820473497222</v>
      </c>
    </row>
    <row r="2184" spans="1:39" hidden="1">
      <c r="A2184" t="s">
        <v>21843</v>
      </c>
      <c r="B2184" t="s">
        <v>21764</v>
      </c>
      <c r="C2184" t="s">
        <v>21844</v>
      </c>
      <c r="D2184" t="s">
        <v>21845</v>
      </c>
      <c r="E2184" t="s">
        <v>271</v>
      </c>
      <c r="F2184" t="s">
        <v>285</v>
      </c>
      <c r="G2184" t="s">
        <v>41</v>
      </c>
      <c r="H2184" t="s">
        <v>42</v>
      </c>
      <c r="I2184" t="s">
        <v>261</v>
      </c>
      <c r="J2184" t="s">
        <v>42</v>
      </c>
      <c r="K2184" t="s">
        <v>14902</v>
      </c>
      <c r="L2184" t="s">
        <v>14903</v>
      </c>
      <c r="M2184" t="s">
        <v>686</v>
      </c>
      <c r="N2184" t="s">
        <v>14903</v>
      </c>
      <c r="O2184" t="s">
        <v>686</v>
      </c>
      <c r="P2184" t="s">
        <v>45</v>
      </c>
      <c r="Q2184" s="1">
        <v>3</v>
      </c>
      <c r="R2184" s="1">
        <v>3</v>
      </c>
      <c r="S2184" t="s">
        <v>47</v>
      </c>
      <c r="T2184" s="1">
        <v>15.95</v>
      </c>
      <c r="U2184" t="s">
        <v>48</v>
      </c>
      <c r="V2184" t="s">
        <v>21767</v>
      </c>
      <c r="W2184" s="1">
        <v>15.95</v>
      </c>
      <c r="X2184" t="s">
        <v>50</v>
      </c>
      <c r="Y2184" t="s">
        <v>50</v>
      </c>
      <c r="Z2184" s="1">
        <v>1</v>
      </c>
      <c r="AA2184" t="s">
        <v>51</v>
      </c>
      <c r="AB2184" s="1">
        <v>2.76</v>
      </c>
      <c r="AC2184" t="s">
        <v>51</v>
      </c>
      <c r="AD2184" s="1">
        <v>0.02</v>
      </c>
      <c r="AE2184" t="s">
        <v>52</v>
      </c>
      <c r="AF2184">
        <f t="shared" si="68"/>
        <v>0.02</v>
      </c>
      <c r="AG2184" s="1">
        <v>0.02</v>
      </c>
      <c r="AH2184" t="s">
        <v>52</v>
      </c>
      <c r="AI2184" t="s">
        <v>680</v>
      </c>
      <c r="AJ2184" t="s">
        <v>54</v>
      </c>
      <c r="AK2184" t="s">
        <v>55</v>
      </c>
      <c r="AL2184" t="str">
        <f t="shared" si="69"/>
        <v>COSLADAESP</v>
      </c>
      <c r="AM2184">
        <f>IFERROR(INDEX([1]Sheet1!$I$2:$I$118, MATCH(AL2184, [1]Sheet1!$J$2:$J$118, 0)), "")</f>
        <v>5886.2820473497222</v>
      </c>
    </row>
    <row r="2185" spans="1:39" hidden="1">
      <c r="A2185" t="s">
        <v>8416</v>
      </c>
      <c r="B2185" t="s">
        <v>8417</v>
      </c>
      <c r="C2185" t="s">
        <v>8418</v>
      </c>
      <c r="D2185" t="s">
        <v>8419</v>
      </c>
      <c r="E2185" t="s">
        <v>108</v>
      </c>
      <c r="F2185" t="s">
        <v>40</v>
      </c>
      <c r="G2185" t="s">
        <v>41</v>
      </c>
      <c r="H2185" t="s">
        <v>42</v>
      </c>
      <c r="I2185" t="s">
        <v>41</v>
      </c>
      <c r="J2185" t="s">
        <v>42</v>
      </c>
      <c r="K2185" t="s">
        <v>4459</v>
      </c>
      <c r="L2185" t="s">
        <v>4460</v>
      </c>
      <c r="M2185" t="s">
        <v>1145</v>
      </c>
      <c r="N2185" t="s">
        <v>4460</v>
      </c>
      <c r="O2185" t="s">
        <v>1145</v>
      </c>
      <c r="P2185" t="s">
        <v>73</v>
      </c>
      <c r="Q2185" s="1">
        <v>10</v>
      </c>
      <c r="R2185" s="1">
        <v>14</v>
      </c>
      <c r="S2185" t="s">
        <v>47</v>
      </c>
      <c r="T2185" s="1">
        <v>200.23</v>
      </c>
      <c r="U2185" t="s">
        <v>48</v>
      </c>
      <c r="V2185" t="s">
        <v>2210</v>
      </c>
      <c r="W2185" s="1">
        <v>100</v>
      </c>
      <c r="X2185" t="s">
        <v>324</v>
      </c>
      <c r="Y2185" t="s">
        <v>2211</v>
      </c>
      <c r="Z2185" s="1">
        <v>33</v>
      </c>
      <c r="AA2185" t="s">
        <v>51</v>
      </c>
      <c r="AB2185" s="1">
        <v>128.5</v>
      </c>
      <c r="AC2185" t="s">
        <v>51</v>
      </c>
      <c r="AD2185" s="1">
        <v>0.98</v>
      </c>
      <c r="AE2185" t="s">
        <v>52</v>
      </c>
      <c r="AF2185">
        <f t="shared" si="68"/>
        <v>0.98</v>
      </c>
      <c r="AG2185" s="1">
        <v>0.98</v>
      </c>
      <c r="AH2185" t="s">
        <v>52</v>
      </c>
      <c r="AI2185" t="s">
        <v>829</v>
      </c>
      <c r="AJ2185" t="s">
        <v>327</v>
      </c>
      <c r="AK2185" t="s">
        <v>328</v>
      </c>
      <c r="AL2185" t="str">
        <f t="shared" si="69"/>
        <v>SHANGHAICHN</v>
      </c>
      <c r="AM2185">
        <f>IFERROR(INDEX([1]Sheet1!$I$2:$I$118, MATCH(AL2185, [1]Sheet1!$J$2:$J$118, 0)), "")</f>
        <v>9467.7730778277528</v>
      </c>
    </row>
    <row r="2186" spans="1:39" hidden="1">
      <c r="A2186" t="s">
        <v>7923</v>
      </c>
      <c r="B2186" t="s">
        <v>7924</v>
      </c>
      <c r="C2186" t="s">
        <v>7925</v>
      </c>
      <c r="D2186" t="s">
        <v>7926</v>
      </c>
      <c r="E2186" t="s">
        <v>88</v>
      </c>
      <c r="F2186" t="s">
        <v>40</v>
      </c>
      <c r="G2186" t="s">
        <v>41</v>
      </c>
      <c r="H2186" t="s">
        <v>42</v>
      </c>
      <c r="I2186" t="s">
        <v>41</v>
      </c>
      <c r="J2186" t="s">
        <v>42</v>
      </c>
      <c r="K2186" t="s">
        <v>4459</v>
      </c>
      <c r="L2186" t="s">
        <v>4460</v>
      </c>
      <c r="M2186" t="s">
        <v>1145</v>
      </c>
      <c r="N2186" t="s">
        <v>4460</v>
      </c>
      <c r="O2186" t="s">
        <v>1145</v>
      </c>
      <c r="P2186" t="s">
        <v>45</v>
      </c>
      <c r="Q2186" s="1">
        <v>4</v>
      </c>
      <c r="R2186" t="s">
        <v>46</v>
      </c>
      <c r="S2186" t="s">
        <v>47</v>
      </c>
      <c r="T2186" s="1">
        <v>21.52</v>
      </c>
      <c r="U2186" t="s">
        <v>48</v>
      </c>
      <c r="V2186" t="s">
        <v>7927</v>
      </c>
      <c r="W2186" s="1">
        <v>10.62</v>
      </c>
      <c r="X2186" t="s">
        <v>50</v>
      </c>
      <c r="Y2186" t="s">
        <v>50</v>
      </c>
      <c r="Z2186" s="1">
        <v>1</v>
      </c>
      <c r="AA2186" t="s">
        <v>51</v>
      </c>
      <c r="AB2186" s="1">
        <v>1.7</v>
      </c>
      <c r="AC2186" t="s">
        <v>51</v>
      </c>
      <c r="AD2186" s="1">
        <v>0.01</v>
      </c>
      <c r="AE2186" t="s">
        <v>52</v>
      </c>
      <c r="AF2186">
        <f t="shared" si="68"/>
        <v>0.01</v>
      </c>
      <c r="AG2186" s="1">
        <v>0.01</v>
      </c>
      <c r="AH2186" t="s">
        <v>52</v>
      </c>
      <c r="AI2186" t="s">
        <v>53</v>
      </c>
      <c r="AJ2186" t="s">
        <v>54</v>
      </c>
      <c r="AK2186" t="s">
        <v>55</v>
      </c>
      <c r="AL2186" t="str">
        <f t="shared" si="69"/>
        <v>SHANGHAICHN</v>
      </c>
      <c r="AM2186">
        <f>IFERROR(INDEX([1]Sheet1!$I$2:$I$118, MATCH(AL2186, [1]Sheet1!$J$2:$J$118, 0)), "")</f>
        <v>9467.7730778277528</v>
      </c>
    </row>
    <row r="2187" spans="1:39" hidden="1">
      <c r="A2187" t="s">
        <v>10692</v>
      </c>
      <c r="B2187" t="s">
        <v>7924</v>
      </c>
      <c r="C2187" t="s">
        <v>10693</v>
      </c>
      <c r="D2187" t="s">
        <v>10694</v>
      </c>
      <c r="E2187" t="s">
        <v>102</v>
      </c>
      <c r="F2187" t="s">
        <v>40</v>
      </c>
      <c r="G2187" t="s">
        <v>41</v>
      </c>
      <c r="H2187" t="s">
        <v>42</v>
      </c>
      <c r="I2187" t="s">
        <v>41</v>
      </c>
      <c r="J2187" t="s">
        <v>42</v>
      </c>
      <c r="K2187" t="s">
        <v>4459</v>
      </c>
      <c r="L2187" t="s">
        <v>4460</v>
      </c>
      <c r="M2187" t="s">
        <v>1145</v>
      </c>
      <c r="N2187" t="s">
        <v>4460</v>
      </c>
      <c r="O2187" t="s">
        <v>1145</v>
      </c>
      <c r="P2187" t="s">
        <v>45</v>
      </c>
      <c r="Q2187" s="1">
        <v>3</v>
      </c>
      <c r="R2187" s="1">
        <v>7</v>
      </c>
      <c r="S2187" t="s">
        <v>132</v>
      </c>
      <c r="T2187" s="1">
        <v>39.770000000000003</v>
      </c>
      <c r="U2187" t="s">
        <v>48</v>
      </c>
      <c r="V2187" t="s">
        <v>10695</v>
      </c>
      <c r="W2187" s="1">
        <v>39.770000000000003</v>
      </c>
      <c r="X2187" t="s">
        <v>50</v>
      </c>
      <c r="Y2187" t="s">
        <v>50</v>
      </c>
      <c r="Z2187" s="1">
        <v>2</v>
      </c>
      <c r="AA2187" t="s">
        <v>51</v>
      </c>
      <c r="AB2187" s="1">
        <v>4.4800000000000004</v>
      </c>
      <c r="AC2187" t="s">
        <v>51</v>
      </c>
      <c r="AD2187" s="1">
        <v>0.03</v>
      </c>
      <c r="AE2187" t="s">
        <v>52</v>
      </c>
      <c r="AF2187">
        <f t="shared" si="68"/>
        <v>0.03</v>
      </c>
      <c r="AG2187" s="1">
        <v>0.03</v>
      </c>
      <c r="AH2187" t="s">
        <v>52</v>
      </c>
      <c r="AI2187" t="s">
        <v>134</v>
      </c>
      <c r="AJ2187" t="s">
        <v>135</v>
      </c>
      <c r="AK2187" t="s">
        <v>136</v>
      </c>
      <c r="AL2187" t="str">
        <f t="shared" si="69"/>
        <v>SHANGHAICHN</v>
      </c>
      <c r="AM2187">
        <f>IFERROR(INDEX([1]Sheet1!$I$2:$I$118, MATCH(AL2187, [1]Sheet1!$J$2:$J$118, 0)), "")</f>
        <v>9467.7730778277528</v>
      </c>
    </row>
    <row r="2188" spans="1:39" hidden="1">
      <c r="A2188" t="s">
        <v>12690</v>
      </c>
      <c r="B2188" t="s">
        <v>8417</v>
      </c>
      <c r="C2188" t="s">
        <v>12691</v>
      </c>
      <c r="D2188" t="s">
        <v>12692</v>
      </c>
      <c r="E2188" t="s">
        <v>102</v>
      </c>
      <c r="F2188" t="s">
        <v>40</v>
      </c>
      <c r="G2188" t="s">
        <v>41</v>
      </c>
      <c r="H2188" t="s">
        <v>42</v>
      </c>
      <c r="I2188" t="s">
        <v>41</v>
      </c>
      <c r="J2188" t="s">
        <v>42</v>
      </c>
      <c r="K2188" t="s">
        <v>4459</v>
      </c>
      <c r="L2188" t="s">
        <v>4460</v>
      </c>
      <c r="M2188" t="s">
        <v>1145</v>
      </c>
      <c r="N2188" t="s">
        <v>4460</v>
      </c>
      <c r="O2188" t="s">
        <v>1145</v>
      </c>
      <c r="P2188" t="s">
        <v>73</v>
      </c>
      <c r="Q2188" s="1">
        <v>8</v>
      </c>
      <c r="R2188" s="1">
        <v>4</v>
      </c>
      <c r="S2188" t="s">
        <v>47</v>
      </c>
      <c r="T2188" s="1">
        <v>211.8</v>
      </c>
      <c r="U2188" t="s">
        <v>48</v>
      </c>
      <c r="V2188" t="s">
        <v>2210</v>
      </c>
      <c r="W2188" s="1">
        <v>100</v>
      </c>
      <c r="X2188" t="s">
        <v>324</v>
      </c>
      <c r="Y2188" t="s">
        <v>4507</v>
      </c>
      <c r="Z2188" s="1">
        <v>68</v>
      </c>
      <c r="AA2188" t="s">
        <v>51</v>
      </c>
      <c r="AB2188" s="1">
        <v>128.5</v>
      </c>
      <c r="AC2188" t="s">
        <v>51</v>
      </c>
      <c r="AD2188" s="1">
        <v>0.98</v>
      </c>
      <c r="AE2188" t="s">
        <v>52</v>
      </c>
      <c r="AF2188">
        <f t="shared" si="68"/>
        <v>0.98</v>
      </c>
      <c r="AG2188" s="1">
        <v>0.98</v>
      </c>
      <c r="AH2188" t="s">
        <v>52</v>
      </c>
      <c r="AI2188" t="s">
        <v>782</v>
      </c>
      <c r="AJ2188" t="s">
        <v>327</v>
      </c>
      <c r="AK2188" t="s">
        <v>328</v>
      </c>
      <c r="AL2188" t="str">
        <f t="shared" si="69"/>
        <v>SHANGHAICHN</v>
      </c>
      <c r="AM2188">
        <f>IFERROR(INDEX([1]Sheet1!$I$2:$I$118, MATCH(AL2188, [1]Sheet1!$J$2:$J$118, 0)), "")</f>
        <v>9467.7730778277528</v>
      </c>
    </row>
    <row r="2189" spans="1:39" hidden="1">
      <c r="A2189" t="s">
        <v>197</v>
      </c>
      <c r="B2189" t="s">
        <v>198</v>
      </c>
      <c r="C2189" t="s">
        <v>199</v>
      </c>
      <c r="D2189" t="s">
        <v>200</v>
      </c>
      <c r="E2189" t="s">
        <v>88</v>
      </c>
      <c r="F2189" t="s">
        <v>40</v>
      </c>
      <c r="G2189" t="s">
        <v>41</v>
      </c>
      <c r="H2189" t="s">
        <v>42</v>
      </c>
      <c r="I2189" t="s">
        <v>41</v>
      </c>
      <c r="J2189" t="s">
        <v>42</v>
      </c>
      <c r="K2189" t="s">
        <v>43</v>
      </c>
      <c r="L2189" t="s">
        <v>44</v>
      </c>
      <c r="M2189" t="s">
        <v>43</v>
      </c>
      <c r="N2189" t="s">
        <v>44</v>
      </c>
      <c r="O2189" t="s">
        <v>43</v>
      </c>
      <c r="P2189" t="s">
        <v>45</v>
      </c>
      <c r="Q2189" s="1">
        <v>2</v>
      </c>
      <c r="R2189" t="s">
        <v>46</v>
      </c>
      <c r="S2189" t="s">
        <v>47</v>
      </c>
      <c r="T2189" s="1">
        <v>946.57</v>
      </c>
      <c r="U2189" t="s">
        <v>48</v>
      </c>
      <c r="V2189" t="s">
        <v>103</v>
      </c>
      <c r="W2189" s="1">
        <v>905.61</v>
      </c>
      <c r="X2189" t="s">
        <v>50</v>
      </c>
      <c r="Y2189" t="s">
        <v>50</v>
      </c>
      <c r="Z2189" s="1">
        <v>55</v>
      </c>
      <c r="AA2189" t="s">
        <v>51</v>
      </c>
      <c r="AB2189" s="1">
        <v>162.88</v>
      </c>
      <c r="AC2189" t="s">
        <v>51</v>
      </c>
      <c r="AD2189" s="1">
        <v>0.98</v>
      </c>
      <c r="AE2189" t="s">
        <v>52</v>
      </c>
      <c r="AF2189">
        <f t="shared" si="68"/>
        <v>0.98</v>
      </c>
      <c r="AG2189" s="1">
        <v>0.98</v>
      </c>
      <c r="AH2189" t="s">
        <v>52</v>
      </c>
      <c r="AI2189" t="s">
        <v>53</v>
      </c>
      <c r="AJ2189" t="s">
        <v>54</v>
      </c>
      <c r="AK2189" t="s">
        <v>55</v>
      </c>
      <c r="AL2189" t="str">
        <f t="shared" si="69"/>
        <v>SINGAPORESGP</v>
      </c>
      <c r="AM2189">
        <f>IFERROR(INDEX([1]Sheet1!$I$2:$I$118, MATCH(AL2189, [1]Sheet1!$J$2:$J$118, 0)), "")</f>
        <v>10733.49534193344</v>
      </c>
    </row>
    <row r="2190" spans="1:39" hidden="1">
      <c r="A2190" t="s">
        <v>7717</v>
      </c>
      <c r="B2190" t="s">
        <v>7718</v>
      </c>
      <c r="C2190" t="s">
        <v>7719</v>
      </c>
      <c r="D2190" t="s">
        <v>7720</v>
      </c>
      <c r="E2190" t="s">
        <v>102</v>
      </c>
      <c r="F2190" t="s">
        <v>40</v>
      </c>
      <c r="G2190" t="s">
        <v>41</v>
      </c>
      <c r="H2190" t="s">
        <v>42</v>
      </c>
      <c r="I2190" t="s">
        <v>41</v>
      </c>
      <c r="J2190" t="s">
        <v>42</v>
      </c>
      <c r="K2190" t="s">
        <v>4459</v>
      </c>
      <c r="L2190" t="s">
        <v>4460</v>
      </c>
      <c r="M2190" t="s">
        <v>1145</v>
      </c>
      <c r="N2190" t="s">
        <v>4460</v>
      </c>
      <c r="O2190" t="s">
        <v>1145</v>
      </c>
      <c r="P2190" t="s">
        <v>45</v>
      </c>
      <c r="Q2190" s="1">
        <v>2</v>
      </c>
      <c r="R2190" t="s">
        <v>46</v>
      </c>
      <c r="S2190" t="s">
        <v>47</v>
      </c>
      <c r="T2190" s="1">
        <v>37.65</v>
      </c>
      <c r="U2190" t="s">
        <v>48</v>
      </c>
      <c r="V2190" t="s">
        <v>7721</v>
      </c>
      <c r="W2190" s="1">
        <v>26.91</v>
      </c>
      <c r="X2190" t="s">
        <v>50</v>
      </c>
      <c r="Y2190" t="s">
        <v>50</v>
      </c>
      <c r="Z2190" s="1">
        <v>2</v>
      </c>
      <c r="AA2190" t="s">
        <v>51</v>
      </c>
      <c r="AB2190" s="1">
        <v>4.51</v>
      </c>
      <c r="AC2190" t="s">
        <v>51</v>
      </c>
      <c r="AD2190" s="1">
        <v>0.03</v>
      </c>
      <c r="AE2190" t="s">
        <v>52</v>
      </c>
      <c r="AF2190">
        <f t="shared" si="68"/>
        <v>0.03</v>
      </c>
      <c r="AG2190" s="1">
        <v>0.03</v>
      </c>
      <c r="AH2190" t="s">
        <v>52</v>
      </c>
      <c r="AI2190" t="s">
        <v>53</v>
      </c>
      <c r="AJ2190" t="s">
        <v>54</v>
      </c>
      <c r="AK2190" t="s">
        <v>55</v>
      </c>
      <c r="AL2190" t="str">
        <f t="shared" si="69"/>
        <v>SHANGHAICHN</v>
      </c>
      <c r="AM2190">
        <f>IFERROR(INDEX([1]Sheet1!$I$2:$I$118, MATCH(AL2190, [1]Sheet1!$J$2:$J$118, 0)), "")</f>
        <v>9467.7730778277528</v>
      </c>
    </row>
    <row r="2191" spans="1:39" hidden="1">
      <c r="A2191" t="s">
        <v>8678</v>
      </c>
      <c r="B2191" t="s">
        <v>8679</v>
      </c>
      <c r="C2191" t="s">
        <v>8680</v>
      </c>
      <c r="D2191" t="s">
        <v>8681</v>
      </c>
      <c r="E2191" t="s">
        <v>66</v>
      </c>
      <c r="F2191" t="s">
        <v>40</v>
      </c>
      <c r="G2191" t="s">
        <v>41</v>
      </c>
      <c r="H2191" t="s">
        <v>42</v>
      </c>
      <c r="I2191" t="s">
        <v>41</v>
      </c>
      <c r="J2191" t="s">
        <v>42</v>
      </c>
      <c r="K2191" t="s">
        <v>4459</v>
      </c>
      <c r="L2191" t="s">
        <v>4460</v>
      </c>
      <c r="M2191" t="s">
        <v>1145</v>
      </c>
      <c r="N2191" t="s">
        <v>4460</v>
      </c>
      <c r="O2191" t="s">
        <v>1145</v>
      </c>
      <c r="P2191" t="s">
        <v>73</v>
      </c>
      <c r="Q2191" s="1">
        <v>16</v>
      </c>
      <c r="R2191" s="1">
        <v>9</v>
      </c>
      <c r="S2191" t="s">
        <v>47</v>
      </c>
      <c r="T2191" s="1">
        <v>352.7</v>
      </c>
      <c r="U2191" t="s">
        <v>48</v>
      </c>
      <c r="V2191" t="s">
        <v>4461</v>
      </c>
      <c r="W2191" s="1">
        <v>240.9</v>
      </c>
      <c r="X2191" t="s">
        <v>324</v>
      </c>
      <c r="Y2191" t="s">
        <v>4507</v>
      </c>
      <c r="Z2191" s="1">
        <v>53</v>
      </c>
      <c r="AA2191" t="s">
        <v>51</v>
      </c>
      <c r="AB2191" s="1">
        <v>128.5</v>
      </c>
      <c r="AC2191" t="s">
        <v>51</v>
      </c>
      <c r="AD2191" s="1">
        <v>0.98</v>
      </c>
      <c r="AE2191" t="s">
        <v>52</v>
      </c>
      <c r="AF2191">
        <f t="shared" si="68"/>
        <v>0.98</v>
      </c>
      <c r="AG2191" s="1">
        <v>0.98</v>
      </c>
      <c r="AH2191" t="s">
        <v>52</v>
      </c>
      <c r="AI2191" t="s">
        <v>829</v>
      </c>
      <c r="AJ2191" t="s">
        <v>327</v>
      </c>
      <c r="AK2191" t="s">
        <v>328</v>
      </c>
      <c r="AL2191" t="str">
        <f t="shared" si="69"/>
        <v>SHANGHAICHN</v>
      </c>
      <c r="AM2191">
        <f>IFERROR(INDEX([1]Sheet1!$I$2:$I$118, MATCH(AL2191, [1]Sheet1!$J$2:$J$118, 0)), "")</f>
        <v>9467.7730778277528</v>
      </c>
    </row>
    <row r="2192" spans="1:39" hidden="1">
      <c r="A2192" t="s">
        <v>7945</v>
      </c>
      <c r="B2192" t="s">
        <v>7946</v>
      </c>
      <c r="C2192" t="s">
        <v>7947</v>
      </c>
      <c r="D2192" t="s">
        <v>7948</v>
      </c>
      <c r="E2192" t="s">
        <v>102</v>
      </c>
      <c r="F2192" t="s">
        <v>40</v>
      </c>
      <c r="G2192" t="s">
        <v>41</v>
      </c>
      <c r="H2192" t="s">
        <v>42</v>
      </c>
      <c r="I2192" t="s">
        <v>41</v>
      </c>
      <c r="J2192" t="s">
        <v>42</v>
      </c>
      <c r="K2192" t="s">
        <v>4459</v>
      </c>
      <c r="L2192" t="s">
        <v>4460</v>
      </c>
      <c r="M2192" t="s">
        <v>1145</v>
      </c>
      <c r="N2192" t="s">
        <v>4460</v>
      </c>
      <c r="O2192" t="s">
        <v>1145</v>
      </c>
      <c r="P2192" t="s">
        <v>73</v>
      </c>
      <c r="Q2192" s="1">
        <v>10</v>
      </c>
      <c r="R2192" s="1">
        <v>14</v>
      </c>
      <c r="S2192" t="s">
        <v>47</v>
      </c>
      <c r="T2192" s="1">
        <v>205.37</v>
      </c>
      <c r="U2192" t="s">
        <v>48</v>
      </c>
      <c r="V2192" t="s">
        <v>2210</v>
      </c>
      <c r="W2192" s="1">
        <v>100</v>
      </c>
      <c r="X2192" t="s">
        <v>324</v>
      </c>
      <c r="Y2192" t="s">
        <v>2309</v>
      </c>
      <c r="Z2192" s="1">
        <v>56</v>
      </c>
      <c r="AA2192" t="s">
        <v>51</v>
      </c>
      <c r="AB2192" s="1">
        <v>128.5</v>
      </c>
      <c r="AC2192" t="s">
        <v>51</v>
      </c>
      <c r="AD2192" s="1">
        <v>0.98</v>
      </c>
      <c r="AE2192" t="s">
        <v>52</v>
      </c>
      <c r="AF2192">
        <f t="shared" si="68"/>
        <v>0.98</v>
      </c>
      <c r="AG2192" s="1">
        <v>0.98</v>
      </c>
      <c r="AH2192" t="s">
        <v>52</v>
      </c>
      <c r="AI2192" t="s">
        <v>829</v>
      </c>
      <c r="AJ2192" t="s">
        <v>327</v>
      </c>
      <c r="AK2192" t="s">
        <v>328</v>
      </c>
      <c r="AL2192" t="str">
        <f t="shared" si="69"/>
        <v>SHANGHAICHN</v>
      </c>
      <c r="AM2192">
        <f>IFERROR(INDEX([1]Sheet1!$I$2:$I$118, MATCH(AL2192, [1]Sheet1!$J$2:$J$118, 0)), "")</f>
        <v>9467.7730778277528</v>
      </c>
    </row>
    <row r="2193" spans="1:39" hidden="1">
      <c r="A2193" t="s">
        <v>15483</v>
      </c>
      <c r="B2193" t="s">
        <v>15484</v>
      </c>
      <c r="C2193" t="s">
        <v>15485</v>
      </c>
      <c r="D2193" t="s">
        <v>15486</v>
      </c>
      <c r="E2193" t="s">
        <v>949</v>
      </c>
      <c r="F2193" t="s">
        <v>285</v>
      </c>
      <c r="G2193" t="s">
        <v>41</v>
      </c>
      <c r="H2193" t="s">
        <v>42</v>
      </c>
      <c r="I2193" t="s">
        <v>261</v>
      </c>
      <c r="J2193" t="s">
        <v>42</v>
      </c>
      <c r="K2193" t="s">
        <v>15005</v>
      </c>
      <c r="L2193" t="s">
        <v>15006</v>
      </c>
      <c r="M2193" t="s">
        <v>4799</v>
      </c>
      <c r="N2193" t="s">
        <v>15006</v>
      </c>
      <c r="O2193" t="s">
        <v>4799</v>
      </c>
      <c r="P2193" t="s">
        <v>45</v>
      </c>
      <c r="Q2193" s="1">
        <v>3</v>
      </c>
      <c r="R2193" s="1">
        <v>7</v>
      </c>
      <c r="S2193" t="s">
        <v>132</v>
      </c>
      <c r="T2193" s="1">
        <v>38.340000000000003</v>
      </c>
      <c r="U2193" t="s">
        <v>48</v>
      </c>
      <c r="V2193" t="s">
        <v>15487</v>
      </c>
      <c r="W2193" s="1">
        <v>38.340000000000003</v>
      </c>
      <c r="X2193" t="s">
        <v>50</v>
      </c>
      <c r="Y2193" t="s">
        <v>50</v>
      </c>
      <c r="Z2193" s="1">
        <v>1</v>
      </c>
      <c r="AA2193" t="s">
        <v>51</v>
      </c>
      <c r="AB2193" s="1">
        <v>2.74</v>
      </c>
      <c r="AC2193" t="s">
        <v>51</v>
      </c>
      <c r="AD2193" s="1">
        <v>0.02</v>
      </c>
      <c r="AE2193" t="s">
        <v>52</v>
      </c>
      <c r="AF2193">
        <f t="shared" si="68"/>
        <v>0.02</v>
      </c>
      <c r="AG2193" s="1">
        <v>0.02</v>
      </c>
      <c r="AH2193" t="s">
        <v>52</v>
      </c>
      <c r="AI2193" t="s">
        <v>134</v>
      </c>
      <c r="AJ2193" t="s">
        <v>135</v>
      </c>
      <c r="AK2193" t="s">
        <v>136</v>
      </c>
      <c r="AL2193" t="str">
        <f t="shared" si="69"/>
        <v>JUNG-GUKOR</v>
      </c>
      <c r="AM2193">
        <f>IFERROR(INDEX([1]Sheet1!$I$2:$I$118, MATCH(AL2193, [1]Sheet1!$J$2:$J$118, 0)), "")</f>
        <v>8984.8530661512032</v>
      </c>
    </row>
    <row r="2194" spans="1:39" hidden="1">
      <c r="A2194" t="s">
        <v>9896</v>
      </c>
      <c r="B2194" t="s">
        <v>9897</v>
      </c>
      <c r="C2194" t="s">
        <v>9898</v>
      </c>
      <c r="D2194" t="s">
        <v>9899</v>
      </c>
      <c r="E2194" t="s">
        <v>102</v>
      </c>
      <c r="F2194" t="s">
        <v>40</v>
      </c>
      <c r="G2194" t="s">
        <v>41</v>
      </c>
      <c r="H2194" t="s">
        <v>42</v>
      </c>
      <c r="I2194" t="s">
        <v>41</v>
      </c>
      <c r="J2194" t="s">
        <v>42</v>
      </c>
      <c r="K2194" t="s">
        <v>4459</v>
      </c>
      <c r="L2194" t="s">
        <v>4460</v>
      </c>
      <c r="M2194" t="s">
        <v>1145</v>
      </c>
      <c r="N2194" t="s">
        <v>4460</v>
      </c>
      <c r="O2194" t="s">
        <v>1145</v>
      </c>
      <c r="P2194" t="s">
        <v>73</v>
      </c>
      <c r="Q2194" s="1">
        <v>10</v>
      </c>
      <c r="R2194" s="1">
        <v>3</v>
      </c>
      <c r="S2194" t="s">
        <v>47</v>
      </c>
      <c r="T2194" s="1">
        <v>220.79</v>
      </c>
      <c r="U2194" t="s">
        <v>48</v>
      </c>
      <c r="V2194" t="s">
        <v>2210</v>
      </c>
      <c r="W2194" s="1">
        <v>100</v>
      </c>
      <c r="X2194" t="s">
        <v>324</v>
      </c>
      <c r="Y2194" t="s">
        <v>380</v>
      </c>
      <c r="Z2194" s="1">
        <v>55</v>
      </c>
      <c r="AA2194" t="s">
        <v>51</v>
      </c>
      <c r="AB2194" s="1">
        <v>128.5</v>
      </c>
      <c r="AC2194" t="s">
        <v>51</v>
      </c>
      <c r="AD2194" s="1">
        <v>0.98</v>
      </c>
      <c r="AE2194" t="s">
        <v>52</v>
      </c>
      <c r="AF2194">
        <f t="shared" si="68"/>
        <v>0.98</v>
      </c>
      <c r="AG2194" s="1">
        <v>0.98</v>
      </c>
      <c r="AH2194" t="s">
        <v>52</v>
      </c>
      <c r="AI2194" t="s">
        <v>829</v>
      </c>
      <c r="AJ2194" t="s">
        <v>327</v>
      </c>
      <c r="AK2194" t="s">
        <v>328</v>
      </c>
      <c r="AL2194" t="str">
        <f t="shared" si="69"/>
        <v>SHANGHAICHN</v>
      </c>
      <c r="AM2194">
        <f>IFERROR(INDEX([1]Sheet1!$I$2:$I$118, MATCH(AL2194, [1]Sheet1!$J$2:$J$118, 0)), "")</f>
        <v>9467.7730778277528</v>
      </c>
    </row>
    <row r="2195" spans="1:39" hidden="1">
      <c r="A2195" t="s">
        <v>4405</v>
      </c>
      <c r="B2195" t="s">
        <v>4406</v>
      </c>
      <c r="C2195" t="s">
        <v>4407</v>
      </c>
      <c r="D2195" t="s">
        <v>4408</v>
      </c>
      <c r="E2195" t="s">
        <v>291</v>
      </c>
      <c r="F2195" t="s">
        <v>285</v>
      </c>
      <c r="G2195" t="s">
        <v>41</v>
      </c>
      <c r="H2195" t="s">
        <v>42</v>
      </c>
      <c r="I2195" t="s">
        <v>261</v>
      </c>
      <c r="J2195" t="s">
        <v>42</v>
      </c>
      <c r="K2195" t="s">
        <v>3859</v>
      </c>
      <c r="L2195" t="s">
        <v>3860</v>
      </c>
      <c r="M2195" t="s">
        <v>3861</v>
      </c>
      <c r="N2195" t="s">
        <v>3860</v>
      </c>
      <c r="O2195" t="s">
        <v>3861</v>
      </c>
      <c r="P2195" t="s">
        <v>45</v>
      </c>
      <c r="Q2195" s="1">
        <v>6</v>
      </c>
      <c r="R2195" s="1">
        <v>4</v>
      </c>
      <c r="S2195" t="s">
        <v>47</v>
      </c>
      <c r="T2195" s="1">
        <v>350.7</v>
      </c>
      <c r="U2195" t="s">
        <v>48</v>
      </c>
      <c r="V2195" t="s">
        <v>4409</v>
      </c>
      <c r="W2195" s="1">
        <v>320.7</v>
      </c>
      <c r="X2195" t="s">
        <v>50</v>
      </c>
      <c r="Y2195" t="s">
        <v>50</v>
      </c>
      <c r="Z2195" s="1">
        <v>64</v>
      </c>
      <c r="AA2195" t="s">
        <v>51</v>
      </c>
      <c r="AB2195" s="1">
        <v>225.72</v>
      </c>
      <c r="AC2195" t="s">
        <v>51</v>
      </c>
      <c r="AD2195" s="1">
        <v>1.35</v>
      </c>
      <c r="AE2195" t="s">
        <v>52</v>
      </c>
      <c r="AF2195">
        <f t="shared" si="68"/>
        <v>1.35</v>
      </c>
      <c r="AG2195" s="1">
        <v>1.35</v>
      </c>
      <c r="AH2195" t="s">
        <v>52</v>
      </c>
      <c r="AI2195" t="s">
        <v>4034</v>
      </c>
      <c r="AJ2195" t="s">
        <v>54</v>
      </c>
      <c r="AK2195" t="s">
        <v>55</v>
      </c>
      <c r="AL2195" t="str">
        <f t="shared" si="69"/>
        <v>ASHFORDGBR</v>
      </c>
      <c r="AM2195">
        <f>IFERROR(INDEX([1]Sheet1!$I$2:$I$118, MATCH(AL2195, [1]Sheet1!$J$2:$J$118, 0)), "")</f>
        <v>5685.8299841513308</v>
      </c>
    </row>
    <row r="2196" spans="1:39" hidden="1">
      <c r="A2196" t="s">
        <v>23395</v>
      </c>
      <c r="B2196" t="s">
        <v>23396</v>
      </c>
      <c r="C2196" t="s">
        <v>23397</v>
      </c>
      <c r="D2196" t="s">
        <v>23398</v>
      </c>
      <c r="E2196" t="s">
        <v>102</v>
      </c>
      <c r="F2196" t="s">
        <v>40</v>
      </c>
      <c r="G2196" t="s">
        <v>41</v>
      </c>
      <c r="H2196" t="s">
        <v>42</v>
      </c>
      <c r="I2196" t="s">
        <v>41</v>
      </c>
      <c r="J2196" t="s">
        <v>42</v>
      </c>
      <c r="K2196" t="s">
        <v>23299</v>
      </c>
      <c r="L2196" t="s">
        <v>4813</v>
      </c>
      <c r="M2196" t="s">
        <v>4814</v>
      </c>
      <c r="N2196" t="s">
        <v>4813</v>
      </c>
      <c r="O2196" t="s">
        <v>4814</v>
      </c>
      <c r="P2196" t="s">
        <v>45</v>
      </c>
      <c r="Q2196" s="1">
        <v>6</v>
      </c>
      <c r="R2196" t="s">
        <v>46</v>
      </c>
      <c r="S2196" t="s">
        <v>47</v>
      </c>
      <c r="T2196" s="1">
        <v>11.2</v>
      </c>
      <c r="U2196" t="s">
        <v>48</v>
      </c>
      <c r="V2196" t="s">
        <v>23394</v>
      </c>
      <c r="W2196" s="1">
        <v>11.2</v>
      </c>
      <c r="X2196" t="s">
        <v>50</v>
      </c>
      <c r="Y2196" t="s">
        <v>50</v>
      </c>
      <c r="Z2196" s="1">
        <v>1</v>
      </c>
      <c r="AA2196" t="s">
        <v>51</v>
      </c>
      <c r="AB2196" s="1">
        <v>1.7</v>
      </c>
      <c r="AC2196" t="s">
        <v>51</v>
      </c>
      <c r="AD2196" s="1">
        <v>0.01</v>
      </c>
      <c r="AE2196" t="s">
        <v>52</v>
      </c>
      <c r="AF2196">
        <f t="shared" si="68"/>
        <v>0.01</v>
      </c>
      <c r="AG2196" s="1">
        <v>0.01</v>
      </c>
      <c r="AH2196" t="s">
        <v>52</v>
      </c>
      <c r="AI2196" t="s">
        <v>1486</v>
      </c>
      <c r="AJ2196" t="s">
        <v>54</v>
      </c>
      <c r="AK2196" t="s">
        <v>55</v>
      </c>
      <c r="AL2196" t="str">
        <f t="shared" si="69"/>
        <v>RAUNHEIMDEU</v>
      </c>
      <c r="AM2196">
        <f>IFERROR(INDEX([1]Sheet1!$I$2:$I$118, MATCH(AL2196, [1]Sheet1!$J$2:$J$118, 0)), "")</f>
        <v>477.69917125845029</v>
      </c>
    </row>
    <row r="2197" spans="1:39" hidden="1">
      <c r="A2197" t="s">
        <v>22308</v>
      </c>
      <c r="B2197" t="s">
        <v>22309</v>
      </c>
      <c r="C2197" t="s">
        <v>22310</v>
      </c>
      <c r="D2197" t="s">
        <v>22311</v>
      </c>
      <c r="E2197" t="s">
        <v>88</v>
      </c>
      <c r="F2197" t="s">
        <v>40</v>
      </c>
      <c r="G2197" t="s">
        <v>41</v>
      </c>
      <c r="H2197" t="s">
        <v>42</v>
      </c>
      <c r="I2197" t="s">
        <v>41</v>
      </c>
      <c r="J2197" t="s">
        <v>42</v>
      </c>
      <c r="K2197" t="s">
        <v>22143</v>
      </c>
      <c r="L2197" t="s">
        <v>3129</v>
      </c>
      <c r="M2197" t="s">
        <v>3130</v>
      </c>
      <c r="N2197" t="s">
        <v>3129</v>
      </c>
      <c r="O2197" t="s">
        <v>3130</v>
      </c>
      <c r="P2197" t="s">
        <v>45</v>
      </c>
      <c r="Q2197" s="1">
        <v>5</v>
      </c>
      <c r="R2197" t="s">
        <v>46</v>
      </c>
      <c r="S2197" t="s">
        <v>47</v>
      </c>
      <c r="T2197" s="1">
        <v>21.93</v>
      </c>
      <c r="U2197" t="s">
        <v>48</v>
      </c>
      <c r="V2197" t="s">
        <v>22264</v>
      </c>
      <c r="W2197" s="1">
        <v>11.09</v>
      </c>
      <c r="X2197" t="s">
        <v>50</v>
      </c>
      <c r="Y2197" t="s">
        <v>50</v>
      </c>
      <c r="Z2197" s="1">
        <v>1</v>
      </c>
      <c r="AA2197" t="s">
        <v>51</v>
      </c>
      <c r="AB2197" s="1">
        <v>1.7</v>
      </c>
      <c r="AC2197" t="s">
        <v>51</v>
      </c>
      <c r="AD2197" s="1">
        <v>0.01</v>
      </c>
      <c r="AE2197" t="s">
        <v>52</v>
      </c>
      <c r="AF2197">
        <f t="shared" si="68"/>
        <v>0.01</v>
      </c>
      <c r="AG2197" s="1">
        <v>0.01</v>
      </c>
      <c r="AH2197" t="s">
        <v>52</v>
      </c>
      <c r="AI2197" t="s">
        <v>53</v>
      </c>
      <c r="AJ2197" t="s">
        <v>54</v>
      </c>
      <c r="AK2197" t="s">
        <v>55</v>
      </c>
      <c r="AL2197" t="str">
        <f t="shared" si="69"/>
        <v>BANGALOREIND</v>
      </c>
      <c r="AM2197">
        <f>IFERROR(INDEX([1]Sheet1!$I$2:$I$118, MATCH(AL2197, [1]Sheet1!$J$2:$J$118, 0)), "")</f>
        <v>7874.5177043300409</v>
      </c>
    </row>
    <row r="2198" spans="1:39" hidden="1">
      <c r="A2198" t="s">
        <v>8101</v>
      </c>
      <c r="B2198" t="s">
        <v>8102</v>
      </c>
      <c r="C2198" t="s">
        <v>8103</v>
      </c>
      <c r="D2198" t="s">
        <v>8104</v>
      </c>
      <c r="E2198" t="s">
        <v>66</v>
      </c>
      <c r="F2198" t="s">
        <v>40</v>
      </c>
      <c r="G2198" t="s">
        <v>41</v>
      </c>
      <c r="H2198" t="s">
        <v>42</v>
      </c>
      <c r="I2198" t="s">
        <v>41</v>
      </c>
      <c r="J2198" t="s">
        <v>42</v>
      </c>
      <c r="K2198" t="s">
        <v>4459</v>
      </c>
      <c r="L2198" t="s">
        <v>4460</v>
      </c>
      <c r="M2198" t="s">
        <v>1145</v>
      </c>
      <c r="N2198" t="s">
        <v>4460</v>
      </c>
      <c r="O2198" t="s">
        <v>1145</v>
      </c>
      <c r="P2198" t="s">
        <v>73</v>
      </c>
      <c r="Q2198" s="1">
        <v>14</v>
      </c>
      <c r="R2198" s="1">
        <v>9</v>
      </c>
      <c r="S2198" t="s">
        <v>47</v>
      </c>
      <c r="T2198" s="1">
        <v>352.7</v>
      </c>
      <c r="U2198" t="s">
        <v>48</v>
      </c>
      <c r="V2198" t="s">
        <v>4461</v>
      </c>
      <c r="W2198" s="1">
        <v>240.9</v>
      </c>
      <c r="X2198" t="s">
        <v>324</v>
      </c>
      <c r="Y2198" t="s">
        <v>4507</v>
      </c>
      <c r="Z2198" s="1">
        <v>54</v>
      </c>
      <c r="AA2198" t="s">
        <v>51</v>
      </c>
      <c r="AB2198" s="1">
        <v>128.5</v>
      </c>
      <c r="AC2198" t="s">
        <v>51</v>
      </c>
      <c r="AD2198" s="1">
        <v>0.98</v>
      </c>
      <c r="AE2198" t="s">
        <v>52</v>
      </c>
      <c r="AF2198">
        <f t="shared" si="68"/>
        <v>0.98</v>
      </c>
      <c r="AG2198" s="1">
        <v>0.98</v>
      </c>
      <c r="AH2198" t="s">
        <v>52</v>
      </c>
      <c r="AI2198" t="s">
        <v>829</v>
      </c>
      <c r="AJ2198" t="s">
        <v>327</v>
      </c>
      <c r="AK2198" t="s">
        <v>328</v>
      </c>
      <c r="AL2198" t="str">
        <f t="shared" si="69"/>
        <v>SHANGHAICHN</v>
      </c>
      <c r="AM2198">
        <f>IFERROR(INDEX([1]Sheet1!$I$2:$I$118, MATCH(AL2198, [1]Sheet1!$J$2:$J$118, 0)), "")</f>
        <v>9467.7730778277528</v>
      </c>
    </row>
    <row r="2199" spans="1:39" hidden="1">
      <c r="A2199" t="s">
        <v>9384</v>
      </c>
      <c r="B2199" t="s">
        <v>9385</v>
      </c>
      <c r="C2199" t="s">
        <v>9386</v>
      </c>
      <c r="D2199" t="s">
        <v>9387</v>
      </c>
      <c r="E2199" t="s">
        <v>88</v>
      </c>
      <c r="F2199" t="s">
        <v>40</v>
      </c>
      <c r="G2199" t="s">
        <v>41</v>
      </c>
      <c r="H2199" t="s">
        <v>42</v>
      </c>
      <c r="I2199" t="s">
        <v>41</v>
      </c>
      <c r="J2199" t="s">
        <v>42</v>
      </c>
      <c r="K2199" t="s">
        <v>4459</v>
      </c>
      <c r="L2199" t="s">
        <v>4460</v>
      </c>
      <c r="M2199" t="s">
        <v>1145</v>
      </c>
      <c r="N2199" t="s">
        <v>4460</v>
      </c>
      <c r="O2199" t="s">
        <v>1145</v>
      </c>
      <c r="P2199" t="s">
        <v>73</v>
      </c>
      <c r="Q2199" s="1">
        <v>14</v>
      </c>
      <c r="R2199" s="1">
        <v>12</v>
      </c>
      <c r="S2199" t="s">
        <v>47</v>
      </c>
      <c r="T2199" s="1">
        <v>357.84</v>
      </c>
      <c r="U2199" t="s">
        <v>48</v>
      </c>
      <c r="V2199" t="s">
        <v>4461</v>
      </c>
      <c r="W2199" s="1">
        <v>240.9</v>
      </c>
      <c r="X2199" t="s">
        <v>324</v>
      </c>
      <c r="Y2199" t="s">
        <v>2165</v>
      </c>
      <c r="Z2199" s="1">
        <v>53</v>
      </c>
      <c r="AA2199" t="s">
        <v>51</v>
      </c>
      <c r="AB2199" s="1">
        <v>128.5</v>
      </c>
      <c r="AC2199" t="s">
        <v>51</v>
      </c>
      <c r="AD2199" s="1">
        <v>0.98</v>
      </c>
      <c r="AE2199" t="s">
        <v>52</v>
      </c>
      <c r="AF2199">
        <f t="shared" si="68"/>
        <v>0.98</v>
      </c>
      <c r="AG2199" s="1">
        <v>0.98</v>
      </c>
      <c r="AH2199" t="s">
        <v>52</v>
      </c>
      <c r="AI2199" t="s">
        <v>829</v>
      </c>
      <c r="AJ2199" t="s">
        <v>327</v>
      </c>
      <c r="AK2199" t="s">
        <v>328</v>
      </c>
      <c r="AL2199" t="str">
        <f t="shared" si="69"/>
        <v>SHANGHAICHN</v>
      </c>
      <c r="AM2199">
        <f>IFERROR(INDEX([1]Sheet1!$I$2:$I$118, MATCH(AL2199, [1]Sheet1!$J$2:$J$118, 0)), "")</f>
        <v>9467.7730778277528</v>
      </c>
    </row>
    <row r="2200" spans="1:39" hidden="1">
      <c r="A2200" t="s">
        <v>11608</v>
      </c>
      <c r="B2200" t="s">
        <v>11609</v>
      </c>
      <c r="C2200" t="s">
        <v>11610</v>
      </c>
      <c r="D2200" t="s">
        <v>11611</v>
      </c>
      <c r="E2200" t="s">
        <v>66</v>
      </c>
      <c r="F2200" t="s">
        <v>40</v>
      </c>
      <c r="G2200" t="s">
        <v>41</v>
      </c>
      <c r="H2200" t="s">
        <v>42</v>
      </c>
      <c r="I2200" t="s">
        <v>41</v>
      </c>
      <c r="J2200" t="s">
        <v>42</v>
      </c>
      <c r="K2200" t="s">
        <v>4459</v>
      </c>
      <c r="L2200" t="s">
        <v>4460</v>
      </c>
      <c r="M2200" t="s">
        <v>1145</v>
      </c>
      <c r="N2200" t="s">
        <v>4460</v>
      </c>
      <c r="O2200" t="s">
        <v>1145</v>
      </c>
      <c r="P2200" t="s">
        <v>73</v>
      </c>
      <c r="Q2200" s="1">
        <v>14</v>
      </c>
      <c r="R2200" s="1">
        <v>10</v>
      </c>
      <c r="S2200" t="s">
        <v>47</v>
      </c>
      <c r="T2200" s="1">
        <v>357.84</v>
      </c>
      <c r="U2200" t="s">
        <v>48</v>
      </c>
      <c r="V2200" t="s">
        <v>4461</v>
      </c>
      <c r="W2200" s="1">
        <v>240.9</v>
      </c>
      <c r="X2200" t="s">
        <v>324</v>
      </c>
      <c r="Y2200" t="s">
        <v>2165</v>
      </c>
      <c r="Z2200" s="1">
        <v>52</v>
      </c>
      <c r="AA2200" t="s">
        <v>51</v>
      </c>
      <c r="AB2200" s="1">
        <v>128.5</v>
      </c>
      <c r="AC2200" t="s">
        <v>51</v>
      </c>
      <c r="AD2200" s="1">
        <v>0.98</v>
      </c>
      <c r="AE2200" t="s">
        <v>52</v>
      </c>
      <c r="AF2200">
        <f t="shared" si="68"/>
        <v>0.98</v>
      </c>
      <c r="AG2200" s="1">
        <v>0.98</v>
      </c>
      <c r="AH2200" t="s">
        <v>52</v>
      </c>
      <c r="AI2200" t="s">
        <v>829</v>
      </c>
      <c r="AJ2200" t="s">
        <v>327</v>
      </c>
      <c r="AK2200" t="s">
        <v>328</v>
      </c>
      <c r="AL2200" t="str">
        <f t="shared" si="69"/>
        <v>SHANGHAICHN</v>
      </c>
      <c r="AM2200">
        <f>IFERROR(INDEX([1]Sheet1!$I$2:$I$118, MATCH(AL2200, [1]Sheet1!$J$2:$J$118, 0)), "")</f>
        <v>9467.7730778277528</v>
      </c>
    </row>
    <row r="2201" spans="1:39" hidden="1">
      <c r="A2201" t="s">
        <v>10658</v>
      </c>
      <c r="B2201" t="s">
        <v>10659</v>
      </c>
      <c r="C2201" t="s">
        <v>10660</v>
      </c>
      <c r="D2201" t="s">
        <v>10661</v>
      </c>
      <c r="E2201" t="s">
        <v>108</v>
      </c>
      <c r="F2201" t="s">
        <v>40</v>
      </c>
      <c r="G2201" t="s">
        <v>41</v>
      </c>
      <c r="H2201" t="s">
        <v>42</v>
      </c>
      <c r="I2201" t="s">
        <v>41</v>
      </c>
      <c r="J2201" t="s">
        <v>42</v>
      </c>
      <c r="K2201" t="s">
        <v>4459</v>
      </c>
      <c r="L2201" t="s">
        <v>4460</v>
      </c>
      <c r="M2201" t="s">
        <v>1145</v>
      </c>
      <c r="N2201" t="s">
        <v>4460</v>
      </c>
      <c r="O2201" t="s">
        <v>1145</v>
      </c>
      <c r="P2201" t="s">
        <v>73</v>
      </c>
      <c r="Q2201" s="1">
        <v>8</v>
      </c>
      <c r="R2201" s="1">
        <v>7</v>
      </c>
      <c r="S2201" t="s">
        <v>47</v>
      </c>
      <c r="T2201" s="1">
        <v>200.23</v>
      </c>
      <c r="U2201" t="s">
        <v>48</v>
      </c>
      <c r="V2201" t="s">
        <v>2210</v>
      </c>
      <c r="W2201" s="1">
        <v>100</v>
      </c>
      <c r="X2201" t="s">
        <v>324</v>
      </c>
      <c r="Y2201" t="s">
        <v>2211</v>
      </c>
      <c r="Z2201" s="1">
        <v>53</v>
      </c>
      <c r="AA2201" t="s">
        <v>51</v>
      </c>
      <c r="AB2201" s="1">
        <v>128.5</v>
      </c>
      <c r="AC2201" t="s">
        <v>51</v>
      </c>
      <c r="AD2201" s="1">
        <v>0.98</v>
      </c>
      <c r="AE2201" t="s">
        <v>52</v>
      </c>
      <c r="AF2201">
        <f t="shared" si="68"/>
        <v>0.98</v>
      </c>
      <c r="AG2201" s="1">
        <v>0.98</v>
      </c>
      <c r="AH2201" t="s">
        <v>52</v>
      </c>
      <c r="AI2201" t="s">
        <v>829</v>
      </c>
      <c r="AJ2201" t="s">
        <v>327</v>
      </c>
      <c r="AK2201" t="s">
        <v>328</v>
      </c>
      <c r="AL2201" t="str">
        <f t="shared" si="69"/>
        <v>SHANGHAICHN</v>
      </c>
      <c r="AM2201">
        <f>IFERROR(INDEX([1]Sheet1!$I$2:$I$118, MATCH(AL2201, [1]Sheet1!$J$2:$J$118, 0)), "")</f>
        <v>9467.7730778277528</v>
      </c>
    </row>
    <row r="2202" spans="1:39" hidden="1">
      <c r="A2202" t="s">
        <v>13182</v>
      </c>
      <c r="B2202" t="s">
        <v>10640</v>
      </c>
      <c r="C2202" t="s">
        <v>13183</v>
      </c>
      <c r="D2202" t="s">
        <v>13184</v>
      </c>
      <c r="E2202" t="s">
        <v>102</v>
      </c>
      <c r="F2202" t="s">
        <v>40</v>
      </c>
      <c r="G2202" t="s">
        <v>41</v>
      </c>
      <c r="H2202" t="s">
        <v>42</v>
      </c>
      <c r="I2202" t="s">
        <v>41</v>
      </c>
      <c r="J2202" t="s">
        <v>42</v>
      </c>
      <c r="K2202" t="s">
        <v>4459</v>
      </c>
      <c r="L2202" t="s">
        <v>4460</v>
      </c>
      <c r="M2202" t="s">
        <v>1145</v>
      </c>
      <c r="N2202" t="s">
        <v>4460</v>
      </c>
      <c r="O2202" t="s">
        <v>1145</v>
      </c>
      <c r="P2202" t="s">
        <v>73</v>
      </c>
      <c r="Q2202" s="1">
        <v>8</v>
      </c>
      <c r="R2202" s="1">
        <v>7</v>
      </c>
      <c r="S2202" t="s">
        <v>47</v>
      </c>
      <c r="T2202" s="1">
        <v>202.8</v>
      </c>
      <c r="U2202" t="s">
        <v>48</v>
      </c>
      <c r="V2202" t="s">
        <v>2210</v>
      </c>
      <c r="W2202" s="1">
        <v>100</v>
      </c>
      <c r="X2202" t="s">
        <v>50</v>
      </c>
      <c r="Y2202" t="s">
        <v>4507</v>
      </c>
      <c r="Z2202" s="1">
        <v>52</v>
      </c>
      <c r="AA2202" t="s">
        <v>51</v>
      </c>
      <c r="AB2202" s="1">
        <v>128.5</v>
      </c>
      <c r="AC2202" t="s">
        <v>51</v>
      </c>
      <c r="AD2202" s="1">
        <v>0.98</v>
      </c>
      <c r="AE2202" t="s">
        <v>52</v>
      </c>
      <c r="AF2202">
        <f t="shared" si="68"/>
        <v>0.98</v>
      </c>
      <c r="AG2202" s="1">
        <v>0.98</v>
      </c>
      <c r="AH2202" t="s">
        <v>52</v>
      </c>
      <c r="AI2202" t="s">
        <v>782</v>
      </c>
      <c r="AJ2202" t="s">
        <v>327</v>
      </c>
      <c r="AK2202" t="s">
        <v>328</v>
      </c>
      <c r="AL2202" t="str">
        <f t="shared" si="69"/>
        <v>SHANGHAICHN</v>
      </c>
      <c r="AM2202">
        <f>IFERROR(INDEX([1]Sheet1!$I$2:$I$118, MATCH(AL2202, [1]Sheet1!$J$2:$J$118, 0)), "")</f>
        <v>9467.7730778277528</v>
      </c>
    </row>
    <row r="2203" spans="1:39" hidden="1">
      <c r="A2203" t="s">
        <v>7852</v>
      </c>
      <c r="B2203" t="s">
        <v>7853</v>
      </c>
      <c r="C2203" t="s">
        <v>7854</v>
      </c>
      <c r="D2203" t="s">
        <v>7855</v>
      </c>
      <c r="E2203" t="s">
        <v>108</v>
      </c>
      <c r="F2203" t="s">
        <v>40</v>
      </c>
      <c r="G2203" t="s">
        <v>41</v>
      </c>
      <c r="H2203" t="s">
        <v>42</v>
      </c>
      <c r="I2203" t="s">
        <v>41</v>
      </c>
      <c r="J2203" t="s">
        <v>42</v>
      </c>
      <c r="K2203" t="s">
        <v>4459</v>
      </c>
      <c r="L2203" t="s">
        <v>4460</v>
      </c>
      <c r="M2203" t="s">
        <v>1145</v>
      </c>
      <c r="N2203" t="s">
        <v>4460</v>
      </c>
      <c r="O2203" t="s">
        <v>1145</v>
      </c>
      <c r="P2203" t="s">
        <v>73</v>
      </c>
      <c r="Q2203" s="1">
        <v>8</v>
      </c>
      <c r="R2203" s="1">
        <v>5</v>
      </c>
      <c r="S2203" t="s">
        <v>47</v>
      </c>
      <c r="T2203" s="1">
        <v>192.65</v>
      </c>
      <c r="U2203" t="s">
        <v>48</v>
      </c>
      <c r="V2203" t="s">
        <v>2210</v>
      </c>
      <c r="W2203" s="1">
        <v>100</v>
      </c>
      <c r="X2203" t="s">
        <v>324</v>
      </c>
      <c r="Y2203" t="s">
        <v>2296</v>
      </c>
      <c r="Z2203" s="1">
        <v>54</v>
      </c>
      <c r="AA2203" t="s">
        <v>51</v>
      </c>
      <c r="AB2203" s="1">
        <v>128.5</v>
      </c>
      <c r="AC2203" t="s">
        <v>51</v>
      </c>
      <c r="AD2203" s="1">
        <v>0.98</v>
      </c>
      <c r="AE2203" t="s">
        <v>52</v>
      </c>
      <c r="AF2203">
        <f t="shared" si="68"/>
        <v>0.98</v>
      </c>
      <c r="AG2203" s="1">
        <v>0.98</v>
      </c>
      <c r="AH2203" t="s">
        <v>52</v>
      </c>
      <c r="AI2203" t="s">
        <v>829</v>
      </c>
      <c r="AJ2203" t="s">
        <v>327</v>
      </c>
      <c r="AK2203" t="s">
        <v>328</v>
      </c>
      <c r="AL2203" t="str">
        <f t="shared" si="69"/>
        <v>SHANGHAICHN</v>
      </c>
      <c r="AM2203">
        <f>IFERROR(INDEX([1]Sheet1!$I$2:$I$118, MATCH(AL2203, [1]Sheet1!$J$2:$J$118, 0)), "")</f>
        <v>9467.7730778277528</v>
      </c>
    </row>
    <row r="2204" spans="1:39" hidden="1">
      <c r="A2204" t="s">
        <v>23736</v>
      </c>
      <c r="B2204" t="s">
        <v>23737</v>
      </c>
      <c r="C2204" t="s">
        <v>23738</v>
      </c>
      <c r="D2204" t="s">
        <v>23739</v>
      </c>
      <c r="E2204" t="s">
        <v>102</v>
      </c>
      <c r="F2204" t="s">
        <v>40</v>
      </c>
      <c r="G2204" t="s">
        <v>41</v>
      </c>
      <c r="H2204" t="s">
        <v>42</v>
      </c>
      <c r="I2204" t="s">
        <v>41</v>
      </c>
      <c r="J2204" t="s">
        <v>42</v>
      </c>
      <c r="K2204" t="s">
        <v>23299</v>
      </c>
      <c r="L2204" t="s">
        <v>4813</v>
      </c>
      <c r="M2204" t="s">
        <v>4814</v>
      </c>
      <c r="N2204" t="s">
        <v>4813</v>
      </c>
      <c r="O2204" t="s">
        <v>4814</v>
      </c>
      <c r="P2204" t="s">
        <v>45</v>
      </c>
      <c r="Q2204" s="1">
        <v>3</v>
      </c>
      <c r="R2204" s="1">
        <v>2</v>
      </c>
      <c r="S2204" t="s">
        <v>47</v>
      </c>
      <c r="T2204" s="1">
        <v>10.88</v>
      </c>
      <c r="U2204" t="s">
        <v>48</v>
      </c>
      <c r="V2204" t="s">
        <v>23686</v>
      </c>
      <c r="W2204" s="1">
        <v>10.88</v>
      </c>
      <c r="X2204" t="s">
        <v>50</v>
      </c>
      <c r="Y2204" t="s">
        <v>50</v>
      </c>
      <c r="Z2204" s="1">
        <v>1</v>
      </c>
      <c r="AA2204" t="s">
        <v>51</v>
      </c>
      <c r="AB2204" s="1">
        <v>1.7</v>
      </c>
      <c r="AC2204" t="s">
        <v>51</v>
      </c>
      <c r="AD2204" s="1">
        <v>0.01</v>
      </c>
      <c r="AE2204" t="s">
        <v>52</v>
      </c>
      <c r="AF2204">
        <f t="shared" si="68"/>
        <v>0.01</v>
      </c>
      <c r="AG2204" s="1">
        <v>0.01</v>
      </c>
      <c r="AH2204" t="s">
        <v>52</v>
      </c>
      <c r="AI2204" t="s">
        <v>1486</v>
      </c>
      <c r="AJ2204" t="s">
        <v>54</v>
      </c>
      <c r="AK2204" t="s">
        <v>55</v>
      </c>
      <c r="AL2204" t="str">
        <f t="shared" si="69"/>
        <v>RAUNHEIMDEU</v>
      </c>
      <c r="AM2204">
        <f>IFERROR(INDEX([1]Sheet1!$I$2:$I$118, MATCH(AL2204, [1]Sheet1!$J$2:$J$118, 0)), "")</f>
        <v>477.69917125845029</v>
      </c>
    </row>
    <row r="2205" spans="1:39" hidden="1">
      <c r="A2205" t="s">
        <v>23789</v>
      </c>
      <c r="B2205" t="s">
        <v>23737</v>
      </c>
      <c r="C2205" t="s">
        <v>23790</v>
      </c>
      <c r="D2205" t="s">
        <v>23791</v>
      </c>
      <c r="E2205" t="s">
        <v>102</v>
      </c>
      <c r="F2205" t="s">
        <v>40</v>
      </c>
      <c r="G2205" t="s">
        <v>41</v>
      </c>
      <c r="H2205" t="s">
        <v>42</v>
      </c>
      <c r="I2205" t="s">
        <v>41</v>
      </c>
      <c r="J2205" t="s">
        <v>42</v>
      </c>
      <c r="K2205" t="s">
        <v>23299</v>
      </c>
      <c r="L2205" t="s">
        <v>4813</v>
      </c>
      <c r="M2205" t="s">
        <v>4814</v>
      </c>
      <c r="N2205" t="s">
        <v>4813</v>
      </c>
      <c r="O2205" t="s">
        <v>4814</v>
      </c>
      <c r="P2205" t="s">
        <v>45</v>
      </c>
      <c r="Q2205" s="1">
        <v>4</v>
      </c>
      <c r="R2205" s="1">
        <v>2</v>
      </c>
      <c r="S2205" t="s">
        <v>47</v>
      </c>
      <c r="T2205" s="1">
        <v>11.24</v>
      </c>
      <c r="U2205" t="s">
        <v>48</v>
      </c>
      <c r="V2205" t="s">
        <v>23394</v>
      </c>
      <c r="W2205" s="1">
        <v>11.24</v>
      </c>
      <c r="X2205" t="s">
        <v>50</v>
      </c>
      <c r="Y2205" t="s">
        <v>50</v>
      </c>
      <c r="Z2205" s="1">
        <v>1</v>
      </c>
      <c r="AA2205" t="s">
        <v>51</v>
      </c>
      <c r="AB2205" s="1">
        <v>1.7</v>
      </c>
      <c r="AC2205" t="s">
        <v>51</v>
      </c>
      <c r="AD2205" s="1">
        <v>0.01</v>
      </c>
      <c r="AE2205" t="s">
        <v>52</v>
      </c>
      <c r="AF2205">
        <f t="shared" si="68"/>
        <v>0.01</v>
      </c>
      <c r="AG2205" s="1">
        <v>0.01</v>
      </c>
      <c r="AH2205" t="s">
        <v>52</v>
      </c>
      <c r="AI2205" t="s">
        <v>1486</v>
      </c>
      <c r="AJ2205" t="s">
        <v>54</v>
      </c>
      <c r="AK2205" t="s">
        <v>55</v>
      </c>
      <c r="AL2205" t="str">
        <f t="shared" si="69"/>
        <v>RAUNHEIMDEU</v>
      </c>
      <c r="AM2205">
        <f>IFERROR(INDEX([1]Sheet1!$I$2:$I$118, MATCH(AL2205, [1]Sheet1!$J$2:$J$118, 0)), "")</f>
        <v>477.69917125845029</v>
      </c>
    </row>
    <row r="2206" spans="1:39" hidden="1">
      <c r="A2206" t="s">
        <v>9900</v>
      </c>
      <c r="B2206" t="s">
        <v>9901</v>
      </c>
      <c r="C2206" t="s">
        <v>9902</v>
      </c>
      <c r="D2206" t="s">
        <v>9903</v>
      </c>
      <c r="E2206" t="s">
        <v>66</v>
      </c>
      <c r="F2206" t="s">
        <v>40</v>
      </c>
      <c r="G2206" t="s">
        <v>41</v>
      </c>
      <c r="H2206" t="s">
        <v>42</v>
      </c>
      <c r="I2206" t="s">
        <v>41</v>
      </c>
      <c r="J2206" t="s">
        <v>42</v>
      </c>
      <c r="K2206" t="s">
        <v>4459</v>
      </c>
      <c r="L2206" t="s">
        <v>4460</v>
      </c>
      <c r="M2206" t="s">
        <v>1145</v>
      </c>
      <c r="N2206" t="s">
        <v>4460</v>
      </c>
      <c r="O2206" t="s">
        <v>1145</v>
      </c>
      <c r="P2206" t="s">
        <v>73</v>
      </c>
      <c r="Q2206" s="1">
        <v>8</v>
      </c>
      <c r="R2206" s="1">
        <v>5</v>
      </c>
      <c r="S2206" t="s">
        <v>47</v>
      </c>
      <c r="T2206" s="1">
        <v>202.8</v>
      </c>
      <c r="U2206" t="s">
        <v>48</v>
      </c>
      <c r="V2206" t="s">
        <v>2210</v>
      </c>
      <c r="W2206" s="1">
        <v>100</v>
      </c>
      <c r="X2206" t="s">
        <v>50</v>
      </c>
      <c r="Y2206" t="s">
        <v>4507</v>
      </c>
      <c r="Z2206" s="1">
        <v>52</v>
      </c>
      <c r="AA2206" t="s">
        <v>51</v>
      </c>
      <c r="AB2206" s="1">
        <v>128.5</v>
      </c>
      <c r="AC2206" t="s">
        <v>51</v>
      </c>
      <c r="AD2206" s="1">
        <v>0.98</v>
      </c>
      <c r="AE2206" t="s">
        <v>52</v>
      </c>
      <c r="AF2206">
        <f t="shared" si="68"/>
        <v>0.98</v>
      </c>
      <c r="AG2206" s="1">
        <v>0.98</v>
      </c>
      <c r="AH2206" t="s">
        <v>52</v>
      </c>
      <c r="AI2206" t="s">
        <v>782</v>
      </c>
      <c r="AJ2206" t="s">
        <v>327</v>
      </c>
      <c r="AK2206" t="s">
        <v>328</v>
      </c>
      <c r="AL2206" t="str">
        <f t="shared" si="69"/>
        <v>SHANGHAICHN</v>
      </c>
      <c r="AM2206">
        <f>IFERROR(INDEX([1]Sheet1!$I$2:$I$118, MATCH(AL2206, [1]Sheet1!$J$2:$J$118, 0)), "")</f>
        <v>9467.7730778277528</v>
      </c>
    </row>
    <row r="2207" spans="1:39" hidden="1">
      <c r="A2207" t="s">
        <v>10507</v>
      </c>
      <c r="B2207" t="s">
        <v>10508</v>
      </c>
      <c r="C2207" t="s">
        <v>10509</v>
      </c>
      <c r="D2207" t="s">
        <v>10510</v>
      </c>
      <c r="E2207" t="s">
        <v>88</v>
      </c>
      <c r="F2207" t="s">
        <v>40</v>
      </c>
      <c r="G2207" t="s">
        <v>41</v>
      </c>
      <c r="H2207" t="s">
        <v>42</v>
      </c>
      <c r="I2207" t="s">
        <v>41</v>
      </c>
      <c r="J2207" t="s">
        <v>42</v>
      </c>
      <c r="K2207" t="s">
        <v>4459</v>
      </c>
      <c r="L2207" t="s">
        <v>4460</v>
      </c>
      <c r="M2207" t="s">
        <v>1145</v>
      </c>
      <c r="N2207" t="s">
        <v>4460</v>
      </c>
      <c r="O2207" t="s">
        <v>1145</v>
      </c>
      <c r="P2207" t="s">
        <v>73</v>
      </c>
      <c r="Q2207" s="1">
        <v>14</v>
      </c>
      <c r="R2207" s="1">
        <v>7</v>
      </c>
      <c r="S2207" t="s">
        <v>47</v>
      </c>
      <c r="T2207" s="1">
        <v>357.84</v>
      </c>
      <c r="U2207" t="s">
        <v>48</v>
      </c>
      <c r="V2207" t="s">
        <v>4461</v>
      </c>
      <c r="W2207" s="1">
        <v>240.9</v>
      </c>
      <c r="X2207" t="s">
        <v>324</v>
      </c>
      <c r="Y2207" t="s">
        <v>2165</v>
      </c>
      <c r="Z2207" s="1">
        <v>53</v>
      </c>
      <c r="AA2207" t="s">
        <v>51</v>
      </c>
      <c r="AB2207" s="1">
        <v>128.5</v>
      </c>
      <c r="AC2207" t="s">
        <v>51</v>
      </c>
      <c r="AD2207" s="1">
        <v>0.98</v>
      </c>
      <c r="AE2207" t="s">
        <v>52</v>
      </c>
      <c r="AF2207">
        <f t="shared" si="68"/>
        <v>0.98</v>
      </c>
      <c r="AG2207" s="1">
        <v>0.98</v>
      </c>
      <c r="AH2207" t="s">
        <v>52</v>
      </c>
      <c r="AI2207" t="s">
        <v>829</v>
      </c>
      <c r="AJ2207" t="s">
        <v>327</v>
      </c>
      <c r="AK2207" t="s">
        <v>328</v>
      </c>
      <c r="AL2207" t="str">
        <f t="shared" si="69"/>
        <v>SHANGHAICHN</v>
      </c>
      <c r="AM2207">
        <f>IFERROR(INDEX([1]Sheet1!$I$2:$I$118, MATCH(AL2207, [1]Sheet1!$J$2:$J$118, 0)), "")</f>
        <v>9467.7730778277528</v>
      </c>
    </row>
    <row r="2208" spans="1:39" hidden="1">
      <c r="A2208" t="s">
        <v>999</v>
      </c>
      <c r="B2208" t="s">
        <v>1000</v>
      </c>
      <c r="C2208" t="s">
        <v>1001</v>
      </c>
      <c r="D2208" t="s">
        <v>1002</v>
      </c>
      <c r="E2208" t="s">
        <v>291</v>
      </c>
      <c r="F2208" t="s">
        <v>285</v>
      </c>
      <c r="G2208" t="s">
        <v>41</v>
      </c>
      <c r="H2208" t="s">
        <v>42</v>
      </c>
      <c r="I2208" t="s">
        <v>261</v>
      </c>
      <c r="J2208" t="s">
        <v>42</v>
      </c>
      <c r="K2208" t="s">
        <v>769</v>
      </c>
      <c r="L2208" t="s">
        <v>770</v>
      </c>
      <c r="M2208" t="s">
        <v>771</v>
      </c>
      <c r="N2208" t="s">
        <v>770</v>
      </c>
      <c r="O2208" t="s">
        <v>771</v>
      </c>
      <c r="P2208" t="s">
        <v>45</v>
      </c>
      <c r="Q2208" s="1">
        <v>5</v>
      </c>
      <c r="R2208" s="1">
        <v>5</v>
      </c>
      <c r="S2208" t="s">
        <v>47</v>
      </c>
      <c r="T2208" s="1">
        <v>43.12</v>
      </c>
      <c r="U2208" t="s">
        <v>48</v>
      </c>
      <c r="V2208" t="s">
        <v>1003</v>
      </c>
      <c r="W2208" s="1">
        <v>32.49</v>
      </c>
      <c r="X2208" t="s">
        <v>50</v>
      </c>
      <c r="Y2208" t="s">
        <v>50</v>
      </c>
      <c r="Z2208" s="1">
        <v>1</v>
      </c>
      <c r="AA2208" t="s">
        <v>51</v>
      </c>
      <c r="AB2208" s="1">
        <v>2.76</v>
      </c>
      <c r="AC2208" t="s">
        <v>51</v>
      </c>
      <c r="AD2208" s="1">
        <v>0.02</v>
      </c>
      <c r="AE2208" t="s">
        <v>52</v>
      </c>
      <c r="AF2208">
        <f t="shared" si="68"/>
        <v>0.02</v>
      </c>
      <c r="AG2208" s="1">
        <v>0.02</v>
      </c>
      <c r="AH2208" t="s">
        <v>52</v>
      </c>
      <c r="AI2208" t="s">
        <v>53</v>
      </c>
      <c r="AJ2208" t="s">
        <v>54</v>
      </c>
      <c r="AK2208" t="s">
        <v>55</v>
      </c>
      <c r="AL2208" t="str">
        <f t="shared" si="69"/>
        <v>MISSISSAUGACAN</v>
      </c>
      <c r="AM2208">
        <f>IFERROR(INDEX([1]Sheet1!$I$2:$I$118, MATCH(AL2208, [1]Sheet1!$J$2:$J$118, 0)), "")</f>
        <v>9517.4925579535429</v>
      </c>
    </row>
    <row r="2209" spans="1:39" hidden="1">
      <c r="A2209" t="s">
        <v>3218</v>
      </c>
      <c r="B2209" t="s">
        <v>3200</v>
      </c>
      <c r="C2209" t="s">
        <v>3219</v>
      </c>
      <c r="D2209" t="s">
        <v>3220</v>
      </c>
      <c r="E2209" t="s">
        <v>949</v>
      </c>
      <c r="F2209" t="s">
        <v>285</v>
      </c>
      <c r="G2209" t="s">
        <v>41</v>
      </c>
      <c r="H2209" t="s">
        <v>42</v>
      </c>
      <c r="I2209" t="s">
        <v>261</v>
      </c>
      <c r="J2209" t="s">
        <v>42</v>
      </c>
      <c r="K2209" t="s">
        <v>3143</v>
      </c>
      <c r="L2209" t="s">
        <v>3144</v>
      </c>
      <c r="M2209" t="s">
        <v>3143</v>
      </c>
      <c r="N2209" t="s">
        <v>3144</v>
      </c>
      <c r="O2209" t="s">
        <v>3143</v>
      </c>
      <c r="P2209" t="s">
        <v>45</v>
      </c>
      <c r="Q2209" s="1">
        <v>4</v>
      </c>
      <c r="R2209" s="1">
        <v>3</v>
      </c>
      <c r="S2209" t="s">
        <v>132</v>
      </c>
      <c r="T2209" s="1">
        <v>44.21</v>
      </c>
      <c r="U2209" t="s">
        <v>48</v>
      </c>
      <c r="V2209" t="s">
        <v>3221</v>
      </c>
      <c r="W2209" s="1">
        <v>44.21</v>
      </c>
      <c r="X2209" t="s">
        <v>50</v>
      </c>
      <c r="Y2209" t="s">
        <v>50</v>
      </c>
      <c r="Z2209" s="1">
        <v>1</v>
      </c>
      <c r="AA2209" t="s">
        <v>51</v>
      </c>
      <c r="AB2209" s="1">
        <v>2.74</v>
      </c>
      <c r="AC2209" t="s">
        <v>51</v>
      </c>
      <c r="AD2209" s="1">
        <v>0.02</v>
      </c>
      <c r="AE2209" t="s">
        <v>52</v>
      </c>
      <c r="AF2209">
        <f t="shared" si="68"/>
        <v>0.02</v>
      </c>
      <c r="AG2209" s="1">
        <v>0.02</v>
      </c>
      <c r="AH2209" t="s">
        <v>52</v>
      </c>
      <c r="AI2209" t="s">
        <v>134</v>
      </c>
      <c r="AJ2209" t="s">
        <v>135</v>
      </c>
      <c r="AK2209" t="s">
        <v>136</v>
      </c>
      <c r="AL2209" t="str">
        <f t="shared" si="69"/>
        <v>WIRINZL</v>
      </c>
      <c r="AM2209" t="str">
        <f>IFERROR(INDEX([1]Sheet1!$I$2:$I$118, MATCH(AL2209, [1]Sheet1!$J$2:$J$118, 0)), "")</f>
        <v/>
      </c>
    </row>
    <row r="2210" spans="1:39" hidden="1">
      <c r="A2210" t="s">
        <v>11873</v>
      </c>
      <c r="B2210" t="s">
        <v>11874</v>
      </c>
      <c r="C2210" t="s">
        <v>11875</v>
      </c>
      <c r="D2210" t="s">
        <v>11876</v>
      </c>
      <c r="E2210" t="s">
        <v>102</v>
      </c>
      <c r="F2210" t="s">
        <v>40</v>
      </c>
      <c r="G2210" t="s">
        <v>41</v>
      </c>
      <c r="H2210" t="s">
        <v>42</v>
      </c>
      <c r="I2210" t="s">
        <v>41</v>
      </c>
      <c r="J2210" t="s">
        <v>42</v>
      </c>
      <c r="K2210" t="s">
        <v>4459</v>
      </c>
      <c r="L2210" t="s">
        <v>4460</v>
      </c>
      <c r="M2210" t="s">
        <v>1145</v>
      </c>
      <c r="N2210" t="s">
        <v>4460</v>
      </c>
      <c r="O2210" t="s">
        <v>1145</v>
      </c>
      <c r="P2210" t="s">
        <v>73</v>
      </c>
      <c r="Q2210" s="1">
        <v>8</v>
      </c>
      <c r="R2210" s="1">
        <v>7</v>
      </c>
      <c r="S2210" t="s">
        <v>47</v>
      </c>
      <c r="T2210" s="1">
        <v>202.8</v>
      </c>
      <c r="U2210" t="s">
        <v>48</v>
      </c>
      <c r="V2210" t="s">
        <v>2210</v>
      </c>
      <c r="W2210" s="1">
        <v>100</v>
      </c>
      <c r="X2210" t="s">
        <v>50</v>
      </c>
      <c r="Y2210" t="s">
        <v>4507</v>
      </c>
      <c r="Z2210" s="1">
        <v>54</v>
      </c>
      <c r="AA2210" t="s">
        <v>51</v>
      </c>
      <c r="AB2210" s="1">
        <v>128.5</v>
      </c>
      <c r="AC2210" t="s">
        <v>51</v>
      </c>
      <c r="AD2210" s="1">
        <v>0.98</v>
      </c>
      <c r="AE2210" t="s">
        <v>52</v>
      </c>
      <c r="AF2210">
        <f t="shared" si="68"/>
        <v>0.98</v>
      </c>
      <c r="AG2210" s="1">
        <v>0.98</v>
      </c>
      <c r="AH2210" t="s">
        <v>52</v>
      </c>
      <c r="AI2210" t="s">
        <v>782</v>
      </c>
      <c r="AJ2210" t="s">
        <v>327</v>
      </c>
      <c r="AK2210" t="s">
        <v>328</v>
      </c>
      <c r="AL2210" t="str">
        <f t="shared" si="69"/>
        <v>SHANGHAICHN</v>
      </c>
      <c r="AM2210">
        <f>IFERROR(INDEX([1]Sheet1!$I$2:$I$118, MATCH(AL2210, [1]Sheet1!$J$2:$J$118, 0)), "")</f>
        <v>9467.7730778277528</v>
      </c>
    </row>
    <row r="2211" spans="1:39" hidden="1">
      <c r="A2211" t="s">
        <v>13522</v>
      </c>
      <c r="B2211" t="s">
        <v>13523</v>
      </c>
      <c r="C2211" t="s">
        <v>13524</v>
      </c>
      <c r="D2211" t="s">
        <v>13525</v>
      </c>
      <c r="E2211" t="s">
        <v>108</v>
      </c>
      <c r="F2211" t="s">
        <v>40</v>
      </c>
      <c r="G2211" t="s">
        <v>41</v>
      </c>
      <c r="H2211" t="s">
        <v>42</v>
      </c>
      <c r="I2211" t="s">
        <v>41</v>
      </c>
      <c r="J2211" t="s">
        <v>42</v>
      </c>
      <c r="K2211" t="s">
        <v>4459</v>
      </c>
      <c r="L2211" t="s">
        <v>4460</v>
      </c>
      <c r="M2211" t="s">
        <v>1145</v>
      </c>
      <c r="N2211" t="s">
        <v>4460</v>
      </c>
      <c r="O2211" t="s">
        <v>1145</v>
      </c>
      <c r="P2211" t="s">
        <v>73</v>
      </c>
      <c r="Q2211" s="1">
        <v>8</v>
      </c>
      <c r="R2211" s="1">
        <v>22</v>
      </c>
      <c r="S2211" t="s">
        <v>47</v>
      </c>
      <c r="T2211" s="1">
        <v>192.65</v>
      </c>
      <c r="U2211" t="s">
        <v>48</v>
      </c>
      <c r="V2211" t="s">
        <v>2210</v>
      </c>
      <c r="W2211" s="1">
        <v>100</v>
      </c>
      <c r="X2211" t="s">
        <v>324</v>
      </c>
      <c r="Y2211" t="s">
        <v>2296</v>
      </c>
      <c r="Z2211" s="1">
        <v>51</v>
      </c>
      <c r="AA2211" t="s">
        <v>51</v>
      </c>
      <c r="AB2211" s="1">
        <v>128.5</v>
      </c>
      <c r="AC2211" t="s">
        <v>51</v>
      </c>
      <c r="AD2211" s="1">
        <v>0.98</v>
      </c>
      <c r="AE2211" t="s">
        <v>52</v>
      </c>
      <c r="AF2211">
        <f t="shared" si="68"/>
        <v>0.98</v>
      </c>
      <c r="AG2211" s="1">
        <v>0.98</v>
      </c>
      <c r="AH2211" t="s">
        <v>52</v>
      </c>
      <c r="AI2211" t="s">
        <v>829</v>
      </c>
      <c r="AJ2211" t="s">
        <v>327</v>
      </c>
      <c r="AK2211" t="s">
        <v>328</v>
      </c>
      <c r="AL2211" t="str">
        <f t="shared" si="69"/>
        <v>SHANGHAICHN</v>
      </c>
      <c r="AM2211">
        <f>IFERROR(INDEX([1]Sheet1!$I$2:$I$118, MATCH(AL2211, [1]Sheet1!$J$2:$J$118, 0)), "")</f>
        <v>9467.7730778277528</v>
      </c>
    </row>
    <row r="2212" spans="1:39" hidden="1">
      <c r="A2212" t="s">
        <v>15306</v>
      </c>
      <c r="B2212" t="s">
        <v>15307</v>
      </c>
      <c r="C2212" t="s">
        <v>15308</v>
      </c>
      <c r="D2212" t="s">
        <v>15309</v>
      </c>
      <c r="E2212" t="s">
        <v>102</v>
      </c>
      <c r="F2212" t="s">
        <v>40</v>
      </c>
      <c r="G2212" t="s">
        <v>41</v>
      </c>
      <c r="H2212" t="s">
        <v>42</v>
      </c>
      <c r="I2212" t="s">
        <v>41</v>
      </c>
      <c r="J2212" t="s">
        <v>42</v>
      </c>
      <c r="K2212" t="s">
        <v>15005</v>
      </c>
      <c r="L2212" t="s">
        <v>15006</v>
      </c>
      <c r="M2212" t="s">
        <v>4799</v>
      </c>
      <c r="N2212" t="s">
        <v>15018</v>
      </c>
      <c r="O2212" t="s">
        <v>4799</v>
      </c>
      <c r="P2212" t="s">
        <v>45</v>
      </c>
      <c r="Q2212" s="1">
        <v>3</v>
      </c>
      <c r="R2212" s="1">
        <v>7</v>
      </c>
      <c r="S2212" t="s">
        <v>132</v>
      </c>
      <c r="T2212" s="1">
        <v>35.26</v>
      </c>
      <c r="U2212" t="s">
        <v>48</v>
      </c>
      <c r="V2212" t="s">
        <v>15310</v>
      </c>
      <c r="W2212" s="1">
        <v>35.26</v>
      </c>
      <c r="X2212" t="s">
        <v>50</v>
      </c>
      <c r="Y2212" t="s">
        <v>50</v>
      </c>
      <c r="Z2212" s="1">
        <v>1</v>
      </c>
      <c r="AA2212" t="s">
        <v>51</v>
      </c>
      <c r="AB2212" s="1">
        <v>1.69</v>
      </c>
      <c r="AC2212" t="s">
        <v>51</v>
      </c>
      <c r="AD2212" s="1">
        <v>0.01</v>
      </c>
      <c r="AE2212" t="s">
        <v>52</v>
      </c>
      <c r="AF2212">
        <f t="shared" si="68"/>
        <v>0.01</v>
      </c>
      <c r="AG2212" s="1">
        <v>0.01</v>
      </c>
      <c r="AH2212" t="s">
        <v>52</v>
      </c>
      <c r="AI2212" t="s">
        <v>134</v>
      </c>
      <c r="AJ2212" t="s">
        <v>135</v>
      </c>
      <c r="AK2212" t="s">
        <v>136</v>
      </c>
      <c r="AL2212" t="str">
        <f t="shared" si="69"/>
        <v>SEONGNAM-SIKOR</v>
      </c>
      <c r="AM2212" t="str">
        <f>IFERROR(INDEX([1]Sheet1!$I$2:$I$118, MATCH(AL2212, [1]Sheet1!$J$2:$J$118, 0)), "")</f>
        <v/>
      </c>
    </row>
    <row r="2213" spans="1:39" hidden="1">
      <c r="A2213" t="s">
        <v>11869</v>
      </c>
      <c r="B2213" t="s">
        <v>11870</v>
      </c>
      <c r="C2213" t="s">
        <v>11871</v>
      </c>
      <c r="D2213" t="s">
        <v>11872</v>
      </c>
      <c r="E2213" t="s">
        <v>102</v>
      </c>
      <c r="F2213" t="s">
        <v>40</v>
      </c>
      <c r="G2213" t="s">
        <v>41</v>
      </c>
      <c r="H2213" t="s">
        <v>42</v>
      </c>
      <c r="I2213" t="s">
        <v>41</v>
      </c>
      <c r="J2213" t="s">
        <v>42</v>
      </c>
      <c r="K2213" t="s">
        <v>4459</v>
      </c>
      <c r="L2213" t="s">
        <v>4460</v>
      </c>
      <c r="M2213" t="s">
        <v>1145</v>
      </c>
      <c r="N2213" t="s">
        <v>4460</v>
      </c>
      <c r="O2213" t="s">
        <v>1145</v>
      </c>
      <c r="P2213" t="s">
        <v>45</v>
      </c>
      <c r="Q2213" s="1">
        <v>2</v>
      </c>
      <c r="R2213" s="1">
        <v>14</v>
      </c>
      <c r="S2213" t="s">
        <v>132</v>
      </c>
      <c r="T2213" s="1">
        <v>38.409999999999997</v>
      </c>
      <c r="U2213" t="s">
        <v>48</v>
      </c>
      <c r="V2213" t="s">
        <v>9500</v>
      </c>
      <c r="W2213" s="1">
        <v>38.409999999999997</v>
      </c>
      <c r="X2213" t="s">
        <v>50</v>
      </c>
      <c r="Y2213" t="s">
        <v>50</v>
      </c>
      <c r="Z2213" s="1">
        <v>1</v>
      </c>
      <c r="AA2213" t="s">
        <v>51</v>
      </c>
      <c r="AB2213" s="1">
        <v>4.4800000000000004</v>
      </c>
      <c r="AC2213" t="s">
        <v>51</v>
      </c>
      <c r="AD2213" s="1">
        <v>0.03</v>
      </c>
      <c r="AE2213" t="s">
        <v>52</v>
      </c>
      <c r="AF2213">
        <f t="shared" si="68"/>
        <v>0.03</v>
      </c>
      <c r="AG2213" s="1">
        <v>0.03</v>
      </c>
      <c r="AH2213" t="s">
        <v>52</v>
      </c>
      <c r="AI2213" t="s">
        <v>134</v>
      </c>
      <c r="AJ2213" t="s">
        <v>135</v>
      </c>
      <c r="AK2213" t="s">
        <v>136</v>
      </c>
      <c r="AL2213" t="str">
        <f t="shared" si="69"/>
        <v>SHANGHAICHN</v>
      </c>
      <c r="AM2213">
        <f>IFERROR(INDEX([1]Sheet1!$I$2:$I$118, MATCH(AL2213, [1]Sheet1!$J$2:$J$118, 0)), "")</f>
        <v>9467.7730778277528</v>
      </c>
    </row>
    <row r="2214" spans="1:39" hidden="1">
      <c r="A2214" t="s">
        <v>24277</v>
      </c>
      <c r="B2214" t="s">
        <v>24278</v>
      </c>
      <c r="C2214" t="s">
        <v>24279</v>
      </c>
      <c r="D2214" t="s">
        <v>24280</v>
      </c>
      <c r="E2214" t="s">
        <v>88</v>
      </c>
      <c r="F2214" t="s">
        <v>40</v>
      </c>
      <c r="G2214" t="s">
        <v>41</v>
      </c>
      <c r="H2214" t="s">
        <v>42</v>
      </c>
      <c r="I2214" t="s">
        <v>41</v>
      </c>
      <c r="J2214" t="s">
        <v>42</v>
      </c>
      <c r="K2214" t="s">
        <v>23299</v>
      </c>
      <c r="L2214" t="s">
        <v>4813</v>
      </c>
      <c r="M2214" t="s">
        <v>4814</v>
      </c>
      <c r="N2214" t="s">
        <v>4813</v>
      </c>
      <c r="O2214" t="s">
        <v>4814</v>
      </c>
      <c r="P2214" t="s">
        <v>45</v>
      </c>
      <c r="Q2214" s="1">
        <v>8</v>
      </c>
      <c r="R2214" t="s">
        <v>46</v>
      </c>
      <c r="S2214" t="s">
        <v>47</v>
      </c>
      <c r="T2214" s="1">
        <v>11.2</v>
      </c>
      <c r="U2214" t="s">
        <v>48</v>
      </c>
      <c r="V2214" t="s">
        <v>23324</v>
      </c>
      <c r="W2214" s="1">
        <v>11.2</v>
      </c>
      <c r="X2214" t="s">
        <v>50</v>
      </c>
      <c r="Y2214" t="s">
        <v>50</v>
      </c>
      <c r="Z2214" s="1">
        <v>1</v>
      </c>
      <c r="AA2214" t="s">
        <v>51</v>
      </c>
      <c r="AB2214" s="1">
        <v>1.7</v>
      </c>
      <c r="AC2214" t="s">
        <v>51</v>
      </c>
      <c r="AD2214" s="1">
        <v>0.01</v>
      </c>
      <c r="AE2214" t="s">
        <v>52</v>
      </c>
      <c r="AF2214">
        <f t="shared" si="68"/>
        <v>0.01</v>
      </c>
      <c r="AG2214" s="1">
        <v>0.01</v>
      </c>
      <c r="AH2214" t="s">
        <v>52</v>
      </c>
      <c r="AI2214" t="s">
        <v>1486</v>
      </c>
      <c r="AJ2214" t="s">
        <v>54</v>
      </c>
      <c r="AK2214" t="s">
        <v>55</v>
      </c>
      <c r="AL2214" t="str">
        <f t="shared" si="69"/>
        <v>RAUNHEIMDEU</v>
      </c>
      <c r="AM2214">
        <f>IFERROR(INDEX([1]Sheet1!$I$2:$I$118, MATCH(AL2214, [1]Sheet1!$J$2:$J$118, 0)), "")</f>
        <v>477.69917125845029</v>
      </c>
    </row>
    <row r="2215" spans="1:39" hidden="1">
      <c r="A2215" t="s">
        <v>10555</v>
      </c>
      <c r="B2215" t="s">
        <v>10556</v>
      </c>
      <c r="C2215" t="s">
        <v>10557</v>
      </c>
      <c r="D2215" t="s">
        <v>10558</v>
      </c>
      <c r="E2215" t="s">
        <v>102</v>
      </c>
      <c r="F2215" t="s">
        <v>40</v>
      </c>
      <c r="G2215" t="s">
        <v>41</v>
      </c>
      <c r="H2215" t="s">
        <v>42</v>
      </c>
      <c r="I2215" t="s">
        <v>41</v>
      </c>
      <c r="J2215" t="s">
        <v>42</v>
      </c>
      <c r="K2215" t="s">
        <v>4459</v>
      </c>
      <c r="L2215" t="s">
        <v>4460</v>
      </c>
      <c r="M2215" t="s">
        <v>1145</v>
      </c>
      <c r="N2215" t="s">
        <v>4460</v>
      </c>
      <c r="O2215" t="s">
        <v>1145</v>
      </c>
      <c r="P2215" t="s">
        <v>73</v>
      </c>
      <c r="Q2215" s="1">
        <v>10</v>
      </c>
      <c r="R2215" s="1">
        <v>4</v>
      </c>
      <c r="S2215" t="s">
        <v>47</v>
      </c>
      <c r="T2215" s="1">
        <v>200.23</v>
      </c>
      <c r="U2215" t="s">
        <v>48</v>
      </c>
      <c r="V2215" t="s">
        <v>2210</v>
      </c>
      <c r="W2215" s="1">
        <v>100</v>
      </c>
      <c r="X2215" t="s">
        <v>324</v>
      </c>
      <c r="Y2215" t="s">
        <v>2211</v>
      </c>
      <c r="Z2215" s="1">
        <v>52</v>
      </c>
      <c r="AA2215" t="s">
        <v>51</v>
      </c>
      <c r="AB2215" s="1">
        <v>128.5</v>
      </c>
      <c r="AC2215" t="s">
        <v>51</v>
      </c>
      <c r="AD2215" s="1">
        <v>0.98</v>
      </c>
      <c r="AE2215" t="s">
        <v>52</v>
      </c>
      <c r="AF2215">
        <f t="shared" si="68"/>
        <v>0.98</v>
      </c>
      <c r="AG2215" s="1">
        <v>0.98</v>
      </c>
      <c r="AH2215" t="s">
        <v>52</v>
      </c>
      <c r="AI2215" t="s">
        <v>829</v>
      </c>
      <c r="AJ2215" t="s">
        <v>327</v>
      </c>
      <c r="AK2215" t="s">
        <v>328</v>
      </c>
      <c r="AL2215" t="str">
        <f t="shared" si="69"/>
        <v>SHANGHAICHN</v>
      </c>
      <c r="AM2215">
        <f>IFERROR(INDEX([1]Sheet1!$I$2:$I$118, MATCH(AL2215, [1]Sheet1!$J$2:$J$118, 0)), "")</f>
        <v>9467.7730778277528</v>
      </c>
    </row>
    <row r="2216" spans="1:39" hidden="1">
      <c r="A2216" t="s">
        <v>14874</v>
      </c>
      <c r="B2216" t="s">
        <v>14875</v>
      </c>
      <c r="C2216" t="s">
        <v>14876</v>
      </c>
      <c r="D2216" t="s">
        <v>14877</v>
      </c>
      <c r="E2216" t="s">
        <v>102</v>
      </c>
      <c r="F2216" t="s">
        <v>40</v>
      </c>
      <c r="G2216" t="s">
        <v>41</v>
      </c>
      <c r="H2216" t="s">
        <v>42</v>
      </c>
      <c r="I2216" t="s">
        <v>41</v>
      </c>
      <c r="J2216" t="s">
        <v>42</v>
      </c>
      <c r="K2216" t="s">
        <v>14826</v>
      </c>
      <c r="L2216" t="s">
        <v>14827</v>
      </c>
      <c r="M2216" t="s">
        <v>14826</v>
      </c>
      <c r="N2216" t="s">
        <v>14827</v>
      </c>
      <c r="O2216" t="s">
        <v>14826</v>
      </c>
      <c r="P2216" t="s">
        <v>45</v>
      </c>
      <c r="Q2216" s="1">
        <v>4</v>
      </c>
      <c r="R2216" s="1">
        <v>4</v>
      </c>
      <c r="S2216" t="s">
        <v>47</v>
      </c>
      <c r="T2216" s="1">
        <v>903.15</v>
      </c>
      <c r="U2216" t="s">
        <v>48</v>
      </c>
      <c r="V2216" t="s">
        <v>14878</v>
      </c>
      <c r="W2216" s="1">
        <v>862.21</v>
      </c>
      <c r="X2216" t="s">
        <v>50</v>
      </c>
      <c r="Y2216" t="s">
        <v>50</v>
      </c>
      <c r="Z2216" s="1">
        <v>56</v>
      </c>
      <c r="AA2216" t="s">
        <v>51</v>
      </c>
      <c r="AB2216" s="1">
        <v>162.88</v>
      </c>
      <c r="AC2216" t="s">
        <v>51</v>
      </c>
      <c r="AD2216" s="1">
        <v>0.98</v>
      </c>
      <c r="AE2216" t="s">
        <v>52</v>
      </c>
      <c r="AF2216">
        <f t="shared" si="68"/>
        <v>0.98</v>
      </c>
      <c r="AG2216" s="1">
        <v>0.98</v>
      </c>
      <c r="AH2216" t="s">
        <v>52</v>
      </c>
      <c r="AI2216" t="s">
        <v>53</v>
      </c>
      <c r="AJ2216" t="s">
        <v>54</v>
      </c>
      <c r="AK2216" t="s">
        <v>55</v>
      </c>
      <c r="AL2216" t="str">
        <f t="shared" si="69"/>
        <v>HONG KONGHKG</v>
      </c>
      <c r="AM2216" t="str">
        <f>IFERROR(INDEX([1]Sheet1!$I$2:$I$118, MATCH(AL2216, [1]Sheet1!$J$2:$J$118, 0)), "")</f>
        <v/>
      </c>
    </row>
    <row r="2217" spans="1:39" hidden="1">
      <c r="A2217" t="s">
        <v>21813</v>
      </c>
      <c r="B2217" t="s">
        <v>21814</v>
      </c>
      <c r="C2217" t="s">
        <v>21815</v>
      </c>
      <c r="D2217" t="s">
        <v>21816</v>
      </c>
      <c r="E2217" t="s">
        <v>291</v>
      </c>
      <c r="F2217" t="s">
        <v>285</v>
      </c>
      <c r="G2217" t="s">
        <v>41</v>
      </c>
      <c r="H2217" t="s">
        <v>42</v>
      </c>
      <c r="I2217" t="s">
        <v>261</v>
      </c>
      <c r="J2217" t="s">
        <v>42</v>
      </c>
      <c r="K2217" t="s">
        <v>14902</v>
      </c>
      <c r="L2217" t="s">
        <v>14903</v>
      </c>
      <c r="M2217" t="s">
        <v>686</v>
      </c>
      <c r="N2217" t="s">
        <v>14903</v>
      </c>
      <c r="O2217" t="s">
        <v>686</v>
      </c>
      <c r="P2217" t="s">
        <v>45</v>
      </c>
      <c r="Q2217" s="1">
        <v>2</v>
      </c>
      <c r="R2217" s="1">
        <v>2</v>
      </c>
      <c r="S2217" t="s">
        <v>132</v>
      </c>
      <c r="T2217" s="1">
        <v>20.82</v>
      </c>
      <c r="U2217" t="s">
        <v>48</v>
      </c>
      <c r="V2217" t="s">
        <v>21817</v>
      </c>
      <c r="W2217" s="1">
        <v>20.82</v>
      </c>
      <c r="X2217" t="s">
        <v>50</v>
      </c>
      <c r="Y2217" t="s">
        <v>50</v>
      </c>
      <c r="Z2217" s="1">
        <v>2</v>
      </c>
      <c r="AA2217" t="s">
        <v>51</v>
      </c>
      <c r="AB2217" s="1">
        <v>5.98</v>
      </c>
      <c r="AC2217" t="s">
        <v>51</v>
      </c>
      <c r="AD2217" s="1">
        <v>0.04</v>
      </c>
      <c r="AE2217" t="s">
        <v>52</v>
      </c>
      <c r="AF2217">
        <f t="shared" si="68"/>
        <v>0.04</v>
      </c>
      <c r="AG2217" s="1">
        <v>0.04</v>
      </c>
      <c r="AH2217" t="s">
        <v>52</v>
      </c>
      <c r="AI2217" t="s">
        <v>719</v>
      </c>
      <c r="AJ2217" t="s">
        <v>135</v>
      </c>
      <c r="AK2217" t="s">
        <v>136</v>
      </c>
      <c r="AL2217" t="str">
        <f t="shared" si="69"/>
        <v>COSLADAESP</v>
      </c>
      <c r="AM2217">
        <f>IFERROR(INDEX([1]Sheet1!$I$2:$I$118, MATCH(AL2217, [1]Sheet1!$J$2:$J$118, 0)), "")</f>
        <v>5886.2820473497222</v>
      </c>
    </row>
    <row r="2218" spans="1:39" hidden="1">
      <c r="A2218" t="s">
        <v>25746</v>
      </c>
      <c r="B2218" t="s">
        <v>21814</v>
      </c>
      <c r="C2218" t="s">
        <v>25747</v>
      </c>
      <c r="D2218" t="s">
        <v>259</v>
      </c>
      <c r="E2218" t="s">
        <v>291</v>
      </c>
      <c r="F2218" t="s">
        <v>285</v>
      </c>
      <c r="G2218" t="s">
        <v>41</v>
      </c>
      <c r="H2218" t="s">
        <v>42</v>
      </c>
      <c r="I2218" t="s">
        <v>261</v>
      </c>
      <c r="J2218" t="s">
        <v>42</v>
      </c>
      <c r="L2218" t="s">
        <v>25748</v>
      </c>
      <c r="M2218" t="s">
        <v>686</v>
      </c>
      <c r="N2218" t="s">
        <v>14903</v>
      </c>
      <c r="O2218" t="s">
        <v>686</v>
      </c>
      <c r="P2218" t="s">
        <v>664</v>
      </c>
      <c r="Q2218" s="1">
        <v>1</v>
      </c>
      <c r="R2218" t="s">
        <v>46</v>
      </c>
      <c r="S2218" t="s">
        <v>665</v>
      </c>
      <c r="T2218" s="1">
        <v>846</v>
      </c>
      <c r="U2218" t="s">
        <v>666</v>
      </c>
      <c r="V2218" t="s">
        <v>758</v>
      </c>
      <c r="W2218" s="1">
        <v>777.62</v>
      </c>
      <c r="X2218" t="s">
        <v>50</v>
      </c>
      <c r="Y2218" t="s">
        <v>50</v>
      </c>
      <c r="Z2218" s="1">
        <v>1000</v>
      </c>
      <c r="AA2218" t="s">
        <v>51</v>
      </c>
      <c r="AB2218" s="1">
        <v>1000</v>
      </c>
      <c r="AC2218" t="s">
        <v>51</v>
      </c>
      <c r="AD2218" s="1">
        <v>10.54</v>
      </c>
      <c r="AE2218" t="s">
        <v>52</v>
      </c>
      <c r="AF2218">
        <f t="shared" si="68"/>
        <v>10.54</v>
      </c>
      <c r="AG2218" s="1">
        <v>10.54</v>
      </c>
      <c r="AH2218" t="s">
        <v>52</v>
      </c>
      <c r="AI2218" t="s">
        <v>668</v>
      </c>
      <c r="AJ2218" t="s">
        <v>77</v>
      </c>
      <c r="AK2218" t="s">
        <v>78</v>
      </c>
      <c r="AL2218" t="str">
        <f t="shared" si="69"/>
        <v>COSLADAESP</v>
      </c>
      <c r="AM2218">
        <f>IFERROR(INDEX([1]Sheet1!$I$2:$I$118, MATCH(AL2218, [1]Sheet1!$J$2:$J$118, 0)), "")</f>
        <v>5886.2820473497222</v>
      </c>
    </row>
    <row r="2219" spans="1:39" hidden="1">
      <c r="A2219" t="s">
        <v>10669</v>
      </c>
      <c r="B2219" t="s">
        <v>10670</v>
      </c>
      <c r="C2219" t="s">
        <v>10671</v>
      </c>
      <c r="D2219" t="s">
        <v>10672</v>
      </c>
      <c r="E2219" t="s">
        <v>88</v>
      </c>
      <c r="F2219" t="s">
        <v>40</v>
      </c>
      <c r="G2219" t="s">
        <v>41</v>
      </c>
      <c r="H2219" t="s">
        <v>42</v>
      </c>
      <c r="I2219" t="s">
        <v>41</v>
      </c>
      <c r="J2219" t="s">
        <v>42</v>
      </c>
      <c r="K2219" t="s">
        <v>4459</v>
      </c>
      <c r="L2219" t="s">
        <v>4460</v>
      </c>
      <c r="M2219" t="s">
        <v>1145</v>
      </c>
      <c r="N2219" t="s">
        <v>4460</v>
      </c>
      <c r="O2219" t="s">
        <v>1145</v>
      </c>
      <c r="P2219" t="s">
        <v>73</v>
      </c>
      <c r="Q2219" s="1">
        <v>8</v>
      </c>
      <c r="R2219" s="1">
        <v>7</v>
      </c>
      <c r="S2219" t="s">
        <v>47</v>
      </c>
      <c r="T2219" s="1">
        <v>192.65</v>
      </c>
      <c r="U2219" t="s">
        <v>48</v>
      </c>
      <c r="V2219" t="s">
        <v>2210</v>
      </c>
      <c r="W2219" s="1">
        <v>100</v>
      </c>
      <c r="X2219" t="s">
        <v>324</v>
      </c>
      <c r="Y2219" t="s">
        <v>2296</v>
      </c>
      <c r="Z2219" s="1">
        <v>52</v>
      </c>
      <c r="AA2219" t="s">
        <v>51</v>
      </c>
      <c r="AB2219" s="1">
        <v>128.5</v>
      </c>
      <c r="AC2219" t="s">
        <v>51</v>
      </c>
      <c r="AD2219" s="1">
        <v>0.98</v>
      </c>
      <c r="AE2219" t="s">
        <v>52</v>
      </c>
      <c r="AF2219">
        <f t="shared" si="68"/>
        <v>0.98</v>
      </c>
      <c r="AG2219" s="1">
        <v>0.98</v>
      </c>
      <c r="AH2219" t="s">
        <v>52</v>
      </c>
      <c r="AI2219" t="s">
        <v>829</v>
      </c>
      <c r="AJ2219" t="s">
        <v>327</v>
      </c>
      <c r="AK2219" t="s">
        <v>328</v>
      </c>
      <c r="AL2219" t="str">
        <f t="shared" si="69"/>
        <v>SHANGHAICHN</v>
      </c>
      <c r="AM2219">
        <f>IFERROR(INDEX([1]Sheet1!$I$2:$I$118, MATCH(AL2219, [1]Sheet1!$J$2:$J$118, 0)), "")</f>
        <v>9467.7730778277528</v>
      </c>
    </row>
    <row r="2220" spans="1:39" hidden="1">
      <c r="A2220" t="s">
        <v>3420</v>
      </c>
      <c r="B2220" t="s">
        <v>3421</v>
      </c>
      <c r="C2220" t="s">
        <v>3422</v>
      </c>
      <c r="D2220" t="s">
        <v>3423</v>
      </c>
      <c r="E2220" t="s">
        <v>102</v>
      </c>
      <c r="F2220" t="s">
        <v>40</v>
      </c>
      <c r="G2220" t="s">
        <v>41</v>
      </c>
      <c r="H2220" t="s">
        <v>42</v>
      </c>
      <c r="I2220" t="s">
        <v>41</v>
      </c>
      <c r="J2220" t="s">
        <v>42</v>
      </c>
      <c r="K2220" t="s">
        <v>296</v>
      </c>
      <c r="L2220" t="s">
        <v>3387</v>
      </c>
      <c r="M2220" t="s">
        <v>296</v>
      </c>
      <c r="N2220" t="s">
        <v>3387</v>
      </c>
      <c r="O2220" t="s">
        <v>296</v>
      </c>
      <c r="P2220" t="s">
        <v>45</v>
      </c>
      <c r="Q2220" s="1">
        <v>4</v>
      </c>
      <c r="R2220" s="1">
        <v>2</v>
      </c>
      <c r="S2220" t="s">
        <v>132</v>
      </c>
      <c r="T2220" s="1">
        <v>58.22</v>
      </c>
      <c r="U2220" t="s">
        <v>48</v>
      </c>
      <c r="V2220" t="s">
        <v>3424</v>
      </c>
      <c r="W2220" s="1">
        <v>58.22</v>
      </c>
      <c r="X2220" t="s">
        <v>50</v>
      </c>
      <c r="Y2220" t="s">
        <v>50</v>
      </c>
      <c r="Z2220" s="1">
        <v>2</v>
      </c>
      <c r="AA2220" t="s">
        <v>51</v>
      </c>
      <c r="AB2220" s="1">
        <v>4.4800000000000004</v>
      </c>
      <c r="AC2220" t="s">
        <v>51</v>
      </c>
      <c r="AD2220" s="1">
        <v>0.03</v>
      </c>
      <c r="AE2220" t="s">
        <v>52</v>
      </c>
      <c r="AF2220">
        <f t="shared" si="68"/>
        <v>0.03</v>
      </c>
      <c r="AG2220" s="1">
        <v>0.03</v>
      </c>
      <c r="AH2220" t="s">
        <v>52</v>
      </c>
      <c r="AI2220" t="s">
        <v>134</v>
      </c>
      <c r="AJ2220" t="s">
        <v>135</v>
      </c>
      <c r="AK2220" t="s">
        <v>136</v>
      </c>
      <c r="AL2220" t="str">
        <f t="shared" si="69"/>
        <v>EASTERN CREEKAUS</v>
      </c>
      <c r="AM2220">
        <f>IFERROR(INDEX([1]Sheet1!$I$2:$I$118, MATCH(AL2220, [1]Sheet1!$J$2:$J$118, 0)), "")</f>
        <v>8189.4485045765996</v>
      </c>
    </row>
    <row r="2221" spans="1:39" hidden="1">
      <c r="A2221" t="s">
        <v>8967</v>
      </c>
      <c r="B2221" t="s">
        <v>8968</v>
      </c>
      <c r="C2221" t="s">
        <v>8969</v>
      </c>
      <c r="D2221" t="s">
        <v>8970</v>
      </c>
      <c r="E2221" t="s">
        <v>88</v>
      </c>
      <c r="F2221" t="s">
        <v>40</v>
      </c>
      <c r="G2221" t="s">
        <v>41</v>
      </c>
      <c r="H2221" t="s">
        <v>42</v>
      </c>
      <c r="I2221" t="s">
        <v>41</v>
      </c>
      <c r="J2221" t="s">
        <v>42</v>
      </c>
      <c r="K2221" t="s">
        <v>4459</v>
      </c>
      <c r="L2221" t="s">
        <v>4460</v>
      </c>
      <c r="M2221" t="s">
        <v>1145</v>
      </c>
      <c r="N2221" t="s">
        <v>4460</v>
      </c>
      <c r="O2221" t="s">
        <v>1145</v>
      </c>
      <c r="P2221" t="s">
        <v>73</v>
      </c>
      <c r="Q2221" s="1">
        <v>16</v>
      </c>
      <c r="R2221" s="1">
        <v>9</v>
      </c>
      <c r="S2221" t="s">
        <v>47</v>
      </c>
      <c r="T2221" s="1">
        <v>357.84</v>
      </c>
      <c r="U2221" t="s">
        <v>48</v>
      </c>
      <c r="V2221" t="s">
        <v>4461</v>
      </c>
      <c r="W2221" s="1">
        <v>240.9</v>
      </c>
      <c r="X2221" t="s">
        <v>324</v>
      </c>
      <c r="Y2221" t="s">
        <v>2165</v>
      </c>
      <c r="Z2221" s="1">
        <v>54</v>
      </c>
      <c r="AA2221" t="s">
        <v>51</v>
      </c>
      <c r="AB2221" s="1">
        <v>128.5</v>
      </c>
      <c r="AC2221" t="s">
        <v>51</v>
      </c>
      <c r="AD2221" s="1">
        <v>0.98</v>
      </c>
      <c r="AE2221" t="s">
        <v>52</v>
      </c>
      <c r="AF2221">
        <f t="shared" si="68"/>
        <v>0.98</v>
      </c>
      <c r="AG2221" s="1">
        <v>0.98</v>
      </c>
      <c r="AH2221" t="s">
        <v>52</v>
      </c>
      <c r="AI2221" t="s">
        <v>829</v>
      </c>
      <c r="AJ2221" t="s">
        <v>327</v>
      </c>
      <c r="AK2221" t="s">
        <v>328</v>
      </c>
      <c r="AL2221" t="str">
        <f t="shared" si="69"/>
        <v>SHANGHAICHN</v>
      </c>
      <c r="AM2221">
        <f>IFERROR(INDEX([1]Sheet1!$I$2:$I$118, MATCH(AL2221, [1]Sheet1!$J$2:$J$118, 0)), "")</f>
        <v>9467.7730778277528</v>
      </c>
    </row>
    <row r="2222" spans="1:39" hidden="1">
      <c r="A2222" t="s">
        <v>9394</v>
      </c>
      <c r="B2222" t="s">
        <v>9395</v>
      </c>
      <c r="C2222" t="s">
        <v>9396</v>
      </c>
      <c r="D2222" t="s">
        <v>9397</v>
      </c>
      <c r="E2222" t="s">
        <v>88</v>
      </c>
      <c r="F2222" t="s">
        <v>40</v>
      </c>
      <c r="G2222" t="s">
        <v>41</v>
      </c>
      <c r="H2222" t="s">
        <v>42</v>
      </c>
      <c r="I2222" t="s">
        <v>41</v>
      </c>
      <c r="J2222" t="s">
        <v>42</v>
      </c>
      <c r="K2222" t="s">
        <v>4459</v>
      </c>
      <c r="L2222" t="s">
        <v>4460</v>
      </c>
      <c r="M2222" t="s">
        <v>1145</v>
      </c>
      <c r="N2222" t="s">
        <v>4460</v>
      </c>
      <c r="O2222" t="s">
        <v>1145</v>
      </c>
      <c r="P2222" t="s">
        <v>73</v>
      </c>
      <c r="Q2222" s="1">
        <v>14</v>
      </c>
      <c r="R2222" s="1">
        <v>13</v>
      </c>
      <c r="S2222" t="s">
        <v>47</v>
      </c>
      <c r="T2222" s="1">
        <v>357.84</v>
      </c>
      <c r="U2222" t="s">
        <v>48</v>
      </c>
      <c r="V2222" t="s">
        <v>4461</v>
      </c>
      <c r="W2222" s="1">
        <v>240.9</v>
      </c>
      <c r="X2222" t="s">
        <v>324</v>
      </c>
      <c r="Y2222" t="s">
        <v>2165</v>
      </c>
      <c r="Z2222" s="1">
        <v>53</v>
      </c>
      <c r="AA2222" t="s">
        <v>51</v>
      </c>
      <c r="AB2222" s="1">
        <v>128.5</v>
      </c>
      <c r="AC2222" t="s">
        <v>51</v>
      </c>
      <c r="AD2222" s="1">
        <v>0.98</v>
      </c>
      <c r="AE2222" t="s">
        <v>52</v>
      </c>
      <c r="AF2222">
        <f t="shared" si="68"/>
        <v>0.98</v>
      </c>
      <c r="AG2222" s="1">
        <v>0.98</v>
      </c>
      <c r="AH2222" t="s">
        <v>52</v>
      </c>
      <c r="AI2222" t="s">
        <v>829</v>
      </c>
      <c r="AJ2222" t="s">
        <v>327</v>
      </c>
      <c r="AK2222" t="s">
        <v>328</v>
      </c>
      <c r="AL2222" t="str">
        <f t="shared" si="69"/>
        <v>SHANGHAICHN</v>
      </c>
      <c r="AM2222">
        <f>IFERROR(INDEX([1]Sheet1!$I$2:$I$118, MATCH(AL2222, [1]Sheet1!$J$2:$J$118, 0)), "")</f>
        <v>9467.7730778277528</v>
      </c>
    </row>
    <row r="2223" spans="1:39" hidden="1">
      <c r="A2223" t="s">
        <v>11612</v>
      </c>
      <c r="B2223" t="s">
        <v>11613</v>
      </c>
      <c r="C2223" t="s">
        <v>11614</v>
      </c>
      <c r="D2223" t="s">
        <v>11615</v>
      </c>
      <c r="E2223" t="s">
        <v>66</v>
      </c>
      <c r="F2223" t="s">
        <v>40</v>
      </c>
      <c r="G2223" t="s">
        <v>41</v>
      </c>
      <c r="H2223" t="s">
        <v>42</v>
      </c>
      <c r="I2223" t="s">
        <v>41</v>
      </c>
      <c r="J2223" t="s">
        <v>42</v>
      </c>
      <c r="K2223" t="s">
        <v>4459</v>
      </c>
      <c r="L2223" t="s">
        <v>4460</v>
      </c>
      <c r="M2223" t="s">
        <v>1145</v>
      </c>
      <c r="N2223" t="s">
        <v>4460</v>
      </c>
      <c r="O2223" t="s">
        <v>1145</v>
      </c>
      <c r="P2223" t="s">
        <v>73</v>
      </c>
      <c r="Q2223" s="1">
        <v>10</v>
      </c>
      <c r="R2223" s="1">
        <v>7</v>
      </c>
      <c r="S2223" t="s">
        <v>47</v>
      </c>
      <c r="T2223" s="1">
        <v>202.8</v>
      </c>
      <c r="U2223" t="s">
        <v>48</v>
      </c>
      <c r="V2223" t="s">
        <v>2210</v>
      </c>
      <c r="W2223" s="1">
        <v>100</v>
      </c>
      <c r="X2223" t="s">
        <v>50</v>
      </c>
      <c r="Y2223" t="s">
        <v>4507</v>
      </c>
      <c r="Z2223" s="1">
        <v>51</v>
      </c>
      <c r="AA2223" t="s">
        <v>51</v>
      </c>
      <c r="AB2223" s="1">
        <v>128.5</v>
      </c>
      <c r="AC2223" t="s">
        <v>51</v>
      </c>
      <c r="AD2223" s="1">
        <v>0.98</v>
      </c>
      <c r="AE2223" t="s">
        <v>52</v>
      </c>
      <c r="AF2223">
        <f t="shared" si="68"/>
        <v>0.98</v>
      </c>
      <c r="AG2223" s="1">
        <v>0.98</v>
      </c>
      <c r="AH2223" t="s">
        <v>52</v>
      </c>
      <c r="AI2223" t="s">
        <v>782</v>
      </c>
      <c r="AJ2223" t="s">
        <v>327</v>
      </c>
      <c r="AK2223" t="s">
        <v>328</v>
      </c>
      <c r="AL2223" t="str">
        <f t="shared" si="69"/>
        <v>SHANGHAICHN</v>
      </c>
      <c r="AM2223">
        <f>IFERROR(INDEX([1]Sheet1!$I$2:$I$118, MATCH(AL2223, [1]Sheet1!$J$2:$J$118, 0)), "")</f>
        <v>9467.7730778277528</v>
      </c>
    </row>
    <row r="2224" spans="1:39" hidden="1">
      <c r="A2224" t="s">
        <v>986</v>
      </c>
      <c r="B2224" t="s">
        <v>974</v>
      </c>
      <c r="C2224" t="s">
        <v>987</v>
      </c>
      <c r="D2224" t="s">
        <v>988</v>
      </c>
      <c r="E2224" t="s">
        <v>215</v>
      </c>
      <c r="F2224" t="s">
        <v>285</v>
      </c>
      <c r="G2224" t="s">
        <v>41</v>
      </c>
      <c r="H2224" t="s">
        <v>42</v>
      </c>
      <c r="I2224" t="s">
        <v>261</v>
      </c>
      <c r="J2224" t="s">
        <v>42</v>
      </c>
      <c r="K2224" t="s">
        <v>769</v>
      </c>
      <c r="L2224" t="s">
        <v>770</v>
      </c>
      <c r="M2224" t="s">
        <v>771</v>
      </c>
      <c r="N2224" t="s">
        <v>778</v>
      </c>
      <c r="O2224" t="s">
        <v>779</v>
      </c>
      <c r="P2224" t="s">
        <v>73</v>
      </c>
      <c r="Q2224" s="1">
        <v>7</v>
      </c>
      <c r="R2224" s="1">
        <v>21</v>
      </c>
      <c r="S2224" t="s">
        <v>47</v>
      </c>
      <c r="T2224" s="1">
        <v>1201.3</v>
      </c>
      <c r="U2224" t="s">
        <v>48</v>
      </c>
      <c r="V2224" t="s">
        <v>989</v>
      </c>
      <c r="W2224" s="1">
        <v>1201.3</v>
      </c>
      <c r="X2224" t="s">
        <v>50</v>
      </c>
      <c r="Y2224" t="s">
        <v>50</v>
      </c>
      <c r="Z2224" s="1">
        <v>175</v>
      </c>
      <c r="AA2224" t="s">
        <v>51</v>
      </c>
      <c r="AB2224" t="s">
        <v>46</v>
      </c>
      <c r="AD2224" s="1">
        <v>3</v>
      </c>
      <c r="AE2224" t="s">
        <v>52</v>
      </c>
      <c r="AF2224" t="str">
        <f t="shared" si="68"/>
        <v/>
      </c>
      <c r="AG2224" t="s">
        <v>46</v>
      </c>
      <c r="AI2224" t="s">
        <v>76</v>
      </c>
      <c r="AJ2224" t="s">
        <v>77</v>
      </c>
      <c r="AK2224" t="s">
        <v>78</v>
      </c>
      <c r="AL2224" t="str">
        <f t="shared" si="69"/>
        <v>CHICAGOUSA</v>
      </c>
      <c r="AM2224">
        <f>IFERROR(INDEX([1]Sheet1!$I$2:$I$118, MATCH(AL2224, [1]Sheet1!$J$2:$J$118, 0)), "")</f>
        <v>6640.9922633100477</v>
      </c>
    </row>
    <row r="2225" spans="1:39" hidden="1">
      <c r="A2225" t="s">
        <v>12863</v>
      </c>
      <c r="B2225" t="s">
        <v>12864</v>
      </c>
      <c r="C2225" t="s">
        <v>12865</v>
      </c>
      <c r="D2225" t="s">
        <v>12866</v>
      </c>
      <c r="E2225" t="s">
        <v>88</v>
      </c>
      <c r="F2225" t="s">
        <v>40</v>
      </c>
      <c r="G2225" t="s">
        <v>41</v>
      </c>
      <c r="H2225" t="s">
        <v>42</v>
      </c>
      <c r="I2225" t="s">
        <v>41</v>
      </c>
      <c r="J2225" t="s">
        <v>42</v>
      </c>
      <c r="K2225" t="s">
        <v>4459</v>
      </c>
      <c r="L2225" t="s">
        <v>4460</v>
      </c>
      <c r="M2225" t="s">
        <v>1145</v>
      </c>
      <c r="N2225" t="s">
        <v>4460</v>
      </c>
      <c r="O2225" t="s">
        <v>1145</v>
      </c>
      <c r="P2225" t="s">
        <v>45</v>
      </c>
      <c r="Q2225" s="1">
        <v>4</v>
      </c>
      <c r="R2225" t="s">
        <v>46</v>
      </c>
      <c r="S2225" t="s">
        <v>47</v>
      </c>
      <c r="T2225" s="1">
        <v>37.68</v>
      </c>
      <c r="U2225" t="s">
        <v>48</v>
      </c>
      <c r="V2225" t="s">
        <v>7721</v>
      </c>
      <c r="W2225" s="1">
        <v>26.88</v>
      </c>
      <c r="X2225" t="s">
        <v>50</v>
      </c>
      <c r="Y2225" t="s">
        <v>50</v>
      </c>
      <c r="Z2225" s="1">
        <v>2</v>
      </c>
      <c r="AA2225" t="s">
        <v>51</v>
      </c>
      <c r="AB2225" s="1">
        <v>4.51</v>
      </c>
      <c r="AC2225" t="s">
        <v>51</v>
      </c>
      <c r="AD2225" s="1">
        <v>0.03</v>
      </c>
      <c r="AE2225" t="s">
        <v>52</v>
      </c>
      <c r="AF2225">
        <f t="shared" si="68"/>
        <v>0.03</v>
      </c>
      <c r="AG2225" s="1">
        <v>0.03</v>
      </c>
      <c r="AH2225" t="s">
        <v>52</v>
      </c>
      <c r="AI2225" t="s">
        <v>53</v>
      </c>
      <c r="AJ2225" t="s">
        <v>54</v>
      </c>
      <c r="AK2225" t="s">
        <v>55</v>
      </c>
      <c r="AL2225" t="str">
        <f t="shared" si="69"/>
        <v>SHANGHAICHN</v>
      </c>
      <c r="AM2225">
        <f>IFERROR(INDEX([1]Sheet1!$I$2:$I$118, MATCH(AL2225, [1]Sheet1!$J$2:$J$118, 0)), "")</f>
        <v>9467.7730778277528</v>
      </c>
    </row>
    <row r="2226" spans="1:39" hidden="1">
      <c r="A2226" t="s">
        <v>9477</v>
      </c>
      <c r="B2226" t="s">
        <v>9478</v>
      </c>
      <c r="C2226" t="s">
        <v>9479</v>
      </c>
      <c r="D2226" t="s">
        <v>9480</v>
      </c>
      <c r="E2226" t="s">
        <v>88</v>
      </c>
      <c r="F2226" t="s">
        <v>40</v>
      </c>
      <c r="G2226" t="s">
        <v>41</v>
      </c>
      <c r="H2226" t="s">
        <v>42</v>
      </c>
      <c r="I2226" t="s">
        <v>41</v>
      </c>
      <c r="J2226" t="s">
        <v>42</v>
      </c>
      <c r="K2226" t="s">
        <v>4459</v>
      </c>
      <c r="L2226" t="s">
        <v>4460</v>
      </c>
      <c r="M2226" t="s">
        <v>1145</v>
      </c>
      <c r="N2226" t="s">
        <v>4460</v>
      </c>
      <c r="O2226" t="s">
        <v>1145</v>
      </c>
      <c r="P2226" t="s">
        <v>73</v>
      </c>
      <c r="Q2226" s="1">
        <v>8</v>
      </c>
      <c r="R2226" s="1">
        <v>7</v>
      </c>
      <c r="S2226" t="s">
        <v>47</v>
      </c>
      <c r="T2226" s="1">
        <v>192.65</v>
      </c>
      <c r="U2226" t="s">
        <v>48</v>
      </c>
      <c r="V2226" t="s">
        <v>2210</v>
      </c>
      <c r="W2226" s="1">
        <v>100</v>
      </c>
      <c r="X2226" t="s">
        <v>324</v>
      </c>
      <c r="Y2226" t="s">
        <v>2296</v>
      </c>
      <c r="Z2226" s="1">
        <v>51</v>
      </c>
      <c r="AA2226" t="s">
        <v>51</v>
      </c>
      <c r="AB2226" s="1">
        <v>128.5</v>
      </c>
      <c r="AC2226" t="s">
        <v>51</v>
      </c>
      <c r="AD2226" s="1">
        <v>0.98</v>
      </c>
      <c r="AE2226" t="s">
        <v>52</v>
      </c>
      <c r="AF2226">
        <f t="shared" si="68"/>
        <v>0.98</v>
      </c>
      <c r="AG2226" s="1">
        <v>0.98</v>
      </c>
      <c r="AH2226" t="s">
        <v>52</v>
      </c>
      <c r="AI2226" t="s">
        <v>829</v>
      </c>
      <c r="AJ2226" t="s">
        <v>327</v>
      </c>
      <c r="AK2226" t="s">
        <v>328</v>
      </c>
      <c r="AL2226" t="str">
        <f t="shared" si="69"/>
        <v>SHANGHAICHN</v>
      </c>
      <c r="AM2226">
        <f>IFERROR(INDEX([1]Sheet1!$I$2:$I$118, MATCH(AL2226, [1]Sheet1!$J$2:$J$118, 0)), "")</f>
        <v>9467.7730778277528</v>
      </c>
    </row>
    <row r="2227" spans="1:39" hidden="1">
      <c r="A2227" t="s">
        <v>1027</v>
      </c>
      <c r="B2227" t="s">
        <v>1028</v>
      </c>
      <c r="C2227" t="s">
        <v>1029</v>
      </c>
      <c r="D2227" t="s">
        <v>1030</v>
      </c>
      <c r="E2227" t="s">
        <v>801</v>
      </c>
      <c r="F2227" t="s">
        <v>285</v>
      </c>
      <c r="G2227" t="s">
        <v>41</v>
      </c>
      <c r="H2227" t="s">
        <v>42</v>
      </c>
      <c r="I2227" t="s">
        <v>261</v>
      </c>
      <c r="J2227" t="s">
        <v>42</v>
      </c>
      <c r="K2227" t="s">
        <v>769</v>
      </c>
      <c r="L2227" t="s">
        <v>770</v>
      </c>
      <c r="M2227" t="s">
        <v>771</v>
      </c>
      <c r="N2227" t="s">
        <v>778</v>
      </c>
      <c r="O2227" t="s">
        <v>779</v>
      </c>
      <c r="P2227" t="s">
        <v>73</v>
      </c>
      <c r="Q2227" s="1">
        <v>7</v>
      </c>
      <c r="R2227" s="1">
        <v>9</v>
      </c>
      <c r="S2227" t="s">
        <v>47</v>
      </c>
      <c r="T2227" s="1">
        <v>5581.49</v>
      </c>
      <c r="V2227" t="s">
        <v>1031</v>
      </c>
      <c r="W2227" s="1">
        <v>5581.49</v>
      </c>
      <c r="X2227" t="s">
        <v>50</v>
      </c>
      <c r="Y2227" t="s">
        <v>50</v>
      </c>
      <c r="Z2227" s="1">
        <v>906</v>
      </c>
      <c r="AA2227" t="s">
        <v>51</v>
      </c>
      <c r="AB2227" t="s">
        <v>46</v>
      </c>
      <c r="AD2227" s="1">
        <v>7.79</v>
      </c>
      <c r="AE2227" t="s">
        <v>52</v>
      </c>
      <c r="AF2227" t="str">
        <f t="shared" si="68"/>
        <v/>
      </c>
      <c r="AG2227" t="s">
        <v>46</v>
      </c>
      <c r="AI2227" t="s">
        <v>76</v>
      </c>
      <c r="AJ2227" t="s">
        <v>77</v>
      </c>
      <c r="AK2227" t="s">
        <v>78</v>
      </c>
      <c r="AL2227" t="str">
        <f t="shared" si="69"/>
        <v>CHICAGOUSA</v>
      </c>
      <c r="AM2227">
        <f>IFERROR(INDEX([1]Sheet1!$I$2:$I$118, MATCH(AL2227, [1]Sheet1!$J$2:$J$118, 0)), "")</f>
        <v>6640.9922633100477</v>
      </c>
    </row>
    <row r="2228" spans="1:39" hidden="1">
      <c r="A2228" t="s">
        <v>9823</v>
      </c>
      <c r="B2228" t="s">
        <v>9824</v>
      </c>
      <c r="C2228" t="s">
        <v>9825</v>
      </c>
      <c r="D2228" t="s">
        <v>9826</v>
      </c>
      <c r="E2228" t="s">
        <v>66</v>
      </c>
      <c r="F2228" t="s">
        <v>40</v>
      </c>
      <c r="G2228" t="s">
        <v>41</v>
      </c>
      <c r="H2228" t="s">
        <v>42</v>
      </c>
      <c r="I2228" t="s">
        <v>41</v>
      </c>
      <c r="J2228" t="s">
        <v>42</v>
      </c>
      <c r="K2228" t="s">
        <v>4459</v>
      </c>
      <c r="L2228" t="s">
        <v>4460</v>
      </c>
      <c r="M2228" t="s">
        <v>1145</v>
      </c>
      <c r="N2228" t="s">
        <v>4460</v>
      </c>
      <c r="O2228" t="s">
        <v>1145</v>
      </c>
      <c r="P2228" t="s">
        <v>73</v>
      </c>
      <c r="Q2228" s="1">
        <v>10</v>
      </c>
      <c r="R2228" s="1">
        <v>8</v>
      </c>
      <c r="S2228" t="s">
        <v>47</v>
      </c>
      <c r="T2228" s="1">
        <v>202.8</v>
      </c>
      <c r="U2228" t="s">
        <v>48</v>
      </c>
      <c r="V2228" t="s">
        <v>2210</v>
      </c>
      <c r="W2228" s="1">
        <v>100</v>
      </c>
      <c r="X2228" t="s">
        <v>50</v>
      </c>
      <c r="Y2228" t="s">
        <v>4507</v>
      </c>
      <c r="Z2228" s="1">
        <v>52</v>
      </c>
      <c r="AA2228" t="s">
        <v>51</v>
      </c>
      <c r="AB2228" s="1">
        <v>128.5</v>
      </c>
      <c r="AC2228" t="s">
        <v>51</v>
      </c>
      <c r="AD2228" s="1">
        <v>0.98</v>
      </c>
      <c r="AE2228" t="s">
        <v>52</v>
      </c>
      <c r="AF2228">
        <f t="shared" si="68"/>
        <v>0.98</v>
      </c>
      <c r="AG2228" s="1">
        <v>0.98</v>
      </c>
      <c r="AH2228" t="s">
        <v>52</v>
      </c>
      <c r="AI2228" t="s">
        <v>782</v>
      </c>
      <c r="AJ2228" t="s">
        <v>327</v>
      </c>
      <c r="AK2228" t="s">
        <v>328</v>
      </c>
      <c r="AL2228" t="str">
        <f t="shared" si="69"/>
        <v>SHANGHAICHN</v>
      </c>
      <c r="AM2228">
        <f>IFERROR(INDEX([1]Sheet1!$I$2:$I$118, MATCH(AL2228, [1]Sheet1!$J$2:$J$118, 0)), "")</f>
        <v>9467.7730778277528</v>
      </c>
    </row>
    <row r="2229" spans="1:39" hidden="1">
      <c r="A2229" t="s">
        <v>23816</v>
      </c>
      <c r="B2229" t="s">
        <v>23817</v>
      </c>
      <c r="C2229" t="s">
        <v>23818</v>
      </c>
      <c r="D2229" t="s">
        <v>23819</v>
      </c>
      <c r="E2229" t="s">
        <v>66</v>
      </c>
      <c r="F2229" t="s">
        <v>40</v>
      </c>
      <c r="G2229" t="s">
        <v>41</v>
      </c>
      <c r="H2229" t="s">
        <v>42</v>
      </c>
      <c r="I2229" t="s">
        <v>41</v>
      </c>
      <c r="J2229" t="s">
        <v>42</v>
      </c>
      <c r="K2229" t="s">
        <v>23299</v>
      </c>
      <c r="L2229" t="s">
        <v>4813</v>
      </c>
      <c r="M2229" t="s">
        <v>4814</v>
      </c>
      <c r="N2229" t="s">
        <v>4813</v>
      </c>
      <c r="O2229" t="s">
        <v>4814</v>
      </c>
      <c r="P2229" t="s">
        <v>1440</v>
      </c>
      <c r="Q2229" s="1">
        <v>3</v>
      </c>
      <c r="R2229" s="1">
        <v>5</v>
      </c>
      <c r="S2229" t="s">
        <v>74</v>
      </c>
      <c r="T2229" s="1">
        <v>83.66</v>
      </c>
      <c r="U2229" t="s">
        <v>666</v>
      </c>
      <c r="V2229" t="s">
        <v>23314</v>
      </c>
      <c r="W2229" s="1">
        <v>92.23</v>
      </c>
      <c r="X2229" t="s">
        <v>50</v>
      </c>
      <c r="Y2229" t="s">
        <v>50</v>
      </c>
      <c r="Z2229" s="1">
        <v>52</v>
      </c>
      <c r="AA2229" t="s">
        <v>51</v>
      </c>
      <c r="AB2229" s="1">
        <v>324.77</v>
      </c>
      <c r="AC2229" t="s">
        <v>637</v>
      </c>
      <c r="AD2229" s="1">
        <v>0.98</v>
      </c>
      <c r="AE2229" t="s">
        <v>52</v>
      </c>
      <c r="AF2229">
        <f t="shared" si="68"/>
        <v>0.98</v>
      </c>
      <c r="AG2229" s="1">
        <v>0.98</v>
      </c>
      <c r="AH2229" t="s">
        <v>52</v>
      </c>
      <c r="AI2229" t="s">
        <v>1442</v>
      </c>
      <c r="AJ2229" t="s">
        <v>1443</v>
      </c>
      <c r="AK2229" t="s">
        <v>1444</v>
      </c>
      <c r="AL2229" t="str">
        <f t="shared" si="69"/>
        <v>RAUNHEIMDEU</v>
      </c>
      <c r="AM2229">
        <f>IFERROR(INDEX([1]Sheet1!$I$2:$I$118, MATCH(AL2229, [1]Sheet1!$J$2:$J$118, 0)), "")</f>
        <v>477.69917125845029</v>
      </c>
    </row>
    <row r="2230" spans="1:39" hidden="1">
      <c r="A2230" t="s">
        <v>26139</v>
      </c>
      <c r="B2230" t="s">
        <v>23817</v>
      </c>
      <c r="C2230" t="s">
        <v>26140</v>
      </c>
      <c r="D2230" t="s">
        <v>26141</v>
      </c>
      <c r="E2230" t="s">
        <v>108</v>
      </c>
      <c r="F2230" t="s">
        <v>40</v>
      </c>
      <c r="G2230" t="s">
        <v>41</v>
      </c>
      <c r="H2230" t="s">
        <v>42</v>
      </c>
      <c r="I2230" t="s">
        <v>41</v>
      </c>
      <c r="J2230" t="s">
        <v>42</v>
      </c>
      <c r="L2230" t="s">
        <v>3245</v>
      </c>
      <c r="M2230" t="s">
        <v>3246</v>
      </c>
      <c r="N2230" t="s">
        <v>24178</v>
      </c>
      <c r="O2230" t="s">
        <v>3246</v>
      </c>
      <c r="P2230" t="s">
        <v>45</v>
      </c>
      <c r="Q2230" s="1">
        <v>1</v>
      </c>
      <c r="R2230" s="1">
        <v>7</v>
      </c>
      <c r="S2230" t="s">
        <v>132</v>
      </c>
      <c r="T2230" s="1">
        <v>45.54</v>
      </c>
      <c r="U2230" t="s">
        <v>48</v>
      </c>
      <c r="V2230" t="s">
        <v>25925</v>
      </c>
      <c r="W2230" s="1">
        <v>45.54</v>
      </c>
      <c r="X2230" t="s">
        <v>50</v>
      </c>
      <c r="Y2230" t="s">
        <v>50</v>
      </c>
      <c r="Z2230" s="1">
        <v>2</v>
      </c>
      <c r="AA2230" t="s">
        <v>51</v>
      </c>
      <c r="AB2230" s="1">
        <v>4.4800000000000004</v>
      </c>
      <c r="AC2230" t="s">
        <v>51</v>
      </c>
      <c r="AD2230" s="1">
        <v>0.03</v>
      </c>
      <c r="AE2230" t="s">
        <v>52</v>
      </c>
      <c r="AF2230">
        <f t="shared" si="68"/>
        <v>0.03</v>
      </c>
      <c r="AG2230" s="1">
        <v>0.03</v>
      </c>
      <c r="AH2230" t="s">
        <v>52</v>
      </c>
      <c r="AI2230" t="s">
        <v>134</v>
      </c>
      <c r="AJ2230" t="s">
        <v>135</v>
      </c>
      <c r="AK2230" t="s">
        <v>136</v>
      </c>
      <c r="AL2230" t="str">
        <f t="shared" si="69"/>
        <v>SISLI ISTANBULTUR</v>
      </c>
      <c r="AM2230" t="str">
        <f>IFERROR(INDEX([1]Sheet1!$I$2:$I$118, MATCH(AL2230, [1]Sheet1!$J$2:$J$118, 0)), "")</f>
        <v/>
      </c>
    </row>
    <row r="2231" spans="1:39" hidden="1">
      <c r="A2231" t="s">
        <v>9437</v>
      </c>
      <c r="B2231" t="s">
        <v>9438</v>
      </c>
      <c r="C2231" t="s">
        <v>9439</v>
      </c>
      <c r="D2231" t="s">
        <v>9440</v>
      </c>
      <c r="E2231" t="s">
        <v>108</v>
      </c>
      <c r="F2231" t="s">
        <v>40</v>
      </c>
      <c r="G2231" t="s">
        <v>41</v>
      </c>
      <c r="H2231" t="s">
        <v>42</v>
      </c>
      <c r="I2231" t="s">
        <v>41</v>
      </c>
      <c r="J2231" t="s">
        <v>42</v>
      </c>
      <c r="K2231" t="s">
        <v>4459</v>
      </c>
      <c r="L2231" t="s">
        <v>4460</v>
      </c>
      <c r="M2231" t="s">
        <v>1145</v>
      </c>
      <c r="N2231" t="s">
        <v>4460</v>
      </c>
      <c r="O2231" t="s">
        <v>1145</v>
      </c>
      <c r="P2231" t="s">
        <v>73</v>
      </c>
      <c r="Q2231" s="1">
        <v>10</v>
      </c>
      <c r="R2231" s="1">
        <v>14</v>
      </c>
      <c r="S2231" t="s">
        <v>47</v>
      </c>
      <c r="T2231" s="1">
        <v>200.23</v>
      </c>
      <c r="U2231" t="s">
        <v>48</v>
      </c>
      <c r="V2231" t="s">
        <v>2210</v>
      </c>
      <c r="W2231" s="1">
        <v>100</v>
      </c>
      <c r="X2231" t="s">
        <v>324</v>
      </c>
      <c r="Y2231" t="s">
        <v>2211</v>
      </c>
      <c r="Z2231" s="1">
        <v>52</v>
      </c>
      <c r="AA2231" t="s">
        <v>51</v>
      </c>
      <c r="AB2231" s="1">
        <v>128.5</v>
      </c>
      <c r="AC2231" t="s">
        <v>51</v>
      </c>
      <c r="AD2231" s="1">
        <v>0.98</v>
      </c>
      <c r="AE2231" t="s">
        <v>52</v>
      </c>
      <c r="AF2231">
        <f t="shared" si="68"/>
        <v>0.98</v>
      </c>
      <c r="AG2231" s="1">
        <v>0.98</v>
      </c>
      <c r="AH2231" t="s">
        <v>52</v>
      </c>
      <c r="AI2231" t="s">
        <v>829</v>
      </c>
      <c r="AJ2231" t="s">
        <v>327</v>
      </c>
      <c r="AK2231" t="s">
        <v>328</v>
      </c>
      <c r="AL2231" t="str">
        <f t="shared" si="69"/>
        <v>SHANGHAICHN</v>
      </c>
      <c r="AM2231">
        <f>IFERROR(INDEX([1]Sheet1!$I$2:$I$118, MATCH(AL2231, [1]Sheet1!$J$2:$J$118, 0)), "")</f>
        <v>9467.7730778277528</v>
      </c>
    </row>
    <row r="2232" spans="1:39" hidden="1">
      <c r="A2232" t="s">
        <v>15811</v>
      </c>
      <c r="C2232" t="s">
        <v>15812</v>
      </c>
      <c r="D2232" t="s">
        <v>15813</v>
      </c>
      <c r="E2232" t="s">
        <v>222</v>
      </c>
      <c r="F2232" t="s">
        <v>260</v>
      </c>
      <c r="G2232" t="s">
        <v>41</v>
      </c>
      <c r="H2232" t="s">
        <v>42</v>
      </c>
      <c r="I2232" t="s">
        <v>261</v>
      </c>
      <c r="J2232" t="s">
        <v>42</v>
      </c>
      <c r="K2232" t="s">
        <v>4923</v>
      </c>
      <c r="L2232" t="s">
        <v>15504</v>
      </c>
      <c r="M2232" t="s">
        <v>779</v>
      </c>
      <c r="N2232" t="s">
        <v>778</v>
      </c>
      <c r="O2232" t="s">
        <v>779</v>
      </c>
      <c r="P2232" t="s">
        <v>73</v>
      </c>
      <c r="Q2232" s="1">
        <v>7</v>
      </c>
      <c r="R2232" s="1">
        <v>12</v>
      </c>
      <c r="S2232" t="s">
        <v>47</v>
      </c>
      <c r="T2232" s="1">
        <v>0</v>
      </c>
      <c r="U2232" t="s">
        <v>48</v>
      </c>
      <c r="V2232" t="s">
        <v>972</v>
      </c>
      <c r="W2232" s="1">
        <v>0</v>
      </c>
      <c r="X2232" t="s">
        <v>50</v>
      </c>
      <c r="Y2232" t="s">
        <v>50</v>
      </c>
      <c r="Z2232" s="1">
        <v>102</v>
      </c>
      <c r="AA2232" t="s">
        <v>51</v>
      </c>
      <c r="AB2232" t="s">
        <v>46</v>
      </c>
      <c r="AD2232" s="1">
        <v>1.19</v>
      </c>
      <c r="AE2232" t="s">
        <v>52</v>
      </c>
      <c r="AF2232" t="str">
        <f t="shared" si="68"/>
        <v/>
      </c>
      <c r="AG2232" t="s">
        <v>46</v>
      </c>
      <c r="AI2232" t="s">
        <v>76</v>
      </c>
      <c r="AJ2232" t="s">
        <v>77</v>
      </c>
      <c r="AK2232" t="s">
        <v>78</v>
      </c>
      <c r="AL2232" t="str">
        <f t="shared" si="69"/>
        <v>CHICAGOUSA</v>
      </c>
      <c r="AM2232">
        <f>IFERROR(INDEX([1]Sheet1!$I$2:$I$118, MATCH(AL2232, [1]Sheet1!$J$2:$J$118, 0)), "")</f>
        <v>6640.9922633100477</v>
      </c>
    </row>
    <row r="2233" spans="1:39" hidden="1">
      <c r="A2233" t="s">
        <v>15900</v>
      </c>
      <c r="B2233" t="s">
        <v>15901</v>
      </c>
      <c r="C2233" t="s">
        <v>15902</v>
      </c>
      <c r="D2233" t="s">
        <v>15903</v>
      </c>
      <c r="E2233" t="s">
        <v>271</v>
      </c>
      <c r="F2233" t="s">
        <v>260</v>
      </c>
      <c r="G2233" t="s">
        <v>41</v>
      </c>
      <c r="H2233" t="s">
        <v>42</v>
      </c>
      <c r="I2233" t="s">
        <v>261</v>
      </c>
      <c r="J2233" t="s">
        <v>42</v>
      </c>
      <c r="K2233" t="s">
        <v>4923</v>
      </c>
      <c r="L2233" t="s">
        <v>15504</v>
      </c>
      <c r="M2233" t="s">
        <v>779</v>
      </c>
      <c r="N2233" t="s">
        <v>15904</v>
      </c>
      <c r="O2233" t="s">
        <v>779</v>
      </c>
      <c r="P2233" t="s">
        <v>45</v>
      </c>
      <c r="Q2233" s="1">
        <v>6</v>
      </c>
      <c r="R2233" s="1">
        <v>4</v>
      </c>
      <c r="S2233" t="s">
        <v>132</v>
      </c>
      <c r="T2233" s="1">
        <v>1313.14</v>
      </c>
      <c r="U2233" t="s">
        <v>48</v>
      </c>
      <c r="V2233" t="s">
        <v>15905</v>
      </c>
      <c r="W2233" s="1">
        <v>1313.14</v>
      </c>
      <c r="X2233" t="s">
        <v>50</v>
      </c>
      <c r="Y2233" t="s">
        <v>50</v>
      </c>
      <c r="Z2233" s="1">
        <v>41</v>
      </c>
      <c r="AA2233" t="s">
        <v>51</v>
      </c>
      <c r="AB2233" s="1">
        <v>215.14</v>
      </c>
      <c r="AC2233" t="s">
        <v>51</v>
      </c>
      <c r="AD2233" s="1">
        <v>1.3</v>
      </c>
      <c r="AE2233" t="s">
        <v>52</v>
      </c>
      <c r="AF2233">
        <f t="shared" si="68"/>
        <v>1.3</v>
      </c>
      <c r="AG2233" s="1">
        <v>1.3</v>
      </c>
      <c r="AH2233" t="s">
        <v>52</v>
      </c>
      <c r="AI2233" t="s">
        <v>3419</v>
      </c>
      <c r="AJ2233" t="s">
        <v>135</v>
      </c>
      <c r="AK2233" t="s">
        <v>136</v>
      </c>
      <c r="AL2233" t="str">
        <f t="shared" si="69"/>
        <v>ENGLEWOODUSA</v>
      </c>
      <c r="AM2233">
        <f>IFERROR(INDEX([1]Sheet1!$I$2:$I$118, MATCH(AL2233, [1]Sheet1!$J$2:$J$118, 0)), "")</f>
        <v>7861.1983172604178</v>
      </c>
    </row>
    <row r="2234" spans="1:39" hidden="1">
      <c r="A2234" t="s">
        <v>24214</v>
      </c>
      <c r="B2234" t="s">
        <v>24215</v>
      </c>
      <c r="C2234" t="s">
        <v>24216</v>
      </c>
      <c r="D2234" t="s">
        <v>24217</v>
      </c>
      <c r="E2234" t="s">
        <v>102</v>
      </c>
      <c r="F2234" t="s">
        <v>40</v>
      </c>
      <c r="G2234" t="s">
        <v>41</v>
      </c>
      <c r="H2234" t="s">
        <v>42</v>
      </c>
      <c r="I2234" t="s">
        <v>41</v>
      </c>
      <c r="J2234" t="s">
        <v>42</v>
      </c>
      <c r="K2234" t="s">
        <v>23299</v>
      </c>
      <c r="L2234" t="s">
        <v>4813</v>
      </c>
      <c r="M2234" t="s">
        <v>4814</v>
      </c>
      <c r="N2234" t="s">
        <v>4813</v>
      </c>
      <c r="O2234" t="s">
        <v>4814</v>
      </c>
      <c r="P2234" t="s">
        <v>1440</v>
      </c>
      <c r="Q2234" s="1">
        <v>3</v>
      </c>
      <c r="R2234" s="1">
        <v>2</v>
      </c>
      <c r="S2234" t="s">
        <v>74</v>
      </c>
      <c r="T2234" s="1">
        <v>69.89</v>
      </c>
      <c r="U2234" t="s">
        <v>666</v>
      </c>
      <c r="V2234" t="s">
        <v>23456</v>
      </c>
      <c r="W2234" s="1">
        <v>76.92</v>
      </c>
      <c r="X2234" t="s">
        <v>50</v>
      </c>
      <c r="Y2234" t="s">
        <v>50</v>
      </c>
      <c r="Z2234" s="1">
        <v>55</v>
      </c>
      <c r="AA2234" t="s">
        <v>51</v>
      </c>
      <c r="AB2234" s="1">
        <v>324.77</v>
      </c>
      <c r="AC2234" t="s">
        <v>637</v>
      </c>
      <c r="AD2234" s="1">
        <v>0.98</v>
      </c>
      <c r="AE2234" t="s">
        <v>52</v>
      </c>
      <c r="AF2234">
        <f t="shared" si="68"/>
        <v>0.98</v>
      </c>
      <c r="AG2234" s="1">
        <v>0.98</v>
      </c>
      <c r="AH2234" t="s">
        <v>52</v>
      </c>
      <c r="AI2234" t="s">
        <v>1442</v>
      </c>
      <c r="AJ2234" t="s">
        <v>1443</v>
      </c>
      <c r="AK2234" t="s">
        <v>1444</v>
      </c>
      <c r="AL2234" t="str">
        <f t="shared" si="69"/>
        <v>RAUNHEIMDEU</v>
      </c>
      <c r="AM2234">
        <f>IFERROR(INDEX([1]Sheet1!$I$2:$I$118, MATCH(AL2234, [1]Sheet1!$J$2:$J$118, 0)), "")</f>
        <v>477.69917125845029</v>
      </c>
    </row>
    <row r="2235" spans="1:39" hidden="1">
      <c r="A2235" t="s">
        <v>17893</v>
      </c>
      <c r="C2235" t="s">
        <v>17894</v>
      </c>
      <c r="D2235" t="s">
        <v>17895</v>
      </c>
      <c r="E2235" t="s">
        <v>94</v>
      </c>
      <c r="F2235" t="s">
        <v>260</v>
      </c>
      <c r="G2235" t="s">
        <v>41</v>
      </c>
      <c r="H2235" t="s">
        <v>42</v>
      </c>
      <c r="I2235" t="s">
        <v>261</v>
      </c>
      <c r="J2235" t="s">
        <v>42</v>
      </c>
      <c r="K2235" t="s">
        <v>4923</v>
      </c>
      <c r="L2235" t="s">
        <v>15504</v>
      </c>
      <c r="M2235" t="s">
        <v>779</v>
      </c>
      <c r="N2235" t="s">
        <v>778</v>
      </c>
      <c r="O2235" t="s">
        <v>779</v>
      </c>
      <c r="P2235" t="s">
        <v>73</v>
      </c>
      <c r="Q2235" s="1">
        <v>7</v>
      </c>
      <c r="R2235" s="1">
        <v>8</v>
      </c>
      <c r="S2235" t="s">
        <v>47</v>
      </c>
      <c r="T2235" s="1">
        <v>721.76</v>
      </c>
      <c r="V2235" t="s">
        <v>17896</v>
      </c>
      <c r="W2235" s="1">
        <v>721.76</v>
      </c>
      <c r="X2235" t="s">
        <v>50</v>
      </c>
      <c r="Y2235" t="s">
        <v>50</v>
      </c>
      <c r="Z2235" s="1">
        <v>54</v>
      </c>
      <c r="AA2235" t="s">
        <v>51</v>
      </c>
      <c r="AB2235" t="s">
        <v>46</v>
      </c>
      <c r="AD2235" s="1">
        <v>0.94</v>
      </c>
      <c r="AE2235" t="s">
        <v>52</v>
      </c>
      <c r="AF2235" t="str">
        <f t="shared" si="68"/>
        <v/>
      </c>
      <c r="AG2235" t="s">
        <v>46</v>
      </c>
      <c r="AI2235" t="s">
        <v>76</v>
      </c>
      <c r="AJ2235" t="s">
        <v>77</v>
      </c>
      <c r="AK2235" t="s">
        <v>78</v>
      </c>
      <c r="AL2235" t="str">
        <f t="shared" si="69"/>
        <v>CHICAGOUSA</v>
      </c>
      <c r="AM2235">
        <f>IFERROR(INDEX([1]Sheet1!$I$2:$I$118, MATCH(AL2235, [1]Sheet1!$J$2:$J$118, 0)), "")</f>
        <v>6640.9922633100477</v>
      </c>
    </row>
    <row r="2236" spans="1:39" hidden="1">
      <c r="A2236" t="s">
        <v>26149</v>
      </c>
      <c r="B2236" t="s">
        <v>24215</v>
      </c>
      <c r="C2236" t="s">
        <v>26150</v>
      </c>
      <c r="D2236" t="s">
        <v>26151</v>
      </c>
      <c r="E2236" t="s">
        <v>102</v>
      </c>
      <c r="F2236" t="s">
        <v>40</v>
      </c>
      <c r="G2236" t="s">
        <v>41</v>
      </c>
      <c r="H2236" t="s">
        <v>42</v>
      </c>
      <c r="I2236" t="s">
        <v>41</v>
      </c>
      <c r="J2236" t="s">
        <v>42</v>
      </c>
      <c r="L2236" t="s">
        <v>3245</v>
      </c>
      <c r="M2236" t="s">
        <v>3246</v>
      </c>
      <c r="N2236" t="s">
        <v>3245</v>
      </c>
      <c r="O2236" t="s">
        <v>3246</v>
      </c>
      <c r="P2236" t="s">
        <v>45</v>
      </c>
      <c r="Q2236" s="1">
        <v>3</v>
      </c>
      <c r="R2236" t="s">
        <v>46</v>
      </c>
      <c r="S2236" t="s">
        <v>47</v>
      </c>
      <c r="T2236" s="1">
        <v>67.45</v>
      </c>
      <c r="U2236" t="s">
        <v>48</v>
      </c>
      <c r="V2236" t="s">
        <v>26148</v>
      </c>
      <c r="W2236" s="1">
        <v>56.75</v>
      </c>
      <c r="X2236" t="s">
        <v>50</v>
      </c>
      <c r="Y2236" t="s">
        <v>50</v>
      </c>
      <c r="Z2236" s="1">
        <v>2</v>
      </c>
      <c r="AA2236" t="s">
        <v>51</v>
      </c>
      <c r="AB2236" s="1">
        <v>4.51</v>
      </c>
      <c r="AC2236" t="s">
        <v>51</v>
      </c>
      <c r="AD2236" s="1">
        <v>0.03</v>
      </c>
      <c r="AE2236" t="s">
        <v>52</v>
      </c>
      <c r="AF2236">
        <f t="shared" si="68"/>
        <v>0.03</v>
      </c>
      <c r="AG2236" s="1">
        <v>0.03</v>
      </c>
      <c r="AH2236" t="s">
        <v>52</v>
      </c>
      <c r="AI2236" t="s">
        <v>53</v>
      </c>
      <c r="AJ2236" t="s">
        <v>54</v>
      </c>
      <c r="AK2236" t="s">
        <v>55</v>
      </c>
      <c r="AL2236" t="str">
        <f t="shared" si="69"/>
        <v>ISTANBULTUR</v>
      </c>
      <c r="AM2236">
        <f>IFERROR(INDEX([1]Sheet1!$I$2:$I$118, MATCH(AL2236, [1]Sheet1!$J$2:$J$118, 0)), "")</f>
        <v>2286.2110021136291</v>
      </c>
    </row>
    <row r="2237" spans="1:39" hidden="1">
      <c r="A2237" t="s">
        <v>16885</v>
      </c>
      <c r="C2237" t="s">
        <v>16886</v>
      </c>
      <c r="D2237" t="s">
        <v>16887</v>
      </c>
      <c r="E2237" t="s">
        <v>215</v>
      </c>
      <c r="F2237" t="s">
        <v>260</v>
      </c>
      <c r="G2237" t="s">
        <v>41</v>
      </c>
      <c r="H2237" t="s">
        <v>42</v>
      </c>
      <c r="I2237" t="s">
        <v>261</v>
      </c>
      <c r="J2237" t="s">
        <v>42</v>
      </c>
      <c r="K2237" t="s">
        <v>4923</v>
      </c>
      <c r="L2237" t="s">
        <v>15504</v>
      </c>
      <c r="M2237" t="s">
        <v>779</v>
      </c>
      <c r="N2237" t="s">
        <v>778</v>
      </c>
      <c r="O2237" t="s">
        <v>779</v>
      </c>
      <c r="P2237" t="s">
        <v>73</v>
      </c>
      <c r="Q2237" s="1">
        <v>7</v>
      </c>
      <c r="R2237" t="s">
        <v>46</v>
      </c>
      <c r="S2237" t="s">
        <v>348</v>
      </c>
      <c r="T2237" s="1">
        <v>1134.8</v>
      </c>
      <c r="V2237" t="s">
        <v>16888</v>
      </c>
      <c r="W2237" s="1">
        <v>1134.8</v>
      </c>
      <c r="X2237" t="s">
        <v>50</v>
      </c>
      <c r="Y2237" t="s">
        <v>50</v>
      </c>
      <c r="Z2237" s="1">
        <v>104</v>
      </c>
      <c r="AA2237" t="s">
        <v>51</v>
      </c>
      <c r="AB2237" t="s">
        <v>46</v>
      </c>
      <c r="AD2237" s="1">
        <v>1.24</v>
      </c>
      <c r="AE2237" t="s">
        <v>52</v>
      </c>
      <c r="AF2237" t="str">
        <f t="shared" si="68"/>
        <v/>
      </c>
      <c r="AG2237" t="s">
        <v>46</v>
      </c>
      <c r="AI2237" t="s">
        <v>76</v>
      </c>
      <c r="AJ2237" t="s">
        <v>77</v>
      </c>
      <c r="AK2237" t="s">
        <v>78</v>
      </c>
      <c r="AL2237" t="str">
        <f t="shared" si="69"/>
        <v>CHICAGOUSA</v>
      </c>
      <c r="AM2237">
        <f>IFERROR(INDEX([1]Sheet1!$I$2:$I$118, MATCH(AL2237, [1]Sheet1!$J$2:$J$118, 0)), "")</f>
        <v>6640.9922633100477</v>
      </c>
    </row>
    <row r="2238" spans="1:39" hidden="1">
      <c r="A2238" t="s">
        <v>5060</v>
      </c>
      <c r="C2238" t="s">
        <v>5061</v>
      </c>
      <c r="D2238" t="s">
        <v>5062</v>
      </c>
      <c r="E2238" t="s">
        <v>801</v>
      </c>
      <c r="F2238" t="s">
        <v>260</v>
      </c>
      <c r="G2238" t="s">
        <v>41</v>
      </c>
      <c r="H2238" t="s">
        <v>42</v>
      </c>
      <c r="I2238" t="s">
        <v>261</v>
      </c>
      <c r="J2238" t="s">
        <v>42</v>
      </c>
      <c r="K2238" t="s">
        <v>4923</v>
      </c>
      <c r="L2238" t="s">
        <v>4924</v>
      </c>
      <c r="M2238" t="s">
        <v>779</v>
      </c>
      <c r="N2238" t="s">
        <v>778</v>
      </c>
      <c r="O2238" t="s">
        <v>779</v>
      </c>
      <c r="P2238" t="s">
        <v>73</v>
      </c>
      <c r="Q2238" s="1">
        <v>7</v>
      </c>
      <c r="R2238" s="1">
        <v>7</v>
      </c>
      <c r="S2238" t="s">
        <v>348</v>
      </c>
      <c r="T2238" s="1">
        <v>1170.8</v>
      </c>
      <c r="V2238" t="s">
        <v>5063</v>
      </c>
      <c r="W2238" s="1">
        <v>1170.8</v>
      </c>
      <c r="X2238" t="s">
        <v>50</v>
      </c>
      <c r="Y2238" t="s">
        <v>50</v>
      </c>
      <c r="Z2238" s="1">
        <v>54</v>
      </c>
      <c r="AA2238" t="s">
        <v>51</v>
      </c>
      <c r="AB2238" t="s">
        <v>46</v>
      </c>
      <c r="AD2238" s="1">
        <v>0.94</v>
      </c>
      <c r="AE2238" t="s">
        <v>52</v>
      </c>
      <c r="AF2238" t="str">
        <f t="shared" si="68"/>
        <v/>
      </c>
      <c r="AG2238" t="s">
        <v>46</v>
      </c>
      <c r="AI2238" t="s">
        <v>76</v>
      </c>
      <c r="AJ2238" t="s">
        <v>77</v>
      </c>
      <c r="AK2238" t="s">
        <v>78</v>
      </c>
      <c r="AL2238" t="str">
        <f t="shared" si="69"/>
        <v>CHICAGOUSA</v>
      </c>
      <c r="AM2238">
        <f>IFERROR(INDEX([1]Sheet1!$I$2:$I$118, MATCH(AL2238, [1]Sheet1!$J$2:$J$118, 0)), "")</f>
        <v>6640.9922633100477</v>
      </c>
    </row>
    <row r="2239" spans="1:39" hidden="1">
      <c r="A2239" t="s">
        <v>17378</v>
      </c>
      <c r="B2239" t="s">
        <v>16951</v>
      </c>
      <c r="C2239" t="s">
        <v>17379</v>
      </c>
      <c r="D2239" t="s">
        <v>17380</v>
      </c>
      <c r="E2239" t="s">
        <v>801</v>
      </c>
      <c r="F2239" t="s">
        <v>260</v>
      </c>
      <c r="G2239" t="s">
        <v>41</v>
      </c>
      <c r="H2239" t="s">
        <v>42</v>
      </c>
      <c r="I2239" t="s">
        <v>261</v>
      </c>
      <c r="J2239" t="s">
        <v>42</v>
      </c>
      <c r="K2239" t="s">
        <v>4923</v>
      </c>
      <c r="L2239" t="s">
        <v>15504</v>
      </c>
      <c r="M2239" t="s">
        <v>779</v>
      </c>
      <c r="N2239" t="s">
        <v>778</v>
      </c>
      <c r="O2239" t="s">
        <v>779</v>
      </c>
      <c r="P2239" t="s">
        <v>73</v>
      </c>
      <c r="Q2239" s="1">
        <v>7</v>
      </c>
      <c r="R2239" s="1">
        <v>15</v>
      </c>
      <c r="S2239" t="s">
        <v>47</v>
      </c>
      <c r="T2239" s="1">
        <v>1309.4000000000001</v>
      </c>
      <c r="V2239" t="s">
        <v>17381</v>
      </c>
      <c r="W2239" s="1">
        <v>1309.4000000000001</v>
      </c>
      <c r="X2239" t="s">
        <v>50</v>
      </c>
      <c r="Y2239" t="s">
        <v>50</v>
      </c>
      <c r="Z2239" s="1">
        <v>116</v>
      </c>
      <c r="AA2239" t="s">
        <v>51</v>
      </c>
      <c r="AB2239" t="s">
        <v>46</v>
      </c>
      <c r="AD2239" s="1">
        <v>0.64</v>
      </c>
      <c r="AE2239" t="s">
        <v>52</v>
      </c>
      <c r="AF2239" t="str">
        <f t="shared" si="68"/>
        <v/>
      </c>
      <c r="AG2239" t="s">
        <v>46</v>
      </c>
      <c r="AI2239" t="s">
        <v>76</v>
      </c>
      <c r="AJ2239" t="s">
        <v>77</v>
      </c>
      <c r="AK2239" t="s">
        <v>78</v>
      </c>
      <c r="AL2239" t="str">
        <f t="shared" si="69"/>
        <v>CHICAGOUSA</v>
      </c>
      <c r="AM2239">
        <f>IFERROR(INDEX([1]Sheet1!$I$2:$I$118, MATCH(AL2239, [1]Sheet1!$J$2:$J$118, 0)), "")</f>
        <v>6640.9922633100477</v>
      </c>
    </row>
    <row r="2240" spans="1:39" hidden="1">
      <c r="A2240" t="s">
        <v>17161</v>
      </c>
      <c r="C2240" t="s">
        <v>17162</v>
      </c>
      <c r="D2240" t="s">
        <v>259</v>
      </c>
      <c r="E2240" t="s">
        <v>94</v>
      </c>
      <c r="F2240" t="s">
        <v>260</v>
      </c>
      <c r="G2240" t="s">
        <v>41</v>
      </c>
      <c r="H2240" t="s">
        <v>42</v>
      </c>
      <c r="I2240" t="s">
        <v>261</v>
      </c>
      <c r="J2240" t="s">
        <v>42</v>
      </c>
      <c r="K2240" t="s">
        <v>4923</v>
      </c>
      <c r="L2240" t="s">
        <v>15504</v>
      </c>
      <c r="M2240" t="s">
        <v>779</v>
      </c>
      <c r="N2240" t="s">
        <v>778</v>
      </c>
      <c r="O2240" t="s">
        <v>779</v>
      </c>
      <c r="P2240" t="s">
        <v>73</v>
      </c>
      <c r="Q2240" s="1">
        <v>7</v>
      </c>
      <c r="R2240" t="s">
        <v>46</v>
      </c>
      <c r="S2240" t="s">
        <v>47</v>
      </c>
      <c r="T2240" s="1">
        <v>1452.79</v>
      </c>
      <c r="V2240" t="s">
        <v>17163</v>
      </c>
      <c r="W2240" s="1">
        <v>1452.79</v>
      </c>
      <c r="X2240" t="s">
        <v>50</v>
      </c>
      <c r="Y2240" t="s">
        <v>50</v>
      </c>
      <c r="Z2240" s="1">
        <v>112</v>
      </c>
      <c r="AA2240" t="s">
        <v>51</v>
      </c>
      <c r="AB2240" t="s">
        <v>46</v>
      </c>
      <c r="AD2240" s="1">
        <v>0.6</v>
      </c>
      <c r="AE2240" t="s">
        <v>52</v>
      </c>
      <c r="AF2240" t="str">
        <f t="shared" si="68"/>
        <v/>
      </c>
      <c r="AG2240" t="s">
        <v>46</v>
      </c>
      <c r="AI2240" t="s">
        <v>76</v>
      </c>
      <c r="AJ2240" t="s">
        <v>77</v>
      </c>
      <c r="AK2240" t="s">
        <v>78</v>
      </c>
      <c r="AL2240" t="str">
        <f t="shared" si="69"/>
        <v>CHICAGOUSA</v>
      </c>
      <c r="AM2240">
        <f>IFERROR(INDEX([1]Sheet1!$I$2:$I$118, MATCH(AL2240, [1]Sheet1!$J$2:$J$118, 0)), "")</f>
        <v>6640.9922633100477</v>
      </c>
    </row>
    <row r="2241" spans="1:39" hidden="1">
      <c r="A2241" t="s">
        <v>16768</v>
      </c>
      <c r="B2241" t="s">
        <v>16076</v>
      </c>
      <c r="C2241" t="s">
        <v>16769</v>
      </c>
      <c r="D2241" t="s">
        <v>16770</v>
      </c>
      <c r="E2241" t="s">
        <v>72</v>
      </c>
      <c r="F2241" t="s">
        <v>260</v>
      </c>
      <c r="G2241" t="s">
        <v>41</v>
      </c>
      <c r="H2241" t="s">
        <v>42</v>
      </c>
      <c r="I2241" t="s">
        <v>261</v>
      </c>
      <c r="J2241" t="s">
        <v>42</v>
      </c>
      <c r="K2241" t="s">
        <v>4923</v>
      </c>
      <c r="L2241" t="s">
        <v>15504</v>
      </c>
      <c r="M2241" t="s">
        <v>779</v>
      </c>
      <c r="N2241" t="s">
        <v>778</v>
      </c>
      <c r="O2241" t="s">
        <v>779</v>
      </c>
      <c r="P2241" t="s">
        <v>73</v>
      </c>
      <c r="Q2241" s="1">
        <v>7</v>
      </c>
      <c r="R2241" s="1">
        <v>15</v>
      </c>
      <c r="S2241" t="s">
        <v>74</v>
      </c>
      <c r="T2241" s="1">
        <v>1549.24</v>
      </c>
      <c r="V2241" t="s">
        <v>16771</v>
      </c>
      <c r="W2241" s="1">
        <v>1549.24</v>
      </c>
      <c r="X2241" t="s">
        <v>50</v>
      </c>
      <c r="Y2241" t="s">
        <v>50</v>
      </c>
      <c r="Z2241" s="1">
        <v>112</v>
      </c>
      <c r="AA2241" t="s">
        <v>51</v>
      </c>
      <c r="AB2241" t="s">
        <v>46</v>
      </c>
      <c r="AD2241" s="1">
        <v>0.61</v>
      </c>
      <c r="AE2241" t="s">
        <v>52</v>
      </c>
      <c r="AF2241" t="str">
        <f t="shared" si="68"/>
        <v/>
      </c>
      <c r="AG2241" t="s">
        <v>46</v>
      </c>
      <c r="AI2241" t="s">
        <v>76</v>
      </c>
      <c r="AJ2241" t="s">
        <v>77</v>
      </c>
      <c r="AK2241" t="s">
        <v>78</v>
      </c>
      <c r="AL2241" t="str">
        <f t="shared" si="69"/>
        <v>CHICAGOUSA</v>
      </c>
      <c r="AM2241">
        <f>IFERROR(INDEX([1]Sheet1!$I$2:$I$118, MATCH(AL2241, [1]Sheet1!$J$2:$J$118, 0)), "")</f>
        <v>6640.9922633100477</v>
      </c>
    </row>
    <row r="2242" spans="1:39" hidden="1">
      <c r="A2242" t="s">
        <v>16296</v>
      </c>
      <c r="C2242" t="s">
        <v>16297</v>
      </c>
      <c r="D2242" t="s">
        <v>16298</v>
      </c>
      <c r="E2242" t="s">
        <v>94</v>
      </c>
      <c r="F2242" t="s">
        <v>260</v>
      </c>
      <c r="G2242" t="s">
        <v>41</v>
      </c>
      <c r="H2242" t="s">
        <v>42</v>
      </c>
      <c r="I2242" t="s">
        <v>261</v>
      </c>
      <c r="J2242" t="s">
        <v>42</v>
      </c>
      <c r="K2242" t="s">
        <v>4923</v>
      </c>
      <c r="L2242" t="s">
        <v>15504</v>
      </c>
      <c r="M2242" t="s">
        <v>779</v>
      </c>
      <c r="N2242" t="s">
        <v>778</v>
      </c>
      <c r="O2242" t="s">
        <v>779</v>
      </c>
      <c r="P2242" t="s">
        <v>73</v>
      </c>
      <c r="Q2242" s="1">
        <v>7</v>
      </c>
      <c r="R2242" s="1">
        <v>14</v>
      </c>
      <c r="S2242" t="s">
        <v>47</v>
      </c>
      <c r="T2242" s="1">
        <v>1137.6199999999999</v>
      </c>
      <c r="U2242" t="s">
        <v>48</v>
      </c>
      <c r="V2242" t="s">
        <v>16299</v>
      </c>
      <c r="W2242" s="1">
        <v>1137.6199999999999</v>
      </c>
      <c r="X2242" t="s">
        <v>50</v>
      </c>
      <c r="Y2242" t="s">
        <v>50</v>
      </c>
      <c r="Z2242" s="1">
        <v>112</v>
      </c>
      <c r="AA2242" t="s">
        <v>51</v>
      </c>
      <c r="AB2242" t="s">
        <v>46</v>
      </c>
      <c r="AD2242" s="1">
        <v>0.6</v>
      </c>
      <c r="AE2242" t="s">
        <v>52</v>
      </c>
      <c r="AF2242" t="str">
        <f t="shared" ref="AF2242:AF2305" si="70">IF(AH2242="CMQ", AG2242/1000000, IF(AH2242="FTQ", AG2242*0.0283168, AG2242))</f>
        <v/>
      </c>
      <c r="AG2242" t="s">
        <v>46</v>
      </c>
      <c r="AI2242" t="s">
        <v>76</v>
      </c>
      <c r="AJ2242" t="s">
        <v>77</v>
      </c>
      <c r="AK2242" t="s">
        <v>78</v>
      </c>
      <c r="AL2242" t="str">
        <f t="shared" ref="AL2242:AL2305" si="71">N2242 &amp; O2242</f>
        <v>CHICAGOUSA</v>
      </c>
      <c r="AM2242">
        <f>IFERROR(INDEX([1]Sheet1!$I$2:$I$118, MATCH(AL2242, [1]Sheet1!$J$2:$J$118, 0)), "")</f>
        <v>6640.9922633100477</v>
      </c>
    </row>
    <row r="2243" spans="1:39" hidden="1">
      <c r="A2243" t="s">
        <v>17180</v>
      </c>
      <c r="C2243" t="s">
        <v>17181</v>
      </c>
      <c r="D2243" t="s">
        <v>17182</v>
      </c>
      <c r="E2243" t="s">
        <v>72</v>
      </c>
      <c r="F2243" t="s">
        <v>260</v>
      </c>
      <c r="G2243" t="s">
        <v>41</v>
      </c>
      <c r="H2243" t="s">
        <v>42</v>
      </c>
      <c r="I2243" t="s">
        <v>261</v>
      </c>
      <c r="J2243" t="s">
        <v>42</v>
      </c>
      <c r="K2243" t="s">
        <v>4923</v>
      </c>
      <c r="L2243" t="s">
        <v>15504</v>
      </c>
      <c r="M2243" t="s">
        <v>779</v>
      </c>
      <c r="N2243" t="s">
        <v>778</v>
      </c>
      <c r="O2243" t="s">
        <v>779</v>
      </c>
      <c r="P2243" t="s">
        <v>73</v>
      </c>
      <c r="Q2243" s="1">
        <v>7</v>
      </c>
      <c r="R2243" t="s">
        <v>46</v>
      </c>
      <c r="S2243" t="s">
        <v>47</v>
      </c>
      <c r="T2243" s="1">
        <v>3380.49</v>
      </c>
      <c r="V2243" t="s">
        <v>17183</v>
      </c>
      <c r="W2243" s="1">
        <v>3380.49</v>
      </c>
      <c r="X2243" t="s">
        <v>50</v>
      </c>
      <c r="Y2243" t="s">
        <v>50</v>
      </c>
      <c r="Z2243" s="1">
        <v>936</v>
      </c>
      <c r="AA2243" t="s">
        <v>51</v>
      </c>
      <c r="AB2243" t="s">
        <v>46</v>
      </c>
      <c r="AD2243" s="1">
        <v>4.38</v>
      </c>
      <c r="AE2243" t="s">
        <v>52</v>
      </c>
      <c r="AF2243" t="str">
        <f t="shared" si="70"/>
        <v/>
      </c>
      <c r="AG2243" t="s">
        <v>46</v>
      </c>
      <c r="AI2243" t="s">
        <v>76</v>
      </c>
      <c r="AJ2243" t="s">
        <v>77</v>
      </c>
      <c r="AK2243" t="s">
        <v>78</v>
      </c>
      <c r="AL2243" t="str">
        <f t="shared" si="71"/>
        <v>CHICAGOUSA</v>
      </c>
      <c r="AM2243">
        <f>IFERROR(INDEX([1]Sheet1!$I$2:$I$118, MATCH(AL2243, [1]Sheet1!$J$2:$J$118, 0)), "")</f>
        <v>6640.9922633100477</v>
      </c>
    </row>
    <row r="2244" spans="1:39" hidden="1">
      <c r="A2244" t="s">
        <v>15920</v>
      </c>
      <c r="C2244" t="s">
        <v>15921</v>
      </c>
      <c r="D2244" t="s">
        <v>15922</v>
      </c>
      <c r="E2244" t="s">
        <v>222</v>
      </c>
      <c r="F2244" t="s">
        <v>260</v>
      </c>
      <c r="G2244" t="s">
        <v>41</v>
      </c>
      <c r="H2244" t="s">
        <v>42</v>
      </c>
      <c r="I2244" t="s">
        <v>261</v>
      </c>
      <c r="J2244" t="s">
        <v>42</v>
      </c>
      <c r="K2244" t="s">
        <v>4923</v>
      </c>
      <c r="L2244" t="s">
        <v>15504</v>
      </c>
      <c r="M2244" t="s">
        <v>779</v>
      </c>
      <c r="N2244" t="s">
        <v>778</v>
      </c>
      <c r="O2244" t="s">
        <v>779</v>
      </c>
      <c r="P2244" t="s">
        <v>73</v>
      </c>
      <c r="Q2244" s="1">
        <v>7</v>
      </c>
      <c r="R2244" t="s">
        <v>46</v>
      </c>
      <c r="S2244" t="s">
        <v>348</v>
      </c>
      <c r="T2244" s="1">
        <v>3698.64</v>
      </c>
      <c r="V2244" t="s">
        <v>15923</v>
      </c>
      <c r="W2244" s="1">
        <v>3698.64</v>
      </c>
      <c r="X2244" t="s">
        <v>50</v>
      </c>
      <c r="Y2244" t="s">
        <v>50</v>
      </c>
      <c r="Z2244" s="1">
        <v>831</v>
      </c>
      <c r="AA2244" t="s">
        <v>51</v>
      </c>
      <c r="AB2244" t="s">
        <v>46</v>
      </c>
      <c r="AD2244" s="1">
        <v>4.74</v>
      </c>
      <c r="AE2244" t="s">
        <v>52</v>
      </c>
      <c r="AF2244" t="str">
        <f t="shared" si="70"/>
        <v/>
      </c>
      <c r="AG2244" t="s">
        <v>46</v>
      </c>
      <c r="AI2244" t="s">
        <v>76</v>
      </c>
      <c r="AJ2244" t="s">
        <v>77</v>
      </c>
      <c r="AK2244" t="s">
        <v>78</v>
      </c>
      <c r="AL2244" t="str">
        <f t="shared" si="71"/>
        <v>CHICAGOUSA</v>
      </c>
      <c r="AM2244">
        <f>IFERROR(INDEX([1]Sheet1!$I$2:$I$118, MATCH(AL2244, [1]Sheet1!$J$2:$J$118, 0)), "")</f>
        <v>6640.9922633100477</v>
      </c>
    </row>
    <row r="2245" spans="1:39" hidden="1">
      <c r="A2245" t="s">
        <v>13605</v>
      </c>
      <c r="B2245" t="s">
        <v>13606</v>
      </c>
      <c r="C2245" t="s">
        <v>13607</v>
      </c>
      <c r="D2245" t="s">
        <v>13608</v>
      </c>
      <c r="E2245" t="s">
        <v>88</v>
      </c>
      <c r="F2245" t="s">
        <v>40</v>
      </c>
      <c r="G2245" t="s">
        <v>41</v>
      </c>
      <c r="H2245" t="s">
        <v>42</v>
      </c>
      <c r="I2245" t="s">
        <v>41</v>
      </c>
      <c r="J2245" t="s">
        <v>42</v>
      </c>
      <c r="K2245" t="s">
        <v>4459</v>
      </c>
      <c r="L2245" t="s">
        <v>4460</v>
      </c>
      <c r="M2245" t="s">
        <v>1145</v>
      </c>
      <c r="N2245" t="s">
        <v>4460</v>
      </c>
      <c r="O2245" t="s">
        <v>1145</v>
      </c>
      <c r="P2245" t="s">
        <v>73</v>
      </c>
      <c r="Q2245" s="1">
        <v>10</v>
      </c>
      <c r="R2245" s="1">
        <v>3</v>
      </c>
      <c r="S2245" t="s">
        <v>47</v>
      </c>
      <c r="T2245" s="1">
        <v>220.79</v>
      </c>
      <c r="U2245" t="s">
        <v>48</v>
      </c>
      <c r="V2245" t="s">
        <v>2210</v>
      </c>
      <c r="W2245" s="1">
        <v>100</v>
      </c>
      <c r="X2245" t="s">
        <v>324</v>
      </c>
      <c r="Y2245" t="s">
        <v>380</v>
      </c>
      <c r="Z2245" s="1">
        <v>54</v>
      </c>
      <c r="AA2245" t="s">
        <v>51</v>
      </c>
      <c r="AB2245" s="1">
        <v>128.5</v>
      </c>
      <c r="AC2245" t="s">
        <v>51</v>
      </c>
      <c r="AD2245" s="1">
        <v>0.98</v>
      </c>
      <c r="AE2245" t="s">
        <v>52</v>
      </c>
      <c r="AF2245">
        <f t="shared" si="70"/>
        <v>0.98</v>
      </c>
      <c r="AG2245" s="1">
        <v>0.98</v>
      </c>
      <c r="AH2245" t="s">
        <v>52</v>
      </c>
      <c r="AI2245" t="s">
        <v>829</v>
      </c>
      <c r="AJ2245" t="s">
        <v>327</v>
      </c>
      <c r="AK2245" t="s">
        <v>328</v>
      </c>
      <c r="AL2245" t="str">
        <f t="shared" si="71"/>
        <v>SHANGHAICHN</v>
      </c>
      <c r="AM2245">
        <f>IFERROR(INDEX([1]Sheet1!$I$2:$I$118, MATCH(AL2245, [1]Sheet1!$J$2:$J$118, 0)), "")</f>
        <v>9467.7730778277528</v>
      </c>
    </row>
    <row r="2246" spans="1:39" hidden="1">
      <c r="A2246" t="s">
        <v>16772</v>
      </c>
      <c r="C2246" t="s">
        <v>16773</v>
      </c>
      <c r="D2246" t="s">
        <v>16774</v>
      </c>
      <c r="E2246" t="s">
        <v>72</v>
      </c>
      <c r="F2246" t="s">
        <v>260</v>
      </c>
      <c r="G2246" t="s">
        <v>41</v>
      </c>
      <c r="H2246" t="s">
        <v>42</v>
      </c>
      <c r="I2246" t="s">
        <v>261</v>
      </c>
      <c r="J2246" t="s">
        <v>42</v>
      </c>
      <c r="K2246" t="s">
        <v>4923</v>
      </c>
      <c r="L2246" t="s">
        <v>15504</v>
      </c>
      <c r="M2246" t="s">
        <v>779</v>
      </c>
      <c r="N2246" t="s">
        <v>778</v>
      </c>
      <c r="O2246" t="s">
        <v>779</v>
      </c>
      <c r="P2246" t="s">
        <v>73</v>
      </c>
      <c r="Q2246" s="1">
        <v>7</v>
      </c>
      <c r="R2246" t="s">
        <v>46</v>
      </c>
      <c r="S2246" t="s">
        <v>167</v>
      </c>
      <c r="T2246" s="1">
        <v>5682.33</v>
      </c>
      <c r="V2246" t="s">
        <v>16775</v>
      </c>
      <c r="W2246" s="1">
        <v>5682.33</v>
      </c>
      <c r="X2246" t="s">
        <v>50</v>
      </c>
      <c r="Y2246" t="s">
        <v>50</v>
      </c>
      <c r="Z2246" s="1">
        <v>1585</v>
      </c>
      <c r="AA2246" t="s">
        <v>51</v>
      </c>
      <c r="AB2246" t="s">
        <v>46</v>
      </c>
      <c r="AD2246" s="1">
        <v>5.9</v>
      </c>
      <c r="AE2246" t="s">
        <v>52</v>
      </c>
      <c r="AF2246" t="str">
        <f t="shared" si="70"/>
        <v/>
      </c>
      <c r="AG2246" t="s">
        <v>46</v>
      </c>
      <c r="AI2246" t="s">
        <v>76</v>
      </c>
      <c r="AJ2246" t="s">
        <v>77</v>
      </c>
      <c r="AK2246" t="s">
        <v>78</v>
      </c>
      <c r="AL2246" t="str">
        <f t="shared" si="71"/>
        <v>CHICAGOUSA</v>
      </c>
      <c r="AM2246">
        <f>IFERROR(INDEX([1]Sheet1!$I$2:$I$118, MATCH(AL2246, [1]Sheet1!$J$2:$J$118, 0)), "")</f>
        <v>6640.9922633100477</v>
      </c>
    </row>
    <row r="2247" spans="1:39" hidden="1">
      <c r="A2247" t="s">
        <v>2318</v>
      </c>
      <c r="B2247" t="s">
        <v>2319</v>
      </c>
      <c r="C2247" t="s">
        <v>2320</v>
      </c>
      <c r="D2247" t="s">
        <v>2321</v>
      </c>
      <c r="E2247" t="s">
        <v>102</v>
      </c>
      <c r="F2247" t="s">
        <v>40</v>
      </c>
      <c r="G2247" t="s">
        <v>41</v>
      </c>
      <c r="H2247" t="s">
        <v>42</v>
      </c>
      <c r="I2247" t="s">
        <v>41</v>
      </c>
      <c r="J2247" t="s">
        <v>42</v>
      </c>
      <c r="K2247" t="s">
        <v>2151</v>
      </c>
      <c r="L2247" t="s">
        <v>2152</v>
      </c>
      <c r="M2247" t="s">
        <v>2153</v>
      </c>
      <c r="N2247" t="s">
        <v>2152</v>
      </c>
      <c r="O2247" t="s">
        <v>2153</v>
      </c>
      <c r="P2247" t="s">
        <v>45</v>
      </c>
      <c r="Q2247" s="1">
        <v>2</v>
      </c>
      <c r="R2247" s="1">
        <v>3</v>
      </c>
      <c r="S2247" t="s">
        <v>132</v>
      </c>
      <c r="T2247" s="1">
        <v>49.53</v>
      </c>
      <c r="U2247" t="s">
        <v>48</v>
      </c>
      <c r="V2247" t="s">
        <v>2322</v>
      </c>
      <c r="W2247" s="1">
        <v>49.53</v>
      </c>
      <c r="X2247" t="s">
        <v>50</v>
      </c>
      <c r="Y2247" t="s">
        <v>50</v>
      </c>
      <c r="Z2247" s="1">
        <v>1</v>
      </c>
      <c r="AA2247" t="s">
        <v>51</v>
      </c>
      <c r="AB2247" s="1">
        <v>4.4800000000000004</v>
      </c>
      <c r="AC2247" t="s">
        <v>51</v>
      </c>
      <c r="AD2247" s="1">
        <v>0.03</v>
      </c>
      <c r="AE2247" t="s">
        <v>52</v>
      </c>
      <c r="AF2247">
        <f t="shared" si="70"/>
        <v>0.03</v>
      </c>
      <c r="AG2247" s="1">
        <v>0.03</v>
      </c>
      <c r="AH2247" t="s">
        <v>52</v>
      </c>
      <c r="AI2247" t="s">
        <v>134</v>
      </c>
      <c r="AJ2247" t="s">
        <v>135</v>
      </c>
      <c r="AK2247" t="s">
        <v>136</v>
      </c>
      <c r="AL2247" t="str">
        <f t="shared" si="71"/>
        <v>DUBAIARE</v>
      </c>
      <c r="AM2247">
        <f>IFERROR(INDEX([1]Sheet1!$I$2:$I$118, MATCH(AL2247, [1]Sheet1!$J$2:$J$118, 0)), "")</f>
        <v>5269.5437712730181</v>
      </c>
    </row>
    <row r="2248" spans="1:39" hidden="1">
      <c r="A2248" t="s">
        <v>10999</v>
      </c>
      <c r="B2248" t="s">
        <v>11000</v>
      </c>
      <c r="C2248" t="s">
        <v>11001</v>
      </c>
      <c r="D2248" t="s">
        <v>11002</v>
      </c>
      <c r="E2248" t="s">
        <v>108</v>
      </c>
      <c r="F2248" t="s">
        <v>40</v>
      </c>
      <c r="G2248" t="s">
        <v>41</v>
      </c>
      <c r="H2248" t="s">
        <v>42</v>
      </c>
      <c r="I2248" t="s">
        <v>41</v>
      </c>
      <c r="J2248" t="s">
        <v>42</v>
      </c>
      <c r="K2248" t="s">
        <v>4459</v>
      </c>
      <c r="L2248" t="s">
        <v>4460</v>
      </c>
      <c r="M2248" t="s">
        <v>1145</v>
      </c>
      <c r="N2248" t="s">
        <v>4460</v>
      </c>
      <c r="O2248" t="s">
        <v>1145</v>
      </c>
      <c r="P2248" t="s">
        <v>45</v>
      </c>
      <c r="Q2248" s="1">
        <v>2</v>
      </c>
      <c r="R2248" t="s">
        <v>46</v>
      </c>
      <c r="S2248" t="s">
        <v>47</v>
      </c>
      <c r="T2248" s="1">
        <v>11.56</v>
      </c>
      <c r="U2248" t="s">
        <v>48</v>
      </c>
      <c r="V2248" t="s">
        <v>9245</v>
      </c>
      <c r="W2248" s="1">
        <v>11.56</v>
      </c>
      <c r="X2248" t="s">
        <v>50</v>
      </c>
      <c r="Y2248" t="s">
        <v>50</v>
      </c>
      <c r="Z2248" s="1">
        <v>1</v>
      </c>
      <c r="AA2248" t="s">
        <v>51</v>
      </c>
      <c r="AB2248" s="1">
        <v>1.7</v>
      </c>
      <c r="AC2248" t="s">
        <v>51</v>
      </c>
      <c r="AD2248" s="1">
        <v>0.01</v>
      </c>
      <c r="AE2248" t="s">
        <v>52</v>
      </c>
      <c r="AF2248">
        <f t="shared" si="70"/>
        <v>0.01</v>
      </c>
      <c r="AG2248" s="1">
        <v>0.01</v>
      </c>
      <c r="AH2248" t="s">
        <v>52</v>
      </c>
      <c r="AI2248" t="s">
        <v>8425</v>
      </c>
      <c r="AJ2248" t="s">
        <v>54</v>
      </c>
      <c r="AK2248" t="s">
        <v>55</v>
      </c>
      <c r="AL2248" t="str">
        <f t="shared" si="71"/>
        <v>SHANGHAICHN</v>
      </c>
      <c r="AM2248">
        <f>IFERROR(INDEX([1]Sheet1!$I$2:$I$118, MATCH(AL2248, [1]Sheet1!$J$2:$J$118, 0)), "")</f>
        <v>9467.7730778277528</v>
      </c>
    </row>
    <row r="2249" spans="1:39" hidden="1">
      <c r="A2249" t="s">
        <v>16286</v>
      </c>
      <c r="B2249" t="s">
        <v>16287</v>
      </c>
      <c r="C2249" t="s">
        <v>16288</v>
      </c>
      <c r="D2249" t="s">
        <v>16289</v>
      </c>
      <c r="E2249" t="s">
        <v>222</v>
      </c>
      <c r="F2249" t="s">
        <v>260</v>
      </c>
      <c r="G2249" t="s">
        <v>41</v>
      </c>
      <c r="H2249" t="s">
        <v>42</v>
      </c>
      <c r="I2249" t="s">
        <v>261</v>
      </c>
      <c r="J2249" t="s">
        <v>42</v>
      </c>
      <c r="K2249" t="s">
        <v>4923</v>
      </c>
      <c r="L2249" t="s">
        <v>15504</v>
      </c>
      <c r="M2249" t="s">
        <v>779</v>
      </c>
      <c r="N2249" t="s">
        <v>778</v>
      </c>
      <c r="O2249" t="s">
        <v>779</v>
      </c>
      <c r="P2249" t="s">
        <v>73</v>
      </c>
      <c r="Q2249" s="1">
        <v>7</v>
      </c>
      <c r="R2249" s="1">
        <v>8</v>
      </c>
      <c r="S2249" t="s">
        <v>47</v>
      </c>
      <c r="T2249" s="1">
        <v>7880.41</v>
      </c>
      <c r="U2249" t="s">
        <v>48</v>
      </c>
      <c r="V2249" t="s">
        <v>16290</v>
      </c>
      <c r="W2249" s="1">
        <v>7880.41</v>
      </c>
      <c r="X2249" t="s">
        <v>50</v>
      </c>
      <c r="Y2249" t="s">
        <v>50</v>
      </c>
      <c r="Z2249" s="1">
        <v>4862</v>
      </c>
      <c r="AA2249" t="s">
        <v>51</v>
      </c>
      <c r="AB2249" t="s">
        <v>46</v>
      </c>
      <c r="AD2249" s="1">
        <v>41.25</v>
      </c>
      <c r="AE2249" t="s">
        <v>52</v>
      </c>
      <c r="AF2249" t="str">
        <f t="shared" si="70"/>
        <v/>
      </c>
      <c r="AG2249" t="s">
        <v>46</v>
      </c>
      <c r="AI2249" t="s">
        <v>76</v>
      </c>
      <c r="AJ2249" t="s">
        <v>77</v>
      </c>
      <c r="AK2249" t="s">
        <v>78</v>
      </c>
      <c r="AL2249" t="str">
        <f t="shared" si="71"/>
        <v>CHICAGOUSA</v>
      </c>
      <c r="AM2249">
        <f>IFERROR(INDEX([1]Sheet1!$I$2:$I$118, MATCH(AL2249, [1]Sheet1!$J$2:$J$118, 0)), "")</f>
        <v>6640.9922633100477</v>
      </c>
    </row>
    <row r="2250" spans="1:39" hidden="1">
      <c r="A2250" t="s">
        <v>16571</v>
      </c>
      <c r="C2250" t="s">
        <v>16572</v>
      </c>
      <c r="D2250" t="s">
        <v>16573</v>
      </c>
      <c r="E2250" t="s">
        <v>94</v>
      </c>
      <c r="F2250" t="s">
        <v>260</v>
      </c>
      <c r="G2250" t="s">
        <v>41</v>
      </c>
      <c r="H2250" t="s">
        <v>42</v>
      </c>
      <c r="I2250" t="s">
        <v>261</v>
      </c>
      <c r="J2250" t="s">
        <v>42</v>
      </c>
      <c r="K2250" t="s">
        <v>4923</v>
      </c>
      <c r="L2250" t="s">
        <v>15504</v>
      </c>
      <c r="M2250" t="s">
        <v>779</v>
      </c>
      <c r="N2250" t="s">
        <v>778</v>
      </c>
      <c r="O2250" t="s">
        <v>779</v>
      </c>
      <c r="P2250" t="s">
        <v>73</v>
      </c>
      <c r="Q2250" s="1">
        <v>7</v>
      </c>
      <c r="R2250" s="1">
        <v>6</v>
      </c>
      <c r="S2250" t="s">
        <v>47</v>
      </c>
      <c r="T2250" s="1">
        <v>12628.77</v>
      </c>
      <c r="V2250" t="s">
        <v>16574</v>
      </c>
      <c r="W2250" s="1">
        <v>12628.77</v>
      </c>
      <c r="X2250" t="s">
        <v>50</v>
      </c>
      <c r="Y2250" t="s">
        <v>50</v>
      </c>
      <c r="Z2250" s="1">
        <v>2799</v>
      </c>
      <c r="AA2250" t="s">
        <v>51</v>
      </c>
      <c r="AB2250" t="s">
        <v>46</v>
      </c>
      <c r="AD2250" s="1">
        <v>10.43</v>
      </c>
      <c r="AE2250" t="s">
        <v>52</v>
      </c>
      <c r="AF2250" t="str">
        <f t="shared" si="70"/>
        <v/>
      </c>
      <c r="AG2250" t="s">
        <v>46</v>
      </c>
      <c r="AI2250" t="s">
        <v>76</v>
      </c>
      <c r="AJ2250" t="s">
        <v>77</v>
      </c>
      <c r="AK2250" t="s">
        <v>78</v>
      </c>
      <c r="AL2250" t="str">
        <f t="shared" si="71"/>
        <v>CHICAGOUSA</v>
      </c>
      <c r="AM2250">
        <f>IFERROR(INDEX([1]Sheet1!$I$2:$I$118, MATCH(AL2250, [1]Sheet1!$J$2:$J$118, 0)), "")</f>
        <v>6640.9922633100477</v>
      </c>
    </row>
    <row r="2251" spans="1:39" hidden="1">
      <c r="A2251" t="s">
        <v>19963</v>
      </c>
      <c r="C2251" t="s">
        <v>19964</v>
      </c>
      <c r="D2251" t="s">
        <v>19965</v>
      </c>
      <c r="E2251" t="s">
        <v>265</v>
      </c>
      <c r="F2251" t="s">
        <v>285</v>
      </c>
      <c r="G2251" t="s">
        <v>41</v>
      </c>
      <c r="H2251" t="s">
        <v>42</v>
      </c>
      <c r="I2251" t="s">
        <v>261</v>
      </c>
      <c r="J2251" t="s">
        <v>42</v>
      </c>
      <c r="K2251" t="s">
        <v>4923</v>
      </c>
      <c r="L2251" t="s">
        <v>15504</v>
      </c>
      <c r="M2251" t="s">
        <v>779</v>
      </c>
      <c r="N2251" t="s">
        <v>778</v>
      </c>
      <c r="O2251" t="s">
        <v>779</v>
      </c>
      <c r="P2251" t="s">
        <v>73</v>
      </c>
      <c r="Q2251" s="1">
        <v>7</v>
      </c>
      <c r="R2251" t="s">
        <v>46</v>
      </c>
      <c r="S2251" t="s">
        <v>348</v>
      </c>
      <c r="T2251" s="1">
        <v>5834.4</v>
      </c>
      <c r="V2251" t="s">
        <v>19966</v>
      </c>
      <c r="W2251" s="1">
        <v>5834.4</v>
      </c>
      <c r="X2251" t="s">
        <v>50</v>
      </c>
      <c r="Y2251" t="s">
        <v>50</v>
      </c>
      <c r="Z2251" s="1">
        <v>1072</v>
      </c>
      <c r="AA2251" t="s">
        <v>51</v>
      </c>
      <c r="AB2251" t="s">
        <v>46</v>
      </c>
      <c r="AD2251" s="1">
        <v>10.54</v>
      </c>
      <c r="AE2251" t="s">
        <v>52</v>
      </c>
      <c r="AF2251" t="str">
        <f t="shared" si="70"/>
        <v/>
      </c>
      <c r="AG2251" t="s">
        <v>46</v>
      </c>
      <c r="AI2251" t="s">
        <v>76</v>
      </c>
      <c r="AJ2251" t="s">
        <v>77</v>
      </c>
      <c r="AK2251" t="s">
        <v>78</v>
      </c>
      <c r="AL2251" t="str">
        <f t="shared" si="71"/>
        <v>CHICAGOUSA</v>
      </c>
      <c r="AM2251">
        <f>IFERROR(INDEX([1]Sheet1!$I$2:$I$118, MATCH(AL2251, [1]Sheet1!$J$2:$J$118, 0)), "")</f>
        <v>6640.9922633100477</v>
      </c>
    </row>
    <row r="2252" spans="1:39" hidden="1">
      <c r="A2252" t="s">
        <v>23191</v>
      </c>
      <c r="C2252" t="s">
        <v>23192</v>
      </c>
      <c r="D2252" t="s">
        <v>23193</v>
      </c>
      <c r="E2252" t="s">
        <v>222</v>
      </c>
      <c r="F2252" t="s">
        <v>285</v>
      </c>
      <c r="G2252" t="s">
        <v>23189</v>
      </c>
      <c r="H2252" t="s">
        <v>42</v>
      </c>
      <c r="I2252" t="s">
        <v>23189</v>
      </c>
      <c r="J2252" t="s">
        <v>42</v>
      </c>
      <c r="K2252" t="s">
        <v>4923</v>
      </c>
      <c r="L2252" t="s">
        <v>15504</v>
      </c>
      <c r="M2252" t="s">
        <v>779</v>
      </c>
      <c r="N2252" t="s">
        <v>778</v>
      </c>
      <c r="O2252" t="s">
        <v>779</v>
      </c>
      <c r="P2252" t="s">
        <v>73</v>
      </c>
      <c r="Q2252" s="1">
        <v>7</v>
      </c>
      <c r="R2252" t="s">
        <v>46</v>
      </c>
      <c r="S2252" t="s">
        <v>348</v>
      </c>
      <c r="T2252" s="1">
        <v>21528.6</v>
      </c>
      <c r="V2252" t="s">
        <v>23194</v>
      </c>
      <c r="W2252" s="1">
        <v>21528.6</v>
      </c>
      <c r="X2252" t="s">
        <v>50</v>
      </c>
      <c r="Y2252" t="s">
        <v>50</v>
      </c>
      <c r="Z2252" s="1">
        <v>5223</v>
      </c>
      <c r="AA2252" t="s">
        <v>637</v>
      </c>
      <c r="AB2252" t="s">
        <v>46</v>
      </c>
      <c r="AD2252" s="1">
        <v>1462.08</v>
      </c>
      <c r="AE2252" t="s">
        <v>638</v>
      </c>
      <c r="AF2252" t="str">
        <f t="shared" si="70"/>
        <v/>
      </c>
      <c r="AG2252" t="s">
        <v>46</v>
      </c>
      <c r="AI2252" t="s">
        <v>76</v>
      </c>
      <c r="AJ2252" t="s">
        <v>77</v>
      </c>
      <c r="AK2252" t="s">
        <v>78</v>
      </c>
      <c r="AL2252" t="str">
        <f t="shared" si="71"/>
        <v>CHICAGOUSA</v>
      </c>
      <c r="AM2252">
        <f>IFERROR(INDEX([1]Sheet1!$I$2:$I$118, MATCH(AL2252, [1]Sheet1!$J$2:$J$118, 0)), "")</f>
        <v>6640.9922633100477</v>
      </c>
    </row>
    <row r="2253" spans="1:39" hidden="1">
      <c r="A2253" t="s">
        <v>23195</v>
      </c>
      <c r="C2253" t="s">
        <v>23196</v>
      </c>
      <c r="D2253" t="s">
        <v>23197</v>
      </c>
      <c r="E2253" t="s">
        <v>94</v>
      </c>
      <c r="F2253" t="s">
        <v>285</v>
      </c>
      <c r="G2253" t="s">
        <v>23189</v>
      </c>
      <c r="H2253" t="s">
        <v>42</v>
      </c>
      <c r="I2253" t="s">
        <v>23189</v>
      </c>
      <c r="J2253" t="s">
        <v>42</v>
      </c>
      <c r="K2253" t="s">
        <v>4923</v>
      </c>
      <c r="L2253" t="s">
        <v>15504</v>
      </c>
      <c r="M2253" t="s">
        <v>779</v>
      </c>
      <c r="N2253" t="s">
        <v>778</v>
      </c>
      <c r="O2253" t="s">
        <v>779</v>
      </c>
      <c r="P2253" t="s">
        <v>73</v>
      </c>
      <c r="Q2253" s="1">
        <v>7</v>
      </c>
      <c r="R2253" t="s">
        <v>46</v>
      </c>
      <c r="S2253" t="s">
        <v>348</v>
      </c>
      <c r="T2253" s="1">
        <v>1685.9</v>
      </c>
      <c r="U2253" t="s">
        <v>48</v>
      </c>
      <c r="V2253" t="s">
        <v>23198</v>
      </c>
      <c r="W2253" s="1">
        <v>1685.9</v>
      </c>
      <c r="X2253" t="s">
        <v>50</v>
      </c>
      <c r="Y2253" t="s">
        <v>50</v>
      </c>
      <c r="Z2253" s="1">
        <v>76</v>
      </c>
      <c r="AA2253" t="s">
        <v>637</v>
      </c>
      <c r="AB2253" t="s">
        <v>46</v>
      </c>
      <c r="AD2253" s="1">
        <v>105.96</v>
      </c>
      <c r="AE2253" t="s">
        <v>638</v>
      </c>
      <c r="AF2253" t="str">
        <f t="shared" si="70"/>
        <v/>
      </c>
      <c r="AG2253" t="s">
        <v>46</v>
      </c>
      <c r="AI2253" t="s">
        <v>76</v>
      </c>
      <c r="AJ2253" t="s">
        <v>77</v>
      </c>
      <c r="AK2253" t="s">
        <v>78</v>
      </c>
      <c r="AL2253" t="str">
        <f t="shared" si="71"/>
        <v>CHICAGOUSA</v>
      </c>
      <c r="AM2253">
        <f>IFERROR(INDEX([1]Sheet1!$I$2:$I$118, MATCH(AL2253, [1]Sheet1!$J$2:$J$118, 0)), "")</f>
        <v>6640.9922633100477</v>
      </c>
    </row>
    <row r="2254" spans="1:39" hidden="1">
      <c r="A2254" t="s">
        <v>24074</v>
      </c>
      <c r="B2254" t="s">
        <v>24075</v>
      </c>
      <c r="C2254" t="s">
        <v>24076</v>
      </c>
      <c r="D2254" t="s">
        <v>24077</v>
      </c>
      <c r="E2254" t="s">
        <v>102</v>
      </c>
      <c r="F2254" t="s">
        <v>40</v>
      </c>
      <c r="G2254" t="s">
        <v>41</v>
      </c>
      <c r="H2254" t="s">
        <v>42</v>
      </c>
      <c r="I2254" t="s">
        <v>41</v>
      </c>
      <c r="J2254" t="s">
        <v>42</v>
      </c>
      <c r="K2254" t="s">
        <v>23299</v>
      </c>
      <c r="L2254" t="s">
        <v>4813</v>
      </c>
      <c r="M2254" t="s">
        <v>4814</v>
      </c>
      <c r="N2254" t="s">
        <v>4813</v>
      </c>
      <c r="O2254" t="s">
        <v>4814</v>
      </c>
      <c r="P2254" t="s">
        <v>1440</v>
      </c>
      <c r="Q2254" s="1">
        <v>3</v>
      </c>
      <c r="R2254" s="1">
        <v>2</v>
      </c>
      <c r="S2254" t="s">
        <v>74</v>
      </c>
      <c r="T2254" s="1">
        <v>138.69</v>
      </c>
      <c r="U2254" t="s">
        <v>666</v>
      </c>
      <c r="V2254" t="s">
        <v>24078</v>
      </c>
      <c r="W2254" s="1">
        <v>155.71</v>
      </c>
      <c r="X2254" t="s">
        <v>50</v>
      </c>
      <c r="Y2254" t="s">
        <v>50</v>
      </c>
      <c r="Z2254" s="1">
        <v>172</v>
      </c>
      <c r="AA2254" t="s">
        <v>51</v>
      </c>
      <c r="AB2254" s="1">
        <v>644.45000000000005</v>
      </c>
      <c r="AC2254" t="s">
        <v>637</v>
      </c>
      <c r="AD2254" s="1">
        <v>1.94</v>
      </c>
      <c r="AE2254" t="s">
        <v>52</v>
      </c>
      <c r="AF2254">
        <f t="shared" si="70"/>
        <v>1.94</v>
      </c>
      <c r="AG2254" s="1">
        <v>1.94</v>
      </c>
      <c r="AH2254" t="s">
        <v>52</v>
      </c>
      <c r="AI2254" t="s">
        <v>1442</v>
      </c>
      <c r="AJ2254" t="s">
        <v>1443</v>
      </c>
      <c r="AK2254" t="s">
        <v>1444</v>
      </c>
      <c r="AL2254" t="str">
        <f t="shared" si="71"/>
        <v>RAUNHEIMDEU</v>
      </c>
      <c r="AM2254">
        <f>IFERROR(INDEX([1]Sheet1!$I$2:$I$118, MATCH(AL2254, [1]Sheet1!$J$2:$J$118, 0)), "")</f>
        <v>477.69917125845029</v>
      </c>
    </row>
    <row r="2255" spans="1:39" hidden="1">
      <c r="A2255" t="s">
        <v>4279</v>
      </c>
      <c r="B2255" t="s">
        <v>4280</v>
      </c>
      <c r="C2255" t="s">
        <v>4281</v>
      </c>
      <c r="D2255" t="s">
        <v>4282</v>
      </c>
      <c r="E2255" t="s">
        <v>291</v>
      </c>
      <c r="F2255" t="s">
        <v>285</v>
      </c>
      <c r="G2255" t="s">
        <v>41</v>
      </c>
      <c r="H2255" t="s">
        <v>42</v>
      </c>
      <c r="I2255" t="s">
        <v>261</v>
      </c>
      <c r="J2255" t="s">
        <v>42</v>
      </c>
      <c r="K2255" t="s">
        <v>3859</v>
      </c>
      <c r="L2255" t="s">
        <v>3860</v>
      </c>
      <c r="M2255" t="s">
        <v>3861</v>
      </c>
      <c r="N2255" t="s">
        <v>3860</v>
      </c>
      <c r="O2255" t="s">
        <v>3861</v>
      </c>
      <c r="P2255" t="s">
        <v>45</v>
      </c>
      <c r="Q2255" s="1">
        <v>3</v>
      </c>
      <c r="R2255" s="1">
        <v>3</v>
      </c>
      <c r="S2255" t="s">
        <v>132</v>
      </c>
      <c r="T2255" s="1">
        <v>10.37</v>
      </c>
      <c r="U2255" t="s">
        <v>48</v>
      </c>
      <c r="V2255" t="s">
        <v>4283</v>
      </c>
      <c r="W2255" s="1">
        <v>10.37</v>
      </c>
      <c r="X2255" t="s">
        <v>50</v>
      </c>
      <c r="Y2255" t="s">
        <v>50</v>
      </c>
      <c r="Z2255" s="1">
        <v>1</v>
      </c>
      <c r="AA2255" t="s">
        <v>51</v>
      </c>
      <c r="AB2255" s="1">
        <v>1.1100000000000001</v>
      </c>
      <c r="AC2255" t="s">
        <v>51</v>
      </c>
      <c r="AD2255" s="1">
        <v>0.01</v>
      </c>
      <c r="AE2255" t="s">
        <v>52</v>
      </c>
      <c r="AF2255">
        <f t="shared" si="70"/>
        <v>0.01</v>
      </c>
      <c r="AG2255" s="1">
        <v>0.01</v>
      </c>
      <c r="AH2255" t="s">
        <v>52</v>
      </c>
      <c r="AI2255" t="s">
        <v>719</v>
      </c>
      <c r="AJ2255" t="s">
        <v>135</v>
      </c>
      <c r="AK2255" t="s">
        <v>136</v>
      </c>
      <c r="AL2255" t="str">
        <f t="shared" si="71"/>
        <v>ASHFORDGBR</v>
      </c>
      <c r="AM2255">
        <f>IFERROR(INDEX([1]Sheet1!$I$2:$I$118, MATCH(AL2255, [1]Sheet1!$J$2:$J$118, 0)), "")</f>
        <v>5685.8299841513308</v>
      </c>
    </row>
    <row r="2256" spans="1:39" hidden="1">
      <c r="A2256" t="s">
        <v>625</v>
      </c>
      <c r="B2256" t="s">
        <v>626</v>
      </c>
      <c r="C2256" t="s">
        <v>627</v>
      </c>
      <c r="D2256" t="s">
        <v>628</v>
      </c>
      <c r="E2256" t="s">
        <v>60</v>
      </c>
      <c r="F2256" t="s">
        <v>40</v>
      </c>
      <c r="G2256" t="s">
        <v>41</v>
      </c>
      <c r="H2256" t="s">
        <v>42</v>
      </c>
      <c r="I2256" t="s">
        <v>41</v>
      </c>
      <c r="J2256" t="s">
        <v>42</v>
      </c>
      <c r="K2256" t="s">
        <v>629</v>
      </c>
      <c r="L2256" t="s">
        <v>630</v>
      </c>
      <c r="M2256" t="s">
        <v>631</v>
      </c>
      <c r="N2256" t="s">
        <v>630</v>
      </c>
      <c r="O2256" t="s">
        <v>631</v>
      </c>
      <c r="P2256" t="s">
        <v>45</v>
      </c>
      <c r="Q2256" s="1">
        <v>1</v>
      </c>
      <c r="R2256" s="1">
        <v>1</v>
      </c>
      <c r="S2256" t="s">
        <v>132</v>
      </c>
      <c r="T2256" s="1">
        <v>32.200000000000003</v>
      </c>
      <c r="U2256" t="s">
        <v>48</v>
      </c>
      <c r="V2256" t="s">
        <v>632</v>
      </c>
      <c r="W2256" s="1">
        <v>32.200000000000003</v>
      </c>
      <c r="X2256" t="s">
        <v>50</v>
      </c>
      <c r="Y2256" t="s">
        <v>50</v>
      </c>
      <c r="Z2256" s="1">
        <v>5</v>
      </c>
      <c r="AA2256" t="s">
        <v>51</v>
      </c>
      <c r="AB2256" s="1">
        <v>9.5399999999999991</v>
      </c>
      <c r="AC2256" t="s">
        <v>51</v>
      </c>
      <c r="AD2256" s="1">
        <v>0.06</v>
      </c>
      <c r="AE2256" t="s">
        <v>52</v>
      </c>
      <c r="AF2256">
        <f t="shared" si="70"/>
        <v>0.06</v>
      </c>
      <c r="AG2256" s="1">
        <v>0.06</v>
      </c>
      <c r="AH2256" t="s">
        <v>52</v>
      </c>
      <c r="AI2256" t="s">
        <v>134</v>
      </c>
      <c r="AJ2256" t="s">
        <v>135</v>
      </c>
      <c r="AK2256" t="s">
        <v>136</v>
      </c>
      <c r="AL2256" t="str">
        <f t="shared" si="71"/>
        <v>GLATTBRUGGCHE</v>
      </c>
      <c r="AM2256" t="str">
        <f>IFERROR(INDEX([1]Sheet1!$I$2:$I$118, MATCH(AL2256, [1]Sheet1!$J$2:$J$118, 0)), "")</f>
        <v/>
      </c>
    </row>
    <row r="2257" spans="1:39" hidden="1">
      <c r="A2257" t="s">
        <v>23230</v>
      </c>
      <c r="B2257" t="s">
        <v>626</v>
      </c>
      <c r="C2257" t="s">
        <v>23231</v>
      </c>
      <c r="D2257" t="s">
        <v>23232</v>
      </c>
      <c r="E2257" t="s">
        <v>88</v>
      </c>
      <c r="F2257" t="s">
        <v>40</v>
      </c>
      <c r="G2257" t="s">
        <v>41</v>
      </c>
      <c r="H2257" t="s">
        <v>42</v>
      </c>
      <c r="I2257" t="s">
        <v>41</v>
      </c>
      <c r="J2257" t="s">
        <v>42</v>
      </c>
      <c r="K2257" t="s">
        <v>629</v>
      </c>
      <c r="L2257" t="s">
        <v>630</v>
      </c>
      <c r="M2257" t="s">
        <v>631</v>
      </c>
      <c r="N2257" t="s">
        <v>630</v>
      </c>
      <c r="O2257" t="s">
        <v>631</v>
      </c>
      <c r="P2257" t="s">
        <v>45</v>
      </c>
      <c r="Q2257" s="1">
        <v>1</v>
      </c>
      <c r="R2257" s="1">
        <v>1</v>
      </c>
      <c r="S2257" t="s">
        <v>132</v>
      </c>
      <c r="T2257" s="1">
        <v>21.31</v>
      </c>
      <c r="U2257" t="s">
        <v>48</v>
      </c>
      <c r="V2257" t="s">
        <v>23233</v>
      </c>
      <c r="W2257" s="1">
        <v>21.31</v>
      </c>
      <c r="X2257" t="s">
        <v>50</v>
      </c>
      <c r="Y2257" t="s">
        <v>50</v>
      </c>
      <c r="Z2257" s="1">
        <v>2</v>
      </c>
      <c r="AA2257" t="s">
        <v>51</v>
      </c>
      <c r="AB2257" s="1">
        <v>4.4800000000000004</v>
      </c>
      <c r="AC2257" t="s">
        <v>51</v>
      </c>
      <c r="AD2257" s="1">
        <v>0.03</v>
      </c>
      <c r="AE2257" t="s">
        <v>52</v>
      </c>
      <c r="AF2257">
        <f t="shared" si="70"/>
        <v>0.03</v>
      </c>
      <c r="AG2257" s="1">
        <v>0.03</v>
      </c>
      <c r="AH2257" t="s">
        <v>52</v>
      </c>
      <c r="AI2257" t="s">
        <v>134</v>
      </c>
      <c r="AJ2257" t="s">
        <v>135</v>
      </c>
      <c r="AK2257" t="s">
        <v>136</v>
      </c>
      <c r="AL2257" t="str">
        <f t="shared" si="71"/>
        <v>GLATTBRUGGCHE</v>
      </c>
      <c r="AM2257" t="str">
        <f>IFERROR(INDEX([1]Sheet1!$I$2:$I$118, MATCH(AL2257, [1]Sheet1!$J$2:$J$118, 0)), "")</f>
        <v/>
      </c>
    </row>
    <row r="2258" spans="1:39" hidden="1">
      <c r="A2258" t="s">
        <v>7779</v>
      </c>
      <c r="B2258" t="s">
        <v>7780</v>
      </c>
      <c r="C2258" t="s">
        <v>7781</v>
      </c>
      <c r="D2258" t="s">
        <v>7782</v>
      </c>
      <c r="E2258" t="s">
        <v>88</v>
      </c>
      <c r="F2258" t="s">
        <v>40</v>
      </c>
      <c r="G2258" t="s">
        <v>41</v>
      </c>
      <c r="H2258" t="s">
        <v>42</v>
      </c>
      <c r="I2258" t="s">
        <v>41</v>
      </c>
      <c r="J2258" t="s">
        <v>42</v>
      </c>
      <c r="K2258" t="s">
        <v>4459</v>
      </c>
      <c r="L2258" t="s">
        <v>4460</v>
      </c>
      <c r="M2258" t="s">
        <v>1145</v>
      </c>
      <c r="N2258" t="s">
        <v>4460</v>
      </c>
      <c r="O2258" t="s">
        <v>1145</v>
      </c>
      <c r="P2258" t="s">
        <v>45</v>
      </c>
      <c r="Q2258" s="1">
        <v>2</v>
      </c>
      <c r="R2258" t="s">
        <v>46</v>
      </c>
      <c r="S2258" t="s">
        <v>47</v>
      </c>
      <c r="T2258" s="1">
        <v>35.090000000000003</v>
      </c>
      <c r="U2258" t="s">
        <v>48</v>
      </c>
      <c r="V2258" t="s">
        <v>7758</v>
      </c>
      <c r="W2258" s="1">
        <v>24.34</v>
      </c>
      <c r="X2258" t="s">
        <v>50</v>
      </c>
      <c r="Y2258" t="s">
        <v>50</v>
      </c>
      <c r="Z2258" s="1">
        <v>1</v>
      </c>
      <c r="AA2258" t="s">
        <v>51</v>
      </c>
      <c r="AB2258" s="1">
        <v>4.51</v>
      </c>
      <c r="AC2258" t="s">
        <v>51</v>
      </c>
      <c r="AD2258" s="1">
        <v>0.03</v>
      </c>
      <c r="AE2258" t="s">
        <v>52</v>
      </c>
      <c r="AF2258">
        <f t="shared" si="70"/>
        <v>0.03</v>
      </c>
      <c r="AG2258" s="1">
        <v>0.03</v>
      </c>
      <c r="AH2258" t="s">
        <v>52</v>
      </c>
      <c r="AI2258" t="s">
        <v>53</v>
      </c>
      <c r="AJ2258" t="s">
        <v>54</v>
      </c>
      <c r="AK2258" t="s">
        <v>55</v>
      </c>
      <c r="AL2258" t="str">
        <f t="shared" si="71"/>
        <v>SHANGHAICHN</v>
      </c>
      <c r="AM2258">
        <f>IFERROR(INDEX([1]Sheet1!$I$2:$I$118, MATCH(AL2258, [1]Sheet1!$J$2:$J$118, 0)), "")</f>
        <v>9467.7730778277528</v>
      </c>
    </row>
    <row r="2259" spans="1:39" hidden="1">
      <c r="A2259" t="s">
        <v>12328</v>
      </c>
      <c r="B2259" t="s">
        <v>12329</v>
      </c>
      <c r="C2259" t="s">
        <v>12330</v>
      </c>
      <c r="D2259" t="s">
        <v>12331</v>
      </c>
      <c r="E2259" t="s">
        <v>102</v>
      </c>
      <c r="F2259" t="s">
        <v>40</v>
      </c>
      <c r="G2259" t="s">
        <v>41</v>
      </c>
      <c r="H2259" t="s">
        <v>42</v>
      </c>
      <c r="I2259" t="s">
        <v>41</v>
      </c>
      <c r="J2259" t="s">
        <v>42</v>
      </c>
      <c r="K2259" t="s">
        <v>4459</v>
      </c>
      <c r="L2259" t="s">
        <v>4460</v>
      </c>
      <c r="M2259" t="s">
        <v>1145</v>
      </c>
      <c r="N2259" t="s">
        <v>4460</v>
      </c>
      <c r="O2259" t="s">
        <v>1145</v>
      </c>
      <c r="P2259" t="s">
        <v>73</v>
      </c>
      <c r="Q2259" s="1">
        <v>8</v>
      </c>
      <c r="R2259" s="1">
        <v>5</v>
      </c>
      <c r="S2259" t="s">
        <v>47</v>
      </c>
      <c r="T2259" s="1">
        <v>195.74</v>
      </c>
      <c r="U2259" t="s">
        <v>48</v>
      </c>
      <c r="V2259" t="s">
        <v>2210</v>
      </c>
      <c r="W2259" s="1">
        <v>100</v>
      </c>
      <c r="X2259" t="s">
        <v>324</v>
      </c>
      <c r="Y2259" t="s">
        <v>4474</v>
      </c>
      <c r="Z2259" s="1">
        <v>56</v>
      </c>
      <c r="AA2259" t="s">
        <v>51</v>
      </c>
      <c r="AB2259" s="1">
        <v>128.5</v>
      </c>
      <c r="AC2259" t="s">
        <v>51</v>
      </c>
      <c r="AD2259" s="1">
        <v>0.98</v>
      </c>
      <c r="AE2259" t="s">
        <v>52</v>
      </c>
      <c r="AF2259">
        <f t="shared" si="70"/>
        <v>0.98</v>
      </c>
      <c r="AG2259" s="1">
        <v>0.98</v>
      </c>
      <c r="AH2259" t="s">
        <v>52</v>
      </c>
      <c r="AI2259" t="s">
        <v>829</v>
      </c>
      <c r="AJ2259" t="s">
        <v>327</v>
      </c>
      <c r="AK2259" t="s">
        <v>328</v>
      </c>
      <c r="AL2259" t="str">
        <f t="shared" si="71"/>
        <v>SHANGHAICHN</v>
      </c>
      <c r="AM2259">
        <f>IFERROR(INDEX([1]Sheet1!$I$2:$I$118, MATCH(AL2259, [1]Sheet1!$J$2:$J$118, 0)), "")</f>
        <v>9467.7730778277528</v>
      </c>
    </row>
    <row r="2260" spans="1:39" hidden="1">
      <c r="A2260" t="s">
        <v>13823</v>
      </c>
      <c r="B2260" t="s">
        <v>13824</v>
      </c>
      <c r="C2260" t="s">
        <v>13825</v>
      </c>
      <c r="D2260" t="s">
        <v>13826</v>
      </c>
      <c r="E2260" t="s">
        <v>108</v>
      </c>
      <c r="F2260" t="s">
        <v>40</v>
      </c>
      <c r="G2260" t="s">
        <v>41</v>
      </c>
      <c r="H2260" t="s">
        <v>42</v>
      </c>
      <c r="I2260" t="s">
        <v>41</v>
      </c>
      <c r="J2260" t="s">
        <v>42</v>
      </c>
      <c r="K2260" t="s">
        <v>4459</v>
      </c>
      <c r="L2260" t="s">
        <v>4460</v>
      </c>
      <c r="M2260" t="s">
        <v>1145</v>
      </c>
      <c r="N2260" t="s">
        <v>4460</v>
      </c>
      <c r="O2260" t="s">
        <v>1145</v>
      </c>
      <c r="P2260" t="s">
        <v>73</v>
      </c>
      <c r="Q2260" s="1">
        <v>8</v>
      </c>
      <c r="R2260" s="1">
        <v>11</v>
      </c>
      <c r="S2260" t="s">
        <v>47</v>
      </c>
      <c r="T2260" s="1">
        <v>205.37</v>
      </c>
      <c r="U2260" t="s">
        <v>48</v>
      </c>
      <c r="V2260" t="s">
        <v>2210</v>
      </c>
      <c r="W2260" s="1">
        <v>100</v>
      </c>
      <c r="X2260" t="s">
        <v>324</v>
      </c>
      <c r="Y2260" t="s">
        <v>2309</v>
      </c>
      <c r="Z2260" s="1">
        <v>56</v>
      </c>
      <c r="AA2260" t="s">
        <v>51</v>
      </c>
      <c r="AB2260" s="1">
        <v>128.5</v>
      </c>
      <c r="AC2260" t="s">
        <v>51</v>
      </c>
      <c r="AD2260" s="1">
        <v>0.98</v>
      </c>
      <c r="AE2260" t="s">
        <v>52</v>
      </c>
      <c r="AF2260">
        <f t="shared" si="70"/>
        <v>0.98</v>
      </c>
      <c r="AG2260" s="1">
        <v>0.98</v>
      </c>
      <c r="AH2260" t="s">
        <v>52</v>
      </c>
      <c r="AI2260" t="s">
        <v>829</v>
      </c>
      <c r="AJ2260" t="s">
        <v>327</v>
      </c>
      <c r="AK2260" t="s">
        <v>328</v>
      </c>
      <c r="AL2260" t="str">
        <f t="shared" si="71"/>
        <v>SHANGHAICHN</v>
      </c>
      <c r="AM2260">
        <f>IFERROR(INDEX([1]Sheet1!$I$2:$I$118, MATCH(AL2260, [1]Sheet1!$J$2:$J$118, 0)), "")</f>
        <v>9467.7730778277528</v>
      </c>
    </row>
    <row r="2261" spans="1:39" hidden="1">
      <c r="A2261" t="s">
        <v>11829</v>
      </c>
      <c r="B2261" t="s">
        <v>11830</v>
      </c>
      <c r="C2261" t="s">
        <v>11831</v>
      </c>
      <c r="D2261" t="s">
        <v>11832</v>
      </c>
      <c r="E2261" t="s">
        <v>66</v>
      </c>
      <c r="F2261" t="s">
        <v>40</v>
      </c>
      <c r="G2261" t="s">
        <v>41</v>
      </c>
      <c r="H2261" t="s">
        <v>42</v>
      </c>
      <c r="I2261" t="s">
        <v>41</v>
      </c>
      <c r="J2261" t="s">
        <v>42</v>
      </c>
      <c r="K2261" t="s">
        <v>4459</v>
      </c>
      <c r="L2261" t="s">
        <v>4460</v>
      </c>
      <c r="M2261" t="s">
        <v>1145</v>
      </c>
      <c r="N2261" t="s">
        <v>4460</v>
      </c>
      <c r="O2261" t="s">
        <v>1145</v>
      </c>
      <c r="P2261" t="s">
        <v>73</v>
      </c>
      <c r="Q2261" s="1">
        <v>16</v>
      </c>
      <c r="R2261" s="1">
        <v>9</v>
      </c>
      <c r="S2261" t="s">
        <v>47</v>
      </c>
      <c r="T2261" s="1">
        <v>352.7</v>
      </c>
      <c r="U2261" t="s">
        <v>48</v>
      </c>
      <c r="V2261" t="s">
        <v>4461</v>
      </c>
      <c r="W2261" s="1">
        <v>240.9</v>
      </c>
      <c r="X2261" t="s">
        <v>324</v>
      </c>
      <c r="Y2261" t="s">
        <v>4507</v>
      </c>
      <c r="Z2261" s="1">
        <v>52</v>
      </c>
      <c r="AA2261" t="s">
        <v>51</v>
      </c>
      <c r="AB2261" s="1">
        <v>128.5</v>
      </c>
      <c r="AC2261" t="s">
        <v>51</v>
      </c>
      <c r="AD2261" s="1">
        <v>0.98</v>
      </c>
      <c r="AE2261" t="s">
        <v>52</v>
      </c>
      <c r="AF2261">
        <f t="shared" si="70"/>
        <v>0.98</v>
      </c>
      <c r="AG2261" s="1">
        <v>0.98</v>
      </c>
      <c r="AH2261" t="s">
        <v>52</v>
      </c>
      <c r="AI2261" t="s">
        <v>829</v>
      </c>
      <c r="AJ2261" t="s">
        <v>327</v>
      </c>
      <c r="AK2261" t="s">
        <v>328</v>
      </c>
      <c r="AL2261" t="str">
        <f t="shared" si="71"/>
        <v>SHANGHAICHN</v>
      </c>
      <c r="AM2261">
        <f>IFERROR(INDEX([1]Sheet1!$I$2:$I$118, MATCH(AL2261, [1]Sheet1!$J$2:$J$118, 0)), "")</f>
        <v>9467.7730778277528</v>
      </c>
    </row>
    <row r="2262" spans="1:39" hidden="1">
      <c r="A2262" t="s">
        <v>3671</v>
      </c>
      <c r="B2262" t="s">
        <v>3672</v>
      </c>
      <c r="C2262" t="s">
        <v>3673</v>
      </c>
      <c r="D2262" t="s">
        <v>3674</v>
      </c>
      <c r="E2262" t="s">
        <v>66</v>
      </c>
      <c r="F2262" t="s">
        <v>40</v>
      </c>
      <c r="G2262" t="s">
        <v>41</v>
      </c>
      <c r="H2262" t="s">
        <v>42</v>
      </c>
      <c r="I2262" t="s">
        <v>41</v>
      </c>
      <c r="J2262" t="s">
        <v>42</v>
      </c>
      <c r="K2262" t="s">
        <v>296</v>
      </c>
      <c r="L2262" t="s">
        <v>3387</v>
      </c>
      <c r="M2262" t="s">
        <v>296</v>
      </c>
      <c r="N2262" t="s">
        <v>3387</v>
      </c>
      <c r="O2262" t="s">
        <v>296</v>
      </c>
      <c r="P2262" t="s">
        <v>45</v>
      </c>
      <c r="Q2262" s="1">
        <v>8</v>
      </c>
      <c r="R2262" s="1">
        <v>6</v>
      </c>
      <c r="S2262" t="s">
        <v>132</v>
      </c>
      <c r="T2262" s="1">
        <v>55.08</v>
      </c>
      <c r="U2262" t="s">
        <v>48</v>
      </c>
      <c r="V2262" t="s">
        <v>3403</v>
      </c>
      <c r="W2262" s="1">
        <v>55.08</v>
      </c>
      <c r="X2262" t="s">
        <v>50</v>
      </c>
      <c r="Y2262" t="s">
        <v>50</v>
      </c>
      <c r="Z2262" s="1">
        <v>2</v>
      </c>
      <c r="AA2262" t="s">
        <v>51</v>
      </c>
      <c r="AB2262" s="1">
        <v>4.4800000000000004</v>
      </c>
      <c r="AC2262" t="s">
        <v>51</v>
      </c>
      <c r="AD2262" s="1">
        <v>0.03</v>
      </c>
      <c r="AE2262" t="s">
        <v>52</v>
      </c>
      <c r="AF2262">
        <f t="shared" si="70"/>
        <v>0.03</v>
      </c>
      <c r="AG2262" s="1">
        <v>0.03</v>
      </c>
      <c r="AH2262" t="s">
        <v>52</v>
      </c>
      <c r="AI2262" t="s">
        <v>134</v>
      </c>
      <c r="AJ2262" t="s">
        <v>135</v>
      </c>
      <c r="AK2262" t="s">
        <v>136</v>
      </c>
      <c r="AL2262" t="str">
        <f t="shared" si="71"/>
        <v>EASTERN CREEKAUS</v>
      </c>
      <c r="AM2262">
        <f>IFERROR(INDEX([1]Sheet1!$I$2:$I$118, MATCH(AL2262, [1]Sheet1!$J$2:$J$118, 0)), "")</f>
        <v>8189.4485045765996</v>
      </c>
    </row>
    <row r="2263" spans="1:39" hidden="1">
      <c r="A2263" t="s">
        <v>25039</v>
      </c>
      <c r="B2263" t="s">
        <v>25040</v>
      </c>
      <c r="C2263" t="s">
        <v>25041</v>
      </c>
      <c r="D2263" t="s">
        <v>25042</v>
      </c>
      <c r="E2263" t="s">
        <v>222</v>
      </c>
      <c r="F2263" t="s">
        <v>40</v>
      </c>
      <c r="G2263" t="s">
        <v>41</v>
      </c>
      <c r="H2263" t="s">
        <v>42</v>
      </c>
      <c r="I2263" t="s">
        <v>41</v>
      </c>
      <c r="J2263" t="s">
        <v>42</v>
      </c>
      <c r="K2263" t="s">
        <v>22143</v>
      </c>
      <c r="L2263" t="s">
        <v>22998</v>
      </c>
      <c r="M2263" t="s">
        <v>3130</v>
      </c>
      <c r="N2263" t="s">
        <v>22998</v>
      </c>
      <c r="O2263" t="s">
        <v>3130</v>
      </c>
      <c r="P2263" t="s">
        <v>73</v>
      </c>
      <c r="Q2263" s="1">
        <v>7</v>
      </c>
      <c r="R2263" s="1">
        <v>3</v>
      </c>
      <c r="S2263" t="s">
        <v>167</v>
      </c>
      <c r="T2263" s="1">
        <v>939.34</v>
      </c>
      <c r="U2263" t="s">
        <v>48</v>
      </c>
      <c r="V2263" t="s">
        <v>25043</v>
      </c>
      <c r="W2263" s="1">
        <v>939.34</v>
      </c>
      <c r="X2263" t="s">
        <v>50</v>
      </c>
      <c r="Y2263" t="s">
        <v>50</v>
      </c>
      <c r="Z2263" s="1">
        <v>192</v>
      </c>
      <c r="AA2263" t="s">
        <v>51</v>
      </c>
      <c r="AB2263" t="s">
        <v>46</v>
      </c>
      <c r="AD2263" s="1">
        <v>3.9</v>
      </c>
      <c r="AE2263" t="s">
        <v>52</v>
      </c>
      <c r="AF2263" t="str">
        <f t="shared" si="70"/>
        <v/>
      </c>
      <c r="AG2263" t="s">
        <v>46</v>
      </c>
      <c r="AI2263" t="s">
        <v>76</v>
      </c>
      <c r="AJ2263" t="s">
        <v>77</v>
      </c>
      <c r="AK2263" t="s">
        <v>78</v>
      </c>
      <c r="AL2263" t="str">
        <f t="shared" si="71"/>
        <v>LUHARIIND</v>
      </c>
      <c r="AM2263">
        <f>IFERROR(INDEX([1]Sheet1!$I$2:$I$118, MATCH(AL2263, [1]Sheet1!$J$2:$J$118, 0)), "")</f>
        <v>6699.1124798412866</v>
      </c>
    </row>
    <row r="2264" spans="1:39" hidden="1">
      <c r="A2264" t="s">
        <v>25048</v>
      </c>
      <c r="B2264" t="s">
        <v>25049</v>
      </c>
      <c r="C2264" t="s">
        <v>25050</v>
      </c>
      <c r="D2264" t="s">
        <v>25051</v>
      </c>
      <c r="E2264" t="s">
        <v>347</v>
      </c>
      <c r="F2264" t="s">
        <v>40</v>
      </c>
      <c r="G2264" t="s">
        <v>41</v>
      </c>
      <c r="H2264" t="s">
        <v>42</v>
      </c>
      <c r="I2264" t="s">
        <v>41</v>
      </c>
      <c r="J2264" t="s">
        <v>42</v>
      </c>
      <c r="K2264" t="s">
        <v>22143</v>
      </c>
      <c r="L2264" t="s">
        <v>22998</v>
      </c>
      <c r="M2264" t="s">
        <v>3130</v>
      </c>
      <c r="N2264" t="s">
        <v>22998</v>
      </c>
      <c r="O2264" t="s">
        <v>3130</v>
      </c>
      <c r="P2264" t="s">
        <v>73</v>
      </c>
      <c r="Q2264" s="1">
        <v>7</v>
      </c>
      <c r="R2264" s="1">
        <v>6</v>
      </c>
      <c r="S2264" t="s">
        <v>47</v>
      </c>
      <c r="T2264" s="1">
        <v>523.11</v>
      </c>
      <c r="V2264" t="s">
        <v>25052</v>
      </c>
      <c r="W2264" s="1">
        <v>523.11</v>
      </c>
      <c r="X2264" t="s">
        <v>50</v>
      </c>
      <c r="Y2264" t="s">
        <v>50</v>
      </c>
      <c r="Z2264" s="1">
        <v>49</v>
      </c>
      <c r="AA2264" t="s">
        <v>51</v>
      </c>
      <c r="AB2264" t="s">
        <v>46</v>
      </c>
      <c r="AD2264" s="1">
        <v>0.98</v>
      </c>
      <c r="AE2264" t="s">
        <v>52</v>
      </c>
      <c r="AF2264" t="str">
        <f t="shared" si="70"/>
        <v/>
      </c>
      <c r="AG2264" t="s">
        <v>46</v>
      </c>
      <c r="AI2264" t="s">
        <v>76</v>
      </c>
      <c r="AJ2264" t="s">
        <v>77</v>
      </c>
      <c r="AK2264" t="s">
        <v>78</v>
      </c>
      <c r="AL2264" t="str">
        <f t="shared" si="71"/>
        <v>LUHARIIND</v>
      </c>
      <c r="AM2264">
        <f>IFERROR(INDEX([1]Sheet1!$I$2:$I$118, MATCH(AL2264, [1]Sheet1!$J$2:$J$118, 0)), "")</f>
        <v>6699.1124798412866</v>
      </c>
    </row>
    <row r="2265" spans="1:39" hidden="1">
      <c r="A2265" t="s">
        <v>5567</v>
      </c>
      <c r="B2265" t="s">
        <v>5568</v>
      </c>
      <c r="C2265" t="s">
        <v>5569</v>
      </c>
      <c r="D2265" t="s">
        <v>5570</v>
      </c>
      <c r="E2265" t="s">
        <v>102</v>
      </c>
      <c r="F2265" t="s">
        <v>40</v>
      </c>
      <c r="G2265" t="s">
        <v>41</v>
      </c>
      <c r="H2265" t="s">
        <v>42</v>
      </c>
      <c r="I2265" t="s">
        <v>41</v>
      </c>
      <c r="J2265" t="s">
        <v>42</v>
      </c>
      <c r="K2265" t="s">
        <v>5482</v>
      </c>
      <c r="L2265" t="s">
        <v>5483</v>
      </c>
      <c r="M2265" t="s">
        <v>5484</v>
      </c>
      <c r="N2265" t="s">
        <v>5483</v>
      </c>
      <c r="O2265" t="s">
        <v>5484</v>
      </c>
      <c r="P2265" t="s">
        <v>45</v>
      </c>
      <c r="Q2265" s="1">
        <v>2</v>
      </c>
      <c r="R2265" s="1">
        <v>5</v>
      </c>
      <c r="S2265" t="s">
        <v>47</v>
      </c>
      <c r="T2265" s="1">
        <v>1184.51</v>
      </c>
      <c r="U2265" t="s">
        <v>48</v>
      </c>
      <c r="V2265" t="s">
        <v>5519</v>
      </c>
      <c r="W2265" s="1">
        <v>1143.72</v>
      </c>
      <c r="X2265" t="s">
        <v>50</v>
      </c>
      <c r="Y2265" t="s">
        <v>50</v>
      </c>
      <c r="Z2265" s="1">
        <v>56</v>
      </c>
      <c r="AA2265" t="s">
        <v>51</v>
      </c>
      <c r="AB2265" s="1">
        <v>162.88</v>
      </c>
      <c r="AC2265" t="s">
        <v>51</v>
      </c>
      <c r="AD2265" s="1">
        <v>0.98</v>
      </c>
      <c r="AE2265" t="s">
        <v>52</v>
      </c>
      <c r="AF2265">
        <f t="shared" si="70"/>
        <v>0.98</v>
      </c>
      <c r="AG2265" s="1">
        <v>0.98</v>
      </c>
      <c r="AH2265" t="s">
        <v>52</v>
      </c>
      <c r="AI2265" t="s">
        <v>53</v>
      </c>
      <c r="AJ2265" t="s">
        <v>54</v>
      </c>
      <c r="AK2265" t="s">
        <v>55</v>
      </c>
      <c r="AL2265" t="str">
        <f t="shared" si="71"/>
        <v>TAGUIGPHL</v>
      </c>
      <c r="AM2265">
        <f>IFERROR(INDEX([1]Sheet1!$I$2:$I$118, MATCH(AL2265, [1]Sheet1!$J$2:$J$118, 0)), "")</f>
        <v>5954.5731950787758</v>
      </c>
    </row>
    <row r="2266" spans="1:39" hidden="1">
      <c r="A2266" t="s">
        <v>25001</v>
      </c>
      <c r="B2266" t="s">
        <v>25002</v>
      </c>
      <c r="C2266" t="s">
        <v>25003</v>
      </c>
      <c r="D2266" t="s">
        <v>25004</v>
      </c>
      <c r="E2266" t="s">
        <v>108</v>
      </c>
      <c r="F2266" t="s">
        <v>40</v>
      </c>
      <c r="G2266" t="s">
        <v>41</v>
      </c>
      <c r="H2266" t="s">
        <v>42</v>
      </c>
      <c r="I2266" t="s">
        <v>41</v>
      </c>
      <c r="J2266" t="s">
        <v>42</v>
      </c>
      <c r="K2266" t="s">
        <v>24800</v>
      </c>
      <c r="L2266" t="s">
        <v>3129</v>
      </c>
      <c r="M2266" t="s">
        <v>3130</v>
      </c>
      <c r="N2266" t="s">
        <v>7365</v>
      </c>
      <c r="O2266" t="s">
        <v>3130</v>
      </c>
      <c r="P2266" t="s">
        <v>73</v>
      </c>
      <c r="Q2266" s="1">
        <v>8</v>
      </c>
      <c r="R2266" s="1">
        <v>5</v>
      </c>
      <c r="S2266" t="s">
        <v>47</v>
      </c>
      <c r="T2266" s="1">
        <v>260.85000000000002</v>
      </c>
      <c r="U2266" t="s">
        <v>48</v>
      </c>
      <c r="V2266" t="s">
        <v>7366</v>
      </c>
      <c r="W2266" s="1">
        <v>160.62</v>
      </c>
      <c r="X2266" t="s">
        <v>324</v>
      </c>
      <c r="Y2266" t="s">
        <v>2211</v>
      </c>
      <c r="Z2266" s="1">
        <v>47</v>
      </c>
      <c r="AA2266" t="s">
        <v>51</v>
      </c>
      <c r="AB2266" s="1">
        <v>128.5</v>
      </c>
      <c r="AC2266" t="s">
        <v>51</v>
      </c>
      <c r="AD2266" s="1">
        <v>0.98</v>
      </c>
      <c r="AE2266" t="s">
        <v>52</v>
      </c>
      <c r="AF2266">
        <f t="shared" si="70"/>
        <v>0.98</v>
      </c>
      <c r="AG2266" s="1">
        <v>0.98</v>
      </c>
      <c r="AH2266" t="s">
        <v>52</v>
      </c>
      <c r="AI2266" t="s">
        <v>782</v>
      </c>
      <c r="AJ2266" t="s">
        <v>327</v>
      </c>
      <c r="AK2266" t="s">
        <v>328</v>
      </c>
      <c r="AL2266" t="str">
        <f t="shared" si="71"/>
        <v>DELHIIND</v>
      </c>
      <c r="AM2266" t="str">
        <f>IFERROR(INDEX([1]Sheet1!$I$2:$I$118, MATCH(AL2266, [1]Sheet1!$J$2:$J$118, 0)), "")</f>
        <v/>
      </c>
    </row>
    <row r="2267" spans="1:39" hidden="1">
      <c r="A2267" t="s">
        <v>25945</v>
      </c>
      <c r="B2267" t="s">
        <v>25946</v>
      </c>
      <c r="C2267" t="s">
        <v>25947</v>
      </c>
      <c r="D2267" t="s">
        <v>25948</v>
      </c>
      <c r="E2267" t="s">
        <v>291</v>
      </c>
      <c r="F2267" t="s">
        <v>285</v>
      </c>
      <c r="G2267" t="s">
        <v>41</v>
      </c>
      <c r="H2267" t="s">
        <v>42</v>
      </c>
      <c r="I2267" t="s">
        <v>261</v>
      </c>
      <c r="J2267" t="s">
        <v>42</v>
      </c>
      <c r="L2267" t="s">
        <v>25949</v>
      </c>
      <c r="M2267" t="s">
        <v>663</v>
      </c>
      <c r="N2267" t="s">
        <v>717</v>
      </c>
      <c r="O2267" t="s">
        <v>663</v>
      </c>
      <c r="P2267" t="s">
        <v>45</v>
      </c>
      <c r="Q2267" s="1">
        <v>6</v>
      </c>
      <c r="R2267" s="1">
        <v>6</v>
      </c>
      <c r="S2267" t="s">
        <v>47</v>
      </c>
      <c r="T2267" s="1">
        <v>27</v>
      </c>
      <c r="U2267" t="s">
        <v>48</v>
      </c>
      <c r="V2267" t="s">
        <v>25950</v>
      </c>
      <c r="W2267" s="1">
        <v>27</v>
      </c>
      <c r="X2267" t="s">
        <v>50</v>
      </c>
      <c r="Y2267" t="s">
        <v>50</v>
      </c>
      <c r="Z2267" s="1">
        <v>2</v>
      </c>
      <c r="AA2267" t="s">
        <v>51</v>
      </c>
      <c r="AB2267" s="1">
        <v>11.51</v>
      </c>
      <c r="AC2267" t="s">
        <v>51</v>
      </c>
      <c r="AD2267" s="1">
        <v>7.0000000000000007E-2</v>
      </c>
      <c r="AE2267" t="s">
        <v>52</v>
      </c>
      <c r="AF2267">
        <f t="shared" si="70"/>
        <v>7.0000000000000007E-2</v>
      </c>
      <c r="AG2267" s="1">
        <v>7.0000000000000007E-2</v>
      </c>
      <c r="AH2267" t="s">
        <v>52</v>
      </c>
      <c r="AI2267" t="s">
        <v>1486</v>
      </c>
      <c r="AJ2267" t="s">
        <v>54</v>
      </c>
      <c r="AK2267" t="s">
        <v>55</v>
      </c>
      <c r="AL2267" t="str">
        <f t="shared" si="71"/>
        <v>CARUGATE (MI)ITA</v>
      </c>
      <c r="AM2267">
        <f>IFERROR(INDEX([1]Sheet1!$I$2:$I$118, MATCH(AL2267, [1]Sheet1!$J$2:$J$118, 0)), "")</f>
        <v>8185.5739002208393</v>
      </c>
    </row>
    <row r="2268" spans="1:39" hidden="1">
      <c r="A2268" t="s">
        <v>16987</v>
      </c>
      <c r="B2268" t="s">
        <v>16988</v>
      </c>
      <c r="C2268" t="s">
        <v>16989</v>
      </c>
      <c r="D2268" t="s">
        <v>16990</v>
      </c>
      <c r="E2268" t="s">
        <v>271</v>
      </c>
      <c r="F2268" t="s">
        <v>260</v>
      </c>
      <c r="G2268" t="s">
        <v>41</v>
      </c>
      <c r="H2268" t="s">
        <v>42</v>
      </c>
      <c r="I2268" t="s">
        <v>261</v>
      </c>
      <c r="J2268" t="s">
        <v>42</v>
      </c>
      <c r="K2268" t="s">
        <v>4923</v>
      </c>
      <c r="L2268" t="s">
        <v>15504</v>
      </c>
      <c r="M2268" t="s">
        <v>779</v>
      </c>
      <c r="N2268" t="s">
        <v>15504</v>
      </c>
      <c r="O2268" t="s">
        <v>779</v>
      </c>
      <c r="P2268" t="s">
        <v>45</v>
      </c>
      <c r="Q2268" s="1">
        <v>3</v>
      </c>
      <c r="R2268" s="1">
        <v>6</v>
      </c>
      <c r="S2268" t="s">
        <v>47</v>
      </c>
      <c r="T2268" s="1">
        <v>1317.56</v>
      </c>
      <c r="U2268" t="s">
        <v>48</v>
      </c>
      <c r="V2268" t="s">
        <v>16991</v>
      </c>
      <c r="W2268" s="1">
        <v>1287.56</v>
      </c>
      <c r="X2268" t="s">
        <v>50</v>
      </c>
      <c r="Y2268" t="s">
        <v>50</v>
      </c>
      <c r="Z2268" s="1">
        <v>53</v>
      </c>
      <c r="AA2268" t="s">
        <v>51</v>
      </c>
      <c r="AB2268" s="1">
        <v>255.44</v>
      </c>
      <c r="AC2268" t="s">
        <v>51</v>
      </c>
      <c r="AD2268" s="1">
        <v>1.53</v>
      </c>
      <c r="AE2268" t="s">
        <v>52</v>
      </c>
      <c r="AF2268">
        <f t="shared" si="70"/>
        <v>1.53</v>
      </c>
      <c r="AG2268" s="1">
        <v>1.53</v>
      </c>
      <c r="AH2268" t="s">
        <v>52</v>
      </c>
      <c r="AI2268" t="s">
        <v>53</v>
      </c>
      <c r="AJ2268" t="s">
        <v>54</v>
      </c>
      <c r="AK2268" t="s">
        <v>55</v>
      </c>
      <c r="AL2268" t="str">
        <f t="shared" si="71"/>
        <v>MUSKEGOUSA</v>
      </c>
      <c r="AM2268">
        <f>IFERROR(INDEX([1]Sheet1!$I$2:$I$118, MATCH(AL2268, [1]Sheet1!$J$2:$J$118, 0)), "")</f>
        <v>6599.4652299211511</v>
      </c>
    </row>
    <row r="2269" spans="1:39" hidden="1">
      <c r="A2269" t="s">
        <v>24266</v>
      </c>
      <c r="B2269" t="s">
        <v>24267</v>
      </c>
      <c r="C2269" t="s">
        <v>24268</v>
      </c>
      <c r="D2269" t="s">
        <v>24269</v>
      </c>
      <c r="E2269" t="s">
        <v>102</v>
      </c>
      <c r="F2269" t="s">
        <v>40</v>
      </c>
      <c r="G2269" t="s">
        <v>41</v>
      </c>
      <c r="H2269" t="s">
        <v>42</v>
      </c>
      <c r="I2269" t="s">
        <v>41</v>
      </c>
      <c r="J2269" t="s">
        <v>42</v>
      </c>
      <c r="K2269" t="s">
        <v>23299</v>
      </c>
      <c r="L2269" t="s">
        <v>4813</v>
      </c>
      <c r="M2269" t="s">
        <v>4814</v>
      </c>
      <c r="N2269" t="s">
        <v>4813</v>
      </c>
      <c r="O2269" t="s">
        <v>4814</v>
      </c>
      <c r="P2269" t="s">
        <v>45</v>
      </c>
      <c r="Q2269" s="1">
        <v>6</v>
      </c>
      <c r="R2269" t="s">
        <v>46</v>
      </c>
      <c r="S2269" t="s">
        <v>47</v>
      </c>
      <c r="T2269" s="1">
        <v>12.59</v>
      </c>
      <c r="U2269" t="s">
        <v>48</v>
      </c>
      <c r="V2269" t="s">
        <v>23305</v>
      </c>
      <c r="W2269" s="1">
        <v>12.59</v>
      </c>
      <c r="X2269" t="s">
        <v>50</v>
      </c>
      <c r="Y2269" t="s">
        <v>50</v>
      </c>
      <c r="Z2269" s="1">
        <v>2</v>
      </c>
      <c r="AA2269" t="s">
        <v>51</v>
      </c>
      <c r="AB2269" s="1">
        <v>4.51</v>
      </c>
      <c r="AC2269" t="s">
        <v>51</v>
      </c>
      <c r="AD2269" s="1">
        <v>0.03</v>
      </c>
      <c r="AE2269" t="s">
        <v>52</v>
      </c>
      <c r="AF2269">
        <f t="shared" si="70"/>
        <v>0.03</v>
      </c>
      <c r="AG2269" s="1">
        <v>0.03</v>
      </c>
      <c r="AH2269" t="s">
        <v>52</v>
      </c>
      <c r="AI2269" t="s">
        <v>1486</v>
      </c>
      <c r="AJ2269" t="s">
        <v>54</v>
      </c>
      <c r="AK2269" t="s">
        <v>55</v>
      </c>
      <c r="AL2269" t="str">
        <f t="shared" si="71"/>
        <v>RAUNHEIMDEU</v>
      </c>
      <c r="AM2269">
        <f>IFERROR(INDEX([1]Sheet1!$I$2:$I$118, MATCH(AL2269, [1]Sheet1!$J$2:$J$118, 0)), "")</f>
        <v>477.69917125845029</v>
      </c>
    </row>
    <row r="2270" spans="1:39" hidden="1">
      <c r="A2270" t="s">
        <v>22897</v>
      </c>
      <c r="B2270" t="s">
        <v>22261</v>
      </c>
      <c r="C2270" t="s">
        <v>22898</v>
      </c>
      <c r="D2270" t="s">
        <v>22899</v>
      </c>
      <c r="E2270" t="s">
        <v>215</v>
      </c>
      <c r="F2270" t="s">
        <v>260</v>
      </c>
      <c r="G2270" t="s">
        <v>41</v>
      </c>
      <c r="H2270" t="s">
        <v>42</v>
      </c>
      <c r="I2270" t="s">
        <v>261</v>
      </c>
      <c r="J2270" t="s">
        <v>42</v>
      </c>
      <c r="K2270" t="s">
        <v>22143</v>
      </c>
      <c r="L2270" t="s">
        <v>3129</v>
      </c>
      <c r="M2270" t="s">
        <v>3130</v>
      </c>
      <c r="N2270" t="s">
        <v>7384</v>
      </c>
      <c r="O2270" t="s">
        <v>3130</v>
      </c>
      <c r="P2270" t="s">
        <v>73</v>
      </c>
      <c r="Q2270" s="1">
        <v>7</v>
      </c>
      <c r="R2270" t="s">
        <v>46</v>
      </c>
      <c r="S2270" t="s">
        <v>167</v>
      </c>
      <c r="T2270" s="1">
        <v>18927.22</v>
      </c>
      <c r="V2270" t="s">
        <v>22900</v>
      </c>
      <c r="W2270" s="1">
        <v>18968.32</v>
      </c>
      <c r="X2270" t="s">
        <v>50</v>
      </c>
      <c r="Y2270" t="s">
        <v>50</v>
      </c>
      <c r="Z2270" s="1">
        <v>5098</v>
      </c>
      <c r="AA2270" t="s">
        <v>51</v>
      </c>
      <c r="AB2270" t="s">
        <v>46</v>
      </c>
      <c r="AD2270" s="1">
        <v>36.33</v>
      </c>
      <c r="AE2270" t="s">
        <v>52</v>
      </c>
      <c r="AF2270" t="str">
        <f t="shared" si="70"/>
        <v/>
      </c>
      <c r="AG2270" t="s">
        <v>46</v>
      </c>
      <c r="AI2270" t="s">
        <v>76</v>
      </c>
      <c r="AJ2270" t="s">
        <v>77</v>
      </c>
      <c r="AK2270" t="s">
        <v>78</v>
      </c>
      <c r="AL2270" t="str">
        <f t="shared" si="71"/>
        <v>MUMBAIIND</v>
      </c>
      <c r="AM2270">
        <f>IFERROR(INDEX([1]Sheet1!$I$2:$I$118, MATCH(AL2270, [1]Sheet1!$J$2:$J$118, 0)), "")</f>
        <v>6705.4046933363798</v>
      </c>
    </row>
    <row r="2271" spans="1:39" hidden="1">
      <c r="A2271" t="s">
        <v>24440</v>
      </c>
      <c r="B2271" t="s">
        <v>23958</v>
      </c>
      <c r="C2271" t="s">
        <v>24441</v>
      </c>
      <c r="D2271" t="s">
        <v>259</v>
      </c>
      <c r="E2271" t="s">
        <v>291</v>
      </c>
      <c r="F2271" t="s">
        <v>260</v>
      </c>
      <c r="G2271" t="s">
        <v>41</v>
      </c>
      <c r="H2271" t="s">
        <v>42</v>
      </c>
      <c r="I2271" t="s">
        <v>261</v>
      </c>
      <c r="J2271" t="s">
        <v>42</v>
      </c>
      <c r="K2271" t="s">
        <v>23299</v>
      </c>
      <c r="L2271" t="s">
        <v>4813</v>
      </c>
      <c r="M2271" t="s">
        <v>4814</v>
      </c>
      <c r="N2271" t="s">
        <v>4813</v>
      </c>
      <c r="O2271" t="s">
        <v>4814</v>
      </c>
      <c r="P2271" t="s">
        <v>664</v>
      </c>
      <c r="Q2271" s="1">
        <v>1</v>
      </c>
      <c r="R2271" s="1">
        <v>1</v>
      </c>
      <c r="S2271" t="s">
        <v>665</v>
      </c>
      <c r="T2271" s="1">
        <v>960.5</v>
      </c>
      <c r="U2271" t="s">
        <v>666</v>
      </c>
      <c r="V2271" t="s">
        <v>24425</v>
      </c>
      <c r="W2271" s="1">
        <v>914.26</v>
      </c>
      <c r="X2271" t="s">
        <v>50</v>
      </c>
      <c r="Y2271" t="s">
        <v>50</v>
      </c>
      <c r="Z2271" s="1">
        <v>4452</v>
      </c>
      <c r="AA2271" t="s">
        <v>51</v>
      </c>
      <c r="AB2271" s="1">
        <v>4452</v>
      </c>
      <c r="AC2271" t="s">
        <v>51</v>
      </c>
      <c r="AD2271" s="1">
        <v>35.68</v>
      </c>
      <c r="AE2271" t="s">
        <v>52</v>
      </c>
      <c r="AF2271">
        <f t="shared" si="70"/>
        <v>35.68</v>
      </c>
      <c r="AG2271" s="1">
        <v>35.68</v>
      </c>
      <c r="AH2271" t="s">
        <v>52</v>
      </c>
      <c r="AI2271" t="s">
        <v>668</v>
      </c>
      <c r="AJ2271" t="s">
        <v>77</v>
      </c>
      <c r="AK2271" t="s">
        <v>78</v>
      </c>
      <c r="AL2271" t="str">
        <f t="shared" si="71"/>
        <v>RAUNHEIMDEU</v>
      </c>
      <c r="AM2271">
        <f>IFERROR(INDEX([1]Sheet1!$I$2:$I$118, MATCH(AL2271, [1]Sheet1!$J$2:$J$118, 0)), "")</f>
        <v>477.69917125845029</v>
      </c>
    </row>
    <row r="2272" spans="1:39" hidden="1">
      <c r="A2272" t="s">
        <v>23957</v>
      </c>
      <c r="B2272" t="s">
        <v>23958</v>
      </c>
      <c r="C2272" t="s">
        <v>23959</v>
      </c>
      <c r="D2272" t="s">
        <v>23960</v>
      </c>
      <c r="E2272" t="s">
        <v>108</v>
      </c>
      <c r="F2272" t="s">
        <v>40</v>
      </c>
      <c r="G2272" t="s">
        <v>41</v>
      </c>
      <c r="H2272" t="s">
        <v>42</v>
      </c>
      <c r="I2272" t="s">
        <v>41</v>
      </c>
      <c r="J2272" t="s">
        <v>42</v>
      </c>
      <c r="K2272" t="s">
        <v>23299</v>
      </c>
      <c r="L2272" t="s">
        <v>4813</v>
      </c>
      <c r="M2272" t="s">
        <v>4814</v>
      </c>
      <c r="N2272" t="s">
        <v>4813</v>
      </c>
      <c r="O2272" t="s">
        <v>4814</v>
      </c>
      <c r="P2272" t="s">
        <v>1440</v>
      </c>
      <c r="Q2272" s="1">
        <v>3</v>
      </c>
      <c r="R2272" s="1">
        <v>5</v>
      </c>
      <c r="S2272" t="s">
        <v>74</v>
      </c>
      <c r="T2272" s="1">
        <v>94.54</v>
      </c>
      <c r="U2272" t="s">
        <v>666</v>
      </c>
      <c r="V2272" t="s">
        <v>23314</v>
      </c>
      <c r="W2272" s="1">
        <v>89.52</v>
      </c>
      <c r="X2272" t="s">
        <v>50</v>
      </c>
      <c r="Y2272" t="s">
        <v>50</v>
      </c>
      <c r="Z2272" s="1">
        <v>45</v>
      </c>
      <c r="AA2272" t="s">
        <v>51</v>
      </c>
      <c r="AB2272" s="1">
        <v>324.77</v>
      </c>
      <c r="AC2272" t="s">
        <v>637</v>
      </c>
      <c r="AD2272" s="1">
        <v>0.98</v>
      </c>
      <c r="AE2272" t="s">
        <v>52</v>
      </c>
      <c r="AF2272">
        <f t="shared" si="70"/>
        <v>0.98</v>
      </c>
      <c r="AG2272" s="1">
        <v>0.98</v>
      </c>
      <c r="AH2272" t="s">
        <v>52</v>
      </c>
      <c r="AI2272" t="s">
        <v>1442</v>
      </c>
      <c r="AJ2272" t="s">
        <v>1443</v>
      </c>
      <c r="AK2272" t="s">
        <v>1444</v>
      </c>
      <c r="AL2272" t="str">
        <f t="shared" si="71"/>
        <v>RAUNHEIMDEU</v>
      </c>
      <c r="AM2272">
        <f>IFERROR(INDEX([1]Sheet1!$I$2:$I$118, MATCH(AL2272, [1]Sheet1!$J$2:$J$118, 0)), "")</f>
        <v>477.69917125845029</v>
      </c>
    </row>
    <row r="2273" spans="1:39" hidden="1">
      <c r="A2273" t="s">
        <v>9425</v>
      </c>
      <c r="B2273" t="s">
        <v>9426</v>
      </c>
      <c r="C2273" t="s">
        <v>9427</v>
      </c>
      <c r="D2273" t="s">
        <v>9428</v>
      </c>
      <c r="E2273" t="s">
        <v>108</v>
      </c>
      <c r="F2273" t="s">
        <v>40</v>
      </c>
      <c r="G2273" t="s">
        <v>41</v>
      </c>
      <c r="H2273" t="s">
        <v>42</v>
      </c>
      <c r="I2273" t="s">
        <v>41</v>
      </c>
      <c r="J2273" t="s">
        <v>42</v>
      </c>
      <c r="K2273" t="s">
        <v>4459</v>
      </c>
      <c r="L2273" t="s">
        <v>4460</v>
      </c>
      <c r="M2273" t="s">
        <v>1145</v>
      </c>
      <c r="N2273" t="s">
        <v>4460</v>
      </c>
      <c r="O2273" t="s">
        <v>1145</v>
      </c>
      <c r="P2273" t="s">
        <v>73</v>
      </c>
      <c r="Q2273" s="1">
        <v>8</v>
      </c>
      <c r="R2273" s="1">
        <v>5</v>
      </c>
      <c r="S2273" t="s">
        <v>47</v>
      </c>
      <c r="T2273" s="1">
        <v>200.23</v>
      </c>
      <c r="U2273" t="s">
        <v>48</v>
      </c>
      <c r="V2273" t="s">
        <v>2210</v>
      </c>
      <c r="W2273" s="1">
        <v>100</v>
      </c>
      <c r="X2273" t="s">
        <v>324</v>
      </c>
      <c r="Y2273" t="s">
        <v>2211</v>
      </c>
      <c r="Z2273" s="1">
        <v>51</v>
      </c>
      <c r="AA2273" t="s">
        <v>51</v>
      </c>
      <c r="AB2273" s="1">
        <v>128.5</v>
      </c>
      <c r="AC2273" t="s">
        <v>51</v>
      </c>
      <c r="AD2273" s="1">
        <v>0.98</v>
      </c>
      <c r="AE2273" t="s">
        <v>52</v>
      </c>
      <c r="AF2273">
        <f t="shared" si="70"/>
        <v>0.98</v>
      </c>
      <c r="AG2273" s="1">
        <v>0.98</v>
      </c>
      <c r="AH2273" t="s">
        <v>52</v>
      </c>
      <c r="AI2273" t="s">
        <v>829</v>
      </c>
      <c r="AJ2273" t="s">
        <v>327</v>
      </c>
      <c r="AK2273" t="s">
        <v>328</v>
      </c>
      <c r="AL2273" t="str">
        <f t="shared" si="71"/>
        <v>SHANGHAICHN</v>
      </c>
      <c r="AM2273">
        <f>IFERROR(INDEX([1]Sheet1!$I$2:$I$118, MATCH(AL2273, [1]Sheet1!$J$2:$J$118, 0)), "")</f>
        <v>9467.7730778277528</v>
      </c>
    </row>
    <row r="2274" spans="1:39" hidden="1">
      <c r="A2274" t="s">
        <v>5546</v>
      </c>
      <c r="B2274" t="s">
        <v>5547</v>
      </c>
      <c r="C2274" t="s">
        <v>5548</v>
      </c>
      <c r="D2274" t="s">
        <v>5549</v>
      </c>
      <c r="E2274" t="s">
        <v>88</v>
      </c>
      <c r="F2274" t="s">
        <v>40</v>
      </c>
      <c r="G2274" t="s">
        <v>41</v>
      </c>
      <c r="H2274" t="s">
        <v>42</v>
      </c>
      <c r="I2274" t="s">
        <v>41</v>
      </c>
      <c r="J2274" t="s">
        <v>42</v>
      </c>
      <c r="K2274" t="s">
        <v>5482</v>
      </c>
      <c r="L2274" t="s">
        <v>5483</v>
      </c>
      <c r="M2274" t="s">
        <v>5484</v>
      </c>
      <c r="N2274" t="s">
        <v>5483</v>
      </c>
      <c r="O2274" t="s">
        <v>5484</v>
      </c>
      <c r="P2274" t="s">
        <v>45</v>
      </c>
      <c r="Q2274" s="1">
        <v>3</v>
      </c>
      <c r="R2274" s="1">
        <v>7</v>
      </c>
      <c r="S2274" t="s">
        <v>47</v>
      </c>
      <c r="T2274" s="1">
        <v>1235.76</v>
      </c>
      <c r="U2274" t="s">
        <v>48</v>
      </c>
      <c r="V2274" t="s">
        <v>5550</v>
      </c>
      <c r="W2274" s="1">
        <v>1195</v>
      </c>
      <c r="X2274" t="s">
        <v>50</v>
      </c>
      <c r="Y2274" t="s">
        <v>50</v>
      </c>
      <c r="Z2274" s="1">
        <v>54</v>
      </c>
      <c r="AA2274" t="s">
        <v>51</v>
      </c>
      <c r="AB2274" s="1">
        <v>162.88</v>
      </c>
      <c r="AC2274" t="s">
        <v>51</v>
      </c>
      <c r="AD2274" s="1">
        <v>0.98</v>
      </c>
      <c r="AE2274" t="s">
        <v>52</v>
      </c>
      <c r="AF2274">
        <f t="shared" si="70"/>
        <v>0.98</v>
      </c>
      <c r="AG2274" s="1">
        <v>0.98</v>
      </c>
      <c r="AH2274" t="s">
        <v>52</v>
      </c>
      <c r="AI2274" t="s">
        <v>53</v>
      </c>
      <c r="AJ2274" t="s">
        <v>54</v>
      </c>
      <c r="AK2274" t="s">
        <v>55</v>
      </c>
      <c r="AL2274" t="str">
        <f t="shared" si="71"/>
        <v>TAGUIGPHL</v>
      </c>
      <c r="AM2274">
        <f>IFERROR(INDEX([1]Sheet1!$I$2:$I$118, MATCH(AL2274, [1]Sheet1!$J$2:$J$118, 0)), "")</f>
        <v>5954.5731950787758</v>
      </c>
    </row>
    <row r="2275" spans="1:39" hidden="1">
      <c r="A2275" t="s">
        <v>13444</v>
      </c>
      <c r="B2275" t="s">
        <v>13445</v>
      </c>
      <c r="C2275" t="s">
        <v>13446</v>
      </c>
      <c r="D2275" t="s">
        <v>13447</v>
      </c>
      <c r="E2275" t="s">
        <v>102</v>
      </c>
      <c r="F2275" t="s">
        <v>40</v>
      </c>
      <c r="G2275" t="s">
        <v>41</v>
      </c>
      <c r="H2275" t="s">
        <v>42</v>
      </c>
      <c r="I2275" t="s">
        <v>41</v>
      </c>
      <c r="J2275" t="s">
        <v>42</v>
      </c>
      <c r="K2275" t="s">
        <v>4459</v>
      </c>
      <c r="L2275" t="s">
        <v>4460</v>
      </c>
      <c r="M2275" t="s">
        <v>1145</v>
      </c>
      <c r="N2275" t="s">
        <v>4460</v>
      </c>
      <c r="O2275" t="s">
        <v>1145</v>
      </c>
      <c r="P2275" t="s">
        <v>45</v>
      </c>
      <c r="Q2275" s="1">
        <v>2</v>
      </c>
      <c r="R2275" s="1">
        <v>8</v>
      </c>
      <c r="S2275" t="s">
        <v>132</v>
      </c>
      <c r="T2275" s="1">
        <v>40.229999999999997</v>
      </c>
      <c r="U2275" t="s">
        <v>48</v>
      </c>
      <c r="V2275" t="s">
        <v>8912</v>
      </c>
      <c r="W2275" s="1">
        <v>40.229999999999997</v>
      </c>
      <c r="X2275" t="s">
        <v>50</v>
      </c>
      <c r="Y2275" t="s">
        <v>50</v>
      </c>
      <c r="Z2275" s="1">
        <v>2</v>
      </c>
      <c r="AA2275" t="s">
        <v>51</v>
      </c>
      <c r="AB2275" s="1">
        <v>4.4800000000000004</v>
      </c>
      <c r="AC2275" t="s">
        <v>51</v>
      </c>
      <c r="AD2275" s="1">
        <v>0.03</v>
      </c>
      <c r="AE2275" t="s">
        <v>52</v>
      </c>
      <c r="AF2275">
        <f t="shared" si="70"/>
        <v>0.03</v>
      </c>
      <c r="AG2275" s="1">
        <v>0.03</v>
      </c>
      <c r="AH2275" t="s">
        <v>52</v>
      </c>
      <c r="AI2275" t="s">
        <v>134</v>
      </c>
      <c r="AJ2275" t="s">
        <v>135</v>
      </c>
      <c r="AK2275" t="s">
        <v>136</v>
      </c>
      <c r="AL2275" t="str">
        <f t="shared" si="71"/>
        <v>SHANGHAICHN</v>
      </c>
      <c r="AM2275">
        <f>IFERROR(INDEX([1]Sheet1!$I$2:$I$118, MATCH(AL2275, [1]Sheet1!$J$2:$J$118, 0)), "")</f>
        <v>9467.7730778277528</v>
      </c>
    </row>
    <row r="2276" spans="1:39" hidden="1">
      <c r="A2276" t="s">
        <v>8548</v>
      </c>
      <c r="B2276" t="s">
        <v>8549</v>
      </c>
      <c r="C2276" t="s">
        <v>8550</v>
      </c>
      <c r="D2276" t="s">
        <v>8551</v>
      </c>
      <c r="E2276" t="s">
        <v>108</v>
      </c>
      <c r="F2276" t="s">
        <v>40</v>
      </c>
      <c r="G2276" t="s">
        <v>41</v>
      </c>
      <c r="H2276" t="s">
        <v>42</v>
      </c>
      <c r="I2276" t="s">
        <v>41</v>
      </c>
      <c r="J2276" t="s">
        <v>42</v>
      </c>
      <c r="K2276" t="s">
        <v>4459</v>
      </c>
      <c r="L2276" t="s">
        <v>4460</v>
      </c>
      <c r="M2276" t="s">
        <v>1145</v>
      </c>
      <c r="N2276" t="s">
        <v>4460</v>
      </c>
      <c r="O2276" t="s">
        <v>1145</v>
      </c>
      <c r="P2276" t="s">
        <v>73</v>
      </c>
      <c r="Q2276" s="1">
        <v>8</v>
      </c>
      <c r="R2276" s="1">
        <v>5</v>
      </c>
      <c r="S2276" t="s">
        <v>47</v>
      </c>
      <c r="T2276" s="1">
        <v>205.37</v>
      </c>
      <c r="U2276" t="s">
        <v>48</v>
      </c>
      <c r="V2276" t="s">
        <v>2210</v>
      </c>
      <c r="W2276" s="1">
        <v>100</v>
      </c>
      <c r="X2276" t="s">
        <v>324</v>
      </c>
      <c r="Y2276" t="s">
        <v>2309</v>
      </c>
      <c r="Z2276" s="1">
        <v>56</v>
      </c>
      <c r="AA2276" t="s">
        <v>51</v>
      </c>
      <c r="AB2276" s="1">
        <v>128.5</v>
      </c>
      <c r="AC2276" t="s">
        <v>51</v>
      </c>
      <c r="AD2276" s="1">
        <v>0.98</v>
      </c>
      <c r="AE2276" t="s">
        <v>52</v>
      </c>
      <c r="AF2276">
        <f t="shared" si="70"/>
        <v>0.98</v>
      </c>
      <c r="AG2276" s="1">
        <v>0.98</v>
      </c>
      <c r="AH2276" t="s">
        <v>52</v>
      </c>
      <c r="AI2276" t="s">
        <v>829</v>
      </c>
      <c r="AJ2276" t="s">
        <v>327</v>
      </c>
      <c r="AK2276" t="s">
        <v>328</v>
      </c>
      <c r="AL2276" t="str">
        <f t="shared" si="71"/>
        <v>SHANGHAICHN</v>
      </c>
      <c r="AM2276">
        <f>IFERROR(INDEX([1]Sheet1!$I$2:$I$118, MATCH(AL2276, [1]Sheet1!$J$2:$J$118, 0)), "")</f>
        <v>9467.7730778277528</v>
      </c>
    </row>
    <row r="2277" spans="1:39" hidden="1">
      <c r="A2277" t="s">
        <v>25184</v>
      </c>
      <c r="B2277" t="s">
        <v>25185</v>
      </c>
      <c r="C2277" t="s">
        <v>25186</v>
      </c>
      <c r="D2277" t="s">
        <v>25187</v>
      </c>
      <c r="E2277" t="s">
        <v>102</v>
      </c>
      <c r="F2277" t="s">
        <v>40</v>
      </c>
      <c r="G2277" t="s">
        <v>41</v>
      </c>
      <c r="H2277" t="s">
        <v>42</v>
      </c>
      <c r="I2277" t="s">
        <v>41</v>
      </c>
      <c r="J2277" t="s">
        <v>42</v>
      </c>
      <c r="K2277" t="s">
        <v>15476</v>
      </c>
      <c r="L2277" t="s">
        <v>21325</v>
      </c>
      <c r="M2277" t="s">
        <v>15476</v>
      </c>
      <c r="N2277" t="s">
        <v>15475</v>
      </c>
      <c r="O2277" t="s">
        <v>15476</v>
      </c>
      <c r="P2277" t="s">
        <v>45</v>
      </c>
      <c r="Q2277" s="1">
        <v>3</v>
      </c>
      <c r="R2277" t="s">
        <v>46</v>
      </c>
      <c r="S2277" t="s">
        <v>47</v>
      </c>
      <c r="T2277" s="1">
        <v>1178.6500000000001</v>
      </c>
      <c r="U2277" t="s">
        <v>48</v>
      </c>
      <c r="V2277" t="s">
        <v>20983</v>
      </c>
      <c r="W2277" s="1">
        <v>1137.81</v>
      </c>
      <c r="X2277" t="s">
        <v>50</v>
      </c>
      <c r="Y2277" t="s">
        <v>50</v>
      </c>
      <c r="Z2277" s="1">
        <v>56</v>
      </c>
      <c r="AA2277" t="s">
        <v>51</v>
      </c>
      <c r="AB2277" s="1">
        <v>162.88</v>
      </c>
      <c r="AC2277" t="s">
        <v>51</v>
      </c>
      <c r="AD2277" s="1">
        <v>0.98</v>
      </c>
      <c r="AE2277" t="s">
        <v>52</v>
      </c>
      <c r="AF2277">
        <f t="shared" si="70"/>
        <v>0.98</v>
      </c>
      <c r="AG2277" s="1">
        <v>0.98</v>
      </c>
      <c r="AH2277" t="s">
        <v>52</v>
      </c>
      <c r="AI2277" t="s">
        <v>53</v>
      </c>
      <c r="AJ2277" t="s">
        <v>54</v>
      </c>
      <c r="AK2277" t="s">
        <v>55</v>
      </c>
      <c r="AL2277" t="str">
        <f t="shared" si="71"/>
        <v>JAKARTA SELATANIDN</v>
      </c>
      <c r="AM2277">
        <f>IFERROR(INDEX([1]Sheet1!$I$2:$I$118, MATCH(AL2277, [1]Sheet1!$J$2:$J$118, 0)), "")</f>
        <v>11603.096096270159</v>
      </c>
    </row>
    <row r="2278" spans="1:39" hidden="1">
      <c r="A2278" t="s">
        <v>2534</v>
      </c>
      <c r="B2278" t="s">
        <v>2535</v>
      </c>
      <c r="C2278" t="s">
        <v>2536</v>
      </c>
      <c r="D2278" t="s">
        <v>2537</v>
      </c>
      <c r="E2278" t="s">
        <v>102</v>
      </c>
      <c r="F2278" t="s">
        <v>40</v>
      </c>
      <c r="G2278" t="s">
        <v>41</v>
      </c>
      <c r="H2278" t="s">
        <v>42</v>
      </c>
      <c r="I2278" t="s">
        <v>41</v>
      </c>
      <c r="J2278" t="s">
        <v>42</v>
      </c>
      <c r="K2278" t="s">
        <v>2151</v>
      </c>
      <c r="L2278" t="s">
        <v>2152</v>
      </c>
      <c r="M2278" t="s">
        <v>2153</v>
      </c>
      <c r="N2278" t="s">
        <v>2152</v>
      </c>
      <c r="O2278" t="s">
        <v>2153</v>
      </c>
      <c r="P2278" t="s">
        <v>45</v>
      </c>
      <c r="Q2278" s="1">
        <v>2</v>
      </c>
      <c r="R2278" s="1">
        <v>3</v>
      </c>
      <c r="S2278" t="s">
        <v>132</v>
      </c>
      <c r="T2278" s="1">
        <v>36.26</v>
      </c>
      <c r="U2278" t="s">
        <v>48</v>
      </c>
      <c r="V2278" t="s">
        <v>2538</v>
      </c>
      <c r="W2278" s="1">
        <v>36.26</v>
      </c>
      <c r="X2278" t="s">
        <v>50</v>
      </c>
      <c r="Y2278" t="s">
        <v>50</v>
      </c>
      <c r="Z2278" s="1">
        <v>1</v>
      </c>
      <c r="AA2278" t="s">
        <v>51</v>
      </c>
      <c r="AB2278" s="1">
        <v>1.69</v>
      </c>
      <c r="AC2278" t="s">
        <v>51</v>
      </c>
      <c r="AD2278" s="1">
        <v>0.01</v>
      </c>
      <c r="AE2278" t="s">
        <v>52</v>
      </c>
      <c r="AF2278">
        <f t="shared" si="70"/>
        <v>0.01</v>
      </c>
      <c r="AG2278" s="1">
        <v>0.01</v>
      </c>
      <c r="AH2278" t="s">
        <v>52</v>
      </c>
      <c r="AI2278" t="s">
        <v>134</v>
      </c>
      <c r="AJ2278" t="s">
        <v>135</v>
      </c>
      <c r="AK2278" t="s">
        <v>136</v>
      </c>
      <c r="AL2278" t="str">
        <f t="shared" si="71"/>
        <v>DUBAIARE</v>
      </c>
      <c r="AM2278">
        <f>IFERROR(INDEX([1]Sheet1!$I$2:$I$118, MATCH(AL2278, [1]Sheet1!$J$2:$J$118, 0)), "")</f>
        <v>5269.5437712730181</v>
      </c>
    </row>
    <row r="2279" spans="1:39" hidden="1">
      <c r="A2279" t="s">
        <v>5644</v>
      </c>
      <c r="B2279" t="s">
        <v>5645</v>
      </c>
      <c r="C2279" t="s">
        <v>5646</v>
      </c>
      <c r="D2279" t="s">
        <v>5647</v>
      </c>
      <c r="E2279" t="s">
        <v>88</v>
      </c>
      <c r="F2279" t="s">
        <v>40</v>
      </c>
      <c r="G2279" t="s">
        <v>41</v>
      </c>
      <c r="H2279" t="s">
        <v>42</v>
      </c>
      <c r="I2279" t="s">
        <v>41</v>
      </c>
      <c r="J2279" t="s">
        <v>42</v>
      </c>
      <c r="K2279" t="s">
        <v>5482</v>
      </c>
      <c r="L2279" t="s">
        <v>5483</v>
      </c>
      <c r="M2279" t="s">
        <v>5484</v>
      </c>
      <c r="N2279" t="s">
        <v>5483</v>
      </c>
      <c r="O2279" t="s">
        <v>5484</v>
      </c>
      <c r="P2279" t="s">
        <v>45</v>
      </c>
      <c r="Q2279" s="1">
        <v>2</v>
      </c>
      <c r="R2279" t="s">
        <v>46</v>
      </c>
      <c r="S2279" t="s">
        <v>47</v>
      </c>
      <c r="T2279" s="1">
        <v>1167.57</v>
      </c>
      <c r="U2279" t="s">
        <v>48</v>
      </c>
      <c r="V2279" t="s">
        <v>5524</v>
      </c>
      <c r="W2279" s="1">
        <v>1126.6600000000001</v>
      </c>
      <c r="X2279" t="s">
        <v>50</v>
      </c>
      <c r="Y2279" t="s">
        <v>50</v>
      </c>
      <c r="Z2279" s="1">
        <v>50</v>
      </c>
      <c r="AA2279" t="s">
        <v>51</v>
      </c>
      <c r="AB2279" s="1">
        <v>162.88</v>
      </c>
      <c r="AC2279" t="s">
        <v>51</v>
      </c>
      <c r="AD2279" s="1">
        <v>0.98</v>
      </c>
      <c r="AE2279" t="s">
        <v>52</v>
      </c>
      <c r="AF2279">
        <f t="shared" si="70"/>
        <v>0.98</v>
      </c>
      <c r="AG2279" s="1">
        <v>0.98</v>
      </c>
      <c r="AH2279" t="s">
        <v>52</v>
      </c>
      <c r="AI2279" t="s">
        <v>53</v>
      </c>
      <c r="AJ2279" t="s">
        <v>54</v>
      </c>
      <c r="AK2279" t="s">
        <v>55</v>
      </c>
      <c r="AL2279" t="str">
        <f t="shared" si="71"/>
        <v>TAGUIGPHL</v>
      </c>
      <c r="AM2279">
        <f>IFERROR(INDEX([1]Sheet1!$I$2:$I$118, MATCH(AL2279, [1]Sheet1!$J$2:$J$118, 0)), "")</f>
        <v>5954.5731950787758</v>
      </c>
    </row>
    <row r="2280" spans="1:39" hidden="1">
      <c r="A2280" t="s">
        <v>12899</v>
      </c>
      <c r="B2280" t="s">
        <v>12900</v>
      </c>
      <c r="C2280" t="s">
        <v>12901</v>
      </c>
      <c r="D2280" t="s">
        <v>12902</v>
      </c>
      <c r="E2280" t="s">
        <v>66</v>
      </c>
      <c r="F2280" t="s">
        <v>40</v>
      </c>
      <c r="G2280" t="s">
        <v>41</v>
      </c>
      <c r="H2280" t="s">
        <v>42</v>
      </c>
      <c r="I2280" t="s">
        <v>41</v>
      </c>
      <c r="J2280" t="s">
        <v>42</v>
      </c>
      <c r="K2280" t="s">
        <v>4459</v>
      </c>
      <c r="L2280" t="s">
        <v>4460</v>
      </c>
      <c r="M2280" t="s">
        <v>1145</v>
      </c>
      <c r="N2280" t="s">
        <v>4460</v>
      </c>
      <c r="O2280" t="s">
        <v>1145</v>
      </c>
      <c r="P2280" t="s">
        <v>73</v>
      </c>
      <c r="Q2280" s="1">
        <v>8</v>
      </c>
      <c r="R2280" s="1">
        <v>8</v>
      </c>
      <c r="S2280" t="s">
        <v>47</v>
      </c>
      <c r="T2280" s="1">
        <v>202.8</v>
      </c>
      <c r="U2280" t="s">
        <v>48</v>
      </c>
      <c r="V2280" t="s">
        <v>2210</v>
      </c>
      <c r="W2280" s="1">
        <v>100</v>
      </c>
      <c r="X2280" t="s">
        <v>50</v>
      </c>
      <c r="Y2280" t="s">
        <v>4507</v>
      </c>
      <c r="Z2280" s="1">
        <v>54</v>
      </c>
      <c r="AA2280" t="s">
        <v>51</v>
      </c>
      <c r="AB2280" s="1">
        <v>128.5</v>
      </c>
      <c r="AC2280" t="s">
        <v>51</v>
      </c>
      <c r="AD2280" s="1">
        <v>0.98</v>
      </c>
      <c r="AE2280" t="s">
        <v>52</v>
      </c>
      <c r="AF2280">
        <f t="shared" si="70"/>
        <v>0.98</v>
      </c>
      <c r="AG2280" s="1">
        <v>0.98</v>
      </c>
      <c r="AH2280" t="s">
        <v>52</v>
      </c>
      <c r="AI2280" t="s">
        <v>782</v>
      </c>
      <c r="AJ2280" t="s">
        <v>327</v>
      </c>
      <c r="AK2280" t="s">
        <v>328</v>
      </c>
      <c r="AL2280" t="str">
        <f t="shared" si="71"/>
        <v>SHANGHAICHN</v>
      </c>
      <c r="AM2280">
        <f>IFERROR(INDEX([1]Sheet1!$I$2:$I$118, MATCH(AL2280, [1]Sheet1!$J$2:$J$118, 0)), "")</f>
        <v>9467.7730778277528</v>
      </c>
    </row>
    <row r="2281" spans="1:39" hidden="1">
      <c r="A2281" t="s">
        <v>9035</v>
      </c>
      <c r="B2281" t="s">
        <v>9036</v>
      </c>
      <c r="C2281" t="s">
        <v>9037</v>
      </c>
      <c r="D2281" t="s">
        <v>9038</v>
      </c>
      <c r="E2281" t="s">
        <v>108</v>
      </c>
      <c r="F2281" t="s">
        <v>40</v>
      </c>
      <c r="G2281" t="s">
        <v>41</v>
      </c>
      <c r="H2281" t="s">
        <v>42</v>
      </c>
      <c r="I2281" t="s">
        <v>41</v>
      </c>
      <c r="J2281" t="s">
        <v>42</v>
      </c>
      <c r="K2281" t="s">
        <v>4459</v>
      </c>
      <c r="L2281" t="s">
        <v>4460</v>
      </c>
      <c r="M2281" t="s">
        <v>1145</v>
      </c>
      <c r="N2281" t="s">
        <v>4460</v>
      </c>
      <c r="O2281" t="s">
        <v>1145</v>
      </c>
      <c r="P2281" t="s">
        <v>73</v>
      </c>
      <c r="Q2281" s="1">
        <v>8</v>
      </c>
      <c r="R2281" s="1">
        <v>6</v>
      </c>
      <c r="S2281" t="s">
        <v>47</v>
      </c>
      <c r="T2281" s="1">
        <v>192.65</v>
      </c>
      <c r="U2281" t="s">
        <v>48</v>
      </c>
      <c r="V2281" t="s">
        <v>2210</v>
      </c>
      <c r="W2281" s="1">
        <v>100</v>
      </c>
      <c r="X2281" t="s">
        <v>324</v>
      </c>
      <c r="Y2281" t="s">
        <v>2296</v>
      </c>
      <c r="Z2281" s="1">
        <v>52</v>
      </c>
      <c r="AA2281" t="s">
        <v>51</v>
      </c>
      <c r="AB2281" s="1">
        <v>128.5</v>
      </c>
      <c r="AC2281" t="s">
        <v>51</v>
      </c>
      <c r="AD2281" s="1">
        <v>0.98</v>
      </c>
      <c r="AE2281" t="s">
        <v>52</v>
      </c>
      <c r="AF2281">
        <f t="shared" si="70"/>
        <v>0.98</v>
      </c>
      <c r="AG2281" s="1">
        <v>0.98</v>
      </c>
      <c r="AH2281" t="s">
        <v>52</v>
      </c>
      <c r="AI2281" t="s">
        <v>829</v>
      </c>
      <c r="AJ2281" t="s">
        <v>327</v>
      </c>
      <c r="AK2281" t="s">
        <v>328</v>
      </c>
      <c r="AL2281" t="str">
        <f t="shared" si="71"/>
        <v>SHANGHAICHN</v>
      </c>
      <c r="AM2281">
        <f>IFERROR(INDEX([1]Sheet1!$I$2:$I$118, MATCH(AL2281, [1]Sheet1!$J$2:$J$118, 0)), "")</f>
        <v>9467.7730778277528</v>
      </c>
    </row>
    <row r="2282" spans="1:39" hidden="1">
      <c r="A2282" t="s">
        <v>8921</v>
      </c>
      <c r="B2282" t="s">
        <v>8922</v>
      </c>
      <c r="C2282" t="s">
        <v>8923</v>
      </c>
      <c r="D2282" t="s">
        <v>8924</v>
      </c>
      <c r="E2282" t="s">
        <v>102</v>
      </c>
      <c r="F2282" t="s">
        <v>40</v>
      </c>
      <c r="G2282" t="s">
        <v>41</v>
      </c>
      <c r="H2282" t="s">
        <v>42</v>
      </c>
      <c r="I2282" t="s">
        <v>41</v>
      </c>
      <c r="J2282" t="s">
        <v>42</v>
      </c>
      <c r="K2282" t="s">
        <v>4459</v>
      </c>
      <c r="L2282" t="s">
        <v>4460</v>
      </c>
      <c r="M2282" t="s">
        <v>1145</v>
      </c>
      <c r="N2282" t="s">
        <v>4460</v>
      </c>
      <c r="O2282" t="s">
        <v>1145</v>
      </c>
      <c r="P2282" t="s">
        <v>45</v>
      </c>
      <c r="Q2282" s="1">
        <v>3</v>
      </c>
      <c r="R2282" t="s">
        <v>46</v>
      </c>
      <c r="S2282" t="s">
        <v>47</v>
      </c>
      <c r="T2282" s="1">
        <v>37.43</v>
      </c>
      <c r="U2282" t="s">
        <v>48</v>
      </c>
      <c r="V2282" t="s">
        <v>7721</v>
      </c>
      <c r="W2282" s="1">
        <v>26.82</v>
      </c>
      <c r="X2282" t="s">
        <v>50</v>
      </c>
      <c r="Y2282" t="s">
        <v>50</v>
      </c>
      <c r="Z2282" s="1">
        <v>2</v>
      </c>
      <c r="AA2282" t="s">
        <v>51</v>
      </c>
      <c r="AB2282" s="1">
        <v>4.51</v>
      </c>
      <c r="AC2282" t="s">
        <v>51</v>
      </c>
      <c r="AD2282" s="1">
        <v>0.03</v>
      </c>
      <c r="AE2282" t="s">
        <v>52</v>
      </c>
      <c r="AF2282">
        <f t="shared" si="70"/>
        <v>0.03</v>
      </c>
      <c r="AG2282" s="1">
        <v>0.03</v>
      </c>
      <c r="AH2282" t="s">
        <v>52</v>
      </c>
      <c r="AI2282" t="s">
        <v>53</v>
      </c>
      <c r="AJ2282" t="s">
        <v>54</v>
      </c>
      <c r="AK2282" t="s">
        <v>55</v>
      </c>
      <c r="AL2282" t="str">
        <f t="shared" si="71"/>
        <v>SHANGHAICHN</v>
      </c>
      <c r="AM2282">
        <f>IFERROR(INDEX([1]Sheet1!$I$2:$I$118, MATCH(AL2282, [1]Sheet1!$J$2:$J$118, 0)), "")</f>
        <v>9467.7730778277528</v>
      </c>
    </row>
    <row r="2283" spans="1:39" hidden="1">
      <c r="A2283" t="s">
        <v>1884</v>
      </c>
      <c r="B2283" t="s">
        <v>1885</v>
      </c>
      <c r="C2283" t="s">
        <v>1886</v>
      </c>
      <c r="D2283" t="s">
        <v>259</v>
      </c>
      <c r="E2283" t="s">
        <v>102</v>
      </c>
      <c r="F2283" t="s">
        <v>40</v>
      </c>
      <c r="G2283" t="s">
        <v>41</v>
      </c>
      <c r="H2283" t="s">
        <v>42</v>
      </c>
      <c r="I2283" t="s">
        <v>41</v>
      </c>
      <c r="J2283" t="s">
        <v>42</v>
      </c>
      <c r="K2283" t="s">
        <v>1590</v>
      </c>
      <c r="L2283" t="s">
        <v>1591</v>
      </c>
      <c r="M2283" t="s">
        <v>1592</v>
      </c>
      <c r="N2283" t="s">
        <v>1591</v>
      </c>
      <c r="O2283" t="s">
        <v>1592</v>
      </c>
      <c r="P2283" t="s">
        <v>664</v>
      </c>
      <c r="Q2283" s="1">
        <v>1</v>
      </c>
      <c r="R2283" t="s">
        <v>46</v>
      </c>
      <c r="S2283" t="s">
        <v>1593</v>
      </c>
      <c r="T2283" s="1">
        <v>700</v>
      </c>
      <c r="U2283" t="s">
        <v>666</v>
      </c>
      <c r="V2283" t="s">
        <v>1594</v>
      </c>
      <c r="W2283" s="1">
        <v>755.09</v>
      </c>
      <c r="X2283" t="s">
        <v>50</v>
      </c>
      <c r="Y2283" t="s">
        <v>50</v>
      </c>
      <c r="Z2283" s="1">
        <v>130</v>
      </c>
      <c r="AA2283" t="s">
        <v>51</v>
      </c>
      <c r="AB2283" s="1">
        <v>130</v>
      </c>
      <c r="AC2283" t="s">
        <v>51</v>
      </c>
      <c r="AD2283" s="1">
        <v>1.52</v>
      </c>
      <c r="AE2283" t="s">
        <v>52</v>
      </c>
      <c r="AF2283">
        <f t="shared" si="70"/>
        <v>1.52</v>
      </c>
      <c r="AG2283" s="1">
        <v>1.52</v>
      </c>
      <c r="AH2283" t="s">
        <v>52</v>
      </c>
      <c r="AI2283" t="s">
        <v>1595</v>
      </c>
      <c r="AJ2283" t="s">
        <v>77</v>
      </c>
      <c r="AK2283" t="s">
        <v>78</v>
      </c>
      <c r="AL2283" t="str">
        <f t="shared" si="71"/>
        <v>PATYHUN</v>
      </c>
      <c r="AM2283">
        <f>IFERROR(INDEX([1]Sheet1!$I$2:$I$118, MATCH(AL2283, [1]Sheet1!$J$2:$J$118, 0)), "")</f>
        <v>2481.1311418143659</v>
      </c>
    </row>
    <row r="2284" spans="1:39" hidden="1">
      <c r="A2284" t="s">
        <v>2130</v>
      </c>
      <c r="B2284" t="s">
        <v>2131</v>
      </c>
      <c r="C2284" t="s">
        <v>2132</v>
      </c>
      <c r="D2284" t="s">
        <v>2133</v>
      </c>
      <c r="E2284" t="s">
        <v>291</v>
      </c>
      <c r="F2284" t="s">
        <v>285</v>
      </c>
      <c r="G2284" t="s">
        <v>41</v>
      </c>
      <c r="H2284" t="s">
        <v>42</v>
      </c>
      <c r="I2284" t="s">
        <v>261</v>
      </c>
      <c r="J2284" t="s">
        <v>42</v>
      </c>
      <c r="K2284" t="s">
        <v>1590</v>
      </c>
      <c r="L2284" t="s">
        <v>1591</v>
      </c>
      <c r="M2284" t="s">
        <v>1592</v>
      </c>
      <c r="N2284" t="s">
        <v>1591</v>
      </c>
      <c r="O2284" t="s">
        <v>1592</v>
      </c>
      <c r="P2284" t="s">
        <v>45</v>
      </c>
      <c r="Q2284" s="1">
        <v>5</v>
      </c>
      <c r="R2284" t="s">
        <v>46</v>
      </c>
      <c r="S2284" t="s">
        <v>47</v>
      </c>
      <c r="T2284" s="1">
        <v>162.9</v>
      </c>
      <c r="U2284" t="s">
        <v>48</v>
      </c>
      <c r="V2284" t="s">
        <v>2134</v>
      </c>
      <c r="W2284" s="1">
        <v>162.9</v>
      </c>
      <c r="X2284" t="s">
        <v>50</v>
      </c>
      <c r="Y2284" t="s">
        <v>50</v>
      </c>
      <c r="Z2284" s="1">
        <v>65</v>
      </c>
      <c r="AA2284" t="s">
        <v>51</v>
      </c>
      <c r="AB2284" s="1">
        <v>112.22</v>
      </c>
      <c r="AC2284" t="s">
        <v>51</v>
      </c>
      <c r="AD2284" s="1">
        <v>0.67</v>
      </c>
      <c r="AE2284" t="s">
        <v>52</v>
      </c>
      <c r="AF2284">
        <f t="shared" si="70"/>
        <v>0.67</v>
      </c>
      <c r="AG2284" s="1">
        <v>0.67</v>
      </c>
      <c r="AH2284" t="s">
        <v>52</v>
      </c>
      <c r="AI2284" t="s">
        <v>1486</v>
      </c>
      <c r="AJ2284" t="s">
        <v>54</v>
      </c>
      <c r="AK2284" t="s">
        <v>55</v>
      </c>
      <c r="AL2284" t="str">
        <f t="shared" si="71"/>
        <v>PATYHUN</v>
      </c>
      <c r="AM2284">
        <f>IFERROR(INDEX([1]Sheet1!$I$2:$I$118, MATCH(AL2284, [1]Sheet1!$J$2:$J$118, 0)), "")</f>
        <v>2481.1311418143659</v>
      </c>
    </row>
    <row r="2285" spans="1:39" hidden="1">
      <c r="A2285" t="s">
        <v>12693</v>
      </c>
      <c r="B2285" t="s">
        <v>12694</v>
      </c>
      <c r="C2285" t="s">
        <v>12695</v>
      </c>
      <c r="D2285" t="s">
        <v>12696</v>
      </c>
      <c r="E2285" t="s">
        <v>102</v>
      </c>
      <c r="F2285" t="s">
        <v>40</v>
      </c>
      <c r="G2285" t="s">
        <v>41</v>
      </c>
      <c r="H2285" t="s">
        <v>42</v>
      </c>
      <c r="I2285" t="s">
        <v>41</v>
      </c>
      <c r="J2285" t="s">
        <v>42</v>
      </c>
      <c r="K2285" t="s">
        <v>4459</v>
      </c>
      <c r="L2285" t="s">
        <v>4460</v>
      </c>
      <c r="M2285" t="s">
        <v>1145</v>
      </c>
      <c r="N2285" t="s">
        <v>4460</v>
      </c>
      <c r="O2285" t="s">
        <v>1145</v>
      </c>
      <c r="P2285" t="s">
        <v>73</v>
      </c>
      <c r="Q2285" s="1">
        <v>8</v>
      </c>
      <c r="R2285" s="1">
        <v>6</v>
      </c>
      <c r="S2285" t="s">
        <v>47</v>
      </c>
      <c r="T2285" s="1">
        <v>202.8</v>
      </c>
      <c r="U2285" t="s">
        <v>48</v>
      </c>
      <c r="V2285" t="s">
        <v>2210</v>
      </c>
      <c r="W2285" s="1">
        <v>100</v>
      </c>
      <c r="X2285" t="s">
        <v>50</v>
      </c>
      <c r="Y2285" t="s">
        <v>4507</v>
      </c>
      <c r="Z2285" s="1">
        <v>52</v>
      </c>
      <c r="AA2285" t="s">
        <v>51</v>
      </c>
      <c r="AB2285" s="1">
        <v>128.5</v>
      </c>
      <c r="AC2285" t="s">
        <v>51</v>
      </c>
      <c r="AD2285" s="1">
        <v>0.98</v>
      </c>
      <c r="AE2285" t="s">
        <v>52</v>
      </c>
      <c r="AF2285">
        <f t="shared" si="70"/>
        <v>0.98</v>
      </c>
      <c r="AG2285" s="1">
        <v>0.98</v>
      </c>
      <c r="AH2285" t="s">
        <v>52</v>
      </c>
      <c r="AI2285" t="s">
        <v>782</v>
      </c>
      <c r="AJ2285" t="s">
        <v>327</v>
      </c>
      <c r="AK2285" t="s">
        <v>328</v>
      </c>
      <c r="AL2285" t="str">
        <f t="shared" si="71"/>
        <v>SHANGHAICHN</v>
      </c>
      <c r="AM2285">
        <f>IFERROR(INDEX([1]Sheet1!$I$2:$I$118, MATCH(AL2285, [1]Sheet1!$J$2:$J$118, 0)), "")</f>
        <v>9467.7730778277528</v>
      </c>
    </row>
    <row r="2286" spans="1:39" hidden="1">
      <c r="A2286" t="s">
        <v>8929</v>
      </c>
      <c r="B2286" t="s">
        <v>8930</v>
      </c>
      <c r="C2286" t="s">
        <v>8931</v>
      </c>
      <c r="D2286" t="s">
        <v>8932</v>
      </c>
      <c r="E2286" t="s">
        <v>102</v>
      </c>
      <c r="F2286" t="s">
        <v>40</v>
      </c>
      <c r="G2286" t="s">
        <v>41</v>
      </c>
      <c r="H2286" t="s">
        <v>42</v>
      </c>
      <c r="I2286" t="s">
        <v>41</v>
      </c>
      <c r="J2286" t="s">
        <v>42</v>
      </c>
      <c r="K2286" t="s">
        <v>4459</v>
      </c>
      <c r="L2286" t="s">
        <v>4460</v>
      </c>
      <c r="M2286" t="s">
        <v>1145</v>
      </c>
      <c r="N2286" t="s">
        <v>4460</v>
      </c>
      <c r="O2286" t="s">
        <v>1145</v>
      </c>
      <c r="P2286" t="s">
        <v>45</v>
      </c>
      <c r="Q2286" s="1">
        <v>3</v>
      </c>
      <c r="R2286" t="s">
        <v>46</v>
      </c>
      <c r="S2286" t="s">
        <v>47</v>
      </c>
      <c r="T2286" s="1">
        <v>37.65</v>
      </c>
      <c r="U2286" t="s">
        <v>48</v>
      </c>
      <c r="V2286" t="s">
        <v>7721</v>
      </c>
      <c r="W2286" s="1">
        <v>26.91</v>
      </c>
      <c r="X2286" t="s">
        <v>50</v>
      </c>
      <c r="Y2286" t="s">
        <v>50</v>
      </c>
      <c r="Z2286" s="1">
        <v>2</v>
      </c>
      <c r="AA2286" t="s">
        <v>51</v>
      </c>
      <c r="AB2286" s="1">
        <v>4.51</v>
      </c>
      <c r="AC2286" t="s">
        <v>51</v>
      </c>
      <c r="AD2286" s="1">
        <v>0.03</v>
      </c>
      <c r="AE2286" t="s">
        <v>52</v>
      </c>
      <c r="AF2286">
        <f t="shared" si="70"/>
        <v>0.03</v>
      </c>
      <c r="AG2286" s="1">
        <v>0.03</v>
      </c>
      <c r="AH2286" t="s">
        <v>52</v>
      </c>
      <c r="AI2286" t="s">
        <v>53</v>
      </c>
      <c r="AJ2286" t="s">
        <v>54</v>
      </c>
      <c r="AK2286" t="s">
        <v>55</v>
      </c>
      <c r="AL2286" t="str">
        <f t="shared" si="71"/>
        <v>SHANGHAICHN</v>
      </c>
      <c r="AM2286">
        <f>IFERROR(INDEX([1]Sheet1!$I$2:$I$118, MATCH(AL2286, [1]Sheet1!$J$2:$J$118, 0)), "")</f>
        <v>9467.7730778277528</v>
      </c>
    </row>
    <row r="2287" spans="1:39" hidden="1">
      <c r="A2287" t="s">
        <v>11841</v>
      </c>
      <c r="B2287" t="s">
        <v>10644</v>
      </c>
      <c r="C2287" t="s">
        <v>11842</v>
      </c>
      <c r="D2287" t="s">
        <v>11843</v>
      </c>
      <c r="E2287" t="s">
        <v>66</v>
      </c>
      <c r="F2287" t="s">
        <v>40</v>
      </c>
      <c r="G2287" t="s">
        <v>41</v>
      </c>
      <c r="H2287" t="s">
        <v>42</v>
      </c>
      <c r="I2287" t="s">
        <v>41</v>
      </c>
      <c r="J2287" t="s">
        <v>42</v>
      </c>
      <c r="K2287" t="s">
        <v>4459</v>
      </c>
      <c r="L2287" t="s">
        <v>4460</v>
      </c>
      <c r="M2287" t="s">
        <v>1145</v>
      </c>
      <c r="N2287" t="s">
        <v>4460</v>
      </c>
      <c r="O2287" t="s">
        <v>1145</v>
      </c>
      <c r="P2287" t="s">
        <v>73</v>
      </c>
      <c r="Q2287" s="1">
        <v>8</v>
      </c>
      <c r="R2287" s="1">
        <v>8</v>
      </c>
      <c r="S2287" t="s">
        <v>47</v>
      </c>
      <c r="T2287" s="1">
        <v>202.8</v>
      </c>
      <c r="U2287" t="s">
        <v>48</v>
      </c>
      <c r="V2287" t="s">
        <v>2210</v>
      </c>
      <c r="W2287" s="1">
        <v>100</v>
      </c>
      <c r="X2287" t="s">
        <v>50</v>
      </c>
      <c r="Y2287" t="s">
        <v>4507</v>
      </c>
      <c r="Z2287" s="1">
        <v>53</v>
      </c>
      <c r="AA2287" t="s">
        <v>51</v>
      </c>
      <c r="AB2287" s="1">
        <v>128.5</v>
      </c>
      <c r="AC2287" t="s">
        <v>51</v>
      </c>
      <c r="AD2287" s="1">
        <v>0.98</v>
      </c>
      <c r="AE2287" t="s">
        <v>52</v>
      </c>
      <c r="AF2287">
        <f t="shared" si="70"/>
        <v>0.98</v>
      </c>
      <c r="AG2287" s="1">
        <v>0.98</v>
      </c>
      <c r="AH2287" t="s">
        <v>52</v>
      </c>
      <c r="AI2287" t="s">
        <v>782</v>
      </c>
      <c r="AJ2287" t="s">
        <v>327</v>
      </c>
      <c r="AK2287" t="s">
        <v>328</v>
      </c>
      <c r="AL2287" t="str">
        <f t="shared" si="71"/>
        <v>SHANGHAICHN</v>
      </c>
      <c r="AM2287">
        <f>IFERROR(INDEX([1]Sheet1!$I$2:$I$118, MATCH(AL2287, [1]Sheet1!$J$2:$J$118, 0)), "")</f>
        <v>9467.7730778277528</v>
      </c>
    </row>
    <row r="2288" spans="1:39" hidden="1">
      <c r="A2288" t="s">
        <v>5923</v>
      </c>
      <c r="B2288" t="s">
        <v>5924</v>
      </c>
      <c r="C2288" t="s">
        <v>5925</v>
      </c>
      <c r="D2288" t="s">
        <v>5926</v>
      </c>
      <c r="E2288" t="s">
        <v>39</v>
      </c>
      <c r="F2288" t="s">
        <v>40</v>
      </c>
      <c r="G2288" t="s">
        <v>41</v>
      </c>
      <c r="H2288" t="s">
        <v>42</v>
      </c>
      <c r="I2288" t="s">
        <v>41</v>
      </c>
      <c r="J2288" t="s">
        <v>42</v>
      </c>
      <c r="K2288" t="s">
        <v>5805</v>
      </c>
      <c r="L2288" t="s">
        <v>5806</v>
      </c>
      <c r="M2288" t="s">
        <v>5807</v>
      </c>
      <c r="N2288" t="s">
        <v>5806</v>
      </c>
      <c r="O2288" t="s">
        <v>5807</v>
      </c>
      <c r="P2288" t="s">
        <v>45</v>
      </c>
      <c r="Q2288" s="1">
        <v>6</v>
      </c>
      <c r="R2288" s="1">
        <v>4</v>
      </c>
      <c r="S2288" t="s">
        <v>47</v>
      </c>
      <c r="T2288" s="1">
        <v>798.76</v>
      </c>
      <c r="U2288" t="s">
        <v>48</v>
      </c>
      <c r="V2288" t="s">
        <v>5820</v>
      </c>
      <c r="W2288" s="1">
        <v>757.83</v>
      </c>
      <c r="X2288" t="s">
        <v>50</v>
      </c>
      <c r="Y2288" t="s">
        <v>50</v>
      </c>
      <c r="Z2288" s="1">
        <v>52</v>
      </c>
      <c r="AA2288" t="s">
        <v>51</v>
      </c>
      <c r="AB2288" s="1">
        <v>162.88</v>
      </c>
      <c r="AC2288" t="s">
        <v>51</v>
      </c>
      <c r="AD2288" s="1">
        <v>0.98</v>
      </c>
      <c r="AE2288" t="s">
        <v>52</v>
      </c>
      <c r="AF2288">
        <f t="shared" si="70"/>
        <v>0.98</v>
      </c>
      <c r="AG2288" s="1">
        <v>0.98</v>
      </c>
      <c r="AH2288" t="s">
        <v>52</v>
      </c>
      <c r="AI2288" t="s">
        <v>53</v>
      </c>
      <c r="AJ2288" t="s">
        <v>54</v>
      </c>
      <c r="AK2288" t="s">
        <v>55</v>
      </c>
      <c r="AL2288" t="str">
        <f t="shared" si="71"/>
        <v>HACHIOJIJPN</v>
      </c>
      <c r="AM2288">
        <f>IFERROR(INDEX([1]Sheet1!$I$2:$I$118, MATCH(AL2288, [1]Sheet1!$J$2:$J$118, 0)), "")</f>
        <v>9718.1337301617932</v>
      </c>
    </row>
    <row r="2289" spans="1:39" hidden="1">
      <c r="A2289" t="s">
        <v>12223</v>
      </c>
      <c r="B2289" t="s">
        <v>12224</v>
      </c>
      <c r="C2289" t="s">
        <v>12225</v>
      </c>
      <c r="D2289" t="s">
        <v>12226</v>
      </c>
      <c r="E2289" t="s">
        <v>88</v>
      </c>
      <c r="F2289" t="s">
        <v>40</v>
      </c>
      <c r="G2289" t="s">
        <v>41</v>
      </c>
      <c r="H2289" t="s">
        <v>42</v>
      </c>
      <c r="I2289" t="s">
        <v>41</v>
      </c>
      <c r="J2289" t="s">
        <v>42</v>
      </c>
      <c r="K2289" t="s">
        <v>4459</v>
      </c>
      <c r="L2289" t="s">
        <v>4460</v>
      </c>
      <c r="M2289" t="s">
        <v>1145</v>
      </c>
      <c r="N2289" t="s">
        <v>4460</v>
      </c>
      <c r="O2289" t="s">
        <v>1145</v>
      </c>
      <c r="P2289" t="s">
        <v>73</v>
      </c>
      <c r="Q2289" s="1">
        <v>8</v>
      </c>
      <c r="R2289" s="1">
        <v>13</v>
      </c>
      <c r="S2289" t="s">
        <v>47</v>
      </c>
      <c r="T2289" s="1">
        <v>200.23</v>
      </c>
      <c r="U2289" t="s">
        <v>48</v>
      </c>
      <c r="V2289" t="s">
        <v>2210</v>
      </c>
      <c r="W2289" s="1">
        <v>100</v>
      </c>
      <c r="X2289" t="s">
        <v>324</v>
      </c>
      <c r="Y2289" t="s">
        <v>2211</v>
      </c>
      <c r="Z2289" s="1">
        <v>52</v>
      </c>
      <c r="AA2289" t="s">
        <v>51</v>
      </c>
      <c r="AB2289" s="1">
        <v>128.5</v>
      </c>
      <c r="AC2289" t="s">
        <v>51</v>
      </c>
      <c r="AD2289" s="1">
        <v>0.98</v>
      </c>
      <c r="AE2289" t="s">
        <v>52</v>
      </c>
      <c r="AF2289">
        <f t="shared" si="70"/>
        <v>0.98</v>
      </c>
      <c r="AG2289" s="1">
        <v>0.98</v>
      </c>
      <c r="AH2289" t="s">
        <v>52</v>
      </c>
      <c r="AI2289" t="s">
        <v>829</v>
      </c>
      <c r="AJ2289" t="s">
        <v>327</v>
      </c>
      <c r="AK2289" t="s">
        <v>328</v>
      </c>
      <c r="AL2289" t="str">
        <f t="shared" si="71"/>
        <v>SHANGHAICHN</v>
      </c>
      <c r="AM2289">
        <f>IFERROR(INDEX([1]Sheet1!$I$2:$I$118, MATCH(AL2289, [1]Sheet1!$J$2:$J$118, 0)), "")</f>
        <v>9467.7730778277528</v>
      </c>
    </row>
    <row r="2290" spans="1:39" hidden="1">
      <c r="A2290" t="s">
        <v>11142</v>
      </c>
      <c r="B2290" t="s">
        <v>11143</v>
      </c>
      <c r="C2290" t="s">
        <v>11144</v>
      </c>
      <c r="D2290" t="s">
        <v>11145</v>
      </c>
      <c r="E2290" t="s">
        <v>108</v>
      </c>
      <c r="F2290" t="s">
        <v>40</v>
      </c>
      <c r="G2290" t="s">
        <v>41</v>
      </c>
      <c r="H2290" t="s">
        <v>42</v>
      </c>
      <c r="I2290" t="s">
        <v>41</v>
      </c>
      <c r="J2290" t="s">
        <v>42</v>
      </c>
      <c r="K2290" t="s">
        <v>4459</v>
      </c>
      <c r="L2290" t="s">
        <v>4460</v>
      </c>
      <c r="M2290" t="s">
        <v>1145</v>
      </c>
      <c r="N2290" t="s">
        <v>4460</v>
      </c>
      <c r="O2290" t="s">
        <v>1145</v>
      </c>
      <c r="P2290" t="s">
        <v>73</v>
      </c>
      <c r="Q2290" s="1">
        <v>8</v>
      </c>
      <c r="R2290" s="1">
        <v>7</v>
      </c>
      <c r="S2290" t="s">
        <v>47</v>
      </c>
      <c r="T2290" s="1">
        <v>192.65</v>
      </c>
      <c r="U2290" t="s">
        <v>48</v>
      </c>
      <c r="V2290" t="s">
        <v>2210</v>
      </c>
      <c r="W2290" s="1">
        <v>100</v>
      </c>
      <c r="X2290" t="s">
        <v>324</v>
      </c>
      <c r="Y2290" t="s">
        <v>2296</v>
      </c>
      <c r="Z2290" s="1">
        <v>51</v>
      </c>
      <c r="AA2290" t="s">
        <v>51</v>
      </c>
      <c r="AB2290" s="1">
        <v>128.5</v>
      </c>
      <c r="AC2290" t="s">
        <v>51</v>
      </c>
      <c r="AD2290" s="1">
        <v>0.98</v>
      </c>
      <c r="AE2290" t="s">
        <v>52</v>
      </c>
      <c r="AF2290">
        <f t="shared" si="70"/>
        <v>0.98</v>
      </c>
      <c r="AG2290" s="1">
        <v>0.98</v>
      </c>
      <c r="AH2290" t="s">
        <v>52</v>
      </c>
      <c r="AI2290" t="s">
        <v>829</v>
      </c>
      <c r="AJ2290" t="s">
        <v>327</v>
      </c>
      <c r="AK2290" t="s">
        <v>328</v>
      </c>
      <c r="AL2290" t="str">
        <f t="shared" si="71"/>
        <v>SHANGHAICHN</v>
      </c>
      <c r="AM2290">
        <f>IFERROR(INDEX([1]Sheet1!$I$2:$I$118, MATCH(AL2290, [1]Sheet1!$J$2:$J$118, 0)), "")</f>
        <v>9467.7730778277528</v>
      </c>
    </row>
    <row r="2291" spans="1:39" hidden="1">
      <c r="A2291" t="s">
        <v>7506</v>
      </c>
      <c r="B2291" t="s">
        <v>7507</v>
      </c>
      <c r="C2291" t="s">
        <v>7508</v>
      </c>
      <c r="D2291" t="s">
        <v>7509</v>
      </c>
      <c r="E2291" t="s">
        <v>102</v>
      </c>
      <c r="F2291" t="s">
        <v>40</v>
      </c>
      <c r="G2291" t="s">
        <v>41</v>
      </c>
      <c r="H2291" t="s">
        <v>42</v>
      </c>
      <c r="I2291" t="s">
        <v>41</v>
      </c>
      <c r="J2291" t="s">
        <v>42</v>
      </c>
      <c r="K2291" t="s">
        <v>4459</v>
      </c>
      <c r="L2291" t="s">
        <v>4460</v>
      </c>
      <c r="M2291" t="s">
        <v>1145</v>
      </c>
      <c r="N2291" t="s">
        <v>4460</v>
      </c>
      <c r="O2291" t="s">
        <v>1145</v>
      </c>
      <c r="P2291" t="s">
        <v>73</v>
      </c>
      <c r="Q2291" s="1">
        <v>8</v>
      </c>
      <c r="R2291" s="1">
        <v>4</v>
      </c>
      <c r="S2291" t="s">
        <v>47</v>
      </c>
      <c r="T2291" s="1">
        <v>211.8</v>
      </c>
      <c r="U2291" t="s">
        <v>48</v>
      </c>
      <c r="V2291" t="s">
        <v>2210</v>
      </c>
      <c r="W2291" s="1">
        <v>100</v>
      </c>
      <c r="X2291" t="s">
        <v>324</v>
      </c>
      <c r="Y2291" t="s">
        <v>4507</v>
      </c>
      <c r="Z2291" s="1">
        <v>52</v>
      </c>
      <c r="AA2291" t="s">
        <v>51</v>
      </c>
      <c r="AB2291" s="1">
        <v>128.5</v>
      </c>
      <c r="AC2291" t="s">
        <v>51</v>
      </c>
      <c r="AD2291" s="1">
        <v>0.98</v>
      </c>
      <c r="AE2291" t="s">
        <v>52</v>
      </c>
      <c r="AF2291">
        <f t="shared" si="70"/>
        <v>0.98</v>
      </c>
      <c r="AG2291" s="1">
        <v>0.98</v>
      </c>
      <c r="AH2291" t="s">
        <v>52</v>
      </c>
      <c r="AI2291" t="s">
        <v>829</v>
      </c>
      <c r="AJ2291" t="s">
        <v>327</v>
      </c>
      <c r="AK2291" t="s">
        <v>328</v>
      </c>
      <c r="AL2291" t="str">
        <f t="shared" si="71"/>
        <v>SHANGHAICHN</v>
      </c>
      <c r="AM2291">
        <f>IFERROR(INDEX([1]Sheet1!$I$2:$I$118, MATCH(AL2291, [1]Sheet1!$J$2:$J$118, 0)), "")</f>
        <v>9467.7730778277528</v>
      </c>
    </row>
    <row r="2292" spans="1:39" hidden="1">
      <c r="A2292" t="s">
        <v>9402</v>
      </c>
      <c r="B2292" t="s">
        <v>9403</v>
      </c>
      <c r="C2292" t="s">
        <v>9404</v>
      </c>
      <c r="D2292" t="s">
        <v>9405</v>
      </c>
      <c r="E2292" t="s">
        <v>66</v>
      </c>
      <c r="F2292" t="s">
        <v>40</v>
      </c>
      <c r="G2292" t="s">
        <v>41</v>
      </c>
      <c r="H2292" t="s">
        <v>42</v>
      </c>
      <c r="I2292" t="s">
        <v>41</v>
      </c>
      <c r="J2292" t="s">
        <v>42</v>
      </c>
      <c r="K2292" t="s">
        <v>4459</v>
      </c>
      <c r="L2292" t="s">
        <v>4460</v>
      </c>
      <c r="M2292" t="s">
        <v>1145</v>
      </c>
      <c r="N2292" t="s">
        <v>4460</v>
      </c>
      <c r="O2292" t="s">
        <v>1145</v>
      </c>
      <c r="P2292" t="s">
        <v>73</v>
      </c>
      <c r="Q2292" s="1">
        <v>14</v>
      </c>
      <c r="R2292" s="1">
        <v>10</v>
      </c>
      <c r="S2292" t="s">
        <v>47</v>
      </c>
      <c r="T2292" s="1">
        <v>357.84</v>
      </c>
      <c r="U2292" t="s">
        <v>48</v>
      </c>
      <c r="V2292" t="s">
        <v>4461</v>
      </c>
      <c r="W2292" s="1">
        <v>240.9</v>
      </c>
      <c r="X2292" t="s">
        <v>324</v>
      </c>
      <c r="Y2292" t="s">
        <v>2165</v>
      </c>
      <c r="Z2292" s="1">
        <v>53</v>
      </c>
      <c r="AA2292" t="s">
        <v>51</v>
      </c>
      <c r="AB2292" s="1">
        <v>128.5</v>
      </c>
      <c r="AC2292" t="s">
        <v>51</v>
      </c>
      <c r="AD2292" s="1">
        <v>0.98</v>
      </c>
      <c r="AE2292" t="s">
        <v>52</v>
      </c>
      <c r="AF2292">
        <f t="shared" si="70"/>
        <v>0.98</v>
      </c>
      <c r="AG2292" s="1">
        <v>0.98</v>
      </c>
      <c r="AH2292" t="s">
        <v>52</v>
      </c>
      <c r="AI2292" t="s">
        <v>829</v>
      </c>
      <c r="AJ2292" t="s">
        <v>327</v>
      </c>
      <c r="AK2292" t="s">
        <v>328</v>
      </c>
      <c r="AL2292" t="str">
        <f t="shared" si="71"/>
        <v>SHANGHAICHN</v>
      </c>
      <c r="AM2292">
        <f>IFERROR(INDEX([1]Sheet1!$I$2:$I$118, MATCH(AL2292, [1]Sheet1!$J$2:$J$118, 0)), "")</f>
        <v>9467.7730778277528</v>
      </c>
    </row>
    <row r="2293" spans="1:39" hidden="1">
      <c r="A2293" t="s">
        <v>13630</v>
      </c>
      <c r="B2293" t="s">
        <v>13631</v>
      </c>
      <c r="C2293" t="s">
        <v>13632</v>
      </c>
      <c r="D2293" t="s">
        <v>13633</v>
      </c>
      <c r="E2293" t="s">
        <v>88</v>
      </c>
      <c r="F2293" t="s">
        <v>40</v>
      </c>
      <c r="G2293" t="s">
        <v>41</v>
      </c>
      <c r="H2293" t="s">
        <v>42</v>
      </c>
      <c r="I2293" t="s">
        <v>41</v>
      </c>
      <c r="J2293" t="s">
        <v>42</v>
      </c>
      <c r="K2293" t="s">
        <v>4459</v>
      </c>
      <c r="L2293" t="s">
        <v>4460</v>
      </c>
      <c r="M2293" t="s">
        <v>1145</v>
      </c>
      <c r="N2293" t="s">
        <v>4460</v>
      </c>
      <c r="O2293" t="s">
        <v>1145</v>
      </c>
      <c r="P2293" t="s">
        <v>73</v>
      </c>
      <c r="Q2293" s="1">
        <v>10</v>
      </c>
      <c r="R2293" s="1">
        <v>3</v>
      </c>
      <c r="S2293" t="s">
        <v>47</v>
      </c>
      <c r="T2293" s="1">
        <v>220.79</v>
      </c>
      <c r="U2293" t="s">
        <v>48</v>
      </c>
      <c r="V2293" t="s">
        <v>2210</v>
      </c>
      <c r="W2293" s="1">
        <v>100</v>
      </c>
      <c r="X2293" t="s">
        <v>324</v>
      </c>
      <c r="Y2293" t="s">
        <v>380</v>
      </c>
      <c r="Z2293" s="1">
        <v>58</v>
      </c>
      <c r="AA2293" t="s">
        <v>51</v>
      </c>
      <c r="AB2293" s="1">
        <v>128.5</v>
      </c>
      <c r="AC2293" t="s">
        <v>51</v>
      </c>
      <c r="AD2293" s="1">
        <v>0.98</v>
      </c>
      <c r="AE2293" t="s">
        <v>52</v>
      </c>
      <c r="AF2293">
        <f t="shared" si="70"/>
        <v>0.98</v>
      </c>
      <c r="AG2293" s="1">
        <v>0.98</v>
      </c>
      <c r="AH2293" t="s">
        <v>52</v>
      </c>
      <c r="AI2293" t="s">
        <v>829</v>
      </c>
      <c r="AJ2293" t="s">
        <v>327</v>
      </c>
      <c r="AK2293" t="s">
        <v>328</v>
      </c>
      <c r="AL2293" t="str">
        <f t="shared" si="71"/>
        <v>SHANGHAICHN</v>
      </c>
      <c r="AM2293">
        <f>IFERROR(INDEX([1]Sheet1!$I$2:$I$118, MATCH(AL2293, [1]Sheet1!$J$2:$J$118, 0)), "")</f>
        <v>9467.7730778277528</v>
      </c>
    </row>
    <row r="2294" spans="1:39" hidden="1">
      <c r="A2294" t="s">
        <v>13189</v>
      </c>
      <c r="B2294" t="s">
        <v>13190</v>
      </c>
      <c r="C2294" t="s">
        <v>13191</v>
      </c>
      <c r="D2294" t="s">
        <v>13192</v>
      </c>
      <c r="E2294" t="s">
        <v>102</v>
      </c>
      <c r="F2294" t="s">
        <v>40</v>
      </c>
      <c r="G2294" t="s">
        <v>41</v>
      </c>
      <c r="H2294" t="s">
        <v>42</v>
      </c>
      <c r="I2294" t="s">
        <v>41</v>
      </c>
      <c r="J2294" t="s">
        <v>42</v>
      </c>
      <c r="K2294" t="s">
        <v>4459</v>
      </c>
      <c r="L2294" t="s">
        <v>4460</v>
      </c>
      <c r="M2294" t="s">
        <v>1145</v>
      </c>
      <c r="N2294" t="s">
        <v>4460</v>
      </c>
      <c r="O2294" t="s">
        <v>1145</v>
      </c>
      <c r="P2294" t="s">
        <v>73</v>
      </c>
      <c r="Q2294" s="1">
        <v>10</v>
      </c>
      <c r="R2294" s="1">
        <v>6</v>
      </c>
      <c r="S2294" t="s">
        <v>47</v>
      </c>
      <c r="T2294" s="1">
        <v>211.8</v>
      </c>
      <c r="U2294" t="s">
        <v>48</v>
      </c>
      <c r="V2294" t="s">
        <v>2210</v>
      </c>
      <c r="W2294" s="1">
        <v>100</v>
      </c>
      <c r="X2294" t="s">
        <v>324</v>
      </c>
      <c r="Y2294" t="s">
        <v>4507</v>
      </c>
      <c r="Z2294" s="1">
        <v>51</v>
      </c>
      <c r="AA2294" t="s">
        <v>51</v>
      </c>
      <c r="AB2294" s="1">
        <v>128.5</v>
      </c>
      <c r="AC2294" t="s">
        <v>51</v>
      </c>
      <c r="AD2294" s="1">
        <v>0.98</v>
      </c>
      <c r="AE2294" t="s">
        <v>52</v>
      </c>
      <c r="AF2294">
        <f t="shared" si="70"/>
        <v>0.98</v>
      </c>
      <c r="AG2294" s="1">
        <v>0.98</v>
      </c>
      <c r="AH2294" t="s">
        <v>52</v>
      </c>
      <c r="AI2294" t="s">
        <v>829</v>
      </c>
      <c r="AJ2294" t="s">
        <v>327</v>
      </c>
      <c r="AK2294" t="s">
        <v>328</v>
      </c>
      <c r="AL2294" t="str">
        <f t="shared" si="71"/>
        <v>SHANGHAICHN</v>
      </c>
      <c r="AM2294">
        <f>IFERROR(INDEX([1]Sheet1!$I$2:$I$118, MATCH(AL2294, [1]Sheet1!$J$2:$J$118, 0)), "")</f>
        <v>9467.7730778277528</v>
      </c>
    </row>
    <row r="2295" spans="1:39" hidden="1">
      <c r="A2295" t="s">
        <v>2289</v>
      </c>
      <c r="B2295" t="s">
        <v>2282</v>
      </c>
      <c r="C2295" t="s">
        <v>2290</v>
      </c>
      <c r="D2295" t="s">
        <v>2291</v>
      </c>
      <c r="E2295" t="s">
        <v>88</v>
      </c>
      <c r="F2295" t="s">
        <v>40</v>
      </c>
      <c r="G2295" t="s">
        <v>41</v>
      </c>
      <c r="H2295" t="s">
        <v>42</v>
      </c>
      <c r="I2295" t="s">
        <v>41</v>
      </c>
      <c r="J2295" t="s">
        <v>42</v>
      </c>
      <c r="K2295" t="s">
        <v>2151</v>
      </c>
      <c r="L2295" t="s">
        <v>2152</v>
      </c>
      <c r="M2295" t="s">
        <v>2153</v>
      </c>
      <c r="N2295" t="s">
        <v>2152</v>
      </c>
      <c r="O2295" t="s">
        <v>2153</v>
      </c>
      <c r="P2295" t="s">
        <v>45</v>
      </c>
      <c r="Q2295" s="1">
        <v>2</v>
      </c>
      <c r="R2295" t="s">
        <v>46</v>
      </c>
      <c r="S2295" t="s">
        <v>47</v>
      </c>
      <c r="T2295" s="1">
        <v>29.14</v>
      </c>
      <c r="U2295" t="s">
        <v>48</v>
      </c>
      <c r="V2295" t="s">
        <v>2218</v>
      </c>
      <c r="W2295" s="1">
        <v>18.22</v>
      </c>
      <c r="X2295" t="s">
        <v>50</v>
      </c>
      <c r="Y2295" t="s">
        <v>50</v>
      </c>
      <c r="Z2295" s="1">
        <v>1</v>
      </c>
      <c r="AA2295" t="s">
        <v>51</v>
      </c>
      <c r="AB2295" s="1">
        <v>1.7</v>
      </c>
      <c r="AC2295" t="s">
        <v>51</v>
      </c>
      <c r="AD2295" s="1">
        <v>0.01</v>
      </c>
      <c r="AE2295" t="s">
        <v>52</v>
      </c>
      <c r="AF2295">
        <f t="shared" si="70"/>
        <v>0.01</v>
      </c>
      <c r="AG2295" s="1">
        <v>0.01</v>
      </c>
      <c r="AH2295" t="s">
        <v>52</v>
      </c>
      <c r="AI2295" t="s">
        <v>53</v>
      </c>
      <c r="AJ2295" t="s">
        <v>54</v>
      </c>
      <c r="AK2295" t="s">
        <v>55</v>
      </c>
      <c r="AL2295" t="str">
        <f t="shared" si="71"/>
        <v>DUBAIARE</v>
      </c>
      <c r="AM2295">
        <f>IFERROR(INDEX([1]Sheet1!$I$2:$I$118, MATCH(AL2295, [1]Sheet1!$J$2:$J$118, 0)), "")</f>
        <v>5269.5437712730181</v>
      </c>
    </row>
    <row r="2296" spans="1:39" hidden="1">
      <c r="A2296" t="s">
        <v>11374</v>
      </c>
      <c r="B2296" t="s">
        <v>11375</v>
      </c>
      <c r="C2296" t="s">
        <v>11376</v>
      </c>
      <c r="D2296" t="s">
        <v>11377</v>
      </c>
      <c r="E2296" t="s">
        <v>102</v>
      </c>
      <c r="F2296" t="s">
        <v>40</v>
      </c>
      <c r="G2296" t="s">
        <v>41</v>
      </c>
      <c r="H2296" t="s">
        <v>42</v>
      </c>
      <c r="I2296" t="s">
        <v>41</v>
      </c>
      <c r="J2296" t="s">
        <v>42</v>
      </c>
      <c r="K2296" t="s">
        <v>4459</v>
      </c>
      <c r="L2296" t="s">
        <v>4460</v>
      </c>
      <c r="M2296" t="s">
        <v>1145</v>
      </c>
      <c r="N2296" t="s">
        <v>4460</v>
      </c>
      <c r="O2296" t="s">
        <v>1145</v>
      </c>
      <c r="P2296" t="s">
        <v>73</v>
      </c>
      <c r="Q2296" s="1">
        <v>8</v>
      </c>
      <c r="R2296" s="1">
        <v>7</v>
      </c>
      <c r="S2296" t="s">
        <v>47</v>
      </c>
      <c r="T2296" s="1">
        <v>202.8</v>
      </c>
      <c r="U2296" t="s">
        <v>48</v>
      </c>
      <c r="V2296" t="s">
        <v>2210</v>
      </c>
      <c r="W2296" s="1">
        <v>100</v>
      </c>
      <c r="X2296" t="s">
        <v>50</v>
      </c>
      <c r="Y2296" t="s">
        <v>4507</v>
      </c>
      <c r="Z2296" s="1">
        <v>53</v>
      </c>
      <c r="AA2296" t="s">
        <v>51</v>
      </c>
      <c r="AB2296" s="1">
        <v>128.5</v>
      </c>
      <c r="AC2296" t="s">
        <v>51</v>
      </c>
      <c r="AD2296" s="1">
        <v>0.98</v>
      </c>
      <c r="AE2296" t="s">
        <v>52</v>
      </c>
      <c r="AF2296">
        <f t="shared" si="70"/>
        <v>0.98</v>
      </c>
      <c r="AG2296" s="1">
        <v>0.98</v>
      </c>
      <c r="AH2296" t="s">
        <v>52</v>
      </c>
      <c r="AI2296" t="s">
        <v>782</v>
      </c>
      <c r="AJ2296" t="s">
        <v>327</v>
      </c>
      <c r="AK2296" t="s">
        <v>328</v>
      </c>
      <c r="AL2296" t="str">
        <f t="shared" si="71"/>
        <v>SHANGHAICHN</v>
      </c>
      <c r="AM2296">
        <f>IFERROR(INDEX([1]Sheet1!$I$2:$I$118, MATCH(AL2296, [1]Sheet1!$J$2:$J$118, 0)), "")</f>
        <v>9467.7730778277528</v>
      </c>
    </row>
    <row r="2297" spans="1:39" hidden="1">
      <c r="A2297" t="s">
        <v>11758</v>
      </c>
      <c r="B2297" t="s">
        <v>11759</v>
      </c>
      <c r="C2297" t="s">
        <v>11760</v>
      </c>
      <c r="D2297" t="s">
        <v>11761</v>
      </c>
      <c r="E2297" t="s">
        <v>102</v>
      </c>
      <c r="F2297" t="s">
        <v>40</v>
      </c>
      <c r="G2297" t="s">
        <v>41</v>
      </c>
      <c r="H2297" t="s">
        <v>42</v>
      </c>
      <c r="I2297" t="s">
        <v>41</v>
      </c>
      <c r="J2297" t="s">
        <v>42</v>
      </c>
      <c r="K2297" t="s">
        <v>4459</v>
      </c>
      <c r="L2297" t="s">
        <v>4460</v>
      </c>
      <c r="M2297" t="s">
        <v>1145</v>
      </c>
      <c r="N2297" t="s">
        <v>4460</v>
      </c>
      <c r="O2297" t="s">
        <v>1145</v>
      </c>
      <c r="P2297" t="s">
        <v>73</v>
      </c>
      <c r="Q2297" s="1">
        <v>8</v>
      </c>
      <c r="R2297" s="1">
        <v>4</v>
      </c>
      <c r="S2297" t="s">
        <v>47</v>
      </c>
      <c r="T2297" s="1">
        <v>205.37</v>
      </c>
      <c r="U2297" t="s">
        <v>48</v>
      </c>
      <c r="V2297" t="s">
        <v>2210</v>
      </c>
      <c r="W2297" s="1">
        <v>100</v>
      </c>
      <c r="X2297" t="s">
        <v>324</v>
      </c>
      <c r="Y2297" t="s">
        <v>2309</v>
      </c>
      <c r="Z2297" s="1">
        <v>93</v>
      </c>
      <c r="AA2297" t="s">
        <v>51</v>
      </c>
      <c r="AB2297" s="1">
        <v>128.5</v>
      </c>
      <c r="AC2297" t="s">
        <v>51</v>
      </c>
      <c r="AD2297" s="1">
        <v>0.98</v>
      </c>
      <c r="AE2297" t="s">
        <v>52</v>
      </c>
      <c r="AF2297">
        <f t="shared" si="70"/>
        <v>0.98</v>
      </c>
      <c r="AG2297" s="1">
        <v>0.98</v>
      </c>
      <c r="AH2297" t="s">
        <v>52</v>
      </c>
      <c r="AI2297" t="s">
        <v>829</v>
      </c>
      <c r="AJ2297" t="s">
        <v>327</v>
      </c>
      <c r="AK2297" t="s">
        <v>328</v>
      </c>
      <c r="AL2297" t="str">
        <f t="shared" si="71"/>
        <v>SHANGHAICHN</v>
      </c>
      <c r="AM2297">
        <f>IFERROR(INDEX([1]Sheet1!$I$2:$I$118, MATCH(AL2297, [1]Sheet1!$J$2:$J$118, 0)), "")</f>
        <v>9467.7730778277528</v>
      </c>
    </row>
    <row r="2298" spans="1:39" hidden="1">
      <c r="A2298" t="s">
        <v>21736</v>
      </c>
      <c r="B2298" t="s">
        <v>21737</v>
      </c>
      <c r="C2298" t="s">
        <v>21738</v>
      </c>
      <c r="D2298" t="s">
        <v>259</v>
      </c>
      <c r="E2298" t="s">
        <v>271</v>
      </c>
      <c r="F2298" t="s">
        <v>285</v>
      </c>
      <c r="G2298" t="s">
        <v>41</v>
      </c>
      <c r="H2298" t="s">
        <v>42</v>
      </c>
      <c r="I2298" t="s">
        <v>261</v>
      </c>
      <c r="J2298" t="s">
        <v>42</v>
      </c>
      <c r="K2298" t="s">
        <v>14902</v>
      </c>
      <c r="L2298" t="s">
        <v>14903</v>
      </c>
      <c r="M2298" t="s">
        <v>686</v>
      </c>
      <c r="N2298" t="s">
        <v>14903</v>
      </c>
      <c r="O2298" t="s">
        <v>686</v>
      </c>
      <c r="P2298" t="s">
        <v>664</v>
      </c>
      <c r="Q2298" s="1">
        <v>1</v>
      </c>
      <c r="R2298" t="s">
        <v>46</v>
      </c>
      <c r="S2298" t="s">
        <v>665</v>
      </c>
      <c r="T2298" s="1">
        <v>813.6</v>
      </c>
      <c r="U2298" t="s">
        <v>666</v>
      </c>
      <c r="V2298" t="s">
        <v>758</v>
      </c>
      <c r="W2298" s="1">
        <v>778.75</v>
      </c>
      <c r="X2298" t="s">
        <v>50</v>
      </c>
      <c r="Y2298" t="s">
        <v>50</v>
      </c>
      <c r="Z2298" s="1">
        <v>985</v>
      </c>
      <c r="AA2298" t="s">
        <v>51</v>
      </c>
      <c r="AB2298" s="1">
        <v>985</v>
      </c>
      <c r="AC2298" t="s">
        <v>51</v>
      </c>
      <c r="AD2298" s="1">
        <v>10.86</v>
      </c>
      <c r="AE2298" t="s">
        <v>52</v>
      </c>
      <c r="AF2298">
        <f t="shared" si="70"/>
        <v>10.86</v>
      </c>
      <c r="AG2298" s="1">
        <v>10.86</v>
      </c>
      <c r="AH2298" t="s">
        <v>52</v>
      </c>
      <c r="AI2298" t="s">
        <v>668</v>
      </c>
      <c r="AJ2298" t="s">
        <v>77</v>
      </c>
      <c r="AK2298" t="s">
        <v>78</v>
      </c>
      <c r="AL2298" t="str">
        <f t="shared" si="71"/>
        <v>COSLADAESP</v>
      </c>
      <c r="AM2298">
        <f>IFERROR(INDEX([1]Sheet1!$I$2:$I$118, MATCH(AL2298, [1]Sheet1!$J$2:$J$118, 0)), "")</f>
        <v>5886.2820473497222</v>
      </c>
    </row>
    <row r="2299" spans="1:39" hidden="1">
      <c r="A2299" t="s">
        <v>21846</v>
      </c>
      <c r="B2299" t="s">
        <v>21737</v>
      </c>
      <c r="C2299" t="s">
        <v>21738</v>
      </c>
      <c r="D2299" t="s">
        <v>259</v>
      </c>
      <c r="E2299" t="s">
        <v>271</v>
      </c>
      <c r="F2299" t="s">
        <v>285</v>
      </c>
      <c r="G2299" t="s">
        <v>41</v>
      </c>
      <c r="H2299" t="s">
        <v>42</v>
      </c>
      <c r="I2299" t="s">
        <v>261</v>
      </c>
      <c r="J2299" t="s">
        <v>42</v>
      </c>
      <c r="K2299" t="s">
        <v>14902</v>
      </c>
      <c r="L2299" t="s">
        <v>14903</v>
      </c>
      <c r="M2299" t="s">
        <v>686</v>
      </c>
      <c r="N2299" t="s">
        <v>14903</v>
      </c>
      <c r="O2299" t="s">
        <v>686</v>
      </c>
      <c r="P2299" t="s">
        <v>664</v>
      </c>
      <c r="Q2299" s="1">
        <v>1</v>
      </c>
      <c r="R2299" t="s">
        <v>46</v>
      </c>
      <c r="S2299" t="s">
        <v>665</v>
      </c>
      <c r="T2299" s="1">
        <v>813.6</v>
      </c>
      <c r="U2299" t="s">
        <v>666</v>
      </c>
      <c r="V2299" t="s">
        <v>758</v>
      </c>
      <c r="W2299" s="1">
        <v>778.75</v>
      </c>
      <c r="X2299" t="s">
        <v>50</v>
      </c>
      <c r="Y2299" t="s">
        <v>50</v>
      </c>
      <c r="Z2299" s="1">
        <v>985</v>
      </c>
      <c r="AA2299" t="s">
        <v>51</v>
      </c>
      <c r="AB2299" s="1">
        <v>985</v>
      </c>
      <c r="AC2299" t="s">
        <v>51</v>
      </c>
      <c r="AD2299" s="1">
        <v>10.86</v>
      </c>
      <c r="AE2299" t="s">
        <v>52</v>
      </c>
      <c r="AF2299">
        <f t="shared" si="70"/>
        <v>10.86</v>
      </c>
      <c r="AG2299" s="1">
        <v>10.86</v>
      </c>
      <c r="AH2299" t="s">
        <v>52</v>
      </c>
      <c r="AI2299" t="s">
        <v>668</v>
      </c>
      <c r="AJ2299" t="s">
        <v>77</v>
      </c>
      <c r="AK2299" t="s">
        <v>78</v>
      </c>
      <c r="AL2299" t="str">
        <f t="shared" si="71"/>
        <v>COSLADAESP</v>
      </c>
      <c r="AM2299">
        <f>IFERROR(INDEX([1]Sheet1!$I$2:$I$118, MATCH(AL2299, [1]Sheet1!$J$2:$J$118, 0)), "")</f>
        <v>5886.2820473497222</v>
      </c>
    </row>
    <row r="2300" spans="1:39" hidden="1">
      <c r="A2300" t="s">
        <v>24049</v>
      </c>
      <c r="B2300" t="s">
        <v>24050</v>
      </c>
      <c r="C2300" t="s">
        <v>24051</v>
      </c>
      <c r="D2300" t="s">
        <v>24052</v>
      </c>
      <c r="E2300" t="s">
        <v>102</v>
      </c>
      <c r="F2300" t="s">
        <v>40</v>
      </c>
      <c r="G2300" t="s">
        <v>41</v>
      </c>
      <c r="H2300" t="s">
        <v>42</v>
      </c>
      <c r="I2300" t="s">
        <v>41</v>
      </c>
      <c r="J2300" t="s">
        <v>42</v>
      </c>
      <c r="K2300" t="s">
        <v>23299</v>
      </c>
      <c r="L2300" t="s">
        <v>4813</v>
      </c>
      <c r="M2300" t="s">
        <v>4814</v>
      </c>
      <c r="N2300" t="s">
        <v>4813</v>
      </c>
      <c r="O2300" t="s">
        <v>4814</v>
      </c>
      <c r="P2300" t="s">
        <v>45</v>
      </c>
      <c r="Q2300" s="1">
        <v>6</v>
      </c>
      <c r="R2300" t="s">
        <v>46</v>
      </c>
      <c r="S2300" t="s">
        <v>47</v>
      </c>
      <c r="T2300" s="1">
        <v>12.71</v>
      </c>
      <c r="U2300" t="s">
        <v>48</v>
      </c>
      <c r="V2300" t="s">
        <v>23334</v>
      </c>
      <c r="W2300" s="1">
        <v>12.71</v>
      </c>
      <c r="X2300" t="s">
        <v>50</v>
      </c>
      <c r="Y2300" t="s">
        <v>50</v>
      </c>
      <c r="Z2300" s="1">
        <v>2</v>
      </c>
      <c r="AA2300" t="s">
        <v>51</v>
      </c>
      <c r="AB2300" s="1">
        <v>4.51</v>
      </c>
      <c r="AC2300" t="s">
        <v>51</v>
      </c>
      <c r="AD2300" s="1">
        <v>0.03</v>
      </c>
      <c r="AE2300" t="s">
        <v>52</v>
      </c>
      <c r="AF2300">
        <f t="shared" si="70"/>
        <v>0.03</v>
      </c>
      <c r="AG2300" s="1">
        <v>0.03</v>
      </c>
      <c r="AH2300" t="s">
        <v>52</v>
      </c>
      <c r="AI2300" t="s">
        <v>1486</v>
      </c>
      <c r="AJ2300" t="s">
        <v>54</v>
      </c>
      <c r="AK2300" t="s">
        <v>55</v>
      </c>
      <c r="AL2300" t="str">
        <f t="shared" si="71"/>
        <v>RAUNHEIMDEU</v>
      </c>
      <c r="AM2300">
        <f>IFERROR(INDEX([1]Sheet1!$I$2:$I$118, MATCH(AL2300, [1]Sheet1!$J$2:$J$118, 0)), "")</f>
        <v>477.69917125845029</v>
      </c>
    </row>
    <row r="2301" spans="1:39" hidden="1">
      <c r="A2301" t="s">
        <v>6118</v>
      </c>
      <c r="B2301" t="s">
        <v>6119</v>
      </c>
      <c r="C2301" t="s">
        <v>6120</v>
      </c>
      <c r="D2301" t="s">
        <v>6121</v>
      </c>
      <c r="E2301" t="s">
        <v>102</v>
      </c>
      <c r="F2301" t="s">
        <v>40</v>
      </c>
      <c r="G2301" t="s">
        <v>41</v>
      </c>
      <c r="H2301" t="s">
        <v>42</v>
      </c>
      <c r="I2301" t="s">
        <v>41</v>
      </c>
      <c r="J2301" t="s">
        <v>42</v>
      </c>
      <c r="K2301" t="s">
        <v>5805</v>
      </c>
      <c r="L2301" t="s">
        <v>5806</v>
      </c>
      <c r="M2301" t="s">
        <v>5807</v>
      </c>
      <c r="N2301" t="s">
        <v>5806</v>
      </c>
      <c r="O2301" t="s">
        <v>5807</v>
      </c>
      <c r="P2301" t="s">
        <v>45</v>
      </c>
      <c r="Q2301" s="1">
        <v>3</v>
      </c>
      <c r="R2301" s="1">
        <v>3</v>
      </c>
      <c r="S2301" t="s">
        <v>132</v>
      </c>
      <c r="T2301" s="1">
        <v>26.17</v>
      </c>
      <c r="U2301" t="s">
        <v>48</v>
      </c>
      <c r="V2301" t="s">
        <v>6122</v>
      </c>
      <c r="W2301" s="1">
        <v>26.17</v>
      </c>
      <c r="X2301" t="s">
        <v>50</v>
      </c>
      <c r="Y2301" t="s">
        <v>50</v>
      </c>
      <c r="Z2301" s="1">
        <v>1</v>
      </c>
      <c r="AA2301" t="s">
        <v>51</v>
      </c>
      <c r="AB2301" s="1">
        <v>1.69</v>
      </c>
      <c r="AC2301" t="s">
        <v>51</v>
      </c>
      <c r="AD2301" s="1">
        <v>0.01</v>
      </c>
      <c r="AE2301" t="s">
        <v>52</v>
      </c>
      <c r="AF2301">
        <f t="shared" si="70"/>
        <v>0.01</v>
      </c>
      <c r="AG2301" s="1">
        <v>0.01</v>
      </c>
      <c r="AH2301" t="s">
        <v>52</v>
      </c>
      <c r="AI2301" t="s">
        <v>134</v>
      </c>
      <c r="AJ2301" t="s">
        <v>135</v>
      </c>
      <c r="AK2301" t="s">
        <v>136</v>
      </c>
      <c r="AL2301" t="str">
        <f t="shared" si="71"/>
        <v>HACHIOJIJPN</v>
      </c>
      <c r="AM2301">
        <f>IFERROR(INDEX([1]Sheet1!$I$2:$I$118, MATCH(AL2301, [1]Sheet1!$J$2:$J$118, 0)), "")</f>
        <v>9718.1337301617932</v>
      </c>
    </row>
    <row r="2302" spans="1:39" hidden="1">
      <c r="A2302" t="s">
        <v>24945</v>
      </c>
      <c r="B2302" t="s">
        <v>24946</v>
      </c>
      <c r="C2302" t="s">
        <v>24947</v>
      </c>
      <c r="D2302" t="s">
        <v>24948</v>
      </c>
      <c r="E2302" t="s">
        <v>108</v>
      </c>
      <c r="F2302" t="s">
        <v>40</v>
      </c>
      <c r="G2302" t="s">
        <v>41</v>
      </c>
      <c r="H2302" t="s">
        <v>42</v>
      </c>
      <c r="I2302" t="s">
        <v>41</v>
      </c>
      <c r="J2302" t="s">
        <v>42</v>
      </c>
      <c r="K2302" t="s">
        <v>24800</v>
      </c>
      <c r="L2302" t="s">
        <v>3129</v>
      </c>
      <c r="M2302" t="s">
        <v>3130</v>
      </c>
      <c r="N2302" t="s">
        <v>7365</v>
      </c>
      <c r="O2302" t="s">
        <v>3130</v>
      </c>
      <c r="P2302" t="s">
        <v>73</v>
      </c>
      <c r="Q2302" s="1">
        <v>8</v>
      </c>
      <c r="R2302" s="1">
        <v>5</v>
      </c>
      <c r="S2302" t="s">
        <v>47</v>
      </c>
      <c r="T2302" s="1">
        <v>256.36</v>
      </c>
      <c r="U2302" t="s">
        <v>48</v>
      </c>
      <c r="V2302" t="s">
        <v>7366</v>
      </c>
      <c r="W2302" s="1">
        <v>160.62</v>
      </c>
      <c r="X2302" t="s">
        <v>324</v>
      </c>
      <c r="Y2302" t="s">
        <v>4474</v>
      </c>
      <c r="Z2302" s="1">
        <v>51</v>
      </c>
      <c r="AA2302" t="s">
        <v>51</v>
      </c>
      <c r="AB2302" s="1">
        <v>128.5</v>
      </c>
      <c r="AC2302" t="s">
        <v>51</v>
      </c>
      <c r="AD2302" s="1">
        <v>0.98</v>
      </c>
      <c r="AE2302" t="s">
        <v>52</v>
      </c>
      <c r="AF2302">
        <f t="shared" si="70"/>
        <v>0.98</v>
      </c>
      <c r="AG2302" s="1">
        <v>0.98</v>
      </c>
      <c r="AH2302" t="s">
        <v>52</v>
      </c>
      <c r="AI2302" t="s">
        <v>782</v>
      </c>
      <c r="AJ2302" t="s">
        <v>327</v>
      </c>
      <c r="AK2302" t="s">
        <v>328</v>
      </c>
      <c r="AL2302" t="str">
        <f t="shared" si="71"/>
        <v>DELHIIND</v>
      </c>
      <c r="AM2302" t="str">
        <f>IFERROR(INDEX([1]Sheet1!$I$2:$I$118, MATCH(AL2302, [1]Sheet1!$J$2:$J$118, 0)), "")</f>
        <v/>
      </c>
    </row>
    <row r="2303" spans="1:39" hidden="1">
      <c r="A2303" t="s">
        <v>12147</v>
      </c>
      <c r="B2303" t="s">
        <v>8695</v>
      </c>
      <c r="C2303" t="s">
        <v>12148</v>
      </c>
      <c r="D2303" t="s">
        <v>12149</v>
      </c>
      <c r="E2303" t="s">
        <v>88</v>
      </c>
      <c r="F2303" t="s">
        <v>40</v>
      </c>
      <c r="G2303" t="s">
        <v>41</v>
      </c>
      <c r="H2303" t="s">
        <v>42</v>
      </c>
      <c r="I2303" t="s">
        <v>41</v>
      </c>
      <c r="J2303" t="s">
        <v>42</v>
      </c>
      <c r="K2303" t="s">
        <v>4459</v>
      </c>
      <c r="L2303" t="s">
        <v>4460</v>
      </c>
      <c r="M2303" t="s">
        <v>1145</v>
      </c>
      <c r="N2303" t="s">
        <v>4460</v>
      </c>
      <c r="O2303" t="s">
        <v>1145</v>
      </c>
      <c r="P2303" t="s">
        <v>45</v>
      </c>
      <c r="Q2303" s="1">
        <v>2</v>
      </c>
      <c r="R2303" t="s">
        <v>46</v>
      </c>
      <c r="S2303" t="s">
        <v>47</v>
      </c>
      <c r="T2303" s="1">
        <v>21.65</v>
      </c>
      <c r="U2303" t="s">
        <v>48</v>
      </c>
      <c r="V2303" t="s">
        <v>7743</v>
      </c>
      <c r="W2303" s="1">
        <v>10.86</v>
      </c>
      <c r="X2303" t="s">
        <v>50</v>
      </c>
      <c r="Y2303" t="s">
        <v>50</v>
      </c>
      <c r="Z2303" s="1">
        <v>1</v>
      </c>
      <c r="AA2303" t="s">
        <v>51</v>
      </c>
      <c r="AB2303" s="1">
        <v>1.7</v>
      </c>
      <c r="AC2303" t="s">
        <v>51</v>
      </c>
      <c r="AD2303" s="1">
        <v>0.01</v>
      </c>
      <c r="AE2303" t="s">
        <v>52</v>
      </c>
      <c r="AF2303">
        <f t="shared" si="70"/>
        <v>0.01</v>
      </c>
      <c r="AG2303" s="1">
        <v>0.01</v>
      </c>
      <c r="AH2303" t="s">
        <v>52</v>
      </c>
      <c r="AI2303" t="s">
        <v>53</v>
      </c>
      <c r="AJ2303" t="s">
        <v>54</v>
      </c>
      <c r="AK2303" t="s">
        <v>55</v>
      </c>
      <c r="AL2303" t="str">
        <f t="shared" si="71"/>
        <v>SHANGHAICHN</v>
      </c>
      <c r="AM2303">
        <f>IFERROR(INDEX([1]Sheet1!$I$2:$I$118, MATCH(AL2303, [1]Sheet1!$J$2:$J$118, 0)), "")</f>
        <v>9467.7730778277528</v>
      </c>
    </row>
    <row r="2304" spans="1:39" hidden="1">
      <c r="A2304" t="s">
        <v>9655</v>
      </c>
      <c r="B2304" t="s">
        <v>9656</v>
      </c>
      <c r="C2304" t="s">
        <v>9657</v>
      </c>
      <c r="D2304" t="s">
        <v>9658</v>
      </c>
      <c r="E2304" t="s">
        <v>108</v>
      </c>
      <c r="F2304" t="s">
        <v>40</v>
      </c>
      <c r="G2304" t="s">
        <v>41</v>
      </c>
      <c r="H2304" t="s">
        <v>42</v>
      </c>
      <c r="I2304" t="s">
        <v>41</v>
      </c>
      <c r="J2304" t="s">
        <v>42</v>
      </c>
      <c r="K2304" t="s">
        <v>4459</v>
      </c>
      <c r="L2304" t="s">
        <v>4460</v>
      </c>
      <c r="M2304" t="s">
        <v>1145</v>
      </c>
      <c r="N2304" t="s">
        <v>4460</v>
      </c>
      <c r="O2304" t="s">
        <v>1145</v>
      </c>
      <c r="P2304" t="s">
        <v>73</v>
      </c>
      <c r="Q2304" s="1">
        <v>8</v>
      </c>
      <c r="R2304" t="s">
        <v>46</v>
      </c>
      <c r="S2304" t="s">
        <v>47</v>
      </c>
      <c r="T2304" s="1">
        <v>205.37</v>
      </c>
      <c r="U2304" t="s">
        <v>48</v>
      </c>
      <c r="V2304" t="s">
        <v>2210</v>
      </c>
      <c r="W2304" s="1">
        <v>100</v>
      </c>
      <c r="X2304" t="s">
        <v>324</v>
      </c>
      <c r="Y2304" t="s">
        <v>2309</v>
      </c>
      <c r="Z2304" s="1">
        <v>57</v>
      </c>
      <c r="AA2304" t="s">
        <v>51</v>
      </c>
      <c r="AB2304" s="1">
        <v>128.5</v>
      </c>
      <c r="AC2304" t="s">
        <v>51</v>
      </c>
      <c r="AD2304" s="1">
        <v>0.98</v>
      </c>
      <c r="AE2304" t="s">
        <v>52</v>
      </c>
      <c r="AF2304">
        <f t="shared" si="70"/>
        <v>0.98</v>
      </c>
      <c r="AG2304" s="1">
        <v>0.98</v>
      </c>
      <c r="AH2304" t="s">
        <v>52</v>
      </c>
      <c r="AI2304" t="s">
        <v>829</v>
      </c>
      <c r="AJ2304" t="s">
        <v>327</v>
      </c>
      <c r="AK2304" t="s">
        <v>328</v>
      </c>
      <c r="AL2304" t="str">
        <f t="shared" si="71"/>
        <v>SHANGHAICHN</v>
      </c>
      <c r="AM2304">
        <f>IFERROR(INDEX([1]Sheet1!$I$2:$I$118, MATCH(AL2304, [1]Sheet1!$J$2:$J$118, 0)), "")</f>
        <v>9467.7730778277528</v>
      </c>
    </row>
    <row r="2305" spans="1:39" hidden="1">
      <c r="A2305" t="s">
        <v>25065</v>
      </c>
      <c r="B2305" t="s">
        <v>25066</v>
      </c>
      <c r="C2305" t="s">
        <v>25067</v>
      </c>
      <c r="D2305" t="s">
        <v>25068</v>
      </c>
      <c r="E2305" t="s">
        <v>88</v>
      </c>
      <c r="F2305" t="s">
        <v>40</v>
      </c>
      <c r="G2305" t="s">
        <v>41</v>
      </c>
      <c r="H2305" t="s">
        <v>42</v>
      </c>
      <c r="I2305" t="s">
        <v>41</v>
      </c>
      <c r="J2305" t="s">
        <v>42</v>
      </c>
      <c r="K2305" t="s">
        <v>22143</v>
      </c>
      <c r="L2305" t="s">
        <v>22998</v>
      </c>
      <c r="M2305" t="s">
        <v>3130</v>
      </c>
      <c r="N2305" t="s">
        <v>22523</v>
      </c>
      <c r="O2305" t="s">
        <v>3130</v>
      </c>
      <c r="P2305" t="s">
        <v>45</v>
      </c>
      <c r="Q2305" s="1">
        <v>5</v>
      </c>
      <c r="R2305" t="s">
        <v>46</v>
      </c>
      <c r="S2305" t="s">
        <v>47</v>
      </c>
      <c r="T2305" s="1">
        <v>1063.67</v>
      </c>
      <c r="U2305" t="s">
        <v>48</v>
      </c>
      <c r="V2305" t="s">
        <v>25069</v>
      </c>
      <c r="W2305" s="1">
        <v>1022.83</v>
      </c>
      <c r="X2305" t="s">
        <v>50</v>
      </c>
      <c r="Y2305" t="s">
        <v>50</v>
      </c>
      <c r="Z2305" s="1">
        <v>50</v>
      </c>
      <c r="AA2305" t="s">
        <v>51</v>
      </c>
      <c r="AB2305" s="1">
        <v>162.88</v>
      </c>
      <c r="AC2305" t="s">
        <v>51</v>
      </c>
      <c r="AD2305" s="1">
        <v>0.98</v>
      </c>
      <c r="AE2305" t="s">
        <v>52</v>
      </c>
      <c r="AF2305">
        <f t="shared" si="70"/>
        <v>0.98</v>
      </c>
      <c r="AG2305" s="1">
        <v>0.98</v>
      </c>
      <c r="AH2305" t="s">
        <v>52</v>
      </c>
      <c r="AI2305" t="s">
        <v>53</v>
      </c>
      <c r="AJ2305" t="s">
        <v>54</v>
      </c>
      <c r="AK2305" t="s">
        <v>55</v>
      </c>
      <c r="AL2305" t="str">
        <f t="shared" si="71"/>
        <v>THANEIND</v>
      </c>
      <c r="AM2305">
        <f>IFERROR(INDEX([1]Sheet1!$I$2:$I$118, MATCH(AL2305, [1]Sheet1!$J$2:$J$118, 0)), "")</f>
        <v>7021.4747315973227</v>
      </c>
    </row>
    <row r="2306" spans="1:39" hidden="1">
      <c r="A2306" t="s">
        <v>7744</v>
      </c>
      <c r="B2306" t="s">
        <v>7745</v>
      </c>
      <c r="C2306" t="s">
        <v>7746</v>
      </c>
      <c r="D2306" t="s">
        <v>7747</v>
      </c>
      <c r="E2306" t="s">
        <v>102</v>
      </c>
      <c r="F2306" t="s">
        <v>40</v>
      </c>
      <c r="G2306" t="s">
        <v>41</v>
      </c>
      <c r="H2306" t="s">
        <v>42</v>
      </c>
      <c r="I2306" t="s">
        <v>41</v>
      </c>
      <c r="J2306" t="s">
        <v>42</v>
      </c>
      <c r="K2306" t="s">
        <v>4459</v>
      </c>
      <c r="L2306" t="s">
        <v>4460</v>
      </c>
      <c r="M2306" t="s">
        <v>1145</v>
      </c>
      <c r="N2306" t="s">
        <v>4460</v>
      </c>
      <c r="O2306" t="s">
        <v>1145</v>
      </c>
      <c r="P2306" t="s">
        <v>45</v>
      </c>
      <c r="Q2306" s="1">
        <v>3</v>
      </c>
      <c r="R2306" s="1">
        <v>4</v>
      </c>
      <c r="S2306" t="s">
        <v>132</v>
      </c>
      <c r="T2306" s="1">
        <v>26.28</v>
      </c>
      <c r="U2306" t="s">
        <v>48</v>
      </c>
      <c r="V2306" t="s">
        <v>7748</v>
      </c>
      <c r="W2306" s="1">
        <v>26.28</v>
      </c>
      <c r="X2306" t="s">
        <v>50</v>
      </c>
      <c r="Y2306" t="s">
        <v>50</v>
      </c>
      <c r="Z2306" s="1">
        <v>1</v>
      </c>
      <c r="AA2306" t="s">
        <v>51</v>
      </c>
      <c r="AB2306" s="1">
        <v>1.69</v>
      </c>
      <c r="AC2306" t="s">
        <v>51</v>
      </c>
      <c r="AD2306" s="1">
        <v>0.01</v>
      </c>
      <c r="AE2306" t="s">
        <v>52</v>
      </c>
      <c r="AF2306">
        <f t="shared" ref="AF2306:AF2369" si="72">IF(AH2306="CMQ", AG2306/1000000, IF(AH2306="FTQ", AG2306*0.0283168, AG2306))</f>
        <v>0.01</v>
      </c>
      <c r="AG2306" s="1">
        <v>0.01</v>
      </c>
      <c r="AH2306" t="s">
        <v>52</v>
      </c>
      <c r="AI2306" t="s">
        <v>134</v>
      </c>
      <c r="AJ2306" t="s">
        <v>135</v>
      </c>
      <c r="AK2306" t="s">
        <v>136</v>
      </c>
      <c r="AL2306" t="str">
        <f t="shared" ref="AL2306:AL2369" si="73">N2306 &amp; O2306</f>
        <v>SHANGHAICHN</v>
      </c>
      <c r="AM2306">
        <f>IFERROR(INDEX([1]Sheet1!$I$2:$I$118, MATCH(AL2306, [1]Sheet1!$J$2:$J$118, 0)), "")</f>
        <v>9467.7730778277528</v>
      </c>
    </row>
    <row r="2307" spans="1:39" hidden="1">
      <c r="A2307" t="s">
        <v>8097</v>
      </c>
      <c r="B2307" t="s">
        <v>8098</v>
      </c>
      <c r="C2307" t="s">
        <v>8099</v>
      </c>
      <c r="D2307" t="s">
        <v>8100</v>
      </c>
      <c r="E2307" t="s">
        <v>66</v>
      </c>
      <c r="F2307" t="s">
        <v>40</v>
      </c>
      <c r="G2307" t="s">
        <v>41</v>
      </c>
      <c r="H2307" t="s">
        <v>42</v>
      </c>
      <c r="I2307" t="s">
        <v>41</v>
      </c>
      <c r="J2307" t="s">
        <v>42</v>
      </c>
      <c r="K2307" t="s">
        <v>4459</v>
      </c>
      <c r="L2307" t="s">
        <v>4460</v>
      </c>
      <c r="M2307" t="s">
        <v>1145</v>
      </c>
      <c r="N2307" t="s">
        <v>4460</v>
      </c>
      <c r="O2307" t="s">
        <v>1145</v>
      </c>
      <c r="P2307" t="s">
        <v>73</v>
      </c>
      <c r="Q2307" s="1">
        <v>8</v>
      </c>
      <c r="R2307" s="1">
        <v>6</v>
      </c>
      <c r="S2307" t="s">
        <v>47</v>
      </c>
      <c r="T2307" s="1">
        <v>202.8</v>
      </c>
      <c r="U2307" t="s">
        <v>48</v>
      </c>
      <c r="V2307" t="s">
        <v>2210</v>
      </c>
      <c r="W2307" s="1">
        <v>100</v>
      </c>
      <c r="X2307" t="s">
        <v>50</v>
      </c>
      <c r="Y2307" t="s">
        <v>4507</v>
      </c>
      <c r="Z2307" s="1">
        <v>53</v>
      </c>
      <c r="AA2307" t="s">
        <v>51</v>
      </c>
      <c r="AB2307" s="1">
        <v>128.5</v>
      </c>
      <c r="AC2307" t="s">
        <v>51</v>
      </c>
      <c r="AD2307" s="1">
        <v>0.98</v>
      </c>
      <c r="AE2307" t="s">
        <v>52</v>
      </c>
      <c r="AF2307">
        <f t="shared" si="72"/>
        <v>0.98</v>
      </c>
      <c r="AG2307" s="1">
        <v>0.98</v>
      </c>
      <c r="AH2307" t="s">
        <v>52</v>
      </c>
      <c r="AI2307" t="s">
        <v>782</v>
      </c>
      <c r="AJ2307" t="s">
        <v>327</v>
      </c>
      <c r="AK2307" t="s">
        <v>328</v>
      </c>
      <c r="AL2307" t="str">
        <f t="shared" si="73"/>
        <v>SHANGHAICHN</v>
      </c>
      <c r="AM2307">
        <f>IFERROR(INDEX([1]Sheet1!$I$2:$I$118, MATCH(AL2307, [1]Sheet1!$J$2:$J$118, 0)), "")</f>
        <v>9467.7730778277528</v>
      </c>
    </row>
    <row r="2308" spans="1:39" hidden="1">
      <c r="A2308" t="s">
        <v>9805</v>
      </c>
      <c r="B2308" t="s">
        <v>9806</v>
      </c>
      <c r="C2308" t="s">
        <v>9807</v>
      </c>
      <c r="D2308" t="s">
        <v>9808</v>
      </c>
      <c r="E2308" t="s">
        <v>88</v>
      </c>
      <c r="F2308" t="s">
        <v>40</v>
      </c>
      <c r="G2308" t="s">
        <v>41</v>
      </c>
      <c r="H2308" t="s">
        <v>42</v>
      </c>
      <c r="I2308" t="s">
        <v>41</v>
      </c>
      <c r="J2308" t="s">
        <v>42</v>
      </c>
      <c r="K2308" t="s">
        <v>4459</v>
      </c>
      <c r="L2308" t="s">
        <v>4460</v>
      </c>
      <c r="M2308" t="s">
        <v>1145</v>
      </c>
      <c r="N2308" t="s">
        <v>4460</v>
      </c>
      <c r="O2308" t="s">
        <v>1145</v>
      </c>
      <c r="P2308" t="s">
        <v>73</v>
      </c>
      <c r="Q2308" s="1">
        <v>8</v>
      </c>
      <c r="R2308" s="1">
        <v>6</v>
      </c>
      <c r="S2308" t="s">
        <v>47</v>
      </c>
      <c r="T2308" s="1">
        <v>229.79</v>
      </c>
      <c r="U2308" t="s">
        <v>48</v>
      </c>
      <c r="V2308" t="s">
        <v>2210</v>
      </c>
      <c r="W2308" s="1">
        <v>100</v>
      </c>
      <c r="X2308" t="s">
        <v>324</v>
      </c>
      <c r="Y2308" t="s">
        <v>2383</v>
      </c>
      <c r="Z2308" s="1">
        <v>55</v>
      </c>
      <c r="AA2308" t="s">
        <v>51</v>
      </c>
      <c r="AB2308" s="1">
        <v>128.5</v>
      </c>
      <c r="AC2308" t="s">
        <v>51</v>
      </c>
      <c r="AD2308" s="1">
        <v>0.98</v>
      </c>
      <c r="AE2308" t="s">
        <v>52</v>
      </c>
      <c r="AF2308">
        <f t="shared" si="72"/>
        <v>0.98</v>
      </c>
      <c r="AG2308" s="1">
        <v>0.98</v>
      </c>
      <c r="AH2308" t="s">
        <v>52</v>
      </c>
      <c r="AI2308" t="s">
        <v>829</v>
      </c>
      <c r="AJ2308" t="s">
        <v>327</v>
      </c>
      <c r="AK2308" t="s">
        <v>328</v>
      </c>
      <c r="AL2308" t="str">
        <f t="shared" si="73"/>
        <v>SHANGHAICHN</v>
      </c>
      <c r="AM2308">
        <f>IFERROR(INDEX([1]Sheet1!$I$2:$I$118, MATCH(AL2308, [1]Sheet1!$J$2:$J$118, 0)), "")</f>
        <v>9467.7730778277528</v>
      </c>
    </row>
    <row r="2309" spans="1:39" hidden="1">
      <c r="A2309" t="s">
        <v>9406</v>
      </c>
      <c r="B2309" t="s">
        <v>9407</v>
      </c>
      <c r="C2309" t="s">
        <v>9408</v>
      </c>
      <c r="D2309" t="s">
        <v>9409</v>
      </c>
      <c r="E2309" t="s">
        <v>66</v>
      </c>
      <c r="F2309" t="s">
        <v>40</v>
      </c>
      <c r="G2309" t="s">
        <v>41</v>
      </c>
      <c r="H2309" t="s">
        <v>42</v>
      </c>
      <c r="I2309" t="s">
        <v>41</v>
      </c>
      <c r="J2309" t="s">
        <v>42</v>
      </c>
      <c r="K2309" t="s">
        <v>4459</v>
      </c>
      <c r="L2309" t="s">
        <v>4460</v>
      </c>
      <c r="M2309" t="s">
        <v>1145</v>
      </c>
      <c r="N2309" t="s">
        <v>4460</v>
      </c>
      <c r="O2309" t="s">
        <v>1145</v>
      </c>
      <c r="P2309" t="s">
        <v>73</v>
      </c>
      <c r="Q2309" s="1">
        <v>14</v>
      </c>
      <c r="R2309" s="1">
        <v>8</v>
      </c>
      <c r="S2309" t="s">
        <v>47</v>
      </c>
      <c r="T2309" s="1">
        <v>357.84</v>
      </c>
      <c r="U2309" t="s">
        <v>48</v>
      </c>
      <c r="V2309" t="s">
        <v>4461</v>
      </c>
      <c r="W2309" s="1">
        <v>240.9</v>
      </c>
      <c r="X2309" t="s">
        <v>324</v>
      </c>
      <c r="Y2309" t="s">
        <v>2165</v>
      </c>
      <c r="Z2309" s="1">
        <v>55</v>
      </c>
      <c r="AA2309" t="s">
        <v>51</v>
      </c>
      <c r="AB2309" s="1">
        <v>128.5</v>
      </c>
      <c r="AC2309" t="s">
        <v>51</v>
      </c>
      <c r="AD2309" s="1">
        <v>0.98</v>
      </c>
      <c r="AE2309" t="s">
        <v>52</v>
      </c>
      <c r="AF2309">
        <f t="shared" si="72"/>
        <v>0.98</v>
      </c>
      <c r="AG2309" s="1">
        <v>0.98</v>
      </c>
      <c r="AH2309" t="s">
        <v>52</v>
      </c>
      <c r="AI2309" t="s">
        <v>829</v>
      </c>
      <c r="AJ2309" t="s">
        <v>327</v>
      </c>
      <c r="AK2309" t="s">
        <v>328</v>
      </c>
      <c r="AL2309" t="str">
        <f t="shared" si="73"/>
        <v>SHANGHAICHN</v>
      </c>
      <c r="AM2309">
        <f>IFERROR(INDEX([1]Sheet1!$I$2:$I$118, MATCH(AL2309, [1]Sheet1!$J$2:$J$118, 0)), "")</f>
        <v>9467.7730778277528</v>
      </c>
    </row>
    <row r="2310" spans="1:39" hidden="1">
      <c r="A2310" t="s">
        <v>6942</v>
      </c>
      <c r="B2310" t="s">
        <v>6943</v>
      </c>
      <c r="C2310" t="s">
        <v>6944</v>
      </c>
      <c r="D2310" t="s">
        <v>6945</v>
      </c>
      <c r="E2310" t="s">
        <v>291</v>
      </c>
      <c r="F2310" t="s">
        <v>285</v>
      </c>
      <c r="G2310" t="s">
        <v>41</v>
      </c>
      <c r="H2310" t="s">
        <v>42</v>
      </c>
      <c r="I2310" t="s">
        <v>261</v>
      </c>
      <c r="J2310" t="s">
        <v>42</v>
      </c>
      <c r="K2310" t="s">
        <v>5805</v>
      </c>
      <c r="L2310" t="s">
        <v>5806</v>
      </c>
      <c r="M2310" t="s">
        <v>5807</v>
      </c>
      <c r="N2310" t="s">
        <v>5806</v>
      </c>
      <c r="O2310" t="s">
        <v>5807</v>
      </c>
      <c r="P2310" t="s">
        <v>45</v>
      </c>
      <c r="Q2310" s="1">
        <v>3</v>
      </c>
      <c r="R2310" t="s">
        <v>46</v>
      </c>
      <c r="S2310" t="s">
        <v>132</v>
      </c>
      <c r="T2310" s="1">
        <v>25.7</v>
      </c>
      <c r="U2310" t="s">
        <v>48</v>
      </c>
      <c r="V2310" t="s">
        <v>5935</v>
      </c>
      <c r="W2310" s="1">
        <v>25.7</v>
      </c>
      <c r="X2310" t="s">
        <v>50</v>
      </c>
      <c r="Y2310" t="s">
        <v>50</v>
      </c>
      <c r="Z2310" s="1">
        <v>2</v>
      </c>
      <c r="AA2310" t="s">
        <v>51</v>
      </c>
      <c r="AB2310" s="1">
        <v>2</v>
      </c>
      <c r="AC2310" t="s">
        <v>51</v>
      </c>
      <c r="AD2310" s="1">
        <v>0.01</v>
      </c>
      <c r="AE2310" t="s">
        <v>52</v>
      </c>
      <c r="AF2310">
        <f t="shared" si="72"/>
        <v>0.01</v>
      </c>
      <c r="AG2310" s="1">
        <v>0.01</v>
      </c>
      <c r="AH2310" t="s">
        <v>52</v>
      </c>
      <c r="AI2310" t="s">
        <v>134</v>
      </c>
      <c r="AJ2310" t="s">
        <v>135</v>
      </c>
      <c r="AK2310" t="s">
        <v>136</v>
      </c>
      <c r="AL2310" t="str">
        <f t="shared" si="73"/>
        <v>HACHIOJIJPN</v>
      </c>
      <c r="AM2310">
        <f>IFERROR(INDEX([1]Sheet1!$I$2:$I$118, MATCH(AL2310, [1]Sheet1!$J$2:$J$118, 0)), "")</f>
        <v>9718.1337301617932</v>
      </c>
    </row>
    <row r="2311" spans="1:39" hidden="1">
      <c r="A2311" t="s">
        <v>10991</v>
      </c>
      <c r="B2311" t="s">
        <v>10992</v>
      </c>
      <c r="C2311" t="s">
        <v>10993</v>
      </c>
      <c r="D2311" t="s">
        <v>10994</v>
      </c>
      <c r="E2311" t="s">
        <v>108</v>
      </c>
      <c r="F2311" t="s">
        <v>40</v>
      </c>
      <c r="G2311" t="s">
        <v>41</v>
      </c>
      <c r="H2311" t="s">
        <v>42</v>
      </c>
      <c r="I2311" t="s">
        <v>41</v>
      </c>
      <c r="J2311" t="s">
        <v>42</v>
      </c>
      <c r="K2311" t="s">
        <v>4459</v>
      </c>
      <c r="L2311" t="s">
        <v>4460</v>
      </c>
      <c r="M2311" t="s">
        <v>1145</v>
      </c>
      <c r="N2311" t="s">
        <v>4460</v>
      </c>
      <c r="O2311" t="s">
        <v>1145</v>
      </c>
      <c r="P2311" t="s">
        <v>45</v>
      </c>
      <c r="Q2311" s="1">
        <v>2</v>
      </c>
      <c r="R2311" t="s">
        <v>46</v>
      </c>
      <c r="S2311" t="s">
        <v>47</v>
      </c>
      <c r="T2311" s="1">
        <v>36.700000000000003</v>
      </c>
      <c r="U2311" t="s">
        <v>48</v>
      </c>
      <c r="V2311" t="s">
        <v>4605</v>
      </c>
      <c r="W2311" s="1">
        <v>25.84</v>
      </c>
      <c r="X2311" t="s">
        <v>50</v>
      </c>
      <c r="Y2311" t="s">
        <v>50</v>
      </c>
      <c r="Z2311" s="1">
        <v>2</v>
      </c>
      <c r="AA2311" t="s">
        <v>51</v>
      </c>
      <c r="AB2311" s="1">
        <v>4.51</v>
      </c>
      <c r="AC2311" t="s">
        <v>51</v>
      </c>
      <c r="AD2311" s="1">
        <v>0.03</v>
      </c>
      <c r="AE2311" t="s">
        <v>52</v>
      </c>
      <c r="AF2311">
        <f t="shared" si="72"/>
        <v>0.03</v>
      </c>
      <c r="AG2311" s="1">
        <v>0.03</v>
      </c>
      <c r="AH2311" t="s">
        <v>52</v>
      </c>
      <c r="AI2311" t="s">
        <v>53</v>
      </c>
      <c r="AJ2311" t="s">
        <v>54</v>
      </c>
      <c r="AK2311" t="s">
        <v>55</v>
      </c>
      <c r="AL2311" t="str">
        <f t="shared" si="73"/>
        <v>SHANGHAICHN</v>
      </c>
      <c r="AM2311">
        <f>IFERROR(INDEX([1]Sheet1!$I$2:$I$118, MATCH(AL2311, [1]Sheet1!$J$2:$J$118, 0)), "")</f>
        <v>9467.7730778277528</v>
      </c>
    </row>
    <row r="2312" spans="1:39" hidden="1">
      <c r="A2312" t="s">
        <v>315</v>
      </c>
      <c r="B2312" t="s">
        <v>316</v>
      </c>
      <c r="C2312" t="s">
        <v>317</v>
      </c>
      <c r="D2312" t="s">
        <v>318</v>
      </c>
      <c r="E2312" t="s">
        <v>66</v>
      </c>
      <c r="F2312" t="s">
        <v>40</v>
      </c>
      <c r="G2312" t="s">
        <v>41</v>
      </c>
      <c r="H2312" t="s">
        <v>42</v>
      </c>
      <c r="I2312" t="s">
        <v>41</v>
      </c>
      <c r="J2312" t="s">
        <v>42</v>
      </c>
      <c r="K2312" t="s">
        <v>303</v>
      </c>
      <c r="L2312" t="s">
        <v>304</v>
      </c>
      <c r="M2312" t="s">
        <v>303</v>
      </c>
      <c r="N2312" t="s">
        <v>304</v>
      </c>
      <c r="O2312" t="s">
        <v>303</v>
      </c>
      <c r="P2312" t="s">
        <v>45</v>
      </c>
      <c r="Q2312" s="1">
        <v>5</v>
      </c>
      <c r="R2312" t="s">
        <v>46</v>
      </c>
      <c r="S2312" t="s">
        <v>47</v>
      </c>
      <c r="T2312" s="1">
        <v>849.36</v>
      </c>
      <c r="U2312" t="s">
        <v>48</v>
      </c>
      <c r="V2312" t="s">
        <v>305</v>
      </c>
      <c r="W2312" s="1">
        <v>808.32</v>
      </c>
      <c r="X2312" t="s">
        <v>50</v>
      </c>
      <c r="Y2312" t="s">
        <v>50</v>
      </c>
      <c r="Z2312" s="1">
        <v>51</v>
      </c>
      <c r="AA2312" t="s">
        <v>51</v>
      </c>
      <c r="AB2312" s="1">
        <v>162.88</v>
      </c>
      <c r="AC2312" t="s">
        <v>51</v>
      </c>
      <c r="AD2312" s="1">
        <v>0.98</v>
      </c>
      <c r="AE2312" t="s">
        <v>52</v>
      </c>
      <c r="AF2312">
        <f t="shared" si="72"/>
        <v>0.98</v>
      </c>
      <c r="AG2312" s="1">
        <v>0.98</v>
      </c>
      <c r="AH2312" t="s">
        <v>52</v>
      </c>
      <c r="AI2312" t="s">
        <v>53</v>
      </c>
      <c r="AJ2312" t="s">
        <v>54</v>
      </c>
      <c r="AK2312" t="s">
        <v>55</v>
      </c>
      <c r="AL2312" t="str">
        <f t="shared" si="73"/>
        <v>TAIPEITWN</v>
      </c>
      <c r="AM2312" t="str">
        <f>IFERROR(INDEX([1]Sheet1!$I$2:$I$118, MATCH(AL2312, [1]Sheet1!$J$2:$J$118, 0)), "")</f>
        <v/>
      </c>
    </row>
    <row r="2313" spans="1:39" hidden="1">
      <c r="A2313" t="s">
        <v>455</v>
      </c>
      <c r="B2313" t="s">
        <v>316</v>
      </c>
      <c r="C2313" t="s">
        <v>456</v>
      </c>
      <c r="D2313" t="s">
        <v>457</v>
      </c>
      <c r="E2313" t="s">
        <v>88</v>
      </c>
      <c r="F2313" t="s">
        <v>40</v>
      </c>
      <c r="G2313" t="s">
        <v>41</v>
      </c>
      <c r="H2313" t="s">
        <v>42</v>
      </c>
      <c r="I2313" t="s">
        <v>41</v>
      </c>
      <c r="J2313" t="s">
        <v>42</v>
      </c>
      <c r="K2313" t="s">
        <v>303</v>
      </c>
      <c r="L2313" t="s">
        <v>304</v>
      </c>
      <c r="M2313" t="s">
        <v>303</v>
      </c>
      <c r="N2313" t="s">
        <v>304</v>
      </c>
      <c r="O2313" t="s">
        <v>303</v>
      </c>
      <c r="P2313" t="s">
        <v>45</v>
      </c>
      <c r="Q2313" s="1">
        <v>5</v>
      </c>
      <c r="R2313" s="1">
        <v>4</v>
      </c>
      <c r="S2313" t="s">
        <v>47</v>
      </c>
      <c r="T2313" s="1">
        <v>22.18</v>
      </c>
      <c r="U2313" t="s">
        <v>48</v>
      </c>
      <c r="V2313" t="s">
        <v>458</v>
      </c>
      <c r="W2313" s="1">
        <v>10.97</v>
      </c>
      <c r="X2313" t="s">
        <v>50</v>
      </c>
      <c r="Y2313" t="s">
        <v>50</v>
      </c>
      <c r="Z2313" s="1">
        <v>1</v>
      </c>
      <c r="AA2313" t="s">
        <v>51</v>
      </c>
      <c r="AB2313" s="1">
        <v>1.7</v>
      </c>
      <c r="AC2313" t="s">
        <v>51</v>
      </c>
      <c r="AD2313" s="1">
        <v>0.01</v>
      </c>
      <c r="AE2313" t="s">
        <v>52</v>
      </c>
      <c r="AF2313">
        <f t="shared" si="72"/>
        <v>0.01</v>
      </c>
      <c r="AG2313" s="1">
        <v>0.01</v>
      </c>
      <c r="AH2313" t="s">
        <v>52</v>
      </c>
      <c r="AI2313" t="s">
        <v>53</v>
      </c>
      <c r="AJ2313" t="s">
        <v>54</v>
      </c>
      <c r="AK2313" t="s">
        <v>55</v>
      </c>
      <c r="AL2313" t="str">
        <f t="shared" si="73"/>
        <v>TAIPEITWN</v>
      </c>
      <c r="AM2313" t="str">
        <f>IFERROR(INDEX([1]Sheet1!$I$2:$I$118, MATCH(AL2313, [1]Sheet1!$J$2:$J$118, 0)), "")</f>
        <v/>
      </c>
    </row>
    <row r="2314" spans="1:39" hidden="1">
      <c r="A2314" t="s">
        <v>3258</v>
      </c>
      <c r="B2314" t="s">
        <v>3259</v>
      </c>
      <c r="C2314" t="s">
        <v>3260</v>
      </c>
      <c r="D2314" t="s">
        <v>3261</v>
      </c>
      <c r="E2314" t="s">
        <v>102</v>
      </c>
      <c r="F2314" t="s">
        <v>40</v>
      </c>
      <c r="G2314" t="s">
        <v>41</v>
      </c>
      <c r="H2314" t="s">
        <v>42</v>
      </c>
      <c r="I2314" t="s">
        <v>41</v>
      </c>
      <c r="J2314" t="s">
        <v>42</v>
      </c>
      <c r="K2314" t="s">
        <v>3244</v>
      </c>
      <c r="L2314" t="s">
        <v>3245</v>
      </c>
      <c r="M2314" t="s">
        <v>3246</v>
      </c>
      <c r="N2314" t="s">
        <v>3245</v>
      </c>
      <c r="O2314" t="s">
        <v>3246</v>
      </c>
      <c r="P2314" t="s">
        <v>45</v>
      </c>
      <c r="Q2314" s="1">
        <v>1</v>
      </c>
      <c r="R2314" t="s">
        <v>46</v>
      </c>
      <c r="S2314" t="s">
        <v>47</v>
      </c>
      <c r="T2314" s="1">
        <v>28.29</v>
      </c>
      <c r="U2314" t="s">
        <v>48</v>
      </c>
      <c r="V2314" t="s">
        <v>3262</v>
      </c>
      <c r="W2314" s="1">
        <v>17.54</v>
      </c>
      <c r="X2314" t="s">
        <v>50</v>
      </c>
      <c r="Y2314" t="s">
        <v>50</v>
      </c>
      <c r="Z2314" s="1">
        <v>1</v>
      </c>
      <c r="AA2314" t="s">
        <v>51</v>
      </c>
      <c r="AB2314" s="1">
        <v>1.7</v>
      </c>
      <c r="AC2314" t="s">
        <v>51</v>
      </c>
      <c r="AD2314" s="1">
        <v>0.01</v>
      </c>
      <c r="AE2314" t="s">
        <v>52</v>
      </c>
      <c r="AF2314">
        <f t="shared" si="72"/>
        <v>0.01</v>
      </c>
      <c r="AG2314" s="1">
        <v>0.01</v>
      </c>
      <c r="AH2314" t="s">
        <v>52</v>
      </c>
      <c r="AI2314" t="s">
        <v>53</v>
      </c>
      <c r="AJ2314" t="s">
        <v>54</v>
      </c>
      <c r="AK2314" t="s">
        <v>55</v>
      </c>
      <c r="AL2314" t="str">
        <f t="shared" si="73"/>
        <v>ISTANBULTUR</v>
      </c>
      <c r="AM2314">
        <f>IFERROR(INDEX([1]Sheet1!$I$2:$I$118, MATCH(AL2314, [1]Sheet1!$J$2:$J$118, 0)), "")</f>
        <v>2286.2110021136291</v>
      </c>
    </row>
    <row r="2315" spans="1:39" hidden="1">
      <c r="A2315" t="s">
        <v>24057</v>
      </c>
      <c r="B2315" t="s">
        <v>24058</v>
      </c>
      <c r="C2315" t="s">
        <v>24059</v>
      </c>
      <c r="D2315" t="s">
        <v>24060</v>
      </c>
      <c r="E2315" t="s">
        <v>88</v>
      </c>
      <c r="F2315" t="s">
        <v>40</v>
      </c>
      <c r="G2315" t="s">
        <v>41</v>
      </c>
      <c r="H2315" t="s">
        <v>42</v>
      </c>
      <c r="I2315" t="s">
        <v>41</v>
      </c>
      <c r="J2315" t="s">
        <v>42</v>
      </c>
      <c r="K2315" t="s">
        <v>23299</v>
      </c>
      <c r="L2315" t="s">
        <v>4813</v>
      </c>
      <c r="M2315" t="s">
        <v>4814</v>
      </c>
      <c r="N2315" t="s">
        <v>4813</v>
      </c>
      <c r="O2315" t="s">
        <v>4814</v>
      </c>
      <c r="P2315" t="s">
        <v>1440</v>
      </c>
      <c r="Q2315" s="1">
        <v>3</v>
      </c>
      <c r="R2315" s="1">
        <v>5</v>
      </c>
      <c r="S2315" t="s">
        <v>74</v>
      </c>
      <c r="T2315" s="1">
        <v>100.91</v>
      </c>
      <c r="U2315" t="s">
        <v>666</v>
      </c>
      <c r="V2315" t="s">
        <v>24061</v>
      </c>
      <c r="W2315" s="1">
        <v>110.57</v>
      </c>
      <c r="X2315" t="s">
        <v>50</v>
      </c>
      <c r="Y2315" t="s">
        <v>50</v>
      </c>
      <c r="Z2315" s="1">
        <v>125</v>
      </c>
      <c r="AA2315" t="s">
        <v>51</v>
      </c>
      <c r="AB2315" s="1">
        <v>503.8</v>
      </c>
      <c r="AC2315" t="s">
        <v>637</v>
      </c>
      <c r="AD2315" s="1">
        <v>1.51</v>
      </c>
      <c r="AE2315" t="s">
        <v>52</v>
      </c>
      <c r="AF2315">
        <f t="shared" si="72"/>
        <v>1.51</v>
      </c>
      <c r="AG2315" s="1">
        <v>1.51</v>
      </c>
      <c r="AH2315" t="s">
        <v>52</v>
      </c>
      <c r="AI2315" t="s">
        <v>1442</v>
      </c>
      <c r="AJ2315" t="s">
        <v>1443</v>
      </c>
      <c r="AK2315" t="s">
        <v>1444</v>
      </c>
      <c r="AL2315" t="str">
        <f t="shared" si="73"/>
        <v>RAUNHEIMDEU</v>
      </c>
      <c r="AM2315">
        <f>IFERROR(INDEX([1]Sheet1!$I$2:$I$118, MATCH(AL2315, [1]Sheet1!$J$2:$J$118, 0)), "")</f>
        <v>477.69917125845029</v>
      </c>
    </row>
    <row r="2316" spans="1:39" hidden="1">
      <c r="A2316" t="s">
        <v>26224</v>
      </c>
      <c r="B2316" t="s">
        <v>26225</v>
      </c>
      <c r="C2316" t="s">
        <v>26226</v>
      </c>
      <c r="D2316" t="s">
        <v>26227</v>
      </c>
      <c r="E2316" t="s">
        <v>102</v>
      </c>
      <c r="F2316" t="s">
        <v>40</v>
      </c>
      <c r="G2316" t="s">
        <v>41</v>
      </c>
      <c r="H2316" t="s">
        <v>42</v>
      </c>
      <c r="I2316" t="s">
        <v>41</v>
      </c>
      <c r="J2316" t="s">
        <v>42</v>
      </c>
      <c r="L2316" t="s">
        <v>26175</v>
      </c>
      <c r="M2316" t="s">
        <v>3246</v>
      </c>
      <c r="N2316" t="s">
        <v>3245</v>
      </c>
      <c r="O2316" t="s">
        <v>3246</v>
      </c>
      <c r="P2316" t="s">
        <v>45</v>
      </c>
      <c r="Q2316" s="1">
        <v>3</v>
      </c>
      <c r="R2316" t="s">
        <v>46</v>
      </c>
      <c r="S2316" t="s">
        <v>47</v>
      </c>
      <c r="T2316" s="1">
        <v>28</v>
      </c>
      <c r="U2316" t="s">
        <v>48</v>
      </c>
      <c r="V2316" t="s">
        <v>26228</v>
      </c>
      <c r="W2316" s="1">
        <v>17.09</v>
      </c>
      <c r="X2316" t="s">
        <v>50</v>
      </c>
      <c r="Y2316" t="s">
        <v>50</v>
      </c>
      <c r="Z2316" s="1">
        <v>2</v>
      </c>
      <c r="AA2316" t="s">
        <v>51</v>
      </c>
      <c r="AB2316" s="1">
        <v>2</v>
      </c>
      <c r="AC2316" t="s">
        <v>51</v>
      </c>
      <c r="AD2316" s="1">
        <v>0.01</v>
      </c>
      <c r="AE2316" t="s">
        <v>52</v>
      </c>
      <c r="AF2316">
        <f t="shared" si="72"/>
        <v>0.01</v>
      </c>
      <c r="AG2316" s="1">
        <v>0.01</v>
      </c>
      <c r="AH2316" t="s">
        <v>52</v>
      </c>
      <c r="AI2316" t="s">
        <v>53</v>
      </c>
      <c r="AJ2316" t="s">
        <v>54</v>
      </c>
      <c r="AK2316" t="s">
        <v>55</v>
      </c>
      <c r="AL2316" t="str">
        <f t="shared" si="73"/>
        <v>ISTANBULTUR</v>
      </c>
      <c r="AM2316">
        <f>IFERROR(INDEX([1]Sheet1!$I$2:$I$118, MATCH(AL2316, [1]Sheet1!$J$2:$J$118, 0)), "")</f>
        <v>2286.2110021136291</v>
      </c>
    </row>
    <row r="2317" spans="1:39" hidden="1">
      <c r="A2317" t="s">
        <v>26229</v>
      </c>
      <c r="B2317" t="s">
        <v>26225</v>
      </c>
      <c r="C2317" t="s">
        <v>26230</v>
      </c>
      <c r="D2317" t="s">
        <v>26231</v>
      </c>
      <c r="E2317" t="s">
        <v>39</v>
      </c>
      <c r="F2317" t="s">
        <v>40</v>
      </c>
      <c r="G2317" t="s">
        <v>41</v>
      </c>
      <c r="H2317" t="s">
        <v>42</v>
      </c>
      <c r="I2317" t="s">
        <v>41</v>
      </c>
      <c r="J2317" t="s">
        <v>42</v>
      </c>
      <c r="L2317" t="s">
        <v>26175</v>
      </c>
      <c r="M2317" t="s">
        <v>3246</v>
      </c>
      <c r="N2317" t="s">
        <v>3245</v>
      </c>
      <c r="O2317" t="s">
        <v>3246</v>
      </c>
      <c r="P2317" t="s">
        <v>1440</v>
      </c>
      <c r="Q2317" s="1">
        <v>6</v>
      </c>
      <c r="R2317" t="s">
        <v>46</v>
      </c>
      <c r="S2317" t="s">
        <v>74</v>
      </c>
      <c r="T2317" s="1">
        <v>373.49</v>
      </c>
      <c r="U2317" t="s">
        <v>666</v>
      </c>
      <c r="V2317" t="s">
        <v>26232</v>
      </c>
      <c r="W2317" s="1">
        <v>411.41</v>
      </c>
      <c r="X2317" t="s">
        <v>50</v>
      </c>
      <c r="Y2317" t="s">
        <v>50</v>
      </c>
      <c r="Z2317" s="1">
        <v>260</v>
      </c>
      <c r="AA2317" t="s">
        <v>51</v>
      </c>
      <c r="AB2317" s="1">
        <v>1623.87</v>
      </c>
      <c r="AC2317" t="s">
        <v>637</v>
      </c>
      <c r="AD2317" s="1">
        <v>4.88</v>
      </c>
      <c r="AE2317" t="s">
        <v>52</v>
      </c>
      <c r="AF2317">
        <f t="shared" si="72"/>
        <v>4.88</v>
      </c>
      <c r="AG2317" s="1">
        <v>4.88</v>
      </c>
      <c r="AH2317" t="s">
        <v>52</v>
      </c>
      <c r="AI2317" t="s">
        <v>1442</v>
      </c>
      <c r="AJ2317" t="s">
        <v>1443</v>
      </c>
      <c r="AK2317" t="s">
        <v>1444</v>
      </c>
      <c r="AL2317" t="str">
        <f t="shared" si="73"/>
        <v>ISTANBULTUR</v>
      </c>
      <c r="AM2317">
        <f>IFERROR(INDEX([1]Sheet1!$I$2:$I$118, MATCH(AL2317, [1]Sheet1!$J$2:$J$118, 0)), "")</f>
        <v>2286.2110021136291</v>
      </c>
    </row>
    <row r="2318" spans="1:39" hidden="1">
      <c r="A2318" t="s">
        <v>26243</v>
      </c>
      <c r="B2318" t="s">
        <v>26225</v>
      </c>
      <c r="C2318" t="s">
        <v>26244</v>
      </c>
      <c r="D2318" t="s">
        <v>26245</v>
      </c>
      <c r="E2318" t="s">
        <v>102</v>
      </c>
      <c r="F2318" t="s">
        <v>40</v>
      </c>
      <c r="G2318" t="s">
        <v>41</v>
      </c>
      <c r="H2318" t="s">
        <v>42</v>
      </c>
      <c r="I2318" t="s">
        <v>41</v>
      </c>
      <c r="J2318" t="s">
        <v>42</v>
      </c>
      <c r="L2318" t="s">
        <v>26175</v>
      </c>
      <c r="M2318" t="s">
        <v>3246</v>
      </c>
      <c r="N2318" t="s">
        <v>3245</v>
      </c>
      <c r="O2318" t="s">
        <v>3246</v>
      </c>
      <c r="P2318" t="s">
        <v>1440</v>
      </c>
      <c r="Q2318" s="1">
        <v>6</v>
      </c>
      <c r="R2318" t="s">
        <v>46</v>
      </c>
      <c r="S2318" t="s">
        <v>74</v>
      </c>
      <c r="T2318" s="1">
        <v>373.49</v>
      </c>
      <c r="U2318" t="s">
        <v>666</v>
      </c>
      <c r="V2318" t="s">
        <v>26232</v>
      </c>
      <c r="W2318" s="1">
        <v>405.63</v>
      </c>
      <c r="X2318" t="s">
        <v>50</v>
      </c>
      <c r="Y2318" t="s">
        <v>50</v>
      </c>
      <c r="Z2318" s="1">
        <v>275</v>
      </c>
      <c r="AA2318" t="s">
        <v>51</v>
      </c>
      <c r="AB2318" s="1">
        <v>1623.87</v>
      </c>
      <c r="AC2318" t="s">
        <v>637</v>
      </c>
      <c r="AD2318" s="1">
        <v>4.88</v>
      </c>
      <c r="AE2318" t="s">
        <v>52</v>
      </c>
      <c r="AF2318">
        <f t="shared" si="72"/>
        <v>4.88</v>
      </c>
      <c r="AG2318" s="1">
        <v>4.88</v>
      </c>
      <c r="AH2318" t="s">
        <v>52</v>
      </c>
      <c r="AI2318" t="s">
        <v>1442</v>
      </c>
      <c r="AJ2318" t="s">
        <v>1443</v>
      </c>
      <c r="AK2318" t="s">
        <v>1444</v>
      </c>
      <c r="AL2318" t="str">
        <f t="shared" si="73"/>
        <v>ISTANBULTUR</v>
      </c>
      <c r="AM2318">
        <f>IFERROR(INDEX([1]Sheet1!$I$2:$I$118, MATCH(AL2318, [1]Sheet1!$J$2:$J$118, 0)), "")</f>
        <v>2286.2110021136291</v>
      </c>
    </row>
    <row r="2319" spans="1:39" hidden="1">
      <c r="A2319" t="s">
        <v>26236</v>
      </c>
      <c r="B2319" t="s">
        <v>26225</v>
      </c>
      <c r="C2319" t="s">
        <v>26237</v>
      </c>
      <c r="D2319" t="s">
        <v>26238</v>
      </c>
      <c r="E2319" t="s">
        <v>88</v>
      </c>
      <c r="F2319" t="s">
        <v>40</v>
      </c>
      <c r="G2319" t="s">
        <v>41</v>
      </c>
      <c r="H2319" t="s">
        <v>42</v>
      </c>
      <c r="I2319" t="s">
        <v>41</v>
      </c>
      <c r="J2319" t="s">
        <v>42</v>
      </c>
      <c r="L2319" t="s">
        <v>26175</v>
      </c>
      <c r="M2319" t="s">
        <v>3246</v>
      </c>
      <c r="N2319" t="s">
        <v>26175</v>
      </c>
      <c r="O2319" t="s">
        <v>3246</v>
      </c>
      <c r="P2319" t="s">
        <v>45</v>
      </c>
      <c r="Q2319" s="1">
        <v>1</v>
      </c>
      <c r="R2319" t="s">
        <v>46</v>
      </c>
      <c r="S2319" t="s">
        <v>47</v>
      </c>
      <c r="T2319" s="1">
        <v>27.4</v>
      </c>
      <c r="U2319" t="s">
        <v>48</v>
      </c>
      <c r="V2319" t="s">
        <v>3267</v>
      </c>
      <c r="W2319" s="1">
        <v>16.579999999999998</v>
      </c>
      <c r="X2319" t="s">
        <v>50</v>
      </c>
      <c r="Y2319" t="s">
        <v>50</v>
      </c>
      <c r="Z2319" s="1">
        <v>1</v>
      </c>
      <c r="AA2319" t="s">
        <v>51</v>
      </c>
      <c r="AB2319" s="1">
        <v>1.7</v>
      </c>
      <c r="AC2319" t="s">
        <v>51</v>
      </c>
      <c r="AD2319" s="1">
        <v>0.01</v>
      </c>
      <c r="AE2319" t="s">
        <v>52</v>
      </c>
      <c r="AF2319">
        <f t="shared" si="72"/>
        <v>0.01</v>
      </c>
      <c r="AG2319" s="1">
        <v>0.01</v>
      </c>
      <c r="AH2319" t="s">
        <v>52</v>
      </c>
      <c r="AI2319" t="s">
        <v>53</v>
      </c>
      <c r="AJ2319" t="s">
        <v>54</v>
      </c>
      <c r="AK2319" t="s">
        <v>55</v>
      </c>
      <c r="AL2319" t="str">
        <f t="shared" si="73"/>
        <v>IZMITTUR</v>
      </c>
      <c r="AM2319" t="str">
        <f>IFERROR(INDEX([1]Sheet1!$I$2:$I$118, MATCH(AL2319, [1]Sheet1!$J$2:$J$118, 0)), "")</f>
        <v/>
      </c>
    </row>
    <row r="2320" spans="1:39" hidden="1">
      <c r="A2320" t="s">
        <v>24665</v>
      </c>
      <c r="B2320" t="s">
        <v>24666</v>
      </c>
      <c r="C2320" t="s">
        <v>24667</v>
      </c>
      <c r="D2320" t="s">
        <v>24668</v>
      </c>
      <c r="E2320" t="s">
        <v>291</v>
      </c>
      <c r="F2320" t="s">
        <v>285</v>
      </c>
      <c r="G2320" t="s">
        <v>41</v>
      </c>
      <c r="H2320" t="s">
        <v>42</v>
      </c>
      <c r="I2320" t="s">
        <v>261</v>
      </c>
      <c r="J2320" t="s">
        <v>42</v>
      </c>
      <c r="K2320" t="s">
        <v>23299</v>
      </c>
      <c r="L2320" t="s">
        <v>4813</v>
      </c>
      <c r="M2320" t="s">
        <v>4814</v>
      </c>
      <c r="N2320" t="s">
        <v>4813</v>
      </c>
      <c r="O2320" t="s">
        <v>4814</v>
      </c>
      <c r="P2320" t="s">
        <v>45</v>
      </c>
      <c r="Q2320" s="1">
        <v>4</v>
      </c>
      <c r="R2320" t="s">
        <v>46</v>
      </c>
      <c r="S2320" t="s">
        <v>687</v>
      </c>
      <c r="T2320" s="1">
        <v>115.99</v>
      </c>
      <c r="U2320" t="s">
        <v>48</v>
      </c>
      <c r="V2320" t="s">
        <v>24669</v>
      </c>
      <c r="W2320" s="1">
        <v>115.99</v>
      </c>
      <c r="X2320" t="s">
        <v>50</v>
      </c>
      <c r="Y2320" t="s">
        <v>50</v>
      </c>
      <c r="Z2320" s="1">
        <v>57</v>
      </c>
      <c r="AA2320" t="s">
        <v>51</v>
      </c>
      <c r="AB2320" s="1">
        <v>184.8</v>
      </c>
      <c r="AC2320" t="s">
        <v>51</v>
      </c>
      <c r="AD2320" s="1">
        <v>0.74</v>
      </c>
      <c r="AE2320" t="s">
        <v>52</v>
      </c>
      <c r="AF2320">
        <f t="shared" si="72"/>
        <v>0.74</v>
      </c>
      <c r="AG2320" s="1">
        <v>0.74</v>
      </c>
      <c r="AH2320" t="s">
        <v>52</v>
      </c>
      <c r="AI2320" t="s">
        <v>689</v>
      </c>
      <c r="AJ2320" t="s">
        <v>690</v>
      </c>
      <c r="AK2320" t="s">
        <v>691</v>
      </c>
      <c r="AL2320" t="str">
        <f t="shared" si="73"/>
        <v>RAUNHEIMDEU</v>
      </c>
      <c r="AM2320">
        <f>IFERROR(INDEX([1]Sheet1!$I$2:$I$118, MATCH(AL2320, [1]Sheet1!$J$2:$J$118, 0)), "")</f>
        <v>477.69917125845029</v>
      </c>
    </row>
    <row r="2321" spans="1:39" hidden="1">
      <c r="A2321" t="s">
        <v>5640</v>
      </c>
      <c r="B2321" t="s">
        <v>5641</v>
      </c>
      <c r="C2321" t="s">
        <v>5642</v>
      </c>
      <c r="D2321" t="s">
        <v>5643</v>
      </c>
      <c r="E2321" t="s">
        <v>66</v>
      </c>
      <c r="F2321" t="s">
        <v>40</v>
      </c>
      <c r="G2321" t="s">
        <v>41</v>
      </c>
      <c r="H2321" t="s">
        <v>42</v>
      </c>
      <c r="I2321" t="s">
        <v>41</v>
      </c>
      <c r="J2321" t="s">
        <v>42</v>
      </c>
      <c r="K2321" t="s">
        <v>5482</v>
      </c>
      <c r="L2321" t="s">
        <v>5483</v>
      </c>
      <c r="M2321" t="s">
        <v>5484</v>
      </c>
      <c r="N2321" t="s">
        <v>5483</v>
      </c>
      <c r="O2321" t="s">
        <v>5484</v>
      </c>
      <c r="P2321" t="s">
        <v>45</v>
      </c>
      <c r="Q2321" s="1">
        <v>4</v>
      </c>
      <c r="R2321" s="1">
        <v>5</v>
      </c>
      <c r="S2321" t="s">
        <v>47</v>
      </c>
      <c r="T2321" s="1">
        <v>1213.3499999999999</v>
      </c>
      <c r="U2321" t="s">
        <v>48</v>
      </c>
      <c r="V2321" t="s">
        <v>5494</v>
      </c>
      <c r="W2321" s="1">
        <v>1172.3599999999999</v>
      </c>
      <c r="X2321" t="s">
        <v>50</v>
      </c>
      <c r="Y2321" t="s">
        <v>50</v>
      </c>
      <c r="Z2321" s="1">
        <v>52</v>
      </c>
      <c r="AA2321" t="s">
        <v>51</v>
      </c>
      <c r="AB2321" s="1">
        <v>162.88</v>
      </c>
      <c r="AC2321" t="s">
        <v>51</v>
      </c>
      <c r="AD2321" s="1">
        <v>0.98</v>
      </c>
      <c r="AE2321" t="s">
        <v>52</v>
      </c>
      <c r="AF2321">
        <f t="shared" si="72"/>
        <v>0.98</v>
      </c>
      <c r="AG2321" s="1">
        <v>0.98</v>
      </c>
      <c r="AH2321" t="s">
        <v>52</v>
      </c>
      <c r="AI2321" t="s">
        <v>53</v>
      </c>
      <c r="AJ2321" t="s">
        <v>54</v>
      </c>
      <c r="AK2321" t="s">
        <v>55</v>
      </c>
      <c r="AL2321" t="str">
        <f t="shared" si="73"/>
        <v>TAGUIGPHL</v>
      </c>
      <c r="AM2321">
        <f>IFERROR(INDEX([1]Sheet1!$I$2:$I$118, MATCH(AL2321, [1]Sheet1!$J$2:$J$118, 0)), "")</f>
        <v>5954.5731950787758</v>
      </c>
    </row>
    <row r="2322" spans="1:39" hidden="1">
      <c r="A2322" t="s">
        <v>10830</v>
      </c>
      <c r="B2322" t="s">
        <v>10831</v>
      </c>
      <c r="C2322" t="s">
        <v>10832</v>
      </c>
      <c r="D2322" t="s">
        <v>10833</v>
      </c>
      <c r="E2322" t="s">
        <v>102</v>
      </c>
      <c r="F2322" t="s">
        <v>40</v>
      </c>
      <c r="G2322" t="s">
        <v>41</v>
      </c>
      <c r="H2322" t="s">
        <v>42</v>
      </c>
      <c r="I2322" t="s">
        <v>41</v>
      </c>
      <c r="J2322" t="s">
        <v>42</v>
      </c>
      <c r="K2322" t="s">
        <v>4459</v>
      </c>
      <c r="L2322" t="s">
        <v>4460</v>
      </c>
      <c r="M2322" t="s">
        <v>1145</v>
      </c>
      <c r="N2322" t="s">
        <v>4460</v>
      </c>
      <c r="O2322" t="s">
        <v>1145</v>
      </c>
      <c r="P2322" t="s">
        <v>73</v>
      </c>
      <c r="Q2322" s="1">
        <v>8</v>
      </c>
      <c r="R2322" s="1">
        <v>4</v>
      </c>
      <c r="S2322" t="s">
        <v>47</v>
      </c>
      <c r="T2322" s="1">
        <v>211.8</v>
      </c>
      <c r="U2322" t="s">
        <v>48</v>
      </c>
      <c r="V2322" t="s">
        <v>2210</v>
      </c>
      <c r="W2322" s="1">
        <v>100</v>
      </c>
      <c r="X2322" t="s">
        <v>324</v>
      </c>
      <c r="Y2322" t="s">
        <v>4507</v>
      </c>
      <c r="Z2322" s="1">
        <v>53</v>
      </c>
      <c r="AA2322" t="s">
        <v>51</v>
      </c>
      <c r="AB2322" s="1">
        <v>128.5</v>
      </c>
      <c r="AC2322" t="s">
        <v>51</v>
      </c>
      <c r="AD2322" s="1">
        <v>0.98</v>
      </c>
      <c r="AE2322" t="s">
        <v>52</v>
      </c>
      <c r="AF2322">
        <f t="shared" si="72"/>
        <v>0.98</v>
      </c>
      <c r="AG2322" s="1">
        <v>0.98</v>
      </c>
      <c r="AH2322" t="s">
        <v>52</v>
      </c>
      <c r="AI2322" t="s">
        <v>829</v>
      </c>
      <c r="AJ2322" t="s">
        <v>327</v>
      </c>
      <c r="AK2322" t="s">
        <v>328</v>
      </c>
      <c r="AL2322" t="str">
        <f t="shared" si="73"/>
        <v>SHANGHAICHN</v>
      </c>
      <c r="AM2322">
        <f>IFERROR(INDEX([1]Sheet1!$I$2:$I$118, MATCH(AL2322, [1]Sheet1!$J$2:$J$118, 0)), "")</f>
        <v>9467.7730778277528</v>
      </c>
    </row>
    <row r="2323" spans="1:39" hidden="1">
      <c r="A2323" t="s">
        <v>9501</v>
      </c>
      <c r="B2323" t="s">
        <v>8964</v>
      </c>
      <c r="C2323" t="s">
        <v>9502</v>
      </c>
      <c r="D2323" t="s">
        <v>9503</v>
      </c>
      <c r="E2323" t="s">
        <v>102</v>
      </c>
      <c r="F2323" t="s">
        <v>40</v>
      </c>
      <c r="G2323" t="s">
        <v>41</v>
      </c>
      <c r="H2323" t="s">
        <v>42</v>
      </c>
      <c r="I2323" t="s">
        <v>41</v>
      </c>
      <c r="J2323" t="s">
        <v>42</v>
      </c>
      <c r="K2323" t="s">
        <v>4459</v>
      </c>
      <c r="L2323" t="s">
        <v>4460</v>
      </c>
      <c r="M2323" t="s">
        <v>1145</v>
      </c>
      <c r="N2323" t="s">
        <v>4460</v>
      </c>
      <c r="O2323" t="s">
        <v>1145</v>
      </c>
      <c r="P2323" t="s">
        <v>45</v>
      </c>
      <c r="Q2323" s="1">
        <v>3</v>
      </c>
      <c r="R2323" s="1">
        <v>6</v>
      </c>
      <c r="S2323" t="s">
        <v>132</v>
      </c>
      <c r="T2323" s="1">
        <v>25.78</v>
      </c>
      <c r="U2323" t="s">
        <v>48</v>
      </c>
      <c r="V2323" t="s">
        <v>8502</v>
      </c>
      <c r="W2323" s="1">
        <v>25.78</v>
      </c>
      <c r="X2323" t="s">
        <v>50</v>
      </c>
      <c r="Y2323" t="s">
        <v>50</v>
      </c>
      <c r="Z2323" s="1">
        <v>1</v>
      </c>
      <c r="AA2323" t="s">
        <v>51</v>
      </c>
      <c r="AB2323" s="1">
        <v>1.69</v>
      </c>
      <c r="AC2323" t="s">
        <v>51</v>
      </c>
      <c r="AD2323" s="1">
        <v>0.01</v>
      </c>
      <c r="AE2323" t="s">
        <v>52</v>
      </c>
      <c r="AF2323">
        <f t="shared" si="72"/>
        <v>0.01</v>
      </c>
      <c r="AG2323" s="1">
        <v>0.01</v>
      </c>
      <c r="AH2323" t="s">
        <v>52</v>
      </c>
      <c r="AI2323" t="s">
        <v>134</v>
      </c>
      <c r="AJ2323" t="s">
        <v>135</v>
      </c>
      <c r="AK2323" t="s">
        <v>136</v>
      </c>
      <c r="AL2323" t="str">
        <f t="shared" si="73"/>
        <v>SHANGHAICHN</v>
      </c>
      <c r="AM2323">
        <f>IFERROR(INDEX([1]Sheet1!$I$2:$I$118, MATCH(AL2323, [1]Sheet1!$J$2:$J$118, 0)), "")</f>
        <v>9467.7730778277528</v>
      </c>
    </row>
    <row r="2324" spans="1:39" hidden="1">
      <c r="A2324" t="s">
        <v>7815</v>
      </c>
      <c r="B2324" t="s">
        <v>7816</v>
      </c>
      <c r="C2324" t="s">
        <v>7817</v>
      </c>
      <c r="D2324" t="s">
        <v>7818</v>
      </c>
      <c r="E2324" t="s">
        <v>88</v>
      </c>
      <c r="F2324" t="s">
        <v>40</v>
      </c>
      <c r="G2324" t="s">
        <v>41</v>
      </c>
      <c r="H2324" t="s">
        <v>42</v>
      </c>
      <c r="I2324" t="s">
        <v>41</v>
      </c>
      <c r="J2324" t="s">
        <v>42</v>
      </c>
      <c r="K2324" t="s">
        <v>4459</v>
      </c>
      <c r="L2324" t="s">
        <v>4460</v>
      </c>
      <c r="M2324" t="s">
        <v>1145</v>
      </c>
      <c r="N2324" t="s">
        <v>4460</v>
      </c>
      <c r="O2324" t="s">
        <v>1145</v>
      </c>
      <c r="P2324" t="s">
        <v>73</v>
      </c>
      <c r="Q2324" s="1">
        <v>8</v>
      </c>
      <c r="R2324" s="1">
        <v>12</v>
      </c>
      <c r="S2324" t="s">
        <v>47</v>
      </c>
      <c r="T2324" s="1">
        <v>200.23</v>
      </c>
      <c r="U2324" t="s">
        <v>48</v>
      </c>
      <c r="V2324" t="s">
        <v>2210</v>
      </c>
      <c r="W2324" s="1">
        <v>100</v>
      </c>
      <c r="X2324" t="s">
        <v>324</v>
      </c>
      <c r="Y2324" t="s">
        <v>2211</v>
      </c>
      <c r="Z2324" s="1">
        <v>53</v>
      </c>
      <c r="AA2324" t="s">
        <v>51</v>
      </c>
      <c r="AB2324" s="1">
        <v>128.5</v>
      </c>
      <c r="AC2324" t="s">
        <v>51</v>
      </c>
      <c r="AD2324" s="1">
        <v>0.98</v>
      </c>
      <c r="AE2324" t="s">
        <v>52</v>
      </c>
      <c r="AF2324">
        <f t="shared" si="72"/>
        <v>0.98</v>
      </c>
      <c r="AG2324" s="1">
        <v>0.98</v>
      </c>
      <c r="AH2324" t="s">
        <v>52</v>
      </c>
      <c r="AI2324" t="s">
        <v>829</v>
      </c>
      <c r="AJ2324" t="s">
        <v>327</v>
      </c>
      <c r="AK2324" t="s">
        <v>328</v>
      </c>
      <c r="AL2324" t="str">
        <f t="shared" si="73"/>
        <v>SHANGHAICHN</v>
      </c>
      <c r="AM2324">
        <f>IFERROR(INDEX([1]Sheet1!$I$2:$I$118, MATCH(AL2324, [1]Sheet1!$J$2:$J$118, 0)), "")</f>
        <v>9467.7730778277528</v>
      </c>
    </row>
    <row r="2325" spans="1:39" hidden="1">
      <c r="A2325" t="s">
        <v>15570</v>
      </c>
      <c r="B2325" t="s">
        <v>15571</v>
      </c>
      <c r="C2325" t="s">
        <v>15572</v>
      </c>
      <c r="D2325" t="s">
        <v>15573</v>
      </c>
      <c r="E2325" t="s">
        <v>271</v>
      </c>
      <c r="F2325" t="s">
        <v>285</v>
      </c>
      <c r="G2325" t="s">
        <v>41</v>
      </c>
      <c r="H2325" t="s">
        <v>42</v>
      </c>
      <c r="I2325" t="s">
        <v>261</v>
      </c>
      <c r="J2325" t="s">
        <v>42</v>
      </c>
      <c r="K2325" t="s">
        <v>15533</v>
      </c>
      <c r="L2325" t="s">
        <v>15534</v>
      </c>
      <c r="M2325" t="s">
        <v>7474</v>
      </c>
      <c r="N2325" t="s">
        <v>15534</v>
      </c>
      <c r="O2325" t="s">
        <v>7474</v>
      </c>
      <c r="P2325" t="s">
        <v>45</v>
      </c>
      <c r="Q2325" s="1">
        <v>1</v>
      </c>
      <c r="R2325" s="1">
        <v>1</v>
      </c>
      <c r="S2325" t="s">
        <v>47</v>
      </c>
      <c r="T2325" s="1">
        <v>25.01</v>
      </c>
      <c r="U2325" t="s">
        <v>48</v>
      </c>
      <c r="V2325" t="s">
        <v>15574</v>
      </c>
      <c r="W2325" s="1">
        <v>14.21</v>
      </c>
      <c r="X2325" t="s">
        <v>50</v>
      </c>
      <c r="Y2325" t="s">
        <v>50</v>
      </c>
      <c r="Z2325" s="1">
        <v>1</v>
      </c>
      <c r="AA2325" t="s">
        <v>51</v>
      </c>
      <c r="AB2325" s="1">
        <v>2.76</v>
      </c>
      <c r="AC2325" t="s">
        <v>51</v>
      </c>
      <c r="AD2325" s="1">
        <v>0.02</v>
      </c>
      <c r="AE2325" t="s">
        <v>52</v>
      </c>
      <c r="AF2325">
        <f t="shared" si="72"/>
        <v>0.02</v>
      </c>
      <c r="AG2325" s="1">
        <v>0.02</v>
      </c>
      <c r="AH2325" t="s">
        <v>52</v>
      </c>
      <c r="AI2325" t="s">
        <v>53</v>
      </c>
      <c r="AJ2325" t="s">
        <v>54</v>
      </c>
      <c r="AK2325" t="s">
        <v>55</v>
      </c>
      <c r="AL2325" t="str">
        <f t="shared" si="73"/>
        <v>HAGANNOR</v>
      </c>
      <c r="AM2325">
        <f>IFERROR(INDEX([1]Sheet1!$I$2:$I$118, MATCH(AL2325, [1]Sheet1!$J$2:$J$118, 0)), "")</f>
        <v>1369.1742439321849</v>
      </c>
    </row>
    <row r="2326" spans="1:39" hidden="1">
      <c r="A2326" t="s">
        <v>7840</v>
      </c>
      <c r="B2326" t="s">
        <v>7841</v>
      </c>
      <c r="C2326" t="s">
        <v>7842</v>
      </c>
      <c r="D2326" t="s">
        <v>7843</v>
      </c>
      <c r="E2326" t="s">
        <v>102</v>
      </c>
      <c r="F2326" t="s">
        <v>40</v>
      </c>
      <c r="G2326" t="s">
        <v>41</v>
      </c>
      <c r="H2326" t="s">
        <v>42</v>
      </c>
      <c r="I2326" t="s">
        <v>41</v>
      </c>
      <c r="J2326" t="s">
        <v>42</v>
      </c>
      <c r="K2326" t="s">
        <v>4459</v>
      </c>
      <c r="L2326" t="s">
        <v>4460</v>
      </c>
      <c r="M2326" t="s">
        <v>1145</v>
      </c>
      <c r="N2326" t="s">
        <v>4460</v>
      </c>
      <c r="O2326" t="s">
        <v>1145</v>
      </c>
      <c r="P2326" t="s">
        <v>73</v>
      </c>
      <c r="Q2326" s="1">
        <v>8</v>
      </c>
      <c r="R2326" s="1">
        <v>3</v>
      </c>
      <c r="S2326" t="s">
        <v>47</v>
      </c>
      <c r="T2326" s="1">
        <v>192.65</v>
      </c>
      <c r="U2326" t="s">
        <v>48</v>
      </c>
      <c r="V2326" t="s">
        <v>2210</v>
      </c>
      <c r="W2326" s="1">
        <v>100</v>
      </c>
      <c r="X2326" t="s">
        <v>324</v>
      </c>
      <c r="Y2326" t="s">
        <v>2296</v>
      </c>
      <c r="Z2326" s="1">
        <v>51</v>
      </c>
      <c r="AA2326" t="s">
        <v>51</v>
      </c>
      <c r="AB2326" s="1">
        <v>128.5</v>
      </c>
      <c r="AC2326" t="s">
        <v>51</v>
      </c>
      <c r="AD2326" s="1">
        <v>0.98</v>
      </c>
      <c r="AE2326" t="s">
        <v>52</v>
      </c>
      <c r="AF2326">
        <f t="shared" si="72"/>
        <v>0.98</v>
      </c>
      <c r="AG2326" s="1">
        <v>0.98</v>
      </c>
      <c r="AH2326" t="s">
        <v>52</v>
      </c>
      <c r="AI2326" t="s">
        <v>829</v>
      </c>
      <c r="AJ2326" t="s">
        <v>327</v>
      </c>
      <c r="AK2326" t="s">
        <v>328</v>
      </c>
      <c r="AL2326" t="str">
        <f t="shared" si="73"/>
        <v>SHANGHAICHN</v>
      </c>
      <c r="AM2326">
        <f>IFERROR(INDEX([1]Sheet1!$I$2:$I$118, MATCH(AL2326, [1]Sheet1!$J$2:$J$118, 0)), "")</f>
        <v>9467.7730778277528</v>
      </c>
    </row>
    <row r="2327" spans="1:39" hidden="1">
      <c r="A2327" t="s">
        <v>6127</v>
      </c>
      <c r="B2327" t="s">
        <v>6128</v>
      </c>
      <c r="C2327" t="s">
        <v>6129</v>
      </c>
      <c r="D2327" t="s">
        <v>6130</v>
      </c>
      <c r="E2327" t="s">
        <v>102</v>
      </c>
      <c r="F2327" t="s">
        <v>40</v>
      </c>
      <c r="G2327" t="s">
        <v>41</v>
      </c>
      <c r="H2327" t="s">
        <v>42</v>
      </c>
      <c r="I2327" t="s">
        <v>41</v>
      </c>
      <c r="J2327" t="s">
        <v>42</v>
      </c>
      <c r="K2327" t="s">
        <v>5805</v>
      </c>
      <c r="L2327" t="s">
        <v>5806</v>
      </c>
      <c r="M2327" t="s">
        <v>5807</v>
      </c>
      <c r="N2327" t="s">
        <v>5806</v>
      </c>
      <c r="O2327" t="s">
        <v>5807</v>
      </c>
      <c r="P2327" t="s">
        <v>45</v>
      </c>
      <c r="Q2327" s="1">
        <v>3</v>
      </c>
      <c r="R2327" s="1">
        <v>3</v>
      </c>
      <c r="S2327" t="s">
        <v>132</v>
      </c>
      <c r="T2327" s="1">
        <v>24.86</v>
      </c>
      <c r="U2327" t="s">
        <v>48</v>
      </c>
      <c r="V2327" t="s">
        <v>6131</v>
      </c>
      <c r="W2327" s="1">
        <v>24.86</v>
      </c>
      <c r="X2327" t="s">
        <v>50</v>
      </c>
      <c r="Y2327" t="s">
        <v>50</v>
      </c>
      <c r="Z2327" s="1">
        <v>1</v>
      </c>
      <c r="AA2327" t="s">
        <v>51</v>
      </c>
      <c r="AB2327" s="1">
        <v>1.69</v>
      </c>
      <c r="AC2327" t="s">
        <v>51</v>
      </c>
      <c r="AD2327" s="1">
        <v>0.01</v>
      </c>
      <c r="AE2327" t="s">
        <v>52</v>
      </c>
      <c r="AF2327">
        <f t="shared" si="72"/>
        <v>0.01</v>
      </c>
      <c r="AG2327" s="1">
        <v>0.01</v>
      </c>
      <c r="AH2327" t="s">
        <v>52</v>
      </c>
      <c r="AI2327" t="s">
        <v>134</v>
      </c>
      <c r="AJ2327" t="s">
        <v>135</v>
      </c>
      <c r="AK2327" t="s">
        <v>136</v>
      </c>
      <c r="AL2327" t="str">
        <f t="shared" si="73"/>
        <v>HACHIOJIJPN</v>
      </c>
      <c r="AM2327">
        <f>IFERROR(INDEX([1]Sheet1!$I$2:$I$118, MATCH(AL2327, [1]Sheet1!$J$2:$J$118, 0)), "")</f>
        <v>9718.1337301617932</v>
      </c>
    </row>
    <row r="2328" spans="1:39" hidden="1">
      <c r="A2328" t="s">
        <v>17496</v>
      </c>
      <c r="B2328" t="s">
        <v>17497</v>
      </c>
      <c r="C2328" t="s">
        <v>17498</v>
      </c>
      <c r="D2328" t="s">
        <v>17499</v>
      </c>
      <c r="E2328" t="s">
        <v>291</v>
      </c>
      <c r="F2328" t="s">
        <v>260</v>
      </c>
      <c r="G2328" t="s">
        <v>41</v>
      </c>
      <c r="H2328" t="s">
        <v>42</v>
      </c>
      <c r="I2328" t="s">
        <v>261</v>
      </c>
      <c r="J2328" t="s">
        <v>42</v>
      </c>
      <c r="K2328" t="s">
        <v>4923</v>
      </c>
      <c r="L2328" t="s">
        <v>15504</v>
      </c>
      <c r="M2328" t="s">
        <v>779</v>
      </c>
      <c r="N2328" t="s">
        <v>15504</v>
      </c>
      <c r="O2328" t="s">
        <v>779</v>
      </c>
      <c r="P2328" t="s">
        <v>45</v>
      </c>
      <c r="Q2328" s="1">
        <v>5</v>
      </c>
      <c r="R2328" s="1">
        <v>4</v>
      </c>
      <c r="S2328" t="s">
        <v>47</v>
      </c>
      <c r="T2328" s="1">
        <v>534.1</v>
      </c>
      <c r="U2328" t="s">
        <v>48</v>
      </c>
      <c r="V2328" t="s">
        <v>17500</v>
      </c>
      <c r="W2328" s="1">
        <v>534.1</v>
      </c>
      <c r="X2328" t="s">
        <v>50</v>
      </c>
      <c r="Y2328" t="s">
        <v>50</v>
      </c>
      <c r="Z2328" s="1">
        <v>25</v>
      </c>
      <c r="AA2328" t="s">
        <v>51</v>
      </c>
      <c r="AB2328" s="1">
        <v>101.54</v>
      </c>
      <c r="AC2328" t="s">
        <v>51</v>
      </c>
      <c r="AD2328" s="1">
        <v>0.61</v>
      </c>
      <c r="AE2328" t="s">
        <v>52</v>
      </c>
      <c r="AF2328">
        <f t="shared" si="72"/>
        <v>0.61</v>
      </c>
      <c r="AG2328" s="1">
        <v>0.61</v>
      </c>
      <c r="AH2328" t="s">
        <v>52</v>
      </c>
      <c r="AI2328" t="s">
        <v>53</v>
      </c>
      <c r="AJ2328" t="s">
        <v>54</v>
      </c>
      <c r="AK2328" t="s">
        <v>55</v>
      </c>
      <c r="AL2328" t="str">
        <f t="shared" si="73"/>
        <v>MUSKEGOUSA</v>
      </c>
      <c r="AM2328">
        <f>IFERROR(INDEX([1]Sheet1!$I$2:$I$118, MATCH(AL2328, [1]Sheet1!$J$2:$J$118, 0)), "")</f>
        <v>6599.4652299211511</v>
      </c>
    </row>
    <row r="2329" spans="1:39" hidden="1">
      <c r="A2329" t="s">
        <v>3794</v>
      </c>
      <c r="B2329" t="s">
        <v>3795</v>
      </c>
      <c r="C2329" t="s">
        <v>3796</v>
      </c>
      <c r="D2329" t="s">
        <v>3797</v>
      </c>
      <c r="E2329" t="s">
        <v>291</v>
      </c>
      <c r="F2329" t="s">
        <v>285</v>
      </c>
      <c r="G2329" t="s">
        <v>41</v>
      </c>
      <c r="H2329" t="s">
        <v>42</v>
      </c>
      <c r="I2329" t="s">
        <v>261</v>
      </c>
      <c r="J2329" t="s">
        <v>42</v>
      </c>
      <c r="K2329" t="s">
        <v>296</v>
      </c>
      <c r="L2329" t="s">
        <v>3387</v>
      </c>
      <c r="M2329" t="s">
        <v>296</v>
      </c>
      <c r="N2329" t="s">
        <v>3387</v>
      </c>
      <c r="O2329" t="s">
        <v>296</v>
      </c>
      <c r="P2329" t="s">
        <v>45</v>
      </c>
      <c r="Q2329" s="1">
        <v>10</v>
      </c>
      <c r="R2329" s="1">
        <v>3</v>
      </c>
      <c r="S2329" t="s">
        <v>132</v>
      </c>
      <c r="T2329" s="1">
        <v>2841.84</v>
      </c>
      <c r="U2329" t="s">
        <v>48</v>
      </c>
      <c r="V2329" t="s">
        <v>3798</v>
      </c>
      <c r="W2329" s="1">
        <v>2841.84</v>
      </c>
      <c r="X2329" t="s">
        <v>50</v>
      </c>
      <c r="Y2329" t="s">
        <v>50</v>
      </c>
      <c r="Z2329" s="1">
        <v>125</v>
      </c>
      <c r="AA2329" t="s">
        <v>51</v>
      </c>
      <c r="AB2329" s="1">
        <v>357.91</v>
      </c>
      <c r="AC2329" t="s">
        <v>51</v>
      </c>
      <c r="AD2329" s="1">
        <v>2.16</v>
      </c>
      <c r="AE2329" t="s">
        <v>52</v>
      </c>
      <c r="AF2329">
        <f t="shared" si="72"/>
        <v>2.16</v>
      </c>
      <c r="AG2329" s="1">
        <v>2.16</v>
      </c>
      <c r="AH2329" t="s">
        <v>52</v>
      </c>
      <c r="AI2329" t="s">
        <v>3419</v>
      </c>
      <c r="AJ2329" t="s">
        <v>135</v>
      </c>
      <c r="AK2329" t="s">
        <v>136</v>
      </c>
      <c r="AL2329" t="str">
        <f t="shared" si="73"/>
        <v>EASTERN CREEKAUS</v>
      </c>
      <c r="AM2329">
        <f>IFERROR(INDEX([1]Sheet1!$I$2:$I$118, MATCH(AL2329, [1]Sheet1!$J$2:$J$118, 0)), "")</f>
        <v>8189.4485045765996</v>
      </c>
    </row>
    <row r="2330" spans="1:39" hidden="1">
      <c r="A2330" t="s">
        <v>12521</v>
      </c>
      <c r="B2330" t="s">
        <v>12522</v>
      </c>
      <c r="C2330" t="s">
        <v>12523</v>
      </c>
      <c r="D2330" t="s">
        <v>12524</v>
      </c>
      <c r="E2330" t="s">
        <v>108</v>
      </c>
      <c r="F2330" t="s">
        <v>40</v>
      </c>
      <c r="G2330" t="s">
        <v>41</v>
      </c>
      <c r="H2330" t="s">
        <v>42</v>
      </c>
      <c r="I2330" t="s">
        <v>41</v>
      </c>
      <c r="J2330" t="s">
        <v>42</v>
      </c>
      <c r="K2330" t="s">
        <v>4459</v>
      </c>
      <c r="L2330" t="s">
        <v>4460</v>
      </c>
      <c r="M2330" t="s">
        <v>1145</v>
      </c>
      <c r="N2330" t="s">
        <v>4460</v>
      </c>
      <c r="O2330" t="s">
        <v>1145</v>
      </c>
      <c r="P2330" t="s">
        <v>73</v>
      </c>
      <c r="Q2330" s="1">
        <v>8</v>
      </c>
      <c r="R2330" s="1">
        <v>13</v>
      </c>
      <c r="S2330" t="s">
        <v>47</v>
      </c>
      <c r="T2330" s="1">
        <v>200.23</v>
      </c>
      <c r="U2330" t="s">
        <v>48</v>
      </c>
      <c r="V2330" t="s">
        <v>2210</v>
      </c>
      <c r="W2330" s="1">
        <v>100</v>
      </c>
      <c r="X2330" t="s">
        <v>324</v>
      </c>
      <c r="Y2330" t="s">
        <v>2211</v>
      </c>
      <c r="Z2330" s="1">
        <v>51</v>
      </c>
      <c r="AA2330" t="s">
        <v>51</v>
      </c>
      <c r="AB2330" s="1">
        <v>128.5</v>
      </c>
      <c r="AC2330" t="s">
        <v>51</v>
      </c>
      <c r="AD2330" s="1">
        <v>0.98</v>
      </c>
      <c r="AE2330" t="s">
        <v>52</v>
      </c>
      <c r="AF2330">
        <f t="shared" si="72"/>
        <v>0.98</v>
      </c>
      <c r="AG2330" s="1">
        <v>0.98</v>
      </c>
      <c r="AH2330" t="s">
        <v>52</v>
      </c>
      <c r="AI2330" t="s">
        <v>829</v>
      </c>
      <c r="AJ2330" t="s">
        <v>327</v>
      </c>
      <c r="AK2330" t="s">
        <v>328</v>
      </c>
      <c r="AL2330" t="str">
        <f t="shared" si="73"/>
        <v>SHANGHAICHN</v>
      </c>
      <c r="AM2330">
        <f>IFERROR(INDEX([1]Sheet1!$I$2:$I$118, MATCH(AL2330, [1]Sheet1!$J$2:$J$118, 0)), "")</f>
        <v>9467.7730778277528</v>
      </c>
    </row>
    <row r="2331" spans="1:39" hidden="1">
      <c r="A2331" t="s">
        <v>15316</v>
      </c>
      <c r="B2331" t="s">
        <v>15317</v>
      </c>
      <c r="C2331" t="s">
        <v>15318</v>
      </c>
      <c r="D2331" t="s">
        <v>15319</v>
      </c>
      <c r="E2331" t="s">
        <v>102</v>
      </c>
      <c r="F2331" t="s">
        <v>40</v>
      </c>
      <c r="G2331" t="s">
        <v>41</v>
      </c>
      <c r="H2331" t="s">
        <v>42</v>
      </c>
      <c r="I2331" t="s">
        <v>41</v>
      </c>
      <c r="J2331" t="s">
        <v>42</v>
      </c>
      <c r="K2331" t="s">
        <v>15005</v>
      </c>
      <c r="L2331" t="s">
        <v>15006</v>
      </c>
      <c r="M2331" t="s">
        <v>4799</v>
      </c>
      <c r="N2331" t="s">
        <v>15018</v>
      </c>
      <c r="O2331" t="s">
        <v>4799</v>
      </c>
      <c r="P2331" t="s">
        <v>73</v>
      </c>
      <c r="Q2331" s="1">
        <v>8</v>
      </c>
      <c r="R2331" s="1">
        <v>5</v>
      </c>
      <c r="S2331" t="s">
        <v>167</v>
      </c>
      <c r="T2331" s="1">
        <v>372.65</v>
      </c>
      <c r="U2331" t="s">
        <v>48</v>
      </c>
      <c r="V2331" t="s">
        <v>15105</v>
      </c>
      <c r="W2331" s="1">
        <v>242.86</v>
      </c>
      <c r="X2331" t="s">
        <v>324</v>
      </c>
      <c r="Y2331" t="s">
        <v>2383</v>
      </c>
      <c r="Z2331" s="1">
        <v>55</v>
      </c>
      <c r="AA2331" t="s">
        <v>51</v>
      </c>
      <c r="AB2331" s="1">
        <v>128.5</v>
      </c>
      <c r="AC2331" t="s">
        <v>51</v>
      </c>
      <c r="AD2331" s="1">
        <v>0.98</v>
      </c>
      <c r="AE2331" t="s">
        <v>52</v>
      </c>
      <c r="AF2331">
        <f t="shared" si="72"/>
        <v>0.98</v>
      </c>
      <c r="AG2331" s="1">
        <v>0.98</v>
      </c>
      <c r="AH2331" t="s">
        <v>52</v>
      </c>
      <c r="AI2331" t="s">
        <v>5010</v>
      </c>
      <c r="AJ2331" t="s">
        <v>327</v>
      </c>
      <c r="AK2331" t="s">
        <v>328</v>
      </c>
      <c r="AL2331" t="str">
        <f t="shared" si="73"/>
        <v>SEONGNAM-SIKOR</v>
      </c>
      <c r="AM2331" t="str">
        <f>IFERROR(INDEX([1]Sheet1!$I$2:$I$118, MATCH(AL2331, [1]Sheet1!$J$2:$J$118, 0)), "")</f>
        <v/>
      </c>
    </row>
    <row r="2332" spans="1:39" hidden="1">
      <c r="A2332" t="s">
        <v>14980</v>
      </c>
      <c r="B2332" t="s">
        <v>14981</v>
      </c>
      <c r="C2332" t="s">
        <v>14982</v>
      </c>
      <c r="D2332" t="s">
        <v>14983</v>
      </c>
      <c r="E2332" t="s">
        <v>291</v>
      </c>
      <c r="F2332" t="s">
        <v>285</v>
      </c>
      <c r="G2332" t="s">
        <v>41</v>
      </c>
      <c r="H2332" t="s">
        <v>42</v>
      </c>
      <c r="I2332" t="s">
        <v>261</v>
      </c>
      <c r="J2332" t="s">
        <v>42</v>
      </c>
      <c r="K2332" t="s">
        <v>14936</v>
      </c>
      <c r="L2332" t="s">
        <v>14937</v>
      </c>
      <c r="M2332" t="s">
        <v>14938</v>
      </c>
      <c r="N2332" t="s">
        <v>14937</v>
      </c>
      <c r="O2332" t="s">
        <v>14938</v>
      </c>
      <c r="P2332" t="s">
        <v>45</v>
      </c>
      <c r="Q2332" s="1">
        <v>6</v>
      </c>
      <c r="R2332" s="1">
        <v>5</v>
      </c>
      <c r="S2332" t="s">
        <v>47</v>
      </c>
      <c r="T2332" s="1">
        <v>200.44</v>
      </c>
      <c r="U2332" t="s">
        <v>48</v>
      </c>
      <c r="V2332" t="s">
        <v>14984</v>
      </c>
      <c r="W2332" s="1">
        <v>170.44</v>
      </c>
      <c r="X2332" t="s">
        <v>50</v>
      </c>
      <c r="Y2332" t="s">
        <v>50</v>
      </c>
      <c r="Z2332" s="1">
        <v>39</v>
      </c>
      <c r="AA2332" t="s">
        <v>51</v>
      </c>
      <c r="AB2332" s="1">
        <v>162.88</v>
      </c>
      <c r="AC2332" t="s">
        <v>51</v>
      </c>
      <c r="AD2332" s="1">
        <v>0.98</v>
      </c>
      <c r="AE2332" t="s">
        <v>52</v>
      </c>
      <c r="AF2332">
        <f t="shared" si="72"/>
        <v>0.98</v>
      </c>
      <c r="AG2332" s="1">
        <v>0.98</v>
      </c>
      <c r="AH2332" t="s">
        <v>52</v>
      </c>
      <c r="AI2332" t="s">
        <v>1486</v>
      </c>
      <c r="AJ2332" t="s">
        <v>54</v>
      </c>
      <c r="AK2332" t="s">
        <v>55</v>
      </c>
      <c r="AL2332" t="str">
        <f t="shared" si="73"/>
        <v>JARFALLASWE</v>
      </c>
      <c r="AM2332">
        <f>IFERROR(INDEX([1]Sheet1!$I$2:$I$118, MATCH(AL2332, [1]Sheet1!$J$2:$J$118, 0)), "")</f>
        <v>1557.4154335825949</v>
      </c>
    </row>
    <row r="2333" spans="1:39" hidden="1">
      <c r="A2333" t="s">
        <v>3908</v>
      </c>
      <c r="B2333" t="s">
        <v>3909</v>
      </c>
      <c r="C2333" t="s">
        <v>3910</v>
      </c>
      <c r="D2333" t="s">
        <v>3911</v>
      </c>
      <c r="E2333" t="s">
        <v>88</v>
      </c>
      <c r="F2333" t="s">
        <v>40</v>
      </c>
      <c r="G2333" t="s">
        <v>41</v>
      </c>
      <c r="H2333" t="s">
        <v>42</v>
      </c>
      <c r="I2333" t="s">
        <v>41</v>
      </c>
      <c r="J2333" t="s">
        <v>42</v>
      </c>
      <c r="K2333" t="s">
        <v>3859</v>
      </c>
      <c r="L2333" t="s">
        <v>3860</v>
      </c>
      <c r="M2333" t="s">
        <v>3861</v>
      </c>
      <c r="N2333" t="s">
        <v>3860</v>
      </c>
      <c r="O2333" t="s">
        <v>3861</v>
      </c>
      <c r="P2333" t="s">
        <v>45</v>
      </c>
      <c r="Q2333" s="1">
        <v>5</v>
      </c>
      <c r="R2333" s="1">
        <v>5</v>
      </c>
      <c r="S2333" t="s">
        <v>132</v>
      </c>
      <c r="T2333" s="1">
        <v>14.47</v>
      </c>
      <c r="U2333" t="s">
        <v>48</v>
      </c>
      <c r="V2333" t="s">
        <v>3912</v>
      </c>
      <c r="W2333" s="1">
        <v>14.47</v>
      </c>
      <c r="X2333" t="s">
        <v>50</v>
      </c>
      <c r="Y2333" t="s">
        <v>50</v>
      </c>
      <c r="Z2333" s="1">
        <v>2</v>
      </c>
      <c r="AA2333" t="s">
        <v>51</v>
      </c>
      <c r="AB2333" s="1">
        <v>4.4800000000000004</v>
      </c>
      <c r="AC2333" t="s">
        <v>51</v>
      </c>
      <c r="AD2333" s="1">
        <v>0.03</v>
      </c>
      <c r="AE2333" t="s">
        <v>52</v>
      </c>
      <c r="AF2333">
        <f t="shared" si="72"/>
        <v>0.03</v>
      </c>
      <c r="AG2333" s="1">
        <v>0.03</v>
      </c>
      <c r="AH2333" t="s">
        <v>52</v>
      </c>
      <c r="AI2333" t="s">
        <v>719</v>
      </c>
      <c r="AJ2333" t="s">
        <v>135</v>
      </c>
      <c r="AK2333" t="s">
        <v>136</v>
      </c>
      <c r="AL2333" t="str">
        <f t="shared" si="73"/>
        <v>ASHFORDGBR</v>
      </c>
      <c r="AM2333">
        <f>IFERROR(INDEX([1]Sheet1!$I$2:$I$118, MATCH(AL2333, [1]Sheet1!$J$2:$J$118, 0)), "")</f>
        <v>5685.8299841513308</v>
      </c>
    </row>
    <row r="2334" spans="1:39" hidden="1">
      <c r="A2334" t="s">
        <v>12482</v>
      </c>
      <c r="B2334" t="s">
        <v>12166</v>
      </c>
      <c r="C2334" t="s">
        <v>12483</v>
      </c>
      <c r="D2334" t="s">
        <v>12484</v>
      </c>
      <c r="E2334" t="s">
        <v>102</v>
      </c>
      <c r="F2334" t="s">
        <v>40</v>
      </c>
      <c r="G2334" t="s">
        <v>41</v>
      </c>
      <c r="H2334" t="s">
        <v>42</v>
      </c>
      <c r="I2334" t="s">
        <v>41</v>
      </c>
      <c r="J2334" t="s">
        <v>42</v>
      </c>
      <c r="K2334" t="s">
        <v>4459</v>
      </c>
      <c r="L2334" t="s">
        <v>4460</v>
      </c>
      <c r="M2334" t="s">
        <v>1145</v>
      </c>
      <c r="N2334" t="s">
        <v>4460</v>
      </c>
      <c r="O2334" t="s">
        <v>1145</v>
      </c>
      <c r="P2334" t="s">
        <v>73</v>
      </c>
      <c r="Q2334" s="1">
        <v>10</v>
      </c>
      <c r="R2334" s="1">
        <v>7</v>
      </c>
      <c r="S2334" t="s">
        <v>47</v>
      </c>
      <c r="T2334" s="1">
        <v>211.8</v>
      </c>
      <c r="U2334" t="s">
        <v>48</v>
      </c>
      <c r="V2334" t="s">
        <v>2210</v>
      </c>
      <c r="W2334" s="1">
        <v>100</v>
      </c>
      <c r="X2334" t="s">
        <v>324</v>
      </c>
      <c r="Y2334" t="s">
        <v>4507</v>
      </c>
      <c r="Z2334" s="1">
        <v>54</v>
      </c>
      <c r="AA2334" t="s">
        <v>51</v>
      </c>
      <c r="AB2334" s="1">
        <v>128.5</v>
      </c>
      <c r="AC2334" t="s">
        <v>51</v>
      </c>
      <c r="AD2334" s="1">
        <v>0.98</v>
      </c>
      <c r="AE2334" t="s">
        <v>52</v>
      </c>
      <c r="AF2334">
        <f t="shared" si="72"/>
        <v>0.98</v>
      </c>
      <c r="AG2334" s="1">
        <v>0.98</v>
      </c>
      <c r="AH2334" t="s">
        <v>52</v>
      </c>
      <c r="AI2334" t="s">
        <v>829</v>
      </c>
      <c r="AJ2334" t="s">
        <v>327</v>
      </c>
      <c r="AK2334" t="s">
        <v>328</v>
      </c>
      <c r="AL2334" t="str">
        <f t="shared" si="73"/>
        <v>SHANGHAICHN</v>
      </c>
      <c r="AM2334">
        <f>IFERROR(INDEX([1]Sheet1!$I$2:$I$118, MATCH(AL2334, [1]Sheet1!$J$2:$J$118, 0)), "")</f>
        <v>9467.7730778277528</v>
      </c>
    </row>
    <row r="2335" spans="1:39" hidden="1">
      <c r="A2335" t="s">
        <v>12980</v>
      </c>
      <c r="B2335" t="s">
        <v>12981</v>
      </c>
      <c r="C2335" t="s">
        <v>12982</v>
      </c>
      <c r="D2335" t="s">
        <v>12983</v>
      </c>
      <c r="E2335" t="s">
        <v>108</v>
      </c>
      <c r="F2335" t="s">
        <v>40</v>
      </c>
      <c r="G2335" t="s">
        <v>41</v>
      </c>
      <c r="H2335" t="s">
        <v>42</v>
      </c>
      <c r="I2335" t="s">
        <v>41</v>
      </c>
      <c r="J2335" t="s">
        <v>42</v>
      </c>
      <c r="K2335" t="s">
        <v>4459</v>
      </c>
      <c r="L2335" t="s">
        <v>4460</v>
      </c>
      <c r="M2335" t="s">
        <v>1145</v>
      </c>
      <c r="N2335" t="s">
        <v>4460</v>
      </c>
      <c r="O2335" t="s">
        <v>1145</v>
      </c>
      <c r="P2335" t="s">
        <v>45</v>
      </c>
      <c r="Q2335" s="1">
        <v>2</v>
      </c>
      <c r="R2335" t="s">
        <v>46</v>
      </c>
      <c r="S2335" t="s">
        <v>47</v>
      </c>
      <c r="T2335" s="1">
        <v>34.619999999999997</v>
      </c>
      <c r="U2335" t="s">
        <v>48</v>
      </c>
      <c r="V2335" t="s">
        <v>8511</v>
      </c>
      <c r="W2335" s="1">
        <v>23.75</v>
      </c>
      <c r="X2335" t="s">
        <v>50</v>
      </c>
      <c r="Y2335" t="s">
        <v>50</v>
      </c>
      <c r="Z2335" s="1">
        <v>2</v>
      </c>
      <c r="AA2335" t="s">
        <v>51</v>
      </c>
      <c r="AB2335" s="1">
        <v>4.51</v>
      </c>
      <c r="AC2335" t="s">
        <v>51</v>
      </c>
      <c r="AD2335" s="1">
        <v>0.03</v>
      </c>
      <c r="AE2335" t="s">
        <v>52</v>
      </c>
      <c r="AF2335">
        <f t="shared" si="72"/>
        <v>0.03</v>
      </c>
      <c r="AG2335" s="1">
        <v>0.03</v>
      </c>
      <c r="AH2335" t="s">
        <v>52</v>
      </c>
      <c r="AI2335" t="s">
        <v>53</v>
      </c>
      <c r="AJ2335" t="s">
        <v>54</v>
      </c>
      <c r="AK2335" t="s">
        <v>55</v>
      </c>
      <c r="AL2335" t="str">
        <f t="shared" si="73"/>
        <v>SHANGHAICHN</v>
      </c>
      <c r="AM2335">
        <f>IFERROR(INDEX([1]Sheet1!$I$2:$I$118, MATCH(AL2335, [1]Sheet1!$J$2:$J$118, 0)), "")</f>
        <v>9467.7730778277528</v>
      </c>
    </row>
    <row r="2336" spans="1:39" hidden="1">
      <c r="A2336" t="s">
        <v>1004</v>
      </c>
      <c r="B2336" t="s">
        <v>1005</v>
      </c>
      <c r="C2336" t="s">
        <v>1006</v>
      </c>
      <c r="D2336" t="s">
        <v>1007</v>
      </c>
      <c r="E2336" t="s">
        <v>291</v>
      </c>
      <c r="F2336" t="s">
        <v>285</v>
      </c>
      <c r="G2336" t="s">
        <v>41</v>
      </c>
      <c r="H2336" t="s">
        <v>42</v>
      </c>
      <c r="I2336" t="s">
        <v>261</v>
      </c>
      <c r="J2336" t="s">
        <v>42</v>
      </c>
      <c r="K2336" t="s">
        <v>769</v>
      </c>
      <c r="L2336" t="s">
        <v>770</v>
      </c>
      <c r="M2336" t="s">
        <v>771</v>
      </c>
      <c r="N2336" t="s">
        <v>770</v>
      </c>
      <c r="O2336" t="s">
        <v>771</v>
      </c>
      <c r="P2336" t="s">
        <v>45</v>
      </c>
      <c r="Q2336" s="1">
        <v>2</v>
      </c>
      <c r="R2336" t="s">
        <v>46</v>
      </c>
      <c r="S2336" t="s">
        <v>132</v>
      </c>
      <c r="T2336" s="1">
        <v>51.76</v>
      </c>
      <c r="U2336" t="s">
        <v>48</v>
      </c>
      <c r="V2336" t="s">
        <v>1008</v>
      </c>
      <c r="W2336" s="1">
        <v>51.76</v>
      </c>
      <c r="X2336" t="s">
        <v>50</v>
      </c>
      <c r="Y2336" t="s">
        <v>50</v>
      </c>
      <c r="Z2336" s="1">
        <v>5</v>
      </c>
      <c r="AA2336" t="s">
        <v>51</v>
      </c>
      <c r="AB2336" s="1">
        <v>13.7</v>
      </c>
      <c r="AC2336" t="s">
        <v>51</v>
      </c>
      <c r="AD2336" s="1">
        <v>0.08</v>
      </c>
      <c r="AE2336" t="s">
        <v>52</v>
      </c>
      <c r="AF2336">
        <f t="shared" si="72"/>
        <v>0.08</v>
      </c>
      <c r="AG2336" s="1">
        <v>0.08</v>
      </c>
      <c r="AH2336" t="s">
        <v>52</v>
      </c>
      <c r="AI2336" t="s">
        <v>134</v>
      </c>
      <c r="AJ2336" t="s">
        <v>135</v>
      </c>
      <c r="AK2336" t="s">
        <v>136</v>
      </c>
      <c r="AL2336" t="str">
        <f t="shared" si="73"/>
        <v>MISSISSAUGACAN</v>
      </c>
      <c r="AM2336">
        <f>IFERROR(INDEX([1]Sheet1!$I$2:$I$118, MATCH(AL2336, [1]Sheet1!$J$2:$J$118, 0)), "")</f>
        <v>9517.4925579535429</v>
      </c>
    </row>
    <row r="2337" spans="1:39" hidden="1">
      <c r="A2337" t="s">
        <v>9466</v>
      </c>
      <c r="B2337" t="s">
        <v>9467</v>
      </c>
      <c r="C2337" t="s">
        <v>9468</v>
      </c>
      <c r="D2337" t="s">
        <v>9469</v>
      </c>
      <c r="E2337" t="s">
        <v>88</v>
      </c>
      <c r="F2337" t="s">
        <v>40</v>
      </c>
      <c r="G2337" t="s">
        <v>41</v>
      </c>
      <c r="H2337" t="s">
        <v>42</v>
      </c>
      <c r="I2337" t="s">
        <v>41</v>
      </c>
      <c r="J2337" t="s">
        <v>42</v>
      </c>
      <c r="K2337" t="s">
        <v>4459</v>
      </c>
      <c r="L2337" t="s">
        <v>4460</v>
      </c>
      <c r="M2337" t="s">
        <v>1145</v>
      </c>
      <c r="N2337" t="s">
        <v>4460</v>
      </c>
      <c r="O2337" t="s">
        <v>1145</v>
      </c>
      <c r="P2337" t="s">
        <v>73</v>
      </c>
      <c r="Q2337" s="1">
        <v>8</v>
      </c>
      <c r="R2337" s="1">
        <v>7</v>
      </c>
      <c r="S2337" t="s">
        <v>47</v>
      </c>
      <c r="T2337" s="1">
        <v>192.65</v>
      </c>
      <c r="U2337" t="s">
        <v>48</v>
      </c>
      <c r="V2337" t="s">
        <v>2210</v>
      </c>
      <c r="W2337" s="1">
        <v>100</v>
      </c>
      <c r="X2337" t="s">
        <v>324</v>
      </c>
      <c r="Y2337" t="s">
        <v>2296</v>
      </c>
      <c r="Z2337" s="1">
        <v>51</v>
      </c>
      <c r="AA2337" t="s">
        <v>51</v>
      </c>
      <c r="AB2337" s="1">
        <v>128.5</v>
      </c>
      <c r="AC2337" t="s">
        <v>51</v>
      </c>
      <c r="AD2337" s="1">
        <v>0.98</v>
      </c>
      <c r="AE2337" t="s">
        <v>52</v>
      </c>
      <c r="AF2337">
        <f t="shared" si="72"/>
        <v>0.98</v>
      </c>
      <c r="AG2337" s="1">
        <v>0.98</v>
      </c>
      <c r="AH2337" t="s">
        <v>52</v>
      </c>
      <c r="AI2337" t="s">
        <v>829</v>
      </c>
      <c r="AJ2337" t="s">
        <v>327</v>
      </c>
      <c r="AK2337" t="s">
        <v>328</v>
      </c>
      <c r="AL2337" t="str">
        <f t="shared" si="73"/>
        <v>SHANGHAICHN</v>
      </c>
      <c r="AM2337">
        <f>IFERROR(INDEX([1]Sheet1!$I$2:$I$118, MATCH(AL2337, [1]Sheet1!$J$2:$J$118, 0)), "")</f>
        <v>9467.7730778277528</v>
      </c>
    </row>
    <row r="2338" spans="1:39" hidden="1">
      <c r="A2338" t="s">
        <v>22519</v>
      </c>
      <c r="B2338" t="s">
        <v>22520</v>
      </c>
      <c r="C2338" t="s">
        <v>22521</v>
      </c>
      <c r="D2338" t="s">
        <v>22522</v>
      </c>
      <c r="E2338" t="s">
        <v>222</v>
      </c>
      <c r="F2338" t="s">
        <v>40</v>
      </c>
      <c r="G2338" t="s">
        <v>41</v>
      </c>
      <c r="H2338" t="s">
        <v>42</v>
      </c>
      <c r="I2338" t="s">
        <v>41</v>
      </c>
      <c r="J2338" t="s">
        <v>42</v>
      </c>
      <c r="K2338" t="s">
        <v>22143</v>
      </c>
      <c r="L2338" t="s">
        <v>3129</v>
      </c>
      <c r="M2338" t="s">
        <v>3130</v>
      </c>
      <c r="N2338" t="s">
        <v>22523</v>
      </c>
      <c r="O2338" t="s">
        <v>3130</v>
      </c>
      <c r="P2338" t="s">
        <v>73</v>
      </c>
      <c r="Q2338" s="1">
        <v>7</v>
      </c>
      <c r="R2338" t="s">
        <v>46</v>
      </c>
      <c r="S2338" t="s">
        <v>348</v>
      </c>
      <c r="T2338" s="1">
        <v>699.05</v>
      </c>
      <c r="U2338" t="s">
        <v>48</v>
      </c>
      <c r="V2338" t="s">
        <v>22524</v>
      </c>
      <c r="W2338" s="1">
        <v>699.05</v>
      </c>
      <c r="X2338" t="s">
        <v>50</v>
      </c>
      <c r="Y2338" t="s">
        <v>50</v>
      </c>
      <c r="Z2338" s="1">
        <v>49</v>
      </c>
      <c r="AA2338" t="s">
        <v>51</v>
      </c>
      <c r="AB2338" t="s">
        <v>46</v>
      </c>
      <c r="AD2338" s="1">
        <v>0.98</v>
      </c>
      <c r="AE2338" t="s">
        <v>52</v>
      </c>
      <c r="AF2338" t="str">
        <f t="shared" si="72"/>
        <v/>
      </c>
      <c r="AG2338" t="s">
        <v>46</v>
      </c>
      <c r="AI2338" t="s">
        <v>76</v>
      </c>
      <c r="AJ2338" t="s">
        <v>77</v>
      </c>
      <c r="AK2338" t="s">
        <v>78</v>
      </c>
      <c r="AL2338" t="str">
        <f t="shared" si="73"/>
        <v>THANEIND</v>
      </c>
      <c r="AM2338">
        <f>IFERROR(INDEX([1]Sheet1!$I$2:$I$118, MATCH(AL2338, [1]Sheet1!$J$2:$J$118, 0)), "")</f>
        <v>7021.4747315973227</v>
      </c>
    </row>
    <row r="2339" spans="1:39" hidden="1">
      <c r="A2339" t="s">
        <v>21491</v>
      </c>
      <c r="B2339" t="s">
        <v>20972</v>
      </c>
      <c r="C2339" t="s">
        <v>21492</v>
      </c>
      <c r="D2339" t="s">
        <v>21493</v>
      </c>
      <c r="E2339" t="s">
        <v>271</v>
      </c>
      <c r="F2339" t="s">
        <v>260</v>
      </c>
      <c r="G2339" t="s">
        <v>41</v>
      </c>
      <c r="H2339" t="s">
        <v>42</v>
      </c>
      <c r="I2339" t="s">
        <v>261</v>
      </c>
      <c r="J2339" t="s">
        <v>42</v>
      </c>
      <c r="K2339" t="s">
        <v>15476</v>
      </c>
      <c r="L2339" t="s">
        <v>15475</v>
      </c>
      <c r="M2339" t="s">
        <v>15476</v>
      </c>
      <c r="N2339" t="s">
        <v>15475</v>
      </c>
      <c r="O2339" t="s">
        <v>15476</v>
      </c>
      <c r="P2339" t="s">
        <v>45</v>
      </c>
      <c r="Q2339" s="1">
        <v>3</v>
      </c>
      <c r="R2339" s="1">
        <v>8</v>
      </c>
      <c r="S2339" t="s">
        <v>132</v>
      </c>
      <c r="T2339" s="1">
        <v>71.05</v>
      </c>
      <c r="U2339" t="s">
        <v>48</v>
      </c>
      <c r="V2339" t="s">
        <v>21490</v>
      </c>
      <c r="W2339" s="1">
        <v>71.37</v>
      </c>
      <c r="X2339" t="s">
        <v>50</v>
      </c>
      <c r="Y2339" t="s">
        <v>50</v>
      </c>
      <c r="Z2339" s="1">
        <v>7</v>
      </c>
      <c r="AA2339" t="s">
        <v>51</v>
      </c>
      <c r="AB2339" s="1">
        <v>7.44</v>
      </c>
      <c r="AC2339" t="s">
        <v>51</v>
      </c>
      <c r="AD2339" s="1">
        <v>0.04</v>
      </c>
      <c r="AE2339" t="s">
        <v>52</v>
      </c>
      <c r="AF2339">
        <f t="shared" si="72"/>
        <v>0.04</v>
      </c>
      <c r="AG2339" s="1">
        <v>0.04</v>
      </c>
      <c r="AH2339" t="s">
        <v>52</v>
      </c>
      <c r="AI2339" t="s">
        <v>134</v>
      </c>
      <c r="AJ2339" t="s">
        <v>135</v>
      </c>
      <c r="AK2339" t="s">
        <v>136</v>
      </c>
      <c r="AL2339" t="str">
        <f t="shared" si="73"/>
        <v>JAKARTA SELATANIDN</v>
      </c>
      <c r="AM2339">
        <f>IFERROR(INDEX([1]Sheet1!$I$2:$I$118, MATCH(AL2339, [1]Sheet1!$J$2:$J$118, 0)), "")</f>
        <v>11603.096096270159</v>
      </c>
    </row>
    <row r="2340" spans="1:39" hidden="1">
      <c r="A2340" t="s">
        <v>25018</v>
      </c>
      <c r="B2340" t="s">
        <v>25019</v>
      </c>
      <c r="C2340" t="s">
        <v>25020</v>
      </c>
      <c r="D2340" t="s">
        <v>25021</v>
      </c>
      <c r="E2340" t="s">
        <v>222</v>
      </c>
      <c r="F2340" t="s">
        <v>40</v>
      </c>
      <c r="G2340" t="s">
        <v>41</v>
      </c>
      <c r="H2340" t="s">
        <v>42</v>
      </c>
      <c r="I2340" t="s">
        <v>41</v>
      </c>
      <c r="J2340" t="s">
        <v>42</v>
      </c>
      <c r="K2340" t="s">
        <v>24800</v>
      </c>
      <c r="L2340" t="s">
        <v>3129</v>
      </c>
      <c r="M2340" t="s">
        <v>3130</v>
      </c>
      <c r="N2340" t="s">
        <v>22523</v>
      </c>
      <c r="O2340" t="s">
        <v>3130</v>
      </c>
      <c r="P2340" t="s">
        <v>73</v>
      </c>
      <c r="Q2340" s="1">
        <v>7</v>
      </c>
      <c r="R2340" s="1">
        <v>21</v>
      </c>
      <c r="S2340" t="s">
        <v>47</v>
      </c>
      <c r="T2340" s="1">
        <v>260.86</v>
      </c>
      <c r="U2340" t="s">
        <v>48</v>
      </c>
      <c r="V2340" t="s">
        <v>25017</v>
      </c>
      <c r="W2340" s="1">
        <v>260.86</v>
      </c>
      <c r="X2340" t="s">
        <v>50</v>
      </c>
      <c r="Y2340" t="s">
        <v>50</v>
      </c>
      <c r="Z2340" s="1">
        <v>50</v>
      </c>
      <c r="AA2340" t="s">
        <v>51</v>
      </c>
      <c r="AB2340" t="s">
        <v>46</v>
      </c>
      <c r="AD2340" s="1">
        <v>0.98</v>
      </c>
      <c r="AE2340" t="s">
        <v>52</v>
      </c>
      <c r="AF2340" t="str">
        <f t="shared" si="72"/>
        <v/>
      </c>
      <c r="AG2340" t="s">
        <v>46</v>
      </c>
      <c r="AI2340" t="s">
        <v>76</v>
      </c>
      <c r="AJ2340" t="s">
        <v>77</v>
      </c>
      <c r="AK2340" t="s">
        <v>78</v>
      </c>
      <c r="AL2340" t="str">
        <f t="shared" si="73"/>
        <v>THANEIND</v>
      </c>
      <c r="AM2340">
        <f>IFERROR(INDEX([1]Sheet1!$I$2:$I$118, MATCH(AL2340, [1]Sheet1!$J$2:$J$118, 0)), "")</f>
        <v>7021.4747315973227</v>
      </c>
    </row>
    <row r="2341" spans="1:39" hidden="1">
      <c r="A2341" t="s">
        <v>22963</v>
      </c>
      <c r="B2341" t="s">
        <v>22964</v>
      </c>
      <c r="C2341" t="s">
        <v>22965</v>
      </c>
      <c r="D2341" t="s">
        <v>22966</v>
      </c>
      <c r="E2341" t="s">
        <v>291</v>
      </c>
      <c r="F2341" t="s">
        <v>260</v>
      </c>
      <c r="G2341" t="s">
        <v>41</v>
      </c>
      <c r="H2341" t="s">
        <v>42</v>
      </c>
      <c r="I2341" t="s">
        <v>261</v>
      </c>
      <c r="J2341" t="s">
        <v>42</v>
      </c>
      <c r="K2341" t="s">
        <v>22143</v>
      </c>
      <c r="L2341" t="s">
        <v>3129</v>
      </c>
      <c r="M2341" t="s">
        <v>3130</v>
      </c>
      <c r="N2341" t="s">
        <v>3129</v>
      </c>
      <c r="O2341" t="s">
        <v>3130</v>
      </c>
      <c r="P2341" t="s">
        <v>45</v>
      </c>
      <c r="Q2341" s="1">
        <v>5</v>
      </c>
      <c r="R2341" t="s">
        <v>46</v>
      </c>
      <c r="S2341" t="s">
        <v>47</v>
      </c>
      <c r="T2341" s="1">
        <v>495.31</v>
      </c>
      <c r="U2341" t="s">
        <v>48</v>
      </c>
      <c r="V2341" t="s">
        <v>22967</v>
      </c>
      <c r="W2341" s="1">
        <v>484.46</v>
      </c>
      <c r="X2341" t="s">
        <v>50</v>
      </c>
      <c r="Y2341" t="s">
        <v>50</v>
      </c>
      <c r="Z2341" s="1">
        <v>16</v>
      </c>
      <c r="AA2341" t="s">
        <v>51</v>
      </c>
      <c r="AB2341" s="1">
        <v>73.349999999999994</v>
      </c>
      <c r="AC2341" t="s">
        <v>51</v>
      </c>
      <c r="AD2341" s="1">
        <v>0.44</v>
      </c>
      <c r="AE2341" t="s">
        <v>52</v>
      </c>
      <c r="AF2341">
        <f t="shared" si="72"/>
        <v>0.44</v>
      </c>
      <c r="AG2341" s="1">
        <v>0.44</v>
      </c>
      <c r="AH2341" t="s">
        <v>52</v>
      </c>
      <c r="AI2341" t="s">
        <v>53</v>
      </c>
      <c r="AJ2341" t="s">
        <v>54</v>
      </c>
      <c r="AK2341" t="s">
        <v>55</v>
      </c>
      <c r="AL2341" t="str">
        <f t="shared" si="73"/>
        <v>BANGALOREIND</v>
      </c>
      <c r="AM2341">
        <f>IFERROR(INDEX([1]Sheet1!$I$2:$I$118, MATCH(AL2341, [1]Sheet1!$J$2:$J$118, 0)), "")</f>
        <v>7874.5177043300409</v>
      </c>
    </row>
    <row r="2342" spans="1:39" hidden="1">
      <c r="A2342" t="s">
        <v>12177</v>
      </c>
      <c r="B2342" t="s">
        <v>12178</v>
      </c>
      <c r="C2342" t="s">
        <v>12179</v>
      </c>
      <c r="D2342" t="s">
        <v>12180</v>
      </c>
      <c r="E2342" t="s">
        <v>88</v>
      </c>
      <c r="F2342" t="s">
        <v>40</v>
      </c>
      <c r="G2342" t="s">
        <v>41</v>
      </c>
      <c r="H2342" t="s">
        <v>42</v>
      </c>
      <c r="I2342" t="s">
        <v>41</v>
      </c>
      <c r="J2342" t="s">
        <v>42</v>
      </c>
      <c r="K2342" t="s">
        <v>4459</v>
      </c>
      <c r="L2342" t="s">
        <v>4460</v>
      </c>
      <c r="M2342" t="s">
        <v>1145</v>
      </c>
      <c r="N2342" t="s">
        <v>4460</v>
      </c>
      <c r="O2342" t="s">
        <v>1145</v>
      </c>
      <c r="P2342" t="s">
        <v>73</v>
      </c>
      <c r="Q2342" s="1">
        <v>8</v>
      </c>
      <c r="R2342" s="1">
        <v>7</v>
      </c>
      <c r="S2342" t="s">
        <v>47</v>
      </c>
      <c r="T2342" s="1">
        <v>200.23</v>
      </c>
      <c r="U2342" t="s">
        <v>48</v>
      </c>
      <c r="V2342" t="s">
        <v>2210</v>
      </c>
      <c r="W2342" s="1">
        <v>100</v>
      </c>
      <c r="X2342" t="s">
        <v>324</v>
      </c>
      <c r="Y2342" t="s">
        <v>2211</v>
      </c>
      <c r="Z2342" s="1">
        <v>53</v>
      </c>
      <c r="AA2342" t="s">
        <v>51</v>
      </c>
      <c r="AB2342" s="1">
        <v>128.5</v>
      </c>
      <c r="AC2342" t="s">
        <v>51</v>
      </c>
      <c r="AD2342" s="1">
        <v>0.98</v>
      </c>
      <c r="AE2342" t="s">
        <v>52</v>
      </c>
      <c r="AF2342">
        <f t="shared" si="72"/>
        <v>0.98</v>
      </c>
      <c r="AG2342" s="1">
        <v>0.98</v>
      </c>
      <c r="AH2342" t="s">
        <v>52</v>
      </c>
      <c r="AI2342" t="s">
        <v>829</v>
      </c>
      <c r="AJ2342" t="s">
        <v>327</v>
      </c>
      <c r="AK2342" t="s">
        <v>328</v>
      </c>
      <c r="AL2342" t="str">
        <f t="shared" si="73"/>
        <v>SHANGHAICHN</v>
      </c>
      <c r="AM2342">
        <f>IFERROR(INDEX([1]Sheet1!$I$2:$I$118, MATCH(AL2342, [1]Sheet1!$J$2:$J$118, 0)), "")</f>
        <v>9467.7730778277528</v>
      </c>
    </row>
    <row r="2343" spans="1:39" hidden="1">
      <c r="A2343" t="s">
        <v>12686</v>
      </c>
      <c r="B2343" t="s">
        <v>12687</v>
      </c>
      <c r="C2343" t="s">
        <v>12688</v>
      </c>
      <c r="D2343" t="s">
        <v>12689</v>
      </c>
      <c r="E2343" t="s">
        <v>66</v>
      </c>
      <c r="F2343" t="s">
        <v>40</v>
      </c>
      <c r="G2343" t="s">
        <v>41</v>
      </c>
      <c r="H2343" t="s">
        <v>42</v>
      </c>
      <c r="I2343" t="s">
        <v>41</v>
      </c>
      <c r="J2343" t="s">
        <v>42</v>
      </c>
      <c r="K2343" t="s">
        <v>4459</v>
      </c>
      <c r="L2343" t="s">
        <v>4460</v>
      </c>
      <c r="M2343" t="s">
        <v>1145</v>
      </c>
      <c r="N2343" t="s">
        <v>4460</v>
      </c>
      <c r="O2343" t="s">
        <v>1145</v>
      </c>
      <c r="P2343" t="s">
        <v>45</v>
      </c>
      <c r="Q2343" s="1">
        <v>3</v>
      </c>
      <c r="R2343" s="1">
        <v>6</v>
      </c>
      <c r="S2343" t="s">
        <v>47</v>
      </c>
      <c r="T2343" s="1">
        <v>25.56</v>
      </c>
      <c r="U2343" t="s">
        <v>48</v>
      </c>
      <c r="V2343" t="s">
        <v>8109</v>
      </c>
      <c r="W2343" s="1">
        <v>25.56</v>
      </c>
      <c r="X2343" t="s">
        <v>50</v>
      </c>
      <c r="Y2343" t="s">
        <v>50</v>
      </c>
      <c r="Z2343" s="1">
        <v>2</v>
      </c>
      <c r="AA2343" t="s">
        <v>51</v>
      </c>
      <c r="AB2343" s="1">
        <v>4.51</v>
      </c>
      <c r="AC2343" t="s">
        <v>51</v>
      </c>
      <c r="AD2343" s="1">
        <v>0.03</v>
      </c>
      <c r="AE2343" t="s">
        <v>52</v>
      </c>
      <c r="AF2343">
        <f t="shared" si="72"/>
        <v>0.03</v>
      </c>
      <c r="AG2343" s="1">
        <v>0.03</v>
      </c>
      <c r="AH2343" t="s">
        <v>52</v>
      </c>
      <c r="AI2343" t="s">
        <v>8425</v>
      </c>
      <c r="AJ2343" t="s">
        <v>54</v>
      </c>
      <c r="AK2343" t="s">
        <v>55</v>
      </c>
      <c r="AL2343" t="str">
        <f t="shared" si="73"/>
        <v>SHANGHAICHN</v>
      </c>
      <c r="AM2343">
        <f>IFERROR(INDEX([1]Sheet1!$I$2:$I$118, MATCH(AL2343, [1]Sheet1!$J$2:$J$118, 0)), "")</f>
        <v>9467.7730778277528</v>
      </c>
    </row>
    <row r="2344" spans="1:39" hidden="1">
      <c r="A2344" t="s">
        <v>24694</v>
      </c>
      <c r="B2344" t="s">
        <v>24695</v>
      </c>
      <c r="C2344" t="s">
        <v>24696</v>
      </c>
      <c r="D2344" t="s">
        <v>24697</v>
      </c>
      <c r="E2344" t="s">
        <v>291</v>
      </c>
      <c r="F2344" t="s">
        <v>285</v>
      </c>
      <c r="G2344" t="s">
        <v>41</v>
      </c>
      <c r="H2344" t="s">
        <v>42</v>
      </c>
      <c r="I2344" t="s">
        <v>261</v>
      </c>
      <c r="J2344" t="s">
        <v>42</v>
      </c>
      <c r="K2344" t="s">
        <v>23299</v>
      </c>
      <c r="L2344" t="s">
        <v>4813</v>
      </c>
      <c r="M2344" t="s">
        <v>4814</v>
      </c>
      <c r="N2344" t="s">
        <v>4813</v>
      </c>
      <c r="O2344" t="s">
        <v>4814</v>
      </c>
      <c r="P2344" t="s">
        <v>45</v>
      </c>
      <c r="Q2344" s="1">
        <v>5</v>
      </c>
      <c r="R2344" t="s">
        <v>46</v>
      </c>
      <c r="S2344" t="s">
        <v>687</v>
      </c>
      <c r="T2344" s="1">
        <v>66.260000000000005</v>
      </c>
      <c r="U2344" t="s">
        <v>48</v>
      </c>
      <c r="V2344" t="s">
        <v>24698</v>
      </c>
      <c r="W2344" s="1">
        <v>66.260000000000005</v>
      </c>
      <c r="X2344" t="s">
        <v>50</v>
      </c>
      <c r="Y2344" t="s">
        <v>50</v>
      </c>
      <c r="Z2344" s="1">
        <v>17</v>
      </c>
      <c r="AA2344" t="s">
        <v>51</v>
      </c>
      <c r="AB2344" s="1">
        <v>87.6</v>
      </c>
      <c r="AC2344" t="s">
        <v>51</v>
      </c>
      <c r="AD2344" s="1">
        <v>0.35</v>
      </c>
      <c r="AE2344" t="s">
        <v>52</v>
      </c>
      <c r="AF2344">
        <f t="shared" si="72"/>
        <v>0.35</v>
      </c>
      <c r="AG2344" s="1">
        <v>0.35</v>
      </c>
      <c r="AH2344" t="s">
        <v>52</v>
      </c>
      <c r="AI2344" t="s">
        <v>689</v>
      </c>
      <c r="AJ2344" t="s">
        <v>690</v>
      </c>
      <c r="AK2344" t="s">
        <v>691</v>
      </c>
      <c r="AL2344" t="str">
        <f t="shared" si="73"/>
        <v>RAUNHEIMDEU</v>
      </c>
      <c r="AM2344">
        <f>IFERROR(INDEX([1]Sheet1!$I$2:$I$118, MATCH(AL2344, [1]Sheet1!$J$2:$J$118, 0)), "")</f>
        <v>477.69917125845029</v>
      </c>
    </row>
    <row r="2345" spans="1:39" hidden="1">
      <c r="A2345" t="s">
        <v>4298</v>
      </c>
      <c r="B2345" t="s">
        <v>4299</v>
      </c>
      <c r="C2345" t="s">
        <v>4300</v>
      </c>
      <c r="D2345" t="s">
        <v>4301</v>
      </c>
      <c r="E2345" t="s">
        <v>291</v>
      </c>
      <c r="F2345" t="s">
        <v>285</v>
      </c>
      <c r="G2345" t="s">
        <v>41</v>
      </c>
      <c r="H2345" t="s">
        <v>42</v>
      </c>
      <c r="I2345" t="s">
        <v>261</v>
      </c>
      <c r="J2345" t="s">
        <v>42</v>
      </c>
      <c r="K2345" t="s">
        <v>3859</v>
      </c>
      <c r="L2345" t="s">
        <v>3860</v>
      </c>
      <c r="M2345" t="s">
        <v>3861</v>
      </c>
      <c r="N2345" t="s">
        <v>3860</v>
      </c>
      <c r="O2345" t="s">
        <v>3861</v>
      </c>
      <c r="P2345" t="s">
        <v>45</v>
      </c>
      <c r="Q2345" s="1">
        <v>5</v>
      </c>
      <c r="R2345" s="1">
        <v>5</v>
      </c>
      <c r="S2345" t="s">
        <v>132</v>
      </c>
      <c r="T2345" s="1">
        <v>21.29</v>
      </c>
      <c r="U2345" t="s">
        <v>48</v>
      </c>
      <c r="V2345" t="s">
        <v>4302</v>
      </c>
      <c r="W2345" s="1">
        <v>21.29</v>
      </c>
      <c r="X2345" t="s">
        <v>50</v>
      </c>
      <c r="Y2345" t="s">
        <v>50</v>
      </c>
      <c r="Z2345" s="1">
        <v>10</v>
      </c>
      <c r="AA2345" t="s">
        <v>51</v>
      </c>
      <c r="AB2345" s="1">
        <v>11.95</v>
      </c>
      <c r="AC2345" t="s">
        <v>51</v>
      </c>
      <c r="AD2345" s="1">
        <v>7.0000000000000007E-2</v>
      </c>
      <c r="AE2345" t="s">
        <v>52</v>
      </c>
      <c r="AF2345">
        <f t="shared" si="72"/>
        <v>7.0000000000000007E-2</v>
      </c>
      <c r="AG2345" s="1">
        <v>7.0000000000000007E-2</v>
      </c>
      <c r="AH2345" t="s">
        <v>52</v>
      </c>
      <c r="AI2345" t="s">
        <v>719</v>
      </c>
      <c r="AJ2345" t="s">
        <v>135</v>
      </c>
      <c r="AK2345" t="s">
        <v>136</v>
      </c>
      <c r="AL2345" t="str">
        <f t="shared" si="73"/>
        <v>ASHFORDGBR</v>
      </c>
      <c r="AM2345">
        <f>IFERROR(INDEX([1]Sheet1!$I$2:$I$118, MATCH(AL2345, [1]Sheet1!$J$2:$J$118, 0)), "")</f>
        <v>5685.8299841513308</v>
      </c>
    </row>
    <row r="2346" spans="1:39" hidden="1">
      <c r="A2346" t="s">
        <v>15886</v>
      </c>
      <c r="B2346" t="s">
        <v>15887</v>
      </c>
      <c r="C2346" t="s">
        <v>15888</v>
      </c>
      <c r="D2346" t="s">
        <v>15889</v>
      </c>
      <c r="E2346" t="s">
        <v>291</v>
      </c>
      <c r="F2346" t="s">
        <v>260</v>
      </c>
      <c r="G2346" t="s">
        <v>41</v>
      </c>
      <c r="H2346" t="s">
        <v>42</v>
      </c>
      <c r="I2346" t="s">
        <v>261</v>
      </c>
      <c r="J2346" t="s">
        <v>42</v>
      </c>
      <c r="K2346" t="s">
        <v>4923</v>
      </c>
      <c r="L2346" t="s">
        <v>15504</v>
      </c>
      <c r="M2346" t="s">
        <v>779</v>
      </c>
      <c r="N2346" t="s">
        <v>15504</v>
      </c>
      <c r="O2346" t="s">
        <v>779</v>
      </c>
      <c r="P2346" t="s">
        <v>45</v>
      </c>
      <c r="Q2346" s="1">
        <v>5</v>
      </c>
      <c r="R2346" s="1">
        <v>2</v>
      </c>
      <c r="S2346" t="s">
        <v>47</v>
      </c>
      <c r="T2346" s="1">
        <v>1069.58</v>
      </c>
      <c r="U2346" t="s">
        <v>48</v>
      </c>
      <c r="V2346" t="s">
        <v>15890</v>
      </c>
      <c r="W2346" s="1">
        <v>1039.58</v>
      </c>
      <c r="X2346" t="s">
        <v>50</v>
      </c>
      <c r="Y2346" t="s">
        <v>50</v>
      </c>
      <c r="Z2346" s="1">
        <v>54</v>
      </c>
      <c r="AA2346" t="s">
        <v>51</v>
      </c>
      <c r="AB2346" s="1">
        <v>204.34</v>
      </c>
      <c r="AC2346" t="s">
        <v>51</v>
      </c>
      <c r="AD2346" s="1">
        <v>1.22</v>
      </c>
      <c r="AE2346" t="s">
        <v>52</v>
      </c>
      <c r="AF2346">
        <f t="shared" si="72"/>
        <v>1.22</v>
      </c>
      <c r="AG2346" s="1">
        <v>1.22</v>
      </c>
      <c r="AH2346" t="s">
        <v>52</v>
      </c>
      <c r="AI2346" t="s">
        <v>53</v>
      </c>
      <c r="AJ2346" t="s">
        <v>54</v>
      </c>
      <c r="AK2346" t="s">
        <v>55</v>
      </c>
      <c r="AL2346" t="str">
        <f t="shared" si="73"/>
        <v>MUSKEGOUSA</v>
      </c>
      <c r="AM2346">
        <f>IFERROR(INDEX([1]Sheet1!$I$2:$I$118, MATCH(AL2346, [1]Sheet1!$J$2:$J$118, 0)), "")</f>
        <v>6599.4652299211511</v>
      </c>
    </row>
    <row r="2347" spans="1:39" hidden="1">
      <c r="A2347" t="s">
        <v>8717</v>
      </c>
      <c r="B2347" t="s">
        <v>8718</v>
      </c>
      <c r="C2347" t="s">
        <v>8719</v>
      </c>
      <c r="D2347" t="s">
        <v>8720</v>
      </c>
      <c r="E2347" t="s">
        <v>66</v>
      </c>
      <c r="F2347" t="s">
        <v>40</v>
      </c>
      <c r="G2347" t="s">
        <v>41</v>
      </c>
      <c r="H2347" t="s">
        <v>42</v>
      </c>
      <c r="I2347" t="s">
        <v>41</v>
      </c>
      <c r="J2347" t="s">
        <v>42</v>
      </c>
      <c r="K2347" t="s">
        <v>4459</v>
      </c>
      <c r="L2347" t="s">
        <v>4460</v>
      </c>
      <c r="M2347" t="s">
        <v>1145</v>
      </c>
      <c r="N2347" t="s">
        <v>4460</v>
      </c>
      <c r="O2347" t="s">
        <v>1145</v>
      </c>
      <c r="P2347" t="s">
        <v>73</v>
      </c>
      <c r="Q2347" s="1">
        <v>8</v>
      </c>
      <c r="R2347" s="1">
        <v>10</v>
      </c>
      <c r="S2347" t="s">
        <v>47</v>
      </c>
      <c r="T2347" s="1">
        <v>202.8</v>
      </c>
      <c r="U2347" t="s">
        <v>48</v>
      </c>
      <c r="V2347" t="s">
        <v>2210</v>
      </c>
      <c r="W2347" s="1">
        <v>100</v>
      </c>
      <c r="X2347" t="s">
        <v>50</v>
      </c>
      <c r="Y2347" t="s">
        <v>4507</v>
      </c>
      <c r="Z2347" s="1">
        <v>52</v>
      </c>
      <c r="AA2347" t="s">
        <v>51</v>
      </c>
      <c r="AB2347" s="1">
        <v>128.5</v>
      </c>
      <c r="AC2347" t="s">
        <v>51</v>
      </c>
      <c r="AD2347" s="1">
        <v>0.98</v>
      </c>
      <c r="AE2347" t="s">
        <v>52</v>
      </c>
      <c r="AF2347">
        <f t="shared" si="72"/>
        <v>0.98</v>
      </c>
      <c r="AG2347" s="1">
        <v>0.98</v>
      </c>
      <c r="AH2347" t="s">
        <v>52</v>
      </c>
      <c r="AI2347" t="s">
        <v>782</v>
      </c>
      <c r="AJ2347" t="s">
        <v>327</v>
      </c>
      <c r="AK2347" t="s">
        <v>328</v>
      </c>
      <c r="AL2347" t="str">
        <f t="shared" si="73"/>
        <v>SHANGHAICHN</v>
      </c>
      <c r="AM2347">
        <f>IFERROR(INDEX([1]Sheet1!$I$2:$I$118, MATCH(AL2347, [1]Sheet1!$J$2:$J$118, 0)), "")</f>
        <v>9467.7730778277528</v>
      </c>
    </row>
    <row r="2348" spans="1:39" hidden="1">
      <c r="A2348" t="s">
        <v>9819</v>
      </c>
      <c r="B2348" t="s">
        <v>9820</v>
      </c>
      <c r="C2348" t="s">
        <v>9821</v>
      </c>
      <c r="D2348" t="s">
        <v>9822</v>
      </c>
      <c r="E2348" t="s">
        <v>66</v>
      </c>
      <c r="F2348" t="s">
        <v>40</v>
      </c>
      <c r="G2348" t="s">
        <v>41</v>
      </c>
      <c r="H2348" t="s">
        <v>42</v>
      </c>
      <c r="I2348" t="s">
        <v>41</v>
      </c>
      <c r="J2348" t="s">
        <v>42</v>
      </c>
      <c r="K2348" t="s">
        <v>4459</v>
      </c>
      <c r="L2348" t="s">
        <v>4460</v>
      </c>
      <c r="M2348" t="s">
        <v>1145</v>
      </c>
      <c r="N2348" t="s">
        <v>4460</v>
      </c>
      <c r="O2348" t="s">
        <v>1145</v>
      </c>
      <c r="P2348" t="s">
        <v>73</v>
      </c>
      <c r="Q2348" s="1">
        <v>8</v>
      </c>
      <c r="R2348" s="1">
        <v>7</v>
      </c>
      <c r="S2348" t="s">
        <v>47</v>
      </c>
      <c r="T2348" s="1">
        <v>202.8</v>
      </c>
      <c r="U2348" t="s">
        <v>48</v>
      </c>
      <c r="V2348" t="s">
        <v>2210</v>
      </c>
      <c r="W2348" s="1">
        <v>100</v>
      </c>
      <c r="X2348" t="s">
        <v>50</v>
      </c>
      <c r="Y2348" t="s">
        <v>4507</v>
      </c>
      <c r="Z2348" s="1">
        <v>52</v>
      </c>
      <c r="AA2348" t="s">
        <v>51</v>
      </c>
      <c r="AB2348" s="1">
        <v>128.5</v>
      </c>
      <c r="AC2348" t="s">
        <v>51</v>
      </c>
      <c r="AD2348" s="1">
        <v>0.98</v>
      </c>
      <c r="AE2348" t="s">
        <v>52</v>
      </c>
      <c r="AF2348">
        <f t="shared" si="72"/>
        <v>0.98</v>
      </c>
      <c r="AG2348" s="1">
        <v>0.98</v>
      </c>
      <c r="AH2348" t="s">
        <v>52</v>
      </c>
      <c r="AI2348" t="s">
        <v>782</v>
      </c>
      <c r="AJ2348" t="s">
        <v>327</v>
      </c>
      <c r="AK2348" t="s">
        <v>328</v>
      </c>
      <c r="AL2348" t="str">
        <f t="shared" si="73"/>
        <v>SHANGHAICHN</v>
      </c>
      <c r="AM2348">
        <f>IFERROR(INDEX([1]Sheet1!$I$2:$I$118, MATCH(AL2348, [1]Sheet1!$J$2:$J$118, 0)), "")</f>
        <v>9467.7730778277528</v>
      </c>
    </row>
    <row r="2349" spans="1:39" hidden="1">
      <c r="A2349" t="s">
        <v>24453</v>
      </c>
      <c r="B2349" t="s">
        <v>24454</v>
      </c>
      <c r="C2349" t="s">
        <v>24455</v>
      </c>
      <c r="D2349" t="s">
        <v>259</v>
      </c>
      <c r="E2349" t="s">
        <v>271</v>
      </c>
      <c r="F2349" t="s">
        <v>809</v>
      </c>
      <c r="G2349" t="s">
        <v>41</v>
      </c>
      <c r="H2349" t="s">
        <v>42</v>
      </c>
      <c r="I2349" t="s">
        <v>261</v>
      </c>
      <c r="J2349" t="s">
        <v>42</v>
      </c>
      <c r="K2349" t="s">
        <v>23299</v>
      </c>
      <c r="L2349" t="s">
        <v>4813</v>
      </c>
      <c r="M2349" t="s">
        <v>4814</v>
      </c>
      <c r="N2349" t="s">
        <v>4813</v>
      </c>
      <c r="O2349" t="s">
        <v>4814</v>
      </c>
      <c r="P2349" t="s">
        <v>664</v>
      </c>
      <c r="Q2349" s="1">
        <v>1</v>
      </c>
      <c r="R2349" t="s">
        <v>46</v>
      </c>
      <c r="S2349" t="s">
        <v>149</v>
      </c>
      <c r="T2349" s="1">
        <v>510</v>
      </c>
      <c r="U2349" t="s">
        <v>666</v>
      </c>
      <c r="V2349" t="s">
        <v>24444</v>
      </c>
      <c r="W2349" s="1">
        <v>554.58000000000004</v>
      </c>
      <c r="X2349" t="s">
        <v>50</v>
      </c>
      <c r="Y2349" t="s">
        <v>50</v>
      </c>
      <c r="Z2349" s="1">
        <v>1257</v>
      </c>
      <c r="AA2349" t="s">
        <v>51</v>
      </c>
      <c r="AB2349" s="1">
        <v>1257</v>
      </c>
      <c r="AC2349" t="s">
        <v>51</v>
      </c>
      <c r="AD2349" s="1">
        <v>6.4</v>
      </c>
      <c r="AE2349" t="s">
        <v>52</v>
      </c>
      <c r="AF2349">
        <f t="shared" si="72"/>
        <v>6.4</v>
      </c>
      <c r="AG2349" s="1">
        <v>6.4</v>
      </c>
      <c r="AH2349" t="s">
        <v>52</v>
      </c>
      <c r="AI2349" t="s">
        <v>2008</v>
      </c>
      <c r="AJ2349" t="s">
        <v>77</v>
      </c>
      <c r="AK2349" t="s">
        <v>78</v>
      </c>
      <c r="AL2349" t="str">
        <f t="shared" si="73"/>
        <v>RAUNHEIMDEU</v>
      </c>
      <c r="AM2349">
        <f>IFERROR(INDEX([1]Sheet1!$I$2:$I$118, MATCH(AL2349, [1]Sheet1!$J$2:$J$118, 0)), "")</f>
        <v>477.69917125845029</v>
      </c>
    </row>
    <row r="2350" spans="1:39" hidden="1">
      <c r="A2350" t="s">
        <v>5801</v>
      </c>
      <c r="B2350" t="s">
        <v>5802</v>
      </c>
      <c r="C2350" t="s">
        <v>5803</v>
      </c>
      <c r="D2350" t="s">
        <v>5804</v>
      </c>
      <c r="E2350" t="s">
        <v>66</v>
      </c>
      <c r="F2350" t="s">
        <v>40</v>
      </c>
      <c r="G2350" t="s">
        <v>41</v>
      </c>
      <c r="H2350" t="s">
        <v>42</v>
      </c>
      <c r="I2350" t="s">
        <v>41</v>
      </c>
      <c r="J2350" t="s">
        <v>42</v>
      </c>
      <c r="K2350" t="s">
        <v>5805</v>
      </c>
      <c r="L2350" t="s">
        <v>5806</v>
      </c>
      <c r="M2350" t="s">
        <v>5807</v>
      </c>
      <c r="N2350" t="s">
        <v>5806</v>
      </c>
      <c r="O2350" t="s">
        <v>5807</v>
      </c>
      <c r="P2350" t="s">
        <v>45</v>
      </c>
      <c r="Q2350" s="1">
        <v>5</v>
      </c>
      <c r="R2350" s="1">
        <v>2</v>
      </c>
      <c r="S2350" t="s">
        <v>47</v>
      </c>
      <c r="T2350" s="1">
        <v>47.41</v>
      </c>
      <c r="U2350" t="s">
        <v>48</v>
      </c>
      <c r="V2350" t="s">
        <v>5808</v>
      </c>
      <c r="W2350" s="1">
        <v>36.380000000000003</v>
      </c>
      <c r="X2350" t="s">
        <v>50</v>
      </c>
      <c r="Y2350" t="s">
        <v>50</v>
      </c>
      <c r="Z2350" s="1">
        <v>2</v>
      </c>
      <c r="AA2350" t="s">
        <v>51</v>
      </c>
      <c r="AB2350" s="1">
        <v>4.51</v>
      </c>
      <c r="AC2350" t="s">
        <v>51</v>
      </c>
      <c r="AD2350" s="1">
        <v>0.03</v>
      </c>
      <c r="AE2350" t="s">
        <v>52</v>
      </c>
      <c r="AF2350">
        <f t="shared" si="72"/>
        <v>0.03</v>
      </c>
      <c r="AG2350" s="1">
        <v>0.03</v>
      </c>
      <c r="AH2350" t="s">
        <v>52</v>
      </c>
      <c r="AI2350" t="s">
        <v>53</v>
      </c>
      <c r="AJ2350" t="s">
        <v>54</v>
      </c>
      <c r="AK2350" t="s">
        <v>55</v>
      </c>
      <c r="AL2350" t="str">
        <f t="shared" si="73"/>
        <v>HACHIOJIJPN</v>
      </c>
      <c r="AM2350">
        <f>IFERROR(INDEX([1]Sheet1!$I$2:$I$118, MATCH(AL2350, [1]Sheet1!$J$2:$J$118, 0)), "")</f>
        <v>9718.1337301617932</v>
      </c>
    </row>
    <row r="2351" spans="1:39" hidden="1">
      <c r="A2351" t="s">
        <v>15257</v>
      </c>
      <c r="B2351" t="s">
        <v>15258</v>
      </c>
      <c r="C2351" t="s">
        <v>15259</v>
      </c>
      <c r="D2351" t="s">
        <v>15260</v>
      </c>
      <c r="E2351" t="s">
        <v>88</v>
      </c>
      <c r="F2351" t="s">
        <v>40</v>
      </c>
      <c r="G2351" t="s">
        <v>41</v>
      </c>
      <c r="H2351" t="s">
        <v>42</v>
      </c>
      <c r="I2351" t="s">
        <v>41</v>
      </c>
      <c r="J2351" t="s">
        <v>42</v>
      </c>
      <c r="K2351" t="s">
        <v>15005</v>
      </c>
      <c r="L2351" t="s">
        <v>15006</v>
      </c>
      <c r="M2351" t="s">
        <v>4799</v>
      </c>
      <c r="N2351" t="s">
        <v>15152</v>
      </c>
      <c r="O2351" t="s">
        <v>4799</v>
      </c>
      <c r="P2351" t="s">
        <v>45</v>
      </c>
      <c r="Q2351" s="1">
        <v>3</v>
      </c>
      <c r="R2351" t="s">
        <v>46</v>
      </c>
      <c r="S2351" t="s">
        <v>132</v>
      </c>
      <c r="T2351" s="1">
        <v>33.01</v>
      </c>
      <c r="U2351" t="s">
        <v>48</v>
      </c>
      <c r="V2351" t="s">
        <v>15261</v>
      </c>
      <c r="W2351" s="1">
        <v>33.01</v>
      </c>
      <c r="X2351" t="s">
        <v>50</v>
      </c>
      <c r="Y2351" t="s">
        <v>50</v>
      </c>
      <c r="Z2351" s="1">
        <v>1</v>
      </c>
      <c r="AA2351" t="s">
        <v>51</v>
      </c>
      <c r="AB2351" s="1">
        <v>1.69</v>
      </c>
      <c r="AC2351" t="s">
        <v>51</v>
      </c>
      <c r="AD2351" s="1">
        <v>0.01</v>
      </c>
      <c r="AE2351" t="s">
        <v>52</v>
      </c>
      <c r="AF2351">
        <f t="shared" si="72"/>
        <v>0.01</v>
      </c>
      <c r="AG2351" s="1">
        <v>0.01</v>
      </c>
      <c r="AH2351" t="s">
        <v>52</v>
      </c>
      <c r="AI2351" t="s">
        <v>134</v>
      </c>
      <c r="AJ2351" t="s">
        <v>135</v>
      </c>
      <c r="AK2351" t="s">
        <v>136</v>
      </c>
      <c r="AL2351" t="str">
        <f t="shared" si="73"/>
        <v>SEONGNAMKOR</v>
      </c>
      <c r="AM2351">
        <f>IFERROR(INDEX([1]Sheet1!$I$2:$I$118, MATCH(AL2351, [1]Sheet1!$J$2:$J$118, 0)), "")</f>
        <v>9004.4219689316815</v>
      </c>
    </row>
    <row r="2352" spans="1:39" hidden="1">
      <c r="A2352" t="s">
        <v>516</v>
      </c>
      <c r="B2352" t="s">
        <v>517</v>
      </c>
      <c r="C2352" t="s">
        <v>518</v>
      </c>
      <c r="D2352" t="s">
        <v>519</v>
      </c>
      <c r="E2352" t="s">
        <v>291</v>
      </c>
      <c r="F2352" t="s">
        <v>285</v>
      </c>
      <c r="G2352" t="s">
        <v>41</v>
      </c>
      <c r="H2352" t="s">
        <v>42</v>
      </c>
      <c r="I2352" t="s">
        <v>261</v>
      </c>
      <c r="J2352" t="s">
        <v>42</v>
      </c>
      <c r="K2352" t="s">
        <v>303</v>
      </c>
      <c r="L2352" t="s">
        <v>304</v>
      </c>
      <c r="M2352" t="s">
        <v>303</v>
      </c>
      <c r="N2352" t="s">
        <v>304</v>
      </c>
      <c r="O2352" t="s">
        <v>303</v>
      </c>
      <c r="P2352" t="s">
        <v>45</v>
      </c>
      <c r="Q2352" s="1">
        <v>3</v>
      </c>
      <c r="R2352" s="1">
        <v>4</v>
      </c>
      <c r="S2352" t="s">
        <v>47</v>
      </c>
      <c r="T2352" s="1">
        <v>361.95</v>
      </c>
      <c r="U2352" t="s">
        <v>48</v>
      </c>
      <c r="V2352" t="s">
        <v>520</v>
      </c>
      <c r="W2352" s="1">
        <v>321.01</v>
      </c>
      <c r="X2352" t="s">
        <v>50</v>
      </c>
      <c r="Y2352" t="s">
        <v>50</v>
      </c>
      <c r="Z2352" s="1">
        <v>28</v>
      </c>
      <c r="AA2352" t="s">
        <v>51</v>
      </c>
      <c r="AB2352" s="1">
        <v>57.72</v>
      </c>
      <c r="AC2352" t="s">
        <v>51</v>
      </c>
      <c r="AD2352" s="1">
        <v>0.35</v>
      </c>
      <c r="AE2352" t="s">
        <v>52</v>
      </c>
      <c r="AF2352">
        <f t="shared" si="72"/>
        <v>0.35</v>
      </c>
      <c r="AG2352" s="1">
        <v>0.35</v>
      </c>
      <c r="AH2352" t="s">
        <v>52</v>
      </c>
      <c r="AI2352" t="s">
        <v>53</v>
      </c>
      <c r="AJ2352" t="s">
        <v>54</v>
      </c>
      <c r="AK2352" t="s">
        <v>55</v>
      </c>
      <c r="AL2352" t="str">
        <f t="shared" si="73"/>
        <v>TAIPEITWN</v>
      </c>
      <c r="AM2352" t="str">
        <f>IFERROR(INDEX([1]Sheet1!$I$2:$I$118, MATCH(AL2352, [1]Sheet1!$J$2:$J$118, 0)), "")</f>
        <v/>
      </c>
    </row>
    <row r="2353" spans="1:39" hidden="1">
      <c r="A2353" t="s">
        <v>15408</v>
      </c>
      <c r="B2353" t="s">
        <v>15002</v>
      </c>
      <c r="C2353" t="s">
        <v>15409</v>
      </c>
      <c r="D2353" t="s">
        <v>15410</v>
      </c>
      <c r="E2353" t="s">
        <v>291</v>
      </c>
      <c r="F2353" t="s">
        <v>260</v>
      </c>
      <c r="G2353" t="s">
        <v>41</v>
      </c>
      <c r="H2353" t="s">
        <v>42</v>
      </c>
      <c r="I2353" t="s">
        <v>261</v>
      </c>
      <c r="J2353" t="s">
        <v>42</v>
      </c>
      <c r="K2353" t="s">
        <v>15005</v>
      </c>
      <c r="L2353" t="s">
        <v>15006</v>
      </c>
      <c r="M2353" t="s">
        <v>4799</v>
      </c>
      <c r="N2353" t="s">
        <v>15152</v>
      </c>
      <c r="O2353" t="s">
        <v>4799</v>
      </c>
      <c r="P2353" t="s">
        <v>45</v>
      </c>
      <c r="Q2353" s="1">
        <v>2</v>
      </c>
      <c r="R2353" t="s">
        <v>46</v>
      </c>
      <c r="S2353" t="s">
        <v>47</v>
      </c>
      <c r="T2353" s="1">
        <v>351.86</v>
      </c>
      <c r="U2353" t="s">
        <v>48</v>
      </c>
      <c r="V2353" t="s">
        <v>15411</v>
      </c>
      <c r="W2353" s="1">
        <v>341.2</v>
      </c>
      <c r="X2353" t="s">
        <v>50</v>
      </c>
      <c r="Y2353" t="s">
        <v>50</v>
      </c>
      <c r="Z2353" s="1">
        <v>23</v>
      </c>
      <c r="AA2353" t="s">
        <v>51</v>
      </c>
      <c r="AB2353" s="1">
        <v>72.14</v>
      </c>
      <c r="AC2353" t="s">
        <v>51</v>
      </c>
      <c r="AD2353" s="1">
        <v>0.43</v>
      </c>
      <c r="AE2353" t="s">
        <v>52</v>
      </c>
      <c r="AF2353">
        <f t="shared" si="72"/>
        <v>0.43</v>
      </c>
      <c r="AG2353" s="1">
        <v>0.43</v>
      </c>
      <c r="AH2353" t="s">
        <v>52</v>
      </c>
      <c r="AI2353" t="s">
        <v>53</v>
      </c>
      <c r="AJ2353" t="s">
        <v>54</v>
      </c>
      <c r="AK2353" t="s">
        <v>55</v>
      </c>
      <c r="AL2353" t="str">
        <f t="shared" si="73"/>
        <v>SEONGNAMKOR</v>
      </c>
      <c r="AM2353">
        <f>IFERROR(INDEX([1]Sheet1!$I$2:$I$118, MATCH(AL2353, [1]Sheet1!$J$2:$J$118, 0)), "")</f>
        <v>9004.4219689316815</v>
      </c>
    </row>
    <row r="2354" spans="1:39" hidden="1">
      <c r="A2354" t="s">
        <v>15035</v>
      </c>
      <c r="B2354" t="s">
        <v>15002</v>
      </c>
      <c r="C2354" t="s">
        <v>15036</v>
      </c>
      <c r="D2354" t="s">
        <v>15037</v>
      </c>
      <c r="E2354" t="s">
        <v>88</v>
      </c>
      <c r="F2354" t="s">
        <v>40</v>
      </c>
      <c r="G2354" t="s">
        <v>41</v>
      </c>
      <c r="H2354" t="s">
        <v>42</v>
      </c>
      <c r="I2354" t="s">
        <v>41</v>
      </c>
      <c r="J2354" t="s">
        <v>42</v>
      </c>
      <c r="K2354" t="s">
        <v>15005</v>
      </c>
      <c r="L2354" t="s">
        <v>15006</v>
      </c>
      <c r="M2354" t="s">
        <v>4799</v>
      </c>
      <c r="N2354" t="s">
        <v>4798</v>
      </c>
      <c r="O2354" t="s">
        <v>4799</v>
      </c>
      <c r="P2354" t="s">
        <v>45</v>
      </c>
      <c r="Q2354" s="1">
        <v>4</v>
      </c>
      <c r="R2354" s="1">
        <v>10</v>
      </c>
      <c r="S2354" t="s">
        <v>132</v>
      </c>
      <c r="T2354" s="1">
        <v>33.14</v>
      </c>
      <c r="U2354" t="s">
        <v>48</v>
      </c>
      <c r="V2354" t="s">
        <v>15038</v>
      </c>
      <c r="W2354" s="1">
        <v>33.14</v>
      </c>
      <c r="X2354" t="s">
        <v>50</v>
      </c>
      <c r="Y2354" t="s">
        <v>50</v>
      </c>
      <c r="Z2354" s="1">
        <v>1</v>
      </c>
      <c r="AA2354" t="s">
        <v>51</v>
      </c>
      <c r="AB2354" s="1">
        <v>1.69</v>
      </c>
      <c r="AC2354" t="s">
        <v>51</v>
      </c>
      <c r="AD2354" s="1">
        <v>0.01</v>
      </c>
      <c r="AE2354" t="s">
        <v>52</v>
      </c>
      <c r="AF2354">
        <f t="shared" si="72"/>
        <v>0.01</v>
      </c>
      <c r="AG2354" s="1">
        <v>0.01</v>
      </c>
      <c r="AH2354" t="s">
        <v>52</v>
      </c>
      <c r="AI2354" t="s">
        <v>134</v>
      </c>
      <c r="AJ2354" t="s">
        <v>135</v>
      </c>
      <c r="AK2354" t="s">
        <v>136</v>
      </c>
      <c r="AL2354" t="str">
        <f t="shared" si="73"/>
        <v>SUNGNAMKOR</v>
      </c>
      <c r="AM2354" t="str">
        <f>IFERROR(INDEX([1]Sheet1!$I$2:$I$118, MATCH(AL2354, [1]Sheet1!$J$2:$J$118, 0)), "")</f>
        <v/>
      </c>
    </row>
    <row r="2355" spans="1:39" hidden="1">
      <c r="A2355" t="s">
        <v>15358</v>
      </c>
      <c r="B2355" t="s">
        <v>15002</v>
      </c>
      <c r="C2355" t="s">
        <v>15359</v>
      </c>
      <c r="D2355" t="s">
        <v>15360</v>
      </c>
      <c r="E2355" t="s">
        <v>102</v>
      </c>
      <c r="F2355" t="s">
        <v>40</v>
      </c>
      <c r="G2355" t="s">
        <v>41</v>
      </c>
      <c r="H2355" t="s">
        <v>42</v>
      </c>
      <c r="I2355" t="s">
        <v>41</v>
      </c>
      <c r="J2355" t="s">
        <v>42</v>
      </c>
      <c r="K2355" t="s">
        <v>15005</v>
      </c>
      <c r="L2355" t="s">
        <v>15006</v>
      </c>
      <c r="M2355" t="s">
        <v>4799</v>
      </c>
      <c r="N2355" t="s">
        <v>15018</v>
      </c>
      <c r="O2355" t="s">
        <v>4799</v>
      </c>
      <c r="P2355" t="s">
        <v>45</v>
      </c>
      <c r="Q2355" s="1">
        <v>5</v>
      </c>
      <c r="R2355" s="1">
        <v>6</v>
      </c>
      <c r="S2355" t="s">
        <v>132</v>
      </c>
      <c r="T2355" s="1">
        <v>34.64</v>
      </c>
      <c r="U2355" t="s">
        <v>48</v>
      </c>
      <c r="V2355" t="s">
        <v>15361</v>
      </c>
      <c r="W2355" s="1">
        <v>34.64</v>
      </c>
      <c r="X2355" t="s">
        <v>50</v>
      </c>
      <c r="Y2355" t="s">
        <v>50</v>
      </c>
      <c r="Z2355" s="1">
        <v>1</v>
      </c>
      <c r="AA2355" t="s">
        <v>51</v>
      </c>
      <c r="AB2355" s="1">
        <v>1.69</v>
      </c>
      <c r="AC2355" t="s">
        <v>51</v>
      </c>
      <c r="AD2355" s="1">
        <v>0.01</v>
      </c>
      <c r="AE2355" t="s">
        <v>52</v>
      </c>
      <c r="AF2355">
        <f t="shared" si="72"/>
        <v>0.01</v>
      </c>
      <c r="AG2355" s="1">
        <v>0.01</v>
      </c>
      <c r="AH2355" t="s">
        <v>52</v>
      </c>
      <c r="AI2355" t="s">
        <v>134</v>
      </c>
      <c r="AJ2355" t="s">
        <v>135</v>
      </c>
      <c r="AK2355" t="s">
        <v>136</v>
      </c>
      <c r="AL2355" t="str">
        <f t="shared" si="73"/>
        <v>SEONGNAM-SIKOR</v>
      </c>
      <c r="AM2355" t="str">
        <f>IFERROR(INDEX([1]Sheet1!$I$2:$I$118, MATCH(AL2355, [1]Sheet1!$J$2:$J$118, 0)), "")</f>
        <v/>
      </c>
    </row>
    <row r="2356" spans="1:39" hidden="1">
      <c r="A2356" t="s">
        <v>22562</v>
      </c>
      <c r="B2356" t="s">
        <v>22563</v>
      </c>
      <c r="C2356" t="s">
        <v>22564</v>
      </c>
      <c r="D2356" t="s">
        <v>22565</v>
      </c>
      <c r="E2356" t="s">
        <v>102</v>
      </c>
      <c r="F2356" t="s">
        <v>40</v>
      </c>
      <c r="G2356" t="s">
        <v>41</v>
      </c>
      <c r="H2356" t="s">
        <v>42</v>
      </c>
      <c r="I2356" t="s">
        <v>41</v>
      </c>
      <c r="J2356" t="s">
        <v>42</v>
      </c>
      <c r="K2356" t="s">
        <v>22143</v>
      </c>
      <c r="L2356" t="s">
        <v>3129</v>
      </c>
      <c r="M2356" t="s">
        <v>3130</v>
      </c>
      <c r="N2356" t="s">
        <v>7429</v>
      </c>
      <c r="O2356" t="s">
        <v>3130</v>
      </c>
      <c r="P2356" t="s">
        <v>45</v>
      </c>
      <c r="Q2356" s="1">
        <v>5</v>
      </c>
      <c r="R2356" t="s">
        <v>46</v>
      </c>
      <c r="S2356" t="s">
        <v>47</v>
      </c>
      <c r="T2356" s="1">
        <v>1139.43</v>
      </c>
      <c r="U2356" t="s">
        <v>48</v>
      </c>
      <c r="V2356" t="s">
        <v>22566</v>
      </c>
      <c r="W2356" s="1">
        <v>1098.7</v>
      </c>
      <c r="X2356" t="s">
        <v>50</v>
      </c>
      <c r="Y2356" t="s">
        <v>50</v>
      </c>
      <c r="Z2356" s="1">
        <v>49</v>
      </c>
      <c r="AA2356" t="s">
        <v>51</v>
      </c>
      <c r="AB2356" s="1">
        <v>162.88</v>
      </c>
      <c r="AC2356" t="s">
        <v>51</v>
      </c>
      <c r="AD2356" s="1">
        <v>0.98</v>
      </c>
      <c r="AE2356" t="s">
        <v>52</v>
      </c>
      <c r="AF2356">
        <f t="shared" si="72"/>
        <v>0.98</v>
      </c>
      <c r="AG2356" s="1">
        <v>0.98</v>
      </c>
      <c r="AH2356" t="s">
        <v>52</v>
      </c>
      <c r="AI2356" t="s">
        <v>53</v>
      </c>
      <c r="AJ2356" t="s">
        <v>54</v>
      </c>
      <c r="AK2356" t="s">
        <v>55</v>
      </c>
      <c r="AL2356" t="str">
        <f t="shared" si="73"/>
        <v>HARYANAIND</v>
      </c>
      <c r="AM2356">
        <f>IFERROR(INDEX([1]Sheet1!$I$2:$I$118, MATCH(AL2356, [1]Sheet1!$J$2:$J$118, 0)), "")</f>
        <v>6572.3716196142077</v>
      </c>
    </row>
    <row r="2357" spans="1:39" hidden="1">
      <c r="A2357" t="s">
        <v>20187</v>
      </c>
      <c r="B2357" t="s">
        <v>20188</v>
      </c>
      <c r="C2357" t="s">
        <v>20189</v>
      </c>
      <c r="D2357" t="s">
        <v>20190</v>
      </c>
      <c r="E2357" t="s">
        <v>291</v>
      </c>
      <c r="F2357" t="s">
        <v>285</v>
      </c>
      <c r="G2357" t="s">
        <v>41</v>
      </c>
      <c r="H2357" t="s">
        <v>42</v>
      </c>
      <c r="I2357" t="s">
        <v>261</v>
      </c>
      <c r="J2357" t="s">
        <v>42</v>
      </c>
      <c r="K2357" t="s">
        <v>4923</v>
      </c>
      <c r="L2357" t="s">
        <v>15504</v>
      </c>
      <c r="M2357" t="s">
        <v>779</v>
      </c>
      <c r="N2357" t="s">
        <v>15504</v>
      </c>
      <c r="O2357" t="s">
        <v>779</v>
      </c>
      <c r="P2357" t="s">
        <v>45</v>
      </c>
      <c r="Q2357" s="1">
        <v>3</v>
      </c>
      <c r="R2357" s="1">
        <v>6</v>
      </c>
      <c r="S2357" t="s">
        <v>47</v>
      </c>
      <c r="T2357" s="1">
        <v>12.36</v>
      </c>
      <c r="U2357" t="s">
        <v>48</v>
      </c>
      <c r="V2357" t="s">
        <v>19139</v>
      </c>
      <c r="W2357" s="1">
        <v>12.36</v>
      </c>
      <c r="X2357" t="s">
        <v>50</v>
      </c>
      <c r="Y2357" t="s">
        <v>50</v>
      </c>
      <c r="Z2357" s="1">
        <v>1</v>
      </c>
      <c r="AA2357" t="s">
        <v>51</v>
      </c>
      <c r="AB2357" s="1">
        <v>1.5</v>
      </c>
      <c r="AC2357" t="s">
        <v>51</v>
      </c>
      <c r="AD2357" s="1">
        <v>0.01</v>
      </c>
      <c r="AE2357" t="s">
        <v>52</v>
      </c>
      <c r="AF2357">
        <f t="shared" si="72"/>
        <v>0.01</v>
      </c>
      <c r="AG2357" s="1">
        <v>0.01</v>
      </c>
      <c r="AH2357" t="s">
        <v>52</v>
      </c>
      <c r="AI2357" t="s">
        <v>53</v>
      </c>
      <c r="AJ2357" t="s">
        <v>54</v>
      </c>
      <c r="AK2357" t="s">
        <v>55</v>
      </c>
      <c r="AL2357" t="str">
        <f t="shared" si="73"/>
        <v>MUSKEGOUSA</v>
      </c>
      <c r="AM2357">
        <f>IFERROR(INDEX([1]Sheet1!$I$2:$I$118, MATCH(AL2357, [1]Sheet1!$J$2:$J$118, 0)), "")</f>
        <v>6599.4652299211511</v>
      </c>
    </row>
    <row r="2358" spans="1:39" hidden="1">
      <c r="A2358" t="s">
        <v>4097</v>
      </c>
      <c r="B2358" t="s">
        <v>4098</v>
      </c>
      <c r="C2358" t="s">
        <v>4099</v>
      </c>
      <c r="D2358" t="s">
        <v>4100</v>
      </c>
      <c r="E2358" t="s">
        <v>88</v>
      </c>
      <c r="F2358" t="s">
        <v>40</v>
      </c>
      <c r="G2358" t="s">
        <v>41</v>
      </c>
      <c r="H2358" t="s">
        <v>42</v>
      </c>
      <c r="I2358" t="s">
        <v>41</v>
      </c>
      <c r="J2358" t="s">
        <v>42</v>
      </c>
      <c r="K2358" t="s">
        <v>3859</v>
      </c>
      <c r="L2358" t="s">
        <v>3860</v>
      </c>
      <c r="M2358" t="s">
        <v>3861</v>
      </c>
      <c r="N2358" t="s">
        <v>3860</v>
      </c>
      <c r="O2358" t="s">
        <v>3861</v>
      </c>
      <c r="P2358" t="s">
        <v>45</v>
      </c>
      <c r="Q2358" s="1">
        <v>3</v>
      </c>
      <c r="R2358" t="s">
        <v>46</v>
      </c>
      <c r="S2358" t="s">
        <v>132</v>
      </c>
      <c r="T2358" s="1">
        <v>24.84</v>
      </c>
      <c r="U2358" t="s">
        <v>48</v>
      </c>
      <c r="V2358" t="s">
        <v>4101</v>
      </c>
      <c r="W2358" s="1">
        <v>24.84</v>
      </c>
      <c r="X2358" t="s">
        <v>50</v>
      </c>
      <c r="Y2358" t="s">
        <v>50</v>
      </c>
      <c r="Z2358" s="1">
        <v>7</v>
      </c>
      <c r="AA2358" t="s">
        <v>51</v>
      </c>
      <c r="AB2358" s="1">
        <v>15.94</v>
      </c>
      <c r="AC2358" t="s">
        <v>51</v>
      </c>
      <c r="AD2358" s="1">
        <v>0.1</v>
      </c>
      <c r="AE2358" t="s">
        <v>52</v>
      </c>
      <c r="AF2358">
        <f t="shared" si="72"/>
        <v>0.1</v>
      </c>
      <c r="AG2358" s="1">
        <v>0.1</v>
      </c>
      <c r="AH2358" t="s">
        <v>52</v>
      </c>
      <c r="AI2358" t="s">
        <v>719</v>
      </c>
      <c r="AJ2358" t="s">
        <v>135</v>
      </c>
      <c r="AK2358" t="s">
        <v>136</v>
      </c>
      <c r="AL2358" t="str">
        <f t="shared" si="73"/>
        <v>ASHFORDGBR</v>
      </c>
      <c r="AM2358">
        <f>IFERROR(INDEX([1]Sheet1!$I$2:$I$118, MATCH(AL2358, [1]Sheet1!$J$2:$J$118, 0)), "")</f>
        <v>5685.8299841513308</v>
      </c>
    </row>
    <row r="2359" spans="1:39" hidden="1">
      <c r="A2359" t="s">
        <v>24142</v>
      </c>
      <c r="B2359" t="s">
        <v>24143</v>
      </c>
      <c r="C2359" t="s">
        <v>24144</v>
      </c>
      <c r="D2359" t="s">
        <v>24145</v>
      </c>
      <c r="E2359" t="s">
        <v>102</v>
      </c>
      <c r="F2359" t="s">
        <v>40</v>
      </c>
      <c r="G2359" t="s">
        <v>41</v>
      </c>
      <c r="H2359" t="s">
        <v>42</v>
      </c>
      <c r="I2359" t="s">
        <v>41</v>
      </c>
      <c r="J2359" t="s">
        <v>42</v>
      </c>
      <c r="K2359" t="s">
        <v>23299</v>
      </c>
      <c r="L2359" t="s">
        <v>4813</v>
      </c>
      <c r="M2359" t="s">
        <v>4814</v>
      </c>
      <c r="N2359" t="s">
        <v>4813</v>
      </c>
      <c r="O2359" t="s">
        <v>4814</v>
      </c>
      <c r="P2359" t="s">
        <v>45</v>
      </c>
      <c r="Q2359" s="1">
        <v>2</v>
      </c>
      <c r="R2359" t="s">
        <v>46</v>
      </c>
      <c r="S2359" t="s">
        <v>47</v>
      </c>
      <c r="T2359" s="1">
        <v>12.36</v>
      </c>
      <c r="U2359" t="s">
        <v>48</v>
      </c>
      <c r="V2359" t="s">
        <v>23362</v>
      </c>
      <c r="W2359" s="1">
        <v>12.36</v>
      </c>
      <c r="X2359" t="s">
        <v>50</v>
      </c>
      <c r="Y2359" t="s">
        <v>50</v>
      </c>
      <c r="Z2359" s="1">
        <v>3</v>
      </c>
      <c r="AA2359" t="s">
        <v>51</v>
      </c>
      <c r="AB2359" s="1">
        <v>4.51</v>
      </c>
      <c r="AC2359" t="s">
        <v>51</v>
      </c>
      <c r="AD2359" s="1">
        <v>0.03</v>
      </c>
      <c r="AE2359" t="s">
        <v>52</v>
      </c>
      <c r="AF2359">
        <f t="shared" si="72"/>
        <v>0.03</v>
      </c>
      <c r="AG2359" s="1">
        <v>0.03</v>
      </c>
      <c r="AH2359" t="s">
        <v>52</v>
      </c>
      <c r="AI2359" t="s">
        <v>1486</v>
      </c>
      <c r="AJ2359" t="s">
        <v>54</v>
      </c>
      <c r="AK2359" t="s">
        <v>55</v>
      </c>
      <c r="AL2359" t="str">
        <f t="shared" si="73"/>
        <v>RAUNHEIMDEU</v>
      </c>
      <c r="AM2359">
        <f>IFERROR(INDEX([1]Sheet1!$I$2:$I$118, MATCH(AL2359, [1]Sheet1!$J$2:$J$118, 0)), "")</f>
        <v>477.69917125845029</v>
      </c>
    </row>
    <row r="2360" spans="1:39" hidden="1">
      <c r="A2360" t="s">
        <v>1009</v>
      </c>
      <c r="B2360" t="s">
        <v>1010</v>
      </c>
      <c r="C2360" t="s">
        <v>1011</v>
      </c>
      <c r="D2360" t="s">
        <v>1012</v>
      </c>
      <c r="E2360" t="s">
        <v>291</v>
      </c>
      <c r="F2360" t="s">
        <v>285</v>
      </c>
      <c r="G2360" t="s">
        <v>41</v>
      </c>
      <c r="H2360" t="s">
        <v>42</v>
      </c>
      <c r="I2360" t="s">
        <v>261</v>
      </c>
      <c r="J2360" t="s">
        <v>42</v>
      </c>
      <c r="K2360" t="s">
        <v>769</v>
      </c>
      <c r="L2360" t="s">
        <v>770</v>
      </c>
      <c r="M2360" t="s">
        <v>771</v>
      </c>
      <c r="N2360" t="s">
        <v>770</v>
      </c>
      <c r="O2360" t="s">
        <v>771</v>
      </c>
      <c r="P2360" t="s">
        <v>45</v>
      </c>
      <c r="Q2360" s="1">
        <v>2</v>
      </c>
      <c r="R2360" t="s">
        <v>46</v>
      </c>
      <c r="S2360" t="s">
        <v>132</v>
      </c>
      <c r="T2360" s="1">
        <v>167.24</v>
      </c>
      <c r="U2360" t="s">
        <v>48</v>
      </c>
      <c r="V2360" t="s">
        <v>1013</v>
      </c>
      <c r="W2360" s="1">
        <v>167.24</v>
      </c>
      <c r="X2360" t="s">
        <v>50</v>
      </c>
      <c r="Y2360" t="s">
        <v>50</v>
      </c>
      <c r="Z2360" s="1">
        <v>13</v>
      </c>
      <c r="AA2360" t="s">
        <v>51</v>
      </c>
      <c r="AB2360" s="1">
        <v>39.840000000000003</v>
      </c>
      <c r="AC2360" t="s">
        <v>51</v>
      </c>
      <c r="AD2360" s="1">
        <v>0.24</v>
      </c>
      <c r="AE2360" t="s">
        <v>52</v>
      </c>
      <c r="AF2360">
        <f t="shared" si="72"/>
        <v>0.24</v>
      </c>
      <c r="AG2360" s="1">
        <v>0.24</v>
      </c>
      <c r="AH2360" t="s">
        <v>52</v>
      </c>
      <c r="AI2360" t="s">
        <v>134</v>
      </c>
      <c r="AJ2360" t="s">
        <v>135</v>
      </c>
      <c r="AK2360" t="s">
        <v>136</v>
      </c>
      <c r="AL2360" t="str">
        <f t="shared" si="73"/>
        <v>MISSISSAUGACAN</v>
      </c>
      <c r="AM2360">
        <f>IFERROR(INDEX([1]Sheet1!$I$2:$I$118, MATCH(AL2360, [1]Sheet1!$J$2:$J$118, 0)), "")</f>
        <v>9517.4925579535429</v>
      </c>
    </row>
    <row r="2361" spans="1:39" hidden="1">
      <c r="A2361" t="s">
        <v>13752</v>
      </c>
      <c r="B2361" t="s">
        <v>13753</v>
      </c>
      <c r="C2361" t="s">
        <v>13754</v>
      </c>
      <c r="D2361" t="s">
        <v>13755</v>
      </c>
      <c r="E2361" t="s">
        <v>60</v>
      </c>
      <c r="F2361" t="s">
        <v>40</v>
      </c>
      <c r="G2361" t="s">
        <v>41</v>
      </c>
      <c r="H2361" t="s">
        <v>42</v>
      </c>
      <c r="I2361" t="s">
        <v>41</v>
      </c>
      <c r="J2361" t="s">
        <v>42</v>
      </c>
      <c r="K2361" t="s">
        <v>4459</v>
      </c>
      <c r="L2361" t="s">
        <v>4460</v>
      </c>
      <c r="M2361" t="s">
        <v>1145</v>
      </c>
      <c r="N2361" t="s">
        <v>4460</v>
      </c>
      <c r="O2361" t="s">
        <v>1145</v>
      </c>
      <c r="P2361" t="s">
        <v>73</v>
      </c>
      <c r="Q2361" s="1">
        <v>8</v>
      </c>
      <c r="R2361" s="1">
        <v>7</v>
      </c>
      <c r="S2361" t="s">
        <v>47</v>
      </c>
      <c r="T2361" s="1">
        <v>229.79</v>
      </c>
      <c r="U2361" t="s">
        <v>48</v>
      </c>
      <c r="V2361" t="s">
        <v>2210</v>
      </c>
      <c r="W2361" s="1">
        <v>100</v>
      </c>
      <c r="X2361" t="s">
        <v>324</v>
      </c>
      <c r="Y2361" t="s">
        <v>2383</v>
      </c>
      <c r="Z2361" s="1">
        <v>55</v>
      </c>
      <c r="AA2361" t="s">
        <v>51</v>
      </c>
      <c r="AB2361" s="1">
        <v>128.5</v>
      </c>
      <c r="AC2361" t="s">
        <v>51</v>
      </c>
      <c r="AD2361" s="1">
        <v>0.98</v>
      </c>
      <c r="AE2361" t="s">
        <v>52</v>
      </c>
      <c r="AF2361">
        <f t="shared" si="72"/>
        <v>0.98</v>
      </c>
      <c r="AG2361" s="1">
        <v>0.98</v>
      </c>
      <c r="AH2361" t="s">
        <v>52</v>
      </c>
      <c r="AI2361" t="s">
        <v>829</v>
      </c>
      <c r="AJ2361" t="s">
        <v>327</v>
      </c>
      <c r="AK2361" t="s">
        <v>328</v>
      </c>
      <c r="AL2361" t="str">
        <f t="shared" si="73"/>
        <v>SHANGHAICHN</v>
      </c>
      <c r="AM2361">
        <f>IFERROR(INDEX([1]Sheet1!$I$2:$I$118, MATCH(AL2361, [1]Sheet1!$J$2:$J$118, 0)), "")</f>
        <v>9467.7730778277528</v>
      </c>
    </row>
    <row r="2362" spans="1:39" hidden="1">
      <c r="A2362" t="s">
        <v>10559</v>
      </c>
      <c r="B2362" t="s">
        <v>10560</v>
      </c>
      <c r="C2362" t="s">
        <v>10561</v>
      </c>
      <c r="D2362" t="s">
        <v>10562</v>
      </c>
      <c r="E2362" t="s">
        <v>102</v>
      </c>
      <c r="F2362" t="s">
        <v>40</v>
      </c>
      <c r="G2362" t="s">
        <v>41</v>
      </c>
      <c r="H2362" t="s">
        <v>42</v>
      </c>
      <c r="I2362" t="s">
        <v>41</v>
      </c>
      <c r="J2362" t="s">
        <v>42</v>
      </c>
      <c r="K2362" t="s">
        <v>4459</v>
      </c>
      <c r="L2362" t="s">
        <v>4460</v>
      </c>
      <c r="M2362" t="s">
        <v>1145</v>
      </c>
      <c r="N2362" t="s">
        <v>4460</v>
      </c>
      <c r="O2362" t="s">
        <v>1145</v>
      </c>
      <c r="P2362" t="s">
        <v>73</v>
      </c>
      <c r="Q2362" s="1">
        <v>10</v>
      </c>
      <c r="R2362" s="1">
        <v>4</v>
      </c>
      <c r="S2362" t="s">
        <v>47</v>
      </c>
      <c r="T2362" s="1">
        <v>200.23</v>
      </c>
      <c r="U2362" t="s">
        <v>48</v>
      </c>
      <c r="V2362" t="s">
        <v>2210</v>
      </c>
      <c r="W2362" s="1">
        <v>100</v>
      </c>
      <c r="X2362" t="s">
        <v>324</v>
      </c>
      <c r="Y2362" t="s">
        <v>2211</v>
      </c>
      <c r="Z2362" s="1">
        <v>53</v>
      </c>
      <c r="AA2362" t="s">
        <v>51</v>
      </c>
      <c r="AB2362" s="1">
        <v>128.5</v>
      </c>
      <c r="AC2362" t="s">
        <v>51</v>
      </c>
      <c r="AD2362" s="1">
        <v>0.98</v>
      </c>
      <c r="AE2362" t="s">
        <v>52</v>
      </c>
      <c r="AF2362">
        <f t="shared" si="72"/>
        <v>0.98</v>
      </c>
      <c r="AG2362" s="1">
        <v>0.98</v>
      </c>
      <c r="AH2362" t="s">
        <v>52</v>
      </c>
      <c r="AI2362" t="s">
        <v>829</v>
      </c>
      <c r="AJ2362" t="s">
        <v>327</v>
      </c>
      <c r="AK2362" t="s">
        <v>328</v>
      </c>
      <c r="AL2362" t="str">
        <f t="shared" si="73"/>
        <v>SHANGHAICHN</v>
      </c>
      <c r="AM2362">
        <f>IFERROR(INDEX([1]Sheet1!$I$2:$I$118, MATCH(AL2362, [1]Sheet1!$J$2:$J$118, 0)), "")</f>
        <v>9467.7730778277528</v>
      </c>
    </row>
    <row r="2363" spans="1:39" hidden="1">
      <c r="A2363" t="s">
        <v>21578</v>
      </c>
      <c r="B2363" t="s">
        <v>21579</v>
      </c>
      <c r="C2363" t="s">
        <v>21580</v>
      </c>
      <c r="D2363" t="s">
        <v>21581</v>
      </c>
      <c r="E2363" t="s">
        <v>291</v>
      </c>
      <c r="F2363" t="s">
        <v>285</v>
      </c>
      <c r="G2363" t="s">
        <v>41</v>
      </c>
      <c r="H2363" t="s">
        <v>42</v>
      </c>
      <c r="I2363" t="s">
        <v>261</v>
      </c>
      <c r="J2363" t="s">
        <v>42</v>
      </c>
      <c r="K2363" t="s">
        <v>15476</v>
      </c>
      <c r="L2363" t="s">
        <v>15475</v>
      </c>
      <c r="M2363" t="s">
        <v>15476</v>
      </c>
      <c r="N2363" t="s">
        <v>21582</v>
      </c>
      <c r="O2363" t="s">
        <v>15476</v>
      </c>
      <c r="P2363" t="s">
        <v>45</v>
      </c>
      <c r="Q2363" s="1">
        <v>3</v>
      </c>
      <c r="R2363" s="1">
        <v>5</v>
      </c>
      <c r="S2363" t="s">
        <v>47</v>
      </c>
      <c r="T2363" s="1">
        <v>29.78</v>
      </c>
      <c r="U2363" t="s">
        <v>48</v>
      </c>
      <c r="V2363" t="s">
        <v>21147</v>
      </c>
      <c r="W2363" s="1">
        <v>18.87</v>
      </c>
      <c r="X2363" t="s">
        <v>50</v>
      </c>
      <c r="Y2363" t="s">
        <v>50</v>
      </c>
      <c r="Z2363" s="1">
        <v>1</v>
      </c>
      <c r="AA2363" t="s">
        <v>51</v>
      </c>
      <c r="AB2363" s="1">
        <v>1.64</v>
      </c>
      <c r="AC2363" t="s">
        <v>51</v>
      </c>
      <c r="AD2363" s="1">
        <v>0.01</v>
      </c>
      <c r="AE2363" t="s">
        <v>52</v>
      </c>
      <c r="AF2363">
        <f t="shared" si="72"/>
        <v>0.01</v>
      </c>
      <c r="AG2363" s="1">
        <v>0.01</v>
      </c>
      <c r="AH2363" t="s">
        <v>52</v>
      </c>
      <c r="AI2363" t="s">
        <v>53</v>
      </c>
      <c r="AJ2363" t="s">
        <v>54</v>
      </c>
      <c r="AK2363" t="s">
        <v>55</v>
      </c>
      <c r="AL2363" t="str">
        <f t="shared" si="73"/>
        <v>BEKASIIDN</v>
      </c>
      <c r="AM2363" t="str">
        <f>IFERROR(INDEX([1]Sheet1!$I$2:$I$118, MATCH(AL2363, [1]Sheet1!$J$2:$J$118, 0)), "")</f>
        <v/>
      </c>
    </row>
    <row r="2364" spans="1:39" hidden="1">
      <c r="A2364" t="s">
        <v>6255</v>
      </c>
      <c r="B2364" t="s">
        <v>6256</v>
      </c>
      <c r="C2364" t="s">
        <v>6257</v>
      </c>
      <c r="D2364" t="s">
        <v>6258</v>
      </c>
      <c r="E2364" t="s">
        <v>88</v>
      </c>
      <c r="F2364" t="s">
        <v>40</v>
      </c>
      <c r="G2364" t="s">
        <v>41</v>
      </c>
      <c r="H2364" t="s">
        <v>42</v>
      </c>
      <c r="I2364" t="s">
        <v>41</v>
      </c>
      <c r="J2364" t="s">
        <v>42</v>
      </c>
      <c r="K2364" t="s">
        <v>5805</v>
      </c>
      <c r="L2364" t="s">
        <v>5806</v>
      </c>
      <c r="M2364" t="s">
        <v>5807</v>
      </c>
      <c r="N2364" t="s">
        <v>5806</v>
      </c>
      <c r="O2364" t="s">
        <v>5807</v>
      </c>
      <c r="P2364" t="s">
        <v>45</v>
      </c>
      <c r="Q2364" s="1">
        <v>3</v>
      </c>
      <c r="R2364" s="1">
        <v>3</v>
      </c>
      <c r="S2364" t="s">
        <v>132</v>
      </c>
      <c r="T2364" s="1">
        <v>37.299999999999997</v>
      </c>
      <c r="U2364" t="s">
        <v>48</v>
      </c>
      <c r="V2364" t="s">
        <v>6259</v>
      </c>
      <c r="W2364" s="1">
        <v>37.299999999999997</v>
      </c>
      <c r="X2364" t="s">
        <v>50</v>
      </c>
      <c r="Y2364" t="s">
        <v>50</v>
      </c>
      <c r="Z2364" s="1">
        <v>2</v>
      </c>
      <c r="AA2364" t="s">
        <v>51</v>
      </c>
      <c r="AB2364" s="1">
        <v>4.4800000000000004</v>
      </c>
      <c r="AC2364" t="s">
        <v>51</v>
      </c>
      <c r="AD2364" s="1">
        <v>0.03</v>
      </c>
      <c r="AE2364" t="s">
        <v>52</v>
      </c>
      <c r="AF2364">
        <f t="shared" si="72"/>
        <v>0.03</v>
      </c>
      <c r="AG2364" s="1">
        <v>0.03</v>
      </c>
      <c r="AH2364" t="s">
        <v>52</v>
      </c>
      <c r="AI2364" t="s">
        <v>134</v>
      </c>
      <c r="AJ2364" t="s">
        <v>135</v>
      </c>
      <c r="AK2364" t="s">
        <v>136</v>
      </c>
      <c r="AL2364" t="str">
        <f t="shared" si="73"/>
        <v>HACHIOJIJPN</v>
      </c>
      <c r="AM2364">
        <f>IFERROR(INDEX([1]Sheet1!$I$2:$I$118, MATCH(AL2364, [1]Sheet1!$J$2:$J$118, 0)), "")</f>
        <v>9718.1337301617932</v>
      </c>
    </row>
    <row r="2365" spans="1:39" hidden="1">
      <c r="A2365" t="s">
        <v>5343</v>
      </c>
      <c r="B2365" t="s">
        <v>5344</v>
      </c>
      <c r="C2365" t="s">
        <v>5345</v>
      </c>
      <c r="D2365" t="s">
        <v>5346</v>
      </c>
      <c r="E2365" t="s">
        <v>291</v>
      </c>
      <c r="F2365" t="s">
        <v>285</v>
      </c>
      <c r="G2365" t="s">
        <v>41</v>
      </c>
      <c r="H2365" t="s">
        <v>42</v>
      </c>
      <c r="I2365" t="s">
        <v>261</v>
      </c>
      <c r="J2365" t="s">
        <v>42</v>
      </c>
      <c r="K2365" t="s">
        <v>5329</v>
      </c>
      <c r="L2365" t="s">
        <v>5330</v>
      </c>
      <c r="M2365" t="s">
        <v>5331</v>
      </c>
      <c r="N2365" t="s">
        <v>5330</v>
      </c>
      <c r="O2365" t="s">
        <v>5331</v>
      </c>
      <c r="P2365" t="s">
        <v>45</v>
      </c>
      <c r="Q2365" s="1">
        <v>3</v>
      </c>
      <c r="R2365" s="1">
        <v>4</v>
      </c>
      <c r="S2365" t="s">
        <v>132</v>
      </c>
      <c r="T2365" s="1">
        <v>14.16</v>
      </c>
      <c r="U2365" t="s">
        <v>48</v>
      </c>
      <c r="V2365" t="s">
        <v>5347</v>
      </c>
      <c r="W2365" s="1">
        <v>14.16</v>
      </c>
      <c r="X2365" t="s">
        <v>50</v>
      </c>
      <c r="Y2365" t="s">
        <v>50</v>
      </c>
      <c r="Z2365" s="1">
        <v>3</v>
      </c>
      <c r="AA2365" t="s">
        <v>51</v>
      </c>
      <c r="AB2365" s="1">
        <v>3</v>
      </c>
      <c r="AC2365" t="s">
        <v>51</v>
      </c>
      <c r="AD2365" s="1">
        <v>0.02</v>
      </c>
      <c r="AE2365" t="s">
        <v>52</v>
      </c>
      <c r="AF2365">
        <f t="shared" si="72"/>
        <v>0.02</v>
      </c>
      <c r="AG2365" s="1">
        <v>0.02</v>
      </c>
      <c r="AH2365" t="s">
        <v>52</v>
      </c>
      <c r="AI2365" t="s">
        <v>719</v>
      </c>
      <c r="AJ2365" t="s">
        <v>135</v>
      </c>
      <c r="AK2365" t="s">
        <v>136</v>
      </c>
      <c r="AL2365" t="str">
        <f t="shared" si="73"/>
        <v>VANTAAFIN</v>
      </c>
      <c r="AM2365">
        <f>IFERROR(INDEX([1]Sheet1!$I$2:$I$118, MATCH(AL2365, [1]Sheet1!$J$2:$J$118, 0)), "")</f>
        <v>14329.816292699001</v>
      </c>
    </row>
    <row r="2366" spans="1:39" hidden="1">
      <c r="A2366" t="s">
        <v>15891</v>
      </c>
      <c r="B2366" t="s">
        <v>15892</v>
      </c>
      <c r="C2366" t="s">
        <v>15893</v>
      </c>
      <c r="D2366" t="s">
        <v>15894</v>
      </c>
      <c r="E2366" t="s">
        <v>271</v>
      </c>
      <c r="F2366" t="s">
        <v>260</v>
      </c>
      <c r="G2366" t="s">
        <v>41</v>
      </c>
      <c r="H2366" t="s">
        <v>42</v>
      </c>
      <c r="I2366" t="s">
        <v>261</v>
      </c>
      <c r="J2366" t="s">
        <v>42</v>
      </c>
      <c r="K2366" t="s">
        <v>4923</v>
      </c>
      <c r="L2366" t="s">
        <v>15504</v>
      </c>
      <c r="M2366" t="s">
        <v>779</v>
      </c>
      <c r="N2366" t="s">
        <v>15504</v>
      </c>
      <c r="O2366" t="s">
        <v>779</v>
      </c>
      <c r="P2366" t="s">
        <v>45</v>
      </c>
      <c r="Q2366" s="1">
        <v>5</v>
      </c>
      <c r="R2366" t="s">
        <v>46</v>
      </c>
      <c r="S2366" t="s">
        <v>47</v>
      </c>
      <c r="T2366" s="1">
        <v>1159.47</v>
      </c>
      <c r="U2366" t="s">
        <v>48</v>
      </c>
      <c r="V2366" t="s">
        <v>15895</v>
      </c>
      <c r="W2366" s="1">
        <v>1129.47</v>
      </c>
      <c r="X2366" t="s">
        <v>50</v>
      </c>
      <c r="Y2366" t="s">
        <v>50</v>
      </c>
      <c r="Z2366" s="1">
        <v>61</v>
      </c>
      <c r="AA2366" t="s">
        <v>51</v>
      </c>
      <c r="AB2366" s="1">
        <v>230.46</v>
      </c>
      <c r="AC2366" t="s">
        <v>51</v>
      </c>
      <c r="AD2366" s="1">
        <v>1.38</v>
      </c>
      <c r="AE2366" t="s">
        <v>52</v>
      </c>
      <c r="AF2366">
        <f t="shared" si="72"/>
        <v>1.38</v>
      </c>
      <c r="AG2366" s="1">
        <v>1.38</v>
      </c>
      <c r="AH2366" t="s">
        <v>52</v>
      </c>
      <c r="AI2366" t="s">
        <v>53</v>
      </c>
      <c r="AJ2366" t="s">
        <v>54</v>
      </c>
      <c r="AK2366" t="s">
        <v>55</v>
      </c>
      <c r="AL2366" t="str">
        <f t="shared" si="73"/>
        <v>MUSKEGOUSA</v>
      </c>
      <c r="AM2366">
        <f>IFERROR(INDEX([1]Sheet1!$I$2:$I$118, MATCH(AL2366, [1]Sheet1!$J$2:$J$118, 0)), "")</f>
        <v>6599.4652299211511</v>
      </c>
    </row>
    <row r="2367" spans="1:39" hidden="1">
      <c r="A2367" t="s">
        <v>12697</v>
      </c>
      <c r="B2367" t="s">
        <v>12698</v>
      </c>
      <c r="C2367" t="s">
        <v>12699</v>
      </c>
      <c r="D2367" t="s">
        <v>12700</v>
      </c>
      <c r="E2367" t="s">
        <v>102</v>
      </c>
      <c r="F2367" t="s">
        <v>40</v>
      </c>
      <c r="G2367" t="s">
        <v>41</v>
      </c>
      <c r="H2367" t="s">
        <v>42</v>
      </c>
      <c r="I2367" t="s">
        <v>41</v>
      </c>
      <c r="J2367" t="s">
        <v>42</v>
      </c>
      <c r="K2367" t="s">
        <v>4459</v>
      </c>
      <c r="L2367" t="s">
        <v>4460</v>
      </c>
      <c r="M2367" t="s">
        <v>1145</v>
      </c>
      <c r="N2367" t="s">
        <v>4460</v>
      </c>
      <c r="O2367" t="s">
        <v>1145</v>
      </c>
      <c r="P2367" t="s">
        <v>73</v>
      </c>
      <c r="Q2367" s="1">
        <v>8</v>
      </c>
      <c r="R2367" s="1">
        <v>4</v>
      </c>
      <c r="S2367" t="s">
        <v>47</v>
      </c>
      <c r="T2367" s="1">
        <v>211.8</v>
      </c>
      <c r="U2367" t="s">
        <v>48</v>
      </c>
      <c r="V2367" t="s">
        <v>2210</v>
      </c>
      <c r="W2367" s="1">
        <v>100</v>
      </c>
      <c r="X2367" t="s">
        <v>324</v>
      </c>
      <c r="Y2367" t="s">
        <v>4507</v>
      </c>
      <c r="Z2367" s="1">
        <v>52</v>
      </c>
      <c r="AA2367" t="s">
        <v>51</v>
      </c>
      <c r="AB2367" s="1">
        <v>128.5</v>
      </c>
      <c r="AC2367" t="s">
        <v>51</v>
      </c>
      <c r="AD2367" s="1">
        <v>0.98</v>
      </c>
      <c r="AE2367" t="s">
        <v>52</v>
      </c>
      <c r="AF2367">
        <f t="shared" si="72"/>
        <v>0.98</v>
      </c>
      <c r="AG2367" s="1">
        <v>0.98</v>
      </c>
      <c r="AH2367" t="s">
        <v>52</v>
      </c>
      <c r="AI2367" t="s">
        <v>829</v>
      </c>
      <c r="AJ2367" t="s">
        <v>327</v>
      </c>
      <c r="AK2367" t="s">
        <v>328</v>
      </c>
      <c r="AL2367" t="str">
        <f t="shared" si="73"/>
        <v>SHANGHAICHN</v>
      </c>
      <c r="AM2367">
        <f>IFERROR(INDEX([1]Sheet1!$I$2:$I$118, MATCH(AL2367, [1]Sheet1!$J$2:$J$118, 0)), "")</f>
        <v>9467.7730778277528</v>
      </c>
    </row>
    <row r="2368" spans="1:39" hidden="1">
      <c r="A2368" t="s">
        <v>23699</v>
      </c>
      <c r="B2368" t="s">
        <v>23700</v>
      </c>
      <c r="C2368" t="s">
        <v>23701</v>
      </c>
      <c r="D2368" t="s">
        <v>23702</v>
      </c>
      <c r="E2368" t="s">
        <v>66</v>
      </c>
      <c r="F2368" t="s">
        <v>40</v>
      </c>
      <c r="G2368" t="s">
        <v>41</v>
      </c>
      <c r="H2368" t="s">
        <v>42</v>
      </c>
      <c r="I2368" t="s">
        <v>41</v>
      </c>
      <c r="J2368" t="s">
        <v>42</v>
      </c>
      <c r="K2368" t="s">
        <v>23299</v>
      </c>
      <c r="L2368" t="s">
        <v>4813</v>
      </c>
      <c r="M2368" t="s">
        <v>4814</v>
      </c>
      <c r="N2368" t="s">
        <v>4813</v>
      </c>
      <c r="O2368" t="s">
        <v>4814</v>
      </c>
      <c r="P2368" t="s">
        <v>1440</v>
      </c>
      <c r="Q2368" s="1">
        <v>3</v>
      </c>
      <c r="R2368" s="1">
        <v>5</v>
      </c>
      <c r="S2368" t="s">
        <v>74</v>
      </c>
      <c r="T2368" s="1">
        <v>127.16</v>
      </c>
      <c r="U2368" t="s">
        <v>666</v>
      </c>
      <c r="V2368" t="s">
        <v>23419</v>
      </c>
      <c r="W2368" s="1">
        <v>140.4</v>
      </c>
      <c r="X2368" t="s">
        <v>50</v>
      </c>
      <c r="Y2368" t="s">
        <v>50</v>
      </c>
      <c r="Z2368" s="1">
        <v>173</v>
      </c>
      <c r="AA2368" t="s">
        <v>51</v>
      </c>
      <c r="AB2368" s="1">
        <v>634.86</v>
      </c>
      <c r="AC2368" t="s">
        <v>637</v>
      </c>
      <c r="AD2368" s="1">
        <v>1.91</v>
      </c>
      <c r="AE2368" t="s">
        <v>52</v>
      </c>
      <c r="AF2368">
        <f t="shared" si="72"/>
        <v>1.91</v>
      </c>
      <c r="AG2368" s="1">
        <v>1.91</v>
      </c>
      <c r="AH2368" t="s">
        <v>52</v>
      </c>
      <c r="AI2368" t="s">
        <v>1442</v>
      </c>
      <c r="AJ2368" t="s">
        <v>1443</v>
      </c>
      <c r="AK2368" t="s">
        <v>1444</v>
      </c>
      <c r="AL2368" t="str">
        <f t="shared" si="73"/>
        <v>RAUNHEIMDEU</v>
      </c>
      <c r="AM2368">
        <f>IFERROR(INDEX([1]Sheet1!$I$2:$I$118, MATCH(AL2368, [1]Sheet1!$J$2:$J$118, 0)), "")</f>
        <v>477.69917125845029</v>
      </c>
    </row>
    <row r="2369" spans="1:39" hidden="1">
      <c r="A2369" t="s">
        <v>15227</v>
      </c>
      <c r="B2369" t="s">
        <v>15211</v>
      </c>
      <c r="C2369" t="s">
        <v>15228</v>
      </c>
      <c r="D2369" t="s">
        <v>15229</v>
      </c>
      <c r="E2369" t="s">
        <v>88</v>
      </c>
      <c r="F2369" t="s">
        <v>40</v>
      </c>
      <c r="G2369" t="s">
        <v>41</v>
      </c>
      <c r="H2369" t="s">
        <v>42</v>
      </c>
      <c r="I2369" t="s">
        <v>41</v>
      </c>
      <c r="J2369" t="s">
        <v>42</v>
      </c>
      <c r="K2369" t="s">
        <v>15005</v>
      </c>
      <c r="L2369" t="s">
        <v>15006</v>
      </c>
      <c r="M2369" t="s">
        <v>4799</v>
      </c>
      <c r="N2369" t="s">
        <v>15043</v>
      </c>
      <c r="O2369" t="s">
        <v>4799</v>
      </c>
      <c r="P2369" t="s">
        <v>45</v>
      </c>
      <c r="Q2369" s="1">
        <v>2</v>
      </c>
      <c r="R2369" t="s">
        <v>46</v>
      </c>
      <c r="S2369" t="s">
        <v>47</v>
      </c>
      <c r="T2369" s="1">
        <v>829.42</v>
      </c>
      <c r="U2369" t="s">
        <v>48</v>
      </c>
      <c r="V2369" t="s">
        <v>15158</v>
      </c>
      <c r="W2369" s="1">
        <v>788.24</v>
      </c>
      <c r="X2369" t="s">
        <v>50</v>
      </c>
      <c r="Y2369" t="s">
        <v>50</v>
      </c>
      <c r="Z2369" s="1">
        <v>34</v>
      </c>
      <c r="AA2369" t="s">
        <v>51</v>
      </c>
      <c r="AB2369" s="1">
        <v>162.88</v>
      </c>
      <c r="AC2369" t="s">
        <v>51</v>
      </c>
      <c r="AD2369" s="1">
        <v>0.98</v>
      </c>
      <c r="AE2369" t="s">
        <v>52</v>
      </c>
      <c r="AF2369">
        <f t="shared" si="72"/>
        <v>0.98</v>
      </c>
      <c r="AG2369" s="1">
        <v>0.98</v>
      </c>
      <c r="AH2369" t="s">
        <v>52</v>
      </c>
      <c r="AI2369" t="s">
        <v>53</v>
      </c>
      <c r="AJ2369" t="s">
        <v>54</v>
      </c>
      <c r="AK2369" t="s">
        <v>55</v>
      </c>
      <c r="AL2369" t="str">
        <f t="shared" si="73"/>
        <v>KYUNGGI-DOKOR</v>
      </c>
      <c r="AM2369" t="str">
        <f>IFERROR(INDEX([1]Sheet1!$I$2:$I$118, MATCH(AL2369, [1]Sheet1!$J$2:$J$118, 0)), "")</f>
        <v/>
      </c>
    </row>
    <row r="2370" spans="1:39" hidden="1">
      <c r="A2370" t="s">
        <v>13710</v>
      </c>
      <c r="B2370" t="s">
        <v>13711</v>
      </c>
      <c r="C2370" t="s">
        <v>13712</v>
      </c>
      <c r="D2370" t="s">
        <v>13713</v>
      </c>
      <c r="E2370" t="s">
        <v>108</v>
      </c>
      <c r="F2370" t="s">
        <v>40</v>
      </c>
      <c r="G2370" t="s">
        <v>41</v>
      </c>
      <c r="H2370" t="s">
        <v>42</v>
      </c>
      <c r="I2370" t="s">
        <v>41</v>
      </c>
      <c r="J2370" t="s">
        <v>42</v>
      </c>
      <c r="K2370" t="s">
        <v>4459</v>
      </c>
      <c r="L2370" t="s">
        <v>4460</v>
      </c>
      <c r="M2370" t="s">
        <v>1145</v>
      </c>
      <c r="N2370" t="s">
        <v>4460</v>
      </c>
      <c r="O2370" t="s">
        <v>1145</v>
      </c>
      <c r="P2370" t="s">
        <v>45</v>
      </c>
      <c r="Q2370" s="1">
        <v>4</v>
      </c>
      <c r="R2370" s="1">
        <v>6</v>
      </c>
      <c r="S2370" t="s">
        <v>132</v>
      </c>
      <c r="T2370" s="1">
        <v>32.21</v>
      </c>
      <c r="U2370" t="s">
        <v>48</v>
      </c>
      <c r="V2370" t="s">
        <v>13714</v>
      </c>
      <c r="W2370" s="1">
        <v>32.21</v>
      </c>
      <c r="X2370" t="s">
        <v>50</v>
      </c>
      <c r="Y2370" t="s">
        <v>50</v>
      </c>
      <c r="Z2370" s="1">
        <v>2</v>
      </c>
      <c r="AA2370" t="s">
        <v>51</v>
      </c>
      <c r="AB2370" s="1">
        <v>4.4800000000000004</v>
      </c>
      <c r="AC2370" t="s">
        <v>51</v>
      </c>
      <c r="AD2370" s="1">
        <v>0.03</v>
      </c>
      <c r="AE2370" t="s">
        <v>52</v>
      </c>
      <c r="AF2370">
        <f t="shared" ref="AF2370:AF2433" si="74">IF(AH2370="CMQ", AG2370/1000000, IF(AH2370="FTQ", AG2370*0.0283168, AG2370))</f>
        <v>0.03</v>
      </c>
      <c r="AG2370" s="1">
        <v>0.03</v>
      </c>
      <c r="AH2370" t="s">
        <v>52</v>
      </c>
      <c r="AI2370" t="s">
        <v>719</v>
      </c>
      <c r="AJ2370" t="s">
        <v>135</v>
      </c>
      <c r="AK2370" t="s">
        <v>136</v>
      </c>
      <c r="AL2370" t="str">
        <f t="shared" ref="AL2370:AL2433" si="75">N2370 &amp; O2370</f>
        <v>SHANGHAICHN</v>
      </c>
      <c r="AM2370">
        <f>IFERROR(INDEX([1]Sheet1!$I$2:$I$118, MATCH(AL2370, [1]Sheet1!$J$2:$J$118, 0)), "")</f>
        <v>9467.7730778277528</v>
      </c>
    </row>
    <row r="2371" spans="1:39" hidden="1">
      <c r="A2371" t="s">
        <v>6233</v>
      </c>
      <c r="B2371" t="s">
        <v>6234</v>
      </c>
      <c r="C2371" t="s">
        <v>6235</v>
      </c>
      <c r="D2371" t="s">
        <v>6236</v>
      </c>
      <c r="E2371" t="s">
        <v>88</v>
      </c>
      <c r="F2371" t="s">
        <v>40</v>
      </c>
      <c r="G2371" t="s">
        <v>41</v>
      </c>
      <c r="H2371" t="s">
        <v>42</v>
      </c>
      <c r="I2371" t="s">
        <v>41</v>
      </c>
      <c r="J2371" t="s">
        <v>42</v>
      </c>
      <c r="K2371" t="s">
        <v>5805</v>
      </c>
      <c r="L2371" t="s">
        <v>5806</v>
      </c>
      <c r="M2371" t="s">
        <v>5807</v>
      </c>
      <c r="N2371" t="s">
        <v>5806</v>
      </c>
      <c r="O2371" t="s">
        <v>5807</v>
      </c>
      <c r="P2371" t="s">
        <v>45</v>
      </c>
      <c r="Q2371" s="1">
        <v>2</v>
      </c>
      <c r="R2371" t="s">
        <v>46</v>
      </c>
      <c r="S2371" t="s">
        <v>132</v>
      </c>
      <c r="T2371" s="1">
        <v>54.74</v>
      </c>
      <c r="U2371" t="s">
        <v>48</v>
      </c>
      <c r="V2371" t="s">
        <v>6237</v>
      </c>
      <c r="W2371" s="1">
        <v>54.74</v>
      </c>
      <c r="X2371" t="s">
        <v>50</v>
      </c>
      <c r="Y2371" t="s">
        <v>50</v>
      </c>
      <c r="Z2371" s="1">
        <v>4</v>
      </c>
      <c r="AA2371" t="s">
        <v>51</v>
      </c>
      <c r="AB2371" s="1">
        <v>9.5399999999999991</v>
      </c>
      <c r="AC2371" t="s">
        <v>51</v>
      </c>
      <c r="AD2371" s="1">
        <v>0.06</v>
      </c>
      <c r="AE2371" t="s">
        <v>52</v>
      </c>
      <c r="AF2371">
        <f t="shared" si="74"/>
        <v>0.06</v>
      </c>
      <c r="AG2371" s="1">
        <v>0.06</v>
      </c>
      <c r="AH2371" t="s">
        <v>52</v>
      </c>
      <c r="AI2371" t="s">
        <v>134</v>
      </c>
      <c r="AJ2371" t="s">
        <v>135</v>
      </c>
      <c r="AK2371" t="s">
        <v>136</v>
      </c>
      <c r="AL2371" t="str">
        <f t="shared" si="75"/>
        <v>HACHIOJIJPN</v>
      </c>
      <c r="AM2371">
        <f>IFERROR(INDEX([1]Sheet1!$I$2:$I$118, MATCH(AL2371, [1]Sheet1!$J$2:$J$118, 0)), "")</f>
        <v>9718.1337301617932</v>
      </c>
    </row>
    <row r="2372" spans="1:39" hidden="1">
      <c r="A2372" t="s">
        <v>10551</v>
      </c>
      <c r="B2372" t="s">
        <v>10552</v>
      </c>
      <c r="C2372" t="s">
        <v>10553</v>
      </c>
      <c r="D2372" t="s">
        <v>10554</v>
      </c>
      <c r="E2372" t="s">
        <v>102</v>
      </c>
      <c r="F2372" t="s">
        <v>40</v>
      </c>
      <c r="G2372" t="s">
        <v>41</v>
      </c>
      <c r="H2372" t="s">
        <v>42</v>
      </c>
      <c r="I2372" t="s">
        <v>41</v>
      </c>
      <c r="J2372" t="s">
        <v>42</v>
      </c>
      <c r="K2372" t="s">
        <v>4459</v>
      </c>
      <c r="L2372" t="s">
        <v>4460</v>
      </c>
      <c r="M2372" t="s">
        <v>1145</v>
      </c>
      <c r="N2372" t="s">
        <v>4460</v>
      </c>
      <c r="O2372" t="s">
        <v>1145</v>
      </c>
      <c r="P2372" t="s">
        <v>73</v>
      </c>
      <c r="Q2372" s="1">
        <v>10</v>
      </c>
      <c r="R2372" s="1">
        <v>4</v>
      </c>
      <c r="S2372" t="s">
        <v>47</v>
      </c>
      <c r="T2372" s="1">
        <v>200.23</v>
      </c>
      <c r="U2372" t="s">
        <v>48</v>
      </c>
      <c r="V2372" t="s">
        <v>2210</v>
      </c>
      <c r="W2372" s="1">
        <v>100</v>
      </c>
      <c r="X2372" t="s">
        <v>324</v>
      </c>
      <c r="Y2372" t="s">
        <v>2211</v>
      </c>
      <c r="Z2372" s="1">
        <v>53</v>
      </c>
      <c r="AA2372" t="s">
        <v>51</v>
      </c>
      <c r="AB2372" s="1">
        <v>128.5</v>
      </c>
      <c r="AC2372" t="s">
        <v>51</v>
      </c>
      <c r="AD2372" s="1">
        <v>0.98</v>
      </c>
      <c r="AE2372" t="s">
        <v>52</v>
      </c>
      <c r="AF2372">
        <f t="shared" si="74"/>
        <v>0.98</v>
      </c>
      <c r="AG2372" s="1">
        <v>0.98</v>
      </c>
      <c r="AH2372" t="s">
        <v>52</v>
      </c>
      <c r="AI2372" t="s">
        <v>829</v>
      </c>
      <c r="AJ2372" t="s">
        <v>327</v>
      </c>
      <c r="AK2372" t="s">
        <v>328</v>
      </c>
      <c r="AL2372" t="str">
        <f t="shared" si="75"/>
        <v>SHANGHAICHN</v>
      </c>
      <c r="AM2372">
        <f>IFERROR(INDEX([1]Sheet1!$I$2:$I$118, MATCH(AL2372, [1]Sheet1!$J$2:$J$118, 0)), "")</f>
        <v>9467.7730778277528</v>
      </c>
    </row>
    <row r="2373" spans="1:39" hidden="1">
      <c r="A2373" t="s">
        <v>11048</v>
      </c>
      <c r="B2373" t="s">
        <v>11049</v>
      </c>
      <c r="C2373" t="s">
        <v>11050</v>
      </c>
      <c r="D2373" t="s">
        <v>11051</v>
      </c>
      <c r="E2373" t="s">
        <v>66</v>
      </c>
      <c r="F2373" t="s">
        <v>40</v>
      </c>
      <c r="G2373" t="s">
        <v>41</v>
      </c>
      <c r="H2373" t="s">
        <v>42</v>
      </c>
      <c r="I2373" t="s">
        <v>41</v>
      </c>
      <c r="J2373" t="s">
        <v>42</v>
      </c>
      <c r="K2373" t="s">
        <v>4459</v>
      </c>
      <c r="L2373" t="s">
        <v>4460</v>
      </c>
      <c r="M2373" t="s">
        <v>1145</v>
      </c>
      <c r="N2373" t="s">
        <v>4460</v>
      </c>
      <c r="O2373" t="s">
        <v>1145</v>
      </c>
      <c r="P2373" t="s">
        <v>73</v>
      </c>
      <c r="Q2373" s="1">
        <v>10</v>
      </c>
      <c r="R2373" s="1">
        <v>3</v>
      </c>
      <c r="S2373" t="s">
        <v>47</v>
      </c>
      <c r="T2373" s="1">
        <v>200.23</v>
      </c>
      <c r="U2373" t="s">
        <v>48</v>
      </c>
      <c r="V2373" t="s">
        <v>2210</v>
      </c>
      <c r="W2373" s="1">
        <v>100</v>
      </c>
      <c r="X2373" t="s">
        <v>324</v>
      </c>
      <c r="Y2373" t="s">
        <v>2211</v>
      </c>
      <c r="Z2373" s="1">
        <v>35</v>
      </c>
      <c r="AA2373" t="s">
        <v>51</v>
      </c>
      <c r="AB2373" s="1">
        <v>128.5</v>
      </c>
      <c r="AC2373" t="s">
        <v>51</v>
      </c>
      <c r="AD2373" s="1">
        <v>0.98</v>
      </c>
      <c r="AE2373" t="s">
        <v>52</v>
      </c>
      <c r="AF2373">
        <f t="shared" si="74"/>
        <v>0.98</v>
      </c>
      <c r="AG2373" s="1">
        <v>0.98</v>
      </c>
      <c r="AH2373" t="s">
        <v>52</v>
      </c>
      <c r="AI2373" t="s">
        <v>829</v>
      </c>
      <c r="AJ2373" t="s">
        <v>327</v>
      </c>
      <c r="AK2373" t="s">
        <v>328</v>
      </c>
      <c r="AL2373" t="str">
        <f t="shared" si="75"/>
        <v>SHANGHAICHN</v>
      </c>
      <c r="AM2373">
        <f>IFERROR(INDEX([1]Sheet1!$I$2:$I$118, MATCH(AL2373, [1]Sheet1!$J$2:$J$118, 0)), "")</f>
        <v>9467.7730778277528</v>
      </c>
    </row>
    <row r="2374" spans="1:39" hidden="1">
      <c r="A2374" t="s">
        <v>13923</v>
      </c>
      <c r="B2374" t="s">
        <v>13924</v>
      </c>
      <c r="C2374" t="s">
        <v>13925</v>
      </c>
      <c r="D2374" t="s">
        <v>13926</v>
      </c>
      <c r="E2374" t="s">
        <v>88</v>
      </c>
      <c r="F2374" t="s">
        <v>40</v>
      </c>
      <c r="G2374" t="s">
        <v>41</v>
      </c>
      <c r="H2374" t="s">
        <v>42</v>
      </c>
      <c r="I2374" t="s">
        <v>41</v>
      </c>
      <c r="J2374" t="s">
        <v>42</v>
      </c>
      <c r="K2374" t="s">
        <v>4459</v>
      </c>
      <c r="L2374" t="s">
        <v>4460</v>
      </c>
      <c r="M2374" t="s">
        <v>1145</v>
      </c>
      <c r="N2374" t="s">
        <v>4460</v>
      </c>
      <c r="O2374" t="s">
        <v>1145</v>
      </c>
      <c r="P2374" t="s">
        <v>73</v>
      </c>
      <c r="Q2374" s="1">
        <v>10</v>
      </c>
      <c r="R2374" s="1">
        <v>10</v>
      </c>
      <c r="S2374" t="s">
        <v>47</v>
      </c>
      <c r="T2374" s="1">
        <v>224.65</v>
      </c>
      <c r="U2374" t="s">
        <v>48</v>
      </c>
      <c r="V2374" t="s">
        <v>2210</v>
      </c>
      <c r="W2374" s="1">
        <v>100</v>
      </c>
      <c r="X2374" t="s">
        <v>324</v>
      </c>
      <c r="Y2374" t="s">
        <v>2223</v>
      </c>
      <c r="Z2374" s="1">
        <v>55</v>
      </c>
      <c r="AA2374" t="s">
        <v>51</v>
      </c>
      <c r="AB2374" s="1">
        <v>128.5</v>
      </c>
      <c r="AC2374" t="s">
        <v>51</v>
      </c>
      <c r="AD2374" s="1">
        <v>0.98</v>
      </c>
      <c r="AE2374" t="s">
        <v>52</v>
      </c>
      <c r="AF2374">
        <f t="shared" si="74"/>
        <v>0.98</v>
      </c>
      <c r="AG2374" s="1">
        <v>0.98</v>
      </c>
      <c r="AH2374" t="s">
        <v>52</v>
      </c>
      <c r="AI2374" t="s">
        <v>829</v>
      </c>
      <c r="AJ2374" t="s">
        <v>327</v>
      </c>
      <c r="AK2374" t="s">
        <v>328</v>
      </c>
      <c r="AL2374" t="str">
        <f t="shared" si="75"/>
        <v>SHANGHAICHN</v>
      </c>
      <c r="AM2374">
        <f>IFERROR(INDEX([1]Sheet1!$I$2:$I$118, MATCH(AL2374, [1]Sheet1!$J$2:$J$118, 0)), "")</f>
        <v>9467.7730778277528</v>
      </c>
    </row>
    <row r="2375" spans="1:39" hidden="1">
      <c r="A2375" t="s">
        <v>13510</v>
      </c>
      <c r="B2375" t="s">
        <v>13511</v>
      </c>
      <c r="C2375" t="s">
        <v>13512</v>
      </c>
      <c r="D2375" t="s">
        <v>13513</v>
      </c>
      <c r="E2375" t="s">
        <v>66</v>
      </c>
      <c r="F2375" t="s">
        <v>40</v>
      </c>
      <c r="G2375" t="s">
        <v>41</v>
      </c>
      <c r="H2375" t="s">
        <v>42</v>
      </c>
      <c r="I2375" t="s">
        <v>41</v>
      </c>
      <c r="J2375" t="s">
        <v>42</v>
      </c>
      <c r="K2375" t="s">
        <v>4459</v>
      </c>
      <c r="L2375" t="s">
        <v>4460</v>
      </c>
      <c r="M2375" t="s">
        <v>1145</v>
      </c>
      <c r="N2375" t="s">
        <v>4460</v>
      </c>
      <c r="O2375" t="s">
        <v>1145</v>
      </c>
      <c r="P2375" t="s">
        <v>73</v>
      </c>
      <c r="Q2375" s="1">
        <v>10</v>
      </c>
      <c r="R2375" s="1">
        <v>3</v>
      </c>
      <c r="S2375" t="s">
        <v>47</v>
      </c>
      <c r="T2375" s="1">
        <v>200.23</v>
      </c>
      <c r="U2375" t="s">
        <v>48</v>
      </c>
      <c r="V2375" t="s">
        <v>2210</v>
      </c>
      <c r="W2375" s="1">
        <v>100</v>
      </c>
      <c r="X2375" t="s">
        <v>324</v>
      </c>
      <c r="Y2375" t="s">
        <v>2211</v>
      </c>
      <c r="Z2375" s="1">
        <v>54</v>
      </c>
      <c r="AA2375" t="s">
        <v>51</v>
      </c>
      <c r="AB2375" s="1">
        <v>128.5</v>
      </c>
      <c r="AC2375" t="s">
        <v>51</v>
      </c>
      <c r="AD2375" s="1">
        <v>0.98</v>
      </c>
      <c r="AE2375" t="s">
        <v>52</v>
      </c>
      <c r="AF2375">
        <f t="shared" si="74"/>
        <v>0.98</v>
      </c>
      <c r="AG2375" s="1">
        <v>0.98</v>
      </c>
      <c r="AH2375" t="s">
        <v>52</v>
      </c>
      <c r="AI2375" t="s">
        <v>829</v>
      </c>
      <c r="AJ2375" t="s">
        <v>327</v>
      </c>
      <c r="AK2375" t="s">
        <v>328</v>
      </c>
      <c r="AL2375" t="str">
        <f t="shared" si="75"/>
        <v>SHANGHAICHN</v>
      </c>
      <c r="AM2375">
        <f>IFERROR(INDEX([1]Sheet1!$I$2:$I$118, MATCH(AL2375, [1]Sheet1!$J$2:$J$118, 0)), "")</f>
        <v>9467.7730778277528</v>
      </c>
    </row>
    <row r="2376" spans="1:39" hidden="1">
      <c r="A2376" t="s">
        <v>7484</v>
      </c>
      <c r="B2376" t="s">
        <v>7485</v>
      </c>
      <c r="C2376" t="s">
        <v>7486</v>
      </c>
      <c r="D2376" t="s">
        <v>7487</v>
      </c>
      <c r="E2376" t="s">
        <v>66</v>
      </c>
      <c r="F2376" t="s">
        <v>40</v>
      </c>
      <c r="G2376" t="s">
        <v>41</v>
      </c>
      <c r="H2376" t="s">
        <v>42</v>
      </c>
      <c r="I2376" t="s">
        <v>41</v>
      </c>
      <c r="J2376" t="s">
        <v>42</v>
      </c>
      <c r="K2376" t="s">
        <v>4459</v>
      </c>
      <c r="L2376" t="s">
        <v>4460</v>
      </c>
      <c r="M2376" t="s">
        <v>1145</v>
      </c>
      <c r="N2376" t="s">
        <v>4460</v>
      </c>
      <c r="O2376" t="s">
        <v>1145</v>
      </c>
      <c r="P2376" t="s">
        <v>73</v>
      </c>
      <c r="Q2376" s="1">
        <v>8</v>
      </c>
      <c r="R2376" s="1">
        <v>6</v>
      </c>
      <c r="S2376" t="s">
        <v>47</v>
      </c>
      <c r="T2376" s="1">
        <v>202.8</v>
      </c>
      <c r="U2376" t="s">
        <v>48</v>
      </c>
      <c r="V2376" t="s">
        <v>2210</v>
      </c>
      <c r="W2376" s="1">
        <v>100</v>
      </c>
      <c r="X2376" t="s">
        <v>50</v>
      </c>
      <c r="Y2376" t="s">
        <v>4507</v>
      </c>
      <c r="Z2376" s="1">
        <v>52</v>
      </c>
      <c r="AA2376" t="s">
        <v>51</v>
      </c>
      <c r="AB2376" s="1">
        <v>128.5</v>
      </c>
      <c r="AC2376" t="s">
        <v>51</v>
      </c>
      <c r="AD2376" s="1">
        <v>0.98</v>
      </c>
      <c r="AE2376" t="s">
        <v>52</v>
      </c>
      <c r="AF2376">
        <f t="shared" si="74"/>
        <v>0.98</v>
      </c>
      <c r="AG2376" s="1">
        <v>0.98</v>
      </c>
      <c r="AH2376" t="s">
        <v>52</v>
      </c>
      <c r="AI2376" t="s">
        <v>782</v>
      </c>
      <c r="AJ2376" t="s">
        <v>327</v>
      </c>
      <c r="AK2376" t="s">
        <v>328</v>
      </c>
      <c r="AL2376" t="str">
        <f t="shared" si="75"/>
        <v>SHANGHAICHN</v>
      </c>
      <c r="AM2376">
        <f>IFERROR(INDEX([1]Sheet1!$I$2:$I$118, MATCH(AL2376, [1]Sheet1!$J$2:$J$118, 0)), "")</f>
        <v>9467.7730778277528</v>
      </c>
    </row>
    <row r="2377" spans="1:39" hidden="1">
      <c r="A2377" t="s">
        <v>13518</v>
      </c>
      <c r="B2377" t="s">
        <v>13519</v>
      </c>
      <c r="C2377" t="s">
        <v>13520</v>
      </c>
      <c r="D2377" t="s">
        <v>13521</v>
      </c>
      <c r="E2377" t="s">
        <v>66</v>
      </c>
      <c r="F2377" t="s">
        <v>40</v>
      </c>
      <c r="G2377" t="s">
        <v>41</v>
      </c>
      <c r="H2377" t="s">
        <v>42</v>
      </c>
      <c r="I2377" t="s">
        <v>41</v>
      </c>
      <c r="J2377" t="s">
        <v>42</v>
      </c>
      <c r="K2377" t="s">
        <v>4459</v>
      </c>
      <c r="L2377" t="s">
        <v>4460</v>
      </c>
      <c r="M2377" t="s">
        <v>1145</v>
      </c>
      <c r="N2377" t="s">
        <v>4460</v>
      </c>
      <c r="O2377" t="s">
        <v>1145</v>
      </c>
      <c r="P2377" t="s">
        <v>73</v>
      </c>
      <c r="Q2377" s="1">
        <v>10</v>
      </c>
      <c r="R2377" s="1">
        <v>3</v>
      </c>
      <c r="S2377" t="s">
        <v>47</v>
      </c>
      <c r="T2377" s="1">
        <v>200.23</v>
      </c>
      <c r="U2377" t="s">
        <v>48</v>
      </c>
      <c r="V2377" t="s">
        <v>2210</v>
      </c>
      <c r="W2377" s="1">
        <v>100</v>
      </c>
      <c r="X2377" t="s">
        <v>324</v>
      </c>
      <c r="Y2377" t="s">
        <v>2211</v>
      </c>
      <c r="Z2377" s="1">
        <v>53</v>
      </c>
      <c r="AA2377" t="s">
        <v>51</v>
      </c>
      <c r="AB2377" s="1">
        <v>128.5</v>
      </c>
      <c r="AC2377" t="s">
        <v>51</v>
      </c>
      <c r="AD2377" s="1">
        <v>0.98</v>
      </c>
      <c r="AE2377" t="s">
        <v>52</v>
      </c>
      <c r="AF2377">
        <f t="shared" si="74"/>
        <v>0.98</v>
      </c>
      <c r="AG2377" s="1">
        <v>0.98</v>
      </c>
      <c r="AH2377" t="s">
        <v>52</v>
      </c>
      <c r="AI2377" t="s">
        <v>829</v>
      </c>
      <c r="AJ2377" t="s">
        <v>327</v>
      </c>
      <c r="AK2377" t="s">
        <v>328</v>
      </c>
      <c r="AL2377" t="str">
        <f t="shared" si="75"/>
        <v>SHANGHAICHN</v>
      </c>
      <c r="AM2377">
        <f>IFERROR(INDEX([1]Sheet1!$I$2:$I$118, MATCH(AL2377, [1]Sheet1!$J$2:$J$118, 0)), "")</f>
        <v>9467.7730778277528</v>
      </c>
    </row>
    <row r="2378" spans="1:39" hidden="1">
      <c r="A2378" t="s">
        <v>23403</v>
      </c>
      <c r="B2378" t="s">
        <v>23404</v>
      </c>
      <c r="C2378" t="s">
        <v>23405</v>
      </c>
      <c r="D2378" t="s">
        <v>23406</v>
      </c>
      <c r="E2378" t="s">
        <v>88</v>
      </c>
      <c r="F2378" t="s">
        <v>40</v>
      </c>
      <c r="G2378" t="s">
        <v>41</v>
      </c>
      <c r="H2378" t="s">
        <v>42</v>
      </c>
      <c r="I2378" t="s">
        <v>41</v>
      </c>
      <c r="J2378" t="s">
        <v>42</v>
      </c>
      <c r="K2378" t="s">
        <v>23299</v>
      </c>
      <c r="L2378" t="s">
        <v>4813</v>
      </c>
      <c r="M2378" t="s">
        <v>4814</v>
      </c>
      <c r="N2378" t="s">
        <v>4813</v>
      </c>
      <c r="O2378" t="s">
        <v>4814</v>
      </c>
      <c r="P2378" t="s">
        <v>45</v>
      </c>
      <c r="Q2378" s="1">
        <v>6</v>
      </c>
      <c r="R2378" s="1">
        <v>4</v>
      </c>
      <c r="S2378" t="s">
        <v>47</v>
      </c>
      <c r="T2378" s="1">
        <v>11.34</v>
      </c>
      <c r="U2378" t="s">
        <v>48</v>
      </c>
      <c r="V2378" t="s">
        <v>23394</v>
      </c>
      <c r="W2378" s="1">
        <v>11.34</v>
      </c>
      <c r="X2378" t="s">
        <v>50</v>
      </c>
      <c r="Y2378" t="s">
        <v>50</v>
      </c>
      <c r="Z2378" s="1">
        <v>1</v>
      </c>
      <c r="AA2378" t="s">
        <v>51</v>
      </c>
      <c r="AB2378" s="1">
        <v>1.7</v>
      </c>
      <c r="AC2378" t="s">
        <v>51</v>
      </c>
      <c r="AD2378" s="1">
        <v>0.01</v>
      </c>
      <c r="AE2378" t="s">
        <v>52</v>
      </c>
      <c r="AF2378">
        <f t="shared" si="74"/>
        <v>0.01</v>
      </c>
      <c r="AG2378" s="1">
        <v>0.01</v>
      </c>
      <c r="AH2378" t="s">
        <v>52</v>
      </c>
      <c r="AI2378" t="s">
        <v>1486</v>
      </c>
      <c r="AJ2378" t="s">
        <v>54</v>
      </c>
      <c r="AK2378" t="s">
        <v>55</v>
      </c>
      <c r="AL2378" t="str">
        <f t="shared" si="75"/>
        <v>RAUNHEIMDEU</v>
      </c>
      <c r="AM2378">
        <f>IFERROR(INDEX([1]Sheet1!$I$2:$I$118, MATCH(AL2378, [1]Sheet1!$J$2:$J$118, 0)), "")</f>
        <v>477.69917125845029</v>
      </c>
    </row>
    <row r="2379" spans="1:39" hidden="1">
      <c r="A2379" t="s">
        <v>1926</v>
      </c>
      <c r="B2379" t="s">
        <v>1927</v>
      </c>
      <c r="C2379" t="s">
        <v>1928</v>
      </c>
      <c r="D2379" t="s">
        <v>1929</v>
      </c>
      <c r="E2379" t="s">
        <v>88</v>
      </c>
      <c r="F2379" t="s">
        <v>40</v>
      </c>
      <c r="G2379" t="s">
        <v>41</v>
      </c>
      <c r="H2379" t="s">
        <v>42</v>
      </c>
      <c r="I2379" t="s">
        <v>41</v>
      </c>
      <c r="J2379" t="s">
        <v>42</v>
      </c>
      <c r="K2379" t="s">
        <v>1590</v>
      </c>
      <c r="L2379" t="s">
        <v>1591</v>
      </c>
      <c r="M2379" t="s">
        <v>1592</v>
      </c>
      <c r="N2379" t="s">
        <v>1591</v>
      </c>
      <c r="O2379" t="s">
        <v>1592</v>
      </c>
      <c r="P2379" t="s">
        <v>45</v>
      </c>
      <c r="Q2379" s="1">
        <v>3</v>
      </c>
      <c r="R2379" t="s">
        <v>46</v>
      </c>
      <c r="S2379" t="s">
        <v>47</v>
      </c>
      <c r="T2379" s="1">
        <v>233.87</v>
      </c>
      <c r="U2379" t="s">
        <v>48</v>
      </c>
      <c r="V2379" t="s">
        <v>1930</v>
      </c>
      <c r="W2379" s="1">
        <v>203.87</v>
      </c>
      <c r="X2379" t="s">
        <v>50</v>
      </c>
      <c r="Y2379" t="s">
        <v>50</v>
      </c>
      <c r="Z2379" s="1">
        <v>51</v>
      </c>
      <c r="AA2379" t="s">
        <v>51</v>
      </c>
      <c r="AB2379" s="1">
        <v>162.88</v>
      </c>
      <c r="AC2379" t="s">
        <v>51</v>
      </c>
      <c r="AD2379" s="1">
        <v>0.98</v>
      </c>
      <c r="AE2379" t="s">
        <v>52</v>
      </c>
      <c r="AF2379">
        <f t="shared" si="74"/>
        <v>0.98</v>
      </c>
      <c r="AG2379" s="1">
        <v>0.98</v>
      </c>
      <c r="AH2379" t="s">
        <v>52</v>
      </c>
      <c r="AI2379" t="s">
        <v>1486</v>
      </c>
      <c r="AJ2379" t="s">
        <v>54</v>
      </c>
      <c r="AK2379" t="s">
        <v>55</v>
      </c>
      <c r="AL2379" t="str">
        <f t="shared" si="75"/>
        <v>PATYHUN</v>
      </c>
      <c r="AM2379">
        <f>IFERROR(INDEX([1]Sheet1!$I$2:$I$118, MATCH(AL2379, [1]Sheet1!$J$2:$J$118, 0)), "")</f>
        <v>2481.1311418143659</v>
      </c>
    </row>
    <row r="2380" spans="1:39" hidden="1">
      <c r="A2380" t="s">
        <v>23977</v>
      </c>
      <c r="B2380" t="s">
        <v>23978</v>
      </c>
      <c r="C2380" t="s">
        <v>23979</v>
      </c>
      <c r="D2380" t="s">
        <v>23980</v>
      </c>
      <c r="E2380" t="s">
        <v>102</v>
      </c>
      <c r="F2380" t="s">
        <v>40</v>
      </c>
      <c r="G2380" t="s">
        <v>41</v>
      </c>
      <c r="H2380" t="s">
        <v>42</v>
      </c>
      <c r="I2380" t="s">
        <v>41</v>
      </c>
      <c r="J2380" t="s">
        <v>42</v>
      </c>
      <c r="K2380" t="s">
        <v>23299</v>
      </c>
      <c r="L2380" t="s">
        <v>4813</v>
      </c>
      <c r="M2380" t="s">
        <v>4814</v>
      </c>
      <c r="N2380" t="s">
        <v>4813</v>
      </c>
      <c r="O2380" t="s">
        <v>4814</v>
      </c>
      <c r="P2380" t="s">
        <v>45</v>
      </c>
      <c r="Q2380" s="1">
        <v>4</v>
      </c>
      <c r="R2380" t="s">
        <v>46</v>
      </c>
      <c r="S2380" t="s">
        <v>47</v>
      </c>
      <c r="T2380" s="1">
        <v>12.48</v>
      </c>
      <c r="U2380" t="s">
        <v>48</v>
      </c>
      <c r="V2380" t="s">
        <v>23362</v>
      </c>
      <c r="W2380" s="1">
        <v>12.48</v>
      </c>
      <c r="X2380" t="s">
        <v>50</v>
      </c>
      <c r="Y2380" t="s">
        <v>50</v>
      </c>
      <c r="Z2380" s="1">
        <v>2</v>
      </c>
      <c r="AA2380" t="s">
        <v>51</v>
      </c>
      <c r="AB2380" s="1">
        <v>4.51</v>
      </c>
      <c r="AC2380" t="s">
        <v>51</v>
      </c>
      <c r="AD2380" s="1">
        <v>0.03</v>
      </c>
      <c r="AE2380" t="s">
        <v>52</v>
      </c>
      <c r="AF2380">
        <f t="shared" si="74"/>
        <v>0.03</v>
      </c>
      <c r="AG2380" s="1">
        <v>0.03</v>
      </c>
      <c r="AH2380" t="s">
        <v>52</v>
      </c>
      <c r="AI2380" t="s">
        <v>1486</v>
      </c>
      <c r="AJ2380" t="s">
        <v>54</v>
      </c>
      <c r="AK2380" t="s">
        <v>55</v>
      </c>
      <c r="AL2380" t="str">
        <f t="shared" si="75"/>
        <v>RAUNHEIMDEU</v>
      </c>
      <c r="AM2380">
        <f>IFERROR(INDEX([1]Sheet1!$I$2:$I$118, MATCH(AL2380, [1]Sheet1!$J$2:$J$118, 0)), "")</f>
        <v>477.69917125845029</v>
      </c>
    </row>
    <row r="2381" spans="1:39" hidden="1">
      <c r="A2381" t="s">
        <v>24699</v>
      </c>
      <c r="B2381" t="s">
        <v>24700</v>
      </c>
      <c r="C2381" t="s">
        <v>24701</v>
      </c>
      <c r="D2381" t="s">
        <v>24702</v>
      </c>
      <c r="E2381" t="s">
        <v>291</v>
      </c>
      <c r="F2381" t="s">
        <v>285</v>
      </c>
      <c r="G2381" t="s">
        <v>41</v>
      </c>
      <c r="H2381" t="s">
        <v>42</v>
      </c>
      <c r="I2381" t="s">
        <v>261</v>
      </c>
      <c r="J2381" t="s">
        <v>42</v>
      </c>
      <c r="K2381" t="s">
        <v>23299</v>
      </c>
      <c r="L2381" t="s">
        <v>4813</v>
      </c>
      <c r="M2381" t="s">
        <v>4814</v>
      </c>
      <c r="N2381" t="s">
        <v>4813</v>
      </c>
      <c r="O2381" t="s">
        <v>4814</v>
      </c>
      <c r="P2381" t="s">
        <v>45</v>
      </c>
      <c r="Q2381" s="1">
        <v>2</v>
      </c>
      <c r="R2381" t="s">
        <v>46</v>
      </c>
      <c r="S2381" t="s">
        <v>687</v>
      </c>
      <c r="T2381" s="1">
        <v>70.930000000000007</v>
      </c>
      <c r="U2381" t="s">
        <v>48</v>
      </c>
      <c r="V2381" t="s">
        <v>743</v>
      </c>
      <c r="W2381" s="1">
        <v>70.930000000000007</v>
      </c>
      <c r="X2381" t="s">
        <v>50</v>
      </c>
      <c r="Y2381" t="s">
        <v>50</v>
      </c>
      <c r="Z2381" s="1">
        <v>42</v>
      </c>
      <c r="AA2381" t="s">
        <v>51</v>
      </c>
      <c r="AB2381" s="1">
        <v>98.4</v>
      </c>
      <c r="AC2381" t="s">
        <v>51</v>
      </c>
      <c r="AD2381" s="1">
        <v>0.39</v>
      </c>
      <c r="AE2381" t="s">
        <v>52</v>
      </c>
      <c r="AF2381">
        <f t="shared" si="74"/>
        <v>0.39</v>
      </c>
      <c r="AG2381" s="1">
        <v>0.39</v>
      </c>
      <c r="AH2381" t="s">
        <v>52</v>
      </c>
      <c r="AI2381" t="s">
        <v>689</v>
      </c>
      <c r="AJ2381" t="s">
        <v>690</v>
      </c>
      <c r="AK2381" t="s">
        <v>691</v>
      </c>
      <c r="AL2381" t="str">
        <f t="shared" si="75"/>
        <v>RAUNHEIMDEU</v>
      </c>
      <c r="AM2381">
        <f>IFERROR(INDEX([1]Sheet1!$I$2:$I$118, MATCH(AL2381, [1]Sheet1!$J$2:$J$118, 0)), "")</f>
        <v>477.69917125845029</v>
      </c>
    </row>
    <row r="2382" spans="1:39" hidden="1">
      <c r="A2382" t="s">
        <v>16945</v>
      </c>
      <c r="B2382" t="s">
        <v>16946</v>
      </c>
      <c r="C2382" t="s">
        <v>16947</v>
      </c>
      <c r="D2382" t="s">
        <v>16948</v>
      </c>
      <c r="E2382" t="s">
        <v>291</v>
      </c>
      <c r="F2382" t="s">
        <v>260</v>
      </c>
      <c r="G2382" t="s">
        <v>41</v>
      </c>
      <c r="H2382" t="s">
        <v>42</v>
      </c>
      <c r="I2382" t="s">
        <v>261</v>
      </c>
      <c r="J2382" t="s">
        <v>42</v>
      </c>
      <c r="K2382" t="s">
        <v>4923</v>
      </c>
      <c r="L2382" t="s">
        <v>15504</v>
      </c>
      <c r="M2382" t="s">
        <v>779</v>
      </c>
      <c r="N2382" t="s">
        <v>15504</v>
      </c>
      <c r="O2382" t="s">
        <v>779</v>
      </c>
      <c r="P2382" t="s">
        <v>45</v>
      </c>
      <c r="Q2382" s="1">
        <v>4</v>
      </c>
      <c r="R2382" s="1">
        <v>2</v>
      </c>
      <c r="S2382" t="s">
        <v>47</v>
      </c>
      <c r="T2382" s="1">
        <v>636.03</v>
      </c>
      <c r="U2382" t="s">
        <v>48</v>
      </c>
      <c r="V2382" t="s">
        <v>16949</v>
      </c>
      <c r="W2382" s="1">
        <v>636.03</v>
      </c>
      <c r="X2382" t="s">
        <v>50</v>
      </c>
      <c r="Y2382" t="s">
        <v>50</v>
      </c>
      <c r="Z2382" s="1">
        <v>30</v>
      </c>
      <c r="AA2382" t="s">
        <v>51</v>
      </c>
      <c r="AB2382" s="1">
        <v>123.51</v>
      </c>
      <c r="AC2382" t="s">
        <v>51</v>
      </c>
      <c r="AD2382" s="1">
        <v>0.74</v>
      </c>
      <c r="AE2382" t="s">
        <v>52</v>
      </c>
      <c r="AF2382">
        <f t="shared" si="74"/>
        <v>0.74</v>
      </c>
      <c r="AG2382" s="1">
        <v>0.74</v>
      </c>
      <c r="AH2382" t="s">
        <v>52</v>
      </c>
      <c r="AI2382" t="s">
        <v>53</v>
      </c>
      <c r="AJ2382" t="s">
        <v>54</v>
      </c>
      <c r="AK2382" t="s">
        <v>55</v>
      </c>
      <c r="AL2382" t="str">
        <f t="shared" si="75"/>
        <v>MUSKEGOUSA</v>
      </c>
      <c r="AM2382">
        <f>IFERROR(INDEX([1]Sheet1!$I$2:$I$118, MATCH(AL2382, [1]Sheet1!$J$2:$J$118, 0)), "")</f>
        <v>6599.4652299211511</v>
      </c>
    </row>
    <row r="2383" spans="1:39" hidden="1">
      <c r="A2383" t="s">
        <v>18976</v>
      </c>
      <c r="B2383" t="s">
        <v>18977</v>
      </c>
      <c r="C2383" t="s">
        <v>18978</v>
      </c>
      <c r="D2383" t="s">
        <v>18979</v>
      </c>
      <c r="E2383" t="s">
        <v>291</v>
      </c>
      <c r="F2383" t="s">
        <v>285</v>
      </c>
      <c r="G2383" t="s">
        <v>41</v>
      </c>
      <c r="H2383" t="s">
        <v>42</v>
      </c>
      <c r="I2383" t="s">
        <v>261</v>
      </c>
      <c r="J2383" t="s">
        <v>42</v>
      </c>
      <c r="K2383" t="s">
        <v>4923</v>
      </c>
      <c r="L2383" t="s">
        <v>15504</v>
      </c>
      <c r="M2383" t="s">
        <v>779</v>
      </c>
      <c r="N2383" t="s">
        <v>15504</v>
      </c>
      <c r="O2383" t="s">
        <v>779</v>
      </c>
      <c r="P2383" t="s">
        <v>45</v>
      </c>
      <c r="Q2383" s="1">
        <v>5</v>
      </c>
      <c r="R2383" s="1">
        <v>2</v>
      </c>
      <c r="S2383" t="s">
        <v>47</v>
      </c>
      <c r="T2383" s="1">
        <v>61.71</v>
      </c>
      <c r="U2383" t="s">
        <v>48</v>
      </c>
      <c r="V2383" t="s">
        <v>18980</v>
      </c>
      <c r="W2383" s="1">
        <v>61.71</v>
      </c>
      <c r="X2383" t="s">
        <v>50</v>
      </c>
      <c r="Y2383" t="s">
        <v>50</v>
      </c>
      <c r="Z2383" s="1">
        <v>9</v>
      </c>
      <c r="AA2383" t="s">
        <v>51</v>
      </c>
      <c r="AB2383" s="1">
        <v>9.17</v>
      </c>
      <c r="AC2383" t="s">
        <v>51</v>
      </c>
      <c r="AD2383" s="1">
        <v>0.05</v>
      </c>
      <c r="AE2383" t="s">
        <v>52</v>
      </c>
      <c r="AF2383">
        <f t="shared" si="74"/>
        <v>0.05</v>
      </c>
      <c r="AG2383" s="1">
        <v>0.05</v>
      </c>
      <c r="AH2383" t="s">
        <v>52</v>
      </c>
      <c r="AI2383" t="s">
        <v>53</v>
      </c>
      <c r="AJ2383" t="s">
        <v>54</v>
      </c>
      <c r="AK2383" t="s">
        <v>55</v>
      </c>
      <c r="AL2383" t="str">
        <f t="shared" si="75"/>
        <v>MUSKEGOUSA</v>
      </c>
      <c r="AM2383">
        <f>IFERROR(INDEX([1]Sheet1!$I$2:$I$118, MATCH(AL2383, [1]Sheet1!$J$2:$J$118, 0)), "")</f>
        <v>6599.4652299211511</v>
      </c>
    </row>
    <row r="2384" spans="1:39" hidden="1">
      <c r="A2384" t="s">
        <v>11682</v>
      </c>
      <c r="B2384" t="s">
        <v>11683</v>
      </c>
      <c r="C2384" t="s">
        <v>11684</v>
      </c>
      <c r="D2384" t="s">
        <v>11685</v>
      </c>
      <c r="E2384" t="s">
        <v>102</v>
      </c>
      <c r="F2384" t="s">
        <v>40</v>
      </c>
      <c r="G2384" t="s">
        <v>41</v>
      </c>
      <c r="H2384" t="s">
        <v>42</v>
      </c>
      <c r="I2384" t="s">
        <v>41</v>
      </c>
      <c r="J2384" t="s">
        <v>42</v>
      </c>
      <c r="K2384" t="s">
        <v>4459</v>
      </c>
      <c r="L2384" t="s">
        <v>4460</v>
      </c>
      <c r="M2384" t="s">
        <v>1145</v>
      </c>
      <c r="N2384" t="s">
        <v>4460</v>
      </c>
      <c r="O2384" t="s">
        <v>1145</v>
      </c>
      <c r="P2384" t="s">
        <v>73</v>
      </c>
      <c r="Q2384" s="1">
        <v>10</v>
      </c>
      <c r="R2384" s="1">
        <v>11</v>
      </c>
      <c r="S2384" t="s">
        <v>47</v>
      </c>
      <c r="T2384" s="1">
        <v>195.74</v>
      </c>
      <c r="U2384" t="s">
        <v>48</v>
      </c>
      <c r="V2384" t="s">
        <v>2210</v>
      </c>
      <c r="W2384" s="1">
        <v>100</v>
      </c>
      <c r="X2384" t="s">
        <v>324</v>
      </c>
      <c r="Y2384" t="s">
        <v>4474</v>
      </c>
      <c r="Z2384" s="1">
        <v>52</v>
      </c>
      <c r="AA2384" t="s">
        <v>51</v>
      </c>
      <c r="AB2384" s="1">
        <v>128.5</v>
      </c>
      <c r="AC2384" t="s">
        <v>51</v>
      </c>
      <c r="AD2384" s="1">
        <v>0.98</v>
      </c>
      <c r="AE2384" t="s">
        <v>52</v>
      </c>
      <c r="AF2384">
        <f t="shared" si="74"/>
        <v>0.98</v>
      </c>
      <c r="AG2384" s="1">
        <v>0.98</v>
      </c>
      <c r="AH2384" t="s">
        <v>52</v>
      </c>
      <c r="AI2384" t="s">
        <v>829</v>
      </c>
      <c r="AJ2384" t="s">
        <v>327</v>
      </c>
      <c r="AK2384" t="s">
        <v>328</v>
      </c>
      <c r="AL2384" t="str">
        <f t="shared" si="75"/>
        <v>SHANGHAICHN</v>
      </c>
      <c r="AM2384">
        <f>IFERROR(INDEX([1]Sheet1!$I$2:$I$118, MATCH(AL2384, [1]Sheet1!$J$2:$J$118, 0)), "")</f>
        <v>9467.7730778277528</v>
      </c>
    </row>
    <row r="2385" spans="1:39" hidden="1">
      <c r="A2385" t="s">
        <v>8567</v>
      </c>
      <c r="B2385" t="s">
        <v>8568</v>
      </c>
      <c r="C2385" t="s">
        <v>8569</v>
      </c>
      <c r="D2385" t="s">
        <v>8570</v>
      </c>
      <c r="E2385" t="s">
        <v>108</v>
      </c>
      <c r="F2385" t="s">
        <v>40</v>
      </c>
      <c r="G2385" t="s">
        <v>41</v>
      </c>
      <c r="H2385" t="s">
        <v>42</v>
      </c>
      <c r="I2385" t="s">
        <v>41</v>
      </c>
      <c r="J2385" t="s">
        <v>42</v>
      </c>
      <c r="K2385" t="s">
        <v>4459</v>
      </c>
      <c r="L2385" t="s">
        <v>4460</v>
      </c>
      <c r="M2385" t="s">
        <v>1145</v>
      </c>
      <c r="N2385" t="s">
        <v>4460</v>
      </c>
      <c r="O2385" t="s">
        <v>1145</v>
      </c>
      <c r="P2385" t="s">
        <v>73</v>
      </c>
      <c r="Q2385" s="1">
        <v>8</v>
      </c>
      <c r="R2385" s="1">
        <v>5</v>
      </c>
      <c r="S2385" t="s">
        <v>47</v>
      </c>
      <c r="T2385" s="1">
        <v>205.37</v>
      </c>
      <c r="U2385" t="s">
        <v>48</v>
      </c>
      <c r="V2385" t="s">
        <v>2210</v>
      </c>
      <c r="W2385" s="1">
        <v>100</v>
      </c>
      <c r="X2385" t="s">
        <v>324</v>
      </c>
      <c r="Y2385" t="s">
        <v>2309</v>
      </c>
      <c r="Z2385" s="1">
        <v>58</v>
      </c>
      <c r="AA2385" t="s">
        <v>51</v>
      </c>
      <c r="AB2385" s="1">
        <v>128.5</v>
      </c>
      <c r="AC2385" t="s">
        <v>51</v>
      </c>
      <c r="AD2385" s="1">
        <v>0.98</v>
      </c>
      <c r="AE2385" t="s">
        <v>52</v>
      </c>
      <c r="AF2385">
        <f t="shared" si="74"/>
        <v>0.98</v>
      </c>
      <c r="AG2385" s="1">
        <v>0.98</v>
      </c>
      <c r="AH2385" t="s">
        <v>52</v>
      </c>
      <c r="AI2385" t="s">
        <v>829</v>
      </c>
      <c r="AJ2385" t="s">
        <v>327</v>
      </c>
      <c r="AK2385" t="s">
        <v>328</v>
      </c>
      <c r="AL2385" t="str">
        <f t="shared" si="75"/>
        <v>SHANGHAICHN</v>
      </c>
      <c r="AM2385">
        <f>IFERROR(INDEX([1]Sheet1!$I$2:$I$118, MATCH(AL2385, [1]Sheet1!$J$2:$J$118, 0)), "")</f>
        <v>9467.7730778277528</v>
      </c>
    </row>
    <row r="2386" spans="1:39" hidden="1">
      <c r="A2386" t="s">
        <v>2085</v>
      </c>
      <c r="B2386" t="s">
        <v>2086</v>
      </c>
      <c r="C2386" t="s">
        <v>2087</v>
      </c>
      <c r="D2386" t="s">
        <v>2088</v>
      </c>
      <c r="E2386" t="s">
        <v>271</v>
      </c>
      <c r="F2386" t="s">
        <v>285</v>
      </c>
      <c r="G2386" t="s">
        <v>41</v>
      </c>
      <c r="H2386" t="s">
        <v>42</v>
      </c>
      <c r="I2386" t="s">
        <v>261</v>
      </c>
      <c r="J2386" t="s">
        <v>42</v>
      </c>
      <c r="K2386" t="s">
        <v>1590</v>
      </c>
      <c r="L2386" t="s">
        <v>1591</v>
      </c>
      <c r="M2386" t="s">
        <v>1592</v>
      </c>
      <c r="N2386" t="s">
        <v>1591</v>
      </c>
      <c r="O2386" t="s">
        <v>1592</v>
      </c>
      <c r="P2386" t="s">
        <v>45</v>
      </c>
      <c r="Q2386" s="1">
        <v>3</v>
      </c>
      <c r="R2386" s="1">
        <v>6</v>
      </c>
      <c r="S2386" t="s">
        <v>132</v>
      </c>
      <c r="T2386" s="1">
        <v>22.99</v>
      </c>
      <c r="U2386" t="s">
        <v>48</v>
      </c>
      <c r="V2386" t="s">
        <v>2089</v>
      </c>
      <c r="W2386" s="1">
        <v>22.99</v>
      </c>
      <c r="X2386" t="s">
        <v>50</v>
      </c>
      <c r="Y2386" t="s">
        <v>50</v>
      </c>
      <c r="Z2386" s="1">
        <v>2</v>
      </c>
      <c r="AA2386" t="s">
        <v>51</v>
      </c>
      <c r="AB2386" s="1">
        <v>6.76</v>
      </c>
      <c r="AC2386" t="s">
        <v>51</v>
      </c>
      <c r="AD2386" s="1">
        <v>0.04</v>
      </c>
      <c r="AE2386" t="s">
        <v>52</v>
      </c>
      <c r="AF2386">
        <f t="shared" si="74"/>
        <v>0.04</v>
      </c>
      <c r="AG2386" s="1">
        <v>0.04</v>
      </c>
      <c r="AH2386" t="s">
        <v>52</v>
      </c>
      <c r="AI2386" t="s">
        <v>719</v>
      </c>
      <c r="AJ2386" t="s">
        <v>135</v>
      </c>
      <c r="AK2386" t="s">
        <v>136</v>
      </c>
      <c r="AL2386" t="str">
        <f t="shared" si="75"/>
        <v>PATYHUN</v>
      </c>
      <c r="AM2386">
        <f>IFERROR(INDEX([1]Sheet1!$I$2:$I$118, MATCH(AL2386, [1]Sheet1!$J$2:$J$118, 0)), "")</f>
        <v>2481.1311418143659</v>
      </c>
    </row>
    <row r="2387" spans="1:39" hidden="1">
      <c r="A2387" t="s">
        <v>6961</v>
      </c>
      <c r="B2387" t="s">
        <v>6962</v>
      </c>
      <c r="C2387" t="s">
        <v>6963</v>
      </c>
      <c r="D2387" t="s">
        <v>6964</v>
      </c>
      <c r="E2387" t="s">
        <v>291</v>
      </c>
      <c r="F2387" t="s">
        <v>285</v>
      </c>
      <c r="G2387" t="s">
        <v>41</v>
      </c>
      <c r="H2387" t="s">
        <v>42</v>
      </c>
      <c r="I2387" t="s">
        <v>261</v>
      </c>
      <c r="J2387" t="s">
        <v>42</v>
      </c>
      <c r="K2387" t="s">
        <v>5805</v>
      </c>
      <c r="L2387" t="s">
        <v>5806</v>
      </c>
      <c r="M2387" t="s">
        <v>5807</v>
      </c>
      <c r="N2387" t="s">
        <v>5806</v>
      </c>
      <c r="O2387" t="s">
        <v>5807</v>
      </c>
      <c r="P2387" t="s">
        <v>45</v>
      </c>
      <c r="Q2387" s="1">
        <v>4</v>
      </c>
      <c r="R2387" s="1">
        <v>4</v>
      </c>
      <c r="S2387" t="s">
        <v>47</v>
      </c>
      <c r="T2387" s="1">
        <v>451.23</v>
      </c>
      <c r="U2387" t="s">
        <v>48</v>
      </c>
      <c r="V2387" t="s">
        <v>6965</v>
      </c>
      <c r="W2387" s="1">
        <v>410.29</v>
      </c>
      <c r="X2387" t="s">
        <v>50</v>
      </c>
      <c r="Y2387" t="s">
        <v>50</v>
      </c>
      <c r="Z2387" s="1">
        <v>63</v>
      </c>
      <c r="AA2387" t="s">
        <v>51</v>
      </c>
      <c r="AB2387" s="1">
        <v>92.15</v>
      </c>
      <c r="AC2387" t="s">
        <v>51</v>
      </c>
      <c r="AD2387" s="1">
        <v>0.55000000000000004</v>
      </c>
      <c r="AE2387" t="s">
        <v>52</v>
      </c>
      <c r="AF2387">
        <f t="shared" si="74"/>
        <v>0.55000000000000004</v>
      </c>
      <c r="AG2387" s="1">
        <v>0.55000000000000004</v>
      </c>
      <c r="AH2387" t="s">
        <v>52</v>
      </c>
      <c r="AI2387" t="s">
        <v>53</v>
      </c>
      <c r="AJ2387" t="s">
        <v>54</v>
      </c>
      <c r="AK2387" t="s">
        <v>55</v>
      </c>
      <c r="AL2387" t="str">
        <f t="shared" si="75"/>
        <v>HACHIOJIJPN</v>
      </c>
      <c r="AM2387">
        <f>IFERROR(INDEX([1]Sheet1!$I$2:$I$118, MATCH(AL2387, [1]Sheet1!$J$2:$J$118, 0)), "")</f>
        <v>9718.1337301617932</v>
      </c>
    </row>
    <row r="2388" spans="1:39" hidden="1">
      <c r="A2388" t="s">
        <v>3383</v>
      </c>
      <c r="B2388" t="s">
        <v>3384</v>
      </c>
      <c r="C2388" t="s">
        <v>3385</v>
      </c>
      <c r="D2388" t="s">
        <v>3386</v>
      </c>
      <c r="E2388" t="s">
        <v>60</v>
      </c>
      <c r="F2388" t="s">
        <v>40</v>
      </c>
      <c r="G2388" t="s">
        <v>41</v>
      </c>
      <c r="H2388" t="s">
        <v>42</v>
      </c>
      <c r="I2388" t="s">
        <v>41</v>
      </c>
      <c r="J2388" t="s">
        <v>42</v>
      </c>
      <c r="K2388" t="s">
        <v>296</v>
      </c>
      <c r="L2388" t="s">
        <v>3387</v>
      </c>
      <c r="M2388" t="s">
        <v>296</v>
      </c>
      <c r="N2388" t="s">
        <v>3387</v>
      </c>
      <c r="O2388" t="s">
        <v>296</v>
      </c>
      <c r="P2388" t="s">
        <v>45</v>
      </c>
      <c r="Q2388" s="1">
        <v>10</v>
      </c>
      <c r="R2388" t="s">
        <v>46</v>
      </c>
      <c r="S2388" t="s">
        <v>132</v>
      </c>
      <c r="T2388" s="1">
        <v>49.81</v>
      </c>
      <c r="U2388" t="s">
        <v>48</v>
      </c>
      <c r="V2388" t="s">
        <v>3388</v>
      </c>
      <c r="W2388" s="1">
        <v>49.81</v>
      </c>
      <c r="X2388" t="s">
        <v>50</v>
      </c>
      <c r="Y2388" t="s">
        <v>50</v>
      </c>
      <c r="Z2388" s="1">
        <v>2</v>
      </c>
      <c r="AA2388" t="s">
        <v>51</v>
      </c>
      <c r="AB2388" s="1">
        <v>4.4800000000000004</v>
      </c>
      <c r="AC2388" t="s">
        <v>51</v>
      </c>
      <c r="AD2388" s="1">
        <v>0.03</v>
      </c>
      <c r="AE2388" t="s">
        <v>52</v>
      </c>
      <c r="AF2388">
        <f t="shared" si="74"/>
        <v>0.03</v>
      </c>
      <c r="AG2388" s="1">
        <v>0.03</v>
      </c>
      <c r="AH2388" t="s">
        <v>52</v>
      </c>
      <c r="AI2388" t="s">
        <v>719</v>
      </c>
      <c r="AJ2388" t="s">
        <v>135</v>
      </c>
      <c r="AK2388" t="s">
        <v>136</v>
      </c>
      <c r="AL2388" t="str">
        <f t="shared" si="75"/>
        <v>EASTERN CREEKAUS</v>
      </c>
      <c r="AM2388">
        <f>IFERROR(INDEX([1]Sheet1!$I$2:$I$118, MATCH(AL2388, [1]Sheet1!$J$2:$J$118, 0)), "")</f>
        <v>8189.4485045765996</v>
      </c>
    </row>
    <row r="2389" spans="1:39" hidden="1">
      <c r="A2389" t="s">
        <v>3459</v>
      </c>
      <c r="B2389" t="s">
        <v>3384</v>
      </c>
      <c r="C2389" t="s">
        <v>3460</v>
      </c>
      <c r="D2389" t="s">
        <v>3461</v>
      </c>
      <c r="E2389" t="s">
        <v>88</v>
      </c>
      <c r="F2389" t="s">
        <v>40</v>
      </c>
      <c r="G2389" t="s">
        <v>41</v>
      </c>
      <c r="H2389" t="s">
        <v>42</v>
      </c>
      <c r="I2389" t="s">
        <v>41</v>
      </c>
      <c r="J2389" t="s">
        <v>42</v>
      </c>
      <c r="K2389" t="s">
        <v>296</v>
      </c>
      <c r="L2389" t="s">
        <v>3387</v>
      </c>
      <c r="M2389" t="s">
        <v>296</v>
      </c>
      <c r="N2389" t="s">
        <v>3387</v>
      </c>
      <c r="O2389" t="s">
        <v>296</v>
      </c>
      <c r="P2389" t="s">
        <v>45</v>
      </c>
      <c r="Q2389" s="1">
        <v>6</v>
      </c>
      <c r="R2389" s="1">
        <v>8</v>
      </c>
      <c r="S2389" t="s">
        <v>132</v>
      </c>
      <c r="T2389" s="1">
        <v>56.41</v>
      </c>
      <c r="U2389" t="s">
        <v>48</v>
      </c>
      <c r="V2389" t="s">
        <v>3462</v>
      </c>
      <c r="W2389" s="1">
        <v>56.41</v>
      </c>
      <c r="X2389" t="s">
        <v>50</v>
      </c>
      <c r="Y2389" t="s">
        <v>50</v>
      </c>
      <c r="Z2389" s="1">
        <v>2</v>
      </c>
      <c r="AA2389" t="s">
        <v>51</v>
      </c>
      <c r="AB2389" s="1">
        <v>4.4800000000000004</v>
      </c>
      <c r="AC2389" t="s">
        <v>51</v>
      </c>
      <c r="AD2389" s="1">
        <v>0.03</v>
      </c>
      <c r="AE2389" t="s">
        <v>52</v>
      </c>
      <c r="AF2389">
        <f t="shared" si="74"/>
        <v>0.03</v>
      </c>
      <c r="AG2389" s="1">
        <v>0.03</v>
      </c>
      <c r="AH2389" t="s">
        <v>52</v>
      </c>
      <c r="AI2389" t="s">
        <v>134</v>
      </c>
      <c r="AJ2389" t="s">
        <v>135</v>
      </c>
      <c r="AK2389" t="s">
        <v>136</v>
      </c>
      <c r="AL2389" t="str">
        <f t="shared" si="75"/>
        <v>EASTERN CREEKAUS</v>
      </c>
      <c r="AM2389">
        <f>IFERROR(INDEX([1]Sheet1!$I$2:$I$118, MATCH(AL2389, [1]Sheet1!$J$2:$J$118, 0)), "")</f>
        <v>8189.4485045765996</v>
      </c>
    </row>
    <row r="2390" spans="1:39" hidden="1">
      <c r="A2390" t="s">
        <v>6688</v>
      </c>
      <c r="B2390" t="s">
        <v>6689</v>
      </c>
      <c r="C2390" t="s">
        <v>6690</v>
      </c>
      <c r="D2390" t="s">
        <v>6691</v>
      </c>
      <c r="E2390" t="s">
        <v>88</v>
      </c>
      <c r="F2390" t="s">
        <v>40</v>
      </c>
      <c r="G2390" t="s">
        <v>41</v>
      </c>
      <c r="H2390" t="s">
        <v>42</v>
      </c>
      <c r="I2390" t="s">
        <v>41</v>
      </c>
      <c r="J2390" t="s">
        <v>42</v>
      </c>
      <c r="K2390" t="s">
        <v>5805</v>
      </c>
      <c r="L2390" t="s">
        <v>5806</v>
      </c>
      <c r="M2390" t="s">
        <v>5807</v>
      </c>
      <c r="N2390" t="s">
        <v>5806</v>
      </c>
      <c r="O2390" t="s">
        <v>5807</v>
      </c>
      <c r="P2390" t="s">
        <v>45</v>
      </c>
      <c r="Q2390" s="1">
        <v>6</v>
      </c>
      <c r="R2390" s="1">
        <v>5</v>
      </c>
      <c r="S2390" t="s">
        <v>47</v>
      </c>
      <c r="T2390" s="1">
        <v>793.28</v>
      </c>
      <c r="U2390" t="s">
        <v>48</v>
      </c>
      <c r="V2390" t="s">
        <v>5820</v>
      </c>
      <c r="W2390" s="1">
        <v>752.35</v>
      </c>
      <c r="X2390" t="s">
        <v>50</v>
      </c>
      <c r="Y2390" t="s">
        <v>50</v>
      </c>
      <c r="Z2390" s="1">
        <v>50</v>
      </c>
      <c r="AA2390" t="s">
        <v>51</v>
      </c>
      <c r="AB2390" s="1">
        <v>162.88</v>
      </c>
      <c r="AC2390" t="s">
        <v>51</v>
      </c>
      <c r="AD2390" s="1">
        <v>0.98</v>
      </c>
      <c r="AE2390" t="s">
        <v>52</v>
      </c>
      <c r="AF2390">
        <f t="shared" si="74"/>
        <v>0.98</v>
      </c>
      <c r="AG2390" s="1">
        <v>0.98</v>
      </c>
      <c r="AH2390" t="s">
        <v>52</v>
      </c>
      <c r="AI2390" t="s">
        <v>53</v>
      </c>
      <c r="AJ2390" t="s">
        <v>54</v>
      </c>
      <c r="AK2390" t="s">
        <v>55</v>
      </c>
      <c r="AL2390" t="str">
        <f t="shared" si="75"/>
        <v>HACHIOJIJPN</v>
      </c>
      <c r="AM2390">
        <f>IFERROR(INDEX([1]Sheet1!$I$2:$I$118, MATCH(AL2390, [1]Sheet1!$J$2:$J$118, 0)), "")</f>
        <v>9718.1337301617932</v>
      </c>
    </row>
    <row r="2391" spans="1:39" hidden="1">
      <c r="A2391" t="s">
        <v>13782</v>
      </c>
      <c r="B2391" t="s">
        <v>13783</v>
      </c>
      <c r="C2391" t="s">
        <v>13784</v>
      </c>
      <c r="D2391" t="s">
        <v>13785</v>
      </c>
      <c r="E2391" t="s">
        <v>108</v>
      </c>
      <c r="F2391" t="s">
        <v>40</v>
      </c>
      <c r="G2391" t="s">
        <v>41</v>
      </c>
      <c r="H2391" t="s">
        <v>42</v>
      </c>
      <c r="I2391" t="s">
        <v>41</v>
      </c>
      <c r="J2391" t="s">
        <v>42</v>
      </c>
      <c r="K2391" t="s">
        <v>4459</v>
      </c>
      <c r="L2391" t="s">
        <v>4460</v>
      </c>
      <c r="M2391" t="s">
        <v>1145</v>
      </c>
      <c r="N2391" t="s">
        <v>4460</v>
      </c>
      <c r="O2391" t="s">
        <v>1145</v>
      </c>
      <c r="P2391" t="s">
        <v>45</v>
      </c>
      <c r="Q2391" s="1">
        <v>4</v>
      </c>
      <c r="R2391" s="1">
        <v>4</v>
      </c>
      <c r="S2391" t="s">
        <v>132</v>
      </c>
      <c r="T2391" s="1">
        <v>22.77</v>
      </c>
      <c r="U2391" t="s">
        <v>48</v>
      </c>
      <c r="V2391" t="s">
        <v>9766</v>
      </c>
      <c r="W2391" s="1">
        <v>22.77</v>
      </c>
      <c r="X2391" t="s">
        <v>50</v>
      </c>
      <c r="Y2391" t="s">
        <v>50</v>
      </c>
      <c r="Z2391" s="1">
        <v>1</v>
      </c>
      <c r="AA2391" t="s">
        <v>51</v>
      </c>
      <c r="AB2391" s="1">
        <v>1.69</v>
      </c>
      <c r="AC2391" t="s">
        <v>51</v>
      </c>
      <c r="AD2391" s="1">
        <v>0.01</v>
      </c>
      <c r="AE2391" t="s">
        <v>52</v>
      </c>
      <c r="AF2391">
        <f t="shared" si="74"/>
        <v>0.01</v>
      </c>
      <c r="AG2391" s="1">
        <v>0.01</v>
      </c>
      <c r="AH2391" t="s">
        <v>52</v>
      </c>
      <c r="AI2391" t="s">
        <v>719</v>
      </c>
      <c r="AJ2391" t="s">
        <v>135</v>
      </c>
      <c r="AK2391" t="s">
        <v>136</v>
      </c>
      <c r="AL2391" t="str">
        <f t="shared" si="75"/>
        <v>SHANGHAICHN</v>
      </c>
      <c r="AM2391">
        <f>IFERROR(INDEX([1]Sheet1!$I$2:$I$118, MATCH(AL2391, [1]Sheet1!$J$2:$J$118, 0)), "")</f>
        <v>9467.7730778277528</v>
      </c>
    </row>
    <row r="2392" spans="1:39" hidden="1">
      <c r="A2392" t="s">
        <v>9857</v>
      </c>
      <c r="B2392" t="s">
        <v>8499</v>
      </c>
      <c r="C2392" t="s">
        <v>9858</v>
      </c>
      <c r="D2392" t="s">
        <v>9859</v>
      </c>
      <c r="E2392" t="s">
        <v>102</v>
      </c>
      <c r="F2392" t="s">
        <v>40</v>
      </c>
      <c r="G2392" t="s">
        <v>41</v>
      </c>
      <c r="H2392" t="s">
        <v>42</v>
      </c>
      <c r="I2392" t="s">
        <v>41</v>
      </c>
      <c r="J2392" t="s">
        <v>42</v>
      </c>
      <c r="K2392" t="s">
        <v>4459</v>
      </c>
      <c r="L2392" t="s">
        <v>4460</v>
      </c>
      <c r="M2392" t="s">
        <v>1145</v>
      </c>
      <c r="N2392" t="s">
        <v>4460</v>
      </c>
      <c r="O2392" t="s">
        <v>1145</v>
      </c>
      <c r="P2392" t="s">
        <v>73</v>
      </c>
      <c r="Q2392" s="1">
        <v>10</v>
      </c>
      <c r="R2392" s="1">
        <v>7</v>
      </c>
      <c r="S2392" t="s">
        <v>47</v>
      </c>
      <c r="T2392" s="1">
        <v>211.8</v>
      </c>
      <c r="U2392" t="s">
        <v>48</v>
      </c>
      <c r="V2392" t="s">
        <v>2210</v>
      </c>
      <c r="W2392" s="1">
        <v>100</v>
      </c>
      <c r="X2392" t="s">
        <v>324</v>
      </c>
      <c r="Y2392" t="s">
        <v>4507</v>
      </c>
      <c r="Z2392" s="1">
        <v>53</v>
      </c>
      <c r="AA2392" t="s">
        <v>51</v>
      </c>
      <c r="AB2392" s="1">
        <v>128.5</v>
      </c>
      <c r="AC2392" t="s">
        <v>51</v>
      </c>
      <c r="AD2392" s="1">
        <v>0.98</v>
      </c>
      <c r="AE2392" t="s">
        <v>52</v>
      </c>
      <c r="AF2392">
        <f t="shared" si="74"/>
        <v>0.98</v>
      </c>
      <c r="AG2392" s="1">
        <v>0.98</v>
      </c>
      <c r="AH2392" t="s">
        <v>52</v>
      </c>
      <c r="AI2392" t="s">
        <v>829</v>
      </c>
      <c r="AJ2392" t="s">
        <v>327</v>
      </c>
      <c r="AK2392" t="s">
        <v>328</v>
      </c>
      <c r="AL2392" t="str">
        <f t="shared" si="75"/>
        <v>SHANGHAICHN</v>
      </c>
      <c r="AM2392">
        <f>IFERROR(INDEX([1]Sheet1!$I$2:$I$118, MATCH(AL2392, [1]Sheet1!$J$2:$J$118, 0)), "")</f>
        <v>9467.7730778277528</v>
      </c>
    </row>
    <row r="2393" spans="1:39" hidden="1">
      <c r="A2393" t="s">
        <v>21111</v>
      </c>
      <c r="B2393" t="s">
        <v>21010</v>
      </c>
      <c r="C2393" t="s">
        <v>21112</v>
      </c>
      <c r="D2393" t="s">
        <v>21113</v>
      </c>
      <c r="E2393" t="s">
        <v>102</v>
      </c>
      <c r="F2393" t="s">
        <v>40</v>
      </c>
      <c r="G2393" t="s">
        <v>41</v>
      </c>
      <c r="H2393" t="s">
        <v>42</v>
      </c>
      <c r="I2393" t="s">
        <v>41</v>
      </c>
      <c r="J2393" t="s">
        <v>42</v>
      </c>
      <c r="K2393" t="s">
        <v>15476</v>
      </c>
      <c r="L2393" t="s">
        <v>15475</v>
      </c>
      <c r="M2393" t="s">
        <v>15476</v>
      </c>
      <c r="N2393" t="s">
        <v>15475</v>
      </c>
      <c r="O2393" t="s">
        <v>15476</v>
      </c>
      <c r="P2393" t="s">
        <v>45</v>
      </c>
      <c r="Q2393" s="1">
        <v>4</v>
      </c>
      <c r="R2393" s="1">
        <v>3</v>
      </c>
      <c r="S2393" t="s">
        <v>47</v>
      </c>
      <c r="T2393" s="1">
        <v>29.52</v>
      </c>
      <c r="U2393" t="s">
        <v>48</v>
      </c>
      <c r="V2393" t="s">
        <v>21021</v>
      </c>
      <c r="W2393" s="1">
        <v>18.68</v>
      </c>
      <c r="X2393" t="s">
        <v>50</v>
      </c>
      <c r="Y2393" t="s">
        <v>50</v>
      </c>
      <c r="Z2393" s="1">
        <v>1</v>
      </c>
      <c r="AA2393" t="s">
        <v>51</v>
      </c>
      <c r="AB2393" s="1">
        <v>1.7</v>
      </c>
      <c r="AC2393" t="s">
        <v>51</v>
      </c>
      <c r="AD2393" s="1">
        <v>0.01</v>
      </c>
      <c r="AE2393" t="s">
        <v>52</v>
      </c>
      <c r="AF2393">
        <f t="shared" si="74"/>
        <v>0.01</v>
      </c>
      <c r="AG2393" s="1">
        <v>0.01</v>
      </c>
      <c r="AH2393" t="s">
        <v>52</v>
      </c>
      <c r="AI2393" t="s">
        <v>53</v>
      </c>
      <c r="AJ2393" t="s">
        <v>54</v>
      </c>
      <c r="AK2393" t="s">
        <v>55</v>
      </c>
      <c r="AL2393" t="str">
        <f t="shared" si="75"/>
        <v>JAKARTA SELATANIDN</v>
      </c>
      <c r="AM2393">
        <f>IFERROR(INDEX([1]Sheet1!$I$2:$I$118, MATCH(AL2393, [1]Sheet1!$J$2:$J$118, 0)), "")</f>
        <v>11603.096096270159</v>
      </c>
    </row>
    <row r="2394" spans="1:39" hidden="1">
      <c r="A2394" t="s">
        <v>21152</v>
      </c>
      <c r="B2394" t="s">
        <v>21153</v>
      </c>
      <c r="C2394" t="s">
        <v>21154</v>
      </c>
      <c r="D2394" t="s">
        <v>21155</v>
      </c>
      <c r="E2394" t="s">
        <v>102</v>
      </c>
      <c r="F2394" t="s">
        <v>40</v>
      </c>
      <c r="G2394" t="s">
        <v>41</v>
      </c>
      <c r="H2394" t="s">
        <v>42</v>
      </c>
      <c r="I2394" t="s">
        <v>41</v>
      </c>
      <c r="J2394" t="s">
        <v>42</v>
      </c>
      <c r="K2394" t="s">
        <v>15476</v>
      </c>
      <c r="L2394" t="s">
        <v>15475</v>
      </c>
      <c r="M2394" t="s">
        <v>15476</v>
      </c>
      <c r="N2394" t="s">
        <v>15475</v>
      </c>
      <c r="O2394" t="s">
        <v>15476</v>
      </c>
      <c r="P2394" t="s">
        <v>45</v>
      </c>
      <c r="Q2394" s="1">
        <v>6</v>
      </c>
      <c r="R2394" s="1">
        <v>5</v>
      </c>
      <c r="S2394" t="s">
        <v>132</v>
      </c>
      <c r="T2394" s="1">
        <v>55.06</v>
      </c>
      <c r="U2394" t="s">
        <v>48</v>
      </c>
      <c r="V2394" t="s">
        <v>21156</v>
      </c>
      <c r="W2394" s="1">
        <v>55.06</v>
      </c>
      <c r="X2394" t="s">
        <v>50</v>
      </c>
      <c r="Y2394" t="s">
        <v>50</v>
      </c>
      <c r="Z2394" s="1">
        <v>1</v>
      </c>
      <c r="AA2394" t="s">
        <v>51</v>
      </c>
      <c r="AB2394" s="1">
        <v>4.4800000000000004</v>
      </c>
      <c r="AC2394" t="s">
        <v>51</v>
      </c>
      <c r="AD2394" s="1">
        <v>0.03</v>
      </c>
      <c r="AE2394" t="s">
        <v>52</v>
      </c>
      <c r="AF2394">
        <f t="shared" si="74"/>
        <v>0.03</v>
      </c>
      <c r="AG2394" s="1">
        <v>0.03</v>
      </c>
      <c r="AH2394" t="s">
        <v>52</v>
      </c>
      <c r="AI2394" t="s">
        <v>134</v>
      </c>
      <c r="AJ2394" t="s">
        <v>135</v>
      </c>
      <c r="AK2394" t="s">
        <v>136</v>
      </c>
      <c r="AL2394" t="str">
        <f t="shared" si="75"/>
        <v>JAKARTA SELATANIDN</v>
      </c>
      <c r="AM2394">
        <f>IFERROR(INDEX([1]Sheet1!$I$2:$I$118, MATCH(AL2394, [1]Sheet1!$J$2:$J$118, 0)), "")</f>
        <v>11603.096096270159</v>
      </c>
    </row>
    <row r="2395" spans="1:39" hidden="1">
      <c r="A2395" t="s">
        <v>3544</v>
      </c>
      <c r="B2395" t="s">
        <v>3545</v>
      </c>
      <c r="C2395" t="s">
        <v>3546</v>
      </c>
      <c r="D2395" t="s">
        <v>3547</v>
      </c>
      <c r="E2395" t="s">
        <v>66</v>
      </c>
      <c r="F2395" t="s">
        <v>40</v>
      </c>
      <c r="G2395" t="s">
        <v>41</v>
      </c>
      <c r="H2395" t="s">
        <v>42</v>
      </c>
      <c r="I2395" t="s">
        <v>41</v>
      </c>
      <c r="J2395" t="s">
        <v>42</v>
      </c>
      <c r="K2395" t="s">
        <v>296</v>
      </c>
      <c r="L2395" t="s">
        <v>3387</v>
      </c>
      <c r="M2395" t="s">
        <v>296</v>
      </c>
      <c r="N2395" t="s">
        <v>3387</v>
      </c>
      <c r="O2395" t="s">
        <v>296</v>
      </c>
      <c r="P2395" t="s">
        <v>45</v>
      </c>
      <c r="Q2395" s="1">
        <v>5</v>
      </c>
      <c r="R2395" s="1">
        <v>2</v>
      </c>
      <c r="S2395" t="s">
        <v>47</v>
      </c>
      <c r="T2395" s="1">
        <v>35.799999999999997</v>
      </c>
      <c r="U2395" t="s">
        <v>48</v>
      </c>
      <c r="V2395" t="s">
        <v>3467</v>
      </c>
      <c r="W2395" s="1">
        <v>24.77</v>
      </c>
      <c r="X2395" t="s">
        <v>50</v>
      </c>
      <c r="Y2395" t="s">
        <v>50</v>
      </c>
      <c r="Z2395" s="1">
        <v>1</v>
      </c>
      <c r="AA2395" t="s">
        <v>51</v>
      </c>
      <c r="AB2395" s="1">
        <v>1.7</v>
      </c>
      <c r="AC2395" t="s">
        <v>51</v>
      </c>
      <c r="AD2395" s="1">
        <v>0.01</v>
      </c>
      <c r="AE2395" t="s">
        <v>52</v>
      </c>
      <c r="AF2395">
        <f t="shared" si="74"/>
        <v>0.01</v>
      </c>
      <c r="AG2395" s="1">
        <v>0.01</v>
      </c>
      <c r="AH2395" t="s">
        <v>52</v>
      </c>
      <c r="AI2395" t="s">
        <v>53</v>
      </c>
      <c r="AJ2395" t="s">
        <v>54</v>
      </c>
      <c r="AK2395" t="s">
        <v>55</v>
      </c>
      <c r="AL2395" t="str">
        <f t="shared" si="75"/>
        <v>EASTERN CREEKAUS</v>
      </c>
      <c r="AM2395">
        <f>IFERROR(INDEX([1]Sheet1!$I$2:$I$118, MATCH(AL2395, [1]Sheet1!$J$2:$J$118, 0)), "")</f>
        <v>8189.4485045765996</v>
      </c>
    </row>
    <row r="2396" spans="1:39" hidden="1">
      <c r="A2396" t="s">
        <v>3463</v>
      </c>
      <c r="B2396" t="s">
        <v>3464</v>
      </c>
      <c r="C2396" t="s">
        <v>3465</v>
      </c>
      <c r="D2396" t="s">
        <v>3466</v>
      </c>
      <c r="E2396" t="s">
        <v>66</v>
      </c>
      <c r="F2396" t="s">
        <v>40</v>
      </c>
      <c r="G2396" t="s">
        <v>41</v>
      </c>
      <c r="H2396" t="s">
        <v>42</v>
      </c>
      <c r="I2396" t="s">
        <v>41</v>
      </c>
      <c r="J2396" t="s">
        <v>42</v>
      </c>
      <c r="K2396" t="s">
        <v>296</v>
      </c>
      <c r="L2396" t="s">
        <v>3387</v>
      </c>
      <c r="M2396" t="s">
        <v>296</v>
      </c>
      <c r="N2396" t="s">
        <v>3387</v>
      </c>
      <c r="O2396" t="s">
        <v>296</v>
      </c>
      <c r="P2396" t="s">
        <v>45</v>
      </c>
      <c r="Q2396" s="1">
        <v>4</v>
      </c>
      <c r="R2396" t="s">
        <v>46</v>
      </c>
      <c r="S2396" t="s">
        <v>47</v>
      </c>
      <c r="T2396" s="1">
        <v>35.119999999999997</v>
      </c>
      <c r="U2396" t="s">
        <v>48</v>
      </c>
      <c r="V2396" t="s">
        <v>3467</v>
      </c>
      <c r="W2396" s="1">
        <v>24.27</v>
      </c>
      <c r="X2396" t="s">
        <v>50</v>
      </c>
      <c r="Y2396" t="s">
        <v>50</v>
      </c>
      <c r="Z2396" s="1">
        <v>1</v>
      </c>
      <c r="AA2396" t="s">
        <v>51</v>
      </c>
      <c r="AB2396" s="1">
        <v>1.7</v>
      </c>
      <c r="AC2396" t="s">
        <v>51</v>
      </c>
      <c r="AD2396" s="1">
        <v>0.01</v>
      </c>
      <c r="AE2396" t="s">
        <v>52</v>
      </c>
      <c r="AF2396">
        <f t="shared" si="74"/>
        <v>0.01</v>
      </c>
      <c r="AG2396" s="1">
        <v>0.01</v>
      </c>
      <c r="AH2396" t="s">
        <v>52</v>
      </c>
      <c r="AI2396" t="s">
        <v>53</v>
      </c>
      <c r="AJ2396" t="s">
        <v>54</v>
      </c>
      <c r="AK2396" t="s">
        <v>55</v>
      </c>
      <c r="AL2396" t="str">
        <f t="shared" si="75"/>
        <v>EASTERN CREEKAUS</v>
      </c>
      <c r="AM2396">
        <f>IFERROR(INDEX([1]Sheet1!$I$2:$I$118, MATCH(AL2396, [1]Sheet1!$J$2:$J$118, 0)), "")</f>
        <v>8189.4485045765996</v>
      </c>
    </row>
    <row r="2397" spans="1:39" hidden="1">
      <c r="A2397" t="s">
        <v>12366</v>
      </c>
      <c r="B2397" t="s">
        <v>12367</v>
      </c>
      <c r="C2397" t="s">
        <v>12368</v>
      </c>
      <c r="D2397" t="s">
        <v>12369</v>
      </c>
      <c r="E2397" t="s">
        <v>108</v>
      </c>
      <c r="F2397" t="s">
        <v>40</v>
      </c>
      <c r="G2397" t="s">
        <v>41</v>
      </c>
      <c r="H2397" t="s">
        <v>42</v>
      </c>
      <c r="I2397" t="s">
        <v>41</v>
      </c>
      <c r="J2397" t="s">
        <v>42</v>
      </c>
      <c r="K2397" t="s">
        <v>4459</v>
      </c>
      <c r="L2397" t="s">
        <v>4460</v>
      </c>
      <c r="M2397" t="s">
        <v>1145</v>
      </c>
      <c r="N2397" t="s">
        <v>4460</v>
      </c>
      <c r="O2397" t="s">
        <v>1145</v>
      </c>
      <c r="P2397" t="s">
        <v>73</v>
      </c>
      <c r="Q2397" s="1">
        <v>8</v>
      </c>
      <c r="R2397" t="s">
        <v>46</v>
      </c>
      <c r="S2397" t="s">
        <v>47</v>
      </c>
      <c r="T2397" s="1">
        <v>205.37</v>
      </c>
      <c r="U2397" t="s">
        <v>48</v>
      </c>
      <c r="V2397" t="s">
        <v>2210</v>
      </c>
      <c r="W2397" s="1">
        <v>100</v>
      </c>
      <c r="X2397" t="s">
        <v>324</v>
      </c>
      <c r="Y2397" t="s">
        <v>2309</v>
      </c>
      <c r="Z2397" s="1">
        <v>57</v>
      </c>
      <c r="AA2397" t="s">
        <v>51</v>
      </c>
      <c r="AB2397" s="1">
        <v>128.5</v>
      </c>
      <c r="AC2397" t="s">
        <v>51</v>
      </c>
      <c r="AD2397" s="1">
        <v>0.98</v>
      </c>
      <c r="AE2397" t="s">
        <v>52</v>
      </c>
      <c r="AF2397">
        <f t="shared" si="74"/>
        <v>0.98</v>
      </c>
      <c r="AG2397" s="1">
        <v>0.98</v>
      </c>
      <c r="AH2397" t="s">
        <v>52</v>
      </c>
      <c r="AI2397" t="s">
        <v>829</v>
      </c>
      <c r="AJ2397" t="s">
        <v>327</v>
      </c>
      <c r="AK2397" t="s">
        <v>328</v>
      </c>
      <c r="AL2397" t="str">
        <f t="shared" si="75"/>
        <v>SHANGHAICHN</v>
      </c>
      <c r="AM2397">
        <f>IFERROR(INDEX([1]Sheet1!$I$2:$I$118, MATCH(AL2397, [1]Sheet1!$J$2:$J$118, 0)), "")</f>
        <v>9467.7730778277528</v>
      </c>
    </row>
    <row r="2398" spans="1:39" hidden="1">
      <c r="A2398" t="s">
        <v>14190</v>
      </c>
      <c r="B2398" t="s">
        <v>11415</v>
      </c>
      <c r="C2398" t="s">
        <v>14191</v>
      </c>
      <c r="D2398" t="s">
        <v>14192</v>
      </c>
      <c r="E2398" t="s">
        <v>271</v>
      </c>
      <c r="F2398" t="s">
        <v>260</v>
      </c>
      <c r="G2398" t="s">
        <v>41</v>
      </c>
      <c r="H2398" t="s">
        <v>42</v>
      </c>
      <c r="I2398" t="s">
        <v>261</v>
      </c>
      <c r="J2398" t="s">
        <v>42</v>
      </c>
      <c r="K2398" t="s">
        <v>4459</v>
      </c>
      <c r="L2398" t="s">
        <v>4460</v>
      </c>
      <c r="M2398" t="s">
        <v>1145</v>
      </c>
      <c r="N2398" t="s">
        <v>4460</v>
      </c>
      <c r="O2398" t="s">
        <v>1145</v>
      </c>
      <c r="P2398" t="s">
        <v>45</v>
      </c>
      <c r="Q2398" s="1">
        <v>4</v>
      </c>
      <c r="R2398" s="1">
        <v>7</v>
      </c>
      <c r="S2398" t="s">
        <v>132</v>
      </c>
      <c r="T2398" s="1">
        <v>45.95</v>
      </c>
      <c r="U2398" t="s">
        <v>48</v>
      </c>
      <c r="V2398" t="s">
        <v>14193</v>
      </c>
      <c r="W2398" s="1">
        <v>45.95</v>
      </c>
      <c r="X2398" t="s">
        <v>50</v>
      </c>
      <c r="Y2398" t="s">
        <v>50</v>
      </c>
      <c r="Z2398" s="1">
        <v>7</v>
      </c>
      <c r="AA2398" t="s">
        <v>51</v>
      </c>
      <c r="AB2398" s="1">
        <v>9.25</v>
      </c>
      <c r="AC2398" t="s">
        <v>51</v>
      </c>
      <c r="AD2398" s="1">
        <v>0.06</v>
      </c>
      <c r="AE2398" t="s">
        <v>52</v>
      </c>
      <c r="AF2398">
        <f t="shared" si="74"/>
        <v>0.06</v>
      </c>
      <c r="AG2398" s="1">
        <v>0.06</v>
      </c>
      <c r="AH2398" t="s">
        <v>52</v>
      </c>
      <c r="AI2398" t="s">
        <v>719</v>
      </c>
      <c r="AJ2398" t="s">
        <v>135</v>
      </c>
      <c r="AK2398" t="s">
        <v>136</v>
      </c>
      <c r="AL2398" t="str">
        <f t="shared" si="75"/>
        <v>SHANGHAICHN</v>
      </c>
      <c r="AM2398">
        <f>IFERROR(INDEX([1]Sheet1!$I$2:$I$118, MATCH(AL2398, [1]Sheet1!$J$2:$J$118, 0)), "")</f>
        <v>9467.7730778277528</v>
      </c>
    </row>
    <row r="2399" spans="1:39" hidden="1">
      <c r="A2399" t="s">
        <v>12957</v>
      </c>
      <c r="B2399" t="s">
        <v>12958</v>
      </c>
      <c r="C2399" t="s">
        <v>12959</v>
      </c>
      <c r="D2399" t="s">
        <v>12960</v>
      </c>
      <c r="E2399" t="s">
        <v>88</v>
      </c>
      <c r="F2399" t="s">
        <v>40</v>
      </c>
      <c r="G2399" t="s">
        <v>41</v>
      </c>
      <c r="H2399" t="s">
        <v>42</v>
      </c>
      <c r="I2399" t="s">
        <v>41</v>
      </c>
      <c r="J2399" t="s">
        <v>42</v>
      </c>
      <c r="K2399" t="s">
        <v>4459</v>
      </c>
      <c r="L2399" t="s">
        <v>4460</v>
      </c>
      <c r="M2399" t="s">
        <v>1145</v>
      </c>
      <c r="N2399" t="s">
        <v>4460</v>
      </c>
      <c r="O2399" t="s">
        <v>1145</v>
      </c>
      <c r="P2399" t="s">
        <v>73</v>
      </c>
      <c r="Q2399" s="1">
        <v>8</v>
      </c>
      <c r="R2399" s="1">
        <v>13</v>
      </c>
      <c r="S2399" t="s">
        <v>47</v>
      </c>
      <c r="T2399" s="1">
        <v>200.23</v>
      </c>
      <c r="U2399" t="s">
        <v>48</v>
      </c>
      <c r="V2399" t="s">
        <v>2210</v>
      </c>
      <c r="W2399" s="1">
        <v>100</v>
      </c>
      <c r="X2399" t="s">
        <v>324</v>
      </c>
      <c r="Y2399" t="s">
        <v>2211</v>
      </c>
      <c r="Z2399" s="1">
        <v>52</v>
      </c>
      <c r="AA2399" t="s">
        <v>51</v>
      </c>
      <c r="AB2399" s="1">
        <v>128.5</v>
      </c>
      <c r="AC2399" t="s">
        <v>51</v>
      </c>
      <c r="AD2399" s="1">
        <v>0.98</v>
      </c>
      <c r="AE2399" t="s">
        <v>52</v>
      </c>
      <c r="AF2399">
        <f t="shared" si="74"/>
        <v>0.98</v>
      </c>
      <c r="AG2399" s="1">
        <v>0.98</v>
      </c>
      <c r="AH2399" t="s">
        <v>52</v>
      </c>
      <c r="AI2399" t="s">
        <v>829</v>
      </c>
      <c r="AJ2399" t="s">
        <v>327</v>
      </c>
      <c r="AK2399" t="s">
        <v>328</v>
      </c>
      <c r="AL2399" t="str">
        <f t="shared" si="75"/>
        <v>SHANGHAICHN</v>
      </c>
      <c r="AM2399">
        <f>IFERROR(INDEX([1]Sheet1!$I$2:$I$118, MATCH(AL2399, [1]Sheet1!$J$2:$J$118, 0)), "")</f>
        <v>9467.7730778277528</v>
      </c>
    </row>
    <row r="2400" spans="1:39" hidden="1">
      <c r="A2400" t="s">
        <v>5038</v>
      </c>
      <c r="C2400" t="s">
        <v>5039</v>
      </c>
      <c r="D2400" t="s">
        <v>5040</v>
      </c>
      <c r="E2400" t="s">
        <v>222</v>
      </c>
      <c r="F2400" t="s">
        <v>260</v>
      </c>
      <c r="G2400" t="s">
        <v>41</v>
      </c>
      <c r="H2400" t="s">
        <v>42</v>
      </c>
      <c r="I2400" t="s">
        <v>261</v>
      </c>
      <c r="J2400" t="s">
        <v>42</v>
      </c>
      <c r="K2400" t="s">
        <v>4923</v>
      </c>
      <c r="L2400" t="s">
        <v>4924</v>
      </c>
      <c r="M2400" t="s">
        <v>779</v>
      </c>
      <c r="N2400" t="s">
        <v>4924</v>
      </c>
      <c r="O2400" t="s">
        <v>779</v>
      </c>
      <c r="P2400" t="s">
        <v>73</v>
      </c>
      <c r="Q2400" s="1">
        <v>7</v>
      </c>
      <c r="R2400" s="1">
        <v>7</v>
      </c>
      <c r="S2400" t="s">
        <v>167</v>
      </c>
      <c r="T2400" s="1">
        <v>9674.52</v>
      </c>
      <c r="U2400" t="s">
        <v>48</v>
      </c>
      <c r="V2400" t="s">
        <v>5041</v>
      </c>
      <c r="W2400" s="1">
        <v>9674.52</v>
      </c>
      <c r="X2400" t="s">
        <v>50</v>
      </c>
      <c r="Y2400" t="s">
        <v>50</v>
      </c>
      <c r="Z2400" s="1">
        <v>4491</v>
      </c>
      <c r="AA2400" t="s">
        <v>51</v>
      </c>
      <c r="AB2400" t="s">
        <v>46</v>
      </c>
      <c r="AD2400" s="1">
        <v>35.96</v>
      </c>
      <c r="AE2400" t="s">
        <v>52</v>
      </c>
      <c r="AF2400" t="str">
        <f t="shared" si="74"/>
        <v/>
      </c>
      <c r="AG2400" t="s">
        <v>46</v>
      </c>
      <c r="AI2400" t="s">
        <v>76</v>
      </c>
      <c r="AJ2400" t="s">
        <v>77</v>
      </c>
      <c r="AK2400" t="s">
        <v>78</v>
      </c>
      <c r="AL2400" t="str">
        <f t="shared" si="75"/>
        <v>MIAMIUSA</v>
      </c>
      <c r="AM2400">
        <f>IFERROR(INDEX([1]Sheet1!$I$2:$I$118, MATCH(AL2400, [1]Sheet1!$J$2:$J$118, 0)), "")</f>
        <v>7341.6293033332649</v>
      </c>
    </row>
    <row r="2401" spans="1:39" hidden="1">
      <c r="A2401" t="s">
        <v>17583</v>
      </c>
      <c r="C2401" t="s">
        <v>5039</v>
      </c>
      <c r="D2401" t="s">
        <v>5040</v>
      </c>
      <c r="E2401" t="s">
        <v>222</v>
      </c>
      <c r="F2401" t="s">
        <v>260</v>
      </c>
      <c r="G2401" t="s">
        <v>41</v>
      </c>
      <c r="H2401" t="s">
        <v>42</v>
      </c>
      <c r="I2401" t="s">
        <v>261</v>
      </c>
      <c r="J2401" t="s">
        <v>42</v>
      </c>
      <c r="K2401" t="s">
        <v>4923</v>
      </c>
      <c r="L2401" t="s">
        <v>15504</v>
      </c>
      <c r="M2401" t="s">
        <v>779</v>
      </c>
      <c r="N2401" t="s">
        <v>4924</v>
      </c>
      <c r="O2401" t="s">
        <v>779</v>
      </c>
      <c r="P2401" t="s">
        <v>73</v>
      </c>
      <c r="Q2401" s="1">
        <v>7</v>
      </c>
      <c r="R2401" s="1">
        <v>7</v>
      </c>
      <c r="S2401" t="s">
        <v>167</v>
      </c>
      <c r="T2401" s="1">
        <v>9674.52</v>
      </c>
      <c r="U2401" t="s">
        <v>48</v>
      </c>
      <c r="V2401" t="s">
        <v>5041</v>
      </c>
      <c r="W2401" s="1">
        <v>9674.52</v>
      </c>
      <c r="X2401" t="s">
        <v>50</v>
      </c>
      <c r="Y2401" t="s">
        <v>50</v>
      </c>
      <c r="Z2401" s="1">
        <v>4491</v>
      </c>
      <c r="AA2401" t="s">
        <v>51</v>
      </c>
      <c r="AB2401" t="s">
        <v>46</v>
      </c>
      <c r="AD2401" s="1">
        <v>35.96</v>
      </c>
      <c r="AE2401" t="s">
        <v>52</v>
      </c>
      <c r="AF2401" t="str">
        <f t="shared" si="74"/>
        <v/>
      </c>
      <c r="AG2401" t="s">
        <v>46</v>
      </c>
      <c r="AI2401" t="s">
        <v>76</v>
      </c>
      <c r="AJ2401" t="s">
        <v>77</v>
      </c>
      <c r="AK2401" t="s">
        <v>78</v>
      </c>
      <c r="AL2401" t="str">
        <f t="shared" si="75"/>
        <v>MIAMIUSA</v>
      </c>
      <c r="AM2401">
        <f>IFERROR(INDEX([1]Sheet1!$I$2:$I$118, MATCH(AL2401, [1]Sheet1!$J$2:$J$118, 0)), "")</f>
        <v>7341.6293033332649</v>
      </c>
    </row>
    <row r="2402" spans="1:39" hidden="1">
      <c r="A2402" t="s">
        <v>6535</v>
      </c>
      <c r="B2402" t="s">
        <v>6536</v>
      </c>
      <c r="C2402" t="s">
        <v>6537</v>
      </c>
      <c r="D2402" t="s">
        <v>6538</v>
      </c>
      <c r="E2402" t="s">
        <v>102</v>
      </c>
      <c r="F2402" t="s">
        <v>40</v>
      </c>
      <c r="G2402" t="s">
        <v>41</v>
      </c>
      <c r="H2402" t="s">
        <v>42</v>
      </c>
      <c r="I2402" t="s">
        <v>41</v>
      </c>
      <c r="J2402" t="s">
        <v>42</v>
      </c>
      <c r="K2402" t="s">
        <v>5805</v>
      </c>
      <c r="L2402" t="s">
        <v>5806</v>
      </c>
      <c r="M2402" t="s">
        <v>5807</v>
      </c>
      <c r="N2402" t="s">
        <v>5806</v>
      </c>
      <c r="O2402" t="s">
        <v>5807</v>
      </c>
      <c r="P2402" t="s">
        <v>45</v>
      </c>
      <c r="Q2402" s="1">
        <v>2</v>
      </c>
      <c r="R2402" s="1">
        <v>5</v>
      </c>
      <c r="S2402" t="s">
        <v>132</v>
      </c>
      <c r="T2402" s="1">
        <v>24.42</v>
      </c>
      <c r="U2402" t="s">
        <v>48</v>
      </c>
      <c r="V2402" t="s">
        <v>6539</v>
      </c>
      <c r="W2402" s="1">
        <v>24.42</v>
      </c>
      <c r="X2402" t="s">
        <v>50</v>
      </c>
      <c r="Y2402" t="s">
        <v>50</v>
      </c>
      <c r="Z2402" s="1">
        <v>1</v>
      </c>
      <c r="AA2402" t="s">
        <v>51</v>
      </c>
      <c r="AB2402" s="1">
        <v>1.69</v>
      </c>
      <c r="AC2402" t="s">
        <v>51</v>
      </c>
      <c r="AD2402" s="1">
        <v>0.01</v>
      </c>
      <c r="AE2402" t="s">
        <v>52</v>
      </c>
      <c r="AF2402">
        <f t="shared" si="74"/>
        <v>0.01</v>
      </c>
      <c r="AG2402" s="1">
        <v>0.01</v>
      </c>
      <c r="AH2402" t="s">
        <v>52</v>
      </c>
      <c r="AI2402" t="s">
        <v>134</v>
      </c>
      <c r="AJ2402" t="s">
        <v>135</v>
      </c>
      <c r="AK2402" t="s">
        <v>136</v>
      </c>
      <c r="AL2402" t="str">
        <f t="shared" si="75"/>
        <v>HACHIOJIJPN</v>
      </c>
      <c r="AM2402">
        <f>IFERROR(INDEX([1]Sheet1!$I$2:$I$118, MATCH(AL2402, [1]Sheet1!$J$2:$J$118, 0)), "")</f>
        <v>9718.1337301617932</v>
      </c>
    </row>
    <row r="2403" spans="1:39" hidden="1">
      <c r="A2403" t="s">
        <v>10613</v>
      </c>
      <c r="B2403" t="s">
        <v>10614</v>
      </c>
      <c r="C2403" t="s">
        <v>10615</v>
      </c>
      <c r="D2403" t="s">
        <v>10616</v>
      </c>
      <c r="E2403" t="s">
        <v>88</v>
      </c>
      <c r="F2403" t="s">
        <v>40</v>
      </c>
      <c r="G2403" t="s">
        <v>41</v>
      </c>
      <c r="H2403" t="s">
        <v>42</v>
      </c>
      <c r="I2403" t="s">
        <v>41</v>
      </c>
      <c r="J2403" t="s">
        <v>42</v>
      </c>
      <c r="K2403" t="s">
        <v>4459</v>
      </c>
      <c r="L2403" t="s">
        <v>4460</v>
      </c>
      <c r="M2403" t="s">
        <v>1145</v>
      </c>
      <c r="N2403" t="s">
        <v>4460</v>
      </c>
      <c r="O2403" t="s">
        <v>1145</v>
      </c>
      <c r="P2403" t="s">
        <v>45</v>
      </c>
      <c r="Q2403" s="1">
        <v>3</v>
      </c>
      <c r="R2403" t="s">
        <v>46</v>
      </c>
      <c r="S2403" t="s">
        <v>47</v>
      </c>
      <c r="T2403" s="1">
        <v>21.76</v>
      </c>
      <c r="U2403" t="s">
        <v>48</v>
      </c>
      <c r="V2403" t="s">
        <v>7743</v>
      </c>
      <c r="W2403" s="1">
        <v>10.88</v>
      </c>
      <c r="X2403" t="s">
        <v>50</v>
      </c>
      <c r="Y2403" t="s">
        <v>50</v>
      </c>
      <c r="Z2403" s="1">
        <v>2</v>
      </c>
      <c r="AA2403" t="s">
        <v>51</v>
      </c>
      <c r="AB2403" s="1">
        <v>2</v>
      </c>
      <c r="AC2403" t="s">
        <v>51</v>
      </c>
      <c r="AD2403" s="1">
        <v>0.01</v>
      </c>
      <c r="AE2403" t="s">
        <v>52</v>
      </c>
      <c r="AF2403">
        <f t="shared" si="74"/>
        <v>0.01</v>
      </c>
      <c r="AG2403" s="1">
        <v>0.01</v>
      </c>
      <c r="AH2403" t="s">
        <v>52</v>
      </c>
      <c r="AI2403" t="s">
        <v>53</v>
      </c>
      <c r="AJ2403" t="s">
        <v>54</v>
      </c>
      <c r="AK2403" t="s">
        <v>55</v>
      </c>
      <c r="AL2403" t="str">
        <f t="shared" si="75"/>
        <v>SHANGHAICHN</v>
      </c>
      <c r="AM2403">
        <f>IFERROR(INDEX([1]Sheet1!$I$2:$I$118, MATCH(AL2403, [1]Sheet1!$J$2:$J$118, 0)), "")</f>
        <v>9467.7730778277528</v>
      </c>
    </row>
    <row r="2404" spans="1:39" hidden="1">
      <c r="A2404" t="s">
        <v>7493</v>
      </c>
      <c r="B2404" t="s">
        <v>7494</v>
      </c>
      <c r="C2404" t="s">
        <v>7495</v>
      </c>
      <c r="D2404" t="s">
        <v>7496</v>
      </c>
      <c r="E2404" t="s">
        <v>66</v>
      </c>
      <c r="F2404" t="s">
        <v>40</v>
      </c>
      <c r="G2404" t="s">
        <v>41</v>
      </c>
      <c r="H2404" t="s">
        <v>42</v>
      </c>
      <c r="I2404" t="s">
        <v>41</v>
      </c>
      <c r="J2404" t="s">
        <v>42</v>
      </c>
      <c r="K2404" t="s">
        <v>4459</v>
      </c>
      <c r="L2404" t="s">
        <v>4460</v>
      </c>
      <c r="M2404" t="s">
        <v>1145</v>
      </c>
      <c r="N2404" t="s">
        <v>4460</v>
      </c>
      <c r="O2404" t="s">
        <v>1145</v>
      </c>
      <c r="P2404" t="s">
        <v>73</v>
      </c>
      <c r="Q2404" s="1">
        <v>10</v>
      </c>
      <c r="R2404" s="1">
        <v>8</v>
      </c>
      <c r="S2404" t="s">
        <v>47</v>
      </c>
      <c r="T2404" s="1">
        <v>202.8</v>
      </c>
      <c r="U2404" t="s">
        <v>48</v>
      </c>
      <c r="V2404" t="s">
        <v>2210</v>
      </c>
      <c r="W2404" s="1">
        <v>100</v>
      </c>
      <c r="X2404" t="s">
        <v>50</v>
      </c>
      <c r="Y2404" t="s">
        <v>4507</v>
      </c>
      <c r="Z2404" s="1">
        <v>52</v>
      </c>
      <c r="AA2404" t="s">
        <v>51</v>
      </c>
      <c r="AB2404" s="1">
        <v>128.5</v>
      </c>
      <c r="AC2404" t="s">
        <v>51</v>
      </c>
      <c r="AD2404" s="1">
        <v>0.98</v>
      </c>
      <c r="AE2404" t="s">
        <v>52</v>
      </c>
      <c r="AF2404">
        <f t="shared" si="74"/>
        <v>0.98</v>
      </c>
      <c r="AG2404" s="1">
        <v>0.98</v>
      </c>
      <c r="AH2404" t="s">
        <v>52</v>
      </c>
      <c r="AI2404" t="s">
        <v>782</v>
      </c>
      <c r="AJ2404" t="s">
        <v>327</v>
      </c>
      <c r="AK2404" t="s">
        <v>328</v>
      </c>
      <c r="AL2404" t="str">
        <f t="shared" si="75"/>
        <v>SHANGHAICHN</v>
      </c>
      <c r="AM2404">
        <f>IFERROR(INDEX([1]Sheet1!$I$2:$I$118, MATCH(AL2404, [1]Sheet1!$J$2:$J$118, 0)), "")</f>
        <v>9467.7730778277528</v>
      </c>
    </row>
    <row r="2405" spans="1:39" hidden="1">
      <c r="A2405" t="s">
        <v>2557</v>
      </c>
      <c r="B2405" t="s">
        <v>2558</v>
      </c>
      <c r="C2405" t="s">
        <v>2559</v>
      </c>
      <c r="D2405" t="s">
        <v>2560</v>
      </c>
      <c r="E2405" t="s">
        <v>102</v>
      </c>
      <c r="F2405" t="s">
        <v>40</v>
      </c>
      <c r="G2405" t="s">
        <v>41</v>
      </c>
      <c r="H2405" t="s">
        <v>42</v>
      </c>
      <c r="I2405" t="s">
        <v>41</v>
      </c>
      <c r="J2405" t="s">
        <v>42</v>
      </c>
      <c r="K2405" t="s">
        <v>2151</v>
      </c>
      <c r="L2405" t="s">
        <v>2152</v>
      </c>
      <c r="M2405" t="s">
        <v>2153</v>
      </c>
      <c r="N2405" t="s">
        <v>2152</v>
      </c>
      <c r="O2405" t="s">
        <v>2153</v>
      </c>
      <c r="P2405" t="s">
        <v>45</v>
      </c>
      <c r="Q2405" s="1">
        <v>3</v>
      </c>
      <c r="R2405" s="1">
        <v>6</v>
      </c>
      <c r="S2405" t="s">
        <v>132</v>
      </c>
      <c r="T2405" s="1">
        <v>34.71</v>
      </c>
      <c r="U2405" t="s">
        <v>48</v>
      </c>
      <c r="V2405" t="s">
        <v>2561</v>
      </c>
      <c r="W2405" s="1">
        <v>34.71</v>
      </c>
      <c r="X2405" t="s">
        <v>50</v>
      </c>
      <c r="Y2405" t="s">
        <v>50</v>
      </c>
      <c r="Z2405" s="1">
        <v>2</v>
      </c>
      <c r="AA2405" t="s">
        <v>51</v>
      </c>
      <c r="AB2405" s="1">
        <v>2</v>
      </c>
      <c r="AC2405" t="s">
        <v>51</v>
      </c>
      <c r="AD2405" s="1">
        <v>0.01</v>
      </c>
      <c r="AE2405" t="s">
        <v>52</v>
      </c>
      <c r="AF2405">
        <f t="shared" si="74"/>
        <v>0.01</v>
      </c>
      <c r="AG2405" s="1">
        <v>0.01</v>
      </c>
      <c r="AH2405" t="s">
        <v>52</v>
      </c>
      <c r="AI2405" t="s">
        <v>134</v>
      </c>
      <c r="AJ2405" t="s">
        <v>135</v>
      </c>
      <c r="AK2405" t="s">
        <v>136</v>
      </c>
      <c r="AL2405" t="str">
        <f t="shared" si="75"/>
        <v>DUBAIARE</v>
      </c>
      <c r="AM2405">
        <f>IFERROR(INDEX([1]Sheet1!$I$2:$I$118, MATCH(AL2405, [1]Sheet1!$J$2:$J$118, 0)), "")</f>
        <v>5269.5437712730181</v>
      </c>
    </row>
    <row r="2406" spans="1:39" hidden="1">
      <c r="A2406" t="s">
        <v>3045</v>
      </c>
      <c r="B2406" t="s">
        <v>2558</v>
      </c>
      <c r="C2406" t="s">
        <v>3046</v>
      </c>
      <c r="D2406" t="s">
        <v>3047</v>
      </c>
      <c r="E2406" t="s">
        <v>271</v>
      </c>
      <c r="F2406" t="s">
        <v>285</v>
      </c>
      <c r="G2406" t="s">
        <v>41</v>
      </c>
      <c r="H2406" t="s">
        <v>42</v>
      </c>
      <c r="I2406" t="s">
        <v>261</v>
      </c>
      <c r="J2406" t="s">
        <v>42</v>
      </c>
      <c r="K2406" t="s">
        <v>2151</v>
      </c>
      <c r="L2406" t="s">
        <v>2152</v>
      </c>
      <c r="M2406" t="s">
        <v>2153</v>
      </c>
      <c r="N2406" t="s">
        <v>2152</v>
      </c>
      <c r="O2406" t="s">
        <v>2153</v>
      </c>
      <c r="P2406" t="s">
        <v>45</v>
      </c>
      <c r="Q2406" s="1">
        <v>3</v>
      </c>
      <c r="R2406" s="1">
        <v>4</v>
      </c>
      <c r="S2406" t="s">
        <v>47</v>
      </c>
      <c r="T2406" s="1">
        <v>58.22</v>
      </c>
      <c r="U2406" t="s">
        <v>48</v>
      </c>
      <c r="V2406" t="s">
        <v>2937</v>
      </c>
      <c r="W2406" s="1">
        <v>47.23</v>
      </c>
      <c r="X2406" t="s">
        <v>50</v>
      </c>
      <c r="Y2406" t="s">
        <v>50</v>
      </c>
      <c r="Z2406" s="1">
        <v>1</v>
      </c>
      <c r="AA2406" t="s">
        <v>51</v>
      </c>
      <c r="AB2406" s="1">
        <v>7</v>
      </c>
      <c r="AC2406" t="s">
        <v>51</v>
      </c>
      <c r="AD2406" s="1">
        <v>0.04</v>
      </c>
      <c r="AE2406" t="s">
        <v>52</v>
      </c>
      <c r="AF2406">
        <f t="shared" si="74"/>
        <v>0.04</v>
      </c>
      <c r="AG2406" s="1">
        <v>0.04</v>
      </c>
      <c r="AH2406" t="s">
        <v>52</v>
      </c>
      <c r="AI2406" t="s">
        <v>53</v>
      </c>
      <c r="AJ2406" t="s">
        <v>54</v>
      </c>
      <c r="AK2406" t="s">
        <v>55</v>
      </c>
      <c r="AL2406" t="str">
        <f t="shared" si="75"/>
        <v>DUBAIARE</v>
      </c>
      <c r="AM2406">
        <f>IFERROR(INDEX([1]Sheet1!$I$2:$I$118, MATCH(AL2406, [1]Sheet1!$J$2:$J$118, 0)), "")</f>
        <v>5269.5437712730181</v>
      </c>
    </row>
    <row r="2407" spans="1:39" hidden="1">
      <c r="A2407" t="s">
        <v>84</v>
      </c>
      <c r="B2407" t="s">
        <v>85</v>
      </c>
      <c r="C2407" t="s">
        <v>86</v>
      </c>
      <c r="D2407" t="s">
        <v>87</v>
      </c>
      <c r="E2407" t="s">
        <v>88</v>
      </c>
      <c r="F2407" t="s">
        <v>40</v>
      </c>
      <c r="G2407" t="s">
        <v>41</v>
      </c>
      <c r="H2407" t="s">
        <v>42</v>
      </c>
      <c r="I2407" t="s">
        <v>41</v>
      </c>
      <c r="J2407" t="s">
        <v>42</v>
      </c>
      <c r="K2407" t="s">
        <v>43</v>
      </c>
      <c r="L2407" t="s">
        <v>44</v>
      </c>
      <c r="M2407" t="s">
        <v>43</v>
      </c>
      <c r="N2407" t="s">
        <v>44</v>
      </c>
      <c r="O2407" t="s">
        <v>43</v>
      </c>
      <c r="P2407" t="s">
        <v>45</v>
      </c>
      <c r="Q2407" s="1">
        <v>4</v>
      </c>
      <c r="R2407" s="1">
        <v>3</v>
      </c>
      <c r="S2407" t="s">
        <v>47</v>
      </c>
      <c r="T2407" s="1">
        <v>915.75</v>
      </c>
      <c r="U2407" t="s">
        <v>48</v>
      </c>
      <c r="V2407" t="s">
        <v>89</v>
      </c>
      <c r="W2407" s="1">
        <v>874.73</v>
      </c>
      <c r="X2407" t="s">
        <v>50</v>
      </c>
      <c r="Y2407" t="s">
        <v>50</v>
      </c>
      <c r="Z2407" s="1">
        <v>53</v>
      </c>
      <c r="AA2407" t="s">
        <v>51</v>
      </c>
      <c r="AB2407" s="1">
        <v>162.88</v>
      </c>
      <c r="AC2407" t="s">
        <v>51</v>
      </c>
      <c r="AD2407" s="1">
        <v>0.98</v>
      </c>
      <c r="AE2407" t="s">
        <v>52</v>
      </c>
      <c r="AF2407">
        <f t="shared" si="74"/>
        <v>0.98</v>
      </c>
      <c r="AG2407" s="1">
        <v>0.98</v>
      </c>
      <c r="AH2407" t="s">
        <v>52</v>
      </c>
      <c r="AI2407" t="s">
        <v>53</v>
      </c>
      <c r="AJ2407" t="s">
        <v>54</v>
      </c>
      <c r="AK2407" t="s">
        <v>55</v>
      </c>
      <c r="AL2407" t="str">
        <f t="shared" si="75"/>
        <v>SINGAPORESGP</v>
      </c>
      <c r="AM2407">
        <f>IFERROR(INDEX([1]Sheet1!$I$2:$I$118, MATCH(AL2407, [1]Sheet1!$J$2:$J$118, 0)), "")</f>
        <v>10733.49534193344</v>
      </c>
    </row>
    <row r="2408" spans="1:39" hidden="1">
      <c r="A2408" t="s">
        <v>11121</v>
      </c>
      <c r="B2408" t="s">
        <v>11122</v>
      </c>
      <c r="C2408" t="s">
        <v>11123</v>
      </c>
      <c r="D2408" t="s">
        <v>11124</v>
      </c>
      <c r="E2408" t="s">
        <v>108</v>
      </c>
      <c r="F2408" t="s">
        <v>40</v>
      </c>
      <c r="G2408" t="s">
        <v>41</v>
      </c>
      <c r="H2408" t="s">
        <v>42</v>
      </c>
      <c r="I2408" t="s">
        <v>41</v>
      </c>
      <c r="J2408" t="s">
        <v>42</v>
      </c>
      <c r="K2408" t="s">
        <v>4459</v>
      </c>
      <c r="L2408" t="s">
        <v>4460</v>
      </c>
      <c r="M2408" t="s">
        <v>1145</v>
      </c>
      <c r="N2408" t="s">
        <v>4460</v>
      </c>
      <c r="O2408" t="s">
        <v>1145</v>
      </c>
      <c r="P2408" t="s">
        <v>73</v>
      </c>
      <c r="Q2408" s="1">
        <v>8</v>
      </c>
      <c r="R2408" s="1">
        <v>19</v>
      </c>
      <c r="S2408" t="s">
        <v>47</v>
      </c>
      <c r="T2408" s="1">
        <v>200.23</v>
      </c>
      <c r="U2408" t="s">
        <v>48</v>
      </c>
      <c r="V2408" t="s">
        <v>2210</v>
      </c>
      <c r="W2408" s="1">
        <v>100</v>
      </c>
      <c r="X2408" t="s">
        <v>324</v>
      </c>
      <c r="Y2408" t="s">
        <v>2211</v>
      </c>
      <c r="Z2408" s="1">
        <v>52</v>
      </c>
      <c r="AA2408" t="s">
        <v>51</v>
      </c>
      <c r="AB2408" s="1">
        <v>128.5</v>
      </c>
      <c r="AC2408" t="s">
        <v>51</v>
      </c>
      <c r="AD2408" s="1">
        <v>0.98</v>
      </c>
      <c r="AE2408" t="s">
        <v>52</v>
      </c>
      <c r="AF2408">
        <f t="shared" si="74"/>
        <v>0.98</v>
      </c>
      <c r="AG2408" s="1">
        <v>0.98</v>
      </c>
      <c r="AH2408" t="s">
        <v>52</v>
      </c>
      <c r="AI2408" t="s">
        <v>829</v>
      </c>
      <c r="AJ2408" t="s">
        <v>327</v>
      </c>
      <c r="AK2408" t="s">
        <v>328</v>
      </c>
      <c r="AL2408" t="str">
        <f t="shared" si="75"/>
        <v>SHANGHAICHN</v>
      </c>
      <c r="AM2408">
        <f>IFERROR(INDEX([1]Sheet1!$I$2:$I$118, MATCH(AL2408, [1]Sheet1!$J$2:$J$118, 0)), "")</f>
        <v>9467.7730778277528</v>
      </c>
    </row>
    <row r="2409" spans="1:39" hidden="1">
      <c r="A2409" t="s">
        <v>5076</v>
      </c>
      <c r="C2409" t="s">
        <v>5077</v>
      </c>
      <c r="D2409" t="s">
        <v>5078</v>
      </c>
      <c r="E2409" t="s">
        <v>222</v>
      </c>
      <c r="F2409" t="s">
        <v>260</v>
      </c>
      <c r="G2409" t="s">
        <v>41</v>
      </c>
      <c r="H2409" t="s">
        <v>42</v>
      </c>
      <c r="I2409" t="s">
        <v>261</v>
      </c>
      <c r="J2409" t="s">
        <v>42</v>
      </c>
      <c r="K2409" t="s">
        <v>4923</v>
      </c>
      <c r="L2409" t="s">
        <v>4924</v>
      </c>
      <c r="M2409" t="s">
        <v>779</v>
      </c>
      <c r="N2409" t="s">
        <v>4924</v>
      </c>
      <c r="O2409" t="s">
        <v>779</v>
      </c>
      <c r="P2409" t="s">
        <v>73</v>
      </c>
      <c r="Q2409" s="1">
        <v>7</v>
      </c>
      <c r="R2409" s="1">
        <v>11</v>
      </c>
      <c r="S2409" t="s">
        <v>47</v>
      </c>
      <c r="T2409" s="1">
        <v>17991.48</v>
      </c>
      <c r="V2409" t="s">
        <v>5079</v>
      </c>
      <c r="W2409" s="1">
        <v>16315.4</v>
      </c>
      <c r="X2409" t="s">
        <v>50</v>
      </c>
      <c r="Y2409" t="s">
        <v>50</v>
      </c>
      <c r="Z2409" s="1">
        <v>4219</v>
      </c>
      <c r="AA2409" t="s">
        <v>51</v>
      </c>
      <c r="AB2409" t="s">
        <v>46</v>
      </c>
      <c r="AD2409" s="1">
        <v>32.04</v>
      </c>
      <c r="AE2409" t="s">
        <v>52</v>
      </c>
      <c r="AF2409" t="str">
        <f t="shared" si="74"/>
        <v/>
      </c>
      <c r="AG2409" t="s">
        <v>46</v>
      </c>
      <c r="AI2409" t="s">
        <v>76</v>
      </c>
      <c r="AJ2409" t="s">
        <v>77</v>
      </c>
      <c r="AK2409" t="s">
        <v>78</v>
      </c>
      <c r="AL2409" t="str">
        <f t="shared" si="75"/>
        <v>MIAMIUSA</v>
      </c>
      <c r="AM2409">
        <f>IFERROR(INDEX([1]Sheet1!$I$2:$I$118, MATCH(AL2409, [1]Sheet1!$J$2:$J$118, 0)), "")</f>
        <v>7341.6293033332649</v>
      </c>
    </row>
    <row r="2410" spans="1:39" hidden="1">
      <c r="A2410" t="s">
        <v>5080</v>
      </c>
      <c r="C2410" t="s">
        <v>5077</v>
      </c>
      <c r="D2410" t="s">
        <v>5078</v>
      </c>
      <c r="E2410" t="s">
        <v>222</v>
      </c>
      <c r="F2410" t="s">
        <v>260</v>
      </c>
      <c r="G2410" t="s">
        <v>41</v>
      </c>
      <c r="H2410" t="s">
        <v>42</v>
      </c>
      <c r="I2410" t="s">
        <v>261</v>
      </c>
      <c r="J2410" t="s">
        <v>42</v>
      </c>
      <c r="K2410" t="s">
        <v>4923</v>
      </c>
      <c r="L2410" t="s">
        <v>4924</v>
      </c>
      <c r="M2410" t="s">
        <v>779</v>
      </c>
      <c r="N2410" t="s">
        <v>4924</v>
      </c>
      <c r="O2410" t="s">
        <v>779</v>
      </c>
      <c r="P2410" t="s">
        <v>73</v>
      </c>
      <c r="Q2410" s="1">
        <v>7</v>
      </c>
      <c r="R2410" s="1">
        <v>11</v>
      </c>
      <c r="S2410" t="s">
        <v>47</v>
      </c>
      <c r="T2410" s="1">
        <v>17991.48</v>
      </c>
      <c r="V2410" t="s">
        <v>5079</v>
      </c>
      <c r="W2410" s="1">
        <v>16315.4</v>
      </c>
      <c r="X2410" t="s">
        <v>50</v>
      </c>
      <c r="Y2410" t="s">
        <v>50</v>
      </c>
      <c r="Z2410" s="1">
        <v>4219</v>
      </c>
      <c r="AA2410" t="s">
        <v>51</v>
      </c>
      <c r="AB2410" t="s">
        <v>46</v>
      </c>
      <c r="AD2410" s="1">
        <v>32.04</v>
      </c>
      <c r="AE2410" t="s">
        <v>52</v>
      </c>
      <c r="AF2410" t="str">
        <f t="shared" si="74"/>
        <v/>
      </c>
      <c r="AG2410" t="s">
        <v>46</v>
      </c>
      <c r="AI2410" t="s">
        <v>76</v>
      </c>
      <c r="AJ2410" t="s">
        <v>77</v>
      </c>
      <c r="AK2410" t="s">
        <v>78</v>
      </c>
      <c r="AL2410" t="str">
        <f t="shared" si="75"/>
        <v>MIAMIUSA</v>
      </c>
      <c r="AM2410">
        <f>IFERROR(INDEX([1]Sheet1!$I$2:$I$118, MATCH(AL2410, [1]Sheet1!$J$2:$J$118, 0)), "")</f>
        <v>7341.6293033332649</v>
      </c>
    </row>
    <row r="2411" spans="1:39" hidden="1">
      <c r="A2411" t="s">
        <v>24998</v>
      </c>
      <c r="B2411" t="s">
        <v>24838</v>
      </c>
      <c r="C2411" t="s">
        <v>24999</v>
      </c>
      <c r="D2411" t="s">
        <v>25000</v>
      </c>
      <c r="E2411" t="s">
        <v>108</v>
      </c>
      <c r="F2411" t="s">
        <v>40</v>
      </c>
      <c r="G2411" t="s">
        <v>41</v>
      </c>
      <c r="H2411" t="s">
        <v>42</v>
      </c>
      <c r="I2411" t="s">
        <v>41</v>
      </c>
      <c r="J2411" t="s">
        <v>42</v>
      </c>
      <c r="K2411" t="s">
        <v>24800</v>
      </c>
      <c r="L2411" t="s">
        <v>3129</v>
      </c>
      <c r="M2411" t="s">
        <v>3130</v>
      </c>
      <c r="N2411" t="s">
        <v>3129</v>
      </c>
      <c r="O2411" t="s">
        <v>3130</v>
      </c>
      <c r="P2411" t="s">
        <v>45</v>
      </c>
      <c r="Q2411" s="1">
        <v>5</v>
      </c>
      <c r="R2411" t="s">
        <v>46</v>
      </c>
      <c r="S2411" t="s">
        <v>47</v>
      </c>
      <c r="T2411" s="1">
        <v>20.81</v>
      </c>
      <c r="U2411" t="s">
        <v>48</v>
      </c>
      <c r="V2411" t="s">
        <v>20831</v>
      </c>
      <c r="W2411" s="1">
        <v>10.23</v>
      </c>
      <c r="X2411" t="s">
        <v>50</v>
      </c>
      <c r="Y2411" t="s">
        <v>50</v>
      </c>
      <c r="Z2411" s="1">
        <v>1</v>
      </c>
      <c r="AA2411" t="s">
        <v>51</v>
      </c>
      <c r="AB2411" s="1">
        <v>1.7</v>
      </c>
      <c r="AC2411" t="s">
        <v>51</v>
      </c>
      <c r="AD2411" s="1">
        <v>0.01</v>
      </c>
      <c r="AE2411" t="s">
        <v>52</v>
      </c>
      <c r="AF2411">
        <f t="shared" si="74"/>
        <v>0.01</v>
      </c>
      <c r="AG2411" s="1">
        <v>0.01</v>
      </c>
      <c r="AH2411" t="s">
        <v>52</v>
      </c>
      <c r="AI2411" t="s">
        <v>53</v>
      </c>
      <c r="AJ2411" t="s">
        <v>54</v>
      </c>
      <c r="AK2411" t="s">
        <v>55</v>
      </c>
      <c r="AL2411" t="str">
        <f t="shared" si="75"/>
        <v>BANGALOREIND</v>
      </c>
      <c r="AM2411">
        <f>IFERROR(INDEX([1]Sheet1!$I$2:$I$118, MATCH(AL2411, [1]Sheet1!$J$2:$J$118, 0)), "")</f>
        <v>7874.5177043300409</v>
      </c>
    </row>
    <row r="2412" spans="1:39" hidden="1">
      <c r="A2412" t="s">
        <v>10262</v>
      </c>
      <c r="B2412" t="s">
        <v>7750</v>
      </c>
      <c r="C2412" t="s">
        <v>10263</v>
      </c>
      <c r="D2412" t="s">
        <v>10264</v>
      </c>
      <c r="E2412" t="s">
        <v>102</v>
      </c>
      <c r="F2412" t="s">
        <v>40</v>
      </c>
      <c r="G2412" t="s">
        <v>41</v>
      </c>
      <c r="H2412" t="s">
        <v>42</v>
      </c>
      <c r="I2412" t="s">
        <v>41</v>
      </c>
      <c r="J2412" t="s">
        <v>42</v>
      </c>
      <c r="K2412" t="s">
        <v>4459</v>
      </c>
      <c r="L2412" t="s">
        <v>4460</v>
      </c>
      <c r="M2412" t="s">
        <v>1145</v>
      </c>
      <c r="N2412" t="s">
        <v>4460</v>
      </c>
      <c r="O2412" t="s">
        <v>1145</v>
      </c>
      <c r="P2412" t="s">
        <v>73</v>
      </c>
      <c r="Q2412" s="1">
        <v>10</v>
      </c>
      <c r="R2412" s="1">
        <v>7</v>
      </c>
      <c r="S2412" t="s">
        <v>47</v>
      </c>
      <c r="T2412" s="1">
        <v>211.8</v>
      </c>
      <c r="U2412" t="s">
        <v>48</v>
      </c>
      <c r="V2412" t="s">
        <v>2210</v>
      </c>
      <c r="W2412" s="1">
        <v>100</v>
      </c>
      <c r="X2412" t="s">
        <v>324</v>
      </c>
      <c r="Y2412" t="s">
        <v>4507</v>
      </c>
      <c r="Z2412" s="1">
        <v>54</v>
      </c>
      <c r="AA2412" t="s">
        <v>51</v>
      </c>
      <c r="AB2412" s="1">
        <v>128.5</v>
      </c>
      <c r="AC2412" t="s">
        <v>51</v>
      </c>
      <c r="AD2412" s="1">
        <v>0.98</v>
      </c>
      <c r="AE2412" t="s">
        <v>52</v>
      </c>
      <c r="AF2412">
        <f t="shared" si="74"/>
        <v>0.98</v>
      </c>
      <c r="AG2412" s="1">
        <v>0.98</v>
      </c>
      <c r="AH2412" t="s">
        <v>52</v>
      </c>
      <c r="AI2412" t="s">
        <v>829</v>
      </c>
      <c r="AJ2412" t="s">
        <v>327</v>
      </c>
      <c r="AK2412" t="s">
        <v>328</v>
      </c>
      <c r="AL2412" t="str">
        <f t="shared" si="75"/>
        <v>SHANGHAICHN</v>
      </c>
      <c r="AM2412">
        <f>IFERROR(INDEX([1]Sheet1!$I$2:$I$118, MATCH(AL2412, [1]Sheet1!$J$2:$J$118, 0)), "")</f>
        <v>9467.7730778277528</v>
      </c>
    </row>
    <row r="2413" spans="1:39" hidden="1">
      <c r="A2413" t="s">
        <v>15154</v>
      </c>
      <c r="B2413" t="s">
        <v>15155</v>
      </c>
      <c r="C2413" t="s">
        <v>15156</v>
      </c>
      <c r="D2413" t="s">
        <v>15157</v>
      </c>
      <c r="E2413" t="s">
        <v>88</v>
      </c>
      <c r="F2413" t="s">
        <v>40</v>
      </c>
      <c r="G2413" t="s">
        <v>41</v>
      </c>
      <c r="H2413" t="s">
        <v>42</v>
      </c>
      <c r="I2413" t="s">
        <v>41</v>
      </c>
      <c r="J2413" t="s">
        <v>42</v>
      </c>
      <c r="K2413" t="s">
        <v>15005</v>
      </c>
      <c r="L2413" t="s">
        <v>15006</v>
      </c>
      <c r="M2413" t="s">
        <v>4799</v>
      </c>
      <c r="N2413" t="s">
        <v>4798</v>
      </c>
      <c r="O2413" t="s">
        <v>4799</v>
      </c>
      <c r="P2413" t="s">
        <v>45</v>
      </c>
      <c r="Q2413" s="1">
        <v>2</v>
      </c>
      <c r="R2413" t="s">
        <v>46</v>
      </c>
      <c r="S2413" t="s">
        <v>47</v>
      </c>
      <c r="T2413" s="1">
        <v>803.08</v>
      </c>
      <c r="U2413" t="s">
        <v>48</v>
      </c>
      <c r="V2413" t="s">
        <v>15158</v>
      </c>
      <c r="W2413" s="1">
        <v>762.17</v>
      </c>
      <c r="X2413" t="s">
        <v>50</v>
      </c>
      <c r="Y2413" t="s">
        <v>50</v>
      </c>
      <c r="Z2413" s="1">
        <v>38</v>
      </c>
      <c r="AA2413" t="s">
        <v>51</v>
      </c>
      <c r="AB2413" s="1">
        <v>162.88</v>
      </c>
      <c r="AC2413" t="s">
        <v>51</v>
      </c>
      <c r="AD2413" s="1">
        <v>0.98</v>
      </c>
      <c r="AE2413" t="s">
        <v>52</v>
      </c>
      <c r="AF2413">
        <f t="shared" si="74"/>
        <v>0.98</v>
      </c>
      <c r="AG2413" s="1">
        <v>0.98</v>
      </c>
      <c r="AH2413" t="s">
        <v>52</v>
      </c>
      <c r="AI2413" t="s">
        <v>53</v>
      </c>
      <c r="AJ2413" t="s">
        <v>54</v>
      </c>
      <c r="AK2413" t="s">
        <v>55</v>
      </c>
      <c r="AL2413" t="str">
        <f t="shared" si="75"/>
        <v>SUNGNAMKOR</v>
      </c>
      <c r="AM2413" t="str">
        <f>IFERROR(INDEX([1]Sheet1!$I$2:$I$118, MATCH(AL2413, [1]Sheet1!$J$2:$J$118, 0)), "")</f>
        <v/>
      </c>
    </row>
    <row r="2414" spans="1:39" hidden="1">
      <c r="A2414" t="s">
        <v>15224</v>
      </c>
      <c r="B2414" t="s">
        <v>15155</v>
      </c>
      <c r="C2414" t="s">
        <v>15225</v>
      </c>
      <c r="D2414" t="s">
        <v>15226</v>
      </c>
      <c r="E2414" t="s">
        <v>88</v>
      </c>
      <c r="F2414" t="s">
        <v>40</v>
      </c>
      <c r="G2414" t="s">
        <v>41</v>
      </c>
      <c r="H2414" t="s">
        <v>42</v>
      </c>
      <c r="I2414" t="s">
        <v>41</v>
      </c>
      <c r="J2414" t="s">
        <v>42</v>
      </c>
      <c r="K2414" t="s">
        <v>15005</v>
      </c>
      <c r="L2414" t="s">
        <v>15006</v>
      </c>
      <c r="M2414" t="s">
        <v>4799</v>
      </c>
      <c r="N2414" t="s">
        <v>15043</v>
      </c>
      <c r="O2414" t="s">
        <v>4799</v>
      </c>
      <c r="P2414" t="s">
        <v>45</v>
      </c>
      <c r="Q2414" s="1">
        <v>2</v>
      </c>
      <c r="R2414" t="s">
        <v>46</v>
      </c>
      <c r="S2414" t="s">
        <v>47</v>
      </c>
      <c r="T2414" s="1">
        <v>829.42</v>
      </c>
      <c r="U2414" t="s">
        <v>48</v>
      </c>
      <c r="V2414" t="s">
        <v>15158</v>
      </c>
      <c r="W2414" s="1">
        <v>788.24</v>
      </c>
      <c r="X2414" t="s">
        <v>50</v>
      </c>
      <c r="Y2414" t="s">
        <v>50</v>
      </c>
      <c r="Z2414" s="1">
        <v>34</v>
      </c>
      <c r="AA2414" t="s">
        <v>51</v>
      </c>
      <c r="AB2414" s="1">
        <v>162.88</v>
      </c>
      <c r="AC2414" t="s">
        <v>51</v>
      </c>
      <c r="AD2414" s="1">
        <v>0.98</v>
      </c>
      <c r="AE2414" t="s">
        <v>52</v>
      </c>
      <c r="AF2414">
        <f t="shared" si="74"/>
        <v>0.98</v>
      </c>
      <c r="AG2414" s="1">
        <v>0.98</v>
      </c>
      <c r="AH2414" t="s">
        <v>52</v>
      </c>
      <c r="AI2414" t="s">
        <v>53</v>
      </c>
      <c r="AJ2414" t="s">
        <v>54</v>
      </c>
      <c r="AK2414" t="s">
        <v>55</v>
      </c>
      <c r="AL2414" t="str">
        <f t="shared" si="75"/>
        <v>KYUNGGI-DOKOR</v>
      </c>
      <c r="AM2414" t="str">
        <f>IFERROR(INDEX([1]Sheet1!$I$2:$I$118, MATCH(AL2414, [1]Sheet1!$J$2:$J$118, 0)), "")</f>
        <v/>
      </c>
    </row>
    <row r="2415" spans="1:39" hidden="1">
      <c r="A2415" t="s">
        <v>7807</v>
      </c>
      <c r="B2415" t="s">
        <v>7808</v>
      </c>
      <c r="C2415" t="s">
        <v>7809</v>
      </c>
      <c r="D2415" t="s">
        <v>7810</v>
      </c>
      <c r="E2415" t="s">
        <v>88</v>
      </c>
      <c r="F2415" t="s">
        <v>40</v>
      </c>
      <c r="G2415" t="s">
        <v>41</v>
      </c>
      <c r="H2415" t="s">
        <v>42</v>
      </c>
      <c r="I2415" t="s">
        <v>41</v>
      </c>
      <c r="J2415" t="s">
        <v>42</v>
      </c>
      <c r="K2415" t="s">
        <v>4459</v>
      </c>
      <c r="L2415" t="s">
        <v>4460</v>
      </c>
      <c r="M2415" t="s">
        <v>1145</v>
      </c>
      <c r="N2415" t="s">
        <v>4460</v>
      </c>
      <c r="O2415" t="s">
        <v>1145</v>
      </c>
      <c r="P2415" t="s">
        <v>73</v>
      </c>
      <c r="Q2415" s="1">
        <v>10</v>
      </c>
      <c r="R2415" s="1">
        <v>5</v>
      </c>
      <c r="S2415" t="s">
        <v>47</v>
      </c>
      <c r="T2415" s="1">
        <v>200.23</v>
      </c>
      <c r="U2415" t="s">
        <v>48</v>
      </c>
      <c r="V2415" t="s">
        <v>2210</v>
      </c>
      <c r="W2415" s="1">
        <v>100</v>
      </c>
      <c r="X2415" t="s">
        <v>324</v>
      </c>
      <c r="Y2415" t="s">
        <v>2211</v>
      </c>
      <c r="Z2415" s="1">
        <v>53</v>
      </c>
      <c r="AA2415" t="s">
        <v>51</v>
      </c>
      <c r="AB2415" s="1">
        <v>128.5</v>
      </c>
      <c r="AC2415" t="s">
        <v>51</v>
      </c>
      <c r="AD2415" s="1">
        <v>0.98</v>
      </c>
      <c r="AE2415" t="s">
        <v>52</v>
      </c>
      <c r="AF2415">
        <f t="shared" si="74"/>
        <v>0.98</v>
      </c>
      <c r="AG2415" s="1">
        <v>0.98</v>
      </c>
      <c r="AH2415" t="s">
        <v>52</v>
      </c>
      <c r="AI2415" t="s">
        <v>829</v>
      </c>
      <c r="AJ2415" t="s">
        <v>327</v>
      </c>
      <c r="AK2415" t="s">
        <v>328</v>
      </c>
      <c r="AL2415" t="str">
        <f t="shared" si="75"/>
        <v>SHANGHAICHN</v>
      </c>
      <c r="AM2415">
        <f>IFERROR(INDEX([1]Sheet1!$I$2:$I$118, MATCH(AL2415, [1]Sheet1!$J$2:$J$118, 0)), "")</f>
        <v>9467.7730778277528</v>
      </c>
    </row>
    <row r="2416" spans="1:39" hidden="1">
      <c r="A2416" t="s">
        <v>24288</v>
      </c>
      <c r="B2416" t="s">
        <v>24289</v>
      </c>
      <c r="C2416" t="s">
        <v>24290</v>
      </c>
      <c r="D2416" t="s">
        <v>24291</v>
      </c>
      <c r="E2416" t="s">
        <v>66</v>
      </c>
      <c r="F2416" t="s">
        <v>40</v>
      </c>
      <c r="G2416" t="s">
        <v>41</v>
      </c>
      <c r="H2416" t="s">
        <v>42</v>
      </c>
      <c r="I2416" t="s">
        <v>41</v>
      </c>
      <c r="J2416" t="s">
        <v>42</v>
      </c>
      <c r="K2416" t="s">
        <v>23299</v>
      </c>
      <c r="L2416" t="s">
        <v>4813</v>
      </c>
      <c r="M2416" t="s">
        <v>4814</v>
      </c>
      <c r="N2416" t="s">
        <v>4813</v>
      </c>
      <c r="O2416" t="s">
        <v>4814</v>
      </c>
      <c r="P2416" t="s">
        <v>1440</v>
      </c>
      <c r="Q2416" s="1">
        <v>3</v>
      </c>
      <c r="R2416" s="1">
        <v>5</v>
      </c>
      <c r="S2416" t="s">
        <v>74</v>
      </c>
      <c r="T2416" s="1">
        <v>83.66</v>
      </c>
      <c r="U2416" t="s">
        <v>666</v>
      </c>
      <c r="V2416" t="s">
        <v>23314</v>
      </c>
      <c r="W2416" s="1">
        <v>92.37</v>
      </c>
      <c r="X2416" t="s">
        <v>50</v>
      </c>
      <c r="Y2416" t="s">
        <v>50</v>
      </c>
      <c r="Z2416" s="1">
        <v>51</v>
      </c>
      <c r="AA2416" t="s">
        <v>51</v>
      </c>
      <c r="AB2416" s="1">
        <v>324.77</v>
      </c>
      <c r="AC2416" t="s">
        <v>637</v>
      </c>
      <c r="AD2416" s="1">
        <v>0.98</v>
      </c>
      <c r="AE2416" t="s">
        <v>52</v>
      </c>
      <c r="AF2416">
        <f t="shared" si="74"/>
        <v>0.98</v>
      </c>
      <c r="AG2416" s="1">
        <v>0.98</v>
      </c>
      <c r="AH2416" t="s">
        <v>52</v>
      </c>
      <c r="AI2416" t="s">
        <v>1442</v>
      </c>
      <c r="AJ2416" t="s">
        <v>1443</v>
      </c>
      <c r="AK2416" t="s">
        <v>1444</v>
      </c>
      <c r="AL2416" t="str">
        <f t="shared" si="75"/>
        <v>RAUNHEIMDEU</v>
      </c>
      <c r="AM2416">
        <f>IFERROR(INDEX([1]Sheet1!$I$2:$I$118, MATCH(AL2416, [1]Sheet1!$J$2:$J$118, 0)), "")</f>
        <v>477.69917125845029</v>
      </c>
    </row>
    <row r="2417" spans="1:39" hidden="1">
      <c r="A2417" t="s">
        <v>11837</v>
      </c>
      <c r="B2417" t="s">
        <v>11838</v>
      </c>
      <c r="C2417" t="s">
        <v>11839</v>
      </c>
      <c r="D2417" t="s">
        <v>11840</v>
      </c>
      <c r="E2417" t="s">
        <v>66</v>
      </c>
      <c r="F2417" t="s">
        <v>40</v>
      </c>
      <c r="G2417" t="s">
        <v>41</v>
      </c>
      <c r="H2417" t="s">
        <v>42</v>
      </c>
      <c r="I2417" t="s">
        <v>41</v>
      </c>
      <c r="J2417" t="s">
        <v>42</v>
      </c>
      <c r="K2417" t="s">
        <v>4459</v>
      </c>
      <c r="L2417" t="s">
        <v>4460</v>
      </c>
      <c r="M2417" t="s">
        <v>1145</v>
      </c>
      <c r="N2417" t="s">
        <v>4460</v>
      </c>
      <c r="O2417" t="s">
        <v>1145</v>
      </c>
      <c r="P2417" t="s">
        <v>73</v>
      </c>
      <c r="Q2417" s="1">
        <v>10</v>
      </c>
      <c r="R2417" s="1">
        <v>8</v>
      </c>
      <c r="S2417" t="s">
        <v>47</v>
      </c>
      <c r="T2417" s="1">
        <v>202.8</v>
      </c>
      <c r="U2417" t="s">
        <v>48</v>
      </c>
      <c r="V2417" t="s">
        <v>2210</v>
      </c>
      <c r="W2417" s="1">
        <v>100</v>
      </c>
      <c r="X2417" t="s">
        <v>50</v>
      </c>
      <c r="Y2417" t="s">
        <v>4507</v>
      </c>
      <c r="Z2417" s="1">
        <v>53</v>
      </c>
      <c r="AA2417" t="s">
        <v>51</v>
      </c>
      <c r="AB2417" s="1">
        <v>128.5</v>
      </c>
      <c r="AC2417" t="s">
        <v>51</v>
      </c>
      <c r="AD2417" s="1">
        <v>0.98</v>
      </c>
      <c r="AE2417" t="s">
        <v>52</v>
      </c>
      <c r="AF2417">
        <f t="shared" si="74"/>
        <v>0.98</v>
      </c>
      <c r="AG2417" s="1">
        <v>0.98</v>
      </c>
      <c r="AH2417" t="s">
        <v>52</v>
      </c>
      <c r="AI2417" t="s">
        <v>782</v>
      </c>
      <c r="AJ2417" t="s">
        <v>327</v>
      </c>
      <c r="AK2417" t="s">
        <v>328</v>
      </c>
      <c r="AL2417" t="str">
        <f t="shared" si="75"/>
        <v>SHANGHAICHN</v>
      </c>
      <c r="AM2417">
        <f>IFERROR(INDEX([1]Sheet1!$I$2:$I$118, MATCH(AL2417, [1]Sheet1!$J$2:$J$118, 0)), "")</f>
        <v>9467.7730778277528</v>
      </c>
    </row>
    <row r="2418" spans="1:39" hidden="1">
      <c r="A2418" t="s">
        <v>12631</v>
      </c>
      <c r="B2418" t="s">
        <v>12632</v>
      </c>
      <c r="C2418" t="s">
        <v>12633</v>
      </c>
      <c r="D2418" t="s">
        <v>12634</v>
      </c>
      <c r="E2418" t="s">
        <v>102</v>
      </c>
      <c r="F2418" t="s">
        <v>40</v>
      </c>
      <c r="G2418" t="s">
        <v>41</v>
      </c>
      <c r="H2418" t="s">
        <v>42</v>
      </c>
      <c r="I2418" t="s">
        <v>41</v>
      </c>
      <c r="J2418" t="s">
        <v>42</v>
      </c>
      <c r="K2418" t="s">
        <v>4459</v>
      </c>
      <c r="L2418" t="s">
        <v>4460</v>
      </c>
      <c r="M2418" t="s">
        <v>1145</v>
      </c>
      <c r="N2418" t="s">
        <v>4460</v>
      </c>
      <c r="O2418" t="s">
        <v>1145</v>
      </c>
      <c r="P2418" t="s">
        <v>45</v>
      </c>
      <c r="Q2418" s="1">
        <v>4</v>
      </c>
      <c r="R2418" s="1">
        <v>5</v>
      </c>
      <c r="S2418" t="s">
        <v>132</v>
      </c>
      <c r="T2418" s="1">
        <v>39.53</v>
      </c>
      <c r="U2418" t="s">
        <v>48</v>
      </c>
      <c r="V2418" t="s">
        <v>12635</v>
      </c>
      <c r="W2418" s="1">
        <v>39.53</v>
      </c>
      <c r="X2418" t="s">
        <v>50</v>
      </c>
      <c r="Y2418" t="s">
        <v>50</v>
      </c>
      <c r="Z2418" s="1">
        <v>3</v>
      </c>
      <c r="AA2418" t="s">
        <v>51</v>
      </c>
      <c r="AB2418" s="1">
        <v>4.4800000000000004</v>
      </c>
      <c r="AC2418" t="s">
        <v>51</v>
      </c>
      <c r="AD2418" s="1">
        <v>0.03</v>
      </c>
      <c r="AE2418" t="s">
        <v>52</v>
      </c>
      <c r="AF2418">
        <f t="shared" si="74"/>
        <v>0.03</v>
      </c>
      <c r="AG2418" s="1">
        <v>0.03</v>
      </c>
      <c r="AH2418" t="s">
        <v>52</v>
      </c>
      <c r="AI2418" t="s">
        <v>134</v>
      </c>
      <c r="AJ2418" t="s">
        <v>135</v>
      </c>
      <c r="AK2418" t="s">
        <v>136</v>
      </c>
      <c r="AL2418" t="str">
        <f t="shared" si="75"/>
        <v>SHANGHAICHN</v>
      </c>
      <c r="AM2418">
        <f>IFERROR(INDEX([1]Sheet1!$I$2:$I$118, MATCH(AL2418, [1]Sheet1!$J$2:$J$118, 0)), "")</f>
        <v>9467.7730778277528</v>
      </c>
    </row>
    <row r="2419" spans="1:39" hidden="1">
      <c r="A2419" t="s">
        <v>6132</v>
      </c>
      <c r="B2419" t="s">
        <v>6133</v>
      </c>
      <c r="C2419" t="s">
        <v>6134</v>
      </c>
      <c r="D2419" t="s">
        <v>6135</v>
      </c>
      <c r="E2419" t="s">
        <v>88</v>
      </c>
      <c r="F2419" t="s">
        <v>40</v>
      </c>
      <c r="G2419" t="s">
        <v>41</v>
      </c>
      <c r="H2419" t="s">
        <v>42</v>
      </c>
      <c r="I2419" t="s">
        <v>41</v>
      </c>
      <c r="J2419" t="s">
        <v>42</v>
      </c>
      <c r="K2419" t="s">
        <v>5805</v>
      </c>
      <c r="L2419" t="s">
        <v>5806</v>
      </c>
      <c r="M2419" t="s">
        <v>5807</v>
      </c>
      <c r="N2419" t="s">
        <v>5806</v>
      </c>
      <c r="O2419" t="s">
        <v>5807</v>
      </c>
      <c r="P2419" t="s">
        <v>45</v>
      </c>
      <c r="Q2419" s="1">
        <v>3</v>
      </c>
      <c r="R2419" t="s">
        <v>46</v>
      </c>
      <c r="S2419" t="s">
        <v>132</v>
      </c>
      <c r="T2419" s="1">
        <v>24.8</v>
      </c>
      <c r="U2419" t="s">
        <v>48</v>
      </c>
      <c r="V2419" t="s">
        <v>6136</v>
      </c>
      <c r="W2419" s="1">
        <v>24.8</v>
      </c>
      <c r="X2419" t="s">
        <v>50</v>
      </c>
      <c r="Y2419" t="s">
        <v>50</v>
      </c>
      <c r="Z2419" s="1">
        <v>1</v>
      </c>
      <c r="AA2419" t="s">
        <v>51</v>
      </c>
      <c r="AB2419" s="1">
        <v>1.69</v>
      </c>
      <c r="AC2419" t="s">
        <v>51</v>
      </c>
      <c r="AD2419" s="1">
        <v>0.01</v>
      </c>
      <c r="AE2419" t="s">
        <v>52</v>
      </c>
      <c r="AF2419">
        <f t="shared" si="74"/>
        <v>0.01</v>
      </c>
      <c r="AG2419" s="1">
        <v>0.01</v>
      </c>
      <c r="AH2419" t="s">
        <v>52</v>
      </c>
      <c r="AI2419" t="s">
        <v>134</v>
      </c>
      <c r="AJ2419" t="s">
        <v>135</v>
      </c>
      <c r="AK2419" t="s">
        <v>136</v>
      </c>
      <c r="AL2419" t="str">
        <f t="shared" si="75"/>
        <v>HACHIOJIJPN</v>
      </c>
      <c r="AM2419">
        <f>IFERROR(INDEX([1]Sheet1!$I$2:$I$118, MATCH(AL2419, [1]Sheet1!$J$2:$J$118, 0)), "")</f>
        <v>9718.1337301617932</v>
      </c>
    </row>
    <row r="2420" spans="1:39" hidden="1">
      <c r="A2420" t="s">
        <v>5884</v>
      </c>
      <c r="B2420" t="s">
        <v>5885</v>
      </c>
      <c r="C2420" t="s">
        <v>5886</v>
      </c>
      <c r="D2420" t="s">
        <v>5887</v>
      </c>
      <c r="E2420" t="s">
        <v>60</v>
      </c>
      <c r="F2420" t="s">
        <v>40</v>
      </c>
      <c r="G2420" t="s">
        <v>41</v>
      </c>
      <c r="H2420" t="s">
        <v>42</v>
      </c>
      <c r="I2420" t="s">
        <v>41</v>
      </c>
      <c r="J2420" t="s">
        <v>42</v>
      </c>
      <c r="K2420" t="s">
        <v>5805</v>
      </c>
      <c r="L2420" t="s">
        <v>5806</v>
      </c>
      <c r="M2420" t="s">
        <v>5807</v>
      </c>
      <c r="N2420" t="s">
        <v>5806</v>
      </c>
      <c r="O2420" t="s">
        <v>5807</v>
      </c>
      <c r="P2420" t="s">
        <v>45</v>
      </c>
      <c r="Q2420" s="1">
        <v>4</v>
      </c>
      <c r="R2420" s="1">
        <v>4</v>
      </c>
      <c r="S2420" t="s">
        <v>132</v>
      </c>
      <c r="T2420" s="1">
        <v>31.13</v>
      </c>
      <c r="U2420" t="s">
        <v>48</v>
      </c>
      <c r="V2420" t="s">
        <v>5888</v>
      </c>
      <c r="W2420" s="1">
        <v>31.13</v>
      </c>
      <c r="X2420" t="s">
        <v>50</v>
      </c>
      <c r="Y2420" t="s">
        <v>50</v>
      </c>
      <c r="Z2420" s="1">
        <v>2</v>
      </c>
      <c r="AA2420" t="s">
        <v>51</v>
      </c>
      <c r="AB2420" s="1">
        <v>4.4800000000000004</v>
      </c>
      <c r="AC2420" t="s">
        <v>51</v>
      </c>
      <c r="AD2420" s="1">
        <v>0.03</v>
      </c>
      <c r="AE2420" t="s">
        <v>52</v>
      </c>
      <c r="AF2420">
        <f t="shared" si="74"/>
        <v>0.03</v>
      </c>
      <c r="AG2420" s="1">
        <v>0.03</v>
      </c>
      <c r="AH2420" t="s">
        <v>52</v>
      </c>
      <c r="AI2420" t="s">
        <v>719</v>
      </c>
      <c r="AJ2420" t="s">
        <v>135</v>
      </c>
      <c r="AK2420" t="s">
        <v>136</v>
      </c>
      <c r="AL2420" t="str">
        <f t="shared" si="75"/>
        <v>HACHIOJIJPN</v>
      </c>
      <c r="AM2420">
        <f>IFERROR(INDEX([1]Sheet1!$I$2:$I$118, MATCH(AL2420, [1]Sheet1!$J$2:$J$118, 0)), "")</f>
        <v>9718.1337301617932</v>
      </c>
    </row>
    <row r="2421" spans="1:39" hidden="1">
      <c r="A2421" t="s">
        <v>5936</v>
      </c>
      <c r="B2421" t="s">
        <v>5937</v>
      </c>
      <c r="C2421" t="s">
        <v>5938</v>
      </c>
      <c r="D2421" t="s">
        <v>5939</v>
      </c>
      <c r="E2421" t="s">
        <v>102</v>
      </c>
      <c r="F2421" t="s">
        <v>40</v>
      </c>
      <c r="G2421" t="s">
        <v>41</v>
      </c>
      <c r="H2421" t="s">
        <v>42</v>
      </c>
      <c r="I2421" t="s">
        <v>41</v>
      </c>
      <c r="J2421" t="s">
        <v>42</v>
      </c>
      <c r="K2421" t="s">
        <v>5805</v>
      </c>
      <c r="L2421" t="s">
        <v>5806</v>
      </c>
      <c r="M2421" t="s">
        <v>5807</v>
      </c>
      <c r="N2421" t="s">
        <v>5806</v>
      </c>
      <c r="O2421" t="s">
        <v>5807</v>
      </c>
      <c r="P2421" t="s">
        <v>45</v>
      </c>
      <c r="Q2421" s="1">
        <v>4</v>
      </c>
      <c r="R2421" t="s">
        <v>46</v>
      </c>
      <c r="S2421" t="s">
        <v>132</v>
      </c>
      <c r="T2421" s="1">
        <v>25.73</v>
      </c>
      <c r="U2421" t="s">
        <v>48</v>
      </c>
      <c r="V2421" t="s">
        <v>5935</v>
      </c>
      <c r="W2421" s="1">
        <v>25.73</v>
      </c>
      <c r="X2421" t="s">
        <v>50</v>
      </c>
      <c r="Y2421" t="s">
        <v>50</v>
      </c>
      <c r="Z2421" s="1">
        <v>1</v>
      </c>
      <c r="AA2421" t="s">
        <v>51</v>
      </c>
      <c r="AB2421" s="1">
        <v>1.69</v>
      </c>
      <c r="AC2421" t="s">
        <v>51</v>
      </c>
      <c r="AD2421" s="1">
        <v>0.01</v>
      </c>
      <c r="AE2421" t="s">
        <v>52</v>
      </c>
      <c r="AF2421">
        <f t="shared" si="74"/>
        <v>0.01</v>
      </c>
      <c r="AG2421" s="1">
        <v>0.01</v>
      </c>
      <c r="AH2421" t="s">
        <v>52</v>
      </c>
      <c r="AI2421" t="s">
        <v>134</v>
      </c>
      <c r="AJ2421" t="s">
        <v>135</v>
      </c>
      <c r="AK2421" t="s">
        <v>136</v>
      </c>
      <c r="AL2421" t="str">
        <f t="shared" si="75"/>
        <v>HACHIOJIJPN</v>
      </c>
      <c r="AM2421">
        <f>IFERROR(INDEX([1]Sheet1!$I$2:$I$118, MATCH(AL2421, [1]Sheet1!$J$2:$J$118, 0)), "")</f>
        <v>9718.1337301617932</v>
      </c>
    </row>
    <row r="2422" spans="1:39" hidden="1">
      <c r="A2422" t="s">
        <v>23879</v>
      </c>
      <c r="B2422" t="s">
        <v>23880</v>
      </c>
      <c r="C2422" t="s">
        <v>23881</v>
      </c>
      <c r="D2422" t="s">
        <v>23882</v>
      </c>
      <c r="E2422" t="s">
        <v>102</v>
      </c>
      <c r="F2422" t="s">
        <v>40</v>
      </c>
      <c r="G2422" t="s">
        <v>41</v>
      </c>
      <c r="H2422" t="s">
        <v>42</v>
      </c>
      <c r="I2422" t="s">
        <v>41</v>
      </c>
      <c r="J2422" t="s">
        <v>42</v>
      </c>
      <c r="K2422" t="s">
        <v>23299</v>
      </c>
      <c r="L2422" t="s">
        <v>4813</v>
      </c>
      <c r="M2422" t="s">
        <v>4814</v>
      </c>
      <c r="N2422" t="s">
        <v>4813</v>
      </c>
      <c r="O2422" t="s">
        <v>4814</v>
      </c>
      <c r="P2422" t="s">
        <v>45</v>
      </c>
      <c r="Q2422" s="1">
        <v>6</v>
      </c>
      <c r="R2422" t="s">
        <v>46</v>
      </c>
      <c r="S2422" t="s">
        <v>47</v>
      </c>
      <c r="T2422" s="1">
        <v>11.32</v>
      </c>
      <c r="U2422" t="s">
        <v>48</v>
      </c>
      <c r="V2422" t="s">
        <v>23324</v>
      </c>
      <c r="W2422" s="1">
        <v>11.32</v>
      </c>
      <c r="X2422" t="s">
        <v>50</v>
      </c>
      <c r="Y2422" t="s">
        <v>50</v>
      </c>
      <c r="Z2422" s="1">
        <v>1</v>
      </c>
      <c r="AA2422" t="s">
        <v>51</v>
      </c>
      <c r="AB2422" s="1">
        <v>1.7</v>
      </c>
      <c r="AC2422" t="s">
        <v>51</v>
      </c>
      <c r="AD2422" s="1">
        <v>0.01</v>
      </c>
      <c r="AE2422" t="s">
        <v>52</v>
      </c>
      <c r="AF2422">
        <f t="shared" si="74"/>
        <v>0.01</v>
      </c>
      <c r="AG2422" s="1">
        <v>0.01</v>
      </c>
      <c r="AH2422" t="s">
        <v>52</v>
      </c>
      <c r="AI2422" t="s">
        <v>1486</v>
      </c>
      <c r="AJ2422" t="s">
        <v>54</v>
      </c>
      <c r="AK2422" t="s">
        <v>55</v>
      </c>
      <c r="AL2422" t="str">
        <f t="shared" si="75"/>
        <v>RAUNHEIMDEU</v>
      </c>
      <c r="AM2422">
        <f>IFERROR(INDEX([1]Sheet1!$I$2:$I$118, MATCH(AL2422, [1]Sheet1!$J$2:$J$118, 0)), "")</f>
        <v>477.69917125845029</v>
      </c>
    </row>
    <row r="2423" spans="1:39" hidden="1">
      <c r="A2423" t="s">
        <v>9492</v>
      </c>
      <c r="B2423" t="s">
        <v>9493</v>
      </c>
      <c r="C2423" t="s">
        <v>9494</v>
      </c>
      <c r="D2423" t="s">
        <v>9495</v>
      </c>
      <c r="E2423" t="s">
        <v>88</v>
      </c>
      <c r="F2423" t="s">
        <v>40</v>
      </c>
      <c r="G2423" t="s">
        <v>41</v>
      </c>
      <c r="H2423" t="s">
        <v>42</v>
      </c>
      <c r="I2423" t="s">
        <v>41</v>
      </c>
      <c r="J2423" t="s">
        <v>42</v>
      </c>
      <c r="K2423" t="s">
        <v>4459</v>
      </c>
      <c r="L2423" t="s">
        <v>4460</v>
      </c>
      <c r="M2423" t="s">
        <v>1145</v>
      </c>
      <c r="N2423" t="s">
        <v>4460</v>
      </c>
      <c r="O2423" t="s">
        <v>1145</v>
      </c>
      <c r="P2423" t="s">
        <v>73</v>
      </c>
      <c r="Q2423" s="1">
        <v>10</v>
      </c>
      <c r="R2423" s="1">
        <v>9</v>
      </c>
      <c r="S2423" t="s">
        <v>47</v>
      </c>
      <c r="T2423" s="1">
        <v>192.65</v>
      </c>
      <c r="U2423" t="s">
        <v>48</v>
      </c>
      <c r="V2423" t="s">
        <v>2210</v>
      </c>
      <c r="W2423" s="1">
        <v>100</v>
      </c>
      <c r="X2423" t="s">
        <v>324</v>
      </c>
      <c r="Y2423" t="s">
        <v>2296</v>
      </c>
      <c r="Z2423" s="1">
        <v>53</v>
      </c>
      <c r="AA2423" t="s">
        <v>51</v>
      </c>
      <c r="AB2423" s="1">
        <v>128.5</v>
      </c>
      <c r="AC2423" t="s">
        <v>51</v>
      </c>
      <c r="AD2423" s="1">
        <v>0.98</v>
      </c>
      <c r="AE2423" t="s">
        <v>52</v>
      </c>
      <c r="AF2423">
        <f t="shared" si="74"/>
        <v>0.98</v>
      </c>
      <c r="AG2423" s="1">
        <v>0.98</v>
      </c>
      <c r="AH2423" t="s">
        <v>52</v>
      </c>
      <c r="AI2423" t="s">
        <v>829</v>
      </c>
      <c r="AJ2423" t="s">
        <v>327</v>
      </c>
      <c r="AK2423" t="s">
        <v>328</v>
      </c>
      <c r="AL2423" t="str">
        <f t="shared" si="75"/>
        <v>SHANGHAICHN</v>
      </c>
      <c r="AM2423">
        <f>IFERROR(INDEX([1]Sheet1!$I$2:$I$118, MATCH(AL2423, [1]Sheet1!$J$2:$J$118, 0)), "")</f>
        <v>9467.7730778277528</v>
      </c>
    </row>
    <row r="2424" spans="1:39" hidden="1">
      <c r="A2424" t="s">
        <v>9682</v>
      </c>
      <c r="B2424" t="s">
        <v>9683</v>
      </c>
      <c r="C2424" t="s">
        <v>9684</v>
      </c>
      <c r="D2424" t="s">
        <v>9685</v>
      </c>
      <c r="E2424" t="s">
        <v>102</v>
      </c>
      <c r="F2424" t="s">
        <v>40</v>
      </c>
      <c r="G2424" t="s">
        <v>41</v>
      </c>
      <c r="H2424" t="s">
        <v>42</v>
      </c>
      <c r="I2424" t="s">
        <v>41</v>
      </c>
      <c r="J2424" t="s">
        <v>42</v>
      </c>
      <c r="K2424" t="s">
        <v>4459</v>
      </c>
      <c r="L2424" t="s">
        <v>4460</v>
      </c>
      <c r="M2424" t="s">
        <v>1145</v>
      </c>
      <c r="N2424" t="s">
        <v>4460</v>
      </c>
      <c r="O2424" t="s">
        <v>1145</v>
      </c>
      <c r="P2424" t="s">
        <v>73</v>
      </c>
      <c r="Q2424" s="1">
        <v>8</v>
      </c>
      <c r="R2424" s="1">
        <v>4</v>
      </c>
      <c r="S2424" t="s">
        <v>47</v>
      </c>
      <c r="T2424" s="1">
        <v>205.37</v>
      </c>
      <c r="U2424" t="s">
        <v>48</v>
      </c>
      <c r="V2424" t="s">
        <v>2210</v>
      </c>
      <c r="W2424" s="1">
        <v>100</v>
      </c>
      <c r="X2424" t="s">
        <v>324</v>
      </c>
      <c r="Y2424" t="s">
        <v>2309</v>
      </c>
      <c r="Z2424" s="1">
        <v>57</v>
      </c>
      <c r="AA2424" t="s">
        <v>51</v>
      </c>
      <c r="AB2424" s="1">
        <v>128.5</v>
      </c>
      <c r="AC2424" t="s">
        <v>51</v>
      </c>
      <c r="AD2424" s="1">
        <v>0.98</v>
      </c>
      <c r="AE2424" t="s">
        <v>52</v>
      </c>
      <c r="AF2424">
        <f t="shared" si="74"/>
        <v>0.98</v>
      </c>
      <c r="AG2424" s="1">
        <v>0.98</v>
      </c>
      <c r="AH2424" t="s">
        <v>52</v>
      </c>
      <c r="AI2424" t="s">
        <v>829</v>
      </c>
      <c r="AJ2424" t="s">
        <v>327</v>
      </c>
      <c r="AK2424" t="s">
        <v>328</v>
      </c>
      <c r="AL2424" t="str">
        <f t="shared" si="75"/>
        <v>SHANGHAICHN</v>
      </c>
      <c r="AM2424">
        <f>IFERROR(INDEX([1]Sheet1!$I$2:$I$118, MATCH(AL2424, [1]Sheet1!$J$2:$J$118, 0)), "")</f>
        <v>9467.7730778277528</v>
      </c>
    </row>
    <row r="2425" spans="1:39" hidden="1">
      <c r="A2425" t="s">
        <v>8466</v>
      </c>
      <c r="B2425" t="s">
        <v>8467</v>
      </c>
      <c r="C2425" t="s">
        <v>8468</v>
      </c>
      <c r="D2425" t="s">
        <v>8469</v>
      </c>
      <c r="E2425" t="s">
        <v>88</v>
      </c>
      <c r="F2425" t="s">
        <v>40</v>
      </c>
      <c r="G2425" t="s">
        <v>41</v>
      </c>
      <c r="H2425" t="s">
        <v>42</v>
      </c>
      <c r="I2425" t="s">
        <v>41</v>
      </c>
      <c r="J2425" t="s">
        <v>42</v>
      </c>
      <c r="K2425" t="s">
        <v>4459</v>
      </c>
      <c r="L2425" t="s">
        <v>4460</v>
      </c>
      <c r="M2425" t="s">
        <v>1145</v>
      </c>
      <c r="N2425" t="s">
        <v>4460</v>
      </c>
      <c r="O2425" t="s">
        <v>1145</v>
      </c>
      <c r="P2425" t="s">
        <v>73</v>
      </c>
      <c r="Q2425" s="1">
        <v>10</v>
      </c>
      <c r="R2425" s="1">
        <v>5</v>
      </c>
      <c r="S2425" t="s">
        <v>47</v>
      </c>
      <c r="T2425" s="1">
        <v>200.23</v>
      </c>
      <c r="U2425" t="s">
        <v>48</v>
      </c>
      <c r="V2425" t="s">
        <v>2210</v>
      </c>
      <c r="W2425" s="1">
        <v>100</v>
      </c>
      <c r="X2425" t="s">
        <v>324</v>
      </c>
      <c r="Y2425" t="s">
        <v>2211</v>
      </c>
      <c r="Z2425" s="1">
        <v>52</v>
      </c>
      <c r="AA2425" t="s">
        <v>51</v>
      </c>
      <c r="AB2425" s="1">
        <v>128.5</v>
      </c>
      <c r="AC2425" t="s">
        <v>51</v>
      </c>
      <c r="AD2425" s="1">
        <v>0.98</v>
      </c>
      <c r="AE2425" t="s">
        <v>52</v>
      </c>
      <c r="AF2425">
        <f t="shared" si="74"/>
        <v>0.98</v>
      </c>
      <c r="AG2425" s="1">
        <v>0.98</v>
      </c>
      <c r="AH2425" t="s">
        <v>52</v>
      </c>
      <c r="AI2425" t="s">
        <v>829</v>
      </c>
      <c r="AJ2425" t="s">
        <v>327</v>
      </c>
      <c r="AK2425" t="s">
        <v>328</v>
      </c>
      <c r="AL2425" t="str">
        <f t="shared" si="75"/>
        <v>SHANGHAICHN</v>
      </c>
      <c r="AM2425">
        <f>IFERROR(INDEX([1]Sheet1!$I$2:$I$118, MATCH(AL2425, [1]Sheet1!$J$2:$J$118, 0)), "")</f>
        <v>9467.7730778277528</v>
      </c>
    </row>
    <row r="2426" spans="1:39" hidden="1">
      <c r="A2426" t="s">
        <v>10579</v>
      </c>
      <c r="B2426" t="s">
        <v>10580</v>
      </c>
      <c r="C2426" t="s">
        <v>10581</v>
      </c>
      <c r="D2426" t="s">
        <v>10582</v>
      </c>
      <c r="E2426" t="s">
        <v>102</v>
      </c>
      <c r="F2426" t="s">
        <v>40</v>
      </c>
      <c r="G2426" t="s">
        <v>41</v>
      </c>
      <c r="H2426" t="s">
        <v>42</v>
      </c>
      <c r="I2426" t="s">
        <v>41</v>
      </c>
      <c r="J2426" t="s">
        <v>42</v>
      </c>
      <c r="K2426" t="s">
        <v>4459</v>
      </c>
      <c r="L2426" t="s">
        <v>4460</v>
      </c>
      <c r="M2426" t="s">
        <v>1145</v>
      </c>
      <c r="N2426" t="s">
        <v>4460</v>
      </c>
      <c r="O2426" t="s">
        <v>1145</v>
      </c>
      <c r="P2426" t="s">
        <v>73</v>
      </c>
      <c r="Q2426" s="1">
        <v>10</v>
      </c>
      <c r="R2426" s="1">
        <v>7</v>
      </c>
      <c r="S2426" t="s">
        <v>47</v>
      </c>
      <c r="T2426" s="1">
        <v>211.8</v>
      </c>
      <c r="U2426" t="s">
        <v>48</v>
      </c>
      <c r="V2426" t="s">
        <v>2210</v>
      </c>
      <c r="W2426" s="1">
        <v>100</v>
      </c>
      <c r="X2426" t="s">
        <v>324</v>
      </c>
      <c r="Y2426" t="s">
        <v>4507</v>
      </c>
      <c r="Z2426" s="1">
        <v>52</v>
      </c>
      <c r="AA2426" t="s">
        <v>51</v>
      </c>
      <c r="AB2426" s="1">
        <v>128.5</v>
      </c>
      <c r="AC2426" t="s">
        <v>51</v>
      </c>
      <c r="AD2426" s="1">
        <v>0.98</v>
      </c>
      <c r="AE2426" t="s">
        <v>52</v>
      </c>
      <c r="AF2426">
        <f t="shared" si="74"/>
        <v>0.98</v>
      </c>
      <c r="AG2426" s="1">
        <v>0.98</v>
      </c>
      <c r="AH2426" t="s">
        <v>52</v>
      </c>
      <c r="AI2426" t="s">
        <v>829</v>
      </c>
      <c r="AJ2426" t="s">
        <v>327</v>
      </c>
      <c r="AK2426" t="s">
        <v>328</v>
      </c>
      <c r="AL2426" t="str">
        <f t="shared" si="75"/>
        <v>SHANGHAICHN</v>
      </c>
      <c r="AM2426">
        <f>IFERROR(INDEX([1]Sheet1!$I$2:$I$118, MATCH(AL2426, [1]Sheet1!$J$2:$J$118, 0)), "")</f>
        <v>9467.7730778277528</v>
      </c>
    </row>
    <row r="2427" spans="1:39" hidden="1">
      <c r="A2427" t="s">
        <v>23587</v>
      </c>
      <c r="B2427" t="s">
        <v>23588</v>
      </c>
      <c r="C2427" t="s">
        <v>23589</v>
      </c>
      <c r="D2427" t="s">
        <v>23590</v>
      </c>
      <c r="E2427" t="s">
        <v>102</v>
      </c>
      <c r="F2427" t="s">
        <v>40</v>
      </c>
      <c r="G2427" t="s">
        <v>41</v>
      </c>
      <c r="H2427" t="s">
        <v>42</v>
      </c>
      <c r="I2427" t="s">
        <v>41</v>
      </c>
      <c r="J2427" t="s">
        <v>42</v>
      </c>
      <c r="K2427" t="s">
        <v>23299</v>
      </c>
      <c r="L2427" t="s">
        <v>4813</v>
      </c>
      <c r="M2427" t="s">
        <v>4814</v>
      </c>
      <c r="N2427" t="s">
        <v>4813</v>
      </c>
      <c r="O2427" t="s">
        <v>4814</v>
      </c>
      <c r="P2427" t="s">
        <v>45</v>
      </c>
      <c r="Q2427" s="1">
        <v>4</v>
      </c>
      <c r="R2427" t="s">
        <v>46</v>
      </c>
      <c r="S2427" t="s">
        <v>47</v>
      </c>
      <c r="T2427" s="1">
        <v>11.06</v>
      </c>
      <c r="U2427" t="s">
        <v>48</v>
      </c>
      <c r="V2427" t="s">
        <v>23357</v>
      </c>
      <c r="W2427" s="1">
        <v>11.06</v>
      </c>
      <c r="X2427" t="s">
        <v>50</v>
      </c>
      <c r="Y2427" t="s">
        <v>50</v>
      </c>
      <c r="Z2427" s="1">
        <v>2</v>
      </c>
      <c r="AA2427" t="s">
        <v>51</v>
      </c>
      <c r="AB2427" s="1">
        <v>2</v>
      </c>
      <c r="AC2427" t="s">
        <v>51</v>
      </c>
      <c r="AD2427" s="1">
        <v>0.01</v>
      </c>
      <c r="AE2427" t="s">
        <v>52</v>
      </c>
      <c r="AF2427">
        <f t="shared" si="74"/>
        <v>0.01</v>
      </c>
      <c r="AG2427" s="1">
        <v>0.01</v>
      </c>
      <c r="AH2427" t="s">
        <v>52</v>
      </c>
      <c r="AI2427" t="s">
        <v>1486</v>
      </c>
      <c r="AJ2427" t="s">
        <v>54</v>
      </c>
      <c r="AK2427" t="s">
        <v>55</v>
      </c>
      <c r="AL2427" t="str">
        <f t="shared" si="75"/>
        <v>RAUNHEIMDEU</v>
      </c>
      <c r="AM2427">
        <f>IFERROR(INDEX([1]Sheet1!$I$2:$I$118, MATCH(AL2427, [1]Sheet1!$J$2:$J$118, 0)), "")</f>
        <v>477.69917125845029</v>
      </c>
    </row>
    <row r="2428" spans="1:39" hidden="1">
      <c r="A2428" t="s">
        <v>12973</v>
      </c>
      <c r="B2428" t="s">
        <v>12974</v>
      </c>
      <c r="C2428" t="s">
        <v>12975</v>
      </c>
      <c r="D2428" t="s">
        <v>12976</v>
      </c>
      <c r="E2428" t="s">
        <v>108</v>
      </c>
      <c r="F2428" t="s">
        <v>40</v>
      </c>
      <c r="G2428" t="s">
        <v>41</v>
      </c>
      <c r="H2428" t="s">
        <v>42</v>
      </c>
      <c r="I2428" t="s">
        <v>41</v>
      </c>
      <c r="J2428" t="s">
        <v>42</v>
      </c>
      <c r="K2428" t="s">
        <v>4459</v>
      </c>
      <c r="L2428" t="s">
        <v>4460</v>
      </c>
      <c r="M2428" t="s">
        <v>1145</v>
      </c>
      <c r="N2428" t="s">
        <v>4460</v>
      </c>
      <c r="O2428" t="s">
        <v>1145</v>
      </c>
      <c r="P2428" t="s">
        <v>73</v>
      </c>
      <c r="Q2428" s="1">
        <v>8</v>
      </c>
      <c r="R2428" s="1">
        <v>7</v>
      </c>
      <c r="S2428" t="s">
        <v>47</v>
      </c>
      <c r="T2428" s="1">
        <v>192.65</v>
      </c>
      <c r="U2428" t="s">
        <v>48</v>
      </c>
      <c r="V2428" t="s">
        <v>2210</v>
      </c>
      <c r="W2428" s="1">
        <v>100</v>
      </c>
      <c r="X2428" t="s">
        <v>324</v>
      </c>
      <c r="Y2428" t="s">
        <v>2296</v>
      </c>
      <c r="Z2428" s="1">
        <v>53</v>
      </c>
      <c r="AA2428" t="s">
        <v>51</v>
      </c>
      <c r="AB2428" s="1">
        <v>128.5</v>
      </c>
      <c r="AC2428" t="s">
        <v>51</v>
      </c>
      <c r="AD2428" s="1">
        <v>0.98</v>
      </c>
      <c r="AE2428" t="s">
        <v>52</v>
      </c>
      <c r="AF2428">
        <f t="shared" si="74"/>
        <v>0.98</v>
      </c>
      <c r="AG2428" s="1">
        <v>0.98</v>
      </c>
      <c r="AH2428" t="s">
        <v>52</v>
      </c>
      <c r="AI2428" t="s">
        <v>829</v>
      </c>
      <c r="AJ2428" t="s">
        <v>327</v>
      </c>
      <c r="AK2428" t="s">
        <v>328</v>
      </c>
      <c r="AL2428" t="str">
        <f t="shared" si="75"/>
        <v>SHANGHAICHN</v>
      </c>
      <c r="AM2428">
        <f>IFERROR(INDEX([1]Sheet1!$I$2:$I$118, MATCH(AL2428, [1]Sheet1!$J$2:$J$118, 0)), "")</f>
        <v>9467.7730778277528</v>
      </c>
    </row>
    <row r="2429" spans="1:39" hidden="1">
      <c r="A2429" t="s">
        <v>20956</v>
      </c>
      <c r="B2429" t="s">
        <v>20957</v>
      </c>
      <c r="C2429" t="s">
        <v>20958</v>
      </c>
      <c r="D2429" t="s">
        <v>20959</v>
      </c>
      <c r="E2429" t="s">
        <v>271</v>
      </c>
      <c r="F2429" t="s">
        <v>285</v>
      </c>
      <c r="G2429" t="s">
        <v>41</v>
      </c>
      <c r="H2429" t="s">
        <v>42</v>
      </c>
      <c r="I2429" t="s">
        <v>261</v>
      </c>
      <c r="J2429" t="s">
        <v>42</v>
      </c>
      <c r="K2429" t="s">
        <v>2151</v>
      </c>
      <c r="L2429" t="s">
        <v>2152</v>
      </c>
      <c r="M2429" t="s">
        <v>2153</v>
      </c>
      <c r="N2429" t="s">
        <v>2152</v>
      </c>
      <c r="O2429" t="s">
        <v>2153</v>
      </c>
      <c r="P2429" t="s">
        <v>45</v>
      </c>
      <c r="Q2429" s="1">
        <v>2</v>
      </c>
      <c r="R2429" t="s">
        <v>46</v>
      </c>
      <c r="S2429" t="s">
        <v>132</v>
      </c>
      <c r="T2429" s="1">
        <v>36.44</v>
      </c>
      <c r="U2429" t="s">
        <v>48</v>
      </c>
      <c r="V2429" t="s">
        <v>20960</v>
      </c>
      <c r="W2429" s="1">
        <v>36.44</v>
      </c>
      <c r="X2429" t="s">
        <v>50</v>
      </c>
      <c r="Y2429" t="s">
        <v>50</v>
      </c>
      <c r="Z2429" s="1">
        <v>2</v>
      </c>
      <c r="AA2429" t="s">
        <v>51</v>
      </c>
      <c r="AB2429" s="1">
        <v>2.3199999999999998</v>
      </c>
      <c r="AC2429" t="s">
        <v>51</v>
      </c>
      <c r="AD2429" s="1">
        <v>0.01</v>
      </c>
      <c r="AE2429" t="s">
        <v>52</v>
      </c>
      <c r="AF2429">
        <f t="shared" si="74"/>
        <v>0.01</v>
      </c>
      <c r="AG2429" s="1">
        <v>0.01</v>
      </c>
      <c r="AH2429" t="s">
        <v>52</v>
      </c>
      <c r="AI2429" t="s">
        <v>134</v>
      </c>
      <c r="AJ2429" t="s">
        <v>135</v>
      </c>
      <c r="AK2429" t="s">
        <v>136</v>
      </c>
      <c r="AL2429" t="str">
        <f t="shared" si="75"/>
        <v>DUBAIARE</v>
      </c>
      <c r="AM2429">
        <f>IFERROR(INDEX([1]Sheet1!$I$2:$I$118, MATCH(AL2429, [1]Sheet1!$J$2:$J$118, 0)), "")</f>
        <v>5269.5437712730181</v>
      </c>
    </row>
    <row r="2430" spans="1:39" hidden="1">
      <c r="A2430" t="s">
        <v>1902</v>
      </c>
      <c r="B2430" t="s">
        <v>1903</v>
      </c>
      <c r="C2430" t="s">
        <v>1904</v>
      </c>
      <c r="D2430" t="s">
        <v>1905</v>
      </c>
      <c r="E2430" t="s">
        <v>102</v>
      </c>
      <c r="F2430" t="s">
        <v>40</v>
      </c>
      <c r="G2430" t="s">
        <v>41</v>
      </c>
      <c r="H2430" t="s">
        <v>42</v>
      </c>
      <c r="I2430" t="s">
        <v>41</v>
      </c>
      <c r="J2430" t="s">
        <v>42</v>
      </c>
      <c r="K2430" t="s">
        <v>1590</v>
      </c>
      <c r="L2430" t="s">
        <v>1591</v>
      </c>
      <c r="M2430" t="s">
        <v>1592</v>
      </c>
      <c r="N2430" t="s">
        <v>1591</v>
      </c>
      <c r="O2430" t="s">
        <v>1592</v>
      </c>
      <c r="P2430" t="s">
        <v>45</v>
      </c>
      <c r="Q2430" s="1">
        <v>3</v>
      </c>
      <c r="R2430" s="1">
        <v>5</v>
      </c>
      <c r="S2430" t="s">
        <v>47</v>
      </c>
      <c r="T2430" s="1">
        <v>226.74</v>
      </c>
      <c r="U2430" t="s">
        <v>48</v>
      </c>
      <c r="V2430" t="s">
        <v>1906</v>
      </c>
      <c r="W2430" s="1">
        <v>196.74</v>
      </c>
      <c r="X2430" t="s">
        <v>50</v>
      </c>
      <c r="Y2430" t="s">
        <v>50</v>
      </c>
      <c r="Z2430" s="1">
        <v>51</v>
      </c>
      <c r="AA2430" t="s">
        <v>51</v>
      </c>
      <c r="AB2430" s="1">
        <v>162.88</v>
      </c>
      <c r="AC2430" t="s">
        <v>51</v>
      </c>
      <c r="AD2430" s="1">
        <v>0.98</v>
      </c>
      <c r="AE2430" t="s">
        <v>52</v>
      </c>
      <c r="AF2430">
        <f t="shared" si="74"/>
        <v>0.98</v>
      </c>
      <c r="AG2430" s="1">
        <v>0.98</v>
      </c>
      <c r="AH2430" t="s">
        <v>52</v>
      </c>
      <c r="AI2430" t="s">
        <v>1486</v>
      </c>
      <c r="AJ2430" t="s">
        <v>54</v>
      </c>
      <c r="AK2430" t="s">
        <v>55</v>
      </c>
      <c r="AL2430" t="str">
        <f t="shared" si="75"/>
        <v>PATYHUN</v>
      </c>
      <c r="AM2430">
        <f>IFERROR(INDEX([1]Sheet1!$I$2:$I$118, MATCH(AL2430, [1]Sheet1!$J$2:$J$118, 0)), "")</f>
        <v>2481.1311418143659</v>
      </c>
    </row>
    <row r="2431" spans="1:39" hidden="1">
      <c r="A2431" t="s">
        <v>15915</v>
      </c>
      <c r="B2431" t="s">
        <v>15916</v>
      </c>
      <c r="C2431" t="s">
        <v>15917</v>
      </c>
      <c r="D2431" t="s">
        <v>15918</v>
      </c>
      <c r="E2431" t="s">
        <v>271</v>
      </c>
      <c r="F2431" t="s">
        <v>260</v>
      </c>
      <c r="G2431" t="s">
        <v>41</v>
      </c>
      <c r="H2431" t="s">
        <v>42</v>
      </c>
      <c r="I2431" t="s">
        <v>261</v>
      </c>
      <c r="J2431" t="s">
        <v>42</v>
      </c>
      <c r="K2431" t="s">
        <v>4923</v>
      </c>
      <c r="L2431" t="s">
        <v>15504</v>
      </c>
      <c r="M2431" t="s">
        <v>779</v>
      </c>
      <c r="N2431" t="s">
        <v>15504</v>
      </c>
      <c r="O2431" t="s">
        <v>779</v>
      </c>
      <c r="P2431" t="s">
        <v>45</v>
      </c>
      <c r="Q2431" s="1">
        <v>4</v>
      </c>
      <c r="R2431" s="1">
        <v>7</v>
      </c>
      <c r="S2431" t="s">
        <v>47</v>
      </c>
      <c r="T2431" s="1">
        <v>543.37</v>
      </c>
      <c r="U2431" t="s">
        <v>48</v>
      </c>
      <c r="V2431" t="s">
        <v>15919</v>
      </c>
      <c r="W2431" s="1">
        <v>543.37</v>
      </c>
      <c r="X2431" t="s">
        <v>50</v>
      </c>
      <c r="Y2431" t="s">
        <v>50</v>
      </c>
      <c r="Z2431" s="1">
        <v>25</v>
      </c>
      <c r="AA2431" t="s">
        <v>51</v>
      </c>
      <c r="AB2431" s="1">
        <v>103.67</v>
      </c>
      <c r="AC2431" t="s">
        <v>51</v>
      </c>
      <c r="AD2431" s="1">
        <v>0.62</v>
      </c>
      <c r="AE2431" t="s">
        <v>52</v>
      </c>
      <c r="AF2431">
        <f t="shared" si="74"/>
        <v>0.62</v>
      </c>
      <c r="AG2431" s="1">
        <v>0.62</v>
      </c>
      <c r="AH2431" t="s">
        <v>52</v>
      </c>
      <c r="AI2431" t="s">
        <v>53</v>
      </c>
      <c r="AJ2431" t="s">
        <v>54</v>
      </c>
      <c r="AK2431" t="s">
        <v>55</v>
      </c>
      <c r="AL2431" t="str">
        <f t="shared" si="75"/>
        <v>MUSKEGOUSA</v>
      </c>
      <c r="AM2431">
        <f>IFERROR(INDEX([1]Sheet1!$I$2:$I$118, MATCH(AL2431, [1]Sheet1!$J$2:$J$118, 0)), "")</f>
        <v>6599.4652299211511</v>
      </c>
    </row>
    <row r="2432" spans="1:39" hidden="1">
      <c r="A2432" t="s">
        <v>3970</v>
      </c>
      <c r="B2432" t="s">
        <v>3971</v>
      </c>
      <c r="C2432" t="s">
        <v>3972</v>
      </c>
      <c r="D2432" t="s">
        <v>3973</v>
      </c>
      <c r="E2432" t="s">
        <v>108</v>
      </c>
      <c r="F2432" t="s">
        <v>40</v>
      </c>
      <c r="G2432" t="s">
        <v>41</v>
      </c>
      <c r="H2432" t="s">
        <v>42</v>
      </c>
      <c r="I2432" t="s">
        <v>41</v>
      </c>
      <c r="J2432" t="s">
        <v>42</v>
      </c>
      <c r="K2432" t="s">
        <v>3859</v>
      </c>
      <c r="L2432" t="s">
        <v>3860</v>
      </c>
      <c r="M2432" t="s">
        <v>3861</v>
      </c>
      <c r="N2432" t="s">
        <v>3860</v>
      </c>
      <c r="O2432" t="s">
        <v>3861</v>
      </c>
      <c r="P2432" t="s">
        <v>45</v>
      </c>
      <c r="Q2432" s="1">
        <v>4</v>
      </c>
      <c r="R2432" s="1">
        <v>6</v>
      </c>
      <c r="S2432" t="s">
        <v>132</v>
      </c>
      <c r="T2432" s="1">
        <v>249.61</v>
      </c>
      <c r="U2432" t="s">
        <v>48</v>
      </c>
      <c r="V2432" t="s">
        <v>3974</v>
      </c>
      <c r="W2432" s="1">
        <v>249.61</v>
      </c>
      <c r="X2432" t="s">
        <v>50</v>
      </c>
      <c r="Y2432" t="s">
        <v>50</v>
      </c>
      <c r="Z2432" s="1">
        <v>52</v>
      </c>
      <c r="AA2432" t="s">
        <v>51</v>
      </c>
      <c r="AB2432" s="1">
        <v>161.9</v>
      </c>
      <c r="AC2432" t="s">
        <v>51</v>
      </c>
      <c r="AD2432" s="1">
        <v>0.98</v>
      </c>
      <c r="AE2432" t="s">
        <v>52</v>
      </c>
      <c r="AF2432">
        <f t="shared" si="74"/>
        <v>0.98</v>
      </c>
      <c r="AG2432" s="1">
        <v>0.98</v>
      </c>
      <c r="AH2432" t="s">
        <v>52</v>
      </c>
      <c r="AI2432" t="s">
        <v>3419</v>
      </c>
      <c r="AJ2432" t="s">
        <v>135</v>
      </c>
      <c r="AK2432" t="s">
        <v>136</v>
      </c>
      <c r="AL2432" t="str">
        <f t="shared" si="75"/>
        <v>ASHFORDGBR</v>
      </c>
      <c r="AM2432">
        <f>IFERROR(INDEX([1]Sheet1!$I$2:$I$118, MATCH(AL2432, [1]Sheet1!$J$2:$J$118, 0)), "")</f>
        <v>5685.8299841513308</v>
      </c>
    </row>
    <row r="2433" spans="1:39" hidden="1">
      <c r="A2433" t="s">
        <v>9707</v>
      </c>
      <c r="B2433" t="s">
        <v>9708</v>
      </c>
      <c r="C2433" t="s">
        <v>9709</v>
      </c>
      <c r="D2433" t="s">
        <v>9710</v>
      </c>
      <c r="E2433" t="s">
        <v>102</v>
      </c>
      <c r="F2433" t="s">
        <v>40</v>
      </c>
      <c r="G2433" t="s">
        <v>41</v>
      </c>
      <c r="H2433" t="s">
        <v>42</v>
      </c>
      <c r="I2433" t="s">
        <v>41</v>
      </c>
      <c r="J2433" t="s">
        <v>42</v>
      </c>
      <c r="K2433" t="s">
        <v>4459</v>
      </c>
      <c r="L2433" t="s">
        <v>4460</v>
      </c>
      <c r="M2433" t="s">
        <v>1145</v>
      </c>
      <c r="N2433" t="s">
        <v>4460</v>
      </c>
      <c r="O2433" t="s">
        <v>1145</v>
      </c>
      <c r="P2433" t="s">
        <v>73</v>
      </c>
      <c r="Q2433" s="1">
        <v>8</v>
      </c>
      <c r="R2433" s="1">
        <v>5</v>
      </c>
      <c r="S2433" t="s">
        <v>47</v>
      </c>
      <c r="T2433" s="1">
        <v>224.65</v>
      </c>
      <c r="U2433" t="s">
        <v>48</v>
      </c>
      <c r="V2433" t="s">
        <v>2210</v>
      </c>
      <c r="W2433" s="1">
        <v>100</v>
      </c>
      <c r="X2433" t="s">
        <v>324</v>
      </c>
      <c r="Y2433" t="s">
        <v>2223</v>
      </c>
      <c r="Z2433" s="1">
        <v>56</v>
      </c>
      <c r="AA2433" t="s">
        <v>51</v>
      </c>
      <c r="AB2433" s="1">
        <v>128.5</v>
      </c>
      <c r="AC2433" t="s">
        <v>51</v>
      </c>
      <c r="AD2433" s="1">
        <v>0.98</v>
      </c>
      <c r="AE2433" t="s">
        <v>52</v>
      </c>
      <c r="AF2433">
        <f t="shared" si="74"/>
        <v>0.98</v>
      </c>
      <c r="AG2433" s="1">
        <v>0.98</v>
      </c>
      <c r="AH2433" t="s">
        <v>52</v>
      </c>
      <c r="AI2433" t="s">
        <v>829</v>
      </c>
      <c r="AJ2433" t="s">
        <v>327</v>
      </c>
      <c r="AK2433" t="s">
        <v>328</v>
      </c>
      <c r="AL2433" t="str">
        <f t="shared" si="75"/>
        <v>SHANGHAICHN</v>
      </c>
      <c r="AM2433">
        <f>IFERROR(INDEX([1]Sheet1!$I$2:$I$118, MATCH(AL2433, [1]Sheet1!$J$2:$J$118, 0)), "")</f>
        <v>9467.7730778277528</v>
      </c>
    </row>
    <row r="2434" spans="1:39" hidden="1">
      <c r="A2434" t="s">
        <v>18227</v>
      </c>
      <c r="B2434" t="s">
        <v>18192</v>
      </c>
      <c r="C2434" t="s">
        <v>18228</v>
      </c>
      <c r="D2434" t="s">
        <v>18229</v>
      </c>
      <c r="E2434" t="s">
        <v>291</v>
      </c>
      <c r="F2434" t="s">
        <v>260</v>
      </c>
      <c r="G2434" t="s">
        <v>41</v>
      </c>
      <c r="H2434" t="s">
        <v>42</v>
      </c>
      <c r="I2434" t="s">
        <v>261</v>
      </c>
      <c r="J2434" t="s">
        <v>42</v>
      </c>
      <c r="K2434" t="s">
        <v>4923</v>
      </c>
      <c r="L2434" t="s">
        <v>15504</v>
      </c>
      <c r="M2434" t="s">
        <v>779</v>
      </c>
      <c r="N2434" t="s">
        <v>18230</v>
      </c>
      <c r="O2434" t="s">
        <v>779</v>
      </c>
      <c r="P2434" t="s">
        <v>45</v>
      </c>
      <c r="Q2434" s="1">
        <v>6</v>
      </c>
      <c r="R2434" s="1">
        <v>13</v>
      </c>
      <c r="S2434" t="s">
        <v>132</v>
      </c>
      <c r="T2434" s="1">
        <v>159.55000000000001</v>
      </c>
      <c r="U2434" t="s">
        <v>48</v>
      </c>
      <c r="V2434" t="s">
        <v>18231</v>
      </c>
      <c r="W2434" s="1">
        <v>159.55000000000001</v>
      </c>
      <c r="X2434" t="s">
        <v>50</v>
      </c>
      <c r="Y2434" t="s">
        <v>50</v>
      </c>
      <c r="Z2434" s="1">
        <v>68</v>
      </c>
      <c r="AA2434" t="s">
        <v>51</v>
      </c>
      <c r="AB2434" s="1">
        <v>68</v>
      </c>
      <c r="AC2434" t="s">
        <v>51</v>
      </c>
      <c r="AD2434" s="1">
        <v>0.26</v>
      </c>
      <c r="AE2434" t="s">
        <v>52</v>
      </c>
      <c r="AF2434">
        <f t="shared" ref="AF2434:AF2497" si="76">IF(AH2434="CMQ", AG2434/1000000, IF(AH2434="FTQ", AG2434*0.0283168, AG2434))</f>
        <v>0.41</v>
      </c>
      <c r="AG2434" s="1">
        <v>0.41</v>
      </c>
      <c r="AH2434" t="s">
        <v>52</v>
      </c>
      <c r="AI2434" t="s">
        <v>719</v>
      </c>
      <c r="AJ2434" t="s">
        <v>135</v>
      </c>
      <c r="AK2434" t="s">
        <v>136</v>
      </c>
      <c r="AL2434" t="str">
        <f t="shared" ref="AL2434:AL2497" si="77">N2434 &amp; O2434</f>
        <v>MINNEAPOLISUSA</v>
      </c>
      <c r="AM2434">
        <f>IFERROR(INDEX([1]Sheet1!$I$2:$I$118, MATCH(AL2434, [1]Sheet1!$J$2:$J$118, 0)), "")</f>
        <v>6761.1435950428386</v>
      </c>
    </row>
    <row r="2435" spans="1:39" hidden="1">
      <c r="A2435" t="s">
        <v>3399</v>
      </c>
      <c r="B2435" t="s">
        <v>3400</v>
      </c>
      <c r="C2435" t="s">
        <v>3401</v>
      </c>
      <c r="D2435" t="s">
        <v>3402</v>
      </c>
      <c r="E2435" t="s">
        <v>108</v>
      </c>
      <c r="F2435" t="s">
        <v>40</v>
      </c>
      <c r="G2435" t="s">
        <v>41</v>
      </c>
      <c r="H2435" t="s">
        <v>42</v>
      </c>
      <c r="I2435" t="s">
        <v>41</v>
      </c>
      <c r="J2435" t="s">
        <v>42</v>
      </c>
      <c r="K2435" t="s">
        <v>296</v>
      </c>
      <c r="L2435" t="s">
        <v>3387</v>
      </c>
      <c r="M2435" t="s">
        <v>296</v>
      </c>
      <c r="N2435" t="s">
        <v>3387</v>
      </c>
      <c r="O2435" t="s">
        <v>296</v>
      </c>
      <c r="P2435" t="s">
        <v>45</v>
      </c>
      <c r="Q2435" s="1">
        <v>4</v>
      </c>
      <c r="R2435" s="1">
        <v>2</v>
      </c>
      <c r="S2435" t="s">
        <v>132</v>
      </c>
      <c r="T2435" s="1">
        <v>54.67</v>
      </c>
      <c r="U2435" t="s">
        <v>48</v>
      </c>
      <c r="V2435" t="s">
        <v>3403</v>
      </c>
      <c r="W2435" s="1">
        <v>54.67</v>
      </c>
      <c r="X2435" t="s">
        <v>50</v>
      </c>
      <c r="Y2435" t="s">
        <v>50</v>
      </c>
      <c r="Z2435" s="1">
        <v>3</v>
      </c>
      <c r="AA2435" t="s">
        <v>51</v>
      </c>
      <c r="AB2435" s="1">
        <v>4.4800000000000004</v>
      </c>
      <c r="AC2435" t="s">
        <v>51</v>
      </c>
      <c r="AD2435" s="1">
        <v>0.03</v>
      </c>
      <c r="AE2435" t="s">
        <v>52</v>
      </c>
      <c r="AF2435">
        <f t="shared" si="76"/>
        <v>0.03</v>
      </c>
      <c r="AG2435" s="1">
        <v>0.03</v>
      </c>
      <c r="AH2435" t="s">
        <v>52</v>
      </c>
      <c r="AI2435" t="s">
        <v>134</v>
      </c>
      <c r="AJ2435" t="s">
        <v>135</v>
      </c>
      <c r="AK2435" t="s">
        <v>136</v>
      </c>
      <c r="AL2435" t="str">
        <f t="shared" si="77"/>
        <v>EASTERN CREEKAUS</v>
      </c>
      <c r="AM2435">
        <f>IFERROR(INDEX([1]Sheet1!$I$2:$I$118, MATCH(AL2435, [1]Sheet1!$J$2:$J$118, 0)), "")</f>
        <v>8189.4485045765996</v>
      </c>
    </row>
    <row r="2436" spans="1:39" hidden="1">
      <c r="A2436" t="s">
        <v>3599</v>
      </c>
      <c r="B2436" t="s">
        <v>3400</v>
      </c>
      <c r="C2436" t="s">
        <v>3600</v>
      </c>
      <c r="D2436" t="s">
        <v>3601</v>
      </c>
      <c r="E2436" t="s">
        <v>88</v>
      </c>
      <c r="F2436" t="s">
        <v>40</v>
      </c>
      <c r="G2436" t="s">
        <v>41</v>
      </c>
      <c r="H2436" t="s">
        <v>42</v>
      </c>
      <c r="I2436" t="s">
        <v>41</v>
      </c>
      <c r="J2436" t="s">
        <v>42</v>
      </c>
      <c r="K2436" t="s">
        <v>296</v>
      </c>
      <c r="L2436" t="s">
        <v>3387</v>
      </c>
      <c r="M2436" t="s">
        <v>296</v>
      </c>
      <c r="N2436" t="s">
        <v>3387</v>
      </c>
      <c r="O2436" t="s">
        <v>296</v>
      </c>
      <c r="P2436" t="s">
        <v>45</v>
      </c>
      <c r="Q2436" s="1">
        <v>6</v>
      </c>
      <c r="R2436" t="s">
        <v>46</v>
      </c>
      <c r="S2436" t="s">
        <v>47</v>
      </c>
      <c r="T2436" s="1">
        <v>34.909999999999997</v>
      </c>
      <c r="U2436" t="s">
        <v>48</v>
      </c>
      <c r="V2436" t="s">
        <v>3458</v>
      </c>
      <c r="W2436" s="1">
        <v>24</v>
      </c>
      <c r="X2436" t="s">
        <v>50</v>
      </c>
      <c r="Y2436" t="s">
        <v>50</v>
      </c>
      <c r="Z2436" s="1">
        <v>1</v>
      </c>
      <c r="AA2436" t="s">
        <v>51</v>
      </c>
      <c r="AB2436" s="1">
        <v>1.7</v>
      </c>
      <c r="AC2436" t="s">
        <v>51</v>
      </c>
      <c r="AD2436" s="1">
        <v>0.01</v>
      </c>
      <c r="AE2436" t="s">
        <v>52</v>
      </c>
      <c r="AF2436">
        <f t="shared" si="76"/>
        <v>0.01</v>
      </c>
      <c r="AG2436" s="1">
        <v>0.01</v>
      </c>
      <c r="AH2436" t="s">
        <v>52</v>
      </c>
      <c r="AI2436" t="s">
        <v>53</v>
      </c>
      <c r="AJ2436" t="s">
        <v>54</v>
      </c>
      <c r="AK2436" t="s">
        <v>55</v>
      </c>
      <c r="AL2436" t="str">
        <f t="shared" si="77"/>
        <v>EASTERN CREEKAUS</v>
      </c>
      <c r="AM2436">
        <f>IFERROR(INDEX([1]Sheet1!$I$2:$I$118, MATCH(AL2436, [1]Sheet1!$J$2:$J$118, 0)), "")</f>
        <v>8189.4485045765996</v>
      </c>
    </row>
    <row r="2437" spans="1:39" hidden="1">
      <c r="A2437" t="s">
        <v>3576</v>
      </c>
      <c r="B2437" t="s">
        <v>3577</v>
      </c>
      <c r="C2437" t="s">
        <v>3578</v>
      </c>
      <c r="D2437" t="s">
        <v>3579</v>
      </c>
      <c r="E2437" t="s">
        <v>102</v>
      </c>
      <c r="F2437" t="s">
        <v>40</v>
      </c>
      <c r="G2437" t="s">
        <v>41</v>
      </c>
      <c r="H2437" t="s">
        <v>42</v>
      </c>
      <c r="I2437" t="s">
        <v>41</v>
      </c>
      <c r="J2437" t="s">
        <v>42</v>
      </c>
      <c r="K2437" t="s">
        <v>296</v>
      </c>
      <c r="L2437" t="s">
        <v>3387</v>
      </c>
      <c r="M2437" t="s">
        <v>296</v>
      </c>
      <c r="N2437" t="s">
        <v>3387</v>
      </c>
      <c r="O2437" t="s">
        <v>296</v>
      </c>
      <c r="P2437" t="s">
        <v>45</v>
      </c>
      <c r="Q2437" s="1">
        <v>10</v>
      </c>
      <c r="R2437" t="s">
        <v>46</v>
      </c>
      <c r="S2437" t="s">
        <v>132</v>
      </c>
      <c r="T2437" s="1">
        <v>32.409999999999997</v>
      </c>
      <c r="U2437" t="s">
        <v>48</v>
      </c>
      <c r="V2437" t="s">
        <v>3580</v>
      </c>
      <c r="W2437" s="1">
        <v>32.409999999999997</v>
      </c>
      <c r="X2437" t="s">
        <v>50</v>
      </c>
      <c r="Y2437" t="s">
        <v>50</v>
      </c>
      <c r="Z2437" s="1">
        <v>1</v>
      </c>
      <c r="AA2437" t="s">
        <v>51</v>
      </c>
      <c r="AB2437" s="1">
        <v>1.69</v>
      </c>
      <c r="AC2437" t="s">
        <v>51</v>
      </c>
      <c r="AD2437" s="1">
        <v>0.01</v>
      </c>
      <c r="AE2437" t="s">
        <v>52</v>
      </c>
      <c r="AF2437">
        <f t="shared" si="76"/>
        <v>0.01</v>
      </c>
      <c r="AG2437" s="1">
        <v>0.01</v>
      </c>
      <c r="AH2437" t="s">
        <v>52</v>
      </c>
      <c r="AI2437" t="s">
        <v>719</v>
      </c>
      <c r="AJ2437" t="s">
        <v>135</v>
      </c>
      <c r="AK2437" t="s">
        <v>136</v>
      </c>
      <c r="AL2437" t="str">
        <f t="shared" si="77"/>
        <v>EASTERN CREEKAUS</v>
      </c>
      <c r="AM2437">
        <f>IFERROR(INDEX([1]Sheet1!$I$2:$I$118, MATCH(AL2437, [1]Sheet1!$J$2:$J$118, 0)), "")</f>
        <v>8189.4485045765996</v>
      </c>
    </row>
    <row r="2438" spans="1:39" hidden="1">
      <c r="A2438" t="s">
        <v>6379</v>
      </c>
      <c r="B2438" t="s">
        <v>6380</v>
      </c>
      <c r="C2438" t="s">
        <v>6381</v>
      </c>
      <c r="D2438" t="s">
        <v>6382</v>
      </c>
      <c r="E2438" t="s">
        <v>88</v>
      </c>
      <c r="F2438" t="s">
        <v>40</v>
      </c>
      <c r="G2438" t="s">
        <v>41</v>
      </c>
      <c r="H2438" t="s">
        <v>42</v>
      </c>
      <c r="I2438" t="s">
        <v>41</v>
      </c>
      <c r="J2438" t="s">
        <v>42</v>
      </c>
      <c r="K2438" t="s">
        <v>5805</v>
      </c>
      <c r="L2438" t="s">
        <v>5806</v>
      </c>
      <c r="M2438" t="s">
        <v>5807</v>
      </c>
      <c r="N2438" t="s">
        <v>5806</v>
      </c>
      <c r="O2438" t="s">
        <v>5807</v>
      </c>
      <c r="P2438" t="s">
        <v>45</v>
      </c>
      <c r="Q2438" s="1">
        <v>2</v>
      </c>
      <c r="R2438" t="s">
        <v>46</v>
      </c>
      <c r="S2438" t="s">
        <v>132</v>
      </c>
      <c r="T2438" s="1">
        <v>36.72</v>
      </c>
      <c r="U2438" t="s">
        <v>48</v>
      </c>
      <c r="V2438" t="s">
        <v>6383</v>
      </c>
      <c r="W2438" s="1">
        <v>36.72</v>
      </c>
      <c r="X2438" t="s">
        <v>50</v>
      </c>
      <c r="Y2438" t="s">
        <v>50</v>
      </c>
      <c r="Z2438" s="1">
        <v>2</v>
      </c>
      <c r="AA2438" t="s">
        <v>51</v>
      </c>
      <c r="AB2438" s="1">
        <v>4.4800000000000004</v>
      </c>
      <c r="AC2438" t="s">
        <v>51</v>
      </c>
      <c r="AD2438" s="1">
        <v>0.03</v>
      </c>
      <c r="AE2438" t="s">
        <v>52</v>
      </c>
      <c r="AF2438">
        <f t="shared" si="76"/>
        <v>0.03</v>
      </c>
      <c r="AG2438" s="1">
        <v>0.03</v>
      </c>
      <c r="AH2438" t="s">
        <v>52</v>
      </c>
      <c r="AI2438" t="s">
        <v>134</v>
      </c>
      <c r="AJ2438" t="s">
        <v>135</v>
      </c>
      <c r="AK2438" t="s">
        <v>136</v>
      </c>
      <c r="AL2438" t="str">
        <f t="shared" si="77"/>
        <v>HACHIOJIJPN</v>
      </c>
      <c r="AM2438">
        <f>IFERROR(INDEX([1]Sheet1!$I$2:$I$118, MATCH(AL2438, [1]Sheet1!$J$2:$J$118, 0)), "")</f>
        <v>9718.1337301617932</v>
      </c>
    </row>
    <row r="2439" spans="1:39" hidden="1">
      <c r="A2439" t="s">
        <v>6123</v>
      </c>
      <c r="B2439" t="s">
        <v>6124</v>
      </c>
      <c r="C2439" t="s">
        <v>6125</v>
      </c>
      <c r="D2439" t="s">
        <v>6126</v>
      </c>
      <c r="E2439" t="s">
        <v>88</v>
      </c>
      <c r="F2439" t="s">
        <v>40</v>
      </c>
      <c r="G2439" t="s">
        <v>41</v>
      </c>
      <c r="H2439" t="s">
        <v>42</v>
      </c>
      <c r="I2439" t="s">
        <v>41</v>
      </c>
      <c r="J2439" t="s">
        <v>42</v>
      </c>
      <c r="K2439" t="s">
        <v>5805</v>
      </c>
      <c r="L2439" t="s">
        <v>5806</v>
      </c>
      <c r="M2439" t="s">
        <v>5807</v>
      </c>
      <c r="N2439" t="s">
        <v>5806</v>
      </c>
      <c r="O2439" t="s">
        <v>5807</v>
      </c>
      <c r="P2439" t="s">
        <v>45</v>
      </c>
      <c r="Q2439" s="1">
        <v>2</v>
      </c>
      <c r="R2439" s="1">
        <v>2</v>
      </c>
      <c r="S2439" t="s">
        <v>132</v>
      </c>
      <c r="T2439" s="1">
        <v>25.36</v>
      </c>
      <c r="U2439" t="s">
        <v>48</v>
      </c>
      <c r="V2439" t="s">
        <v>5931</v>
      </c>
      <c r="W2439" s="1">
        <v>25.36</v>
      </c>
      <c r="X2439" t="s">
        <v>50</v>
      </c>
      <c r="Y2439" t="s">
        <v>50</v>
      </c>
      <c r="Z2439" s="1">
        <v>1</v>
      </c>
      <c r="AA2439" t="s">
        <v>51</v>
      </c>
      <c r="AB2439" s="1">
        <v>1.69</v>
      </c>
      <c r="AC2439" t="s">
        <v>51</v>
      </c>
      <c r="AD2439" s="1">
        <v>0.01</v>
      </c>
      <c r="AE2439" t="s">
        <v>52</v>
      </c>
      <c r="AF2439">
        <f t="shared" si="76"/>
        <v>0.01</v>
      </c>
      <c r="AG2439" s="1">
        <v>0.01</v>
      </c>
      <c r="AH2439" t="s">
        <v>52</v>
      </c>
      <c r="AI2439" t="s">
        <v>134</v>
      </c>
      <c r="AJ2439" t="s">
        <v>135</v>
      </c>
      <c r="AK2439" t="s">
        <v>136</v>
      </c>
      <c r="AL2439" t="str">
        <f t="shared" si="77"/>
        <v>HACHIOJIJPN</v>
      </c>
      <c r="AM2439">
        <f>IFERROR(INDEX([1]Sheet1!$I$2:$I$118, MATCH(AL2439, [1]Sheet1!$J$2:$J$118, 0)), "")</f>
        <v>9718.1337301617932</v>
      </c>
    </row>
    <row r="2440" spans="1:39" hidden="1">
      <c r="A2440" t="s">
        <v>11104</v>
      </c>
      <c r="B2440" t="s">
        <v>11105</v>
      </c>
      <c r="C2440" t="s">
        <v>11106</v>
      </c>
      <c r="D2440" t="s">
        <v>11107</v>
      </c>
      <c r="E2440" t="s">
        <v>108</v>
      </c>
      <c r="F2440" t="s">
        <v>40</v>
      </c>
      <c r="G2440" t="s">
        <v>41</v>
      </c>
      <c r="H2440" t="s">
        <v>42</v>
      </c>
      <c r="I2440" t="s">
        <v>41</v>
      </c>
      <c r="J2440" t="s">
        <v>42</v>
      </c>
      <c r="K2440" t="s">
        <v>4459</v>
      </c>
      <c r="L2440" t="s">
        <v>4460</v>
      </c>
      <c r="M2440" t="s">
        <v>1145</v>
      </c>
      <c r="N2440" t="s">
        <v>4460</v>
      </c>
      <c r="O2440" t="s">
        <v>1145</v>
      </c>
      <c r="P2440" t="s">
        <v>45</v>
      </c>
      <c r="Q2440" s="1">
        <v>5</v>
      </c>
      <c r="R2440" t="s">
        <v>46</v>
      </c>
      <c r="S2440" t="s">
        <v>132</v>
      </c>
      <c r="T2440" s="1">
        <v>54.84</v>
      </c>
      <c r="U2440" t="s">
        <v>48</v>
      </c>
      <c r="V2440" t="s">
        <v>11108</v>
      </c>
      <c r="W2440" s="1">
        <v>54.84</v>
      </c>
      <c r="X2440" t="s">
        <v>50</v>
      </c>
      <c r="Y2440" t="s">
        <v>50</v>
      </c>
      <c r="Z2440" s="1">
        <v>2</v>
      </c>
      <c r="AA2440" t="s">
        <v>51</v>
      </c>
      <c r="AB2440" s="1">
        <v>9.5399999999999991</v>
      </c>
      <c r="AC2440" t="s">
        <v>51</v>
      </c>
      <c r="AD2440" s="1">
        <v>0.06</v>
      </c>
      <c r="AE2440" t="s">
        <v>52</v>
      </c>
      <c r="AF2440">
        <f t="shared" si="76"/>
        <v>0.06</v>
      </c>
      <c r="AG2440" s="1">
        <v>0.06</v>
      </c>
      <c r="AH2440" t="s">
        <v>52</v>
      </c>
      <c r="AI2440" t="s">
        <v>134</v>
      </c>
      <c r="AJ2440" t="s">
        <v>135</v>
      </c>
      <c r="AK2440" t="s">
        <v>136</v>
      </c>
      <c r="AL2440" t="str">
        <f t="shared" si="77"/>
        <v>SHANGHAICHN</v>
      </c>
      <c r="AM2440">
        <f>IFERROR(INDEX([1]Sheet1!$I$2:$I$118, MATCH(AL2440, [1]Sheet1!$J$2:$J$118, 0)), "")</f>
        <v>9467.7730778277528</v>
      </c>
    </row>
    <row r="2441" spans="1:39" hidden="1">
      <c r="A2441" t="s">
        <v>6064</v>
      </c>
      <c r="B2441" t="s">
        <v>6065</v>
      </c>
      <c r="C2441" t="s">
        <v>6066</v>
      </c>
      <c r="D2441" t="s">
        <v>6067</v>
      </c>
      <c r="E2441" t="s">
        <v>108</v>
      </c>
      <c r="F2441" t="s">
        <v>40</v>
      </c>
      <c r="G2441" t="s">
        <v>41</v>
      </c>
      <c r="H2441" t="s">
        <v>42</v>
      </c>
      <c r="I2441" t="s">
        <v>41</v>
      </c>
      <c r="J2441" t="s">
        <v>42</v>
      </c>
      <c r="K2441" t="s">
        <v>5805</v>
      </c>
      <c r="L2441" t="s">
        <v>5806</v>
      </c>
      <c r="M2441" t="s">
        <v>5807</v>
      </c>
      <c r="N2441" t="s">
        <v>5806</v>
      </c>
      <c r="O2441" t="s">
        <v>5807</v>
      </c>
      <c r="P2441" t="s">
        <v>45</v>
      </c>
      <c r="Q2441" s="1">
        <v>3</v>
      </c>
      <c r="R2441" t="s">
        <v>46</v>
      </c>
      <c r="S2441" t="s">
        <v>47</v>
      </c>
      <c r="T2441" s="1">
        <v>849.15</v>
      </c>
      <c r="U2441" t="s">
        <v>48</v>
      </c>
      <c r="V2441" t="s">
        <v>5875</v>
      </c>
      <c r="W2441" s="1">
        <v>808.61</v>
      </c>
      <c r="X2441" t="s">
        <v>50</v>
      </c>
      <c r="Y2441" t="s">
        <v>50</v>
      </c>
      <c r="Z2441" s="1">
        <v>58</v>
      </c>
      <c r="AA2441" t="s">
        <v>51</v>
      </c>
      <c r="AB2441" s="1">
        <v>162.88</v>
      </c>
      <c r="AC2441" t="s">
        <v>51</v>
      </c>
      <c r="AD2441" s="1">
        <v>0.98</v>
      </c>
      <c r="AE2441" t="s">
        <v>52</v>
      </c>
      <c r="AF2441">
        <f t="shared" si="76"/>
        <v>0.98</v>
      </c>
      <c r="AG2441" s="1">
        <v>0.98</v>
      </c>
      <c r="AH2441" t="s">
        <v>52</v>
      </c>
      <c r="AI2441" t="s">
        <v>53</v>
      </c>
      <c r="AJ2441" t="s">
        <v>54</v>
      </c>
      <c r="AK2441" t="s">
        <v>55</v>
      </c>
      <c r="AL2441" t="str">
        <f t="shared" si="77"/>
        <v>HACHIOJIJPN</v>
      </c>
      <c r="AM2441">
        <f>IFERROR(INDEX([1]Sheet1!$I$2:$I$118, MATCH(AL2441, [1]Sheet1!$J$2:$J$118, 0)), "")</f>
        <v>9718.1337301617932</v>
      </c>
    </row>
    <row r="2442" spans="1:39" hidden="1">
      <c r="A2442" t="s">
        <v>12215</v>
      </c>
      <c r="B2442" t="s">
        <v>12216</v>
      </c>
      <c r="C2442" t="s">
        <v>12217</v>
      </c>
      <c r="D2442" t="s">
        <v>12218</v>
      </c>
      <c r="E2442" t="s">
        <v>88</v>
      </c>
      <c r="F2442" t="s">
        <v>40</v>
      </c>
      <c r="G2442" t="s">
        <v>41</v>
      </c>
      <c r="H2442" t="s">
        <v>42</v>
      </c>
      <c r="I2442" t="s">
        <v>41</v>
      </c>
      <c r="J2442" t="s">
        <v>42</v>
      </c>
      <c r="K2442" t="s">
        <v>4459</v>
      </c>
      <c r="L2442" t="s">
        <v>4460</v>
      </c>
      <c r="M2442" t="s">
        <v>1145</v>
      </c>
      <c r="N2442" t="s">
        <v>4460</v>
      </c>
      <c r="O2442" t="s">
        <v>1145</v>
      </c>
      <c r="P2442" t="s">
        <v>73</v>
      </c>
      <c r="Q2442" s="1">
        <v>8</v>
      </c>
      <c r="R2442" s="1">
        <v>8</v>
      </c>
      <c r="S2442" t="s">
        <v>47</v>
      </c>
      <c r="T2442" s="1">
        <v>192.65</v>
      </c>
      <c r="U2442" t="s">
        <v>48</v>
      </c>
      <c r="V2442" t="s">
        <v>2210</v>
      </c>
      <c r="W2442" s="1">
        <v>100</v>
      </c>
      <c r="X2442" t="s">
        <v>324</v>
      </c>
      <c r="Y2442" t="s">
        <v>2296</v>
      </c>
      <c r="Z2442" s="1">
        <v>53</v>
      </c>
      <c r="AA2442" t="s">
        <v>51</v>
      </c>
      <c r="AB2442" s="1">
        <v>128.5</v>
      </c>
      <c r="AC2442" t="s">
        <v>51</v>
      </c>
      <c r="AD2442" s="1">
        <v>0.98</v>
      </c>
      <c r="AE2442" t="s">
        <v>52</v>
      </c>
      <c r="AF2442">
        <f t="shared" si="76"/>
        <v>0.98</v>
      </c>
      <c r="AG2442" s="1">
        <v>0.98</v>
      </c>
      <c r="AH2442" t="s">
        <v>52</v>
      </c>
      <c r="AI2442" t="s">
        <v>829</v>
      </c>
      <c r="AJ2442" t="s">
        <v>327</v>
      </c>
      <c r="AK2442" t="s">
        <v>328</v>
      </c>
      <c r="AL2442" t="str">
        <f t="shared" si="77"/>
        <v>SHANGHAICHN</v>
      </c>
      <c r="AM2442">
        <f>IFERROR(INDEX([1]Sheet1!$I$2:$I$118, MATCH(AL2442, [1]Sheet1!$J$2:$J$118, 0)), "")</f>
        <v>9467.7730778277528</v>
      </c>
    </row>
    <row r="2443" spans="1:39" hidden="1">
      <c r="A2443" t="s">
        <v>12554</v>
      </c>
      <c r="B2443" t="s">
        <v>12555</v>
      </c>
      <c r="C2443" t="s">
        <v>12556</v>
      </c>
      <c r="D2443" t="s">
        <v>12557</v>
      </c>
      <c r="E2443" t="s">
        <v>88</v>
      </c>
      <c r="F2443" t="s">
        <v>40</v>
      </c>
      <c r="G2443" t="s">
        <v>41</v>
      </c>
      <c r="H2443" t="s">
        <v>42</v>
      </c>
      <c r="I2443" t="s">
        <v>41</v>
      </c>
      <c r="J2443" t="s">
        <v>42</v>
      </c>
      <c r="K2443" t="s">
        <v>4459</v>
      </c>
      <c r="L2443" t="s">
        <v>4460</v>
      </c>
      <c r="M2443" t="s">
        <v>1145</v>
      </c>
      <c r="N2443" t="s">
        <v>4460</v>
      </c>
      <c r="O2443" t="s">
        <v>1145</v>
      </c>
      <c r="P2443" t="s">
        <v>73</v>
      </c>
      <c r="Q2443" s="1">
        <v>10</v>
      </c>
      <c r="R2443" s="1">
        <v>8</v>
      </c>
      <c r="S2443" t="s">
        <v>47</v>
      </c>
      <c r="T2443" s="1">
        <v>192.65</v>
      </c>
      <c r="U2443" t="s">
        <v>48</v>
      </c>
      <c r="V2443" t="s">
        <v>2210</v>
      </c>
      <c r="W2443" s="1">
        <v>100</v>
      </c>
      <c r="X2443" t="s">
        <v>324</v>
      </c>
      <c r="Y2443" t="s">
        <v>2296</v>
      </c>
      <c r="Z2443" s="1">
        <v>53</v>
      </c>
      <c r="AA2443" t="s">
        <v>51</v>
      </c>
      <c r="AB2443" s="1">
        <v>128.5</v>
      </c>
      <c r="AC2443" t="s">
        <v>51</v>
      </c>
      <c r="AD2443" s="1">
        <v>0.98</v>
      </c>
      <c r="AE2443" t="s">
        <v>52</v>
      </c>
      <c r="AF2443">
        <f t="shared" si="76"/>
        <v>0.98</v>
      </c>
      <c r="AG2443" s="1">
        <v>0.98</v>
      </c>
      <c r="AH2443" t="s">
        <v>52</v>
      </c>
      <c r="AI2443" t="s">
        <v>829</v>
      </c>
      <c r="AJ2443" t="s">
        <v>327</v>
      </c>
      <c r="AK2443" t="s">
        <v>328</v>
      </c>
      <c r="AL2443" t="str">
        <f t="shared" si="77"/>
        <v>SHANGHAICHN</v>
      </c>
      <c r="AM2443">
        <f>IFERROR(INDEX([1]Sheet1!$I$2:$I$118, MATCH(AL2443, [1]Sheet1!$J$2:$J$118, 0)), "")</f>
        <v>9467.7730778277528</v>
      </c>
    </row>
    <row r="2444" spans="1:39" hidden="1">
      <c r="A2444" t="s">
        <v>12456</v>
      </c>
      <c r="B2444" t="s">
        <v>12457</v>
      </c>
      <c r="C2444" t="s">
        <v>12458</v>
      </c>
      <c r="D2444" t="s">
        <v>12459</v>
      </c>
      <c r="E2444" t="s">
        <v>102</v>
      </c>
      <c r="F2444" t="s">
        <v>40</v>
      </c>
      <c r="G2444" t="s">
        <v>41</v>
      </c>
      <c r="H2444" t="s">
        <v>42</v>
      </c>
      <c r="I2444" t="s">
        <v>41</v>
      </c>
      <c r="J2444" t="s">
        <v>42</v>
      </c>
      <c r="K2444" t="s">
        <v>4459</v>
      </c>
      <c r="L2444" t="s">
        <v>4460</v>
      </c>
      <c r="M2444" t="s">
        <v>1145</v>
      </c>
      <c r="N2444" t="s">
        <v>4460</v>
      </c>
      <c r="O2444" t="s">
        <v>1145</v>
      </c>
      <c r="P2444" t="s">
        <v>45</v>
      </c>
      <c r="Q2444" s="1">
        <v>2</v>
      </c>
      <c r="R2444" s="1">
        <v>3</v>
      </c>
      <c r="S2444" t="s">
        <v>132</v>
      </c>
      <c r="T2444" s="1">
        <v>38.520000000000003</v>
      </c>
      <c r="U2444" t="s">
        <v>48</v>
      </c>
      <c r="V2444" t="s">
        <v>11868</v>
      </c>
      <c r="W2444" s="1">
        <v>38.520000000000003</v>
      </c>
      <c r="X2444" t="s">
        <v>50</v>
      </c>
      <c r="Y2444" t="s">
        <v>50</v>
      </c>
      <c r="Z2444" s="1">
        <v>2</v>
      </c>
      <c r="AA2444" t="s">
        <v>51</v>
      </c>
      <c r="AB2444" s="1">
        <v>4.4800000000000004</v>
      </c>
      <c r="AC2444" t="s">
        <v>51</v>
      </c>
      <c r="AD2444" s="1">
        <v>0.03</v>
      </c>
      <c r="AE2444" t="s">
        <v>52</v>
      </c>
      <c r="AF2444">
        <f t="shared" si="76"/>
        <v>0.03</v>
      </c>
      <c r="AG2444" s="1">
        <v>0.03</v>
      </c>
      <c r="AH2444" t="s">
        <v>52</v>
      </c>
      <c r="AI2444" t="s">
        <v>134</v>
      </c>
      <c r="AJ2444" t="s">
        <v>135</v>
      </c>
      <c r="AK2444" t="s">
        <v>136</v>
      </c>
      <c r="AL2444" t="str">
        <f t="shared" si="77"/>
        <v>SHANGHAICHN</v>
      </c>
      <c r="AM2444">
        <f>IFERROR(INDEX([1]Sheet1!$I$2:$I$118, MATCH(AL2444, [1]Sheet1!$J$2:$J$118, 0)), "")</f>
        <v>9467.7730778277528</v>
      </c>
    </row>
    <row r="2445" spans="1:39" hidden="1">
      <c r="A2445" t="s">
        <v>3885</v>
      </c>
      <c r="B2445" t="s">
        <v>3886</v>
      </c>
      <c r="C2445" t="s">
        <v>3887</v>
      </c>
      <c r="D2445" t="s">
        <v>3888</v>
      </c>
      <c r="E2445" t="s">
        <v>102</v>
      </c>
      <c r="F2445" t="s">
        <v>40</v>
      </c>
      <c r="G2445" t="s">
        <v>41</v>
      </c>
      <c r="H2445" t="s">
        <v>42</v>
      </c>
      <c r="I2445" t="s">
        <v>41</v>
      </c>
      <c r="J2445" t="s">
        <v>42</v>
      </c>
      <c r="K2445" t="s">
        <v>3859</v>
      </c>
      <c r="L2445" t="s">
        <v>3860</v>
      </c>
      <c r="M2445" t="s">
        <v>3861</v>
      </c>
      <c r="N2445" t="s">
        <v>3860</v>
      </c>
      <c r="O2445" t="s">
        <v>3861</v>
      </c>
      <c r="P2445" t="s">
        <v>45</v>
      </c>
      <c r="Q2445" s="1">
        <v>6</v>
      </c>
      <c r="R2445" t="s">
        <v>46</v>
      </c>
      <c r="S2445" t="s">
        <v>132</v>
      </c>
      <c r="T2445" s="1">
        <v>216.11</v>
      </c>
      <c r="U2445" t="s">
        <v>48</v>
      </c>
      <c r="V2445" t="s">
        <v>3889</v>
      </c>
      <c r="W2445" s="1">
        <v>216.11</v>
      </c>
      <c r="X2445" t="s">
        <v>50</v>
      </c>
      <c r="Y2445" t="s">
        <v>50</v>
      </c>
      <c r="Z2445" s="1">
        <v>54</v>
      </c>
      <c r="AA2445" t="s">
        <v>51</v>
      </c>
      <c r="AB2445" s="1">
        <v>161.9</v>
      </c>
      <c r="AC2445" t="s">
        <v>51</v>
      </c>
      <c r="AD2445" s="1">
        <v>0.98</v>
      </c>
      <c r="AE2445" t="s">
        <v>52</v>
      </c>
      <c r="AF2445">
        <f t="shared" si="76"/>
        <v>0.98</v>
      </c>
      <c r="AG2445" s="1">
        <v>0.98</v>
      </c>
      <c r="AH2445" t="s">
        <v>52</v>
      </c>
      <c r="AI2445" t="s">
        <v>639</v>
      </c>
      <c r="AJ2445" t="s">
        <v>135</v>
      </c>
      <c r="AK2445" t="s">
        <v>136</v>
      </c>
      <c r="AL2445" t="str">
        <f t="shared" si="77"/>
        <v>ASHFORDGBR</v>
      </c>
      <c r="AM2445">
        <f>IFERROR(INDEX([1]Sheet1!$I$2:$I$118, MATCH(AL2445, [1]Sheet1!$J$2:$J$118, 0)), "")</f>
        <v>5685.8299841513308</v>
      </c>
    </row>
    <row r="2446" spans="1:39" hidden="1">
      <c r="A2446" t="s">
        <v>24022</v>
      </c>
      <c r="B2446" t="s">
        <v>24023</v>
      </c>
      <c r="C2446" t="s">
        <v>24024</v>
      </c>
      <c r="D2446" t="s">
        <v>24025</v>
      </c>
      <c r="E2446" t="s">
        <v>102</v>
      </c>
      <c r="F2446" t="s">
        <v>40</v>
      </c>
      <c r="G2446" t="s">
        <v>41</v>
      </c>
      <c r="H2446" t="s">
        <v>42</v>
      </c>
      <c r="I2446" t="s">
        <v>41</v>
      </c>
      <c r="J2446" t="s">
        <v>42</v>
      </c>
      <c r="K2446" t="s">
        <v>23299</v>
      </c>
      <c r="L2446" t="s">
        <v>4813</v>
      </c>
      <c r="M2446" t="s">
        <v>4814</v>
      </c>
      <c r="N2446" t="s">
        <v>4813</v>
      </c>
      <c r="O2446" t="s">
        <v>4814</v>
      </c>
      <c r="P2446" t="s">
        <v>45</v>
      </c>
      <c r="Q2446" s="1">
        <v>7</v>
      </c>
      <c r="R2446" s="1">
        <v>2</v>
      </c>
      <c r="S2446" t="s">
        <v>47</v>
      </c>
      <c r="T2446" s="1">
        <v>11.15</v>
      </c>
      <c r="U2446" t="s">
        <v>48</v>
      </c>
      <c r="V2446" t="s">
        <v>23424</v>
      </c>
      <c r="W2446" s="1">
        <v>11.15</v>
      </c>
      <c r="X2446" t="s">
        <v>50</v>
      </c>
      <c r="Y2446" t="s">
        <v>50</v>
      </c>
      <c r="Z2446" s="1">
        <v>1</v>
      </c>
      <c r="AA2446" t="s">
        <v>51</v>
      </c>
      <c r="AB2446" s="1">
        <v>1.7</v>
      </c>
      <c r="AC2446" t="s">
        <v>51</v>
      </c>
      <c r="AD2446" s="1">
        <v>0.01</v>
      </c>
      <c r="AE2446" t="s">
        <v>52</v>
      </c>
      <c r="AF2446">
        <f t="shared" si="76"/>
        <v>0.01</v>
      </c>
      <c r="AG2446" s="1">
        <v>0.01</v>
      </c>
      <c r="AH2446" t="s">
        <v>52</v>
      </c>
      <c r="AI2446" t="s">
        <v>1486</v>
      </c>
      <c r="AJ2446" t="s">
        <v>54</v>
      </c>
      <c r="AK2446" t="s">
        <v>55</v>
      </c>
      <c r="AL2446" t="str">
        <f t="shared" si="77"/>
        <v>RAUNHEIMDEU</v>
      </c>
      <c r="AM2446">
        <f>IFERROR(INDEX([1]Sheet1!$I$2:$I$118, MATCH(AL2446, [1]Sheet1!$J$2:$J$118, 0)), "")</f>
        <v>477.69917125845029</v>
      </c>
    </row>
    <row r="2447" spans="1:39" hidden="1">
      <c r="A2447" t="s">
        <v>8559</v>
      </c>
      <c r="B2447" t="s">
        <v>8560</v>
      </c>
      <c r="C2447" t="s">
        <v>8561</v>
      </c>
      <c r="D2447" t="s">
        <v>8562</v>
      </c>
      <c r="E2447" t="s">
        <v>102</v>
      </c>
      <c r="F2447" t="s">
        <v>40</v>
      </c>
      <c r="G2447" t="s">
        <v>41</v>
      </c>
      <c r="H2447" t="s">
        <v>42</v>
      </c>
      <c r="I2447" t="s">
        <v>41</v>
      </c>
      <c r="J2447" t="s">
        <v>42</v>
      </c>
      <c r="K2447" t="s">
        <v>4459</v>
      </c>
      <c r="L2447" t="s">
        <v>4460</v>
      </c>
      <c r="M2447" t="s">
        <v>1145</v>
      </c>
      <c r="N2447" t="s">
        <v>4460</v>
      </c>
      <c r="O2447" t="s">
        <v>1145</v>
      </c>
      <c r="P2447" t="s">
        <v>73</v>
      </c>
      <c r="Q2447" s="1">
        <v>8</v>
      </c>
      <c r="R2447" s="1">
        <v>5</v>
      </c>
      <c r="S2447" t="s">
        <v>47</v>
      </c>
      <c r="T2447" s="1">
        <v>205.37</v>
      </c>
      <c r="U2447" t="s">
        <v>48</v>
      </c>
      <c r="V2447" t="s">
        <v>2210</v>
      </c>
      <c r="W2447" s="1">
        <v>100</v>
      </c>
      <c r="X2447" t="s">
        <v>324</v>
      </c>
      <c r="Y2447" t="s">
        <v>2309</v>
      </c>
      <c r="Z2447" s="1">
        <v>56</v>
      </c>
      <c r="AA2447" t="s">
        <v>51</v>
      </c>
      <c r="AB2447" s="1">
        <v>128.5</v>
      </c>
      <c r="AC2447" t="s">
        <v>51</v>
      </c>
      <c r="AD2447" s="1">
        <v>0.98</v>
      </c>
      <c r="AE2447" t="s">
        <v>52</v>
      </c>
      <c r="AF2447">
        <f t="shared" si="76"/>
        <v>0.98</v>
      </c>
      <c r="AG2447" s="1">
        <v>0.98</v>
      </c>
      <c r="AH2447" t="s">
        <v>52</v>
      </c>
      <c r="AI2447" t="s">
        <v>829</v>
      </c>
      <c r="AJ2447" t="s">
        <v>327</v>
      </c>
      <c r="AK2447" t="s">
        <v>328</v>
      </c>
      <c r="AL2447" t="str">
        <f t="shared" si="77"/>
        <v>SHANGHAICHN</v>
      </c>
      <c r="AM2447">
        <f>IFERROR(INDEX([1]Sheet1!$I$2:$I$118, MATCH(AL2447, [1]Sheet1!$J$2:$J$118, 0)), "")</f>
        <v>9467.7730778277528</v>
      </c>
    </row>
    <row r="2448" spans="1:39" hidden="1">
      <c r="A2448" t="s">
        <v>6243</v>
      </c>
      <c r="B2448" t="s">
        <v>6244</v>
      </c>
      <c r="C2448" t="s">
        <v>6245</v>
      </c>
      <c r="D2448" t="s">
        <v>6246</v>
      </c>
      <c r="E2448" t="s">
        <v>108</v>
      </c>
      <c r="F2448" t="s">
        <v>40</v>
      </c>
      <c r="G2448" t="s">
        <v>41</v>
      </c>
      <c r="H2448" t="s">
        <v>42</v>
      </c>
      <c r="I2448" t="s">
        <v>41</v>
      </c>
      <c r="J2448" t="s">
        <v>42</v>
      </c>
      <c r="K2448" t="s">
        <v>5805</v>
      </c>
      <c r="L2448" t="s">
        <v>5806</v>
      </c>
      <c r="M2448" t="s">
        <v>5807</v>
      </c>
      <c r="N2448" t="s">
        <v>5806</v>
      </c>
      <c r="O2448" t="s">
        <v>5807</v>
      </c>
      <c r="P2448" t="s">
        <v>45</v>
      </c>
      <c r="Q2448" s="1">
        <v>6</v>
      </c>
      <c r="R2448" t="s">
        <v>46</v>
      </c>
      <c r="S2448" t="s">
        <v>47</v>
      </c>
      <c r="T2448" s="1">
        <v>798.76</v>
      </c>
      <c r="U2448" t="s">
        <v>48</v>
      </c>
      <c r="V2448" t="s">
        <v>5820</v>
      </c>
      <c r="W2448" s="1">
        <v>757.83</v>
      </c>
      <c r="X2448" t="s">
        <v>50</v>
      </c>
      <c r="Y2448" t="s">
        <v>50</v>
      </c>
      <c r="Z2448" s="1">
        <v>51</v>
      </c>
      <c r="AA2448" t="s">
        <v>51</v>
      </c>
      <c r="AB2448" s="1">
        <v>162.88</v>
      </c>
      <c r="AC2448" t="s">
        <v>51</v>
      </c>
      <c r="AD2448" s="1">
        <v>0.98</v>
      </c>
      <c r="AE2448" t="s">
        <v>52</v>
      </c>
      <c r="AF2448">
        <f t="shared" si="76"/>
        <v>0.98</v>
      </c>
      <c r="AG2448" s="1">
        <v>0.98</v>
      </c>
      <c r="AH2448" t="s">
        <v>52</v>
      </c>
      <c r="AI2448" t="s">
        <v>53</v>
      </c>
      <c r="AJ2448" t="s">
        <v>54</v>
      </c>
      <c r="AK2448" t="s">
        <v>55</v>
      </c>
      <c r="AL2448" t="str">
        <f t="shared" si="77"/>
        <v>HACHIOJIJPN</v>
      </c>
      <c r="AM2448">
        <f>IFERROR(INDEX([1]Sheet1!$I$2:$I$118, MATCH(AL2448, [1]Sheet1!$J$2:$J$118, 0)), "")</f>
        <v>9718.1337301617932</v>
      </c>
    </row>
    <row r="2449" spans="1:39" hidden="1">
      <c r="A2449" t="s">
        <v>11852</v>
      </c>
      <c r="B2449" t="s">
        <v>11853</v>
      </c>
      <c r="C2449" t="s">
        <v>11854</v>
      </c>
      <c r="D2449" t="s">
        <v>11855</v>
      </c>
      <c r="E2449" t="s">
        <v>66</v>
      </c>
      <c r="F2449" t="s">
        <v>40</v>
      </c>
      <c r="G2449" t="s">
        <v>41</v>
      </c>
      <c r="H2449" t="s">
        <v>42</v>
      </c>
      <c r="I2449" t="s">
        <v>41</v>
      </c>
      <c r="J2449" t="s">
        <v>42</v>
      </c>
      <c r="K2449" t="s">
        <v>4459</v>
      </c>
      <c r="L2449" t="s">
        <v>4460</v>
      </c>
      <c r="M2449" t="s">
        <v>1145</v>
      </c>
      <c r="N2449" t="s">
        <v>4460</v>
      </c>
      <c r="O2449" t="s">
        <v>1145</v>
      </c>
      <c r="P2449" t="s">
        <v>73</v>
      </c>
      <c r="Q2449" s="1">
        <v>8</v>
      </c>
      <c r="R2449" s="1">
        <v>5</v>
      </c>
      <c r="S2449" t="s">
        <v>47</v>
      </c>
      <c r="T2449" s="1">
        <v>200.23</v>
      </c>
      <c r="U2449" t="s">
        <v>48</v>
      </c>
      <c r="V2449" t="s">
        <v>2210</v>
      </c>
      <c r="W2449" s="1">
        <v>100</v>
      </c>
      <c r="X2449" t="s">
        <v>324</v>
      </c>
      <c r="Y2449" t="s">
        <v>2211</v>
      </c>
      <c r="Z2449" s="1">
        <v>50</v>
      </c>
      <c r="AA2449" t="s">
        <v>51</v>
      </c>
      <c r="AB2449" s="1">
        <v>128.5</v>
      </c>
      <c r="AC2449" t="s">
        <v>51</v>
      </c>
      <c r="AD2449" s="1">
        <v>0.98</v>
      </c>
      <c r="AE2449" t="s">
        <v>52</v>
      </c>
      <c r="AF2449">
        <f t="shared" si="76"/>
        <v>0.98</v>
      </c>
      <c r="AG2449" s="1">
        <v>0.98</v>
      </c>
      <c r="AH2449" t="s">
        <v>52</v>
      </c>
      <c r="AI2449" t="s">
        <v>829</v>
      </c>
      <c r="AJ2449" t="s">
        <v>327</v>
      </c>
      <c r="AK2449" t="s">
        <v>328</v>
      </c>
      <c r="AL2449" t="str">
        <f t="shared" si="77"/>
        <v>SHANGHAICHN</v>
      </c>
      <c r="AM2449">
        <f>IFERROR(INDEX([1]Sheet1!$I$2:$I$118, MATCH(AL2449, [1]Sheet1!$J$2:$J$118, 0)), "")</f>
        <v>9467.7730778277528</v>
      </c>
    </row>
    <row r="2450" spans="1:39" hidden="1">
      <c r="A2450" t="s">
        <v>1731</v>
      </c>
      <c r="B2450" t="s">
        <v>1732</v>
      </c>
      <c r="C2450" t="s">
        <v>1733</v>
      </c>
      <c r="D2450" t="s">
        <v>1734</v>
      </c>
      <c r="E2450" t="s">
        <v>88</v>
      </c>
      <c r="F2450" t="s">
        <v>40</v>
      </c>
      <c r="G2450" t="s">
        <v>41</v>
      </c>
      <c r="H2450" t="s">
        <v>42</v>
      </c>
      <c r="I2450" t="s">
        <v>41</v>
      </c>
      <c r="J2450" t="s">
        <v>42</v>
      </c>
      <c r="K2450" t="s">
        <v>1590</v>
      </c>
      <c r="L2450" t="s">
        <v>1591</v>
      </c>
      <c r="M2450" t="s">
        <v>1592</v>
      </c>
      <c r="N2450" t="s">
        <v>1591</v>
      </c>
      <c r="O2450" t="s">
        <v>1592</v>
      </c>
      <c r="P2450" t="s">
        <v>45</v>
      </c>
      <c r="Q2450" s="1">
        <v>1</v>
      </c>
      <c r="R2450" s="1">
        <v>1</v>
      </c>
      <c r="S2450" t="s">
        <v>47</v>
      </c>
      <c r="T2450" s="1">
        <v>18.690000000000001</v>
      </c>
      <c r="U2450" t="s">
        <v>48</v>
      </c>
      <c r="V2450" t="s">
        <v>1735</v>
      </c>
      <c r="W2450" s="1">
        <v>18.690000000000001</v>
      </c>
      <c r="X2450" t="s">
        <v>50</v>
      </c>
      <c r="Y2450" t="s">
        <v>50</v>
      </c>
      <c r="Z2450" s="1">
        <v>2</v>
      </c>
      <c r="AA2450" t="s">
        <v>51</v>
      </c>
      <c r="AB2450" s="1">
        <v>4.51</v>
      </c>
      <c r="AC2450" t="s">
        <v>51</v>
      </c>
      <c r="AD2450" s="1">
        <v>0.03</v>
      </c>
      <c r="AE2450" t="s">
        <v>52</v>
      </c>
      <c r="AF2450">
        <f t="shared" si="76"/>
        <v>0.03</v>
      </c>
      <c r="AG2450" s="1">
        <v>0.03</v>
      </c>
      <c r="AH2450" t="s">
        <v>52</v>
      </c>
      <c r="AI2450" t="s">
        <v>680</v>
      </c>
      <c r="AJ2450" t="s">
        <v>54</v>
      </c>
      <c r="AK2450" t="s">
        <v>55</v>
      </c>
      <c r="AL2450" t="str">
        <f t="shared" si="77"/>
        <v>PATYHUN</v>
      </c>
      <c r="AM2450">
        <f>IFERROR(INDEX([1]Sheet1!$I$2:$I$118, MATCH(AL2450, [1]Sheet1!$J$2:$J$118, 0)), "")</f>
        <v>2481.1311418143659</v>
      </c>
    </row>
    <row r="2451" spans="1:39" hidden="1">
      <c r="A2451" t="s">
        <v>568</v>
      </c>
      <c r="B2451" t="s">
        <v>483</v>
      </c>
      <c r="C2451" t="s">
        <v>569</v>
      </c>
      <c r="D2451" t="s">
        <v>570</v>
      </c>
      <c r="E2451" t="s">
        <v>291</v>
      </c>
      <c r="F2451" t="s">
        <v>285</v>
      </c>
      <c r="G2451" t="s">
        <v>41</v>
      </c>
      <c r="H2451" t="s">
        <v>42</v>
      </c>
      <c r="I2451" t="s">
        <v>261</v>
      </c>
      <c r="J2451" t="s">
        <v>42</v>
      </c>
      <c r="K2451" t="s">
        <v>303</v>
      </c>
      <c r="L2451" t="s">
        <v>304</v>
      </c>
      <c r="M2451" t="s">
        <v>303</v>
      </c>
      <c r="N2451" t="s">
        <v>304</v>
      </c>
      <c r="O2451" t="s">
        <v>303</v>
      </c>
      <c r="P2451" t="s">
        <v>45</v>
      </c>
      <c r="Q2451" s="1">
        <v>4</v>
      </c>
      <c r="R2451" s="1">
        <v>5</v>
      </c>
      <c r="S2451" t="s">
        <v>47</v>
      </c>
      <c r="T2451" s="1">
        <v>45.86</v>
      </c>
      <c r="U2451" t="s">
        <v>48</v>
      </c>
      <c r="V2451" t="s">
        <v>552</v>
      </c>
      <c r="W2451" s="1">
        <v>34.92</v>
      </c>
      <c r="X2451" t="s">
        <v>50</v>
      </c>
      <c r="Y2451" t="s">
        <v>50</v>
      </c>
      <c r="Z2451" s="1">
        <v>3</v>
      </c>
      <c r="AA2451" t="s">
        <v>51</v>
      </c>
      <c r="AB2451" s="1">
        <v>6.46</v>
      </c>
      <c r="AC2451" t="s">
        <v>51</v>
      </c>
      <c r="AD2451" s="1">
        <v>0.04</v>
      </c>
      <c r="AE2451" t="s">
        <v>52</v>
      </c>
      <c r="AF2451">
        <f t="shared" si="76"/>
        <v>0.04</v>
      </c>
      <c r="AG2451" s="1">
        <v>0.04</v>
      </c>
      <c r="AH2451" t="s">
        <v>52</v>
      </c>
      <c r="AI2451" t="s">
        <v>53</v>
      </c>
      <c r="AJ2451" t="s">
        <v>54</v>
      </c>
      <c r="AK2451" t="s">
        <v>55</v>
      </c>
      <c r="AL2451" t="str">
        <f t="shared" si="77"/>
        <v>TAIPEITWN</v>
      </c>
      <c r="AM2451" t="str">
        <f>IFERROR(INDEX([1]Sheet1!$I$2:$I$118, MATCH(AL2451, [1]Sheet1!$J$2:$J$118, 0)), "")</f>
        <v/>
      </c>
    </row>
    <row r="2452" spans="1:39" hidden="1">
      <c r="A2452" t="s">
        <v>491</v>
      </c>
      <c r="B2452" t="s">
        <v>492</v>
      </c>
      <c r="C2452" t="s">
        <v>493</v>
      </c>
      <c r="D2452" t="s">
        <v>494</v>
      </c>
      <c r="E2452" t="s">
        <v>291</v>
      </c>
      <c r="F2452" t="s">
        <v>285</v>
      </c>
      <c r="G2452" t="s">
        <v>41</v>
      </c>
      <c r="H2452" t="s">
        <v>42</v>
      </c>
      <c r="I2452" t="s">
        <v>261</v>
      </c>
      <c r="J2452" t="s">
        <v>42</v>
      </c>
      <c r="K2452" t="s">
        <v>303</v>
      </c>
      <c r="L2452" t="s">
        <v>304</v>
      </c>
      <c r="M2452" t="s">
        <v>303</v>
      </c>
      <c r="N2452" t="s">
        <v>304</v>
      </c>
      <c r="O2452" t="s">
        <v>303</v>
      </c>
      <c r="P2452" t="s">
        <v>45</v>
      </c>
      <c r="Q2452" s="1">
        <v>2</v>
      </c>
      <c r="R2452" s="1">
        <v>2</v>
      </c>
      <c r="S2452" t="s">
        <v>47</v>
      </c>
      <c r="T2452" s="1">
        <v>43.19</v>
      </c>
      <c r="U2452" t="s">
        <v>48</v>
      </c>
      <c r="V2452" t="s">
        <v>495</v>
      </c>
      <c r="W2452" s="1">
        <v>32.18</v>
      </c>
      <c r="X2452" t="s">
        <v>50</v>
      </c>
      <c r="Y2452" t="s">
        <v>50</v>
      </c>
      <c r="Z2452" s="1">
        <v>3</v>
      </c>
      <c r="AA2452" t="s">
        <v>51</v>
      </c>
      <c r="AB2452" s="1">
        <v>5.88</v>
      </c>
      <c r="AC2452" t="s">
        <v>51</v>
      </c>
      <c r="AD2452" s="1">
        <v>0.04</v>
      </c>
      <c r="AE2452" t="s">
        <v>52</v>
      </c>
      <c r="AF2452">
        <f t="shared" si="76"/>
        <v>0.04</v>
      </c>
      <c r="AG2452" s="1">
        <v>0.04</v>
      </c>
      <c r="AH2452" t="s">
        <v>52</v>
      </c>
      <c r="AI2452" t="s">
        <v>53</v>
      </c>
      <c r="AJ2452" t="s">
        <v>54</v>
      </c>
      <c r="AK2452" t="s">
        <v>55</v>
      </c>
      <c r="AL2452" t="str">
        <f t="shared" si="77"/>
        <v>TAIPEITWN</v>
      </c>
      <c r="AM2452" t="str">
        <f>IFERROR(INDEX([1]Sheet1!$I$2:$I$118, MATCH(AL2452, [1]Sheet1!$J$2:$J$118, 0)), "")</f>
        <v/>
      </c>
    </row>
    <row r="2453" spans="1:39" hidden="1">
      <c r="A2453" t="s">
        <v>496</v>
      </c>
      <c r="B2453" t="s">
        <v>497</v>
      </c>
      <c r="C2453" t="s">
        <v>498</v>
      </c>
      <c r="D2453" t="s">
        <v>499</v>
      </c>
      <c r="E2453" t="s">
        <v>291</v>
      </c>
      <c r="F2453" t="s">
        <v>285</v>
      </c>
      <c r="G2453" t="s">
        <v>41</v>
      </c>
      <c r="H2453" t="s">
        <v>42</v>
      </c>
      <c r="I2453" t="s">
        <v>261</v>
      </c>
      <c r="J2453" t="s">
        <v>42</v>
      </c>
      <c r="K2453" t="s">
        <v>303</v>
      </c>
      <c r="L2453" t="s">
        <v>304</v>
      </c>
      <c r="M2453" t="s">
        <v>303</v>
      </c>
      <c r="N2453" t="s">
        <v>304</v>
      </c>
      <c r="O2453" t="s">
        <v>303</v>
      </c>
      <c r="P2453" t="s">
        <v>45</v>
      </c>
      <c r="Q2453" s="1">
        <v>2</v>
      </c>
      <c r="R2453" s="1">
        <v>2</v>
      </c>
      <c r="S2453" t="s">
        <v>47</v>
      </c>
      <c r="T2453" s="1">
        <v>43.19</v>
      </c>
      <c r="U2453" t="s">
        <v>48</v>
      </c>
      <c r="V2453" t="s">
        <v>495</v>
      </c>
      <c r="W2453" s="1">
        <v>32.18</v>
      </c>
      <c r="X2453" t="s">
        <v>50</v>
      </c>
      <c r="Y2453" t="s">
        <v>50</v>
      </c>
      <c r="Z2453" s="1">
        <v>3</v>
      </c>
      <c r="AA2453" t="s">
        <v>51</v>
      </c>
      <c r="AB2453" s="1">
        <v>5.88</v>
      </c>
      <c r="AC2453" t="s">
        <v>51</v>
      </c>
      <c r="AD2453" s="1">
        <v>0.04</v>
      </c>
      <c r="AE2453" t="s">
        <v>52</v>
      </c>
      <c r="AF2453">
        <f t="shared" si="76"/>
        <v>0.04</v>
      </c>
      <c r="AG2453" s="1">
        <v>0.04</v>
      </c>
      <c r="AH2453" t="s">
        <v>52</v>
      </c>
      <c r="AI2453" t="s">
        <v>53</v>
      </c>
      <c r="AJ2453" t="s">
        <v>54</v>
      </c>
      <c r="AK2453" t="s">
        <v>55</v>
      </c>
      <c r="AL2453" t="str">
        <f t="shared" si="77"/>
        <v>TAIPEITWN</v>
      </c>
      <c r="AM2453" t="str">
        <f>IFERROR(INDEX([1]Sheet1!$I$2:$I$118, MATCH(AL2453, [1]Sheet1!$J$2:$J$118, 0)), "")</f>
        <v/>
      </c>
    </row>
    <row r="2454" spans="1:39" hidden="1">
      <c r="A2454" t="s">
        <v>1836</v>
      </c>
      <c r="B2454" t="s">
        <v>1837</v>
      </c>
      <c r="C2454" t="s">
        <v>1838</v>
      </c>
      <c r="D2454" t="s">
        <v>259</v>
      </c>
      <c r="E2454" t="s">
        <v>66</v>
      </c>
      <c r="F2454" t="s">
        <v>40</v>
      </c>
      <c r="G2454" t="s">
        <v>41</v>
      </c>
      <c r="H2454" t="s">
        <v>42</v>
      </c>
      <c r="I2454" t="s">
        <v>41</v>
      </c>
      <c r="J2454" t="s">
        <v>42</v>
      </c>
      <c r="K2454" t="s">
        <v>1590</v>
      </c>
      <c r="L2454" t="s">
        <v>1591</v>
      </c>
      <c r="M2454" t="s">
        <v>1592</v>
      </c>
      <c r="N2454" t="s">
        <v>1591</v>
      </c>
      <c r="O2454" t="s">
        <v>1592</v>
      </c>
      <c r="P2454" t="s">
        <v>664</v>
      </c>
      <c r="Q2454" s="1">
        <v>1</v>
      </c>
      <c r="R2454" t="s">
        <v>46</v>
      </c>
      <c r="S2454" t="s">
        <v>1593</v>
      </c>
      <c r="T2454" s="1">
        <v>791</v>
      </c>
      <c r="U2454" t="s">
        <v>666</v>
      </c>
      <c r="V2454" t="s">
        <v>1594</v>
      </c>
      <c r="W2454" s="1">
        <v>749.52</v>
      </c>
      <c r="X2454" t="s">
        <v>50</v>
      </c>
      <c r="Y2454" t="s">
        <v>50</v>
      </c>
      <c r="Z2454" s="1">
        <v>130</v>
      </c>
      <c r="AA2454" t="s">
        <v>51</v>
      </c>
      <c r="AB2454" s="1">
        <v>130</v>
      </c>
      <c r="AC2454" t="s">
        <v>51</v>
      </c>
      <c r="AD2454" s="1">
        <v>1.52</v>
      </c>
      <c r="AE2454" t="s">
        <v>52</v>
      </c>
      <c r="AF2454">
        <f t="shared" si="76"/>
        <v>1.52</v>
      </c>
      <c r="AG2454" s="1">
        <v>1.52</v>
      </c>
      <c r="AH2454" t="s">
        <v>52</v>
      </c>
      <c r="AI2454" t="s">
        <v>1595</v>
      </c>
      <c r="AJ2454" t="s">
        <v>77</v>
      </c>
      <c r="AK2454" t="s">
        <v>78</v>
      </c>
      <c r="AL2454" t="str">
        <f t="shared" si="77"/>
        <v>PATYHUN</v>
      </c>
      <c r="AM2454">
        <f>IFERROR(INDEX([1]Sheet1!$I$2:$I$118, MATCH(AL2454, [1]Sheet1!$J$2:$J$118, 0)), "")</f>
        <v>2481.1311418143659</v>
      </c>
    </row>
    <row r="2455" spans="1:39" hidden="1">
      <c r="A2455" t="s">
        <v>9318</v>
      </c>
      <c r="B2455" t="s">
        <v>9319</v>
      </c>
      <c r="C2455" t="s">
        <v>9320</v>
      </c>
      <c r="D2455" t="s">
        <v>9321</v>
      </c>
      <c r="E2455" t="s">
        <v>102</v>
      </c>
      <c r="F2455" t="s">
        <v>40</v>
      </c>
      <c r="G2455" t="s">
        <v>41</v>
      </c>
      <c r="H2455" t="s">
        <v>42</v>
      </c>
      <c r="I2455" t="s">
        <v>41</v>
      </c>
      <c r="J2455" t="s">
        <v>42</v>
      </c>
      <c r="K2455" t="s">
        <v>4459</v>
      </c>
      <c r="L2455" t="s">
        <v>4460</v>
      </c>
      <c r="M2455" t="s">
        <v>1145</v>
      </c>
      <c r="N2455" t="s">
        <v>4460</v>
      </c>
      <c r="O2455" t="s">
        <v>1145</v>
      </c>
      <c r="P2455" t="s">
        <v>73</v>
      </c>
      <c r="Q2455" s="1">
        <v>8</v>
      </c>
      <c r="R2455" s="1">
        <v>17</v>
      </c>
      <c r="S2455" t="s">
        <v>47</v>
      </c>
      <c r="T2455" s="1">
        <v>202.8</v>
      </c>
      <c r="U2455" t="s">
        <v>48</v>
      </c>
      <c r="V2455" t="s">
        <v>2210</v>
      </c>
      <c r="W2455" s="1">
        <v>100</v>
      </c>
      <c r="X2455" t="s">
        <v>50</v>
      </c>
      <c r="Y2455" t="s">
        <v>4507</v>
      </c>
      <c r="Z2455" s="1">
        <v>54</v>
      </c>
      <c r="AA2455" t="s">
        <v>51</v>
      </c>
      <c r="AB2455" s="1">
        <v>128.5</v>
      </c>
      <c r="AC2455" t="s">
        <v>51</v>
      </c>
      <c r="AD2455" s="1">
        <v>0.98</v>
      </c>
      <c r="AE2455" t="s">
        <v>52</v>
      </c>
      <c r="AF2455">
        <f t="shared" si="76"/>
        <v>0.98</v>
      </c>
      <c r="AG2455" s="1">
        <v>0.98</v>
      </c>
      <c r="AH2455" t="s">
        <v>52</v>
      </c>
      <c r="AI2455" t="s">
        <v>782</v>
      </c>
      <c r="AJ2455" t="s">
        <v>327</v>
      </c>
      <c r="AK2455" t="s">
        <v>328</v>
      </c>
      <c r="AL2455" t="str">
        <f t="shared" si="77"/>
        <v>SHANGHAICHN</v>
      </c>
      <c r="AM2455">
        <f>IFERROR(INDEX([1]Sheet1!$I$2:$I$118, MATCH(AL2455, [1]Sheet1!$J$2:$J$118, 0)), "")</f>
        <v>9467.7730778277528</v>
      </c>
    </row>
    <row r="2456" spans="1:39" hidden="1">
      <c r="A2456" t="s">
        <v>747</v>
      </c>
      <c r="B2456" t="s">
        <v>748</v>
      </c>
      <c r="C2456" t="s">
        <v>749</v>
      </c>
      <c r="D2456" t="s">
        <v>750</v>
      </c>
      <c r="E2456" t="s">
        <v>271</v>
      </c>
      <c r="F2456" t="s">
        <v>285</v>
      </c>
      <c r="G2456" t="s">
        <v>41</v>
      </c>
      <c r="H2456" t="s">
        <v>42</v>
      </c>
      <c r="I2456" t="s">
        <v>261</v>
      </c>
      <c r="J2456" t="s">
        <v>42</v>
      </c>
      <c r="K2456" t="s">
        <v>660</v>
      </c>
      <c r="L2456" t="s">
        <v>661</v>
      </c>
      <c r="M2456" t="s">
        <v>42</v>
      </c>
      <c r="N2456" t="s">
        <v>751</v>
      </c>
      <c r="O2456" t="s">
        <v>42</v>
      </c>
      <c r="P2456" t="s">
        <v>45</v>
      </c>
      <c r="Q2456" s="1">
        <v>4</v>
      </c>
      <c r="R2456" s="1">
        <v>4</v>
      </c>
      <c r="S2456" t="s">
        <v>47</v>
      </c>
      <c r="T2456" s="1">
        <v>28.9</v>
      </c>
      <c r="U2456" t="s">
        <v>48</v>
      </c>
      <c r="V2456" t="s">
        <v>752</v>
      </c>
      <c r="W2456" s="1">
        <v>28.9</v>
      </c>
      <c r="X2456" t="s">
        <v>50</v>
      </c>
      <c r="Y2456" t="s">
        <v>50</v>
      </c>
      <c r="Z2456" s="1">
        <v>8</v>
      </c>
      <c r="AA2456" t="s">
        <v>51</v>
      </c>
      <c r="AB2456" s="1">
        <v>10.6</v>
      </c>
      <c r="AC2456" t="s">
        <v>51</v>
      </c>
      <c r="AD2456" s="1">
        <v>0.06</v>
      </c>
      <c r="AE2456" t="s">
        <v>52</v>
      </c>
      <c r="AF2456">
        <f t="shared" si="76"/>
        <v>0.06</v>
      </c>
      <c r="AG2456" s="1">
        <v>0.06</v>
      </c>
      <c r="AH2456" t="s">
        <v>52</v>
      </c>
      <c r="AI2456" t="s">
        <v>753</v>
      </c>
      <c r="AJ2456" t="s">
        <v>54</v>
      </c>
      <c r="AK2456" t="s">
        <v>55</v>
      </c>
      <c r="AL2456" t="str">
        <f t="shared" si="77"/>
        <v>GOURDONFRA</v>
      </c>
      <c r="AM2456" t="str">
        <f>IFERROR(INDEX([1]Sheet1!$I$2:$I$118, MATCH(AL2456, [1]Sheet1!$J$2:$J$118, 0)), "")</f>
        <v/>
      </c>
    </row>
    <row r="2457" spans="1:39" hidden="1">
      <c r="A2457" t="s">
        <v>13185</v>
      </c>
      <c r="B2457" t="s">
        <v>13186</v>
      </c>
      <c r="C2457" t="s">
        <v>13187</v>
      </c>
      <c r="D2457" t="s">
        <v>13188</v>
      </c>
      <c r="E2457" t="s">
        <v>102</v>
      </c>
      <c r="F2457" t="s">
        <v>40</v>
      </c>
      <c r="G2457" t="s">
        <v>41</v>
      </c>
      <c r="H2457" t="s">
        <v>42</v>
      </c>
      <c r="I2457" t="s">
        <v>41</v>
      </c>
      <c r="J2457" t="s">
        <v>42</v>
      </c>
      <c r="K2457" t="s">
        <v>4459</v>
      </c>
      <c r="L2457" t="s">
        <v>4460</v>
      </c>
      <c r="M2457" t="s">
        <v>1145</v>
      </c>
      <c r="N2457" t="s">
        <v>4460</v>
      </c>
      <c r="O2457" t="s">
        <v>1145</v>
      </c>
      <c r="P2457" t="s">
        <v>73</v>
      </c>
      <c r="Q2457" s="1">
        <v>10</v>
      </c>
      <c r="R2457" s="1">
        <v>4</v>
      </c>
      <c r="S2457" t="s">
        <v>47</v>
      </c>
      <c r="T2457" s="1">
        <v>200.23</v>
      </c>
      <c r="U2457" t="s">
        <v>48</v>
      </c>
      <c r="V2457" t="s">
        <v>2210</v>
      </c>
      <c r="W2457" s="1">
        <v>100</v>
      </c>
      <c r="X2457" t="s">
        <v>324</v>
      </c>
      <c r="Y2457" t="s">
        <v>2211</v>
      </c>
      <c r="Z2457" s="1">
        <v>52</v>
      </c>
      <c r="AA2457" t="s">
        <v>51</v>
      </c>
      <c r="AB2457" s="1">
        <v>128.5</v>
      </c>
      <c r="AC2457" t="s">
        <v>51</v>
      </c>
      <c r="AD2457" s="1">
        <v>0.98</v>
      </c>
      <c r="AE2457" t="s">
        <v>52</v>
      </c>
      <c r="AF2457">
        <f t="shared" si="76"/>
        <v>0.98</v>
      </c>
      <c r="AG2457" s="1">
        <v>0.98</v>
      </c>
      <c r="AH2457" t="s">
        <v>52</v>
      </c>
      <c r="AI2457" t="s">
        <v>829</v>
      </c>
      <c r="AJ2457" t="s">
        <v>327</v>
      </c>
      <c r="AK2457" t="s">
        <v>328</v>
      </c>
      <c r="AL2457" t="str">
        <f t="shared" si="77"/>
        <v>SHANGHAICHN</v>
      </c>
      <c r="AM2457">
        <f>IFERROR(INDEX([1]Sheet1!$I$2:$I$118, MATCH(AL2457, [1]Sheet1!$J$2:$J$118, 0)), "")</f>
        <v>9467.7730778277528</v>
      </c>
    </row>
    <row r="2458" spans="1:39" hidden="1">
      <c r="A2458" t="s">
        <v>2943</v>
      </c>
      <c r="B2458" t="s">
        <v>2944</v>
      </c>
      <c r="C2458" t="s">
        <v>2945</v>
      </c>
      <c r="D2458" t="s">
        <v>2946</v>
      </c>
      <c r="E2458" t="s">
        <v>291</v>
      </c>
      <c r="F2458" t="s">
        <v>285</v>
      </c>
      <c r="G2458" t="s">
        <v>41</v>
      </c>
      <c r="H2458" t="s">
        <v>42</v>
      </c>
      <c r="I2458" t="s">
        <v>261</v>
      </c>
      <c r="J2458" t="s">
        <v>42</v>
      </c>
      <c r="K2458" t="s">
        <v>2151</v>
      </c>
      <c r="L2458" t="s">
        <v>2152</v>
      </c>
      <c r="M2458" t="s">
        <v>2153</v>
      </c>
      <c r="N2458" t="s">
        <v>2152</v>
      </c>
      <c r="O2458" t="s">
        <v>2153</v>
      </c>
      <c r="P2458" t="s">
        <v>45</v>
      </c>
      <c r="Q2458" s="1">
        <v>6</v>
      </c>
      <c r="R2458" s="1">
        <v>4</v>
      </c>
      <c r="S2458" t="s">
        <v>132</v>
      </c>
      <c r="T2458" s="1">
        <v>30.19</v>
      </c>
      <c r="U2458" t="s">
        <v>48</v>
      </c>
      <c r="V2458" t="s">
        <v>2942</v>
      </c>
      <c r="W2458" s="1">
        <v>30.19</v>
      </c>
      <c r="X2458" t="s">
        <v>50</v>
      </c>
      <c r="Y2458" t="s">
        <v>50</v>
      </c>
      <c r="Z2458" s="1">
        <v>2</v>
      </c>
      <c r="AA2458" t="s">
        <v>51</v>
      </c>
      <c r="AB2458" s="1">
        <v>2</v>
      </c>
      <c r="AC2458" t="s">
        <v>51</v>
      </c>
      <c r="AD2458" s="1">
        <v>0.01</v>
      </c>
      <c r="AE2458" t="s">
        <v>52</v>
      </c>
      <c r="AF2458">
        <f t="shared" si="76"/>
        <v>0.01</v>
      </c>
      <c r="AG2458" s="1">
        <v>0.01</v>
      </c>
      <c r="AH2458" t="s">
        <v>52</v>
      </c>
      <c r="AI2458" t="s">
        <v>719</v>
      </c>
      <c r="AJ2458" t="s">
        <v>135</v>
      </c>
      <c r="AK2458" t="s">
        <v>136</v>
      </c>
      <c r="AL2458" t="str">
        <f t="shared" si="77"/>
        <v>DUBAIARE</v>
      </c>
      <c r="AM2458">
        <f>IFERROR(INDEX([1]Sheet1!$I$2:$I$118, MATCH(AL2458, [1]Sheet1!$J$2:$J$118, 0)), "")</f>
        <v>5269.5437712730181</v>
      </c>
    </row>
    <row r="2459" spans="1:39" hidden="1">
      <c r="A2459" t="s">
        <v>8470</v>
      </c>
      <c r="B2459" t="s">
        <v>8471</v>
      </c>
      <c r="C2459" t="s">
        <v>8472</v>
      </c>
      <c r="D2459" t="s">
        <v>8473</v>
      </c>
      <c r="E2459" t="s">
        <v>88</v>
      </c>
      <c r="F2459" t="s">
        <v>40</v>
      </c>
      <c r="G2459" t="s">
        <v>41</v>
      </c>
      <c r="H2459" t="s">
        <v>42</v>
      </c>
      <c r="I2459" t="s">
        <v>41</v>
      </c>
      <c r="J2459" t="s">
        <v>42</v>
      </c>
      <c r="K2459" t="s">
        <v>4459</v>
      </c>
      <c r="L2459" t="s">
        <v>4460</v>
      </c>
      <c r="M2459" t="s">
        <v>1145</v>
      </c>
      <c r="N2459" t="s">
        <v>4460</v>
      </c>
      <c r="O2459" t="s">
        <v>1145</v>
      </c>
      <c r="P2459" t="s">
        <v>73</v>
      </c>
      <c r="Q2459" s="1">
        <v>10</v>
      </c>
      <c r="R2459" s="1">
        <v>5</v>
      </c>
      <c r="S2459" t="s">
        <v>47</v>
      </c>
      <c r="T2459" s="1">
        <v>200.23</v>
      </c>
      <c r="U2459" t="s">
        <v>48</v>
      </c>
      <c r="V2459" t="s">
        <v>2210</v>
      </c>
      <c r="W2459" s="1">
        <v>100</v>
      </c>
      <c r="X2459" t="s">
        <v>324</v>
      </c>
      <c r="Y2459" t="s">
        <v>2211</v>
      </c>
      <c r="Z2459" s="1">
        <v>52</v>
      </c>
      <c r="AA2459" t="s">
        <v>51</v>
      </c>
      <c r="AB2459" s="1">
        <v>128.5</v>
      </c>
      <c r="AC2459" t="s">
        <v>51</v>
      </c>
      <c r="AD2459" s="1">
        <v>0.98</v>
      </c>
      <c r="AE2459" t="s">
        <v>52</v>
      </c>
      <c r="AF2459">
        <f t="shared" si="76"/>
        <v>0.98</v>
      </c>
      <c r="AG2459" s="1">
        <v>0.98</v>
      </c>
      <c r="AH2459" t="s">
        <v>52</v>
      </c>
      <c r="AI2459" t="s">
        <v>829</v>
      </c>
      <c r="AJ2459" t="s">
        <v>327</v>
      </c>
      <c r="AK2459" t="s">
        <v>328</v>
      </c>
      <c r="AL2459" t="str">
        <f t="shared" si="77"/>
        <v>SHANGHAICHN</v>
      </c>
      <c r="AM2459">
        <f>IFERROR(INDEX([1]Sheet1!$I$2:$I$118, MATCH(AL2459, [1]Sheet1!$J$2:$J$118, 0)), "")</f>
        <v>9467.7730778277528</v>
      </c>
    </row>
    <row r="2460" spans="1:39" hidden="1">
      <c r="A2460" t="s">
        <v>2938</v>
      </c>
      <c r="B2460" t="s">
        <v>2939</v>
      </c>
      <c r="C2460" t="s">
        <v>2940</v>
      </c>
      <c r="D2460" t="s">
        <v>2941</v>
      </c>
      <c r="E2460" t="s">
        <v>291</v>
      </c>
      <c r="F2460" t="s">
        <v>285</v>
      </c>
      <c r="G2460" t="s">
        <v>41</v>
      </c>
      <c r="H2460" t="s">
        <v>42</v>
      </c>
      <c r="I2460" t="s">
        <v>261</v>
      </c>
      <c r="J2460" t="s">
        <v>42</v>
      </c>
      <c r="K2460" t="s">
        <v>2151</v>
      </c>
      <c r="L2460" t="s">
        <v>2152</v>
      </c>
      <c r="M2460" t="s">
        <v>2153</v>
      </c>
      <c r="N2460" t="s">
        <v>2152</v>
      </c>
      <c r="O2460" t="s">
        <v>2153</v>
      </c>
      <c r="P2460" t="s">
        <v>45</v>
      </c>
      <c r="Q2460" s="1">
        <v>6</v>
      </c>
      <c r="R2460" s="1">
        <v>4</v>
      </c>
      <c r="S2460" t="s">
        <v>132</v>
      </c>
      <c r="T2460" s="1">
        <v>30.19</v>
      </c>
      <c r="U2460" t="s">
        <v>48</v>
      </c>
      <c r="V2460" t="s">
        <v>2942</v>
      </c>
      <c r="W2460" s="1">
        <v>30.19</v>
      </c>
      <c r="X2460" t="s">
        <v>50</v>
      </c>
      <c r="Y2460" t="s">
        <v>50</v>
      </c>
      <c r="Z2460" s="1">
        <v>2</v>
      </c>
      <c r="AA2460" t="s">
        <v>51</v>
      </c>
      <c r="AB2460" s="1">
        <v>2</v>
      </c>
      <c r="AC2460" t="s">
        <v>51</v>
      </c>
      <c r="AD2460" s="1">
        <v>0.01</v>
      </c>
      <c r="AE2460" t="s">
        <v>52</v>
      </c>
      <c r="AF2460">
        <f t="shared" si="76"/>
        <v>0.01</v>
      </c>
      <c r="AG2460" s="1">
        <v>0.01</v>
      </c>
      <c r="AH2460" t="s">
        <v>52</v>
      </c>
      <c r="AI2460" t="s">
        <v>719</v>
      </c>
      <c r="AJ2460" t="s">
        <v>135</v>
      </c>
      <c r="AK2460" t="s">
        <v>136</v>
      </c>
      <c r="AL2460" t="str">
        <f t="shared" si="77"/>
        <v>DUBAIARE</v>
      </c>
      <c r="AM2460">
        <f>IFERROR(INDEX([1]Sheet1!$I$2:$I$118, MATCH(AL2460, [1]Sheet1!$J$2:$J$118, 0)), "")</f>
        <v>5269.5437712730181</v>
      </c>
    </row>
    <row r="2461" spans="1:39" hidden="1">
      <c r="A2461" t="s">
        <v>9602</v>
      </c>
      <c r="B2461" t="s">
        <v>9603</v>
      </c>
      <c r="C2461" t="s">
        <v>9604</v>
      </c>
      <c r="D2461" t="s">
        <v>9605</v>
      </c>
      <c r="E2461" t="s">
        <v>102</v>
      </c>
      <c r="F2461" t="s">
        <v>40</v>
      </c>
      <c r="G2461" t="s">
        <v>41</v>
      </c>
      <c r="H2461" t="s">
        <v>42</v>
      </c>
      <c r="I2461" t="s">
        <v>41</v>
      </c>
      <c r="J2461" t="s">
        <v>42</v>
      </c>
      <c r="K2461" t="s">
        <v>4459</v>
      </c>
      <c r="L2461" t="s">
        <v>4460</v>
      </c>
      <c r="M2461" t="s">
        <v>1145</v>
      </c>
      <c r="N2461" t="s">
        <v>4460</v>
      </c>
      <c r="O2461" t="s">
        <v>1145</v>
      </c>
      <c r="P2461" t="s">
        <v>73</v>
      </c>
      <c r="Q2461" s="1">
        <v>10</v>
      </c>
      <c r="R2461" s="1">
        <v>3</v>
      </c>
      <c r="S2461" t="s">
        <v>47</v>
      </c>
      <c r="T2461" s="1">
        <v>109</v>
      </c>
      <c r="U2461" t="s">
        <v>48</v>
      </c>
      <c r="V2461" t="s">
        <v>2210</v>
      </c>
      <c r="W2461" s="1">
        <v>100</v>
      </c>
      <c r="X2461" t="s">
        <v>324</v>
      </c>
      <c r="Y2461" t="s">
        <v>50</v>
      </c>
      <c r="Z2461" s="1">
        <v>55</v>
      </c>
      <c r="AA2461" t="s">
        <v>51</v>
      </c>
      <c r="AB2461" s="1">
        <v>128.5</v>
      </c>
      <c r="AC2461" t="s">
        <v>51</v>
      </c>
      <c r="AD2461" s="1">
        <v>0.98</v>
      </c>
      <c r="AE2461" t="s">
        <v>52</v>
      </c>
      <c r="AF2461">
        <f t="shared" si="76"/>
        <v>0.98</v>
      </c>
      <c r="AG2461" s="1">
        <v>0.98</v>
      </c>
      <c r="AH2461" t="s">
        <v>52</v>
      </c>
      <c r="AI2461" t="s">
        <v>829</v>
      </c>
      <c r="AJ2461" t="s">
        <v>327</v>
      </c>
      <c r="AK2461" t="s">
        <v>328</v>
      </c>
      <c r="AL2461" t="str">
        <f t="shared" si="77"/>
        <v>SHANGHAICHN</v>
      </c>
      <c r="AM2461">
        <f>IFERROR(INDEX([1]Sheet1!$I$2:$I$118, MATCH(AL2461, [1]Sheet1!$J$2:$J$118, 0)), "")</f>
        <v>9467.7730778277528</v>
      </c>
    </row>
    <row r="2462" spans="1:39" hidden="1">
      <c r="A2462" t="s">
        <v>571</v>
      </c>
      <c r="B2462" t="s">
        <v>572</v>
      </c>
      <c r="C2462" t="s">
        <v>573</v>
      </c>
      <c r="D2462" t="s">
        <v>574</v>
      </c>
      <c r="E2462" t="s">
        <v>271</v>
      </c>
      <c r="F2462" t="s">
        <v>285</v>
      </c>
      <c r="G2462" t="s">
        <v>41</v>
      </c>
      <c r="H2462" t="s">
        <v>42</v>
      </c>
      <c r="I2462" t="s">
        <v>261</v>
      </c>
      <c r="J2462" t="s">
        <v>42</v>
      </c>
      <c r="K2462" t="s">
        <v>303</v>
      </c>
      <c r="L2462" t="s">
        <v>304</v>
      </c>
      <c r="M2462" t="s">
        <v>303</v>
      </c>
      <c r="N2462" t="s">
        <v>304</v>
      </c>
      <c r="O2462" t="s">
        <v>303</v>
      </c>
      <c r="P2462" t="s">
        <v>45</v>
      </c>
      <c r="Q2462" s="1">
        <v>3</v>
      </c>
      <c r="R2462" s="1">
        <v>2</v>
      </c>
      <c r="S2462" t="s">
        <v>47</v>
      </c>
      <c r="T2462" s="1">
        <v>52.12</v>
      </c>
      <c r="U2462" t="s">
        <v>48</v>
      </c>
      <c r="V2462" t="s">
        <v>575</v>
      </c>
      <c r="W2462" s="1">
        <v>41.25</v>
      </c>
      <c r="X2462" t="s">
        <v>50</v>
      </c>
      <c r="Y2462" t="s">
        <v>50</v>
      </c>
      <c r="Z2462" s="1">
        <v>3</v>
      </c>
      <c r="AA2462" t="s">
        <v>51</v>
      </c>
      <c r="AB2462" s="1">
        <v>6.68</v>
      </c>
      <c r="AC2462" t="s">
        <v>51</v>
      </c>
      <c r="AD2462" s="1">
        <v>0.04</v>
      </c>
      <c r="AE2462" t="s">
        <v>52</v>
      </c>
      <c r="AF2462">
        <f t="shared" si="76"/>
        <v>0.04</v>
      </c>
      <c r="AG2462" s="1">
        <v>0.04</v>
      </c>
      <c r="AH2462" t="s">
        <v>52</v>
      </c>
      <c r="AI2462" t="s">
        <v>53</v>
      </c>
      <c r="AJ2462" t="s">
        <v>54</v>
      </c>
      <c r="AK2462" t="s">
        <v>55</v>
      </c>
      <c r="AL2462" t="str">
        <f t="shared" si="77"/>
        <v>TAIPEITWN</v>
      </c>
      <c r="AM2462" t="str">
        <f>IFERROR(INDEX([1]Sheet1!$I$2:$I$118, MATCH(AL2462, [1]Sheet1!$J$2:$J$118, 0)), "")</f>
        <v/>
      </c>
    </row>
    <row r="2463" spans="1:39" hidden="1">
      <c r="A2463" t="s">
        <v>23367</v>
      </c>
      <c r="B2463" t="s">
        <v>23368</v>
      </c>
      <c r="C2463" t="s">
        <v>23369</v>
      </c>
      <c r="D2463" t="s">
        <v>23370</v>
      </c>
      <c r="E2463" t="s">
        <v>102</v>
      </c>
      <c r="F2463" t="s">
        <v>40</v>
      </c>
      <c r="G2463" t="s">
        <v>41</v>
      </c>
      <c r="H2463" t="s">
        <v>42</v>
      </c>
      <c r="I2463" t="s">
        <v>41</v>
      </c>
      <c r="J2463" t="s">
        <v>42</v>
      </c>
      <c r="K2463" t="s">
        <v>23299</v>
      </c>
      <c r="L2463" t="s">
        <v>4813</v>
      </c>
      <c r="M2463" t="s">
        <v>4814</v>
      </c>
      <c r="N2463" t="s">
        <v>4813</v>
      </c>
      <c r="O2463" t="s">
        <v>4814</v>
      </c>
      <c r="P2463" t="s">
        <v>45</v>
      </c>
      <c r="Q2463" s="1">
        <v>2</v>
      </c>
      <c r="R2463" s="1">
        <v>2</v>
      </c>
      <c r="S2463" t="s">
        <v>47</v>
      </c>
      <c r="T2463" s="1">
        <v>11.46</v>
      </c>
      <c r="U2463" t="s">
        <v>48</v>
      </c>
      <c r="V2463" t="s">
        <v>23371</v>
      </c>
      <c r="W2463" s="1">
        <v>11.46</v>
      </c>
      <c r="X2463" t="s">
        <v>50</v>
      </c>
      <c r="Y2463" t="s">
        <v>50</v>
      </c>
      <c r="Z2463" s="1">
        <v>1</v>
      </c>
      <c r="AA2463" t="s">
        <v>51</v>
      </c>
      <c r="AB2463" s="1">
        <v>1.7</v>
      </c>
      <c r="AC2463" t="s">
        <v>51</v>
      </c>
      <c r="AD2463" s="1">
        <v>0.01</v>
      </c>
      <c r="AE2463" t="s">
        <v>52</v>
      </c>
      <c r="AF2463">
        <f t="shared" si="76"/>
        <v>0.01</v>
      </c>
      <c r="AG2463" s="1">
        <v>0.01</v>
      </c>
      <c r="AH2463" t="s">
        <v>52</v>
      </c>
      <c r="AI2463" t="s">
        <v>1486</v>
      </c>
      <c r="AJ2463" t="s">
        <v>54</v>
      </c>
      <c r="AK2463" t="s">
        <v>55</v>
      </c>
      <c r="AL2463" t="str">
        <f t="shared" si="77"/>
        <v>RAUNHEIMDEU</v>
      </c>
      <c r="AM2463">
        <f>IFERROR(INDEX([1]Sheet1!$I$2:$I$118, MATCH(AL2463, [1]Sheet1!$J$2:$J$118, 0)), "")</f>
        <v>477.69917125845029</v>
      </c>
    </row>
    <row r="2464" spans="1:39" hidden="1">
      <c r="A2464" t="s">
        <v>23416</v>
      </c>
      <c r="B2464" t="s">
        <v>23368</v>
      </c>
      <c r="C2464" t="s">
        <v>23417</v>
      </c>
      <c r="D2464" t="s">
        <v>23418</v>
      </c>
      <c r="E2464" t="s">
        <v>66</v>
      </c>
      <c r="F2464" t="s">
        <v>40</v>
      </c>
      <c r="G2464" t="s">
        <v>41</v>
      </c>
      <c r="H2464" t="s">
        <v>42</v>
      </c>
      <c r="I2464" t="s">
        <v>41</v>
      </c>
      <c r="J2464" t="s">
        <v>42</v>
      </c>
      <c r="K2464" t="s">
        <v>23299</v>
      </c>
      <c r="L2464" t="s">
        <v>4813</v>
      </c>
      <c r="M2464" t="s">
        <v>4814</v>
      </c>
      <c r="N2464" t="s">
        <v>4813</v>
      </c>
      <c r="O2464" t="s">
        <v>4814</v>
      </c>
      <c r="P2464" t="s">
        <v>1440</v>
      </c>
      <c r="Q2464" s="1">
        <v>3</v>
      </c>
      <c r="R2464" s="1">
        <v>2</v>
      </c>
      <c r="S2464" t="s">
        <v>74</v>
      </c>
      <c r="T2464" s="1">
        <v>127.16</v>
      </c>
      <c r="U2464" t="s">
        <v>666</v>
      </c>
      <c r="V2464" t="s">
        <v>23419</v>
      </c>
      <c r="W2464" s="1">
        <v>140.22</v>
      </c>
      <c r="X2464" t="s">
        <v>50</v>
      </c>
      <c r="Y2464" t="s">
        <v>50</v>
      </c>
      <c r="Z2464" s="1">
        <v>174</v>
      </c>
      <c r="AA2464" t="s">
        <v>51</v>
      </c>
      <c r="AB2464" s="1">
        <v>634.86</v>
      </c>
      <c r="AC2464" t="s">
        <v>637</v>
      </c>
      <c r="AD2464" s="1">
        <v>1.91</v>
      </c>
      <c r="AE2464" t="s">
        <v>52</v>
      </c>
      <c r="AF2464">
        <f t="shared" si="76"/>
        <v>1.91</v>
      </c>
      <c r="AG2464" s="1">
        <v>1.91</v>
      </c>
      <c r="AH2464" t="s">
        <v>52</v>
      </c>
      <c r="AI2464" t="s">
        <v>1442</v>
      </c>
      <c r="AJ2464" t="s">
        <v>1443</v>
      </c>
      <c r="AK2464" t="s">
        <v>1444</v>
      </c>
      <c r="AL2464" t="str">
        <f t="shared" si="77"/>
        <v>RAUNHEIMDEU</v>
      </c>
      <c r="AM2464">
        <f>IFERROR(INDEX([1]Sheet1!$I$2:$I$118, MATCH(AL2464, [1]Sheet1!$J$2:$J$118, 0)), "")</f>
        <v>477.69917125845029</v>
      </c>
    </row>
    <row r="2465" spans="1:39" hidden="1">
      <c r="A2465" t="s">
        <v>6544</v>
      </c>
      <c r="B2465" t="s">
        <v>6545</v>
      </c>
      <c r="C2465" t="s">
        <v>6546</v>
      </c>
      <c r="D2465" t="s">
        <v>6547</v>
      </c>
      <c r="E2465" t="s">
        <v>102</v>
      </c>
      <c r="F2465" t="s">
        <v>40</v>
      </c>
      <c r="G2465" t="s">
        <v>41</v>
      </c>
      <c r="H2465" t="s">
        <v>42</v>
      </c>
      <c r="I2465" t="s">
        <v>41</v>
      </c>
      <c r="J2465" t="s">
        <v>42</v>
      </c>
      <c r="K2465" t="s">
        <v>5805</v>
      </c>
      <c r="L2465" t="s">
        <v>5806</v>
      </c>
      <c r="M2465" t="s">
        <v>5807</v>
      </c>
      <c r="N2465" t="s">
        <v>5806</v>
      </c>
      <c r="O2465" t="s">
        <v>5807</v>
      </c>
      <c r="P2465" t="s">
        <v>45</v>
      </c>
      <c r="Q2465" s="1">
        <v>3</v>
      </c>
      <c r="R2465" t="s">
        <v>46</v>
      </c>
      <c r="S2465" t="s">
        <v>47</v>
      </c>
      <c r="T2465" s="1">
        <v>722.7</v>
      </c>
      <c r="U2465" t="s">
        <v>48</v>
      </c>
      <c r="V2465" t="s">
        <v>5852</v>
      </c>
      <c r="W2465" s="1">
        <v>681.69</v>
      </c>
      <c r="X2465" t="s">
        <v>50</v>
      </c>
      <c r="Y2465" t="s">
        <v>50</v>
      </c>
      <c r="Z2465" s="1">
        <v>54</v>
      </c>
      <c r="AA2465" t="s">
        <v>51</v>
      </c>
      <c r="AB2465" s="1">
        <v>162.88</v>
      </c>
      <c r="AC2465" t="s">
        <v>51</v>
      </c>
      <c r="AD2465" s="1">
        <v>0.98</v>
      </c>
      <c r="AE2465" t="s">
        <v>52</v>
      </c>
      <c r="AF2465">
        <f t="shared" si="76"/>
        <v>0.98</v>
      </c>
      <c r="AG2465" s="1">
        <v>0.98</v>
      </c>
      <c r="AH2465" t="s">
        <v>52</v>
      </c>
      <c r="AI2465" t="s">
        <v>53</v>
      </c>
      <c r="AJ2465" t="s">
        <v>54</v>
      </c>
      <c r="AK2465" t="s">
        <v>55</v>
      </c>
      <c r="AL2465" t="str">
        <f t="shared" si="77"/>
        <v>HACHIOJIJPN</v>
      </c>
      <c r="AM2465">
        <f>IFERROR(INDEX([1]Sheet1!$I$2:$I$118, MATCH(AL2465, [1]Sheet1!$J$2:$J$118, 0)), "")</f>
        <v>9718.1337301617932</v>
      </c>
    </row>
    <row r="2466" spans="1:39" hidden="1">
      <c r="A2466" t="s">
        <v>11880</v>
      </c>
      <c r="B2466" t="s">
        <v>11881</v>
      </c>
      <c r="C2466" t="s">
        <v>11882</v>
      </c>
      <c r="D2466" t="s">
        <v>11883</v>
      </c>
      <c r="E2466" t="s">
        <v>102</v>
      </c>
      <c r="F2466" t="s">
        <v>40</v>
      </c>
      <c r="G2466" t="s">
        <v>41</v>
      </c>
      <c r="H2466" t="s">
        <v>42</v>
      </c>
      <c r="I2466" t="s">
        <v>41</v>
      </c>
      <c r="J2466" t="s">
        <v>42</v>
      </c>
      <c r="K2466" t="s">
        <v>4459</v>
      </c>
      <c r="L2466" t="s">
        <v>4460</v>
      </c>
      <c r="M2466" t="s">
        <v>1145</v>
      </c>
      <c r="N2466" t="s">
        <v>4460</v>
      </c>
      <c r="O2466" t="s">
        <v>1145</v>
      </c>
      <c r="P2466" t="s">
        <v>73</v>
      </c>
      <c r="Q2466" s="1">
        <v>10</v>
      </c>
      <c r="R2466" s="1">
        <v>6</v>
      </c>
      <c r="S2466" t="s">
        <v>47</v>
      </c>
      <c r="T2466" s="1">
        <v>211.8</v>
      </c>
      <c r="U2466" t="s">
        <v>48</v>
      </c>
      <c r="V2466" t="s">
        <v>2210</v>
      </c>
      <c r="W2466" s="1">
        <v>100</v>
      </c>
      <c r="X2466" t="s">
        <v>324</v>
      </c>
      <c r="Y2466" t="s">
        <v>4507</v>
      </c>
      <c r="Z2466" s="1">
        <v>52</v>
      </c>
      <c r="AA2466" t="s">
        <v>51</v>
      </c>
      <c r="AB2466" s="1">
        <v>128.5</v>
      </c>
      <c r="AC2466" t="s">
        <v>51</v>
      </c>
      <c r="AD2466" s="1">
        <v>0.98</v>
      </c>
      <c r="AE2466" t="s">
        <v>52</v>
      </c>
      <c r="AF2466">
        <f t="shared" si="76"/>
        <v>0.98</v>
      </c>
      <c r="AG2466" s="1">
        <v>0.98</v>
      </c>
      <c r="AH2466" t="s">
        <v>52</v>
      </c>
      <c r="AI2466" t="s">
        <v>829</v>
      </c>
      <c r="AJ2466" t="s">
        <v>327</v>
      </c>
      <c r="AK2466" t="s">
        <v>328</v>
      </c>
      <c r="AL2466" t="str">
        <f t="shared" si="77"/>
        <v>SHANGHAICHN</v>
      </c>
      <c r="AM2466">
        <f>IFERROR(INDEX([1]Sheet1!$I$2:$I$118, MATCH(AL2466, [1]Sheet1!$J$2:$J$118, 0)), "")</f>
        <v>9467.7730778277528</v>
      </c>
    </row>
    <row r="2467" spans="1:39" hidden="1">
      <c r="A2467" t="s">
        <v>8446</v>
      </c>
      <c r="B2467" t="s">
        <v>8447</v>
      </c>
      <c r="C2467" t="s">
        <v>8448</v>
      </c>
      <c r="D2467" t="s">
        <v>8449</v>
      </c>
      <c r="E2467" t="s">
        <v>88</v>
      </c>
      <c r="F2467" t="s">
        <v>40</v>
      </c>
      <c r="G2467" t="s">
        <v>41</v>
      </c>
      <c r="H2467" t="s">
        <v>42</v>
      </c>
      <c r="I2467" t="s">
        <v>41</v>
      </c>
      <c r="J2467" t="s">
        <v>42</v>
      </c>
      <c r="K2467" t="s">
        <v>4459</v>
      </c>
      <c r="L2467" t="s">
        <v>4460</v>
      </c>
      <c r="M2467" t="s">
        <v>1145</v>
      </c>
      <c r="N2467" t="s">
        <v>4460</v>
      </c>
      <c r="O2467" t="s">
        <v>1145</v>
      </c>
      <c r="P2467" t="s">
        <v>73</v>
      </c>
      <c r="Q2467" s="1">
        <v>10</v>
      </c>
      <c r="R2467" s="1">
        <v>5</v>
      </c>
      <c r="S2467" t="s">
        <v>47</v>
      </c>
      <c r="T2467" s="1">
        <v>200.23</v>
      </c>
      <c r="U2467" t="s">
        <v>48</v>
      </c>
      <c r="V2467" t="s">
        <v>2210</v>
      </c>
      <c r="W2467" s="1">
        <v>100</v>
      </c>
      <c r="X2467" t="s">
        <v>324</v>
      </c>
      <c r="Y2467" t="s">
        <v>2211</v>
      </c>
      <c r="Z2467" s="1">
        <v>52</v>
      </c>
      <c r="AA2467" t="s">
        <v>51</v>
      </c>
      <c r="AB2467" s="1">
        <v>128.5</v>
      </c>
      <c r="AC2467" t="s">
        <v>51</v>
      </c>
      <c r="AD2467" s="1">
        <v>0.98</v>
      </c>
      <c r="AE2467" t="s">
        <v>52</v>
      </c>
      <c r="AF2467">
        <f t="shared" si="76"/>
        <v>0.98</v>
      </c>
      <c r="AG2467" s="1">
        <v>0.98</v>
      </c>
      <c r="AH2467" t="s">
        <v>52</v>
      </c>
      <c r="AI2467" t="s">
        <v>829</v>
      </c>
      <c r="AJ2467" t="s">
        <v>327</v>
      </c>
      <c r="AK2467" t="s">
        <v>328</v>
      </c>
      <c r="AL2467" t="str">
        <f t="shared" si="77"/>
        <v>SHANGHAICHN</v>
      </c>
      <c r="AM2467">
        <f>IFERROR(INDEX([1]Sheet1!$I$2:$I$118, MATCH(AL2467, [1]Sheet1!$J$2:$J$118, 0)), "")</f>
        <v>9467.7730778277528</v>
      </c>
    </row>
    <row r="2468" spans="1:39" hidden="1">
      <c r="A2468" t="s">
        <v>13728</v>
      </c>
      <c r="B2468" t="s">
        <v>13729</v>
      </c>
      <c r="C2468" t="s">
        <v>13730</v>
      </c>
      <c r="D2468" t="s">
        <v>13731</v>
      </c>
      <c r="E2468" t="s">
        <v>108</v>
      </c>
      <c r="F2468" t="s">
        <v>40</v>
      </c>
      <c r="G2468" t="s">
        <v>41</v>
      </c>
      <c r="H2468" t="s">
        <v>42</v>
      </c>
      <c r="I2468" t="s">
        <v>41</v>
      </c>
      <c r="J2468" t="s">
        <v>42</v>
      </c>
      <c r="K2468" t="s">
        <v>4459</v>
      </c>
      <c r="L2468" t="s">
        <v>4460</v>
      </c>
      <c r="M2468" t="s">
        <v>1145</v>
      </c>
      <c r="N2468" t="s">
        <v>4460</v>
      </c>
      <c r="O2468" t="s">
        <v>1145</v>
      </c>
      <c r="P2468" t="s">
        <v>73</v>
      </c>
      <c r="Q2468" s="1">
        <v>8</v>
      </c>
      <c r="R2468" s="1">
        <v>5</v>
      </c>
      <c r="S2468" t="s">
        <v>47</v>
      </c>
      <c r="T2468" s="1">
        <v>224.65</v>
      </c>
      <c r="U2468" t="s">
        <v>48</v>
      </c>
      <c r="V2468" t="s">
        <v>2210</v>
      </c>
      <c r="W2468" s="1">
        <v>100</v>
      </c>
      <c r="X2468" t="s">
        <v>324</v>
      </c>
      <c r="Y2468" t="s">
        <v>2223</v>
      </c>
      <c r="Z2468" s="1">
        <v>53</v>
      </c>
      <c r="AA2468" t="s">
        <v>51</v>
      </c>
      <c r="AB2468" s="1">
        <v>128.5</v>
      </c>
      <c r="AC2468" t="s">
        <v>51</v>
      </c>
      <c r="AD2468" s="1">
        <v>0.98</v>
      </c>
      <c r="AE2468" t="s">
        <v>52</v>
      </c>
      <c r="AF2468">
        <f t="shared" si="76"/>
        <v>0.98</v>
      </c>
      <c r="AG2468" s="1">
        <v>0.98</v>
      </c>
      <c r="AH2468" t="s">
        <v>52</v>
      </c>
      <c r="AI2468" t="s">
        <v>829</v>
      </c>
      <c r="AJ2468" t="s">
        <v>327</v>
      </c>
      <c r="AK2468" t="s">
        <v>328</v>
      </c>
      <c r="AL2468" t="str">
        <f t="shared" si="77"/>
        <v>SHANGHAICHN</v>
      </c>
      <c r="AM2468">
        <f>IFERROR(INDEX([1]Sheet1!$I$2:$I$118, MATCH(AL2468, [1]Sheet1!$J$2:$J$118, 0)), "")</f>
        <v>9467.7730778277528</v>
      </c>
    </row>
    <row r="2469" spans="1:39" hidden="1">
      <c r="A2469" t="s">
        <v>310</v>
      </c>
      <c r="B2469" t="s">
        <v>311</v>
      </c>
      <c r="C2469" t="s">
        <v>312</v>
      </c>
      <c r="D2469" t="s">
        <v>313</v>
      </c>
      <c r="E2469" t="s">
        <v>102</v>
      </c>
      <c r="F2469" t="s">
        <v>40</v>
      </c>
      <c r="G2469" t="s">
        <v>41</v>
      </c>
      <c r="H2469" t="s">
        <v>42</v>
      </c>
      <c r="I2469" t="s">
        <v>41</v>
      </c>
      <c r="J2469" t="s">
        <v>42</v>
      </c>
      <c r="K2469" t="s">
        <v>303</v>
      </c>
      <c r="L2469" t="s">
        <v>304</v>
      </c>
      <c r="M2469" t="s">
        <v>303</v>
      </c>
      <c r="N2469" t="s">
        <v>304</v>
      </c>
      <c r="O2469" t="s">
        <v>303</v>
      </c>
      <c r="P2469" t="s">
        <v>45</v>
      </c>
      <c r="Q2469" s="1">
        <v>4</v>
      </c>
      <c r="R2469" t="s">
        <v>46</v>
      </c>
      <c r="S2469" t="s">
        <v>47</v>
      </c>
      <c r="T2469" s="1">
        <v>808.67</v>
      </c>
      <c r="U2469" t="s">
        <v>48</v>
      </c>
      <c r="V2469" t="s">
        <v>314</v>
      </c>
      <c r="W2469" s="1">
        <v>767.97</v>
      </c>
      <c r="X2469" t="s">
        <v>50</v>
      </c>
      <c r="Y2469" t="s">
        <v>50</v>
      </c>
      <c r="Z2469" s="1">
        <v>56</v>
      </c>
      <c r="AA2469" t="s">
        <v>51</v>
      </c>
      <c r="AB2469" s="1">
        <v>162.88</v>
      </c>
      <c r="AC2469" t="s">
        <v>51</v>
      </c>
      <c r="AD2469" s="1">
        <v>0.98</v>
      </c>
      <c r="AE2469" t="s">
        <v>52</v>
      </c>
      <c r="AF2469">
        <f t="shared" si="76"/>
        <v>0.98</v>
      </c>
      <c r="AG2469" s="1">
        <v>0.98</v>
      </c>
      <c r="AH2469" t="s">
        <v>52</v>
      </c>
      <c r="AI2469" t="s">
        <v>53</v>
      </c>
      <c r="AJ2469" t="s">
        <v>54</v>
      </c>
      <c r="AK2469" t="s">
        <v>55</v>
      </c>
      <c r="AL2469" t="str">
        <f t="shared" si="77"/>
        <v>TAIPEITWN</v>
      </c>
      <c r="AM2469" t="str">
        <f>IFERROR(INDEX([1]Sheet1!$I$2:$I$118, MATCH(AL2469, [1]Sheet1!$J$2:$J$118, 0)), "")</f>
        <v/>
      </c>
    </row>
    <row r="2470" spans="1:39" hidden="1">
      <c r="A2470" t="s">
        <v>11820</v>
      </c>
      <c r="B2470" t="s">
        <v>11821</v>
      </c>
      <c r="C2470" t="s">
        <v>11822</v>
      </c>
      <c r="D2470" t="s">
        <v>11823</v>
      </c>
      <c r="E2470" t="s">
        <v>102</v>
      </c>
      <c r="F2470" t="s">
        <v>40</v>
      </c>
      <c r="G2470" t="s">
        <v>41</v>
      </c>
      <c r="H2470" t="s">
        <v>42</v>
      </c>
      <c r="I2470" t="s">
        <v>41</v>
      </c>
      <c r="J2470" t="s">
        <v>42</v>
      </c>
      <c r="K2470" t="s">
        <v>4459</v>
      </c>
      <c r="L2470" t="s">
        <v>4460</v>
      </c>
      <c r="M2470" t="s">
        <v>1145</v>
      </c>
      <c r="N2470" t="s">
        <v>4460</v>
      </c>
      <c r="O2470" t="s">
        <v>1145</v>
      </c>
      <c r="P2470" t="s">
        <v>73</v>
      </c>
      <c r="Q2470" s="1">
        <v>8</v>
      </c>
      <c r="R2470" s="1">
        <v>11</v>
      </c>
      <c r="S2470" t="s">
        <v>47</v>
      </c>
      <c r="T2470" s="1">
        <v>220.79</v>
      </c>
      <c r="U2470" t="s">
        <v>48</v>
      </c>
      <c r="V2470" t="s">
        <v>2210</v>
      </c>
      <c r="W2470" s="1">
        <v>100</v>
      </c>
      <c r="X2470" t="s">
        <v>324</v>
      </c>
      <c r="Y2470" t="s">
        <v>380</v>
      </c>
      <c r="Z2470" s="1">
        <v>57</v>
      </c>
      <c r="AA2470" t="s">
        <v>51</v>
      </c>
      <c r="AB2470" s="1">
        <v>128.5</v>
      </c>
      <c r="AC2470" t="s">
        <v>51</v>
      </c>
      <c r="AD2470" s="1">
        <v>0.98</v>
      </c>
      <c r="AE2470" t="s">
        <v>52</v>
      </c>
      <c r="AF2470">
        <f t="shared" si="76"/>
        <v>0.98</v>
      </c>
      <c r="AG2470" s="1">
        <v>0.98</v>
      </c>
      <c r="AH2470" t="s">
        <v>52</v>
      </c>
      <c r="AI2470" t="s">
        <v>829</v>
      </c>
      <c r="AJ2470" t="s">
        <v>327</v>
      </c>
      <c r="AK2470" t="s">
        <v>328</v>
      </c>
      <c r="AL2470" t="str">
        <f t="shared" si="77"/>
        <v>SHANGHAICHN</v>
      </c>
      <c r="AM2470">
        <f>IFERROR(INDEX([1]Sheet1!$I$2:$I$118, MATCH(AL2470, [1]Sheet1!$J$2:$J$118, 0)), "")</f>
        <v>9467.7730778277528</v>
      </c>
    </row>
    <row r="2471" spans="1:39" hidden="1">
      <c r="A2471" t="s">
        <v>4774</v>
      </c>
      <c r="B2471" t="s">
        <v>4775</v>
      </c>
      <c r="C2471" t="s">
        <v>4776</v>
      </c>
      <c r="D2471" t="s">
        <v>4777</v>
      </c>
      <c r="E2471" t="s">
        <v>102</v>
      </c>
      <c r="F2471" t="s">
        <v>40</v>
      </c>
      <c r="G2471" t="s">
        <v>41</v>
      </c>
      <c r="H2471" t="s">
        <v>42</v>
      </c>
      <c r="I2471" t="s">
        <v>41</v>
      </c>
      <c r="J2471" t="s">
        <v>42</v>
      </c>
      <c r="K2471" t="s">
        <v>43</v>
      </c>
      <c r="L2471" t="s">
        <v>44</v>
      </c>
      <c r="M2471" t="s">
        <v>43</v>
      </c>
      <c r="N2471" t="s">
        <v>44</v>
      </c>
      <c r="O2471" t="s">
        <v>43</v>
      </c>
      <c r="P2471" t="s">
        <v>45</v>
      </c>
      <c r="Q2471" s="1">
        <v>4</v>
      </c>
      <c r="R2471" t="s">
        <v>46</v>
      </c>
      <c r="S2471" t="s">
        <v>47</v>
      </c>
      <c r="T2471" s="1">
        <v>945.43</v>
      </c>
      <c r="U2471" t="s">
        <v>48</v>
      </c>
      <c r="V2471" t="s">
        <v>103</v>
      </c>
      <c r="W2471" s="1">
        <v>904.47</v>
      </c>
      <c r="X2471" t="s">
        <v>50</v>
      </c>
      <c r="Y2471" t="s">
        <v>50</v>
      </c>
      <c r="Z2471" s="1">
        <v>52</v>
      </c>
      <c r="AA2471" t="s">
        <v>51</v>
      </c>
      <c r="AB2471" s="1">
        <v>162.88</v>
      </c>
      <c r="AC2471" t="s">
        <v>51</v>
      </c>
      <c r="AD2471" s="1">
        <v>0.98</v>
      </c>
      <c r="AE2471" t="s">
        <v>52</v>
      </c>
      <c r="AF2471">
        <f t="shared" si="76"/>
        <v>0.98</v>
      </c>
      <c r="AG2471" s="1">
        <v>0.98</v>
      </c>
      <c r="AH2471" t="s">
        <v>52</v>
      </c>
      <c r="AI2471" t="s">
        <v>53</v>
      </c>
      <c r="AJ2471" t="s">
        <v>54</v>
      </c>
      <c r="AK2471" t="s">
        <v>55</v>
      </c>
      <c r="AL2471" t="str">
        <f t="shared" si="77"/>
        <v>SINGAPORESGP</v>
      </c>
      <c r="AM2471">
        <f>IFERROR(INDEX([1]Sheet1!$I$2:$I$118, MATCH(AL2471, [1]Sheet1!$J$2:$J$118, 0)), "")</f>
        <v>10733.49534193344</v>
      </c>
    </row>
    <row r="2472" spans="1:39" hidden="1">
      <c r="A2472" t="s">
        <v>23086</v>
      </c>
      <c r="B2472" t="s">
        <v>23087</v>
      </c>
      <c r="C2472" t="s">
        <v>23088</v>
      </c>
      <c r="D2472" t="s">
        <v>23089</v>
      </c>
      <c r="E2472" t="s">
        <v>88</v>
      </c>
      <c r="F2472" t="s">
        <v>40</v>
      </c>
      <c r="G2472" t="s">
        <v>41</v>
      </c>
      <c r="H2472" t="s">
        <v>42</v>
      </c>
      <c r="I2472" t="s">
        <v>41</v>
      </c>
      <c r="J2472" t="s">
        <v>42</v>
      </c>
      <c r="K2472" t="s">
        <v>43</v>
      </c>
      <c r="L2472" t="s">
        <v>44</v>
      </c>
      <c r="M2472" t="s">
        <v>43</v>
      </c>
      <c r="N2472" t="s">
        <v>44</v>
      </c>
      <c r="O2472" t="s">
        <v>43</v>
      </c>
      <c r="P2472" t="s">
        <v>45</v>
      </c>
      <c r="Q2472" s="1">
        <v>4</v>
      </c>
      <c r="R2472" s="1">
        <v>4</v>
      </c>
      <c r="S2472" t="s">
        <v>47</v>
      </c>
      <c r="T2472" s="1">
        <v>915.75</v>
      </c>
      <c r="U2472" t="s">
        <v>48</v>
      </c>
      <c r="V2472" t="s">
        <v>89</v>
      </c>
      <c r="W2472" s="1">
        <v>874.73</v>
      </c>
      <c r="X2472" t="s">
        <v>50</v>
      </c>
      <c r="Y2472" t="s">
        <v>50</v>
      </c>
      <c r="Z2472" s="1">
        <v>54</v>
      </c>
      <c r="AA2472" t="s">
        <v>51</v>
      </c>
      <c r="AB2472" s="1">
        <v>162.88</v>
      </c>
      <c r="AC2472" t="s">
        <v>51</v>
      </c>
      <c r="AD2472" s="1">
        <v>0.98</v>
      </c>
      <c r="AE2472" t="s">
        <v>52</v>
      </c>
      <c r="AF2472">
        <f t="shared" si="76"/>
        <v>0.98</v>
      </c>
      <c r="AG2472" s="1">
        <v>0.98</v>
      </c>
      <c r="AH2472" t="s">
        <v>52</v>
      </c>
      <c r="AI2472" t="s">
        <v>53</v>
      </c>
      <c r="AJ2472" t="s">
        <v>54</v>
      </c>
      <c r="AK2472" t="s">
        <v>55</v>
      </c>
      <c r="AL2472" t="str">
        <f t="shared" si="77"/>
        <v>SINGAPORESGP</v>
      </c>
      <c r="AM2472">
        <f>IFERROR(INDEX([1]Sheet1!$I$2:$I$118, MATCH(AL2472, [1]Sheet1!$J$2:$J$118, 0)), "")</f>
        <v>10733.49534193344</v>
      </c>
    </row>
    <row r="2473" spans="1:39" hidden="1">
      <c r="A2473" t="s">
        <v>7040</v>
      </c>
      <c r="B2473" t="s">
        <v>7041</v>
      </c>
      <c r="C2473" t="s">
        <v>7042</v>
      </c>
      <c r="D2473" t="s">
        <v>7043</v>
      </c>
      <c r="E2473" t="s">
        <v>108</v>
      </c>
      <c r="F2473" t="s">
        <v>40</v>
      </c>
      <c r="G2473" t="s">
        <v>41</v>
      </c>
      <c r="H2473" t="s">
        <v>42</v>
      </c>
      <c r="I2473" t="s">
        <v>41</v>
      </c>
      <c r="J2473" t="s">
        <v>42</v>
      </c>
      <c r="K2473" t="s">
        <v>7023</v>
      </c>
      <c r="L2473" t="s">
        <v>5749</v>
      </c>
      <c r="M2473" t="s">
        <v>5750</v>
      </c>
      <c r="N2473" t="s">
        <v>5749</v>
      </c>
      <c r="O2473" t="s">
        <v>5750</v>
      </c>
      <c r="P2473" t="s">
        <v>45</v>
      </c>
      <c r="Q2473" s="1">
        <v>2</v>
      </c>
      <c r="R2473" t="s">
        <v>46</v>
      </c>
      <c r="S2473" t="s">
        <v>47</v>
      </c>
      <c r="T2473" s="1">
        <v>64.260000000000005</v>
      </c>
      <c r="U2473" t="s">
        <v>48</v>
      </c>
      <c r="V2473" t="s">
        <v>7044</v>
      </c>
      <c r="W2473" s="1">
        <v>53.55</v>
      </c>
      <c r="X2473" t="s">
        <v>50</v>
      </c>
      <c r="Y2473" t="s">
        <v>50</v>
      </c>
      <c r="Z2473" s="1">
        <v>2</v>
      </c>
      <c r="AA2473" t="s">
        <v>51</v>
      </c>
      <c r="AB2473" s="1">
        <v>4.51</v>
      </c>
      <c r="AC2473" t="s">
        <v>51</v>
      </c>
      <c r="AD2473" s="1">
        <v>0.03</v>
      </c>
      <c r="AE2473" t="s">
        <v>52</v>
      </c>
      <c r="AF2473">
        <f t="shared" si="76"/>
        <v>0.03</v>
      </c>
      <c r="AG2473" s="1">
        <v>0.03</v>
      </c>
      <c r="AH2473" t="s">
        <v>52</v>
      </c>
      <c r="AI2473" t="s">
        <v>53</v>
      </c>
      <c r="AJ2473" t="s">
        <v>54</v>
      </c>
      <c r="AK2473" t="s">
        <v>55</v>
      </c>
      <c r="AL2473" t="str">
        <f t="shared" si="77"/>
        <v>BANGKOKTHA</v>
      </c>
      <c r="AM2473" t="str">
        <f>IFERROR(INDEX([1]Sheet1!$I$2:$I$118, MATCH(AL2473, [1]Sheet1!$J$2:$J$118, 0)), "")</f>
        <v/>
      </c>
    </row>
    <row r="2474" spans="1:39" hidden="1">
      <c r="A2474" t="s">
        <v>12546</v>
      </c>
      <c r="B2474" t="s">
        <v>12547</v>
      </c>
      <c r="C2474" t="s">
        <v>12548</v>
      </c>
      <c r="D2474" t="s">
        <v>12549</v>
      </c>
      <c r="E2474" t="s">
        <v>88</v>
      </c>
      <c r="F2474" t="s">
        <v>40</v>
      </c>
      <c r="G2474" t="s">
        <v>41</v>
      </c>
      <c r="H2474" t="s">
        <v>42</v>
      </c>
      <c r="I2474" t="s">
        <v>41</v>
      </c>
      <c r="J2474" t="s">
        <v>42</v>
      </c>
      <c r="K2474" t="s">
        <v>4459</v>
      </c>
      <c r="L2474" t="s">
        <v>4460</v>
      </c>
      <c r="M2474" t="s">
        <v>1145</v>
      </c>
      <c r="N2474" t="s">
        <v>4460</v>
      </c>
      <c r="O2474" t="s">
        <v>1145</v>
      </c>
      <c r="P2474" t="s">
        <v>73</v>
      </c>
      <c r="Q2474" s="1">
        <v>10</v>
      </c>
      <c r="R2474" s="1">
        <v>17</v>
      </c>
      <c r="S2474" t="s">
        <v>47</v>
      </c>
      <c r="T2474" s="1">
        <v>195.74</v>
      </c>
      <c r="U2474" t="s">
        <v>48</v>
      </c>
      <c r="V2474" t="s">
        <v>2210</v>
      </c>
      <c r="W2474" s="1">
        <v>100</v>
      </c>
      <c r="X2474" t="s">
        <v>324</v>
      </c>
      <c r="Y2474" t="s">
        <v>4474</v>
      </c>
      <c r="Z2474" s="1">
        <v>54</v>
      </c>
      <c r="AA2474" t="s">
        <v>51</v>
      </c>
      <c r="AB2474" s="1">
        <v>128.5</v>
      </c>
      <c r="AC2474" t="s">
        <v>51</v>
      </c>
      <c r="AD2474" s="1">
        <v>0.98</v>
      </c>
      <c r="AE2474" t="s">
        <v>52</v>
      </c>
      <c r="AF2474">
        <f t="shared" si="76"/>
        <v>0.98</v>
      </c>
      <c r="AG2474" s="1">
        <v>0.98</v>
      </c>
      <c r="AH2474" t="s">
        <v>52</v>
      </c>
      <c r="AI2474" t="s">
        <v>829</v>
      </c>
      <c r="AJ2474" t="s">
        <v>327</v>
      </c>
      <c r="AK2474" t="s">
        <v>328</v>
      </c>
      <c r="AL2474" t="str">
        <f t="shared" si="77"/>
        <v>SHANGHAICHN</v>
      </c>
      <c r="AM2474">
        <f>IFERROR(INDEX([1]Sheet1!$I$2:$I$118, MATCH(AL2474, [1]Sheet1!$J$2:$J$118, 0)), "")</f>
        <v>9467.7730778277528</v>
      </c>
    </row>
    <row r="2475" spans="1:39" hidden="1">
      <c r="A2475" t="s">
        <v>16845</v>
      </c>
      <c r="B2475" t="s">
        <v>16846</v>
      </c>
      <c r="C2475" t="s">
        <v>16847</v>
      </c>
      <c r="D2475" t="s">
        <v>16848</v>
      </c>
      <c r="E2475" t="s">
        <v>94</v>
      </c>
      <c r="F2475" t="s">
        <v>260</v>
      </c>
      <c r="G2475" t="s">
        <v>41</v>
      </c>
      <c r="H2475" t="s">
        <v>42</v>
      </c>
      <c r="I2475" t="s">
        <v>261</v>
      </c>
      <c r="J2475" t="s">
        <v>42</v>
      </c>
      <c r="K2475" t="s">
        <v>4923</v>
      </c>
      <c r="L2475" t="s">
        <v>15504</v>
      </c>
      <c r="M2475" t="s">
        <v>779</v>
      </c>
      <c r="N2475" t="s">
        <v>4924</v>
      </c>
      <c r="O2475" t="s">
        <v>779</v>
      </c>
      <c r="P2475" t="s">
        <v>73</v>
      </c>
      <c r="Q2475" s="1">
        <v>7</v>
      </c>
      <c r="R2475" s="1">
        <v>12</v>
      </c>
      <c r="S2475" t="s">
        <v>167</v>
      </c>
      <c r="T2475" s="1">
        <v>241.17</v>
      </c>
      <c r="U2475" t="s">
        <v>48</v>
      </c>
      <c r="V2475" t="s">
        <v>16849</v>
      </c>
      <c r="W2475" s="1">
        <v>241.17</v>
      </c>
      <c r="X2475" t="s">
        <v>50</v>
      </c>
      <c r="Y2475" t="s">
        <v>50</v>
      </c>
      <c r="Z2475" s="1">
        <v>109</v>
      </c>
      <c r="AA2475" t="s">
        <v>51</v>
      </c>
      <c r="AB2475" t="s">
        <v>46</v>
      </c>
      <c r="AD2475" s="1">
        <v>0.44</v>
      </c>
      <c r="AE2475" t="s">
        <v>52</v>
      </c>
      <c r="AF2475" t="str">
        <f t="shared" si="76"/>
        <v/>
      </c>
      <c r="AG2475" t="s">
        <v>46</v>
      </c>
      <c r="AI2475" t="s">
        <v>76</v>
      </c>
      <c r="AJ2475" t="s">
        <v>77</v>
      </c>
      <c r="AK2475" t="s">
        <v>78</v>
      </c>
      <c r="AL2475" t="str">
        <f t="shared" si="77"/>
        <v>MIAMIUSA</v>
      </c>
      <c r="AM2475">
        <f>IFERROR(INDEX([1]Sheet1!$I$2:$I$118, MATCH(AL2475, [1]Sheet1!$J$2:$J$118, 0)), "")</f>
        <v>7341.6293033332649</v>
      </c>
    </row>
    <row r="2476" spans="1:39" hidden="1">
      <c r="A2476" t="s">
        <v>8372</v>
      </c>
      <c r="B2476" t="s">
        <v>8373</v>
      </c>
      <c r="C2476" t="s">
        <v>8374</v>
      </c>
      <c r="D2476" t="s">
        <v>8375</v>
      </c>
      <c r="E2476" t="s">
        <v>102</v>
      </c>
      <c r="F2476" t="s">
        <v>40</v>
      </c>
      <c r="G2476" t="s">
        <v>41</v>
      </c>
      <c r="H2476" t="s">
        <v>42</v>
      </c>
      <c r="I2476" t="s">
        <v>41</v>
      </c>
      <c r="J2476" t="s">
        <v>42</v>
      </c>
      <c r="K2476" t="s">
        <v>4459</v>
      </c>
      <c r="L2476" t="s">
        <v>4460</v>
      </c>
      <c r="M2476" t="s">
        <v>1145</v>
      </c>
      <c r="N2476" t="s">
        <v>4460</v>
      </c>
      <c r="O2476" t="s">
        <v>1145</v>
      </c>
      <c r="P2476" t="s">
        <v>45</v>
      </c>
      <c r="Q2476" s="1">
        <v>2</v>
      </c>
      <c r="R2476" s="1">
        <v>0</v>
      </c>
      <c r="S2476" t="s">
        <v>132</v>
      </c>
      <c r="T2476" s="1">
        <v>39.28</v>
      </c>
      <c r="U2476" t="s">
        <v>48</v>
      </c>
      <c r="V2476" t="s">
        <v>8376</v>
      </c>
      <c r="W2476" s="1">
        <v>39.5</v>
      </c>
      <c r="X2476" t="s">
        <v>50</v>
      </c>
      <c r="Y2476" t="s">
        <v>50</v>
      </c>
      <c r="Z2476" s="1">
        <v>2</v>
      </c>
      <c r="AA2476" t="s">
        <v>51</v>
      </c>
      <c r="AB2476" s="1">
        <v>4.4800000000000004</v>
      </c>
      <c r="AC2476" t="s">
        <v>51</v>
      </c>
      <c r="AD2476" s="1">
        <v>0.03</v>
      </c>
      <c r="AE2476" t="s">
        <v>52</v>
      </c>
      <c r="AF2476">
        <f t="shared" si="76"/>
        <v>0.03</v>
      </c>
      <c r="AG2476" s="1">
        <v>0.03</v>
      </c>
      <c r="AH2476" t="s">
        <v>52</v>
      </c>
      <c r="AI2476" t="s">
        <v>134</v>
      </c>
      <c r="AJ2476" t="s">
        <v>135</v>
      </c>
      <c r="AK2476" t="s">
        <v>136</v>
      </c>
      <c r="AL2476" t="str">
        <f t="shared" si="77"/>
        <v>SHANGHAICHN</v>
      </c>
      <c r="AM2476">
        <f>IFERROR(INDEX([1]Sheet1!$I$2:$I$118, MATCH(AL2476, [1]Sheet1!$J$2:$J$118, 0)), "")</f>
        <v>9467.7730778277528</v>
      </c>
    </row>
    <row r="2477" spans="1:39" hidden="1">
      <c r="A2477" t="s">
        <v>8533</v>
      </c>
      <c r="B2477" t="s">
        <v>8534</v>
      </c>
      <c r="C2477" t="s">
        <v>8535</v>
      </c>
      <c r="D2477" t="s">
        <v>8536</v>
      </c>
      <c r="E2477" t="s">
        <v>102</v>
      </c>
      <c r="F2477" t="s">
        <v>40</v>
      </c>
      <c r="G2477" t="s">
        <v>41</v>
      </c>
      <c r="H2477" t="s">
        <v>42</v>
      </c>
      <c r="I2477" t="s">
        <v>41</v>
      </c>
      <c r="J2477" t="s">
        <v>42</v>
      </c>
      <c r="K2477" t="s">
        <v>4459</v>
      </c>
      <c r="L2477" t="s">
        <v>4460</v>
      </c>
      <c r="M2477" t="s">
        <v>1145</v>
      </c>
      <c r="N2477" t="s">
        <v>4460</v>
      </c>
      <c r="O2477" t="s">
        <v>1145</v>
      </c>
      <c r="P2477" t="s">
        <v>73</v>
      </c>
      <c r="Q2477" s="1">
        <v>8</v>
      </c>
      <c r="R2477" t="s">
        <v>46</v>
      </c>
      <c r="S2477" t="s">
        <v>47</v>
      </c>
      <c r="T2477" s="1">
        <v>195.74</v>
      </c>
      <c r="U2477" t="s">
        <v>48</v>
      </c>
      <c r="V2477" t="s">
        <v>2210</v>
      </c>
      <c r="W2477" s="1">
        <v>100</v>
      </c>
      <c r="X2477" t="s">
        <v>324</v>
      </c>
      <c r="Y2477" t="s">
        <v>4474</v>
      </c>
      <c r="Z2477" s="1">
        <v>52</v>
      </c>
      <c r="AA2477" t="s">
        <v>51</v>
      </c>
      <c r="AB2477" s="1">
        <v>128.5</v>
      </c>
      <c r="AC2477" t="s">
        <v>51</v>
      </c>
      <c r="AD2477" s="1">
        <v>0.98</v>
      </c>
      <c r="AE2477" t="s">
        <v>52</v>
      </c>
      <c r="AF2477">
        <f t="shared" si="76"/>
        <v>0.98</v>
      </c>
      <c r="AG2477" s="1">
        <v>0.98</v>
      </c>
      <c r="AH2477" t="s">
        <v>52</v>
      </c>
      <c r="AI2477" t="s">
        <v>829</v>
      </c>
      <c r="AJ2477" t="s">
        <v>327</v>
      </c>
      <c r="AK2477" t="s">
        <v>328</v>
      </c>
      <c r="AL2477" t="str">
        <f t="shared" si="77"/>
        <v>SHANGHAICHN</v>
      </c>
      <c r="AM2477">
        <f>IFERROR(INDEX([1]Sheet1!$I$2:$I$118, MATCH(AL2477, [1]Sheet1!$J$2:$J$118, 0)), "")</f>
        <v>9467.7730778277528</v>
      </c>
    </row>
    <row r="2478" spans="1:39" hidden="1">
      <c r="A2478" t="s">
        <v>1596</v>
      </c>
      <c r="B2478" t="s">
        <v>1597</v>
      </c>
      <c r="C2478" t="s">
        <v>1598</v>
      </c>
      <c r="D2478" t="s">
        <v>1599</v>
      </c>
      <c r="E2478" t="s">
        <v>66</v>
      </c>
      <c r="F2478" t="s">
        <v>40</v>
      </c>
      <c r="G2478" t="s">
        <v>41</v>
      </c>
      <c r="H2478" t="s">
        <v>42</v>
      </c>
      <c r="I2478" t="s">
        <v>41</v>
      </c>
      <c r="J2478" t="s">
        <v>42</v>
      </c>
      <c r="K2478" t="s">
        <v>1590</v>
      </c>
      <c r="L2478" t="s">
        <v>1591</v>
      </c>
      <c r="M2478" t="s">
        <v>1592</v>
      </c>
      <c r="N2478" t="s">
        <v>1591</v>
      </c>
      <c r="O2478" t="s">
        <v>1592</v>
      </c>
      <c r="P2478" t="s">
        <v>45</v>
      </c>
      <c r="Q2478" s="1">
        <v>1</v>
      </c>
      <c r="R2478" s="1">
        <v>1</v>
      </c>
      <c r="S2478" t="s">
        <v>47</v>
      </c>
      <c r="T2478" s="1">
        <v>13.39</v>
      </c>
      <c r="U2478" t="s">
        <v>48</v>
      </c>
      <c r="V2478" t="s">
        <v>1600</v>
      </c>
      <c r="W2478" s="1">
        <v>13.39</v>
      </c>
      <c r="X2478" t="s">
        <v>50</v>
      </c>
      <c r="Y2478" t="s">
        <v>50</v>
      </c>
      <c r="Z2478" s="1">
        <v>1</v>
      </c>
      <c r="AA2478" t="s">
        <v>51</v>
      </c>
      <c r="AB2478" s="1">
        <v>1.7</v>
      </c>
      <c r="AC2478" t="s">
        <v>51</v>
      </c>
      <c r="AD2478" s="1">
        <v>0.01</v>
      </c>
      <c r="AE2478" t="s">
        <v>52</v>
      </c>
      <c r="AF2478">
        <f t="shared" si="76"/>
        <v>0.01</v>
      </c>
      <c r="AG2478" s="1">
        <v>0.01</v>
      </c>
      <c r="AH2478" t="s">
        <v>52</v>
      </c>
      <c r="AI2478" t="s">
        <v>680</v>
      </c>
      <c r="AJ2478" t="s">
        <v>54</v>
      </c>
      <c r="AK2478" t="s">
        <v>55</v>
      </c>
      <c r="AL2478" t="str">
        <f t="shared" si="77"/>
        <v>PATYHUN</v>
      </c>
      <c r="AM2478">
        <f>IFERROR(INDEX([1]Sheet1!$I$2:$I$118, MATCH(AL2478, [1]Sheet1!$J$2:$J$118, 0)), "")</f>
        <v>2481.1311418143659</v>
      </c>
    </row>
    <row r="2479" spans="1:39" hidden="1">
      <c r="A2479" t="s">
        <v>17148</v>
      </c>
      <c r="B2479" t="s">
        <v>15835</v>
      </c>
      <c r="C2479" t="s">
        <v>17149</v>
      </c>
      <c r="D2479" t="s">
        <v>17150</v>
      </c>
      <c r="E2479" t="s">
        <v>265</v>
      </c>
      <c r="F2479" t="s">
        <v>260</v>
      </c>
      <c r="G2479" t="s">
        <v>41</v>
      </c>
      <c r="H2479" t="s">
        <v>42</v>
      </c>
      <c r="I2479" t="s">
        <v>261</v>
      </c>
      <c r="J2479" t="s">
        <v>42</v>
      </c>
      <c r="K2479" t="s">
        <v>4923</v>
      </c>
      <c r="L2479" t="s">
        <v>15504</v>
      </c>
      <c r="M2479" t="s">
        <v>779</v>
      </c>
      <c r="N2479" t="s">
        <v>4924</v>
      </c>
      <c r="O2479" t="s">
        <v>779</v>
      </c>
      <c r="P2479" t="s">
        <v>73</v>
      </c>
      <c r="Q2479" s="1">
        <v>7</v>
      </c>
      <c r="R2479" s="1">
        <v>10</v>
      </c>
      <c r="S2479" t="s">
        <v>47</v>
      </c>
      <c r="T2479" s="1">
        <v>728.46</v>
      </c>
      <c r="V2479" t="s">
        <v>17151</v>
      </c>
      <c r="W2479" s="1">
        <v>728.46</v>
      </c>
      <c r="X2479" t="s">
        <v>50</v>
      </c>
      <c r="Y2479" t="s">
        <v>50</v>
      </c>
      <c r="Z2479" s="1">
        <v>54</v>
      </c>
      <c r="AA2479" t="s">
        <v>51</v>
      </c>
      <c r="AB2479" t="s">
        <v>46</v>
      </c>
      <c r="AD2479" s="1">
        <v>0.94</v>
      </c>
      <c r="AE2479" t="s">
        <v>52</v>
      </c>
      <c r="AF2479" t="str">
        <f t="shared" si="76"/>
        <v/>
      </c>
      <c r="AG2479" t="s">
        <v>46</v>
      </c>
      <c r="AI2479" t="s">
        <v>76</v>
      </c>
      <c r="AJ2479" t="s">
        <v>77</v>
      </c>
      <c r="AK2479" t="s">
        <v>78</v>
      </c>
      <c r="AL2479" t="str">
        <f t="shared" si="77"/>
        <v>MIAMIUSA</v>
      </c>
      <c r="AM2479">
        <f>IFERROR(INDEX([1]Sheet1!$I$2:$I$118, MATCH(AL2479, [1]Sheet1!$J$2:$J$118, 0)), "")</f>
        <v>7341.6293033332649</v>
      </c>
    </row>
    <row r="2480" spans="1:39" hidden="1">
      <c r="A2480" t="s">
        <v>17792</v>
      </c>
      <c r="C2480" t="s">
        <v>17793</v>
      </c>
      <c r="D2480" t="s">
        <v>17794</v>
      </c>
      <c r="E2480" t="s">
        <v>215</v>
      </c>
      <c r="F2480" t="s">
        <v>260</v>
      </c>
      <c r="G2480" t="s">
        <v>41</v>
      </c>
      <c r="H2480" t="s">
        <v>42</v>
      </c>
      <c r="I2480" t="s">
        <v>261</v>
      </c>
      <c r="J2480" t="s">
        <v>42</v>
      </c>
      <c r="K2480" t="s">
        <v>4923</v>
      </c>
      <c r="L2480" t="s">
        <v>15504</v>
      </c>
      <c r="M2480" t="s">
        <v>779</v>
      </c>
      <c r="N2480" t="s">
        <v>4924</v>
      </c>
      <c r="O2480" t="s">
        <v>779</v>
      </c>
      <c r="P2480" t="s">
        <v>73</v>
      </c>
      <c r="Q2480" s="1">
        <v>7</v>
      </c>
      <c r="R2480" s="1">
        <v>8</v>
      </c>
      <c r="S2480" t="s">
        <v>47</v>
      </c>
      <c r="T2480" s="1">
        <v>764.71</v>
      </c>
      <c r="V2480" t="s">
        <v>17795</v>
      </c>
      <c r="W2480" s="1">
        <v>764.71</v>
      </c>
      <c r="X2480" t="s">
        <v>50</v>
      </c>
      <c r="Y2480" t="s">
        <v>50</v>
      </c>
      <c r="Z2480" s="1">
        <v>54</v>
      </c>
      <c r="AA2480" t="s">
        <v>51</v>
      </c>
      <c r="AB2480" t="s">
        <v>46</v>
      </c>
      <c r="AD2480" s="1">
        <v>0.94</v>
      </c>
      <c r="AE2480" t="s">
        <v>52</v>
      </c>
      <c r="AF2480" t="str">
        <f t="shared" si="76"/>
        <v/>
      </c>
      <c r="AG2480" t="s">
        <v>46</v>
      </c>
      <c r="AI2480" t="s">
        <v>76</v>
      </c>
      <c r="AJ2480" t="s">
        <v>77</v>
      </c>
      <c r="AK2480" t="s">
        <v>78</v>
      </c>
      <c r="AL2480" t="str">
        <f t="shared" si="77"/>
        <v>MIAMIUSA</v>
      </c>
      <c r="AM2480">
        <f>IFERROR(INDEX([1]Sheet1!$I$2:$I$118, MATCH(AL2480, [1]Sheet1!$J$2:$J$118, 0)), "")</f>
        <v>7341.6293033332649</v>
      </c>
    </row>
    <row r="2481" spans="1:39" hidden="1">
      <c r="A2481" t="s">
        <v>18179</v>
      </c>
      <c r="C2481" t="s">
        <v>18180</v>
      </c>
      <c r="D2481" t="s">
        <v>18181</v>
      </c>
      <c r="E2481" t="s">
        <v>165</v>
      </c>
      <c r="F2481" t="s">
        <v>260</v>
      </c>
      <c r="G2481" t="s">
        <v>41</v>
      </c>
      <c r="H2481" t="s">
        <v>42</v>
      </c>
      <c r="I2481" t="s">
        <v>261</v>
      </c>
      <c r="J2481" t="s">
        <v>42</v>
      </c>
      <c r="K2481" t="s">
        <v>4923</v>
      </c>
      <c r="L2481" t="s">
        <v>15504</v>
      </c>
      <c r="M2481" t="s">
        <v>779</v>
      </c>
      <c r="N2481" t="s">
        <v>4924</v>
      </c>
      <c r="O2481" t="s">
        <v>779</v>
      </c>
      <c r="P2481" t="s">
        <v>73</v>
      </c>
      <c r="Q2481" s="1">
        <v>7</v>
      </c>
      <c r="R2481" s="1">
        <v>10</v>
      </c>
      <c r="S2481" t="s">
        <v>47</v>
      </c>
      <c r="T2481" s="1">
        <v>771.02</v>
      </c>
      <c r="V2481" t="s">
        <v>18182</v>
      </c>
      <c r="W2481" s="1">
        <v>771.02</v>
      </c>
      <c r="X2481" t="s">
        <v>50</v>
      </c>
      <c r="Y2481" t="s">
        <v>50</v>
      </c>
      <c r="Z2481" s="1">
        <v>54</v>
      </c>
      <c r="AA2481" t="s">
        <v>51</v>
      </c>
      <c r="AB2481" t="s">
        <v>46</v>
      </c>
      <c r="AD2481" s="1">
        <v>0.94</v>
      </c>
      <c r="AE2481" t="s">
        <v>52</v>
      </c>
      <c r="AF2481" t="str">
        <f t="shared" si="76"/>
        <v/>
      </c>
      <c r="AG2481" t="s">
        <v>46</v>
      </c>
      <c r="AI2481" t="s">
        <v>76</v>
      </c>
      <c r="AJ2481" t="s">
        <v>77</v>
      </c>
      <c r="AK2481" t="s">
        <v>78</v>
      </c>
      <c r="AL2481" t="str">
        <f t="shared" si="77"/>
        <v>MIAMIUSA</v>
      </c>
      <c r="AM2481">
        <f>IFERROR(INDEX([1]Sheet1!$I$2:$I$118, MATCH(AL2481, [1]Sheet1!$J$2:$J$118, 0)), "")</f>
        <v>7341.6293033332649</v>
      </c>
    </row>
    <row r="2482" spans="1:39" hidden="1">
      <c r="A2482" t="s">
        <v>1696</v>
      </c>
      <c r="B2482" t="s">
        <v>1697</v>
      </c>
      <c r="C2482" t="s">
        <v>1698</v>
      </c>
      <c r="D2482" t="s">
        <v>259</v>
      </c>
      <c r="E2482" t="s">
        <v>102</v>
      </c>
      <c r="F2482" t="s">
        <v>40</v>
      </c>
      <c r="G2482" t="s">
        <v>41</v>
      </c>
      <c r="H2482" t="s">
        <v>42</v>
      </c>
      <c r="I2482" t="s">
        <v>41</v>
      </c>
      <c r="J2482" t="s">
        <v>42</v>
      </c>
      <c r="K2482" t="s">
        <v>1590</v>
      </c>
      <c r="L2482" t="s">
        <v>1591</v>
      </c>
      <c r="M2482" t="s">
        <v>1592</v>
      </c>
      <c r="N2482" t="s">
        <v>1591</v>
      </c>
      <c r="O2482" t="s">
        <v>1592</v>
      </c>
      <c r="P2482" t="s">
        <v>664</v>
      </c>
      <c r="Q2482" s="1">
        <v>1</v>
      </c>
      <c r="R2482" t="s">
        <v>46</v>
      </c>
      <c r="S2482" t="s">
        <v>1593</v>
      </c>
      <c r="T2482" s="1">
        <v>700</v>
      </c>
      <c r="U2482" t="s">
        <v>666</v>
      </c>
      <c r="V2482" t="s">
        <v>1594</v>
      </c>
      <c r="W2482" s="1">
        <v>765.65</v>
      </c>
      <c r="X2482" t="s">
        <v>50</v>
      </c>
      <c r="Y2482" t="s">
        <v>50</v>
      </c>
      <c r="Z2482" s="1">
        <v>50</v>
      </c>
      <c r="AA2482" t="s">
        <v>51</v>
      </c>
      <c r="AB2482" s="1">
        <v>50</v>
      </c>
      <c r="AC2482" t="s">
        <v>51</v>
      </c>
      <c r="AD2482" s="1">
        <v>0.98</v>
      </c>
      <c r="AE2482" t="s">
        <v>52</v>
      </c>
      <c r="AF2482">
        <f t="shared" si="76"/>
        <v>0.98</v>
      </c>
      <c r="AG2482" s="1">
        <v>0.98</v>
      </c>
      <c r="AH2482" t="s">
        <v>52</v>
      </c>
      <c r="AI2482" t="s">
        <v>1595</v>
      </c>
      <c r="AJ2482" t="s">
        <v>77</v>
      </c>
      <c r="AK2482" t="s">
        <v>78</v>
      </c>
      <c r="AL2482" t="str">
        <f t="shared" si="77"/>
        <v>PATYHUN</v>
      </c>
      <c r="AM2482">
        <f>IFERROR(INDEX([1]Sheet1!$I$2:$I$118, MATCH(AL2482, [1]Sheet1!$J$2:$J$118, 0)), "")</f>
        <v>2481.1311418143659</v>
      </c>
    </row>
    <row r="2483" spans="1:39" hidden="1">
      <c r="A2483" t="s">
        <v>5046</v>
      </c>
      <c r="C2483" t="s">
        <v>5047</v>
      </c>
      <c r="D2483" t="s">
        <v>5048</v>
      </c>
      <c r="E2483" t="s">
        <v>165</v>
      </c>
      <c r="F2483" t="s">
        <v>260</v>
      </c>
      <c r="G2483" t="s">
        <v>41</v>
      </c>
      <c r="H2483" t="s">
        <v>42</v>
      </c>
      <c r="I2483" t="s">
        <v>261</v>
      </c>
      <c r="J2483" t="s">
        <v>42</v>
      </c>
      <c r="K2483" t="s">
        <v>4923</v>
      </c>
      <c r="L2483" t="s">
        <v>4924</v>
      </c>
      <c r="M2483" t="s">
        <v>779</v>
      </c>
      <c r="N2483" t="s">
        <v>4924</v>
      </c>
      <c r="O2483" t="s">
        <v>779</v>
      </c>
      <c r="P2483" t="s">
        <v>73</v>
      </c>
      <c r="Q2483" s="1">
        <v>7</v>
      </c>
      <c r="R2483" s="1">
        <v>8</v>
      </c>
      <c r="S2483" t="s">
        <v>47</v>
      </c>
      <c r="T2483" s="1">
        <v>859.22</v>
      </c>
      <c r="V2483" t="s">
        <v>5049</v>
      </c>
      <c r="W2483" s="1">
        <v>859.22</v>
      </c>
      <c r="X2483" t="s">
        <v>50</v>
      </c>
      <c r="Y2483" t="s">
        <v>50</v>
      </c>
      <c r="Z2483" s="1">
        <v>54</v>
      </c>
      <c r="AA2483" t="s">
        <v>51</v>
      </c>
      <c r="AB2483" t="s">
        <v>46</v>
      </c>
      <c r="AD2483" s="1">
        <v>0.94</v>
      </c>
      <c r="AE2483" t="s">
        <v>52</v>
      </c>
      <c r="AF2483" t="str">
        <f t="shared" si="76"/>
        <v/>
      </c>
      <c r="AG2483" t="s">
        <v>46</v>
      </c>
      <c r="AI2483" t="s">
        <v>76</v>
      </c>
      <c r="AJ2483" t="s">
        <v>77</v>
      </c>
      <c r="AK2483" t="s">
        <v>78</v>
      </c>
      <c r="AL2483" t="str">
        <f t="shared" si="77"/>
        <v>MIAMIUSA</v>
      </c>
      <c r="AM2483">
        <f>IFERROR(INDEX([1]Sheet1!$I$2:$I$118, MATCH(AL2483, [1]Sheet1!$J$2:$J$118, 0)), "")</f>
        <v>7341.6293033332649</v>
      </c>
    </row>
    <row r="2484" spans="1:39" hidden="1">
      <c r="A2484" t="s">
        <v>5068</v>
      </c>
      <c r="B2484" t="s">
        <v>5017</v>
      </c>
      <c r="C2484" t="s">
        <v>5069</v>
      </c>
      <c r="D2484" t="s">
        <v>5070</v>
      </c>
      <c r="E2484" t="s">
        <v>72</v>
      </c>
      <c r="F2484" t="s">
        <v>260</v>
      </c>
      <c r="G2484" t="s">
        <v>41</v>
      </c>
      <c r="H2484" t="s">
        <v>42</v>
      </c>
      <c r="I2484" t="s">
        <v>261</v>
      </c>
      <c r="J2484" t="s">
        <v>42</v>
      </c>
      <c r="K2484" t="s">
        <v>4923</v>
      </c>
      <c r="L2484" t="s">
        <v>4924</v>
      </c>
      <c r="M2484" t="s">
        <v>779</v>
      </c>
      <c r="N2484" t="s">
        <v>4924</v>
      </c>
      <c r="O2484" t="s">
        <v>779</v>
      </c>
      <c r="P2484" t="s">
        <v>73</v>
      </c>
      <c r="Q2484" s="1">
        <v>7</v>
      </c>
      <c r="R2484" s="1">
        <v>7</v>
      </c>
      <c r="S2484" t="s">
        <v>47</v>
      </c>
      <c r="T2484" s="1">
        <v>886.32</v>
      </c>
      <c r="V2484" t="s">
        <v>5071</v>
      </c>
      <c r="W2484" s="1">
        <v>886.32</v>
      </c>
      <c r="X2484" t="s">
        <v>50</v>
      </c>
      <c r="Y2484" t="s">
        <v>50</v>
      </c>
      <c r="Z2484" s="1">
        <v>54</v>
      </c>
      <c r="AA2484" t="s">
        <v>51</v>
      </c>
      <c r="AB2484" t="s">
        <v>46</v>
      </c>
      <c r="AD2484" s="1">
        <v>0.94</v>
      </c>
      <c r="AE2484" t="s">
        <v>52</v>
      </c>
      <c r="AF2484" t="str">
        <f t="shared" si="76"/>
        <v/>
      </c>
      <c r="AG2484" t="s">
        <v>46</v>
      </c>
      <c r="AI2484" t="s">
        <v>76</v>
      </c>
      <c r="AJ2484" t="s">
        <v>77</v>
      </c>
      <c r="AK2484" t="s">
        <v>78</v>
      </c>
      <c r="AL2484" t="str">
        <f t="shared" si="77"/>
        <v>MIAMIUSA</v>
      </c>
      <c r="AM2484">
        <f>IFERROR(INDEX([1]Sheet1!$I$2:$I$118, MATCH(AL2484, [1]Sheet1!$J$2:$J$118, 0)), "")</f>
        <v>7341.6293033332649</v>
      </c>
    </row>
    <row r="2485" spans="1:39" hidden="1">
      <c r="A2485" t="s">
        <v>3404</v>
      </c>
      <c r="B2485" t="s">
        <v>3405</v>
      </c>
      <c r="C2485" t="s">
        <v>3406</v>
      </c>
      <c r="D2485" t="s">
        <v>3407</v>
      </c>
      <c r="E2485" t="s">
        <v>102</v>
      </c>
      <c r="F2485" t="s">
        <v>40</v>
      </c>
      <c r="G2485" t="s">
        <v>41</v>
      </c>
      <c r="H2485" t="s">
        <v>42</v>
      </c>
      <c r="I2485" t="s">
        <v>41</v>
      </c>
      <c r="J2485" t="s">
        <v>42</v>
      </c>
      <c r="K2485" t="s">
        <v>296</v>
      </c>
      <c r="L2485" t="s">
        <v>3387</v>
      </c>
      <c r="M2485" t="s">
        <v>296</v>
      </c>
      <c r="N2485" t="s">
        <v>3387</v>
      </c>
      <c r="O2485" t="s">
        <v>296</v>
      </c>
      <c r="P2485" t="s">
        <v>45</v>
      </c>
      <c r="Q2485" s="1">
        <v>6</v>
      </c>
      <c r="R2485" s="1">
        <v>4</v>
      </c>
      <c r="S2485" t="s">
        <v>132</v>
      </c>
      <c r="T2485" s="1">
        <v>57.78</v>
      </c>
      <c r="U2485" t="s">
        <v>48</v>
      </c>
      <c r="V2485" t="s">
        <v>3408</v>
      </c>
      <c r="W2485" s="1">
        <v>57.78</v>
      </c>
      <c r="X2485" t="s">
        <v>50</v>
      </c>
      <c r="Y2485" t="s">
        <v>50</v>
      </c>
      <c r="Z2485" s="1">
        <v>2</v>
      </c>
      <c r="AA2485" t="s">
        <v>51</v>
      </c>
      <c r="AB2485" s="1">
        <v>4.4800000000000004</v>
      </c>
      <c r="AC2485" t="s">
        <v>51</v>
      </c>
      <c r="AD2485" s="1">
        <v>0.03</v>
      </c>
      <c r="AE2485" t="s">
        <v>52</v>
      </c>
      <c r="AF2485">
        <f t="shared" si="76"/>
        <v>0.03</v>
      </c>
      <c r="AG2485" s="1">
        <v>0.03</v>
      </c>
      <c r="AH2485" t="s">
        <v>52</v>
      </c>
      <c r="AI2485" t="s">
        <v>134</v>
      </c>
      <c r="AJ2485" t="s">
        <v>135</v>
      </c>
      <c r="AK2485" t="s">
        <v>136</v>
      </c>
      <c r="AL2485" t="str">
        <f t="shared" si="77"/>
        <v>EASTERN CREEKAUS</v>
      </c>
      <c r="AM2485">
        <f>IFERROR(INDEX([1]Sheet1!$I$2:$I$118, MATCH(AL2485, [1]Sheet1!$J$2:$J$118, 0)), "")</f>
        <v>8189.4485045765996</v>
      </c>
    </row>
    <row r="2486" spans="1:39" hidden="1">
      <c r="A2486" t="s">
        <v>10251</v>
      </c>
      <c r="B2486" t="s">
        <v>10252</v>
      </c>
      <c r="C2486" t="s">
        <v>10253</v>
      </c>
      <c r="D2486" t="s">
        <v>10254</v>
      </c>
      <c r="E2486" t="s">
        <v>66</v>
      </c>
      <c r="F2486" t="s">
        <v>40</v>
      </c>
      <c r="G2486" t="s">
        <v>41</v>
      </c>
      <c r="H2486" t="s">
        <v>42</v>
      </c>
      <c r="I2486" t="s">
        <v>41</v>
      </c>
      <c r="J2486" t="s">
        <v>42</v>
      </c>
      <c r="K2486" t="s">
        <v>4459</v>
      </c>
      <c r="L2486" t="s">
        <v>4460</v>
      </c>
      <c r="M2486" t="s">
        <v>1145</v>
      </c>
      <c r="N2486" t="s">
        <v>4460</v>
      </c>
      <c r="O2486" t="s">
        <v>1145</v>
      </c>
      <c r="P2486" t="s">
        <v>73</v>
      </c>
      <c r="Q2486" s="1">
        <v>8</v>
      </c>
      <c r="R2486" s="1">
        <v>5</v>
      </c>
      <c r="S2486" t="s">
        <v>47</v>
      </c>
      <c r="T2486" s="1">
        <v>202.8</v>
      </c>
      <c r="U2486" t="s">
        <v>48</v>
      </c>
      <c r="V2486" t="s">
        <v>2210</v>
      </c>
      <c r="W2486" s="1">
        <v>100</v>
      </c>
      <c r="X2486" t="s">
        <v>50</v>
      </c>
      <c r="Y2486" t="s">
        <v>4507</v>
      </c>
      <c r="Z2486" s="1">
        <v>52</v>
      </c>
      <c r="AA2486" t="s">
        <v>51</v>
      </c>
      <c r="AB2486" s="1">
        <v>128.5</v>
      </c>
      <c r="AC2486" t="s">
        <v>51</v>
      </c>
      <c r="AD2486" s="1">
        <v>0.98</v>
      </c>
      <c r="AE2486" t="s">
        <v>52</v>
      </c>
      <c r="AF2486">
        <f t="shared" si="76"/>
        <v>0.98</v>
      </c>
      <c r="AG2486" s="1">
        <v>0.98</v>
      </c>
      <c r="AH2486" t="s">
        <v>52</v>
      </c>
      <c r="AI2486" t="s">
        <v>782</v>
      </c>
      <c r="AJ2486" t="s">
        <v>327</v>
      </c>
      <c r="AK2486" t="s">
        <v>328</v>
      </c>
      <c r="AL2486" t="str">
        <f t="shared" si="77"/>
        <v>SHANGHAICHN</v>
      </c>
      <c r="AM2486">
        <f>IFERROR(INDEX([1]Sheet1!$I$2:$I$118, MATCH(AL2486, [1]Sheet1!$J$2:$J$118, 0)), "")</f>
        <v>9467.7730778277528</v>
      </c>
    </row>
    <row r="2487" spans="1:39" hidden="1">
      <c r="A2487" t="s">
        <v>15785</v>
      </c>
      <c r="C2487" t="s">
        <v>15786</v>
      </c>
      <c r="D2487" t="s">
        <v>15787</v>
      </c>
      <c r="E2487" t="s">
        <v>94</v>
      </c>
      <c r="F2487" t="s">
        <v>260</v>
      </c>
      <c r="G2487" t="s">
        <v>41</v>
      </c>
      <c r="H2487" t="s">
        <v>42</v>
      </c>
      <c r="I2487" t="s">
        <v>261</v>
      </c>
      <c r="J2487" t="s">
        <v>42</v>
      </c>
      <c r="K2487" t="s">
        <v>4923</v>
      </c>
      <c r="L2487" t="s">
        <v>15504</v>
      </c>
      <c r="M2487" t="s">
        <v>779</v>
      </c>
      <c r="N2487" t="s">
        <v>4924</v>
      </c>
      <c r="O2487" t="s">
        <v>779</v>
      </c>
      <c r="P2487" t="s">
        <v>73</v>
      </c>
      <c r="Q2487" s="1">
        <v>7</v>
      </c>
      <c r="R2487" s="1">
        <v>7</v>
      </c>
      <c r="S2487" t="s">
        <v>149</v>
      </c>
      <c r="T2487" s="1">
        <v>775.56</v>
      </c>
      <c r="U2487" t="s">
        <v>48</v>
      </c>
      <c r="V2487" t="s">
        <v>15788</v>
      </c>
      <c r="W2487" s="1">
        <v>775.56</v>
      </c>
      <c r="X2487" t="s">
        <v>50</v>
      </c>
      <c r="Y2487" t="s">
        <v>50</v>
      </c>
      <c r="Z2487" s="1">
        <v>54</v>
      </c>
      <c r="AA2487" t="s">
        <v>51</v>
      </c>
      <c r="AB2487" t="s">
        <v>46</v>
      </c>
      <c r="AD2487" s="1">
        <v>0.94</v>
      </c>
      <c r="AE2487" t="s">
        <v>52</v>
      </c>
      <c r="AF2487" t="str">
        <f t="shared" si="76"/>
        <v/>
      </c>
      <c r="AG2487" t="s">
        <v>46</v>
      </c>
      <c r="AI2487" t="s">
        <v>76</v>
      </c>
      <c r="AJ2487" t="s">
        <v>77</v>
      </c>
      <c r="AK2487" t="s">
        <v>78</v>
      </c>
      <c r="AL2487" t="str">
        <f t="shared" si="77"/>
        <v>MIAMIUSA</v>
      </c>
      <c r="AM2487">
        <f>IFERROR(INDEX([1]Sheet1!$I$2:$I$118, MATCH(AL2487, [1]Sheet1!$J$2:$J$118, 0)), "")</f>
        <v>7341.6293033332649</v>
      </c>
    </row>
    <row r="2488" spans="1:39" hidden="1">
      <c r="A2488" t="s">
        <v>4964</v>
      </c>
      <c r="C2488" t="s">
        <v>4965</v>
      </c>
      <c r="D2488" t="s">
        <v>4966</v>
      </c>
      <c r="E2488" t="s">
        <v>222</v>
      </c>
      <c r="F2488" t="s">
        <v>260</v>
      </c>
      <c r="G2488" t="s">
        <v>41</v>
      </c>
      <c r="H2488" t="s">
        <v>42</v>
      </c>
      <c r="I2488" t="s">
        <v>261</v>
      </c>
      <c r="J2488" t="s">
        <v>42</v>
      </c>
      <c r="K2488" t="s">
        <v>4923</v>
      </c>
      <c r="L2488" t="s">
        <v>4924</v>
      </c>
      <c r="M2488" t="s">
        <v>779</v>
      </c>
      <c r="N2488" t="s">
        <v>4924</v>
      </c>
      <c r="O2488" t="s">
        <v>779</v>
      </c>
      <c r="P2488" t="s">
        <v>73</v>
      </c>
      <c r="Q2488" s="1">
        <v>7</v>
      </c>
      <c r="R2488" t="s">
        <v>46</v>
      </c>
      <c r="S2488" t="s">
        <v>348</v>
      </c>
      <c r="T2488" s="1">
        <v>988.32</v>
      </c>
      <c r="V2488" t="s">
        <v>4967</v>
      </c>
      <c r="W2488" s="1">
        <v>1081.8900000000001</v>
      </c>
      <c r="X2488" t="s">
        <v>50</v>
      </c>
      <c r="Y2488" t="s">
        <v>50</v>
      </c>
      <c r="Z2488" s="1">
        <v>54</v>
      </c>
      <c r="AA2488" t="s">
        <v>51</v>
      </c>
      <c r="AB2488" t="s">
        <v>46</v>
      </c>
      <c r="AD2488" s="1">
        <v>0.94</v>
      </c>
      <c r="AE2488" t="s">
        <v>52</v>
      </c>
      <c r="AF2488" t="str">
        <f t="shared" si="76"/>
        <v/>
      </c>
      <c r="AG2488" t="s">
        <v>46</v>
      </c>
      <c r="AI2488" t="s">
        <v>76</v>
      </c>
      <c r="AJ2488" t="s">
        <v>77</v>
      </c>
      <c r="AK2488" t="s">
        <v>78</v>
      </c>
      <c r="AL2488" t="str">
        <f t="shared" si="77"/>
        <v>MIAMIUSA</v>
      </c>
      <c r="AM2488">
        <f>IFERROR(INDEX([1]Sheet1!$I$2:$I$118, MATCH(AL2488, [1]Sheet1!$J$2:$J$118, 0)), "")</f>
        <v>7341.6293033332649</v>
      </c>
    </row>
    <row r="2489" spans="1:39" hidden="1">
      <c r="A2489" t="s">
        <v>15014</v>
      </c>
      <c r="B2489" t="s">
        <v>15015</v>
      </c>
      <c r="C2489" t="s">
        <v>15016</v>
      </c>
      <c r="D2489" t="s">
        <v>15017</v>
      </c>
      <c r="E2489" t="s">
        <v>102</v>
      </c>
      <c r="F2489" t="s">
        <v>40</v>
      </c>
      <c r="G2489" t="s">
        <v>41</v>
      </c>
      <c r="H2489" t="s">
        <v>42</v>
      </c>
      <c r="I2489" t="s">
        <v>41</v>
      </c>
      <c r="J2489" t="s">
        <v>42</v>
      </c>
      <c r="K2489" t="s">
        <v>15005</v>
      </c>
      <c r="L2489" t="s">
        <v>15006</v>
      </c>
      <c r="M2489" t="s">
        <v>4799</v>
      </c>
      <c r="N2489" t="s">
        <v>15018</v>
      </c>
      <c r="O2489" t="s">
        <v>4799</v>
      </c>
      <c r="P2489" t="s">
        <v>45</v>
      </c>
      <c r="Q2489" s="1">
        <v>4</v>
      </c>
      <c r="R2489" t="s">
        <v>46</v>
      </c>
      <c r="S2489" t="s">
        <v>47</v>
      </c>
      <c r="T2489" s="1">
        <v>791.51</v>
      </c>
      <c r="U2489" t="s">
        <v>48</v>
      </c>
      <c r="V2489" t="s">
        <v>15019</v>
      </c>
      <c r="W2489" s="1">
        <v>750.63</v>
      </c>
      <c r="X2489" t="s">
        <v>50</v>
      </c>
      <c r="Y2489" t="s">
        <v>50</v>
      </c>
      <c r="Z2489" s="1">
        <v>38</v>
      </c>
      <c r="AA2489" t="s">
        <v>51</v>
      </c>
      <c r="AB2489" s="1">
        <v>162.88</v>
      </c>
      <c r="AC2489" t="s">
        <v>51</v>
      </c>
      <c r="AD2489" s="1">
        <v>0.98</v>
      </c>
      <c r="AE2489" t="s">
        <v>52</v>
      </c>
      <c r="AF2489">
        <f t="shared" si="76"/>
        <v>0.98</v>
      </c>
      <c r="AG2489" s="1">
        <v>0.98</v>
      </c>
      <c r="AH2489" t="s">
        <v>52</v>
      </c>
      <c r="AI2489" t="s">
        <v>53</v>
      </c>
      <c r="AJ2489" t="s">
        <v>54</v>
      </c>
      <c r="AK2489" t="s">
        <v>55</v>
      </c>
      <c r="AL2489" t="str">
        <f t="shared" si="77"/>
        <v>SEONGNAM-SIKOR</v>
      </c>
      <c r="AM2489" t="str">
        <f>IFERROR(INDEX([1]Sheet1!$I$2:$I$118, MATCH(AL2489, [1]Sheet1!$J$2:$J$118, 0)), "")</f>
        <v/>
      </c>
    </row>
    <row r="2490" spans="1:39" hidden="1">
      <c r="A2490" t="s">
        <v>5321</v>
      </c>
      <c r="C2490" t="s">
        <v>5322</v>
      </c>
      <c r="D2490" t="s">
        <v>5323</v>
      </c>
      <c r="E2490" t="s">
        <v>94</v>
      </c>
      <c r="F2490" t="s">
        <v>260</v>
      </c>
      <c r="G2490" t="s">
        <v>2147</v>
      </c>
      <c r="H2490" t="s">
        <v>42</v>
      </c>
      <c r="I2490" t="s">
        <v>2147</v>
      </c>
      <c r="J2490" t="s">
        <v>42</v>
      </c>
      <c r="K2490" t="s">
        <v>4923</v>
      </c>
      <c r="L2490" t="s">
        <v>4924</v>
      </c>
      <c r="M2490" t="s">
        <v>779</v>
      </c>
      <c r="N2490" t="s">
        <v>4924</v>
      </c>
      <c r="O2490" t="s">
        <v>779</v>
      </c>
      <c r="P2490" t="s">
        <v>73</v>
      </c>
      <c r="Q2490" s="1">
        <v>7</v>
      </c>
      <c r="R2490" t="s">
        <v>46</v>
      </c>
      <c r="S2490" t="s">
        <v>348</v>
      </c>
      <c r="T2490" s="1">
        <v>1208.6400000000001</v>
      </c>
      <c r="V2490" t="s">
        <v>5324</v>
      </c>
      <c r="W2490" s="1">
        <v>1208.6400000000001</v>
      </c>
      <c r="X2490" t="s">
        <v>50</v>
      </c>
      <c r="Y2490" t="s">
        <v>50</v>
      </c>
      <c r="Z2490" s="1">
        <v>54</v>
      </c>
      <c r="AA2490" t="s">
        <v>51</v>
      </c>
      <c r="AB2490" t="s">
        <v>46</v>
      </c>
      <c r="AD2490" s="1">
        <v>33.119999999999997</v>
      </c>
      <c r="AE2490" t="s">
        <v>638</v>
      </c>
      <c r="AF2490" t="str">
        <f t="shared" si="76"/>
        <v/>
      </c>
      <c r="AG2490" t="s">
        <v>46</v>
      </c>
      <c r="AI2490" t="s">
        <v>76</v>
      </c>
      <c r="AJ2490" t="s">
        <v>77</v>
      </c>
      <c r="AK2490" t="s">
        <v>78</v>
      </c>
      <c r="AL2490" t="str">
        <f t="shared" si="77"/>
        <v>MIAMIUSA</v>
      </c>
      <c r="AM2490">
        <f>IFERROR(INDEX([1]Sheet1!$I$2:$I$118, MATCH(AL2490, [1]Sheet1!$J$2:$J$118, 0)), "")</f>
        <v>7341.6293033332649</v>
      </c>
    </row>
    <row r="2491" spans="1:39" hidden="1">
      <c r="A2491" t="s">
        <v>16019</v>
      </c>
      <c r="B2491" t="s">
        <v>16020</v>
      </c>
      <c r="C2491" t="s">
        <v>16021</v>
      </c>
      <c r="D2491" t="s">
        <v>16022</v>
      </c>
      <c r="E2491" t="s">
        <v>215</v>
      </c>
      <c r="F2491" t="s">
        <v>260</v>
      </c>
      <c r="G2491" t="s">
        <v>41</v>
      </c>
      <c r="H2491" t="s">
        <v>42</v>
      </c>
      <c r="I2491" t="s">
        <v>261</v>
      </c>
      <c r="J2491" t="s">
        <v>42</v>
      </c>
      <c r="K2491" t="s">
        <v>4923</v>
      </c>
      <c r="L2491" t="s">
        <v>15504</v>
      </c>
      <c r="M2491" t="s">
        <v>779</v>
      </c>
      <c r="N2491" t="s">
        <v>4924</v>
      </c>
      <c r="O2491" t="s">
        <v>779</v>
      </c>
      <c r="P2491" t="s">
        <v>73</v>
      </c>
      <c r="Q2491" s="1">
        <v>7</v>
      </c>
      <c r="R2491" s="1">
        <v>15</v>
      </c>
      <c r="S2491" t="s">
        <v>348</v>
      </c>
      <c r="T2491" s="1">
        <v>1388</v>
      </c>
      <c r="V2491" t="s">
        <v>16023</v>
      </c>
      <c r="W2491" s="1">
        <v>1388</v>
      </c>
      <c r="X2491" t="s">
        <v>50</v>
      </c>
      <c r="Y2491" t="s">
        <v>50</v>
      </c>
      <c r="Z2491" s="1">
        <v>160</v>
      </c>
      <c r="AA2491" t="s">
        <v>51</v>
      </c>
      <c r="AB2491" t="s">
        <v>46</v>
      </c>
      <c r="AD2491" s="1">
        <v>1.33</v>
      </c>
      <c r="AE2491" t="s">
        <v>52</v>
      </c>
      <c r="AF2491" t="str">
        <f t="shared" si="76"/>
        <v/>
      </c>
      <c r="AG2491" t="s">
        <v>46</v>
      </c>
      <c r="AI2491" t="s">
        <v>76</v>
      </c>
      <c r="AJ2491" t="s">
        <v>77</v>
      </c>
      <c r="AK2491" t="s">
        <v>78</v>
      </c>
      <c r="AL2491" t="str">
        <f t="shared" si="77"/>
        <v>MIAMIUSA</v>
      </c>
      <c r="AM2491">
        <f>IFERROR(INDEX([1]Sheet1!$I$2:$I$118, MATCH(AL2491, [1]Sheet1!$J$2:$J$118, 0)), "")</f>
        <v>7341.6293033332649</v>
      </c>
    </row>
    <row r="2492" spans="1:39" hidden="1">
      <c r="A2492" t="s">
        <v>17830</v>
      </c>
      <c r="C2492" t="s">
        <v>17831</v>
      </c>
      <c r="D2492" t="s">
        <v>17832</v>
      </c>
      <c r="E2492" t="s">
        <v>94</v>
      </c>
      <c r="F2492" t="s">
        <v>260</v>
      </c>
      <c r="G2492" t="s">
        <v>41</v>
      </c>
      <c r="H2492" t="s">
        <v>42</v>
      </c>
      <c r="I2492" t="s">
        <v>261</v>
      </c>
      <c r="J2492" t="s">
        <v>42</v>
      </c>
      <c r="K2492" t="s">
        <v>4923</v>
      </c>
      <c r="L2492" t="s">
        <v>15504</v>
      </c>
      <c r="M2492" t="s">
        <v>779</v>
      </c>
      <c r="N2492" t="s">
        <v>4924</v>
      </c>
      <c r="O2492" t="s">
        <v>779</v>
      </c>
      <c r="P2492" t="s">
        <v>73</v>
      </c>
      <c r="Q2492" s="1">
        <v>7</v>
      </c>
      <c r="R2492" t="s">
        <v>46</v>
      </c>
      <c r="S2492" t="s">
        <v>348</v>
      </c>
      <c r="T2492" s="1">
        <v>1485.64</v>
      </c>
      <c r="V2492" t="s">
        <v>17833</v>
      </c>
      <c r="W2492" s="1">
        <v>1485.64</v>
      </c>
      <c r="X2492" t="s">
        <v>50</v>
      </c>
      <c r="Y2492" t="s">
        <v>50</v>
      </c>
      <c r="Z2492" s="1">
        <v>54</v>
      </c>
      <c r="AA2492" t="s">
        <v>51</v>
      </c>
      <c r="AB2492" t="s">
        <v>46</v>
      </c>
      <c r="AD2492" s="1">
        <v>0.94</v>
      </c>
      <c r="AE2492" t="s">
        <v>52</v>
      </c>
      <c r="AF2492" t="str">
        <f t="shared" si="76"/>
        <v/>
      </c>
      <c r="AG2492" t="s">
        <v>46</v>
      </c>
      <c r="AI2492" t="s">
        <v>76</v>
      </c>
      <c r="AJ2492" t="s">
        <v>77</v>
      </c>
      <c r="AK2492" t="s">
        <v>78</v>
      </c>
      <c r="AL2492" t="str">
        <f t="shared" si="77"/>
        <v>MIAMIUSA</v>
      </c>
      <c r="AM2492">
        <f>IFERROR(INDEX([1]Sheet1!$I$2:$I$118, MATCH(AL2492, [1]Sheet1!$J$2:$J$118, 0)), "")</f>
        <v>7341.6293033332649</v>
      </c>
    </row>
    <row r="2493" spans="1:39" hidden="1">
      <c r="A2493" t="s">
        <v>17549</v>
      </c>
      <c r="B2493" t="s">
        <v>16846</v>
      </c>
      <c r="C2493" t="s">
        <v>17550</v>
      </c>
      <c r="D2493" t="s">
        <v>17551</v>
      </c>
      <c r="E2493" t="s">
        <v>165</v>
      </c>
      <c r="F2493" t="s">
        <v>260</v>
      </c>
      <c r="G2493" t="s">
        <v>41</v>
      </c>
      <c r="H2493" t="s">
        <v>42</v>
      </c>
      <c r="I2493" t="s">
        <v>261</v>
      </c>
      <c r="J2493" t="s">
        <v>42</v>
      </c>
      <c r="K2493" t="s">
        <v>4923</v>
      </c>
      <c r="L2493" t="s">
        <v>15504</v>
      </c>
      <c r="M2493" t="s">
        <v>779</v>
      </c>
      <c r="N2493" t="s">
        <v>4924</v>
      </c>
      <c r="O2493" t="s">
        <v>779</v>
      </c>
      <c r="P2493" t="s">
        <v>73</v>
      </c>
      <c r="Q2493" s="1">
        <v>7</v>
      </c>
      <c r="R2493" t="s">
        <v>46</v>
      </c>
      <c r="S2493" t="s">
        <v>74</v>
      </c>
      <c r="T2493" s="1">
        <v>1501.52</v>
      </c>
      <c r="V2493" t="s">
        <v>17552</v>
      </c>
      <c r="W2493" s="1">
        <v>1501.52</v>
      </c>
      <c r="X2493" t="s">
        <v>50</v>
      </c>
      <c r="Y2493" t="s">
        <v>50</v>
      </c>
      <c r="Z2493" s="1">
        <v>54000</v>
      </c>
      <c r="AA2493" t="s">
        <v>17553</v>
      </c>
      <c r="AB2493" t="s">
        <v>46</v>
      </c>
      <c r="AD2493" s="1">
        <v>0.94</v>
      </c>
      <c r="AE2493" t="s">
        <v>52</v>
      </c>
      <c r="AF2493" t="str">
        <f t="shared" si="76"/>
        <v/>
      </c>
      <c r="AG2493" t="s">
        <v>46</v>
      </c>
      <c r="AI2493" t="s">
        <v>76</v>
      </c>
      <c r="AJ2493" t="s">
        <v>77</v>
      </c>
      <c r="AK2493" t="s">
        <v>78</v>
      </c>
      <c r="AL2493" t="str">
        <f t="shared" si="77"/>
        <v>MIAMIUSA</v>
      </c>
      <c r="AM2493">
        <f>IFERROR(INDEX([1]Sheet1!$I$2:$I$118, MATCH(AL2493, [1]Sheet1!$J$2:$J$118, 0)), "")</f>
        <v>7341.6293033332649</v>
      </c>
    </row>
    <row r="2494" spans="1:39" hidden="1">
      <c r="A2494" t="s">
        <v>5072</v>
      </c>
      <c r="C2494" t="s">
        <v>5073</v>
      </c>
      <c r="D2494" t="s">
        <v>5074</v>
      </c>
      <c r="E2494" t="s">
        <v>72</v>
      </c>
      <c r="F2494" t="s">
        <v>260</v>
      </c>
      <c r="G2494" t="s">
        <v>41</v>
      </c>
      <c r="H2494" t="s">
        <v>42</v>
      </c>
      <c r="I2494" t="s">
        <v>261</v>
      </c>
      <c r="J2494" t="s">
        <v>42</v>
      </c>
      <c r="K2494" t="s">
        <v>4923</v>
      </c>
      <c r="L2494" t="s">
        <v>4924</v>
      </c>
      <c r="M2494" t="s">
        <v>779</v>
      </c>
      <c r="N2494" t="s">
        <v>4924</v>
      </c>
      <c r="O2494" t="s">
        <v>779</v>
      </c>
      <c r="P2494" t="s">
        <v>73</v>
      </c>
      <c r="Q2494" s="1">
        <v>7</v>
      </c>
      <c r="R2494" t="s">
        <v>46</v>
      </c>
      <c r="S2494" t="s">
        <v>167</v>
      </c>
      <c r="T2494" s="1">
        <v>1502.86</v>
      </c>
      <c r="V2494" t="s">
        <v>5075</v>
      </c>
      <c r="W2494" s="1">
        <v>1502.86</v>
      </c>
      <c r="X2494" t="s">
        <v>50</v>
      </c>
      <c r="Y2494" t="s">
        <v>50</v>
      </c>
      <c r="Z2494" s="1">
        <v>54</v>
      </c>
      <c r="AA2494" t="s">
        <v>51</v>
      </c>
      <c r="AB2494" t="s">
        <v>46</v>
      </c>
      <c r="AD2494" s="1">
        <v>0.94</v>
      </c>
      <c r="AE2494" t="s">
        <v>52</v>
      </c>
      <c r="AF2494" t="str">
        <f t="shared" si="76"/>
        <v/>
      </c>
      <c r="AG2494" t="s">
        <v>46</v>
      </c>
      <c r="AI2494" t="s">
        <v>76</v>
      </c>
      <c r="AJ2494" t="s">
        <v>77</v>
      </c>
      <c r="AK2494" t="s">
        <v>78</v>
      </c>
      <c r="AL2494" t="str">
        <f t="shared" si="77"/>
        <v>MIAMIUSA</v>
      </c>
      <c r="AM2494">
        <f>IFERROR(INDEX([1]Sheet1!$I$2:$I$118, MATCH(AL2494, [1]Sheet1!$J$2:$J$118, 0)), "")</f>
        <v>7341.6293033332649</v>
      </c>
    </row>
    <row r="2495" spans="1:39" hidden="1">
      <c r="A2495" t="s">
        <v>16258</v>
      </c>
      <c r="B2495" t="s">
        <v>16259</v>
      </c>
      <c r="C2495" t="s">
        <v>16260</v>
      </c>
      <c r="D2495" t="s">
        <v>16261</v>
      </c>
      <c r="E2495" t="s">
        <v>165</v>
      </c>
      <c r="F2495" t="s">
        <v>260</v>
      </c>
      <c r="G2495" t="s">
        <v>41</v>
      </c>
      <c r="H2495" t="s">
        <v>42</v>
      </c>
      <c r="I2495" t="s">
        <v>261</v>
      </c>
      <c r="J2495" t="s">
        <v>42</v>
      </c>
      <c r="K2495" t="s">
        <v>4923</v>
      </c>
      <c r="L2495" t="s">
        <v>15504</v>
      </c>
      <c r="M2495" t="s">
        <v>779</v>
      </c>
      <c r="N2495" t="s">
        <v>4924</v>
      </c>
      <c r="O2495" t="s">
        <v>779</v>
      </c>
      <c r="P2495" t="s">
        <v>73</v>
      </c>
      <c r="Q2495" s="1">
        <v>7</v>
      </c>
      <c r="R2495" t="s">
        <v>46</v>
      </c>
      <c r="S2495" t="s">
        <v>348</v>
      </c>
      <c r="T2495" s="1">
        <v>1724.7</v>
      </c>
      <c r="V2495" t="s">
        <v>16262</v>
      </c>
      <c r="W2495" s="1">
        <v>1724.7</v>
      </c>
      <c r="X2495" t="s">
        <v>50</v>
      </c>
      <c r="Y2495" t="s">
        <v>50</v>
      </c>
      <c r="Z2495" s="1">
        <v>160</v>
      </c>
      <c r="AA2495" t="s">
        <v>51</v>
      </c>
      <c r="AB2495" t="s">
        <v>46</v>
      </c>
      <c r="AD2495" s="1">
        <v>1.55</v>
      </c>
      <c r="AE2495" t="s">
        <v>52</v>
      </c>
      <c r="AF2495" t="str">
        <f t="shared" si="76"/>
        <v/>
      </c>
      <c r="AG2495" t="s">
        <v>46</v>
      </c>
      <c r="AI2495" t="s">
        <v>76</v>
      </c>
      <c r="AJ2495" t="s">
        <v>77</v>
      </c>
      <c r="AK2495" t="s">
        <v>78</v>
      </c>
      <c r="AL2495" t="str">
        <f t="shared" si="77"/>
        <v>MIAMIUSA</v>
      </c>
      <c r="AM2495">
        <f>IFERROR(INDEX([1]Sheet1!$I$2:$I$118, MATCH(AL2495, [1]Sheet1!$J$2:$J$118, 0)), "")</f>
        <v>7341.6293033332649</v>
      </c>
    </row>
    <row r="2496" spans="1:39" hidden="1">
      <c r="A2496" t="s">
        <v>11410</v>
      </c>
      <c r="B2496" t="s">
        <v>11411</v>
      </c>
      <c r="C2496" t="s">
        <v>11412</v>
      </c>
      <c r="D2496" t="s">
        <v>11413</v>
      </c>
      <c r="E2496" t="s">
        <v>102</v>
      </c>
      <c r="F2496" t="s">
        <v>40</v>
      </c>
      <c r="G2496" t="s">
        <v>41</v>
      </c>
      <c r="H2496" t="s">
        <v>42</v>
      </c>
      <c r="I2496" t="s">
        <v>41</v>
      </c>
      <c r="J2496" t="s">
        <v>42</v>
      </c>
      <c r="K2496" t="s">
        <v>4459</v>
      </c>
      <c r="L2496" t="s">
        <v>4460</v>
      </c>
      <c r="M2496" t="s">
        <v>1145</v>
      </c>
      <c r="N2496" t="s">
        <v>4460</v>
      </c>
      <c r="O2496" t="s">
        <v>1145</v>
      </c>
      <c r="P2496" t="s">
        <v>45</v>
      </c>
      <c r="Q2496" s="1">
        <v>4</v>
      </c>
      <c r="R2496" s="1">
        <v>8</v>
      </c>
      <c r="S2496" t="s">
        <v>132</v>
      </c>
      <c r="T2496" s="1">
        <v>19.579999999999998</v>
      </c>
      <c r="U2496" t="s">
        <v>48</v>
      </c>
      <c r="V2496" t="s">
        <v>8664</v>
      </c>
      <c r="W2496" s="1">
        <v>19.579999999999998</v>
      </c>
      <c r="X2496" t="s">
        <v>50</v>
      </c>
      <c r="Y2496" t="s">
        <v>50</v>
      </c>
      <c r="Z2496" s="1">
        <v>1</v>
      </c>
      <c r="AA2496" t="s">
        <v>51</v>
      </c>
      <c r="AB2496" s="1">
        <v>1</v>
      </c>
      <c r="AC2496" t="s">
        <v>51</v>
      </c>
      <c r="AD2496" s="1">
        <v>0</v>
      </c>
      <c r="AE2496" t="s">
        <v>52</v>
      </c>
      <c r="AF2496">
        <f t="shared" si="76"/>
        <v>0.01</v>
      </c>
      <c r="AG2496" s="1">
        <v>0.01</v>
      </c>
      <c r="AH2496" t="s">
        <v>52</v>
      </c>
      <c r="AI2496" t="s">
        <v>719</v>
      </c>
      <c r="AJ2496" t="s">
        <v>135</v>
      </c>
      <c r="AK2496" t="s">
        <v>136</v>
      </c>
      <c r="AL2496" t="str">
        <f t="shared" si="77"/>
        <v>SHANGHAICHN</v>
      </c>
      <c r="AM2496">
        <f>IFERROR(INDEX([1]Sheet1!$I$2:$I$118, MATCH(AL2496, [1]Sheet1!$J$2:$J$118, 0)), "")</f>
        <v>9467.7730778277528</v>
      </c>
    </row>
    <row r="2497" spans="1:39" hidden="1">
      <c r="A2497" t="s">
        <v>7767</v>
      </c>
      <c r="B2497" t="s">
        <v>7768</v>
      </c>
      <c r="C2497" t="s">
        <v>7769</v>
      </c>
      <c r="D2497" t="s">
        <v>7770</v>
      </c>
      <c r="E2497" t="s">
        <v>66</v>
      </c>
      <c r="F2497" t="s">
        <v>40</v>
      </c>
      <c r="G2497" t="s">
        <v>41</v>
      </c>
      <c r="H2497" t="s">
        <v>42</v>
      </c>
      <c r="I2497" t="s">
        <v>41</v>
      </c>
      <c r="J2497" t="s">
        <v>42</v>
      </c>
      <c r="K2497" t="s">
        <v>4459</v>
      </c>
      <c r="L2497" t="s">
        <v>4460</v>
      </c>
      <c r="M2497" t="s">
        <v>1145</v>
      </c>
      <c r="N2497" t="s">
        <v>4460</v>
      </c>
      <c r="O2497" t="s">
        <v>1145</v>
      </c>
      <c r="P2497" t="s">
        <v>73</v>
      </c>
      <c r="Q2497" s="1">
        <v>10</v>
      </c>
      <c r="R2497" s="1">
        <v>3</v>
      </c>
      <c r="S2497" t="s">
        <v>47</v>
      </c>
      <c r="T2497" s="1">
        <v>200.23</v>
      </c>
      <c r="U2497" t="s">
        <v>48</v>
      </c>
      <c r="V2497" t="s">
        <v>2210</v>
      </c>
      <c r="W2497" s="1">
        <v>100</v>
      </c>
      <c r="X2497" t="s">
        <v>324</v>
      </c>
      <c r="Y2497" t="s">
        <v>2211</v>
      </c>
      <c r="Z2497" s="1">
        <v>53</v>
      </c>
      <c r="AA2497" t="s">
        <v>51</v>
      </c>
      <c r="AB2497" s="1">
        <v>128.5</v>
      </c>
      <c r="AC2497" t="s">
        <v>51</v>
      </c>
      <c r="AD2497" s="1">
        <v>0.98</v>
      </c>
      <c r="AE2497" t="s">
        <v>52</v>
      </c>
      <c r="AF2497">
        <f t="shared" si="76"/>
        <v>0.98</v>
      </c>
      <c r="AG2497" s="1">
        <v>0.98</v>
      </c>
      <c r="AH2497" t="s">
        <v>52</v>
      </c>
      <c r="AI2497" t="s">
        <v>829</v>
      </c>
      <c r="AJ2497" t="s">
        <v>327</v>
      </c>
      <c r="AK2497" t="s">
        <v>328</v>
      </c>
      <c r="AL2497" t="str">
        <f t="shared" si="77"/>
        <v>SHANGHAICHN</v>
      </c>
      <c r="AM2497">
        <f>IFERROR(INDEX([1]Sheet1!$I$2:$I$118, MATCH(AL2497, [1]Sheet1!$J$2:$J$118, 0)), "")</f>
        <v>9467.7730778277528</v>
      </c>
    </row>
    <row r="2498" spans="1:39" hidden="1">
      <c r="A2498" t="s">
        <v>4938</v>
      </c>
      <c r="C2498" t="s">
        <v>4939</v>
      </c>
      <c r="D2498" t="s">
        <v>4940</v>
      </c>
      <c r="E2498" t="s">
        <v>347</v>
      </c>
      <c r="F2498" t="s">
        <v>260</v>
      </c>
      <c r="G2498" t="s">
        <v>41</v>
      </c>
      <c r="H2498" t="s">
        <v>42</v>
      </c>
      <c r="I2498" t="s">
        <v>261</v>
      </c>
      <c r="J2498" t="s">
        <v>42</v>
      </c>
      <c r="K2498" t="s">
        <v>4923</v>
      </c>
      <c r="L2498" t="s">
        <v>4924</v>
      </c>
      <c r="M2498" t="s">
        <v>779</v>
      </c>
      <c r="N2498" t="s">
        <v>4924</v>
      </c>
      <c r="O2498" t="s">
        <v>779</v>
      </c>
      <c r="P2498" t="s">
        <v>73</v>
      </c>
      <c r="Q2498" s="1">
        <v>7</v>
      </c>
      <c r="R2498" t="s">
        <v>46</v>
      </c>
      <c r="S2498" t="s">
        <v>149</v>
      </c>
      <c r="T2498" s="1">
        <v>1257.2</v>
      </c>
      <c r="U2498" t="s">
        <v>48</v>
      </c>
      <c r="V2498" t="s">
        <v>4941</v>
      </c>
      <c r="W2498" s="1">
        <v>1257.2</v>
      </c>
      <c r="X2498" t="s">
        <v>50</v>
      </c>
      <c r="Y2498" t="s">
        <v>50</v>
      </c>
      <c r="Z2498" s="1">
        <v>54</v>
      </c>
      <c r="AA2498" t="s">
        <v>51</v>
      </c>
      <c r="AB2498" t="s">
        <v>46</v>
      </c>
      <c r="AD2498" s="1">
        <v>0.94</v>
      </c>
      <c r="AE2498" t="s">
        <v>52</v>
      </c>
      <c r="AF2498" t="str">
        <f t="shared" ref="AF2498:AF2561" si="78">IF(AH2498="CMQ", AG2498/1000000, IF(AH2498="FTQ", AG2498*0.0283168, AG2498))</f>
        <v/>
      </c>
      <c r="AG2498" t="s">
        <v>46</v>
      </c>
      <c r="AI2498" t="s">
        <v>76</v>
      </c>
      <c r="AJ2498" t="s">
        <v>77</v>
      </c>
      <c r="AK2498" t="s">
        <v>78</v>
      </c>
      <c r="AL2498" t="str">
        <f t="shared" ref="AL2498:AL2561" si="79">N2498 &amp; O2498</f>
        <v>MIAMIUSA</v>
      </c>
      <c r="AM2498">
        <f>IFERROR(INDEX([1]Sheet1!$I$2:$I$118, MATCH(AL2498, [1]Sheet1!$J$2:$J$118, 0)), "")</f>
        <v>7341.6293033332649</v>
      </c>
    </row>
    <row r="2499" spans="1:39" hidden="1">
      <c r="A2499" t="s">
        <v>4947</v>
      </c>
      <c r="C2499" t="s">
        <v>4948</v>
      </c>
      <c r="D2499" t="s">
        <v>4949</v>
      </c>
      <c r="E2499" t="s">
        <v>347</v>
      </c>
      <c r="F2499" t="s">
        <v>260</v>
      </c>
      <c r="G2499" t="s">
        <v>41</v>
      </c>
      <c r="H2499" t="s">
        <v>42</v>
      </c>
      <c r="I2499" t="s">
        <v>261</v>
      </c>
      <c r="J2499" t="s">
        <v>42</v>
      </c>
      <c r="K2499" t="s">
        <v>4923</v>
      </c>
      <c r="L2499" t="s">
        <v>4924</v>
      </c>
      <c r="M2499" t="s">
        <v>779</v>
      </c>
      <c r="N2499" t="s">
        <v>4924</v>
      </c>
      <c r="O2499" t="s">
        <v>779</v>
      </c>
      <c r="P2499" t="s">
        <v>73</v>
      </c>
      <c r="Q2499" s="1">
        <v>7</v>
      </c>
      <c r="R2499" t="s">
        <v>46</v>
      </c>
      <c r="S2499" t="s">
        <v>149</v>
      </c>
      <c r="T2499" s="1">
        <v>1257.2</v>
      </c>
      <c r="U2499" t="s">
        <v>48</v>
      </c>
      <c r="V2499" t="s">
        <v>4941</v>
      </c>
      <c r="W2499" s="1">
        <v>1257.2</v>
      </c>
      <c r="X2499" t="s">
        <v>50</v>
      </c>
      <c r="Y2499" t="s">
        <v>50</v>
      </c>
      <c r="Z2499" s="1">
        <v>54</v>
      </c>
      <c r="AA2499" t="s">
        <v>51</v>
      </c>
      <c r="AB2499" t="s">
        <v>46</v>
      </c>
      <c r="AD2499" s="1">
        <v>0.94</v>
      </c>
      <c r="AE2499" t="s">
        <v>52</v>
      </c>
      <c r="AF2499" t="str">
        <f t="shared" si="78"/>
        <v/>
      </c>
      <c r="AG2499" t="s">
        <v>46</v>
      </c>
      <c r="AI2499" t="s">
        <v>76</v>
      </c>
      <c r="AJ2499" t="s">
        <v>77</v>
      </c>
      <c r="AK2499" t="s">
        <v>78</v>
      </c>
      <c r="AL2499" t="str">
        <f t="shared" si="79"/>
        <v>MIAMIUSA</v>
      </c>
      <c r="AM2499">
        <f>IFERROR(INDEX([1]Sheet1!$I$2:$I$118, MATCH(AL2499, [1]Sheet1!$J$2:$J$118, 0)), "")</f>
        <v>7341.6293033332649</v>
      </c>
    </row>
    <row r="2500" spans="1:39" hidden="1">
      <c r="A2500" t="s">
        <v>16065</v>
      </c>
      <c r="C2500" t="s">
        <v>16066</v>
      </c>
      <c r="D2500" t="s">
        <v>16067</v>
      </c>
      <c r="E2500" t="s">
        <v>165</v>
      </c>
      <c r="F2500" t="s">
        <v>260</v>
      </c>
      <c r="G2500" t="s">
        <v>41</v>
      </c>
      <c r="H2500" t="s">
        <v>42</v>
      </c>
      <c r="I2500" t="s">
        <v>261</v>
      </c>
      <c r="J2500" t="s">
        <v>42</v>
      </c>
      <c r="K2500" t="s">
        <v>4923</v>
      </c>
      <c r="L2500" t="s">
        <v>15504</v>
      </c>
      <c r="M2500" t="s">
        <v>779</v>
      </c>
      <c r="N2500" t="s">
        <v>4924</v>
      </c>
      <c r="O2500" t="s">
        <v>779</v>
      </c>
      <c r="P2500" t="s">
        <v>73</v>
      </c>
      <c r="Q2500" s="1">
        <v>7</v>
      </c>
      <c r="R2500" s="1">
        <v>5</v>
      </c>
      <c r="S2500" t="s">
        <v>167</v>
      </c>
      <c r="T2500" s="1">
        <v>2454.29</v>
      </c>
      <c r="V2500" t="s">
        <v>16068</v>
      </c>
      <c r="W2500" s="1">
        <v>2454.29</v>
      </c>
      <c r="X2500" t="s">
        <v>50</v>
      </c>
      <c r="Y2500" t="s">
        <v>50</v>
      </c>
      <c r="Z2500" s="1">
        <v>54</v>
      </c>
      <c r="AA2500" t="s">
        <v>51</v>
      </c>
      <c r="AB2500" t="s">
        <v>46</v>
      </c>
      <c r="AD2500" s="1">
        <v>0.94</v>
      </c>
      <c r="AE2500" t="s">
        <v>52</v>
      </c>
      <c r="AF2500" t="str">
        <f t="shared" si="78"/>
        <v/>
      </c>
      <c r="AG2500" t="s">
        <v>46</v>
      </c>
      <c r="AI2500" t="s">
        <v>76</v>
      </c>
      <c r="AJ2500" t="s">
        <v>77</v>
      </c>
      <c r="AK2500" t="s">
        <v>78</v>
      </c>
      <c r="AL2500" t="str">
        <f t="shared" si="79"/>
        <v>MIAMIUSA</v>
      </c>
      <c r="AM2500">
        <f>IFERROR(INDEX([1]Sheet1!$I$2:$I$118, MATCH(AL2500, [1]Sheet1!$J$2:$J$118, 0)), "")</f>
        <v>7341.6293033332649</v>
      </c>
    </row>
    <row r="2501" spans="1:39" hidden="1">
      <c r="A2501" t="s">
        <v>17411</v>
      </c>
      <c r="C2501" t="s">
        <v>17412</v>
      </c>
      <c r="D2501" t="s">
        <v>17413</v>
      </c>
      <c r="E2501" t="s">
        <v>347</v>
      </c>
      <c r="F2501" t="s">
        <v>260</v>
      </c>
      <c r="G2501" t="s">
        <v>41</v>
      </c>
      <c r="H2501" t="s">
        <v>42</v>
      </c>
      <c r="I2501" t="s">
        <v>261</v>
      </c>
      <c r="J2501" t="s">
        <v>42</v>
      </c>
      <c r="K2501" t="s">
        <v>4923</v>
      </c>
      <c r="L2501" t="s">
        <v>15504</v>
      </c>
      <c r="M2501" t="s">
        <v>779</v>
      </c>
      <c r="N2501" t="s">
        <v>4924</v>
      </c>
      <c r="O2501" t="s">
        <v>779</v>
      </c>
      <c r="P2501" t="s">
        <v>73</v>
      </c>
      <c r="Q2501" s="1">
        <v>7</v>
      </c>
      <c r="R2501" t="s">
        <v>46</v>
      </c>
      <c r="S2501" t="s">
        <v>74</v>
      </c>
      <c r="T2501" s="1">
        <v>1754.67</v>
      </c>
      <c r="U2501" t="s">
        <v>48</v>
      </c>
      <c r="V2501" t="s">
        <v>17414</v>
      </c>
      <c r="W2501" s="1">
        <v>1754.67</v>
      </c>
      <c r="X2501" t="s">
        <v>50</v>
      </c>
      <c r="Y2501" t="s">
        <v>50</v>
      </c>
      <c r="Z2501" s="1">
        <v>54</v>
      </c>
      <c r="AA2501" t="s">
        <v>51</v>
      </c>
      <c r="AB2501" t="s">
        <v>46</v>
      </c>
      <c r="AD2501" s="1">
        <v>0.94</v>
      </c>
      <c r="AE2501" t="s">
        <v>52</v>
      </c>
      <c r="AF2501" t="str">
        <f t="shared" si="78"/>
        <v/>
      </c>
      <c r="AG2501" t="s">
        <v>46</v>
      </c>
      <c r="AI2501" t="s">
        <v>76</v>
      </c>
      <c r="AJ2501" t="s">
        <v>77</v>
      </c>
      <c r="AK2501" t="s">
        <v>78</v>
      </c>
      <c r="AL2501" t="str">
        <f t="shared" si="79"/>
        <v>MIAMIUSA</v>
      </c>
      <c r="AM2501">
        <f>IFERROR(INDEX([1]Sheet1!$I$2:$I$118, MATCH(AL2501, [1]Sheet1!$J$2:$J$118, 0)), "")</f>
        <v>7341.6293033332649</v>
      </c>
    </row>
    <row r="2502" spans="1:39" hidden="1">
      <c r="A2502" t="s">
        <v>17524</v>
      </c>
      <c r="B2502" t="s">
        <v>15642</v>
      </c>
      <c r="C2502" t="s">
        <v>17525</v>
      </c>
      <c r="D2502" t="s">
        <v>17526</v>
      </c>
      <c r="E2502" t="s">
        <v>165</v>
      </c>
      <c r="F2502" t="s">
        <v>260</v>
      </c>
      <c r="G2502" t="s">
        <v>41</v>
      </c>
      <c r="H2502" t="s">
        <v>42</v>
      </c>
      <c r="I2502" t="s">
        <v>261</v>
      </c>
      <c r="J2502" t="s">
        <v>42</v>
      </c>
      <c r="K2502" t="s">
        <v>4923</v>
      </c>
      <c r="L2502" t="s">
        <v>15504</v>
      </c>
      <c r="M2502" t="s">
        <v>779</v>
      </c>
      <c r="N2502" t="s">
        <v>4924</v>
      </c>
      <c r="O2502" t="s">
        <v>779</v>
      </c>
      <c r="P2502" t="s">
        <v>73</v>
      </c>
      <c r="Q2502" s="1">
        <v>7</v>
      </c>
      <c r="R2502" s="1">
        <v>11</v>
      </c>
      <c r="S2502" t="s">
        <v>167</v>
      </c>
      <c r="T2502" s="1">
        <v>2966.83</v>
      </c>
      <c r="V2502" t="s">
        <v>17527</v>
      </c>
      <c r="W2502" s="1">
        <v>2966.83</v>
      </c>
      <c r="X2502" t="s">
        <v>50</v>
      </c>
      <c r="Y2502" t="s">
        <v>50</v>
      </c>
      <c r="Z2502" s="1">
        <v>54</v>
      </c>
      <c r="AA2502" t="s">
        <v>51</v>
      </c>
      <c r="AB2502" t="s">
        <v>46</v>
      </c>
      <c r="AD2502" s="1">
        <v>0.94</v>
      </c>
      <c r="AE2502" t="s">
        <v>52</v>
      </c>
      <c r="AF2502" t="str">
        <f t="shared" si="78"/>
        <v/>
      </c>
      <c r="AG2502" t="s">
        <v>46</v>
      </c>
      <c r="AI2502" t="s">
        <v>76</v>
      </c>
      <c r="AJ2502" t="s">
        <v>77</v>
      </c>
      <c r="AK2502" t="s">
        <v>78</v>
      </c>
      <c r="AL2502" t="str">
        <f t="shared" si="79"/>
        <v>MIAMIUSA</v>
      </c>
      <c r="AM2502">
        <f>IFERROR(INDEX([1]Sheet1!$I$2:$I$118, MATCH(AL2502, [1]Sheet1!$J$2:$J$118, 0)), "")</f>
        <v>7341.6293033332649</v>
      </c>
    </row>
    <row r="2503" spans="1:39" hidden="1">
      <c r="A2503" t="s">
        <v>15840</v>
      </c>
      <c r="C2503" t="s">
        <v>15841</v>
      </c>
      <c r="D2503" t="s">
        <v>15842</v>
      </c>
      <c r="E2503" t="s">
        <v>535</v>
      </c>
      <c r="F2503" t="s">
        <v>260</v>
      </c>
      <c r="G2503" t="s">
        <v>41</v>
      </c>
      <c r="H2503" t="s">
        <v>42</v>
      </c>
      <c r="I2503" t="s">
        <v>261</v>
      </c>
      <c r="J2503" t="s">
        <v>42</v>
      </c>
      <c r="K2503" t="s">
        <v>4923</v>
      </c>
      <c r="L2503" t="s">
        <v>15504</v>
      </c>
      <c r="M2503" t="s">
        <v>779</v>
      </c>
      <c r="N2503" t="s">
        <v>4924</v>
      </c>
      <c r="O2503" t="s">
        <v>779</v>
      </c>
      <c r="P2503" t="s">
        <v>73</v>
      </c>
      <c r="Q2503" s="1">
        <v>7</v>
      </c>
      <c r="R2503" s="1">
        <v>17</v>
      </c>
      <c r="S2503" t="s">
        <v>167</v>
      </c>
      <c r="T2503" s="1">
        <v>3006.05</v>
      </c>
      <c r="V2503" t="s">
        <v>15843</v>
      </c>
      <c r="W2503" s="1">
        <v>3006.05</v>
      </c>
      <c r="X2503" t="s">
        <v>50</v>
      </c>
      <c r="Y2503" t="s">
        <v>50</v>
      </c>
      <c r="Z2503" s="1">
        <v>54</v>
      </c>
      <c r="AA2503" t="s">
        <v>51</v>
      </c>
      <c r="AB2503" t="s">
        <v>46</v>
      </c>
      <c r="AD2503" s="1">
        <v>0.94</v>
      </c>
      <c r="AE2503" t="s">
        <v>52</v>
      </c>
      <c r="AF2503" t="str">
        <f t="shared" si="78"/>
        <v/>
      </c>
      <c r="AG2503" t="s">
        <v>46</v>
      </c>
      <c r="AI2503" t="s">
        <v>76</v>
      </c>
      <c r="AJ2503" t="s">
        <v>77</v>
      </c>
      <c r="AK2503" t="s">
        <v>78</v>
      </c>
      <c r="AL2503" t="str">
        <f t="shared" si="79"/>
        <v>MIAMIUSA</v>
      </c>
      <c r="AM2503">
        <f>IFERROR(INDEX([1]Sheet1!$I$2:$I$118, MATCH(AL2503, [1]Sheet1!$J$2:$J$118, 0)), "")</f>
        <v>7341.6293033332649</v>
      </c>
    </row>
    <row r="2504" spans="1:39" hidden="1">
      <c r="A2504" t="s">
        <v>23141</v>
      </c>
      <c r="B2504" t="s">
        <v>23142</v>
      </c>
      <c r="C2504" t="s">
        <v>23143</v>
      </c>
      <c r="D2504" t="s">
        <v>23144</v>
      </c>
      <c r="E2504" t="s">
        <v>271</v>
      </c>
      <c r="F2504" t="s">
        <v>285</v>
      </c>
      <c r="G2504" t="s">
        <v>41</v>
      </c>
      <c r="H2504" t="s">
        <v>42</v>
      </c>
      <c r="I2504" t="s">
        <v>261</v>
      </c>
      <c r="J2504" t="s">
        <v>42</v>
      </c>
      <c r="K2504" t="s">
        <v>43</v>
      </c>
      <c r="L2504" t="s">
        <v>44</v>
      </c>
      <c r="M2504" t="s">
        <v>43</v>
      </c>
      <c r="N2504" t="s">
        <v>44</v>
      </c>
      <c r="O2504" t="s">
        <v>43</v>
      </c>
      <c r="P2504" t="s">
        <v>45</v>
      </c>
      <c r="Q2504" s="1">
        <v>2</v>
      </c>
      <c r="R2504" s="1">
        <v>5</v>
      </c>
      <c r="S2504" t="s">
        <v>47</v>
      </c>
      <c r="T2504" s="1">
        <v>1038.71</v>
      </c>
      <c r="U2504" t="s">
        <v>48</v>
      </c>
      <c r="V2504" t="s">
        <v>23145</v>
      </c>
      <c r="W2504" s="1">
        <v>1027.92</v>
      </c>
      <c r="X2504" t="s">
        <v>50</v>
      </c>
      <c r="Y2504" t="s">
        <v>50</v>
      </c>
      <c r="Z2504" s="1">
        <v>82</v>
      </c>
      <c r="AA2504" t="s">
        <v>51</v>
      </c>
      <c r="AB2504" s="1">
        <v>192.28</v>
      </c>
      <c r="AC2504" t="s">
        <v>51</v>
      </c>
      <c r="AD2504" s="1">
        <v>1.1499999999999999</v>
      </c>
      <c r="AE2504" t="s">
        <v>52</v>
      </c>
      <c r="AF2504">
        <f t="shared" si="78"/>
        <v>1.1499999999999999</v>
      </c>
      <c r="AG2504" s="1">
        <v>1.1499999999999999</v>
      </c>
      <c r="AH2504" t="s">
        <v>52</v>
      </c>
      <c r="AI2504" t="s">
        <v>53</v>
      </c>
      <c r="AJ2504" t="s">
        <v>54</v>
      </c>
      <c r="AK2504" t="s">
        <v>55</v>
      </c>
      <c r="AL2504" t="str">
        <f t="shared" si="79"/>
        <v>SINGAPORESGP</v>
      </c>
      <c r="AM2504">
        <f>IFERROR(INDEX([1]Sheet1!$I$2:$I$118, MATCH(AL2504, [1]Sheet1!$J$2:$J$118, 0)), "")</f>
        <v>10733.49534193344</v>
      </c>
    </row>
    <row r="2505" spans="1:39" hidden="1">
      <c r="A2505" t="s">
        <v>25764</v>
      </c>
      <c r="B2505" t="s">
        <v>25765</v>
      </c>
      <c r="C2505" t="s">
        <v>25766</v>
      </c>
      <c r="D2505" t="s">
        <v>25767</v>
      </c>
      <c r="E2505" t="s">
        <v>291</v>
      </c>
      <c r="F2505" t="s">
        <v>285</v>
      </c>
      <c r="G2505" t="s">
        <v>41</v>
      </c>
      <c r="H2505" t="s">
        <v>42</v>
      </c>
      <c r="I2505" t="s">
        <v>261</v>
      </c>
      <c r="J2505" t="s">
        <v>42</v>
      </c>
      <c r="L2505" t="s">
        <v>25768</v>
      </c>
      <c r="M2505" t="s">
        <v>23277</v>
      </c>
      <c r="N2505" t="s">
        <v>23276</v>
      </c>
      <c r="O2505" t="s">
        <v>23277</v>
      </c>
      <c r="P2505" t="s">
        <v>45</v>
      </c>
      <c r="Q2505" s="1">
        <v>3</v>
      </c>
      <c r="R2505" s="1">
        <v>8</v>
      </c>
      <c r="S2505" t="s">
        <v>47</v>
      </c>
      <c r="T2505" s="1">
        <v>343.1</v>
      </c>
      <c r="U2505" t="s">
        <v>48</v>
      </c>
      <c r="V2505" t="s">
        <v>25769</v>
      </c>
      <c r="W2505" s="1">
        <v>313.10000000000002</v>
      </c>
      <c r="X2505" t="s">
        <v>50</v>
      </c>
      <c r="Y2505" t="s">
        <v>50</v>
      </c>
      <c r="Z2505" s="1">
        <v>35</v>
      </c>
      <c r="AA2505" t="s">
        <v>51</v>
      </c>
      <c r="AB2505" s="1">
        <v>203.61</v>
      </c>
      <c r="AC2505" t="s">
        <v>51</v>
      </c>
      <c r="AD2505" s="1">
        <v>1.22</v>
      </c>
      <c r="AE2505" t="s">
        <v>52</v>
      </c>
      <c r="AF2505">
        <f t="shared" si="78"/>
        <v>1.22</v>
      </c>
      <c r="AG2505" s="1">
        <v>1.22</v>
      </c>
      <c r="AH2505" t="s">
        <v>52</v>
      </c>
      <c r="AI2505" t="s">
        <v>1486</v>
      </c>
      <c r="AJ2505" t="s">
        <v>54</v>
      </c>
      <c r="AK2505" t="s">
        <v>55</v>
      </c>
      <c r="AL2505" t="str">
        <f t="shared" si="79"/>
        <v>SWIECICEPOL</v>
      </c>
      <c r="AM2505">
        <f>IFERROR(INDEX([1]Sheet1!$I$2:$I$118, MATCH(AL2505, [1]Sheet1!$J$2:$J$118, 0)), "")</f>
        <v>7834.4261338803199</v>
      </c>
    </row>
    <row r="2506" spans="1:39" hidden="1">
      <c r="A2506" t="s">
        <v>21013</v>
      </c>
      <c r="B2506" t="s">
        <v>21014</v>
      </c>
      <c r="C2506" t="s">
        <v>21015</v>
      </c>
      <c r="D2506" t="s">
        <v>21016</v>
      </c>
      <c r="E2506" t="s">
        <v>88</v>
      </c>
      <c r="F2506" t="s">
        <v>40</v>
      </c>
      <c r="G2506" t="s">
        <v>41</v>
      </c>
      <c r="H2506" t="s">
        <v>42</v>
      </c>
      <c r="I2506" t="s">
        <v>41</v>
      </c>
      <c r="J2506" t="s">
        <v>42</v>
      </c>
      <c r="K2506" t="s">
        <v>15476</v>
      </c>
      <c r="L2506" t="s">
        <v>15475</v>
      </c>
      <c r="M2506" t="s">
        <v>15476</v>
      </c>
      <c r="N2506" t="s">
        <v>15475</v>
      </c>
      <c r="O2506" t="s">
        <v>15476</v>
      </c>
      <c r="P2506" t="s">
        <v>45</v>
      </c>
      <c r="Q2506" s="1">
        <v>2</v>
      </c>
      <c r="R2506" t="s">
        <v>46</v>
      </c>
      <c r="S2506" t="s">
        <v>47</v>
      </c>
      <c r="T2506" s="1">
        <v>1161.3699999999999</v>
      </c>
      <c r="U2506" t="s">
        <v>48</v>
      </c>
      <c r="V2506" t="s">
        <v>20983</v>
      </c>
      <c r="W2506" s="1">
        <v>1120.57</v>
      </c>
      <c r="X2506" t="s">
        <v>50</v>
      </c>
      <c r="Y2506" t="s">
        <v>50</v>
      </c>
      <c r="Z2506" s="1">
        <v>37</v>
      </c>
      <c r="AA2506" t="s">
        <v>51</v>
      </c>
      <c r="AB2506" s="1">
        <v>162.88</v>
      </c>
      <c r="AC2506" t="s">
        <v>51</v>
      </c>
      <c r="AD2506" s="1">
        <v>0.98</v>
      </c>
      <c r="AE2506" t="s">
        <v>52</v>
      </c>
      <c r="AF2506">
        <f t="shared" si="78"/>
        <v>0.98</v>
      </c>
      <c r="AG2506" s="1">
        <v>0.98</v>
      </c>
      <c r="AH2506" t="s">
        <v>52</v>
      </c>
      <c r="AI2506" t="s">
        <v>53</v>
      </c>
      <c r="AJ2506" t="s">
        <v>54</v>
      </c>
      <c r="AK2506" t="s">
        <v>55</v>
      </c>
      <c r="AL2506" t="str">
        <f t="shared" si="79"/>
        <v>JAKARTA SELATANIDN</v>
      </c>
      <c r="AM2506">
        <f>IFERROR(INDEX([1]Sheet1!$I$2:$I$118, MATCH(AL2506, [1]Sheet1!$J$2:$J$118, 0)), "")</f>
        <v>11603.096096270159</v>
      </c>
    </row>
    <row r="2507" spans="1:39" hidden="1">
      <c r="A2507" t="s">
        <v>23660</v>
      </c>
      <c r="B2507" t="s">
        <v>23661</v>
      </c>
      <c r="C2507" t="s">
        <v>23662</v>
      </c>
      <c r="D2507" t="s">
        <v>23663</v>
      </c>
      <c r="E2507" t="s">
        <v>66</v>
      </c>
      <c r="F2507" t="s">
        <v>40</v>
      </c>
      <c r="G2507" t="s">
        <v>41</v>
      </c>
      <c r="H2507" t="s">
        <v>42</v>
      </c>
      <c r="I2507" t="s">
        <v>41</v>
      </c>
      <c r="J2507" t="s">
        <v>42</v>
      </c>
      <c r="K2507" t="s">
        <v>23299</v>
      </c>
      <c r="L2507" t="s">
        <v>4813</v>
      </c>
      <c r="M2507" t="s">
        <v>4814</v>
      </c>
      <c r="N2507" t="s">
        <v>4813</v>
      </c>
      <c r="O2507" t="s">
        <v>4814</v>
      </c>
      <c r="P2507" t="s">
        <v>1440</v>
      </c>
      <c r="Q2507" s="1">
        <v>3</v>
      </c>
      <c r="R2507" s="1">
        <v>5</v>
      </c>
      <c r="S2507" t="s">
        <v>74</v>
      </c>
      <c r="T2507" s="1">
        <v>83.66</v>
      </c>
      <c r="U2507" t="s">
        <v>666</v>
      </c>
      <c r="V2507" t="s">
        <v>23314</v>
      </c>
      <c r="W2507" s="1">
        <v>92.23</v>
      </c>
      <c r="X2507" t="s">
        <v>50</v>
      </c>
      <c r="Y2507" t="s">
        <v>50</v>
      </c>
      <c r="Z2507" s="1">
        <v>47</v>
      </c>
      <c r="AA2507" t="s">
        <v>51</v>
      </c>
      <c r="AB2507" s="1">
        <v>324.77</v>
      </c>
      <c r="AC2507" t="s">
        <v>637</v>
      </c>
      <c r="AD2507" s="1">
        <v>0.98</v>
      </c>
      <c r="AE2507" t="s">
        <v>52</v>
      </c>
      <c r="AF2507">
        <f t="shared" si="78"/>
        <v>0.98</v>
      </c>
      <c r="AG2507" s="1">
        <v>0.98</v>
      </c>
      <c r="AH2507" t="s">
        <v>52</v>
      </c>
      <c r="AI2507" t="s">
        <v>1442</v>
      </c>
      <c r="AJ2507" t="s">
        <v>1443</v>
      </c>
      <c r="AK2507" t="s">
        <v>1444</v>
      </c>
      <c r="AL2507" t="str">
        <f t="shared" si="79"/>
        <v>RAUNHEIMDEU</v>
      </c>
      <c r="AM2507">
        <f>IFERROR(INDEX([1]Sheet1!$I$2:$I$118, MATCH(AL2507, [1]Sheet1!$J$2:$J$118, 0)), "")</f>
        <v>477.69917125845029</v>
      </c>
    </row>
    <row r="2508" spans="1:39" hidden="1">
      <c r="A2508" t="s">
        <v>11100</v>
      </c>
      <c r="B2508" t="s">
        <v>11101</v>
      </c>
      <c r="C2508" t="s">
        <v>11102</v>
      </c>
      <c r="D2508" t="s">
        <v>11103</v>
      </c>
      <c r="E2508" t="s">
        <v>108</v>
      </c>
      <c r="F2508" t="s">
        <v>40</v>
      </c>
      <c r="G2508" t="s">
        <v>41</v>
      </c>
      <c r="H2508" t="s">
        <v>42</v>
      </c>
      <c r="I2508" t="s">
        <v>41</v>
      </c>
      <c r="J2508" t="s">
        <v>42</v>
      </c>
      <c r="K2508" t="s">
        <v>4459</v>
      </c>
      <c r="L2508" t="s">
        <v>4460</v>
      </c>
      <c r="M2508" t="s">
        <v>1145</v>
      </c>
      <c r="N2508" t="s">
        <v>4460</v>
      </c>
      <c r="O2508" t="s">
        <v>1145</v>
      </c>
      <c r="P2508" t="s">
        <v>73</v>
      </c>
      <c r="Q2508" s="1">
        <v>8</v>
      </c>
      <c r="R2508" s="1">
        <v>7</v>
      </c>
      <c r="S2508" t="s">
        <v>47</v>
      </c>
      <c r="T2508" s="1">
        <v>200.23</v>
      </c>
      <c r="U2508" t="s">
        <v>48</v>
      </c>
      <c r="V2508" t="s">
        <v>2210</v>
      </c>
      <c r="W2508" s="1">
        <v>100</v>
      </c>
      <c r="X2508" t="s">
        <v>324</v>
      </c>
      <c r="Y2508" t="s">
        <v>2211</v>
      </c>
      <c r="Z2508" s="1">
        <v>53</v>
      </c>
      <c r="AA2508" t="s">
        <v>51</v>
      </c>
      <c r="AB2508" s="1">
        <v>128.5</v>
      </c>
      <c r="AC2508" t="s">
        <v>51</v>
      </c>
      <c r="AD2508" s="1">
        <v>0.98</v>
      </c>
      <c r="AE2508" t="s">
        <v>52</v>
      </c>
      <c r="AF2508">
        <f t="shared" si="78"/>
        <v>0.98</v>
      </c>
      <c r="AG2508" s="1">
        <v>0.98</v>
      </c>
      <c r="AH2508" t="s">
        <v>52</v>
      </c>
      <c r="AI2508" t="s">
        <v>829</v>
      </c>
      <c r="AJ2508" t="s">
        <v>327</v>
      </c>
      <c r="AK2508" t="s">
        <v>328</v>
      </c>
      <c r="AL2508" t="str">
        <f t="shared" si="79"/>
        <v>SHANGHAICHN</v>
      </c>
      <c r="AM2508">
        <f>IFERROR(INDEX([1]Sheet1!$I$2:$I$118, MATCH(AL2508, [1]Sheet1!$J$2:$J$118, 0)), "")</f>
        <v>9467.7730778277528</v>
      </c>
    </row>
    <row r="2509" spans="1:39" hidden="1">
      <c r="A2509" t="s">
        <v>23617</v>
      </c>
      <c r="B2509" t="s">
        <v>23618</v>
      </c>
      <c r="C2509" t="s">
        <v>23619</v>
      </c>
      <c r="D2509" t="s">
        <v>23620</v>
      </c>
      <c r="E2509" t="s">
        <v>66</v>
      </c>
      <c r="F2509" t="s">
        <v>40</v>
      </c>
      <c r="G2509" t="s">
        <v>41</v>
      </c>
      <c r="H2509" t="s">
        <v>42</v>
      </c>
      <c r="I2509" t="s">
        <v>41</v>
      </c>
      <c r="J2509" t="s">
        <v>42</v>
      </c>
      <c r="K2509" t="s">
        <v>23299</v>
      </c>
      <c r="L2509" t="s">
        <v>4813</v>
      </c>
      <c r="M2509" t="s">
        <v>4814</v>
      </c>
      <c r="N2509" t="s">
        <v>4813</v>
      </c>
      <c r="O2509" t="s">
        <v>4814</v>
      </c>
      <c r="P2509" t="s">
        <v>45</v>
      </c>
      <c r="Q2509" s="1">
        <v>7</v>
      </c>
      <c r="R2509" s="1">
        <v>2</v>
      </c>
      <c r="S2509" t="s">
        <v>47</v>
      </c>
      <c r="T2509" s="1">
        <v>11.37</v>
      </c>
      <c r="U2509" t="s">
        <v>48</v>
      </c>
      <c r="V2509" t="s">
        <v>23424</v>
      </c>
      <c r="W2509" s="1">
        <v>11.37</v>
      </c>
      <c r="X2509" t="s">
        <v>50</v>
      </c>
      <c r="Y2509" t="s">
        <v>50</v>
      </c>
      <c r="Z2509" s="1">
        <v>1</v>
      </c>
      <c r="AA2509" t="s">
        <v>51</v>
      </c>
      <c r="AB2509" s="1">
        <v>1.7</v>
      </c>
      <c r="AC2509" t="s">
        <v>51</v>
      </c>
      <c r="AD2509" s="1">
        <v>0.01</v>
      </c>
      <c r="AE2509" t="s">
        <v>52</v>
      </c>
      <c r="AF2509">
        <f t="shared" si="78"/>
        <v>0.01</v>
      </c>
      <c r="AG2509" s="1">
        <v>0.01</v>
      </c>
      <c r="AH2509" t="s">
        <v>52</v>
      </c>
      <c r="AI2509" t="s">
        <v>1486</v>
      </c>
      <c r="AJ2509" t="s">
        <v>54</v>
      </c>
      <c r="AK2509" t="s">
        <v>55</v>
      </c>
      <c r="AL2509" t="str">
        <f t="shared" si="79"/>
        <v>RAUNHEIMDEU</v>
      </c>
      <c r="AM2509">
        <f>IFERROR(INDEX([1]Sheet1!$I$2:$I$118, MATCH(AL2509, [1]Sheet1!$J$2:$J$118, 0)), "")</f>
        <v>477.69917125845029</v>
      </c>
    </row>
    <row r="2510" spans="1:39" hidden="1">
      <c r="A2510" t="s">
        <v>8987</v>
      </c>
      <c r="B2510" t="s">
        <v>8988</v>
      </c>
      <c r="C2510" t="s">
        <v>8989</v>
      </c>
      <c r="D2510" t="s">
        <v>8990</v>
      </c>
      <c r="E2510" t="s">
        <v>108</v>
      </c>
      <c r="F2510" t="s">
        <v>40</v>
      </c>
      <c r="G2510" t="s">
        <v>41</v>
      </c>
      <c r="H2510" t="s">
        <v>42</v>
      </c>
      <c r="I2510" t="s">
        <v>41</v>
      </c>
      <c r="J2510" t="s">
        <v>42</v>
      </c>
      <c r="K2510" t="s">
        <v>4459</v>
      </c>
      <c r="L2510" t="s">
        <v>4460</v>
      </c>
      <c r="M2510" t="s">
        <v>1145</v>
      </c>
      <c r="N2510" t="s">
        <v>4460</v>
      </c>
      <c r="O2510" t="s">
        <v>1145</v>
      </c>
      <c r="P2510" t="s">
        <v>73</v>
      </c>
      <c r="Q2510" s="1">
        <v>8</v>
      </c>
      <c r="R2510" s="1">
        <v>5</v>
      </c>
      <c r="S2510" t="s">
        <v>47</v>
      </c>
      <c r="T2510" s="1">
        <v>192.65</v>
      </c>
      <c r="U2510" t="s">
        <v>48</v>
      </c>
      <c r="V2510" t="s">
        <v>2210</v>
      </c>
      <c r="W2510" s="1">
        <v>100</v>
      </c>
      <c r="X2510" t="s">
        <v>324</v>
      </c>
      <c r="Y2510" t="s">
        <v>2296</v>
      </c>
      <c r="Z2510" s="1">
        <v>52</v>
      </c>
      <c r="AA2510" t="s">
        <v>51</v>
      </c>
      <c r="AB2510" s="1">
        <v>128.5</v>
      </c>
      <c r="AC2510" t="s">
        <v>51</v>
      </c>
      <c r="AD2510" s="1">
        <v>0.98</v>
      </c>
      <c r="AE2510" t="s">
        <v>52</v>
      </c>
      <c r="AF2510">
        <f t="shared" si="78"/>
        <v>0.98</v>
      </c>
      <c r="AG2510" s="1">
        <v>0.98</v>
      </c>
      <c r="AH2510" t="s">
        <v>52</v>
      </c>
      <c r="AI2510" t="s">
        <v>829</v>
      </c>
      <c r="AJ2510" t="s">
        <v>327</v>
      </c>
      <c r="AK2510" t="s">
        <v>328</v>
      </c>
      <c r="AL2510" t="str">
        <f t="shared" si="79"/>
        <v>SHANGHAICHN</v>
      </c>
      <c r="AM2510">
        <f>IFERROR(INDEX([1]Sheet1!$I$2:$I$118, MATCH(AL2510, [1]Sheet1!$J$2:$J$118, 0)), "")</f>
        <v>9467.7730778277528</v>
      </c>
    </row>
    <row r="2511" spans="1:39" hidden="1">
      <c r="A2511" t="s">
        <v>3630</v>
      </c>
      <c r="B2511" t="s">
        <v>3631</v>
      </c>
      <c r="C2511" t="s">
        <v>3632</v>
      </c>
      <c r="D2511" t="s">
        <v>3633</v>
      </c>
      <c r="E2511" t="s">
        <v>108</v>
      </c>
      <c r="F2511" t="s">
        <v>40</v>
      </c>
      <c r="G2511" t="s">
        <v>41</v>
      </c>
      <c r="H2511" t="s">
        <v>42</v>
      </c>
      <c r="I2511" t="s">
        <v>41</v>
      </c>
      <c r="J2511" t="s">
        <v>42</v>
      </c>
      <c r="K2511" t="s">
        <v>296</v>
      </c>
      <c r="L2511" t="s">
        <v>3387</v>
      </c>
      <c r="M2511" t="s">
        <v>296</v>
      </c>
      <c r="N2511" t="s">
        <v>3387</v>
      </c>
      <c r="O2511" t="s">
        <v>296</v>
      </c>
      <c r="P2511" t="s">
        <v>45</v>
      </c>
      <c r="Q2511" s="1">
        <v>6</v>
      </c>
      <c r="R2511" s="1">
        <v>4</v>
      </c>
      <c r="S2511" t="s">
        <v>132</v>
      </c>
      <c r="T2511" s="1">
        <v>37.76</v>
      </c>
      <c r="U2511" t="s">
        <v>48</v>
      </c>
      <c r="V2511" t="s">
        <v>3634</v>
      </c>
      <c r="W2511" s="1">
        <v>37.76</v>
      </c>
      <c r="X2511" t="s">
        <v>50</v>
      </c>
      <c r="Y2511" t="s">
        <v>50</v>
      </c>
      <c r="Z2511" s="1">
        <v>1</v>
      </c>
      <c r="AA2511" t="s">
        <v>51</v>
      </c>
      <c r="AB2511" s="1">
        <v>1.69</v>
      </c>
      <c r="AC2511" t="s">
        <v>51</v>
      </c>
      <c r="AD2511" s="1">
        <v>0.01</v>
      </c>
      <c r="AE2511" t="s">
        <v>52</v>
      </c>
      <c r="AF2511">
        <f t="shared" si="78"/>
        <v>0.01</v>
      </c>
      <c r="AG2511" s="1">
        <v>0.01</v>
      </c>
      <c r="AH2511" t="s">
        <v>52</v>
      </c>
      <c r="AI2511" t="s">
        <v>134</v>
      </c>
      <c r="AJ2511" t="s">
        <v>135</v>
      </c>
      <c r="AK2511" t="s">
        <v>136</v>
      </c>
      <c r="AL2511" t="str">
        <f t="shared" si="79"/>
        <v>EASTERN CREEKAUS</v>
      </c>
      <c r="AM2511">
        <f>IFERROR(INDEX([1]Sheet1!$I$2:$I$118, MATCH(AL2511, [1]Sheet1!$J$2:$J$118, 0)), "")</f>
        <v>8189.4485045765996</v>
      </c>
    </row>
    <row r="2512" spans="1:39" hidden="1">
      <c r="A2512" t="s">
        <v>12243</v>
      </c>
      <c r="B2512" t="s">
        <v>12244</v>
      </c>
      <c r="C2512" t="s">
        <v>12245</v>
      </c>
      <c r="D2512" t="s">
        <v>12246</v>
      </c>
      <c r="E2512" t="s">
        <v>108</v>
      </c>
      <c r="F2512" t="s">
        <v>40</v>
      </c>
      <c r="G2512" t="s">
        <v>41</v>
      </c>
      <c r="H2512" t="s">
        <v>42</v>
      </c>
      <c r="I2512" t="s">
        <v>41</v>
      </c>
      <c r="J2512" t="s">
        <v>42</v>
      </c>
      <c r="K2512" t="s">
        <v>4459</v>
      </c>
      <c r="L2512" t="s">
        <v>4460</v>
      </c>
      <c r="M2512" t="s">
        <v>1145</v>
      </c>
      <c r="N2512" t="s">
        <v>1144</v>
      </c>
      <c r="O2512" t="s">
        <v>1145</v>
      </c>
      <c r="P2512" t="s">
        <v>73</v>
      </c>
      <c r="Q2512" s="1">
        <v>8</v>
      </c>
      <c r="R2512" t="s">
        <v>46</v>
      </c>
      <c r="S2512" t="s">
        <v>1219</v>
      </c>
      <c r="T2512" s="1">
        <v>204.44</v>
      </c>
      <c r="U2512" t="s">
        <v>48</v>
      </c>
      <c r="V2512" t="s">
        <v>2383</v>
      </c>
      <c r="W2512" s="1">
        <v>120.79</v>
      </c>
      <c r="X2512" t="s">
        <v>50</v>
      </c>
      <c r="Y2512" t="s">
        <v>2296</v>
      </c>
      <c r="Z2512" s="1">
        <v>53</v>
      </c>
      <c r="AA2512" t="s">
        <v>51</v>
      </c>
      <c r="AB2512" s="1">
        <v>128.5</v>
      </c>
      <c r="AC2512" t="s">
        <v>51</v>
      </c>
      <c r="AD2512" s="1">
        <v>0.98</v>
      </c>
      <c r="AE2512" t="s">
        <v>52</v>
      </c>
      <c r="AF2512">
        <f t="shared" si="78"/>
        <v>0.98</v>
      </c>
      <c r="AG2512" s="1">
        <v>0.98</v>
      </c>
      <c r="AH2512" t="s">
        <v>52</v>
      </c>
      <c r="AI2512" t="s">
        <v>1220</v>
      </c>
      <c r="AJ2512" t="s">
        <v>327</v>
      </c>
      <c r="AK2512" t="s">
        <v>328</v>
      </c>
      <c r="AL2512" t="str">
        <f t="shared" si="79"/>
        <v>BEIJINGCHN</v>
      </c>
      <c r="AM2512">
        <f>IFERROR(INDEX([1]Sheet1!$I$2:$I$118, MATCH(AL2512, [1]Sheet1!$J$2:$J$118, 0)), "")</f>
        <v>9154.460108143061</v>
      </c>
    </row>
    <row r="2513" spans="1:39" hidden="1">
      <c r="A2513" t="s">
        <v>8474</v>
      </c>
      <c r="B2513" t="s">
        <v>8475</v>
      </c>
      <c r="C2513" t="s">
        <v>8476</v>
      </c>
      <c r="D2513" t="s">
        <v>8477</v>
      </c>
      <c r="E2513" t="s">
        <v>88</v>
      </c>
      <c r="F2513" t="s">
        <v>40</v>
      </c>
      <c r="G2513" t="s">
        <v>41</v>
      </c>
      <c r="H2513" t="s">
        <v>42</v>
      </c>
      <c r="I2513" t="s">
        <v>41</v>
      </c>
      <c r="J2513" t="s">
        <v>42</v>
      </c>
      <c r="K2513" t="s">
        <v>4459</v>
      </c>
      <c r="L2513" t="s">
        <v>4460</v>
      </c>
      <c r="M2513" t="s">
        <v>1145</v>
      </c>
      <c r="N2513" t="s">
        <v>4460</v>
      </c>
      <c r="O2513" t="s">
        <v>1145</v>
      </c>
      <c r="P2513" t="s">
        <v>73</v>
      </c>
      <c r="Q2513" s="1">
        <v>8</v>
      </c>
      <c r="R2513" s="1">
        <v>7</v>
      </c>
      <c r="S2513" t="s">
        <v>47</v>
      </c>
      <c r="T2513" s="1">
        <v>192.65</v>
      </c>
      <c r="U2513" t="s">
        <v>48</v>
      </c>
      <c r="V2513" t="s">
        <v>2210</v>
      </c>
      <c r="W2513" s="1">
        <v>100</v>
      </c>
      <c r="X2513" t="s">
        <v>324</v>
      </c>
      <c r="Y2513" t="s">
        <v>2296</v>
      </c>
      <c r="Z2513" s="1">
        <v>54</v>
      </c>
      <c r="AA2513" t="s">
        <v>51</v>
      </c>
      <c r="AB2513" s="1">
        <v>128.5</v>
      </c>
      <c r="AC2513" t="s">
        <v>51</v>
      </c>
      <c r="AD2513" s="1">
        <v>0.98</v>
      </c>
      <c r="AE2513" t="s">
        <v>52</v>
      </c>
      <c r="AF2513">
        <f t="shared" si="78"/>
        <v>0.98</v>
      </c>
      <c r="AG2513" s="1">
        <v>0.98</v>
      </c>
      <c r="AH2513" t="s">
        <v>52</v>
      </c>
      <c r="AI2513" t="s">
        <v>829</v>
      </c>
      <c r="AJ2513" t="s">
        <v>327</v>
      </c>
      <c r="AK2513" t="s">
        <v>328</v>
      </c>
      <c r="AL2513" t="str">
        <f t="shared" si="79"/>
        <v>SHANGHAICHN</v>
      </c>
      <c r="AM2513">
        <f>IFERROR(INDEX([1]Sheet1!$I$2:$I$118, MATCH(AL2513, [1]Sheet1!$J$2:$J$118, 0)), "")</f>
        <v>9467.7730778277528</v>
      </c>
    </row>
    <row r="2514" spans="1:39" hidden="1">
      <c r="A2514" t="s">
        <v>21301</v>
      </c>
      <c r="B2514" t="s">
        <v>21302</v>
      </c>
      <c r="C2514" t="s">
        <v>21303</v>
      </c>
      <c r="D2514" t="s">
        <v>21304</v>
      </c>
      <c r="E2514" t="s">
        <v>66</v>
      </c>
      <c r="F2514" t="s">
        <v>40</v>
      </c>
      <c r="G2514" t="s">
        <v>41</v>
      </c>
      <c r="H2514" t="s">
        <v>42</v>
      </c>
      <c r="I2514" t="s">
        <v>41</v>
      </c>
      <c r="J2514" t="s">
        <v>42</v>
      </c>
      <c r="K2514" t="s">
        <v>15476</v>
      </c>
      <c r="L2514" t="s">
        <v>15475</v>
      </c>
      <c r="M2514" t="s">
        <v>15476</v>
      </c>
      <c r="N2514" t="s">
        <v>15475</v>
      </c>
      <c r="O2514" t="s">
        <v>15476</v>
      </c>
      <c r="P2514" t="s">
        <v>45</v>
      </c>
      <c r="Q2514" s="1">
        <v>2</v>
      </c>
      <c r="R2514" t="s">
        <v>46</v>
      </c>
      <c r="S2514" t="s">
        <v>47</v>
      </c>
      <c r="T2514" s="1">
        <v>1166.3699999999999</v>
      </c>
      <c r="U2514" t="s">
        <v>48</v>
      </c>
      <c r="V2514" t="s">
        <v>21251</v>
      </c>
      <c r="W2514" s="1">
        <v>1125.6600000000001</v>
      </c>
      <c r="X2514" t="s">
        <v>50</v>
      </c>
      <c r="Y2514" t="s">
        <v>50</v>
      </c>
      <c r="Z2514" s="1">
        <v>54</v>
      </c>
      <c r="AA2514" t="s">
        <v>51</v>
      </c>
      <c r="AB2514" s="1">
        <v>162.88</v>
      </c>
      <c r="AC2514" t="s">
        <v>51</v>
      </c>
      <c r="AD2514" s="1">
        <v>0.98</v>
      </c>
      <c r="AE2514" t="s">
        <v>52</v>
      </c>
      <c r="AF2514">
        <f t="shared" si="78"/>
        <v>0.98</v>
      </c>
      <c r="AG2514" s="1">
        <v>0.98</v>
      </c>
      <c r="AH2514" t="s">
        <v>52</v>
      </c>
      <c r="AI2514" t="s">
        <v>53</v>
      </c>
      <c r="AJ2514" t="s">
        <v>54</v>
      </c>
      <c r="AK2514" t="s">
        <v>55</v>
      </c>
      <c r="AL2514" t="str">
        <f t="shared" si="79"/>
        <v>JAKARTA SELATANIDN</v>
      </c>
      <c r="AM2514">
        <f>IFERROR(INDEX([1]Sheet1!$I$2:$I$118, MATCH(AL2514, [1]Sheet1!$J$2:$J$118, 0)), "")</f>
        <v>11603.096096270159</v>
      </c>
    </row>
    <row r="2515" spans="1:39" hidden="1">
      <c r="A2515" t="s">
        <v>12274</v>
      </c>
      <c r="B2515" t="s">
        <v>12275</v>
      </c>
      <c r="C2515" t="s">
        <v>12276</v>
      </c>
      <c r="D2515" t="s">
        <v>12277</v>
      </c>
      <c r="E2515" t="s">
        <v>88</v>
      </c>
      <c r="F2515" t="s">
        <v>40</v>
      </c>
      <c r="G2515" t="s">
        <v>41</v>
      </c>
      <c r="H2515" t="s">
        <v>42</v>
      </c>
      <c r="I2515" t="s">
        <v>41</v>
      </c>
      <c r="J2515" t="s">
        <v>42</v>
      </c>
      <c r="K2515" t="s">
        <v>4459</v>
      </c>
      <c r="L2515" t="s">
        <v>4460</v>
      </c>
      <c r="M2515" t="s">
        <v>1145</v>
      </c>
      <c r="N2515" t="s">
        <v>4460</v>
      </c>
      <c r="O2515" t="s">
        <v>1145</v>
      </c>
      <c r="P2515" t="s">
        <v>73</v>
      </c>
      <c r="Q2515" s="1">
        <v>8</v>
      </c>
      <c r="R2515" t="s">
        <v>46</v>
      </c>
      <c r="S2515" t="s">
        <v>47</v>
      </c>
      <c r="T2515" s="1">
        <v>195.74</v>
      </c>
      <c r="U2515" t="s">
        <v>48</v>
      </c>
      <c r="V2515" t="s">
        <v>2210</v>
      </c>
      <c r="W2515" s="1">
        <v>100</v>
      </c>
      <c r="X2515" t="s">
        <v>324</v>
      </c>
      <c r="Y2515" t="s">
        <v>4474</v>
      </c>
      <c r="Z2515" s="1">
        <v>53</v>
      </c>
      <c r="AA2515" t="s">
        <v>51</v>
      </c>
      <c r="AB2515" s="1">
        <v>128.5</v>
      </c>
      <c r="AC2515" t="s">
        <v>51</v>
      </c>
      <c r="AD2515" s="1">
        <v>0.98</v>
      </c>
      <c r="AE2515" t="s">
        <v>52</v>
      </c>
      <c r="AF2515">
        <f t="shared" si="78"/>
        <v>0.98</v>
      </c>
      <c r="AG2515" s="1">
        <v>0.98</v>
      </c>
      <c r="AH2515" t="s">
        <v>52</v>
      </c>
      <c r="AI2515" t="s">
        <v>829</v>
      </c>
      <c r="AJ2515" t="s">
        <v>327</v>
      </c>
      <c r="AK2515" t="s">
        <v>328</v>
      </c>
      <c r="AL2515" t="str">
        <f t="shared" si="79"/>
        <v>SHANGHAICHN</v>
      </c>
      <c r="AM2515">
        <f>IFERROR(INDEX([1]Sheet1!$I$2:$I$118, MATCH(AL2515, [1]Sheet1!$J$2:$J$118, 0)), "")</f>
        <v>9467.7730778277528</v>
      </c>
    </row>
    <row r="2516" spans="1:39" hidden="1">
      <c r="A2516" t="s">
        <v>21514</v>
      </c>
      <c r="B2516" t="s">
        <v>21302</v>
      </c>
      <c r="C2516" t="s">
        <v>21515</v>
      </c>
      <c r="D2516" t="s">
        <v>21516</v>
      </c>
      <c r="E2516" t="s">
        <v>271</v>
      </c>
      <c r="F2516" t="s">
        <v>260</v>
      </c>
      <c r="G2516" t="s">
        <v>41</v>
      </c>
      <c r="H2516" t="s">
        <v>42</v>
      </c>
      <c r="I2516" t="s">
        <v>261</v>
      </c>
      <c r="J2516" t="s">
        <v>42</v>
      </c>
      <c r="K2516" t="s">
        <v>15476</v>
      </c>
      <c r="L2516" t="s">
        <v>15475</v>
      </c>
      <c r="M2516" t="s">
        <v>15476</v>
      </c>
      <c r="N2516" t="s">
        <v>21384</v>
      </c>
      <c r="O2516" t="s">
        <v>15476</v>
      </c>
      <c r="P2516" t="s">
        <v>45</v>
      </c>
      <c r="Q2516" s="1">
        <v>7</v>
      </c>
      <c r="R2516" s="1">
        <v>11</v>
      </c>
      <c r="S2516" t="s">
        <v>132</v>
      </c>
      <c r="T2516" s="1">
        <v>54.59</v>
      </c>
      <c r="U2516" t="s">
        <v>48</v>
      </c>
      <c r="V2516" t="s">
        <v>21517</v>
      </c>
      <c r="W2516" s="1">
        <v>54.59</v>
      </c>
      <c r="X2516" t="s">
        <v>50</v>
      </c>
      <c r="Y2516" t="s">
        <v>50</v>
      </c>
      <c r="Z2516" s="1">
        <v>2</v>
      </c>
      <c r="AA2516" t="s">
        <v>51</v>
      </c>
      <c r="AB2516" s="1">
        <v>5.96</v>
      </c>
      <c r="AC2516" t="s">
        <v>51</v>
      </c>
      <c r="AD2516" s="1">
        <v>0.04</v>
      </c>
      <c r="AE2516" t="s">
        <v>52</v>
      </c>
      <c r="AF2516">
        <f t="shared" si="78"/>
        <v>0.04</v>
      </c>
      <c r="AG2516" s="1">
        <v>0.04</v>
      </c>
      <c r="AH2516" t="s">
        <v>52</v>
      </c>
      <c r="AI2516" t="s">
        <v>719</v>
      </c>
      <c r="AJ2516" t="s">
        <v>135</v>
      </c>
      <c r="AK2516" t="s">
        <v>136</v>
      </c>
      <c r="AL2516" t="str">
        <f t="shared" si="79"/>
        <v>JAWA BARATIDN</v>
      </c>
      <c r="AM2516">
        <f>IFERROR(INDEX([1]Sheet1!$I$2:$I$118, MATCH(AL2516, [1]Sheet1!$J$2:$J$118, 0)), "")</f>
        <v>11643.50718099679</v>
      </c>
    </row>
    <row r="2517" spans="1:39" hidden="1">
      <c r="A2517" t="s">
        <v>21731</v>
      </c>
      <c r="B2517" t="s">
        <v>21732</v>
      </c>
      <c r="C2517" t="s">
        <v>21733</v>
      </c>
      <c r="D2517" t="s">
        <v>21734</v>
      </c>
      <c r="E2517" t="s">
        <v>271</v>
      </c>
      <c r="F2517" t="s">
        <v>285</v>
      </c>
      <c r="G2517" t="s">
        <v>41</v>
      </c>
      <c r="H2517" t="s">
        <v>42</v>
      </c>
      <c r="I2517" t="s">
        <v>261</v>
      </c>
      <c r="J2517" t="s">
        <v>42</v>
      </c>
      <c r="K2517" t="s">
        <v>14902</v>
      </c>
      <c r="L2517" t="s">
        <v>14903</v>
      </c>
      <c r="M2517" t="s">
        <v>686</v>
      </c>
      <c r="N2517" t="s">
        <v>14903</v>
      </c>
      <c r="O2517" t="s">
        <v>686</v>
      </c>
      <c r="P2517" t="s">
        <v>45</v>
      </c>
      <c r="Q2517" s="1">
        <v>2</v>
      </c>
      <c r="R2517" t="s">
        <v>46</v>
      </c>
      <c r="S2517" t="s">
        <v>687</v>
      </c>
      <c r="T2517" s="1">
        <v>68.17</v>
      </c>
      <c r="U2517" t="s">
        <v>48</v>
      </c>
      <c r="V2517" t="s">
        <v>21735</v>
      </c>
      <c r="W2517" s="1">
        <v>68.17</v>
      </c>
      <c r="X2517" t="s">
        <v>50</v>
      </c>
      <c r="Y2517" t="s">
        <v>50</v>
      </c>
      <c r="Z2517" s="1">
        <v>14</v>
      </c>
      <c r="AA2517" t="s">
        <v>51</v>
      </c>
      <c r="AB2517" s="1">
        <v>87.6</v>
      </c>
      <c r="AC2517" t="s">
        <v>51</v>
      </c>
      <c r="AD2517" s="1">
        <v>0.35</v>
      </c>
      <c r="AE2517" t="s">
        <v>52</v>
      </c>
      <c r="AF2517">
        <f t="shared" si="78"/>
        <v>0.35</v>
      </c>
      <c r="AG2517" s="1">
        <v>0.35</v>
      </c>
      <c r="AH2517" t="s">
        <v>52</v>
      </c>
      <c r="AI2517" t="s">
        <v>689</v>
      </c>
      <c r="AJ2517" t="s">
        <v>690</v>
      </c>
      <c r="AK2517" t="s">
        <v>691</v>
      </c>
      <c r="AL2517" t="str">
        <f t="shared" si="79"/>
        <v>COSLADAESP</v>
      </c>
      <c r="AM2517">
        <f>IFERROR(INDEX([1]Sheet1!$I$2:$I$118, MATCH(AL2517, [1]Sheet1!$J$2:$J$118, 0)), "")</f>
        <v>5886.2820473497222</v>
      </c>
    </row>
    <row r="2518" spans="1:39" hidden="1">
      <c r="A2518" t="s">
        <v>21809</v>
      </c>
      <c r="B2518" t="s">
        <v>21732</v>
      </c>
      <c r="C2518" t="s">
        <v>21810</v>
      </c>
      <c r="D2518" t="s">
        <v>21811</v>
      </c>
      <c r="E2518" t="s">
        <v>271</v>
      </c>
      <c r="F2518" t="s">
        <v>285</v>
      </c>
      <c r="G2518" t="s">
        <v>41</v>
      </c>
      <c r="H2518" t="s">
        <v>42</v>
      </c>
      <c r="I2518" t="s">
        <v>261</v>
      </c>
      <c r="J2518" t="s">
        <v>42</v>
      </c>
      <c r="K2518" t="s">
        <v>14902</v>
      </c>
      <c r="L2518" t="s">
        <v>14903</v>
      </c>
      <c r="M2518" t="s">
        <v>686</v>
      </c>
      <c r="N2518" t="s">
        <v>14903</v>
      </c>
      <c r="O2518" t="s">
        <v>686</v>
      </c>
      <c r="P2518" t="s">
        <v>1440</v>
      </c>
      <c r="Q2518" s="1">
        <v>4</v>
      </c>
      <c r="R2518" s="1">
        <v>7</v>
      </c>
      <c r="S2518" t="s">
        <v>74</v>
      </c>
      <c r="T2518" s="1">
        <v>552.58000000000004</v>
      </c>
      <c r="U2518" t="s">
        <v>666</v>
      </c>
      <c r="V2518" t="s">
        <v>21812</v>
      </c>
      <c r="W2518" s="1">
        <v>605.96</v>
      </c>
      <c r="X2518" t="s">
        <v>50</v>
      </c>
      <c r="Y2518" t="s">
        <v>50</v>
      </c>
      <c r="Z2518" s="1">
        <v>854</v>
      </c>
      <c r="AA2518" t="s">
        <v>51</v>
      </c>
      <c r="AB2518" s="1">
        <v>2642.65</v>
      </c>
      <c r="AC2518" t="s">
        <v>637</v>
      </c>
      <c r="AD2518" s="1">
        <v>7.94</v>
      </c>
      <c r="AE2518" t="s">
        <v>52</v>
      </c>
      <c r="AF2518">
        <f t="shared" si="78"/>
        <v>7.94</v>
      </c>
      <c r="AG2518" s="1">
        <v>7.94</v>
      </c>
      <c r="AH2518" t="s">
        <v>52</v>
      </c>
      <c r="AI2518" t="s">
        <v>1442</v>
      </c>
      <c r="AJ2518" t="s">
        <v>1443</v>
      </c>
      <c r="AK2518" t="s">
        <v>1444</v>
      </c>
      <c r="AL2518" t="str">
        <f t="shared" si="79"/>
        <v>COSLADAESP</v>
      </c>
      <c r="AM2518">
        <f>IFERROR(INDEX([1]Sheet1!$I$2:$I$118, MATCH(AL2518, [1]Sheet1!$J$2:$J$118, 0)), "")</f>
        <v>5886.2820473497222</v>
      </c>
    </row>
    <row r="2519" spans="1:39" hidden="1">
      <c r="A2519" t="s">
        <v>20979</v>
      </c>
      <c r="B2519" t="s">
        <v>20980</v>
      </c>
      <c r="C2519" t="s">
        <v>20981</v>
      </c>
      <c r="D2519" t="s">
        <v>20982</v>
      </c>
      <c r="E2519" t="s">
        <v>108</v>
      </c>
      <c r="F2519" t="s">
        <v>40</v>
      </c>
      <c r="G2519" t="s">
        <v>41</v>
      </c>
      <c r="H2519" t="s">
        <v>42</v>
      </c>
      <c r="I2519" t="s">
        <v>41</v>
      </c>
      <c r="J2519" t="s">
        <v>42</v>
      </c>
      <c r="K2519" t="s">
        <v>15476</v>
      </c>
      <c r="L2519" t="s">
        <v>15475</v>
      </c>
      <c r="M2519" t="s">
        <v>15476</v>
      </c>
      <c r="N2519" t="s">
        <v>15475</v>
      </c>
      <c r="O2519" t="s">
        <v>15476</v>
      </c>
      <c r="P2519" t="s">
        <v>45</v>
      </c>
      <c r="Q2519" s="1">
        <v>2</v>
      </c>
      <c r="R2519" s="1">
        <v>15</v>
      </c>
      <c r="S2519" t="s">
        <v>47</v>
      </c>
      <c r="T2519" s="1">
        <v>1161.45</v>
      </c>
      <c r="U2519" t="s">
        <v>48</v>
      </c>
      <c r="V2519" t="s">
        <v>20983</v>
      </c>
      <c r="W2519" s="1">
        <v>1120.57</v>
      </c>
      <c r="X2519" t="s">
        <v>50</v>
      </c>
      <c r="Y2519" t="s">
        <v>50</v>
      </c>
      <c r="Z2519" s="1">
        <v>57</v>
      </c>
      <c r="AA2519" t="s">
        <v>51</v>
      </c>
      <c r="AB2519" s="1">
        <v>162.88</v>
      </c>
      <c r="AC2519" t="s">
        <v>51</v>
      </c>
      <c r="AD2519" s="1">
        <v>0.98</v>
      </c>
      <c r="AE2519" t="s">
        <v>52</v>
      </c>
      <c r="AF2519">
        <f t="shared" si="78"/>
        <v>0.98</v>
      </c>
      <c r="AG2519" s="1">
        <v>0.98</v>
      </c>
      <c r="AH2519" t="s">
        <v>52</v>
      </c>
      <c r="AI2519" t="s">
        <v>53</v>
      </c>
      <c r="AJ2519" t="s">
        <v>54</v>
      </c>
      <c r="AK2519" t="s">
        <v>55</v>
      </c>
      <c r="AL2519" t="str">
        <f t="shared" si="79"/>
        <v>JAKARTA SELATANIDN</v>
      </c>
      <c r="AM2519">
        <f>IFERROR(INDEX([1]Sheet1!$I$2:$I$118, MATCH(AL2519, [1]Sheet1!$J$2:$J$118, 0)), "")</f>
        <v>11603.096096270159</v>
      </c>
    </row>
    <row r="2520" spans="1:39" hidden="1">
      <c r="A2520" t="s">
        <v>21319</v>
      </c>
      <c r="B2520" t="s">
        <v>20980</v>
      </c>
      <c r="C2520" t="s">
        <v>21320</v>
      </c>
      <c r="D2520" t="s">
        <v>21321</v>
      </c>
      <c r="E2520" t="s">
        <v>66</v>
      </c>
      <c r="F2520" t="s">
        <v>40</v>
      </c>
      <c r="G2520" t="s">
        <v>41</v>
      </c>
      <c r="H2520" t="s">
        <v>42</v>
      </c>
      <c r="I2520" t="s">
        <v>41</v>
      </c>
      <c r="J2520" t="s">
        <v>42</v>
      </c>
      <c r="K2520" t="s">
        <v>15476</v>
      </c>
      <c r="L2520" t="s">
        <v>15475</v>
      </c>
      <c r="M2520" t="s">
        <v>15476</v>
      </c>
      <c r="N2520" t="s">
        <v>15475</v>
      </c>
      <c r="O2520" t="s">
        <v>15476</v>
      </c>
      <c r="P2520" t="s">
        <v>45</v>
      </c>
      <c r="Q2520" s="1">
        <v>3</v>
      </c>
      <c r="R2520" t="s">
        <v>46</v>
      </c>
      <c r="S2520" t="s">
        <v>47</v>
      </c>
      <c r="T2520" s="1">
        <v>1185.1300000000001</v>
      </c>
      <c r="U2520" t="s">
        <v>48</v>
      </c>
      <c r="V2520" t="s">
        <v>20965</v>
      </c>
      <c r="W2520" s="1">
        <v>1144.33</v>
      </c>
      <c r="X2520" t="s">
        <v>50</v>
      </c>
      <c r="Y2520" t="s">
        <v>50</v>
      </c>
      <c r="Z2520" s="1">
        <v>52</v>
      </c>
      <c r="AA2520" t="s">
        <v>51</v>
      </c>
      <c r="AB2520" s="1">
        <v>162.88</v>
      </c>
      <c r="AC2520" t="s">
        <v>51</v>
      </c>
      <c r="AD2520" s="1">
        <v>0.98</v>
      </c>
      <c r="AE2520" t="s">
        <v>52</v>
      </c>
      <c r="AF2520">
        <f t="shared" si="78"/>
        <v>0.98</v>
      </c>
      <c r="AG2520" s="1">
        <v>0.98</v>
      </c>
      <c r="AH2520" t="s">
        <v>52</v>
      </c>
      <c r="AI2520" t="s">
        <v>53</v>
      </c>
      <c r="AJ2520" t="s">
        <v>54</v>
      </c>
      <c r="AK2520" t="s">
        <v>55</v>
      </c>
      <c r="AL2520" t="str">
        <f t="shared" si="79"/>
        <v>JAKARTA SELATANIDN</v>
      </c>
      <c r="AM2520">
        <f>IFERROR(INDEX([1]Sheet1!$I$2:$I$118, MATCH(AL2520, [1]Sheet1!$J$2:$J$118, 0)), "")</f>
        <v>11603.096096270159</v>
      </c>
    </row>
    <row r="2521" spans="1:39" hidden="1">
      <c r="A2521" t="s">
        <v>17382</v>
      </c>
      <c r="B2521" t="s">
        <v>17383</v>
      </c>
      <c r="C2521" t="s">
        <v>17384</v>
      </c>
      <c r="D2521" t="s">
        <v>17385</v>
      </c>
      <c r="E2521" t="s">
        <v>291</v>
      </c>
      <c r="F2521" t="s">
        <v>260</v>
      </c>
      <c r="G2521" t="s">
        <v>41</v>
      </c>
      <c r="H2521" t="s">
        <v>42</v>
      </c>
      <c r="I2521" t="s">
        <v>261</v>
      </c>
      <c r="J2521" t="s">
        <v>42</v>
      </c>
      <c r="K2521" t="s">
        <v>4923</v>
      </c>
      <c r="L2521" t="s">
        <v>15504</v>
      </c>
      <c r="M2521" t="s">
        <v>779</v>
      </c>
      <c r="N2521" t="s">
        <v>15504</v>
      </c>
      <c r="O2521" t="s">
        <v>779</v>
      </c>
      <c r="P2521" t="s">
        <v>45</v>
      </c>
      <c r="Q2521" s="1">
        <v>3</v>
      </c>
      <c r="R2521" s="1">
        <v>8</v>
      </c>
      <c r="S2521" t="s">
        <v>47</v>
      </c>
      <c r="T2521" s="1">
        <v>598.97</v>
      </c>
      <c r="U2521" t="s">
        <v>48</v>
      </c>
      <c r="V2521" t="s">
        <v>17386</v>
      </c>
      <c r="W2521" s="1">
        <v>598.97</v>
      </c>
      <c r="X2521" t="s">
        <v>50</v>
      </c>
      <c r="Y2521" t="s">
        <v>50</v>
      </c>
      <c r="Z2521" s="1">
        <v>25</v>
      </c>
      <c r="AA2521" t="s">
        <v>51</v>
      </c>
      <c r="AB2521" s="1">
        <v>115.43</v>
      </c>
      <c r="AC2521" t="s">
        <v>51</v>
      </c>
      <c r="AD2521" s="1">
        <v>0.69</v>
      </c>
      <c r="AE2521" t="s">
        <v>52</v>
      </c>
      <c r="AF2521">
        <f t="shared" si="78"/>
        <v>0.69</v>
      </c>
      <c r="AG2521" s="1">
        <v>0.69</v>
      </c>
      <c r="AH2521" t="s">
        <v>52</v>
      </c>
      <c r="AI2521" t="s">
        <v>53</v>
      </c>
      <c r="AJ2521" t="s">
        <v>54</v>
      </c>
      <c r="AK2521" t="s">
        <v>55</v>
      </c>
      <c r="AL2521" t="str">
        <f t="shared" si="79"/>
        <v>MUSKEGOUSA</v>
      </c>
      <c r="AM2521">
        <f>IFERROR(INDEX([1]Sheet1!$I$2:$I$118, MATCH(AL2521, [1]Sheet1!$J$2:$J$118, 0)), "")</f>
        <v>6599.4652299211511</v>
      </c>
    </row>
    <row r="2522" spans="1:39" hidden="1">
      <c r="A2522" t="s">
        <v>13680</v>
      </c>
      <c r="B2522" t="s">
        <v>13681</v>
      </c>
      <c r="C2522" t="s">
        <v>13682</v>
      </c>
      <c r="D2522" t="s">
        <v>13683</v>
      </c>
      <c r="E2522" t="s">
        <v>102</v>
      </c>
      <c r="F2522" t="s">
        <v>40</v>
      </c>
      <c r="G2522" t="s">
        <v>41</v>
      </c>
      <c r="H2522" t="s">
        <v>42</v>
      </c>
      <c r="I2522" t="s">
        <v>41</v>
      </c>
      <c r="J2522" t="s">
        <v>42</v>
      </c>
      <c r="K2522" t="s">
        <v>4459</v>
      </c>
      <c r="L2522" t="s">
        <v>4460</v>
      </c>
      <c r="M2522" t="s">
        <v>1145</v>
      </c>
      <c r="N2522" t="s">
        <v>4460</v>
      </c>
      <c r="O2522" t="s">
        <v>1145</v>
      </c>
      <c r="P2522" t="s">
        <v>73</v>
      </c>
      <c r="Q2522" s="1">
        <v>10</v>
      </c>
      <c r="R2522" s="1">
        <v>4</v>
      </c>
      <c r="S2522" t="s">
        <v>47</v>
      </c>
      <c r="T2522" s="1">
        <v>205.37</v>
      </c>
      <c r="U2522" t="s">
        <v>48</v>
      </c>
      <c r="V2522" t="s">
        <v>2210</v>
      </c>
      <c r="W2522" s="1">
        <v>100</v>
      </c>
      <c r="X2522" t="s">
        <v>324</v>
      </c>
      <c r="Y2522" t="s">
        <v>2309</v>
      </c>
      <c r="Z2522" s="1">
        <v>57</v>
      </c>
      <c r="AA2522" t="s">
        <v>51</v>
      </c>
      <c r="AB2522" s="1">
        <v>128.5</v>
      </c>
      <c r="AC2522" t="s">
        <v>51</v>
      </c>
      <c r="AD2522" s="1">
        <v>0.98</v>
      </c>
      <c r="AE2522" t="s">
        <v>52</v>
      </c>
      <c r="AF2522">
        <f t="shared" si="78"/>
        <v>0.98</v>
      </c>
      <c r="AG2522" s="1">
        <v>0.98</v>
      </c>
      <c r="AH2522" t="s">
        <v>52</v>
      </c>
      <c r="AI2522" t="s">
        <v>829</v>
      </c>
      <c r="AJ2522" t="s">
        <v>327</v>
      </c>
      <c r="AK2522" t="s">
        <v>328</v>
      </c>
      <c r="AL2522" t="str">
        <f t="shared" si="79"/>
        <v>SHANGHAICHN</v>
      </c>
      <c r="AM2522">
        <f>IFERROR(INDEX([1]Sheet1!$I$2:$I$118, MATCH(AL2522, [1]Sheet1!$J$2:$J$118, 0)), "")</f>
        <v>9467.7730778277528</v>
      </c>
    </row>
    <row r="2523" spans="1:39" hidden="1">
      <c r="A2523" t="s">
        <v>12961</v>
      </c>
      <c r="B2523" t="s">
        <v>12962</v>
      </c>
      <c r="C2523" t="s">
        <v>12963</v>
      </c>
      <c r="D2523" t="s">
        <v>12964</v>
      </c>
      <c r="E2523" t="s">
        <v>108</v>
      </c>
      <c r="F2523" t="s">
        <v>40</v>
      </c>
      <c r="G2523" t="s">
        <v>41</v>
      </c>
      <c r="H2523" t="s">
        <v>42</v>
      </c>
      <c r="I2523" t="s">
        <v>41</v>
      </c>
      <c r="J2523" t="s">
        <v>42</v>
      </c>
      <c r="K2523" t="s">
        <v>4459</v>
      </c>
      <c r="L2523" t="s">
        <v>4460</v>
      </c>
      <c r="M2523" t="s">
        <v>1145</v>
      </c>
      <c r="N2523" t="s">
        <v>4460</v>
      </c>
      <c r="O2523" t="s">
        <v>1145</v>
      </c>
      <c r="P2523" t="s">
        <v>73</v>
      </c>
      <c r="Q2523" s="1">
        <v>8</v>
      </c>
      <c r="R2523" s="1">
        <v>7</v>
      </c>
      <c r="S2523" t="s">
        <v>47</v>
      </c>
      <c r="T2523" s="1">
        <v>200.23</v>
      </c>
      <c r="U2523" t="s">
        <v>48</v>
      </c>
      <c r="V2523" t="s">
        <v>2210</v>
      </c>
      <c r="W2523" s="1">
        <v>100</v>
      </c>
      <c r="X2523" t="s">
        <v>324</v>
      </c>
      <c r="Y2523" t="s">
        <v>2211</v>
      </c>
      <c r="Z2523" s="1">
        <v>53</v>
      </c>
      <c r="AA2523" t="s">
        <v>51</v>
      </c>
      <c r="AB2523" s="1">
        <v>128.5</v>
      </c>
      <c r="AC2523" t="s">
        <v>51</v>
      </c>
      <c r="AD2523" s="1">
        <v>0.98</v>
      </c>
      <c r="AE2523" t="s">
        <v>52</v>
      </c>
      <c r="AF2523">
        <f t="shared" si="78"/>
        <v>0.98</v>
      </c>
      <c r="AG2523" s="1">
        <v>0.98</v>
      </c>
      <c r="AH2523" t="s">
        <v>52</v>
      </c>
      <c r="AI2523" t="s">
        <v>829</v>
      </c>
      <c r="AJ2523" t="s">
        <v>327</v>
      </c>
      <c r="AK2523" t="s">
        <v>328</v>
      </c>
      <c r="AL2523" t="str">
        <f t="shared" si="79"/>
        <v>SHANGHAICHN</v>
      </c>
      <c r="AM2523">
        <f>IFERROR(INDEX([1]Sheet1!$I$2:$I$118, MATCH(AL2523, [1]Sheet1!$J$2:$J$118, 0)), "")</f>
        <v>9467.7730778277528</v>
      </c>
    </row>
    <row r="2524" spans="1:39" hidden="1">
      <c r="A2524" t="s">
        <v>2119</v>
      </c>
      <c r="B2524" t="s">
        <v>2116</v>
      </c>
      <c r="C2524" t="s">
        <v>2120</v>
      </c>
      <c r="D2524" t="s">
        <v>2121</v>
      </c>
      <c r="E2524" t="s">
        <v>271</v>
      </c>
      <c r="F2524" t="s">
        <v>285</v>
      </c>
      <c r="G2524" t="s">
        <v>41</v>
      </c>
      <c r="H2524" t="s">
        <v>42</v>
      </c>
      <c r="I2524" t="s">
        <v>261</v>
      </c>
      <c r="J2524" t="s">
        <v>42</v>
      </c>
      <c r="K2524" t="s">
        <v>1590</v>
      </c>
      <c r="L2524" t="s">
        <v>1591</v>
      </c>
      <c r="M2524" t="s">
        <v>1592</v>
      </c>
      <c r="N2524" t="s">
        <v>1591</v>
      </c>
      <c r="O2524" t="s">
        <v>1592</v>
      </c>
      <c r="P2524" t="s">
        <v>45</v>
      </c>
      <c r="Q2524" s="1">
        <v>1</v>
      </c>
      <c r="R2524" s="1">
        <v>3</v>
      </c>
      <c r="S2524" t="s">
        <v>47</v>
      </c>
      <c r="T2524" s="1">
        <v>15.4</v>
      </c>
      <c r="U2524" t="s">
        <v>48</v>
      </c>
      <c r="V2524" t="s">
        <v>2122</v>
      </c>
      <c r="W2524" s="1">
        <v>15.4</v>
      </c>
      <c r="X2524" t="s">
        <v>50</v>
      </c>
      <c r="Y2524" t="s">
        <v>50</v>
      </c>
      <c r="Z2524" s="1">
        <v>1</v>
      </c>
      <c r="AA2524" t="s">
        <v>51</v>
      </c>
      <c r="AB2524" s="1">
        <v>2.76</v>
      </c>
      <c r="AC2524" t="s">
        <v>51</v>
      </c>
      <c r="AD2524" s="1">
        <v>0.02</v>
      </c>
      <c r="AE2524" t="s">
        <v>52</v>
      </c>
      <c r="AF2524">
        <f t="shared" si="78"/>
        <v>0.02</v>
      </c>
      <c r="AG2524" s="1">
        <v>0.02</v>
      </c>
      <c r="AH2524" t="s">
        <v>52</v>
      </c>
      <c r="AI2524" t="s">
        <v>680</v>
      </c>
      <c r="AJ2524" t="s">
        <v>54</v>
      </c>
      <c r="AK2524" t="s">
        <v>55</v>
      </c>
      <c r="AL2524" t="str">
        <f t="shared" si="79"/>
        <v>PATYHUN</v>
      </c>
      <c r="AM2524">
        <f>IFERROR(INDEX([1]Sheet1!$I$2:$I$118, MATCH(AL2524, [1]Sheet1!$J$2:$J$118, 0)), "")</f>
        <v>2481.1311418143659</v>
      </c>
    </row>
    <row r="2525" spans="1:39" hidden="1">
      <c r="A2525" t="s">
        <v>21959</v>
      </c>
      <c r="B2525" t="s">
        <v>21954</v>
      </c>
      <c r="C2525" t="s">
        <v>21960</v>
      </c>
      <c r="D2525" t="s">
        <v>21961</v>
      </c>
      <c r="E2525" t="s">
        <v>949</v>
      </c>
      <c r="F2525" t="s">
        <v>285</v>
      </c>
      <c r="G2525" t="s">
        <v>41</v>
      </c>
      <c r="H2525" t="s">
        <v>42</v>
      </c>
      <c r="I2525" t="s">
        <v>261</v>
      </c>
      <c r="J2525" t="s">
        <v>42</v>
      </c>
      <c r="K2525" t="s">
        <v>21893</v>
      </c>
      <c r="L2525" t="s">
        <v>21894</v>
      </c>
      <c r="M2525" t="s">
        <v>21895</v>
      </c>
      <c r="N2525" t="s">
        <v>21894</v>
      </c>
      <c r="O2525" t="s">
        <v>21895</v>
      </c>
      <c r="P2525" t="s">
        <v>45</v>
      </c>
      <c r="Q2525" s="1">
        <v>10</v>
      </c>
      <c r="R2525" s="1">
        <v>5</v>
      </c>
      <c r="S2525" t="s">
        <v>132</v>
      </c>
      <c r="T2525" s="1">
        <v>60.79</v>
      </c>
      <c r="U2525" t="s">
        <v>48</v>
      </c>
      <c r="V2525" t="s">
        <v>21962</v>
      </c>
      <c r="W2525" s="1">
        <v>60.79</v>
      </c>
      <c r="X2525" t="s">
        <v>50</v>
      </c>
      <c r="Y2525" t="s">
        <v>50</v>
      </c>
      <c r="Z2525" s="1">
        <v>5</v>
      </c>
      <c r="AA2525" t="s">
        <v>51</v>
      </c>
      <c r="AB2525" s="1">
        <v>13.4</v>
      </c>
      <c r="AC2525" t="s">
        <v>51</v>
      </c>
      <c r="AD2525" s="1">
        <v>0.08</v>
      </c>
      <c r="AE2525" t="s">
        <v>52</v>
      </c>
      <c r="AF2525">
        <f t="shared" si="78"/>
        <v>0.08</v>
      </c>
      <c r="AG2525" s="1">
        <v>0.08</v>
      </c>
      <c r="AH2525" t="s">
        <v>52</v>
      </c>
      <c r="AI2525" t="s">
        <v>719</v>
      </c>
      <c r="AJ2525" t="s">
        <v>135</v>
      </c>
      <c r="AK2525" t="s">
        <v>136</v>
      </c>
      <c r="AL2525" t="str">
        <f t="shared" si="79"/>
        <v>JOHANNESBURGZAF</v>
      </c>
      <c r="AM2525">
        <f>IFERROR(INDEX([1]Sheet1!$I$2:$I$118, MATCH(AL2525, [1]Sheet1!$J$2:$J$118, 0)), "")</f>
        <v>8726.6308785663496</v>
      </c>
    </row>
    <row r="2526" spans="1:39" hidden="1">
      <c r="A2526" t="s">
        <v>21915</v>
      </c>
      <c r="B2526" t="s">
        <v>21916</v>
      </c>
      <c r="C2526" t="s">
        <v>21917</v>
      </c>
      <c r="D2526" t="s">
        <v>21918</v>
      </c>
      <c r="E2526" t="s">
        <v>66</v>
      </c>
      <c r="F2526" t="s">
        <v>40</v>
      </c>
      <c r="G2526" t="s">
        <v>41</v>
      </c>
      <c r="H2526" t="s">
        <v>42</v>
      </c>
      <c r="I2526" t="s">
        <v>41</v>
      </c>
      <c r="J2526" t="s">
        <v>42</v>
      </c>
      <c r="K2526" t="s">
        <v>21893</v>
      </c>
      <c r="L2526" t="s">
        <v>21894</v>
      </c>
      <c r="M2526" t="s">
        <v>21895</v>
      </c>
      <c r="N2526" t="s">
        <v>21894</v>
      </c>
      <c r="O2526" t="s">
        <v>21895</v>
      </c>
      <c r="P2526" t="s">
        <v>45</v>
      </c>
      <c r="Q2526" s="1">
        <v>4</v>
      </c>
      <c r="R2526" s="1">
        <v>9</v>
      </c>
      <c r="S2526" t="s">
        <v>132</v>
      </c>
      <c r="T2526" s="1">
        <v>1118.6500000000001</v>
      </c>
      <c r="U2526" t="s">
        <v>48</v>
      </c>
      <c r="V2526" t="s">
        <v>21919</v>
      </c>
      <c r="W2526" s="1">
        <v>1118.6500000000001</v>
      </c>
      <c r="X2526" t="s">
        <v>50</v>
      </c>
      <c r="Y2526" t="s">
        <v>50</v>
      </c>
      <c r="Z2526" s="1">
        <v>52</v>
      </c>
      <c r="AA2526" t="s">
        <v>51</v>
      </c>
      <c r="AB2526" s="1">
        <v>161.9</v>
      </c>
      <c r="AC2526" t="s">
        <v>51</v>
      </c>
      <c r="AD2526" s="1">
        <v>0.98</v>
      </c>
      <c r="AE2526" t="s">
        <v>52</v>
      </c>
      <c r="AF2526">
        <f t="shared" si="78"/>
        <v>0.98</v>
      </c>
      <c r="AG2526" s="1">
        <v>0.98</v>
      </c>
      <c r="AH2526" t="s">
        <v>52</v>
      </c>
      <c r="AI2526" t="s">
        <v>3419</v>
      </c>
      <c r="AJ2526" t="s">
        <v>135</v>
      </c>
      <c r="AK2526" t="s">
        <v>136</v>
      </c>
      <c r="AL2526" t="str">
        <f t="shared" si="79"/>
        <v>JOHANNESBURGZAF</v>
      </c>
      <c r="AM2526">
        <f>IFERROR(INDEX([1]Sheet1!$I$2:$I$118, MATCH(AL2526, [1]Sheet1!$J$2:$J$118, 0)), "")</f>
        <v>8726.6308785663496</v>
      </c>
    </row>
    <row r="2527" spans="1:39" hidden="1">
      <c r="A2527" t="s">
        <v>24205</v>
      </c>
      <c r="B2527" t="s">
        <v>24206</v>
      </c>
      <c r="C2527" t="s">
        <v>24207</v>
      </c>
      <c r="D2527" t="s">
        <v>24208</v>
      </c>
      <c r="E2527" t="s">
        <v>102</v>
      </c>
      <c r="F2527" t="s">
        <v>40</v>
      </c>
      <c r="G2527" t="s">
        <v>41</v>
      </c>
      <c r="H2527" t="s">
        <v>42</v>
      </c>
      <c r="I2527" t="s">
        <v>41</v>
      </c>
      <c r="J2527" t="s">
        <v>42</v>
      </c>
      <c r="K2527" t="s">
        <v>23299</v>
      </c>
      <c r="L2527" t="s">
        <v>4813</v>
      </c>
      <c r="M2527" t="s">
        <v>4814</v>
      </c>
      <c r="N2527" t="s">
        <v>4813</v>
      </c>
      <c r="O2527" t="s">
        <v>4814</v>
      </c>
      <c r="P2527" t="s">
        <v>45</v>
      </c>
      <c r="Q2527" s="1">
        <v>4</v>
      </c>
      <c r="R2527" t="s">
        <v>46</v>
      </c>
      <c r="S2527" t="s">
        <v>687</v>
      </c>
      <c r="T2527" s="1">
        <v>12.9</v>
      </c>
      <c r="U2527" t="s">
        <v>48</v>
      </c>
      <c r="V2527" t="s">
        <v>24209</v>
      </c>
      <c r="W2527" s="1">
        <v>12.9</v>
      </c>
      <c r="X2527" t="s">
        <v>50</v>
      </c>
      <c r="Y2527" t="s">
        <v>50</v>
      </c>
      <c r="Z2527" s="1">
        <v>1</v>
      </c>
      <c r="AA2527" t="s">
        <v>51</v>
      </c>
      <c r="AB2527" s="1">
        <v>2.5499999999999998</v>
      </c>
      <c r="AC2527" t="s">
        <v>51</v>
      </c>
      <c r="AD2527" s="1">
        <v>0.01</v>
      </c>
      <c r="AE2527" t="s">
        <v>52</v>
      </c>
      <c r="AF2527">
        <f t="shared" si="78"/>
        <v>0.01</v>
      </c>
      <c r="AG2527" s="1">
        <v>0.01</v>
      </c>
      <c r="AH2527" t="s">
        <v>52</v>
      </c>
      <c r="AI2527" t="s">
        <v>689</v>
      </c>
      <c r="AJ2527" t="s">
        <v>690</v>
      </c>
      <c r="AK2527" t="s">
        <v>691</v>
      </c>
      <c r="AL2527" t="str">
        <f t="shared" si="79"/>
        <v>RAUNHEIMDEU</v>
      </c>
      <c r="AM2527">
        <f>IFERROR(INDEX([1]Sheet1!$I$2:$I$118, MATCH(AL2527, [1]Sheet1!$J$2:$J$118, 0)), "")</f>
        <v>477.69917125845029</v>
      </c>
    </row>
    <row r="2528" spans="1:39" hidden="1">
      <c r="A2528" t="s">
        <v>19332</v>
      </c>
      <c r="B2528" t="s">
        <v>19333</v>
      </c>
      <c r="C2528" t="s">
        <v>19334</v>
      </c>
      <c r="D2528" t="s">
        <v>19335</v>
      </c>
      <c r="E2528" t="s">
        <v>271</v>
      </c>
      <c r="F2528" t="s">
        <v>285</v>
      </c>
      <c r="G2528" t="s">
        <v>41</v>
      </c>
      <c r="H2528" t="s">
        <v>42</v>
      </c>
      <c r="I2528" t="s">
        <v>261</v>
      </c>
      <c r="J2528" t="s">
        <v>42</v>
      </c>
      <c r="K2528" t="s">
        <v>4923</v>
      </c>
      <c r="L2528" t="s">
        <v>15504</v>
      </c>
      <c r="M2528" t="s">
        <v>779</v>
      </c>
      <c r="N2528" t="s">
        <v>15504</v>
      </c>
      <c r="O2528" t="s">
        <v>779</v>
      </c>
      <c r="P2528" t="s">
        <v>45</v>
      </c>
      <c r="Q2528" s="1">
        <v>3</v>
      </c>
      <c r="R2528" s="1">
        <v>3</v>
      </c>
      <c r="S2528" t="s">
        <v>47</v>
      </c>
      <c r="T2528" s="1">
        <v>13.32</v>
      </c>
      <c r="U2528" t="s">
        <v>48</v>
      </c>
      <c r="V2528" t="s">
        <v>19336</v>
      </c>
      <c r="W2528" s="1">
        <v>13.32</v>
      </c>
      <c r="X2528" t="s">
        <v>50</v>
      </c>
      <c r="Y2528" t="s">
        <v>50</v>
      </c>
      <c r="Z2528" s="1">
        <v>2</v>
      </c>
      <c r="AA2528" t="s">
        <v>51</v>
      </c>
      <c r="AB2528" s="1">
        <v>2</v>
      </c>
      <c r="AC2528" t="s">
        <v>51</v>
      </c>
      <c r="AD2528" s="1">
        <v>0.01</v>
      </c>
      <c r="AE2528" t="s">
        <v>52</v>
      </c>
      <c r="AF2528">
        <f t="shared" si="78"/>
        <v>0.01</v>
      </c>
      <c r="AG2528" s="1">
        <v>0.01</v>
      </c>
      <c r="AH2528" t="s">
        <v>52</v>
      </c>
      <c r="AI2528" t="s">
        <v>53</v>
      </c>
      <c r="AJ2528" t="s">
        <v>54</v>
      </c>
      <c r="AK2528" t="s">
        <v>55</v>
      </c>
      <c r="AL2528" t="str">
        <f t="shared" si="79"/>
        <v>MUSKEGOUSA</v>
      </c>
      <c r="AM2528">
        <f>IFERROR(INDEX([1]Sheet1!$I$2:$I$118, MATCH(AL2528, [1]Sheet1!$J$2:$J$118, 0)), "")</f>
        <v>6599.4652299211511</v>
      </c>
    </row>
    <row r="2529" spans="1:39" hidden="1">
      <c r="A2529" t="s">
        <v>11096</v>
      </c>
      <c r="B2529" t="s">
        <v>11097</v>
      </c>
      <c r="C2529" t="s">
        <v>11098</v>
      </c>
      <c r="D2529" t="s">
        <v>11099</v>
      </c>
      <c r="E2529" t="s">
        <v>108</v>
      </c>
      <c r="F2529" t="s">
        <v>40</v>
      </c>
      <c r="G2529" t="s">
        <v>41</v>
      </c>
      <c r="H2529" t="s">
        <v>42</v>
      </c>
      <c r="I2529" t="s">
        <v>41</v>
      </c>
      <c r="J2529" t="s">
        <v>42</v>
      </c>
      <c r="K2529" t="s">
        <v>4459</v>
      </c>
      <c r="L2529" t="s">
        <v>4460</v>
      </c>
      <c r="M2529" t="s">
        <v>1145</v>
      </c>
      <c r="N2529" t="s">
        <v>4460</v>
      </c>
      <c r="O2529" t="s">
        <v>1145</v>
      </c>
      <c r="P2529" t="s">
        <v>73</v>
      </c>
      <c r="Q2529" s="1">
        <v>8</v>
      </c>
      <c r="R2529" s="1">
        <v>6</v>
      </c>
      <c r="S2529" t="s">
        <v>47</v>
      </c>
      <c r="T2529" s="1">
        <v>200.23</v>
      </c>
      <c r="U2529" t="s">
        <v>48</v>
      </c>
      <c r="V2529" t="s">
        <v>2210</v>
      </c>
      <c r="W2529" s="1">
        <v>100</v>
      </c>
      <c r="X2529" t="s">
        <v>324</v>
      </c>
      <c r="Y2529" t="s">
        <v>2211</v>
      </c>
      <c r="Z2529" s="1">
        <v>52</v>
      </c>
      <c r="AA2529" t="s">
        <v>51</v>
      </c>
      <c r="AB2529" s="1">
        <v>128.5</v>
      </c>
      <c r="AC2529" t="s">
        <v>51</v>
      </c>
      <c r="AD2529" s="1">
        <v>0.98</v>
      </c>
      <c r="AE2529" t="s">
        <v>52</v>
      </c>
      <c r="AF2529">
        <f t="shared" si="78"/>
        <v>0.98</v>
      </c>
      <c r="AG2529" s="1">
        <v>0.98</v>
      </c>
      <c r="AH2529" t="s">
        <v>52</v>
      </c>
      <c r="AI2529" t="s">
        <v>829</v>
      </c>
      <c r="AJ2529" t="s">
        <v>327</v>
      </c>
      <c r="AK2529" t="s">
        <v>328</v>
      </c>
      <c r="AL2529" t="str">
        <f t="shared" si="79"/>
        <v>SHANGHAICHN</v>
      </c>
      <c r="AM2529">
        <f>IFERROR(INDEX([1]Sheet1!$I$2:$I$118, MATCH(AL2529, [1]Sheet1!$J$2:$J$118, 0)), "")</f>
        <v>9467.7730778277528</v>
      </c>
    </row>
    <row r="2530" spans="1:39" hidden="1">
      <c r="A2530" t="s">
        <v>10843</v>
      </c>
      <c r="B2530" t="s">
        <v>10844</v>
      </c>
      <c r="C2530" t="s">
        <v>10845</v>
      </c>
      <c r="D2530" t="s">
        <v>10846</v>
      </c>
      <c r="E2530" t="s">
        <v>102</v>
      </c>
      <c r="F2530" t="s">
        <v>40</v>
      </c>
      <c r="G2530" t="s">
        <v>41</v>
      </c>
      <c r="H2530" t="s">
        <v>42</v>
      </c>
      <c r="I2530" t="s">
        <v>41</v>
      </c>
      <c r="J2530" t="s">
        <v>42</v>
      </c>
      <c r="K2530" t="s">
        <v>4459</v>
      </c>
      <c r="L2530" t="s">
        <v>4460</v>
      </c>
      <c r="M2530" t="s">
        <v>1145</v>
      </c>
      <c r="N2530" t="s">
        <v>4460</v>
      </c>
      <c r="O2530" t="s">
        <v>1145</v>
      </c>
      <c r="P2530" t="s">
        <v>73</v>
      </c>
      <c r="Q2530" s="1">
        <v>10</v>
      </c>
      <c r="R2530" s="1">
        <v>6</v>
      </c>
      <c r="S2530" t="s">
        <v>47</v>
      </c>
      <c r="T2530" s="1">
        <v>211.8</v>
      </c>
      <c r="U2530" t="s">
        <v>48</v>
      </c>
      <c r="V2530" t="s">
        <v>2210</v>
      </c>
      <c r="W2530" s="1">
        <v>100</v>
      </c>
      <c r="X2530" t="s">
        <v>324</v>
      </c>
      <c r="Y2530" t="s">
        <v>4507</v>
      </c>
      <c r="Z2530" s="1">
        <v>52</v>
      </c>
      <c r="AA2530" t="s">
        <v>51</v>
      </c>
      <c r="AB2530" s="1">
        <v>128.5</v>
      </c>
      <c r="AC2530" t="s">
        <v>51</v>
      </c>
      <c r="AD2530" s="1">
        <v>0.98</v>
      </c>
      <c r="AE2530" t="s">
        <v>52</v>
      </c>
      <c r="AF2530">
        <f t="shared" si="78"/>
        <v>0.98</v>
      </c>
      <c r="AG2530" s="1">
        <v>0.98</v>
      </c>
      <c r="AH2530" t="s">
        <v>52</v>
      </c>
      <c r="AI2530" t="s">
        <v>829</v>
      </c>
      <c r="AJ2530" t="s">
        <v>327</v>
      </c>
      <c r="AK2530" t="s">
        <v>328</v>
      </c>
      <c r="AL2530" t="str">
        <f t="shared" si="79"/>
        <v>SHANGHAICHN</v>
      </c>
      <c r="AM2530">
        <f>IFERROR(INDEX([1]Sheet1!$I$2:$I$118, MATCH(AL2530, [1]Sheet1!$J$2:$J$118, 0)), "")</f>
        <v>9467.7730778277528</v>
      </c>
    </row>
    <row r="2531" spans="1:39" hidden="1">
      <c r="A2531" t="s">
        <v>7197</v>
      </c>
      <c r="B2531" t="s">
        <v>7198</v>
      </c>
      <c r="C2531" t="s">
        <v>7199</v>
      </c>
      <c r="D2531" t="s">
        <v>259</v>
      </c>
      <c r="E2531" t="s">
        <v>222</v>
      </c>
      <c r="F2531" t="s">
        <v>285</v>
      </c>
      <c r="G2531" t="s">
        <v>41</v>
      </c>
      <c r="H2531" t="s">
        <v>42</v>
      </c>
      <c r="I2531" t="s">
        <v>261</v>
      </c>
      <c r="J2531" t="s">
        <v>42</v>
      </c>
      <c r="K2531" t="s">
        <v>7195</v>
      </c>
      <c r="L2531" t="s">
        <v>677</v>
      </c>
      <c r="M2531" t="s">
        <v>678</v>
      </c>
      <c r="N2531" t="s">
        <v>677</v>
      </c>
      <c r="O2531" t="s">
        <v>678</v>
      </c>
      <c r="P2531" t="s">
        <v>664</v>
      </c>
      <c r="Q2531" s="1">
        <v>7</v>
      </c>
      <c r="R2531" t="s">
        <v>46</v>
      </c>
      <c r="S2531" t="s">
        <v>1593</v>
      </c>
      <c r="T2531" s="1">
        <v>495</v>
      </c>
      <c r="V2531" t="s">
        <v>7200</v>
      </c>
      <c r="W2531" s="1">
        <v>539.36</v>
      </c>
      <c r="X2531" t="s">
        <v>50</v>
      </c>
      <c r="Y2531" t="s">
        <v>50</v>
      </c>
      <c r="Z2531" s="1">
        <v>896</v>
      </c>
      <c r="AA2531" t="s">
        <v>51</v>
      </c>
      <c r="AB2531" t="s">
        <v>46</v>
      </c>
      <c r="AD2531" s="1">
        <v>8.26</v>
      </c>
      <c r="AE2531" t="s">
        <v>52</v>
      </c>
      <c r="AF2531" t="str">
        <f t="shared" si="78"/>
        <v/>
      </c>
      <c r="AG2531" t="s">
        <v>46</v>
      </c>
      <c r="AI2531" t="s">
        <v>76</v>
      </c>
      <c r="AJ2531" t="s">
        <v>77</v>
      </c>
      <c r="AK2531" t="s">
        <v>78</v>
      </c>
      <c r="AL2531" t="str">
        <f t="shared" si="79"/>
        <v>DIEGEMBEL</v>
      </c>
      <c r="AM2531">
        <f>IFERROR(INDEX([1]Sheet1!$I$2:$I$118, MATCH(AL2531, [1]Sheet1!$J$2:$J$118, 0)), "")</f>
        <v>7394.1224743450921</v>
      </c>
    </row>
    <row r="2532" spans="1:39" hidden="1">
      <c r="A2532" t="s">
        <v>8426</v>
      </c>
      <c r="B2532" t="s">
        <v>8427</v>
      </c>
      <c r="C2532" t="s">
        <v>8428</v>
      </c>
      <c r="D2532" t="s">
        <v>8429</v>
      </c>
      <c r="E2532" t="s">
        <v>108</v>
      </c>
      <c r="F2532" t="s">
        <v>40</v>
      </c>
      <c r="G2532" t="s">
        <v>41</v>
      </c>
      <c r="H2532" t="s">
        <v>42</v>
      </c>
      <c r="I2532" t="s">
        <v>41</v>
      </c>
      <c r="J2532" t="s">
        <v>42</v>
      </c>
      <c r="K2532" t="s">
        <v>4459</v>
      </c>
      <c r="L2532" t="s">
        <v>4460</v>
      </c>
      <c r="M2532" t="s">
        <v>1145</v>
      </c>
      <c r="N2532" t="s">
        <v>4460</v>
      </c>
      <c r="O2532" t="s">
        <v>1145</v>
      </c>
      <c r="P2532" t="s">
        <v>73</v>
      </c>
      <c r="Q2532" s="1">
        <v>10</v>
      </c>
      <c r="R2532" s="1">
        <v>14</v>
      </c>
      <c r="S2532" t="s">
        <v>47</v>
      </c>
      <c r="T2532" s="1">
        <v>200.23</v>
      </c>
      <c r="U2532" t="s">
        <v>48</v>
      </c>
      <c r="V2532" t="s">
        <v>2210</v>
      </c>
      <c r="W2532" s="1">
        <v>100</v>
      </c>
      <c r="X2532" t="s">
        <v>324</v>
      </c>
      <c r="Y2532" t="s">
        <v>2211</v>
      </c>
      <c r="Z2532" s="1">
        <v>52</v>
      </c>
      <c r="AA2532" t="s">
        <v>51</v>
      </c>
      <c r="AB2532" s="1">
        <v>128.5</v>
      </c>
      <c r="AC2532" t="s">
        <v>51</v>
      </c>
      <c r="AD2532" s="1">
        <v>0.98</v>
      </c>
      <c r="AE2532" t="s">
        <v>52</v>
      </c>
      <c r="AF2532">
        <f t="shared" si="78"/>
        <v>0.98</v>
      </c>
      <c r="AG2532" s="1">
        <v>0.98</v>
      </c>
      <c r="AH2532" t="s">
        <v>52</v>
      </c>
      <c r="AI2532" t="s">
        <v>829</v>
      </c>
      <c r="AJ2532" t="s">
        <v>327</v>
      </c>
      <c r="AK2532" t="s">
        <v>328</v>
      </c>
      <c r="AL2532" t="str">
        <f t="shared" si="79"/>
        <v>SHANGHAICHN</v>
      </c>
      <c r="AM2532">
        <f>IFERROR(INDEX([1]Sheet1!$I$2:$I$118, MATCH(AL2532, [1]Sheet1!$J$2:$J$118, 0)), "")</f>
        <v>9467.7730778277528</v>
      </c>
    </row>
    <row r="2533" spans="1:39" hidden="1">
      <c r="A2533" t="s">
        <v>12517</v>
      </c>
      <c r="B2533" t="s">
        <v>12518</v>
      </c>
      <c r="C2533" t="s">
        <v>12519</v>
      </c>
      <c r="D2533" t="s">
        <v>12520</v>
      </c>
      <c r="E2533" t="s">
        <v>108</v>
      </c>
      <c r="F2533" t="s">
        <v>40</v>
      </c>
      <c r="G2533" t="s">
        <v>41</v>
      </c>
      <c r="H2533" t="s">
        <v>42</v>
      </c>
      <c r="I2533" t="s">
        <v>41</v>
      </c>
      <c r="J2533" t="s">
        <v>42</v>
      </c>
      <c r="K2533" t="s">
        <v>4459</v>
      </c>
      <c r="L2533" t="s">
        <v>4460</v>
      </c>
      <c r="M2533" t="s">
        <v>1145</v>
      </c>
      <c r="N2533" t="s">
        <v>4460</v>
      </c>
      <c r="O2533" t="s">
        <v>1145</v>
      </c>
      <c r="P2533" t="s">
        <v>73</v>
      </c>
      <c r="Q2533" s="1">
        <v>8</v>
      </c>
      <c r="R2533" s="1">
        <v>13</v>
      </c>
      <c r="S2533" t="s">
        <v>47</v>
      </c>
      <c r="T2533" s="1">
        <v>200.23</v>
      </c>
      <c r="U2533" t="s">
        <v>48</v>
      </c>
      <c r="V2533" t="s">
        <v>2210</v>
      </c>
      <c r="W2533" s="1">
        <v>100</v>
      </c>
      <c r="X2533" t="s">
        <v>324</v>
      </c>
      <c r="Y2533" t="s">
        <v>2211</v>
      </c>
      <c r="Z2533" s="1">
        <v>54</v>
      </c>
      <c r="AA2533" t="s">
        <v>51</v>
      </c>
      <c r="AB2533" s="1">
        <v>128.5</v>
      </c>
      <c r="AC2533" t="s">
        <v>51</v>
      </c>
      <c r="AD2533" s="1">
        <v>0.98</v>
      </c>
      <c r="AE2533" t="s">
        <v>52</v>
      </c>
      <c r="AF2533">
        <f t="shared" si="78"/>
        <v>0.98</v>
      </c>
      <c r="AG2533" s="1">
        <v>0.98</v>
      </c>
      <c r="AH2533" t="s">
        <v>52</v>
      </c>
      <c r="AI2533" t="s">
        <v>829</v>
      </c>
      <c r="AJ2533" t="s">
        <v>327</v>
      </c>
      <c r="AK2533" t="s">
        <v>328</v>
      </c>
      <c r="AL2533" t="str">
        <f t="shared" si="79"/>
        <v>SHANGHAICHN</v>
      </c>
      <c r="AM2533">
        <f>IFERROR(INDEX([1]Sheet1!$I$2:$I$118, MATCH(AL2533, [1]Sheet1!$J$2:$J$118, 0)), "")</f>
        <v>9467.7730778277528</v>
      </c>
    </row>
    <row r="2534" spans="1:39" hidden="1">
      <c r="A2534" t="s">
        <v>11686</v>
      </c>
      <c r="B2534" t="s">
        <v>11687</v>
      </c>
      <c r="C2534" t="s">
        <v>11688</v>
      </c>
      <c r="D2534" t="s">
        <v>11689</v>
      </c>
      <c r="E2534" t="s">
        <v>108</v>
      </c>
      <c r="F2534" t="s">
        <v>40</v>
      </c>
      <c r="G2534" t="s">
        <v>41</v>
      </c>
      <c r="H2534" t="s">
        <v>42</v>
      </c>
      <c r="I2534" t="s">
        <v>41</v>
      </c>
      <c r="J2534" t="s">
        <v>42</v>
      </c>
      <c r="K2534" t="s">
        <v>4459</v>
      </c>
      <c r="L2534" t="s">
        <v>4460</v>
      </c>
      <c r="M2534" t="s">
        <v>1145</v>
      </c>
      <c r="N2534" t="s">
        <v>4460</v>
      </c>
      <c r="O2534" t="s">
        <v>1145</v>
      </c>
      <c r="P2534" t="s">
        <v>73</v>
      </c>
      <c r="Q2534" s="1">
        <v>8</v>
      </c>
      <c r="R2534" s="1">
        <v>25</v>
      </c>
      <c r="S2534" t="s">
        <v>47</v>
      </c>
      <c r="T2534" s="1">
        <v>195.74</v>
      </c>
      <c r="U2534" t="s">
        <v>48</v>
      </c>
      <c r="V2534" t="s">
        <v>2210</v>
      </c>
      <c r="W2534" s="1">
        <v>100</v>
      </c>
      <c r="X2534" t="s">
        <v>324</v>
      </c>
      <c r="Y2534" t="s">
        <v>4474</v>
      </c>
      <c r="Z2534" s="1">
        <v>54</v>
      </c>
      <c r="AA2534" t="s">
        <v>51</v>
      </c>
      <c r="AB2534" s="1">
        <v>128.5</v>
      </c>
      <c r="AC2534" t="s">
        <v>51</v>
      </c>
      <c r="AD2534" s="1">
        <v>0.98</v>
      </c>
      <c r="AE2534" t="s">
        <v>52</v>
      </c>
      <c r="AF2534">
        <f t="shared" si="78"/>
        <v>0.98</v>
      </c>
      <c r="AG2534" s="1">
        <v>0.98</v>
      </c>
      <c r="AH2534" t="s">
        <v>52</v>
      </c>
      <c r="AI2534" t="s">
        <v>829</v>
      </c>
      <c r="AJ2534" t="s">
        <v>327</v>
      </c>
      <c r="AK2534" t="s">
        <v>328</v>
      </c>
      <c r="AL2534" t="str">
        <f t="shared" si="79"/>
        <v>SHANGHAICHN</v>
      </c>
      <c r="AM2534">
        <f>IFERROR(INDEX([1]Sheet1!$I$2:$I$118, MATCH(AL2534, [1]Sheet1!$J$2:$J$118, 0)), "")</f>
        <v>9467.7730778277528</v>
      </c>
    </row>
    <row r="2535" spans="1:39" hidden="1">
      <c r="A2535" t="s">
        <v>11892</v>
      </c>
      <c r="B2535" t="s">
        <v>11893</v>
      </c>
      <c r="C2535" t="s">
        <v>11894</v>
      </c>
      <c r="D2535" t="s">
        <v>11895</v>
      </c>
      <c r="E2535" t="s">
        <v>66</v>
      </c>
      <c r="F2535" t="s">
        <v>40</v>
      </c>
      <c r="G2535" t="s">
        <v>41</v>
      </c>
      <c r="H2535" t="s">
        <v>42</v>
      </c>
      <c r="I2535" t="s">
        <v>41</v>
      </c>
      <c r="J2535" t="s">
        <v>42</v>
      </c>
      <c r="K2535" t="s">
        <v>4459</v>
      </c>
      <c r="L2535" t="s">
        <v>4460</v>
      </c>
      <c r="M2535" t="s">
        <v>1145</v>
      </c>
      <c r="N2535" t="s">
        <v>4460</v>
      </c>
      <c r="O2535" t="s">
        <v>1145</v>
      </c>
      <c r="P2535" t="s">
        <v>73</v>
      </c>
      <c r="Q2535" s="1">
        <v>10</v>
      </c>
      <c r="R2535" s="1">
        <v>3</v>
      </c>
      <c r="S2535" t="s">
        <v>47</v>
      </c>
      <c r="T2535" s="1">
        <v>200.23</v>
      </c>
      <c r="U2535" t="s">
        <v>48</v>
      </c>
      <c r="V2535" t="s">
        <v>2210</v>
      </c>
      <c r="W2535" s="1">
        <v>100</v>
      </c>
      <c r="X2535" t="s">
        <v>324</v>
      </c>
      <c r="Y2535" t="s">
        <v>2211</v>
      </c>
      <c r="Z2535" s="1">
        <v>53</v>
      </c>
      <c r="AA2535" t="s">
        <v>51</v>
      </c>
      <c r="AB2535" s="1">
        <v>128.5</v>
      </c>
      <c r="AC2535" t="s">
        <v>51</v>
      </c>
      <c r="AD2535" s="1">
        <v>0.98</v>
      </c>
      <c r="AE2535" t="s">
        <v>52</v>
      </c>
      <c r="AF2535">
        <f t="shared" si="78"/>
        <v>0.98</v>
      </c>
      <c r="AG2535" s="1">
        <v>0.98</v>
      </c>
      <c r="AH2535" t="s">
        <v>52</v>
      </c>
      <c r="AI2535" t="s">
        <v>829</v>
      </c>
      <c r="AJ2535" t="s">
        <v>327</v>
      </c>
      <c r="AK2535" t="s">
        <v>328</v>
      </c>
      <c r="AL2535" t="str">
        <f t="shared" si="79"/>
        <v>SHANGHAICHN</v>
      </c>
      <c r="AM2535">
        <f>IFERROR(INDEX([1]Sheet1!$I$2:$I$118, MATCH(AL2535, [1]Sheet1!$J$2:$J$118, 0)), "")</f>
        <v>9467.7730778277528</v>
      </c>
    </row>
    <row r="2536" spans="1:39" hidden="1">
      <c r="A2536" t="s">
        <v>12648</v>
      </c>
      <c r="B2536" t="s">
        <v>11893</v>
      </c>
      <c r="C2536" t="s">
        <v>12649</v>
      </c>
      <c r="D2536" t="s">
        <v>12650</v>
      </c>
      <c r="E2536" t="s">
        <v>88</v>
      </c>
      <c r="F2536" t="s">
        <v>40</v>
      </c>
      <c r="G2536" t="s">
        <v>41</v>
      </c>
      <c r="H2536" t="s">
        <v>42</v>
      </c>
      <c r="I2536" t="s">
        <v>41</v>
      </c>
      <c r="J2536" t="s">
        <v>42</v>
      </c>
      <c r="K2536" t="s">
        <v>4459</v>
      </c>
      <c r="L2536" t="s">
        <v>4460</v>
      </c>
      <c r="M2536" t="s">
        <v>1145</v>
      </c>
      <c r="N2536" t="s">
        <v>4460</v>
      </c>
      <c r="O2536" t="s">
        <v>1145</v>
      </c>
      <c r="P2536" t="s">
        <v>73</v>
      </c>
      <c r="Q2536" s="1">
        <v>8</v>
      </c>
      <c r="R2536" s="1">
        <v>5</v>
      </c>
      <c r="S2536" t="s">
        <v>47</v>
      </c>
      <c r="T2536" s="1">
        <v>229.79</v>
      </c>
      <c r="U2536" t="s">
        <v>48</v>
      </c>
      <c r="V2536" t="s">
        <v>2210</v>
      </c>
      <c r="W2536" s="1">
        <v>100</v>
      </c>
      <c r="X2536" t="s">
        <v>324</v>
      </c>
      <c r="Y2536" t="s">
        <v>2383</v>
      </c>
      <c r="Z2536" s="1">
        <v>54</v>
      </c>
      <c r="AA2536" t="s">
        <v>51</v>
      </c>
      <c r="AB2536" s="1">
        <v>128.5</v>
      </c>
      <c r="AC2536" t="s">
        <v>51</v>
      </c>
      <c r="AD2536" s="1">
        <v>0.98</v>
      </c>
      <c r="AE2536" t="s">
        <v>52</v>
      </c>
      <c r="AF2536">
        <f t="shared" si="78"/>
        <v>0.98</v>
      </c>
      <c r="AG2536" s="1">
        <v>0.98</v>
      </c>
      <c r="AH2536" t="s">
        <v>52</v>
      </c>
      <c r="AI2536" t="s">
        <v>829</v>
      </c>
      <c r="AJ2536" t="s">
        <v>327</v>
      </c>
      <c r="AK2536" t="s">
        <v>328</v>
      </c>
      <c r="AL2536" t="str">
        <f t="shared" si="79"/>
        <v>SHANGHAICHN</v>
      </c>
      <c r="AM2536">
        <f>IFERROR(INDEX([1]Sheet1!$I$2:$I$118, MATCH(AL2536, [1]Sheet1!$J$2:$J$118, 0)), "")</f>
        <v>9467.7730778277528</v>
      </c>
    </row>
    <row r="2537" spans="1:39" hidden="1">
      <c r="A2537" t="s">
        <v>11045</v>
      </c>
      <c r="B2537" t="s">
        <v>9128</v>
      </c>
      <c r="C2537" t="s">
        <v>11046</v>
      </c>
      <c r="D2537" t="s">
        <v>11047</v>
      </c>
      <c r="E2537" t="s">
        <v>102</v>
      </c>
      <c r="F2537" t="s">
        <v>40</v>
      </c>
      <c r="G2537" t="s">
        <v>41</v>
      </c>
      <c r="H2537" t="s">
        <v>42</v>
      </c>
      <c r="I2537" t="s">
        <v>41</v>
      </c>
      <c r="J2537" t="s">
        <v>42</v>
      </c>
      <c r="K2537" t="s">
        <v>4459</v>
      </c>
      <c r="L2537" t="s">
        <v>4460</v>
      </c>
      <c r="M2537" t="s">
        <v>1145</v>
      </c>
      <c r="N2537" t="s">
        <v>4460</v>
      </c>
      <c r="O2537" t="s">
        <v>1145</v>
      </c>
      <c r="P2537" t="s">
        <v>45</v>
      </c>
      <c r="Q2537" s="1">
        <v>2</v>
      </c>
      <c r="R2537" s="1">
        <v>5</v>
      </c>
      <c r="S2537" t="s">
        <v>132</v>
      </c>
      <c r="T2537" s="1">
        <v>26.31</v>
      </c>
      <c r="U2537" t="s">
        <v>48</v>
      </c>
      <c r="V2537" t="s">
        <v>9856</v>
      </c>
      <c r="W2537" s="1">
        <v>26.31</v>
      </c>
      <c r="X2537" t="s">
        <v>50</v>
      </c>
      <c r="Y2537" t="s">
        <v>50</v>
      </c>
      <c r="Z2537" s="1">
        <v>1</v>
      </c>
      <c r="AA2537" t="s">
        <v>51</v>
      </c>
      <c r="AB2537" s="1">
        <v>1.69</v>
      </c>
      <c r="AC2537" t="s">
        <v>51</v>
      </c>
      <c r="AD2537" s="1">
        <v>0.01</v>
      </c>
      <c r="AE2537" t="s">
        <v>52</v>
      </c>
      <c r="AF2537">
        <f t="shared" si="78"/>
        <v>0.01</v>
      </c>
      <c r="AG2537" s="1">
        <v>0.01</v>
      </c>
      <c r="AH2537" t="s">
        <v>52</v>
      </c>
      <c r="AI2537" t="s">
        <v>134</v>
      </c>
      <c r="AJ2537" t="s">
        <v>135</v>
      </c>
      <c r="AK2537" t="s">
        <v>136</v>
      </c>
      <c r="AL2537" t="str">
        <f t="shared" si="79"/>
        <v>SHANGHAICHN</v>
      </c>
      <c r="AM2537">
        <f>IFERROR(INDEX([1]Sheet1!$I$2:$I$118, MATCH(AL2537, [1]Sheet1!$J$2:$J$118, 0)), "")</f>
        <v>9467.7730778277528</v>
      </c>
    </row>
    <row r="2538" spans="1:39" hidden="1">
      <c r="A2538" t="s">
        <v>13028</v>
      </c>
      <c r="B2538" t="s">
        <v>13029</v>
      </c>
      <c r="C2538" t="s">
        <v>13030</v>
      </c>
      <c r="D2538" t="s">
        <v>13031</v>
      </c>
      <c r="E2538" t="s">
        <v>102</v>
      </c>
      <c r="F2538" t="s">
        <v>40</v>
      </c>
      <c r="G2538" t="s">
        <v>41</v>
      </c>
      <c r="H2538" t="s">
        <v>42</v>
      </c>
      <c r="I2538" t="s">
        <v>41</v>
      </c>
      <c r="J2538" t="s">
        <v>42</v>
      </c>
      <c r="K2538" t="s">
        <v>4459</v>
      </c>
      <c r="L2538" t="s">
        <v>4460</v>
      </c>
      <c r="M2538" t="s">
        <v>1145</v>
      </c>
      <c r="N2538" t="s">
        <v>4460</v>
      </c>
      <c r="O2538" t="s">
        <v>1145</v>
      </c>
      <c r="P2538" t="s">
        <v>73</v>
      </c>
      <c r="Q2538" s="1">
        <v>10</v>
      </c>
      <c r="R2538" s="1">
        <v>8</v>
      </c>
      <c r="S2538" t="s">
        <v>47</v>
      </c>
      <c r="T2538" s="1">
        <v>195.74</v>
      </c>
      <c r="U2538" t="s">
        <v>48</v>
      </c>
      <c r="V2538" t="s">
        <v>2210</v>
      </c>
      <c r="W2538" s="1">
        <v>100</v>
      </c>
      <c r="X2538" t="s">
        <v>324</v>
      </c>
      <c r="Y2538" t="s">
        <v>4474</v>
      </c>
      <c r="Z2538" s="1">
        <v>55</v>
      </c>
      <c r="AA2538" t="s">
        <v>51</v>
      </c>
      <c r="AB2538" s="1">
        <v>128.5</v>
      </c>
      <c r="AC2538" t="s">
        <v>51</v>
      </c>
      <c r="AD2538" s="1">
        <v>0.98</v>
      </c>
      <c r="AE2538" t="s">
        <v>52</v>
      </c>
      <c r="AF2538">
        <f t="shared" si="78"/>
        <v>0.98</v>
      </c>
      <c r="AG2538" s="1">
        <v>0.98</v>
      </c>
      <c r="AH2538" t="s">
        <v>52</v>
      </c>
      <c r="AI2538" t="s">
        <v>829</v>
      </c>
      <c r="AJ2538" t="s">
        <v>327</v>
      </c>
      <c r="AK2538" t="s">
        <v>328</v>
      </c>
      <c r="AL2538" t="str">
        <f t="shared" si="79"/>
        <v>SHANGHAICHN</v>
      </c>
      <c r="AM2538">
        <f>IFERROR(INDEX([1]Sheet1!$I$2:$I$118, MATCH(AL2538, [1]Sheet1!$J$2:$J$118, 0)), "")</f>
        <v>9467.7730778277528</v>
      </c>
    </row>
    <row r="2539" spans="1:39" hidden="1">
      <c r="A2539" t="s">
        <v>9119</v>
      </c>
      <c r="B2539" t="s">
        <v>9120</v>
      </c>
      <c r="C2539" t="s">
        <v>9121</v>
      </c>
      <c r="D2539" t="s">
        <v>9122</v>
      </c>
      <c r="E2539" t="s">
        <v>60</v>
      </c>
      <c r="F2539" t="s">
        <v>40</v>
      </c>
      <c r="G2539" t="s">
        <v>41</v>
      </c>
      <c r="H2539" t="s">
        <v>42</v>
      </c>
      <c r="I2539" t="s">
        <v>41</v>
      </c>
      <c r="J2539" t="s">
        <v>42</v>
      </c>
      <c r="K2539" t="s">
        <v>4459</v>
      </c>
      <c r="L2539" t="s">
        <v>4460</v>
      </c>
      <c r="M2539" t="s">
        <v>1145</v>
      </c>
      <c r="N2539" t="s">
        <v>4460</v>
      </c>
      <c r="O2539" t="s">
        <v>1145</v>
      </c>
      <c r="P2539" t="s">
        <v>73</v>
      </c>
      <c r="Q2539" s="1">
        <v>8</v>
      </c>
      <c r="R2539" s="1">
        <v>4</v>
      </c>
      <c r="S2539" t="s">
        <v>47</v>
      </c>
      <c r="T2539" s="1">
        <v>220.79</v>
      </c>
      <c r="U2539" t="s">
        <v>48</v>
      </c>
      <c r="V2539" t="s">
        <v>2210</v>
      </c>
      <c r="W2539" s="1">
        <v>100</v>
      </c>
      <c r="X2539" t="s">
        <v>324</v>
      </c>
      <c r="Y2539" t="s">
        <v>380</v>
      </c>
      <c r="Z2539" s="1">
        <v>55</v>
      </c>
      <c r="AA2539" t="s">
        <v>51</v>
      </c>
      <c r="AB2539" s="1">
        <v>128.5</v>
      </c>
      <c r="AC2539" t="s">
        <v>51</v>
      </c>
      <c r="AD2539" s="1">
        <v>0.98</v>
      </c>
      <c r="AE2539" t="s">
        <v>52</v>
      </c>
      <c r="AF2539">
        <f t="shared" si="78"/>
        <v>0.98</v>
      </c>
      <c r="AG2539" s="1">
        <v>0.98</v>
      </c>
      <c r="AH2539" t="s">
        <v>52</v>
      </c>
      <c r="AI2539" t="s">
        <v>829</v>
      </c>
      <c r="AJ2539" t="s">
        <v>327</v>
      </c>
      <c r="AK2539" t="s">
        <v>328</v>
      </c>
      <c r="AL2539" t="str">
        <f t="shared" si="79"/>
        <v>SHANGHAICHN</v>
      </c>
      <c r="AM2539">
        <f>IFERROR(INDEX([1]Sheet1!$I$2:$I$118, MATCH(AL2539, [1]Sheet1!$J$2:$J$118, 0)), "")</f>
        <v>9467.7730778277528</v>
      </c>
    </row>
    <row r="2540" spans="1:39" hidden="1">
      <c r="A2540" t="s">
        <v>10970</v>
      </c>
      <c r="B2540" t="s">
        <v>10971</v>
      </c>
      <c r="C2540" t="s">
        <v>10972</v>
      </c>
      <c r="D2540" t="s">
        <v>10973</v>
      </c>
      <c r="E2540" t="s">
        <v>102</v>
      </c>
      <c r="F2540" t="s">
        <v>40</v>
      </c>
      <c r="G2540" t="s">
        <v>41</v>
      </c>
      <c r="H2540" t="s">
        <v>42</v>
      </c>
      <c r="I2540" t="s">
        <v>41</v>
      </c>
      <c r="J2540" t="s">
        <v>42</v>
      </c>
      <c r="K2540" t="s">
        <v>4459</v>
      </c>
      <c r="L2540" t="s">
        <v>4460</v>
      </c>
      <c r="M2540" t="s">
        <v>1145</v>
      </c>
      <c r="N2540" t="s">
        <v>4460</v>
      </c>
      <c r="O2540" t="s">
        <v>1145</v>
      </c>
      <c r="P2540" t="s">
        <v>45</v>
      </c>
      <c r="Q2540" s="1">
        <v>2</v>
      </c>
      <c r="R2540" s="1">
        <v>0</v>
      </c>
      <c r="S2540" t="s">
        <v>132</v>
      </c>
      <c r="T2540" s="1">
        <v>38.950000000000003</v>
      </c>
      <c r="U2540" t="s">
        <v>48</v>
      </c>
      <c r="V2540" t="s">
        <v>10974</v>
      </c>
      <c r="W2540" s="1">
        <v>38.950000000000003</v>
      </c>
      <c r="X2540" t="s">
        <v>50</v>
      </c>
      <c r="Y2540" t="s">
        <v>50</v>
      </c>
      <c r="Z2540" s="1">
        <v>2</v>
      </c>
      <c r="AA2540" t="s">
        <v>51</v>
      </c>
      <c r="AB2540" s="1">
        <v>4.4800000000000004</v>
      </c>
      <c r="AC2540" t="s">
        <v>51</v>
      </c>
      <c r="AD2540" s="1">
        <v>0.03</v>
      </c>
      <c r="AE2540" t="s">
        <v>52</v>
      </c>
      <c r="AF2540">
        <f t="shared" si="78"/>
        <v>0.03</v>
      </c>
      <c r="AG2540" s="1">
        <v>0.03</v>
      </c>
      <c r="AH2540" t="s">
        <v>52</v>
      </c>
      <c r="AI2540" t="s">
        <v>134</v>
      </c>
      <c r="AJ2540" t="s">
        <v>135</v>
      </c>
      <c r="AK2540" t="s">
        <v>136</v>
      </c>
      <c r="AL2540" t="str">
        <f t="shared" si="79"/>
        <v>SHANGHAICHN</v>
      </c>
      <c r="AM2540">
        <f>IFERROR(INDEX([1]Sheet1!$I$2:$I$118, MATCH(AL2540, [1]Sheet1!$J$2:$J$118, 0)), "")</f>
        <v>9467.7730778277528</v>
      </c>
    </row>
    <row r="2541" spans="1:39" hidden="1">
      <c r="A2541" t="s">
        <v>12200</v>
      </c>
      <c r="B2541" t="s">
        <v>12201</v>
      </c>
      <c r="C2541" t="s">
        <v>12202</v>
      </c>
      <c r="D2541" t="s">
        <v>12203</v>
      </c>
      <c r="E2541" t="s">
        <v>108</v>
      </c>
      <c r="F2541" t="s">
        <v>40</v>
      </c>
      <c r="G2541" t="s">
        <v>41</v>
      </c>
      <c r="H2541" t="s">
        <v>42</v>
      </c>
      <c r="I2541" t="s">
        <v>41</v>
      </c>
      <c r="J2541" t="s">
        <v>42</v>
      </c>
      <c r="K2541" t="s">
        <v>4459</v>
      </c>
      <c r="L2541" t="s">
        <v>4460</v>
      </c>
      <c r="M2541" t="s">
        <v>1145</v>
      </c>
      <c r="N2541" t="s">
        <v>4460</v>
      </c>
      <c r="O2541" t="s">
        <v>1145</v>
      </c>
      <c r="P2541" t="s">
        <v>73</v>
      </c>
      <c r="Q2541" s="1">
        <v>8</v>
      </c>
      <c r="R2541" s="1">
        <v>7</v>
      </c>
      <c r="S2541" t="s">
        <v>47</v>
      </c>
      <c r="T2541" s="1">
        <v>200.23</v>
      </c>
      <c r="U2541" t="s">
        <v>48</v>
      </c>
      <c r="V2541" t="s">
        <v>2210</v>
      </c>
      <c r="W2541" s="1">
        <v>100</v>
      </c>
      <c r="X2541" t="s">
        <v>324</v>
      </c>
      <c r="Y2541" t="s">
        <v>2211</v>
      </c>
      <c r="Z2541" s="1">
        <v>53</v>
      </c>
      <c r="AA2541" t="s">
        <v>51</v>
      </c>
      <c r="AB2541" s="1">
        <v>128.5</v>
      </c>
      <c r="AC2541" t="s">
        <v>51</v>
      </c>
      <c r="AD2541" s="1">
        <v>0.98</v>
      </c>
      <c r="AE2541" t="s">
        <v>52</v>
      </c>
      <c r="AF2541">
        <f t="shared" si="78"/>
        <v>0.98</v>
      </c>
      <c r="AG2541" s="1">
        <v>0.98</v>
      </c>
      <c r="AH2541" t="s">
        <v>52</v>
      </c>
      <c r="AI2541" t="s">
        <v>829</v>
      </c>
      <c r="AJ2541" t="s">
        <v>327</v>
      </c>
      <c r="AK2541" t="s">
        <v>328</v>
      </c>
      <c r="AL2541" t="str">
        <f t="shared" si="79"/>
        <v>SHANGHAICHN</v>
      </c>
      <c r="AM2541">
        <f>IFERROR(INDEX([1]Sheet1!$I$2:$I$118, MATCH(AL2541, [1]Sheet1!$J$2:$J$118, 0)), "")</f>
        <v>9467.7730778277528</v>
      </c>
    </row>
    <row r="2542" spans="1:39" hidden="1">
      <c r="A2542" t="s">
        <v>9864</v>
      </c>
      <c r="B2542" t="s">
        <v>9865</v>
      </c>
      <c r="C2542" t="s">
        <v>9866</v>
      </c>
      <c r="D2542" t="s">
        <v>9867</v>
      </c>
      <c r="E2542" t="s">
        <v>102</v>
      </c>
      <c r="F2542" t="s">
        <v>40</v>
      </c>
      <c r="G2542" t="s">
        <v>41</v>
      </c>
      <c r="H2542" t="s">
        <v>42</v>
      </c>
      <c r="I2542" t="s">
        <v>41</v>
      </c>
      <c r="J2542" t="s">
        <v>42</v>
      </c>
      <c r="K2542" t="s">
        <v>4459</v>
      </c>
      <c r="L2542" t="s">
        <v>4460</v>
      </c>
      <c r="M2542" t="s">
        <v>1145</v>
      </c>
      <c r="N2542" t="s">
        <v>4460</v>
      </c>
      <c r="O2542" t="s">
        <v>1145</v>
      </c>
      <c r="P2542" t="s">
        <v>73</v>
      </c>
      <c r="Q2542" s="1">
        <v>10</v>
      </c>
      <c r="R2542" s="1">
        <v>6</v>
      </c>
      <c r="S2542" t="s">
        <v>47</v>
      </c>
      <c r="T2542" s="1">
        <v>220.79</v>
      </c>
      <c r="U2542" t="s">
        <v>48</v>
      </c>
      <c r="V2542" t="s">
        <v>2210</v>
      </c>
      <c r="W2542" s="1">
        <v>100</v>
      </c>
      <c r="X2542" t="s">
        <v>324</v>
      </c>
      <c r="Y2542" t="s">
        <v>380</v>
      </c>
      <c r="Z2542" s="1">
        <v>91</v>
      </c>
      <c r="AA2542" t="s">
        <v>51</v>
      </c>
      <c r="AB2542" s="1">
        <v>128.5</v>
      </c>
      <c r="AC2542" t="s">
        <v>51</v>
      </c>
      <c r="AD2542" s="1">
        <v>0.98</v>
      </c>
      <c r="AE2542" t="s">
        <v>52</v>
      </c>
      <c r="AF2542">
        <f t="shared" si="78"/>
        <v>0.98</v>
      </c>
      <c r="AG2542" s="1">
        <v>0.98</v>
      </c>
      <c r="AH2542" t="s">
        <v>52</v>
      </c>
      <c r="AI2542" t="s">
        <v>829</v>
      </c>
      <c r="AJ2542" t="s">
        <v>327</v>
      </c>
      <c r="AK2542" t="s">
        <v>328</v>
      </c>
      <c r="AL2542" t="str">
        <f t="shared" si="79"/>
        <v>SHANGHAICHN</v>
      </c>
      <c r="AM2542">
        <f>IFERROR(INDEX([1]Sheet1!$I$2:$I$118, MATCH(AL2542, [1]Sheet1!$J$2:$J$118, 0)), "")</f>
        <v>9467.7730778277528</v>
      </c>
    </row>
    <row r="2543" spans="1:39" hidden="1">
      <c r="A2543" t="s">
        <v>11900</v>
      </c>
      <c r="B2543" t="s">
        <v>11901</v>
      </c>
      <c r="C2543" t="s">
        <v>11902</v>
      </c>
      <c r="D2543" t="s">
        <v>11903</v>
      </c>
      <c r="E2543" t="s">
        <v>60</v>
      </c>
      <c r="F2543" t="s">
        <v>40</v>
      </c>
      <c r="G2543" t="s">
        <v>41</v>
      </c>
      <c r="H2543" t="s">
        <v>42</v>
      </c>
      <c r="I2543" t="s">
        <v>41</v>
      </c>
      <c r="J2543" t="s">
        <v>42</v>
      </c>
      <c r="K2543" t="s">
        <v>4459</v>
      </c>
      <c r="L2543" t="s">
        <v>4460</v>
      </c>
      <c r="M2543" t="s">
        <v>1145</v>
      </c>
      <c r="N2543" t="s">
        <v>4460</v>
      </c>
      <c r="O2543" t="s">
        <v>1145</v>
      </c>
      <c r="P2543" t="s">
        <v>73</v>
      </c>
      <c r="Q2543" s="1">
        <v>10</v>
      </c>
      <c r="R2543" s="1">
        <v>6</v>
      </c>
      <c r="S2543" t="s">
        <v>47</v>
      </c>
      <c r="T2543" s="1">
        <v>220.79</v>
      </c>
      <c r="U2543" t="s">
        <v>48</v>
      </c>
      <c r="V2543" t="s">
        <v>2210</v>
      </c>
      <c r="W2543" s="1">
        <v>100</v>
      </c>
      <c r="X2543" t="s">
        <v>324</v>
      </c>
      <c r="Y2543" t="s">
        <v>380</v>
      </c>
      <c r="Z2543" s="1">
        <v>53</v>
      </c>
      <c r="AA2543" t="s">
        <v>51</v>
      </c>
      <c r="AB2543" s="1">
        <v>128.5</v>
      </c>
      <c r="AC2543" t="s">
        <v>51</v>
      </c>
      <c r="AD2543" s="1">
        <v>0.98</v>
      </c>
      <c r="AE2543" t="s">
        <v>52</v>
      </c>
      <c r="AF2543">
        <f t="shared" si="78"/>
        <v>0.98</v>
      </c>
      <c r="AG2543" s="1">
        <v>0.98</v>
      </c>
      <c r="AH2543" t="s">
        <v>52</v>
      </c>
      <c r="AI2543" t="s">
        <v>829</v>
      </c>
      <c r="AJ2543" t="s">
        <v>327</v>
      </c>
      <c r="AK2543" t="s">
        <v>328</v>
      </c>
      <c r="AL2543" t="str">
        <f t="shared" si="79"/>
        <v>SHANGHAICHN</v>
      </c>
      <c r="AM2543">
        <f>IFERROR(INDEX([1]Sheet1!$I$2:$I$118, MATCH(AL2543, [1]Sheet1!$J$2:$J$118, 0)), "")</f>
        <v>9467.7730778277528</v>
      </c>
    </row>
    <row r="2544" spans="1:39" hidden="1">
      <c r="A2544" t="s">
        <v>10219</v>
      </c>
      <c r="B2544" t="s">
        <v>10220</v>
      </c>
      <c r="C2544" t="s">
        <v>10221</v>
      </c>
      <c r="D2544" t="s">
        <v>10222</v>
      </c>
      <c r="E2544" t="s">
        <v>60</v>
      </c>
      <c r="F2544" t="s">
        <v>40</v>
      </c>
      <c r="G2544" t="s">
        <v>41</v>
      </c>
      <c r="H2544" t="s">
        <v>42</v>
      </c>
      <c r="I2544" t="s">
        <v>41</v>
      </c>
      <c r="J2544" t="s">
        <v>42</v>
      </c>
      <c r="K2544" t="s">
        <v>4459</v>
      </c>
      <c r="L2544" t="s">
        <v>4460</v>
      </c>
      <c r="M2544" t="s">
        <v>1145</v>
      </c>
      <c r="N2544" t="s">
        <v>4460</v>
      </c>
      <c r="O2544" t="s">
        <v>1145</v>
      </c>
      <c r="P2544" t="s">
        <v>73</v>
      </c>
      <c r="Q2544" s="1">
        <v>8</v>
      </c>
      <c r="R2544" s="1">
        <v>5</v>
      </c>
      <c r="S2544" t="s">
        <v>47</v>
      </c>
      <c r="T2544" s="1">
        <v>220.79</v>
      </c>
      <c r="U2544" t="s">
        <v>48</v>
      </c>
      <c r="V2544" t="s">
        <v>2210</v>
      </c>
      <c r="W2544" s="1">
        <v>100</v>
      </c>
      <c r="X2544" t="s">
        <v>324</v>
      </c>
      <c r="Y2544" t="s">
        <v>380</v>
      </c>
      <c r="Z2544" s="1">
        <v>57</v>
      </c>
      <c r="AA2544" t="s">
        <v>51</v>
      </c>
      <c r="AB2544" s="1">
        <v>128.5</v>
      </c>
      <c r="AC2544" t="s">
        <v>51</v>
      </c>
      <c r="AD2544" s="1">
        <v>0.98</v>
      </c>
      <c r="AE2544" t="s">
        <v>52</v>
      </c>
      <c r="AF2544">
        <f t="shared" si="78"/>
        <v>0.98</v>
      </c>
      <c r="AG2544" s="1">
        <v>0.98</v>
      </c>
      <c r="AH2544" t="s">
        <v>52</v>
      </c>
      <c r="AI2544" t="s">
        <v>829</v>
      </c>
      <c r="AJ2544" t="s">
        <v>327</v>
      </c>
      <c r="AK2544" t="s">
        <v>328</v>
      </c>
      <c r="AL2544" t="str">
        <f t="shared" si="79"/>
        <v>SHANGHAICHN</v>
      </c>
      <c r="AM2544">
        <f>IFERROR(INDEX([1]Sheet1!$I$2:$I$118, MATCH(AL2544, [1]Sheet1!$J$2:$J$118, 0)), "")</f>
        <v>9467.7730778277528</v>
      </c>
    </row>
    <row r="2545" spans="1:39" hidden="1">
      <c r="A2545" t="s">
        <v>12266</v>
      </c>
      <c r="B2545" t="s">
        <v>12267</v>
      </c>
      <c r="C2545" t="s">
        <v>12268</v>
      </c>
      <c r="D2545" t="s">
        <v>12269</v>
      </c>
      <c r="E2545" t="s">
        <v>102</v>
      </c>
      <c r="F2545" t="s">
        <v>40</v>
      </c>
      <c r="G2545" t="s">
        <v>41</v>
      </c>
      <c r="H2545" t="s">
        <v>42</v>
      </c>
      <c r="I2545" t="s">
        <v>41</v>
      </c>
      <c r="J2545" t="s">
        <v>42</v>
      </c>
      <c r="K2545" t="s">
        <v>4459</v>
      </c>
      <c r="L2545" t="s">
        <v>4460</v>
      </c>
      <c r="M2545" t="s">
        <v>1145</v>
      </c>
      <c r="N2545" t="s">
        <v>4460</v>
      </c>
      <c r="O2545" t="s">
        <v>1145</v>
      </c>
      <c r="P2545" t="s">
        <v>73</v>
      </c>
      <c r="Q2545" s="1">
        <v>10</v>
      </c>
      <c r="R2545" s="1">
        <v>11</v>
      </c>
      <c r="S2545" t="s">
        <v>47</v>
      </c>
      <c r="T2545" s="1">
        <v>195.74</v>
      </c>
      <c r="U2545" t="s">
        <v>48</v>
      </c>
      <c r="V2545" t="s">
        <v>2210</v>
      </c>
      <c r="W2545" s="1">
        <v>100</v>
      </c>
      <c r="X2545" t="s">
        <v>324</v>
      </c>
      <c r="Y2545" t="s">
        <v>4474</v>
      </c>
      <c r="Z2545" s="1">
        <v>53</v>
      </c>
      <c r="AA2545" t="s">
        <v>51</v>
      </c>
      <c r="AB2545" s="1">
        <v>128.5</v>
      </c>
      <c r="AC2545" t="s">
        <v>51</v>
      </c>
      <c r="AD2545" s="1">
        <v>0.98</v>
      </c>
      <c r="AE2545" t="s">
        <v>52</v>
      </c>
      <c r="AF2545">
        <f t="shared" si="78"/>
        <v>0.98</v>
      </c>
      <c r="AG2545" s="1">
        <v>0.98</v>
      </c>
      <c r="AH2545" t="s">
        <v>52</v>
      </c>
      <c r="AI2545" t="s">
        <v>829</v>
      </c>
      <c r="AJ2545" t="s">
        <v>327</v>
      </c>
      <c r="AK2545" t="s">
        <v>328</v>
      </c>
      <c r="AL2545" t="str">
        <f t="shared" si="79"/>
        <v>SHANGHAICHN</v>
      </c>
      <c r="AM2545">
        <f>IFERROR(INDEX([1]Sheet1!$I$2:$I$118, MATCH(AL2545, [1]Sheet1!$J$2:$J$118, 0)), "")</f>
        <v>9467.7730778277528</v>
      </c>
    </row>
    <row r="2546" spans="1:39" hidden="1">
      <c r="A2546" t="s">
        <v>16933</v>
      </c>
      <c r="B2546" t="s">
        <v>16934</v>
      </c>
      <c r="C2546" t="s">
        <v>16935</v>
      </c>
      <c r="D2546" t="s">
        <v>16936</v>
      </c>
      <c r="E2546" t="s">
        <v>347</v>
      </c>
      <c r="F2546" t="s">
        <v>260</v>
      </c>
      <c r="G2546" t="s">
        <v>41</v>
      </c>
      <c r="H2546" t="s">
        <v>42</v>
      </c>
      <c r="I2546" t="s">
        <v>261</v>
      </c>
      <c r="J2546" t="s">
        <v>42</v>
      </c>
      <c r="K2546" t="s">
        <v>4923</v>
      </c>
      <c r="L2546" t="s">
        <v>15504</v>
      </c>
      <c r="M2546" t="s">
        <v>779</v>
      </c>
      <c r="N2546" t="s">
        <v>16937</v>
      </c>
      <c r="O2546" t="s">
        <v>779</v>
      </c>
      <c r="P2546" t="s">
        <v>73</v>
      </c>
      <c r="Q2546" s="1">
        <v>7</v>
      </c>
      <c r="R2546" s="1">
        <v>1</v>
      </c>
      <c r="S2546" t="s">
        <v>74</v>
      </c>
      <c r="T2546" s="1">
        <v>2755.57</v>
      </c>
      <c r="V2546" t="s">
        <v>16938</v>
      </c>
      <c r="W2546" s="1">
        <v>2755.57</v>
      </c>
      <c r="X2546" t="s">
        <v>50</v>
      </c>
      <c r="Y2546" t="s">
        <v>50</v>
      </c>
      <c r="Z2546" s="1">
        <v>341</v>
      </c>
      <c r="AA2546" t="s">
        <v>51</v>
      </c>
      <c r="AB2546" t="s">
        <v>46</v>
      </c>
      <c r="AD2546" s="1">
        <v>3.47</v>
      </c>
      <c r="AE2546" t="s">
        <v>52</v>
      </c>
      <c r="AF2546" t="str">
        <f t="shared" si="78"/>
        <v/>
      </c>
      <c r="AG2546" t="s">
        <v>46</v>
      </c>
      <c r="AI2546" t="s">
        <v>76</v>
      </c>
      <c r="AJ2546" t="s">
        <v>77</v>
      </c>
      <c r="AK2546" t="s">
        <v>78</v>
      </c>
      <c r="AL2546" t="str">
        <f t="shared" si="79"/>
        <v>BRICKUSA</v>
      </c>
      <c r="AM2546">
        <f>IFERROR(INDEX([1]Sheet1!$I$2:$I$118, MATCH(AL2546, [1]Sheet1!$J$2:$J$118, 0)), "")</f>
        <v>7512.4569435868634</v>
      </c>
    </row>
    <row r="2547" spans="1:39" hidden="1">
      <c r="A2547" t="s">
        <v>12124</v>
      </c>
      <c r="B2547" t="s">
        <v>12125</v>
      </c>
      <c r="C2547" t="s">
        <v>12126</v>
      </c>
      <c r="D2547" t="s">
        <v>12127</v>
      </c>
      <c r="E2547" t="s">
        <v>102</v>
      </c>
      <c r="F2547" t="s">
        <v>40</v>
      </c>
      <c r="G2547" t="s">
        <v>41</v>
      </c>
      <c r="H2547" t="s">
        <v>42</v>
      </c>
      <c r="I2547" t="s">
        <v>41</v>
      </c>
      <c r="J2547" t="s">
        <v>42</v>
      </c>
      <c r="K2547" t="s">
        <v>4459</v>
      </c>
      <c r="L2547" t="s">
        <v>4460</v>
      </c>
      <c r="M2547" t="s">
        <v>1145</v>
      </c>
      <c r="N2547" t="s">
        <v>4460</v>
      </c>
      <c r="O2547" t="s">
        <v>1145</v>
      </c>
      <c r="P2547" t="s">
        <v>45</v>
      </c>
      <c r="Q2547" s="1">
        <v>2</v>
      </c>
      <c r="R2547" s="1">
        <v>3</v>
      </c>
      <c r="S2547" t="s">
        <v>132</v>
      </c>
      <c r="T2547" s="1">
        <v>39.479999999999997</v>
      </c>
      <c r="U2547" t="s">
        <v>48</v>
      </c>
      <c r="V2547" t="s">
        <v>12123</v>
      </c>
      <c r="W2547" s="1">
        <v>39.479999999999997</v>
      </c>
      <c r="X2547" t="s">
        <v>50</v>
      </c>
      <c r="Y2547" t="s">
        <v>50</v>
      </c>
      <c r="Z2547" s="1">
        <v>2</v>
      </c>
      <c r="AA2547" t="s">
        <v>51</v>
      </c>
      <c r="AB2547" s="1">
        <v>4.4800000000000004</v>
      </c>
      <c r="AC2547" t="s">
        <v>51</v>
      </c>
      <c r="AD2547" s="1">
        <v>0.03</v>
      </c>
      <c r="AE2547" t="s">
        <v>52</v>
      </c>
      <c r="AF2547">
        <f t="shared" si="78"/>
        <v>0.03</v>
      </c>
      <c r="AG2547" s="1">
        <v>0.03</v>
      </c>
      <c r="AH2547" t="s">
        <v>52</v>
      </c>
      <c r="AI2547" t="s">
        <v>134</v>
      </c>
      <c r="AJ2547" t="s">
        <v>135</v>
      </c>
      <c r="AK2547" t="s">
        <v>136</v>
      </c>
      <c r="AL2547" t="str">
        <f t="shared" si="79"/>
        <v>SHANGHAICHN</v>
      </c>
      <c r="AM2547">
        <f>IFERROR(INDEX([1]Sheet1!$I$2:$I$118, MATCH(AL2547, [1]Sheet1!$J$2:$J$118, 0)), "")</f>
        <v>9467.7730778277528</v>
      </c>
    </row>
    <row r="2548" spans="1:39" hidden="1">
      <c r="A2548" t="s">
        <v>11133</v>
      </c>
      <c r="B2548" t="s">
        <v>11134</v>
      </c>
      <c r="C2548" t="s">
        <v>11135</v>
      </c>
      <c r="D2548" t="s">
        <v>11136</v>
      </c>
      <c r="E2548" t="s">
        <v>108</v>
      </c>
      <c r="F2548" t="s">
        <v>40</v>
      </c>
      <c r="G2548" t="s">
        <v>41</v>
      </c>
      <c r="H2548" t="s">
        <v>42</v>
      </c>
      <c r="I2548" t="s">
        <v>41</v>
      </c>
      <c r="J2548" t="s">
        <v>42</v>
      </c>
      <c r="K2548" t="s">
        <v>4459</v>
      </c>
      <c r="L2548" t="s">
        <v>4460</v>
      </c>
      <c r="M2548" t="s">
        <v>1145</v>
      </c>
      <c r="N2548" t="s">
        <v>4460</v>
      </c>
      <c r="O2548" t="s">
        <v>1145</v>
      </c>
      <c r="P2548" t="s">
        <v>73</v>
      </c>
      <c r="Q2548" s="1">
        <v>10</v>
      </c>
      <c r="R2548" s="1">
        <v>7</v>
      </c>
      <c r="S2548" t="s">
        <v>47</v>
      </c>
      <c r="T2548" s="1">
        <v>192.65</v>
      </c>
      <c r="U2548" t="s">
        <v>48</v>
      </c>
      <c r="V2548" t="s">
        <v>2210</v>
      </c>
      <c r="W2548" s="1">
        <v>100</v>
      </c>
      <c r="X2548" t="s">
        <v>324</v>
      </c>
      <c r="Y2548" t="s">
        <v>2296</v>
      </c>
      <c r="Z2548" s="1">
        <v>51</v>
      </c>
      <c r="AA2548" t="s">
        <v>51</v>
      </c>
      <c r="AB2548" s="1">
        <v>128.5</v>
      </c>
      <c r="AC2548" t="s">
        <v>51</v>
      </c>
      <c r="AD2548" s="1">
        <v>0.98</v>
      </c>
      <c r="AE2548" t="s">
        <v>52</v>
      </c>
      <c r="AF2548">
        <f t="shared" si="78"/>
        <v>0.98</v>
      </c>
      <c r="AG2548" s="1">
        <v>0.98</v>
      </c>
      <c r="AH2548" t="s">
        <v>52</v>
      </c>
      <c r="AI2548" t="s">
        <v>829</v>
      </c>
      <c r="AJ2548" t="s">
        <v>327</v>
      </c>
      <c r="AK2548" t="s">
        <v>328</v>
      </c>
      <c r="AL2548" t="str">
        <f t="shared" si="79"/>
        <v>SHANGHAICHN</v>
      </c>
      <c r="AM2548">
        <f>IFERROR(INDEX([1]Sheet1!$I$2:$I$118, MATCH(AL2548, [1]Sheet1!$J$2:$J$118, 0)), "")</f>
        <v>9467.7730778277528</v>
      </c>
    </row>
    <row r="2549" spans="1:39" hidden="1">
      <c r="A2549" t="s">
        <v>11864</v>
      </c>
      <c r="B2549" t="s">
        <v>11865</v>
      </c>
      <c r="C2549" t="s">
        <v>11866</v>
      </c>
      <c r="D2549" t="s">
        <v>11867</v>
      </c>
      <c r="E2549" t="s">
        <v>102</v>
      </c>
      <c r="F2549" t="s">
        <v>40</v>
      </c>
      <c r="G2549" t="s">
        <v>41</v>
      </c>
      <c r="H2549" t="s">
        <v>42</v>
      </c>
      <c r="I2549" t="s">
        <v>41</v>
      </c>
      <c r="J2549" t="s">
        <v>42</v>
      </c>
      <c r="K2549" t="s">
        <v>4459</v>
      </c>
      <c r="L2549" t="s">
        <v>4460</v>
      </c>
      <c r="M2549" t="s">
        <v>1145</v>
      </c>
      <c r="N2549" t="s">
        <v>4460</v>
      </c>
      <c r="O2549" t="s">
        <v>1145</v>
      </c>
      <c r="P2549" t="s">
        <v>45</v>
      </c>
      <c r="Q2549" s="1">
        <v>2</v>
      </c>
      <c r="R2549" s="1">
        <v>3</v>
      </c>
      <c r="S2549" t="s">
        <v>132</v>
      </c>
      <c r="T2549" s="1">
        <v>38.520000000000003</v>
      </c>
      <c r="U2549" t="s">
        <v>48</v>
      </c>
      <c r="V2549" t="s">
        <v>11868</v>
      </c>
      <c r="W2549" s="1">
        <v>38.520000000000003</v>
      </c>
      <c r="X2549" t="s">
        <v>50</v>
      </c>
      <c r="Y2549" t="s">
        <v>50</v>
      </c>
      <c r="Z2549" s="1">
        <v>2</v>
      </c>
      <c r="AA2549" t="s">
        <v>51</v>
      </c>
      <c r="AB2549" s="1">
        <v>4.4800000000000004</v>
      </c>
      <c r="AC2549" t="s">
        <v>51</v>
      </c>
      <c r="AD2549" s="1">
        <v>0.03</v>
      </c>
      <c r="AE2549" t="s">
        <v>52</v>
      </c>
      <c r="AF2549">
        <f t="shared" si="78"/>
        <v>0.03</v>
      </c>
      <c r="AG2549" s="1">
        <v>0.03</v>
      </c>
      <c r="AH2549" t="s">
        <v>52</v>
      </c>
      <c r="AI2549" t="s">
        <v>134</v>
      </c>
      <c r="AJ2549" t="s">
        <v>135</v>
      </c>
      <c r="AK2549" t="s">
        <v>136</v>
      </c>
      <c r="AL2549" t="str">
        <f t="shared" si="79"/>
        <v>SHANGHAICHN</v>
      </c>
      <c r="AM2549">
        <f>IFERROR(INDEX([1]Sheet1!$I$2:$I$118, MATCH(AL2549, [1]Sheet1!$J$2:$J$118, 0)), "")</f>
        <v>9467.7730778277528</v>
      </c>
    </row>
    <row r="2550" spans="1:39" hidden="1">
      <c r="A2550" t="s">
        <v>11715</v>
      </c>
      <c r="B2550" t="s">
        <v>11716</v>
      </c>
      <c r="C2550" t="s">
        <v>11717</v>
      </c>
      <c r="D2550" t="s">
        <v>11718</v>
      </c>
      <c r="E2550" t="s">
        <v>102</v>
      </c>
      <c r="F2550" t="s">
        <v>40</v>
      </c>
      <c r="G2550" t="s">
        <v>41</v>
      </c>
      <c r="H2550" t="s">
        <v>42</v>
      </c>
      <c r="I2550" t="s">
        <v>41</v>
      </c>
      <c r="J2550" t="s">
        <v>42</v>
      </c>
      <c r="K2550" t="s">
        <v>4459</v>
      </c>
      <c r="L2550" t="s">
        <v>4460</v>
      </c>
      <c r="M2550" t="s">
        <v>1145</v>
      </c>
      <c r="N2550" t="s">
        <v>4460</v>
      </c>
      <c r="O2550" t="s">
        <v>1145</v>
      </c>
      <c r="P2550" t="s">
        <v>73</v>
      </c>
      <c r="Q2550" s="1">
        <v>8</v>
      </c>
      <c r="R2550" t="s">
        <v>46</v>
      </c>
      <c r="S2550" t="s">
        <v>47</v>
      </c>
      <c r="T2550" s="1">
        <v>195.74</v>
      </c>
      <c r="U2550" t="s">
        <v>48</v>
      </c>
      <c r="V2550" t="s">
        <v>2210</v>
      </c>
      <c r="W2550" s="1">
        <v>100</v>
      </c>
      <c r="X2550" t="s">
        <v>324</v>
      </c>
      <c r="Y2550" t="s">
        <v>4474</v>
      </c>
      <c r="Z2550" s="1">
        <v>53</v>
      </c>
      <c r="AA2550" t="s">
        <v>51</v>
      </c>
      <c r="AB2550" s="1">
        <v>128.5</v>
      </c>
      <c r="AC2550" t="s">
        <v>51</v>
      </c>
      <c r="AD2550" s="1">
        <v>0.98</v>
      </c>
      <c r="AE2550" t="s">
        <v>52</v>
      </c>
      <c r="AF2550">
        <f t="shared" si="78"/>
        <v>0.98</v>
      </c>
      <c r="AG2550" s="1">
        <v>0.98</v>
      </c>
      <c r="AH2550" t="s">
        <v>52</v>
      </c>
      <c r="AI2550" t="s">
        <v>829</v>
      </c>
      <c r="AJ2550" t="s">
        <v>327</v>
      </c>
      <c r="AK2550" t="s">
        <v>328</v>
      </c>
      <c r="AL2550" t="str">
        <f t="shared" si="79"/>
        <v>SHANGHAICHN</v>
      </c>
      <c r="AM2550">
        <f>IFERROR(INDEX([1]Sheet1!$I$2:$I$118, MATCH(AL2550, [1]Sheet1!$J$2:$J$118, 0)), "")</f>
        <v>9467.7730778277528</v>
      </c>
    </row>
    <row r="2551" spans="1:39" hidden="1">
      <c r="A2551" t="s">
        <v>12282</v>
      </c>
      <c r="B2551" t="s">
        <v>12283</v>
      </c>
      <c r="C2551" t="s">
        <v>12284</v>
      </c>
      <c r="D2551" t="s">
        <v>12285</v>
      </c>
      <c r="E2551" t="s">
        <v>102</v>
      </c>
      <c r="F2551" t="s">
        <v>40</v>
      </c>
      <c r="G2551" t="s">
        <v>41</v>
      </c>
      <c r="H2551" t="s">
        <v>42</v>
      </c>
      <c r="I2551" t="s">
        <v>41</v>
      </c>
      <c r="J2551" t="s">
        <v>42</v>
      </c>
      <c r="K2551" t="s">
        <v>4459</v>
      </c>
      <c r="L2551" t="s">
        <v>4460</v>
      </c>
      <c r="M2551" t="s">
        <v>1145</v>
      </c>
      <c r="N2551" t="s">
        <v>4460</v>
      </c>
      <c r="O2551" t="s">
        <v>1145</v>
      </c>
      <c r="P2551" t="s">
        <v>73</v>
      </c>
      <c r="Q2551" s="1">
        <v>8</v>
      </c>
      <c r="R2551" s="1">
        <v>16</v>
      </c>
      <c r="S2551" t="s">
        <v>47</v>
      </c>
      <c r="T2551" s="1">
        <v>195.74</v>
      </c>
      <c r="U2551" t="s">
        <v>48</v>
      </c>
      <c r="V2551" t="s">
        <v>2210</v>
      </c>
      <c r="W2551" s="1">
        <v>100</v>
      </c>
      <c r="X2551" t="s">
        <v>324</v>
      </c>
      <c r="Y2551" t="s">
        <v>4474</v>
      </c>
      <c r="Z2551" s="1">
        <v>53</v>
      </c>
      <c r="AA2551" t="s">
        <v>51</v>
      </c>
      <c r="AB2551" s="1">
        <v>128.5</v>
      </c>
      <c r="AC2551" t="s">
        <v>51</v>
      </c>
      <c r="AD2551" s="1">
        <v>0.98</v>
      </c>
      <c r="AE2551" t="s">
        <v>52</v>
      </c>
      <c r="AF2551">
        <f t="shared" si="78"/>
        <v>0.98</v>
      </c>
      <c r="AG2551" s="1">
        <v>0.98</v>
      </c>
      <c r="AH2551" t="s">
        <v>52</v>
      </c>
      <c r="AI2551" t="s">
        <v>829</v>
      </c>
      <c r="AJ2551" t="s">
        <v>327</v>
      </c>
      <c r="AK2551" t="s">
        <v>328</v>
      </c>
      <c r="AL2551" t="str">
        <f t="shared" si="79"/>
        <v>SHANGHAICHN</v>
      </c>
      <c r="AM2551">
        <f>IFERROR(INDEX([1]Sheet1!$I$2:$I$118, MATCH(AL2551, [1]Sheet1!$J$2:$J$118, 0)), "")</f>
        <v>9467.7730778277528</v>
      </c>
    </row>
    <row r="2552" spans="1:39" hidden="1">
      <c r="A2552" t="s">
        <v>8490</v>
      </c>
      <c r="B2552" t="s">
        <v>8491</v>
      </c>
      <c r="C2552" t="s">
        <v>8492</v>
      </c>
      <c r="D2552" t="s">
        <v>8493</v>
      </c>
      <c r="E2552" t="s">
        <v>88</v>
      </c>
      <c r="F2552" t="s">
        <v>40</v>
      </c>
      <c r="G2552" t="s">
        <v>41</v>
      </c>
      <c r="H2552" t="s">
        <v>42</v>
      </c>
      <c r="I2552" t="s">
        <v>41</v>
      </c>
      <c r="J2552" t="s">
        <v>42</v>
      </c>
      <c r="K2552" t="s">
        <v>4459</v>
      </c>
      <c r="L2552" t="s">
        <v>4460</v>
      </c>
      <c r="M2552" t="s">
        <v>1145</v>
      </c>
      <c r="N2552" t="s">
        <v>4460</v>
      </c>
      <c r="O2552" t="s">
        <v>1145</v>
      </c>
      <c r="P2552" t="s">
        <v>73</v>
      </c>
      <c r="Q2552" s="1">
        <v>10</v>
      </c>
      <c r="R2552" s="1">
        <v>52</v>
      </c>
      <c r="S2552" t="s">
        <v>47</v>
      </c>
      <c r="T2552" s="1">
        <v>192.65</v>
      </c>
      <c r="U2552" t="s">
        <v>48</v>
      </c>
      <c r="V2552" t="s">
        <v>2210</v>
      </c>
      <c r="W2552" s="1">
        <v>100</v>
      </c>
      <c r="X2552" t="s">
        <v>324</v>
      </c>
      <c r="Y2552" t="s">
        <v>2296</v>
      </c>
      <c r="Z2552" s="1">
        <v>52</v>
      </c>
      <c r="AA2552" t="s">
        <v>51</v>
      </c>
      <c r="AB2552" s="1">
        <v>128.5</v>
      </c>
      <c r="AC2552" t="s">
        <v>51</v>
      </c>
      <c r="AD2552" s="1">
        <v>0.98</v>
      </c>
      <c r="AE2552" t="s">
        <v>52</v>
      </c>
      <c r="AF2552">
        <f t="shared" si="78"/>
        <v>0.98</v>
      </c>
      <c r="AG2552" s="1">
        <v>0.98</v>
      </c>
      <c r="AH2552" t="s">
        <v>52</v>
      </c>
      <c r="AI2552" t="s">
        <v>829</v>
      </c>
      <c r="AJ2552" t="s">
        <v>327</v>
      </c>
      <c r="AK2552" t="s">
        <v>328</v>
      </c>
      <c r="AL2552" t="str">
        <f t="shared" si="79"/>
        <v>SHANGHAICHN</v>
      </c>
      <c r="AM2552">
        <f>IFERROR(INDEX([1]Sheet1!$I$2:$I$118, MATCH(AL2552, [1]Sheet1!$J$2:$J$118, 0)), "")</f>
        <v>9467.7730778277528</v>
      </c>
    </row>
    <row r="2553" spans="1:39" hidden="1">
      <c r="A2553" t="s">
        <v>9429</v>
      </c>
      <c r="B2553" t="s">
        <v>9430</v>
      </c>
      <c r="C2553" t="s">
        <v>9431</v>
      </c>
      <c r="D2553" t="s">
        <v>9432</v>
      </c>
      <c r="E2553" t="s">
        <v>66</v>
      </c>
      <c r="F2553" t="s">
        <v>40</v>
      </c>
      <c r="G2553" t="s">
        <v>41</v>
      </c>
      <c r="H2553" t="s">
        <v>42</v>
      </c>
      <c r="I2553" t="s">
        <v>41</v>
      </c>
      <c r="J2553" t="s">
        <v>42</v>
      </c>
      <c r="K2553" t="s">
        <v>4459</v>
      </c>
      <c r="L2553" t="s">
        <v>4460</v>
      </c>
      <c r="M2553" t="s">
        <v>1145</v>
      </c>
      <c r="N2553" t="s">
        <v>4460</v>
      </c>
      <c r="O2553" t="s">
        <v>1145</v>
      </c>
      <c r="P2553" t="s">
        <v>73</v>
      </c>
      <c r="Q2553" s="1">
        <v>8</v>
      </c>
      <c r="R2553" s="1">
        <v>5</v>
      </c>
      <c r="S2553" t="s">
        <v>47</v>
      </c>
      <c r="T2553" s="1">
        <v>200.23</v>
      </c>
      <c r="U2553" t="s">
        <v>48</v>
      </c>
      <c r="V2553" t="s">
        <v>2210</v>
      </c>
      <c r="W2553" s="1">
        <v>100</v>
      </c>
      <c r="X2553" t="s">
        <v>324</v>
      </c>
      <c r="Y2553" t="s">
        <v>2211</v>
      </c>
      <c r="Z2553" s="1">
        <v>53</v>
      </c>
      <c r="AA2553" t="s">
        <v>51</v>
      </c>
      <c r="AB2553" s="1">
        <v>128.5</v>
      </c>
      <c r="AC2553" t="s">
        <v>51</v>
      </c>
      <c r="AD2553" s="1">
        <v>0.98</v>
      </c>
      <c r="AE2553" t="s">
        <v>52</v>
      </c>
      <c r="AF2553">
        <f t="shared" si="78"/>
        <v>0.98</v>
      </c>
      <c r="AG2553" s="1">
        <v>0.98</v>
      </c>
      <c r="AH2553" t="s">
        <v>52</v>
      </c>
      <c r="AI2553" t="s">
        <v>829</v>
      </c>
      <c r="AJ2553" t="s">
        <v>327</v>
      </c>
      <c r="AK2553" t="s">
        <v>328</v>
      </c>
      <c r="AL2553" t="str">
        <f t="shared" si="79"/>
        <v>SHANGHAICHN</v>
      </c>
      <c r="AM2553">
        <f>IFERROR(INDEX([1]Sheet1!$I$2:$I$118, MATCH(AL2553, [1]Sheet1!$J$2:$J$118, 0)), "")</f>
        <v>9467.7730778277528</v>
      </c>
    </row>
    <row r="2554" spans="1:39" hidden="1">
      <c r="A2554" t="s">
        <v>12969</v>
      </c>
      <c r="B2554" t="s">
        <v>12970</v>
      </c>
      <c r="C2554" t="s">
        <v>12971</v>
      </c>
      <c r="D2554" t="s">
        <v>12972</v>
      </c>
      <c r="E2554" t="s">
        <v>88</v>
      </c>
      <c r="F2554" t="s">
        <v>40</v>
      </c>
      <c r="G2554" t="s">
        <v>41</v>
      </c>
      <c r="H2554" t="s">
        <v>42</v>
      </c>
      <c r="I2554" t="s">
        <v>41</v>
      </c>
      <c r="J2554" t="s">
        <v>42</v>
      </c>
      <c r="K2554" t="s">
        <v>4459</v>
      </c>
      <c r="L2554" t="s">
        <v>4460</v>
      </c>
      <c r="M2554" t="s">
        <v>1145</v>
      </c>
      <c r="N2554" t="s">
        <v>4460</v>
      </c>
      <c r="O2554" t="s">
        <v>1145</v>
      </c>
      <c r="P2554" t="s">
        <v>73</v>
      </c>
      <c r="Q2554" s="1">
        <v>8</v>
      </c>
      <c r="R2554" s="1">
        <v>7</v>
      </c>
      <c r="S2554" t="s">
        <v>47</v>
      </c>
      <c r="T2554" s="1">
        <v>192.65</v>
      </c>
      <c r="U2554" t="s">
        <v>48</v>
      </c>
      <c r="V2554" t="s">
        <v>2210</v>
      </c>
      <c r="W2554" s="1">
        <v>100</v>
      </c>
      <c r="X2554" t="s">
        <v>324</v>
      </c>
      <c r="Y2554" t="s">
        <v>2296</v>
      </c>
      <c r="Z2554" s="1">
        <v>52</v>
      </c>
      <c r="AA2554" t="s">
        <v>51</v>
      </c>
      <c r="AB2554" s="1">
        <v>128.5</v>
      </c>
      <c r="AC2554" t="s">
        <v>51</v>
      </c>
      <c r="AD2554" s="1">
        <v>0.98</v>
      </c>
      <c r="AE2554" t="s">
        <v>52</v>
      </c>
      <c r="AF2554">
        <f t="shared" si="78"/>
        <v>0.98</v>
      </c>
      <c r="AG2554" s="1">
        <v>0.98</v>
      </c>
      <c r="AH2554" t="s">
        <v>52</v>
      </c>
      <c r="AI2554" t="s">
        <v>829</v>
      </c>
      <c r="AJ2554" t="s">
        <v>327</v>
      </c>
      <c r="AK2554" t="s">
        <v>328</v>
      </c>
      <c r="AL2554" t="str">
        <f t="shared" si="79"/>
        <v>SHANGHAICHN</v>
      </c>
      <c r="AM2554">
        <f>IFERROR(INDEX([1]Sheet1!$I$2:$I$118, MATCH(AL2554, [1]Sheet1!$J$2:$J$118, 0)), "")</f>
        <v>9467.7730778277528</v>
      </c>
    </row>
    <row r="2555" spans="1:39" hidden="1">
      <c r="A2555" t="s">
        <v>13863</v>
      </c>
      <c r="B2555" t="s">
        <v>10159</v>
      </c>
      <c r="C2555" t="s">
        <v>13864</v>
      </c>
      <c r="D2555" t="s">
        <v>13865</v>
      </c>
      <c r="E2555" t="s">
        <v>108</v>
      </c>
      <c r="F2555" t="s">
        <v>40</v>
      </c>
      <c r="G2555" t="s">
        <v>41</v>
      </c>
      <c r="H2555" t="s">
        <v>42</v>
      </c>
      <c r="I2555" t="s">
        <v>41</v>
      </c>
      <c r="J2555" t="s">
        <v>42</v>
      </c>
      <c r="K2555" t="s">
        <v>4459</v>
      </c>
      <c r="L2555" t="s">
        <v>4460</v>
      </c>
      <c r="M2555" t="s">
        <v>1145</v>
      </c>
      <c r="N2555" t="s">
        <v>4460</v>
      </c>
      <c r="O2555" t="s">
        <v>1145</v>
      </c>
      <c r="P2555" t="s">
        <v>45</v>
      </c>
      <c r="Q2555" s="1">
        <v>4</v>
      </c>
      <c r="R2555" s="1">
        <v>4</v>
      </c>
      <c r="S2555" t="s">
        <v>132</v>
      </c>
      <c r="T2555" s="1">
        <v>19.38</v>
      </c>
      <c r="U2555" t="s">
        <v>48</v>
      </c>
      <c r="V2555" t="s">
        <v>13151</v>
      </c>
      <c r="W2555" s="1">
        <v>19.38</v>
      </c>
      <c r="X2555" t="s">
        <v>50</v>
      </c>
      <c r="Y2555" t="s">
        <v>50</v>
      </c>
      <c r="Z2555" s="1">
        <v>1</v>
      </c>
      <c r="AA2555" t="s">
        <v>51</v>
      </c>
      <c r="AB2555" s="1">
        <v>1</v>
      </c>
      <c r="AC2555" t="s">
        <v>51</v>
      </c>
      <c r="AD2555" s="1">
        <v>0</v>
      </c>
      <c r="AE2555" t="s">
        <v>52</v>
      </c>
      <c r="AF2555">
        <f t="shared" si="78"/>
        <v>0.01</v>
      </c>
      <c r="AG2555" s="1">
        <v>0.01</v>
      </c>
      <c r="AH2555" t="s">
        <v>52</v>
      </c>
      <c r="AI2555" t="s">
        <v>719</v>
      </c>
      <c r="AJ2555" t="s">
        <v>135</v>
      </c>
      <c r="AK2555" t="s">
        <v>136</v>
      </c>
      <c r="AL2555" t="str">
        <f t="shared" si="79"/>
        <v>SHANGHAICHN</v>
      </c>
      <c r="AM2555">
        <f>IFERROR(INDEX([1]Sheet1!$I$2:$I$118, MATCH(AL2555, [1]Sheet1!$J$2:$J$118, 0)), "")</f>
        <v>9467.7730778277528</v>
      </c>
    </row>
    <row r="2556" spans="1:39" hidden="1">
      <c r="A2556" t="s">
        <v>10198</v>
      </c>
      <c r="B2556" t="s">
        <v>10199</v>
      </c>
      <c r="C2556" t="s">
        <v>10200</v>
      </c>
      <c r="D2556" t="s">
        <v>10201</v>
      </c>
      <c r="E2556" t="s">
        <v>102</v>
      </c>
      <c r="F2556" t="s">
        <v>40</v>
      </c>
      <c r="G2556" t="s">
        <v>41</v>
      </c>
      <c r="H2556" t="s">
        <v>42</v>
      </c>
      <c r="I2556" t="s">
        <v>41</v>
      </c>
      <c r="J2556" t="s">
        <v>42</v>
      </c>
      <c r="K2556" t="s">
        <v>4459</v>
      </c>
      <c r="L2556" t="s">
        <v>4460</v>
      </c>
      <c r="M2556" t="s">
        <v>1145</v>
      </c>
      <c r="N2556" t="s">
        <v>4460</v>
      </c>
      <c r="O2556" t="s">
        <v>1145</v>
      </c>
      <c r="P2556" t="s">
        <v>73</v>
      </c>
      <c r="Q2556" s="1">
        <v>8</v>
      </c>
      <c r="R2556" s="1">
        <v>6</v>
      </c>
      <c r="S2556" t="s">
        <v>47</v>
      </c>
      <c r="T2556" s="1">
        <v>224.65</v>
      </c>
      <c r="U2556" t="s">
        <v>48</v>
      </c>
      <c r="V2556" t="s">
        <v>2210</v>
      </c>
      <c r="W2556" s="1">
        <v>100</v>
      </c>
      <c r="X2556" t="s">
        <v>324</v>
      </c>
      <c r="Y2556" t="s">
        <v>2223</v>
      </c>
      <c r="Z2556" s="1">
        <v>55</v>
      </c>
      <c r="AA2556" t="s">
        <v>51</v>
      </c>
      <c r="AB2556" s="1">
        <v>128.5</v>
      </c>
      <c r="AC2556" t="s">
        <v>51</v>
      </c>
      <c r="AD2556" s="1">
        <v>0.98</v>
      </c>
      <c r="AE2556" t="s">
        <v>52</v>
      </c>
      <c r="AF2556">
        <f t="shared" si="78"/>
        <v>0.98</v>
      </c>
      <c r="AG2556" s="1">
        <v>0.98</v>
      </c>
      <c r="AH2556" t="s">
        <v>52</v>
      </c>
      <c r="AI2556" t="s">
        <v>829</v>
      </c>
      <c r="AJ2556" t="s">
        <v>327</v>
      </c>
      <c r="AK2556" t="s">
        <v>328</v>
      </c>
      <c r="AL2556" t="str">
        <f t="shared" si="79"/>
        <v>SHANGHAICHN</v>
      </c>
      <c r="AM2556">
        <f>IFERROR(INDEX([1]Sheet1!$I$2:$I$118, MATCH(AL2556, [1]Sheet1!$J$2:$J$118, 0)), "")</f>
        <v>9467.7730778277528</v>
      </c>
    </row>
    <row r="2557" spans="1:39" hidden="1">
      <c r="A2557" t="s">
        <v>9784</v>
      </c>
      <c r="B2557" t="s">
        <v>9785</v>
      </c>
      <c r="C2557" t="s">
        <v>9786</v>
      </c>
      <c r="D2557" t="s">
        <v>9787</v>
      </c>
      <c r="E2557" t="s">
        <v>88</v>
      </c>
      <c r="F2557" t="s">
        <v>40</v>
      </c>
      <c r="G2557" t="s">
        <v>41</v>
      </c>
      <c r="H2557" t="s">
        <v>42</v>
      </c>
      <c r="I2557" t="s">
        <v>41</v>
      </c>
      <c r="J2557" t="s">
        <v>42</v>
      </c>
      <c r="K2557" t="s">
        <v>4459</v>
      </c>
      <c r="L2557" t="s">
        <v>4460</v>
      </c>
      <c r="M2557" t="s">
        <v>1145</v>
      </c>
      <c r="N2557" t="s">
        <v>4460</v>
      </c>
      <c r="O2557" t="s">
        <v>1145</v>
      </c>
      <c r="P2557" t="s">
        <v>73</v>
      </c>
      <c r="Q2557" s="1">
        <v>8</v>
      </c>
      <c r="R2557" s="1">
        <v>6</v>
      </c>
      <c r="S2557" t="s">
        <v>47</v>
      </c>
      <c r="T2557" s="1">
        <v>229.79</v>
      </c>
      <c r="U2557" t="s">
        <v>48</v>
      </c>
      <c r="V2557" t="s">
        <v>2210</v>
      </c>
      <c r="W2557" s="1">
        <v>100</v>
      </c>
      <c r="X2557" t="s">
        <v>324</v>
      </c>
      <c r="Y2557" t="s">
        <v>2383</v>
      </c>
      <c r="Z2557" s="1">
        <v>54</v>
      </c>
      <c r="AA2557" t="s">
        <v>51</v>
      </c>
      <c r="AB2557" s="1">
        <v>128.5</v>
      </c>
      <c r="AC2557" t="s">
        <v>51</v>
      </c>
      <c r="AD2557" s="1">
        <v>0.98</v>
      </c>
      <c r="AE2557" t="s">
        <v>52</v>
      </c>
      <c r="AF2557">
        <f t="shared" si="78"/>
        <v>0.98</v>
      </c>
      <c r="AG2557" s="1">
        <v>0.98</v>
      </c>
      <c r="AH2557" t="s">
        <v>52</v>
      </c>
      <c r="AI2557" t="s">
        <v>829</v>
      </c>
      <c r="AJ2557" t="s">
        <v>327</v>
      </c>
      <c r="AK2557" t="s">
        <v>328</v>
      </c>
      <c r="AL2557" t="str">
        <f t="shared" si="79"/>
        <v>SHANGHAICHN</v>
      </c>
      <c r="AM2557">
        <f>IFERROR(INDEX([1]Sheet1!$I$2:$I$118, MATCH(AL2557, [1]Sheet1!$J$2:$J$118, 0)), "")</f>
        <v>9467.7730778277528</v>
      </c>
    </row>
    <row r="2558" spans="1:39" hidden="1">
      <c r="A2558" t="s">
        <v>9508</v>
      </c>
      <c r="B2558" t="s">
        <v>9509</v>
      </c>
      <c r="C2558" t="s">
        <v>9510</v>
      </c>
      <c r="D2558" t="s">
        <v>9511</v>
      </c>
      <c r="E2558" t="s">
        <v>88</v>
      </c>
      <c r="F2558" t="s">
        <v>40</v>
      </c>
      <c r="G2558" t="s">
        <v>41</v>
      </c>
      <c r="H2558" t="s">
        <v>42</v>
      </c>
      <c r="I2558" t="s">
        <v>41</v>
      </c>
      <c r="J2558" t="s">
        <v>42</v>
      </c>
      <c r="K2558" t="s">
        <v>4459</v>
      </c>
      <c r="L2558" t="s">
        <v>4460</v>
      </c>
      <c r="M2558" t="s">
        <v>1145</v>
      </c>
      <c r="N2558" t="s">
        <v>4460</v>
      </c>
      <c r="O2558" t="s">
        <v>1145</v>
      </c>
      <c r="P2558" t="s">
        <v>73</v>
      </c>
      <c r="Q2558" s="1">
        <v>10</v>
      </c>
      <c r="R2558" s="1">
        <v>17</v>
      </c>
      <c r="S2558" t="s">
        <v>47</v>
      </c>
      <c r="T2558" s="1">
        <v>195.74</v>
      </c>
      <c r="U2558" t="s">
        <v>48</v>
      </c>
      <c r="V2558" t="s">
        <v>2210</v>
      </c>
      <c r="W2558" s="1">
        <v>100</v>
      </c>
      <c r="X2558" t="s">
        <v>324</v>
      </c>
      <c r="Y2558" t="s">
        <v>4474</v>
      </c>
      <c r="Z2558" s="1">
        <v>52</v>
      </c>
      <c r="AA2558" t="s">
        <v>51</v>
      </c>
      <c r="AB2558" s="1">
        <v>128.5</v>
      </c>
      <c r="AC2558" t="s">
        <v>51</v>
      </c>
      <c r="AD2558" s="1">
        <v>0.98</v>
      </c>
      <c r="AE2558" t="s">
        <v>52</v>
      </c>
      <c r="AF2558">
        <f t="shared" si="78"/>
        <v>0.98</v>
      </c>
      <c r="AG2558" s="1">
        <v>0.98</v>
      </c>
      <c r="AH2558" t="s">
        <v>52</v>
      </c>
      <c r="AI2558" t="s">
        <v>829</v>
      </c>
      <c r="AJ2558" t="s">
        <v>327</v>
      </c>
      <c r="AK2558" t="s">
        <v>328</v>
      </c>
      <c r="AL2558" t="str">
        <f t="shared" si="79"/>
        <v>SHANGHAICHN</v>
      </c>
      <c r="AM2558">
        <f>IFERROR(INDEX([1]Sheet1!$I$2:$I$118, MATCH(AL2558, [1]Sheet1!$J$2:$J$118, 0)), "")</f>
        <v>9467.7730778277528</v>
      </c>
    </row>
    <row r="2559" spans="1:39" hidden="1">
      <c r="A2559" t="s">
        <v>8999</v>
      </c>
      <c r="B2559" t="s">
        <v>9000</v>
      </c>
      <c r="C2559" t="s">
        <v>9001</v>
      </c>
      <c r="D2559" t="s">
        <v>9002</v>
      </c>
      <c r="E2559" t="s">
        <v>88</v>
      </c>
      <c r="F2559" t="s">
        <v>40</v>
      </c>
      <c r="G2559" t="s">
        <v>41</v>
      </c>
      <c r="H2559" t="s">
        <v>42</v>
      </c>
      <c r="I2559" t="s">
        <v>41</v>
      </c>
      <c r="J2559" t="s">
        <v>42</v>
      </c>
      <c r="K2559" t="s">
        <v>4459</v>
      </c>
      <c r="L2559" t="s">
        <v>4460</v>
      </c>
      <c r="M2559" t="s">
        <v>1145</v>
      </c>
      <c r="N2559" t="s">
        <v>4460</v>
      </c>
      <c r="O2559" t="s">
        <v>1145</v>
      </c>
      <c r="P2559" t="s">
        <v>73</v>
      </c>
      <c r="Q2559" s="1">
        <v>8</v>
      </c>
      <c r="R2559" s="1">
        <v>6</v>
      </c>
      <c r="S2559" t="s">
        <v>47</v>
      </c>
      <c r="T2559" s="1">
        <v>192.65</v>
      </c>
      <c r="U2559" t="s">
        <v>48</v>
      </c>
      <c r="V2559" t="s">
        <v>2210</v>
      </c>
      <c r="W2559" s="1">
        <v>100</v>
      </c>
      <c r="X2559" t="s">
        <v>324</v>
      </c>
      <c r="Y2559" t="s">
        <v>2296</v>
      </c>
      <c r="Z2559" s="1">
        <v>51</v>
      </c>
      <c r="AA2559" t="s">
        <v>51</v>
      </c>
      <c r="AB2559" s="1">
        <v>128.5</v>
      </c>
      <c r="AC2559" t="s">
        <v>51</v>
      </c>
      <c r="AD2559" s="1">
        <v>0.98</v>
      </c>
      <c r="AE2559" t="s">
        <v>52</v>
      </c>
      <c r="AF2559">
        <f t="shared" si="78"/>
        <v>0.98</v>
      </c>
      <c r="AG2559" s="1">
        <v>0.98</v>
      </c>
      <c r="AH2559" t="s">
        <v>52</v>
      </c>
      <c r="AI2559" t="s">
        <v>829</v>
      </c>
      <c r="AJ2559" t="s">
        <v>327</v>
      </c>
      <c r="AK2559" t="s">
        <v>328</v>
      </c>
      <c r="AL2559" t="str">
        <f t="shared" si="79"/>
        <v>SHANGHAICHN</v>
      </c>
      <c r="AM2559">
        <f>IFERROR(INDEX([1]Sheet1!$I$2:$I$118, MATCH(AL2559, [1]Sheet1!$J$2:$J$118, 0)), "")</f>
        <v>9467.7730778277528</v>
      </c>
    </row>
    <row r="2560" spans="1:39" hidden="1">
      <c r="A2560" t="s">
        <v>13152</v>
      </c>
      <c r="B2560" t="s">
        <v>10248</v>
      </c>
      <c r="C2560" t="s">
        <v>13153</v>
      </c>
      <c r="D2560" t="s">
        <v>13154</v>
      </c>
      <c r="E2560" t="s">
        <v>108</v>
      </c>
      <c r="F2560" t="s">
        <v>40</v>
      </c>
      <c r="G2560" t="s">
        <v>41</v>
      </c>
      <c r="H2560" t="s">
        <v>42</v>
      </c>
      <c r="I2560" t="s">
        <v>41</v>
      </c>
      <c r="J2560" t="s">
        <v>42</v>
      </c>
      <c r="K2560" t="s">
        <v>4459</v>
      </c>
      <c r="L2560" t="s">
        <v>4460</v>
      </c>
      <c r="M2560" t="s">
        <v>1145</v>
      </c>
      <c r="N2560" t="s">
        <v>4460</v>
      </c>
      <c r="O2560" t="s">
        <v>1145</v>
      </c>
      <c r="P2560" t="s">
        <v>45</v>
      </c>
      <c r="Q2560" s="1">
        <v>4</v>
      </c>
      <c r="R2560" s="1">
        <v>2</v>
      </c>
      <c r="S2560" t="s">
        <v>132</v>
      </c>
      <c r="T2560" s="1">
        <v>22.77</v>
      </c>
      <c r="U2560" t="s">
        <v>48</v>
      </c>
      <c r="V2560" t="s">
        <v>9766</v>
      </c>
      <c r="W2560" s="1">
        <v>22.77</v>
      </c>
      <c r="X2560" t="s">
        <v>50</v>
      </c>
      <c r="Y2560" t="s">
        <v>50</v>
      </c>
      <c r="Z2560" s="1">
        <v>1</v>
      </c>
      <c r="AA2560" t="s">
        <v>51</v>
      </c>
      <c r="AB2560" s="1">
        <v>1.69</v>
      </c>
      <c r="AC2560" t="s">
        <v>51</v>
      </c>
      <c r="AD2560" s="1">
        <v>0.01</v>
      </c>
      <c r="AE2560" t="s">
        <v>52</v>
      </c>
      <c r="AF2560">
        <f t="shared" si="78"/>
        <v>0.01</v>
      </c>
      <c r="AG2560" s="1">
        <v>0.01</v>
      </c>
      <c r="AH2560" t="s">
        <v>52</v>
      </c>
      <c r="AI2560" t="s">
        <v>719</v>
      </c>
      <c r="AJ2560" t="s">
        <v>135</v>
      </c>
      <c r="AK2560" t="s">
        <v>136</v>
      </c>
      <c r="AL2560" t="str">
        <f t="shared" si="79"/>
        <v>SHANGHAICHN</v>
      </c>
      <c r="AM2560">
        <f>IFERROR(INDEX([1]Sheet1!$I$2:$I$118, MATCH(AL2560, [1]Sheet1!$J$2:$J$118, 0)), "")</f>
        <v>9467.7730778277528</v>
      </c>
    </row>
    <row r="2561" spans="1:39" hidden="1">
      <c r="A2561" t="s">
        <v>9441</v>
      </c>
      <c r="B2561" t="s">
        <v>9442</v>
      </c>
      <c r="C2561" t="s">
        <v>9443</v>
      </c>
      <c r="D2561" t="s">
        <v>9444</v>
      </c>
      <c r="E2561" t="s">
        <v>108</v>
      </c>
      <c r="F2561" t="s">
        <v>40</v>
      </c>
      <c r="G2561" t="s">
        <v>41</v>
      </c>
      <c r="H2561" t="s">
        <v>42</v>
      </c>
      <c r="I2561" t="s">
        <v>41</v>
      </c>
      <c r="J2561" t="s">
        <v>42</v>
      </c>
      <c r="K2561" t="s">
        <v>4459</v>
      </c>
      <c r="L2561" t="s">
        <v>4460</v>
      </c>
      <c r="M2561" t="s">
        <v>1145</v>
      </c>
      <c r="N2561" t="s">
        <v>4460</v>
      </c>
      <c r="O2561" t="s">
        <v>1145</v>
      </c>
      <c r="P2561" t="s">
        <v>73</v>
      </c>
      <c r="Q2561" s="1">
        <v>8</v>
      </c>
      <c r="R2561" s="1">
        <v>5</v>
      </c>
      <c r="S2561" t="s">
        <v>47</v>
      </c>
      <c r="T2561" s="1">
        <v>200.23</v>
      </c>
      <c r="U2561" t="s">
        <v>48</v>
      </c>
      <c r="V2561" t="s">
        <v>2210</v>
      </c>
      <c r="W2561" s="1">
        <v>100</v>
      </c>
      <c r="X2561" t="s">
        <v>324</v>
      </c>
      <c r="Y2561" t="s">
        <v>2211</v>
      </c>
      <c r="Z2561" s="1">
        <v>52</v>
      </c>
      <c r="AA2561" t="s">
        <v>51</v>
      </c>
      <c r="AB2561" s="1">
        <v>128.5</v>
      </c>
      <c r="AC2561" t="s">
        <v>51</v>
      </c>
      <c r="AD2561" s="1">
        <v>0.98</v>
      </c>
      <c r="AE2561" t="s">
        <v>52</v>
      </c>
      <c r="AF2561">
        <f t="shared" si="78"/>
        <v>0.98</v>
      </c>
      <c r="AG2561" s="1">
        <v>0.98</v>
      </c>
      <c r="AH2561" t="s">
        <v>52</v>
      </c>
      <c r="AI2561" t="s">
        <v>829</v>
      </c>
      <c r="AJ2561" t="s">
        <v>327</v>
      </c>
      <c r="AK2561" t="s">
        <v>328</v>
      </c>
      <c r="AL2561" t="str">
        <f t="shared" si="79"/>
        <v>SHANGHAICHN</v>
      </c>
      <c r="AM2561">
        <f>IFERROR(INDEX([1]Sheet1!$I$2:$I$118, MATCH(AL2561, [1]Sheet1!$J$2:$J$118, 0)), "")</f>
        <v>9467.7730778277528</v>
      </c>
    </row>
    <row r="2562" spans="1:39" hidden="1">
      <c r="A2562" t="s">
        <v>11198</v>
      </c>
      <c r="B2562" t="s">
        <v>11199</v>
      </c>
      <c r="C2562" t="s">
        <v>11200</v>
      </c>
      <c r="D2562" t="s">
        <v>11201</v>
      </c>
      <c r="E2562" t="s">
        <v>88</v>
      </c>
      <c r="F2562" t="s">
        <v>40</v>
      </c>
      <c r="G2562" t="s">
        <v>41</v>
      </c>
      <c r="H2562" t="s">
        <v>42</v>
      </c>
      <c r="I2562" t="s">
        <v>41</v>
      </c>
      <c r="J2562" t="s">
        <v>42</v>
      </c>
      <c r="K2562" t="s">
        <v>4459</v>
      </c>
      <c r="L2562" t="s">
        <v>4460</v>
      </c>
      <c r="M2562" t="s">
        <v>1145</v>
      </c>
      <c r="N2562" t="s">
        <v>4460</v>
      </c>
      <c r="O2562" t="s">
        <v>1145</v>
      </c>
      <c r="P2562" t="s">
        <v>73</v>
      </c>
      <c r="Q2562" s="1">
        <v>8</v>
      </c>
      <c r="R2562" s="1">
        <v>6</v>
      </c>
      <c r="S2562" t="s">
        <v>47</v>
      </c>
      <c r="T2562" s="1">
        <v>192.65</v>
      </c>
      <c r="U2562" t="s">
        <v>48</v>
      </c>
      <c r="V2562" t="s">
        <v>2210</v>
      </c>
      <c r="W2562" s="1">
        <v>100</v>
      </c>
      <c r="X2562" t="s">
        <v>324</v>
      </c>
      <c r="Y2562" t="s">
        <v>2296</v>
      </c>
      <c r="Z2562" s="1">
        <v>53</v>
      </c>
      <c r="AA2562" t="s">
        <v>51</v>
      </c>
      <c r="AB2562" s="1">
        <v>128.5</v>
      </c>
      <c r="AC2562" t="s">
        <v>51</v>
      </c>
      <c r="AD2562" s="1">
        <v>0.98</v>
      </c>
      <c r="AE2562" t="s">
        <v>52</v>
      </c>
      <c r="AF2562">
        <f t="shared" ref="AF2562:AF2625" si="80">IF(AH2562="CMQ", AG2562/1000000, IF(AH2562="FTQ", AG2562*0.0283168, AG2562))</f>
        <v>0.98</v>
      </c>
      <c r="AG2562" s="1">
        <v>0.98</v>
      </c>
      <c r="AH2562" t="s">
        <v>52</v>
      </c>
      <c r="AI2562" t="s">
        <v>829</v>
      </c>
      <c r="AJ2562" t="s">
        <v>327</v>
      </c>
      <c r="AK2562" t="s">
        <v>328</v>
      </c>
      <c r="AL2562" t="str">
        <f t="shared" ref="AL2562:AL2625" si="81">N2562 &amp; O2562</f>
        <v>SHANGHAICHN</v>
      </c>
      <c r="AM2562">
        <f>IFERROR(INDEX([1]Sheet1!$I$2:$I$118, MATCH(AL2562, [1]Sheet1!$J$2:$J$118, 0)), "")</f>
        <v>9467.7730778277528</v>
      </c>
    </row>
    <row r="2563" spans="1:39" hidden="1">
      <c r="A2563" t="s">
        <v>8494</v>
      </c>
      <c r="B2563" t="s">
        <v>8495</v>
      </c>
      <c r="C2563" t="s">
        <v>8496</v>
      </c>
      <c r="D2563" t="s">
        <v>8497</v>
      </c>
      <c r="E2563" t="s">
        <v>102</v>
      </c>
      <c r="F2563" t="s">
        <v>40</v>
      </c>
      <c r="G2563" t="s">
        <v>41</v>
      </c>
      <c r="H2563" t="s">
        <v>42</v>
      </c>
      <c r="I2563" t="s">
        <v>41</v>
      </c>
      <c r="J2563" t="s">
        <v>42</v>
      </c>
      <c r="K2563" t="s">
        <v>4459</v>
      </c>
      <c r="L2563" t="s">
        <v>4460</v>
      </c>
      <c r="M2563" t="s">
        <v>1145</v>
      </c>
      <c r="N2563" t="s">
        <v>4460</v>
      </c>
      <c r="O2563" t="s">
        <v>1145</v>
      </c>
      <c r="P2563" t="s">
        <v>73</v>
      </c>
      <c r="Q2563" s="1">
        <v>8</v>
      </c>
      <c r="R2563" s="1">
        <v>6</v>
      </c>
      <c r="S2563" t="s">
        <v>47</v>
      </c>
      <c r="T2563" s="1">
        <v>192.65</v>
      </c>
      <c r="U2563" t="s">
        <v>48</v>
      </c>
      <c r="V2563" t="s">
        <v>2210</v>
      </c>
      <c r="W2563" s="1">
        <v>100</v>
      </c>
      <c r="X2563" t="s">
        <v>324</v>
      </c>
      <c r="Y2563" t="s">
        <v>2296</v>
      </c>
      <c r="Z2563" s="1">
        <v>55</v>
      </c>
      <c r="AA2563" t="s">
        <v>51</v>
      </c>
      <c r="AB2563" s="1">
        <v>128.5</v>
      </c>
      <c r="AC2563" t="s">
        <v>51</v>
      </c>
      <c r="AD2563" s="1">
        <v>0.98</v>
      </c>
      <c r="AE2563" t="s">
        <v>52</v>
      </c>
      <c r="AF2563">
        <f t="shared" si="80"/>
        <v>0.98</v>
      </c>
      <c r="AG2563" s="1">
        <v>0.98</v>
      </c>
      <c r="AH2563" t="s">
        <v>52</v>
      </c>
      <c r="AI2563" t="s">
        <v>829</v>
      </c>
      <c r="AJ2563" t="s">
        <v>327</v>
      </c>
      <c r="AK2563" t="s">
        <v>328</v>
      </c>
      <c r="AL2563" t="str">
        <f t="shared" si="81"/>
        <v>SHANGHAICHN</v>
      </c>
      <c r="AM2563">
        <f>IFERROR(INDEX([1]Sheet1!$I$2:$I$118, MATCH(AL2563, [1]Sheet1!$J$2:$J$118, 0)), "")</f>
        <v>9467.7730778277528</v>
      </c>
    </row>
    <row r="2564" spans="1:39" hidden="1">
      <c r="A2564" t="s">
        <v>13943</v>
      </c>
      <c r="B2564" t="s">
        <v>13944</v>
      </c>
      <c r="C2564" t="s">
        <v>13945</v>
      </c>
      <c r="D2564" t="s">
        <v>13946</v>
      </c>
      <c r="E2564" t="s">
        <v>60</v>
      </c>
      <c r="F2564" t="s">
        <v>40</v>
      </c>
      <c r="G2564" t="s">
        <v>41</v>
      </c>
      <c r="H2564" t="s">
        <v>42</v>
      </c>
      <c r="I2564" t="s">
        <v>41</v>
      </c>
      <c r="J2564" t="s">
        <v>42</v>
      </c>
      <c r="K2564" t="s">
        <v>4459</v>
      </c>
      <c r="L2564" t="s">
        <v>4460</v>
      </c>
      <c r="M2564" t="s">
        <v>1145</v>
      </c>
      <c r="N2564" t="s">
        <v>4460</v>
      </c>
      <c r="O2564" t="s">
        <v>1145</v>
      </c>
      <c r="P2564" t="s">
        <v>45</v>
      </c>
      <c r="Q2564" s="1">
        <v>6</v>
      </c>
      <c r="R2564" t="s">
        <v>46</v>
      </c>
      <c r="S2564" t="s">
        <v>132</v>
      </c>
      <c r="T2564" s="1">
        <v>33.22</v>
      </c>
      <c r="U2564" t="s">
        <v>48</v>
      </c>
      <c r="V2564" t="s">
        <v>13947</v>
      </c>
      <c r="W2564" s="1">
        <v>33.22</v>
      </c>
      <c r="X2564" t="s">
        <v>50</v>
      </c>
      <c r="Y2564" t="s">
        <v>50</v>
      </c>
      <c r="Z2564" s="1">
        <v>2</v>
      </c>
      <c r="AA2564" t="s">
        <v>51</v>
      </c>
      <c r="AB2564" s="1">
        <v>4.4800000000000004</v>
      </c>
      <c r="AC2564" t="s">
        <v>51</v>
      </c>
      <c r="AD2564" s="1">
        <v>0.03</v>
      </c>
      <c r="AE2564" t="s">
        <v>52</v>
      </c>
      <c r="AF2564">
        <f t="shared" si="80"/>
        <v>0.03</v>
      </c>
      <c r="AG2564" s="1">
        <v>0.03</v>
      </c>
      <c r="AH2564" t="s">
        <v>52</v>
      </c>
      <c r="AI2564" t="s">
        <v>719</v>
      </c>
      <c r="AJ2564" t="s">
        <v>135</v>
      </c>
      <c r="AK2564" t="s">
        <v>136</v>
      </c>
      <c r="AL2564" t="str">
        <f t="shared" si="81"/>
        <v>SHANGHAICHN</v>
      </c>
      <c r="AM2564">
        <f>IFERROR(INDEX([1]Sheet1!$I$2:$I$118, MATCH(AL2564, [1]Sheet1!$J$2:$J$118, 0)), "")</f>
        <v>9467.7730778277528</v>
      </c>
    </row>
    <row r="2565" spans="1:39" hidden="1">
      <c r="A2565" t="s">
        <v>10597</v>
      </c>
      <c r="B2565" t="s">
        <v>10598</v>
      </c>
      <c r="C2565" t="s">
        <v>10599</v>
      </c>
      <c r="D2565" t="s">
        <v>10600</v>
      </c>
      <c r="E2565" t="s">
        <v>66</v>
      </c>
      <c r="F2565" t="s">
        <v>40</v>
      </c>
      <c r="G2565" t="s">
        <v>41</v>
      </c>
      <c r="H2565" t="s">
        <v>42</v>
      </c>
      <c r="I2565" t="s">
        <v>41</v>
      </c>
      <c r="J2565" t="s">
        <v>42</v>
      </c>
      <c r="K2565" t="s">
        <v>4459</v>
      </c>
      <c r="L2565" t="s">
        <v>4460</v>
      </c>
      <c r="M2565" t="s">
        <v>1145</v>
      </c>
      <c r="N2565" t="s">
        <v>4460</v>
      </c>
      <c r="O2565" t="s">
        <v>1145</v>
      </c>
      <c r="P2565" t="s">
        <v>73</v>
      </c>
      <c r="Q2565" s="1">
        <v>8</v>
      </c>
      <c r="R2565" s="1">
        <v>5</v>
      </c>
      <c r="S2565" t="s">
        <v>47</v>
      </c>
      <c r="T2565" s="1">
        <v>200.23</v>
      </c>
      <c r="U2565" t="s">
        <v>48</v>
      </c>
      <c r="V2565" t="s">
        <v>2210</v>
      </c>
      <c r="W2565" s="1">
        <v>100</v>
      </c>
      <c r="X2565" t="s">
        <v>324</v>
      </c>
      <c r="Y2565" t="s">
        <v>2211</v>
      </c>
      <c r="Z2565" s="1">
        <v>52</v>
      </c>
      <c r="AA2565" t="s">
        <v>51</v>
      </c>
      <c r="AB2565" s="1">
        <v>128.5</v>
      </c>
      <c r="AC2565" t="s">
        <v>51</v>
      </c>
      <c r="AD2565" s="1">
        <v>0.98</v>
      </c>
      <c r="AE2565" t="s">
        <v>52</v>
      </c>
      <c r="AF2565">
        <f t="shared" si="80"/>
        <v>0.98</v>
      </c>
      <c r="AG2565" s="1">
        <v>0.98</v>
      </c>
      <c r="AH2565" t="s">
        <v>52</v>
      </c>
      <c r="AI2565" t="s">
        <v>829</v>
      </c>
      <c r="AJ2565" t="s">
        <v>327</v>
      </c>
      <c r="AK2565" t="s">
        <v>328</v>
      </c>
      <c r="AL2565" t="str">
        <f t="shared" si="81"/>
        <v>SHANGHAICHN</v>
      </c>
      <c r="AM2565">
        <f>IFERROR(INDEX([1]Sheet1!$I$2:$I$118, MATCH(AL2565, [1]Sheet1!$J$2:$J$118, 0)), "")</f>
        <v>9467.7730778277528</v>
      </c>
    </row>
    <row r="2566" spans="1:39" hidden="1">
      <c r="A2566" t="s">
        <v>11644</v>
      </c>
      <c r="B2566" t="s">
        <v>11645</v>
      </c>
      <c r="C2566" t="s">
        <v>11646</v>
      </c>
      <c r="D2566" t="s">
        <v>11647</v>
      </c>
      <c r="E2566" t="s">
        <v>66</v>
      </c>
      <c r="F2566" t="s">
        <v>40</v>
      </c>
      <c r="G2566" t="s">
        <v>41</v>
      </c>
      <c r="H2566" t="s">
        <v>42</v>
      </c>
      <c r="I2566" t="s">
        <v>41</v>
      </c>
      <c r="J2566" t="s">
        <v>42</v>
      </c>
      <c r="K2566" t="s">
        <v>4459</v>
      </c>
      <c r="L2566" t="s">
        <v>4460</v>
      </c>
      <c r="M2566" t="s">
        <v>1145</v>
      </c>
      <c r="N2566" t="s">
        <v>4460</v>
      </c>
      <c r="O2566" t="s">
        <v>1145</v>
      </c>
      <c r="P2566" t="s">
        <v>73</v>
      </c>
      <c r="Q2566" s="1">
        <v>8</v>
      </c>
      <c r="R2566" s="1">
        <v>5</v>
      </c>
      <c r="S2566" t="s">
        <v>47</v>
      </c>
      <c r="T2566" s="1">
        <v>200.23</v>
      </c>
      <c r="U2566" t="s">
        <v>48</v>
      </c>
      <c r="V2566" t="s">
        <v>2210</v>
      </c>
      <c r="W2566" s="1">
        <v>100</v>
      </c>
      <c r="X2566" t="s">
        <v>324</v>
      </c>
      <c r="Y2566" t="s">
        <v>2211</v>
      </c>
      <c r="Z2566" s="1">
        <v>52</v>
      </c>
      <c r="AA2566" t="s">
        <v>51</v>
      </c>
      <c r="AB2566" s="1">
        <v>128.5</v>
      </c>
      <c r="AC2566" t="s">
        <v>51</v>
      </c>
      <c r="AD2566" s="1">
        <v>0.98</v>
      </c>
      <c r="AE2566" t="s">
        <v>52</v>
      </c>
      <c r="AF2566">
        <f t="shared" si="80"/>
        <v>0.98</v>
      </c>
      <c r="AG2566" s="1">
        <v>0.98</v>
      </c>
      <c r="AH2566" t="s">
        <v>52</v>
      </c>
      <c r="AI2566" t="s">
        <v>829</v>
      </c>
      <c r="AJ2566" t="s">
        <v>327</v>
      </c>
      <c r="AK2566" t="s">
        <v>328</v>
      </c>
      <c r="AL2566" t="str">
        <f t="shared" si="81"/>
        <v>SHANGHAICHN</v>
      </c>
      <c r="AM2566">
        <f>IFERROR(INDEX([1]Sheet1!$I$2:$I$118, MATCH(AL2566, [1]Sheet1!$J$2:$J$118, 0)), "")</f>
        <v>9467.7730778277528</v>
      </c>
    </row>
    <row r="2567" spans="1:39" hidden="1">
      <c r="A2567" t="s">
        <v>9421</v>
      </c>
      <c r="B2567" t="s">
        <v>9422</v>
      </c>
      <c r="C2567" t="s">
        <v>9423</v>
      </c>
      <c r="D2567" t="s">
        <v>9424</v>
      </c>
      <c r="E2567" t="s">
        <v>108</v>
      </c>
      <c r="F2567" t="s">
        <v>40</v>
      </c>
      <c r="G2567" t="s">
        <v>41</v>
      </c>
      <c r="H2567" t="s">
        <v>42</v>
      </c>
      <c r="I2567" t="s">
        <v>41</v>
      </c>
      <c r="J2567" t="s">
        <v>42</v>
      </c>
      <c r="K2567" t="s">
        <v>4459</v>
      </c>
      <c r="L2567" t="s">
        <v>4460</v>
      </c>
      <c r="M2567" t="s">
        <v>1145</v>
      </c>
      <c r="N2567" t="s">
        <v>4460</v>
      </c>
      <c r="O2567" t="s">
        <v>1145</v>
      </c>
      <c r="P2567" t="s">
        <v>73</v>
      </c>
      <c r="Q2567" s="1">
        <v>8</v>
      </c>
      <c r="R2567" s="1">
        <v>5</v>
      </c>
      <c r="S2567" t="s">
        <v>47</v>
      </c>
      <c r="T2567" s="1">
        <v>200.23</v>
      </c>
      <c r="U2567" t="s">
        <v>48</v>
      </c>
      <c r="V2567" t="s">
        <v>2210</v>
      </c>
      <c r="W2567" s="1">
        <v>100</v>
      </c>
      <c r="X2567" t="s">
        <v>324</v>
      </c>
      <c r="Y2567" t="s">
        <v>2211</v>
      </c>
      <c r="Z2567" s="1">
        <v>51</v>
      </c>
      <c r="AA2567" t="s">
        <v>51</v>
      </c>
      <c r="AB2567" s="1">
        <v>128.5</v>
      </c>
      <c r="AC2567" t="s">
        <v>51</v>
      </c>
      <c r="AD2567" s="1">
        <v>0.98</v>
      </c>
      <c r="AE2567" t="s">
        <v>52</v>
      </c>
      <c r="AF2567">
        <f t="shared" si="80"/>
        <v>0.98</v>
      </c>
      <c r="AG2567" s="1">
        <v>0.98</v>
      </c>
      <c r="AH2567" t="s">
        <v>52</v>
      </c>
      <c r="AI2567" t="s">
        <v>829</v>
      </c>
      <c r="AJ2567" t="s">
        <v>327</v>
      </c>
      <c r="AK2567" t="s">
        <v>328</v>
      </c>
      <c r="AL2567" t="str">
        <f t="shared" si="81"/>
        <v>SHANGHAICHN</v>
      </c>
      <c r="AM2567">
        <f>IFERROR(INDEX([1]Sheet1!$I$2:$I$118, MATCH(AL2567, [1]Sheet1!$J$2:$J$118, 0)), "")</f>
        <v>9467.7730778277528</v>
      </c>
    </row>
    <row r="2568" spans="1:39" hidden="1">
      <c r="A2568" t="s">
        <v>11174</v>
      </c>
      <c r="B2568" t="s">
        <v>11175</v>
      </c>
      <c r="C2568" t="s">
        <v>11176</v>
      </c>
      <c r="D2568" t="s">
        <v>11177</v>
      </c>
      <c r="E2568" t="s">
        <v>102</v>
      </c>
      <c r="F2568" t="s">
        <v>40</v>
      </c>
      <c r="G2568" t="s">
        <v>41</v>
      </c>
      <c r="H2568" t="s">
        <v>42</v>
      </c>
      <c r="I2568" t="s">
        <v>41</v>
      </c>
      <c r="J2568" t="s">
        <v>42</v>
      </c>
      <c r="K2568" t="s">
        <v>4459</v>
      </c>
      <c r="L2568" t="s">
        <v>4460</v>
      </c>
      <c r="M2568" t="s">
        <v>1145</v>
      </c>
      <c r="N2568" t="s">
        <v>4460</v>
      </c>
      <c r="O2568" t="s">
        <v>1145</v>
      </c>
      <c r="P2568" t="s">
        <v>73</v>
      </c>
      <c r="Q2568" s="1">
        <v>8</v>
      </c>
      <c r="R2568" s="1">
        <v>13</v>
      </c>
      <c r="S2568" t="s">
        <v>47</v>
      </c>
      <c r="T2568" s="1">
        <v>192.65</v>
      </c>
      <c r="U2568" t="s">
        <v>48</v>
      </c>
      <c r="V2568" t="s">
        <v>2210</v>
      </c>
      <c r="W2568" s="1">
        <v>100</v>
      </c>
      <c r="X2568" t="s">
        <v>324</v>
      </c>
      <c r="Y2568" t="s">
        <v>2296</v>
      </c>
      <c r="Z2568" s="1">
        <v>52</v>
      </c>
      <c r="AA2568" t="s">
        <v>51</v>
      </c>
      <c r="AB2568" s="1">
        <v>128.5</v>
      </c>
      <c r="AC2568" t="s">
        <v>51</v>
      </c>
      <c r="AD2568" s="1">
        <v>0.98</v>
      </c>
      <c r="AE2568" t="s">
        <v>52</v>
      </c>
      <c r="AF2568">
        <f t="shared" si="80"/>
        <v>0.98</v>
      </c>
      <c r="AG2568" s="1">
        <v>0.98</v>
      </c>
      <c r="AH2568" t="s">
        <v>52</v>
      </c>
      <c r="AI2568" t="s">
        <v>829</v>
      </c>
      <c r="AJ2568" t="s">
        <v>327</v>
      </c>
      <c r="AK2568" t="s">
        <v>328</v>
      </c>
      <c r="AL2568" t="str">
        <f t="shared" si="81"/>
        <v>SHANGHAICHN</v>
      </c>
      <c r="AM2568">
        <f>IFERROR(INDEX([1]Sheet1!$I$2:$I$118, MATCH(AL2568, [1]Sheet1!$J$2:$J$118, 0)), "")</f>
        <v>9467.7730778277528</v>
      </c>
    </row>
    <row r="2569" spans="1:39" hidden="1">
      <c r="A2569" t="s">
        <v>11178</v>
      </c>
      <c r="B2569" t="s">
        <v>11179</v>
      </c>
      <c r="C2569" t="s">
        <v>11180</v>
      </c>
      <c r="D2569" t="s">
        <v>11181</v>
      </c>
      <c r="E2569" t="s">
        <v>88</v>
      </c>
      <c r="F2569" t="s">
        <v>40</v>
      </c>
      <c r="G2569" t="s">
        <v>41</v>
      </c>
      <c r="H2569" t="s">
        <v>42</v>
      </c>
      <c r="I2569" t="s">
        <v>41</v>
      </c>
      <c r="J2569" t="s">
        <v>42</v>
      </c>
      <c r="K2569" t="s">
        <v>4459</v>
      </c>
      <c r="L2569" t="s">
        <v>4460</v>
      </c>
      <c r="M2569" t="s">
        <v>1145</v>
      </c>
      <c r="N2569" t="s">
        <v>4460</v>
      </c>
      <c r="O2569" t="s">
        <v>1145</v>
      </c>
      <c r="P2569" t="s">
        <v>73</v>
      </c>
      <c r="Q2569" s="1">
        <v>8</v>
      </c>
      <c r="R2569" s="1">
        <v>6</v>
      </c>
      <c r="S2569" t="s">
        <v>47</v>
      </c>
      <c r="T2569" s="1">
        <v>192.65</v>
      </c>
      <c r="U2569" t="s">
        <v>48</v>
      </c>
      <c r="V2569" t="s">
        <v>2210</v>
      </c>
      <c r="W2569" s="1">
        <v>100</v>
      </c>
      <c r="X2569" t="s">
        <v>324</v>
      </c>
      <c r="Y2569" t="s">
        <v>2296</v>
      </c>
      <c r="Z2569" s="1">
        <v>52</v>
      </c>
      <c r="AA2569" t="s">
        <v>51</v>
      </c>
      <c r="AB2569" s="1">
        <v>128.5</v>
      </c>
      <c r="AC2569" t="s">
        <v>51</v>
      </c>
      <c r="AD2569" s="1">
        <v>0.98</v>
      </c>
      <c r="AE2569" t="s">
        <v>52</v>
      </c>
      <c r="AF2569">
        <f t="shared" si="80"/>
        <v>0.98</v>
      </c>
      <c r="AG2569" s="1">
        <v>0.98</v>
      </c>
      <c r="AH2569" t="s">
        <v>52</v>
      </c>
      <c r="AI2569" t="s">
        <v>829</v>
      </c>
      <c r="AJ2569" t="s">
        <v>327</v>
      </c>
      <c r="AK2569" t="s">
        <v>328</v>
      </c>
      <c r="AL2569" t="str">
        <f t="shared" si="81"/>
        <v>SHANGHAICHN</v>
      </c>
      <c r="AM2569">
        <f>IFERROR(INDEX([1]Sheet1!$I$2:$I$118, MATCH(AL2569, [1]Sheet1!$J$2:$J$118, 0)), "")</f>
        <v>9467.7730778277528</v>
      </c>
    </row>
    <row r="2570" spans="1:39" hidden="1">
      <c r="A2570" t="s">
        <v>11648</v>
      </c>
      <c r="B2570" t="s">
        <v>11649</v>
      </c>
      <c r="C2570" t="s">
        <v>11650</v>
      </c>
      <c r="D2570" t="s">
        <v>11651</v>
      </c>
      <c r="E2570" t="s">
        <v>66</v>
      </c>
      <c r="F2570" t="s">
        <v>40</v>
      </c>
      <c r="G2570" t="s">
        <v>41</v>
      </c>
      <c r="H2570" t="s">
        <v>42</v>
      </c>
      <c r="I2570" t="s">
        <v>41</v>
      </c>
      <c r="J2570" t="s">
        <v>42</v>
      </c>
      <c r="K2570" t="s">
        <v>4459</v>
      </c>
      <c r="L2570" t="s">
        <v>4460</v>
      </c>
      <c r="M2570" t="s">
        <v>1145</v>
      </c>
      <c r="N2570" t="s">
        <v>4460</v>
      </c>
      <c r="O2570" t="s">
        <v>1145</v>
      </c>
      <c r="P2570" t="s">
        <v>73</v>
      </c>
      <c r="Q2570" s="1">
        <v>8</v>
      </c>
      <c r="R2570" s="1">
        <v>5</v>
      </c>
      <c r="S2570" t="s">
        <v>47</v>
      </c>
      <c r="T2570" s="1">
        <v>200.23</v>
      </c>
      <c r="U2570" t="s">
        <v>48</v>
      </c>
      <c r="V2570" t="s">
        <v>2210</v>
      </c>
      <c r="W2570" s="1">
        <v>100</v>
      </c>
      <c r="X2570" t="s">
        <v>324</v>
      </c>
      <c r="Y2570" t="s">
        <v>2211</v>
      </c>
      <c r="Z2570" s="1">
        <v>51</v>
      </c>
      <c r="AA2570" t="s">
        <v>51</v>
      </c>
      <c r="AB2570" s="1">
        <v>128.5</v>
      </c>
      <c r="AC2570" t="s">
        <v>51</v>
      </c>
      <c r="AD2570" s="1">
        <v>0.98</v>
      </c>
      <c r="AE2570" t="s">
        <v>52</v>
      </c>
      <c r="AF2570">
        <f t="shared" si="80"/>
        <v>0.98</v>
      </c>
      <c r="AG2570" s="1">
        <v>0.98</v>
      </c>
      <c r="AH2570" t="s">
        <v>52</v>
      </c>
      <c r="AI2570" t="s">
        <v>829</v>
      </c>
      <c r="AJ2570" t="s">
        <v>327</v>
      </c>
      <c r="AK2570" t="s">
        <v>328</v>
      </c>
      <c r="AL2570" t="str">
        <f t="shared" si="81"/>
        <v>SHANGHAICHN</v>
      </c>
      <c r="AM2570">
        <f>IFERROR(INDEX([1]Sheet1!$I$2:$I$118, MATCH(AL2570, [1]Sheet1!$J$2:$J$118, 0)), "")</f>
        <v>9467.7730778277528</v>
      </c>
    </row>
    <row r="2571" spans="1:39" hidden="1">
      <c r="A2571" t="s">
        <v>23808</v>
      </c>
      <c r="B2571" t="s">
        <v>23809</v>
      </c>
      <c r="C2571" t="s">
        <v>23810</v>
      </c>
      <c r="D2571" t="s">
        <v>23811</v>
      </c>
      <c r="E2571" t="s">
        <v>66</v>
      </c>
      <c r="F2571" t="s">
        <v>40</v>
      </c>
      <c r="G2571" t="s">
        <v>41</v>
      </c>
      <c r="H2571" t="s">
        <v>42</v>
      </c>
      <c r="I2571" t="s">
        <v>41</v>
      </c>
      <c r="J2571" t="s">
        <v>42</v>
      </c>
      <c r="K2571" t="s">
        <v>23299</v>
      </c>
      <c r="L2571" t="s">
        <v>4813</v>
      </c>
      <c r="M2571" t="s">
        <v>4814</v>
      </c>
      <c r="N2571" t="s">
        <v>4813</v>
      </c>
      <c r="O2571" t="s">
        <v>4814</v>
      </c>
      <c r="P2571" t="s">
        <v>45</v>
      </c>
      <c r="Q2571" s="1">
        <v>6</v>
      </c>
      <c r="R2571" s="1">
        <v>5</v>
      </c>
      <c r="S2571" t="s">
        <v>47</v>
      </c>
      <c r="T2571" s="1">
        <v>11.39</v>
      </c>
      <c r="U2571" t="s">
        <v>48</v>
      </c>
      <c r="V2571" t="s">
        <v>23324</v>
      </c>
      <c r="W2571" s="1">
        <v>11.39</v>
      </c>
      <c r="X2571" t="s">
        <v>50</v>
      </c>
      <c r="Y2571" t="s">
        <v>50</v>
      </c>
      <c r="Z2571" s="1">
        <v>2</v>
      </c>
      <c r="AA2571" t="s">
        <v>51</v>
      </c>
      <c r="AB2571" s="1">
        <v>2</v>
      </c>
      <c r="AC2571" t="s">
        <v>51</v>
      </c>
      <c r="AD2571" s="1">
        <v>0.01</v>
      </c>
      <c r="AE2571" t="s">
        <v>52</v>
      </c>
      <c r="AF2571">
        <f t="shared" si="80"/>
        <v>0.01</v>
      </c>
      <c r="AG2571" s="1">
        <v>0.01</v>
      </c>
      <c r="AH2571" t="s">
        <v>52</v>
      </c>
      <c r="AI2571" t="s">
        <v>1486</v>
      </c>
      <c r="AJ2571" t="s">
        <v>54</v>
      </c>
      <c r="AK2571" t="s">
        <v>55</v>
      </c>
      <c r="AL2571" t="str">
        <f t="shared" si="81"/>
        <v>RAUNHEIMDEU</v>
      </c>
      <c r="AM2571">
        <f>IFERROR(INDEX([1]Sheet1!$I$2:$I$118, MATCH(AL2571, [1]Sheet1!$J$2:$J$118, 0)), "")</f>
        <v>477.69917125845029</v>
      </c>
    </row>
    <row r="2572" spans="1:39" hidden="1">
      <c r="A2572" t="s">
        <v>24015</v>
      </c>
      <c r="B2572" t="s">
        <v>23809</v>
      </c>
      <c r="C2572" t="s">
        <v>24016</v>
      </c>
      <c r="D2572" t="s">
        <v>24017</v>
      </c>
      <c r="E2572" t="s">
        <v>102</v>
      </c>
      <c r="F2572" t="s">
        <v>40</v>
      </c>
      <c r="G2572" t="s">
        <v>41</v>
      </c>
      <c r="H2572" t="s">
        <v>42</v>
      </c>
      <c r="I2572" t="s">
        <v>41</v>
      </c>
      <c r="J2572" t="s">
        <v>42</v>
      </c>
      <c r="K2572" t="s">
        <v>23299</v>
      </c>
      <c r="L2572" t="s">
        <v>4813</v>
      </c>
      <c r="M2572" t="s">
        <v>4814</v>
      </c>
      <c r="N2572" t="s">
        <v>4813</v>
      </c>
      <c r="O2572" t="s">
        <v>4814</v>
      </c>
      <c r="P2572" t="s">
        <v>45</v>
      </c>
      <c r="Q2572" s="1">
        <v>7</v>
      </c>
      <c r="R2572" s="1">
        <v>4</v>
      </c>
      <c r="S2572" t="s">
        <v>47</v>
      </c>
      <c r="T2572" s="1">
        <v>12.66</v>
      </c>
      <c r="U2572" t="s">
        <v>48</v>
      </c>
      <c r="V2572" t="s">
        <v>23415</v>
      </c>
      <c r="W2572" s="1">
        <v>12.66</v>
      </c>
      <c r="X2572" t="s">
        <v>50</v>
      </c>
      <c r="Y2572" t="s">
        <v>50</v>
      </c>
      <c r="Z2572" s="1">
        <v>2</v>
      </c>
      <c r="AA2572" t="s">
        <v>51</v>
      </c>
      <c r="AB2572" s="1">
        <v>4.51</v>
      </c>
      <c r="AC2572" t="s">
        <v>51</v>
      </c>
      <c r="AD2572" s="1">
        <v>0.03</v>
      </c>
      <c r="AE2572" t="s">
        <v>52</v>
      </c>
      <c r="AF2572">
        <f t="shared" si="80"/>
        <v>0.03</v>
      </c>
      <c r="AG2572" s="1">
        <v>0.03</v>
      </c>
      <c r="AH2572" t="s">
        <v>52</v>
      </c>
      <c r="AI2572" t="s">
        <v>1486</v>
      </c>
      <c r="AJ2572" t="s">
        <v>54</v>
      </c>
      <c r="AK2572" t="s">
        <v>55</v>
      </c>
      <c r="AL2572" t="str">
        <f t="shared" si="81"/>
        <v>RAUNHEIMDEU</v>
      </c>
      <c r="AM2572">
        <f>IFERROR(INDEX([1]Sheet1!$I$2:$I$118, MATCH(AL2572, [1]Sheet1!$J$2:$J$118, 0)), "")</f>
        <v>477.69917125845029</v>
      </c>
    </row>
    <row r="2573" spans="1:39" hidden="1">
      <c r="A2573" t="s">
        <v>12119</v>
      </c>
      <c r="B2573" t="s">
        <v>12120</v>
      </c>
      <c r="C2573" t="s">
        <v>12121</v>
      </c>
      <c r="D2573" t="s">
        <v>12122</v>
      </c>
      <c r="E2573" t="s">
        <v>88</v>
      </c>
      <c r="F2573" t="s">
        <v>40</v>
      </c>
      <c r="G2573" t="s">
        <v>41</v>
      </c>
      <c r="H2573" t="s">
        <v>42</v>
      </c>
      <c r="I2573" t="s">
        <v>41</v>
      </c>
      <c r="J2573" t="s">
        <v>42</v>
      </c>
      <c r="K2573" t="s">
        <v>4459</v>
      </c>
      <c r="L2573" t="s">
        <v>4460</v>
      </c>
      <c r="M2573" t="s">
        <v>1145</v>
      </c>
      <c r="N2573" t="s">
        <v>4460</v>
      </c>
      <c r="O2573" t="s">
        <v>1145</v>
      </c>
      <c r="P2573" t="s">
        <v>45</v>
      </c>
      <c r="Q2573" s="1">
        <v>2</v>
      </c>
      <c r="R2573" s="1">
        <v>3</v>
      </c>
      <c r="S2573" t="s">
        <v>132</v>
      </c>
      <c r="T2573" s="1">
        <v>39.479999999999997</v>
      </c>
      <c r="U2573" t="s">
        <v>48</v>
      </c>
      <c r="V2573" t="s">
        <v>12123</v>
      </c>
      <c r="W2573" s="1">
        <v>39.479999999999997</v>
      </c>
      <c r="X2573" t="s">
        <v>50</v>
      </c>
      <c r="Y2573" t="s">
        <v>50</v>
      </c>
      <c r="Z2573" s="1">
        <v>2</v>
      </c>
      <c r="AA2573" t="s">
        <v>51</v>
      </c>
      <c r="AB2573" s="1">
        <v>4.4800000000000004</v>
      </c>
      <c r="AC2573" t="s">
        <v>51</v>
      </c>
      <c r="AD2573" s="1">
        <v>0.03</v>
      </c>
      <c r="AE2573" t="s">
        <v>52</v>
      </c>
      <c r="AF2573">
        <f t="shared" si="80"/>
        <v>0.03</v>
      </c>
      <c r="AG2573" s="1">
        <v>0.03</v>
      </c>
      <c r="AH2573" t="s">
        <v>52</v>
      </c>
      <c r="AI2573" t="s">
        <v>134</v>
      </c>
      <c r="AJ2573" t="s">
        <v>135</v>
      </c>
      <c r="AK2573" t="s">
        <v>136</v>
      </c>
      <c r="AL2573" t="str">
        <f t="shared" si="81"/>
        <v>SHANGHAICHN</v>
      </c>
      <c r="AM2573">
        <f>IFERROR(INDEX([1]Sheet1!$I$2:$I$118, MATCH(AL2573, [1]Sheet1!$J$2:$J$118, 0)), "")</f>
        <v>9467.7730778277528</v>
      </c>
    </row>
    <row r="2574" spans="1:39" hidden="1">
      <c r="A2574" t="s">
        <v>7759</v>
      </c>
      <c r="B2574" t="s">
        <v>7760</v>
      </c>
      <c r="C2574" t="s">
        <v>7761</v>
      </c>
      <c r="D2574" t="s">
        <v>7762</v>
      </c>
      <c r="E2574" t="s">
        <v>66</v>
      </c>
      <c r="F2574" t="s">
        <v>40</v>
      </c>
      <c r="G2574" t="s">
        <v>41</v>
      </c>
      <c r="H2574" t="s">
        <v>42</v>
      </c>
      <c r="I2574" t="s">
        <v>41</v>
      </c>
      <c r="J2574" t="s">
        <v>42</v>
      </c>
      <c r="K2574" t="s">
        <v>4459</v>
      </c>
      <c r="L2574" t="s">
        <v>4460</v>
      </c>
      <c r="M2574" t="s">
        <v>1145</v>
      </c>
      <c r="N2574" t="s">
        <v>4460</v>
      </c>
      <c r="O2574" t="s">
        <v>1145</v>
      </c>
      <c r="P2574" t="s">
        <v>73</v>
      </c>
      <c r="Q2574" s="1">
        <v>10</v>
      </c>
      <c r="R2574" s="1">
        <v>3</v>
      </c>
      <c r="S2574" t="s">
        <v>47</v>
      </c>
      <c r="T2574" s="1">
        <v>200.23</v>
      </c>
      <c r="U2574" t="s">
        <v>48</v>
      </c>
      <c r="V2574" t="s">
        <v>2210</v>
      </c>
      <c r="W2574" s="1">
        <v>100</v>
      </c>
      <c r="X2574" t="s">
        <v>324</v>
      </c>
      <c r="Y2574" t="s">
        <v>2211</v>
      </c>
      <c r="Z2574" s="1">
        <v>53</v>
      </c>
      <c r="AA2574" t="s">
        <v>51</v>
      </c>
      <c r="AB2574" s="1">
        <v>128.5</v>
      </c>
      <c r="AC2574" t="s">
        <v>51</v>
      </c>
      <c r="AD2574" s="1">
        <v>0.98</v>
      </c>
      <c r="AE2574" t="s">
        <v>52</v>
      </c>
      <c r="AF2574">
        <f t="shared" si="80"/>
        <v>0.98</v>
      </c>
      <c r="AG2574" s="1">
        <v>0.98</v>
      </c>
      <c r="AH2574" t="s">
        <v>52</v>
      </c>
      <c r="AI2574" t="s">
        <v>829</v>
      </c>
      <c r="AJ2574" t="s">
        <v>327</v>
      </c>
      <c r="AK2574" t="s">
        <v>328</v>
      </c>
      <c r="AL2574" t="str">
        <f t="shared" si="81"/>
        <v>SHANGHAICHN</v>
      </c>
      <c r="AM2574">
        <f>IFERROR(INDEX([1]Sheet1!$I$2:$I$118, MATCH(AL2574, [1]Sheet1!$J$2:$J$118, 0)), "")</f>
        <v>9467.7730778277528</v>
      </c>
    </row>
    <row r="2575" spans="1:39" hidden="1">
      <c r="A2575" t="s">
        <v>13648</v>
      </c>
      <c r="B2575" t="s">
        <v>13649</v>
      </c>
      <c r="C2575" t="s">
        <v>13650</v>
      </c>
      <c r="D2575" t="s">
        <v>13651</v>
      </c>
      <c r="E2575" t="s">
        <v>108</v>
      </c>
      <c r="F2575" t="s">
        <v>40</v>
      </c>
      <c r="G2575" t="s">
        <v>41</v>
      </c>
      <c r="H2575" t="s">
        <v>42</v>
      </c>
      <c r="I2575" t="s">
        <v>41</v>
      </c>
      <c r="J2575" t="s">
        <v>42</v>
      </c>
      <c r="K2575" t="s">
        <v>4459</v>
      </c>
      <c r="L2575" t="s">
        <v>4460</v>
      </c>
      <c r="M2575" t="s">
        <v>1145</v>
      </c>
      <c r="N2575" t="s">
        <v>4460</v>
      </c>
      <c r="O2575" t="s">
        <v>1145</v>
      </c>
      <c r="P2575" t="s">
        <v>73</v>
      </c>
      <c r="Q2575" s="1">
        <v>8</v>
      </c>
      <c r="R2575" s="1">
        <v>5</v>
      </c>
      <c r="S2575" t="s">
        <v>47</v>
      </c>
      <c r="T2575" s="1">
        <v>205.37</v>
      </c>
      <c r="U2575" t="s">
        <v>48</v>
      </c>
      <c r="V2575" t="s">
        <v>2210</v>
      </c>
      <c r="W2575" s="1">
        <v>100</v>
      </c>
      <c r="X2575" t="s">
        <v>324</v>
      </c>
      <c r="Y2575" t="s">
        <v>2309</v>
      </c>
      <c r="Z2575" s="1">
        <v>96</v>
      </c>
      <c r="AA2575" t="s">
        <v>51</v>
      </c>
      <c r="AB2575" s="1">
        <v>128.5</v>
      </c>
      <c r="AC2575" t="s">
        <v>51</v>
      </c>
      <c r="AD2575" s="1">
        <v>0.98</v>
      </c>
      <c r="AE2575" t="s">
        <v>52</v>
      </c>
      <c r="AF2575">
        <f t="shared" si="80"/>
        <v>0.98</v>
      </c>
      <c r="AG2575" s="1">
        <v>0.98</v>
      </c>
      <c r="AH2575" t="s">
        <v>52</v>
      </c>
      <c r="AI2575" t="s">
        <v>829</v>
      </c>
      <c r="AJ2575" t="s">
        <v>327</v>
      </c>
      <c r="AK2575" t="s">
        <v>328</v>
      </c>
      <c r="AL2575" t="str">
        <f t="shared" si="81"/>
        <v>SHANGHAICHN</v>
      </c>
      <c r="AM2575">
        <f>IFERROR(INDEX([1]Sheet1!$I$2:$I$118, MATCH(AL2575, [1]Sheet1!$J$2:$J$118, 0)), "")</f>
        <v>9467.7730778277528</v>
      </c>
    </row>
    <row r="2576" spans="1:39" hidden="1">
      <c r="A2576" t="s">
        <v>8377</v>
      </c>
      <c r="B2576" t="s">
        <v>8378</v>
      </c>
      <c r="C2576" t="s">
        <v>8379</v>
      </c>
      <c r="D2576" t="s">
        <v>8380</v>
      </c>
      <c r="E2576" t="s">
        <v>102</v>
      </c>
      <c r="F2576" t="s">
        <v>40</v>
      </c>
      <c r="G2576" t="s">
        <v>41</v>
      </c>
      <c r="H2576" t="s">
        <v>42</v>
      </c>
      <c r="I2576" t="s">
        <v>41</v>
      </c>
      <c r="J2576" t="s">
        <v>42</v>
      </c>
      <c r="K2576" t="s">
        <v>4459</v>
      </c>
      <c r="L2576" t="s">
        <v>4460</v>
      </c>
      <c r="M2576" t="s">
        <v>1145</v>
      </c>
      <c r="N2576" t="s">
        <v>4460</v>
      </c>
      <c r="O2576" t="s">
        <v>1145</v>
      </c>
      <c r="P2576" t="s">
        <v>45</v>
      </c>
      <c r="Q2576" s="1">
        <v>2</v>
      </c>
      <c r="R2576" s="1">
        <v>0</v>
      </c>
      <c r="S2576" t="s">
        <v>132</v>
      </c>
      <c r="T2576" s="1">
        <v>39.25</v>
      </c>
      <c r="U2576" t="s">
        <v>48</v>
      </c>
      <c r="V2576" t="s">
        <v>8376</v>
      </c>
      <c r="W2576" s="1">
        <v>39.28</v>
      </c>
      <c r="X2576" t="s">
        <v>50</v>
      </c>
      <c r="Y2576" t="s">
        <v>50</v>
      </c>
      <c r="Z2576" s="1">
        <v>2</v>
      </c>
      <c r="AA2576" t="s">
        <v>51</v>
      </c>
      <c r="AB2576" s="1">
        <v>4.4800000000000004</v>
      </c>
      <c r="AC2576" t="s">
        <v>51</v>
      </c>
      <c r="AD2576" s="1">
        <v>0.03</v>
      </c>
      <c r="AE2576" t="s">
        <v>52</v>
      </c>
      <c r="AF2576">
        <f t="shared" si="80"/>
        <v>0.03</v>
      </c>
      <c r="AG2576" s="1">
        <v>0.03</v>
      </c>
      <c r="AH2576" t="s">
        <v>52</v>
      </c>
      <c r="AI2576" t="s">
        <v>134</v>
      </c>
      <c r="AJ2576" t="s">
        <v>135</v>
      </c>
      <c r="AK2576" t="s">
        <v>136</v>
      </c>
      <c r="AL2576" t="str">
        <f t="shared" si="81"/>
        <v>SHANGHAICHN</v>
      </c>
      <c r="AM2576">
        <f>IFERROR(INDEX([1]Sheet1!$I$2:$I$118, MATCH(AL2576, [1]Sheet1!$J$2:$J$118, 0)), "")</f>
        <v>9467.7730778277528</v>
      </c>
    </row>
    <row r="2577" spans="1:39" hidden="1">
      <c r="A2577" t="s">
        <v>12192</v>
      </c>
      <c r="B2577" t="s">
        <v>12193</v>
      </c>
      <c r="C2577" t="s">
        <v>12194</v>
      </c>
      <c r="D2577" t="s">
        <v>12195</v>
      </c>
      <c r="E2577" t="s">
        <v>108</v>
      </c>
      <c r="F2577" t="s">
        <v>40</v>
      </c>
      <c r="G2577" t="s">
        <v>41</v>
      </c>
      <c r="H2577" t="s">
        <v>42</v>
      </c>
      <c r="I2577" t="s">
        <v>41</v>
      </c>
      <c r="J2577" t="s">
        <v>42</v>
      </c>
      <c r="K2577" t="s">
        <v>4459</v>
      </c>
      <c r="L2577" t="s">
        <v>4460</v>
      </c>
      <c r="M2577" t="s">
        <v>1145</v>
      </c>
      <c r="N2577" t="s">
        <v>4460</v>
      </c>
      <c r="O2577" t="s">
        <v>1145</v>
      </c>
      <c r="P2577" t="s">
        <v>73</v>
      </c>
      <c r="Q2577" s="1">
        <v>8</v>
      </c>
      <c r="R2577" s="1">
        <v>7</v>
      </c>
      <c r="S2577" t="s">
        <v>47</v>
      </c>
      <c r="T2577" s="1">
        <v>200.23</v>
      </c>
      <c r="U2577" t="s">
        <v>48</v>
      </c>
      <c r="V2577" t="s">
        <v>2210</v>
      </c>
      <c r="W2577" s="1">
        <v>100</v>
      </c>
      <c r="X2577" t="s">
        <v>324</v>
      </c>
      <c r="Y2577" t="s">
        <v>2211</v>
      </c>
      <c r="Z2577" s="1">
        <v>53</v>
      </c>
      <c r="AA2577" t="s">
        <v>51</v>
      </c>
      <c r="AB2577" s="1">
        <v>128.5</v>
      </c>
      <c r="AC2577" t="s">
        <v>51</v>
      </c>
      <c r="AD2577" s="1">
        <v>0.98</v>
      </c>
      <c r="AE2577" t="s">
        <v>52</v>
      </c>
      <c r="AF2577">
        <f t="shared" si="80"/>
        <v>0.98</v>
      </c>
      <c r="AG2577" s="1">
        <v>0.98</v>
      </c>
      <c r="AH2577" t="s">
        <v>52</v>
      </c>
      <c r="AI2577" t="s">
        <v>829</v>
      </c>
      <c r="AJ2577" t="s">
        <v>327</v>
      </c>
      <c r="AK2577" t="s">
        <v>328</v>
      </c>
      <c r="AL2577" t="str">
        <f t="shared" si="81"/>
        <v>SHANGHAICHN</v>
      </c>
      <c r="AM2577">
        <f>IFERROR(INDEX([1]Sheet1!$I$2:$I$118, MATCH(AL2577, [1]Sheet1!$J$2:$J$118, 0)), "")</f>
        <v>9467.7730778277528</v>
      </c>
    </row>
    <row r="2578" spans="1:39" hidden="1">
      <c r="A2578" t="s">
        <v>9433</v>
      </c>
      <c r="B2578" t="s">
        <v>9434</v>
      </c>
      <c r="C2578" t="s">
        <v>9435</v>
      </c>
      <c r="D2578" t="s">
        <v>9436</v>
      </c>
      <c r="E2578" t="s">
        <v>108</v>
      </c>
      <c r="F2578" t="s">
        <v>40</v>
      </c>
      <c r="G2578" t="s">
        <v>41</v>
      </c>
      <c r="H2578" t="s">
        <v>42</v>
      </c>
      <c r="I2578" t="s">
        <v>41</v>
      </c>
      <c r="J2578" t="s">
        <v>42</v>
      </c>
      <c r="K2578" t="s">
        <v>4459</v>
      </c>
      <c r="L2578" t="s">
        <v>4460</v>
      </c>
      <c r="M2578" t="s">
        <v>1145</v>
      </c>
      <c r="N2578" t="s">
        <v>4460</v>
      </c>
      <c r="O2578" t="s">
        <v>1145</v>
      </c>
      <c r="P2578" t="s">
        <v>73</v>
      </c>
      <c r="Q2578" s="1">
        <v>8</v>
      </c>
      <c r="R2578" s="1">
        <v>5</v>
      </c>
      <c r="S2578" t="s">
        <v>47</v>
      </c>
      <c r="T2578" s="1">
        <v>200.23</v>
      </c>
      <c r="U2578" t="s">
        <v>48</v>
      </c>
      <c r="V2578" t="s">
        <v>2210</v>
      </c>
      <c r="W2578" s="1">
        <v>100</v>
      </c>
      <c r="X2578" t="s">
        <v>324</v>
      </c>
      <c r="Y2578" t="s">
        <v>2211</v>
      </c>
      <c r="Z2578" s="1">
        <v>51</v>
      </c>
      <c r="AA2578" t="s">
        <v>51</v>
      </c>
      <c r="AB2578" s="1">
        <v>128.5</v>
      </c>
      <c r="AC2578" t="s">
        <v>51</v>
      </c>
      <c r="AD2578" s="1">
        <v>0.98</v>
      </c>
      <c r="AE2578" t="s">
        <v>52</v>
      </c>
      <c r="AF2578">
        <f t="shared" si="80"/>
        <v>0.98</v>
      </c>
      <c r="AG2578" s="1">
        <v>0.98</v>
      </c>
      <c r="AH2578" t="s">
        <v>52</v>
      </c>
      <c r="AI2578" t="s">
        <v>829</v>
      </c>
      <c r="AJ2578" t="s">
        <v>327</v>
      </c>
      <c r="AK2578" t="s">
        <v>328</v>
      </c>
      <c r="AL2578" t="str">
        <f t="shared" si="81"/>
        <v>SHANGHAICHN</v>
      </c>
      <c r="AM2578">
        <f>IFERROR(INDEX([1]Sheet1!$I$2:$I$118, MATCH(AL2578, [1]Sheet1!$J$2:$J$118, 0)), "")</f>
        <v>9467.7730778277528</v>
      </c>
    </row>
    <row r="2579" spans="1:39" hidden="1">
      <c r="A2579" t="s">
        <v>11652</v>
      </c>
      <c r="B2579" t="s">
        <v>11653</v>
      </c>
      <c r="C2579" t="s">
        <v>11654</v>
      </c>
      <c r="D2579" t="s">
        <v>11655</v>
      </c>
      <c r="E2579" t="s">
        <v>66</v>
      </c>
      <c r="F2579" t="s">
        <v>40</v>
      </c>
      <c r="G2579" t="s">
        <v>41</v>
      </c>
      <c r="H2579" t="s">
        <v>42</v>
      </c>
      <c r="I2579" t="s">
        <v>41</v>
      </c>
      <c r="J2579" t="s">
        <v>42</v>
      </c>
      <c r="K2579" t="s">
        <v>4459</v>
      </c>
      <c r="L2579" t="s">
        <v>4460</v>
      </c>
      <c r="M2579" t="s">
        <v>1145</v>
      </c>
      <c r="N2579" t="s">
        <v>4460</v>
      </c>
      <c r="O2579" t="s">
        <v>1145</v>
      </c>
      <c r="P2579" t="s">
        <v>73</v>
      </c>
      <c r="Q2579" s="1">
        <v>8</v>
      </c>
      <c r="R2579" s="1">
        <v>5</v>
      </c>
      <c r="S2579" t="s">
        <v>47</v>
      </c>
      <c r="T2579" s="1">
        <v>200.23</v>
      </c>
      <c r="U2579" t="s">
        <v>48</v>
      </c>
      <c r="V2579" t="s">
        <v>2210</v>
      </c>
      <c r="W2579" s="1">
        <v>100</v>
      </c>
      <c r="X2579" t="s">
        <v>324</v>
      </c>
      <c r="Y2579" t="s">
        <v>2211</v>
      </c>
      <c r="Z2579" s="1">
        <v>35</v>
      </c>
      <c r="AA2579" t="s">
        <v>51</v>
      </c>
      <c r="AB2579" s="1">
        <v>128.5</v>
      </c>
      <c r="AC2579" t="s">
        <v>51</v>
      </c>
      <c r="AD2579" s="1">
        <v>0.98</v>
      </c>
      <c r="AE2579" t="s">
        <v>52</v>
      </c>
      <c r="AF2579">
        <f t="shared" si="80"/>
        <v>0.98</v>
      </c>
      <c r="AG2579" s="1">
        <v>0.98</v>
      </c>
      <c r="AH2579" t="s">
        <v>52</v>
      </c>
      <c r="AI2579" t="s">
        <v>829</v>
      </c>
      <c r="AJ2579" t="s">
        <v>327</v>
      </c>
      <c r="AK2579" t="s">
        <v>328</v>
      </c>
      <c r="AL2579" t="str">
        <f t="shared" si="81"/>
        <v>SHANGHAICHN</v>
      </c>
      <c r="AM2579">
        <f>IFERROR(INDEX([1]Sheet1!$I$2:$I$118, MATCH(AL2579, [1]Sheet1!$J$2:$J$118, 0)), "")</f>
        <v>9467.7730778277528</v>
      </c>
    </row>
    <row r="2580" spans="1:39" hidden="1">
      <c r="A2580" t="s">
        <v>10068</v>
      </c>
      <c r="B2580" t="s">
        <v>10069</v>
      </c>
      <c r="C2580" t="s">
        <v>10070</v>
      </c>
      <c r="D2580" t="s">
        <v>10071</v>
      </c>
      <c r="E2580" t="s">
        <v>88</v>
      </c>
      <c r="F2580" t="s">
        <v>40</v>
      </c>
      <c r="G2580" t="s">
        <v>41</v>
      </c>
      <c r="H2580" t="s">
        <v>42</v>
      </c>
      <c r="I2580" t="s">
        <v>41</v>
      </c>
      <c r="J2580" t="s">
        <v>42</v>
      </c>
      <c r="K2580" t="s">
        <v>4459</v>
      </c>
      <c r="L2580" t="s">
        <v>4460</v>
      </c>
      <c r="M2580" t="s">
        <v>1145</v>
      </c>
      <c r="N2580" t="s">
        <v>4460</v>
      </c>
      <c r="O2580" t="s">
        <v>1145</v>
      </c>
      <c r="P2580" t="s">
        <v>45</v>
      </c>
      <c r="Q2580" s="1">
        <v>3</v>
      </c>
      <c r="R2580" t="s">
        <v>46</v>
      </c>
      <c r="S2580" t="s">
        <v>47</v>
      </c>
      <c r="T2580" s="1">
        <v>36.909999999999997</v>
      </c>
      <c r="U2580" t="s">
        <v>48</v>
      </c>
      <c r="V2580" t="s">
        <v>4605</v>
      </c>
      <c r="W2580" s="1">
        <v>25.88</v>
      </c>
      <c r="X2580" t="s">
        <v>50</v>
      </c>
      <c r="Y2580" t="s">
        <v>50</v>
      </c>
      <c r="Z2580" s="1">
        <v>2</v>
      </c>
      <c r="AA2580" t="s">
        <v>51</v>
      </c>
      <c r="AB2580" s="1">
        <v>4.51</v>
      </c>
      <c r="AC2580" t="s">
        <v>51</v>
      </c>
      <c r="AD2580" s="1">
        <v>0.03</v>
      </c>
      <c r="AE2580" t="s">
        <v>52</v>
      </c>
      <c r="AF2580">
        <f t="shared" si="80"/>
        <v>0.03</v>
      </c>
      <c r="AG2580" s="1">
        <v>0.03</v>
      </c>
      <c r="AH2580" t="s">
        <v>52</v>
      </c>
      <c r="AI2580" t="s">
        <v>53</v>
      </c>
      <c r="AJ2580" t="s">
        <v>54</v>
      </c>
      <c r="AK2580" t="s">
        <v>55</v>
      </c>
      <c r="AL2580" t="str">
        <f t="shared" si="81"/>
        <v>SHANGHAICHN</v>
      </c>
      <c r="AM2580">
        <f>IFERROR(INDEX([1]Sheet1!$I$2:$I$118, MATCH(AL2580, [1]Sheet1!$J$2:$J$118, 0)), "")</f>
        <v>9467.7730778277528</v>
      </c>
    </row>
    <row r="2581" spans="1:39" hidden="1">
      <c r="A2581" t="s">
        <v>8983</v>
      </c>
      <c r="B2581" t="s">
        <v>8984</v>
      </c>
      <c r="C2581" t="s">
        <v>8985</v>
      </c>
      <c r="D2581" t="s">
        <v>8986</v>
      </c>
      <c r="E2581" t="s">
        <v>88</v>
      </c>
      <c r="F2581" t="s">
        <v>40</v>
      </c>
      <c r="G2581" t="s">
        <v>41</v>
      </c>
      <c r="H2581" t="s">
        <v>42</v>
      </c>
      <c r="I2581" t="s">
        <v>41</v>
      </c>
      <c r="J2581" t="s">
        <v>42</v>
      </c>
      <c r="K2581" t="s">
        <v>4459</v>
      </c>
      <c r="L2581" t="s">
        <v>4460</v>
      </c>
      <c r="M2581" t="s">
        <v>1145</v>
      </c>
      <c r="N2581" t="s">
        <v>4460</v>
      </c>
      <c r="O2581" t="s">
        <v>1145</v>
      </c>
      <c r="P2581" t="s">
        <v>73</v>
      </c>
      <c r="Q2581" s="1">
        <v>10</v>
      </c>
      <c r="R2581" s="1">
        <v>5</v>
      </c>
      <c r="S2581" t="s">
        <v>47</v>
      </c>
      <c r="T2581" s="1">
        <v>200.23</v>
      </c>
      <c r="U2581" t="s">
        <v>48</v>
      </c>
      <c r="V2581" t="s">
        <v>2210</v>
      </c>
      <c r="W2581" s="1">
        <v>100</v>
      </c>
      <c r="X2581" t="s">
        <v>324</v>
      </c>
      <c r="Y2581" t="s">
        <v>2211</v>
      </c>
      <c r="Z2581" s="1">
        <v>54</v>
      </c>
      <c r="AA2581" t="s">
        <v>51</v>
      </c>
      <c r="AB2581" s="1">
        <v>128.5</v>
      </c>
      <c r="AC2581" t="s">
        <v>51</v>
      </c>
      <c r="AD2581" s="1">
        <v>0.98</v>
      </c>
      <c r="AE2581" t="s">
        <v>52</v>
      </c>
      <c r="AF2581">
        <f t="shared" si="80"/>
        <v>0.98</v>
      </c>
      <c r="AG2581" s="1">
        <v>0.98</v>
      </c>
      <c r="AH2581" t="s">
        <v>52</v>
      </c>
      <c r="AI2581" t="s">
        <v>829</v>
      </c>
      <c r="AJ2581" t="s">
        <v>327</v>
      </c>
      <c r="AK2581" t="s">
        <v>328</v>
      </c>
      <c r="AL2581" t="str">
        <f t="shared" si="81"/>
        <v>SHANGHAICHN</v>
      </c>
      <c r="AM2581">
        <f>IFERROR(INDEX([1]Sheet1!$I$2:$I$118, MATCH(AL2581, [1]Sheet1!$J$2:$J$118, 0)), "")</f>
        <v>9467.7730778277528</v>
      </c>
    </row>
    <row r="2582" spans="1:39" hidden="1">
      <c r="A2582" t="s">
        <v>15082</v>
      </c>
      <c r="B2582" t="s">
        <v>15083</v>
      </c>
      <c r="C2582" t="s">
        <v>15084</v>
      </c>
      <c r="D2582" t="s">
        <v>15085</v>
      </c>
      <c r="E2582" t="s">
        <v>88</v>
      </c>
      <c r="F2582" t="s">
        <v>40</v>
      </c>
      <c r="G2582" t="s">
        <v>41</v>
      </c>
      <c r="H2582" t="s">
        <v>42</v>
      </c>
      <c r="I2582" t="s">
        <v>41</v>
      </c>
      <c r="J2582" t="s">
        <v>42</v>
      </c>
      <c r="K2582" t="s">
        <v>15005</v>
      </c>
      <c r="L2582" t="s">
        <v>15006</v>
      </c>
      <c r="M2582" t="s">
        <v>4799</v>
      </c>
      <c r="N2582" t="s">
        <v>15023</v>
      </c>
      <c r="O2582" t="s">
        <v>4799</v>
      </c>
      <c r="P2582" t="s">
        <v>45</v>
      </c>
      <c r="Q2582" s="1">
        <v>3</v>
      </c>
      <c r="R2582" s="1">
        <v>3</v>
      </c>
      <c r="S2582" t="s">
        <v>132</v>
      </c>
      <c r="T2582" s="1">
        <v>34.020000000000003</v>
      </c>
      <c r="U2582" t="s">
        <v>48</v>
      </c>
      <c r="V2582" t="s">
        <v>15086</v>
      </c>
      <c r="W2582" s="1">
        <v>34.020000000000003</v>
      </c>
      <c r="X2582" t="s">
        <v>50</v>
      </c>
      <c r="Y2582" t="s">
        <v>50</v>
      </c>
      <c r="Z2582" s="1">
        <v>1</v>
      </c>
      <c r="AA2582" t="s">
        <v>51</v>
      </c>
      <c r="AB2582" s="1">
        <v>1.69</v>
      </c>
      <c r="AC2582" t="s">
        <v>51</v>
      </c>
      <c r="AD2582" s="1">
        <v>0.01</v>
      </c>
      <c r="AE2582" t="s">
        <v>52</v>
      </c>
      <c r="AF2582">
        <f t="shared" si="80"/>
        <v>0.01</v>
      </c>
      <c r="AG2582" s="1">
        <v>0.01</v>
      </c>
      <c r="AH2582" t="s">
        <v>52</v>
      </c>
      <c r="AI2582" t="s">
        <v>134</v>
      </c>
      <c r="AJ2582" t="s">
        <v>135</v>
      </c>
      <c r="AK2582" t="s">
        <v>136</v>
      </c>
      <c r="AL2582" t="str">
        <f t="shared" si="81"/>
        <v>SEOULKOR</v>
      </c>
      <c r="AM2582">
        <f>IFERROR(INDEX([1]Sheet1!$I$2:$I$118, MATCH(AL2582, [1]Sheet1!$J$2:$J$118, 0)), "")</f>
        <v>9956.3702851946764</v>
      </c>
    </row>
    <row r="2583" spans="1:39" hidden="1">
      <c r="A2583" t="s">
        <v>12153</v>
      </c>
      <c r="B2583" t="s">
        <v>12154</v>
      </c>
      <c r="C2583" t="s">
        <v>12155</v>
      </c>
      <c r="D2583" t="s">
        <v>12156</v>
      </c>
      <c r="E2583" t="s">
        <v>88</v>
      </c>
      <c r="F2583" t="s">
        <v>40</v>
      </c>
      <c r="G2583" t="s">
        <v>41</v>
      </c>
      <c r="H2583" t="s">
        <v>42</v>
      </c>
      <c r="I2583" t="s">
        <v>41</v>
      </c>
      <c r="J2583" t="s">
        <v>42</v>
      </c>
      <c r="K2583" t="s">
        <v>4459</v>
      </c>
      <c r="L2583" t="s">
        <v>4460</v>
      </c>
      <c r="M2583" t="s">
        <v>1145</v>
      </c>
      <c r="N2583" t="s">
        <v>4460</v>
      </c>
      <c r="O2583" t="s">
        <v>1145</v>
      </c>
      <c r="P2583" t="s">
        <v>73</v>
      </c>
      <c r="Q2583" s="1">
        <v>8</v>
      </c>
      <c r="R2583" s="1">
        <v>11</v>
      </c>
      <c r="S2583" t="s">
        <v>47</v>
      </c>
      <c r="T2583" s="1">
        <v>200.23</v>
      </c>
      <c r="U2583" t="s">
        <v>48</v>
      </c>
      <c r="V2583" t="s">
        <v>2210</v>
      </c>
      <c r="W2583" s="1">
        <v>100</v>
      </c>
      <c r="X2583" t="s">
        <v>324</v>
      </c>
      <c r="Y2583" t="s">
        <v>2211</v>
      </c>
      <c r="Z2583" s="1">
        <v>53</v>
      </c>
      <c r="AA2583" t="s">
        <v>51</v>
      </c>
      <c r="AB2583" s="1">
        <v>128.5</v>
      </c>
      <c r="AC2583" t="s">
        <v>51</v>
      </c>
      <c r="AD2583" s="1">
        <v>0.98</v>
      </c>
      <c r="AE2583" t="s">
        <v>52</v>
      </c>
      <c r="AF2583">
        <f t="shared" si="80"/>
        <v>0.98</v>
      </c>
      <c r="AG2583" s="1">
        <v>0.98</v>
      </c>
      <c r="AH2583" t="s">
        <v>52</v>
      </c>
      <c r="AI2583" t="s">
        <v>829</v>
      </c>
      <c r="AJ2583" t="s">
        <v>327</v>
      </c>
      <c r="AK2583" t="s">
        <v>328</v>
      </c>
      <c r="AL2583" t="str">
        <f t="shared" si="81"/>
        <v>SHANGHAICHN</v>
      </c>
      <c r="AM2583">
        <f>IFERROR(INDEX([1]Sheet1!$I$2:$I$118, MATCH(AL2583, [1]Sheet1!$J$2:$J$118, 0)), "")</f>
        <v>9467.7730778277528</v>
      </c>
    </row>
    <row r="2584" spans="1:39" hidden="1">
      <c r="A2584" t="s">
        <v>11735</v>
      </c>
      <c r="B2584" t="s">
        <v>11736</v>
      </c>
      <c r="C2584" t="s">
        <v>11737</v>
      </c>
      <c r="D2584" t="s">
        <v>11738</v>
      </c>
      <c r="E2584" t="s">
        <v>102</v>
      </c>
      <c r="F2584" t="s">
        <v>40</v>
      </c>
      <c r="G2584" t="s">
        <v>41</v>
      </c>
      <c r="H2584" t="s">
        <v>42</v>
      </c>
      <c r="I2584" t="s">
        <v>41</v>
      </c>
      <c r="J2584" t="s">
        <v>42</v>
      </c>
      <c r="K2584" t="s">
        <v>4459</v>
      </c>
      <c r="L2584" t="s">
        <v>4460</v>
      </c>
      <c r="M2584" t="s">
        <v>1145</v>
      </c>
      <c r="N2584" t="s">
        <v>4460</v>
      </c>
      <c r="O2584" t="s">
        <v>1145</v>
      </c>
      <c r="P2584" t="s">
        <v>73</v>
      </c>
      <c r="Q2584" s="1">
        <v>8</v>
      </c>
      <c r="R2584" s="1">
        <v>5</v>
      </c>
      <c r="S2584" t="s">
        <v>47</v>
      </c>
      <c r="T2584" s="1">
        <v>205.37</v>
      </c>
      <c r="U2584" t="s">
        <v>48</v>
      </c>
      <c r="V2584" t="s">
        <v>2210</v>
      </c>
      <c r="W2584" s="1">
        <v>100</v>
      </c>
      <c r="X2584" t="s">
        <v>324</v>
      </c>
      <c r="Y2584" t="s">
        <v>2309</v>
      </c>
      <c r="Z2584" s="1">
        <v>58</v>
      </c>
      <c r="AA2584" t="s">
        <v>51</v>
      </c>
      <c r="AB2584" s="1">
        <v>128.5</v>
      </c>
      <c r="AC2584" t="s">
        <v>51</v>
      </c>
      <c r="AD2584" s="1">
        <v>0.98</v>
      </c>
      <c r="AE2584" t="s">
        <v>52</v>
      </c>
      <c r="AF2584">
        <f t="shared" si="80"/>
        <v>0.98</v>
      </c>
      <c r="AG2584" s="1">
        <v>0.98</v>
      </c>
      <c r="AH2584" t="s">
        <v>52</v>
      </c>
      <c r="AI2584" t="s">
        <v>829</v>
      </c>
      <c r="AJ2584" t="s">
        <v>327</v>
      </c>
      <c r="AK2584" t="s">
        <v>328</v>
      </c>
      <c r="AL2584" t="str">
        <f t="shared" si="81"/>
        <v>SHANGHAICHN</v>
      </c>
      <c r="AM2584">
        <f>IFERROR(INDEX([1]Sheet1!$I$2:$I$118, MATCH(AL2584, [1]Sheet1!$J$2:$J$118, 0)), "")</f>
        <v>9467.7730778277528</v>
      </c>
    </row>
    <row r="2585" spans="1:39" hidden="1">
      <c r="A2585" t="s">
        <v>9065</v>
      </c>
      <c r="B2585" t="s">
        <v>9066</v>
      </c>
      <c r="C2585" t="s">
        <v>9067</v>
      </c>
      <c r="D2585" t="s">
        <v>9068</v>
      </c>
      <c r="E2585" t="s">
        <v>108</v>
      </c>
      <c r="F2585" t="s">
        <v>40</v>
      </c>
      <c r="G2585" t="s">
        <v>41</v>
      </c>
      <c r="H2585" t="s">
        <v>42</v>
      </c>
      <c r="I2585" t="s">
        <v>41</v>
      </c>
      <c r="J2585" t="s">
        <v>42</v>
      </c>
      <c r="K2585" t="s">
        <v>4459</v>
      </c>
      <c r="L2585" t="s">
        <v>4460</v>
      </c>
      <c r="M2585" t="s">
        <v>1145</v>
      </c>
      <c r="N2585" t="s">
        <v>4460</v>
      </c>
      <c r="O2585" t="s">
        <v>1145</v>
      </c>
      <c r="P2585" t="s">
        <v>73</v>
      </c>
      <c r="Q2585" s="1">
        <v>8</v>
      </c>
      <c r="R2585" s="1">
        <v>5</v>
      </c>
      <c r="S2585" t="s">
        <v>47</v>
      </c>
      <c r="T2585" s="1">
        <v>195.74</v>
      </c>
      <c r="U2585" t="s">
        <v>48</v>
      </c>
      <c r="V2585" t="s">
        <v>2210</v>
      </c>
      <c r="W2585" s="1">
        <v>100</v>
      </c>
      <c r="X2585" t="s">
        <v>324</v>
      </c>
      <c r="Y2585" t="s">
        <v>4474</v>
      </c>
      <c r="Z2585" s="1">
        <v>56</v>
      </c>
      <c r="AA2585" t="s">
        <v>51</v>
      </c>
      <c r="AB2585" s="1">
        <v>128.5</v>
      </c>
      <c r="AC2585" t="s">
        <v>51</v>
      </c>
      <c r="AD2585" s="1">
        <v>0.98</v>
      </c>
      <c r="AE2585" t="s">
        <v>52</v>
      </c>
      <c r="AF2585">
        <f t="shared" si="80"/>
        <v>0.98</v>
      </c>
      <c r="AG2585" s="1">
        <v>0.98</v>
      </c>
      <c r="AH2585" t="s">
        <v>52</v>
      </c>
      <c r="AI2585" t="s">
        <v>829</v>
      </c>
      <c r="AJ2585" t="s">
        <v>327</v>
      </c>
      <c r="AK2585" t="s">
        <v>328</v>
      </c>
      <c r="AL2585" t="str">
        <f t="shared" si="81"/>
        <v>SHANGHAICHN</v>
      </c>
      <c r="AM2585">
        <f>IFERROR(INDEX([1]Sheet1!$I$2:$I$118, MATCH(AL2585, [1]Sheet1!$J$2:$J$118, 0)), "")</f>
        <v>9467.7730778277528</v>
      </c>
    </row>
    <row r="2586" spans="1:39" hidden="1">
      <c r="A2586" t="s">
        <v>11109</v>
      </c>
      <c r="B2586" t="s">
        <v>11110</v>
      </c>
      <c r="C2586" t="s">
        <v>11111</v>
      </c>
      <c r="D2586" t="s">
        <v>11112</v>
      </c>
      <c r="E2586" t="s">
        <v>108</v>
      </c>
      <c r="F2586" t="s">
        <v>40</v>
      </c>
      <c r="G2586" t="s">
        <v>41</v>
      </c>
      <c r="H2586" t="s">
        <v>42</v>
      </c>
      <c r="I2586" t="s">
        <v>41</v>
      </c>
      <c r="J2586" t="s">
        <v>42</v>
      </c>
      <c r="K2586" t="s">
        <v>4459</v>
      </c>
      <c r="L2586" t="s">
        <v>4460</v>
      </c>
      <c r="M2586" t="s">
        <v>1145</v>
      </c>
      <c r="N2586" t="s">
        <v>4460</v>
      </c>
      <c r="O2586" t="s">
        <v>1145</v>
      </c>
      <c r="P2586" t="s">
        <v>73</v>
      </c>
      <c r="Q2586" s="1">
        <v>8</v>
      </c>
      <c r="R2586" s="1">
        <v>12</v>
      </c>
      <c r="S2586" t="s">
        <v>47</v>
      </c>
      <c r="T2586" s="1">
        <v>200.23</v>
      </c>
      <c r="U2586" t="s">
        <v>48</v>
      </c>
      <c r="V2586" t="s">
        <v>2210</v>
      </c>
      <c r="W2586" s="1">
        <v>100</v>
      </c>
      <c r="X2586" t="s">
        <v>324</v>
      </c>
      <c r="Y2586" t="s">
        <v>2211</v>
      </c>
      <c r="Z2586" s="1">
        <v>52</v>
      </c>
      <c r="AA2586" t="s">
        <v>51</v>
      </c>
      <c r="AB2586" s="1">
        <v>128.5</v>
      </c>
      <c r="AC2586" t="s">
        <v>51</v>
      </c>
      <c r="AD2586" s="1">
        <v>0.98</v>
      </c>
      <c r="AE2586" t="s">
        <v>52</v>
      </c>
      <c r="AF2586">
        <f t="shared" si="80"/>
        <v>0.98</v>
      </c>
      <c r="AG2586" s="1">
        <v>0.98</v>
      </c>
      <c r="AH2586" t="s">
        <v>52</v>
      </c>
      <c r="AI2586" t="s">
        <v>829</v>
      </c>
      <c r="AJ2586" t="s">
        <v>327</v>
      </c>
      <c r="AK2586" t="s">
        <v>328</v>
      </c>
      <c r="AL2586" t="str">
        <f t="shared" si="81"/>
        <v>SHANGHAICHN</v>
      </c>
      <c r="AM2586">
        <f>IFERROR(INDEX([1]Sheet1!$I$2:$I$118, MATCH(AL2586, [1]Sheet1!$J$2:$J$118, 0)), "")</f>
        <v>9467.7730778277528</v>
      </c>
    </row>
    <row r="2587" spans="1:39" hidden="1">
      <c r="A2587" t="s">
        <v>10665</v>
      </c>
      <c r="B2587" t="s">
        <v>10666</v>
      </c>
      <c r="C2587" t="s">
        <v>10667</v>
      </c>
      <c r="D2587" t="s">
        <v>10668</v>
      </c>
      <c r="E2587" t="s">
        <v>108</v>
      </c>
      <c r="F2587" t="s">
        <v>40</v>
      </c>
      <c r="G2587" t="s">
        <v>41</v>
      </c>
      <c r="H2587" t="s">
        <v>42</v>
      </c>
      <c r="I2587" t="s">
        <v>41</v>
      </c>
      <c r="J2587" t="s">
        <v>42</v>
      </c>
      <c r="K2587" t="s">
        <v>4459</v>
      </c>
      <c r="L2587" t="s">
        <v>4460</v>
      </c>
      <c r="M2587" t="s">
        <v>1145</v>
      </c>
      <c r="N2587" t="s">
        <v>4460</v>
      </c>
      <c r="O2587" t="s">
        <v>1145</v>
      </c>
      <c r="P2587" t="s">
        <v>73</v>
      </c>
      <c r="Q2587" s="1">
        <v>8</v>
      </c>
      <c r="R2587" s="1">
        <v>7</v>
      </c>
      <c r="S2587" t="s">
        <v>47</v>
      </c>
      <c r="T2587" s="1">
        <v>200.23</v>
      </c>
      <c r="U2587" t="s">
        <v>48</v>
      </c>
      <c r="V2587" t="s">
        <v>2210</v>
      </c>
      <c r="W2587" s="1">
        <v>100</v>
      </c>
      <c r="X2587" t="s">
        <v>324</v>
      </c>
      <c r="Y2587" t="s">
        <v>2211</v>
      </c>
      <c r="Z2587" s="1">
        <v>53</v>
      </c>
      <c r="AA2587" t="s">
        <v>51</v>
      </c>
      <c r="AB2587" s="1">
        <v>128.5</v>
      </c>
      <c r="AC2587" t="s">
        <v>51</v>
      </c>
      <c r="AD2587" s="1">
        <v>0.98</v>
      </c>
      <c r="AE2587" t="s">
        <v>52</v>
      </c>
      <c r="AF2587">
        <f t="shared" si="80"/>
        <v>0.98</v>
      </c>
      <c r="AG2587" s="1">
        <v>0.98</v>
      </c>
      <c r="AH2587" t="s">
        <v>52</v>
      </c>
      <c r="AI2587" t="s">
        <v>829</v>
      </c>
      <c r="AJ2587" t="s">
        <v>327</v>
      </c>
      <c r="AK2587" t="s">
        <v>328</v>
      </c>
      <c r="AL2587" t="str">
        <f t="shared" si="81"/>
        <v>SHANGHAICHN</v>
      </c>
      <c r="AM2587">
        <f>IFERROR(INDEX([1]Sheet1!$I$2:$I$118, MATCH(AL2587, [1]Sheet1!$J$2:$J$118, 0)), "")</f>
        <v>9467.7730778277528</v>
      </c>
    </row>
    <row r="2588" spans="1:39" hidden="1">
      <c r="A2588" t="s">
        <v>8118</v>
      </c>
      <c r="B2588" t="s">
        <v>8119</v>
      </c>
      <c r="C2588" t="s">
        <v>8120</v>
      </c>
      <c r="D2588" t="s">
        <v>8121</v>
      </c>
      <c r="E2588" t="s">
        <v>102</v>
      </c>
      <c r="F2588" t="s">
        <v>40</v>
      </c>
      <c r="G2588" t="s">
        <v>41</v>
      </c>
      <c r="H2588" t="s">
        <v>42</v>
      </c>
      <c r="I2588" t="s">
        <v>41</v>
      </c>
      <c r="J2588" t="s">
        <v>42</v>
      </c>
      <c r="K2588" t="s">
        <v>4459</v>
      </c>
      <c r="L2588" t="s">
        <v>4460</v>
      </c>
      <c r="M2588" t="s">
        <v>1145</v>
      </c>
      <c r="N2588" t="s">
        <v>4460</v>
      </c>
      <c r="O2588" t="s">
        <v>1145</v>
      </c>
      <c r="P2588" t="s">
        <v>45</v>
      </c>
      <c r="Q2588" s="1">
        <v>3</v>
      </c>
      <c r="R2588" s="1">
        <v>6</v>
      </c>
      <c r="S2588" t="s">
        <v>132</v>
      </c>
      <c r="T2588" s="1">
        <v>38.479999999999997</v>
      </c>
      <c r="U2588" t="s">
        <v>48</v>
      </c>
      <c r="V2588" t="s">
        <v>8122</v>
      </c>
      <c r="W2588" s="1">
        <v>38.479999999999997</v>
      </c>
      <c r="X2588" t="s">
        <v>50</v>
      </c>
      <c r="Y2588" t="s">
        <v>50</v>
      </c>
      <c r="Z2588" s="1">
        <v>2</v>
      </c>
      <c r="AA2588" t="s">
        <v>51</v>
      </c>
      <c r="AB2588" s="1">
        <v>4.4800000000000004</v>
      </c>
      <c r="AC2588" t="s">
        <v>51</v>
      </c>
      <c r="AD2588" s="1">
        <v>0.03</v>
      </c>
      <c r="AE2588" t="s">
        <v>52</v>
      </c>
      <c r="AF2588">
        <f t="shared" si="80"/>
        <v>0.03</v>
      </c>
      <c r="AG2588" s="1">
        <v>0.03</v>
      </c>
      <c r="AH2588" t="s">
        <v>52</v>
      </c>
      <c r="AI2588" t="s">
        <v>134</v>
      </c>
      <c r="AJ2588" t="s">
        <v>135</v>
      </c>
      <c r="AK2588" t="s">
        <v>136</v>
      </c>
      <c r="AL2588" t="str">
        <f t="shared" si="81"/>
        <v>SHANGHAICHN</v>
      </c>
      <c r="AM2588">
        <f>IFERROR(INDEX([1]Sheet1!$I$2:$I$118, MATCH(AL2588, [1]Sheet1!$J$2:$J$118, 0)), "")</f>
        <v>9467.7730778277528</v>
      </c>
    </row>
    <row r="2589" spans="1:39" hidden="1">
      <c r="A2589" t="s">
        <v>12667</v>
      </c>
      <c r="B2589" t="s">
        <v>12668</v>
      </c>
      <c r="C2589" t="s">
        <v>12669</v>
      </c>
      <c r="D2589" t="s">
        <v>12670</v>
      </c>
      <c r="E2589" t="s">
        <v>102</v>
      </c>
      <c r="F2589" t="s">
        <v>40</v>
      </c>
      <c r="G2589" t="s">
        <v>41</v>
      </c>
      <c r="H2589" t="s">
        <v>42</v>
      </c>
      <c r="I2589" t="s">
        <v>41</v>
      </c>
      <c r="J2589" t="s">
        <v>42</v>
      </c>
      <c r="K2589" t="s">
        <v>4459</v>
      </c>
      <c r="L2589" t="s">
        <v>4460</v>
      </c>
      <c r="M2589" t="s">
        <v>1145</v>
      </c>
      <c r="N2589" t="s">
        <v>4460</v>
      </c>
      <c r="O2589" t="s">
        <v>1145</v>
      </c>
      <c r="P2589" t="s">
        <v>73</v>
      </c>
      <c r="Q2589" s="1">
        <v>8</v>
      </c>
      <c r="R2589" s="1">
        <v>5</v>
      </c>
      <c r="S2589" t="s">
        <v>47</v>
      </c>
      <c r="T2589" s="1">
        <v>220.79</v>
      </c>
      <c r="U2589" t="s">
        <v>48</v>
      </c>
      <c r="V2589" t="s">
        <v>2210</v>
      </c>
      <c r="W2589" s="1">
        <v>100</v>
      </c>
      <c r="X2589" t="s">
        <v>324</v>
      </c>
      <c r="Y2589" t="s">
        <v>380</v>
      </c>
      <c r="Z2589" s="1">
        <v>56</v>
      </c>
      <c r="AA2589" t="s">
        <v>51</v>
      </c>
      <c r="AB2589" s="1">
        <v>128.5</v>
      </c>
      <c r="AC2589" t="s">
        <v>51</v>
      </c>
      <c r="AD2589" s="1">
        <v>0.98</v>
      </c>
      <c r="AE2589" t="s">
        <v>52</v>
      </c>
      <c r="AF2589">
        <f t="shared" si="80"/>
        <v>0.98</v>
      </c>
      <c r="AG2589" s="1">
        <v>0.98</v>
      </c>
      <c r="AH2589" t="s">
        <v>52</v>
      </c>
      <c r="AI2589" t="s">
        <v>829</v>
      </c>
      <c r="AJ2589" t="s">
        <v>327</v>
      </c>
      <c r="AK2589" t="s">
        <v>328</v>
      </c>
      <c r="AL2589" t="str">
        <f t="shared" si="81"/>
        <v>SHANGHAICHN</v>
      </c>
      <c r="AM2589">
        <f>IFERROR(INDEX([1]Sheet1!$I$2:$I$118, MATCH(AL2589, [1]Sheet1!$J$2:$J$118, 0)), "")</f>
        <v>9467.7730778277528</v>
      </c>
    </row>
    <row r="2590" spans="1:39" hidden="1">
      <c r="A2590" t="s">
        <v>8958</v>
      </c>
      <c r="B2590" t="s">
        <v>8959</v>
      </c>
      <c r="C2590" t="s">
        <v>8960</v>
      </c>
      <c r="D2590" t="s">
        <v>8961</v>
      </c>
      <c r="E2590" t="s">
        <v>102</v>
      </c>
      <c r="F2590" t="s">
        <v>40</v>
      </c>
      <c r="G2590" t="s">
        <v>41</v>
      </c>
      <c r="H2590" t="s">
        <v>42</v>
      </c>
      <c r="I2590" t="s">
        <v>41</v>
      </c>
      <c r="J2590" t="s">
        <v>42</v>
      </c>
      <c r="K2590" t="s">
        <v>4459</v>
      </c>
      <c r="L2590" t="s">
        <v>4460</v>
      </c>
      <c r="M2590" t="s">
        <v>1145</v>
      </c>
      <c r="N2590" t="s">
        <v>4460</v>
      </c>
      <c r="O2590" t="s">
        <v>1145</v>
      </c>
      <c r="P2590" t="s">
        <v>45</v>
      </c>
      <c r="Q2590" s="1">
        <v>3</v>
      </c>
      <c r="R2590" s="1">
        <v>5</v>
      </c>
      <c r="S2590" t="s">
        <v>132</v>
      </c>
      <c r="T2590" s="1">
        <v>39.409999999999997</v>
      </c>
      <c r="U2590" t="s">
        <v>48</v>
      </c>
      <c r="V2590" t="s">
        <v>8962</v>
      </c>
      <c r="W2590" s="1">
        <v>39.409999999999997</v>
      </c>
      <c r="X2590" t="s">
        <v>50</v>
      </c>
      <c r="Y2590" t="s">
        <v>50</v>
      </c>
      <c r="Z2590" s="1">
        <v>2</v>
      </c>
      <c r="AA2590" t="s">
        <v>51</v>
      </c>
      <c r="AB2590" s="1">
        <v>4.4800000000000004</v>
      </c>
      <c r="AC2590" t="s">
        <v>51</v>
      </c>
      <c r="AD2590" s="1">
        <v>0.03</v>
      </c>
      <c r="AE2590" t="s">
        <v>52</v>
      </c>
      <c r="AF2590">
        <f t="shared" si="80"/>
        <v>0.03</v>
      </c>
      <c r="AG2590" s="1">
        <v>0.03</v>
      </c>
      <c r="AH2590" t="s">
        <v>52</v>
      </c>
      <c r="AI2590" t="s">
        <v>134</v>
      </c>
      <c r="AJ2590" t="s">
        <v>135</v>
      </c>
      <c r="AK2590" t="s">
        <v>136</v>
      </c>
      <c r="AL2590" t="str">
        <f t="shared" si="81"/>
        <v>SHANGHAICHN</v>
      </c>
      <c r="AM2590">
        <f>IFERROR(INDEX([1]Sheet1!$I$2:$I$118, MATCH(AL2590, [1]Sheet1!$J$2:$J$118, 0)), "")</f>
        <v>9467.7730778277528</v>
      </c>
    </row>
    <row r="2591" spans="1:39" hidden="1">
      <c r="A2591" t="s">
        <v>13000</v>
      </c>
      <c r="B2591" t="s">
        <v>13001</v>
      </c>
      <c r="C2591" t="s">
        <v>13002</v>
      </c>
      <c r="D2591" t="s">
        <v>13003</v>
      </c>
      <c r="E2591" t="s">
        <v>88</v>
      </c>
      <c r="F2591" t="s">
        <v>40</v>
      </c>
      <c r="G2591" t="s">
        <v>41</v>
      </c>
      <c r="H2591" t="s">
        <v>42</v>
      </c>
      <c r="I2591" t="s">
        <v>41</v>
      </c>
      <c r="J2591" t="s">
        <v>42</v>
      </c>
      <c r="K2591" t="s">
        <v>4459</v>
      </c>
      <c r="L2591" t="s">
        <v>4460</v>
      </c>
      <c r="M2591" t="s">
        <v>1145</v>
      </c>
      <c r="N2591" t="s">
        <v>4460</v>
      </c>
      <c r="O2591" t="s">
        <v>1145</v>
      </c>
      <c r="P2591" t="s">
        <v>73</v>
      </c>
      <c r="Q2591" s="1">
        <v>8</v>
      </c>
      <c r="R2591" s="1">
        <v>12</v>
      </c>
      <c r="S2591" t="s">
        <v>47</v>
      </c>
      <c r="T2591" s="1">
        <v>192.65</v>
      </c>
      <c r="U2591" t="s">
        <v>48</v>
      </c>
      <c r="V2591" t="s">
        <v>2210</v>
      </c>
      <c r="W2591" s="1">
        <v>100</v>
      </c>
      <c r="X2591" t="s">
        <v>324</v>
      </c>
      <c r="Y2591" t="s">
        <v>2296</v>
      </c>
      <c r="Z2591" s="1">
        <v>51</v>
      </c>
      <c r="AA2591" t="s">
        <v>51</v>
      </c>
      <c r="AB2591" s="1">
        <v>128.5</v>
      </c>
      <c r="AC2591" t="s">
        <v>51</v>
      </c>
      <c r="AD2591" s="1">
        <v>0.98</v>
      </c>
      <c r="AE2591" t="s">
        <v>52</v>
      </c>
      <c r="AF2591">
        <f t="shared" si="80"/>
        <v>0.98</v>
      </c>
      <c r="AG2591" s="1">
        <v>0.98</v>
      </c>
      <c r="AH2591" t="s">
        <v>52</v>
      </c>
      <c r="AI2591" t="s">
        <v>829</v>
      </c>
      <c r="AJ2591" t="s">
        <v>327</v>
      </c>
      <c r="AK2591" t="s">
        <v>328</v>
      </c>
      <c r="AL2591" t="str">
        <f t="shared" si="81"/>
        <v>SHANGHAICHN</v>
      </c>
      <c r="AM2591">
        <f>IFERROR(INDEX([1]Sheet1!$I$2:$I$118, MATCH(AL2591, [1]Sheet1!$J$2:$J$118, 0)), "")</f>
        <v>9467.7730778277528</v>
      </c>
    </row>
    <row r="2592" spans="1:39" hidden="1">
      <c r="A2592" t="s">
        <v>23542</v>
      </c>
      <c r="B2592" t="s">
        <v>23543</v>
      </c>
      <c r="C2592" t="s">
        <v>23544</v>
      </c>
      <c r="D2592" t="s">
        <v>23545</v>
      </c>
      <c r="E2592" t="s">
        <v>88</v>
      </c>
      <c r="F2592" t="s">
        <v>40</v>
      </c>
      <c r="G2592" t="s">
        <v>41</v>
      </c>
      <c r="H2592" t="s">
        <v>42</v>
      </c>
      <c r="I2592" t="s">
        <v>41</v>
      </c>
      <c r="J2592" t="s">
        <v>42</v>
      </c>
      <c r="K2592" t="s">
        <v>23299</v>
      </c>
      <c r="L2592" t="s">
        <v>4813</v>
      </c>
      <c r="M2592" t="s">
        <v>4814</v>
      </c>
      <c r="N2592" t="s">
        <v>4813</v>
      </c>
      <c r="O2592" t="s">
        <v>4814</v>
      </c>
      <c r="P2592" t="s">
        <v>45</v>
      </c>
      <c r="Q2592" s="1">
        <v>3</v>
      </c>
      <c r="R2592" s="1">
        <v>3</v>
      </c>
      <c r="S2592" t="s">
        <v>47</v>
      </c>
      <c r="T2592" s="1">
        <v>11.09</v>
      </c>
      <c r="U2592" t="s">
        <v>48</v>
      </c>
      <c r="V2592" t="s">
        <v>23429</v>
      </c>
      <c r="W2592" s="1">
        <v>11.09</v>
      </c>
      <c r="X2592" t="s">
        <v>50</v>
      </c>
      <c r="Y2592" t="s">
        <v>50</v>
      </c>
      <c r="Z2592" s="1">
        <v>2</v>
      </c>
      <c r="AA2592" t="s">
        <v>51</v>
      </c>
      <c r="AB2592" s="1">
        <v>2</v>
      </c>
      <c r="AC2592" t="s">
        <v>51</v>
      </c>
      <c r="AD2592" s="1">
        <v>0.01</v>
      </c>
      <c r="AE2592" t="s">
        <v>52</v>
      </c>
      <c r="AF2592">
        <f t="shared" si="80"/>
        <v>0.01</v>
      </c>
      <c r="AG2592" s="1">
        <v>0.01</v>
      </c>
      <c r="AH2592" t="s">
        <v>52</v>
      </c>
      <c r="AI2592" t="s">
        <v>1486</v>
      </c>
      <c r="AJ2592" t="s">
        <v>54</v>
      </c>
      <c r="AK2592" t="s">
        <v>55</v>
      </c>
      <c r="AL2592" t="str">
        <f t="shared" si="81"/>
        <v>RAUNHEIMDEU</v>
      </c>
      <c r="AM2592">
        <f>IFERROR(INDEX([1]Sheet1!$I$2:$I$118, MATCH(AL2592, [1]Sheet1!$J$2:$J$118, 0)), "")</f>
        <v>477.69917125845029</v>
      </c>
    </row>
    <row r="2593" spans="1:39" hidden="1">
      <c r="A2593" t="s">
        <v>22942</v>
      </c>
      <c r="B2593" t="s">
        <v>22734</v>
      </c>
      <c r="C2593" t="s">
        <v>22943</v>
      </c>
      <c r="D2593" t="s">
        <v>22944</v>
      </c>
      <c r="E2593" t="s">
        <v>215</v>
      </c>
      <c r="F2593" t="s">
        <v>260</v>
      </c>
      <c r="G2593" t="s">
        <v>41</v>
      </c>
      <c r="H2593" t="s">
        <v>42</v>
      </c>
      <c r="I2593" t="s">
        <v>261</v>
      </c>
      <c r="J2593" t="s">
        <v>42</v>
      </c>
      <c r="K2593" t="s">
        <v>22143</v>
      </c>
      <c r="L2593" t="s">
        <v>3129</v>
      </c>
      <c r="M2593" t="s">
        <v>3130</v>
      </c>
      <c r="N2593" t="s">
        <v>3129</v>
      </c>
      <c r="O2593" t="s">
        <v>3130</v>
      </c>
      <c r="P2593" t="s">
        <v>73</v>
      </c>
      <c r="Q2593" s="1">
        <v>7</v>
      </c>
      <c r="R2593" s="1">
        <v>4</v>
      </c>
      <c r="S2593" t="s">
        <v>167</v>
      </c>
      <c r="T2593" s="1">
        <v>11306.2</v>
      </c>
      <c r="U2593" t="s">
        <v>48</v>
      </c>
      <c r="V2593" t="s">
        <v>22945</v>
      </c>
      <c r="W2593" s="1">
        <v>11306.2</v>
      </c>
      <c r="X2593" t="s">
        <v>50</v>
      </c>
      <c r="Y2593" t="s">
        <v>50</v>
      </c>
      <c r="Z2593" s="1">
        <v>4269</v>
      </c>
      <c r="AA2593" t="s">
        <v>51</v>
      </c>
      <c r="AB2593" t="s">
        <v>46</v>
      </c>
      <c r="AD2593" s="1">
        <v>35.14</v>
      </c>
      <c r="AE2593" t="s">
        <v>52</v>
      </c>
      <c r="AF2593" t="str">
        <f t="shared" si="80"/>
        <v/>
      </c>
      <c r="AG2593" t="s">
        <v>46</v>
      </c>
      <c r="AI2593" t="s">
        <v>76</v>
      </c>
      <c r="AJ2593" t="s">
        <v>77</v>
      </c>
      <c r="AK2593" t="s">
        <v>78</v>
      </c>
      <c r="AL2593" t="str">
        <f t="shared" si="81"/>
        <v>BANGALOREIND</v>
      </c>
      <c r="AM2593">
        <f>IFERROR(INDEX([1]Sheet1!$I$2:$I$118, MATCH(AL2593, [1]Sheet1!$J$2:$J$118, 0)), "")</f>
        <v>7874.5177043300409</v>
      </c>
    </row>
    <row r="2594" spans="1:39" hidden="1">
      <c r="A2594" t="s">
        <v>22876</v>
      </c>
      <c r="B2594" t="s">
        <v>22271</v>
      </c>
      <c r="C2594" t="s">
        <v>22877</v>
      </c>
      <c r="D2594" t="s">
        <v>22878</v>
      </c>
      <c r="E2594" t="s">
        <v>347</v>
      </c>
      <c r="F2594" t="s">
        <v>260</v>
      </c>
      <c r="G2594" t="s">
        <v>41</v>
      </c>
      <c r="H2594" t="s">
        <v>42</v>
      </c>
      <c r="I2594" t="s">
        <v>261</v>
      </c>
      <c r="J2594" t="s">
        <v>42</v>
      </c>
      <c r="K2594" t="s">
        <v>22143</v>
      </c>
      <c r="L2594" t="s">
        <v>3129</v>
      </c>
      <c r="M2594" t="s">
        <v>3130</v>
      </c>
      <c r="N2594" t="s">
        <v>3129</v>
      </c>
      <c r="O2594" t="s">
        <v>3130</v>
      </c>
      <c r="P2594" t="s">
        <v>73</v>
      </c>
      <c r="Q2594" s="1">
        <v>7</v>
      </c>
      <c r="R2594" t="s">
        <v>46</v>
      </c>
      <c r="S2594" t="s">
        <v>348</v>
      </c>
      <c r="T2594" s="1">
        <v>14101.89</v>
      </c>
      <c r="V2594" t="s">
        <v>22879</v>
      </c>
      <c r="W2594" s="1">
        <v>14101.89</v>
      </c>
      <c r="X2594" t="s">
        <v>50</v>
      </c>
      <c r="Y2594" t="s">
        <v>50</v>
      </c>
      <c r="Z2594" s="1">
        <v>4250</v>
      </c>
      <c r="AA2594" t="s">
        <v>51</v>
      </c>
      <c r="AB2594" t="s">
        <v>46</v>
      </c>
      <c r="AD2594" s="1">
        <v>33.61</v>
      </c>
      <c r="AE2594" t="s">
        <v>52</v>
      </c>
      <c r="AF2594" t="str">
        <f t="shared" si="80"/>
        <v/>
      </c>
      <c r="AG2594" t="s">
        <v>46</v>
      </c>
      <c r="AI2594" t="s">
        <v>76</v>
      </c>
      <c r="AJ2594" t="s">
        <v>77</v>
      </c>
      <c r="AK2594" t="s">
        <v>78</v>
      </c>
      <c r="AL2594" t="str">
        <f t="shared" si="81"/>
        <v>BANGALOREIND</v>
      </c>
      <c r="AM2594">
        <f>IFERROR(INDEX([1]Sheet1!$I$2:$I$118, MATCH(AL2594, [1]Sheet1!$J$2:$J$118, 0)), "")</f>
        <v>7874.5177043300409</v>
      </c>
    </row>
    <row r="2595" spans="1:39" hidden="1">
      <c r="A2595" t="s">
        <v>22986</v>
      </c>
      <c r="B2595" t="s">
        <v>22275</v>
      </c>
      <c r="C2595" t="s">
        <v>22987</v>
      </c>
      <c r="D2595" t="s">
        <v>22988</v>
      </c>
      <c r="E2595" t="s">
        <v>165</v>
      </c>
      <c r="F2595" t="s">
        <v>260</v>
      </c>
      <c r="G2595" t="s">
        <v>41</v>
      </c>
      <c r="H2595" t="s">
        <v>42</v>
      </c>
      <c r="I2595" t="s">
        <v>261</v>
      </c>
      <c r="J2595" t="s">
        <v>42</v>
      </c>
      <c r="K2595" t="s">
        <v>22143</v>
      </c>
      <c r="L2595" t="s">
        <v>3129</v>
      </c>
      <c r="M2595" t="s">
        <v>3130</v>
      </c>
      <c r="N2595" t="s">
        <v>3129</v>
      </c>
      <c r="O2595" t="s">
        <v>3130</v>
      </c>
      <c r="P2595" t="s">
        <v>73</v>
      </c>
      <c r="Q2595" s="1">
        <v>7</v>
      </c>
      <c r="R2595" t="s">
        <v>46</v>
      </c>
      <c r="S2595" t="s">
        <v>167</v>
      </c>
      <c r="T2595" s="1">
        <v>15393.25</v>
      </c>
      <c r="V2595" t="s">
        <v>22989</v>
      </c>
      <c r="W2595" s="1">
        <v>15393.25</v>
      </c>
      <c r="X2595" t="s">
        <v>50</v>
      </c>
      <c r="Y2595" t="s">
        <v>50</v>
      </c>
      <c r="Z2595" s="1">
        <v>4837</v>
      </c>
      <c r="AA2595" t="s">
        <v>51</v>
      </c>
      <c r="AB2595" t="s">
        <v>46</v>
      </c>
      <c r="AD2595" s="1">
        <v>36.53</v>
      </c>
      <c r="AE2595" t="s">
        <v>52</v>
      </c>
      <c r="AF2595" t="str">
        <f t="shared" si="80"/>
        <v/>
      </c>
      <c r="AG2595" t="s">
        <v>46</v>
      </c>
      <c r="AI2595" t="s">
        <v>76</v>
      </c>
      <c r="AJ2595" t="s">
        <v>77</v>
      </c>
      <c r="AK2595" t="s">
        <v>78</v>
      </c>
      <c r="AL2595" t="str">
        <f t="shared" si="81"/>
        <v>BANGALOREIND</v>
      </c>
      <c r="AM2595">
        <f>IFERROR(INDEX([1]Sheet1!$I$2:$I$118, MATCH(AL2595, [1]Sheet1!$J$2:$J$118, 0)), "")</f>
        <v>7874.5177043300409</v>
      </c>
    </row>
    <row r="2596" spans="1:39" hidden="1">
      <c r="A2596" t="s">
        <v>22893</v>
      </c>
      <c r="B2596" t="s">
        <v>22613</v>
      </c>
      <c r="C2596" t="s">
        <v>22894</v>
      </c>
      <c r="D2596" t="s">
        <v>22895</v>
      </c>
      <c r="E2596" t="s">
        <v>222</v>
      </c>
      <c r="F2596" t="s">
        <v>260</v>
      </c>
      <c r="G2596" t="s">
        <v>41</v>
      </c>
      <c r="H2596" t="s">
        <v>42</v>
      </c>
      <c r="I2596" t="s">
        <v>261</v>
      </c>
      <c r="J2596" t="s">
        <v>42</v>
      </c>
      <c r="K2596" t="s">
        <v>22143</v>
      </c>
      <c r="L2596" t="s">
        <v>3129</v>
      </c>
      <c r="M2596" t="s">
        <v>3130</v>
      </c>
      <c r="N2596" t="s">
        <v>3129</v>
      </c>
      <c r="O2596" t="s">
        <v>3130</v>
      </c>
      <c r="P2596" t="s">
        <v>73</v>
      </c>
      <c r="Q2596" s="1">
        <v>7</v>
      </c>
      <c r="R2596" s="1">
        <v>7</v>
      </c>
      <c r="S2596" t="s">
        <v>47</v>
      </c>
      <c r="T2596" s="1">
        <v>16217.25</v>
      </c>
      <c r="V2596" t="s">
        <v>22896</v>
      </c>
      <c r="W2596" s="1">
        <v>16217.25</v>
      </c>
      <c r="X2596" t="s">
        <v>50</v>
      </c>
      <c r="Y2596" t="s">
        <v>50</v>
      </c>
      <c r="Z2596" s="1">
        <v>4677</v>
      </c>
      <c r="AA2596" t="s">
        <v>51</v>
      </c>
      <c r="AB2596" t="s">
        <v>46</v>
      </c>
      <c r="AD2596" s="1">
        <v>36.65</v>
      </c>
      <c r="AE2596" t="s">
        <v>52</v>
      </c>
      <c r="AF2596" t="str">
        <f t="shared" si="80"/>
        <v/>
      </c>
      <c r="AG2596" t="s">
        <v>46</v>
      </c>
      <c r="AI2596" t="s">
        <v>76</v>
      </c>
      <c r="AJ2596" t="s">
        <v>77</v>
      </c>
      <c r="AK2596" t="s">
        <v>78</v>
      </c>
      <c r="AL2596" t="str">
        <f t="shared" si="81"/>
        <v>BANGALOREIND</v>
      </c>
      <c r="AM2596">
        <f>IFERROR(INDEX([1]Sheet1!$I$2:$I$118, MATCH(AL2596, [1]Sheet1!$J$2:$J$118, 0)), "")</f>
        <v>7874.5177043300409</v>
      </c>
    </row>
    <row r="2597" spans="1:39" hidden="1">
      <c r="A2597" t="s">
        <v>21596</v>
      </c>
      <c r="B2597" t="s">
        <v>21597</v>
      </c>
      <c r="C2597" t="s">
        <v>21598</v>
      </c>
      <c r="D2597" t="s">
        <v>21599</v>
      </c>
      <c r="E2597" t="s">
        <v>291</v>
      </c>
      <c r="F2597" t="s">
        <v>285</v>
      </c>
      <c r="G2597" t="s">
        <v>41</v>
      </c>
      <c r="H2597" t="s">
        <v>42</v>
      </c>
      <c r="I2597" t="s">
        <v>261</v>
      </c>
      <c r="J2597" t="s">
        <v>42</v>
      </c>
      <c r="K2597" t="s">
        <v>15476</v>
      </c>
      <c r="L2597" t="s">
        <v>15475</v>
      </c>
      <c r="M2597" t="s">
        <v>15476</v>
      </c>
      <c r="N2597" t="s">
        <v>21325</v>
      </c>
      <c r="O2597" t="s">
        <v>15476</v>
      </c>
      <c r="P2597" t="s">
        <v>45</v>
      </c>
      <c r="Q2597" s="1">
        <v>2</v>
      </c>
      <c r="R2597" s="1">
        <v>4</v>
      </c>
      <c r="S2597" t="s">
        <v>47</v>
      </c>
      <c r="T2597" s="1">
        <v>54.26</v>
      </c>
      <c r="U2597" t="s">
        <v>48</v>
      </c>
      <c r="V2597" t="s">
        <v>21600</v>
      </c>
      <c r="W2597" s="1">
        <v>43.6</v>
      </c>
      <c r="X2597" t="s">
        <v>50</v>
      </c>
      <c r="Y2597" t="s">
        <v>50</v>
      </c>
      <c r="Z2597" s="1">
        <v>1</v>
      </c>
      <c r="AA2597" t="s">
        <v>51</v>
      </c>
      <c r="AB2597" s="1">
        <v>2.86</v>
      </c>
      <c r="AC2597" t="s">
        <v>51</v>
      </c>
      <c r="AD2597" s="1">
        <v>0.02</v>
      </c>
      <c r="AE2597" t="s">
        <v>52</v>
      </c>
      <c r="AF2597">
        <f t="shared" si="80"/>
        <v>0.02</v>
      </c>
      <c r="AG2597" s="1">
        <v>0.02</v>
      </c>
      <c r="AH2597" t="s">
        <v>52</v>
      </c>
      <c r="AI2597" t="s">
        <v>53</v>
      </c>
      <c r="AJ2597" t="s">
        <v>54</v>
      </c>
      <c r="AK2597" t="s">
        <v>55</v>
      </c>
      <c r="AL2597" t="str">
        <f t="shared" si="81"/>
        <v>TANGERANGIDN</v>
      </c>
      <c r="AM2597">
        <f>IFERROR(INDEX([1]Sheet1!$I$2:$I$118, MATCH(AL2597, [1]Sheet1!$J$2:$J$118, 0)), "")</f>
        <v>11585.125935226861</v>
      </c>
    </row>
    <row r="2598" spans="1:39" hidden="1">
      <c r="A2598" t="s">
        <v>4384</v>
      </c>
      <c r="B2598" t="s">
        <v>4385</v>
      </c>
      <c r="C2598" t="s">
        <v>4386</v>
      </c>
      <c r="D2598" t="s">
        <v>4387</v>
      </c>
      <c r="E2598" t="s">
        <v>271</v>
      </c>
      <c r="F2598" t="s">
        <v>285</v>
      </c>
      <c r="G2598" t="s">
        <v>41</v>
      </c>
      <c r="H2598" t="s">
        <v>42</v>
      </c>
      <c r="I2598" t="s">
        <v>261</v>
      </c>
      <c r="J2598" t="s">
        <v>42</v>
      </c>
      <c r="K2598" t="s">
        <v>3859</v>
      </c>
      <c r="L2598" t="s">
        <v>3860</v>
      </c>
      <c r="M2598" t="s">
        <v>3861</v>
      </c>
      <c r="N2598" t="s">
        <v>3860</v>
      </c>
      <c r="O2598" t="s">
        <v>3861</v>
      </c>
      <c r="P2598" t="s">
        <v>45</v>
      </c>
      <c r="Q2598" s="1">
        <v>5</v>
      </c>
      <c r="R2598" s="1">
        <v>6</v>
      </c>
      <c r="S2598" t="s">
        <v>132</v>
      </c>
      <c r="T2598" s="1">
        <v>12.3</v>
      </c>
      <c r="U2598" t="s">
        <v>48</v>
      </c>
      <c r="V2598" t="s">
        <v>4388</v>
      </c>
      <c r="W2598" s="1">
        <v>12.3</v>
      </c>
      <c r="X2598" t="s">
        <v>50</v>
      </c>
      <c r="Y2598" t="s">
        <v>50</v>
      </c>
      <c r="Z2598" s="1">
        <v>1</v>
      </c>
      <c r="AA2598" t="s">
        <v>51</v>
      </c>
      <c r="AB2598" s="1">
        <v>2.74</v>
      </c>
      <c r="AC2598" t="s">
        <v>51</v>
      </c>
      <c r="AD2598" s="1">
        <v>0.02</v>
      </c>
      <c r="AE2598" t="s">
        <v>52</v>
      </c>
      <c r="AF2598">
        <f t="shared" si="80"/>
        <v>0.02</v>
      </c>
      <c r="AG2598" s="1">
        <v>0.02</v>
      </c>
      <c r="AH2598" t="s">
        <v>52</v>
      </c>
      <c r="AI2598" t="s">
        <v>719</v>
      </c>
      <c r="AJ2598" t="s">
        <v>135</v>
      </c>
      <c r="AK2598" t="s">
        <v>136</v>
      </c>
      <c r="AL2598" t="str">
        <f t="shared" si="81"/>
        <v>ASHFORDGBR</v>
      </c>
      <c r="AM2598">
        <f>IFERROR(INDEX([1]Sheet1!$I$2:$I$118, MATCH(AL2598, [1]Sheet1!$J$2:$J$118, 0)), "")</f>
        <v>5685.8299841513308</v>
      </c>
    </row>
    <row r="2599" spans="1:39" hidden="1">
      <c r="A2599" t="s">
        <v>6384</v>
      </c>
      <c r="B2599" t="s">
        <v>6385</v>
      </c>
      <c r="C2599" t="s">
        <v>6386</v>
      </c>
      <c r="D2599" t="s">
        <v>6387</v>
      </c>
      <c r="E2599" t="s">
        <v>88</v>
      </c>
      <c r="F2599" t="s">
        <v>40</v>
      </c>
      <c r="G2599" t="s">
        <v>41</v>
      </c>
      <c r="H2599" t="s">
        <v>42</v>
      </c>
      <c r="I2599" t="s">
        <v>41</v>
      </c>
      <c r="J2599" t="s">
        <v>42</v>
      </c>
      <c r="K2599" t="s">
        <v>5805</v>
      </c>
      <c r="L2599" t="s">
        <v>5806</v>
      </c>
      <c r="M2599" t="s">
        <v>5807</v>
      </c>
      <c r="N2599" t="s">
        <v>5806</v>
      </c>
      <c r="O2599" t="s">
        <v>5807</v>
      </c>
      <c r="P2599" t="s">
        <v>45</v>
      </c>
      <c r="Q2599" s="1">
        <v>3</v>
      </c>
      <c r="R2599" s="1">
        <v>3</v>
      </c>
      <c r="S2599" t="s">
        <v>132</v>
      </c>
      <c r="T2599" s="1">
        <v>25.72</v>
      </c>
      <c r="U2599" t="s">
        <v>48</v>
      </c>
      <c r="V2599" t="s">
        <v>6388</v>
      </c>
      <c r="W2599" s="1">
        <v>25.72</v>
      </c>
      <c r="X2599" t="s">
        <v>50</v>
      </c>
      <c r="Y2599" t="s">
        <v>50</v>
      </c>
      <c r="Z2599" s="1">
        <v>1</v>
      </c>
      <c r="AA2599" t="s">
        <v>51</v>
      </c>
      <c r="AB2599" s="1">
        <v>1.69</v>
      </c>
      <c r="AC2599" t="s">
        <v>51</v>
      </c>
      <c r="AD2599" s="1">
        <v>0.01</v>
      </c>
      <c r="AE2599" t="s">
        <v>52</v>
      </c>
      <c r="AF2599">
        <f t="shared" si="80"/>
        <v>0.01</v>
      </c>
      <c r="AG2599" s="1">
        <v>0.01</v>
      </c>
      <c r="AH2599" t="s">
        <v>52</v>
      </c>
      <c r="AI2599" t="s">
        <v>134</v>
      </c>
      <c r="AJ2599" t="s">
        <v>135</v>
      </c>
      <c r="AK2599" t="s">
        <v>136</v>
      </c>
      <c r="AL2599" t="str">
        <f t="shared" si="81"/>
        <v>HACHIOJIJPN</v>
      </c>
      <c r="AM2599">
        <f>IFERROR(INDEX([1]Sheet1!$I$2:$I$118, MATCH(AL2599, [1]Sheet1!$J$2:$J$118, 0)), "")</f>
        <v>9718.1337301617932</v>
      </c>
    </row>
    <row r="2600" spans="1:39" hidden="1">
      <c r="A2600" t="s">
        <v>11637</v>
      </c>
      <c r="B2600" t="s">
        <v>11638</v>
      </c>
      <c r="C2600" t="s">
        <v>11639</v>
      </c>
      <c r="D2600" t="s">
        <v>11640</v>
      </c>
      <c r="E2600" t="s">
        <v>66</v>
      </c>
      <c r="F2600" t="s">
        <v>40</v>
      </c>
      <c r="G2600" t="s">
        <v>41</v>
      </c>
      <c r="H2600" t="s">
        <v>42</v>
      </c>
      <c r="I2600" t="s">
        <v>41</v>
      </c>
      <c r="J2600" t="s">
        <v>42</v>
      </c>
      <c r="K2600" t="s">
        <v>4459</v>
      </c>
      <c r="L2600" t="s">
        <v>4460</v>
      </c>
      <c r="M2600" t="s">
        <v>1145</v>
      </c>
      <c r="N2600" t="s">
        <v>4460</v>
      </c>
      <c r="O2600" t="s">
        <v>1145</v>
      </c>
      <c r="P2600" t="s">
        <v>73</v>
      </c>
      <c r="Q2600" s="1">
        <v>8</v>
      </c>
      <c r="R2600" s="1">
        <v>5</v>
      </c>
      <c r="S2600" t="s">
        <v>47</v>
      </c>
      <c r="T2600" s="1">
        <v>200.23</v>
      </c>
      <c r="U2600" t="s">
        <v>48</v>
      </c>
      <c r="V2600" t="s">
        <v>2210</v>
      </c>
      <c r="W2600" s="1">
        <v>100</v>
      </c>
      <c r="X2600" t="s">
        <v>324</v>
      </c>
      <c r="Y2600" t="s">
        <v>2211</v>
      </c>
      <c r="Z2600" s="1">
        <v>53</v>
      </c>
      <c r="AA2600" t="s">
        <v>51</v>
      </c>
      <c r="AB2600" s="1">
        <v>128.5</v>
      </c>
      <c r="AC2600" t="s">
        <v>51</v>
      </c>
      <c r="AD2600" s="1">
        <v>0.98</v>
      </c>
      <c r="AE2600" t="s">
        <v>52</v>
      </c>
      <c r="AF2600">
        <f t="shared" si="80"/>
        <v>0.98</v>
      </c>
      <c r="AG2600" s="1">
        <v>0.98</v>
      </c>
      <c r="AH2600" t="s">
        <v>52</v>
      </c>
      <c r="AI2600" t="s">
        <v>829</v>
      </c>
      <c r="AJ2600" t="s">
        <v>327</v>
      </c>
      <c r="AK2600" t="s">
        <v>328</v>
      </c>
      <c r="AL2600" t="str">
        <f t="shared" si="81"/>
        <v>SHANGHAICHN</v>
      </c>
      <c r="AM2600">
        <f>IFERROR(INDEX([1]Sheet1!$I$2:$I$118, MATCH(AL2600, [1]Sheet1!$J$2:$J$118, 0)), "")</f>
        <v>9467.7730778277528</v>
      </c>
    </row>
    <row r="2601" spans="1:39" hidden="1">
      <c r="A2601" t="s">
        <v>8979</v>
      </c>
      <c r="B2601" t="s">
        <v>8980</v>
      </c>
      <c r="C2601" t="s">
        <v>8981</v>
      </c>
      <c r="D2601" t="s">
        <v>8982</v>
      </c>
      <c r="E2601" t="s">
        <v>108</v>
      </c>
      <c r="F2601" t="s">
        <v>40</v>
      </c>
      <c r="G2601" t="s">
        <v>41</v>
      </c>
      <c r="H2601" t="s">
        <v>42</v>
      </c>
      <c r="I2601" t="s">
        <v>41</v>
      </c>
      <c r="J2601" t="s">
        <v>42</v>
      </c>
      <c r="K2601" t="s">
        <v>4459</v>
      </c>
      <c r="L2601" t="s">
        <v>4460</v>
      </c>
      <c r="M2601" t="s">
        <v>1145</v>
      </c>
      <c r="N2601" t="s">
        <v>4460</v>
      </c>
      <c r="O2601" t="s">
        <v>1145</v>
      </c>
      <c r="P2601" t="s">
        <v>73</v>
      </c>
      <c r="Q2601" s="1">
        <v>8</v>
      </c>
      <c r="R2601" s="1">
        <v>5</v>
      </c>
      <c r="S2601" t="s">
        <v>47</v>
      </c>
      <c r="T2601" s="1">
        <v>200.23</v>
      </c>
      <c r="U2601" t="s">
        <v>48</v>
      </c>
      <c r="V2601" t="s">
        <v>2210</v>
      </c>
      <c r="W2601" s="1">
        <v>100</v>
      </c>
      <c r="X2601" t="s">
        <v>324</v>
      </c>
      <c r="Y2601" t="s">
        <v>2211</v>
      </c>
      <c r="Z2601" s="1">
        <v>53</v>
      </c>
      <c r="AA2601" t="s">
        <v>51</v>
      </c>
      <c r="AB2601" s="1">
        <v>128.5</v>
      </c>
      <c r="AC2601" t="s">
        <v>51</v>
      </c>
      <c r="AD2601" s="1">
        <v>0.98</v>
      </c>
      <c r="AE2601" t="s">
        <v>52</v>
      </c>
      <c r="AF2601">
        <f t="shared" si="80"/>
        <v>0.98</v>
      </c>
      <c r="AG2601" s="1">
        <v>0.98</v>
      </c>
      <c r="AH2601" t="s">
        <v>52</v>
      </c>
      <c r="AI2601" t="s">
        <v>829</v>
      </c>
      <c r="AJ2601" t="s">
        <v>327</v>
      </c>
      <c r="AK2601" t="s">
        <v>328</v>
      </c>
      <c r="AL2601" t="str">
        <f t="shared" si="81"/>
        <v>SHANGHAICHN</v>
      </c>
      <c r="AM2601">
        <f>IFERROR(INDEX([1]Sheet1!$I$2:$I$118, MATCH(AL2601, [1]Sheet1!$J$2:$J$118, 0)), "")</f>
        <v>9467.7730778277528</v>
      </c>
    </row>
    <row r="2602" spans="1:39" hidden="1">
      <c r="A2602" t="s">
        <v>23820</v>
      </c>
      <c r="B2602" t="s">
        <v>23821</v>
      </c>
      <c r="C2602" t="s">
        <v>23822</v>
      </c>
      <c r="D2602" t="s">
        <v>23823</v>
      </c>
      <c r="E2602" t="s">
        <v>66</v>
      </c>
      <c r="F2602" t="s">
        <v>40</v>
      </c>
      <c r="G2602" t="s">
        <v>41</v>
      </c>
      <c r="H2602" t="s">
        <v>42</v>
      </c>
      <c r="I2602" t="s">
        <v>41</v>
      </c>
      <c r="J2602" t="s">
        <v>42</v>
      </c>
      <c r="K2602" t="s">
        <v>23299</v>
      </c>
      <c r="L2602" t="s">
        <v>4813</v>
      </c>
      <c r="M2602" t="s">
        <v>4814</v>
      </c>
      <c r="N2602" t="s">
        <v>4813</v>
      </c>
      <c r="O2602" t="s">
        <v>4814</v>
      </c>
      <c r="P2602" t="s">
        <v>1440</v>
      </c>
      <c r="Q2602" s="1">
        <v>3</v>
      </c>
      <c r="R2602" s="1">
        <v>5</v>
      </c>
      <c r="S2602" t="s">
        <v>74</v>
      </c>
      <c r="T2602" s="1">
        <v>130.1</v>
      </c>
      <c r="U2602" t="s">
        <v>666</v>
      </c>
      <c r="V2602" t="s">
        <v>23824</v>
      </c>
      <c r="W2602" s="1">
        <v>143.43</v>
      </c>
      <c r="X2602" t="s">
        <v>50</v>
      </c>
      <c r="Y2602" t="s">
        <v>50</v>
      </c>
      <c r="Z2602" s="1">
        <v>102</v>
      </c>
      <c r="AA2602" t="s">
        <v>51</v>
      </c>
      <c r="AB2602" s="1">
        <v>649.54999999999995</v>
      </c>
      <c r="AC2602" t="s">
        <v>637</v>
      </c>
      <c r="AD2602" s="1">
        <v>1.95</v>
      </c>
      <c r="AE2602" t="s">
        <v>52</v>
      </c>
      <c r="AF2602">
        <f t="shared" si="80"/>
        <v>1.95</v>
      </c>
      <c r="AG2602" s="1">
        <v>1.95</v>
      </c>
      <c r="AH2602" t="s">
        <v>52</v>
      </c>
      <c r="AI2602" t="s">
        <v>1442</v>
      </c>
      <c r="AJ2602" t="s">
        <v>1443</v>
      </c>
      <c r="AK2602" t="s">
        <v>1444</v>
      </c>
      <c r="AL2602" t="str">
        <f t="shared" si="81"/>
        <v>RAUNHEIMDEU</v>
      </c>
      <c r="AM2602">
        <f>IFERROR(INDEX([1]Sheet1!$I$2:$I$118, MATCH(AL2602, [1]Sheet1!$J$2:$J$118, 0)), "")</f>
        <v>477.69917125845029</v>
      </c>
    </row>
    <row r="2603" spans="1:39" hidden="1">
      <c r="A2603" t="s">
        <v>26239</v>
      </c>
      <c r="B2603" t="s">
        <v>23821</v>
      </c>
      <c r="C2603" t="s">
        <v>26240</v>
      </c>
      <c r="D2603" t="s">
        <v>26241</v>
      </c>
      <c r="E2603" t="s">
        <v>102</v>
      </c>
      <c r="F2603" t="s">
        <v>40</v>
      </c>
      <c r="G2603" t="s">
        <v>41</v>
      </c>
      <c r="H2603" t="s">
        <v>42</v>
      </c>
      <c r="I2603" t="s">
        <v>41</v>
      </c>
      <c r="J2603" t="s">
        <v>42</v>
      </c>
      <c r="L2603" t="s">
        <v>26175</v>
      </c>
      <c r="M2603" t="s">
        <v>3246</v>
      </c>
      <c r="N2603" t="s">
        <v>26175</v>
      </c>
      <c r="O2603" t="s">
        <v>3246</v>
      </c>
      <c r="P2603" t="s">
        <v>45</v>
      </c>
      <c r="Q2603" s="1">
        <v>6</v>
      </c>
      <c r="R2603" t="s">
        <v>46</v>
      </c>
      <c r="S2603" t="s">
        <v>47</v>
      </c>
      <c r="T2603" s="1">
        <v>93.88</v>
      </c>
      <c r="U2603" t="s">
        <v>48</v>
      </c>
      <c r="V2603" t="s">
        <v>26242</v>
      </c>
      <c r="W2603" s="1">
        <v>83</v>
      </c>
      <c r="X2603" t="s">
        <v>50</v>
      </c>
      <c r="Y2603" t="s">
        <v>50</v>
      </c>
      <c r="Z2603" s="1">
        <v>2</v>
      </c>
      <c r="AA2603" t="s">
        <v>51</v>
      </c>
      <c r="AB2603" s="1">
        <v>4.51</v>
      </c>
      <c r="AC2603" t="s">
        <v>51</v>
      </c>
      <c r="AD2603" s="1">
        <v>0.03</v>
      </c>
      <c r="AE2603" t="s">
        <v>52</v>
      </c>
      <c r="AF2603">
        <f t="shared" si="80"/>
        <v>0.03</v>
      </c>
      <c r="AG2603" s="1">
        <v>0.03</v>
      </c>
      <c r="AH2603" t="s">
        <v>52</v>
      </c>
      <c r="AI2603" t="s">
        <v>53</v>
      </c>
      <c r="AJ2603" t="s">
        <v>54</v>
      </c>
      <c r="AK2603" t="s">
        <v>55</v>
      </c>
      <c r="AL2603" t="str">
        <f t="shared" si="81"/>
        <v>IZMITTUR</v>
      </c>
      <c r="AM2603" t="str">
        <f>IFERROR(INDEX([1]Sheet1!$I$2:$I$118, MATCH(AL2603, [1]Sheet1!$J$2:$J$118, 0)), "")</f>
        <v/>
      </c>
    </row>
    <row r="2604" spans="1:39" hidden="1">
      <c r="A2604" t="s">
        <v>1922</v>
      </c>
      <c r="B2604" t="s">
        <v>1923</v>
      </c>
      <c r="C2604" t="s">
        <v>1924</v>
      </c>
      <c r="D2604" t="s">
        <v>1925</v>
      </c>
      <c r="E2604" t="s">
        <v>108</v>
      </c>
      <c r="F2604" t="s">
        <v>40</v>
      </c>
      <c r="G2604" t="s">
        <v>41</v>
      </c>
      <c r="H2604" t="s">
        <v>42</v>
      </c>
      <c r="I2604" t="s">
        <v>41</v>
      </c>
      <c r="J2604" t="s">
        <v>42</v>
      </c>
      <c r="K2604" t="s">
        <v>1590</v>
      </c>
      <c r="L2604" t="s">
        <v>1591</v>
      </c>
      <c r="M2604" t="s">
        <v>1592</v>
      </c>
      <c r="N2604" t="s">
        <v>1591</v>
      </c>
      <c r="O2604" t="s">
        <v>1592</v>
      </c>
      <c r="P2604" t="s">
        <v>45</v>
      </c>
      <c r="Q2604" s="1">
        <v>3</v>
      </c>
      <c r="R2604" t="s">
        <v>46</v>
      </c>
      <c r="S2604" t="s">
        <v>687</v>
      </c>
      <c r="T2604" s="1">
        <v>172.7</v>
      </c>
      <c r="U2604" t="s">
        <v>48</v>
      </c>
      <c r="V2604" t="s">
        <v>1767</v>
      </c>
      <c r="W2604" s="1">
        <v>172.7</v>
      </c>
      <c r="X2604" t="s">
        <v>50</v>
      </c>
      <c r="Y2604" t="s">
        <v>50</v>
      </c>
      <c r="Z2604" s="1">
        <v>50</v>
      </c>
      <c r="AA2604" t="s">
        <v>51</v>
      </c>
      <c r="AB2604" s="1">
        <v>243.82</v>
      </c>
      <c r="AC2604" t="s">
        <v>51</v>
      </c>
      <c r="AD2604" s="1">
        <v>0.98</v>
      </c>
      <c r="AE2604" t="s">
        <v>52</v>
      </c>
      <c r="AF2604">
        <f t="shared" si="80"/>
        <v>0.98</v>
      </c>
      <c r="AG2604" s="1">
        <v>0.98</v>
      </c>
      <c r="AH2604" t="s">
        <v>52</v>
      </c>
      <c r="AI2604" t="s">
        <v>689</v>
      </c>
      <c r="AJ2604" t="s">
        <v>690</v>
      </c>
      <c r="AK2604" t="s">
        <v>691</v>
      </c>
      <c r="AL2604" t="str">
        <f t="shared" si="81"/>
        <v>PATYHUN</v>
      </c>
      <c r="AM2604">
        <f>IFERROR(INDEX([1]Sheet1!$I$2:$I$118, MATCH(AL2604, [1]Sheet1!$J$2:$J$118, 0)), "")</f>
        <v>2481.1311418143659</v>
      </c>
    </row>
    <row r="2605" spans="1:39" hidden="1">
      <c r="A2605" t="s">
        <v>1768</v>
      </c>
      <c r="B2605" t="s">
        <v>1769</v>
      </c>
      <c r="C2605" t="s">
        <v>1770</v>
      </c>
      <c r="D2605" t="s">
        <v>1771</v>
      </c>
      <c r="E2605" t="s">
        <v>102</v>
      </c>
      <c r="F2605" t="s">
        <v>40</v>
      </c>
      <c r="G2605" t="s">
        <v>41</v>
      </c>
      <c r="H2605" t="s">
        <v>42</v>
      </c>
      <c r="I2605" t="s">
        <v>41</v>
      </c>
      <c r="J2605" t="s">
        <v>42</v>
      </c>
      <c r="K2605" t="s">
        <v>1590</v>
      </c>
      <c r="L2605" t="s">
        <v>1591</v>
      </c>
      <c r="M2605" t="s">
        <v>1592</v>
      </c>
      <c r="N2605" t="s">
        <v>1591</v>
      </c>
      <c r="O2605" t="s">
        <v>1592</v>
      </c>
      <c r="P2605" t="s">
        <v>45</v>
      </c>
      <c r="Q2605" s="1">
        <v>1</v>
      </c>
      <c r="R2605" t="s">
        <v>46</v>
      </c>
      <c r="S2605" t="s">
        <v>47</v>
      </c>
      <c r="T2605" s="1">
        <v>19</v>
      </c>
      <c r="U2605" t="s">
        <v>48</v>
      </c>
      <c r="V2605" t="s">
        <v>1772</v>
      </c>
      <c r="W2605" s="1">
        <v>19</v>
      </c>
      <c r="X2605" t="s">
        <v>50</v>
      </c>
      <c r="Y2605" t="s">
        <v>50</v>
      </c>
      <c r="Z2605" s="1">
        <v>2</v>
      </c>
      <c r="AA2605" t="s">
        <v>51</v>
      </c>
      <c r="AB2605" s="1">
        <v>4.51</v>
      </c>
      <c r="AC2605" t="s">
        <v>51</v>
      </c>
      <c r="AD2605" s="1">
        <v>0.03</v>
      </c>
      <c r="AE2605" t="s">
        <v>52</v>
      </c>
      <c r="AF2605">
        <f t="shared" si="80"/>
        <v>0.03</v>
      </c>
      <c r="AG2605" s="1">
        <v>0.03</v>
      </c>
      <c r="AH2605" t="s">
        <v>52</v>
      </c>
      <c r="AI2605" t="s">
        <v>680</v>
      </c>
      <c r="AJ2605" t="s">
        <v>54</v>
      </c>
      <c r="AK2605" t="s">
        <v>55</v>
      </c>
      <c r="AL2605" t="str">
        <f t="shared" si="81"/>
        <v>PATYHUN</v>
      </c>
      <c r="AM2605">
        <f>IFERROR(INDEX([1]Sheet1!$I$2:$I$118, MATCH(AL2605, [1]Sheet1!$J$2:$J$118, 0)), "")</f>
        <v>2481.1311418143659</v>
      </c>
    </row>
    <row r="2606" spans="1:39" hidden="1">
      <c r="A2606" t="s">
        <v>1864</v>
      </c>
      <c r="B2606" t="s">
        <v>1865</v>
      </c>
      <c r="C2606" t="s">
        <v>1866</v>
      </c>
      <c r="D2606" t="s">
        <v>1867</v>
      </c>
      <c r="E2606" t="s">
        <v>102</v>
      </c>
      <c r="F2606" t="s">
        <v>40</v>
      </c>
      <c r="G2606" t="s">
        <v>41</v>
      </c>
      <c r="H2606" t="s">
        <v>42</v>
      </c>
      <c r="I2606" t="s">
        <v>41</v>
      </c>
      <c r="J2606" t="s">
        <v>42</v>
      </c>
      <c r="K2606" t="s">
        <v>1590</v>
      </c>
      <c r="L2606" t="s">
        <v>1591</v>
      </c>
      <c r="M2606" t="s">
        <v>1592</v>
      </c>
      <c r="N2606" t="s">
        <v>1591</v>
      </c>
      <c r="O2606" t="s">
        <v>1592</v>
      </c>
      <c r="P2606" t="s">
        <v>45</v>
      </c>
      <c r="Q2606" s="1">
        <v>1</v>
      </c>
      <c r="R2606" t="s">
        <v>46</v>
      </c>
      <c r="S2606" t="s">
        <v>47</v>
      </c>
      <c r="T2606" s="1">
        <v>13.39</v>
      </c>
      <c r="U2606" t="s">
        <v>48</v>
      </c>
      <c r="V2606" t="s">
        <v>1600</v>
      </c>
      <c r="W2606" s="1">
        <v>13.39</v>
      </c>
      <c r="X2606" t="s">
        <v>50</v>
      </c>
      <c r="Y2606" t="s">
        <v>50</v>
      </c>
      <c r="Z2606" s="1">
        <v>2</v>
      </c>
      <c r="AA2606" t="s">
        <v>51</v>
      </c>
      <c r="AB2606" s="1">
        <v>2</v>
      </c>
      <c r="AC2606" t="s">
        <v>51</v>
      </c>
      <c r="AD2606" s="1">
        <v>0.01</v>
      </c>
      <c r="AE2606" t="s">
        <v>52</v>
      </c>
      <c r="AF2606">
        <f t="shared" si="80"/>
        <v>0.01</v>
      </c>
      <c r="AG2606" s="1">
        <v>0.01</v>
      </c>
      <c r="AH2606" t="s">
        <v>52</v>
      </c>
      <c r="AI2606" t="s">
        <v>680</v>
      </c>
      <c r="AJ2606" t="s">
        <v>54</v>
      </c>
      <c r="AK2606" t="s">
        <v>55</v>
      </c>
      <c r="AL2606" t="str">
        <f t="shared" si="81"/>
        <v>PATYHUN</v>
      </c>
      <c r="AM2606">
        <f>IFERROR(INDEX([1]Sheet1!$I$2:$I$118, MATCH(AL2606, [1]Sheet1!$J$2:$J$118, 0)), "")</f>
        <v>2481.1311418143659</v>
      </c>
    </row>
    <row r="2607" spans="1:39" hidden="1">
      <c r="A2607" t="s">
        <v>13719</v>
      </c>
      <c r="B2607" t="s">
        <v>13720</v>
      </c>
      <c r="C2607" t="s">
        <v>13721</v>
      </c>
      <c r="D2607" t="s">
        <v>13722</v>
      </c>
      <c r="E2607" t="s">
        <v>108</v>
      </c>
      <c r="F2607" t="s">
        <v>40</v>
      </c>
      <c r="G2607" t="s">
        <v>41</v>
      </c>
      <c r="H2607" t="s">
        <v>42</v>
      </c>
      <c r="I2607" t="s">
        <v>41</v>
      </c>
      <c r="J2607" t="s">
        <v>42</v>
      </c>
      <c r="K2607" t="s">
        <v>4459</v>
      </c>
      <c r="L2607" t="s">
        <v>4460</v>
      </c>
      <c r="M2607" t="s">
        <v>1145</v>
      </c>
      <c r="N2607" t="s">
        <v>4460</v>
      </c>
      <c r="O2607" t="s">
        <v>1145</v>
      </c>
      <c r="P2607" t="s">
        <v>45</v>
      </c>
      <c r="Q2607" s="1">
        <v>6</v>
      </c>
      <c r="R2607" s="1">
        <v>6</v>
      </c>
      <c r="S2607" t="s">
        <v>132</v>
      </c>
      <c r="T2607" s="1">
        <v>32.15</v>
      </c>
      <c r="U2607" t="s">
        <v>48</v>
      </c>
      <c r="V2607" t="s">
        <v>13723</v>
      </c>
      <c r="W2607" s="1">
        <v>32.15</v>
      </c>
      <c r="X2607" t="s">
        <v>50</v>
      </c>
      <c r="Y2607" t="s">
        <v>50</v>
      </c>
      <c r="Z2607" s="1">
        <v>2</v>
      </c>
      <c r="AA2607" t="s">
        <v>51</v>
      </c>
      <c r="AB2607" s="1">
        <v>4.4800000000000004</v>
      </c>
      <c r="AC2607" t="s">
        <v>51</v>
      </c>
      <c r="AD2607" s="1">
        <v>0.03</v>
      </c>
      <c r="AE2607" t="s">
        <v>52</v>
      </c>
      <c r="AF2607">
        <f t="shared" si="80"/>
        <v>0.03</v>
      </c>
      <c r="AG2607" s="1">
        <v>0.03</v>
      </c>
      <c r="AH2607" t="s">
        <v>52</v>
      </c>
      <c r="AI2607" t="s">
        <v>719</v>
      </c>
      <c r="AJ2607" t="s">
        <v>135</v>
      </c>
      <c r="AK2607" t="s">
        <v>136</v>
      </c>
      <c r="AL2607" t="str">
        <f t="shared" si="81"/>
        <v>SHANGHAICHN</v>
      </c>
      <c r="AM2607">
        <f>IFERROR(INDEX([1]Sheet1!$I$2:$I$118, MATCH(AL2607, [1]Sheet1!$J$2:$J$118, 0)), "")</f>
        <v>9467.7730778277528</v>
      </c>
    </row>
    <row r="2608" spans="1:39" hidden="1">
      <c r="A2608" t="s">
        <v>12247</v>
      </c>
      <c r="B2608" t="s">
        <v>12248</v>
      </c>
      <c r="C2608" t="s">
        <v>12249</v>
      </c>
      <c r="D2608" t="s">
        <v>12250</v>
      </c>
      <c r="E2608" t="s">
        <v>108</v>
      </c>
      <c r="F2608" t="s">
        <v>40</v>
      </c>
      <c r="G2608" t="s">
        <v>41</v>
      </c>
      <c r="H2608" t="s">
        <v>42</v>
      </c>
      <c r="I2608" t="s">
        <v>41</v>
      </c>
      <c r="J2608" t="s">
        <v>42</v>
      </c>
      <c r="K2608" t="s">
        <v>4459</v>
      </c>
      <c r="L2608" t="s">
        <v>4460</v>
      </c>
      <c r="M2608" t="s">
        <v>1145</v>
      </c>
      <c r="N2608" t="s">
        <v>4460</v>
      </c>
      <c r="O2608" t="s">
        <v>1145</v>
      </c>
      <c r="P2608" t="s">
        <v>73</v>
      </c>
      <c r="Q2608" s="1">
        <v>8</v>
      </c>
      <c r="R2608" s="1">
        <v>5</v>
      </c>
      <c r="S2608" t="s">
        <v>47</v>
      </c>
      <c r="T2608" s="1">
        <v>192.65</v>
      </c>
      <c r="U2608" t="s">
        <v>48</v>
      </c>
      <c r="V2608" t="s">
        <v>2210</v>
      </c>
      <c r="W2608" s="1">
        <v>100</v>
      </c>
      <c r="X2608" t="s">
        <v>324</v>
      </c>
      <c r="Y2608" t="s">
        <v>2296</v>
      </c>
      <c r="Z2608" s="1">
        <v>52</v>
      </c>
      <c r="AA2608" t="s">
        <v>51</v>
      </c>
      <c r="AB2608" s="1">
        <v>128.5</v>
      </c>
      <c r="AC2608" t="s">
        <v>51</v>
      </c>
      <c r="AD2608" s="1">
        <v>0.98</v>
      </c>
      <c r="AE2608" t="s">
        <v>52</v>
      </c>
      <c r="AF2608">
        <f t="shared" si="80"/>
        <v>0.98</v>
      </c>
      <c r="AG2608" s="1">
        <v>0.98</v>
      </c>
      <c r="AH2608" t="s">
        <v>52</v>
      </c>
      <c r="AI2608" t="s">
        <v>829</v>
      </c>
      <c r="AJ2608" t="s">
        <v>327</v>
      </c>
      <c r="AK2608" t="s">
        <v>328</v>
      </c>
      <c r="AL2608" t="str">
        <f t="shared" si="81"/>
        <v>SHANGHAICHN</v>
      </c>
      <c r="AM2608">
        <f>IFERROR(INDEX([1]Sheet1!$I$2:$I$118, MATCH(AL2608, [1]Sheet1!$J$2:$J$118, 0)), "")</f>
        <v>9467.7730778277528</v>
      </c>
    </row>
    <row r="2609" spans="1:39" hidden="1">
      <c r="A2609" t="s">
        <v>9145</v>
      </c>
      <c r="B2609" t="s">
        <v>9146</v>
      </c>
      <c r="C2609" t="s">
        <v>9147</v>
      </c>
      <c r="D2609" t="s">
        <v>9148</v>
      </c>
      <c r="E2609" t="s">
        <v>102</v>
      </c>
      <c r="F2609" t="s">
        <v>40</v>
      </c>
      <c r="G2609" t="s">
        <v>41</v>
      </c>
      <c r="H2609" t="s">
        <v>42</v>
      </c>
      <c r="I2609" t="s">
        <v>41</v>
      </c>
      <c r="J2609" t="s">
        <v>42</v>
      </c>
      <c r="K2609" t="s">
        <v>4459</v>
      </c>
      <c r="L2609" t="s">
        <v>4460</v>
      </c>
      <c r="M2609" t="s">
        <v>1145</v>
      </c>
      <c r="N2609" t="s">
        <v>4460</v>
      </c>
      <c r="O2609" t="s">
        <v>1145</v>
      </c>
      <c r="P2609" t="s">
        <v>45</v>
      </c>
      <c r="Q2609" s="1">
        <v>4</v>
      </c>
      <c r="R2609" s="1">
        <v>7</v>
      </c>
      <c r="S2609" t="s">
        <v>132</v>
      </c>
      <c r="T2609" s="1">
        <v>39.07</v>
      </c>
      <c r="U2609" t="s">
        <v>48</v>
      </c>
      <c r="V2609" t="s">
        <v>9149</v>
      </c>
      <c r="W2609" s="1">
        <v>39.07</v>
      </c>
      <c r="X2609" t="s">
        <v>50</v>
      </c>
      <c r="Y2609" t="s">
        <v>50</v>
      </c>
      <c r="Z2609" s="1">
        <v>2</v>
      </c>
      <c r="AA2609" t="s">
        <v>51</v>
      </c>
      <c r="AB2609" s="1">
        <v>4.4800000000000004</v>
      </c>
      <c r="AC2609" t="s">
        <v>51</v>
      </c>
      <c r="AD2609" s="1">
        <v>0.03</v>
      </c>
      <c r="AE2609" t="s">
        <v>52</v>
      </c>
      <c r="AF2609">
        <f t="shared" si="80"/>
        <v>0.03</v>
      </c>
      <c r="AG2609" s="1">
        <v>0.03</v>
      </c>
      <c r="AH2609" t="s">
        <v>52</v>
      </c>
      <c r="AI2609" t="s">
        <v>134</v>
      </c>
      <c r="AJ2609" t="s">
        <v>135</v>
      </c>
      <c r="AK2609" t="s">
        <v>136</v>
      </c>
      <c r="AL2609" t="str">
        <f t="shared" si="81"/>
        <v>SHANGHAICHN</v>
      </c>
      <c r="AM2609">
        <f>IFERROR(INDEX([1]Sheet1!$I$2:$I$118, MATCH(AL2609, [1]Sheet1!$J$2:$J$118, 0)), "")</f>
        <v>9467.7730778277528</v>
      </c>
    </row>
    <row r="2610" spans="1:39" hidden="1">
      <c r="A2610" t="s">
        <v>8462</v>
      </c>
      <c r="B2610" t="s">
        <v>8463</v>
      </c>
      <c r="C2610" t="s">
        <v>8464</v>
      </c>
      <c r="D2610" t="s">
        <v>8465</v>
      </c>
      <c r="E2610" t="s">
        <v>88</v>
      </c>
      <c r="F2610" t="s">
        <v>40</v>
      </c>
      <c r="G2610" t="s">
        <v>41</v>
      </c>
      <c r="H2610" t="s">
        <v>42</v>
      </c>
      <c r="I2610" t="s">
        <v>41</v>
      </c>
      <c r="J2610" t="s">
        <v>42</v>
      </c>
      <c r="K2610" t="s">
        <v>4459</v>
      </c>
      <c r="L2610" t="s">
        <v>4460</v>
      </c>
      <c r="M2610" t="s">
        <v>1145</v>
      </c>
      <c r="N2610" t="s">
        <v>4460</v>
      </c>
      <c r="O2610" t="s">
        <v>1145</v>
      </c>
      <c r="P2610" t="s">
        <v>73</v>
      </c>
      <c r="Q2610" s="1">
        <v>10</v>
      </c>
      <c r="R2610" s="1">
        <v>5</v>
      </c>
      <c r="S2610" t="s">
        <v>47</v>
      </c>
      <c r="T2610" s="1">
        <v>200.23</v>
      </c>
      <c r="U2610" t="s">
        <v>48</v>
      </c>
      <c r="V2610" t="s">
        <v>2210</v>
      </c>
      <c r="W2610" s="1">
        <v>100</v>
      </c>
      <c r="X2610" t="s">
        <v>324</v>
      </c>
      <c r="Y2610" t="s">
        <v>2211</v>
      </c>
      <c r="Z2610" s="1">
        <v>53</v>
      </c>
      <c r="AA2610" t="s">
        <v>51</v>
      </c>
      <c r="AB2610" s="1">
        <v>128.5</v>
      </c>
      <c r="AC2610" t="s">
        <v>51</v>
      </c>
      <c r="AD2610" s="1">
        <v>0.98</v>
      </c>
      <c r="AE2610" t="s">
        <v>52</v>
      </c>
      <c r="AF2610">
        <f t="shared" si="80"/>
        <v>0.98</v>
      </c>
      <c r="AG2610" s="1">
        <v>0.98</v>
      </c>
      <c r="AH2610" t="s">
        <v>52</v>
      </c>
      <c r="AI2610" t="s">
        <v>829</v>
      </c>
      <c r="AJ2610" t="s">
        <v>327</v>
      </c>
      <c r="AK2610" t="s">
        <v>328</v>
      </c>
      <c r="AL2610" t="str">
        <f t="shared" si="81"/>
        <v>SHANGHAICHN</v>
      </c>
      <c r="AM2610">
        <f>IFERROR(INDEX([1]Sheet1!$I$2:$I$118, MATCH(AL2610, [1]Sheet1!$J$2:$J$118, 0)), "")</f>
        <v>9467.7730778277528</v>
      </c>
    </row>
    <row r="2611" spans="1:39" hidden="1">
      <c r="A2611" t="s">
        <v>10639</v>
      </c>
      <c r="B2611" t="s">
        <v>10640</v>
      </c>
      <c r="C2611" t="s">
        <v>10641</v>
      </c>
      <c r="D2611" t="s">
        <v>10642</v>
      </c>
      <c r="E2611" t="s">
        <v>102</v>
      </c>
      <c r="F2611" t="s">
        <v>40</v>
      </c>
      <c r="G2611" t="s">
        <v>41</v>
      </c>
      <c r="H2611" t="s">
        <v>42</v>
      </c>
      <c r="I2611" t="s">
        <v>41</v>
      </c>
      <c r="J2611" t="s">
        <v>42</v>
      </c>
      <c r="K2611" t="s">
        <v>4459</v>
      </c>
      <c r="L2611" t="s">
        <v>4460</v>
      </c>
      <c r="M2611" t="s">
        <v>1145</v>
      </c>
      <c r="N2611" t="s">
        <v>4460</v>
      </c>
      <c r="O2611" t="s">
        <v>1145</v>
      </c>
      <c r="P2611" t="s">
        <v>45</v>
      </c>
      <c r="Q2611" s="1">
        <v>2</v>
      </c>
      <c r="R2611" s="1">
        <v>6</v>
      </c>
      <c r="S2611" t="s">
        <v>132</v>
      </c>
      <c r="T2611" s="1">
        <v>25.87</v>
      </c>
      <c r="U2611" t="s">
        <v>48</v>
      </c>
      <c r="V2611" t="s">
        <v>10608</v>
      </c>
      <c r="W2611" s="1">
        <v>25.87</v>
      </c>
      <c r="X2611" t="s">
        <v>50</v>
      </c>
      <c r="Y2611" t="s">
        <v>50</v>
      </c>
      <c r="Z2611" s="1">
        <v>2</v>
      </c>
      <c r="AA2611" t="s">
        <v>51</v>
      </c>
      <c r="AB2611" s="1">
        <v>2</v>
      </c>
      <c r="AC2611" t="s">
        <v>51</v>
      </c>
      <c r="AD2611" s="1">
        <v>0.01</v>
      </c>
      <c r="AE2611" t="s">
        <v>52</v>
      </c>
      <c r="AF2611">
        <f t="shared" si="80"/>
        <v>0.01</v>
      </c>
      <c r="AG2611" s="1">
        <v>0.01</v>
      </c>
      <c r="AH2611" t="s">
        <v>52</v>
      </c>
      <c r="AI2611" t="s">
        <v>134</v>
      </c>
      <c r="AJ2611" t="s">
        <v>135</v>
      </c>
      <c r="AK2611" t="s">
        <v>136</v>
      </c>
      <c r="AL2611" t="str">
        <f t="shared" si="81"/>
        <v>SHANGHAICHN</v>
      </c>
      <c r="AM2611">
        <f>IFERROR(INDEX([1]Sheet1!$I$2:$I$118, MATCH(AL2611, [1]Sheet1!$J$2:$J$118, 0)), "")</f>
        <v>9467.7730778277528</v>
      </c>
    </row>
    <row r="2612" spans="1:39" hidden="1">
      <c r="A2612" t="s">
        <v>7783</v>
      </c>
      <c r="B2612" t="s">
        <v>7784</v>
      </c>
      <c r="C2612" t="s">
        <v>7785</v>
      </c>
      <c r="D2612" t="s">
        <v>7786</v>
      </c>
      <c r="E2612" t="s">
        <v>66</v>
      </c>
      <c r="F2612" t="s">
        <v>40</v>
      </c>
      <c r="G2612" t="s">
        <v>41</v>
      </c>
      <c r="H2612" t="s">
        <v>42</v>
      </c>
      <c r="I2612" t="s">
        <v>41</v>
      </c>
      <c r="J2612" t="s">
        <v>42</v>
      </c>
      <c r="K2612" t="s">
        <v>4459</v>
      </c>
      <c r="L2612" t="s">
        <v>4460</v>
      </c>
      <c r="M2612" t="s">
        <v>1145</v>
      </c>
      <c r="N2612" t="s">
        <v>4460</v>
      </c>
      <c r="O2612" t="s">
        <v>1145</v>
      </c>
      <c r="P2612" t="s">
        <v>73</v>
      </c>
      <c r="Q2612" s="1">
        <v>10</v>
      </c>
      <c r="R2612" s="1">
        <v>3</v>
      </c>
      <c r="S2612" t="s">
        <v>47</v>
      </c>
      <c r="T2612" s="1">
        <v>200.23</v>
      </c>
      <c r="U2612" t="s">
        <v>48</v>
      </c>
      <c r="V2612" t="s">
        <v>2210</v>
      </c>
      <c r="W2612" s="1">
        <v>100</v>
      </c>
      <c r="X2612" t="s">
        <v>324</v>
      </c>
      <c r="Y2612" t="s">
        <v>2211</v>
      </c>
      <c r="Z2612" s="1">
        <v>35</v>
      </c>
      <c r="AA2612" t="s">
        <v>51</v>
      </c>
      <c r="AB2612" s="1">
        <v>128.5</v>
      </c>
      <c r="AC2612" t="s">
        <v>51</v>
      </c>
      <c r="AD2612" s="1">
        <v>0.98</v>
      </c>
      <c r="AE2612" t="s">
        <v>52</v>
      </c>
      <c r="AF2612">
        <f t="shared" si="80"/>
        <v>0.98</v>
      </c>
      <c r="AG2612" s="1">
        <v>0.98</v>
      </c>
      <c r="AH2612" t="s">
        <v>52</v>
      </c>
      <c r="AI2612" t="s">
        <v>829</v>
      </c>
      <c r="AJ2612" t="s">
        <v>327</v>
      </c>
      <c r="AK2612" t="s">
        <v>328</v>
      </c>
      <c r="AL2612" t="str">
        <f t="shared" si="81"/>
        <v>SHANGHAICHN</v>
      </c>
      <c r="AM2612">
        <f>IFERROR(INDEX([1]Sheet1!$I$2:$I$118, MATCH(AL2612, [1]Sheet1!$J$2:$J$118, 0)), "")</f>
        <v>9467.7730778277528</v>
      </c>
    </row>
    <row r="2613" spans="1:39" hidden="1">
      <c r="A2613" t="s">
        <v>12128</v>
      </c>
      <c r="B2613" t="s">
        <v>12129</v>
      </c>
      <c r="C2613" t="s">
        <v>12130</v>
      </c>
      <c r="D2613" t="s">
        <v>12131</v>
      </c>
      <c r="E2613" t="s">
        <v>102</v>
      </c>
      <c r="F2613" t="s">
        <v>40</v>
      </c>
      <c r="G2613" t="s">
        <v>41</v>
      </c>
      <c r="H2613" t="s">
        <v>42</v>
      </c>
      <c r="I2613" t="s">
        <v>41</v>
      </c>
      <c r="J2613" t="s">
        <v>42</v>
      </c>
      <c r="K2613" t="s">
        <v>4459</v>
      </c>
      <c r="L2613" t="s">
        <v>4460</v>
      </c>
      <c r="M2613" t="s">
        <v>1145</v>
      </c>
      <c r="N2613" t="s">
        <v>4460</v>
      </c>
      <c r="O2613" t="s">
        <v>1145</v>
      </c>
      <c r="P2613" t="s">
        <v>45</v>
      </c>
      <c r="Q2613" s="1">
        <v>2</v>
      </c>
      <c r="R2613" s="1">
        <v>0</v>
      </c>
      <c r="S2613" t="s">
        <v>132</v>
      </c>
      <c r="T2613" s="1">
        <v>39.049999999999997</v>
      </c>
      <c r="U2613" t="s">
        <v>48</v>
      </c>
      <c r="V2613" t="s">
        <v>12132</v>
      </c>
      <c r="W2613" s="1">
        <v>39.049999999999997</v>
      </c>
      <c r="X2613" t="s">
        <v>50</v>
      </c>
      <c r="Y2613" t="s">
        <v>50</v>
      </c>
      <c r="Z2613" s="1">
        <v>2</v>
      </c>
      <c r="AA2613" t="s">
        <v>51</v>
      </c>
      <c r="AB2613" s="1">
        <v>4.4800000000000004</v>
      </c>
      <c r="AC2613" t="s">
        <v>51</v>
      </c>
      <c r="AD2613" s="1">
        <v>0.03</v>
      </c>
      <c r="AE2613" t="s">
        <v>52</v>
      </c>
      <c r="AF2613">
        <f t="shared" si="80"/>
        <v>0.03</v>
      </c>
      <c r="AG2613" s="1">
        <v>0.03</v>
      </c>
      <c r="AH2613" t="s">
        <v>52</v>
      </c>
      <c r="AI2613" t="s">
        <v>134</v>
      </c>
      <c r="AJ2613" t="s">
        <v>135</v>
      </c>
      <c r="AK2613" t="s">
        <v>136</v>
      </c>
      <c r="AL2613" t="str">
        <f t="shared" si="81"/>
        <v>SHANGHAICHN</v>
      </c>
      <c r="AM2613">
        <f>IFERROR(INDEX([1]Sheet1!$I$2:$I$118, MATCH(AL2613, [1]Sheet1!$J$2:$J$118, 0)), "")</f>
        <v>9467.7730778277528</v>
      </c>
    </row>
    <row r="2614" spans="1:39" hidden="1">
      <c r="A2614" t="s">
        <v>4760</v>
      </c>
      <c r="B2614" t="s">
        <v>4761</v>
      </c>
      <c r="C2614" t="s">
        <v>4762</v>
      </c>
      <c r="D2614" t="s">
        <v>4763</v>
      </c>
      <c r="E2614" t="s">
        <v>291</v>
      </c>
      <c r="F2614" t="s">
        <v>285</v>
      </c>
      <c r="G2614" t="s">
        <v>41</v>
      </c>
      <c r="H2614" t="s">
        <v>42</v>
      </c>
      <c r="I2614" t="s">
        <v>261</v>
      </c>
      <c r="J2614" t="s">
        <v>42</v>
      </c>
      <c r="K2614" t="s">
        <v>4459</v>
      </c>
      <c r="L2614" t="s">
        <v>1144</v>
      </c>
      <c r="M2614" t="s">
        <v>1145</v>
      </c>
      <c r="N2614" t="s">
        <v>4460</v>
      </c>
      <c r="O2614" t="s">
        <v>1145</v>
      </c>
      <c r="P2614" t="s">
        <v>45</v>
      </c>
      <c r="Q2614" s="1">
        <v>2</v>
      </c>
      <c r="R2614" t="s">
        <v>46</v>
      </c>
      <c r="S2614" t="s">
        <v>47</v>
      </c>
      <c r="T2614" s="1">
        <v>332.94</v>
      </c>
      <c r="U2614" t="s">
        <v>48</v>
      </c>
      <c r="V2614" t="s">
        <v>4764</v>
      </c>
      <c r="W2614" s="1">
        <v>291.98</v>
      </c>
      <c r="X2614" t="s">
        <v>50</v>
      </c>
      <c r="Y2614" t="s">
        <v>50</v>
      </c>
      <c r="Z2614" s="1">
        <v>18</v>
      </c>
      <c r="AA2614" t="s">
        <v>51</v>
      </c>
      <c r="AB2614" s="1">
        <v>52.91</v>
      </c>
      <c r="AC2614" t="s">
        <v>51</v>
      </c>
      <c r="AD2614" s="1">
        <v>0.32</v>
      </c>
      <c r="AE2614" t="s">
        <v>52</v>
      </c>
      <c r="AF2614">
        <f t="shared" si="80"/>
        <v>0.32</v>
      </c>
      <c r="AG2614" s="1">
        <v>0.32</v>
      </c>
      <c r="AH2614" t="s">
        <v>52</v>
      </c>
      <c r="AI2614" t="s">
        <v>53</v>
      </c>
      <c r="AJ2614" t="s">
        <v>54</v>
      </c>
      <c r="AK2614" t="s">
        <v>55</v>
      </c>
      <c r="AL2614" t="str">
        <f t="shared" si="81"/>
        <v>SHANGHAICHN</v>
      </c>
      <c r="AM2614">
        <f>IFERROR(INDEX([1]Sheet1!$I$2:$I$118, MATCH(AL2614, [1]Sheet1!$J$2:$J$118, 0)), "")</f>
        <v>9467.7730778277528</v>
      </c>
    </row>
    <row r="2615" spans="1:39" hidden="1">
      <c r="A2615" t="s">
        <v>8563</v>
      </c>
      <c r="B2615" t="s">
        <v>8564</v>
      </c>
      <c r="C2615" t="s">
        <v>8565</v>
      </c>
      <c r="D2615" t="s">
        <v>8566</v>
      </c>
      <c r="E2615" t="s">
        <v>88</v>
      </c>
      <c r="F2615" t="s">
        <v>40</v>
      </c>
      <c r="G2615" t="s">
        <v>41</v>
      </c>
      <c r="H2615" t="s">
        <v>42</v>
      </c>
      <c r="I2615" t="s">
        <v>41</v>
      </c>
      <c r="J2615" t="s">
        <v>42</v>
      </c>
      <c r="K2615" t="s">
        <v>4459</v>
      </c>
      <c r="L2615" t="s">
        <v>4460</v>
      </c>
      <c r="M2615" t="s">
        <v>1145</v>
      </c>
      <c r="N2615" t="s">
        <v>4460</v>
      </c>
      <c r="O2615" t="s">
        <v>1145</v>
      </c>
      <c r="P2615" t="s">
        <v>73</v>
      </c>
      <c r="Q2615" s="1">
        <v>8</v>
      </c>
      <c r="R2615" s="1">
        <v>5</v>
      </c>
      <c r="S2615" t="s">
        <v>47</v>
      </c>
      <c r="T2615" s="1">
        <v>195.74</v>
      </c>
      <c r="U2615" t="s">
        <v>48</v>
      </c>
      <c r="V2615" t="s">
        <v>2210</v>
      </c>
      <c r="W2615" s="1">
        <v>100</v>
      </c>
      <c r="X2615" t="s">
        <v>324</v>
      </c>
      <c r="Y2615" t="s">
        <v>4474</v>
      </c>
      <c r="Z2615" s="1">
        <v>56</v>
      </c>
      <c r="AA2615" t="s">
        <v>51</v>
      </c>
      <c r="AB2615" s="1">
        <v>128.5</v>
      </c>
      <c r="AC2615" t="s">
        <v>51</v>
      </c>
      <c r="AD2615" s="1">
        <v>0.98</v>
      </c>
      <c r="AE2615" t="s">
        <v>52</v>
      </c>
      <c r="AF2615">
        <f t="shared" si="80"/>
        <v>0.98</v>
      </c>
      <c r="AG2615" s="1">
        <v>0.98</v>
      </c>
      <c r="AH2615" t="s">
        <v>52</v>
      </c>
      <c r="AI2615" t="s">
        <v>829</v>
      </c>
      <c r="AJ2615" t="s">
        <v>327</v>
      </c>
      <c r="AK2615" t="s">
        <v>328</v>
      </c>
      <c r="AL2615" t="str">
        <f t="shared" si="81"/>
        <v>SHANGHAICHN</v>
      </c>
      <c r="AM2615">
        <f>IFERROR(INDEX([1]Sheet1!$I$2:$I$118, MATCH(AL2615, [1]Sheet1!$J$2:$J$118, 0)), "")</f>
        <v>9467.7730778277528</v>
      </c>
    </row>
    <row r="2616" spans="1:39" hidden="1">
      <c r="A2616" t="s">
        <v>8105</v>
      </c>
      <c r="B2616" t="s">
        <v>8106</v>
      </c>
      <c r="C2616" t="s">
        <v>8107</v>
      </c>
      <c r="D2616" t="s">
        <v>8108</v>
      </c>
      <c r="E2616" t="s">
        <v>66</v>
      </c>
      <c r="F2616" t="s">
        <v>40</v>
      </c>
      <c r="G2616" t="s">
        <v>41</v>
      </c>
      <c r="H2616" t="s">
        <v>42</v>
      </c>
      <c r="I2616" t="s">
        <v>41</v>
      </c>
      <c r="J2616" t="s">
        <v>42</v>
      </c>
      <c r="K2616" t="s">
        <v>4459</v>
      </c>
      <c r="L2616" t="s">
        <v>4460</v>
      </c>
      <c r="M2616" t="s">
        <v>1145</v>
      </c>
      <c r="N2616" t="s">
        <v>4460</v>
      </c>
      <c r="O2616" t="s">
        <v>1145</v>
      </c>
      <c r="P2616" t="s">
        <v>45</v>
      </c>
      <c r="Q2616" s="1">
        <v>2</v>
      </c>
      <c r="R2616" t="s">
        <v>46</v>
      </c>
      <c r="S2616" t="s">
        <v>47</v>
      </c>
      <c r="T2616" s="1">
        <v>36.630000000000003</v>
      </c>
      <c r="U2616" t="s">
        <v>48</v>
      </c>
      <c r="V2616" t="s">
        <v>8109</v>
      </c>
      <c r="W2616" s="1">
        <v>25.58</v>
      </c>
      <c r="X2616" t="s">
        <v>50</v>
      </c>
      <c r="Y2616" t="s">
        <v>50</v>
      </c>
      <c r="Z2616" s="1">
        <v>2</v>
      </c>
      <c r="AA2616" t="s">
        <v>51</v>
      </c>
      <c r="AB2616" s="1">
        <v>4.51</v>
      </c>
      <c r="AC2616" t="s">
        <v>51</v>
      </c>
      <c r="AD2616" s="1">
        <v>0.03</v>
      </c>
      <c r="AE2616" t="s">
        <v>52</v>
      </c>
      <c r="AF2616">
        <f t="shared" si="80"/>
        <v>0.03</v>
      </c>
      <c r="AG2616" s="1">
        <v>0.03</v>
      </c>
      <c r="AH2616" t="s">
        <v>52</v>
      </c>
      <c r="AI2616" t="s">
        <v>53</v>
      </c>
      <c r="AJ2616" t="s">
        <v>54</v>
      </c>
      <c r="AK2616" t="s">
        <v>55</v>
      </c>
      <c r="AL2616" t="str">
        <f t="shared" si="81"/>
        <v>SHANGHAICHN</v>
      </c>
      <c r="AM2616">
        <f>IFERROR(INDEX([1]Sheet1!$I$2:$I$118, MATCH(AL2616, [1]Sheet1!$J$2:$J$118, 0)), "")</f>
        <v>9467.7730778277528</v>
      </c>
    </row>
    <row r="2617" spans="1:39" hidden="1">
      <c r="A2617" t="s">
        <v>7824</v>
      </c>
      <c r="B2617" t="s">
        <v>7825</v>
      </c>
      <c r="C2617" t="s">
        <v>7826</v>
      </c>
      <c r="D2617" t="s">
        <v>7827</v>
      </c>
      <c r="E2617" t="s">
        <v>88</v>
      </c>
      <c r="F2617" t="s">
        <v>40</v>
      </c>
      <c r="G2617" t="s">
        <v>41</v>
      </c>
      <c r="H2617" t="s">
        <v>42</v>
      </c>
      <c r="I2617" t="s">
        <v>41</v>
      </c>
      <c r="J2617" t="s">
        <v>42</v>
      </c>
      <c r="K2617" t="s">
        <v>4459</v>
      </c>
      <c r="L2617" t="s">
        <v>4460</v>
      </c>
      <c r="M2617" t="s">
        <v>1145</v>
      </c>
      <c r="N2617" t="s">
        <v>4460</v>
      </c>
      <c r="O2617" t="s">
        <v>1145</v>
      </c>
      <c r="P2617" t="s">
        <v>73</v>
      </c>
      <c r="Q2617" s="1">
        <v>8</v>
      </c>
      <c r="R2617" s="1">
        <v>7</v>
      </c>
      <c r="S2617" t="s">
        <v>47</v>
      </c>
      <c r="T2617" s="1">
        <v>192.65</v>
      </c>
      <c r="U2617" t="s">
        <v>48</v>
      </c>
      <c r="V2617" t="s">
        <v>2210</v>
      </c>
      <c r="W2617" s="1">
        <v>100</v>
      </c>
      <c r="X2617" t="s">
        <v>324</v>
      </c>
      <c r="Y2617" t="s">
        <v>2296</v>
      </c>
      <c r="Z2617" s="1">
        <v>52</v>
      </c>
      <c r="AA2617" t="s">
        <v>51</v>
      </c>
      <c r="AB2617" s="1">
        <v>128.5</v>
      </c>
      <c r="AC2617" t="s">
        <v>51</v>
      </c>
      <c r="AD2617" s="1">
        <v>0.98</v>
      </c>
      <c r="AE2617" t="s">
        <v>52</v>
      </c>
      <c r="AF2617">
        <f t="shared" si="80"/>
        <v>0.98</v>
      </c>
      <c r="AG2617" s="1">
        <v>0.98</v>
      </c>
      <c r="AH2617" t="s">
        <v>52</v>
      </c>
      <c r="AI2617" t="s">
        <v>829</v>
      </c>
      <c r="AJ2617" t="s">
        <v>327</v>
      </c>
      <c r="AK2617" t="s">
        <v>328</v>
      </c>
      <c r="AL2617" t="str">
        <f t="shared" si="81"/>
        <v>SHANGHAICHN</v>
      </c>
      <c r="AM2617">
        <f>IFERROR(INDEX([1]Sheet1!$I$2:$I$118, MATCH(AL2617, [1]Sheet1!$J$2:$J$118, 0)), "")</f>
        <v>9467.7730778277528</v>
      </c>
    </row>
    <row r="2618" spans="1:39" hidden="1">
      <c r="A2618" t="s">
        <v>15344</v>
      </c>
      <c r="B2618" t="s">
        <v>15345</v>
      </c>
      <c r="C2618" t="s">
        <v>15346</v>
      </c>
      <c r="D2618" t="s">
        <v>15347</v>
      </c>
      <c r="E2618" t="s">
        <v>102</v>
      </c>
      <c r="F2618" t="s">
        <v>40</v>
      </c>
      <c r="G2618" t="s">
        <v>41</v>
      </c>
      <c r="H2618" t="s">
        <v>42</v>
      </c>
      <c r="I2618" t="s">
        <v>41</v>
      </c>
      <c r="J2618" t="s">
        <v>42</v>
      </c>
      <c r="K2618" t="s">
        <v>15005</v>
      </c>
      <c r="L2618" t="s">
        <v>15006</v>
      </c>
      <c r="M2618" t="s">
        <v>4799</v>
      </c>
      <c r="N2618" t="s">
        <v>15023</v>
      </c>
      <c r="O2618" t="s">
        <v>4799</v>
      </c>
      <c r="P2618" t="s">
        <v>45</v>
      </c>
      <c r="Q2618" s="1">
        <v>5</v>
      </c>
      <c r="R2618" s="1">
        <v>6</v>
      </c>
      <c r="S2618" t="s">
        <v>132</v>
      </c>
      <c r="T2618" s="1">
        <v>34.590000000000003</v>
      </c>
      <c r="U2618" t="s">
        <v>48</v>
      </c>
      <c r="V2618" t="s">
        <v>15348</v>
      </c>
      <c r="W2618" s="1">
        <v>34.590000000000003</v>
      </c>
      <c r="X2618" t="s">
        <v>50</v>
      </c>
      <c r="Y2618" t="s">
        <v>50</v>
      </c>
      <c r="Z2618" s="1">
        <v>2</v>
      </c>
      <c r="AA2618" t="s">
        <v>51</v>
      </c>
      <c r="AB2618" s="1">
        <v>2</v>
      </c>
      <c r="AC2618" t="s">
        <v>51</v>
      </c>
      <c r="AD2618" s="1">
        <v>0.01</v>
      </c>
      <c r="AE2618" t="s">
        <v>52</v>
      </c>
      <c r="AF2618">
        <f t="shared" si="80"/>
        <v>0.01</v>
      </c>
      <c r="AG2618" s="1">
        <v>0.01</v>
      </c>
      <c r="AH2618" t="s">
        <v>52</v>
      </c>
      <c r="AI2618" t="s">
        <v>134</v>
      </c>
      <c r="AJ2618" t="s">
        <v>135</v>
      </c>
      <c r="AK2618" t="s">
        <v>136</v>
      </c>
      <c r="AL2618" t="str">
        <f t="shared" si="81"/>
        <v>SEOULKOR</v>
      </c>
      <c r="AM2618">
        <f>IFERROR(INDEX([1]Sheet1!$I$2:$I$118, MATCH(AL2618, [1]Sheet1!$J$2:$J$118, 0)), "")</f>
        <v>9956.3702851946764</v>
      </c>
    </row>
    <row r="2619" spans="1:39" hidden="1">
      <c r="A2619" t="s">
        <v>10096</v>
      </c>
      <c r="B2619" t="s">
        <v>10097</v>
      </c>
      <c r="C2619" t="s">
        <v>10098</v>
      </c>
      <c r="D2619" t="s">
        <v>10099</v>
      </c>
      <c r="E2619" t="s">
        <v>108</v>
      </c>
      <c r="F2619" t="s">
        <v>40</v>
      </c>
      <c r="G2619" t="s">
        <v>41</v>
      </c>
      <c r="H2619" t="s">
        <v>42</v>
      </c>
      <c r="I2619" t="s">
        <v>41</v>
      </c>
      <c r="J2619" t="s">
        <v>42</v>
      </c>
      <c r="K2619" t="s">
        <v>4459</v>
      </c>
      <c r="L2619" t="s">
        <v>4460</v>
      </c>
      <c r="M2619" t="s">
        <v>1145</v>
      </c>
      <c r="N2619" t="s">
        <v>4460</v>
      </c>
      <c r="O2619" t="s">
        <v>1145</v>
      </c>
      <c r="P2619" t="s">
        <v>73</v>
      </c>
      <c r="Q2619" s="1">
        <v>8</v>
      </c>
      <c r="R2619" s="1">
        <v>7</v>
      </c>
      <c r="S2619" t="s">
        <v>47</v>
      </c>
      <c r="T2619" s="1">
        <v>192.65</v>
      </c>
      <c r="U2619" t="s">
        <v>48</v>
      </c>
      <c r="V2619" t="s">
        <v>2210</v>
      </c>
      <c r="W2619" s="1">
        <v>100</v>
      </c>
      <c r="X2619" t="s">
        <v>324</v>
      </c>
      <c r="Y2619" t="s">
        <v>2296</v>
      </c>
      <c r="Z2619" s="1">
        <v>52</v>
      </c>
      <c r="AA2619" t="s">
        <v>51</v>
      </c>
      <c r="AB2619" s="1">
        <v>128.5</v>
      </c>
      <c r="AC2619" t="s">
        <v>51</v>
      </c>
      <c r="AD2619" s="1">
        <v>0.98</v>
      </c>
      <c r="AE2619" t="s">
        <v>52</v>
      </c>
      <c r="AF2619">
        <f t="shared" si="80"/>
        <v>0.98</v>
      </c>
      <c r="AG2619" s="1">
        <v>0.98</v>
      </c>
      <c r="AH2619" t="s">
        <v>52</v>
      </c>
      <c r="AI2619" t="s">
        <v>829</v>
      </c>
      <c r="AJ2619" t="s">
        <v>327</v>
      </c>
      <c r="AK2619" t="s">
        <v>328</v>
      </c>
      <c r="AL2619" t="str">
        <f t="shared" si="81"/>
        <v>SHANGHAICHN</v>
      </c>
      <c r="AM2619">
        <f>IFERROR(INDEX([1]Sheet1!$I$2:$I$118, MATCH(AL2619, [1]Sheet1!$J$2:$J$118, 0)), "")</f>
        <v>9467.7730778277528</v>
      </c>
    </row>
    <row r="2620" spans="1:39" hidden="1">
      <c r="A2620" t="s">
        <v>8450</v>
      </c>
      <c r="B2620" t="s">
        <v>8451</v>
      </c>
      <c r="C2620" t="s">
        <v>8452</v>
      </c>
      <c r="D2620" t="s">
        <v>8453</v>
      </c>
      <c r="E2620" t="s">
        <v>88</v>
      </c>
      <c r="F2620" t="s">
        <v>40</v>
      </c>
      <c r="G2620" t="s">
        <v>41</v>
      </c>
      <c r="H2620" t="s">
        <v>42</v>
      </c>
      <c r="I2620" t="s">
        <v>41</v>
      </c>
      <c r="J2620" t="s">
        <v>42</v>
      </c>
      <c r="K2620" t="s">
        <v>4459</v>
      </c>
      <c r="L2620" t="s">
        <v>4460</v>
      </c>
      <c r="M2620" t="s">
        <v>1145</v>
      </c>
      <c r="N2620" t="s">
        <v>4460</v>
      </c>
      <c r="O2620" t="s">
        <v>1145</v>
      </c>
      <c r="P2620" t="s">
        <v>73</v>
      </c>
      <c r="Q2620" s="1">
        <v>8</v>
      </c>
      <c r="R2620" s="1">
        <v>6</v>
      </c>
      <c r="S2620" t="s">
        <v>47</v>
      </c>
      <c r="T2620" s="1">
        <v>192.65</v>
      </c>
      <c r="U2620" t="s">
        <v>48</v>
      </c>
      <c r="V2620" t="s">
        <v>2210</v>
      </c>
      <c r="W2620" s="1">
        <v>100</v>
      </c>
      <c r="X2620" t="s">
        <v>324</v>
      </c>
      <c r="Y2620" t="s">
        <v>2296</v>
      </c>
      <c r="Z2620" s="1">
        <v>52</v>
      </c>
      <c r="AA2620" t="s">
        <v>51</v>
      </c>
      <c r="AB2620" s="1">
        <v>128.5</v>
      </c>
      <c r="AC2620" t="s">
        <v>51</v>
      </c>
      <c r="AD2620" s="1">
        <v>0.98</v>
      </c>
      <c r="AE2620" t="s">
        <v>52</v>
      </c>
      <c r="AF2620">
        <f t="shared" si="80"/>
        <v>0.98</v>
      </c>
      <c r="AG2620" s="1">
        <v>0.98</v>
      </c>
      <c r="AH2620" t="s">
        <v>52</v>
      </c>
      <c r="AI2620" t="s">
        <v>829</v>
      </c>
      <c r="AJ2620" t="s">
        <v>327</v>
      </c>
      <c r="AK2620" t="s">
        <v>328</v>
      </c>
      <c r="AL2620" t="str">
        <f t="shared" si="81"/>
        <v>SHANGHAICHN</v>
      </c>
      <c r="AM2620">
        <f>IFERROR(INDEX([1]Sheet1!$I$2:$I$118, MATCH(AL2620, [1]Sheet1!$J$2:$J$118, 0)), "")</f>
        <v>9467.7730778277528</v>
      </c>
    </row>
    <row r="2621" spans="1:39" hidden="1">
      <c r="A2621" t="s">
        <v>5774</v>
      </c>
      <c r="B2621" t="s">
        <v>5775</v>
      </c>
      <c r="C2621" t="s">
        <v>5776</v>
      </c>
      <c r="D2621" t="s">
        <v>5777</v>
      </c>
      <c r="E2621" t="s">
        <v>108</v>
      </c>
      <c r="F2621" t="s">
        <v>40</v>
      </c>
      <c r="G2621" t="s">
        <v>41</v>
      </c>
      <c r="H2621" t="s">
        <v>42</v>
      </c>
      <c r="I2621" t="s">
        <v>41</v>
      </c>
      <c r="J2621" t="s">
        <v>42</v>
      </c>
      <c r="K2621" t="s">
        <v>5778</v>
      </c>
      <c r="L2621" t="s">
        <v>5779</v>
      </c>
      <c r="M2621" t="s">
        <v>5780</v>
      </c>
      <c r="N2621" t="s">
        <v>5779</v>
      </c>
      <c r="O2621" t="s">
        <v>5780</v>
      </c>
      <c r="P2621" t="s">
        <v>45</v>
      </c>
      <c r="Q2621" s="1">
        <v>4</v>
      </c>
      <c r="R2621" s="1">
        <v>4</v>
      </c>
      <c r="S2621" t="s">
        <v>132</v>
      </c>
      <c r="T2621" s="1">
        <v>15.89</v>
      </c>
      <c r="U2621" t="s">
        <v>48</v>
      </c>
      <c r="V2621" t="s">
        <v>5781</v>
      </c>
      <c r="W2621" s="1">
        <v>15.89</v>
      </c>
      <c r="X2621" t="s">
        <v>50</v>
      </c>
      <c r="Y2621" t="s">
        <v>50</v>
      </c>
      <c r="Z2621" s="1">
        <v>2</v>
      </c>
      <c r="AA2621" t="s">
        <v>51</v>
      </c>
      <c r="AB2621" s="1">
        <v>2</v>
      </c>
      <c r="AC2621" t="s">
        <v>51</v>
      </c>
      <c r="AD2621" s="1">
        <v>0.01</v>
      </c>
      <c r="AE2621" t="s">
        <v>52</v>
      </c>
      <c r="AF2621">
        <f t="shared" si="80"/>
        <v>0.01</v>
      </c>
      <c r="AG2621" s="1">
        <v>0.01</v>
      </c>
      <c r="AH2621" t="s">
        <v>52</v>
      </c>
      <c r="AI2621" t="s">
        <v>719</v>
      </c>
      <c r="AJ2621" t="s">
        <v>135</v>
      </c>
      <c r="AK2621" t="s">
        <v>136</v>
      </c>
      <c r="AL2621" t="str">
        <f t="shared" si="81"/>
        <v>ALBERTSLUNDDNK</v>
      </c>
      <c r="AM2621" t="str">
        <f>IFERROR(INDEX([1]Sheet1!$I$2:$I$118, MATCH(AL2621, [1]Sheet1!$J$2:$J$118, 0)), "")</f>
        <v/>
      </c>
    </row>
    <row r="2622" spans="1:39" hidden="1">
      <c r="A2622" t="s">
        <v>10088</v>
      </c>
      <c r="B2622" t="s">
        <v>10089</v>
      </c>
      <c r="C2622" t="s">
        <v>10090</v>
      </c>
      <c r="D2622" t="s">
        <v>10091</v>
      </c>
      <c r="E2622" t="s">
        <v>102</v>
      </c>
      <c r="F2622" t="s">
        <v>40</v>
      </c>
      <c r="G2622" t="s">
        <v>41</v>
      </c>
      <c r="H2622" t="s">
        <v>42</v>
      </c>
      <c r="I2622" t="s">
        <v>41</v>
      </c>
      <c r="J2622" t="s">
        <v>42</v>
      </c>
      <c r="K2622" t="s">
        <v>4459</v>
      </c>
      <c r="L2622" t="s">
        <v>4460</v>
      </c>
      <c r="M2622" t="s">
        <v>1145</v>
      </c>
      <c r="N2622" t="s">
        <v>4460</v>
      </c>
      <c r="O2622" t="s">
        <v>1145</v>
      </c>
      <c r="P2622" t="s">
        <v>73</v>
      </c>
      <c r="Q2622" s="1">
        <v>8</v>
      </c>
      <c r="R2622" s="1">
        <v>7</v>
      </c>
      <c r="S2622" t="s">
        <v>47</v>
      </c>
      <c r="T2622" s="1">
        <v>192.65</v>
      </c>
      <c r="U2622" t="s">
        <v>48</v>
      </c>
      <c r="V2622" t="s">
        <v>2210</v>
      </c>
      <c r="W2622" s="1">
        <v>100</v>
      </c>
      <c r="X2622" t="s">
        <v>324</v>
      </c>
      <c r="Y2622" t="s">
        <v>2296</v>
      </c>
      <c r="Z2622" s="1">
        <v>55</v>
      </c>
      <c r="AA2622" t="s">
        <v>51</v>
      </c>
      <c r="AB2622" s="1">
        <v>128.5</v>
      </c>
      <c r="AC2622" t="s">
        <v>51</v>
      </c>
      <c r="AD2622" s="1">
        <v>0.98</v>
      </c>
      <c r="AE2622" t="s">
        <v>52</v>
      </c>
      <c r="AF2622">
        <f t="shared" si="80"/>
        <v>0.98</v>
      </c>
      <c r="AG2622" s="1">
        <v>0.98</v>
      </c>
      <c r="AH2622" t="s">
        <v>52</v>
      </c>
      <c r="AI2622" t="s">
        <v>829</v>
      </c>
      <c r="AJ2622" t="s">
        <v>327</v>
      </c>
      <c r="AK2622" t="s">
        <v>328</v>
      </c>
      <c r="AL2622" t="str">
        <f t="shared" si="81"/>
        <v>SHANGHAICHN</v>
      </c>
      <c r="AM2622">
        <f>IFERROR(INDEX([1]Sheet1!$I$2:$I$118, MATCH(AL2622, [1]Sheet1!$J$2:$J$118, 0)), "")</f>
        <v>9467.7730778277528</v>
      </c>
    </row>
    <row r="2623" spans="1:39" hidden="1">
      <c r="A2623" t="s">
        <v>7811</v>
      </c>
      <c r="B2623" t="s">
        <v>7812</v>
      </c>
      <c r="C2623" t="s">
        <v>7813</v>
      </c>
      <c r="D2623" t="s">
        <v>7814</v>
      </c>
      <c r="E2623" t="s">
        <v>88</v>
      </c>
      <c r="F2623" t="s">
        <v>40</v>
      </c>
      <c r="G2623" t="s">
        <v>41</v>
      </c>
      <c r="H2623" t="s">
        <v>42</v>
      </c>
      <c r="I2623" t="s">
        <v>41</v>
      </c>
      <c r="J2623" t="s">
        <v>42</v>
      </c>
      <c r="K2623" t="s">
        <v>4459</v>
      </c>
      <c r="L2623" t="s">
        <v>4460</v>
      </c>
      <c r="M2623" t="s">
        <v>1145</v>
      </c>
      <c r="N2623" t="s">
        <v>4460</v>
      </c>
      <c r="O2623" t="s">
        <v>1145</v>
      </c>
      <c r="P2623" t="s">
        <v>73</v>
      </c>
      <c r="Q2623" s="1">
        <v>8</v>
      </c>
      <c r="R2623" s="1">
        <v>7</v>
      </c>
      <c r="S2623" t="s">
        <v>47</v>
      </c>
      <c r="T2623" s="1">
        <v>200.23</v>
      </c>
      <c r="U2623" t="s">
        <v>48</v>
      </c>
      <c r="V2623" t="s">
        <v>2210</v>
      </c>
      <c r="W2623" s="1">
        <v>100</v>
      </c>
      <c r="X2623" t="s">
        <v>324</v>
      </c>
      <c r="Y2623" t="s">
        <v>2211</v>
      </c>
      <c r="Z2623" s="1">
        <v>53</v>
      </c>
      <c r="AA2623" t="s">
        <v>51</v>
      </c>
      <c r="AB2623" s="1">
        <v>128.5</v>
      </c>
      <c r="AC2623" t="s">
        <v>51</v>
      </c>
      <c r="AD2623" s="1">
        <v>0.98</v>
      </c>
      <c r="AE2623" t="s">
        <v>52</v>
      </c>
      <c r="AF2623">
        <f t="shared" si="80"/>
        <v>0.98</v>
      </c>
      <c r="AG2623" s="1">
        <v>0.98</v>
      </c>
      <c r="AH2623" t="s">
        <v>52</v>
      </c>
      <c r="AI2623" t="s">
        <v>829</v>
      </c>
      <c r="AJ2623" t="s">
        <v>327</v>
      </c>
      <c r="AK2623" t="s">
        <v>328</v>
      </c>
      <c r="AL2623" t="str">
        <f t="shared" si="81"/>
        <v>SHANGHAICHN</v>
      </c>
      <c r="AM2623">
        <f>IFERROR(INDEX([1]Sheet1!$I$2:$I$118, MATCH(AL2623, [1]Sheet1!$J$2:$J$118, 0)), "")</f>
        <v>9467.7730778277528</v>
      </c>
    </row>
    <row r="2624" spans="1:39" hidden="1">
      <c r="A2624" t="s">
        <v>7900</v>
      </c>
      <c r="B2624" t="s">
        <v>7901</v>
      </c>
      <c r="C2624" t="s">
        <v>7902</v>
      </c>
      <c r="D2624" t="s">
        <v>7903</v>
      </c>
      <c r="E2624" t="s">
        <v>108</v>
      </c>
      <c r="F2624" t="s">
        <v>40</v>
      </c>
      <c r="G2624" t="s">
        <v>41</v>
      </c>
      <c r="H2624" t="s">
        <v>42</v>
      </c>
      <c r="I2624" t="s">
        <v>41</v>
      </c>
      <c r="J2624" t="s">
        <v>42</v>
      </c>
      <c r="K2624" t="s">
        <v>4459</v>
      </c>
      <c r="L2624" t="s">
        <v>4460</v>
      </c>
      <c r="M2624" t="s">
        <v>1145</v>
      </c>
      <c r="N2624" t="s">
        <v>4460</v>
      </c>
      <c r="O2624" t="s">
        <v>1145</v>
      </c>
      <c r="P2624" t="s">
        <v>73</v>
      </c>
      <c r="Q2624" s="1">
        <v>10</v>
      </c>
      <c r="R2624" s="1">
        <v>2</v>
      </c>
      <c r="S2624" t="s">
        <v>47</v>
      </c>
      <c r="T2624" s="1">
        <v>195.74</v>
      </c>
      <c r="U2624" t="s">
        <v>48</v>
      </c>
      <c r="V2624" t="s">
        <v>2210</v>
      </c>
      <c r="W2624" s="1">
        <v>100</v>
      </c>
      <c r="X2624" t="s">
        <v>324</v>
      </c>
      <c r="Y2624" t="s">
        <v>4474</v>
      </c>
      <c r="Z2624" s="1">
        <v>54</v>
      </c>
      <c r="AA2624" t="s">
        <v>51</v>
      </c>
      <c r="AB2624" s="1">
        <v>128.5</v>
      </c>
      <c r="AC2624" t="s">
        <v>51</v>
      </c>
      <c r="AD2624" s="1">
        <v>0.98</v>
      </c>
      <c r="AE2624" t="s">
        <v>52</v>
      </c>
      <c r="AF2624">
        <f t="shared" si="80"/>
        <v>0.98</v>
      </c>
      <c r="AG2624" s="1">
        <v>0.98</v>
      </c>
      <c r="AH2624" t="s">
        <v>52</v>
      </c>
      <c r="AI2624" t="s">
        <v>829</v>
      </c>
      <c r="AJ2624" t="s">
        <v>327</v>
      </c>
      <c r="AK2624" t="s">
        <v>328</v>
      </c>
      <c r="AL2624" t="str">
        <f t="shared" si="81"/>
        <v>SHANGHAICHN</v>
      </c>
      <c r="AM2624">
        <f>IFERROR(INDEX([1]Sheet1!$I$2:$I$118, MATCH(AL2624, [1]Sheet1!$J$2:$J$118, 0)), "")</f>
        <v>9467.7730778277528</v>
      </c>
    </row>
    <row r="2625" spans="1:39" hidden="1">
      <c r="A2625" t="s">
        <v>10700</v>
      </c>
      <c r="B2625" t="s">
        <v>10701</v>
      </c>
      <c r="C2625" t="s">
        <v>10702</v>
      </c>
      <c r="D2625" t="s">
        <v>10703</v>
      </c>
      <c r="E2625" t="s">
        <v>108</v>
      </c>
      <c r="F2625" t="s">
        <v>40</v>
      </c>
      <c r="G2625" t="s">
        <v>41</v>
      </c>
      <c r="H2625" t="s">
        <v>42</v>
      </c>
      <c r="I2625" t="s">
        <v>41</v>
      </c>
      <c r="J2625" t="s">
        <v>42</v>
      </c>
      <c r="K2625" t="s">
        <v>4459</v>
      </c>
      <c r="L2625" t="s">
        <v>4460</v>
      </c>
      <c r="M2625" t="s">
        <v>1145</v>
      </c>
      <c r="N2625" t="s">
        <v>4460</v>
      </c>
      <c r="O2625" t="s">
        <v>1145</v>
      </c>
      <c r="P2625" t="s">
        <v>73</v>
      </c>
      <c r="Q2625" s="1">
        <v>8</v>
      </c>
      <c r="R2625" s="1">
        <v>5</v>
      </c>
      <c r="S2625" t="s">
        <v>47</v>
      </c>
      <c r="T2625" s="1">
        <v>195.74</v>
      </c>
      <c r="U2625" t="s">
        <v>48</v>
      </c>
      <c r="V2625" t="s">
        <v>2210</v>
      </c>
      <c r="W2625" s="1">
        <v>100</v>
      </c>
      <c r="X2625" t="s">
        <v>324</v>
      </c>
      <c r="Y2625" t="s">
        <v>4474</v>
      </c>
      <c r="Z2625" s="1">
        <v>57</v>
      </c>
      <c r="AA2625" t="s">
        <v>51</v>
      </c>
      <c r="AB2625" s="1">
        <v>128.5</v>
      </c>
      <c r="AC2625" t="s">
        <v>51</v>
      </c>
      <c r="AD2625" s="1">
        <v>0.98</v>
      </c>
      <c r="AE2625" t="s">
        <v>52</v>
      </c>
      <c r="AF2625">
        <f t="shared" si="80"/>
        <v>0.98</v>
      </c>
      <c r="AG2625" s="1">
        <v>0.98</v>
      </c>
      <c r="AH2625" t="s">
        <v>52</v>
      </c>
      <c r="AI2625" t="s">
        <v>829</v>
      </c>
      <c r="AJ2625" t="s">
        <v>327</v>
      </c>
      <c r="AK2625" t="s">
        <v>328</v>
      </c>
      <c r="AL2625" t="str">
        <f t="shared" si="81"/>
        <v>SHANGHAICHN</v>
      </c>
      <c r="AM2625">
        <f>IFERROR(INDEX([1]Sheet1!$I$2:$I$118, MATCH(AL2625, [1]Sheet1!$J$2:$J$118, 0)), "")</f>
        <v>9467.7730778277528</v>
      </c>
    </row>
    <row r="2626" spans="1:39" hidden="1">
      <c r="A2626" t="s">
        <v>9637</v>
      </c>
      <c r="B2626" t="s">
        <v>9638</v>
      </c>
      <c r="C2626" t="s">
        <v>9639</v>
      </c>
      <c r="D2626" t="s">
        <v>9640</v>
      </c>
      <c r="E2626" t="s">
        <v>102</v>
      </c>
      <c r="F2626" t="s">
        <v>40</v>
      </c>
      <c r="G2626" t="s">
        <v>41</v>
      </c>
      <c r="H2626" t="s">
        <v>42</v>
      </c>
      <c r="I2626" t="s">
        <v>41</v>
      </c>
      <c r="J2626" t="s">
        <v>42</v>
      </c>
      <c r="K2626" t="s">
        <v>4459</v>
      </c>
      <c r="L2626" t="s">
        <v>4460</v>
      </c>
      <c r="M2626" t="s">
        <v>1145</v>
      </c>
      <c r="N2626" t="s">
        <v>4460</v>
      </c>
      <c r="O2626" t="s">
        <v>1145</v>
      </c>
      <c r="P2626" t="s">
        <v>45</v>
      </c>
      <c r="Q2626" s="1">
        <v>2</v>
      </c>
      <c r="R2626" s="1">
        <v>3</v>
      </c>
      <c r="S2626" t="s">
        <v>132</v>
      </c>
      <c r="T2626" s="1">
        <v>39.42</v>
      </c>
      <c r="U2626" t="s">
        <v>48</v>
      </c>
      <c r="V2626" t="s">
        <v>9641</v>
      </c>
      <c r="W2626" s="1">
        <v>39.42</v>
      </c>
      <c r="X2626" t="s">
        <v>50</v>
      </c>
      <c r="Y2626" t="s">
        <v>50</v>
      </c>
      <c r="Z2626" s="1">
        <v>1</v>
      </c>
      <c r="AA2626" t="s">
        <v>51</v>
      </c>
      <c r="AB2626" s="1">
        <v>4.4800000000000004</v>
      </c>
      <c r="AC2626" t="s">
        <v>51</v>
      </c>
      <c r="AD2626" s="1">
        <v>0.03</v>
      </c>
      <c r="AE2626" t="s">
        <v>52</v>
      </c>
      <c r="AF2626">
        <f t="shared" ref="AF2626:AF2689" si="82">IF(AH2626="CMQ", AG2626/1000000, IF(AH2626="FTQ", AG2626*0.0283168, AG2626))</f>
        <v>0.03</v>
      </c>
      <c r="AG2626" s="1">
        <v>0.03</v>
      </c>
      <c r="AH2626" t="s">
        <v>52</v>
      </c>
      <c r="AI2626" t="s">
        <v>134</v>
      </c>
      <c r="AJ2626" t="s">
        <v>135</v>
      </c>
      <c r="AK2626" t="s">
        <v>136</v>
      </c>
      <c r="AL2626" t="str">
        <f t="shared" ref="AL2626:AL2689" si="83">N2626 &amp; O2626</f>
        <v>SHANGHAICHN</v>
      </c>
      <c r="AM2626">
        <f>IFERROR(INDEX([1]Sheet1!$I$2:$I$118, MATCH(AL2626, [1]Sheet1!$J$2:$J$118, 0)), "")</f>
        <v>9467.7730778277528</v>
      </c>
    </row>
    <row r="2627" spans="1:39" hidden="1">
      <c r="A2627" t="s">
        <v>11783</v>
      </c>
      <c r="B2627" t="s">
        <v>11784</v>
      </c>
      <c r="C2627" t="s">
        <v>11785</v>
      </c>
      <c r="D2627" t="s">
        <v>11786</v>
      </c>
      <c r="E2627" t="s">
        <v>108</v>
      </c>
      <c r="F2627" t="s">
        <v>40</v>
      </c>
      <c r="G2627" t="s">
        <v>41</v>
      </c>
      <c r="H2627" t="s">
        <v>42</v>
      </c>
      <c r="I2627" t="s">
        <v>41</v>
      </c>
      <c r="J2627" t="s">
        <v>42</v>
      </c>
      <c r="K2627" t="s">
        <v>4459</v>
      </c>
      <c r="L2627" t="s">
        <v>4460</v>
      </c>
      <c r="M2627" t="s">
        <v>1145</v>
      </c>
      <c r="N2627" t="s">
        <v>4460</v>
      </c>
      <c r="O2627" t="s">
        <v>1145</v>
      </c>
      <c r="P2627" t="s">
        <v>73</v>
      </c>
      <c r="Q2627" s="1">
        <v>10</v>
      </c>
      <c r="R2627" s="1">
        <v>10</v>
      </c>
      <c r="S2627" t="s">
        <v>47</v>
      </c>
      <c r="T2627" s="1">
        <v>205.37</v>
      </c>
      <c r="U2627" t="s">
        <v>48</v>
      </c>
      <c r="V2627" t="s">
        <v>2210</v>
      </c>
      <c r="W2627" s="1">
        <v>100</v>
      </c>
      <c r="X2627" t="s">
        <v>324</v>
      </c>
      <c r="Y2627" t="s">
        <v>2309</v>
      </c>
      <c r="Z2627" s="1">
        <v>57</v>
      </c>
      <c r="AA2627" t="s">
        <v>51</v>
      </c>
      <c r="AB2627" s="1">
        <v>128.5</v>
      </c>
      <c r="AC2627" t="s">
        <v>51</v>
      </c>
      <c r="AD2627" s="1">
        <v>0.98</v>
      </c>
      <c r="AE2627" t="s">
        <v>52</v>
      </c>
      <c r="AF2627">
        <f t="shared" si="82"/>
        <v>0.98</v>
      </c>
      <c r="AG2627" s="1">
        <v>0.98</v>
      </c>
      <c r="AH2627" t="s">
        <v>52</v>
      </c>
      <c r="AI2627" t="s">
        <v>829</v>
      </c>
      <c r="AJ2627" t="s">
        <v>327</v>
      </c>
      <c r="AK2627" t="s">
        <v>328</v>
      </c>
      <c r="AL2627" t="str">
        <f t="shared" si="83"/>
        <v>SHANGHAICHN</v>
      </c>
      <c r="AM2627">
        <f>IFERROR(INDEX([1]Sheet1!$I$2:$I$118, MATCH(AL2627, [1]Sheet1!$J$2:$J$118, 0)), "")</f>
        <v>9467.7730778277528</v>
      </c>
    </row>
    <row r="2628" spans="1:39" hidden="1">
      <c r="A2628" t="s">
        <v>12362</v>
      </c>
      <c r="B2628" t="s">
        <v>12363</v>
      </c>
      <c r="C2628" t="s">
        <v>12364</v>
      </c>
      <c r="D2628" t="s">
        <v>12365</v>
      </c>
      <c r="E2628" t="s">
        <v>108</v>
      </c>
      <c r="F2628" t="s">
        <v>40</v>
      </c>
      <c r="G2628" t="s">
        <v>41</v>
      </c>
      <c r="H2628" t="s">
        <v>42</v>
      </c>
      <c r="I2628" t="s">
        <v>41</v>
      </c>
      <c r="J2628" t="s">
        <v>42</v>
      </c>
      <c r="K2628" t="s">
        <v>4459</v>
      </c>
      <c r="L2628" t="s">
        <v>4460</v>
      </c>
      <c r="M2628" t="s">
        <v>1145</v>
      </c>
      <c r="N2628" t="s">
        <v>4460</v>
      </c>
      <c r="O2628" t="s">
        <v>1145</v>
      </c>
      <c r="P2628" t="s">
        <v>73</v>
      </c>
      <c r="Q2628" s="1">
        <v>8</v>
      </c>
      <c r="R2628" s="1">
        <v>10</v>
      </c>
      <c r="S2628" t="s">
        <v>47</v>
      </c>
      <c r="T2628" s="1">
        <v>205.37</v>
      </c>
      <c r="U2628" t="s">
        <v>48</v>
      </c>
      <c r="V2628" t="s">
        <v>2210</v>
      </c>
      <c r="W2628" s="1">
        <v>100</v>
      </c>
      <c r="X2628" t="s">
        <v>324</v>
      </c>
      <c r="Y2628" t="s">
        <v>2309</v>
      </c>
      <c r="Z2628" s="1">
        <v>55</v>
      </c>
      <c r="AA2628" t="s">
        <v>51</v>
      </c>
      <c r="AB2628" s="1">
        <v>128.5</v>
      </c>
      <c r="AC2628" t="s">
        <v>51</v>
      </c>
      <c r="AD2628" s="1">
        <v>0.98</v>
      </c>
      <c r="AE2628" t="s">
        <v>52</v>
      </c>
      <c r="AF2628">
        <f t="shared" si="82"/>
        <v>0.98</v>
      </c>
      <c r="AG2628" s="1">
        <v>0.98</v>
      </c>
      <c r="AH2628" t="s">
        <v>52</v>
      </c>
      <c r="AI2628" t="s">
        <v>829</v>
      </c>
      <c r="AJ2628" t="s">
        <v>327</v>
      </c>
      <c r="AK2628" t="s">
        <v>328</v>
      </c>
      <c r="AL2628" t="str">
        <f t="shared" si="83"/>
        <v>SHANGHAICHN</v>
      </c>
      <c r="AM2628">
        <f>IFERROR(INDEX([1]Sheet1!$I$2:$I$118, MATCH(AL2628, [1]Sheet1!$J$2:$J$118, 0)), "")</f>
        <v>9467.7730778277528</v>
      </c>
    </row>
    <row r="2629" spans="1:39" hidden="1">
      <c r="A2629" t="s">
        <v>9618</v>
      </c>
      <c r="B2629" t="s">
        <v>9619</v>
      </c>
      <c r="C2629" t="s">
        <v>9620</v>
      </c>
      <c r="D2629" t="s">
        <v>9621</v>
      </c>
      <c r="E2629" t="s">
        <v>88</v>
      </c>
      <c r="F2629" t="s">
        <v>40</v>
      </c>
      <c r="G2629" t="s">
        <v>41</v>
      </c>
      <c r="H2629" t="s">
        <v>42</v>
      </c>
      <c r="I2629" t="s">
        <v>41</v>
      </c>
      <c r="J2629" t="s">
        <v>42</v>
      </c>
      <c r="K2629" t="s">
        <v>4459</v>
      </c>
      <c r="L2629" t="s">
        <v>4460</v>
      </c>
      <c r="M2629" t="s">
        <v>1145</v>
      </c>
      <c r="N2629" t="s">
        <v>4460</v>
      </c>
      <c r="O2629" t="s">
        <v>1145</v>
      </c>
      <c r="P2629" t="s">
        <v>73</v>
      </c>
      <c r="Q2629" s="1">
        <v>8</v>
      </c>
      <c r="R2629" s="1">
        <v>5</v>
      </c>
      <c r="S2629" t="s">
        <v>47</v>
      </c>
      <c r="T2629" s="1">
        <v>109</v>
      </c>
      <c r="U2629" t="s">
        <v>48</v>
      </c>
      <c r="V2629" t="s">
        <v>2210</v>
      </c>
      <c r="W2629" s="1">
        <v>100</v>
      </c>
      <c r="X2629" t="s">
        <v>324</v>
      </c>
      <c r="Y2629" t="s">
        <v>50</v>
      </c>
      <c r="Z2629" s="1">
        <v>57</v>
      </c>
      <c r="AA2629" t="s">
        <v>51</v>
      </c>
      <c r="AB2629" s="1">
        <v>128.5</v>
      </c>
      <c r="AC2629" t="s">
        <v>51</v>
      </c>
      <c r="AD2629" s="1">
        <v>0.98</v>
      </c>
      <c r="AE2629" t="s">
        <v>52</v>
      </c>
      <c r="AF2629">
        <f t="shared" si="82"/>
        <v>0.98</v>
      </c>
      <c r="AG2629" s="1">
        <v>0.98</v>
      </c>
      <c r="AH2629" t="s">
        <v>52</v>
      </c>
      <c r="AI2629" t="s">
        <v>829</v>
      </c>
      <c r="AJ2629" t="s">
        <v>327</v>
      </c>
      <c r="AK2629" t="s">
        <v>328</v>
      </c>
      <c r="AL2629" t="str">
        <f t="shared" si="83"/>
        <v>SHANGHAICHN</v>
      </c>
      <c r="AM2629">
        <f>IFERROR(INDEX([1]Sheet1!$I$2:$I$118, MATCH(AL2629, [1]Sheet1!$J$2:$J$118, 0)), "")</f>
        <v>9467.7730778277528</v>
      </c>
    </row>
    <row r="2630" spans="1:39" hidden="1">
      <c r="A2630" t="s">
        <v>9569</v>
      </c>
      <c r="B2630" t="s">
        <v>9570</v>
      </c>
      <c r="C2630" t="s">
        <v>9571</v>
      </c>
      <c r="D2630" t="s">
        <v>9572</v>
      </c>
      <c r="E2630" t="s">
        <v>102</v>
      </c>
      <c r="F2630" t="s">
        <v>40</v>
      </c>
      <c r="G2630" t="s">
        <v>41</v>
      </c>
      <c r="H2630" t="s">
        <v>42</v>
      </c>
      <c r="I2630" t="s">
        <v>41</v>
      </c>
      <c r="J2630" t="s">
        <v>42</v>
      </c>
      <c r="K2630" t="s">
        <v>4459</v>
      </c>
      <c r="L2630" t="s">
        <v>4460</v>
      </c>
      <c r="M2630" t="s">
        <v>1145</v>
      </c>
      <c r="N2630" t="s">
        <v>4460</v>
      </c>
      <c r="O2630" t="s">
        <v>1145</v>
      </c>
      <c r="P2630" t="s">
        <v>73</v>
      </c>
      <c r="Q2630" s="1">
        <v>8</v>
      </c>
      <c r="R2630" s="1">
        <v>7</v>
      </c>
      <c r="S2630" t="s">
        <v>47</v>
      </c>
      <c r="T2630" s="1">
        <v>205.37</v>
      </c>
      <c r="U2630" t="s">
        <v>48</v>
      </c>
      <c r="V2630" t="s">
        <v>2210</v>
      </c>
      <c r="W2630" s="1">
        <v>100</v>
      </c>
      <c r="X2630" t="s">
        <v>324</v>
      </c>
      <c r="Y2630" t="s">
        <v>2309</v>
      </c>
      <c r="Z2630" s="1">
        <v>57</v>
      </c>
      <c r="AA2630" t="s">
        <v>51</v>
      </c>
      <c r="AB2630" s="1">
        <v>128.5</v>
      </c>
      <c r="AC2630" t="s">
        <v>51</v>
      </c>
      <c r="AD2630" s="1">
        <v>0.98</v>
      </c>
      <c r="AE2630" t="s">
        <v>52</v>
      </c>
      <c r="AF2630">
        <f t="shared" si="82"/>
        <v>0.98</v>
      </c>
      <c r="AG2630" s="1">
        <v>0.98</v>
      </c>
      <c r="AH2630" t="s">
        <v>52</v>
      </c>
      <c r="AI2630" t="s">
        <v>829</v>
      </c>
      <c r="AJ2630" t="s">
        <v>327</v>
      </c>
      <c r="AK2630" t="s">
        <v>328</v>
      </c>
      <c r="AL2630" t="str">
        <f t="shared" si="83"/>
        <v>SHANGHAICHN</v>
      </c>
      <c r="AM2630">
        <f>IFERROR(INDEX([1]Sheet1!$I$2:$I$118, MATCH(AL2630, [1]Sheet1!$J$2:$J$118, 0)), "")</f>
        <v>9467.7730778277528</v>
      </c>
    </row>
    <row r="2631" spans="1:39" hidden="1">
      <c r="A2631" t="s">
        <v>26308</v>
      </c>
      <c r="B2631" t="s">
        <v>26309</v>
      </c>
      <c r="C2631" t="s">
        <v>26310</v>
      </c>
      <c r="D2631" t="s">
        <v>26311</v>
      </c>
      <c r="E2631" t="s">
        <v>291</v>
      </c>
      <c r="F2631" t="s">
        <v>285</v>
      </c>
      <c r="G2631" t="s">
        <v>41</v>
      </c>
      <c r="H2631" t="s">
        <v>42</v>
      </c>
      <c r="I2631" t="s">
        <v>261</v>
      </c>
      <c r="J2631" t="s">
        <v>42</v>
      </c>
      <c r="L2631" t="s">
        <v>26312</v>
      </c>
      <c r="M2631" t="s">
        <v>42</v>
      </c>
      <c r="N2631" t="s">
        <v>26313</v>
      </c>
      <c r="O2631" t="s">
        <v>42</v>
      </c>
      <c r="P2631" t="s">
        <v>45</v>
      </c>
      <c r="Q2631" s="1">
        <v>1</v>
      </c>
      <c r="R2631" s="1">
        <v>1</v>
      </c>
      <c r="S2631" t="s">
        <v>47</v>
      </c>
      <c r="T2631" s="1">
        <v>19.57</v>
      </c>
      <c r="U2631" t="s">
        <v>48</v>
      </c>
      <c r="V2631" t="s">
        <v>26102</v>
      </c>
      <c r="W2631" s="1">
        <v>19.57</v>
      </c>
      <c r="X2631" t="s">
        <v>50</v>
      </c>
      <c r="Y2631" t="s">
        <v>50</v>
      </c>
      <c r="Z2631" s="1">
        <v>3</v>
      </c>
      <c r="AA2631" t="s">
        <v>51</v>
      </c>
      <c r="AB2631" s="1">
        <v>5.48</v>
      </c>
      <c r="AC2631" t="s">
        <v>51</v>
      </c>
      <c r="AD2631" s="1">
        <v>0.03</v>
      </c>
      <c r="AE2631" t="s">
        <v>52</v>
      </c>
      <c r="AF2631">
        <f t="shared" si="82"/>
        <v>0.03</v>
      </c>
      <c r="AG2631" s="1">
        <v>0.03</v>
      </c>
      <c r="AH2631" t="s">
        <v>52</v>
      </c>
      <c r="AI2631" t="s">
        <v>753</v>
      </c>
      <c r="AJ2631" t="s">
        <v>54</v>
      </c>
      <c r="AK2631" t="s">
        <v>55</v>
      </c>
      <c r="AL2631" t="str">
        <f t="shared" si="83"/>
        <v>SAINGHIN EN MELANTOISFRA</v>
      </c>
      <c r="AM2631" t="str">
        <f>IFERROR(INDEX([1]Sheet1!$I$2:$I$118, MATCH(AL2631, [1]Sheet1!$J$2:$J$118, 0)), "")</f>
        <v/>
      </c>
    </row>
    <row r="2632" spans="1:39" hidden="1">
      <c r="A2632" t="s">
        <v>9586</v>
      </c>
      <c r="B2632" t="s">
        <v>9587</v>
      </c>
      <c r="C2632" t="s">
        <v>9588</v>
      </c>
      <c r="D2632" t="s">
        <v>9589</v>
      </c>
      <c r="E2632" t="s">
        <v>88</v>
      </c>
      <c r="F2632" t="s">
        <v>40</v>
      </c>
      <c r="G2632" t="s">
        <v>41</v>
      </c>
      <c r="H2632" t="s">
        <v>42</v>
      </c>
      <c r="I2632" t="s">
        <v>41</v>
      </c>
      <c r="J2632" t="s">
        <v>42</v>
      </c>
      <c r="K2632" t="s">
        <v>4459</v>
      </c>
      <c r="L2632" t="s">
        <v>4460</v>
      </c>
      <c r="M2632" t="s">
        <v>1145</v>
      </c>
      <c r="N2632" t="s">
        <v>4460</v>
      </c>
      <c r="O2632" t="s">
        <v>1145</v>
      </c>
      <c r="P2632" t="s">
        <v>73</v>
      </c>
      <c r="Q2632" s="1">
        <v>8</v>
      </c>
      <c r="R2632" s="1">
        <v>4</v>
      </c>
      <c r="S2632" t="s">
        <v>47</v>
      </c>
      <c r="T2632" s="1">
        <v>109</v>
      </c>
      <c r="U2632" t="s">
        <v>48</v>
      </c>
      <c r="V2632" t="s">
        <v>2210</v>
      </c>
      <c r="W2632" s="1">
        <v>100</v>
      </c>
      <c r="X2632" t="s">
        <v>324</v>
      </c>
      <c r="Y2632" t="s">
        <v>50</v>
      </c>
      <c r="Z2632" s="1">
        <v>55</v>
      </c>
      <c r="AA2632" t="s">
        <v>51</v>
      </c>
      <c r="AB2632" s="1">
        <v>128.5</v>
      </c>
      <c r="AC2632" t="s">
        <v>51</v>
      </c>
      <c r="AD2632" s="1">
        <v>0.98</v>
      </c>
      <c r="AE2632" t="s">
        <v>52</v>
      </c>
      <c r="AF2632">
        <f t="shared" si="82"/>
        <v>0.98</v>
      </c>
      <c r="AG2632" s="1">
        <v>0.98</v>
      </c>
      <c r="AH2632" t="s">
        <v>52</v>
      </c>
      <c r="AI2632" t="s">
        <v>829</v>
      </c>
      <c r="AJ2632" t="s">
        <v>327</v>
      </c>
      <c r="AK2632" t="s">
        <v>328</v>
      </c>
      <c r="AL2632" t="str">
        <f t="shared" si="83"/>
        <v>SHANGHAICHN</v>
      </c>
      <c r="AM2632">
        <f>IFERROR(INDEX([1]Sheet1!$I$2:$I$118, MATCH(AL2632, [1]Sheet1!$J$2:$J$118, 0)), "")</f>
        <v>9467.7730778277528</v>
      </c>
    </row>
    <row r="2633" spans="1:39" hidden="1">
      <c r="A2633" t="s">
        <v>4179</v>
      </c>
      <c r="B2633" t="s">
        <v>4180</v>
      </c>
      <c r="C2633" t="s">
        <v>4181</v>
      </c>
      <c r="D2633" t="s">
        <v>4182</v>
      </c>
      <c r="E2633" t="s">
        <v>271</v>
      </c>
      <c r="F2633" t="s">
        <v>285</v>
      </c>
      <c r="G2633" t="s">
        <v>41</v>
      </c>
      <c r="H2633" t="s">
        <v>42</v>
      </c>
      <c r="I2633" t="s">
        <v>261</v>
      </c>
      <c r="J2633" t="s">
        <v>42</v>
      </c>
      <c r="K2633" t="s">
        <v>3859</v>
      </c>
      <c r="L2633" t="s">
        <v>3860</v>
      </c>
      <c r="M2633" t="s">
        <v>3861</v>
      </c>
      <c r="N2633" t="s">
        <v>3860</v>
      </c>
      <c r="O2633" t="s">
        <v>3861</v>
      </c>
      <c r="P2633" t="s">
        <v>45</v>
      </c>
      <c r="Q2633" s="1">
        <v>5</v>
      </c>
      <c r="R2633" s="1">
        <v>2</v>
      </c>
      <c r="S2633" t="s">
        <v>132</v>
      </c>
      <c r="T2633" s="1">
        <v>12.06</v>
      </c>
      <c r="U2633" t="s">
        <v>48</v>
      </c>
      <c r="V2633" t="s">
        <v>4183</v>
      </c>
      <c r="W2633" s="1">
        <v>12.06</v>
      </c>
      <c r="X2633" t="s">
        <v>50</v>
      </c>
      <c r="Y2633" t="s">
        <v>50</v>
      </c>
      <c r="Z2633" s="1">
        <v>2</v>
      </c>
      <c r="AA2633" t="s">
        <v>51</v>
      </c>
      <c r="AB2633" s="1">
        <v>2.44</v>
      </c>
      <c r="AC2633" t="s">
        <v>51</v>
      </c>
      <c r="AD2633" s="1">
        <v>0.01</v>
      </c>
      <c r="AE2633" t="s">
        <v>52</v>
      </c>
      <c r="AF2633">
        <f t="shared" si="82"/>
        <v>0.01</v>
      </c>
      <c r="AG2633" s="1">
        <v>0.01</v>
      </c>
      <c r="AH2633" t="s">
        <v>52</v>
      </c>
      <c r="AI2633" t="s">
        <v>719</v>
      </c>
      <c r="AJ2633" t="s">
        <v>135</v>
      </c>
      <c r="AK2633" t="s">
        <v>136</v>
      </c>
      <c r="AL2633" t="str">
        <f t="shared" si="83"/>
        <v>ASHFORDGBR</v>
      </c>
      <c r="AM2633">
        <f>IFERROR(INDEX([1]Sheet1!$I$2:$I$118, MATCH(AL2633, [1]Sheet1!$J$2:$J$118, 0)), "")</f>
        <v>5685.8299841513308</v>
      </c>
    </row>
    <row r="2634" spans="1:39" hidden="1">
      <c r="A2634" t="s">
        <v>11362</v>
      </c>
      <c r="B2634" t="s">
        <v>11363</v>
      </c>
      <c r="C2634" t="s">
        <v>11364</v>
      </c>
      <c r="D2634" t="s">
        <v>11365</v>
      </c>
      <c r="E2634" t="s">
        <v>66</v>
      </c>
      <c r="F2634" t="s">
        <v>40</v>
      </c>
      <c r="G2634" t="s">
        <v>41</v>
      </c>
      <c r="H2634" t="s">
        <v>42</v>
      </c>
      <c r="I2634" t="s">
        <v>41</v>
      </c>
      <c r="J2634" t="s">
        <v>42</v>
      </c>
      <c r="K2634" t="s">
        <v>4459</v>
      </c>
      <c r="L2634" t="s">
        <v>4460</v>
      </c>
      <c r="M2634" t="s">
        <v>1145</v>
      </c>
      <c r="N2634" t="s">
        <v>4460</v>
      </c>
      <c r="O2634" t="s">
        <v>1145</v>
      </c>
      <c r="P2634" t="s">
        <v>45</v>
      </c>
      <c r="Q2634" s="1">
        <v>6</v>
      </c>
      <c r="R2634" t="s">
        <v>46</v>
      </c>
      <c r="S2634" t="s">
        <v>47</v>
      </c>
      <c r="T2634" s="1">
        <v>36.78</v>
      </c>
      <c r="U2634" t="s">
        <v>48</v>
      </c>
      <c r="V2634" t="s">
        <v>4605</v>
      </c>
      <c r="W2634" s="1">
        <v>25.73</v>
      </c>
      <c r="X2634" t="s">
        <v>50</v>
      </c>
      <c r="Y2634" t="s">
        <v>50</v>
      </c>
      <c r="Z2634" s="1">
        <v>2</v>
      </c>
      <c r="AA2634" t="s">
        <v>51</v>
      </c>
      <c r="AB2634" s="1">
        <v>4.51</v>
      </c>
      <c r="AC2634" t="s">
        <v>51</v>
      </c>
      <c r="AD2634" s="1">
        <v>0.03</v>
      </c>
      <c r="AE2634" t="s">
        <v>52</v>
      </c>
      <c r="AF2634">
        <f t="shared" si="82"/>
        <v>0.03</v>
      </c>
      <c r="AG2634" s="1">
        <v>0.03</v>
      </c>
      <c r="AH2634" t="s">
        <v>52</v>
      </c>
      <c r="AI2634" t="s">
        <v>53</v>
      </c>
      <c r="AJ2634" t="s">
        <v>54</v>
      </c>
      <c r="AK2634" t="s">
        <v>55</v>
      </c>
      <c r="AL2634" t="str">
        <f t="shared" si="83"/>
        <v>SHANGHAICHN</v>
      </c>
      <c r="AM2634">
        <f>IFERROR(INDEX([1]Sheet1!$I$2:$I$118, MATCH(AL2634, [1]Sheet1!$J$2:$J$118, 0)), "")</f>
        <v>9467.7730778277528</v>
      </c>
    </row>
    <row r="2635" spans="1:39" hidden="1">
      <c r="A2635" t="s">
        <v>11056</v>
      </c>
      <c r="B2635" t="s">
        <v>11057</v>
      </c>
      <c r="C2635" t="s">
        <v>11058</v>
      </c>
      <c r="D2635" t="s">
        <v>11059</v>
      </c>
      <c r="E2635" t="s">
        <v>102</v>
      </c>
      <c r="F2635" t="s">
        <v>40</v>
      </c>
      <c r="G2635" t="s">
        <v>41</v>
      </c>
      <c r="H2635" t="s">
        <v>42</v>
      </c>
      <c r="I2635" t="s">
        <v>41</v>
      </c>
      <c r="J2635" t="s">
        <v>42</v>
      </c>
      <c r="K2635" t="s">
        <v>4459</v>
      </c>
      <c r="L2635" t="s">
        <v>4460</v>
      </c>
      <c r="M2635" t="s">
        <v>1145</v>
      </c>
      <c r="N2635" t="s">
        <v>4460</v>
      </c>
      <c r="O2635" t="s">
        <v>1145</v>
      </c>
      <c r="P2635" t="s">
        <v>45</v>
      </c>
      <c r="Q2635" s="1">
        <v>4</v>
      </c>
      <c r="R2635" s="1">
        <v>5</v>
      </c>
      <c r="S2635" t="s">
        <v>132</v>
      </c>
      <c r="T2635" s="1">
        <v>38.1</v>
      </c>
      <c r="U2635" t="s">
        <v>48</v>
      </c>
      <c r="V2635" t="s">
        <v>11060</v>
      </c>
      <c r="W2635" s="1">
        <v>38.1</v>
      </c>
      <c r="X2635" t="s">
        <v>50</v>
      </c>
      <c r="Y2635" t="s">
        <v>50</v>
      </c>
      <c r="Z2635" s="1">
        <v>2</v>
      </c>
      <c r="AA2635" t="s">
        <v>51</v>
      </c>
      <c r="AB2635" s="1">
        <v>4.4800000000000004</v>
      </c>
      <c r="AC2635" t="s">
        <v>51</v>
      </c>
      <c r="AD2635" s="1">
        <v>0.03</v>
      </c>
      <c r="AE2635" t="s">
        <v>52</v>
      </c>
      <c r="AF2635">
        <f t="shared" si="82"/>
        <v>0.03</v>
      </c>
      <c r="AG2635" s="1">
        <v>0.03</v>
      </c>
      <c r="AH2635" t="s">
        <v>52</v>
      </c>
      <c r="AI2635" t="s">
        <v>134</v>
      </c>
      <c r="AJ2635" t="s">
        <v>135</v>
      </c>
      <c r="AK2635" t="s">
        <v>136</v>
      </c>
      <c r="AL2635" t="str">
        <f t="shared" si="83"/>
        <v>SHANGHAICHN</v>
      </c>
      <c r="AM2635">
        <f>IFERROR(INDEX([1]Sheet1!$I$2:$I$118, MATCH(AL2635, [1]Sheet1!$J$2:$J$118, 0)), "")</f>
        <v>9467.7730778277528</v>
      </c>
    </row>
    <row r="2636" spans="1:39" hidden="1">
      <c r="A2636" t="s">
        <v>8571</v>
      </c>
      <c r="B2636" t="s">
        <v>8572</v>
      </c>
      <c r="C2636" t="s">
        <v>8573</v>
      </c>
      <c r="D2636" t="s">
        <v>8574</v>
      </c>
      <c r="E2636" t="s">
        <v>88</v>
      </c>
      <c r="F2636" t="s">
        <v>40</v>
      </c>
      <c r="G2636" t="s">
        <v>41</v>
      </c>
      <c r="H2636" t="s">
        <v>42</v>
      </c>
      <c r="I2636" t="s">
        <v>41</v>
      </c>
      <c r="J2636" t="s">
        <v>42</v>
      </c>
      <c r="K2636" t="s">
        <v>4459</v>
      </c>
      <c r="L2636" t="s">
        <v>4460</v>
      </c>
      <c r="M2636" t="s">
        <v>1145</v>
      </c>
      <c r="N2636" t="s">
        <v>4460</v>
      </c>
      <c r="O2636" t="s">
        <v>1145</v>
      </c>
      <c r="P2636" t="s">
        <v>73</v>
      </c>
      <c r="Q2636" s="1">
        <v>8</v>
      </c>
      <c r="R2636" s="1">
        <v>5</v>
      </c>
      <c r="S2636" t="s">
        <v>47</v>
      </c>
      <c r="T2636" s="1">
        <v>109</v>
      </c>
      <c r="U2636" t="s">
        <v>48</v>
      </c>
      <c r="V2636" t="s">
        <v>2210</v>
      </c>
      <c r="W2636" s="1">
        <v>100</v>
      </c>
      <c r="X2636" t="s">
        <v>324</v>
      </c>
      <c r="Y2636" t="s">
        <v>50</v>
      </c>
      <c r="Z2636" s="1">
        <v>56</v>
      </c>
      <c r="AA2636" t="s">
        <v>51</v>
      </c>
      <c r="AB2636" s="1">
        <v>128.5</v>
      </c>
      <c r="AC2636" t="s">
        <v>51</v>
      </c>
      <c r="AD2636" s="1">
        <v>0.98</v>
      </c>
      <c r="AE2636" t="s">
        <v>52</v>
      </c>
      <c r="AF2636">
        <f t="shared" si="82"/>
        <v>0.98</v>
      </c>
      <c r="AG2636" s="1">
        <v>0.98</v>
      </c>
      <c r="AH2636" t="s">
        <v>52</v>
      </c>
      <c r="AI2636" t="s">
        <v>829</v>
      </c>
      <c r="AJ2636" t="s">
        <v>327</v>
      </c>
      <c r="AK2636" t="s">
        <v>328</v>
      </c>
      <c r="AL2636" t="str">
        <f t="shared" si="83"/>
        <v>SHANGHAICHN</v>
      </c>
      <c r="AM2636">
        <f>IFERROR(INDEX([1]Sheet1!$I$2:$I$118, MATCH(AL2636, [1]Sheet1!$J$2:$J$118, 0)), "")</f>
        <v>9467.7730778277528</v>
      </c>
    </row>
    <row r="2637" spans="1:39" hidden="1">
      <c r="A2637" t="s">
        <v>13120</v>
      </c>
      <c r="B2637" t="s">
        <v>8572</v>
      </c>
      <c r="C2637" t="s">
        <v>13121</v>
      </c>
      <c r="D2637" t="s">
        <v>13122</v>
      </c>
      <c r="E2637" t="s">
        <v>60</v>
      </c>
      <c r="F2637" t="s">
        <v>40</v>
      </c>
      <c r="G2637" t="s">
        <v>41</v>
      </c>
      <c r="H2637" t="s">
        <v>42</v>
      </c>
      <c r="I2637" t="s">
        <v>41</v>
      </c>
      <c r="J2637" t="s">
        <v>42</v>
      </c>
      <c r="K2637" t="s">
        <v>4459</v>
      </c>
      <c r="L2637" t="s">
        <v>4460</v>
      </c>
      <c r="M2637" t="s">
        <v>1145</v>
      </c>
      <c r="N2637" t="s">
        <v>4460</v>
      </c>
      <c r="O2637" t="s">
        <v>1145</v>
      </c>
      <c r="P2637" t="s">
        <v>73</v>
      </c>
      <c r="Q2637" s="1">
        <v>8</v>
      </c>
      <c r="R2637" s="1">
        <v>8</v>
      </c>
      <c r="S2637" t="s">
        <v>47</v>
      </c>
      <c r="T2637" s="1">
        <v>224.65</v>
      </c>
      <c r="U2637" t="s">
        <v>48</v>
      </c>
      <c r="V2637" t="s">
        <v>2210</v>
      </c>
      <c r="W2637" s="1">
        <v>100</v>
      </c>
      <c r="X2637" t="s">
        <v>324</v>
      </c>
      <c r="Y2637" t="s">
        <v>2223</v>
      </c>
      <c r="Z2637" s="1">
        <v>57</v>
      </c>
      <c r="AA2637" t="s">
        <v>51</v>
      </c>
      <c r="AB2637" s="1">
        <v>128.5</v>
      </c>
      <c r="AC2637" t="s">
        <v>51</v>
      </c>
      <c r="AD2637" s="1">
        <v>0.98</v>
      </c>
      <c r="AE2637" t="s">
        <v>52</v>
      </c>
      <c r="AF2637">
        <f t="shared" si="82"/>
        <v>0.98</v>
      </c>
      <c r="AG2637" s="1">
        <v>0.98</v>
      </c>
      <c r="AH2637" t="s">
        <v>52</v>
      </c>
      <c r="AI2637" t="s">
        <v>829</v>
      </c>
      <c r="AJ2637" t="s">
        <v>327</v>
      </c>
      <c r="AK2637" t="s">
        <v>328</v>
      </c>
      <c r="AL2637" t="str">
        <f t="shared" si="83"/>
        <v>SHANGHAICHN</v>
      </c>
      <c r="AM2637">
        <f>IFERROR(INDEX([1]Sheet1!$I$2:$I$118, MATCH(AL2637, [1]Sheet1!$J$2:$J$118, 0)), "")</f>
        <v>9467.7730778277528</v>
      </c>
    </row>
    <row r="2638" spans="1:39" hidden="1">
      <c r="A2638" t="s">
        <v>13715</v>
      </c>
      <c r="B2638" t="s">
        <v>13716</v>
      </c>
      <c r="C2638" t="s">
        <v>13717</v>
      </c>
      <c r="D2638" t="s">
        <v>13718</v>
      </c>
      <c r="E2638" t="s">
        <v>108</v>
      </c>
      <c r="F2638" t="s">
        <v>40</v>
      </c>
      <c r="G2638" t="s">
        <v>41</v>
      </c>
      <c r="H2638" t="s">
        <v>42</v>
      </c>
      <c r="I2638" t="s">
        <v>41</v>
      </c>
      <c r="J2638" t="s">
        <v>42</v>
      </c>
      <c r="K2638" t="s">
        <v>4459</v>
      </c>
      <c r="L2638" t="s">
        <v>4460</v>
      </c>
      <c r="M2638" t="s">
        <v>1145</v>
      </c>
      <c r="N2638" t="s">
        <v>4460</v>
      </c>
      <c r="O2638" t="s">
        <v>1145</v>
      </c>
      <c r="P2638" t="s">
        <v>73</v>
      </c>
      <c r="Q2638" s="1">
        <v>8</v>
      </c>
      <c r="R2638" s="1">
        <v>9</v>
      </c>
      <c r="S2638" t="s">
        <v>47</v>
      </c>
      <c r="T2638" s="1">
        <v>224.65</v>
      </c>
      <c r="U2638" t="s">
        <v>48</v>
      </c>
      <c r="V2638" t="s">
        <v>2210</v>
      </c>
      <c r="W2638" s="1">
        <v>100</v>
      </c>
      <c r="X2638" t="s">
        <v>324</v>
      </c>
      <c r="Y2638" t="s">
        <v>2223</v>
      </c>
      <c r="Z2638" s="1">
        <v>54</v>
      </c>
      <c r="AA2638" t="s">
        <v>51</v>
      </c>
      <c r="AB2638" s="1">
        <v>128.5</v>
      </c>
      <c r="AC2638" t="s">
        <v>51</v>
      </c>
      <c r="AD2638" s="1">
        <v>0.98</v>
      </c>
      <c r="AE2638" t="s">
        <v>52</v>
      </c>
      <c r="AF2638">
        <f t="shared" si="82"/>
        <v>0.98</v>
      </c>
      <c r="AG2638" s="1">
        <v>0.98</v>
      </c>
      <c r="AH2638" t="s">
        <v>52</v>
      </c>
      <c r="AI2638" t="s">
        <v>829</v>
      </c>
      <c r="AJ2638" t="s">
        <v>327</v>
      </c>
      <c r="AK2638" t="s">
        <v>328</v>
      </c>
      <c r="AL2638" t="str">
        <f t="shared" si="83"/>
        <v>SHANGHAICHN</v>
      </c>
      <c r="AM2638">
        <f>IFERROR(INDEX([1]Sheet1!$I$2:$I$118, MATCH(AL2638, [1]Sheet1!$J$2:$J$118, 0)), "")</f>
        <v>9467.7730778277528</v>
      </c>
    </row>
    <row r="2639" spans="1:39" hidden="1">
      <c r="A2639" t="s">
        <v>7832</v>
      </c>
      <c r="B2639" t="s">
        <v>7833</v>
      </c>
      <c r="C2639" t="s">
        <v>7834</v>
      </c>
      <c r="D2639" t="s">
        <v>7835</v>
      </c>
      <c r="E2639" t="s">
        <v>88</v>
      </c>
      <c r="F2639" t="s">
        <v>40</v>
      </c>
      <c r="G2639" t="s">
        <v>41</v>
      </c>
      <c r="H2639" t="s">
        <v>42</v>
      </c>
      <c r="I2639" t="s">
        <v>41</v>
      </c>
      <c r="J2639" t="s">
        <v>42</v>
      </c>
      <c r="K2639" t="s">
        <v>4459</v>
      </c>
      <c r="L2639" t="s">
        <v>4460</v>
      </c>
      <c r="M2639" t="s">
        <v>1145</v>
      </c>
      <c r="N2639" t="s">
        <v>4460</v>
      </c>
      <c r="O2639" t="s">
        <v>1145</v>
      </c>
      <c r="P2639" t="s">
        <v>73</v>
      </c>
      <c r="Q2639" s="1">
        <v>10</v>
      </c>
      <c r="R2639" s="1">
        <v>15</v>
      </c>
      <c r="S2639" t="s">
        <v>47</v>
      </c>
      <c r="T2639" s="1">
        <v>200.23</v>
      </c>
      <c r="U2639" t="s">
        <v>48</v>
      </c>
      <c r="V2639" t="s">
        <v>2210</v>
      </c>
      <c r="W2639" s="1">
        <v>100</v>
      </c>
      <c r="X2639" t="s">
        <v>324</v>
      </c>
      <c r="Y2639" t="s">
        <v>2211</v>
      </c>
      <c r="Z2639" s="1">
        <v>53</v>
      </c>
      <c r="AA2639" t="s">
        <v>51</v>
      </c>
      <c r="AB2639" s="1">
        <v>128.5</v>
      </c>
      <c r="AC2639" t="s">
        <v>51</v>
      </c>
      <c r="AD2639" s="1">
        <v>0.98</v>
      </c>
      <c r="AE2639" t="s">
        <v>52</v>
      </c>
      <c r="AF2639">
        <f t="shared" si="82"/>
        <v>0.98</v>
      </c>
      <c r="AG2639" s="1">
        <v>0.98</v>
      </c>
      <c r="AH2639" t="s">
        <v>52</v>
      </c>
      <c r="AI2639" t="s">
        <v>829</v>
      </c>
      <c r="AJ2639" t="s">
        <v>327</v>
      </c>
      <c r="AK2639" t="s">
        <v>328</v>
      </c>
      <c r="AL2639" t="str">
        <f t="shared" si="83"/>
        <v>SHANGHAICHN</v>
      </c>
      <c r="AM2639">
        <f>IFERROR(INDEX([1]Sheet1!$I$2:$I$118, MATCH(AL2639, [1]Sheet1!$J$2:$J$118, 0)), "")</f>
        <v>9467.7730778277528</v>
      </c>
    </row>
    <row r="2640" spans="1:39" hidden="1">
      <c r="A2640" t="s">
        <v>12579</v>
      </c>
      <c r="B2640" t="s">
        <v>12580</v>
      </c>
      <c r="C2640" t="s">
        <v>12581</v>
      </c>
      <c r="D2640" t="s">
        <v>12582</v>
      </c>
      <c r="E2640" t="s">
        <v>88</v>
      </c>
      <c r="F2640" t="s">
        <v>40</v>
      </c>
      <c r="G2640" t="s">
        <v>41</v>
      </c>
      <c r="H2640" t="s">
        <v>42</v>
      </c>
      <c r="I2640" t="s">
        <v>41</v>
      </c>
      <c r="J2640" t="s">
        <v>42</v>
      </c>
      <c r="K2640" t="s">
        <v>4459</v>
      </c>
      <c r="L2640" t="s">
        <v>4460</v>
      </c>
      <c r="M2640" t="s">
        <v>1145</v>
      </c>
      <c r="N2640" t="s">
        <v>4460</v>
      </c>
      <c r="O2640" t="s">
        <v>1145</v>
      </c>
      <c r="P2640" t="s">
        <v>73</v>
      </c>
      <c r="Q2640" s="1">
        <v>10</v>
      </c>
      <c r="R2640" s="1">
        <v>3</v>
      </c>
      <c r="S2640" t="s">
        <v>47</v>
      </c>
      <c r="T2640" s="1">
        <v>192.65</v>
      </c>
      <c r="U2640" t="s">
        <v>48</v>
      </c>
      <c r="V2640" t="s">
        <v>2210</v>
      </c>
      <c r="W2640" s="1">
        <v>100</v>
      </c>
      <c r="X2640" t="s">
        <v>324</v>
      </c>
      <c r="Y2640" t="s">
        <v>2296</v>
      </c>
      <c r="Z2640" s="1">
        <v>54</v>
      </c>
      <c r="AA2640" t="s">
        <v>51</v>
      </c>
      <c r="AB2640" s="1">
        <v>128.5</v>
      </c>
      <c r="AC2640" t="s">
        <v>51</v>
      </c>
      <c r="AD2640" s="1">
        <v>0.98</v>
      </c>
      <c r="AE2640" t="s">
        <v>52</v>
      </c>
      <c r="AF2640">
        <f t="shared" si="82"/>
        <v>0.98</v>
      </c>
      <c r="AG2640" s="1">
        <v>0.98</v>
      </c>
      <c r="AH2640" t="s">
        <v>52</v>
      </c>
      <c r="AI2640" t="s">
        <v>829</v>
      </c>
      <c r="AJ2640" t="s">
        <v>327</v>
      </c>
      <c r="AK2640" t="s">
        <v>328</v>
      </c>
      <c r="AL2640" t="str">
        <f t="shared" si="83"/>
        <v>SHANGHAICHN</v>
      </c>
      <c r="AM2640">
        <f>IFERROR(INDEX([1]Sheet1!$I$2:$I$118, MATCH(AL2640, [1]Sheet1!$J$2:$J$118, 0)), "")</f>
        <v>9467.7730778277528</v>
      </c>
    </row>
    <row r="2641" spans="1:39" hidden="1">
      <c r="A2641" t="s">
        <v>12204</v>
      </c>
      <c r="B2641" t="s">
        <v>11830</v>
      </c>
      <c r="C2641" t="s">
        <v>12205</v>
      </c>
      <c r="D2641" t="s">
        <v>12206</v>
      </c>
      <c r="E2641" t="s">
        <v>108</v>
      </c>
      <c r="F2641" t="s">
        <v>40</v>
      </c>
      <c r="G2641" t="s">
        <v>41</v>
      </c>
      <c r="H2641" t="s">
        <v>42</v>
      </c>
      <c r="I2641" t="s">
        <v>41</v>
      </c>
      <c r="J2641" t="s">
        <v>42</v>
      </c>
      <c r="K2641" t="s">
        <v>4459</v>
      </c>
      <c r="L2641" t="s">
        <v>4460</v>
      </c>
      <c r="M2641" t="s">
        <v>1145</v>
      </c>
      <c r="N2641" t="s">
        <v>4460</v>
      </c>
      <c r="O2641" t="s">
        <v>1145</v>
      </c>
      <c r="P2641" t="s">
        <v>45</v>
      </c>
      <c r="Q2641" s="1">
        <v>6</v>
      </c>
      <c r="R2641" s="1">
        <v>5</v>
      </c>
      <c r="S2641" t="s">
        <v>132</v>
      </c>
      <c r="T2641" s="1">
        <v>54.87</v>
      </c>
      <c r="U2641" t="s">
        <v>48</v>
      </c>
      <c r="V2641" t="s">
        <v>12172</v>
      </c>
      <c r="W2641" s="1">
        <v>54.87</v>
      </c>
      <c r="X2641" t="s">
        <v>50</v>
      </c>
      <c r="Y2641" t="s">
        <v>50</v>
      </c>
      <c r="Z2641" s="1">
        <v>1</v>
      </c>
      <c r="AA2641" t="s">
        <v>51</v>
      </c>
      <c r="AB2641" s="1">
        <v>9.5399999999999991</v>
      </c>
      <c r="AC2641" t="s">
        <v>51</v>
      </c>
      <c r="AD2641" s="1">
        <v>0.06</v>
      </c>
      <c r="AE2641" t="s">
        <v>52</v>
      </c>
      <c r="AF2641">
        <f t="shared" si="82"/>
        <v>0.06</v>
      </c>
      <c r="AG2641" s="1">
        <v>0.06</v>
      </c>
      <c r="AH2641" t="s">
        <v>52</v>
      </c>
      <c r="AI2641" t="s">
        <v>134</v>
      </c>
      <c r="AJ2641" t="s">
        <v>135</v>
      </c>
      <c r="AK2641" t="s">
        <v>136</v>
      </c>
      <c r="AL2641" t="str">
        <f t="shared" si="83"/>
        <v>SHANGHAICHN</v>
      </c>
      <c r="AM2641">
        <f>IFERROR(INDEX([1]Sheet1!$I$2:$I$118, MATCH(AL2641, [1]Sheet1!$J$2:$J$118, 0)), "")</f>
        <v>9467.7730778277528</v>
      </c>
    </row>
    <row r="2642" spans="1:39" hidden="1">
      <c r="A2642" t="s">
        <v>12227</v>
      </c>
      <c r="B2642" t="s">
        <v>11830</v>
      </c>
      <c r="C2642" t="s">
        <v>12228</v>
      </c>
      <c r="D2642" t="s">
        <v>12229</v>
      </c>
      <c r="E2642" t="s">
        <v>88</v>
      </c>
      <c r="F2642" t="s">
        <v>40</v>
      </c>
      <c r="G2642" t="s">
        <v>41</v>
      </c>
      <c r="H2642" t="s">
        <v>42</v>
      </c>
      <c r="I2642" t="s">
        <v>41</v>
      </c>
      <c r="J2642" t="s">
        <v>42</v>
      </c>
      <c r="K2642" t="s">
        <v>4459</v>
      </c>
      <c r="L2642" t="s">
        <v>4460</v>
      </c>
      <c r="M2642" t="s">
        <v>1145</v>
      </c>
      <c r="N2642" t="s">
        <v>4460</v>
      </c>
      <c r="O2642" t="s">
        <v>1145</v>
      </c>
      <c r="P2642" t="s">
        <v>45</v>
      </c>
      <c r="Q2642" s="1">
        <v>2</v>
      </c>
      <c r="R2642" t="s">
        <v>46</v>
      </c>
      <c r="S2642" t="s">
        <v>47</v>
      </c>
      <c r="T2642" s="1">
        <v>21.67</v>
      </c>
      <c r="U2642" t="s">
        <v>48</v>
      </c>
      <c r="V2642" t="s">
        <v>7743</v>
      </c>
      <c r="W2642" s="1">
        <v>10.76</v>
      </c>
      <c r="X2642" t="s">
        <v>50</v>
      </c>
      <c r="Y2642" t="s">
        <v>50</v>
      </c>
      <c r="Z2642" s="1">
        <v>1</v>
      </c>
      <c r="AA2642" t="s">
        <v>51</v>
      </c>
      <c r="AB2642" s="1">
        <v>1.7</v>
      </c>
      <c r="AC2642" t="s">
        <v>51</v>
      </c>
      <c r="AD2642" s="1">
        <v>0.01</v>
      </c>
      <c r="AE2642" t="s">
        <v>52</v>
      </c>
      <c r="AF2642">
        <f t="shared" si="82"/>
        <v>0.01</v>
      </c>
      <c r="AG2642" s="1">
        <v>0.01</v>
      </c>
      <c r="AH2642" t="s">
        <v>52</v>
      </c>
      <c r="AI2642" t="s">
        <v>53</v>
      </c>
      <c r="AJ2642" t="s">
        <v>54</v>
      </c>
      <c r="AK2642" t="s">
        <v>55</v>
      </c>
      <c r="AL2642" t="str">
        <f t="shared" si="83"/>
        <v>SHANGHAICHN</v>
      </c>
      <c r="AM2642">
        <f>IFERROR(INDEX([1]Sheet1!$I$2:$I$118, MATCH(AL2642, [1]Sheet1!$J$2:$J$118, 0)), "")</f>
        <v>9467.7730778277528</v>
      </c>
    </row>
    <row r="2643" spans="1:39" hidden="1">
      <c r="A2643" t="s">
        <v>11182</v>
      </c>
      <c r="B2643" t="s">
        <v>11183</v>
      </c>
      <c r="C2643" t="s">
        <v>11184</v>
      </c>
      <c r="D2643" t="s">
        <v>11185</v>
      </c>
      <c r="E2643" t="s">
        <v>108</v>
      </c>
      <c r="F2643" t="s">
        <v>40</v>
      </c>
      <c r="G2643" t="s">
        <v>41</v>
      </c>
      <c r="H2643" t="s">
        <v>42</v>
      </c>
      <c r="I2643" t="s">
        <v>41</v>
      </c>
      <c r="J2643" t="s">
        <v>42</v>
      </c>
      <c r="K2643" t="s">
        <v>4459</v>
      </c>
      <c r="L2643" t="s">
        <v>4460</v>
      </c>
      <c r="M2643" t="s">
        <v>1145</v>
      </c>
      <c r="N2643" t="s">
        <v>4460</v>
      </c>
      <c r="O2643" t="s">
        <v>1145</v>
      </c>
      <c r="P2643" t="s">
        <v>73</v>
      </c>
      <c r="Q2643" s="1">
        <v>8</v>
      </c>
      <c r="R2643" s="1">
        <v>5</v>
      </c>
      <c r="S2643" t="s">
        <v>47</v>
      </c>
      <c r="T2643" s="1">
        <v>192.65</v>
      </c>
      <c r="U2643" t="s">
        <v>48</v>
      </c>
      <c r="V2643" t="s">
        <v>2210</v>
      </c>
      <c r="W2643" s="1">
        <v>100</v>
      </c>
      <c r="X2643" t="s">
        <v>324</v>
      </c>
      <c r="Y2643" t="s">
        <v>2296</v>
      </c>
      <c r="Z2643" s="1">
        <v>51</v>
      </c>
      <c r="AA2643" t="s">
        <v>51</v>
      </c>
      <c r="AB2643" s="1">
        <v>128.5</v>
      </c>
      <c r="AC2643" t="s">
        <v>51</v>
      </c>
      <c r="AD2643" s="1">
        <v>0.98</v>
      </c>
      <c r="AE2643" t="s">
        <v>52</v>
      </c>
      <c r="AF2643">
        <f t="shared" si="82"/>
        <v>0.98</v>
      </c>
      <c r="AG2643" s="1">
        <v>0.98</v>
      </c>
      <c r="AH2643" t="s">
        <v>52</v>
      </c>
      <c r="AI2643" t="s">
        <v>829</v>
      </c>
      <c r="AJ2643" t="s">
        <v>327</v>
      </c>
      <c r="AK2643" t="s">
        <v>328</v>
      </c>
      <c r="AL2643" t="str">
        <f t="shared" si="83"/>
        <v>SHANGHAICHN</v>
      </c>
      <c r="AM2643">
        <f>IFERROR(INDEX([1]Sheet1!$I$2:$I$118, MATCH(AL2643, [1]Sheet1!$J$2:$J$118, 0)), "")</f>
        <v>9467.7730778277528</v>
      </c>
    </row>
    <row r="2644" spans="1:39" hidden="1">
      <c r="A2644" t="s">
        <v>8641</v>
      </c>
      <c r="B2644" t="s">
        <v>8642</v>
      </c>
      <c r="C2644" t="s">
        <v>8643</v>
      </c>
      <c r="D2644" t="s">
        <v>8644</v>
      </c>
      <c r="E2644" t="s">
        <v>60</v>
      </c>
      <c r="F2644" t="s">
        <v>40</v>
      </c>
      <c r="G2644" t="s">
        <v>41</v>
      </c>
      <c r="H2644" t="s">
        <v>42</v>
      </c>
      <c r="I2644" t="s">
        <v>41</v>
      </c>
      <c r="J2644" t="s">
        <v>42</v>
      </c>
      <c r="K2644" t="s">
        <v>4459</v>
      </c>
      <c r="L2644" t="s">
        <v>4460</v>
      </c>
      <c r="M2644" t="s">
        <v>1145</v>
      </c>
      <c r="N2644" t="s">
        <v>4460</v>
      </c>
      <c r="O2644" t="s">
        <v>1145</v>
      </c>
      <c r="P2644" t="s">
        <v>73</v>
      </c>
      <c r="Q2644" s="1">
        <v>8</v>
      </c>
      <c r="R2644" s="1">
        <v>6</v>
      </c>
      <c r="S2644" t="s">
        <v>47</v>
      </c>
      <c r="T2644" s="1">
        <v>220.79</v>
      </c>
      <c r="U2644" t="s">
        <v>48</v>
      </c>
      <c r="V2644" t="s">
        <v>2210</v>
      </c>
      <c r="W2644" s="1">
        <v>100</v>
      </c>
      <c r="X2644" t="s">
        <v>324</v>
      </c>
      <c r="Y2644" t="s">
        <v>380</v>
      </c>
      <c r="Z2644" s="1">
        <v>56</v>
      </c>
      <c r="AA2644" t="s">
        <v>51</v>
      </c>
      <c r="AB2644" s="1">
        <v>128.5</v>
      </c>
      <c r="AC2644" t="s">
        <v>51</v>
      </c>
      <c r="AD2644" s="1">
        <v>0.98</v>
      </c>
      <c r="AE2644" t="s">
        <v>52</v>
      </c>
      <c r="AF2644">
        <f t="shared" si="82"/>
        <v>0.98</v>
      </c>
      <c r="AG2644" s="1">
        <v>0.98</v>
      </c>
      <c r="AH2644" t="s">
        <v>52</v>
      </c>
      <c r="AI2644" t="s">
        <v>829</v>
      </c>
      <c r="AJ2644" t="s">
        <v>327</v>
      </c>
      <c r="AK2644" t="s">
        <v>328</v>
      </c>
      <c r="AL2644" t="str">
        <f t="shared" si="83"/>
        <v>SHANGHAICHN</v>
      </c>
      <c r="AM2644">
        <f>IFERROR(INDEX([1]Sheet1!$I$2:$I$118, MATCH(AL2644, [1]Sheet1!$J$2:$J$118, 0)), "")</f>
        <v>9467.7730778277528</v>
      </c>
    </row>
    <row r="2645" spans="1:39" hidden="1">
      <c r="A2645" t="s">
        <v>11129</v>
      </c>
      <c r="B2645" t="s">
        <v>11130</v>
      </c>
      <c r="C2645" t="s">
        <v>11131</v>
      </c>
      <c r="D2645" t="s">
        <v>11132</v>
      </c>
      <c r="E2645" t="s">
        <v>102</v>
      </c>
      <c r="F2645" t="s">
        <v>40</v>
      </c>
      <c r="G2645" t="s">
        <v>41</v>
      </c>
      <c r="H2645" t="s">
        <v>42</v>
      </c>
      <c r="I2645" t="s">
        <v>41</v>
      </c>
      <c r="J2645" t="s">
        <v>42</v>
      </c>
      <c r="K2645" t="s">
        <v>4459</v>
      </c>
      <c r="L2645" t="s">
        <v>4460</v>
      </c>
      <c r="M2645" t="s">
        <v>1145</v>
      </c>
      <c r="N2645" t="s">
        <v>4460</v>
      </c>
      <c r="O2645" t="s">
        <v>1145</v>
      </c>
      <c r="P2645" t="s">
        <v>73</v>
      </c>
      <c r="Q2645" s="1">
        <v>8</v>
      </c>
      <c r="R2645" s="1">
        <v>7</v>
      </c>
      <c r="S2645" t="s">
        <v>47</v>
      </c>
      <c r="T2645" s="1">
        <v>192.65</v>
      </c>
      <c r="U2645" t="s">
        <v>48</v>
      </c>
      <c r="V2645" t="s">
        <v>2210</v>
      </c>
      <c r="W2645" s="1">
        <v>100</v>
      </c>
      <c r="X2645" t="s">
        <v>324</v>
      </c>
      <c r="Y2645" t="s">
        <v>2296</v>
      </c>
      <c r="Z2645" s="1">
        <v>55</v>
      </c>
      <c r="AA2645" t="s">
        <v>51</v>
      </c>
      <c r="AB2645" s="1">
        <v>128.5</v>
      </c>
      <c r="AC2645" t="s">
        <v>51</v>
      </c>
      <c r="AD2645" s="1">
        <v>0.98</v>
      </c>
      <c r="AE2645" t="s">
        <v>52</v>
      </c>
      <c r="AF2645">
        <f t="shared" si="82"/>
        <v>0.98</v>
      </c>
      <c r="AG2645" s="1">
        <v>0.98</v>
      </c>
      <c r="AH2645" t="s">
        <v>52</v>
      </c>
      <c r="AI2645" t="s">
        <v>829</v>
      </c>
      <c r="AJ2645" t="s">
        <v>327</v>
      </c>
      <c r="AK2645" t="s">
        <v>328</v>
      </c>
      <c r="AL2645" t="str">
        <f t="shared" si="83"/>
        <v>SHANGHAICHN</v>
      </c>
      <c r="AM2645">
        <f>IFERROR(INDEX([1]Sheet1!$I$2:$I$118, MATCH(AL2645, [1]Sheet1!$J$2:$J$118, 0)), "")</f>
        <v>9467.7730778277528</v>
      </c>
    </row>
    <row r="2646" spans="1:39" hidden="1">
      <c r="A2646" t="s">
        <v>13866</v>
      </c>
      <c r="B2646" t="s">
        <v>13867</v>
      </c>
      <c r="C2646" t="s">
        <v>13868</v>
      </c>
      <c r="D2646" t="s">
        <v>13869</v>
      </c>
      <c r="E2646" t="s">
        <v>88</v>
      </c>
      <c r="F2646" t="s">
        <v>40</v>
      </c>
      <c r="G2646" t="s">
        <v>41</v>
      </c>
      <c r="H2646" t="s">
        <v>42</v>
      </c>
      <c r="I2646" t="s">
        <v>41</v>
      </c>
      <c r="J2646" t="s">
        <v>42</v>
      </c>
      <c r="K2646" t="s">
        <v>4459</v>
      </c>
      <c r="L2646" t="s">
        <v>4460</v>
      </c>
      <c r="M2646" t="s">
        <v>1145</v>
      </c>
      <c r="N2646" t="s">
        <v>4460</v>
      </c>
      <c r="O2646" t="s">
        <v>1145</v>
      </c>
      <c r="P2646" t="s">
        <v>73</v>
      </c>
      <c r="Q2646" s="1">
        <v>10</v>
      </c>
      <c r="R2646" s="1">
        <v>2</v>
      </c>
      <c r="S2646" t="s">
        <v>47</v>
      </c>
      <c r="T2646" s="1">
        <v>220.79</v>
      </c>
      <c r="U2646" t="s">
        <v>48</v>
      </c>
      <c r="V2646" t="s">
        <v>2210</v>
      </c>
      <c r="W2646" s="1">
        <v>100</v>
      </c>
      <c r="X2646" t="s">
        <v>324</v>
      </c>
      <c r="Y2646" t="s">
        <v>380</v>
      </c>
      <c r="Z2646" s="1">
        <v>56</v>
      </c>
      <c r="AA2646" t="s">
        <v>51</v>
      </c>
      <c r="AB2646" s="1">
        <v>128.5</v>
      </c>
      <c r="AC2646" t="s">
        <v>51</v>
      </c>
      <c r="AD2646" s="1">
        <v>0.98</v>
      </c>
      <c r="AE2646" t="s">
        <v>52</v>
      </c>
      <c r="AF2646">
        <f t="shared" si="82"/>
        <v>0.98</v>
      </c>
      <c r="AG2646" s="1">
        <v>0.98</v>
      </c>
      <c r="AH2646" t="s">
        <v>52</v>
      </c>
      <c r="AI2646" t="s">
        <v>829</v>
      </c>
      <c r="AJ2646" t="s">
        <v>327</v>
      </c>
      <c r="AK2646" t="s">
        <v>328</v>
      </c>
      <c r="AL2646" t="str">
        <f t="shared" si="83"/>
        <v>SHANGHAICHN</v>
      </c>
      <c r="AM2646">
        <f>IFERROR(INDEX([1]Sheet1!$I$2:$I$118, MATCH(AL2646, [1]Sheet1!$J$2:$J$118, 0)), "")</f>
        <v>9467.7730778277528</v>
      </c>
    </row>
    <row r="2647" spans="1:39" hidden="1">
      <c r="A2647" t="s">
        <v>7480</v>
      </c>
      <c r="B2647" t="s">
        <v>7481</v>
      </c>
      <c r="C2647" t="s">
        <v>7482</v>
      </c>
      <c r="D2647" t="s">
        <v>7483</v>
      </c>
      <c r="E2647" t="s">
        <v>102</v>
      </c>
      <c r="F2647" t="s">
        <v>40</v>
      </c>
      <c r="G2647" t="s">
        <v>41</v>
      </c>
      <c r="H2647" t="s">
        <v>42</v>
      </c>
      <c r="I2647" t="s">
        <v>41</v>
      </c>
      <c r="J2647" t="s">
        <v>42</v>
      </c>
      <c r="K2647" t="s">
        <v>4459</v>
      </c>
      <c r="L2647" t="s">
        <v>4460</v>
      </c>
      <c r="M2647" t="s">
        <v>1145</v>
      </c>
      <c r="N2647" t="s">
        <v>4460</v>
      </c>
      <c r="O2647" t="s">
        <v>1145</v>
      </c>
      <c r="P2647" t="s">
        <v>73</v>
      </c>
      <c r="Q2647" s="1">
        <v>8</v>
      </c>
      <c r="R2647" t="s">
        <v>46</v>
      </c>
      <c r="S2647" t="s">
        <v>47</v>
      </c>
      <c r="T2647" s="1">
        <v>229.79</v>
      </c>
      <c r="U2647" t="s">
        <v>48</v>
      </c>
      <c r="V2647" t="s">
        <v>2210</v>
      </c>
      <c r="W2647" s="1">
        <v>100</v>
      </c>
      <c r="X2647" t="s">
        <v>324</v>
      </c>
      <c r="Y2647" t="s">
        <v>2383</v>
      </c>
      <c r="Z2647" s="1">
        <v>55</v>
      </c>
      <c r="AA2647" t="s">
        <v>51</v>
      </c>
      <c r="AB2647" s="1">
        <v>128.5</v>
      </c>
      <c r="AC2647" t="s">
        <v>51</v>
      </c>
      <c r="AD2647" s="1">
        <v>0.98</v>
      </c>
      <c r="AE2647" t="s">
        <v>52</v>
      </c>
      <c r="AF2647">
        <f t="shared" si="82"/>
        <v>0.98</v>
      </c>
      <c r="AG2647" s="1">
        <v>0.98</v>
      </c>
      <c r="AH2647" t="s">
        <v>52</v>
      </c>
      <c r="AI2647" t="s">
        <v>829</v>
      </c>
      <c r="AJ2647" t="s">
        <v>327</v>
      </c>
      <c r="AK2647" t="s">
        <v>328</v>
      </c>
      <c r="AL2647" t="str">
        <f t="shared" si="83"/>
        <v>SHANGHAICHN</v>
      </c>
      <c r="AM2647">
        <f>IFERROR(INDEX([1]Sheet1!$I$2:$I$118, MATCH(AL2647, [1]Sheet1!$J$2:$J$118, 0)), "")</f>
        <v>9467.7730778277528</v>
      </c>
    </row>
    <row r="2648" spans="1:39" hidden="1">
      <c r="A2648" t="s">
        <v>12940</v>
      </c>
      <c r="B2648" t="s">
        <v>12694</v>
      </c>
      <c r="C2648" t="s">
        <v>12941</v>
      </c>
      <c r="D2648" t="s">
        <v>12942</v>
      </c>
      <c r="E2648" t="s">
        <v>88</v>
      </c>
      <c r="F2648" t="s">
        <v>40</v>
      </c>
      <c r="G2648" t="s">
        <v>41</v>
      </c>
      <c r="H2648" t="s">
        <v>42</v>
      </c>
      <c r="I2648" t="s">
        <v>41</v>
      </c>
      <c r="J2648" t="s">
        <v>42</v>
      </c>
      <c r="K2648" t="s">
        <v>4459</v>
      </c>
      <c r="L2648" t="s">
        <v>4460</v>
      </c>
      <c r="M2648" t="s">
        <v>1145</v>
      </c>
      <c r="N2648" t="s">
        <v>4460</v>
      </c>
      <c r="O2648" t="s">
        <v>1145</v>
      </c>
      <c r="P2648" t="s">
        <v>45</v>
      </c>
      <c r="Q2648" s="1">
        <v>2</v>
      </c>
      <c r="R2648" t="s">
        <v>46</v>
      </c>
      <c r="S2648" t="s">
        <v>47</v>
      </c>
      <c r="T2648" s="1">
        <v>35.090000000000003</v>
      </c>
      <c r="U2648" t="s">
        <v>48</v>
      </c>
      <c r="V2648" t="s">
        <v>7758</v>
      </c>
      <c r="W2648" s="1">
        <v>24.34</v>
      </c>
      <c r="X2648" t="s">
        <v>50</v>
      </c>
      <c r="Y2648" t="s">
        <v>50</v>
      </c>
      <c r="Z2648" s="1">
        <v>2</v>
      </c>
      <c r="AA2648" t="s">
        <v>51</v>
      </c>
      <c r="AB2648" s="1">
        <v>4.51</v>
      </c>
      <c r="AC2648" t="s">
        <v>51</v>
      </c>
      <c r="AD2648" s="1">
        <v>0.03</v>
      </c>
      <c r="AE2648" t="s">
        <v>52</v>
      </c>
      <c r="AF2648">
        <f t="shared" si="82"/>
        <v>0.03</v>
      </c>
      <c r="AG2648" s="1">
        <v>0.03</v>
      </c>
      <c r="AH2648" t="s">
        <v>52</v>
      </c>
      <c r="AI2648" t="s">
        <v>53</v>
      </c>
      <c r="AJ2648" t="s">
        <v>54</v>
      </c>
      <c r="AK2648" t="s">
        <v>55</v>
      </c>
      <c r="AL2648" t="str">
        <f t="shared" si="83"/>
        <v>SHANGHAICHN</v>
      </c>
      <c r="AM2648">
        <f>IFERROR(INDEX([1]Sheet1!$I$2:$I$118, MATCH(AL2648, [1]Sheet1!$J$2:$J$118, 0)), "")</f>
        <v>9467.7730778277528</v>
      </c>
    </row>
    <row r="2649" spans="1:39" hidden="1">
      <c r="A2649" t="s">
        <v>10643</v>
      </c>
      <c r="B2649" t="s">
        <v>10644</v>
      </c>
      <c r="C2649" t="s">
        <v>10645</v>
      </c>
      <c r="D2649" t="s">
        <v>10646</v>
      </c>
      <c r="E2649" t="s">
        <v>102</v>
      </c>
      <c r="F2649" t="s">
        <v>40</v>
      </c>
      <c r="G2649" t="s">
        <v>41</v>
      </c>
      <c r="H2649" t="s">
        <v>42</v>
      </c>
      <c r="I2649" t="s">
        <v>41</v>
      </c>
      <c r="J2649" t="s">
        <v>42</v>
      </c>
      <c r="K2649" t="s">
        <v>4459</v>
      </c>
      <c r="L2649" t="s">
        <v>4460</v>
      </c>
      <c r="M2649" t="s">
        <v>1145</v>
      </c>
      <c r="N2649" t="s">
        <v>4460</v>
      </c>
      <c r="O2649" t="s">
        <v>1145</v>
      </c>
      <c r="P2649" t="s">
        <v>45</v>
      </c>
      <c r="Q2649" s="1">
        <v>2</v>
      </c>
      <c r="R2649" t="s">
        <v>46</v>
      </c>
      <c r="S2649" t="s">
        <v>132</v>
      </c>
      <c r="T2649" s="1">
        <v>25.87</v>
      </c>
      <c r="U2649" t="s">
        <v>48</v>
      </c>
      <c r="V2649" t="s">
        <v>10608</v>
      </c>
      <c r="W2649" s="1">
        <v>25.87</v>
      </c>
      <c r="X2649" t="s">
        <v>50</v>
      </c>
      <c r="Y2649" t="s">
        <v>50</v>
      </c>
      <c r="Z2649" s="1">
        <v>2</v>
      </c>
      <c r="AA2649" t="s">
        <v>51</v>
      </c>
      <c r="AB2649" s="1">
        <v>2</v>
      </c>
      <c r="AC2649" t="s">
        <v>51</v>
      </c>
      <c r="AD2649" s="1">
        <v>0.01</v>
      </c>
      <c r="AE2649" t="s">
        <v>52</v>
      </c>
      <c r="AF2649">
        <f t="shared" si="82"/>
        <v>0.01</v>
      </c>
      <c r="AG2649" s="1">
        <v>0.01</v>
      </c>
      <c r="AH2649" t="s">
        <v>52</v>
      </c>
      <c r="AI2649" t="s">
        <v>134</v>
      </c>
      <c r="AJ2649" t="s">
        <v>135</v>
      </c>
      <c r="AK2649" t="s">
        <v>136</v>
      </c>
      <c r="AL2649" t="str">
        <f t="shared" si="83"/>
        <v>SHANGHAICHN</v>
      </c>
      <c r="AM2649">
        <f>IFERROR(INDEX([1]Sheet1!$I$2:$I$118, MATCH(AL2649, [1]Sheet1!$J$2:$J$118, 0)), "")</f>
        <v>9467.7730778277528</v>
      </c>
    </row>
    <row r="2650" spans="1:39" hidden="1">
      <c r="A2650" t="s">
        <v>8041</v>
      </c>
      <c r="B2650" t="s">
        <v>7481</v>
      </c>
      <c r="C2650" t="s">
        <v>8042</v>
      </c>
      <c r="D2650" t="s">
        <v>7483</v>
      </c>
      <c r="E2650" t="s">
        <v>88</v>
      </c>
      <c r="F2650" t="s">
        <v>40</v>
      </c>
      <c r="G2650" t="s">
        <v>41</v>
      </c>
      <c r="H2650" t="s">
        <v>42</v>
      </c>
      <c r="I2650" t="s">
        <v>41</v>
      </c>
      <c r="J2650" t="s">
        <v>42</v>
      </c>
      <c r="K2650" t="s">
        <v>4459</v>
      </c>
      <c r="L2650" t="s">
        <v>4460</v>
      </c>
      <c r="M2650" t="s">
        <v>1145</v>
      </c>
      <c r="N2650" t="s">
        <v>4460</v>
      </c>
      <c r="O2650" t="s">
        <v>1145</v>
      </c>
      <c r="P2650" t="s">
        <v>73</v>
      </c>
      <c r="Q2650" s="1">
        <v>10</v>
      </c>
      <c r="R2650" t="s">
        <v>46</v>
      </c>
      <c r="S2650" t="s">
        <v>47</v>
      </c>
      <c r="T2650" s="1">
        <v>229.79</v>
      </c>
      <c r="U2650" t="s">
        <v>48</v>
      </c>
      <c r="V2650" t="s">
        <v>2210</v>
      </c>
      <c r="W2650" s="1">
        <v>100</v>
      </c>
      <c r="X2650" t="s">
        <v>324</v>
      </c>
      <c r="Y2650" t="s">
        <v>2383</v>
      </c>
      <c r="Z2650" s="1">
        <v>55</v>
      </c>
      <c r="AA2650" t="s">
        <v>51</v>
      </c>
      <c r="AB2650" s="1">
        <v>128.5</v>
      </c>
      <c r="AC2650" t="s">
        <v>51</v>
      </c>
      <c r="AD2650" s="1">
        <v>0.98</v>
      </c>
      <c r="AE2650" t="s">
        <v>52</v>
      </c>
      <c r="AF2650">
        <f t="shared" si="82"/>
        <v>0.98</v>
      </c>
      <c r="AG2650" s="1">
        <v>0.98</v>
      </c>
      <c r="AH2650" t="s">
        <v>52</v>
      </c>
      <c r="AI2650" t="s">
        <v>829</v>
      </c>
      <c r="AJ2650" t="s">
        <v>327</v>
      </c>
      <c r="AK2650" t="s">
        <v>328</v>
      </c>
      <c r="AL2650" t="str">
        <f t="shared" si="83"/>
        <v>SHANGHAICHN</v>
      </c>
      <c r="AM2650">
        <f>IFERROR(INDEX([1]Sheet1!$I$2:$I$118, MATCH(AL2650, [1]Sheet1!$J$2:$J$118, 0)), "")</f>
        <v>9467.7730778277528</v>
      </c>
    </row>
    <row r="2651" spans="1:39" hidden="1">
      <c r="A2651" t="s">
        <v>9141</v>
      </c>
      <c r="B2651" t="s">
        <v>9142</v>
      </c>
      <c r="C2651" t="s">
        <v>9143</v>
      </c>
      <c r="D2651" t="s">
        <v>9144</v>
      </c>
      <c r="E2651" t="s">
        <v>88</v>
      </c>
      <c r="F2651" t="s">
        <v>40</v>
      </c>
      <c r="G2651" t="s">
        <v>41</v>
      </c>
      <c r="H2651" t="s">
        <v>42</v>
      </c>
      <c r="I2651" t="s">
        <v>41</v>
      </c>
      <c r="J2651" t="s">
        <v>42</v>
      </c>
      <c r="K2651" t="s">
        <v>4459</v>
      </c>
      <c r="L2651" t="s">
        <v>4460</v>
      </c>
      <c r="M2651" t="s">
        <v>1145</v>
      </c>
      <c r="N2651" t="s">
        <v>4460</v>
      </c>
      <c r="O2651" t="s">
        <v>1145</v>
      </c>
      <c r="P2651" t="s">
        <v>73</v>
      </c>
      <c r="Q2651" s="1">
        <v>8</v>
      </c>
      <c r="R2651" s="1">
        <v>5</v>
      </c>
      <c r="S2651" t="s">
        <v>47</v>
      </c>
      <c r="T2651" s="1">
        <v>229.79</v>
      </c>
      <c r="U2651" t="s">
        <v>48</v>
      </c>
      <c r="V2651" t="s">
        <v>2210</v>
      </c>
      <c r="W2651" s="1">
        <v>100</v>
      </c>
      <c r="X2651" t="s">
        <v>324</v>
      </c>
      <c r="Y2651" t="s">
        <v>2383</v>
      </c>
      <c r="Z2651" s="1">
        <v>55</v>
      </c>
      <c r="AA2651" t="s">
        <v>51</v>
      </c>
      <c r="AB2651" s="1">
        <v>128.5</v>
      </c>
      <c r="AC2651" t="s">
        <v>51</v>
      </c>
      <c r="AD2651" s="1">
        <v>0.98</v>
      </c>
      <c r="AE2651" t="s">
        <v>52</v>
      </c>
      <c r="AF2651">
        <f t="shared" si="82"/>
        <v>0.98</v>
      </c>
      <c r="AG2651" s="1">
        <v>0.98</v>
      </c>
      <c r="AH2651" t="s">
        <v>52</v>
      </c>
      <c r="AI2651" t="s">
        <v>829</v>
      </c>
      <c r="AJ2651" t="s">
        <v>327</v>
      </c>
      <c r="AK2651" t="s">
        <v>328</v>
      </c>
      <c r="AL2651" t="str">
        <f t="shared" si="83"/>
        <v>SHANGHAICHN</v>
      </c>
      <c r="AM2651">
        <f>IFERROR(INDEX([1]Sheet1!$I$2:$I$118, MATCH(AL2651, [1]Sheet1!$J$2:$J$118, 0)), "")</f>
        <v>9467.7730778277528</v>
      </c>
    </row>
    <row r="2652" spans="1:39" hidden="1">
      <c r="A2652" t="s">
        <v>7983</v>
      </c>
      <c r="B2652" t="s">
        <v>7984</v>
      </c>
      <c r="C2652" t="s">
        <v>7985</v>
      </c>
      <c r="D2652" t="s">
        <v>7986</v>
      </c>
      <c r="E2652" t="s">
        <v>102</v>
      </c>
      <c r="F2652" t="s">
        <v>40</v>
      </c>
      <c r="G2652" t="s">
        <v>41</v>
      </c>
      <c r="H2652" t="s">
        <v>42</v>
      </c>
      <c r="I2652" t="s">
        <v>41</v>
      </c>
      <c r="J2652" t="s">
        <v>42</v>
      </c>
      <c r="K2652" t="s">
        <v>4459</v>
      </c>
      <c r="L2652" t="s">
        <v>4460</v>
      </c>
      <c r="M2652" t="s">
        <v>1145</v>
      </c>
      <c r="N2652" t="s">
        <v>4460</v>
      </c>
      <c r="O2652" t="s">
        <v>1145</v>
      </c>
      <c r="P2652" t="s">
        <v>73</v>
      </c>
      <c r="Q2652" s="1">
        <v>10</v>
      </c>
      <c r="R2652" s="1">
        <v>7</v>
      </c>
      <c r="S2652" t="s">
        <v>47</v>
      </c>
      <c r="T2652" s="1">
        <v>224.65</v>
      </c>
      <c r="U2652" t="s">
        <v>48</v>
      </c>
      <c r="V2652" t="s">
        <v>2210</v>
      </c>
      <c r="W2652" s="1">
        <v>100</v>
      </c>
      <c r="X2652" t="s">
        <v>324</v>
      </c>
      <c r="Y2652" t="s">
        <v>2223</v>
      </c>
      <c r="Z2652" s="1">
        <v>57</v>
      </c>
      <c r="AA2652" t="s">
        <v>51</v>
      </c>
      <c r="AB2652" s="1">
        <v>128.5</v>
      </c>
      <c r="AC2652" t="s">
        <v>51</v>
      </c>
      <c r="AD2652" s="1">
        <v>0.98</v>
      </c>
      <c r="AE2652" t="s">
        <v>52</v>
      </c>
      <c r="AF2652">
        <f t="shared" si="82"/>
        <v>0.98</v>
      </c>
      <c r="AG2652" s="1">
        <v>0.98</v>
      </c>
      <c r="AH2652" t="s">
        <v>52</v>
      </c>
      <c r="AI2652" t="s">
        <v>829</v>
      </c>
      <c r="AJ2652" t="s">
        <v>327</v>
      </c>
      <c r="AK2652" t="s">
        <v>328</v>
      </c>
      <c r="AL2652" t="str">
        <f t="shared" si="83"/>
        <v>SHANGHAICHN</v>
      </c>
      <c r="AM2652">
        <f>IFERROR(INDEX([1]Sheet1!$I$2:$I$118, MATCH(AL2652, [1]Sheet1!$J$2:$J$118, 0)), "")</f>
        <v>9467.7730778277528</v>
      </c>
    </row>
    <row r="2653" spans="1:39" hidden="1">
      <c r="A2653" t="s">
        <v>10231</v>
      </c>
      <c r="B2653" t="s">
        <v>10232</v>
      </c>
      <c r="C2653" t="s">
        <v>10233</v>
      </c>
      <c r="D2653" t="s">
        <v>10234</v>
      </c>
      <c r="E2653" t="s">
        <v>66</v>
      </c>
      <c r="F2653" t="s">
        <v>40</v>
      </c>
      <c r="G2653" t="s">
        <v>41</v>
      </c>
      <c r="H2653" t="s">
        <v>42</v>
      </c>
      <c r="I2653" t="s">
        <v>41</v>
      </c>
      <c r="J2653" t="s">
        <v>42</v>
      </c>
      <c r="K2653" t="s">
        <v>4459</v>
      </c>
      <c r="L2653" t="s">
        <v>4460</v>
      </c>
      <c r="M2653" t="s">
        <v>1145</v>
      </c>
      <c r="N2653" t="s">
        <v>4460</v>
      </c>
      <c r="O2653" t="s">
        <v>1145</v>
      </c>
      <c r="P2653" t="s">
        <v>45</v>
      </c>
      <c r="Q2653" s="1">
        <v>4</v>
      </c>
      <c r="R2653" t="s">
        <v>46</v>
      </c>
      <c r="S2653" t="s">
        <v>47</v>
      </c>
      <c r="T2653" s="1">
        <v>36.630000000000003</v>
      </c>
      <c r="U2653" t="s">
        <v>48</v>
      </c>
      <c r="V2653" t="s">
        <v>8109</v>
      </c>
      <c r="W2653" s="1">
        <v>25.58</v>
      </c>
      <c r="X2653" t="s">
        <v>50</v>
      </c>
      <c r="Y2653" t="s">
        <v>50</v>
      </c>
      <c r="Z2653" s="1">
        <v>2</v>
      </c>
      <c r="AA2653" t="s">
        <v>51</v>
      </c>
      <c r="AB2653" s="1">
        <v>4.51</v>
      </c>
      <c r="AC2653" t="s">
        <v>51</v>
      </c>
      <c r="AD2653" s="1">
        <v>0.03</v>
      </c>
      <c r="AE2653" t="s">
        <v>52</v>
      </c>
      <c r="AF2653">
        <f t="shared" si="82"/>
        <v>0.03</v>
      </c>
      <c r="AG2653" s="1">
        <v>0.03</v>
      </c>
      <c r="AH2653" t="s">
        <v>52</v>
      </c>
      <c r="AI2653" t="s">
        <v>53</v>
      </c>
      <c r="AJ2653" t="s">
        <v>54</v>
      </c>
      <c r="AK2653" t="s">
        <v>55</v>
      </c>
      <c r="AL2653" t="str">
        <f t="shared" si="83"/>
        <v>SHANGHAICHN</v>
      </c>
      <c r="AM2653">
        <f>IFERROR(INDEX([1]Sheet1!$I$2:$I$118, MATCH(AL2653, [1]Sheet1!$J$2:$J$118, 0)), "")</f>
        <v>9467.7730778277528</v>
      </c>
    </row>
    <row r="2654" spans="1:39" hidden="1">
      <c r="A2654" t="s">
        <v>17617</v>
      </c>
      <c r="B2654" t="s">
        <v>17618</v>
      </c>
      <c r="C2654" t="s">
        <v>17619</v>
      </c>
      <c r="D2654" t="s">
        <v>17620</v>
      </c>
      <c r="E2654" t="s">
        <v>291</v>
      </c>
      <c r="F2654" t="s">
        <v>260</v>
      </c>
      <c r="G2654" t="s">
        <v>41</v>
      </c>
      <c r="H2654" t="s">
        <v>42</v>
      </c>
      <c r="I2654" t="s">
        <v>261</v>
      </c>
      <c r="J2654" t="s">
        <v>42</v>
      </c>
      <c r="K2654" t="s">
        <v>4923</v>
      </c>
      <c r="L2654" t="s">
        <v>15504</v>
      </c>
      <c r="M2654" t="s">
        <v>779</v>
      </c>
      <c r="N2654" t="s">
        <v>15504</v>
      </c>
      <c r="O2654" t="s">
        <v>779</v>
      </c>
      <c r="P2654" t="s">
        <v>45</v>
      </c>
      <c r="Q2654" s="1">
        <v>4</v>
      </c>
      <c r="R2654" s="1">
        <v>1</v>
      </c>
      <c r="S2654" t="s">
        <v>132</v>
      </c>
      <c r="T2654" s="1">
        <v>58.83</v>
      </c>
      <c r="U2654" t="s">
        <v>48</v>
      </c>
      <c r="V2654" t="s">
        <v>17347</v>
      </c>
      <c r="W2654" s="1">
        <v>58.83</v>
      </c>
      <c r="X2654" t="s">
        <v>50</v>
      </c>
      <c r="Y2654" t="s">
        <v>50</v>
      </c>
      <c r="Z2654" s="1">
        <v>7</v>
      </c>
      <c r="AA2654" t="s">
        <v>51</v>
      </c>
      <c r="AB2654" s="1">
        <v>17.149999999999999</v>
      </c>
      <c r="AC2654" t="s">
        <v>51</v>
      </c>
      <c r="AD2654" s="1">
        <v>0.1</v>
      </c>
      <c r="AE2654" t="s">
        <v>52</v>
      </c>
      <c r="AF2654">
        <f t="shared" si="82"/>
        <v>0.1</v>
      </c>
      <c r="AG2654" s="1">
        <v>0.1</v>
      </c>
      <c r="AH2654" t="s">
        <v>52</v>
      </c>
      <c r="AI2654" t="s">
        <v>134</v>
      </c>
      <c r="AJ2654" t="s">
        <v>135</v>
      </c>
      <c r="AK2654" t="s">
        <v>136</v>
      </c>
      <c r="AL2654" t="str">
        <f t="shared" si="83"/>
        <v>MUSKEGOUSA</v>
      </c>
      <c r="AM2654">
        <f>IFERROR(INDEX([1]Sheet1!$I$2:$I$118, MATCH(AL2654, [1]Sheet1!$J$2:$J$118, 0)), "")</f>
        <v>6599.4652299211511</v>
      </c>
    </row>
    <row r="2655" spans="1:39" hidden="1">
      <c r="A2655" t="s">
        <v>183</v>
      </c>
      <c r="B2655" t="s">
        <v>184</v>
      </c>
      <c r="C2655" t="s">
        <v>185</v>
      </c>
      <c r="D2655" t="s">
        <v>186</v>
      </c>
      <c r="E2655" t="s">
        <v>66</v>
      </c>
      <c r="F2655" t="s">
        <v>40</v>
      </c>
      <c r="G2655" t="s">
        <v>41</v>
      </c>
      <c r="H2655" t="s">
        <v>42</v>
      </c>
      <c r="I2655" t="s">
        <v>41</v>
      </c>
      <c r="J2655" t="s">
        <v>42</v>
      </c>
      <c r="K2655" t="s">
        <v>43</v>
      </c>
      <c r="L2655" t="s">
        <v>44</v>
      </c>
      <c r="M2655" t="s">
        <v>43</v>
      </c>
      <c r="N2655" t="s">
        <v>44</v>
      </c>
      <c r="O2655" t="s">
        <v>43</v>
      </c>
      <c r="P2655" t="s">
        <v>45</v>
      </c>
      <c r="Q2655" s="1">
        <v>3</v>
      </c>
      <c r="R2655" s="1">
        <v>2</v>
      </c>
      <c r="S2655" t="s">
        <v>47</v>
      </c>
      <c r="T2655" s="1">
        <v>23.34</v>
      </c>
      <c r="U2655" t="s">
        <v>48</v>
      </c>
      <c r="V2655" t="s">
        <v>187</v>
      </c>
      <c r="W2655" s="1">
        <v>12.32</v>
      </c>
      <c r="X2655" t="s">
        <v>50</v>
      </c>
      <c r="Y2655" t="s">
        <v>50</v>
      </c>
      <c r="Z2655" s="1">
        <v>1</v>
      </c>
      <c r="AA2655" t="s">
        <v>51</v>
      </c>
      <c r="AB2655" s="1">
        <v>1.7</v>
      </c>
      <c r="AC2655" t="s">
        <v>51</v>
      </c>
      <c r="AD2655" s="1">
        <v>0.01</v>
      </c>
      <c r="AE2655" t="s">
        <v>52</v>
      </c>
      <c r="AF2655">
        <f t="shared" si="82"/>
        <v>0.01</v>
      </c>
      <c r="AG2655" s="1">
        <v>0.01</v>
      </c>
      <c r="AH2655" t="s">
        <v>52</v>
      </c>
      <c r="AI2655" t="s">
        <v>53</v>
      </c>
      <c r="AJ2655" t="s">
        <v>54</v>
      </c>
      <c r="AK2655" t="s">
        <v>55</v>
      </c>
      <c r="AL2655" t="str">
        <f t="shared" si="83"/>
        <v>SINGAPORESGP</v>
      </c>
      <c r="AM2655">
        <f>IFERROR(INDEX([1]Sheet1!$I$2:$I$118, MATCH(AL2655, [1]Sheet1!$J$2:$J$118, 0)), "")</f>
        <v>10733.49534193344</v>
      </c>
    </row>
    <row r="2656" spans="1:39" hidden="1">
      <c r="A2656" t="s">
        <v>228</v>
      </c>
      <c r="B2656" t="s">
        <v>184</v>
      </c>
      <c r="C2656" t="s">
        <v>229</v>
      </c>
      <c r="D2656" t="s">
        <v>230</v>
      </c>
      <c r="E2656" t="s">
        <v>108</v>
      </c>
      <c r="F2656" t="s">
        <v>40</v>
      </c>
      <c r="G2656" t="s">
        <v>41</v>
      </c>
      <c r="H2656" t="s">
        <v>42</v>
      </c>
      <c r="I2656" t="s">
        <v>41</v>
      </c>
      <c r="J2656" t="s">
        <v>42</v>
      </c>
      <c r="K2656" t="s">
        <v>43</v>
      </c>
      <c r="L2656" t="s">
        <v>44</v>
      </c>
      <c r="M2656" t="s">
        <v>43</v>
      </c>
      <c r="N2656" t="s">
        <v>44</v>
      </c>
      <c r="O2656" t="s">
        <v>43</v>
      </c>
      <c r="P2656" t="s">
        <v>45</v>
      </c>
      <c r="Q2656" s="1">
        <v>2</v>
      </c>
      <c r="R2656" t="s">
        <v>46</v>
      </c>
      <c r="S2656" t="s">
        <v>47</v>
      </c>
      <c r="T2656" s="1">
        <v>889.36</v>
      </c>
      <c r="U2656" t="s">
        <v>48</v>
      </c>
      <c r="V2656" t="s">
        <v>231</v>
      </c>
      <c r="W2656" s="1">
        <v>848.42</v>
      </c>
      <c r="X2656" t="s">
        <v>50</v>
      </c>
      <c r="Y2656" t="s">
        <v>50</v>
      </c>
      <c r="Z2656" s="1">
        <v>52</v>
      </c>
      <c r="AA2656" t="s">
        <v>51</v>
      </c>
      <c r="AB2656" s="1">
        <v>162.88</v>
      </c>
      <c r="AC2656" t="s">
        <v>51</v>
      </c>
      <c r="AD2656" s="1">
        <v>0.98</v>
      </c>
      <c r="AE2656" t="s">
        <v>52</v>
      </c>
      <c r="AF2656">
        <f t="shared" si="82"/>
        <v>0.98</v>
      </c>
      <c r="AG2656" s="1">
        <v>0.98</v>
      </c>
      <c r="AH2656" t="s">
        <v>52</v>
      </c>
      <c r="AI2656" t="s">
        <v>53</v>
      </c>
      <c r="AJ2656" t="s">
        <v>54</v>
      </c>
      <c r="AK2656" t="s">
        <v>55</v>
      </c>
      <c r="AL2656" t="str">
        <f t="shared" si="83"/>
        <v>SINGAPORESGP</v>
      </c>
      <c r="AM2656">
        <f>IFERROR(INDEX([1]Sheet1!$I$2:$I$118, MATCH(AL2656, [1]Sheet1!$J$2:$J$118, 0)), "")</f>
        <v>10733.49534193344</v>
      </c>
    </row>
    <row r="2657" spans="1:39" hidden="1">
      <c r="A2657" t="s">
        <v>11158</v>
      </c>
      <c r="B2657" t="s">
        <v>11159</v>
      </c>
      <c r="C2657" t="s">
        <v>11160</v>
      </c>
      <c r="D2657" t="s">
        <v>11161</v>
      </c>
      <c r="E2657" t="s">
        <v>108</v>
      </c>
      <c r="F2657" t="s">
        <v>40</v>
      </c>
      <c r="G2657" t="s">
        <v>41</v>
      </c>
      <c r="H2657" t="s">
        <v>42</v>
      </c>
      <c r="I2657" t="s">
        <v>41</v>
      </c>
      <c r="J2657" t="s">
        <v>42</v>
      </c>
      <c r="K2657" t="s">
        <v>4459</v>
      </c>
      <c r="L2657" t="s">
        <v>4460</v>
      </c>
      <c r="M2657" t="s">
        <v>1145</v>
      </c>
      <c r="N2657" t="s">
        <v>4460</v>
      </c>
      <c r="O2657" t="s">
        <v>1145</v>
      </c>
      <c r="P2657" t="s">
        <v>73</v>
      </c>
      <c r="Q2657" s="1">
        <v>8</v>
      </c>
      <c r="R2657" s="1">
        <v>7</v>
      </c>
      <c r="S2657" t="s">
        <v>47</v>
      </c>
      <c r="T2657" s="1">
        <v>192.65</v>
      </c>
      <c r="U2657" t="s">
        <v>48</v>
      </c>
      <c r="V2657" t="s">
        <v>2210</v>
      </c>
      <c r="W2657" s="1">
        <v>100</v>
      </c>
      <c r="X2657" t="s">
        <v>324</v>
      </c>
      <c r="Y2657" t="s">
        <v>2296</v>
      </c>
      <c r="Z2657" s="1">
        <v>53</v>
      </c>
      <c r="AA2657" t="s">
        <v>51</v>
      </c>
      <c r="AB2657" s="1">
        <v>128.5</v>
      </c>
      <c r="AC2657" t="s">
        <v>51</v>
      </c>
      <c r="AD2657" s="1">
        <v>0.98</v>
      </c>
      <c r="AE2657" t="s">
        <v>52</v>
      </c>
      <c r="AF2657">
        <f t="shared" si="82"/>
        <v>0.98</v>
      </c>
      <c r="AG2657" s="1">
        <v>0.98</v>
      </c>
      <c r="AH2657" t="s">
        <v>52</v>
      </c>
      <c r="AI2657" t="s">
        <v>829</v>
      </c>
      <c r="AJ2657" t="s">
        <v>327</v>
      </c>
      <c r="AK2657" t="s">
        <v>328</v>
      </c>
      <c r="AL2657" t="str">
        <f t="shared" si="83"/>
        <v>SHANGHAICHN</v>
      </c>
      <c r="AM2657">
        <f>IFERROR(INDEX([1]Sheet1!$I$2:$I$118, MATCH(AL2657, [1]Sheet1!$J$2:$J$118, 0)), "")</f>
        <v>9467.7730778277528</v>
      </c>
    </row>
    <row r="2658" spans="1:39" hidden="1">
      <c r="A2658" t="s">
        <v>12575</v>
      </c>
      <c r="B2658" t="s">
        <v>12576</v>
      </c>
      <c r="C2658" t="s">
        <v>12577</v>
      </c>
      <c r="D2658" t="s">
        <v>12578</v>
      </c>
      <c r="E2658" t="s">
        <v>88</v>
      </c>
      <c r="F2658" t="s">
        <v>40</v>
      </c>
      <c r="G2658" t="s">
        <v>41</v>
      </c>
      <c r="H2658" t="s">
        <v>42</v>
      </c>
      <c r="I2658" t="s">
        <v>41</v>
      </c>
      <c r="J2658" t="s">
        <v>42</v>
      </c>
      <c r="K2658" t="s">
        <v>4459</v>
      </c>
      <c r="L2658" t="s">
        <v>4460</v>
      </c>
      <c r="M2658" t="s">
        <v>1145</v>
      </c>
      <c r="N2658" t="s">
        <v>4460</v>
      </c>
      <c r="O2658" t="s">
        <v>1145</v>
      </c>
      <c r="P2658" t="s">
        <v>73</v>
      </c>
      <c r="Q2658" s="1">
        <v>8</v>
      </c>
      <c r="R2658" s="1">
        <v>12</v>
      </c>
      <c r="S2658" t="s">
        <v>47</v>
      </c>
      <c r="T2658" s="1">
        <v>192.65</v>
      </c>
      <c r="U2658" t="s">
        <v>48</v>
      </c>
      <c r="V2658" t="s">
        <v>2210</v>
      </c>
      <c r="W2658" s="1">
        <v>100</v>
      </c>
      <c r="X2658" t="s">
        <v>324</v>
      </c>
      <c r="Y2658" t="s">
        <v>2296</v>
      </c>
      <c r="Z2658" s="1">
        <v>52</v>
      </c>
      <c r="AA2658" t="s">
        <v>51</v>
      </c>
      <c r="AB2658" s="1">
        <v>128.5</v>
      </c>
      <c r="AC2658" t="s">
        <v>51</v>
      </c>
      <c r="AD2658" s="1">
        <v>0.98</v>
      </c>
      <c r="AE2658" t="s">
        <v>52</v>
      </c>
      <c r="AF2658">
        <f t="shared" si="82"/>
        <v>0.98</v>
      </c>
      <c r="AG2658" s="1">
        <v>0.98</v>
      </c>
      <c r="AH2658" t="s">
        <v>52</v>
      </c>
      <c r="AI2658" t="s">
        <v>829</v>
      </c>
      <c r="AJ2658" t="s">
        <v>327</v>
      </c>
      <c r="AK2658" t="s">
        <v>328</v>
      </c>
      <c r="AL2658" t="str">
        <f t="shared" si="83"/>
        <v>SHANGHAICHN</v>
      </c>
      <c r="AM2658">
        <f>IFERROR(INDEX([1]Sheet1!$I$2:$I$118, MATCH(AL2658, [1]Sheet1!$J$2:$J$118, 0)), "")</f>
        <v>9467.7730778277528</v>
      </c>
    </row>
    <row r="2659" spans="1:39" hidden="1">
      <c r="A2659" t="s">
        <v>23040</v>
      </c>
      <c r="B2659" t="s">
        <v>23041</v>
      </c>
      <c r="C2659" t="s">
        <v>23042</v>
      </c>
      <c r="D2659" t="s">
        <v>23043</v>
      </c>
      <c r="E2659" t="s">
        <v>66</v>
      </c>
      <c r="F2659" t="s">
        <v>40</v>
      </c>
      <c r="G2659" t="s">
        <v>41</v>
      </c>
      <c r="H2659" t="s">
        <v>42</v>
      </c>
      <c r="I2659" t="s">
        <v>41</v>
      </c>
      <c r="J2659" t="s">
        <v>42</v>
      </c>
      <c r="K2659" t="s">
        <v>43</v>
      </c>
      <c r="L2659" t="s">
        <v>44</v>
      </c>
      <c r="M2659" t="s">
        <v>43</v>
      </c>
      <c r="N2659" t="s">
        <v>44</v>
      </c>
      <c r="O2659" t="s">
        <v>43</v>
      </c>
      <c r="P2659" t="s">
        <v>45</v>
      </c>
      <c r="Q2659" s="1">
        <v>4</v>
      </c>
      <c r="R2659" s="1">
        <v>5</v>
      </c>
      <c r="S2659" t="s">
        <v>47</v>
      </c>
      <c r="T2659" s="1">
        <v>912.6</v>
      </c>
      <c r="U2659" t="s">
        <v>48</v>
      </c>
      <c r="V2659" t="s">
        <v>89</v>
      </c>
      <c r="W2659" s="1">
        <v>871.61</v>
      </c>
      <c r="X2659" t="s">
        <v>50</v>
      </c>
      <c r="Y2659" t="s">
        <v>50</v>
      </c>
      <c r="Z2659" s="1">
        <v>53</v>
      </c>
      <c r="AA2659" t="s">
        <v>51</v>
      </c>
      <c r="AB2659" s="1">
        <v>162.88</v>
      </c>
      <c r="AC2659" t="s">
        <v>51</v>
      </c>
      <c r="AD2659" s="1">
        <v>0.98</v>
      </c>
      <c r="AE2659" t="s">
        <v>52</v>
      </c>
      <c r="AF2659">
        <f t="shared" si="82"/>
        <v>0.98</v>
      </c>
      <c r="AG2659" s="1">
        <v>0.98</v>
      </c>
      <c r="AH2659" t="s">
        <v>52</v>
      </c>
      <c r="AI2659" t="s">
        <v>53</v>
      </c>
      <c r="AJ2659" t="s">
        <v>54</v>
      </c>
      <c r="AK2659" t="s">
        <v>55</v>
      </c>
      <c r="AL2659" t="str">
        <f t="shared" si="83"/>
        <v>SINGAPORESGP</v>
      </c>
      <c r="AM2659">
        <f>IFERROR(INDEX([1]Sheet1!$I$2:$I$118, MATCH(AL2659, [1]Sheet1!$J$2:$J$118, 0)), "")</f>
        <v>10733.49534193344</v>
      </c>
    </row>
    <row r="2660" spans="1:39" hidden="1">
      <c r="A2660" t="s">
        <v>10688</v>
      </c>
      <c r="B2660" t="s">
        <v>10689</v>
      </c>
      <c r="C2660" t="s">
        <v>10690</v>
      </c>
      <c r="D2660" t="s">
        <v>10691</v>
      </c>
      <c r="E2660" t="s">
        <v>102</v>
      </c>
      <c r="F2660" t="s">
        <v>40</v>
      </c>
      <c r="G2660" t="s">
        <v>41</v>
      </c>
      <c r="H2660" t="s">
        <v>42</v>
      </c>
      <c r="I2660" t="s">
        <v>41</v>
      </c>
      <c r="J2660" t="s">
        <v>42</v>
      </c>
      <c r="K2660" t="s">
        <v>4459</v>
      </c>
      <c r="L2660" t="s">
        <v>4460</v>
      </c>
      <c r="M2660" t="s">
        <v>1145</v>
      </c>
      <c r="N2660" t="s">
        <v>4460</v>
      </c>
      <c r="O2660" t="s">
        <v>1145</v>
      </c>
      <c r="P2660" t="s">
        <v>73</v>
      </c>
      <c r="Q2660" s="1">
        <v>8</v>
      </c>
      <c r="R2660" s="1">
        <v>7</v>
      </c>
      <c r="S2660" t="s">
        <v>47</v>
      </c>
      <c r="T2660" s="1">
        <v>192.65</v>
      </c>
      <c r="U2660" t="s">
        <v>48</v>
      </c>
      <c r="V2660" t="s">
        <v>2210</v>
      </c>
      <c r="W2660" s="1">
        <v>100</v>
      </c>
      <c r="X2660" t="s">
        <v>324</v>
      </c>
      <c r="Y2660" t="s">
        <v>2296</v>
      </c>
      <c r="Z2660" s="1">
        <v>55</v>
      </c>
      <c r="AA2660" t="s">
        <v>51</v>
      </c>
      <c r="AB2660" s="1">
        <v>128.5</v>
      </c>
      <c r="AC2660" t="s">
        <v>51</v>
      </c>
      <c r="AD2660" s="1">
        <v>0.98</v>
      </c>
      <c r="AE2660" t="s">
        <v>52</v>
      </c>
      <c r="AF2660">
        <f t="shared" si="82"/>
        <v>0.98</v>
      </c>
      <c r="AG2660" s="1">
        <v>0.98</v>
      </c>
      <c r="AH2660" t="s">
        <v>52</v>
      </c>
      <c r="AI2660" t="s">
        <v>829</v>
      </c>
      <c r="AJ2660" t="s">
        <v>327</v>
      </c>
      <c r="AK2660" t="s">
        <v>328</v>
      </c>
      <c r="AL2660" t="str">
        <f t="shared" si="83"/>
        <v>SHANGHAICHN</v>
      </c>
      <c r="AM2660">
        <f>IFERROR(INDEX([1]Sheet1!$I$2:$I$118, MATCH(AL2660, [1]Sheet1!$J$2:$J$118, 0)), "")</f>
        <v>9467.7730778277528</v>
      </c>
    </row>
    <row r="2661" spans="1:39" hidden="1">
      <c r="A2661" t="s">
        <v>21487</v>
      </c>
      <c r="B2661" t="s">
        <v>21258</v>
      </c>
      <c r="C2661" t="s">
        <v>21488</v>
      </c>
      <c r="D2661" t="s">
        <v>21489</v>
      </c>
      <c r="E2661" t="s">
        <v>271</v>
      </c>
      <c r="F2661" t="s">
        <v>260</v>
      </c>
      <c r="G2661" t="s">
        <v>41</v>
      </c>
      <c r="H2661" t="s">
        <v>42</v>
      </c>
      <c r="I2661" t="s">
        <v>261</v>
      </c>
      <c r="J2661" t="s">
        <v>42</v>
      </c>
      <c r="K2661" t="s">
        <v>15476</v>
      </c>
      <c r="L2661" t="s">
        <v>15475</v>
      </c>
      <c r="M2661" t="s">
        <v>15476</v>
      </c>
      <c r="N2661" t="s">
        <v>15475</v>
      </c>
      <c r="O2661" t="s">
        <v>15476</v>
      </c>
      <c r="P2661" t="s">
        <v>45</v>
      </c>
      <c r="Q2661" s="1">
        <v>3</v>
      </c>
      <c r="R2661" s="1">
        <v>12</v>
      </c>
      <c r="S2661" t="s">
        <v>132</v>
      </c>
      <c r="T2661" s="1">
        <v>71.05</v>
      </c>
      <c r="U2661" t="s">
        <v>48</v>
      </c>
      <c r="V2661" t="s">
        <v>21490</v>
      </c>
      <c r="W2661" s="1">
        <v>71.05</v>
      </c>
      <c r="X2661" t="s">
        <v>50</v>
      </c>
      <c r="Y2661" t="s">
        <v>50</v>
      </c>
      <c r="Z2661" s="1">
        <v>7</v>
      </c>
      <c r="AA2661" t="s">
        <v>51</v>
      </c>
      <c r="AB2661" s="1">
        <v>7.44</v>
      </c>
      <c r="AC2661" t="s">
        <v>51</v>
      </c>
      <c r="AD2661" s="1">
        <v>0.04</v>
      </c>
      <c r="AE2661" t="s">
        <v>52</v>
      </c>
      <c r="AF2661">
        <f t="shared" si="82"/>
        <v>0.04</v>
      </c>
      <c r="AG2661" s="1">
        <v>0.04</v>
      </c>
      <c r="AH2661" t="s">
        <v>52</v>
      </c>
      <c r="AI2661" t="s">
        <v>134</v>
      </c>
      <c r="AJ2661" t="s">
        <v>135</v>
      </c>
      <c r="AK2661" t="s">
        <v>136</v>
      </c>
      <c r="AL2661" t="str">
        <f t="shared" si="83"/>
        <v>JAKARTA SELATANIDN</v>
      </c>
      <c r="AM2661">
        <f>IFERROR(INDEX([1]Sheet1!$I$2:$I$118, MATCH(AL2661, [1]Sheet1!$J$2:$J$118, 0)), "")</f>
        <v>11603.096096270159</v>
      </c>
    </row>
    <row r="2662" spans="1:39" hidden="1">
      <c r="A2662" t="s">
        <v>14987</v>
      </c>
      <c r="B2662" t="s">
        <v>14988</v>
      </c>
      <c r="C2662" t="s">
        <v>14989</v>
      </c>
      <c r="D2662" t="s">
        <v>14990</v>
      </c>
      <c r="E2662" t="s">
        <v>291</v>
      </c>
      <c r="F2662" t="s">
        <v>285</v>
      </c>
      <c r="G2662" t="s">
        <v>41</v>
      </c>
      <c r="H2662" t="s">
        <v>42</v>
      </c>
      <c r="I2662" t="s">
        <v>261</v>
      </c>
      <c r="J2662" t="s">
        <v>42</v>
      </c>
      <c r="K2662" t="s">
        <v>14936</v>
      </c>
      <c r="L2662" t="s">
        <v>14937</v>
      </c>
      <c r="M2662" t="s">
        <v>14938</v>
      </c>
      <c r="N2662" t="s">
        <v>14937</v>
      </c>
      <c r="O2662" t="s">
        <v>14938</v>
      </c>
      <c r="P2662" t="s">
        <v>45</v>
      </c>
      <c r="Q2662" s="1">
        <v>6</v>
      </c>
      <c r="R2662" s="1">
        <v>8</v>
      </c>
      <c r="S2662" t="s">
        <v>47</v>
      </c>
      <c r="T2662" s="1">
        <v>11.62</v>
      </c>
      <c r="U2662" t="s">
        <v>48</v>
      </c>
      <c r="V2662" t="s">
        <v>14991</v>
      </c>
      <c r="W2662" s="1">
        <v>11.62</v>
      </c>
      <c r="X2662" t="s">
        <v>50</v>
      </c>
      <c r="Y2662" t="s">
        <v>50</v>
      </c>
      <c r="Z2662" s="1">
        <v>2</v>
      </c>
      <c r="AA2662" t="s">
        <v>51</v>
      </c>
      <c r="AB2662" s="1">
        <v>2</v>
      </c>
      <c r="AC2662" t="s">
        <v>51</v>
      </c>
      <c r="AD2662" s="1">
        <v>0</v>
      </c>
      <c r="AE2662" t="s">
        <v>52</v>
      </c>
      <c r="AF2662">
        <f t="shared" si="82"/>
        <v>0.01</v>
      </c>
      <c r="AG2662" s="1">
        <v>0.01</v>
      </c>
      <c r="AH2662" t="s">
        <v>52</v>
      </c>
      <c r="AI2662" t="s">
        <v>1486</v>
      </c>
      <c r="AJ2662" t="s">
        <v>54</v>
      </c>
      <c r="AK2662" t="s">
        <v>55</v>
      </c>
      <c r="AL2662" t="str">
        <f t="shared" si="83"/>
        <v>JARFALLASWE</v>
      </c>
      <c r="AM2662">
        <f>IFERROR(INDEX([1]Sheet1!$I$2:$I$118, MATCH(AL2662, [1]Sheet1!$J$2:$J$118, 0)), "")</f>
        <v>1557.4154335825949</v>
      </c>
    </row>
    <row r="2663" spans="1:39" hidden="1">
      <c r="A2663" t="s">
        <v>7991</v>
      </c>
      <c r="B2663" t="s">
        <v>7992</v>
      </c>
      <c r="C2663" t="s">
        <v>7993</v>
      </c>
      <c r="D2663" t="s">
        <v>7994</v>
      </c>
      <c r="E2663" t="s">
        <v>102</v>
      </c>
      <c r="F2663" t="s">
        <v>40</v>
      </c>
      <c r="G2663" t="s">
        <v>41</v>
      </c>
      <c r="H2663" t="s">
        <v>42</v>
      </c>
      <c r="I2663" t="s">
        <v>41</v>
      </c>
      <c r="J2663" t="s">
        <v>42</v>
      </c>
      <c r="K2663" t="s">
        <v>4459</v>
      </c>
      <c r="L2663" t="s">
        <v>4460</v>
      </c>
      <c r="M2663" t="s">
        <v>1145</v>
      </c>
      <c r="N2663" t="s">
        <v>4460</v>
      </c>
      <c r="O2663" t="s">
        <v>1145</v>
      </c>
      <c r="P2663" t="s">
        <v>73</v>
      </c>
      <c r="Q2663" s="1">
        <v>10</v>
      </c>
      <c r="R2663" s="1">
        <v>7</v>
      </c>
      <c r="S2663" t="s">
        <v>47</v>
      </c>
      <c r="T2663" s="1">
        <v>224.65</v>
      </c>
      <c r="U2663" t="s">
        <v>48</v>
      </c>
      <c r="V2663" t="s">
        <v>2210</v>
      </c>
      <c r="W2663" s="1">
        <v>100</v>
      </c>
      <c r="X2663" t="s">
        <v>324</v>
      </c>
      <c r="Y2663" t="s">
        <v>2223</v>
      </c>
      <c r="Z2663" s="1">
        <v>54</v>
      </c>
      <c r="AA2663" t="s">
        <v>51</v>
      </c>
      <c r="AB2663" s="1">
        <v>128.5</v>
      </c>
      <c r="AC2663" t="s">
        <v>51</v>
      </c>
      <c r="AD2663" s="1">
        <v>0.98</v>
      </c>
      <c r="AE2663" t="s">
        <v>52</v>
      </c>
      <c r="AF2663">
        <f t="shared" si="82"/>
        <v>0.98</v>
      </c>
      <c r="AG2663" s="1">
        <v>0.98</v>
      </c>
      <c r="AH2663" t="s">
        <v>52</v>
      </c>
      <c r="AI2663" t="s">
        <v>829</v>
      </c>
      <c r="AJ2663" t="s">
        <v>327</v>
      </c>
      <c r="AK2663" t="s">
        <v>328</v>
      </c>
      <c r="AL2663" t="str">
        <f t="shared" si="83"/>
        <v>SHANGHAICHN</v>
      </c>
      <c r="AM2663">
        <f>IFERROR(INDEX([1]Sheet1!$I$2:$I$118, MATCH(AL2663, [1]Sheet1!$J$2:$J$118, 0)), "")</f>
        <v>9467.7730778277528</v>
      </c>
    </row>
    <row r="2664" spans="1:39" hidden="1">
      <c r="A2664" t="s">
        <v>9788</v>
      </c>
      <c r="B2664" t="s">
        <v>9789</v>
      </c>
      <c r="C2664" t="s">
        <v>9790</v>
      </c>
      <c r="D2664" t="s">
        <v>9791</v>
      </c>
      <c r="E2664" t="s">
        <v>88</v>
      </c>
      <c r="F2664" t="s">
        <v>40</v>
      </c>
      <c r="G2664" t="s">
        <v>41</v>
      </c>
      <c r="H2664" t="s">
        <v>42</v>
      </c>
      <c r="I2664" t="s">
        <v>41</v>
      </c>
      <c r="J2664" t="s">
        <v>42</v>
      </c>
      <c r="K2664" t="s">
        <v>4459</v>
      </c>
      <c r="L2664" t="s">
        <v>4460</v>
      </c>
      <c r="M2664" t="s">
        <v>1145</v>
      </c>
      <c r="N2664" t="s">
        <v>4460</v>
      </c>
      <c r="O2664" t="s">
        <v>1145</v>
      </c>
      <c r="P2664" t="s">
        <v>73</v>
      </c>
      <c r="Q2664" s="1">
        <v>8</v>
      </c>
      <c r="R2664" s="1">
        <v>6</v>
      </c>
      <c r="S2664" t="s">
        <v>47</v>
      </c>
      <c r="T2664" s="1">
        <v>229.79</v>
      </c>
      <c r="U2664" t="s">
        <v>48</v>
      </c>
      <c r="V2664" t="s">
        <v>2210</v>
      </c>
      <c r="W2664" s="1">
        <v>100</v>
      </c>
      <c r="X2664" t="s">
        <v>324</v>
      </c>
      <c r="Y2664" t="s">
        <v>2383</v>
      </c>
      <c r="Z2664" s="1">
        <v>92</v>
      </c>
      <c r="AA2664" t="s">
        <v>51</v>
      </c>
      <c r="AB2664" s="1">
        <v>128.5</v>
      </c>
      <c r="AC2664" t="s">
        <v>51</v>
      </c>
      <c r="AD2664" s="1">
        <v>0.98</v>
      </c>
      <c r="AE2664" t="s">
        <v>52</v>
      </c>
      <c r="AF2664">
        <f t="shared" si="82"/>
        <v>0.98</v>
      </c>
      <c r="AG2664" s="1">
        <v>0.98</v>
      </c>
      <c r="AH2664" t="s">
        <v>52</v>
      </c>
      <c r="AI2664" t="s">
        <v>829</v>
      </c>
      <c r="AJ2664" t="s">
        <v>327</v>
      </c>
      <c r="AK2664" t="s">
        <v>328</v>
      </c>
      <c r="AL2664" t="str">
        <f t="shared" si="83"/>
        <v>SHANGHAICHN</v>
      </c>
      <c r="AM2664">
        <f>IFERROR(INDEX([1]Sheet1!$I$2:$I$118, MATCH(AL2664, [1]Sheet1!$J$2:$J$118, 0)), "")</f>
        <v>9467.7730778277528</v>
      </c>
    </row>
    <row r="2665" spans="1:39" hidden="1">
      <c r="A2665" t="s">
        <v>11775</v>
      </c>
      <c r="B2665" t="s">
        <v>11776</v>
      </c>
      <c r="C2665" t="s">
        <v>11777</v>
      </c>
      <c r="D2665" t="s">
        <v>11778</v>
      </c>
      <c r="E2665" t="s">
        <v>108</v>
      </c>
      <c r="F2665" t="s">
        <v>40</v>
      </c>
      <c r="G2665" t="s">
        <v>41</v>
      </c>
      <c r="H2665" t="s">
        <v>42</v>
      </c>
      <c r="I2665" t="s">
        <v>41</v>
      </c>
      <c r="J2665" t="s">
        <v>42</v>
      </c>
      <c r="K2665" t="s">
        <v>4459</v>
      </c>
      <c r="L2665" t="s">
        <v>4460</v>
      </c>
      <c r="M2665" t="s">
        <v>1145</v>
      </c>
      <c r="N2665" t="s">
        <v>4460</v>
      </c>
      <c r="O2665" t="s">
        <v>1145</v>
      </c>
      <c r="P2665" t="s">
        <v>73</v>
      </c>
      <c r="Q2665" s="1">
        <v>10</v>
      </c>
      <c r="R2665" s="1">
        <v>10</v>
      </c>
      <c r="S2665" t="s">
        <v>47</v>
      </c>
      <c r="T2665" s="1">
        <v>205.37</v>
      </c>
      <c r="U2665" t="s">
        <v>48</v>
      </c>
      <c r="V2665" t="s">
        <v>2210</v>
      </c>
      <c r="W2665" s="1">
        <v>100</v>
      </c>
      <c r="X2665" t="s">
        <v>324</v>
      </c>
      <c r="Y2665" t="s">
        <v>2309</v>
      </c>
      <c r="Z2665" s="1">
        <v>56</v>
      </c>
      <c r="AA2665" t="s">
        <v>51</v>
      </c>
      <c r="AB2665" s="1">
        <v>128.5</v>
      </c>
      <c r="AC2665" t="s">
        <v>51</v>
      </c>
      <c r="AD2665" s="1">
        <v>0.98</v>
      </c>
      <c r="AE2665" t="s">
        <v>52</v>
      </c>
      <c r="AF2665">
        <f t="shared" si="82"/>
        <v>0.98</v>
      </c>
      <c r="AG2665" s="1">
        <v>0.98</v>
      </c>
      <c r="AH2665" t="s">
        <v>52</v>
      </c>
      <c r="AI2665" t="s">
        <v>829</v>
      </c>
      <c r="AJ2665" t="s">
        <v>327</v>
      </c>
      <c r="AK2665" t="s">
        <v>328</v>
      </c>
      <c r="AL2665" t="str">
        <f t="shared" si="83"/>
        <v>SHANGHAICHN</v>
      </c>
      <c r="AM2665">
        <f>IFERROR(INDEX([1]Sheet1!$I$2:$I$118, MATCH(AL2665, [1]Sheet1!$J$2:$J$118, 0)), "")</f>
        <v>9467.7730778277528</v>
      </c>
    </row>
    <row r="2666" spans="1:39" hidden="1">
      <c r="A2666" t="s">
        <v>13786</v>
      </c>
      <c r="B2666" t="s">
        <v>13787</v>
      </c>
      <c r="C2666" t="s">
        <v>13788</v>
      </c>
      <c r="D2666" t="s">
        <v>13789</v>
      </c>
      <c r="E2666" t="s">
        <v>88</v>
      </c>
      <c r="F2666" t="s">
        <v>40</v>
      </c>
      <c r="G2666" t="s">
        <v>41</v>
      </c>
      <c r="H2666" t="s">
        <v>42</v>
      </c>
      <c r="I2666" t="s">
        <v>41</v>
      </c>
      <c r="J2666" t="s">
        <v>42</v>
      </c>
      <c r="K2666" t="s">
        <v>4459</v>
      </c>
      <c r="L2666" t="s">
        <v>4460</v>
      </c>
      <c r="M2666" t="s">
        <v>1145</v>
      </c>
      <c r="N2666" t="s">
        <v>4460</v>
      </c>
      <c r="O2666" t="s">
        <v>1145</v>
      </c>
      <c r="P2666" t="s">
        <v>73</v>
      </c>
      <c r="Q2666" s="1">
        <v>8</v>
      </c>
      <c r="R2666" s="1">
        <v>5</v>
      </c>
      <c r="S2666" t="s">
        <v>47</v>
      </c>
      <c r="T2666" s="1">
        <v>229.79</v>
      </c>
      <c r="U2666" t="s">
        <v>48</v>
      </c>
      <c r="V2666" t="s">
        <v>2210</v>
      </c>
      <c r="W2666" s="1">
        <v>100</v>
      </c>
      <c r="X2666" t="s">
        <v>324</v>
      </c>
      <c r="Y2666" t="s">
        <v>2383</v>
      </c>
      <c r="Z2666" s="1">
        <v>56</v>
      </c>
      <c r="AA2666" t="s">
        <v>51</v>
      </c>
      <c r="AB2666" s="1">
        <v>128.5</v>
      </c>
      <c r="AC2666" t="s">
        <v>51</v>
      </c>
      <c r="AD2666" s="1">
        <v>0.98</v>
      </c>
      <c r="AE2666" t="s">
        <v>52</v>
      </c>
      <c r="AF2666">
        <f t="shared" si="82"/>
        <v>0.98</v>
      </c>
      <c r="AG2666" s="1">
        <v>0.98</v>
      </c>
      <c r="AH2666" t="s">
        <v>52</v>
      </c>
      <c r="AI2666" t="s">
        <v>829</v>
      </c>
      <c r="AJ2666" t="s">
        <v>327</v>
      </c>
      <c r="AK2666" t="s">
        <v>328</v>
      </c>
      <c r="AL2666" t="str">
        <f t="shared" si="83"/>
        <v>SHANGHAICHN</v>
      </c>
      <c r="AM2666">
        <f>IFERROR(INDEX([1]Sheet1!$I$2:$I$118, MATCH(AL2666, [1]Sheet1!$J$2:$J$118, 0)), "")</f>
        <v>9467.7730778277528</v>
      </c>
    </row>
    <row r="2667" spans="1:39" hidden="1">
      <c r="A2667" t="s">
        <v>9767</v>
      </c>
      <c r="B2667" t="s">
        <v>9768</v>
      </c>
      <c r="C2667" t="s">
        <v>9769</v>
      </c>
      <c r="D2667" t="s">
        <v>9770</v>
      </c>
      <c r="E2667" t="s">
        <v>102</v>
      </c>
      <c r="F2667" t="s">
        <v>40</v>
      </c>
      <c r="G2667" t="s">
        <v>41</v>
      </c>
      <c r="H2667" t="s">
        <v>42</v>
      </c>
      <c r="I2667" t="s">
        <v>41</v>
      </c>
      <c r="J2667" t="s">
        <v>42</v>
      </c>
      <c r="K2667" t="s">
        <v>4459</v>
      </c>
      <c r="L2667" t="s">
        <v>4460</v>
      </c>
      <c r="M2667" t="s">
        <v>1145</v>
      </c>
      <c r="N2667" t="s">
        <v>4460</v>
      </c>
      <c r="O2667" t="s">
        <v>1145</v>
      </c>
      <c r="P2667" t="s">
        <v>73</v>
      </c>
      <c r="Q2667" s="1">
        <v>10</v>
      </c>
      <c r="R2667" s="1">
        <v>10</v>
      </c>
      <c r="S2667" t="s">
        <v>47</v>
      </c>
      <c r="T2667" s="1">
        <v>224.65</v>
      </c>
      <c r="U2667" t="s">
        <v>48</v>
      </c>
      <c r="V2667" t="s">
        <v>2210</v>
      </c>
      <c r="W2667" s="1">
        <v>100</v>
      </c>
      <c r="X2667" t="s">
        <v>324</v>
      </c>
      <c r="Y2667" t="s">
        <v>2223</v>
      </c>
      <c r="Z2667" s="1">
        <v>56</v>
      </c>
      <c r="AA2667" t="s">
        <v>51</v>
      </c>
      <c r="AB2667" s="1">
        <v>128.5</v>
      </c>
      <c r="AC2667" t="s">
        <v>51</v>
      </c>
      <c r="AD2667" s="1">
        <v>0.98</v>
      </c>
      <c r="AE2667" t="s">
        <v>52</v>
      </c>
      <c r="AF2667">
        <f t="shared" si="82"/>
        <v>0.98</v>
      </c>
      <c r="AG2667" s="1">
        <v>0.98</v>
      </c>
      <c r="AH2667" t="s">
        <v>52</v>
      </c>
      <c r="AI2667" t="s">
        <v>829</v>
      </c>
      <c r="AJ2667" t="s">
        <v>327</v>
      </c>
      <c r="AK2667" t="s">
        <v>328</v>
      </c>
      <c r="AL2667" t="str">
        <f t="shared" si="83"/>
        <v>SHANGHAICHN</v>
      </c>
      <c r="AM2667">
        <f>IFERROR(INDEX([1]Sheet1!$I$2:$I$118, MATCH(AL2667, [1]Sheet1!$J$2:$J$118, 0)), "")</f>
        <v>9467.7730778277528</v>
      </c>
    </row>
    <row r="2668" spans="1:39" hidden="1">
      <c r="A2668" t="s">
        <v>11321</v>
      </c>
      <c r="B2668" t="s">
        <v>11322</v>
      </c>
      <c r="C2668" t="s">
        <v>11323</v>
      </c>
      <c r="D2668" t="s">
        <v>11324</v>
      </c>
      <c r="E2668" t="s">
        <v>108</v>
      </c>
      <c r="F2668" t="s">
        <v>40</v>
      </c>
      <c r="G2668" t="s">
        <v>41</v>
      </c>
      <c r="H2668" t="s">
        <v>42</v>
      </c>
      <c r="I2668" t="s">
        <v>41</v>
      </c>
      <c r="J2668" t="s">
        <v>42</v>
      </c>
      <c r="K2668" t="s">
        <v>4459</v>
      </c>
      <c r="L2668" t="s">
        <v>4460</v>
      </c>
      <c r="M2668" t="s">
        <v>1145</v>
      </c>
      <c r="N2668" t="s">
        <v>4460</v>
      </c>
      <c r="O2668" t="s">
        <v>1145</v>
      </c>
      <c r="P2668" t="s">
        <v>73</v>
      </c>
      <c r="Q2668" s="1">
        <v>8</v>
      </c>
      <c r="R2668" s="1">
        <v>5</v>
      </c>
      <c r="S2668" t="s">
        <v>47</v>
      </c>
      <c r="T2668" s="1">
        <v>224.65</v>
      </c>
      <c r="U2668" t="s">
        <v>48</v>
      </c>
      <c r="V2668" t="s">
        <v>2210</v>
      </c>
      <c r="W2668" s="1">
        <v>100</v>
      </c>
      <c r="X2668" t="s">
        <v>324</v>
      </c>
      <c r="Y2668" t="s">
        <v>2223</v>
      </c>
      <c r="Z2668" s="1">
        <v>56</v>
      </c>
      <c r="AA2668" t="s">
        <v>51</v>
      </c>
      <c r="AB2668" s="1">
        <v>128.5</v>
      </c>
      <c r="AC2668" t="s">
        <v>51</v>
      </c>
      <c r="AD2668" s="1">
        <v>0.98</v>
      </c>
      <c r="AE2668" t="s">
        <v>52</v>
      </c>
      <c r="AF2668">
        <f t="shared" si="82"/>
        <v>0.98</v>
      </c>
      <c r="AG2668" s="1">
        <v>0.98</v>
      </c>
      <c r="AH2668" t="s">
        <v>52</v>
      </c>
      <c r="AI2668" t="s">
        <v>829</v>
      </c>
      <c r="AJ2668" t="s">
        <v>327</v>
      </c>
      <c r="AK2668" t="s">
        <v>328</v>
      </c>
      <c r="AL2668" t="str">
        <f t="shared" si="83"/>
        <v>SHANGHAICHN</v>
      </c>
      <c r="AM2668">
        <f>IFERROR(INDEX([1]Sheet1!$I$2:$I$118, MATCH(AL2668, [1]Sheet1!$J$2:$J$118, 0)), "")</f>
        <v>9467.7730778277528</v>
      </c>
    </row>
    <row r="2669" spans="1:39" hidden="1">
      <c r="A2669" t="s">
        <v>13052</v>
      </c>
      <c r="B2669" t="s">
        <v>13053</v>
      </c>
      <c r="C2669" t="s">
        <v>13054</v>
      </c>
      <c r="D2669" t="s">
        <v>13055</v>
      </c>
      <c r="E2669" t="s">
        <v>88</v>
      </c>
      <c r="F2669" t="s">
        <v>40</v>
      </c>
      <c r="G2669" t="s">
        <v>41</v>
      </c>
      <c r="H2669" t="s">
        <v>42</v>
      </c>
      <c r="I2669" t="s">
        <v>41</v>
      </c>
      <c r="J2669" t="s">
        <v>42</v>
      </c>
      <c r="K2669" t="s">
        <v>4459</v>
      </c>
      <c r="L2669" t="s">
        <v>4460</v>
      </c>
      <c r="M2669" t="s">
        <v>1145</v>
      </c>
      <c r="N2669" t="s">
        <v>4460</v>
      </c>
      <c r="O2669" t="s">
        <v>1145</v>
      </c>
      <c r="P2669" t="s">
        <v>73</v>
      </c>
      <c r="Q2669" s="1">
        <v>10</v>
      </c>
      <c r="R2669" s="1">
        <v>16</v>
      </c>
      <c r="S2669" t="s">
        <v>47</v>
      </c>
      <c r="T2669" s="1">
        <v>195.74</v>
      </c>
      <c r="U2669" t="s">
        <v>48</v>
      </c>
      <c r="V2669" t="s">
        <v>2210</v>
      </c>
      <c r="W2669" s="1">
        <v>100</v>
      </c>
      <c r="X2669" t="s">
        <v>324</v>
      </c>
      <c r="Y2669" t="s">
        <v>4474</v>
      </c>
      <c r="Z2669" s="1">
        <v>53</v>
      </c>
      <c r="AA2669" t="s">
        <v>51</v>
      </c>
      <c r="AB2669" s="1">
        <v>128.5</v>
      </c>
      <c r="AC2669" t="s">
        <v>51</v>
      </c>
      <c r="AD2669" s="1">
        <v>0.98</v>
      </c>
      <c r="AE2669" t="s">
        <v>52</v>
      </c>
      <c r="AF2669">
        <f t="shared" si="82"/>
        <v>0.98</v>
      </c>
      <c r="AG2669" s="1">
        <v>0.98</v>
      </c>
      <c r="AH2669" t="s">
        <v>52</v>
      </c>
      <c r="AI2669" t="s">
        <v>829</v>
      </c>
      <c r="AJ2669" t="s">
        <v>327</v>
      </c>
      <c r="AK2669" t="s">
        <v>328</v>
      </c>
      <c r="AL2669" t="str">
        <f t="shared" si="83"/>
        <v>SHANGHAICHN</v>
      </c>
      <c r="AM2669">
        <f>IFERROR(INDEX([1]Sheet1!$I$2:$I$118, MATCH(AL2669, [1]Sheet1!$J$2:$J$118, 0)), "")</f>
        <v>9467.7730778277528</v>
      </c>
    </row>
    <row r="2670" spans="1:39" hidden="1">
      <c r="A2670" t="s">
        <v>8552</v>
      </c>
      <c r="B2670" t="s">
        <v>8553</v>
      </c>
      <c r="C2670" t="s">
        <v>8554</v>
      </c>
      <c r="D2670" t="s">
        <v>8555</v>
      </c>
      <c r="E2670" t="s">
        <v>108</v>
      </c>
      <c r="F2670" t="s">
        <v>40</v>
      </c>
      <c r="G2670" t="s">
        <v>41</v>
      </c>
      <c r="H2670" t="s">
        <v>42</v>
      </c>
      <c r="I2670" t="s">
        <v>41</v>
      </c>
      <c r="J2670" t="s">
        <v>42</v>
      </c>
      <c r="K2670" t="s">
        <v>4459</v>
      </c>
      <c r="L2670" t="s">
        <v>4460</v>
      </c>
      <c r="M2670" t="s">
        <v>1145</v>
      </c>
      <c r="N2670" t="s">
        <v>1144</v>
      </c>
      <c r="O2670" t="s">
        <v>1145</v>
      </c>
      <c r="P2670" t="s">
        <v>73</v>
      </c>
      <c r="Q2670" s="1">
        <v>8</v>
      </c>
      <c r="R2670" t="s">
        <v>46</v>
      </c>
      <c r="S2670" t="s">
        <v>1219</v>
      </c>
      <c r="T2670" s="1">
        <v>120.79</v>
      </c>
      <c r="U2670" t="s">
        <v>48</v>
      </c>
      <c r="V2670" t="s">
        <v>2383</v>
      </c>
      <c r="W2670" s="1">
        <v>120.79</v>
      </c>
      <c r="X2670" t="s">
        <v>50</v>
      </c>
      <c r="Y2670" t="s">
        <v>50</v>
      </c>
      <c r="Z2670" s="1">
        <v>58</v>
      </c>
      <c r="AA2670" t="s">
        <v>51</v>
      </c>
      <c r="AB2670" s="1">
        <v>128.5</v>
      </c>
      <c r="AC2670" t="s">
        <v>51</v>
      </c>
      <c r="AD2670" s="1">
        <v>0.98</v>
      </c>
      <c r="AE2670" t="s">
        <v>52</v>
      </c>
      <c r="AF2670">
        <f t="shared" si="82"/>
        <v>0.98</v>
      </c>
      <c r="AG2670" s="1">
        <v>0.98</v>
      </c>
      <c r="AH2670" t="s">
        <v>52</v>
      </c>
      <c r="AI2670" t="s">
        <v>1220</v>
      </c>
      <c r="AJ2670" t="s">
        <v>327</v>
      </c>
      <c r="AK2670" t="s">
        <v>328</v>
      </c>
      <c r="AL2670" t="str">
        <f t="shared" si="83"/>
        <v>BEIJINGCHN</v>
      </c>
      <c r="AM2670">
        <f>IFERROR(INDEX([1]Sheet1!$I$2:$I$118, MATCH(AL2670, [1]Sheet1!$J$2:$J$118, 0)), "")</f>
        <v>9154.460108143061</v>
      </c>
    </row>
    <row r="2671" spans="1:39" hidden="1">
      <c r="A2671" t="s">
        <v>15814</v>
      </c>
      <c r="B2671" t="s">
        <v>15815</v>
      </c>
      <c r="C2671" t="s">
        <v>15816</v>
      </c>
      <c r="D2671" t="s">
        <v>15817</v>
      </c>
      <c r="E2671" t="s">
        <v>271</v>
      </c>
      <c r="F2671" t="s">
        <v>260</v>
      </c>
      <c r="G2671" t="s">
        <v>41</v>
      </c>
      <c r="H2671" t="s">
        <v>42</v>
      </c>
      <c r="I2671" t="s">
        <v>261</v>
      </c>
      <c r="J2671" t="s">
        <v>42</v>
      </c>
      <c r="K2671" t="s">
        <v>4923</v>
      </c>
      <c r="L2671" t="s">
        <v>15504</v>
      </c>
      <c r="M2671" t="s">
        <v>779</v>
      </c>
      <c r="N2671" t="s">
        <v>15504</v>
      </c>
      <c r="O2671" t="s">
        <v>779</v>
      </c>
      <c r="P2671" t="s">
        <v>45</v>
      </c>
      <c r="Q2671" s="1">
        <v>4</v>
      </c>
      <c r="R2671" s="1">
        <v>6</v>
      </c>
      <c r="S2671" t="s">
        <v>47</v>
      </c>
      <c r="T2671" s="1">
        <v>294.86</v>
      </c>
      <c r="U2671" t="s">
        <v>48</v>
      </c>
      <c r="V2671" t="s">
        <v>15818</v>
      </c>
      <c r="W2671" s="1">
        <v>264.86</v>
      </c>
      <c r="X2671" t="s">
        <v>50</v>
      </c>
      <c r="Y2671" t="s">
        <v>50</v>
      </c>
      <c r="Z2671" s="1">
        <v>20</v>
      </c>
      <c r="AA2671" t="s">
        <v>51</v>
      </c>
      <c r="AB2671" s="1">
        <v>58.35</v>
      </c>
      <c r="AC2671" t="s">
        <v>51</v>
      </c>
      <c r="AD2671" s="1">
        <v>0.35</v>
      </c>
      <c r="AE2671" t="s">
        <v>52</v>
      </c>
      <c r="AF2671">
        <f t="shared" si="82"/>
        <v>0.35</v>
      </c>
      <c r="AG2671" s="1">
        <v>0.35</v>
      </c>
      <c r="AH2671" t="s">
        <v>52</v>
      </c>
      <c r="AI2671" t="s">
        <v>53</v>
      </c>
      <c r="AJ2671" t="s">
        <v>54</v>
      </c>
      <c r="AK2671" t="s">
        <v>55</v>
      </c>
      <c r="AL2671" t="str">
        <f t="shared" si="83"/>
        <v>MUSKEGOUSA</v>
      </c>
      <c r="AM2671">
        <f>IFERROR(INDEX([1]Sheet1!$I$2:$I$118, MATCH(AL2671, [1]Sheet1!$J$2:$J$118, 0)), "")</f>
        <v>6599.4652299211511</v>
      </c>
    </row>
    <row r="2672" spans="1:39" hidden="1">
      <c r="A2672" t="s">
        <v>12571</v>
      </c>
      <c r="B2672" t="s">
        <v>12572</v>
      </c>
      <c r="C2672" t="s">
        <v>12573</v>
      </c>
      <c r="D2672" t="s">
        <v>12574</v>
      </c>
      <c r="E2672" t="s">
        <v>88</v>
      </c>
      <c r="F2672" t="s">
        <v>40</v>
      </c>
      <c r="G2672" t="s">
        <v>41</v>
      </c>
      <c r="H2672" t="s">
        <v>42</v>
      </c>
      <c r="I2672" t="s">
        <v>41</v>
      </c>
      <c r="J2672" t="s">
        <v>42</v>
      </c>
      <c r="K2672" t="s">
        <v>4459</v>
      </c>
      <c r="L2672" t="s">
        <v>4460</v>
      </c>
      <c r="M2672" t="s">
        <v>1145</v>
      </c>
      <c r="N2672" t="s">
        <v>4460</v>
      </c>
      <c r="O2672" t="s">
        <v>1145</v>
      </c>
      <c r="P2672" t="s">
        <v>73</v>
      </c>
      <c r="Q2672" s="1">
        <v>10</v>
      </c>
      <c r="R2672" s="1">
        <v>3</v>
      </c>
      <c r="S2672" t="s">
        <v>47</v>
      </c>
      <c r="T2672" s="1">
        <v>192.65</v>
      </c>
      <c r="U2672" t="s">
        <v>48</v>
      </c>
      <c r="V2672" t="s">
        <v>2210</v>
      </c>
      <c r="W2672" s="1">
        <v>100</v>
      </c>
      <c r="X2672" t="s">
        <v>324</v>
      </c>
      <c r="Y2672" t="s">
        <v>2296</v>
      </c>
      <c r="Z2672" s="1">
        <v>53</v>
      </c>
      <c r="AA2672" t="s">
        <v>51</v>
      </c>
      <c r="AB2672" s="1">
        <v>128.5</v>
      </c>
      <c r="AC2672" t="s">
        <v>51</v>
      </c>
      <c r="AD2672" s="1">
        <v>0.98</v>
      </c>
      <c r="AE2672" t="s">
        <v>52</v>
      </c>
      <c r="AF2672">
        <f t="shared" si="82"/>
        <v>0.98</v>
      </c>
      <c r="AG2672" s="1">
        <v>0.98</v>
      </c>
      <c r="AH2672" t="s">
        <v>52</v>
      </c>
      <c r="AI2672" t="s">
        <v>829</v>
      </c>
      <c r="AJ2672" t="s">
        <v>327</v>
      </c>
      <c r="AK2672" t="s">
        <v>328</v>
      </c>
      <c r="AL2672" t="str">
        <f t="shared" si="83"/>
        <v>SHANGHAICHN</v>
      </c>
      <c r="AM2672">
        <f>IFERROR(INDEX([1]Sheet1!$I$2:$I$118, MATCH(AL2672, [1]Sheet1!$J$2:$J$118, 0)), "")</f>
        <v>9467.7730778277528</v>
      </c>
    </row>
    <row r="2673" spans="1:39" hidden="1">
      <c r="A2673" t="s">
        <v>11690</v>
      </c>
      <c r="B2673" t="s">
        <v>11691</v>
      </c>
      <c r="C2673" t="s">
        <v>11692</v>
      </c>
      <c r="D2673" t="s">
        <v>11693</v>
      </c>
      <c r="E2673" t="s">
        <v>108</v>
      </c>
      <c r="F2673" t="s">
        <v>40</v>
      </c>
      <c r="G2673" t="s">
        <v>41</v>
      </c>
      <c r="H2673" t="s">
        <v>42</v>
      </c>
      <c r="I2673" t="s">
        <v>41</v>
      </c>
      <c r="J2673" t="s">
        <v>42</v>
      </c>
      <c r="K2673" t="s">
        <v>4459</v>
      </c>
      <c r="L2673" t="s">
        <v>4460</v>
      </c>
      <c r="M2673" t="s">
        <v>1145</v>
      </c>
      <c r="N2673" t="s">
        <v>4460</v>
      </c>
      <c r="O2673" t="s">
        <v>1145</v>
      </c>
      <c r="P2673" t="s">
        <v>73</v>
      </c>
      <c r="Q2673" s="1">
        <v>10</v>
      </c>
      <c r="R2673" s="1">
        <v>4</v>
      </c>
      <c r="S2673" t="s">
        <v>47</v>
      </c>
      <c r="T2673" s="1">
        <v>192.65</v>
      </c>
      <c r="U2673" t="s">
        <v>48</v>
      </c>
      <c r="V2673" t="s">
        <v>2210</v>
      </c>
      <c r="W2673" s="1">
        <v>100</v>
      </c>
      <c r="X2673" t="s">
        <v>324</v>
      </c>
      <c r="Y2673" t="s">
        <v>2296</v>
      </c>
      <c r="Z2673" s="1">
        <v>53</v>
      </c>
      <c r="AA2673" t="s">
        <v>51</v>
      </c>
      <c r="AB2673" s="1">
        <v>128.5</v>
      </c>
      <c r="AC2673" t="s">
        <v>51</v>
      </c>
      <c r="AD2673" s="1">
        <v>0.98</v>
      </c>
      <c r="AE2673" t="s">
        <v>52</v>
      </c>
      <c r="AF2673">
        <f t="shared" si="82"/>
        <v>0.98</v>
      </c>
      <c r="AG2673" s="1">
        <v>0.98</v>
      </c>
      <c r="AH2673" t="s">
        <v>52</v>
      </c>
      <c r="AI2673" t="s">
        <v>829</v>
      </c>
      <c r="AJ2673" t="s">
        <v>327</v>
      </c>
      <c r="AK2673" t="s">
        <v>328</v>
      </c>
      <c r="AL2673" t="str">
        <f t="shared" si="83"/>
        <v>SHANGHAICHN</v>
      </c>
      <c r="AM2673">
        <f>IFERROR(INDEX([1]Sheet1!$I$2:$I$118, MATCH(AL2673, [1]Sheet1!$J$2:$J$118, 0)), "")</f>
        <v>9467.7730778277528</v>
      </c>
    </row>
    <row r="2674" spans="1:39" hidden="1">
      <c r="A2674" t="s">
        <v>10104</v>
      </c>
      <c r="B2674" t="s">
        <v>10105</v>
      </c>
      <c r="C2674" t="s">
        <v>10106</v>
      </c>
      <c r="D2674" t="s">
        <v>10107</v>
      </c>
      <c r="E2674" t="s">
        <v>108</v>
      </c>
      <c r="F2674" t="s">
        <v>40</v>
      </c>
      <c r="G2674" t="s">
        <v>41</v>
      </c>
      <c r="H2674" t="s">
        <v>42</v>
      </c>
      <c r="I2674" t="s">
        <v>41</v>
      </c>
      <c r="J2674" t="s">
        <v>42</v>
      </c>
      <c r="K2674" t="s">
        <v>4459</v>
      </c>
      <c r="L2674" t="s">
        <v>4460</v>
      </c>
      <c r="M2674" t="s">
        <v>1145</v>
      </c>
      <c r="N2674" t="s">
        <v>4460</v>
      </c>
      <c r="O2674" t="s">
        <v>1145</v>
      </c>
      <c r="P2674" t="s">
        <v>73</v>
      </c>
      <c r="Q2674" s="1">
        <v>8</v>
      </c>
      <c r="R2674" s="1">
        <v>7</v>
      </c>
      <c r="S2674" t="s">
        <v>47</v>
      </c>
      <c r="T2674" s="1">
        <v>192.65</v>
      </c>
      <c r="U2674" t="s">
        <v>48</v>
      </c>
      <c r="V2674" t="s">
        <v>2210</v>
      </c>
      <c r="W2674" s="1">
        <v>100</v>
      </c>
      <c r="X2674" t="s">
        <v>324</v>
      </c>
      <c r="Y2674" t="s">
        <v>2296</v>
      </c>
      <c r="Z2674" s="1">
        <v>52</v>
      </c>
      <c r="AA2674" t="s">
        <v>51</v>
      </c>
      <c r="AB2674" s="1">
        <v>128.5</v>
      </c>
      <c r="AC2674" t="s">
        <v>51</v>
      </c>
      <c r="AD2674" s="1">
        <v>0.98</v>
      </c>
      <c r="AE2674" t="s">
        <v>52</v>
      </c>
      <c r="AF2674">
        <f t="shared" si="82"/>
        <v>0.98</v>
      </c>
      <c r="AG2674" s="1">
        <v>0.98</v>
      </c>
      <c r="AH2674" t="s">
        <v>52</v>
      </c>
      <c r="AI2674" t="s">
        <v>829</v>
      </c>
      <c r="AJ2674" t="s">
        <v>327</v>
      </c>
      <c r="AK2674" t="s">
        <v>328</v>
      </c>
      <c r="AL2674" t="str">
        <f t="shared" si="83"/>
        <v>SHANGHAICHN</v>
      </c>
      <c r="AM2674">
        <f>IFERROR(INDEX([1]Sheet1!$I$2:$I$118, MATCH(AL2674, [1]Sheet1!$J$2:$J$118, 0)), "")</f>
        <v>9467.7730778277528</v>
      </c>
    </row>
    <row r="2675" spans="1:39" hidden="1">
      <c r="A2675" t="s">
        <v>10100</v>
      </c>
      <c r="B2675" t="s">
        <v>10101</v>
      </c>
      <c r="C2675" t="s">
        <v>10102</v>
      </c>
      <c r="D2675" t="s">
        <v>10103</v>
      </c>
      <c r="E2675" t="s">
        <v>102</v>
      </c>
      <c r="F2675" t="s">
        <v>40</v>
      </c>
      <c r="G2675" t="s">
        <v>41</v>
      </c>
      <c r="H2675" t="s">
        <v>42</v>
      </c>
      <c r="I2675" t="s">
        <v>41</v>
      </c>
      <c r="J2675" t="s">
        <v>42</v>
      </c>
      <c r="K2675" t="s">
        <v>4459</v>
      </c>
      <c r="L2675" t="s">
        <v>4460</v>
      </c>
      <c r="M2675" t="s">
        <v>1145</v>
      </c>
      <c r="N2675" t="s">
        <v>4460</v>
      </c>
      <c r="O2675" t="s">
        <v>1145</v>
      </c>
      <c r="P2675" t="s">
        <v>73</v>
      </c>
      <c r="Q2675" s="1">
        <v>8</v>
      </c>
      <c r="R2675" s="1">
        <v>6</v>
      </c>
      <c r="S2675" t="s">
        <v>47</v>
      </c>
      <c r="T2675" s="1">
        <v>192.65</v>
      </c>
      <c r="U2675" t="s">
        <v>48</v>
      </c>
      <c r="V2675" t="s">
        <v>2210</v>
      </c>
      <c r="W2675" s="1">
        <v>100</v>
      </c>
      <c r="X2675" t="s">
        <v>324</v>
      </c>
      <c r="Y2675" t="s">
        <v>2296</v>
      </c>
      <c r="Z2675" s="1">
        <v>53</v>
      </c>
      <c r="AA2675" t="s">
        <v>51</v>
      </c>
      <c r="AB2675" s="1">
        <v>128.5</v>
      </c>
      <c r="AC2675" t="s">
        <v>51</v>
      </c>
      <c r="AD2675" s="1">
        <v>0.98</v>
      </c>
      <c r="AE2675" t="s">
        <v>52</v>
      </c>
      <c r="AF2675">
        <f t="shared" si="82"/>
        <v>0.98</v>
      </c>
      <c r="AG2675" s="1">
        <v>0.98</v>
      </c>
      <c r="AH2675" t="s">
        <v>52</v>
      </c>
      <c r="AI2675" t="s">
        <v>829</v>
      </c>
      <c r="AJ2675" t="s">
        <v>327</v>
      </c>
      <c r="AK2675" t="s">
        <v>328</v>
      </c>
      <c r="AL2675" t="str">
        <f t="shared" si="83"/>
        <v>SHANGHAICHN</v>
      </c>
      <c r="AM2675">
        <f>IFERROR(INDEX([1]Sheet1!$I$2:$I$118, MATCH(AL2675, [1]Sheet1!$J$2:$J$118, 0)), "")</f>
        <v>9467.7730778277528</v>
      </c>
    </row>
    <row r="2676" spans="1:39" hidden="1">
      <c r="A2676" t="s">
        <v>8512</v>
      </c>
      <c r="B2676" t="s">
        <v>8513</v>
      </c>
      <c r="C2676" t="s">
        <v>8514</v>
      </c>
      <c r="D2676" t="s">
        <v>8515</v>
      </c>
      <c r="E2676" t="s">
        <v>102</v>
      </c>
      <c r="F2676" t="s">
        <v>40</v>
      </c>
      <c r="G2676" t="s">
        <v>41</v>
      </c>
      <c r="H2676" t="s">
        <v>42</v>
      </c>
      <c r="I2676" t="s">
        <v>41</v>
      </c>
      <c r="J2676" t="s">
        <v>42</v>
      </c>
      <c r="K2676" t="s">
        <v>4459</v>
      </c>
      <c r="L2676" t="s">
        <v>4460</v>
      </c>
      <c r="M2676" t="s">
        <v>1145</v>
      </c>
      <c r="N2676" t="s">
        <v>4460</v>
      </c>
      <c r="O2676" t="s">
        <v>1145</v>
      </c>
      <c r="P2676" t="s">
        <v>73</v>
      </c>
      <c r="Q2676" s="1">
        <v>8</v>
      </c>
      <c r="R2676" s="1">
        <v>6</v>
      </c>
      <c r="S2676" t="s">
        <v>47</v>
      </c>
      <c r="T2676" s="1">
        <v>192.65</v>
      </c>
      <c r="U2676" t="s">
        <v>48</v>
      </c>
      <c r="V2676" t="s">
        <v>2210</v>
      </c>
      <c r="W2676" s="1">
        <v>100</v>
      </c>
      <c r="X2676" t="s">
        <v>324</v>
      </c>
      <c r="Y2676" t="s">
        <v>2296</v>
      </c>
      <c r="Z2676" s="1">
        <v>53</v>
      </c>
      <c r="AA2676" t="s">
        <v>51</v>
      </c>
      <c r="AB2676" s="1">
        <v>128.5</v>
      </c>
      <c r="AC2676" t="s">
        <v>51</v>
      </c>
      <c r="AD2676" s="1">
        <v>0.98</v>
      </c>
      <c r="AE2676" t="s">
        <v>52</v>
      </c>
      <c r="AF2676">
        <f t="shared" si="82"/>
        <v>0.98</v>
      </c>
      <c r="AG2676" s="1">
        <v>0.98</v>
      </c>
      <c r="AH2676" t="s">
        <v>52</v>
      </c>
      <c r="AI2676" t="s">
        <v>829</v>
      </c>
      <c r="AJ2676" t="s">
        <v>327</v>
      </c>
      <c r="AK2676" t="s">
        <v>328</v>
      </c>
      <c r="AL2676" t="str">
        <f t="shared" si="83"/>
        <v>SHANGHAICHN</v>
      </c>
      <c r="AM2676">
        <f>IFERROR(INDEX([1]Sheet1!$I$2:$I$118, MATCH(AL2676, [1]Sheet1!$J$2:$J$118, 0)), "")</f>
        <v>9467.7730778277528</v>
      </c>
    </row>
    <row r="2677" spans="1:39" hidden="1">
      <c r="A2677" t="s">
        <v>10080</v>
      </c>
      <c r="B2677" t="s">
        <v>10081</v>
      </c>
      <c r="C2677" t="s">
        <v>10082</v>
      </c>
      <c r="D2677" t="s">
        <v>10083</v>
      </c>
      <c r="E2677" t="s">
        <v>102</v>
      </c>
      <c r="F2677" t="s">
        <v>40</v>
      </c>
      <c r="G2677" t="s">
        <v>41</v>
      </c>
      <c r="H2677" t="s">
        <v>42</v>
      </c>
      <c r="I2677" t="s">
        <v>41</v>
      </c>
      <c r="J2677" t="s">
        <v>42</v>
      </c>
      <c r="K2677" t="s">
        <v>4459</v>
      </c>
      <c r="L2677" t="s">
        <v>4460</v>
      </c>
      <c r="M2677" t="s">
        <v>1145</v>
      </c>
      <c r="N2677" t="s">
        <v>4460</v>
      </c>
      <c r="O2677" t="s">
        <v>1145</v>
      </c>
      <c r="P2677" t="s">
        <v>73</v>
      </c>
      <c r="Q2677" s="1">
        <v>8</v>
      </c>
      <c r="R2677" s="1">
        <v>13</v>
      </c>
      <c r="S2677" t="s">
        <v>47</v>
      </c>
      <c r="T2677" s="1">
        <v>192.65</v>
      </c>
      <c r="U2677" t="s">
        <v>48</v>
      </c>
      <c r="V2677" t="s">
        <v>2210</v>
      </c>
      <c r="W2677" s="1">
        <v>100</v>
      </c>
      <c r="X2677" t="s">
        <v>324</v>
      </c>
      <c r="Y2677" t="s">
        <v>2296</v>
      </c>
      <c r="Z2677" s="1">
        <v>54</v>
      </c>
      <c r="AA2677" t="s">
        <v>51</v>
      </c>
      <c r="AB2677" s="1">
        <v>128.5</v>
      </c>
      <c r="AC2677" t="s">
        <v>51</v>
      </c>
      <c r="AD2677" s="1">
        <v>0.98</v>
      </c>
      <c r="AE2677" t="s">
        <v>52</v>
      </c>
      <c r="AF2677">
        <f t="shared" si="82"/>
        <v>0.98</v>
      </c>
      <c r="AG2677" s="1">
        <v>0.98</v>
      </c>
      <c r="AH2677" t="s">
        <v>52</v>
      </c>
      <c r="AI2677" t="s">
        <v>829</v>
      </c>
      <c r="AJ2677" t="s">
        <v>327</v>
      </c>
      <c r="AK2677" t="s">
        <v>328</v>
      </c>
      <c r="AL2677" t="str">
        <f t="shared" si="83"/>
        <v>SHANGHAICHN</v>
      </c>
      <c r="AM2677">
        <f>IFERROR(INDEX([1]Sheet1!$I$2:$I$118, MATCH(AL2677, [1]Sheet1!$J$2:$J$118, 0)), "")</f>
        <v>9467.7730778277528</v>
      </c>
    </row>
    <row r="2678" spans="1:39" hidden="1">
      <c r="A2678" t="s">
        <v>13076</v>
      </c>
      <c r="B2678" t="s">
        <v>13077</v>
      </c>
      <c r="C2678" t="s">
        <v>13078</v>
      </c>
      <c r="D2678" t="s">
        <v>13079</v>
      </c>
      <c r="E2678" t="s">
        <v>102</v>
      </c>
      <c r="F2678" t="s">
        <v>40</v>
      </c>
      <c r="G2678" t="s">
        <v>41</v>
      </c>
      <c r="H2678" t="s">
        <v>42</v>
      </c>
      <c r="I2678" t="s">
        <v>41</v>
      </c>
      <c r="J2678" t="s">
        <v>42</v>
      </c>
      <c r="K2678" t="s">
        <v>4459</v>
      </c>
      <c r="L2678" t="s">
        <v>4460</v>
      </c>
      <c r="M2678" t="s">
        <v>1145</v>
      </c>
      <c r="N2678" t="s">
        <v>4460</v>
      </c>
      <c r="O2678" t="s">
        <v>1145</v>
      </c>
      <c r="P2678" t="s">
        <v>73</v>
      </c>
      <c r="Q2678" s="1">
        <v>8</v>
      </c>
      <c r="R2678" s="1">
        <v>5</v>
      </c>
      <c r="S2678" t="s">
        <v>47</v>
      </c>
      <c r="T2678" s="1">
        <v>205.37</v>
      </c>
      <c r="U2678" t="s">
        <v>48</v>
      </c>
      <c r="V2678" t="s">
        <v>2210</v>
      </c>
      <c r="W2678" s="1">
        <v>100</v>
      </c>
      <c r="X2678" t="s">
        <v>324</v>
      </c>
      <c r="Y2678" t="s">
        <v>2309</v>
      </c>
      <c r="Z2678" s="1">
        <v>56</v>
      </c>
      <c r="AA2678" t="s">
        <v>51</v>
      </c>
      <c r="AB2678" s="1">
        <v>128.5</v>
      </c>
      <c r="AC2678" t="s">
        <v>51</v>
      </c>
      <c r="AD2678" s="1">
        <v>0.98</v>
      </c>
      <c r="AE2678" t="s">
        <v>52</v>
      </c>
      <c r="AF2678">
        <f t="shared" si="82"/>
        <v>0.98</v>
      </c>
      <c r="AG2678" s="1">
        <v>0.98</v>
      </c>
      <c r="AH2678" t="s">
        <v>52</v>
      </c>
      <c r="AI2678" t="s">
        <v>829</v>
      </c>
      <c r="AJ2678" t="s">
        <v>327</v>
      </c>
      <c r="AK2678" t="s">
        <v>328</v>
      </c>
      <c r="AL2678" t="str">
        <f t="shared" si="83"/>
        <v>SHANGHAICHN</v>
      </c>
      <c r="AM2678">
        <f>IFERROR(INDEX([1]Sheet1!$I$2:$I$118, MATCH(AL2678, [1]Sheet1!$J$2:$J$118, 0)), "")</f>
        <v>9467.7730778277528</v>
      </c>
    </row>
    <row r="2679" spans="1:39" hidden="1">
      <c r="A2679" t="s">
        <v>12317</v>
      </c>
      <c r="B2679" t="s">
        <v>12318</v>
      </c>
      <c r="C2679" t="s">
        <v>12319</v>
      </c>
      <c r="D2679" t="s">
        <v>12320</v>
      </c>
      <c r="E2679" t="s">
        <v>88</v>
      </c>
      <c r="F2679" t="s">
        <v>40</v>
      </c>
      <c r="G2679" t="s">
        <v>41</v>
      </c>
      <c r="H2679" t="s">
        <v>42</v>
      </c>
      <c r="I2679" t="s">
        <v>41</v>
      </c>
      <c r="J2679" t="s">
        <v>42</v>
      </c>
      <c r="K2679" t="s">
        <v>4459</v>
      </c>
      <c r="L2679" t="s">
        <v>4460</v>
      </c>
      <c r="M2679" t="s">
        <v>1145</v>
      </c>
      <c r="N2679" t="s">
        <v>4460</v>
      </c>
      <c r="O2679" t="s">
        <v>1145</v>
      </c>
      <c r="P2679" t="s">
        <v>73</v>
      </c>
      <c r="Q2679" s="1">
        <v>8</v>
      </c>
      <c r="R2679" s="1">
        <v>5</v>
      </c>
      <c r="S2679" t="s">
        <v>47</v>
      </c>
      <c r="T2679" s="1">
        <v>195.74</v>
      </c>
      <c r="U2679" t="s">
        <v>48</v>
      </c>
      <c r="V2679" t="s">
        <v>2210</v>
      </c>
      <c r="W2679" s="1">
        <v>100</v>
      </c>
      <c r="X2679" t="s">
        <v>324</v>
      </c>
      <c r="Y2679" t="s">
        <v>4474</v>
      </c>
      <c r="Z2679" s="1">
        <v>56</v>
      </c>
      <c r="AA2679" t="s">
        <v>51</v>
      </c>
      <c r="AB2679" s="1">
        <v>128.5</v>
      </c>
      <c r="AC2679" t="s">
        <v>51</v>
      </c>
      <c r="AD2679" s="1">
        <v>0.98</v>
      </c>
      <c r="AE2679" t="s">
        <v>52</v>
      </c>
      <c r="AF2679">
        <f t="shared" si="82"/>
        <v>0.98</v>
      </c>
      <c r="AG2679" s="1">
        <v>0.98</v>
      </c>
      <c r="AH2679" t="s">
        <v>52</v>
      </c>
      <c r="AI2679" t="s">
        <v>829</v>
      </c>
      <c r="AJ2679" t="s">
        <v>327</v>
      </c>
      <c r="AK2679" t="s">
        <v>328</v>
      </c>
      <c r="AL2679" t="str">
        <f t="shared" si="83"/>
        <v>SHANGHAICHN</v>
      </c>
      <c r="AM2679">
        <f>IFERROR(INDEX([1]Sheet1!$I$2:$I$118, MATCH(AL2679, [1]Sheet1!$J$2:$J$118, 0)), "")</f>
        <v>9467.7730778277528</v>
      </c>
    </row>
    <row r="2680" spans="1:39" hidden="1">
      <c r="A2680" t="s">
        <v>12358</v>
      </c>
      <c r="B2680" t="s">
        <v>12359</v>
      </c>
      <c r="C2680" t="s">
        <v>12360</v>
      </c>
      <c r="D2680" t="s">
        <v>12361</v>
      </c>
      <c r="E2680" t="s">
        <v>102</v>
      </c>
      <c r="F2680" t="s">
        <v>40</v>
      </c>
      <c r="G2680" t="s">
        <v>41</v>
      </c>
      <c r="H2680" t="s">
        <v>42</v>
      </c>
      <c r="I2680" t="s">
        <v>41</v>
      </c>
      <c r="J2680" t="s">
        <v>42</v>
      </c>
      <c r="K2680" t="s">
        <v>4459</v>
      </c>
      <c r="L2680" t="s">
        <v>4460</v>
      </c>
      <c r="M2680" t="s">
        <v>1145</v>
      </c>
      <c r="N2680" t="s">
        <v>4460</v>
      </c>
      <c r="O2680" t="s">
        <v>1145</v>
      </c>
      <c r="P2680" t="s">
        <v>73</v>
      </c>
      <c r="Q2680" s="1">
        <v>10</v>
      </c>
      <c r="R2680" s="1">
        <v>14</v>
      </c>
      <c r="S2680" t="s">
        <v>47</v>
      </c>
      <c r="T2680" s="1">
        <v>224.65</v>
      </c>
      <c r="U2680" t="s">
        <v>48</v>
      </c>
      <c r="V2680" t="s">
        <v>2210</v>
      </c>
      <c r="W2680" s="1">
        <v>100</v>
      </c>
      <c r="X2680" t="s">
        <v>324</v>
      </c>
      <c r="Y2680" t="s">
        <v>2223</v>
      </c>
      <c r="Z2680" s="1">
        <v>55</v>
      </c>
      <c r="AA2680" t="s">
        <v>51</v>
      </c>
      <c r="AB2680" s="1">
        <v>128.5</v>
      </c>
      <c r="AC2680" t="s">
        <v>51</v>
      </c>
      <c r="AD2680" s="1">
        <v>0.98</v>
      </c>
      <c r="AE2680" t="s">
        <v>52</v>
      </c>
      <c r="AF2680">
        <f t="shared" si="82"/>
        <v>0.98</v>
      </c>
      <c r="AG2680" s="1">
        <v>0.98</v>
      </c>
      <c r="AH2680" t="s">
        <v>52</v>
      </c>
      <c r="AI2680" t="s">
        <v>829</v>
      </c>
      <c r="AJ2680" t="s">
        <v>327</v>
      </c>
      <c r="AK2680" t="s">
        <v>328</v>
      </c>
      <c r="AL2680" t="str">
        <f t="shared" si="83"/>
        <v>SHANGHAICHN</v>
      </c>
      <c r="AM2680">
        <f>IFERROR(INDEX([1]Sheet1!$I$2:$I$118, MATCH(AL2680, [1]Sheet1!$J$2:$J$118, 0)), "")</f>
        <v>9467.7730778277528</v>
      </c>
    </row>
    <row r="2681" spans="1:39" hidden="1">
      <c r="A2681" t="s">
        <v>21343</v>
      </c>
      <c r="B2681" t="s">
        <v>20976</v>
      </c>
      <c r="C2681" t="s">
        <v>21344</v>
      </c>
      <c r="D2681" t="s">
        <v>21345</v>
      </c>
      <c r="E2681" t="s">
        <v>88</v>
      </c>
      <c r="F2681" t="s">
        <v>40</v>
      </c>
      <c r="G2681" t="s">
        <v>41</v>
      </c>
      <c r="H2681" t="s">
        <v>42</v>
      </c>
      <c r="I2681" t="s">
        <v>41</v>
      </c>
      <c r="J2681" t="s">
        <v>42</v>
      </c>
      <c r="K2681" t="s">
        <v>15476</v>
      </c>
      <c r="L2681" t="s">
        <v>15475</v>
      </c>
      <c r="M2681" t="s">
        <v>15476</v>
      </c>
      <c r="N2681" t="s">
        <v>15475</v>
      </c>
      <c r="O2681" t="s">
        <v>15476</v>
      </c>
      <c r="P2681" t="s">
        <v>45</v>
      </c>
      <c r="Q2681" s="1">
        <v>4</v>
      </c>
      <c r="R2681" t="s">
        <v>46</v>
      </c>
      <c r="S2681" t="s">
        <v>132</v>
      </c>
      <c r="T2681" s="1">
        <v>114.6</v>
      </c>
      <c r="U2681" t="s">
        <v>48</v>
      </c>
      <c r="V2681" t="s">
        <v>21346</v>
      </c>
      <c r="W2681" s="1">
        <v>114.6</v>
      </c>
      <c r="X2681" t="s">
        <v>50</v>
      </c>
      <c r="Y2681" t="s">
        <v>50</v>
      </c>
      <c r="Z2681" s="1">
        <v>9</v>
      </c>
      <c r="AA2681" t="s">
        <v>51</v>
      </c>
      <c r="AB2681" s="1">
        <v>15.94</v>
      </c>
      <c r="AC2681" t="s">
        <v>51</v>
      </c>
      <c r="AD2681" s="1">
        <v>0.1</v>
      </c>
      <c r="AE2681" t="s">
        <v>52</v>
      </c>
      <c r="AF2681">
        <f t="shared" si="82"/>
        <v>0.1</v>
      </c>
      <c r="AG2681" s="1">
        <v>0.1</v>
      </c>
      <c r="AH2681" t="s">
        <v>52</v>
      </c>
      <c r="AI2681" t="s">
        <v>134</v>
      </c>
      <c r="AJ2681" t="s">
        <v>135</v>
      </c>
      <c r="AK2681" t="s">
        <v>136</v>
      </c>
      <c r="AL2681" t="str">
        <f t="shared" si="83"/>
        <v>JAKARTA SELATANIDN</v>
      </c>
      <c r="AM2681">
        <f>IFERROR(INDEX([1]Sheet1!$I$2:$I$118, MATCH(AL2681, [1]Sheet1!$J$2:$J$118, 0)), "")</f>
        <v>11603.096096270159</v>
      </c>
    </row>
    <row r="2682" spans="1:39" hidden="1">
      <c r="A2682" t="s">
        <v>21441</v>
      </c>
      <c r="B2682" t="s">
        <v>20976</v>
      </c>
      <c r="C2682" t="s">
        <v>21442</v>
      </c>
      <c r="D2682" t="s">
        <v>21443</v>
      </c>
      <c r="E2682" t="s">
        <v>291</v>
      </c>
      <c r="F2682" t="s">
        <v>260</v>
      </c>
      <c r="G2682" t="s">
        <v>41</v>
      </c>
      <c r="H2682" t="s">
        <v>42</v>
      </c>
      <c r="I2682" t="s">
        <v>261</v>
      </c>
      <c r="J2682" t="s">
        <v>42</v>
      </c>
      <c r="K2682" t="s">
        <v>15476</v>
      </c>
      <c r="L2682" t="s">
        <v>15475</v>
      </c>
      <c r="M2682" t="s">
        <v>15476</v>
      </c>
      <c r="N2682" t="s">
        <v>21384</v>
      </c>
      <c r="O2682" t="s">
        <v>15476</v>
      </c>
      <c r="P2682" t="s">
        <v>45</v>
      </c>
      <c r="Q2682" s="1">
        <v>2</v>
      </c>
      <c r="R2682" s="1">
        <v>8</v>
      </c>
      <c r="S2682" t="s">
        <v>132</v>
      </c>
      <c r="T2682" s="1">
        <v>68.22</v>
      </c>
      <c r="U2682" t="s">
        <v>48</v>
      </c>
      <c r="V2682" t="s">
        <v>21444</v>
      </c>
      <c r="W2682" s="1">
        <v>68.22</v>
      </c>
      <c r="X2682" t="s">
        <v>50</v>
      </c>
      <c r="Y2682" t="s">
        <v>50</v>
      </c>
      <c r="Z2682" s="1">
        <v>7</v>
      </c>
      <c r="AA2682" t="s">
        <v>51</v>
      </c>
      <c r="AB2682" s="1">
        <v>7.44</v>
      </c>
      <c r="AC2682" t="s">
        <v>51</v>
      </c>
      <c r="AD2682" s="1">
        <v>0.04</v>
      </c>
      <c r="AE2682" t="s">
        <v>52</v>
      </c>
      <c r="AF2682">
        <f t="shared" si="82"/>
        <v>0.04</v>
      </c>
      <c r="AG2682" s="1">
        <v>0.04</v>
      </c>
      <c r="AH2682" t="s">
        <v>52</v>
      </c>
      <c r="AI2682" t="s">
        <v>134</v>
      </c>
      <c r="AJ2682" t="s">
        <v>135</v>
      </c>
      <c r="AK2682" t="s">
        <v>136</v>
      </c>
      <c r="AL2682" t="str">
        <f t="shared" si="83"/>
        <v>JAWA BARATIDN</v>
      </c>
      <c r="AM2682">
        <f>IFERROR(INDEX([1]Sheet1!$I$2:$I$118, MATCH(AL2682, [1]Sheet1!$J$2:$J$118, 0)), "")</f>
        <v>11643.50718099679</v>
      </c>
    </row>
    <row r="2683" spans="1:39" hidden="1">
      <c r="A2683" t="s">
        <v>21510</v>
      </c>
      <c r="B2683" t="s">
        <v>20976</v>
      </c>
      <c r="C2683" t="s">
        <v>21511</v>
      </c>
      <c r="D2683" t="s">
        <v>21512</v>
      </c>
      <c r="E2683" t="s">
        <v>291</v>
      </c>
      <c r="F2683" t="s">
        <v>260</v>
      </c>
      <c r="G2683" t="s">
        <v>41</v>
      </c>
      <c r="H2683" t="s">
        <v>42</v>
      </c>
      <c r="I2683" t="s">
        <v>261</v>
      </c>
      <c r="J2683" t="s">
        <v>42</v>
      </c>
      <c r="K2683" t="s">
        <v>15476</v>
      </c>
      <c r="L2683" t="s">
        <v>15475</v>
      </c>
      <c r="M2683" t="s">
        <v>15476</v>
      </c>
      <c r="N2683" t="s">
        <v>21384</v>
      </c>
      <c r="O2683" t="s">
        <v>15476</v>
      </c>
      <c r="P2683" t="s">
        <v>45</v>
      </c>
      <c r="Q2683" s="1">
        <v>3</v>
      </c>
      <c r="R2683" t="s">
        <v>46</v>
      </c>
      <c r="S2683" t="s">
        <v>47</v>
      </c>
      <c r="T2683" s="1">
        <v>379.24</v>
      </c>
      <c r="U2683" t="s">
        <v>48</v>
      </c>
      <c r="V2683" t="s">
        <v>21513</v>
      </c>
      <c r="W2683" s="1">
        <v>368.68</v>
      </c>
      <c r="X2683" t="s">
        <v>50</v>
      </c>
      <c r="Y2683" t="s">
        <v>50</v>
      </c>
      <c r="Z2683" s="1">
        <v>17</v>
      </c>
      <c r="AA2683" t="s">
        <v>51</v>
      </c>
      <c r="AB2683" s="1">
        <v>46.49</v>
      </c>
      <c r="AC2683" t="s">
        <v>51</v>
      </c>
      <c r="AD2683" s="1">
        <v>0.28000000000000003</v>
      </c>
      <c r="AE2683" t="s">
        <v>52</v>
      </c>
      <c r="AF2683">
        <f t="shared" si="82"/>
        <v>0.28000000000000003</v>
      </c>
      <c r="AG2683" s="1">
        <v>0.28000000000000003</v>
      </c>
      <c r="AH2683" t="s">
        <v>52</v>
      </c>
      <c r="AI2683" t="s">
        <v>53</v>
      </c>
      <c r="AJ2683" t="s">
        <v>54</v>
      </c>
      <c r="AK2683" t="s">
        <v>55</v>
      </c>
      <c r="AL2683" t="str">
        <f t="shared" si="83"/>
        <v>JAWA BARATIDN</v>
      </c>
      <c r="AM2683">
        <f>IFERROR(INDEX([1]Sheet1!$I$2:$I$118, MATCH(AL2683, [1]Sheet1!$J$2:$J$118, 0)), "")</f>
        <v>11643.50718099679</v>
      </c>
    </row>
    <row r="2684" spans="1:39" hidden="1">
      <c r="A2684" t="s">
        <v>17291</v>
      </c>
      <c r="B2684" t="s">
        <v>17292</v>
      </c>
      <c r="C2684" t="s">
        <v>17293</v>
      </c>
      <c r="D2684" t="s">
        <v>17294</v>
      </c>
      <c r="E2684" t="s">
        <v>271</v>
      </c>
      <c r="F2684" t="s">
        <v>260</v>
      </c>
      <c r="G2684" t="s">
        <v>41</v>
      </c>
      <c r="H2684" t="s">
        <v>42</v>
      </c>
      <c r="I2684" t="s">
        <v>261</v>
      </c>
      <c r="J2684" t="s">
        <v>42</v>
      </c>
      <c r="K2684" t="s">
        <v>4923</v>
      </c>
      <c r="L2684" t="s">
        <v>15504</v>
      </c>
      <c r="M2684" t="s">
        <v>779</v>
      </c>
      <c r="N2684" t="s">
        <v>15504</v>
      </c>
      <c r="O2684" t="s">
        <v>779</v>
      </c>
      <c r="P2684" t="s">
        <v>45</v>
      </c>
      <c r="Q2684" s="1">
        <v>4</v>
      </c>
      <c r="R2684" s="1">
        <v>6</v>
      </c>
      <c r="S2684" t="s">
        <v>47</v>
      </c>
      <c r="T2684" s="1">
        <v>294.86</v>
      </c>
      <c r="U2684" t="s">
        <v>48</v>
      </c>
      <c r="V2684" t="s">
        <v>15818</v>
      </c>
      <c r="W2684" s="1">
        <v>264.86</v>
      </c>
      <c r="X2684" t="s">
        <v>50</v>
      </c>
      <c r="Y2684" t="s">
        <v>50</v>
      </c>
      <c r="Z2684" s="1">
        <v>20</v>
      </c>
      <c r="AA2684" t="s">
        <v>51</v>
      </c>
      <c r="AB2684" s="1">
        <v>58.35</v>
      </c>
      <c r="AC2684" t="s">
        <v>51</v>
      </c>
      <c r="AD2684" s="1">
        <v>0.35</v>
      </c>
      <c r="AE2684" t="s">
        <v>52</v>
      </c>
      <c r="AF2684">
        <f t="shared" si="82"/>
        <v>0.35</v>
      </c>
      <c r="AG2684" s="1">
        <v>0.35</v>
      </c>
      <c r="AH2684" t="s">
        <v>52</v>
      </c>
      <c r="AI2684" t="s">
        <v>53</v>
      </c>
      <c r="AJ2684" t="s">
        <v>54</v>
      </c>
      <c r="AK2684" t="s">
        <v>55</v>
      </c>
      <c r="AL2684" t="str">
        <f t="shared" si="83"/>
        <v>MUSKEGOUSA</v>
      </c>
      <c r="AM2684">
        <f>IFERROR(INDEX([1]Sheet1!$I$2:$I$118, MATCH(AL2684, [1]Sheet1!$J$2:$J$118, 0)), "")</f>
        <v>6599.4652299211511</v>
      </c>
    </row>
    <row r="2685" spans="1:39" hidden="1">
      <c r="A2685" t="s">
        <v>11307</v>
      </c>
      <c r="B2685" t="s">
        <v>11308</v>
      </c>
      <c r="C2685" t="s">
        <v>11309</v>
      </c>
      <c r="D2685" t="s">
        <v>11310</v>
      </c>
      <c r="E2685" t="s">
        <v>102</v>
      </c>
      <c r="F2685" t="s">
        <v>40</v>
      </c>
      <c r="G2685" t="s">
        <v>41</v>
      </c>
      <c r="H2685" t="s">
        <v>42</v>
      </c>
      <c r="I2685" t="s">
        <v>41</v>
      </c>
      <c r="J2685" t="s">
        <v>42</v>
      </c>
      <c r="K2685" t="s">
        <v>4459</v>
      </c>
      <c r="L2685" t="s">
        <v>4460</v>
      </c>
      <c r="M2685" t="s">
        <v>1145</v>
      </c>
      <c r="N2685" t="s">
        <v>4460</v>
      </c>
      <c r="O2685" t="s">
        <v>1145</v>
      </c>
      <c r="P2685" t="s">
        <v>73</v>
      </c>
      <c r="Q2685" s="1">
        <v>10</v>
      </c>
      <c r="R2685" s="1">
        <v>4</v>
      </c>
      <c r="S2685" t="s">
        <v>47</v>
      </c>
      <c r="T2685" s="1">
        <v>205.37</v>
      </c>
      <c r="U2685" t="s">
        <v>48</v>
      </c>
      <c r="V2685" t="s">
        <v>2210</v>
      </c>
      <c r="W2685" s="1">
        <v>100</v>
      </c>
      <c r="X2685" t="s">
        <v>324</v>
      </c>
      <c r="Y2685" t="s">
        <v>2309</v>
      </c>
      <c r="Z2685" s="1">
        <v>56</v>
      </c>
      <c r="AA2685" t="s">
        <v>51</v>
      </c>
      <c r="AB2685" s="1">
        <v>128.5</v>
      </c>
      <c r="AC2685" t="s">
        <v>51</v>
      </c>
      <c r="AD2685" s="1">
        <v>0.98</v>
      </c>
      <c r="AE2685" t="s">
        <v>52</v>
      </c>
      <c r="AF2685">
        <f t="shared" si="82"/>
        <v>0.98</v>
      </c>
      <c r="AG2685" s="1">
        <v>0.98</v>
      </c>
      <c r="AH2685" t="s">
        <v>52</v>
      </c>
      <c r="AI2685" t="s">
        <v>829</v>
      </c>
      <c r="AJ2685" t="s">
        <v>327</v>
      </c>
      <c r="AK2685" t="s">
        <v>328</v>
      </c>
      <c r="AL2685" t="str">
        <f t="shared" si="83"/>
        <v>SHANGHAICHN</v>
      </c>
      <c r="AM2685">
        <f>IFERROR(INDEX([1]Sheet1!$I$2:$I$118, MATCH(AL2685, [1]Sheet1!$J$2:$J$118, 0)), "")</f>
        <v>9467.7730778277528</v>
      </c>
    </row>
    <row r="2686" spans="1:39" hidden="1">
      <c r="A2686" t="s">
        <v>7908</v>
      </c>
      <c r="B2686" t="s">
        <v>7909</v>
      </c>
      <c r="C2686" t="s">
        <v>7910</v>
      </c>
      <c r="D2686" t="s">
        <v>7911</v>
      </c>
      <c r="E2686" t="s">
        <v>102</v>
      </c>
      <c r="F2686" t="s">
        <v>40</v>
      </c>
      <c r="G2686" t="s">
        <v>41</v>
      </c>
      <c r="H2686" t="s">
        <v>42</v>
      </c>
      <c r="I2686" t="s">
        <v>41</v>
      </c>
      <c r="J2686" t="s">
        <v>42</v>
      </c>
      <c r="K2686" t="s">
        <v>4459</v>
      </c>
      <c r="L2686" t="s">
        <v>4460</v>
      </c>
      <c r="M2686" t="s">
        <v>1145</v>
      </c>
      <c r="N2686" t="s">
        <v>4460</v>
      </c>
      <c r="O2686" t="s">
        <v>1145</v>
      </c>
      <c r="P2686" t="s">
        <v>73</v>
      </c>
      <c r="Q2686" s="1">
        <v>10</v>
      </c>
      <c r="R2686" s="1">
        <v>4</v>
      </c>
      <c r="S2686" t="s">
        <v>47</v>
      </c>
      <c r="T2686" s="1">
        <v>205.37</v>
      </c>
      <c r="U2686" t="s">
        <v>48</v>
      </c>
      <c r="V2686" t="s">
        <v>2210</v>
      </c>
      <c r="W2686" s="1">
        <v>100</v>
      </c>
      <c r="X2686" t="s">
        <v>324</v>
      </c>
      <c r="Y2686" t="s">
        <v>2309</v>
      </c>
      <c r="Z2686" s="1">
        <v>56</v>
      </c>
      <c r="AA2686" t="s">
        <v>51</v>
      </c>
      <c r="AB2686" s="1">
        <v>128.5</v>
      </c>
      <c r="AC2686" t="s">
        <v>51</v>
      </c>
      <c r="AD2686" s="1">
        <v>0.98</v>
      </c>
      <c r="AE2686" t="s">
        <v>52</v>
      </c>
      <c r="AF2686">
        <f t="shared" si="82"/>
        <v>0.98</v>
      </c>
      <c r="AG2686" s="1">
        <v>0.98</v>
      </c>
      <c r="AH2686" t="s">
        <v>52</v>
      </c>
      <c r="AI2686" t="s">
        <v>829</v>
      </c>
      <c r="AJ2686" t="s">
        <v>327</v>
      </c>
      <c r="AK2686" t="s">
        <v>328</v>
      </c>
      <c r="AL2686" t="str">
        <f t="shared" si="83"/>
        <v>SHANGHAICHN</v>
      </c>
      <c r="AM2686">
        <f>IFERROR(INDEX([1]Sheet1!$I$2:$I$118, MATCH(AL2686, [1]Sheet1!$J$2:$J$118, 0)), "")</f>
        <v>9467.7730778277528</v>
      </c>
    </row>
    <row r="2687" spans="1:39" hidden="1">
      <c r="A2687" t="s">
        <v>12658</v>
      </c>
      <c r="B2687" t="s">
        <v>12659</v>
      </c>
      <c r="C2687" t="s">
        <v>12660</v>
      </c>
      <c r="D2687" t="s">
        <v>12661</v>
      </c>
      <c r="E2687" t="s">
        <v>88</v>
      </c>
      <c r="F2687" t="s">
        <v>40</v>
      </c>
      <c r="G2687" t="s">
        <v>41</v>
      </c>
      <c r="H2687" t="s">
        <v>42</v>
      </c>
      <c r="I2687" t="s">
        <v>41</v>
      </c>
      <c r="J2687" t="s">
        <v>42</v>
      </c>
      <c r="K2687" t="s">
        <v>4459</v>
      </c>
      <c r="L2687" t="s">
        <v>4460</v>
      </c>
      <c r="M2687" t="s">
        <v>1145</v>
      </c>
      <c r="N2687" t="s">
        <v>4460</v>
      </c>
      <c r="O2687" t="s">
        <v>1145</v>
      </c>
      <c r="P2687" t="s">
        <v>73</v>
      </c>
      <c r="Q2687" s="1">
        <v>10</v>
      </c>
      <c r="R2687" s="1">
        <v>6</v>
      </c>
      <c r="S2687" t="s">
        <v>47</v>
      </c>
      <c r="T2687" s="1">
        <v>220.79</v>
      </c>
      <c r="U2687" t="s">
        <v>48</v>
      </c>
      <c r="V2687" t="s">
        <v>2210</v>
      </c>
      <c r="W2687" s="1">
        <v>100</v>
      </c>
      <c r="X2687" t="s">
        <v>324</v>
      </c>
      <c r="Y2687" t="s">
        <v>380</v>
      </c>
      <c r="Z2687" s="1">
        <v>55</v>
      </c>
      <c r="AA2687" t="s">
        <v>51</v>
      </c>
      <c r="AB2687" s="1">
        <v>128.5</v>
      </c>
      <c r="AC2687" t="s">
        <v>51</v>
      </c>
      <c r="AD2687" s="1">
        <v>0.98</v>
      </c>
      <c r="AE2687" t="s">
        <v>52</v>
      </c>
      <c r="AF2687">
        <f t="shared" si="82"/>
        <v>0.98</v>
      </c>
      <c r="AG2687" s="1">
        <v>0.98</v>
      </c>
      <c r="AH2687" t="s">
        <v>52</v>
      </c>
      <c r="AI2687" t="s">
        <v>829</v>
      </c>
      <c r="AJ2687" t="s">
        <v>327</v>
      </c>
      <c r="AK2687" t="s">
        <v>328</v>
      </c>
      <c r="AL2687" t="str">
        <f t="shared" si="83"/>
        <v>SHANGHAICHN</v>
      </c>
      <c r="AM2687">
        <f>IFERROR(INDEX([1]Sheet1!$I$2:$I$118, MATCH(AL2687, [1]Sheet1!$J$2:$J$118, 0)), "")</f>
        <v>9467.7730778277528</v>
      </c>
    </row>
    <row r="2688" spans="1:39" hidden="1">
      <c r="A2688" t="s">
        <v>8721</v>
      </c>
      <c r="B2688" t="s">
        <v>8722</v>
      </c>
      <c r="C2688" t="s">
        <v>8723</v>
      </c>
      <c r="D2688" t="s">
        <v>8724</v>
      </c>
      <c r="E2688" t="s">
        <v>60</v>
      </c>
      <c r="F2688" t="s">
        <v>40</v>
      </c>
      <c r="G2688" t="s">
        <v>41</v>
      </c>
      <c r="H2688" t="s">
        <v>42</v>
      </c>
      <c r="I2688" t="s">
        <v>41</v>
      </c>
      <c r="J2688" t="s">
        <v>42</v>
      </c>
      <c r="K2688" t="s">
        <v>4459</v>
      </c>
      <c r="L2688" t="s">
        <v>4460</v>
      </c>
      <c r="M2688" t="s">
        <v>1145</v>
      </c>
      <c r="N2688" t="s">
        <v>4460</v>
      </c>
      <c r="O2688" t="s">
        <v>1145</v>
      </c>
      <c r="P2688" t="s">
        <v>73</v>
      </c>
      <c r="Q2688" s="1">
        <v>8</v>
      </c>
      <c r="R2688" s="1">
        <v>4</v>
      </c>
      <c r="S2688" t="s">
        <v>47</v>
      </c>
      <c r="T2688" s="1">
        <v>220.79</v>
      </c>
      <c r="U2688" t="s">
        <v>48</v>
      </c>
      <c r="V2688" t="s">
        <v>2210</v>
      </c>
      <c r="W2688" s="1">
        <v>100</v>
      </c>
      <c r="X2688" t="s">
        <v>324</v>
      </c>
      <c r="Y2688" t="s">
        <v>380</v>
      </c>
      <c r="Z2688" s="1">
        <v>55</v>
      </c>
      <c r="AA2688" t="s">
        <v>51</v>
      </c>
      <c r="AB2688" s="1">
        <v>128.5</v>
      </c>
      <c r="AC2688" t="s">
        <v>51</v>
      </c>
      <c r="AD2688" s="1">
        <v>0.98</v>
      </c>
      <c r="AE2688" t="s">
        <v>52</v>
      </c>
      <c r="AF2688">
        <f t="shared" si="82"/>
        <v>0.98</v>
      </c>
      <c r="AG2688" s="1">
        <v>0.98</v>
      </c>
      <c r="AH2688" t="s">
        <v>52</v>
      </c>
      <c r="AI2688" t="s">
        <v>829</v>
      </c>
      <c r="AJ2688" t="s">
        <v>327</v>
      </c>
      <c r="AK2688" t="s">
        <v>328</v>
      </c>
      <c r="AL2688" t="str">
        <f t="shared" si="83"/>
        <v>SHANGHAICHN</v>
      </c>
      <c r="AM2688">
        <f>IFERROR(INDEX([1]Sheet1!$I$2:$I$118, MATCH(AL2688, [1]Sheet1!$J$2:$J$118, 0)), "")</f>
        <v>9467.7730778277528</v>
      </c>
    </row>
    <row r="2689" spans="1:39" hidden="1">
      <c r="A2689" t="s">
        <v>1461</v>
      </c>
      <c r="B2689" t="s">
        <v>1462</v>
      </c>
      <c r="C2689" t="s">
        <v>1463</v>
      </c>
      <c r="D2689" t="s">
        <v>1464</v>
      </c>
      <c r="E2689" t="s">
        <v>102</v>
      </c>
      <c r="F2689" t="s">
        <v>40</v>
      </c>
      <c r="G2689" t="s">
        <v>41</v>
      </c>
      <c r="H2689" t="s">
        <v>42</v>
      </c>
      <c r="I2689" t="s">
        <v>41</v>
      </c>
      <c r="J2689" t="s">
        <v>42</v>
      </c>
      <c r="K2689" t="s">
        <v>1435</v>
      </c>
      <c r="L2689" t="s">
        <v>662</v>
      </c>
      <c r="M2689" t="s">
        <v>663</v>
      </c>
      <c r="N2689" t="s">
        <v>662</v>
      </c>
      <c r="O2689" t="s">
        <v>663</v>
      </c>
      <c r="P2689" t="s">
        <v>45</v>
      </c>
      <c r="Q2689" s="1">
        <v>1</v>
      </c>
      <c r="R2689" s="1">
        <v>1</v>
      </c>
      <c r="S2689" t="s">
        <v>47</v>
      </c>
      <c r="T2689" s="1">
        <v>12.85</v>
      </c>
      <c r="U2689" t="s">
        <v>48</v>
      </c>
      <c r="V2689" t="s">
        <v>1465</v>
      </c>
      <c r="W2689" s="1">
        <v>12.85</v>
      </c>
      <c r="X2689" t="s">
        <v>50</v>
      </c>
      <c r="Y2689" t="s">
        <v>50</v>
      </c>
      <c r="Z2689" s="1">
        <v>1</v>
      </c>
      <c r="AA2689" t="s">
        <v>51</v>
      </c>
      <c r="AB2689" s="1">
        <v>1.7</v>
      </c>
      <c r="AC2689" t="s">
        <v>51</v>
      </c>
      <c r="AD2689" s="1">
        <v>0.01</v>
      </c>
      <c r="AE2689" t="s">
        <v>52</v>
      </c>
      <c r="AF2689">
        <f t="shared" si="82"/>
        <v>0.01</v>
      </c>
      <c r="AG2689" s="1">
        <v>0.01</v>
      </c>
      <c r="AH2689" t="s">
        <v>52</v>
      </c>
      <c r="AI2689" t="s">
        <v>680</v>
      </c>
      <c r="AJ2689" t="s">
        <v>54</v>
      </c>
      <c r="AK2689" t="s">
        <v>55</v>
      </c>
      <c r="AL2689" t="str">
        <f t="shared" si="83"/>
        <v>CARUGATEITA</v>
      </c>
      <c r="AM2689">
        <f>IFERROR(INDEX([1]Sheet1!$I$2:$I$118, MATCH(AL2689, [1]Sheet1!$J$2:$J$118, 0)), "")</f>
        <v>8185.5739002208393</v>
      </c>
    </row>
    <row r="2690" spans="1:39" hidden="1">
      <c r="A2690" t="s">
        <v>8407</v>
      </c>
      <c r="B2690" t="s">
        <v>8408</v>
      </c>
      <c r="C2690" t="s">
        <v>8409</v>
      </c>
      <c r="D2690" t="s">
        <v>8410</v>
      </c>
      <c r="E2690" t="s">
        <v>102</v>
      </c>
      <c r="F2690" t="s">
        <v>40</v>
      </c>
      <c r="G2690" t="s">
        <v>41</v>
      </c>
      <c r="H2690" t="s">
        <v>42</v>
      </c>
      <c r="I2690" t="s">
        <v>41</v>
      </c>
      <c r="J2690" t="s">
        <v>42</v>
      </c>
      <c r="K2690" t="s">
        <v>4459</v>
      </c>
      <c r="L2690" t="s">
        <v>4460</v>
      </c>
      <c r="M2690" t="s">
        <v>1145</v>
      </c>
      <c r="N2690" t="s">
        <v>4460</v>
      </c>
      <c r="O2690" t="s">
        <v>1145</v>
      </c>
      <c r="P2690" t="s">
        <v>45</v>
      </c>
      <c r="Q2690" s="1">
        <v>2</v>
      </c>
      <c r="R2690" s="1">
        <v>3</v>
      </c>
      <c r="S2690" t="s">
        <v>132</v>
      </c>
      <c r="T2690" s="1">
        <v>38.19</v>
      </c>
      <c r="U2690" t="s">
        <v>48</v>
      </c>
      <c r="V2690" t="s">
        <v>8411</v>
      </c>
      <c r="W2690" s="1">
        <v>38.19</v>
      </c>
      <c r="X2690" t="s">
        <v>50</v>
      </c>
      <c r="Y2690" t="s">
        <v>50</v>
      </c>
      <c r="Z2690" s="1">
        <v>1</v>
      </c>
      <c r="AA2690" t="s">
        <v>51</v>
      </c>
      <c r="AB2690" s="1">
        <v>4.4800000000000004</v>
      </c>
      <c r="AC2690" t="s">
        <v>51</v>
      </c>
      <c r="AD2690" s="1">
        <v>0.03</v>
      </c>
      <c r="AE2690" t="s">
        <v>52</v>
      </c>
      <c r="AF2690">
        <f t="shared" ref="AF2690:AF2753" si="84">IF(AH2690="CMQ", AG2690/1000000, IF(AH2690="FTQ", AG2690*0.0283168, AG2690))</f>
        <v>0.03</v>
      </c>
      <c r="AG2690" s="1">
        <v>0.03</v>
      </c>
      <c r="AH2690" t="s">
        <v>52</v>
      </c>
      <c r="AI2690" t="s">
        <v>134</v>
      </c>
      <c r="AJ2690" t="s">
        <v>135</v>
      </c>
      <c r="AK2690" t="s">
        <v>136</v>
      </c>
      <c r="AL2690" t="str">
        <f t="shared" ref="AL2690:AL2753" si="85">N2690 &amp; O2690</f>
        <v>SHANGHAICHN</v>
      </c>
      <c r="AM2690">
        <f>IFERROR(INDEX([1]Sheet1!$I$2:$I$118, MATCH(AL2690, [1]Sheet1!$J$2:$J$118, 0)), "")</f>
        <v>9467.7730778277528</v>
      </c>
    </row>
    <row r="2691" spans="1:39" hidden="1">
      <c r="A2691" t="s">
        <v>12165</v>
      </c>
      <c r="B2691" t="s">
        <v>12166</v>
      </c>
      <c r="C2691" t="s">
        <v>12167</v>
      </c>
      <c r="D2691" t="s">
        <v>12168</v>
      </c>
      <c r="E2691" t="s">
        <v>88</v>
      </c>
      <c r="F2691" t="s">
        <v>40</v>
      </c>
      <c r="G2691" t="s">
        <v>41</v>
      </c>
      <c r="H2691" t="s">
        <v>42</v>
      </c>
      <c r="I2691" t="s">
        <v>41</v>
      </c>
      <c r="J2691" t="s">
        <v>42</v>
      </c>
      <c r="K2691" t="s">
        <v>4459</v>
      </c>
      <c r="L2691" t="s">
        <v>4460</v>
      </c>
      <c r="M2691" t="s">
        <v>1145</v>
      </c>
      <c r="N2691" t="s">
        <v>4460</v>
      </c>
      <c r="O2691" t="s">
        <v>1145</v>
      </c>
      <c r="P2691" t="s">
        <v>45</v>
      </c>
      <c r="Q2691" s="1">
        <v>2</v>
      </c>
      <c r="R2691" t="s">
        <v>46</v>
      </c>
      <c r="S2691" t="s">
        <v>47</v>
      </c>
      <c r="T2691" s="1">
        <v>21.64</v>
      </c>
      <c r="U2691" t="s">
        <v>48</v>
      </c>
      <c r="V2691" t="s">
        <v>7743</v>
      </c>
      <c r="W2691" s="1">
        <v>10.89</v>
      </c>
      <c r="X2691" t="s">
        <v>50</v>
      </c>
      <c r="Y2691" t="s">
        <v>50</v>
      </c>
      <c r="Z2691" s="1">
        <v>1</v>
      </c>
      <c r="AA2691" t="s">
        <v>51</v>
      </c>
      <c r="AB2691" s="1">
        <v>1.7</v>
      </c>
      <c r="AC2691" t="s">
        <v>51</v>
      </c>
      <c r="AD2691" s="1">
        <v>0.01</v>
      </c>
      <c r="AE2691" t="s">
        <v>52</v>
      </c>
      <c r="AF2691">
        <f t="shared" si="84"/>
        <v>0.01</v>
      </c>
      <c r="AG2691" s="1">
        <v>0.01</v>
      </c>
      <c r="AH2691" t="s">
        <v>52</v>
      </c>
      <c r="AI2691" t="s">
        <v>53</v>
      </c>
      <c r="AJ2691" t="s">
        <v>54</v>
      </c>
      <c r="AK2691" t="s">
        <v>55</v>
      </c>
      <c r="AL2691" t="str">
        <f t="shared" si="85"/>
        <v>SHANGHAICHN</v>
      </c>
      <c r="AM2691">
        <f>IFERROR(INDEX([1]Sheet1!$I$2:$I$118, MATCH(AL2691, [1]Sheet1!$J$2:$J$118, 0)), "")</f>
        <v>9467.7730778277528</v>
      </c>
    </row>
    <row r="2692" spans="1:39" hidden="1">
      <c r="A2692" t="s">
        <v>11674</v>
      </c>
      <c r="B2692" t="s">
        <v>11675</v>
      </c>
      <c r="C2692" t="s">
        <v>11676</v>
      </c>
      <c r="D2692" t="s">
        <v>11677</v>
      </c>
      <c r="E2692" t="s">
        <v>88</v>
      </c>
      <c r="F2692" t="s">
        <v>40</v>
      </c>
      <c r="G2692" t="s">
        <v>41</v>
      </c>
      <c r="H2692" t="s">
        <v>42</v>
      </c>
      <c r="I2692" t="s">
        <v>41</v>
      </c>
      <c r="J2692" t="s">
        <v>42</v>
      </c>
      <c r="K2692" t="s">
        <v>4459</v>
      </c>
      <c r="L2692" t="s">
        <v>4460</v>
      </c>
      <c r="M2692" t="s">
        <v>1145</v>
      </c>
      <c r="N2692" t="s">
        <v>4460</v>
      </c>
      <c r="O2692" t="s">
        <v>1145</v>
      </c>
      <c r="P2692" t="s">
        <v>73</v>
      </c>
      <c r="Q2692" s="1">
        <v>10</v>
      </c>
      <c r="R2692" s="1">
        <v>4</v>
      </c>
      <c r="S2692" t="s">
        <v>47</v>
      </c>
      <c r="T2692" s="1">
        <v>195.74</v>
      </c>
      <c r="U2692" t="s">
        <v>48</v>
      </c>
      <c r="V2692" t="s">
        <v>2210</v>
      </c>
      <c r="W2692" s="1">
        <v>100</v>
      </c>
      <c r="X2692" t="s">
        <v>324</v>
      </c>
      <c r="Y2692" t="s">
        <v>4474</v>
      </c>
      <c r="Z2692" s="1">
        <v>54</v>
      </c>
      <c r="AA2692" t="s">
        <v>51</v>
      </c>
      <c r="AB2692" s="1">
        <v>128.5</v>
      </c>
      <c r="AC2692" t="s">
        <v>51</v>
      </c>
      <c r="AD2692" s="1">
        <v>0.98</v>
      </c>
      <c r="AE2692" t="s">
        <v>52</v>
      </c>
      <c r="AF2692">
        <f t="shared" si="84"/>
        <v>0.98</v>
      </c>
      <c r="AG2692" s="1">
        <v>0.98</v>
      </c>
      <c r="AH2692" t="s">
        <v>52</v>
      </c>
      <c r="AI2692" t="s">
        <v>829</v>
      </c>
      <c r="AJ2692" t="s">
        <v>327</v>
      </c>
      <c r="AK2692" t="s">
        <v>328</v>
      </c>
      <c r="AL2692" t="str">
        <f t="shared" si="85"/>
        <v>SHANGHAICHN</v>
      </c>
      <c r="AM2692">
        <f>IFERROR(INDEX([1]Sheet1!$I$2:$I$118, MATCH(AL2692, [1]Sheet1!$J$2:$J$118, 0)), "")</f>
        <v>9467.7730778277528</v>
      </c>
    </row>
    <row r="2693" spans="1:39" hidden="1">
      <c r="A2693" t="s">
        <v>24508</v>
      </c>
      <c r="B2693" t="s">
        <v>24509</v>
      </c>
      <c r="C2693" t="s">
        <v>24510</v>
      </c>
      <c r="D2693" t="s">
        <v>259</v>
      </c>
      <c r="E2693" t="s">
        <v>291</v>
      </c>
      <c r="F2693" t="s">
        <v>285</v>
      </c>
      <c r="G2693" t="s">
        <v>41</v>
      </c>
      <c r="H2693" t="s">
        <v>42</v>
      </c>
      <c r="I2693" t="s">
        <v>261</v>
      </c>
      <c r="J2693" t="s">
        <v>42</v>
      </c>
      <c r="K2693" t="s">
        <v>23299</v>
      </c>
      <c r="L2693" t="s">
        <v>4813</v>
      </c>
      <c r="M2693" t="s">
        <v>4814</v>
      </c>
      <c r="N2693" t="s">
        <v>4813</v>
      </c>
      <c r="O2693" t="s">
        <v>4814</v>
      </c>
      <c r="P2693" t="s">
        <v>664</v>
      </c>
      <c r="Q2693" s="1">
        <v>1</v>
      </c>
      <c r="R2693" t="s">
        <v>46</v>
      </c>
      <c r="S2693" t="s">
        <v>149</v>
      </c>
      <c r="T2693" s="1">
        <v>510</v>
      </c>
      <c r="U2693" t="s">
        <v>666</v>
      </c>
      <c r="V2693" t="s">
        <v>24444</v>
      </c>
      <c r="W2693" s="1">
        <v>545.20000000000005</v>
      </c>
      <c r="X2693" t="s">
        <v>50</v>
      </c>
      <c r="Y2693" t="s">
        <v>50</v>
      </c>
      <c r="Z2693" s="1">
        <v>878</v>
      </c>
      <c r="AA2693" t="s">
        <v>51</v>
      </c>
      <c r="AB2693" s="1">
        <v>878</v>
      </c>
      <c r="AC2693" t="s">
        <v>51</v>
      </c>
      <c r="AD2693" s="1">
        <v>7.75</v>
      </c>
      <c r="AE2693" t="s">
        <v>52</v>
      </c>
      <c r="AF2693">
        <f t="shared" si="84"/>
        <v>7.75</v>
      </c>
      <c r="AG2693" s="1">
        <v>7.75</v>
      </c>
      <c r="AH2693" t="s">
        <v>52</v>
      </c>
      <c r="AI2693" t="s">
        <v>2008</v>
      </c>
      <c r="AJ2693" t="s">
        <v>77</v>
      </c>
      <c r="AK2693" t="s">
        <v>78</v>
      </c>
      <c r="AL2693" t="str">
        <f t="shared" si="85"/>
        <v>RAUNHEIMDEU</v>
      </c>
      <c r="AM2693">
        <f>IFERROR(INDEX([1]Sheet1!$I$2:$I$118, MATCH(AL2693, [1]Sheet1!$J$2:$J$118, 0)), "")</f>
        <v>477.69917125845029</v>
      </c>
    </row>
    <row r="2694" spans="1:39" hidden="1">
      <c r="A2694" t="s">
        <v>24656</v>
      </c>
      <c r="B2694" t="s">
        <v>24509</v>
      </c>
      <c r="C2694" t="s">
        <v>24657</v>
      </c>
      <c r="D2694" t="s">
        <v>24658</v>
      </c>
      <c r="E2694" t="s">
        <v>291</v>
      </c>
      <c r="F2694" t="s">
        <v>285</v>
      </c>
      <c r="G2694" t="s">
        <v>41</v>
      </c>
      <c r="H2694" t="s">
        <v>42</v>
      </c>
      <c r="I2694" t="s">
        <v>261</v>
      </c>
      <c r="J2694" t="s">
        <v>42</v>
      </c>
      <c r="K2694" t="s">
        <v>23299</v>
      </c>
      <c r="L2694" t="s">
        <v>4813</v>
      </c>
      <c r="M2694" t="s">
        <v>4814</v>
      </c>
      <c r="N2694" t="s">
        <v>4813</v>
      </c>
      <c r="O2694" t="s">
        <v>4814</v>
      </c>
      <c r="P2694" t="s">
        <v>45</v>
      </c>
      <c r="Q2694" s="1">
        <v>2</v>
      </c>
      <c r="R2694" t="s">
        <v>46</v>
      </c>
      <c r="S2694" t="s">
        <v>687</v>
      </c>
      <c r="T2694" s="1">
        <v>70.63</v>
      </c>
      <c r="U2694" t="s">
        <v>48</v>
      </c>
      <c r="V2694" t="s">
        <v>24659</v>
      </c>
      <c r="W2694" s="1">
        <v>70.63</v>
      </c>
      <c r="X2694" t="s">
        <v>50</v>
      </c>
      <c r="Y2694" t="s">
        <v>50</v>
      </c>
      <c r="Z2694" s="1">
        <v>12</v>
      </c>
      <c r="AA2694" t="s">
        <v>51</v>
      </c>
      <c r="AB2694" s="1">
        <v>92.4</v>
      </c>
      <c r="AC2694" t="s">
        <v>51</v>
      </c>
      <c r="AD2694" s="1">
        <v>0.37</v>
      </c>
      <c r="AE2694" t="s">
        <v>52</v>
      </c>
      <c r="AF2694">
        <f t="shared" si="84"/>
        <v>0.37</v>
      </c>
      <c r="AG2694" s="1">
        <v>0.37</v>
      </c>
      <c r="AH2694" t="s">
        <v>52</v>
      </c>
      <c r="AI2694" t="s">
        <v>689</v>
      </c>
      <c r="AJ2694" t="s">
        <v>690</v>
      </c>
      <c r="AK2694" t="s">
        <v>691</v>
      </c>
      <c r="AL2694" t="str">
        <f t="shared" si="85"/>
        <v>RAUNHEIMDEU</v>
      </c>
      <c r="AM2694">
        <f>IFERROR(INDEX([1]Sheet1!$I$2:$I$118, MATCH(AL2694, [1]Sheet1!$J$2:$J$118, 0)), "")</f>
        <v>477.69917125845029</v>
      </c>
    </row>
    <row r="2695" spans="1:39" hidden="1">
      <c r="A2695" t="s">
        <v>24756</v>
      </c>
      <c r="B2695" t="s">
        <v>24509</v>
      </c>
      <c r="C2695" t="s">
        <v>24757</v>
      </c>
      <c r="D2695" t="s">
        <v>24758</v>
      </c>
      <c r="E2695" t="s">
        <v>291</v>
      </c>
      <c r="F2695" t="s">
        <v>285</v>
      </c>
      <c r="G2695" t="s">
        <v>41</v>
      </c>
      <c r="H2695" t="s">
        <v>42</v>
      </c>
      <c r="I2695" t="s">
        <v>261</v>
      </c>
      <c r="J2695" t="s">
        <v>42</v>
      </c>
      <c r="K2695" t="s">
        <v>23299</v>
      </c>
      <c r="L2695" t="s">
        <v>4813</v>
      </c>
      <c r="M2695" t="s">
        <v>4814</v>
      </c>
      <c r="N2695" t="s">
        <v>4813</v>
      </c>
      <c r="O2695" t="s">
        <v>4814</v>
      </c>
      <c r="P2695" t="s">
        <v>45</v>
      </c>
      <c r="Q2695" s="1">
        <v>2</v>
      </c>
      <c r="R2695" t="s">
        <v>46</v>
      </c>
      <c r="S2695" t="s">
        <v>687</v>
      </c>
      <c r="T2695" s="1">
        <v>71.17</v>
      </c>
      <c r="U2695" t="s">
        <v>48</v>
      </c>
      <c r="V2695" t="s">
        <v>24759</v>
      </c>
      <c r="W2695" s="1">
        <v>71.17</v>
      </c>
      <c r="X2695" t="s">
        <v>50</v>
      </c>
      <c r="Y2695" t="s">
        <v>50</v>
      </c>
      <c r="Z2695" s="1">
        <v>16</v>
      </c>
      <c r="AA2695" t="s">
        <v>51</v>
      </c>
      <c r="AB2695" s="1">
        <v>93.6</v>
      </c>
      <c r="AC2695" t="s">
        <v>51</v>
      </c>
      <c r="AD2695" s="1">
        <v>0.37</v>
      </c>
      <c r="AE2695" t="s">
        <v>52</v>
      </c>
      <c r="AF2695">
        <f t="shared" si="84"/>
        <v>0.37</v>
      </c>
      <c r="AG2695" s="1">
        <v>0.37</v>
      </c>
      <c r="AH2695" t="s">
        <v>52</v>
      </c>
      <c r="AI2695" t="s">
        <v>689</v>
      </c>
      <c r="AJ2695" t="s">
        <v>690</v>
      </c>
      <c r="AK2695" t="s">
        <v>691</v>
      </c>
      <c r="AL2695" t="str">
        <f t="shared" si="85"/>
        <v>RAUNHEIMDEU</v>
      </c>
      <c r="AM2695">
        <f>IFERROR(INDEX([1]Sheet1!$I$2:$I$118, MATCH(AL2695, [1]Sheet1!$J$2:$J$118, 0)), "")</f>
        <v>477.69917125845029</v>
      </c>
    </row>
    <row r="2696" spans="1:39" hidden="1">
      <c r="A2696" t="s">
        <v>10141</v>
      </c>
      <c r="B2696" t="s">
        <v>10142</v>
      </c>
      <c r="C2696" t="s">
        <v>10143</v>
      </c>
      <c r="D2696" t="s">
        <v>10144</v>
      </c>
      <c r="E2696" t="s">
        <v>102</v>
      </c>
      <c r="F2696" t="s">
        <v>40</v>
      </c>
      <c r="G2696" t="s">
        <v>41</v>
      </c>
      <c r="H2696" t="s">
        <v>42</v>
      </c>
      <c r="I2696" t="s">
        <v>41</v>
      </c>
      <c r="J2696" t="s">
        <v>42</v>
      </c>
      <c r="K2696" t="s">
        <v>4459</v>
      </c>
      <c r="L2696" t="s">
        <v>4460</v>
      </c>
      <c r="M2696" t="s">
        <v>1145</v>
      </c>
      <c r="N2696" t="s">
        <v>4460</v>
      </c>
      <c r="O2696" t="s">
        <v>1145</v>
      </c>
      <c r="P2696" t="s">
        <v>73</v>
      </c>
      <c r="Q2696" s="1">
        <v>10</v>
      </c>
      <c r="R2696" s="1">
        <v>4</v>
      </c>
      <c r="S2696" t="s">
        <v>47</v>
      </c>
      <c r="T2696" s="1">
        <v>195.74</v>
      </c>
      <c r="U2696" t="s">
        <v>48</v>
      </c>
      <c r="V2696" t="s">
        <v>2210</v>
      </c>
      <c r="W2696" s="1">
        <v>100</v>
      </c>
      <c r="X2696" t="s">
        <v>324</v>
      </c>
      <c r="Y2696" t="s">
        <v>4474</v>
      </c>
      <c r="Z2696" s="1">
        <v>57</v>
      </c>
      <c r="AA2696" t="s">
        <v>51</v>
      </c>
      <c r="AB2696" s="1">
        <v>128.5</v>
      </c>
      <c r="AC2696" t="s">
        <v>51</v>
      </c>
      <c r="AD2696" s="1">
        <v>0.98</v>
      </c>
      <c r="AE2696" t="s">
        <v>52</v>
      </c>
      <c r="AF2696">
        <f t="shared" si="84"/>
        <v>0.98</v>
      </c>
      <c r="AG2696" s="1">
        <v>0.98</v>
      </c>
      <c r="AH2696" t="s">
        <v>52</v>
      </c>
      <c r="AI2696" t="s">
        <v>829</v>
      </c>
      <c r="AJ2696" t="s">
        <v>327</v>
      </c>
      <c r="AK2696" t="s">
        <v>328</v>
      </c>
      <c r="AL2696" t="str">
        <f t="shared" si="85"/>
        <v>SHANGHAICHN</v>
      </c>
      <c r="AM2696">
        <f>IFERROR(INDEX([1]Sheet1!$I$2:$I$118, MATCH(AL2696, [1]Sheet1!$J$2:$J$118, 0)), "")</f>
        <v>9467.7730778277528</v>
      </c>
    </row>
    <row r="2697" spans="1:39" hidden="1">
      <c r="A2697" t="s">
        <v>10149</v>
      </c>
      <c r="B2697" t="s">
        <v>10150</v>
      </c>
      <c r="C2697" t="s">
        <v>10151</v>
      </c>
      <c r="D2697" t="s">
        <v>10152</v>
      </c>
      <c r="E2697" t="s">
        <v>88</v>
      </c>
      <c r="F2697" t="s">
        <v>40</v>
      </c>
      <c r="G2697" t="s">
        <v>41</v>
      </c>
      <c r="H2697" t="s">
        <v>42</v>
      </c>
      <c r="I2697" t="s">
        <v>41</v>
      </c>
      <c r="J2697" t="s">
        <v>42</v>
      </c>
      <c r="K2697" t="s">
        <v>4459</v>
      </c>
      <c r="L2697" t="s">
        <v>4460</v>
      </c>
      <c r="M2697" t="s">
        <v>1145</v>
      </c>
      <c r="N2697" t="s">
        <v>4460</v>
      </c>
      <c r="O2697" t="s">
        <v>1145</v>
      </c>
      <c r="P2697" t="s">
        <v>45</v>
      </c>
      <c r="Q2697" s="1">
        <v>2</v>
      </c>
      <c r="R2697" t="s">
        <v>46</v>
      </c>
      <c r="S2697" t="s">
        <v>47</v>
      </c>
      <c r="T2697" s="1">
        <v>20.23</v>
      </c>
      <c r="U2697" t="s">
        <v>48</v>
      </c>
      <c r="V2697" t="s">
        <v>10153</v>
      </c>
      <c r="W2697" s="1">
        <v>9.23</v>
      </c>
      <c r="X2697" t="s">
        <v>50</v>
      </c>
      <c r="Y2697" t="s">
        <v>50</v>
      </c>
      <c r="Z2697" s="1">
        <v>1</v>
      </c>
      <c r="AA2697" t="s">
        <v>51</v>
      </c>
      <c r="AB2697" s="1">
        <v>1</v>
      </c>
      <c r="AC2697" t="s">
        <v>51</v>
      </c>
      <c r="AD2697" s="1">
        <v>0</v>
      </c>
      <c r="AE2697" t="s">
        <v>52</v>
      </c>
      <c r="AF2697">
        <f t="shared" si="84"/>
        <v>0.01</v>
      </c>
      <c r="AG2697" s="1">
        <v>0.01</v>
      </c>
      <c r="AH2697" t="s">
        <v>52</v>
      </c>
      <c r="AI2697" t="s">
        <v>53</v>
      </c>
      <c r="AJ2697" t="s">
        <v>54</v>
      </c>
      <c r="AK2697" t="s">
        <v>55</v>
      </c>
      <c r="AL2697" t="str">
        <f t="shared" si="85"/>
        <v>SHANGHAICHN</v>
      </c>
      <c r="AM2697">
        <f>IFERROR(INDEX([1]Sheet1!$I$2:$I$118, MATCH(AL2697, [1]Sheet1!$J$2:$J$118, 0)), "")</f>
        <v>9467.7730778277528</v>
      </c>
    </row>
    <row r="2698" spans="1:39" hidden="1">
      <c r="A2698" t="s">
        <v>10662</v>
      </c>
      <c r="B2698" t="s">
        <v>10150</v>
      </c>
      <c r="C2698" t="s">
        <v>10663</v>
      </c>
      <c r="D2698" t="s">
        <v>10664</v>
      </c>
      <c r="E2698" t="s">
        <v>108</v>
      </c>
      <c r="F2698" t="s">
        <v>40</v>
      </c>
      <c r="G2698" t="s">
        <v>41</v>
      </c>
      <c r="H2698" t="s">
        <v>42</v>
      </c>
      <c r="I2698" t="s">
        <v>41</v>
      </c>
      <c r="J2698" t="s">
        <v>42</v>
      </c>
      <c r="K2698" t="s">
        <v>4459</v>
      </c>
      <c r="L2698" t="s">
        <v>4460</v>
      </c>
      <c r="M2698" t="s">
        <v>1145</v>
      </c>
      <c r="N2698" t="s">
        <v>4460</v>
      </c>
      <c r="O2698" t="s">
        <v>1145</v>
      </c>
      <c r="P2698" t="s">
        <v>45</v>
      </c>
      <c r="Q2698" s="1">
        <v>5</v>
      </c>
      <c r="R2698" t="s">
        <v>46</v>
      </c>
      <c r="S2698" t="s">
        <v>47</v>
      </c>
      <c r="T2698" s="1">
        <v>20.239999999999998</v>
      </c>
      <c r="U2698" t="s">
        <v>48</v>
      </c>
      <c r="V2698" t="s">
        <v>8424</v>
      </c>
      <c r="W2698" s="1">
        <v>9.2899999999999991</v>
      </c>
      <c r="X2698" t="s">
        <v>50</v>
      </c>
      <c r="Y2698" t="s">
        <v>50</v>
      </c>
      <c r="Z2698" s="1">
        <v>1</v>
      </c>
      <c r="AA2698" t="s">
        <v>51</v>
      </c>
      <c r="AB2698" s="1">
        <v>1</v>
      </c>
      <c r="AC2698" t="s">
        <v>51</v>
      </c>
      <c r="AD2698" s="1">
        <v>0</v>
      </c>
      <c r="AE2698" t="s">
        <v>52</v>
      </c>
      <c r="AF2698">
        <f t="shared" si="84"/>
        <v>0.01</v>
      </c>
      <c r="AG2698" s="1">
        <v>0.01</v>
      </c>
      <c r="AH2698" t="s">
        <v>52</v>
      </c>
      <c r="AI2698" t="s">
        <v>53</v>
      </c>
      <c r="AJ2698" t="s">
        <v>54</v>
      </c>
      <c r="AK2698" t="s">
        <v>55</v>
      </c>
      <c r="AL2698" t="str">
        <f t="shared" si="85"/>
        <v>SHANGHAICHN</v>
      </c>
      <c r="AM2698">
        <f>IFERROR(INDEX([1]Sheet1!$I$2:$I$118, MATCH(AL2698, [1]Sheet1!$J$2:$J$118, 0)), "")</f>
        <v>9467.7730778277528</v>
      </c>
    </row>
    <row r="2699" spans="1:39" hidden="1">
      <c r="A2699" t="s">
        <v>12977</v>
      </c>
      <c r="B2699" t="s">
        <v>10150</v>
      </c>
      <c r="C2699" t="s">
        <v>12978</v>
      </c>
      <c r="D2699" t="s">
        <v>12979</v>
      </c>
      <c r="E2699" t="s">
        <v>108</v>
      </c>
      <c r="F2699" t="s">
        <v>40</v>
      </c>
      <c r="G2699" t="s">
        <v>41</v>
      </c>
      <c r="H2699" t="s">
        <v>42</v>
      </c>
      <c r="I2699" t="s">
        <v>41</v>
      </c>
      <c r="J2699" t="s">
        <v>42</v>
      </c>
      <c r="K2699" t="s">
        <v>4459</v>
      </c>
      <c r="L2699" t="s">
        <v>4460</v>
      </c>
      <c r="M2699" t="s">
        <v>1145</v>
      </c>
      <c r="N2699" t="s">
        <v>4460</v>
      </c>
      <c r="O2699" t="s">
        <v>1145</v>
      </c>
      <c r="P2699" t="s">
        <v>45</v>
      </c>
      <c r="Q2699" s="1">
        <v>2</v>
      </c>
      <c r="R2699" s="1">
        <v>5</v>
      </c>
      <c r="S2699" t="s">
        <v>132</v>
      </c>
      <c r="T2699" s="1">
        <v>25.87</v>
      </c>
      <c r="U2699" t="s">
        <v>48</v>
      </c>
      <c r="V2699" t="s">
        <v>12529</v>
      </c>
      <c r="W2699" s="1">
        <v>25.87</v>
      </c>
      <c r="X2699" t="s">
        <v>50</v>
      </c>
      <c r="Y2699" t="s">
        <v>50</v>
      </c>
      <c r="Z2699" s="1">
        <v>1</v>
      </c>
      <c r="AA2699" t="s">
        <v>51</v>
      </c>
      <c r="AB2699" s="1">
        <v>1.69</v>
      </c>
      <c r="AC2699" t="s">
        <v>51</v>
      </c>
      <c r="AD2699" s="1">
        <v>0.01</v>
      </c>
      <c r="AE2699" t="s">
        <v>52</v>
      </c>
      <c r="AF2699">
        <f t="shared" si="84"/>
        <v>0.01</v>
      </c>
      <c r="AG2699" s="1">
        <v>0.01</v>
      </c>
      <c r="AH2699" t="s">
        <v>52</v>
      </c>
      <c r="AI2699" t="s">
        <v>134</v>
      </c>
      <c r="AJ2699" t="s">
        <v>135</v>
      </c>
      <c r="AK2699" t="s">
        <v>136</v>
      </c>
      <c r="AL2699" t="str">
        <f t="shared" si="85"/>
        <v>SHANGHAICHN</v>
      </c>
      <c r="AM2699">
        <f>IFERROR(INDEX([1]Sheet1!$I$2:$I$118, MATCH(AL2699, [1]Sheet1!$J$2:$J$118, 0)), "")</f>
        <v>9467.7730778277528</v>
      </c>
    </row>
    <row r="2700" spans="1:39" hidden="1">
      <c r="A2700" t="s">
        <v>9073</v>
      </c>
      <c r="B2700" t="s">
        <v>9074</v>
      </c>
      <c r="C2700" t="s">
        <v>9075</v>
      </c>
      <c r="D2700" t="s">
        <v>9076</v>
      </c>
      <c r="E2700" t="s">
        <v>88</v>
      </c>
      <c r="F2700" t="s">
        <v>40</v>
      </c>
      <c r="G2700" t="s">
        <v>41</v>
      </c>
      <c r="H2700" t="s">
        <v>42</v>
      </c>
      <c r="I2700" t="s">
        <v>41</v>
      </c>
      <c r="J2700" t="s">
        <v>42</v>
      </c>
      <c r="K2700" t="s">
        <v>4459</v>
      </c>
      <c r="L2700" t="s">
        <v>4460</v>
      </c>
      <c r="M2700" t="s">
        <v>1145</v>
      </c>
      <c r="N2700" t="s">
        <v>4460</v>
      </c>
      <c r="O2700" t="s">
        <v>1145</v>
      </c>
      <c r="P2700" t="s">
        <v>73</v>
      </c>
      <c r="Q2700" s="1">
        <v>10</v>
      </c>
      <c r="R2700" s="1">
        <v>3</v>
      </c>
      <c r="S2700" t="s">
        <v>47</v>
      </c>
      <c r="T2700" s="1">
        <v>109</v>
      </c>
      <c r="U2700" t="s">
        <v>48</v>
      </c>
      <c r="V2700" t="s">
        <v>2210</v>
      </c>
      <c r="W2700" s="1">
        <v>100</v>
      </c>
      <c r="X2700" t="s">
        <v>324</v>
      </c>
      <c r="Y2700" t="s">
        <v>50</v>
      </c>
      <c r="Z2700" s="1">
        <v>55</v>
      </c>
      <c r="AA2700" t="s">
        <v>51</v>
      </c>
      <c r="AB2700" s="1">
        <v>128.5</v>
      </c>
      <c r="AC2700" t="s">
        <v>51</v>
      </c>
      <c r="AD2700" s="1">
        <v>0.98</v>
      </c>
      <c r="AE2700" t="s">
        <v>52</v>
      </c>
      <c r="AF2700">
        <f t="shared" si="84"/>
        <v>0.98</v>
      </c>
      <c r="AG2700" s="1">
        <v>0.98</v>
      </c>
      <c r="AH2700" t="s">
        <v>52</v>
      </c>
      <c r="AI2700" t="s">
        <v>829</v>
      </c>
      <c r="AJ2700" t="s">
        <v>327</v>
      </c>
      <c r="AK2700" t="s">
        <v>328</v>
      </c>
      <c r="AL2700" t="str">
        <f t="shared" si="85"/>
        <v>SHANGHAICHN</v>
      </c>
      <c r="AM2700">
        <f>IFERROR(INDEX([1]Sheet1!$I$2:$I$118, MATCH(AL2700, [1]Sheet1!$J$2:$J$118, 0)), "")</f>
        <v>9467.7730778277528</v>
      </c>
    </row>
    <row r="2701" spans="1:39" hidden="1">
      <c r="A2701" t="s">
        <v>9792</v>
      </c>
      <c r="B2701" t="s">
        <v>9793</v>
      </c>
      <c r="C2701" t="s">
        <v>9794</v>
      </c>
      <c r="D2701" t="s">
        <v>9795</v>
      </c>
      <c r="E2701" t="s">
        <v>88</v>
      </c>
      <c r="F2701" t="s">
        <v>40</v>
      </c>
      <c r="G2701" t="s">
        <v>41</v>
      </c>
      <c r="H2701" t="s">
        <v>42</v>
      </c>
      <c r="I2701" t="s">
        <v>41</v>
      </c>
      <c r="J2701" t="s">
        <v>42</v>
      </c>
      <c r="K2701" t="s">
        <v>4459</v>
      </c>
      <c r="L2701" t="s">
        <v>4460</v>
      </c>
      <c r="M2701" t="s">
        <v>1145</v>
      </c>
      <c r="N2701" t="s">
        <v>4460</v>
      </c>
      <c r="O2701" t="s">
        <v>1145</v>
      </c>
      <c r="P2701" t="s">
        <v>73</v>
      </c>
      <c r="Q2701" s="1">
        <v>8</v>
      </c>
      <c r="R2701" s="1">
        <v>6</v>
      </c>
      <c r="S2701" t="s">
        <v>47</v>
      </c>
      <c r="T2701" s="1">
        <v>229.79</v>
      </c>
      <c r="U2701" t="s">
        <v>48</v>
      </c>
      <c r="V2701" t="s">
        <v>2210</v>
      </c>
      <c r="W2701" s="1">
        <v>100</v>
      </c>
      <c r="X2701" t="s">
        <v>324</v>
      </c>
      <c r="Y2701" t="s">
        <v>2383</v>
      </c>
      <c r="Z2701" s="1">
        <v>56</v>
      </c>
      <c r="AA2701" t="s">
        <v>51</v>
      </c>
      <c r="AB2701" s="1">
        <v>128.5</v>
      </c>
      <c r="AC2701" t="s">
        <v>51</v>
      </c>
      <c r="AD2701" s="1">
        <v>0.98</v>
      </c>
      <c r="AE2701" t="s">
        <v>52</v>
      </c>
      <c r="AF2701">
        <f t="shared" si="84"/>
        <v>0.98</v>
      </c>
      <c r="AG2701" s="1">
        <v>0.98</v>
      </c>
      <c r="AH2701" t="s">
        <v>52</v>
      </c>
      <c r="AI2701" t="s">
        <v>829</v>
      </c>
      <c r="AJ2701" t="s">
        <v>327</v>
      </c>
      <c r="AK2701" t="s">
        <v>328</v>
      </c>
      <c r="AL2701" t="str">
        <f t="shared" si="85"/>
        <v>SHANGHAICHN</v>
      </c>
      <c r="AM2701">
        <f>IFERROR(INDEX([1]Sheet1!$I$2:$I$118, MATCH(AL2701, [1]Sheet1!$J$2:$J$118, 0)), "")</f>
        <v>9467.7730778277528</v>
      </c>
    </row>
    <row r="2702" spans="1:39" hidden="1">
      <c r="A2702" t="s">
        <v>13911</v>
      </c>
      <c r="B2702" t="s">
        <v>13912</v>
      </c>
      <c r="C2702" t="s">
        <v>13913</v>
      </c>
      <c r="D2702" t="s">
        <v>13914</v>
      </c>
      <c r="E2702" t="s">
        <v>108</v>
      </c>
      <c r="F2702" t="s">
        <v>40</v>
      </c>
      <c r="G2702" t="s">
        <v>41</v>
      </c>
      <c r="H2702" t="s">
        <v>42</v>
      </c>
      <c r="I2702" t="s">
        <v>41</v>
      </c>
      <c r="J2702" t="s">
        <v>42</v>
      </c>
      <c r="K2702" t="s">
        <v>4459</v>
      </c>
      <c r="L2702" t="s">
        <v>4460</v>
      </c>
      <c r="M2702" t="s">
        <v>1145</v>
      </c>
      <c r="N2702" t="s">
        <v>4460</v>
      </c>
      <c r="O2702" t="s">
        <v>1145</v>
      </c>
      <c r="P2702" t="s">
        <v>73</v>
      </c>
      <c r="Q2702" s="1">
        <v>10</v>
      </c>
      <c r="R2702" s="1">
        <v>4</v>
      </c>
      <c r="S2702" t="s">
        <v>47</v>
      </c>
      <c r="T2702" s="1">
        <v>224.65</v>
      </c>
      <c r="U2702" t="s">
        <v>48</v>
      </c>
      <c r="V2702" t="s">
        <v>2210</v>
      </c>
      <c r="W2702" s="1">
        <v>100</v>
      </c>
      <c r="X2702" t="s">
        <v>324</v>
      </c>
      <c r="Y2702" t="s">
        <v>2223</v>
      </c>
      <c r="Z2702" s="1">
        <v>54</v>
      </c>
      <c r="AA2702" t="s">
        <v>51</v>
      </c>
      <c r="AB2702" s="1">
        <v>128.5</v>
      </c>
      <c r="AC2702" t="s">
        <v>51</v>
      </c>
      <c r="AD2702" s="1">
        <v>0.98</v>
      </c>
      <c r="AE2702" t="s">
        <v>52</v>
      </c>
      <c r="AF2702">
        <f t="shared" si="84"/>
        <v>0.98</v>
      </c>
      <c r="AG2702" s="1">
        <v>0.98</v>
      </c>
      <c r="AH2702" t="s">
        <v>52</v>
      </c>
      <c r="AI2702" t="s">
        <v>829</v>
      </c>
      <c r="AJ2702" t="s">
        <v>327</v>
      </c>
      <c r="AK2702" t="s">
        <v>328</v>
      </c>
      <c r="AL2702" t="str">
        <f t="shared" si="85"/>
        <v>SHANGHAICHN</v>
      </c>
      <c r="AM2702">
        <f>IFERROR(INDEX([1]Sheet1!$I$2:$I$118, MATCH(AL2702, [1]Sheet1!$J$2:$J$118, 0)), "")</f>
        <v>9467.7730778277528</v>
      </c>
    </row>
    <row r="2703" spans="1:39" hidden="1">
      <c r="A2703" t="s">
        <v>13032</v>
      </c>
      <c r="B2703" t="s">
        <v>13033</v>
      </c>
      <c r="C2703" t="s">
        <v>13034</v>
      </c>
      <c r="D2703" t="s">
        <v>13035</v>
      </c>
      <c r="E2703" t="s">
        <v>108</v>
      </c>
      <c r="F2703" t="s">
        <v>40</v>
      </c>
      <c r="G2703" t="s">
        <v>41</v>
      </c>
      <c r="H2703" t="s">
        <v>42</v>
      </c>
      <c r="I2703" t="s">
        <v>41</v>
      </c>
      <c r="J2703" t="s">
        <v>42</v>
      </c>
      <c r="K2703" t="s">
        <v>4459</v>
      </c>
      <c r="L2703" t="s">
        <v>4460</v>
      </c>
      <c r="M2703" t="s">
        <v>1145</v>
      </c>
      <c r="N2703" t="s">
        <v>4460</v>
      </c>
      <c r="O2703" t="s">
        <v>1145</v>
      </c>
      <c r="P2703" t="s">
        <v>73</v>
      </c>
      <c r="Q2703" s="1">
        <v>10</v>
      </c>
      <c r="R2703" s="1">
        <v>4</v>
      </c>
      <c r="S2703" t="s">
        <v>47</v>
      </c>
      <c r="T2703" s="1">
        <v>192.65</v>
      </c>
      <c r="U2703" t="s">
        <v>48</v>
      </c>
      <c r="V2703" t="s">
        <v>2210</v>
      </c>
      <c r="W2703" s="1">
        <v>100</v>
      </c>
      <c r="X2703" t="s">
        <v>324</v>
      </c>
      <c r="Y2703" t="s">
        <v>2296</v>
      </c>
      <c r="Z2703" s="1">
        <v>53</v>
      </c>
      <c r="AA2703" t="s">
        <v>51</v>
      </c>
      <c r="AB2703" s="1">
        <v>128.5</v>
      </c>
      <c r="AC2703" t="s">
        <v>51</v>
      </c>
      <c r="AD2703" s="1">
        <v>0.98</v>
      </c>
      <c r="AE2703" t="s">
        <v>52</v>
      </c>
      <c r="AF2703">
        <f t="shared" si="84"/>
        <v>0.98</v>
      </c>
      <c r="AG2703" s="1">
        <v>0.98</v>
      </c>
      <c r="AH2703" t="s">
        <v>52</v>
      </c>
      <c r="AI2703" t="s">
        <v>829</v>
      </c>
      <c r="AJ2703" t="s">
        <v>327</v>
      </c>
      <c r="AK2703" t="s">
        <v>328</v>
      </c>
      <c r="AL2703" t="str">
        <f t="shared" si="85"/>
        <v>SHANGHAICHN</v>
      </c>
      <c r="AM2703">
        <f>IFERROR(INDEX([1]Sheet1!$I$2:$I$118, MATCH(AL2703, [1]Sheet1!$J$2:$J$118, 0)), "")</f>
        <v>9467.7730778277528</v>
      </c>
    </row>
    <row r="2704" spans="1:39" hidden="1">
      <c r="A2704" t="s">
        <v>13155</v>
      </c>
      <c r="B2704" t="s">
        <v>13156</v>
      </c>
      <c r="C2704" t="s">
        <v>13157</v>
      </c>
      <c r="D2704" t="s">
        <v>13158</v>
      </c>
      <c r="E2704" t="s">
        <v>60</v>
      </c>
      <c r="F2704" t="s">
        <v>40</v>
      </c>
      <c r="G2704" t="s">
        <v>41</v>
      </c>
      <c r="H2704" t="s">
        <v>42</v>
      </c>
      <c r="I2704" t="s">
        <v>41</v>
      </c>
      <c r="J2704" t="s">
        <v>42</v>
      </c>
      <c r="K2704" t="s">
        <v>4459</v>
      </c>
      <c r="L2704" t="s">
        <v>4460</v>
      </c>
      <c r="M2704" t="s">
        <v>1145</v>
      </c>
      <c r="N2704" t="s">
        <v>4460</v>
      </c>
      <c r="O2704" t="s">
        <v>1145</v>
      </c>
      <c r="P2704" t="s">
        <v>73</v>
      </c>
      <c r="Q2704" s="1">
        <v>10</v>
      </c>
      <c r="R2704" s="1">
        <v>10</v>
      </c>
      <c r="S2704" t="s">
        <v>47</v>
      </c>
      <c r="T2704" s="1">
        <v>229.79</v>
      </c>
      <c r="U2704" t="s">
        <v>48</v>
      </c>
      <c r="V2704" t="s">
        <v>2210</v>
      </c>
      <c r="W2704" s="1">
        <v>100</v>
      </c>
      <c r="X2704" t="s">
        <v>324</v>
      </c>
      <c r="Y2704" t="s">
        <v>2383</v>
      </c>
      <c r="Z2704" s="1">
        <v>56</v>
      </c>
      <c r="AA2704" t="s">
        <v>51</v>
      </c>
      <c r="AB2704" s="1">
        <v>128.5</v>
      </c>
      <c r="AC2704" t="s">
        <v>51</v>
      </c>
      <c r="AD2704" s="1">
        <v>0.98</v>
      </c>
      <c r="AE2704" t="s">
        <v>52</v>
      </c>
      <c r="AF2704">
        <f t="shared" si="84"/>
        <v>0.98</v>
      </c>
      <c r="AG2704" s="1">
        <v>0.98</v>
      </c>
      <c r="AH2704" t="s">
        <v>52</v>
      </c>
      <c r="AI2704" t="s">
        <v>829</v>
      </c>
      <c r="AJ2704" t="s">
        <v>327</v>
      </c>
      <c r="AK2704" t="s">
        <v>328</v>
      </c>
      <c r="AL2704" t="str">
        <f t="shared" si="85"/>
        <v>SHANGHAICHN</v>
      </c>
      <c r="AM2704">
        <f>IFERROR(INDEX([1]Sheet1!$I$2:$I$118, MATCH(AL2704, [1]Sheet1!$J$2:$J$118, 0)), "")</f>
        <v>9467.7730778277528</v>
      </c>
    </row>
    <row r="2705" spans="1:39" hidden="1">
      <c r="A2705" t="s">
        <v>24498</v>
      </c>
      <c r="B2705" t="s">
        <v>24499</v>
      </c>
      <c r="C2705" t="s">
        <v>24500</v>
      </c>
      <c r="D2705" t="s">
        <v>259</v>
      </c>
      <c r="E2705" t="s">
        <v>291</v>
      </c>
      <c r="F2705" t="s">
        <v>285</v>
      </c>
      <c r="G2705" t="s">
        <v>41</v>
      </c>
      <c r="H2705" t="s">
        <v>42</v>
      </c>
      <c r="I2705" t="s">
        <v>261</v>
      </c>
      <c r="J2705" t="s">
        <v>42</v>
      </c>
      <c r="K2705" t="s">
        <v>23299</v>
      </c>
      <c r="L2705" t="s">
        <v>4813</v>
      </c>
      <c r="M2705" t="s">
        <v>4814</v>
      </c>
      <c r="N2705" t="s">
        <v>4813</v>
      </c>
      <c r="O2705" t="s">
        <v>4814</v>
      </c>
      <c r="P2705" t="s">
        <v>664</v>
      </c>
      <c r="Q2705" s="1">
        <v>1</v>
      </c>
      <c r="R2705" t="s">
        <v>46</v>
      </c>
      <c r="S2705" t="s">
        <v>149</v>
      </c>
      <c r="T2705" s="1">
        <v>510</v>
      </c>
      <c r="U2705" t="s">
        <v>666</v>
      </c>
      <c r="V2705" t="s">
        <v>24444</v>
      </c>
      <c r="W2705" s="1">
        <v>564.66999999999996</v>
      </c>
      <c r="X2705" t="s">
        <v>50</v>
      </c>
      <c r="Y2705" t="s">
        <v>50</v>
      </c>
      <c r="Z2705" s="1">
        <v>844</v>
      </c>
      <c r="AA2705" t="s">
        <v>51</v>
      </c>
      <c r="AB2705" s="1">
        <v>844</v>
      </c>
      <c r="AC2705" t="s">
        <v>51</v>
      </c>
      <c r="AD2705" s="1">
        <v>8.08</v>
      </c>
      <c r="AE2705" t="s">
        <v>52</v>
      </c>
      <c r="AF2705">
        <f t="shared" si="84"/>
        <v>8.08</v>
      </c>
      <c r="AG2705" s="1">
        <v>8.08</v>
      </c>
      <c r="AH2705" t="s">
        <v>52</v>
      </c>
      <c r="AI2705" t="s">
        <v>2008</v>
      </c>
      <c r="AJ2705" t="s">
        <v>77</v>
      </c>
      <c r="AK2705" t="s">
        <v>78</v>
      </c>
      <c r="AL2705" t="str">
        <f t="shared" si="85"/>
        <v>RAUNHEIMDEU</v>
      </c>
      <c r="AM2705">
        <f>IFERROR(INDEX([1]Sheet1!$I$2:$I$118, MATCH(AL2705, [1]Sheet1!$J$2:$J$118, 0)), "")</f>
        <v>477.69917125845029</v>
      </c>
    </row>
    <row r="2706" spans="1:39" hidden="1">
      <c r="A2706" t="s">
        <v>3273</v>
      </c>
      <c r="B2706" t="s">
        <v>3274</v>
      </c>
      <c r="C2706" t="s">
        <v>3275</v>
      </c>
      <c r="D2706" t="s">
        <v>259</v>
      </c>
      <c r="E2706" t="s">
        <v>66</v>
      </c>
      <c r="F2706" t="s">
        <v>40</v>
      </c>
      <c r="G2706" t="s">
        <v>41</v>
      </c>
      <c r="H2706" t="s">
        <v>42</v>
      </c>
      <c r="I2706" t="s">
        <v>41</v>
      </c>
      <c r="J2706" t="s">
        <v>42</v>
      </c>
      <c r="K2706" t="s">
        <v>3244</v>
      </c>
      <c r="L2706" t="s">
        <v>3245</v>
      </c>
      <c r="M2706" t="s">
        <v>3246</v>
      </c>
      <c r="N2706" t="s">
        <v>3245</v>
      </c>
      <c r="O2706" t="s">
        <v>3246</v>
      </c>
      <c r="P2706" t="s">
        <v>1440</v>
      </c>
      <c r="Q2706" s="1">
        <v>2</v>
      </c>
      <c r="R2706" t="s">
        <v>46</v>
      </c>
      <c r="S2706" t="s">
        <v>3276</v>
      </c>
      <c r="T2706" s="1">
        <v>1</v>
      </c>
      <c r="U2706" t="s">
        <v>666</v>
      </c>
      <c r="V2706" t="s">
        <v>3277</v>
      </c>
      <c r="W2706" s="1">
        <v>1.1000000000000001</v>
      </c>
      <c r="X2706" t="s">
        <v>50</v>
      </c>
      <c r="Y2706" t="s">
        <v>50</v>
      </c>
      <c r="Z2706" s="1">
        <v>138</v>
      </c>
      <c r="AA2706" t="s">
        <v>51</v>
      </c>
      <c r="AB2706" s="1">
        <v>649.54999999999995</v>
      </c>
      <c r="AC2706" t="s">
        <v>637</v>
      </c>
      <c r="AD2706" s="1">
        <v>1.95</v>
      </c>
      <c r="AE2706" t="s">
        <v>52</v>
      </c>
      <c r="AF2706">
        <f t="shared" si="84"/>
        <v>1.95</v>
      </c>
      <c r="AG2706" s="1">
        <v>1.95</v>
      </c>
      <c r="AH2706" t="s">
        <v>52</v>
      </c>
      <c r="AI2706" t="s">
        <v>3278</v>
      </c>
      <c r="AJ2706" t="s">
        <v>1443</v>
      </c>
      <c r="AK2706" t="s">
        <v>1444</v>
      </c>
      <c r="AL2706" t="str">
        <f t="shared" si="85"/>
        <v>ISTANBULTUR</v>
      </c>
      <c r="AM2706">
        <f>IFERROR(INDEX([1]Sheet1!$I$2:$I$118, MATCH(AL2706, [1]Sheet1!$J$2:$J$118, 0)), "")</f>
        <v>2286.2110021136291</v>
      </c>
    </row>
    <row r="2707" spans="1:39" hidden="1">
      <c r="A2707" t="s">
        <v>3285</v>
      </c>
      <c r="B2707" t="s">
        <v>3274</v>
      </c>
      <c r="C2707" t="s">
        <v>3286</v>
      </c>
      <c r="D2707" t="s">
        <v>3287</v>
      </c>
      <c r="E2707" t="s">
        <v>102</v>
      </c>
      <c r="F2707" t="s">
        <v>40</v>
      </c>
      <c r="G2707" t="s">
        <v>41</v>
      </c>
      <c r="H2707" t="s">
        <v>42</v>
      </c>
      <c r="I2707" t="s">
        <v>41</v>
      </c>
      <c r="J2707" t="s">
        <v>42</v>
      </c>
      <c r="K2707" t="s">
        <v>3244</v>
      </c>
      <c r="L2707" t="s">
        <v>3245</v>
      </c>
      <c r="M2707" t="s">
        <v>3246</v>
      </c>
      <c r="N2707" t="s">
        <v>3245</v>
      </c>
      <c r="O2707" t="s">
        <v>3246</v>
      </c>
      <c r="P2707" t="s">
        <v>45</v>
      </c>
      <c r="Q2707" s="1">
        <v>1</v>
      </c>
      <c r="R2707" t="s">
        <v>46</v>
      </c>
      <c r="S2707" t="s">
        <v>47</v>
      </c>
      <c r="T2707" s="1">
        <v>27.42</v>
      </c>
      <c r="U2707" t="s">
        <v>48</v>
      </c>
      <c r="V2707" t="s">
        <v>3288</v>
      </c>
      <c r="W2707" s="1">
        <v>16.7</v>
      </c>
      <c r="X2707" t="s">
        <v>50</v>
      </c>
      <c r="Y2707" t="s">
        <v>50</v>
      </c>
      <c r="Z2707" s="1">
        <v>1</v>
      </c>
      <c r="AA2707" t="s">
        <v>51</v>
      </c>
      <c r="AB2707" s="1">
        <v>1.7</v>
      </c>
      <c r="AC2707" t="s">
        <v>51</v>
      </c>
      <c r="AD2707" s="1">
        <v>0.01</v>
      </c>
      <c r="AE2707" t="s">
        <v>52</v>
      </c>
      <c r="AF2707">
        <f t="shared" si="84"/>
        <v>0.01</v>
      </c>
      <c r="AG2707" s="1">
        <v>0.01</v>
      </c>
      <c r="AH2707" t="s">
        <v>52</v>
      </c>
      <c r="AI2707" t="s">
        <v>53</v>
      </c>
      <c r="AJ2707" t="s">
        <v>54</v>
      </c>
      <c r="AK2707" t="s">
        <v>55</v>
      </c>
      <c r="AL2707" t="str">
        <f t="shared" si="85"/>
        <v>ISTANBULTUR</v>
      </c>
      <c r="AM2707">
        <f>IFERROR(INDEX([1]Sheet1!$I$2:$I$118, MATCH(AL2707, [1]Sheet1!$J$2:$J$118, 0)), "")</f>
        <v>2286.2110021136291</v>
      </c>
    </row>
    <row r="2708" spans="1:39" hidden="1">
      <c r="A2708" t="s">
        <v>3317</v>
      </c>
      <c r="B2708" t="s">
        <v>3274</v>
      </c>
      <c r="C2708" t="s">
        <v>3318</v>
      </c>
      <c r="D2708" t="s">
        <v>3319</v>
      </c>
      <c r="E2708" t="s">
        <v>102</v>
      </c>
      <c r="F2708" t="s">
        <v>40</v>
      </c>
      <c r="G2708" t="s">
        <v>41</v>
      </c>
      <c r="H2708" t="s">
        <v>42</v>
      </c>
      <c r="I2708" t="s">
        <v>41</v>
      </c>
      <c r="J2708" t="s">
        <v>42</v>
      </c>
      <c r="K2708" t="s">
        <v>3244</v>
      </c>
      <c r="L2708" t="s">
        <v>3245</v>
      </c>
      <c r="M2708" t="s">
        <v>3246</v>
      </c>
      <c r="N2708" t="s">
        <v>3245</v>
      </c>
      <c r="O2708" t="s">
        <v>3246</v>
      </c>
      <c r="P2708" t="s">
        <v>45</v>
      </c>
      <c r="Q2708" s="1">
        <v>1</v>
      </c>
      <c r="R2708" t="s">
        <v>46</v>
      </c>
      <c r="S2708" t="s">
        <v>47</v>
      </c>
      <c r="T2708" s="1">
        <v>27.42</v>
      </c>
      <c r="U2708" t="s">
        <v>48</v>
      </c>
      <c r="V2708" t="s">
        <v>3288</v>
      </c>
      <c r="W2708" s="1">
        <v>16.7</v>
      </c>
      <c r="X2708" t="s">
        <v>50</v>
      </c>
      <c r="Y2708" t="s">
        <v>50</v>
      </c>
      <c r="Z2708" s="1">
        <v>1</v>
      </c>
      <c r="AA2708" t="s">
        <v>51</v>
      </c>
      <c r="AB2708" s="1">
        <v>1.7</v>
      </c>
      <c r="AC2708" t="s">
        <v>51</v>
      </c>
      <c r="AD2708" s="1">
        <v>0.01</v>
      </c>
      <c r="AE2708" t="s">
        <v>52</v>
      </c>
      <c r="AF2708">
        <f t="shared" si="84"/>
        <v>0.01</v>
      </c>
      <c r="AG2708" s="1">
        <v>0.01</v>
      </c>
      <c r="AH2708" t="s">
        <v>52</v>
      </c>
      <c r="AI2708" t="s">
        <v>53</v>
      </c>
      <c r="AJ2708" t="s">
        <v>54</v>
      </c>
      <c r="AK2708" t="s">
        <v>55</v>
      </c>
      <c r="AL2708" t="str">
        <f t="shared" si="85"/>
        <v>ISTANBULTUR</v>
      </c>
      <c r="AM2708">
        <f>IFERROR(INDEX([1]Sheet1!$I$2:$I$118, MATCH(AL2708, [1]Sheet1!$J$2:$J$118, 0)), "")</f>
        <v>2286.2110021136291</v>
      </c>
    </row>
    <row r="2709" spans="1:39" hidden="1">
      <c r="A2709" t="s">
        <v>25704</v>
      </c>
      <c r="B2709" t="s">
        <v>25705</v>
      </c>
      <c r="C2709" t="s">
        <v>25706</v>
      </c>
      <c r="D2709" t="s">
        <v>25707</v>
      </c>
      <c r="E2709" t="s">
        <v>271</v>
      </c>
      <c r="F2709" t="s">
        <v>285</v>
      </c>
      <c r="G2709" t="s">
        <v>41</v>
      </c>
      <c r="H2709" t="s">
        <v>42</v>
      </c>
      <c r="I2709" t="s">
        <v>261</v>
      </c>
      <c r="J2709" t="s">
        <v>42</v>
      </c>
      <c r="L2709" t="s">
        <v>25708</v>
      </c>
      <c r="M2709" t="s">
        <v>42</v>
      </c>
      <c r="N2709" t="s">
        <v>25708</v>
      </c>
      <c r="O2709" t="s">
        <v>42</v>
      </c>
      <c r="P2709" t="s">
        <v>45</v>
      </c>
      <c r="Q2709" s="1">
        <v>1</v>
      </c>
      <c r="R2709" s="1">
        <v>2</v>
      </c>
      <c r="S2709" t="s">
        <v>47</v>
      </c>
      <c r="T2709" s="1">
        <v>22.46</v>
      </c>
      <c r="U2709" t="s">
        <v>48</v>
      </c>
      <c r="V2709" t="s">
        <v>25709</v>
      </c>
      <c r="W2709" s="1">
        <v>22.46</v>
      </c>
      <c r="X2709" t="s">
        <v>50</v>
      </c>
      <c r="Y2709" t="s">
        <v>50</v>
      </c>
      <c r="Z2709" s="1">
        <v>2</v>
      </c>
      <c r="AA2709" t="s">
        <v>51</v>
      </c>
      <c r="AB2709" s="1">
        <v>7</v>
      </c>
      <c r="AC2709" t="s">
        <v>51</v>
      </c>
      <c r="AD2709" s="1">
        <v>0.04</v>
      </c>
      <c r="AE2709" t="s">
        <v>52</v>
      </c>
      <c r="AF2709">
        <f t="shared" si="84"/>
        <v>0.04</v>
      </c>
      <c r="AG2709" s="1">
        <v>0.04</v>
      </c>
      <c r="AH2709" t="s">
        <v>52</v>
      </c>
      <c r="AI2709" t="s">
        <v>753</v>
      </c>
      <c r="AJ2709" t="s">
        <v>54</v>
      </c>
      <c r="AK2709" t="s">
        <v>55</v>
      </c>
      <c r="AL2709" t="str">
        <f t="shared" si="85"/>
        <v>ROUENFRA</v>
      </c>
      <c r="AM2709" t="str">
        <f>IFERROR(INDEX([1]Sheet1!$I$2:$I$118, MATCH(AL2709, [1]Sheet1!$J$2:$J$118, 0)), "")</f>
        <v/>
      </c>
    </row>
    <row r="2710" spans="1:39" hidden="1">
      <c r="A2710" t="s">
        <v>5000</v>
      </c>
      <c r="B2710" t="s">
        <v>5001</v>
      </c>
      <c r="C2710" t="s">
        <v>5002</v>
      </c>
      <c r="D2710" t="s">
        <v>5003</v>
      </c>
      <c r="E2710" t="s">
        <v>291</v>
      </c>
      <c r="F2710" t="s">
        <v>260</v>
      </c>
      <c r="G2710" t="s">
        <v>41</v>
      </c>
      <c r="H2710" t="s">
        <v>42</v>
      </c>
      <c r="I2710" t="s">
        <v>261</v>
      </c>
      <c r="J2710" t="s">
        <v>42</v>
      </c>
      <c r="K2710" t="s">
        <v>4923</v>
      </c>
      <c r="L2710" t="s">
        <v>4924</v>
      </c>
      <c r="M2710" t="s">
        <v>779</v>
      </c>
      <c r="N2710" t="s">
        <v>4924</v>
      </c>
      <c r="O2710" t="s">
        <v>779</v>
      </c>
      <c r="P2710" t="s">
        <v>45</v>
      </c>
      <c r="Q2710" s="1">
        <v>3</v>
      </c>
      <c r="R2710" s="1">
        <v>3</v>
      </c>
      <c r="S2710" t="s">
        <v>47</v>
      </c>
      <c r="T2710" s="1">
        <v>38.36</v>
      </c>
      <c r="U2710" t="s">
        <v>48</v>
      </c>
      <c r="V2710" t="s">
        <v>5004</v>
      </c>
      <c r="W2710" s="1">
        <v>38.36</v>
      </c>
      <c r="X2710" t="s">
        <v>50</v>
      </c>
      <c r="Y2710" t="s">
        <v>50</v>
      </c>
      <c r="Z2710" s="1">
        <v>4</v>
      </c>
      <c r="AA2710" t="s">
        <v>51</v>
      </c>
      <c r="AB2710" s="1">
        <v>4</v>
      </c>
      <c r="AC2710" t="s">
        <v>51</v>
      </c>
      <c r="AD2710" s="1">
        <v>0.02</v>
      </c>
      <c r="AE2710" t="s">
        <v>52</v>
      </c>
      <c r="AF2710">
        <f t="shared" si="84"/>
        <v>0.02</v>
      </c>
      <c r="AG2710" s="1">
        <v>0.02</v>
      </c>
      <c r="AH2710" t="s">
        <v>52</v>
      </c>
      <c r="AI2710" t="s">
        <v>53</v>
      </c>
      <c r="AJ2710" t="s">
        <v>54</v>
      </c>
      <c r="AK2710" t="s">
        <v>55</v>
      </c>
      <c r="AL2710" t="str">
        <f t="shared" si="85"/>
        <v>MIAMIUSA</v>
      </c>
      <c r="AM2710">
        <f>IFERROR(INDEX([1]Sheet1!$I$2:$I$118, MATCH(AL2710, [1]Sheet1!$J$2:$J$118, 0)), "")</f>
        <v>7341.6293033332649</v>
      </c>
    </row>
    <row r="2711" spans="1:39" hidden="1">
      <c r="A2711" t="s">
        <v>10855</v>
      </c>
      <c r="B2711" t="s">
        <v>10856</v>
      </c>
      <c r="C2711" t="s">
        <v>10857</v>
      </c>
      <c r="D2711" t="s">
        <v>10858</v>
      </c>
      <c r="E2711" t="s">
        <v>60</v>
      </c>
      <c r="F2711" t="s">
        <v>40</v>
      </c>
      <c r="G2711" t="s">
        <v>41</v>
      </c>
      <c r="H2711" t="s">
        <v>42</v>
      </c>
      <c r="I2711" t="s">
        <v>41</v>
      </c>
      <c r="J2711" t="s">
        <v>42</v>
      </c>
      <c r="K2711" t="s">
        <v>4459</v>
      </c>
      <c r="L2711" t="s">
        <v>4460</v>
      </c>
      <c r="M2711" t="s">
        <v>1145</v>
      </c>
      <c r="N2711" t="s">
        <v>4460</v>
      </c>
      <c r="O2711" t="s">
        <v>1145</v>
      </c>
      <c r="P2711" t="s">
        <v>73</v>
      </c>
      <c r="Q2711" s="1">
        <v>10</v>
      </c>
      <c r="R2711" s="1">
        <v>6</v>
      </c>
      <c r="S2711" t="s">
        <v>47</v>
      </c>
      <c r="T2711" s="1">
        <v>229.79</v>
      </c>
      <c r="U2711" t="s">
        <v>48</v>
      </c>
      <c r="V2711" t="s">
        <v>2210</v>
      </c>
      <c r="W2711" s="1">
        <v>100</v>
      </c>
      <c r="X2711" t="s">
        <v>324</v>
      </c>
      <c r="Y2711" t="s">
        <v>2383</v>
      </c>
      <c r="Z2711" s="1">
        <v>57</v>
      </c>
      <c r="AA2711" t="s">
        <v>51</v>
      </c>
      <c r="AB2711" s="1">
        <v>128.5</v>
      </c>
      <c r="AC2711" t="s">
        <v>51</v>
      </c>
      <c r="AD2711" s="1">
        <v>0.98</v>
      </c>
      <c r="AE2711" t="s">
        <v>52</v>
      </c>
      <c r="AF2711">
        <f t="shared" si="84"/>
        <v>0.98</v>
      </c>
      <c r="AG2711" s="1">
        <v>0.98</v>
      </c>
      <c r="AH2711" t="s">
        <v>52</v>
      </c>
      <c r="AI2711" t="s">
        <v>829</v>
      </c>
      <c r="AJ2711" t="s">
        <v>327</v>
      </c>
      <c r="AK2711" t="s">
        <v>328</v>
      </c>
      <c r="AL2711" t="str">
        <f t="shared" si="85"/>
        <v>SHANGHAICHN</v>
      </c>
      <c r="AM2711">
        <f>IFERROR(INDEX([1]Sheet1!$I$2:$I$118, MATCH(AL2711, [1]Sheet1!$J$2:$J$118, 0)), "")</f>
        <v>9467.7730778277528</v>
      </c>
    </row>
    <row r="2712" spans="1:39" hidden="1">
      <c r="A2712" t="s">
        <v>6142</v>
      </c>
      <c r="B2712" t="s">
        <v>6143</v>
      </c>
      <c r="C2712" t="s">
        <v>6144</v>
      </c>
      <c r="D2712" t="s">
        <v>6145</v>
      </c>
      <c r="E2712" t="s">
        <v>88</v>
      </c>
      <c r="F2712" t="s">
        <v>40</v>
      </c>
      <c r="G2712" t="s">
        <v>41</v>
      </c>
      <c r="H2712" t="s">
        <v>42</v>
      </c>
      <c r="I2712" t="s">
        <v>41</v>
      </c>
      <c r="J2712" t="s">
        <v>42</v>
      </c>
      <c r="K2712" t="s">
        <v>5805</v>
      </c>
      <c r="L2712" t="s">
        <v>5806</v>
      </c>
      <c r="M2712" t="s">
        <v>5807</v>
      </c>
      <c r="N2712" t="s">
        <v>5806</v>
      </c>
      <c r="O2712" t="s">
        <v>5807</v>
      </c>
      <c r="P2712" t="s">
        <v>45</v>
      </c>
      <c r="Q2712" s="1">
        <v>4</v>
      </c>
      <c r="R2712" s="1">
        <v>2</v>
      </c>
      <c r="S2712" t="s">
        <v>47</v>
      </c>
      <c r="T2712" s="1">
        <v>53.52</v>
      </c>
      <c r="U2712" t="s">
        <v>48</v>
      </c>
      <c r="V2712" t="s">
        <v>6141</v>
      </c>
      <c r="W2712" s="1">
        <v>42.52</v>
      </c>
      <c r="X2712" t="s">
        <v>50</v>
      </c>
      <c r="Y2712" t="s">
        <v>50</v>
      </c>
      <c r="Z2712" s="1">
        <v>4</v>
      </c>
      <c r="AA2712" t="s">
        <v>51</v>
      </c>
      <c r="AB2712" s="1">
        <v>10.02</v>
      </c>
      <c r="AC2712" t="s">
        <v>51</v>
      </c>
      <c r="AD2712" s="1">
        <v>0.06</v>
      </c>
      <c r="AE2712" t="s">
        <v>52</v>
      </c>
      <c r="AF2712">
        <f t="shared" si="84"/>
        <v>0.06</v>
      </c>
      <c r="AG2712" s="1">
        <v>0.06</v>
      </c>
      <c r="AH2712" t="s">
        <v>52</v>
      </c>
      <c r="AI2712" t="s">
        <v>53</v>
      </c>
      <c r="AJ2712" t="s">
        <v>54</v>
      </c>
      <c r="AK2712" t="s">
        <v>55</v>
      </c>
      <c r="AL2712" t="str">
        <f t="shared" si="85"/>
        <v>HACHIOJIJPN</v>
      </c>
      <c r="AM2712">
        <f>IFERROR(INDEX([1]Sheet1!$I$2:$I$118, MATCH(AL2712, [1]Sheet1!$J$2:$J$118, 0)), "")</f>
        <v>9718.1337301617932</v>
      </c>
    </row>
    <row r="2713" spans="1:39" hidden="1">
      <c r="A2713" t="s">
        <v>9561</v>
      </c>
      <c r="B2713" t="s">
        <v>9562</v>
      </c>
      <c r="C2713" t="s">
        <v>9563</v>
      </c>
      <c r="D2713" t="s">
        <v>9564</v>
      </c>
      <c r="E2713" t="s">
        <v>108</v>
      </c>
      <c r="F2713" t="s">
        <v>40</v>
      </c>
      <c r="G2713" t="s">
        <v>41</v>
      </c>
      <c r="H2713" t="s">
        <v>42</v>
      </c>
      <c r="I2713" t="s">
        <v>41</v>
      </c>
      <c r="J2713" t="s">
        <v>42</v>
      </c>
      <c r="K2713" t="s">
        <v>4459</v>
      </c>
      <c r="L2713" t="s">
        <v>4460</v>
      </c>
      <c r="M2713" t="s">
        <v>1145</v>
      </c>
      <c r="N2713" t="s">
        <v>4460</v>
      </c>
      <c r="O2713" t="s">
        <v>1145</v>
      </c>
      <c r="P2713" t="s">
        <v>73</v>
      </c>
      <c r="Q2713" s="1">
        <v>8</v>
      </c>
      <c r="R2713" s="1">
        <v>5</v>
      </c>
      <c r="S2713" t="s">
        <v>47</v>
      </c>
      <c r="T2713" s="1">
        <v>195.74</v>
      </c>
      <c r="U2713" t="s">
        <v>48</v>
      </c>
      <c r="V2713" t="s">
        <v>2210</v>
      </c>
      <c r="W2713" s="1">
        <v>100</v>
      </c>
      <c r="X2713" t="s">
        <v>324</v>
      </c>
      <c r="Y2713" t="s">
        <v>4474</v>
      </c>
      <c r="Z2713" s="1">
        <v>56</v>
      </c>
      <c r="AA2713" t="s">
        <v>51</v>
      </c>
      <c r="AB2713" s="1">
        <v>128.5</v>
      </c>
      <c r="AC2713" t="s">
        <v>51</v>
      </c>
      <c r="AD2713" s="1">
        <v>0.98</v>
      </c>
      <c r="AE2713" t="s">
        <v>52</v>
      </c>
      <c r="AF2713">
        <f t="shared" si="84"/>
        <v>0.98</v>
      </c>
      <c r="AG2713" s="1">
        <v>0.98</v>
      </c>
      <c r="AH2713" t="s">
        <v>52</v>
      </c>
      <c r="AI2713" t="s">
        <v>829</v>
      </c>
      <c r="AJ2713" t="s">
        <v>327</v>
      </c>
      <c r="AK2713" t="s">
        <v>328</v>
      </c>
      <c r="AL2713" t="str">
        <f t="shared" si="85"/>
        <v>SHANGHAICHN</v>
      </c>
      <c r="AM2713">
        <f>IFERROR(INDEX([1]Sheet1!$I$2:$I$118, MATCH(AL2713, [1]Sheet1!$J$2:$J$118, 0)), "")</f>
        <v>9467.7730778277528</v>
      </c>
    </row>
    <row r="2714" spans="1:39" hidden="1">
      <c r="A2714" t="s">
        <v>13790</v>
      </c>
      <c r="B2714" t="s">
        <v>13791</v>
      </c>
      <c r="C2714" t="s">
        <v>13792</v>
      </c>
      <c r="D2714" t="s">
        <v>13793</v>
      </c>
      <c r="E2714" t="s">
        <v>88</v>
      </c>
      <c r="F2714" t="s">
        <v>40</v>
      </c>
      <c r="G2714" t="s">
        <v>41</v>
      </c>
      <c r="H2714" t="s">
        <v>42</v>
      </c>
      <c r="I2714" t="s">
        <v>41</v>
      </c>
      <c r="J2714" t="s">
        <v>42</v>
      </c>
      <c r="K2714" t="s">
        <v>4459</v>
      </c>
      <c r="L2714" t="s">
        <v>4460</v>
      </c>
      <c r="M2714" t="s">
        <v>1145</v>
      </c>
      <c r="N2714" t="s">
        <v>4460</v>
      </c>
      <c r="O2714" t="s">
        <v>1145</v>
      </c>
      <c r="P2714" t="s">
        <v>73</v>
      </c>
      <c r="Q2714" s="1">
        <v>10</v>
      </c>
      <c r="R2714" s="1">
        <v>7</v>
      </c>
      <c r="S2714" t="s">
        <v>47</v>
      </c>
      <c r="T2714" s="1">
        <v>229.79</v>
      </c>
      <c r="U2714" t="s">
        <v>48</v>
      </c>
      <c r="V2714" t="s">
        <v>2210</v>
      </c>
      <c r="W2714" s="1">
        <v>100</v>
      </c>
      <c r="X2714" t="s">
        <v>324</v>
      </c>
      <c r="Y2714" t="s">
        <v>2383</v>
      </c>
      <c r="Z2714" s="1">
        <v>56</v>
      </c>
      <c r="AA2714" t="s">
        <v>51</v>
      </c>
      <c r="AB2714" s="1">
        <v>128.5</v>
      </c>
      <c r="AC2714" t="s">
        <v>51</v>
      </c>
      <c r="AD2714" s="1">
        <v>0.98</v>
      </c>
      <c r="AE2714" t="s">
        <v>52</v>
      </c>
      <c r="AF2714">
        <f t="shared" si="84"/>
        <v>0.98</v>
      </c>
      <c r="AG2714" s="1">
        <v>0.98</v>
      </c>
      <c r="AH2714" t="s">
        <v>52</v>
      </c>
      <c r="AI2714" t="s">
        <v>829</v>
      </c>
      <c r="AJ2714" t="s">
        <v>327</v>
      </c>
      <c r="AK2714" t="s">
        <v>328</v>
      </c>
      <c r="AL2714" t="str">
        <f t="shared" si="85"/>
        <v>SHANGHAICHN</v>
      </c>
      <c r="AM2714">
        <f>IFERROR(INDEX([1]Sheet1!$I$2:$I$118, MATCH(AL2714, [1]Sheet1!$J$2:$J$118, 0)), "")</f>
        <v>9467.7730778277528</v>
      </c>
    </row>
    <row r="2715" spans="1:39" hidden="1">
      <c r="A2715" t="s">
        <v>7528</v>
      </c>
      <c r="B2715" t="s">
        <v>7529</v>
      </c>
      <c r="C2715" t="s">
        <v>7530</v>
      </c>
      <c r="D2715" t="s">
        <v>7531</v>
      </c>
      <c r="E2715" t="s">
        <v>88</v>
      </c>
      <c r="F2715" t="s">
        <v>40</v>
      </c>
      <c r="G2715" t="s">
        <v>41</v>
      </c>
      <c r="H2715" t="s">
        <v>42</v>
      </c>
      <c r="I2715" t="s">
        <v>41</v>
      </c>
      <c r="J2715" t="s">
        <v>42</v>
      </c>
      <c r="K2715" t="s">
        <v>4459</v>
      </c>
      <c r="L2715" t="s">
        <v>4460</v>
      </c>
      <c r="M2715" t="s">
        <v>1145</v>
      </c>
      <c r="N2715" t="s">
        <v>4460</v>
      </c>
      <c r="O2715" t="s">
        <v>1145</v>
      </c>
      <c r="P2715" t="s">
        <v>73</v>
      </c>
      <c r="Q2715" s="1">
        <v>8</v>
      </c>
      <c r="R2715" s="1">
        <v>6</v>
      </c>
      <c r="S2715" t="s">
        <v>47</v>
      </c>
      <c r="T2715" s="1">
        <v>229.79</v>
      </c>
      <c r="U2715" t="s">
        <v>48</v>
      </c>
      <c r="V2715" t="s">
        <v>2210</v>
      </c>
      <c r="W2715" s="1">
        <v>100</v>
      </c>
      <c r="X2715" t="s">
        <v>324</v>
      </c>
      <c r="Y2715" t="s">
        <v>2383</v>
      </c>
      <c r="Z2715" s="1">
        <v>55</v>
      </c>
      <c r="AA2715" t="s">
        <v>51</v>
      </c>
      <c r="AB2715" s="1">
        <v>128.5</v>
      </c>
      <c r="AC2715" t="s">
        <v>51</v>
      </c>
      <c r="AD2715" s="1">
        <v>0.98</v>
      </c>
      <c r="AE2715" t="s">
        <v>52</v>
      </c>
      <c r="AF2715">
        <f t="shared" si="84"/>
        <v>0.98</v>
      </c>
      <c r="AG2715" s="1">
        <v>0.98</v>
      </c>
      <c r="AH2715" t="s">
        <v>52</v>
      </c>
      <c r="AI2715" t="s">
        <v>829</v>
      </c>
      <c r="AJ2715" t="s">
        <v>327</v>
      </c>
      <c r="AK2715" t="s">
        <v>328</v>
      </c>
      <c r="AL2715" t="str">
        <f t="shared" si="85"/>
        <v>SHANGHAICHN</v>
      </c>
      <c r="AM2715">
        <f>IFERROR(INDEX([1]Sheet1!$I$2:$I$118, MATCH(AL2715, [1]Sheet1!$J$2:$J$118, 0)), "")</f>
        <v>9467.7730778277528</v>
      </c>
    </row>
    <row r="2716" spans="1:39" hidden="1">
      <c r="A2716" t="s">
        <v>11848</v>
      </c>
      <c r="B2716" t="s">
        <v>11849</v>
      </c>
      <c r="C2716" t="s">
        <v>11850</v>
      </c>
      <c r="D2716" t="s">
        <v>11851</v>
      </c>
      <c r="E2716" t="s">
        <v>66</v>
      </c>
      <c r="F2716" t="s">
        <v>40</v>
      </c>
      <c r="G2716" t="s">
        <v>41</v>
      </c>
      <c r="H2716" t="s">
        <v>42</v>
      </c>
      <c r="I2716" t="s">
        <v>41</v>
      </c>
      <c r="J2716" t="s">
        <v>42</v>
      </c>
      <c r="K2716" t="s">
        <v>4459</v>
      </c>
      <c r="L2716" t="s">
        <v>4460</v>
      </c>
      <c r="M2716" t="s">
        <v>1145</v>
      </c>
      <c r="N2716" t="s">
        <v>4460</v>
      </c>
      <c r="O2716" t="s">
        <v>1145</v>
      </c>
      <c r="P2716" t="s">
        <v>45</v>
      </c>
      <c r="Q2716" s="1">
        <v>2</v>
      </c>
      <c r="R2716" t="s">
        <v>46</v>
      </c>
      <c r="S2716" t="s">
        <v>47</v>
      </c>
      <c r="T2716" s="1">
        <v>36.630000000000003</v>
      </c>
      <c r="U2716" t="s">
        <v>48</v>
      </c>
      <c r="V2716" t="s">
        <v>8109</v>
      </c>
      <c r="W2716" s="1">
        <v>25.58</v>
      </c>
      <c r="X2716" t="s">
        <v>50</v>
      </c>
      <c r="Y2716" t="s">
        <v>50</v>
      </c>
      <c r="Z2716" s="1">
        <v>2</v>
      </c>
      <c r="AA2716" t="s">
        <v>51</v>
      </c>
      <c r="AB2716" s="1">
        <v>4.51</v>
      </c>
      <c r="AC2716" t="s">
        <v>51</v>
      </c>
      <c r="AD2716" s="1">
        <v>0.03</v>
      </c>
      <c r="AE2716" t="s">
        <v>52</v>
      </c>
      <c r="AF2716">
        <f t="shared" si="84"/>
        <v>0.03</v>
      </c>
      <c r="AG2716" s="1">
        <v>0.03</v>
      </c>
      <c r="AH2716" t="s">
        <v>52</v>
      </c>
      <c r="AI2716" t="s">
        <v>53</v>
      </c>
      <c r="AJ2716" t="s">
        <v>54</v>
      </c>
      <c r="AK2716" t="s">
        <v>55</v>
      </c>
      <c r="AL2716" t="str">
        <f t="shared" si="85"/>
        <v>SHANGHAICHN</v>
      </c>
      <c r="AM2716">
        <f>IFERROR(INDEX([1]Sheet1!$I$2:$I$118, MATCH(AL2716, [1]Sheet1!$J$2:$J$118, 0)), "")</f>
        <v>9467.7730778277528</v>
      </c>
    </row>
    <row r="2717" spans="1:39" hidden="1">
      <c r="A2717" t="s">
        <v>12448</v>
      </c>
      <c r="B2717" t="s">
        <v>12449</v>
      </c>
      <c r="C2717" t="s">
        <v>12450</v>
      </c>
      <c r="D2717" t="s">
        <v>12451</v>
      </c>
      <c r="E2717" t="s">
        <v>66</v>
      </c>
      <c r="F2717" t="s">
        <v>40</v>
      </c>
      <c r="G2717" t="s">
        <v>41</v>
      </c>
      <c r="H2717" t="s">
        <v>42</v>
      </c>
      <c r="I2717" t="s">
        <v>41</v>
      </c>
      <c r="J2717" t="s">
        <v>42</v>
      </c>
      <c r="K2717" t="s">
        <v>4459</v>
      </c>
      <c r="L2717" t="s">
        <v>4460</v>
      </c>
      <c r="M2717" t="s">
        <v>1145</v>
      </c>
      <c r="N2717" t="s">
        <v>4460</v>
      </c>
      <c r="O2717" t="s">
        <v>1145</v>
      </c>
      <c r="P2717" t="s">
        <v>45</v>
      </c>
      <c r="Q2717" s="1">
        <v>4</v>
      </c>
      <c r="R2717" t="s">
        <v>46</v>
      </c>
      <c r="S2717" t="s">
        <v>47</v>
      </c>
      <c r="T2717" s="1">
        <v>36.630000000000003</v>
      </c>
      <c r="U2717" t="s">
        <v>48</v>
      </c>
      <c r="V2717" t="s">
        <v>8109</v>
      </c>
      <c r="W2717" s="1">
        <v>25.58</v>
      </c>
      <c r="X2717" t="s">
        <v>50</v>
      </c>
      <c r="Y2717" t="s">
        <v>50</v>
      </c>
      <c r="Z2717" s="1">
        <v>2</v>
      </c>
      <c r="AA2717" t="s">
        <v>51</v>
      </c>
      <c r="AB2717" s="1">
        <v>4.51</v>
      </c>
      <c r="AC2717" t="s">
        <v>51</v>
      </c>
      <c r="AD2717" s="1">
        <v>0.03</v>
      </c>
      <c r="AE2717" t="s">
        <v>52</v>
      </c>
      <c r="AF2717">
        <f t="shared" si="84"/>
        <v>0.03</v>
      </c>
      <c r="AG2717" s="1">
        <v>0.03</v>
      </c>
      <c r="AH2717" t="s">
        <v>52</v>
      </c>
      <c r="AI2717" t="s">
        <v>53</v>
      </c>
      <c r="AJ2717" t="s">
        <v>54</v>
      </c>
      <c r="AK2717" t="s">
        <v>55</v>
      </c>
      <c r="AL2717" t="str">
        <f t="shared" si="85"/>
        <v>SHANGHAICHN</v>
      </c>
      <c r="AM2717">
        <f>IFERROR(INDEX([1]Sheet1!$I$2:$I$118, MATCH(AL2717, [1]Sheet1!$J$2:$J$118, 0)), "")</f>
        <v>9467.7730778277528</v>
      </c>
    </row>
    <row r="2718" spans="1:39" hidden="1">
      <c r="A2718" t="s">
        <v>24897</v>
      </c>
      <c r="B2718" t="s">
        <v>24898</v>
      </c>
      <c r="C2718" t="s">
        <v>24899</v>
      </c>
      <c r="D2718" t="s">
        <v>24900</v>
      </c>
      <c r="E2718" t="s">
        <v>102</v>
      </c>
      <c r="F2718" t="s">
        <v>40</v>
      </c>
      <c r="G2718" t="s">
        <v>41</v>
      </c>
      <c r="H2718" t="s">
        <v>42</v>
      </c>
      <c r="I2718" t="s">
        <v>41</v>
      </c>
      <c r="J2718" t="s">
        <v>42</v>
      </c>
      <c r="K2718" t="s">
        <v>24800</v>
      </c>
      <c r="L2718" t="s">
        <v>3129</v>
      </c>
      <c r="M2718" t="s">
        <v>3130</v>
      </c>
      <c r="N2718" t="s">
        <v>22523</v>
      </c>
      <c r="O2718" t="s">
        <v>3130</v>
      </c>
      <c r="P2718" t="s">
        <v>45</v>
      </c>
      <c r="Q2718" s="1">
        <v>5</v>
      </c>
      <c r="R2718" t="s">
        <v>46</v>
      </c>
      <c r="S2718" t="s">
        <v>47</v>
      </c>
      <c r="T2718" s="1">
        <v>21.5</v>
      </c>
      <c r="U2718" t="s">
        <v>48</v>
      </c>
      <c r="V2718" t="s">
        <v>24901</v>
      </c>
      <c r="W2718" s="1">
        <v>10.5</v>
      </c>
      <c r="X2718" t="s">
        <v>50</v>
      </c>
      <c r="Y2718" t="s">
        <v>50</v>
      </c>
      <c r="Z2718" s="1">
        <v>1</v>
      </c>
      <c r="AA2718" t="s">
        <v>51</v>
      </c>
      <c r="AB2718" s="1">
        <v>1.7</v>
      </c>
      <c r="AC2718" t="s">
        <v>51</v>
      </c>
      <c r="AD2718" s="1">
        <v>0.01</v>
      </c>
      <c r="AE2718" t="s">
        <v>52</v>
      </c>
      <c r="AF2718">
        <f t="shared" si="84"/>
        <v>0.01</v>
      </c>
      <c r="AG2718" s="1">
        <v>0.01</v>
      </c>
      <c r="AH2718" t="s">
        <v>52</v>
      </c>
      <c r="AI2718" t="s">
        <v>53</v>
      </c>
      <c r="AJ2718" t="s">
        <v>54</v>
      </c>
      <c r="AK2718" t="s">
        <v>55</v>
      </c>
      <c r="AL2718" t="str">
        <f t="shared" si="85"/>
        <v>THANEIND</v>
      </c>
      <c r="AM2718">
        <f>IFERROR(INDEX([1]Sheet1!$I$2:$I$118, MATCH(AL2718, [1]Sheet1!$J$2:$J$118, 0)), "")</f>
        <v>7021.4747315973227</v>
      </c>
    </row>
    <row r="2719" spans="1:39" hidden="1">
      <c r="A2719" t="s">
        <v>16671</v>
      </c>
      <c r="B2719" t="s">
        <v>16672</v>
      </c>
      <c r="C2719" t="s">
        <v>16673</v>
      </c>
      <c r="D2719" t="s">
        <v>16674</v>
      </c>
      <c r="E2719" t="s">
        <v>291</v>
      </c>
      <c r="F2719" t="s">
        <v>260</v>
      </c>
      <c r="G2719" t="s">
        <v>41</v>
      </c>
      <c r="H2719" t="s">
        <v>42</v>
      </c>
      <c r="I2719" t="s">
        <v>261</v>
      </c>
      <c r="J2719" t="s">
        <v>42</v>
      </c>
      <c r="K2719" t="s">
        <v>4923</v>
      </c>
      <c r="L2719" t="s">
        <v>15504</v>
      </c>
      <c r="M2719" t="s">
        <v>779</v>
      </c>
      <c r="N2719" t="s">
        <v>16675</v>
      </c>
      <c r="O2719" t="s">
        <v>779</v>
      </c>
      <c r="P2719" t="s">
        <v>45</v>
      </c>
      <c r="Q2719" s="1">
        <v>4</v>
      </c>
      <c r="R2719" s="1">
        <v>3</v>
      </c>
      <c r="S2719" t="s">
        <v>47</v>
      </c>
      <c r="T2719" s="1">
        <v>548</v>
      </c>
      <c r="U2719" t="s">
        <v>48</v>
      </c>
      <c r="V2719" t="s">
        <v>16676</v>
      </c>
      <c r="W2719" s="1">
        <v>548</v>
      </c>
      <c r="X2719" t="s">
        <v>50</v>
      </c>
      <c r="Y2719" t="s">
        <v>50</v>
      </c>
      <c r="Z2719" s="1">
        <v>31</v>
      </c>
      <c r="AA2719" t="s">
        <v>51</v>
      </c>
      <c r="AB2719" s="1">
        <v>104.61</v>
      </c>
      <c r="AC2719" t="s">
        <v>51</v>
      </c>
      <c r="AD2719" s="1">
        <v>0.63</v>
      </c>
      <c r="AE2719" t="s">
        <v>52</v>
      </c>
      <c r="AF2719">
        <f t="shared" si="84"/>
        <v>0.63</v>
      </c>
      <c r="AG2719" s="1">
        <v>0.63</v>
      </c>
      <c r="AH2719" t="s">
        <v>52</v>
      </c>
      <c r="AI2719" t="s">
        <v>53</v>
      </c>
      <c r="AJ2719" t="s">
        <v>54</v>
      </c>
      <c r="AK2719" t="s">
        <v>55</v>
      </c>
      <c r="AL2719" t="str">
        <f t="shared" si="85"/>
        <v>NEPTUNEUSA</v>
      </c>
      <c r="AM2719">
        <f>IFERROR(INDEX([1]Sheet1!$I$2:$I$118, MATCH(AL2719, [1]Sheet1!$J$2:$J$118, 0)), "")</f>
        <v>6460.8013649232753</v>
      </c>
    </row>
    <row r="2720" spans="1:39" hidden="1">
      <c r="A2720" t="s">
        <v>17396</v>
      </c>
      <c r="B2720" t="s">
        <v>16672</v>
      </c>
      <c r="C2720" t="s">
        <v>17397</v>
      </c>
      <c r="D2720" t="s">
        <v>17398</v>
      </c>
      <c r="E2720" t="s">
        <v>949</v>
      </c>
      <c r="F2720" t="s">
        <v>260</v>
      </c>
      <c r="G2720" t="s">
        <v>41</v>
      </c>
      <c r="H2720" t="s">
        <v>42</v>
      </c>
      <c r="I2720" t="s">
        <v>261</v>
      </c>
      <c r="J2720" t="s">
        <v>42</v>
      </c>
      <c r="K2720" t="s">
        <v>4923</v>
      </c>
      <c r="L2720" t="s">
        <v>15504</v>
      </c>
      <c r="M2720" t="s">
        <v>779</v>
      </c>
      <c r="N2720" t="s">
        <v>16675</v>
      </c>
      <c r="O2720" t="s">
        <v>779</v>
      </c>
      <c r="P2720" t="s">
        <v>45</v>
      </c>
      <c r="Q2720" s="1">
        <v>4</v>
      </c>
      <c r="R2720" s="1">
        <v>9</v>
      </c>
      <c r="S2720" t="s">
        <v>47</v>
      </c>
      <c r="T2720" s="1">
        <v>581.04999999999995</v>
      </c>
      <c r="U2720" t="s">
        <v>48</v>
      </c>
      <c r="V2720" t="s">
        <v>17399</v>
      </c>
      <c r="W2720" s="1">
        <v>581.04999999999995</v>
      </c>
      <c r="X2720" t="s">
        <v>50</v>
      </c>
      <c r="Y2720" t="s">
        <v>50</v>
      </c>
      <c r="Z2720" s="1">
        <v>27</v>
      </c>
      <c r="AA2720" t="s">
        <v>51</v>
      </c>
      <c r="AB2720" s="1">
        <v>114.23</v>
      </c>
      <c r="AC2720" t="s">
        <v>51</v>
      </c>
      <c r="AD2720" s="1">
        <v>0.68</v>
      </c>
      <c r="AE2720" t="s">
        <v>52</v>
      </c>
      <c r="AF2720">
        <f t="shared" si="84"/>
        <v>0.68</v>
      </c>
      <c r="AG2720" s="1">
        <v>0.68</v>
      </c>
      <c r="AH2720" t="s">
        <v>52</v>
      </c>
      <c r="AI2720" t="s">
        <v>53</v>
      </c>
      <c r="AJ2720" t="s">
        <v>54</v>
      </c>
      <c r="AK2720" t="s">
        <v>55</v>
      </c>
      <c r="AL2720" t="str">
        <f t="shared" si="85"/>
        <v>NEPTUNEUSA</v>
      </c>
      <c r="AM2720">
        <f>IFERROR(INDEX([1]Sheet1!$I$2:$I$118, MATCH(AL2720, [1]Sheet1!$J$2:$J$118, 0)), "")</f>
        <v>6460.8013649232753</v>
      </c>
    </row>
    <row r="2721" spans="1:39" hidden="1">
      <c r="A2721" t="s">
        <v>12345</v>
      </c>
      <c r="B2721" t="s">
        <v>12346</v>
      </c>
      <c r="C2721" t="s">
        <v>12347</v>
      </c>
      <c r="D2721" t="s">
        <v>12348</v>
      </c>
      <c r="E2721" t="s">
        <v>102</v>
      </c>
      <c r="F2721" t="s">
        <v>40</v>
      </c>
      <c r="G2721" t="s">
        <v>41</v>
      </c>
      <c r="H2721" t="s">
        <v>42</v>
      </c>
      <c r="I2721" t="s">
        <v>41</v>
      </c>
      <c r="J2721" t="s">
        <v>42</v>
      </c>
      <c r="K2721" t="s">
        <v>4459</v>
      </c>
      <c r="L2721" t="s">
        <v>4460</v>
      </c>
      <c r="M2721" t="s">
        <v>1145</v>
      </c>
      <c r="N2721" t="s">
        <v>4460</v>
      </c>
      <c r="O2721" t="s">
        <v>1145</v>
      </c>
      <c r="P2721" t="s">
        <v>73</v>
      </c>
      <c r="Q2721" s="1">
        <v>8</v>
      </c>
      <c r="R2721" s="1">
        <v>4</v>
      </c>
      <c r="S2721" t="s">
        <v>47</v>
      </c>
      <c r="T2721" s="1">
        <v>205.37</v>
      </c>
      <c r="U2721" t="s">
        <v>48</v>
      </c>
      <c r="V2721" t="s">
        <v>2210</v>
      </c>
      <c r="W2721" s="1">
        <v>100</v>
      </c>
      <c r="X2721" t="s">
        <v>324</v>
      </c>
      <c r="Y2721" t="s">
        <v>2309</v>
      </c>
      <c r="Z2721" s="1">
        <v>57</v>
      </c>
      <c r="AA2721" t="s">
        <v>51</v>
      </c>
      <c r="AB2721" s="1">
        <v>128.5</v>
      </c>
      <c r="AC2721" t="s">
        <v>51</v>
      </c>
      <c r="AD2721" s="1">
        <v>0.98</v>
      </c>
      <c r="AE2721" t="s">
        <v>52</v>
      </c>
      <c r="AF2721">
        <f t="shared" si="84"/>
        <v>0.98</v>
      </c>
      <c r="AG2721" s="1">
        <v>0.98</v>
      </c>
      <c r="AH2721" t="s">
        <v>52</v>
      </c>
      <c r="AI2721" t="s">
        <v>829</v>
      </c>
      <c r="AJ2721" t="s">
        <v>327</v>
      </c>
      <c r="AK2721" t="s">
        <v>328</v>
      </c>
      <c r="AL2721" t="str">
        <f t="shared" si="85"/>
        <v>SHANGHAICHN</v>
      </c>
      <c r="AM2721">
        <f>IFERROR(INDEX([1]Sheet1!$I$2:$I$118, MATCH(AL2721, [1]Sheet1!$J$2:$J$118, 0)), "")</f>
        <v>9467.7730778277528</v>
      </c>
    </row>
    <row r="2722" spans="1:39" hidden="1">
      <c r="A2722" t="s">
        <v>13016</v>
      </c>
      <c r="B2722" t="s">
        <v>13017</v>
      </c>
      <c r="C2722" t="s">
        <v>13018</v>
      </c>
      <c r="D2722" t="s">
        <v>13019</v>
      </c>
      <c r="E2722" t="s">
        <v>88</v>
      </c>
      <c r="F2722" t="s">
        <v>40</v>
      </c>
      <c r="G2722" t="s">
        <v>41</v>
      </c>
      <c r="H2722" t="s">
        <v>42</v>
      </c>
      <c r="I2722" t="s">
        <v>41</v>
      </c>
      <c r="J2722" t="s">
        <v>42</v>
      </c>
      <c r="K2722" t="s">
        <v>4459</v>
      </c>
      <c r="L2722" t="s">
        <v>4460</v>
      </c>
      <c r="M2722" t="s">
        <v>1145</v>
      </c>
      <c r="N2722" t="s">
        <v>4460</v>
      </c>
      <c r="O2722" t="s">
        <v>1145</v>
      </c>
      <c r="P2722" t="s">
        <v>73</v>
      </c>
      <c r="Q2722" s="1">
        <v>10</v>
      </c>
      <c r="R2722" s="1">
        <v>4</v>
      </c>
      <c r="S2722" t="s">
        <v>47</v>
      </c>
      <c r="T2722" s="1">
        <v>195.74</v>
      </c>
      <c r="U2722" t="s">
        <v>48</v>
      </c>
      <c r="V2722" t="s">
        <v>2210</v>
      </c>
      <c r="W2722" s="1">
        <v>100</v>
      </c>
      <c r="X2722" t="s">
        <v>324</v>
      </c>
      <c r="Y2722" t="s">
        <v>4474</v>
      </c>
      <c r="Z2722" s="1">
        <v>53</v>
      </c>
      <c r="AA2722" t="s">
        <v>51</v>
      </c>
      <c r="AB2722" s="1">
        <v>128.5</v>
      </c>
      <c r="AC2722" t="s">
        <v>51</v>
      </c>
      <c r="AD2722" s="1">
        <v>0.98</v>
      </c>
      <c r="AE2722" t="s">
        <v>52</v>
      </c>
      <c r="AF2722">
        <f t="shared" si="84"/>
        <v>0.98</v>
      </c>
      <c r="AG2722" s="1">
        <v>0.98</v>
      </c>
      <c r="AH2722" t="s">
        <v>52</v>
      </c>
      <c r="AI2722" t="s">
        <v>829</v>
      </c>
      <c r="AJ2722" t="s">
        <v>327</v>
      </c>
      <c r="AK2722" t="s">
        <v>328</v>
      </c>
      <c r="AL2722" t="str">
        <f t="shared" si="85"/>
        <v>SHANGHAICHN</v>
      </c>
      <c r="AM2722">
        <f>IFERROR(INDEX([1]Sheet1!$I$2:$I$118, MATCH(AL2722, [1]Sheet1!$J$2:$J$118, 0)), "")</f>
        <v>9467.7730778277528</v>
      </c>
    </row>
    <row r="2723" spans="1:39" hidden="1">
      <c r="A2723" t="s">
        <v>11211</v>
      </c>
      <c r="B2723" t="s">
        <v>11212</v>
      </c>
      <c r="C2723" t="s">
        <v>11213</v>
      </c>
      <c r="D2723" t="s">
        <v>11214</v>
      </c>
      <c r="E2723" t="s">
        <v>102</v>
      </c>
      <c r="F2723" t="s">
        <v>40</v>
      </c>
      <c r="G2723" t="s">
        <v>41</v>
      </c>
      <c r="H2723" t="s">
        <v>42</v>
      </c>
      <c r="I2723" t="s">
        <v>41</v>
      </c>
      <c r="J2723" t="s">
        <v>42</v>
      </c>
      <c r="K2723" t="s">
        <v>4459</v>
      </c>
      <c r="L2723" t="s">
        <v>4460</v>
      </c>
      <c r="M2723" t="s">
        <v>1145</v>
      </c>
      <c r="N2723" t="s">
        <v>4460</v>
      </c>
      <c r="O2723" t="s">
        <v>1145</v>
      </c>
      <c r="P2723" t="s">
        <v>73</v>
      </c>
      <c r="Q2723" s="1">
        <v>8</v>
      </c>
      <c r="R2723" s="1">
        <v>3</v>
      </c>
      <c r="S2723" t="s">
        <v>47</v>
      </c>
      <c r="T2723" s="1">
        <v>192.65</v>
      </c>
      <c r="U2723" t="s">
        <v>48</v>
      </c>
      <c r="V2723" t="s">
        <v>2210</v>
      </c>
      <c r="W2723" s="1">
        <v>100</v>
      </c>
      <c r="X2723" t="s">
        <v>324</v>
      </c>
      <c r="Y2723" t="s">
        <v>2296</v>
      </c>
      <c r="Z2723" s="1">
        <v>55</v>
      </c>
      <c r="AA2723" t="s">
        <v>51</v>
      </c>
      <c r="AB2723" s="1">
        <v>128.5</v>
      </c>
      <c r="AC2723" t="s">
        <v>51</v>
      </c>
      <c r="AD2723" s="1">
        <v>0.98</v>
      </c>
      <c r="AE2723" t="s">
        <v>52</v>
      </c>
      <c r="AF2723">
        <f t="shared" si="84"/>
        <v>0.98</v>
      </c>
      <c r="AG2723" s="1">
        <v>0.98</v>
      </c>
      <c r="AH2723" t="s">
        <v>52</v>
      </c>
      <c r="AI2723" t="s">
        <v>829</v>
      </c>
      <c r="AJ2723" t="s">
        <v>327</v>
      </c>
      <c r="AK2723" t="s">
        <v>328</v>
      </c>
      <c r="AL2723" t="str">
        <f t="shared" si="85"/>
        <v>SHANGHAICHN</v>
      </c>
      <c r="AM2723">
        <f>IFERROR(INDEX([1]Sheet1!$I$2:$I$118, MATCH(AL2723, [1]Sheet1!$J$2:$J$118, 0)), "")</f>
        <v>9467.7730778277528</v>
      </c>
    </row>
    <row r="2724" spans="1:39" hidden="1">
      <c r="A2724" t="s">
        <v>4233</v>
      </c>
      <c r="B2724" t="s">
        <v>4234</v>
      </c>
      <c r="C2724" t="s">
        <v>4235</v>
      </c>
      <c r="D2724" t="s">
        <v>4236</v>
      </c>
      <c r="E2724" t="s">
        <v>949</v>
      </c>
      <c r="F2724" t="s">
        <v>285</v>
      </c>
      <c r="G2724" t="s">
        <v>41</v>
      </c>
      <c r="H2724" t="s">
        <v>42</v>
      </c>
      <c r="I2724" t="s">
        <v>261</v>
      </c>
      <c r="J2724" t="s">
        <v>42</v>
      </c>
      <c r="K2724" t="s">
        <v>3859</v>
      </c>
      <c r="L2724" t="s">
        <v>3860</v>
      </c>
      <c r="M2724" t="s">
        <v>3861</v>
      </c>
      <c r="N2724" t="s">
        <v>3860</v>
      </c>
      <c r="O2724" t="s">
        <v>3861</v>
      </c>
      <c r="P2724" t="s">
        <v>45</v>
      </c>
      <c r="Q2724" s="1">
        <v>5</v>
      </c>
      <c r="R2724" s="1">
        <v>12</v>
      </c>
      <c r="S2724" t="s">
        <v>132</v>
      </c>
      <c r="T2724" s="1">
        <v>12.05</v>
      </c>
      <c r="U2724" t="s">
        <v>48</v>
      </c>
      <c r="V2724" t="s">
        <v>4237</v>
      </c>
      <c r="W2724" s="1">
        <v>12.05</v>
      </c>
      <c r="X2724" t="s">
        <v>50</v>
      </c>
      <c r="Y2724" t="s">
        <v>50</v>
      </c>
      <c r="Z2724" s="1">
        <v>1</v>
      </c>
      <c r="AA2724" t="s">
        <v>51</v>
      </c>
      <c r="AB2724" s="1">
        <v>2.74</v>
      </c>
      <c r="AC2724" t="s">
        <v>51</v>
      </c>
      <c r="AD2724" s="1">
        <v>0.02</v>
      </c>
      <c r="AE2724" t="s">
        <v>52</v>
      </c>
      <c r="AF2724">
        <f t="shared" si="84"/>
        <v>0.02</v>
      </c>
      <c r="AG2724" s="1">
        <v>0.02</v>
      </c>
      <c r="AH2724" t="s">
        <v>52</v>
      </c>
      <c r="AI2724" t="s">
        <v>719</v>
      </c>
      <c r="AJ2724" t="s">
        <v>135</v>
      </c>
      <c r="AK2724" t="s">
        <v>136</v>
      </c>
      <c r="AL2724" t="str">
        <f t="shared" si="85"/>
        <v>ASHFORDGBR</v>
      </c>
      <c r="AM2724">
        <f>IFERROR(INDEX([1]Sheet1!$I$2:$I$118, MATCH(AL2724, [1]Sheet1!$J$2:$J$118, 0)), "")</f>
        <v>5685.8299841513308</v>
      </c>
    </row>
    <row r="2725" spans="1:39" hidden="1">
      <c r="A2725" t="s">
        <v>17501</v>
      </c>
      <c r="B2725" t="s">
        <v>17502</v>
      </c>
      <c r="C2725" t="s">
        <v>17503</v>
      </c>
      <c r="D2725" t="s">
        <v>17504</v>
      </c>
      <c r="E2725" t="s">
        <v>291</v>
      </c>
      <c r="F2725" t="s">
        <v>260</v>
      </c>
      <c r="G2725" t="s">
        <v>41</v>
      </c>
      <c r="H2725" t="s">
        <v>42</v>
      </c>
      <c r="I2725" t="s">
        <v>261</v>
      </c>
      <c r="J2725" t="s">
        <v>42</v>
      </c>
      <c r="K2725" t="s">
        <v>4923</v>
      </c>
      <c r="L2725" t="s">
        <v>15504</v>
      </c>
      <c r="M2725" t="s">
        <v>779</v>
      </c>
      <c r="N2725" t="s">
        <v>15504</v>
      </c>
      <c r="O2725" t="s">
        <v>779</v>
      </c>
      <c r="P2725" t="s">
        <v>45</v>
      </c>
      <c r="Q2725" s="1">
        <v>3</v>
      </c>
      <c r="R2725" s="1">
        <v>2</v>
      </c>
      <c r="S2725" t="s">
        <v>47</v>
      </c>
      <c r="T2725" s="1">
        <v>589.03</v>
      </c>
      <c r="U2725" t="s">
        <v>48</v>
      </c>
      <c r="V2725" t="s">
        <v>17505</v>
      </c>
      <c r="W2725" s="1">
        <v>589.03</v>
      </c>
      <c r="X2725" t="s">
        <v>50</v>
      </c>
      <c r="Y2725" t="s">
        <v>50</v>
      </c>
      <c r="Z2725" s="1">
        <v>27</v>
      </c>
      <c r="AA2725" t="s">
        <v>51</v>
      </c>
      <c r="AB2725" s="1">
        <v>114.23</v>
      </c>
      <c r="AC2725" t="s">
        <v>51</v>
      </c>
      <c r="AD2725" s="1">
        <v>0.68</v>
      </c>
      <c r="AE2725" t="s">
        <v>52</v>
      </c>
      <c r="AF2725">
        <f t="shared" si="84"/>
        <v>0.68</v>
      </c>
      <c r="AG2725" s="1">
        <v>0.68</v>
      </c>
      <c r="AH2725" t="s">
        <v>52</v>
      </c>
      <c r="AI2725" t="s">
        <v>53</v>
      </c>
      <c r="AJ2725" t="s">
        <v>54</v>
      </c>
      <c r="AK2725" t="s">
        <v>55</v>
      </c>
      <c r="AL2725" t="str">
        <f t="shared" si="85"/>
        <v>MUSKEGOUSA</v>
      </c>
      <c r="AM2725">
        <f>IFERROR(INDEX([1]Sheet1!$I$2:$I$118, MATCH(AL2725, [1]Sheet1!$J$2:$J$118, 0)), "")</f>
        <v>6599.4652299211511</v>
      </c>
    </row>
    <row r="2726" spans="1:39" hidden="1">
      <c r="A2726" t="s">
        <v>6414</v>
      </c>
      <c r="B2726" t="s">
        <v>6415</v>
      </c>
      <c r="C2726" t="s">
        <v>6416</v>
      </c>
      <c r="D2726" t="s">
        <v>6417</v>
      </c>
      <c r="E2726" t="s">
        <v>66</v>
      </c>
      <c r="F2726" t="s">
        <v>40</v>
      </c>
      <c r="G2726" t="s">
        <v>41</v>
      </c>
      <c r="H2726" t="s">
        <v>42</v>
      </c>
      <c r="I2726" t="s">
        <v>41</v>
      </c>
      <c r="J2726" t="s">
        <v>42</v>
      </c>
      <c r="K2726" t="s">
        <v>5805</v>
      </c>
      <c r="L2726" t="s">
        <v>5806</v>
      </c>
      <c r="M2726" t="s">
        <v>5807</v>
      </c>
      <c r="N2726" t="s">
        <v>5806</v>
      </c>
      <c r="O2726" t="s">
        <v>5807</v>
      </c>
      <c r="P2726" t="s">
        <v>45</v>
      </c>
      <c r="Q2726" s="1">
        <v>6</v>
      </c>
      <c r="R2726" t="s">
        <v>46</v>
      </c>
      <c r="S2726" t="s">
        <v>47</v>
      </c>
      <c r="T2726" s="1">
        <v>770.81</v>
      </c>
      <c r="U2726" t="s">
        <v>48</v>
      </c>
      <c r="V2726" t="s">
        <v>6178</v>
      </c>
      <c r="W2726" s="1">
        <v>729.77</v>
      </c>
      <c r="X2726" t="s">
        <v>50</v>
      </c>
      <c r="Y2726" t="s">
        <v>50</v>
      </c>
      <c r="Z2726" s="1">
        <v>54</v>
      </c>
      <c r="AA2726" t="s">
        <v>51</v>
      </c>
      <c r="AB2726" s="1">
        <v>162.88</v>
      </c>
      <c r="AC2726" t="s">
        <v>51</v>
      </c>
      <c r="AD2726" s="1">
        <v>0.98</v>
      </c>
      <c r="AE2726" t="s">
        <v>52</v>
      </c>
      <c r="AF2726">
        <f t="shared" si="84"/>
        <v>0.98</v>
      </c>
      <c r="AG2726" s="1">
        <v>0.98</v>
      </c>
      <c r="AH2726" t="s">
        <v>52</v>
      </c>
      <c r="AI2726" t="s">
        <v>53</v>
      </c>
      <c r="AJ2726" t="s">
        <v>54</v>
      </c>
      <c r="AK2726" t="s">
        <v>55</v>
      </c>
      <c r="AL2726" t="str">
        <f t="shared" si="85"/>
        <v>HACHIOJIJPN</v>
      </c>
      <c r="AM2726">
        <f>IFERROR(INDEX([1]Sheet1!$I$2:$I$118, MATCH(AL2726, [1]Sheet1!$J$2:$J$118, 0)), "")</f>
        <v>9718.1337301617932</v>
      </c>
    </row>
    <row r="2727" spans="1:39" hidden="1">
      <c r="A2727" t="s">
        <v>13178</v>
      </c>
      <c r="B2727" t="s">
        <v>13179</v>
      </c>
      <c r="C2727" t="s">
        <v>13180</v>
      </c>
      <c r="D2727" t="s">
        <v>13181</v>
      </c>
      <c r="E2727" t="s">
        <v>66</v>
      </c>
      <c r="F2727" t="s">
        <v>40</v>
      </c>
      <c r="G2727" t="s">
        <v>41</v>
      </c>
      <c r="H2727" t="s">
        <v>42</v>
      </c>
      <c r="I2727" t="s">
        <v>41</v>
      </c>
      <c r="J2727" t="s">
        <v>42</v>
      </c>
      <c r="K2727" t="s">
        <v>4459</v>
      </c>
      <c r="L2727" t="s">
        <v>4460</v>
      </c>
      <c r="M2727" t="s">
        <v>1145</v>
      </c>
      <c r="N2727" t="s">
        <v>4460</v>
      </c>
      <c r="O2727" t="s">
        <v>1145</v>
      </c>
      <c r="P2727" t="s">
        <v>45</v>
      </c>
      <c r="Q2727" s="1">
        <v>2</v>
      </c>
      <c r="R2727" t="s">
        <v>46</v>
      </c>
      <c r="S2727" t="s">
        <v>47</v>
      </c>
      <c r="T2727" s="1">
        <v>36.630000000000003</v>
      </c>
      <c r="U2727" t="s">
        <v>48</v>
      </c>
      <c r="V2727" t="s">
        <v>8109</v>
      </c>
      <c r="W2727" s="1">
        <v>25.58</v>
      </c>
      <c r="X2727" t="s">
        <v>50</v>
      </c>
      <c r="Y2727" t="s">
        <v>50</v>
      </c>
      <c r="Z2727" s="1">
        <v>2</v>
      </c>
      <c r="AA2727" t="s">
        <v>51</v>
      </c>
      <c r="AB2727" s="1">
        <v>4.51</v>
      </c>
      <c r="AC2727" t="s">
        <v>51</v>
      </c>
      <c r="AD2727" s="1">
        <v>0.03</v>
      </c>
      <c r="AE2727" t="s">
        <v>52</v>
      </c>
      <c r="AF2727">
        <f t="shared" si="84"/>
        <v>0.03</v>
      </c>
      <c r="AG2727" s="1">
        <v>0.03</v>
      </c>
      <c r="AH2727" t="s">
        <v>52</v>
      </c>
      <c r="AI2727" t="s">
        <v>53</v>
      </c>
      <c r="AJ2727" t="s">
        <v>54</v>
      </c>
      <c r="AK2727" t="s">
        <v>55</v>
      </c>
      <c r="AL2727" t="str">
        <f t="shared" si="85"/>
        <v>SHANGHAICHN</v>
      </c>
      <c r="AM2727">
        <f>IFERROR(INDEX([1]Sheet1!$I$2:$I$118, MATCH(AL2727, [1]Sheet1!$J$2:$J$118, 0)), "")</f>
        <v>9467.7730778277528</v>
      </c>
    </row>
    <row r="2728" spans="1:39" hidden="1">
      <c r="A2728" t="s">
        <v>13004</v>
      </c>
      <c r="B2728" t="s">
        <v>13005</v>
      </c>
      <c r="C2728" t="s">
        <v>13006</v>
      </c>
      <c r="D2728" t="s">
        <v>13007</v>
      </c>
      <c r="E2728" t="s">
        <v>88</v>
      </c>
      <c r="F2728" t="s">
        <v>40</v>
      </c>
      <c r="G2728" t="s">
        <v>41</v>
      </c>
      <c r="H2728" t="s">
        <v>42</v>
      </c>
      <c r="I2728" t="s">
        <v>41</v>
      </c>
      <c r="J2728" t="s">
        <v>42</v>
      </c>
      <c r="K2728" t="s">
        <v>4459</v>
      </c>
      <c r="L2728" t="s">
        <v>4460</v>
      </c>
      <c r="M2728" t="s">
        <v>1145</v>
      </c>
      <c r="N2728" t="s">
        <v>4460</v>
      </c>
      <c r="O2728" t="s">
        <v>1145</v>
      </c>
      <c r="P2728" t="s">
        <v>73</v>
      </c>
      <c r="Q2728" s="1">
        <v>8</v>
      </c>
      <c r="R2728" s="1">
        <v>12</v>
      </c>
      <c r="S2728" t="s">
        <v>47</v>
      </c>
      <c r="T2728" s="1">
        <v>192.65</v>
      </c>
      <c r="U2728" t="s">
        <v>48</v>
      </c>
      <c r="V2728" t="s">
        <v>2210</v>
      </c>
      <c r="W2728" s="1">
        <v>100</v>
      </c>
      <c r="X2728" t="s">
        <v>324</v>
      </c>
      <c r="Y2728" t="s">
        <v>2296</v>
      </c>
      <c r="Z2728" s="1">
        <v>53</v>
      </c>
      <c r="AA2728" t="s">
        <v>51</v>
      </c>
      <c r="AB2728" s="1">
        <v>128.5</v>
      </c>
      <c r="AC2728" t="s">
        <v>51</v>
      </c>
      <c r="AD2728" s="1">
        <v>0.98</v>
      </c>
      <c r="AE2728" t="s">
        <v>52</v>
      </c>
      <c r="AF2728">
        <f t="shared" si="84"/>
        <v>0.98</v>
      </c>
      <c r="AG2728" s="1">
        <v>0.98</v>
      </c>
      <c r="AH2728" t="s">
        <v>52</v>
      </c>
      <c r="AI2728" t="s">
        <v>829</v>
      </c>
      <c r="AJ2728" t="s">
        <v>327</v>
      </c>
      <c r="AK2728" t="s">
        <v>328</v>
      </c>
      <c r="AL2728" t="str">
        <f t="shared" si="85"/>
        <v>SHANGHAICHN</v>
      </c>
      <c r="AM2728">
        <f>IFERROR(INDEX([1]Sheet1!$I$2:$I$118, MATCH(AL2728, [1]Sheet1!$J$2:$J$118, 0)), "")</f>
        <v>9467.7730778277528</v>
      </c>
    </row>
    <row r="2729" spans="1:39" hidden="1">
      <c r="A2729" t="s">
        <v>12297</v>
      </c>
      <c r="B2729" t="s">
        <v>12298</v>
      </c>
      <c r="C2729" t="s">
        <v>12299</v>
      </c>
      <c r="D2729" t="s">
        <v>12300</v>
      </c>
      <c r="E2729" t="s">
        <v>102</v>
      </c>
      <c r="F2729" t="s">
        <v>40</v>
      </c>
      <c r="G2729" t="s">
        <v>41</v>
      </c>
      <c r="H2729" t="s">
        <v>42</v>
      </c>
      <c r="I2729" t="s">
        <v>41</v>
      </c>
      <c r="J2729" t="s">
        <v>42</v>
      </c>
      <c r="K2729" t="s">
        <v>4459</v>
      </c>
      <c r="L2729" t="s">
        <v>4460</v>
      </c>
      <c r="M2729" t="s">
        <v>1145</v>
      </c>
      <c r="N2729" t="s">
        <v>4460</v>
      </c>
      <c r="O2729" t="s">
        <v>1145</v>
      </c>
      <c r="P2729" t="s">
        <v>73</v>
      </c>
      <c r="Q2729" s="1">
        <v>8</v>
      </c>
      <c r="R2729" s="1">
        <v>6</v>
      </c>
      <c r="S2729" t="s">
        <v>47</v>
      </c>
      <c r="T2729" s="1">
        <v>195.74</v>
      </c>
      <c r="U2729" t="s">
        <v>48</v>
      </c>
      <c r="V2729" t="s">
        <v>2210</v>
      </c>
      <c r="W2729" s="1">
        <v>100</v>
      </c>
      <c r="X2729" t="s">
        <v>324</v>
      </c>
      <c r="Y2729" t="s">
        <v>4474</v>
      </c>
      <c r="Z2729" s="1">
        <v>54</v>
      </c>
      <c r="AA2729" t="s">
        <v>51</v>
      </c>
      <c r="AB2729" s="1">
        <v>128.5</v>
      </c>
      <c r="AC2729" t="s">
        <v>51</v>
      </c>
      <c r="AD2729" s="1">
        <v>0.98</v>
      </c>
      <c r="AE2729" t="s">
        <v>52</v>
      </c>
      <c r="AF2729">
        <f t="shared" si="84"/>
        <v>0.98</v>
      </c>
      <c r="AG2729" s="1">
        <v>0.98</v>
      </c>
      <c r="AH2729" t="s">
        <v>52</v>
      </c>
      <c r="AI2729" t="s">
        <v>829</v>
      </c>
      <c r="AJ2729" t="s">
        <v>327</v>
      </c>
      <c r="AK2729" t="s">
        <v>328</v>
      </c>
      <c r="AL2729" t="str">
        <f t="shared" si="85"/>
        <v>SHANGHAICHN</v>
      </c>
      <c r="AM2729">
        <f>IFERROR(INDEX([1]Sheet1!$I$2:$I$118, MATCH(AL2729, [1]Sheet1!$J$2:$J$118, 0)), "")</f>
        <v>9467.7730778277528</v>
      </c>
    </row>
    <row r="2730" spans="1:39" hidden="1">
      <c r="A2730" t="s">
        <v>17140</v>
      </c>
      <c r="B2730" t="s">
        <v>16244</v>
      </c>
      <c r="C2730" t="s">
        <v>17141</v>
      </c>
      <c r="D2730" t="s">
        <v>17142</v>
      </c>
      <c r="E2730" t="s">
        <v>271</v>
      </c>
      <c r="F2730" t="s">
        <v>260</v>
      </c>
      <c r="G2730" t="s">
        <v>41</v>
      </c>
      <c r="H2730" t="s">
        <v>42</v>
      </c>
      <c r="I2730" t="s">
        <v>261</v>
      </c>
      <c r="J2730" t="s">
        <v>42</v>
      </c>
      <c r="K2730" t="s">
        <v>4923</v>
      </c>
      <c r="L2730" t="s">
        <v>15504</v>
      </c>
      <c r="M2730" t="s">
        <v>779</v>
      </c>
      <c r="N2730" t="s">
        <v>15504</v>
      </c>
      <c r="O2730" t="s">
        <v>779</v>
      </c>
      <c r="P2730" t="s">
        <v>45</v>
      </c>
      <c r="Q2730" s="1">
        <v>7</v>
      </c>
      <c r="R2730" t="s">
        <v>46</v>
      </c>
      <c r="S2730" t="s">
        <v>132</v>
      </c>
      <c r="T2730" s="1">
        <v>30.88</v>
      </c>
      <c r="U2730" t="s">
        <v>48</v>
      </c>
      <c r="V2730" t="s">
        <v>17143</v>
      </c>
      <c r="W2730" s="1">
        <v>30.88</v>
      </c>
      <c r="X2730" t="s">
        <v>50</v>
      </c>
      <c r="Y2730" t="s">
        <v>50</v>
      </c>
      <c r="Z2730" s="1">
        <v>2</v>
      </c>
      <c r="AA2730" t="s">
        <v>51</v>
      </c>
      <c r="AB2730" s="1">
        <v>7.4</v>
      </c>
      <c r="AC2730" t="s">
        <v>51</v>
      </c>
      <c r="AD2730" s="1">
        <v>0.04</v>
      </c>
      <c r="AE2730" t="s">
        <v>52</v>
      </c>
      <c r="AF2730">
        <f t="shared" si="84"/>
        <v>0.04</v>
      </c>
      <c r="AG2730" s="1">
        <v>0.04</v>
      </c>
      <c r="AH2730" t="s">
        <v>52</v>
      </c>
      <c r="AI2730" t="s">
        <v>719</v>
      </c>
      <c r="AJ2730" t="s">
        <v>135</v>
      </c>
      <c r="AK2730" t="s">
        <v>136</v>
      </c>
      <c r="AL2730" t="str">
        <f t="shared" si="85"/>
        <v>MUSKEGOUSA</v>
      </c>
      <c r="AM2730">
        <f>IFERROR(INDEX([1]Sheet1!$I$2:$I$118, MATCH(AL2730, [1]Sheet1!$J$2:$J$118, 0)), "")</f>
        <v>6599.4652299211511</v>
      </c>
    </row>
    <row r="2731" spans="1:39" hidden="1">
      <c r="A2731" t="s">
        <v>9647</v>
      </c>
      <c r="B2731" t="s">
        <v>9648</v>
      </c>
      <c r="C2731" t="s">
        <v>9649</v>
      </c>
      <c r="D2731" t="s">
        <v>9650</v>
      </c>
      <c r="E2731" t="s">
        <v>102</v>
      </c>
      <c r="F2731" t="s">
        <v>40</v>
      </c>
      <c r="G2731" t="s">
        <v>41</v>
      </c>
      <c r="H2731" t="s">
        <v>42</v>
      </c>
      <c r="I2731" t="s">
        <v>41</v>
      </c>
      <c r="J2731" t="s">
        <v>42</v>
      </c>
      <c r="K2731" t="s">
        <v>4459</v>
      </c>
      <c r="L2731" t="s">
        <v>4460</v>
      </c>
      <c r="M2731" t="s">
        <v>1145</v>
      </c>
      <c r="N2731" t="s">
        <v>4460</v>
      </c>
      <c r="O2731" t="s">
        <v>1145</v>
      </c>
      <c r="P2731" t="s">
        <v>73</v>
      </c>
      <c r="Q2731" s="1">
        <v>10</v>
      </c>
      <c r="R2731" s="1">
        <v>5</v>
      </c>
      <c r="S2731" t="s">
        <v>47</v>
      </c>
      <c r="T2731" s="1">
        <v>205.37</v>
      </c>
      <c r="U2731" t="s">
        <v>48</v>
      </c>
      <c r="V2731" t="s">
        <v>2210</v>
      </c>
      <c r="W2731" s="1">
        <v>100</v>
      </c>
      <c r="X2731" t="s">
        <v>324</v>
      </c>
      <c r="Y2731" t="s">
        <v>2309</v>
      </c>
      <c r="Z2731" s="1">
        <v>55</v>
      </c>
      <c r="AA2731" t="s">
        <v>51</v>
      </c>
      <c r="AB2731" s="1">
        <v>128.5</v>
      </c>
      <c r="AC2731" t="s">
        <v>51</v>
      </c>
      <c r="AD2731" s="1">
        <v>0.98</v>
      </c>
      <c r="AE2731" t="s">
        <v>52</v>
      </c>
      <c r="AF2731">
        <f t="shared" si="84"/>
        <v>0.98</v>
      </c>
      <c r="AG2731" s="1">
        <v>0.98</v>
      </c>
      <c r="AH2731" t="s">
        <v>52</v>
      </c>
      <c r="AI2731" t="s">
        <v>829</v>
      </c>
      <c r="AJ2731" t="s">
        <v>327</v>
      </c>
      <c r="AK2731" t="s">
        <v>328</v>
      </c>
      <c r="AL2731" t="str">
        <f t="shared" si="85"/>
        <v>SHANGHAICHN</v>
      </c>
      <c r="AM2731">
        <f>IFERROR(INDEX([1]Sheet1!$I$2:$I$118, MATCH(AL2731, [1]Sheet1!$J$2:$J$118, 0)), "")</f>
        <v>9467.7730778277528</v>
      </c>
    </row>
    <row r="2732" spans="1:39" hidden="1">
      <c r="A2732" t="s">
        <v>17625</v>
      </c>
      <c r="B2732" t="s">
        <v>17626</v>
      </c>
      <c r="C2732" t="s">
        <v>17627</v>
      </c>
      <c r="D2732" t="s">
        <v>17628</v>
      </c>
      <c r="E2732" t="s">
        <v>291</v>
      </c>
      <c r="F2732" t="s">
        <v>260</v>
      </c>
      <c r="G2732" t="s">
        <v>41</v>
      </c>
      <c r="H2732" t="s">
        <v>42</v>
      </c>
      <c r="I2732" t="s">
        <v>261</v>
      </c>
      <c r="J2732" t="s">
        <v>42</v>
      </c>
      <c r="K2732" t="s">
        <v>4923</v>
      </c>
      <c r="L2732" t="s">
        <v>15504</v>
      </c>
      <c r="M2732" t="s">
        <v>779</v>
      </c>
      <c r="N2732" t="s">
        <v>15504</v>
      </c>
      <c r="O2732" t="s">
        <v>779</v>
      </c>
      <c r="P2732" t="s">
        <v>45</v>
      </c>
      <c r="Q2732" s="1">
        <v>3</v>
      </c>
      <c r="R2732" s="1">
        <v>5</v>
      </c>
      <c r="S2732" t="s">
        <v>47</v>
      </c>
      <c r="T2732" s="1">
        <v>1038.52</v>
      </c>
      <c r="U2732" t="s">
        <v>48</v>
      </c>
      <c r="V2732" t="s">
        <v>17629</v>
      </c>
      <c r="W2732" s="1">
        <v>1008.52</v>
      </c>
      <c r="X2732" t="s">
        <v>50</v>
      </c>
      <c r="Y2732" t="s">
        <v>50</v>
      </c>
      <c r="Z2732" s="1">
        <v>48</v>
      </c>
      <c r="AA2732" t="s">
        <v>51</v>
      </c>
      <c r="AB2732" s="1">
        <v>205.11</v>
      </c>
      <c r="AC2732" t="s">
        <v>51</v>
      </c>
      <c r="AD2732" s="1">
        <v>1.23</v>
      </c>
      <c r="AE2732" t="s">
        <v>52</v>
      </c>
      <c r="AF2732">
        <f t="shared" si="84"/>
        <v>1.23</v>
      </c>
      <c r="AG2732" s="1">
        <v>1.23</v>
      </c>
      <c r="AH2732" t="s">
        <v>52</v>
      </c>
      <c r="AI2732" t="s">
        <v>53</v>
      </c>
      <c r="AJ2732" t="s">
        <v>54</v>
      </c>
      <c r="AK2732" t="s">
        <v>55</v>
      </c>
      <c r="AL2732" t="str">
        <f t="shared" si="85"/>
        <v>MUSKEGOUSA</v>
      </c>
      <c r="AM2732">
        <f>IFERROR(INDEX([1]Sheet1!$I$2:$I$118, MATCH(AL2732, [1]Sheet1!$J$2:$J$118, 0)), "")</f>
        <v>6599.4652299211511</v>
      </c>
    </row>
    <row r="2733" spans="1:39" hidden="1">
      <c r="A2733" t="s">
        <v>13040</v>
      </c>
      <c r="B2733" t="s">
        <v>13041</v>
      </c>
      <c r="C2733" t="s">
        <v>13042</v>
      </c>
      <c r="D2733" t="s">
        <v>13043</v>
      </c>
      <c r="E2733" t="s">
        <v>108</v>
      </c>
      <c r="F2733" t="s">
        <v>40</v>
      </c>
      <c r="G2733" t="s">
        <v>41</v>
      </c>
      <c r="H2733" t="s">
        <v>42</v>
      </c>
      <c r="I2733" t="s">
        <v>41</v>
      </c>
      <c r="J2733" t="s">
        <v>42</v>
      </c>
      <c r="K2733" t="s">
        <v>4459</v>
      </c>
      <c r="L2733" t="s">
        <v>4460</v>
      </c>
      <c r="M2733" t="s">
        <v>1145</v>
      </c>
      <c r="N2733" t="s">
        <v>4460</v>
      </c>
      <c r="O2733" t="s">
        <v>1145</v>
      </c>
      <c r="P2733" t="s">
        <v>73</v>
      </c>
      <c r="Q2733" s="1">
        <v>8</v>
      </c>
      <c r="R2733" s="1">
        <v>6</v>
      </c>
      <c r="S2733" t="s">
        <v>47</v>
      </c>
      <c r="T2733" s="1">
        <v>192.65</v>
      </c>
      <c r="U2733" t="s">
        <v>48</v>
      </c>
      <c r="V2733" t="s">
        <v>2210</v>
      </c>
      <c r="W2733" s="1">
        <v>100</v>
      </c>
      <c r="X2733" t="s">
        <v>324</v>
      </c>
      <c r="Y2733" t="s">
        <v>2296</v>
      </c>
      <c r="Z2733" s="1">
        <v>54</v>
      </c>
      <c r="AA2733" t="s">
        <v>51</v>
      </c>
      <c r="AB2733" s="1">
        <v>128.5</v>
      </c>
      <c r="AC2733" t="s">
        <v>51</v>
      </c>
      <c r="AD2733" s="1">
        <v>0.98</v>
      </c>
      <c r="AE2733" t="s">
        <v>52</v>
      </c>
      <c r="AF2733">
        <f t="shared" si="84"/>
        <v>0.98</v>
      </c>
      <c r="AG2733" s="1">
        <v>0.98</v>
      </c>
      <c r="AH2733" t="s">
        <v>52</v>
      </c>
      <c r="AI2733" t="s">
        <v>829</v>
      </c>
      <c r="AJ2733" t="s">
        <v>327</v>
      </c>
      <c r="AK2733" t="s">
        <v>328</v>
      </c>
      <c r="AL2733" t="str">
        <f t="shared" si="85"/>
        <v>SHANGHAICHN</v>
      </c>
      <c r="AM2733">
        <f>IFERROR(INDEX([1]Sheet1!$I$2:$I$118, MATCH(AL2733, [1]Sheet1!$J$2:$J$118, 0)), "")</f>
        <v>9467.7730778277528</v>
      </c>
    </row>
    <row r="2734" spans="1:39" hidden="1">
      <c r="A2734" t="s">
        <v>10785</v>
      </c>
      <c r="B2734" t="s">
        <v>10786</v>
      </c>
      <c r="C2734" t="s">
        <v>10787</v>
      </c>
      <c r="D2734" t="s">
        <v>10788</v>
      </c>
      <c r="E2734" t="s">
        <v>102</v>
      </c>
      <c r="F2734" t="s">
        <v>40</v>
      </c>
      <c r="G2734" t="s">
        <v>41</v>
      </c>
      <c r="H2734" t="s">
        <v>42</v>
      </c>
      <c r="I2734" t="s">
        <v>41</v>
      </c>
      <c r="J2734" t="s">
        <v>42</v>
      </c>
      <c r="K2734" t="s">
        <v>4459</v>
      </c>
      <c r="L2734" t="s">
        <v>4460</v>
      </c>
      <c r="M2734" t="s">
        <v>1145</v>
      </c>
      <c r="N2734" t="s">
        <v>4460</v>
      </c>
      <c r="O2734" t="s">
        <v>1145</v>
      </c>
      <c r="P2734" t="s">
        <v>73</v>
      </c>
      <c r="Q2734" s="1">
        <v>10</v>
      </c>
      <c r="R2734" s="1">
        <v>7</v>
      </c>
      <c r="S2734" t="s">
        <v>47</v>
      </c>
      <c r="T2734" s="1">
        <v>224.65</v>
      </c>
      <c r="U2734" t="s">
        <v>48</v>
      </c>
      <c r="V2734" t="s">
        <v>2210</v>
      </c>
      <c r="W2734" s="1">
        <v>100</v>
      </c>
      <c r="X2734" t="s">
        <v>324</v>
      </c>
      <c r="Y2734" t="s">
        <v>2223</v>
      </c>
      <c r="Z2734" s="1">
        <v>55</v>
      </c>
      <c r="AA2734" t="s">
        <v>51</v>
      </c>
      <c r="AB2734" s="1">
        <v>128.5</v>
      </c>
      <c r="AC2734" t="s">
        <v>51</v>
      </c>
      <c r="AD2734" s="1">
        <v>0.98</v>
      </c>
      <c r="AE2734" t="s">
        <v>52</v>
      </c>
      <c r="AF2734">
        <f t="shared" si="84"/>
        <v>0.98</v>
      </c>
      <c r="AG2734" s="1">
        <v>0.98</v>
      </c>
      <c r="AH2734" t="s">
        <v>52</v>
      </c>
      <c r="AI2734" t="s">
        <v>829</v>
      </c>
      <c r="AJ2734" t="s">
        <v>327</v>
      </c>
      <c r="AK2734" t="s">
        <v>328</v>
      </c>
      <c r="AL2734" t="str">
        <f t="shared" si="85"/>
        <v>SHANGHAICHN</v>
      </c>
      <c r="AM2734">
        <f>IFERROR(INDEX([1]Sheet1!$I$2:$I$118, MATCH(AL2734, [1]Sheet1!$J$2:$J$118, 0)), "")</f>
        <v>9467.7730778277528</v>
      </c>
    </row>
    <row r="2735" spans="1:39" hidden="1">
      <c r="A2735" t="s">
        <v>11678</v>
      </c>
      <c r="B2735" t="s">
        <v>11679</v>
      </c>
      <c r="C2735" t="s">
        <v>11680</v>
      </c>
      <c r="D2735" t="s">
        <v>11681</v>
      </c>
      <c r="E2735" t="s">
        <v>88</v>
      </c>
      <c r="F2735" t="s">
        <v>40</v>
      </c>
      <c r="G2735" t="s">
        <v>41</v>
      </c>
      <c r="H2735" t="s">
        <v>42</v>
      </c>
      <c r="I2735" t="s">
        <v>41</v>
      </c>
      <c r="J2735" t="s">
        <v>42</v>
      </c>
      <c r="K2735" t="s">
        <v>4459</v>
      </c>
      <c r="L2735" t="s">
        <v>4460</v>
      </c>
      <c r="M2735" t="s">
        <v>1145</v>
      </c>
      <c r="N2735" t="s">
        <v>4460</v>
      </c>
      <c r="O2735" t="s">
        <v>1145</v>
      </c>
      <c r="P2735" t="s">
        <v>73</v>
      </c>
      <c r="Q2735" s="1">
        <v>8</v>
      </c>
      <c r="R2735" s="1">
        <v>9</v>
      </c>
      <c r="S2735" t="s">
        <v>47</v>
      </c>
      <c r="T2735" s="1">
        <v>195.74</v>
      </c>
      <c r="U2735" t="s">
        <v>48</v>
      </c>
      <c r="V2735" t="s">
        <v>2210</v>
      </c>
      <c r="W2735" s="1">
        <v>100</v>
      </c>
      <c r="X2735" t="s">
        <v>324</v>
      </c>
      <c r="Y2735" t="s">
        <v>4474</v>
      </c>
      <c r="Z2735" s="1">
        <v>53</v>
      </c>
      <c r="AA2735" t="s">
        <v>51</v>
      </c>
      <c r="AB2735" s="1">
        <v>128.5</v>
      </c>
      <c r="AC2735" t="s">
        <v>51</v>
      </c>
      <c r="AD2735" s="1">
        <v>0.98</v>
      </c>
      <c r="AE2735" t="s">
        <v>52</v>
      </c>
      <c r="AF2735">
        <f t="shared" si="84"/>
        <v>0.98</v>
      </c>
      <c r="AG2735" s="1">
        <v>0.98</v>
      </c>
      <c r="AH2735" t="s">
        <v>52</v>
      </c>
      <c r="AI2735" t="s">
        <v>829</v>
      </c>
      <c r="AJ2735" t="s">
        <v>327</v>
      </c>
      <c r="AK2735" t="s">
        <v>328</v>
      </c>
      <c r="AL2735" t="str">
        <f t="shared" si="85"/>
        <v>SHANGHAICHN</v>
      </c>
      <c r="AM2735">
        <f>IFERROR(INDEX([1]Sheet1!$I$2:$I$118, MATCH(AL2735, [1]Sheet1!$J$2:$J$118, 0)), "")</f>
        <v>9467.7730778277528</v>
      </c>
    </row>
    <row r="2736" spans="1:39" hidden="1">
      <c r="A2736" t="s">
        <v>8498</v>
      </c>
      <c r="B2736" t="s">
        <v>8499</v>
      </c>
      <c r="C2736" t="s">
        <v>8500</v>
      </c>
      <c r="D2736" t="s">
        <v>8501</v>
      </c>
      <c r="E2736" t="s">
        <v>102</v>
      </c>
      <c r="F2736" t="s">
        <v>40</v>
      </c>
      <c r="G2736" t="s">
        <v>41</v>
      </c>
      <c r="H2736" t="s">
        <v>42</v>
      </c>
      <c r="I2736" t="s">
        <v>41</v>
      </c>
      <c r="J2736" t="s">
        <v>42</v>
      </c>
      <c r="K2736" t="s">
        <v>4459</v>
      </c>
      <c r="L2736" t="s">
        <v>4460</v>
      </c>
      <c r="M2736" t="s">
        <v>1145</v>
      </c>
      <c r="N2736" t="s">
        <v>4460</v>
      </c>
      <c r="O2736" t="s">
        <v>1145</v>
      </c>
      <c r="P2736" t="s">
        <v>45</v>
      </c>
      <c r="Q2736" s="1">
        <v>3</v>
      </c>
      <c r="R2736" s="1">
        <v>5</v>
      </c>
      <c r="S2736" t="s">
        <v>132</v>
      </c>
      <c r="T2736" s="1">
        <v>25.78</v>
      </c>
      <c r="U2736" t="s">
        <v>48</v>
      </c>
      <c r="V2736" t="s">
        <v>8502</v>
      </c>
      <c r="W2736" s="1">
        <v>25.78</v>
      </c>
      <c r="X2736" t="s">
        <v>50</v>
      </c>
      <c r="Y2736" t="s">
        <v>50</v>
      </c>
      <c r="Z2736" s="1">
        <v>1</v>
      </c>
      <c r="AA2736" t="s">
        <v>51</v>
      </c>
      <c r="AB2736" s="1">
        <v>1.69</v>
      </c>
      <c r="AC2736" t="s">
        <v>51</v>
      </c>
      <c r="AD2736" s="1">
        <v>0.01</v>
      </c>
      <c r="AE2736" t="s">
        <v>52</v>
      </c>
      <c r="AF2736">
        <f t="shared" si="84"/>
        <v>0.01</v>
      </c>
      <c r="AG2736" s="1">
        <v>0.01</v>
      </c>
      <c r="AH2736" t="s">
        <v>52</v>
      </c>
      <c r="AI2736" t="s">
        <v>134</v>
      </c>
      <c r="AJ2736" t="s">
        <v>135</v>
      </c>
      <c r="AK2736" t="s">
        <v>136</v>
      </c>
      <c r="AL2736" t="str">
        <f t="shared" si="85"/>
        <v>SHANGHAICHN</v>
      </c>
      <c r="AM2736">
        <f>IFERROR(INDEX([1]Sheet1!$I$2:$I$118, MATCH(AL2736, [1]Sheet1!$J$2:$J$118, 0)), "")</f>
        <v>9467.7730778277528</v>
      </c>
    </row>
    <row r="2737" spans="1:39" hidden="1">
      <c r="A2737" t="s">
        <v>13100</v>
      </c>
      <c r="B2737" t="s">
        <v>13101</v>
      </c>
      <c r="C2737" t="s">
        <v>13102</v>
      </c>
      <c r="D2737" t="s">
        <v>13103</v>
      </c>
      <c r="E2737" t="s">
        <v>108</v>
      </c>
      <c r="F2737" t="s">
        <v>40</v>
      </c>
      <c r="G2737" t="s">
        <v>41</v>
      </c>
      <c r="H2737" t="s">
        <v>42</v>
      </c>
      <c r="I2737" t="s">
        <v>41</v>
      </c>
      <c r="J2737" t="s">
        <v>42</v>
      </c>
      <c r="K2737" t="s">
        <v>4459</v>
      </c>
      <c r="L2737" t="s">
        <v>4460</v>
      </c>
      <c r="M2737" t="s">
        <v>1145</v>
      </c>
      <c r="N2737" t="s">
        <v>4460</v>
      </c>
      <c r="O2737" t="s">
        <v>1145</v>
      </c>
      <c r="P2737" t="s">
        <v>73</v>
      </c>
      <c r="Q2737" s="1">
        <v>8</v>
      </c>
      <c r="R2737" s="1">
        <v>5</v>
      </c>
      <c r="S2737" t="s">
        <v>47</v>
      </c>
      <c r="T2737" s="1">
        <v>224.65</v>
      </c>
      <c r="U2737" t="s">
        <v>48</v>
      </c>
      <c r="V2737" t="s">
        <v>2210</v>
      </c>
      <c r="W2737" s="1">
        <v>100</v>
      </c>
      <c r="X2737" t="s">
        <v>324</v>
      </c>
      <c r="Y2737" t="s">
        <v>2223</v>
      </c>
      <c r="Z2737" s="1">
        <v>57</v>
      </c>
      <c r="AA2737" t="s">
        <v>51</v>
      </c>
      <c r="AB2737" s="1">
        <v>128.5</v>
      </c>
      <c r="AC2737" t="s">
        <v>51</v>
      </c>
      <c r="AD2737" s="1">
        <v>0.98</v>
      </c>
      <c r="AE2737" t="s">
        <v>52</v>
      </c>
      <c r="AF2737">
        <f t="shared" si="84"/>
        <v>0.98</v>
      </c>
      <c r="AG2737" s="1">
        <v>0.98</v>
      </c>
      <c r="AH2737" t="s">
        <v>52</v>
      </c>
      <c r="AI2737" t="s">
        <v>829</v>
      </c>
      <c r="AJ2737" t="s">
        <v>327</v>
      </c>
      <c r="AK2737" t="s">
        <v>328</v>
      </c>
      <c r="AL2737" t="str">
        <f t="shared" si="85"/>
        <v>SHANGHAICHN</v>
      </c>
      <c r="AM2737">
        <f>IFERROR(INDEX([1]Sheet1!$I$2:$I$118, MATCH(AL2737, [1]Sheet1!$J$2:$J$118, 0)), "")</f>
        <v>9467.7730778277528</v>
      </c>
    </row>
    <row r="2738" spans="1:39" hidden="1">
      <c r="A2738" t="s">
        <v>13843</v>
      </c>
      <c r="B2738" t="s">
        <v>13844</v>
      </c>
      <c r="C2738" t="s">
        <v>13845</v>
      </c>
      <c r="D2738" t="s">
        <v>13846</v>
      </c>
      <c r="E2738" t="s">
        <v>60</v>
      </c>
      <c r="F2738" t="s">
        <v>40</v>
      </c>
      <c r="G2738" t="s">
        <v>41</v>
      </c>
      <c r="H2738" t="s">
        <v>42</v>
      </c>
      <c r="I2738" t="s">
        <v>41</v>
      </c>
      <c r="J2738" t="s">
        <v>42</v>
      </c>
      <c r="K2738" t="s">
        <v>4459</v>
      </c>
      <c r="L2738" t="s">
        <v>4460</v>
      </c>
      <c r="M2738" t="s">
        <v>1145</v>
      </c>
      <c r="N2738" t="s">
        <v>4460</v>
      </c>
      <c r="O2738" t="s">
        <v>1145</v>
      </c>
      <c r="P2738" t="s">
        <v>73</v>
      </c>
      <c r="Q2738" s="1">
        <v>10</v>
      </c>
      <c r="R2738" s="1">
        <v>7</v>
      </c>
      <c r="S2738" t="s">
        <v>47</v>
      </c>
      <c r="T2738" s="1">
        <v>229.79</v>
      </c>
      <c r="U2738" t="s">
        <v>48</v>
      </c>
      <c r="V2738" t="s">
        <v>2210</v>
      </c>
      <c r="W2738" s="1">
        <v>100</v>
      </c>
      <c r="X2738" t="s">
        <v>324</v>
      </c>
      <c r="Y2738" t="s">
        <v>2383</v>
      </c>
      <c r="Z2738" s="1">
        <v>55</v>
      </c>
      <c r="AA2738" t="s">
        <v>51</v>
      </c>
      <c r="AB2738" s="1">
        <v>128.5</v>
      </c>
      <c r="AC2738" t="s">
        <v>51</v>
      </c>
      <c r="AD2738" s="1">
        <v>0.98</v>
      </c>
      <c r="AE2738" t="s">
        <v>52</v>
      </c>
      <c r="AF2738">
        <f t="shared" si="84"/>
        <v>0.98</v>
      </c>
      <c r="AG2738" s="1">
        <v>0.98</v>
      </c>
      <c r="AH2738" t="s">
        <v>52</v>
      </c>
      <c r="AI2738" t="s">
        <v>829</v>
      </c>
      <c r="AJ2738" t="s">
        <v>327</v>
      </c>
      <c r="AK2738" t="s">
        <v>328</v>
      </c>
      <c r="AL2738" t="str">
        <f t="shared" si="85"/>
        <v>SHANGHAICHN</v>
      </c>
      <c r="AM2738">
        <f>IFERROR(INDEX([1]Sheet1!$I$2:$I$118, MATCH(AL2738, [1]Sheet1!$J$2:$J$118, 0)), "")</f>
        <v>9467.7730778277528</v>
      </c>
    </row>
    <row r="2739" spans="1:39" hidden="1">
      <c r="A2739" t="s">
        <v>13952</v>
      </c>
      <c r="B2739" t="s">
        <v>13953</v>
      </c>
      <c r="C2739" t="s">
        <v>13954</v>
      </c>
      <c r="D2739" t="s">
        <v>13955</v>
      </c>
      <c r="E2739" t="s">
        <v>102</v>
      </c>
      <c r="F2739" t="s">
        <v>40</v>
      </c>
      <c r="G2739" t="s">
        <v>41</v>
      </c>
      <c r="H2739" t="s">
        <v>42</v>
      </c>
      <c r="I2739" t="s">
        <v>41</v>
      </c>
      <c r="J2739" t="s">
        <v>42</v>
      </c>
      <c r="K2739" t="s">
        <v>4459</v>
      </c>
      <c r="L2739" t="s">
        <v>4460</v>
      </c>
      <c r="M2739" t="s">
        <v>1145</v>
      </c>
      <c r="N2739" t="s">
        <v>13956</v>
      </c>
      <c r="O2739" t="s">
        <v>1145</v>
      </c>
      <c r="P2739" t="s">
        <v>45</v>
      </c>
      <c r="Q2739" s="1">
        <v>4</v>
      </c>
      <c r="R2739" s="1">
        <v>9</v>
      </c>
      <c r="S2739" t="s">
        <v>132</v>
      </c>
      <c r="T2739" s="1">
        <v>935.49</v>
      </c>
      <c r="U2739" t="s">
        <v>48</v>
      </c>
      <c r="V2739" t="s">
        <v>13957</v>
      </c>
      <c r="W2739" s="1">
        <v>935.49</v>
      </c>
      <c r="X2739" t="s">
        <v>50</v>
      </c>
      <c r="Y2739" t="s">
        <v>50</v>
      </c>
      <c r="Z2739" s="1">
        <v>56</v>
      </c>
      <c r="AA2739" t="s">
        <v>51</v>
      </c>
      <c r="AB2739" s="1">
        <v>161.9</v>
      </c>
      <c r="AC2739" t="s">
        <v>51</v>
      </c>
      <c r="AD2739" s="1">
        <v>0.98</v>
      </c>
      <c r="AE2739" t="s">
        <v>52</v>
      </c>
      <c r="AF2739">
        <f t="shared" si="84"/>
        <v>0.98</v>
      </c>
      <c r="AG2739" s="1">
        <v>0.98</v>
      </c>
      <c r="AH2739" t="s">
        <v>52</v>
      </c>
      <c r="AI2739" t="s">
        <v>639</v>
      </c>
      <c r="AJ2739" t="s">
        <v>135</v>
      </c>
      <c r="AK2739" t="s">
        <v>136</v>
      </c>
      <c r="AL2739" t="str">
        <f t="shared" si="85"/>
        <v>CHEGNDUCHN</v>
      </c>
      <c r="AM2739" t="str">
        <f>IFERROR(INDEX([1]Sheet1!$I$2:$I$118, MATCH(AL2739, [1]Sheet1!$J$2:$J$118, 0)), "")</f>
        <v/>
      </c>
    </row>
    <row r="2740" spans="1:39" hidden="1">
      <c r="A2740" t="s">
        <v>12181</v>
      </c>
      <c r="B2740" t="s">
        <v>12182</v>
      </c>
      <c r="C2740" t="s">
        <v>12183</v>
      </c>
      <c r="D2740" t="s">
        <v>12184</v>
      </c>
      <c r="E2740" t="s">
        <v>108</v>
      </c>
      <c r="F2740" t="s">
        <v>40</v>
      </c>
      <c r="G2740" t="s">
        <v>41</v>
      </c>
      <c r="H2740" t="s">
        <v>42</v>
      </c>
      <c r="I2740" t="s">
        <v>41</v>
      </c>
      <c r="J2740" t="s">
        <v>42</v>
      </c>
      <c r="K2740" t="s">
        <v>4459</v>
      </c>
      <c r="L2740" t="s">
        <v>4460</v>
      </c>
      <c r="M2740" t="s">
        <v>1145</v>
      </c>
      <c r="N2740" t="s">
        <v>4460</v>
      </c>
      <c r="O2740" t="s">
        <v>1145</v>
      </c>
      <c r="P2740" t="s">
        <v>45</v>
      </c>
      <c r="Q2740" s="1">
        <v>6</v>
      </c>
      <c r="R2740" t="s">
        <v>46</v>
      </c>
      <c r="S2740" t="s">
        <v>47</v>
      </c>
      <c r="T2740" s="1">
        <v>24.3</v>
      </c>
      <c r="U2740" t="s">
        <v>48</v>
      </c>
      <c r="V2740" t="s">
        <v>7758</v>
      </c>
      <c r="W2740" s="1">
        <v>24.3</v>
      </c>
      <c r="X2740" t="s">
        <v>50</v>
      </c>
      <c r="Y2740" t="s">
        <v>50</v>
      </c>
      <c r="Z2740" s="1">
        <v>2</v>
      </c>
      <c r="AA2740" t="s">
        <v>51</v>
      </c>
      <c r="AB2740" s="1">
        <v>4.51</v>
      </c>
      <c r="AC2740" t="s">
        <v>51</v>
      </c>
      <c r="AD2740" s="1">
        <v>0.03</v>
      </c>
      <c r="AE2740" t="s">
        <v>52</v>
      </c>
      <c r="AF2740">
        <f t="shared" si="84"/>
        <v>0.03</v>
      </c>
      <c r="AG2740" s="1">
        <v>0.03</v>
      </c>
      <c r="AH2740" t="s">
        <v>52</v>
      </c>
      <c r="AI2740" t="s">
        <v>8425</v>
      </c>
      <c r="AJ2740" t="s">
        <v>54</v>
      </c>
      <c r="AK2740" t="s">
        <v>55</v>
      </c>
      <c r="AL2740" t="str">
        <f t="shared" si="85"/>
        <v>SHANGHAICHN</v>
      </c>
      <c r="AM2740">
        <f>IFERROR(INDEX([1]Sheet1!$I$2:$I$118, MATCH(AL2740, [1]Sheet1!$J$2:$J$118, 0)), "")</f>
        <v>9467.7730778277528</v>
      </c>
    </row>
    <row r="2741" spans="1:39" hidden="1">
      <c r="A2741" t="s">
        <v>13056</v>
      </c>
      <c r="B2741" t="s">
        <v>12182</v>
      </c>
      <c r="C2741" t="s">
        <v>13057</v>
      </c>
      <c r="D2741" t="s">
        <v>13058</v>
      </c>
      <c r="E2741" t="s">
        <v>102</v>
      </c>
      <c r="F2741" t="s">
        <v>40</v>
      </c>
      <c r="G2741" t="s">
        <v>41</v>
      </c>
      <c r="H2741" t="s">
        <v>42</v>
      </c>
      <c r="I2741" t="s">
        <v>41</v>
      </c>
      <c r="J2741" t="s">
        <v>42</v>
      </c>
      <c r="K2741" t="s">
        <v>4459</v>
      </c>
      <c r="L2741" t="s">
        <v>4460</v>
      </c>
      <c r="M2741" t="s">
        <v>1145</v>
      </c>
      <c r="N2741" t="s">
        <v>4460</v>
      </c>
      <c r="O2741" t="s">
        <v>1145</v>
      </c>
      <c r="P2741" t="s">
        <v>45</v>
      </c>
      <c r="Q2741" s="1">
        <v>3</v>
      </c>
      <c r="R2741" s="1">
        <v>5</v>
      </c>
      <c r="S2741" t="s">
        <v>132</v>
      </c>
      <c r="T2741" s="1">
        <v>27.45</v>
      </c>
      <c r="U2741" t="s">
        <v>48</v>
      </c>
      <c r="V2741" t="s">
        <v>13059</v>
      </c>
      <c r="W2741" s="1">
        <v>27.45</v>
      </c>
      <c r="X2741" t="s">
        <v>50</v>
      </c>
      <c r="Y2741" t="s">
        <v>50</v>
      </c>
      <c r="Z2741" s="1">
        <v>1</v>
      </c>
      <c r="AA2741" t="s">
        <v>51</v>
      </c>
      <c r="AB2741" s="1">
        <v>1.69</v>
      </c>
      <c r="AC2741" t="s">
        <v>51</v>
      </c>
      <c r="AD2741" s="1">
        <v>0.01</v>
      </c>
      <c r="AE2741" t="s">
        <v>52</v>
      </c>
      <c r="AF2741">
        <f t="shared" si="84"/>
        <v>0.01</v>
      </c>
      <c r="AG2741" s="1">
        <v>0.01</v>
      </c>
      <c r="AH2741" t="s">
        <v>52</v>
      </c>
      <c r="AI2741" t="s">
        <v>134</v>
      </c>
      <c r="AJ2741" t="s">
        <v>135</v>
      </c>
      <c r="AK2741" t="s">
        <v>136</v>
      </c>
      <c r="AL2741" t="str">
        <f t="shared" si="85"/>
        <v>SHANGHAICHN</v>
      </c>
      <c r="AM2741">
        <f>IFERROR(INDEX([1]Sheet1!$I$2:$I$118, MATCH(AL2741, [1]Sheet1!$J$2:$J$118, 0)), "")</f>
        <v>9467.7730778277528</v>
      </c>
    </row>
    <row r="2742" spans="1:39" hidden="1">
      <c r="A2742" t="s">
        <v>13072</v>
      </c>
      <c r="B2742" t="s">
        <v>13073</v>
      </c>
      <c r="C2742" t="s">
        <v>13074</v>
      </c>
      <c r="D2742" t="s">
        <v>13075</v>
      </c>
      <c r="E2742" t="s">
        <v>102</v>
      </c>
      <c r="F2742" t="s">
        <v>40</v>
      </c>
      <c r="G2742" t="s">
        <v>41</v>
      </c>
      <c r="H2742" t="s">
        <v>42</v>
      </c>
      <c r="I2742" t="s">
        <v>41</v>
      </c>
      <c r="J2742" t="s">
        <v>42</v>
      </c>
      <c r="K2742" t="s">
        <v>4459</v>
      </c>
      <c r="L2742" t="s">
        <v>4460</v>
      </c>
      <c r="M2742" t="s">
        <v>1145</v>
      </c>
      <c r="N2742" t="s">
        <v>4460</v>
      </c>
      <c r="O2742" t="s">
        <v>1145</v>
      </c>
      <c r="P2742" t="s">
        <v>73</v>
      </c>
      <c r="Q2742" s="1">
        <v>8</v>
      </c>
      <c r="R2742" s="1">
        <v>4</v>
      </c>
      <c r="S2742" t="s">
        <v>47</v>
      </c>
      <c r="T2742" s="1">
        <v>205.37</v>
      </c>
      <c r="U2742" t="s">
        <v>48</v>
      </c>
      <c r="V2742" t="s">
        <v>2210</v>
      </c>
      <c r="W2742" s="1">
        <v>100</v>
      </c>
      <c r="X2742" t="s">
        <v>324</v>
      </c>
      <c r="Y2742" t="s">
        <v>2309</v>
      </c>
      <c r="Z2742" s="1">
        <v>57</v>
      </c>
      <c r="AA2742" t="s">
        <v>51</v>
      </c>
      <c r="AB2742" s="1">
        <v>128.5</v>
      </c>
      <c r="AC2742" t="s">
        <v>51</v>
      </c>
      <c r="AD2742" s="1">
        <v>0.98</v>
      </c>
      <c r="AE2742" t="s">
        <v>52</v>
      </c>
      <c r="AF2742">
        <f t="shared" si="84"/>
        <v>0.98</v>
      </c>
      <c r="AG2742" s="1">
        <v>0.98</v>
      </c>
      <c r="AH2742" t="s">
        <v>52</v>
      </c>
      <c r="AI2742" t="s">
        <v>829</v>
      </c>
      <c r="AJ2742" t="s">
        <v>327</v>
      </c>
      <c r="AK2742" t="s">
        <v>328</v>
      </c>
      <c r="AL2742" t="str">
        <f t="shared" si="85"/>
        <v>SHANGHAICHN</v>
      </c>
      <c r="AM2742">
        <f>IFERROR(INDEX([1]Sheet1!$I$2:$I$118, MATCH(AL2742, [1]Sheet1!$J$2:$J$118, 0)), "")</f>
        <v>9467.7730778277528</v>
      </c>
    </row>
    <row r="2743" spans="1:39" hidden="1">
      <c r="A2743" t="s">
        <v>11934</v>
      </c>
      <c r="B2743" t="s">
        <v>10738</v>
      </c>
      <c r="C2743" t="s">
        <v>11935</v>
      </c>
      <c r="D2743" t="s">
        <v>11936</v>
      </c>
      <c r="E2743" t="s">
        <v>60</v>
      </c>
      <c r="F2743" t="s">
        <v>40</v>
      </c>
      <c r="G2743" t="s">
        <v>41</v>
      </c>
      <c r="H2743" t="s">
        <v>42</v>
      </c>
      <c r="I2743" t="s">
        <v>41</v>
      </c>
      <c r="J2743" t="s">
        <v>42</v>
      </c>
      <c r="K2743" t="s">
        <v>4459</v>
      </c>
      <c r="L2743" t="s">
        <v>4460</v>
      </c>
      <c r="M2743" t="s">
        <v>1145</v>
      </c>
      <c r="N2743" t="s">
        <v>4460</v>
      </c>
      <c r="O2743" t="s">
        <v>1145</v>
      </c>
      <c r="P2743" t="s">
        <v>73</v>
      </c>
      <c r="Q2743" s="1">
        <v>10</v>
      </c>
      <c r="R2743" s="1">
        <v>4</v>
      </c>
      <c r="S2743" t="s">
        <v>47</v>
      </c>
      <c r="T2743" s="1">
        <v>220.79</v>
      </c>
      <c r="U2743" t="s">
        <v>48</v>
      </c>
      <c r="V2743" t="s">
        <v>2210</v>
      </c>
      <c r="W2743" s="1">
        <v>100</v>
      </c>
      <c r="X2743" t="s">
        <v>324</v>
      </c>
      <c r="Y2743" t="s">
        <v>380</v>
      </c>
      <c r="Z2743" s="1">
        <v>55</v>
      </c>
      <c r="AA2743" t="s">
        <v>51</v>
      </c>
      <c r="AB2743" s="1">
        <v>128.5</v>
      </c>
      <c r="AC2743" t="s">
        <v>51</v>
      </c>
      <c r="AD2743" s="1">
        <v>0.98</v>
      </c>
      <c r="AE2743" t="s">
        <v>52</v>
      </c>
      <c r="AF2743">
        <f t="shared" si="84"/>
        <v>0.98</v>
      </c>
      <c r="AG2743" s="1">
        <v>0.98</v>
      </c>
      <c r="AH2743" t="s">
        <v>52</v>
      </c>
      <c r="AI2743" t="s">
        <v>829</v>
      </c>
      <c r="AJ2743" t="s">
        <v>327</v>
      </c>
      <c r="AK2743" t="s">
        <v>328</v>
      </c>
      <c r="AL2743" t="str">
        <f t="shared" si="85"/>
        <v>SHANGHAICHN</v>
      </c>
      <c r="AM2743">
        <f>IFERROR(INDEX([1]Sheet1!$I$2:$I$118, MATCH(AL2743, [1]Sheet1!$J$2:$J$118, 0)), "")</f>
        <v>9467.7730778277528</v>
      </c>
    </row>
    <row r="2744" spans="1:39" hidden="1">
      <c r="A2744" t="s">
        <v>9529</v>
      </c>
      <c r="B2744" t="s">
        <v>9530</v>
      </c>
      <c r="C2744" t="s">
        <v>9531</v>
      </c>
      <c r="D2744" t="s">
        <v>9532</v>
      </c>
      <c r="E2744" t="s">
        <v>88</v>
      </c>
      <c r="F2744" t="s">
        <v>40</v>
      </c>
      <c r="G2744" t="s">
        <v>41</v>
      </c>
      <c r="H2744" t="s">
        <v>42</v>
      </c>
      <c r="I2744" t="s">
        <v>41</v>
      </c>
      <c r="J2744" t="s">
        <v>42</v>
      </c>
      <c r="K2744" t="s">
        <v>4459</v>
      </c>
      <c r="L2744" t="s">
        <v>4460</v>
      </c>
      <c r="M2744" t="s">
        <v>1145</v>
      </c>
      <c r="N2744" t="s">
        <v>4460</v>
      </c>
      <c r="O2744" t="s">
        <v>1145</v>
      </c>
      <c r="P2744" t="s">
        <v>73</v>
      </c>
      <c r="Q2744" s="1">
        <v>10</v>
      </c>
      <c r="R2744" s="1">
        <v>4</v>
      </c>
      <c r="S2744" t="s">
        <v>47</v>
      </c>
      <c r="T2744" s="1">
        <v>195.74</v>
      </c>
      <c r="U2744" t="s">
        <v>48</v>
      </c>
      <c r="V2744" t="s">
        <v>2210</v>
      </c>
      <c r="W2744" s="1">
        <v>100</v>
      </c>
      <c r="X2744" t="s">
        <v>324</v>
      </c>
      <c r="Y2744" t="s">
        <v>4474</v>
      </c>
      <c r="Z2744" s="1">
        <v>54</v>
      </c>
      <c r="AA2744" t="s">
        <v>51</v>
      </c>
      <c r="AB2744" s="1">
        <v>128.5</v>
      </c>
      <c r="AC2744" t="s">
        <v>51</v>
      </c>
      <c r="AD2744" s="1">
        <v>0.98</v>
      </c>
      <c r="AE2744" t="s">
        <v>52</v>
      </c>
      <c r="AF2744">
        <f t="shared" si="84"/>
        <v>0.98</v>
      </c>
      <c r="AG2744" s="1">
        <v>0.98</v>
      </c>
      <c r="AH2744" t="s">
        <v>52</v>
      </c>
      <c r="AI2744" t="s">
        <v>829</v>
      </c>
      <c r="AJ2744" t="s">
        <v>327</v>
      </c>
      <c r="AK2744" t="s">
        <v>328</v>
      </c>
      <c r="AL2744" t="str">
        <f t="shared" si="85"/>
        <v>SHANGHAICHN</v>
      </c>
      <c r="AM2744">
        <f>IFERROR(INDEX([1]Sheet1!$I$2:$I$118, MATCH(AL2744, [1]Sheet1!$J$2:$J$118, 0)), "")</f>
        <v>9467.7730778277528</v>
      </c>
    </row>
    <row r="2745" spans="1:39" hidden="1">
      <c r="A2745" t="s">
        <v>9123</v>
      </c>
      <c r="B2745" t="s">
        <v>9124</v>
      </c>
      <c r="C2745" t="s">
        <v>9125</v>
      </c>
      <c r="D2745" t="s">
        <v>9126</v>
      </c>
      <c r="E2745" t="s">
        <v>66</v>
      </c>
      <c r="F2745" t="s">
        <v>40</v>
      </c>
      <c r="G2745" t="s">
        <v>41</v>
      </c>
      <c r="H2745" t="s">
        <v>42</v>
      </c>
      <c r="I2745" t="s">
        <v>41</v>
      </c>
      <c r="J2745" t="s">
        <v>42</v>
      </c>
      <c r="K2745" t="s">
        <v>4459</v>
      </c>
      <c r="L2745" t="s">
        <v>4460</v>
      </c>
      <c r="M2745" t="s">
        <v>1145</v>
      </c>
      <c r="N2745" t="s">
        <v>4460</v>
      </c>
      <c r="O2745" t="s">
        <v>1145</v>
      </c>
      <c r="P2745" t="s">
        <v>45</v>
      </c>
      <c r="Q2745" s="1">
        <v>4</v>
      </c>
      <c r="R2745" t="s">
        <v>46</v>
      </c>
      <c r="S2745" t="s">
        <v>47</v>
      </c>
      <c r="T2745" s="1">
        <v>36.630000000000003</v>
      </c>
      <c r="U2745" t="s">
        <v>48</v>
      </c>
      <c r="V2745" t="s">
        <v>8109</v>
      </c>
      <c r="W2745" s="1">
        <v>25.58</v>
      </c>
      <c r="X2745" t="s">
        <v>50</v>
      </c>
      <c r="Y2745" t="s">
        <v>50</v>
      </c>
      <c r="Z2745" s="1">
        <v>2</v>
      </c>
      <c r="AA2745" t="s">
        <v>51</v>
      </c>
      <c r="AB2745" s="1">
        <v>4.51</v>
      </c>
      <c r="AC2745" t="s">
        <v>51</v>
      </c>
      <c r="AD2745" s="1">
        <v>0.03</v>
      </c>
      <c r="AE2745" t="s">
        <v>52</v>
      </c>
      <c r="AF2745">
        <f t="shared" si="84"/>
        <v>0.03</v>
      </c>
      <c r="AG2745" s="1">
        <v>0.03</v>
      </c>
      <c r="AH2745" t="s">
        <v>52</v>
      </c>
      <c r="AI2745" t="s">
        <v>53</v>
      </c>
      <c r="AJ2745" t="s">
        <v>54</v>
      </c>
      <c r="AK2745" t="s">
        <v>55</v>
      </c>
      <c r="AL2745" t="str">
        <f t="shared" si="85"/>
        <v>SHANGHAICHN</v>
      </c>
      <c r="AM2745">
        <f>IFERROR(INDEX([1]Sheet1!$I$2:$I$118, MATCH(AL2745, [1]Sheet1!$J$2:$J$118, 0)), "")</f>
        <v>9467.7730778277528</v>
      </c>
    </row>
    <row r="2746" spans="1:39" hidden="1">
      <c r="A2746" t="s">
        <v>11117</v>
      </c>
      <c r="B2746" t="s">
        <v>11118</v>
      </c>
      <c r="C2746" t="s">
        <v>11119</v>
      </c>
      <c r="D2746" t="s">
        <v>11120</v>
      </c>
      <c r="E2746" t="s">
        <v>108</v>
      </c>
      <c r="F2746" t="s">
        <v>40</v>
      </c>
      <c r="G2746" t="s">
        <v>41</v>
      </c>
      <c r="H2746" t="s">
        <v>42</v>
      </c>
      <c r="I2746" t="s">
        <v>41</v>
      </c>
      <c r="J2746" t="s">
        <v>42</v>
      </c>
      <c r="K2746" t="s">
        <v>4459</v>
      </c>
      <c r="L2746" t="s">
        <v>4460</v>
      </c>
      <c r="M2746" t="s">
        <v>1145</v>
      </c>
      <c r="N2746" t="s">
        <v>4460</v>
      </c>
      <c r="O2746" t="s">
        <v>1145</v>
      </c>
      <c r="P2746" t="s">
        <v>45</v>
      </c>
      <c r="Q2746" s="1">
        <v>5</v>
      </c>
      <c r="R2746" t="s">
        <v>46</v>
      </c>
      <c r="S2746" t="s">
        <v>132</v>
      </c>
      <c r="T2746" s="1">
        <v>54.84</v>
      </c>
      <c r="U2746" t="s">
        <v>48</v>
      </c>
      <c r="V2746" t="s">
        <v>11108</v>
      </c>
      <c r="W2746" s="1">
        <v>54.84</v>
      </c>
      <c r="X2746" t="s">
        <v>50</v>
      </c>
      <c r="Y2746" t="s">
        <v>50</v>
      </c>
      <c r="Z2746" s="1">
        <v>2</v>
      </c>
      <c r="AA2746" t="s">
        <v>51</v>
      </c>
      <c r="AB2746" s="1">
        <v>9.5399999999999991</v>
      </c>
      <c r="AC2746" t="s">
        <v>51</v>
      </c>
      <c r="AD2746" s="1">
        <v>0.06</v>
      </c>
      <c r="AE2746" t="s">
        <v>52</v>
      </c>
      <c r="AF2746">
        <f t="shared" si="84"/>
        <v>0.06</v>
      </c>
      <c r="AG2746" s="1">
        <v>0.06</v>
      </c>
      <c r="AH2746" t="s">
        <v>52</v>
      </c>
      <c r="AI2746" t="s">
        <v>134</v>
      </c>
      <c r="AJ2746" t="s">
        <v>135</v>
      </c>
      <c r="AK2746" t="s">
        <v>136</v>
      </c>
      <c r="AL2746" t="str">
        <f t="shared" si="85"/>
        <v>SHANGHAICHN</v>
      </c>
      <c r="AM2746">
        <f>IFERROR(INDEX([1]Sheet1!$I$2:$I$118, MATCH(AL2746, [1]Sheet1!$J$2:$J$118, 0)), "")</f>
        <v>9467.7730778277528</v>
      </c>
    </row>
    <row r="2747" spans="1:39" hidden="1">
      <c r="A2747" t="s">
        <v>13222</v>
      </c>
      <c r="B2747" t="s">
        <v>13223</v>
      </c>
      <c r="C2747" t="s">
        <v>13224</v>
      </c>
      <c r="D2747" t="s">
        <v>13225</v>
      </c>
      <c r="E2747" t="s">
        <v>60</v>
      </c>
      <c r="F2747" t="s">
        <v>40</v>
      </c>
      <c r="G2747" t="s">
        <v>41</v>
      </c>
      <c r="H2747" t="s">
        <v>42</v>
      </c>
      <c r="I2747" t="s">
        <v>41</v>
      </c>
      <c r="J2747" t="s">
        <v>42</v>
      </c>
      <c r="K2747" t="s">
        <v>4459</v>
      </c>
      <c r="L2747" t="s">
        <v>4460</v>
      </c>
      <c r="M2747" t="s">
        <v>1145</v>
      </c>
      <c r="N2747" t="s">
        <v>4460</v>
      </c>
      <c r="O2747" t="s">
        <v>1145</v>
      </c>
      <c r="P2747" t="s">
        <v>73</v>
      </c>
      <c r="Q2747" s="1">
        <v>10</v>
      </c>
      <c r="R2747" s="1">
        <v>6</v>
      </c>
      <c r="S2747" t="s">
        <v>47</v>
      </c>
      <c r="T2747" s="1">
        <v>220.79</v>
      </c>
      <c r="U2747" t="s">
        <v>48</v>
      </c>
      <c r="V2747" t="s">
        <v>2210</v>
      </c>
      <c r="W2747" s="1">
        <v>100</v>
      </c>
      <c r="X2747" t="s">
        <v>324</v>
      </c>
      <c r="Y2747" t="s">
        <v>380</v>
      </c>
      <c r="Z2747" s="1">
        <v>55</v>
      </c>
      <c r="AA2747" t="s">
        <v>51</v>
      </c>
      <c r="AB2747" s="1">
        <v>128.5</v>
      </c>
      <c r="AC2747" t="s">
        <v>51</v>
      </c>
      <c r="AD2747" s="1">
        <v>0.98</v>
      </c>
      <c r="AE2747" t="s">
        <v>52</v>
      </c>
      <c r="AF2747">
        <f t="shared" si="84"/>
        <v>0.98</v>
      </c>
      <c r="AG2747" s="1">
        <v>0.98</v>
      </c>
      <c r="AH2747" t="s">
        <v>52</v>
      </c>
      <c r="AI2747" t="s">
        <v>829</v>
      </c>
      <c r="AJ2747" t="s">
        <v>327</v>
      </c>
      <c r="AK2747" t="s">
        <v>328</v>
      </c>
      <c r="AL2747" t="str">
        <f t="shared" si="85"/>
        <v>SHANGHAICHN</v>
      </c>
      <c r="AM2747">
        <f>IFERROR(INDEX([1]Sheet1!$I$2:$I$118, MATCH(AL2747, [1]Sheet1!$J$2:$J$118, 0)), "")</f>
        <v>9467.7730778277528</v>
      </c>
    </row>
    <row r="2748" spans="1:39" hidden="1">
      <c r="A2748" t="s">
        <v>3414</v>
      </c>
      <c r="B2748" t="s">
        <v>3415</v>
      </c>
      <c r="C2748" t="s">
        <v>3416</v>
      </c>
      <c r="D2748" t="s">
        <v>3417</v>
      </c>
      <c r="E2748" t="s">
        <v>108</v>
      </c>
      <c r="F2748" t="s">
        <v>40</v>
      </c>
      <c r="G2748" t="s">
        <v>41</v>
      </c>
      <c r="H2748" t="s">
        <v>42</v>
      </c>
      <c r="I2748" t="s">
        <v>41</v>
      </c>
      <c r="J2748" t="s">
        <v>42</v>
      </c>
      <c r="K2748" t="s">
        <v>296</v>
      </c>
      <c r="L2748" t="s">
        <v>3387</v>
      </c>
      <c r="M2748" t="s">
        <v>296</v>
      </c>
      <c r="N2748" t="s">
        <v>3387</v>
      </c>
      <c r="O2748" t="s">
        <v>296</v>
      </c>
      <c r="P2748" t="s">
        <v>45</v>
      </c>
      <c r="Q2748" s="1">
        <v>7</v>
      </c>
      <c r="R2748" s="1">
        <v>7</v>
      </c>
      <c r="S2748" t="s">
        <v>132</v>
      </c>
      <c r="T2748" s="1">
        <v>2579.35</v>
      </c>
      <c r="U2748" t="s">
        <v>48</v>
      </c>
      <c r="V2748" t="s">
        <v>3418</v>
      </c>
      <c r="W2748" s="1">
        <v>2579.35</v>
      </c>
      <c r="X2748" t="s">
        <v>50</v>
      </c>
      <c r="Y2748" t="s">
        <v>50</v>
      </c>
      <c r="Z2748" s="1">
        <v>117</v>
      </c>
      <c r="AA2748" t="s">
        <v>51</v>
      </c>
      <c r="AB2748" s="1">
        <v>323.8</v>
      </c>
      <c r="AC2748" t="s">
        <v>51</v>
      </c>
      <c r="AD2748" s="1">
        <v>1.95</v>
      </c>
      <c r="AE2748" t="s">
        <v>52</v>
      </c>
      <c r="AF2748">
        <f t="shared" si="84"/>
        <v>1.95</v>
      </c>
      <c r="AG2748" s="1">
        <v>1.95</v>
      </c>
      <c r="AH2748" t="s">
        <v>52</v>
      </c>
      <c r="AI2748" t="s">
        <v>3419</v>
      </c>
      <c r="AJ2748" t="s">
        <v>135</v>
      </c>
      <c r="AK2748" t="s">
        <v>136</v>
      </c>
      <c r="AL2748" t="str">
        <f t="shared" si="85"/>
        <v>EASTERN CREEKAUS</v>
      </c>
      <c r="AM2748">
        <f>IFERROR(INDEX([1]Sheet1!$I$2:$I$118, MATCH(AL2748, [1]Sheet1!$J$2:$J$118, 0)), "")</f>
        <v>8189.4485045765996</v>
      </c>
    </row>
    <row r="2749" spans="1:39" hidden="1">
      <c r="A2749" t="s">
        <v>9052</v>
      </c>
      <c r="B2749" t="s">
        <v>9053</v>
      </c>
      <c r="C2749" t="s">
        <v>9054</v>
      </c>
      <c r="D2749" t="s">
        <v>9055</v>
      </c>
      <c r="E2749" t="s">
        <v>88</v>
      </c>
      <c r="F2749" t="s">
        <v>40</v>
      </c>
      <c r="G2749" t="s">
        <v>41</v>
      </c>
      <c r="H2749" t="s">
        <v>42</v>
      </c>
      <c r="I2749" t="s">
        <v>41</v>
      </c>
      <c r="J2749" t="s">
        <v>42</v>
      </c>
      <c r="K2749" t="s">
        <v>4459</v>
      </c>
      <c r="L2749" t="s">
        <v>4460</v>
      </c>
      <c r="M2749" t="s">
        <v>1145</v>
      </c>
      <c r="N2749" t="s">
        <v>4460</v>
      </c>
      <c r="O2749" t="s">
        <v>1145</v>
      </c>
      <c r="P2749" t="s">
        <v>73</v>
      </c>
      <c r="Q2749" s="1">
        <v>8</v>
      </c>
      <c r="R2749" s="1">
        <v>5</v>
      </c>
      <c r="S2749" t="s">
        <v>47</v>
      </c>
      <c r="T2749" s="1">
        <v>195.74</v>
      </c>
      <c r="U2749" t="s">
        <v>48</v>
      </c>
      <c r="V2749" t="s">
        <v>2210</v>
      </c>
      <c r="W2749" s="1">
        <v>100</v>
      </c>
      <c r="X2749" t="s">
        <v>324</v>
      </c>
      <c r="Y2749" t="s">
        <v>4474</v>
      </c>
      <c r="Z2749" s="1">
        <v>56</v>
      </c>
      <c r="AA2749" t="s">
        <v>51</v>
      </c>
      <c r="AB2749" s="1">
        <v>128.5</v>
      </c>
      <c r="AC2749" t="s">
        <v>51</v>
      </c>
      <c r="AD2749" s="1">
        <v>0.98</v>
      </c>
      <c r="AE2749" t="s">
        <v>52</v>
      </c>
      <c r="AF2749">
        <f t="shared" si="84"/>
        <v>0.98</v>
      </c>
      <c r="AG2749" s="1">
        <v>0.98</v>
      </c>
      <c r="AH2749" t="s">
        <v>52</v>
      </c>
      <c r="AI2749" t="s">
        <v>829</v>
      </c>
      <c r="AJ2749" t="s">
        <v>327</v>
      </c>
      <c r="AK2749" t="s">
        <v>328</v>
      </c>
      <c r="AL2749" t="str">
        <f t="shared" si="85"/>
        <v>SHANGHAICHN</v>
      </c>
      <c r="AM2749">
        <f>IFERROR(INDEX([1]Sheet1!$I$2:$I$118, MATCH(AL2749, [1]Sheet1!$J$2:$J$118, 0)), "")</f>
        <v>9467.7730778277528</v>
      </c>
    </row>
    <row r="2750" spans="1:39" hidden="1">
      <c r="A2750" t="s">
        <v>11285</v>
      </c>
      <c r="B2750" t="s">
        <v>11286</v>
      </c>
      <c r="C2750" t="s">
        <v>11287</v>
      </c>
      <c r="D2750" t="s">
        <v>11288</v>
      </c>
      <c r="E2750" t="s">
        <v>102</v>
      </c>
      <c r="F2750" t="s">
        <v>40</v>
      </c>
      <c r="G2750" t="s">
        <v>41</v>
      </c>
      <c r="H2750" t="s">
        <v>42</v>
      </c>
      <c r="I2750" t="s">
        <v>41</v>
      </c>
      <c r="J2750" t="s">
        <v>42</v>
      </c>
      <c r="K2750" t="s">
        <v>4459</v>
      </c>
      <c r="L2750" t="s">
        <v>4460</v>
      </c>
      <c r="M2750" t="s">
        <v>1145</v>
      </c>
      <c r="N2750" t="s">
        <v>4460</v>
      </c>
      <c r="O2750" t="s">
        <v>1145</v>
      </c>
      <c r="P2750" t="s">
        <v>73</v>
      </c>
      <c r="Q2750" s="1">
        <v>10</v>
      </c>
      <c r="R2750" s="1">
        <v>5</v>
      </c>
      <c r="S2750" t="s">
        <v>47</v>
      </c>
      <c r="T2750" s="1">
        <v>205.37</v>
      </c>
      <c r="U2750" t="s">
        <v>48</v>
      </c>
      <c r="V2750" t="s">
        <v>2210</v>
      </c>
      <c r="W2750" s="1">
        <v>100</v>
      </c>
      <c r="X2750" t="s">
        <v>324</v>
      </c>
      <c r="Y2750" t="s">
        <v>2309</v>
      </c>
      <c r="Z2750" s="1">
        <v>56</v>
      </c>
      <c r="AA2750" t="s">
        <v>51</v>
      </c>
      <c r="AB2750" s="1">
        <v>128.5</v>
      </c>
      <c r="AC2750" t="s">
        <v>51</v>
      </c>
      <c r="AD2750" s="1">
        <v>0.98</v>
      </c>
      <c r="AE2750" t="s">
        <v>52</v>
      </c>
      <c r="AF2750">
        <f t="shared" si="84"/>
        <v>0.98</v>
      </c>
      <c r="AG2750" s="1">
        <v>0.98</v>
      </c>
      <c r="AH2750" t="s">
        <v>52</v>
      </c>
      <c r="AI2750" t="s">
        <v>829</v>
      </c>
      <c r="AJ2750" t="s">
        <v>327</v>
      </c>
      <c r="AK2750" t="s">
        <v>328</v>
      </c>
      <c r="AL2750" t="str">
        <f t="shared" si="85"/>
        <v>SHANGHAICHN</v>
      </c>
      <c r="AM2750">
        <f>IFERROR(INDEX([1]Sheet1!$I$2:$I$118, MATCH(AL2750, [1]Sheet1!$J$2:$J$118, 0)), "")</f>
        <v>9467.7730778277528</v>
      </c>
    </row>
    <row r="2751" spans="1:39" hidden="1">
      <c r="A2751" t="s">
        <v>7749</v>
      </c>
      <c r="B2751" t="s">
        <v>7750</v>
      </c>
      <c r="C2751" t="s">
        <v>7751</v>
      </c>
      <c r="D2751" t="s">
        <v>7752</v>
      </c>
      <c r="E2751" t="s">
        <v>102</v>
      </c>
      <c r="F2751" t="s">
        <v>40</v>
      </c>
      <c r="G2751" t="s">
        <v>41</v>
      </c>
      <c r="H2751" t="s">
        <v>42</v>
      </c>
      <c r="I2751" t="s">
        <v>41</v>
      </c>
      <c r="J2751" t="s">
        <v>42</v>
      </c>
      <c r="K2751" t="s">
        <v>4459</v>
      </c>
      <c r="L2751" t="s">
        <v>4460</v>
      </c>
      <c r="M2751" t="s">
        <v>1145</v>
      </c>
      <c r="N2751" t="s">
        <v>4460</v>
      </c>
      <c r="O2751" t="s">
        <v>1145</v>
      </c>
      <c r="P2751" t="s">
        <v>45</v>
      </c>
      <c r="Q2751" s="1">
        <v>3</v>
      </c>
      <c r="R2751" s="1">
        <v>5</v>
      </c>
      <c r="S2751" t="s">
        <v>132</v>
      </c>
      <c r="T2751" s="1">
        <v>38.1</v>
      </c>
      <c r="U2751" t="s">
        <v>48</v>
      </c>
      <c r="V2751" t="s">
        <v>7753</v>
      </c>
      <c r="W2751" s="1">
        <v>38.1</v>
      </c>
      <c r="X2751" t="s">
        <v>50</v>
      </c>
      <c r="Y2751" t="s">
        <v>50</v>
      </c>
      <c r="Z2751" s="1">
        <v>1</v>
      </c>
      <c r="AA2751" t="s">
        <v>51</v>
      </c>
      <c r="AB2751" s="1">
        <v>4.4800000000000004</v>
      </c>
      <c r="AC2751" t="s">
        <v>51</v>
      </c>
      <c r="AD2751" s="1">
        <v>0.03</v>
      </c>
      <c r="AE2751" t="s">
        <v>52</v>
      </c>
      <c r="AF2751">
        <f t="shared" si="84"/>
        <v>0.03</v>
      </c>
      <c r="AG2751" s="1">
        <v>0.03</v>
      </c>
      <c r="AH2751" t="s">
        <v>52</v>
      </c>
      <c r="AI2751" t="s">
        <v>134</v>
      </c>
      <c r="AJ2751" t="s">
        <v>135</v>
      </c>
      <c r="AK2751" t="s">
        <v>136</v>
      </c>
      <c r="AL2751" t="str">
        <f t="shared" si="85"/>
        <v>SHANGHAICHN</v>
      </c>
      <c r="AM2751">
        <f>IFERROR(INDEX([1]Sheet1!$I$2:$I$118, MATCH(AL2751, [1]Sheet1!$J$2:$J$118, 0)), "")</f>
        <v>9467.7730778277528</v>
      </c>
    </row>
    <row r="2752" spans="1:39" hidden="1">
      <c r="A2752" t="s">
        <v>11253</v>
      </c>
      <c r="B2752" t="s">
        <v>11254</v>
      </c>
      <c r="C2752" t="s">
        <v>11255</v>
      </c>
      <c r="D2752" t="s">
        <v>11256</v>
      </c>
      <c r="E2752" t="s">
        <v>108</v>
      </c>
      <c r="F2752" t="s">
        <v>40</v>
      </c>
      <c r="G2752" t="s">
        <v>41</v>
      </c>
      <c r="H2752" t="s">
        <v>42</v>
      </c>
      <c r="I2752" t="s">
        <v>41</v>
      </c>
      <c r="J2752" t="s">
        <v>42</v>
      </c>
      <c r="K2752" t="s">
        <v>4459</v>
      </c>
      <c r="L2752" t="s">
        <v>4460</v>
      </c>
      <c r="M2752" t="s">
        <v>1145</v>
      </c>
      <c r="N2752" t="s">
        <v>4460</v>
      </c>
      <c r="O2752" t="s">
        <v>1145</v>
      </c>
      <c r="P2752" t="s">
        <v>73</v>
      </c>
      <c r="Q2752" s="1">
        <v>8</v>
      </c>
      <c r="R2752" s="1">
        <v>5</v>
      </c>
      <c r="S2752" t="s">
        <v>47</v>
      </c>
      <c r="T2752" s="1">
        <v>195.74</v>
      </c>
      <c r="U2752" t="s">
        <v>48</v>
      </c>
      <c r="V2752" t="s">
        <v>2210</v>
      </c>
      <c r="W2752" s="1">
        <v>100</v>
      </c>
      <c r="X2752" t="s">
        <v>324</v>
      </c>
      <c r="Y2752" t="s">
        <v>4474</v>
      </c>
      <c r="Z2752" s="1">
        <v>55</v>
      </c>
      <c r="AA2752" t="s">
        <v>51</v>
      </c>
      <c r="AB2752" s="1">
        <v>128.5</v>
      </c>
      <c r="AC2752" t="s">
        <v>51</v>
      </c>
      <c r="AD2752" s="1">
        <v>0.98</v>
      </c>
      <c r="AE2752" t="s">
        <v>52</v>
      </c>
      <c r="AF2752">
        <f t="shared" si="84"/>
        <v>0.98</v>
      </c>
      <c r="AG2752" s="1">
        <v>0.98</v>
      </c>
      <c r="AH2752" t="s">
        <v>52</v>
      </c>
      <c r="AI2752" t="s">
        <v>829</v>
      </c>
      <c r="AJ2752" t="s">
        <v>327</v>
      </c>
      <c r="AK2752" t="s">
        <v>328</v>
      </c>
      <c r="AL2752" t="str">
        <f t="shared" si="85"/>
        <v>SHANGHAICHN</v>
      </c>
      <c r="AM2752">
        <f>IFERROR(INDEX([1]Sheet1!$I$2:$I$118, MATCH(AL2752, [1]Sheet1!$J$2:$J$118, 0)), "")</f>
        <v>9467.7730778277528</v>
      </c>
    </row>
    <row r="2753" spans="1:39" hidden="1">
      <c r="A2753" t="s">
        <v>24501</v>
      </c>
      <c r="B2753" t="s">
        <v>24502</v>
      </c>
      <c r="C2753" t="s">
        <v>24503</v>
      </c>
      <c r="D2753" t="s">
        <v>259</v>
      </c>
      <c r="E2753" t="s">
        <v>291</v>
      </c>
      <c r="F2753" t="s">
        <v>285</v>
      </c>
      <c r="G2753" t="s">
        <v>41</v>
      </c>
      <c r="H2753" t="s">
        <v>42</v>
      </c>
      <c r="I2753" t="s">
        <v>261</v>
      </c>
      <c r="J2753" t="s">
        <v>42</v>
      </c>
      <c r="K2753" t="s">
        <v>23299</v>
      </c>
      <c r="L2753" t="s">
        <v>4813</v>
      </c>
      <c r="M2753" t="s">
        <v>4814</v>
      </c>
      <c r="N2753" t="s">
        <v>4813</v>
      </c>
      <c r="O2753" t="s">
        <v>4814</v>
      </c>
      <c r="P2753" t="s">
        <v>664</v>
      </c>
      <c r="Q2753" s="1">
        <v>1</v>
      </c>
      <c r="R2753" t="s">
        <v>46</v>
      </c>
      <c r="S2753" t="s">
        <v>149</v>
      </c>
      <c r="T2753" s="1">
        <v>510</v>
      </c>
      <c r="U2753" t="s">
        <v>666</v>
      </c>
      <c r="V2753" t="s">
        <v>24444</v>
      </c>
      <c r="W2753" s="1">
        <v>551.35</v>
      </c>
      <c r="X2753" t="s">
        <v>50</v>
      </c>
      <c r="Y2753" t="s">
        <v>50</v>
      </c>
      <c r="Z2753" s="1">
        <v>862</v>
      </c>
      <c r="AA2753" t="s">
        <v>51</v>
      </c>
      <c r="AB2753" s="1">
        <v>862</v>
      </c>
      <c r="AC2753" t="s">
        <v>51</v>
      </c>
      <c r="AD2753" s="1">
        <v>7.96</v>
      </c>
      <c r="AE2753" t="s">
        <v>52</v>
      </c>
      <c r="AF2753">
        <f t="shared" si="84"/>
        <v>7.96</v>
      </c>
      <c r="AG2753" s="1">
        <v>7.96</v>
      </c>
      <c r="AH2753" t="s">
        <v>52</v>
      </c>
      <c r="AI2753" t="s">
        <v>2008</v>
      </c>
      <c r="AJ2753" t="s">
        <v>77</v>
      </c>
      <c r="AK2753" t="s">
        <v>78</v>
      </c>
      <c r="AL2753" t="str">
        <f t="shared" si="85"/>
        <v>RAUNHEIMDEU</v>
      </c>
      <c r="AM2753">
        <f>IFERROR(INDEX([1]Sheet1!$I$2:$I$118, MATCH(AL2753, [1]Sheet1!$J$2:$J$118, 0)), "")</f>
        <v>477.69917125845029</v>
      </c>
    </row>
    <row r="2754" spans="1:39" hidden="1">
      <c r="A2754" t="s">
        <v>24742</v>
      </c>
      <c r="B2754" t="s">
        <v>24502</v>
      </c>
      <c r="C2754" t="s">
        <v>24743</v>
      </c>
      <c r="D2754" t="s">
        <v>24744</v>
      </c>
      <c r="E2754" t="s">
        <v>291</v>
      </c>
      <c r="F2754" t="s">
        <v>285</v>
      </c>
      <c r="G2754" t="s">
        <v>41</v>
      </c>
      <c r="H2754" t="s">
        <v>42</v>
      </c>
      <c r="I2754" t="s">
        <v>261</v>
      </c>
      <c r="J2754" t="s">
        <v>42</v>
      </c>
      <c r="K2754" t="s">
        <v>23299</v>
      </c>
      <c r="L2754" t="s">
        <v>4813</v>
      </c>
      <c r="M2754" t="s">
        <v>4814</v>
      </c>
      <c r="N2754" t="s">
        <v>4813</v>
      </c>
      <c r="O2754" t="s">
        <v>4814</v>
      </c>
      <c r="P2754" t="s">
        <v>45</v>
      </c>
      <c r="Q2754" s="1">
        <v>4</v>
      </c>
      <c r="R2754" s="1">
        <v>4</v>
      </c>
      <c r="S2754" t="s">
        <v>47</v>
      </c>
      <c r="T2754" s="1">
        <v>21.68</v>
      </c>
      <c r="U2754" t="s">
        <v>48</v>
      </c>
      <c r="V2754" t="s">
        <v>24745</v>
      </c>
      <c r="W2754" s="1">
        <v>21.68</v>
      </c>
      <c r="X2754" t="s">
        <v>50</v>
      </c>
      <c r="Y2754" t="s">
        <v>50</v>
      </c>
      <c r="Z2754" s="1">
        <v>16</v>
      </c>
      <c r="AA2754" t="s">
        <v>51</v>
      </c>
      <c r="AB2754" s="1">
        <v>17.54</v>
      </c>
      <c r="AC2754" t="s">
        <v>51</v>
      </c>
      <c r="AD2754" s="1">
        <v>0.1</v>
      </c>
      <c r="AE2754" t="s">
        <v>52</v>
      </c>
      <c r="AF2754">
        <f t="shared" ref="AF2754:AF2817" si="86">IF(AH2754="CMQ", AG2754/1000000, IF(AH2754="FTQ", AG2754*0.0283168, AG2754))</f>
        <v>0.1</v>
      </c>
      <c r="AG2754" s="1">
        <v>0.1</v>
      </c>
      <c r="AH2754" t="s">
        <v>52</v>
      </c>
      <c r="AI2754" t="s">
        <v>1486</v>
      </c>
      <c r="AJ2754" t="s">
        <v>54</v>
      </c>
      <c r="AK2754" t="s">
        <v>55</v>
      </c>
      <c r="AL2754" t="str">
        <f t="shared" ref="AL2754:AL2817" si="87">N2754 &amp; O2754</f>
        <v>RAUNHEIMDEU</v>
      </c>
      <c r="AM2754">
        <f>IFERROR(INDEX([1]Sheet1!$I$2:$I$118, MATCH(AL2754, [1]Sheet1!$J$2:$J$118, 0)), "")</f>
        <v>477.69917125845029</v>
      </c>
    </row>
    <row r="2755" spans="1:39" hidden="1">
      <c r="A2755" t="s">
        <v>12949</v>
      </c>
      <c r="B2755" t="s">
        <v>12950</v>
      </c>
      <c r="C2755" t="s">
        <v>12951</v>
      </c>
      <c r="D2755" t="s">
        <v>12952</v>
      </c>
      <c r="E2755" t="s">
        <v>108</v>
      </c>
      <c r="F2755" t="s">
        <v>40</v>
      </c>
      <c r="G2755" t="s">
        <v>41</v>
      </c>
      <c r="H2755" t="s">
        <v>42</v>
      </c>
      <c r="I2755" t="s">
        <v>41</v>
      </c>
      <c r="J2755" t="s">
        <v>42</v>
      </c>
      <c r="K2755" t="s">
        <v>4459</v>
      </c>
      <c r="L2755" t="s">
        <v>4460</v>
      </c>
      <c r="M2755" t="s">
        <v>1145</v>
      </c>
      <c r="N2755" t="s">
        <v>4460</v>
      </c>
      <c r="O2755" t="s">
        <v>1145</v>
      </c>
      <c r="P2755" t="s">
        <v>45</v>
      </c>
      <c r="Q2755" s="1">
        <v>2</v>
      </c>
      <c r="R2755" t="s">
        <v>46</v>
      </c>
      <c r="S2755" t="s">
        <v>47</v>
      </c>
      <c r="T2755" s="1">
        <v>21.85</v>
      </c>
      <c r="U2755" t="s">
        <v>48</v>
      </c>
      <c r="V2755" t="s">
        <v>7743</v>
      </c>
      <c r="W2755" s="1">
        <v>10.91</v>
      </c>
      <c r="X2755" t="s">
        <v>50</v>
      </c>
      <c r="Y2755" t="s">
        <v>50</v>
      </c>
      <c r="Z2755" s="1">
        <v>1</v>
      </c>
      <c r="AA2755" t="s">
        <v>51</v>
      </c>
      <c r="AB2755" s="1">
        <v>1.7</v>
      </c>
      <c r="AC2755" t="s">
        <v>51</v>
      </c>
      <c r="AD2755" s="1">
        <v>0.01</v>
      </c>
      <c r="AE2755" t="s">
        <v>52</v>
      </c>
      <c r="AF2755">
        <f t="shared" si="86"/>
        <v>0.01</v>
      </c>
      <c r="AG2755" s="1">
        <v>0.01</v>
      </c>
      <c r="AH2755" t="s">
        <v>52</v>
      </c>
      <c r="AI2755" t="s">
        <v>53</v>
      </c>
      <c r="AJ2755" t="s">
        <v>54</v>
      </c>
      <c r="AK2755" t="s">
        <v>55</v>
      </c>
      <c r="AL2755" t="str">
        <f t="shared" si="87"/>
        <v>SHANGHAICHN</v>
      </c>
      <c r="AM2755">
        <f>IFERROR(INDEX([1]Sheet1!$I$2:$I$118, MATCH(AL2755, [1]Sheet1!$J$2:$J$118, 0)), "")</f>
        <v>9467.7730778277528</v>
      </c>
    </row>
    <row r="2756" spans="1:39" hidden="1">
      <c r="A2756" t="s">
        <v>3303</v>
      </c>
      <c r="B2756" t="s">
        <v>3304</v>
      </c>
      <c r="C2756" t="s">
        <v>3305</v>
      </c>
      <c r="D2756" t="s">
        <v>259</v>
      </c>
      <c r="E2756" t="s">
        <v>66</v>
      </c>
      <c r="F2756" t="s">
        <v>40</v>
      </c>
      <c r="G2756" t="s">
        <v>41</v>
      </c>
      <c r="H2756" t="s">
        <v>42</v>
      </c>
      <c r="I2756" t="s">
        <v>41</v>
      </c>
      <c r="J2756" t="s">
        <v>42</v>
      </c>
      <c r="K2756" t="s">
        <v>3244</v>
      </c>
      <c r="L2756" t="s">
        <v>3245</v>
      </c>
      <c r="M2756" t="s">
        <v>3246</v>
      </c>
      <c r="N2756" t="s">
        <v>3245</v>
      </c>
      <c r="O2756" t="s">
        <v>3246</v>
      </c>
      <c r="P2756" t="s">
        <v>1440</v>
      </c>
      <c r="Q2756" s="1">
        <v>2</v>
      </c>
      <c r="R2756" t="s">
        <v>46</v>
      </c>
      <c r="S2756" t="s">
        <v>3276</v>
      </c>
      <c r="T2756" s="1">
        <v>1</v>
      </c>
      <c r="U2756" t="s">
        <v>666</v>
      </c>
      <c r="V2756" t="s">
        <v>3277</v>
      </c>
      <c r="W2756" s="1">
        <v>1.1000000000000001</v>
      </c>
      <c r="X2756" t="s">
        <v>50</v>
      </c>
      <c r="Y2756" t="s">
        <v>50</v>
      </c>
      <c r="Z2756" s="1">
        <v>55</v>
      </c>
      <c r="AA2756" t="s">
        <v>51</v>
      </c>
      <c r="AB2756" s="1">
        <v>324.77</v>
      </c>
      <c r="AC2756" t="s">
        <v>637</v>
      </c>
      <c r="AD2756" s="1">
        <v>0.98</v>
      </c>
      <c r="AE2756" t="s">
        <v>52</v>
      </c>
      <c r="AF2756">
        <f t="shared" si="86"/>
        <v>0.98</v>
      </c>
      <c r="AG2756" s="1">
        <v>0.98</v>
      </c>
      <c r="AH2756" t="s">
        <v>52</v>
      </c>
      <c r="AI2756" t="s">
        <v>3278</v>
      </c>
      <c r="AJ2756" t="s">
        <v>1443</v>
      </c>
      <c r="AK2756" t="s">
        <v>1444</v>
      </c>
      <c r="AL2756" t="str">
        <f t="shared" si="87"/>
        <v>ISTANBULTUR</v>
      </c>
      <c r="AM2756">
        <f>IFERROR(INDEX([1]Sheet1!$I$2:$I$118, MATCH(AL2756, [1]Sheet1!$J$2:$J$118, 0)), "")</f>
        <v>2286.2110021136291</v>
      </c>
    </row>
    <row r="2757" spans="1:39" hidden="1">
      <c r="A2757" t="s">
        <v>3306</v>
      </c>
      <c r="B2757" t="s">
        <v>3304</v>
      </c>
      <c r="C2757" t="s">
        <v>3307</v>
      </c>
      <c r="D2757" t="s">
        <v>3308</v>
      </c>
      <c r="E2757" t="s">
        <v>102</v>
      </c>
      <c r="F2757" t="s">
        <v>40</v>
      </c>
      <c r="G2757" t="s">
        <v>41</v>
      </c>
      <c r="H2757" t="s">
        <v>42</v>
      </c>
      <c r="I2757" t="s">
        <v>41</v>
      </c>
      <c r="J2757" t="s">
        <v>42</v>
      </c>
      <c r="K2757" t="s">
        <v>3244</v>
      </c>
      <c r="L2757" t="s">
        <v>3245</v>
      </c>
      <c r="M2757" t="s">
        <v>3246</v>
      </c>
      <c r="N2757" t="s">
        <v>3245</v>
      </c>
      <c r="O2757" t="s">
        <v>3246</v>
      </c>
      <c r="P2757" t="s">
        <v>45</v>
      </c>
      <c r="Q2757" s="1">
        <v>1</v>
      </c>
      <c r="R2757" t="s">
        <v>46</v>
      </c>
      <c r="S2757" t="s">
        <v>47</v>
      </c>
      <c r="T2757" s="1">
        <v>27.42</v>
      </c>
      <c r="U2757" t="s">
        <v>48</v>
      </c>
      <c r="V2757" t="s">
        <v>3288</v>
      </c>
      <c r="W2757" s="1">
        <v>16.7</v>
      </c>
      <c r="X2757" t="s">
        <v>50</v>
      </c>
      <c r="Y2757" t="s">
        <v>50</v>
      </c>
      <c r="Z2757" s="1">
        <v>1</v>
      </c>
      <c r="AA2757" t="s">
        <v>51</v>
      </c>
      <c r="AB2757" s="1">
        <v>1.7</v>
      </c>
      <c r="AC2757" t="s">
        <v>51</v>
      </c>
      <c r="AD2757" s="1">
        <v>0.01</v>
      </c>
      <c r="AE2757" t="s">
        <v>52</v>
      </c>
      <c r="AF2757">
        <f t="shared" si="86"/>
        <v>0.01</v>
      </c>
      <c r="AG2757" s="1">
        <v>0.01</v>
      </c>
      <c r="AH2757" t="s">
        <v>52</v>
      </c>
      <c r="AI2757" t="s">
        <v>53</v>
      </c>
      <c r="AJ2757" t="s">
        <v>54</v>
      </c>
      <c r="AK2757" t="s">
        <v>55</v>
      </c>
      <c r="AL2757" t="str">
        <f t="shared" si="87"/>
        <v>ISTANBULTUR</v>
      </c>
      <c r="AM2757">
        <f>IFERROR(INDEX([1]Sheet1!$I$2:$I$118, MATCH(AL2757, [1]Sheet1!$J$2:$J$118, 0)), "")</f>
        <v>2286.2110021136291</v>
      </c>
    </row>
    <row r="2758" spans="1:39" hidden="1">
      <c r="A2758" t="s">
        <v>7999</v>
      </c>
      <c r="B2758" t="s">
        <v>8000</v>
      </c>
      <c r="C2758" t="s">
        <v>8001</v>
      </c>
      <c r="D2758" t="s">
        <v>8002</v>
      </c>
      <c r="E2758" t="s">
        <v>108</v>
      </c>
      <c r="F2758" t="s">
        <v>40</v>
      </c>
      <c r="G2758" t="s">
        <v>41</v>
      </c>
      <c r="H2758" t="s">
        <v>42</v>
      </c>
      <c r="I2758" t="s">
        <v>41</v>
      </c>
      <c r="J2758" t="s">
        <v>42</v>
      </c>
      <c r="K2758" t="s">
        <v>4459</v>
      </c>
      <c r="L2758" t="s">
        <v>4460</v>
      </c>
      <c r="M2758" t="s">
        <v>1145</v>
      </c>
      <c r="N2758" t="s">
        <v>4460</v>
      </c>
      <c r="O2758" t="s">
        <v>1145</v>
      </c>
      <c r="P2758" t="s">
        <v>73</v>
      </c>
      <c r="Q2758" s="1">
        <v>8</v>
      </c>
      <c r="R2758" s="1">
        <v>4</v>
      </c>
      <c r="S2758" t="s">
        <v>47</v>
      </c>
      <c r="T2758" s="1">
        <v>224.65</v>
      </c>
      <c r="U2758" t="s">
        <v>48</v>
      </c>
      <c r="V2758" t="s">
        <v>2210</v>
      </c>
      <c r="W2758" s="1">
        <v>100</v>
      </c>
      <c r="X2758" t="s">
        <v>324</v>
      </c>
      <c r="Y2758" t="s">
        <v>2223</v>
      </c>
      <c r="Z2758" s="1">
        <v>55</v>
      </c>
      <c r="AA2758" t="s">
        <v>51</v>
      </c>
      <c r="AB2758" s="1">
        <v>128.5</v>
      </c>
      <c r="AC2758" t="s">
        <v>51</v>
      </c>
      <c r="AD2758" s="1">
        <v>0.98</v>
      </c>
      <c r="AE2758" t="s">
        <v>52</v>
      </c>
      <c r="AF2758">
        <f t="shared" si="86"/>
        <v>0.98</v>
      </c>
      <c r="AG2758" s="1">
        <v>0.98</v>
      </c>
      <c r="AH2758" t="s">
        <v>52</v>
      </c>
      <c r="AI2758" t="s">
        <v>829</v>
      </c>
      <c r="AJ2758" t="s">
        <v>327</v>
      </c>
      <c r="AK2758" t="s">
        <v>328</v>
      </c>
      <c r="AL2758" t="str">
        <f t="shared" si="87"/>
        <v>SHANGHAICHN</v>
      </c>
      <c r="AM2758">
        <f>IFERROR(INDEX([1]Sheet1!$I$2:$I$118, MATCH(AL2758, [1]Sheet1!$J$2:$J$118, 0)), "")</f>
        <v>9467.7730778277528</v>
      </c>
    </row>
    <row r="2759" spans="1:39" hidden="1">
      <c r="A2759" t="s">
        <v>9533</v>
      </c>
      <c r="B2759" t="s">
        <v>9534</v>
      </c>
      <c r="C2759" t="s">
        <v>9535</v>
      </c>
      <c r="D2759" t="s">
        <v>9536</v>
      </c>
      <c r="E2759" t="s">
        <v>102</v>
      </c>
      <c r="F2759" t="s">
        <v>40</v>
      </c>
      <c r="G2759" t="s">
        <v>41</v>
      </c>
      <c r="H2759" t="s">
        <v>42</v>
      </c>
      <c r="I2759" t="s">
        <v>41</v>
      </c>
      <c r="J2759" t="s">
        <v>42</v>
      </c>
      <c r="K2759" t="s">
        <v>4459</v>
      </c>
      <c r="L2759" t="s">
        <v>4460</v>
      </c>
      <c r="M2759" t="s">
        <v>1145</v>
      </c>
      <c r="N2759" t="s">
        <v>4460</v>
      </c>
      <c r="O2759" t="s">
        <v>1145</v>
      </c>
      <c r="P2759" t="s">
        <v>73</v>
      </c>
      <c r="Q2759" s="1">
        <v>10</v>
      </c>
      <c r="R2759" s="1">
        <v>8</v>
      </c>
      <c r="S2759" t="s">
        <v>47</v>
      </c>
      <c r="T2759" s="1">
        <v>195.74</v>
      </c>
      <c r="U2759" t="s">
        <v>48</v>
      </c>
      <c r="V2759" t="s">
        <v>2210</v>
      </c>
      <c r="W2759" s="1">
        <v>100</v>
      </c>
      <c r="X2759" t="s">
        <v>324</v>
      </c>
      <c r="Y2759" t="s">
        <v>4474</v>
      </c>
      <c r="Z2759" s="1">
        <v>55</v>
      </c>
      <c r="AA2759" t="s">
        <v>51</v>
      </c>
      <c r="AB2759" s="1">
        <v>128.5</v>
      </c>
      <c r="AC2759" t="s">
        <v>51</v>
      </c>
      <c r="AD2759" s="1">
        <v>0.98</v>
      </c>
      <c r="AE2759" t="s">
        <v>52</v>
      </c>
      <c r="AF2759">
        <f t="shared" si="86"/>
        <v>0.98</v>
      </c>
      <c r="AG2759" s="1">
        <v>0.98</v>
      </c>
      <c r="AH2759" t="s">
        <v>52</v>
      </c>
      <c r="AI2759" t="s">
        <v>829</v>
      </c>
      <c r="AJ2759" t="s">
        <v>327</v>
      </c>
      <c r="AK2759" t="s">
        <v>328</v>
      </c>
      <c r="AL2759" t="str">
        <f t="shared" si="87"/>
        <v>SHANGHAICHN</v>
      </c>
      <c r="AM2759">
        <f>IFERROR(INDEX([1]Sheet1!$I$2:$I$118, MATCH(AL2759, [1]Sheet1!$J$2:$J$118, 0)), "")</f>
        <v>9467.7730778277528</v>
      </c>
    </row>
    <row r="2760" spans="1:39" hidden="1">
      <c r="A2760" t="s">
        <v>23899</v>
      </c>
      <c r="B2760" t="s">
        <v>23900</v>
      </c>
      <c r="C2760" t="s">
        <v>23901</v>
      </c>
      <c r="D2760" t="s">
        <v>23902</v>
      </c>
      <c r="E2760" t="s">
        <v>88</v>
      </c>
      <c r="F2760" t="s">
        <v>40</v>
      </c>
      <c r="G2760" t="s">
        <v>41</v>
      </c>
      <c r="H2760" t="s">
        <v>42</v>
      </c>
      <c r="I2760" t="s">
        <v>41</v>
      </c>
      <c r="J2760" t="s">
        <v>42</v>
      </c>
      <c r="K2760" t="s">
        <v>23299</v>
      </c>
      <c r="L2760" t="s">
        <v>4813</v>
      </c>
      <c r="M2760" t="s">
        <v>4814</v>
      </c>
      <c r="N2760" t="s">
        <v>4813</v>
      </c>
      <c r="O2760" t="s">
        <v>4814</v>
      </c>
      <c r="P2760" t="s">
        <v>45</v>
      </c>
      <c r="Q2760" s="1">
        <v>2</v>
      </c>
      <c r="R2760" s="1">
        <v>5</v>
      </c>
      <c r="S2760" t="s">
        <v>47</v>
      </c>
      <c r="T2760" s="1">
        <v>230.75</v>
      </c>
      <c r="U2760" t="s">
        <v>48</v>
      </c>
      <c r="V2760" t="s">
        <v>23582</v>
      </c>
      <c r="W2760" s="1">
        <v>200.75</v>
      </c>
      <c r="X2760" t="s">
        <v>50</v>
      </c>
      <c r="Y2760" t="s">
        <v>50</v>
      </c>
      <c r="Z2760" s="1">
        <v>83</v>
      </c>
      <c r="AA2760" t="s">
        <v>51</v>
      </c>
      <c r="AB2760" s="1">
        <v>162.88</v>
      </c>
      <c r="AC2760" t="s">
        <v>51</v>
      </c>
      <c r="AD2760" s="1">
        <v>0.98</v>
      </c>
      <c r="AE2760" t="s">
        <v>52</v>
      </c>
      <c r="AF2760">
        <f t="shared" si="86"/>
        <v>0.98</v>
      </c>
      <c r="AG2760" s="1">
        <v>0.98</v>
      </c>
      <c r="AH2760" t="s">
        <v>52</v>
      </c>
      <c r="AI2760" t="s">
        <v>1486</v>
      </c>
      <c r="AJ2760" t="s">
        <v>54</v>
      </c>
      <c r="AK2760" t="s">
        <v>55</v>
      </c>
      <c r="AL2760" t="str">
        <f t="shared" si="87"/>
        <v>RAUNHEIMDEU</v>
      </c>
      <c r="AM2760">
        <f>IFERROR(INDEX([1]Sheet1!$I$2:$I$118, MATCH(AL2760, [1]Sheet1!$J$2:$J$118, 0)), "")</f>
        <v>477.69917125845029</v>
      </c>
    </row>
    <row r="2761" spans="1:39" hidden="1">
      <c r="A2761" t="s">
        <v>13613</v>
      </c>
      <c r="B2761" t="s">
        <v>13614</v>
      </c>
      <c r="C2761" t="s">
        <v>13615</v>
      </c>
      <c r="D2761" t="s">
        <v>13616</v>
      </c>
      <c r="E2761" t="s">
        <v>88</v>
      </c>
      <c r="F2761" t="s">
        <v>40</v>
      </c>
      <c r="G2761" t="s">
        <v>41</v>
      </c>
      <c r="H2761" t="s">
        <v>42</v>
      </c>
      <c r="I2761" t="s">
        <v>41</v>
      </c>
      <c r="J2761" t="s">
        <v>42</v>
      </c>
      <c r="K2761" t="s">
        <v>4459</v>
      </c>
      <c r="L2761" t="s">
        <v>4460</v>
      </c>
      <c r="M2761" t="s">
        <v>1145</v>
      </c>
      <c r="N2761" t="s">
        <v>4460</v>
      </c>
      <c r="O2761" t="s">
        <v>1145</v>
      </c>
      <c r="P2761" t="s">
        <v>73</v>
      </c>
      <c r="Q2761" s="1">
        <v>10</v>
      </c>
      <c r="R2761" s="1">
        <v>3</v>
      </c>
      <c r="S2761" t="s">
        <v>47</v>
      </c>
      <c r="T2761" s="1">
        <v>220.79</v>
      </c>
      <c r="U2761" t="s">
        <v>48</v>
      </c>
      <c r="V2761" t="s">
        <v>2210</v>
      </c>
      <c r="W2761" s="1">
        <v>100</v>
      </c>
      <c r="X2761" t="s">
        <v>324</v>
      </c>
      <c r="Y2761" t="s">
        <v>380</v>
      </c>
      <c r="Z2761" s="1">
        <v>55</v>
      </c>
      <c r="AA2761" t="s">
        <v>51</v>
      </c>
      <c r="AB2761" s="1">
        <v>128.5</v>
      </c>
      <c r="AC2761" t="s">
        <v>51</v>
      </c>
      <c r="AD2761" s="1">
        <v>0.98</v>
      </c>
      <c r="AE2761" t="s">
        <v>52</v>
      </c>
      <c r="AF2761">
        <f t="shared" si="86"/>
        <v>0.98</v>
      </c>
      <c r="AG2761" s="1">
        <v>0.98</v>
      </c>
      <c r="AH2761" t="s">
        <v>52</v>
      </c>
      <c r="AI2761" t="s">
        <v>829</v>
      </c>
      <c r="AJ2761" t="s">
        <v>327</v>
      </c>
      <c r="AK2761" t="s">
        <v>328</v>
      </c>
      <c r="AL2761" t="str">
        <f t="shared" si="87"/>
        <v>SHANGHAICHN</v>
      </c>
      <c r="AM2761">
        <f>IFERROR(INDEX([1]Sheet1!$I$2:$I$118, MATCH(AL2761, [1]Sheet1!$J$2:$J$118, 0)), "")</f>
        <v>9467.7730778277528</v>
      </c>
    </row>
    <row r="2762" spans="1:39" hidden="1">
      <c r="A2762" t="s">
        <v>15159</v>
      </c>
      <c r="B2762" t="s">
        <v>15160</v>
      </c>
      <c r="C2762" t="s">
        <v>15161</v>
      </c>
      <c r="D2762" t="s">
        <v>15162</v>
      </c>
      <c r="E2762" t="s">
        <v>88</v>
      </c>
      <c r="F2762" t="s">
        <v>40</v>
      </c>
      <c r="G2762" t="s">
        <v>41</v>
      </c>
      <c r="H2762" t="s">
        <v>42</v>
      </c>
      <c r="I2762" t="s">
        <v>41</v>
      </c>
      <c r="J2762" t="s">
        <v>42</v>
      </c>
      <c r="K2762" t="s">
        <v>15005</v>
      </c>
      <c r="L2762" t="s">
        <v>15006</v>
      </c>
      <c r="M2762" t="s">
        <v>4799</v>
      </c>
      <c r="N2762" t="s">
        <v>15163</v>
      </c>
      <c r="O2762" t="s">
        <v>4799</v>
      </c>
      <c r="P2762" t="s">
        <v>45</v>
      </c>
      <c r="Q2762" s="1">
        <v>3</v>
      </c>
      <c r="R2762" s="1">
        <v>3</v>
      </c>
      <c r="S2762" t="s">
        <v>132</v>
      </c>
      <c r="T2762" s="1">
        <v>75.959999999999994</v>
      </c>
      <c r="U2762" t="s">
        <v>48</v>
      </c>
      <c r="V2762" t="s">
        <v>15164</v>
      </c>
      <c r="W2762" s="1">
        <v>75.959999999999994</v>
      </c>
      <c r="X2762" t="s">
        <v>50</v>
      </c>
      <c r="Y2762" t="s">
        <v>50</v>
      </c>
      <c r="Z2762" s="1">
        <v>6</v>
      </c>
      <c r="AA2762" t="s">
        <v>51</v>
      </c>
      <c r="AB2762" s="1">
        <v>15.94</v>
      </c>
      <c r="AC2762" t="s">
        <v>51</v>
      </c>
      <c r="AD2762" s="1">
        <v>0.1</v>
      </c>
      <c r="AE2762" t="s">
        <v>52</v>
      </c>
      <c r="AF2762">
        <f t="shared" si="86"/>
        <v>0.1</v>
      </c>
      <c r="AG2762" s="1">
        <v>0.1</v>
      </c>
      <c r="AH2762" t="s">
        <v>52</v>
      </c>
      <c r="AI2762" t="s">
        <v>134</v>
      </c>
      <c r="AJ2762" t="s">
        <v>135</v>
      </c>
      <c r="AK2762" t="s">
        <v>136</v>
      </c>
      <c r="AL2762" t="str">
        <f t="shared" si="87"/>
        <v>SEOUL-SI GANGSEO-GUKOR</v>
      </c>
      <c r="AM2762" t="str">
        <f>IFERROR(INDEX([1]Sheet1!$I$2:$I$118, MATCH(AL2762, [1]Sheet1!$J$2:$J$118, 0)), "")</f>
        <v/>
      </c>
    </row>
    <row r="2763" spans="1:39" hidden="1">
      <c r="A2763" t="s">
        <v>13080</v>
      </c>
      <c r="B2763" t="s">
        <v>13081</v>
      </c>
      <c r="C2763" t="s">
        <v>13082</v>
      </c>
      <c r="D2763" t="s">
        <v>13083</v>
      </c>
      <c r="E2763" t="s">
        <v>102</v>
      </c>
      <c r="F2763" t="s">
        <v>40</v>
      </c>
      <c r="G2763" t="s">
        <v>41</v>
      </c>
      <c r="H2763" t="s">
        <v>42</v>
      </c>
      <c r="I2763" t="s">
        <v>41</v>
      </c>
      <c r="J2763" t="s">
        <v>42</v>
      </c>
      <c r="K2763" t="s">
        <v>4459</v>
      </c>
      <c r="L2763" t="s">
        <v>4460</v>
      </c>
      <c r="M2763" t="s">
        <v>1145</v>
      </c>
      <c r="N2763" t="s">
        <v>4460</v>
      </c>
      <c r="O2763" t="s">
        <v>1145</v>
      </c>
      <c r="P2763" t="s">
        <v>73</v>
      </c>
      <c r="Q2763" s="1">
        <v>10</v>
      </c>
      <c r="R2763" s="1">
        <v>5</v>
      </c>
      <c r="S2763" t="s">
        <v>47</v>
      </c>
      <c r="T2763" s="1">
        <v>205.37</v>
      </c>
      <c r="U2763" t="s">
        <v>48</v>
      </c>
      <c r="V2763" t="s">
        <v>2210</v>
      </c>
      <c r="W2763" s="1">
        <v>100</v>
      </c>
      <c r="X2763" t="s">
        <v>324</v>
      </c>
      <c r="Y2763" t="s">
        <v>2309</v>
      </c>
      <c r="Z2763" s="1">
        <v>56</v>
      </c>
      <c r="AA2763" t="s">
        <v>51</v>
      </c>
      <c r="AB2763" s="1">
        <v>128.5</v>
      </c>
      <c r="AC2763" t="s">
        <v>51</v>
      </c>
      <c r="AD2763" s="1">
        <v>0.98</v>
      </c>
      <c r="AE2763" t="s">
        <v>52</v>
      </c>
      <c r="AF2763">
        <f t="shared" si="86"/>
        <v>0.98</v>
      </c>
      <c r="AG2763" s="1">
        <v>0.98</v>
      </c>
      <c r="AH2763" t="s">
        <v>52</v>
      </c>
      <c r="AI2763" t="s">
        <v>829</v>
      </c>
      <c r="AJ2763" t="s">
        <v>327</v>
      </c>
      <c r="AK2763" t="s">
        <v>328</v>
      </c>
      <c r="AL2763" t="str">
        <f t="shared" si="87"/>
        <v>SHANGHAICHN</v>
      </c>
      <c r="AM2763">
        <f>IFERROR(INDEX([1]Sheet1!$I$2:$I$118, MATCH(AL2763, [1]Sheet1!$J$2:$J$118, 0)), "")</f>
        <v>9467.7730778277528</v>
      </c>
    </row>
    <row r="2764" spans="1:39" hidden="1">
      <c r="A2764" t="s">
        <v>15466</v>
      </c>
      <c r="B2764" t="s">
        <v>15467</v>
      </c>
      <c r="C2764" t="s">
        <v>15468</v>
      </c>
      <c r="D2764" t="s">
        <v>15469</v>
      </c>
      <c r="E2764" t="s">
        <v>291</v>
      </c>
      <c r="F2764" t="s">
        <v>285</v>
      </c>
      <c r="G2764" t="s">
        <v>41</v>
      </c>
      <c r="H2764" t="s">
        <v>42</v>
      </c>
      <c r="I2764" t="s">
        <v>261</v>
      </c>
      <c r="J2764" t="s">
        <v>42</v>
      </c>
      <c r="K2764" t="s">
        <v>15005</v>
      </c>
      <c r="L2764" t="s">
        <v>15006</v>
      </c>
      <c r="M2764" t="s">
        <v>4799</v>
      </c>
      <c r="N2764" t="s">
        <v>15152</v>
      </c>
      <c r="O2764" t="s">
        <v>4799</v>
      </c>
      <c r="P2764" t="s">
        <v>45</v>
      </c>
      <c r="Q2764" s="1">
        <v>2</v>
      </c>
      <c r="R2764" t="s">
        <v>46</v>
      </c>
      <c r="S2764" t="s">
        <v>47</v>
      </c>
      <c r="T2764" s="1">
        <v>46.52</v>
      </c>
      <c r="U2764" t="s">
        <v>48</v>
      </c>
      <c r="V2764" t="s">
        <v>15470</v>
      </c>
      <c r="W2764" s="1">
        <v>35.979999999999997</v>
      </c>
      <c r="X2764" t="s">
        <v>50</v>
      </c>
      <c r="Y2764" t="s">
        <v>50</v>
      </c>
      <c r="Z2764" s="1">
        <v>2</v>
      </c>
      <c r="AA2764" t="s">
        <v>51</v>
      </c>
      <c r="AB2764" s="1">
        <v>2.69</v>
      </c>
      <c r="AC2764" t="s">
        <v>51</v>
      </c>
      <c r="AD2764" s="1">
        <v>0.02</v>
      </c>
      <c r="AE2764" t="s">
        <v>52</v>
      </c>
      <c r="AF2764">
        <f t="shared" si="86"/>
        <v>0.02</v>
      </c>
      <c r="AG2764" s="1">
        <v>0.02</v>
      </c>
      <c r="AH2764" t="s">
        <v>52</v>
      </c>
      <c r="AI2764" t="s">
        <v>53</v>
      </c>
      <c r="AJ2764" t="s">
        <v>54</v>
      </c>
      <c r="AK2764" t="s">
        <v>55</v>
      </c>
      <c r="AL2764" t="str">
        <f t="shared" si="87"/>
        <v>SEONGNAMKOR</v>
      </c>
      <c r="AM2764">
        <f>IFERROR(INDEX([1]Sheet1!$I$2:$I$118, MATCH(AL2764, [1]Sheet1!$J$2:$J$118, 0)), "")</f>
        <v>9004.4219689316815</v>
      </c>
    </row>
    <row r="2765" spans="1:39" hidden="1">
      <c r="A2765" t="s">
        <v>13020</v>
      </c>
      <c r="B2765" t="s">
        <v>13021</v>
      </c>
      <c r="C2765" t="s">
        <v>13022</v>
      </c>
      <c r="D2765" t="s">
        <v>13023</v>
      </c>
      <c r="E2765" t="s">
        <v>102</v>
      </c>
      <c r="F2765" t="s">
        <v>40</v>
      </c>
      <c r="G2765" t="s">
        <v>41</v>
      </c>
      <c r="H2765" t="s">
        <v>42</v>
      </c>
      <c r="I2765" t="s">
        <v>41</v>
      </c>
      <c r="J2765" t="s">
        <v>42</v>
      </c>
      <c r="K2765" t="s">
        <v>4459</v>
      </c>
      <c r="L2765" t="s">
        <v>4460</v>
      </c>
      <c r="M2765" t="s">
        <v>1145</v>
      </c>
      <c r="N2765" t="s">
        <v>4460</v>
      </c>
      <c r="O2765" t="s">
        <v>1145</v>
      </c>
      <c r="P2765" t="s">
        <v>73</v>
      </c>
      <c r="Q2765" s="1">
        <v>8</v>
      </c>
      <c r="R2765" s="1">
        <v>7</v>
      </c>
      <c r="S2765" t="s">
        <v>47</v>
      </c>
      <c r="T2765" s="1">
        <v>195.74</v>
      </c>
      <c r="U2765" t="s">
        <v>48</v>
      </c>
      <c r="V2765" t="s">
        <v>2210</v>
      </c>
      <c r="W2765" s="1">
        <v>100</v>
      </c>
      <c r="X2765" t="s">
        <v>324</v>
      </c>
      <c r="Y2765" t="s">
        <v>4474</v>
      </c>
      <c r="Z2765" s="1">
        <v>56</v>
      </c>
      <c r="AA2765" t="s">
        <v>51</v>
      </c>
      <c r="AB2765" s="1">
        <v>128.5</v>
      </c>
      <c r="AC2765" t="s">
        <v>51</v>
      </c>
      <c r="AD2765" s="1">
        <v>0.98</v>
      </c>
      <c r="AE2765" t="s">
        <v>52</v>
      </c>
      <c r="AF2765">
        <f t="shared" si="86"/>
        <v>0.98</v>
      </c>
      <c r="AG2765" s="1">
        <v>0.98</v>
      </c>
      <c r="AH2765" t="s">
        <v>52</v>
      </c>
      <c r="AI2765" t="s">
        <v>829</v>
      </c>
      <c r="AJ2765" t="s">
        <v>327</v>
      </c>
      <c r="AK2765" t="s">
        <v>328</v>
      </c>
      <c r="AL2765" t="str">
        <f t="shared" si="87"/>
        <v>SHANGHAICHN</v>
      </c>
      <c r="AM2765">
        <f>IFERROR(INDEX([1]Sheet1!$I$2:$I$118, MATCH(AL2765, [1]Sheet1!$J$2:$J$118, 0)), "")</f>
        <v>9467.7730778277528</v>
      </c>
    </row>
    <row r="2766" spans="1:39" hidden="1">
      <c r="A2766" t="s">
        <v>9022</v>
      </c>
      <c r="B2766" t="s">
        <v>9023</v>
      </c>
      <c r="C2766" t="s">
        <v>9024</v>
      </c>
      <c r="D2766" t="s">
        <v>9025</v>
      </c>
      <c r="E2766" t="s">
        <v>108</v>
      </c>
      <c r="F2766" t="s">
        <v>40</v>
      </c>
      <c r="G2766" t="s">
        <v>41</v>
      </c>
      <c r="H2766" t="s">
        <v>42</v>
      </c>
      <c r="I2766" t="s">
        <v>41</v>
      </c>
      <c r="J2766" t="s">
        <v>42</v>
      </c>
      <c r="K2766" t="s">
        <v>4459</v>
      </c>
      <c r="L2766" t="s">
        <v>4460</v>
      </c>
      <c r="M2766" t="s">
        <v>1145</v>
      </c>
      <c r="N2766" t="s">
        <v>4460</v>
      </c>
      <c r="O2766" t="s">
        <v>1145</v>
      </c>
      <c r="P2766" t="s">
        <v>73</v>
      </c>
      <c r="Q2766" s="1">
        <v>10</v>
      </c>
      <c r="R2766" s="1">
        <v>4</v>
      </c>
      <c r="S2766" t="s">
        <v>47</v>
      </c>
      <c r="T2766" s="1">
        <v>192.65</v>
      </c>
      <c r="U2766" t="s">
        <v>48</v>
      </c>
      <c r="V2766" t="s">
        <v>2210</v>
      </c>
      <c r="W2766" s="1">
        <v>100</v>
      </c>
      <c r="X2766" t="s">
        <v>324</v>
      </c>
      <c r="Y2766" t="s">
        <v>2296</v>
      </c>
      <c r="Z2766" s="1">
        <v>53</v>
      </c>
      <c r="AA2766" t="s">
        <v>51</v>
      </c>
      <c r="AB2766" s="1">
        <v>128.5</v>
      </c>
      <c r="AC2766" t="s">
        <v>51</v>
      </c>
      <c r="AD2766" s="1">
        <v>0.98</v>
      </c>
      <c r="AE2766" t="s">
        <v>52</v>
      </c>
      <c r="AF2766">
        <f t="shared" si="86"/>
        <v>0.98</v>
      </c>
      <c r="AG2766" s="1">
        <v>0.98</v>
      </c>
      <c r="AH2766" t="s">
        <v>52</v>
      </c>
      <c r="AI2766" t="s">
        <v>829</v>
      </c>
      <c r="AJ2766" t="s">
        <v>327</v>
      </c>
      <c r="AK2766" t="s">
        <v>328</v>
      </c>
      <c r="AL2766" t="str">
        <f t="shared" si="87"/>
        <v>SHANGHAICHN</v>
      </c>
      <c r="AM2766">
        <f>IFERROR(INDEX([1]Sheet1!$I$2:$I$118, MATCH(AL2766, [1]Sheet1!$J$2:$J$118, 0)), "")</f>
        <v>9467.7730778277528</v>
      </c>
    </row>
    <row r="2767" spans="1:39" hidden="1">
      <c r="A2767" t="s">
        <v>8575</v>
      </c>
      <c r="B2767" t="s">
        <v>8576</v>
      </c>
      <c r="C2767" t="s">
        <v>8577</v>
      </c>
      <c r="D2767" t="s">
        <v>8578</v>
      </c>
      <c r="E2767" t="s">
        <v>108</v>
      </c>
      <c r="F2767" t="s">
        <v>40</v>
      </c>
      <c r="G2767" t="s">
        <v>41</v>
      </c>
      <c r="H2767" t="s">
        <v>42</v>
      </c>
      <c r="I2767" t="s">
        <v>41</v>
      </c>
      <c r="J2767" t="s">
        <v>42</v>
      </c>
      <c r="K2767" t="s">
        <v>4459</v>
      </c>
      <c r="L2767" t="s">
        <v>4460</v>
      </c>
      <c r="M2767" t="s">
        <v>1145</v>
      </c>
      <c r="N2767" t="s">
        <v>4460</v>
      </c>
      <c r="O2767" t="s">
        <v>1145</v>
      </c>
      <c r="P2767" t="s">
        <v>73</v>
      </c>
      <c r="Q2767" s="1">
        <v>8</v>
      </c>
      <c r="R2767" s="1">
        <v>6</v>
      </c>
      <c r="S2767" t="s">
        <v>47</v>
      </c>
      <c r="T2767" s="1">
        <v>205.37</v>
      </c>
      <c r="U2767" t="s">
        <v>48</v>
      </c>
      <c r="V2767" t="s">
        <v>2210</v>
      </c>
      <c r="W2767" s="1">
        <v>100</v>
      </c>
      <c r="X2767" t="s">
        <v>324</v>
      </c>
      <c r="Y2767" t="s">
        <v>2309</v>
      </c>
      <c r="Z2767" s="1">
        <v>56</v>
      </c>
      <c r="AA2767" t="s">
        <v>51</v>
      </c>
      <c r="AB2767" s="1">
        <v>128.5</v>
      </c>
      <c r="AC2767" t="s">
        <v>51</v>
      </c>
      <c r="AD2767" s="1">
        <v>0.98</v>
      </c>
      <c r="AE2767" t="s">
        <v>52</v>
      </c>
      <c r="AF2767">
        <f t="shared" si="86"/>
        <v>0.98</v>
      </c>
      <c r="AG2767" s="1">
        <v>0.98</v>
      </c>
      <c r="AH2767" t="s">
        <v>52</v>
      </c>
      <c r="AI2767" t="s">
        <v>829</v>
      </c>
      <c r="AJ2767" t="s">
        <v>327</v>
      </c>
      <c r="AK2767" t="s">
        <v>328</v>
      </c>
      <c r="AL2767" t="str">
        <f t="shared" si="87"/>
        <v>SHANGHAICHN</v>
      </c>
      <c r="AM2767">
        <f>IFERROR(INDEX([1]Sheet1!$I$2:$I$118, MATCH(AL2767, [1]Sheet1!$J$2:$J$118, 0)), "")</f>
        <v>9467.7730778277528</v>
      </c>
    </row>
    <row r="2768" spans="1:39" hidden="1">
      <c r="A2768" t="s">
        <v>23340</v>
      </c>
      <c r="B2768" t="s">
        <v>23341</v>
      </c>
      <c r="C2768" t="s">
        <v>23342</v>
      </c>
      <c r="D2768" t="s">
        <v>23343</v>
      </c>
      <c r="E2768" t="s">
        <v>102</v>
      </c>
      <c r="F2768" t="s">
        <v>40</v>
      </c>
      <c r="G2768" t="s">
        <v>41</v>
      </c>
      <c r="H2768" t="s">
        <v>42</v>
      </c>
      <c r="I2768" t="s">
        <v>41</v>
      </c>
      <c r="J2768" t="s">
        <v>42</v>
      </c>
      <c r="K2768" t="s">
        <v>23299</v>
      </c>
      <c r="L2768" t="s">
        <v>4813</v>
      </c>
      <c r="M2768" t="s">
        <v>4814</v>
      </c>
      <c r="N2768" t="s">
        <v>4813</v>
      </c>
      <c r="O2768" t="s">
        <v>4814</v>
      </c>
      <c r="P2768" t="s">
        <v>45</v>
      </c>
      <c r="Q2768" s="1">
        <v>7</v>
      </c>
      <c r="R2768" s="1">
        <v>4</v>
      </c>
      <c r="S2768" t="s">
        <v>47</v>
      </c>
      <c r="T2768" s="1">
        <v>12.35</v>
      </c>
      <c r="U2768" t="s">
        <v>48</v>
      </c>
      <c r="V2768" t="s">
        <v>23339</v>
      </c>
      <c r="W2768" s="1">
        <v>12.35</v>
      </c>
      <c r="X2768" t="s">
        <v>50</v>
      </c>
      <c r="Y2768" t="s">
        <v>50</v>
      </c>
      <c r="Z2768" s="1">
        <v>2</v>
      </c>
      <c r="AA2768" t="s">
        <v>51</v>
      </c>
      <c r="AB2768" s="1">
        <v>4.51</v>
      </c>
      <c r="AC2768" t="s">
        <v>51</v>
      </c>
      <c r="AD2768" s="1">
        <v>0.03</v>
      </c>
      <c r="AE2768" t="s">
        <v>52</v>
      </c>
      <c r="AF2768">
        <f t="shared" si="86"/>
        <v>0.03</v>
      </c>
      <c r="AG2768" s="1">
        <v>0.03</v>
      </c>
      <c r="AH2768" t="s">
        <v>52</v>
      </c>
      <c r="AI2768" t="s">
        <v>1486</v>
      </c>
      <c r="AJ2768" t="s">
        <v>54</v>
      </c>
      <c r="AK2768" t="s">
        <v>55</v>
      </c>
      <c r="AL2768" t="str">
        <f t="shared" si="87"/>
        <v>RAUNHEIMDEU</v>
      </c>
      <c r="AM2768">
        <f>IFERROR(INDEX([1]Sheet1!$I$2:$I$118, MATCH(AL2768, [1]Sheet1!$J$2:$J$118, 0)), "")</f>
        <v>477.69917125845029</v>
      </c>
    </row>
    <row r="2769" spans="1:39" hidden="1">
      <c r="A2769" t="s">
        <v>23363</v>
      </c>
      <c r="B2769" t="s">
        <v>23341</v>
      </c>
      <c r="C2769" t="s">
        <v>23364</v>
      </c>
      <c r="D2769" t="s">
        <v>23365</v>
      </c>
      <c r="E2769" t="s">
        <v>108</v>
      </c>
      <c r="F2769" t="s">
        <v>40</v>
      </c>
      <c r="G2769" t="s">
        <v>41</v>
      </c>
      <c r="H2769" t="s">
        <v>42</v>
      </c>
      <c r="I2769" t="s">
        <v>41</v>
      </c>
      <c r="J2769" t="s">
        <v>42</v>
      </c>
      <c r="K2769" t="s">
        <v>23299</v>
      </c>
      <c r="L2769" t="s">
        <v>4813</v>
      </c>
      <c r="M2769" t="s">
        <v>4814</v>
      </c>
      <c r="N2769" t="s">
        <v>4813</v>
      </c>
      <c r="O2769" t="s">
        <v>4814</v>
      </c>
      <c r="P2769" t="s">
        <v>45</v>
      </c>
      <c r="Q2769" s="1">
        <v>2</v>
      </c>
      <c r="R2769" s="1">
        <v>5</v>
      </c>
      <c r="S2769" t="s">
        <v>132</v>
      </c>
      <c r="T2769" s="1">
        <v>14.71</v>
      </c>
      <c r="U2769" t="s">
        <v>48</v>
      </c>
      <c r="V2769" t="s">
        <v>23366</v>
      </c>
      <c r="W2769" s="1">
        <v>14.71</v>
      </c>
      <c r="X2769" t="s">
        <v>50</v>
      </c>
      <c r="Y2769" t="s">
        <v>50</v>
      </c>
      <c r="Z2769" s="1">
        <v>1</v>
      </c>
      <c r="AA2769" t="s">
        <v>51</v>
      </c>
      <c r="AB2769" s="1">
        <v>1.69</v>
      </c>
      <c r="AC2769" t="s">
        <v>51</v>
      </c>
      <c r="AD2769" s="1">
        <v>0.01</v>
      </c>
      <c r="AE2769" t="s">
        <v>52</v>
      </c>
      <c r="AF2769">
        <f t="shared" si="86"/>
        <v>0.01</v>
      </c>
      <c r="AG2769" s="1">
        <v>0.01</v>
      </c>
      <c r="AH2769" t="s">
        <v>52</v>
      </c>
      <c r="AI2769" t="s">
        <v>719</v>
      </c>
      <c r="AJ2769" t="s">
        <v>135</v>
      </c>
      <c r="AK2769" t="s">
        <v>136</v>
      </c>
      <c r="AL2769" t="str">
        <f t="shared" si="87"/>
        <v>RAUNHEIMDEU</v>
      </c>
      <c r="AM2769">
        <f>IFERROR(INDEX([1]Sheet1!$I$2:$I$118, MATCH(AL2769, [1]Sheet1!$J$2:$J$118, 0)), "")</f>
        <v>477.69917125845029</v>
      </c>
    </row>
    <row r="2770" spans="1:39" hidden="1">
      <c r="A2770" t="s">
        <v>6179</v>
      </c>
      <c r="B2770" t="s">
        <v>6180</v>
      </c>
      <c r="C2770" t="s">
        <v>6181</v>
      </c>
      <c r="D2770" t="s">
        <v>6182</v>
      </c>
      <c r="E2770" t="s">
        <v>102</v>
      </c>
      <c r="F2770" t="s">
        <v>40</v>
      </c>
      <c r="G2770" t="s">
        <v>41</v>
      </c>
      <c r="H2770" t="s">
        <v>42</v>
      </c>
      <c r="I2770" t="s">
        <v>41</v>
      </c>
      <c r="J2770" t="s">
        <v>42</v>
      </c>
      <c r="K2770" t="s">
        <v>5805</v>
      </c>
      <c r="L2770" t="s">
        <v>5806</v>
      </c>
      <c r="M2770" t="s">
        <v>5807</v>
      </c>
      <c r="N2770" t="s">
        <v>5806</v>
      </c>
      <c r="O2770" t="s">
        <v>5807</v>
      </c>
      <c r="P2770" t="s">
        <v>45</v>
      </c>
      <c r="Q2770" s="1">
        <v>6</v>
      </c>
      <c r="R2770" s="1">
        <v>5</v>
      </c>
      <c r="S2770" t="s">
        <v>47</v>
      </c>
      <c r="T2770" s="1">
        <v>1659.22</v>
      </c>
      <c r="U2770" t="s">
        <v>48</v>
      </c>
      <c r="V2770" t="s">
        <v>6183</v>
      </c>
      <c r="W2770" s="1">
        <v>1618.24</v>
      </c>
      <c r="X2770" t="s">
        <v>50</v>
      </c>
      <c r="Y2770" t="s">
        <v>50</v>
      </c>
      <c r="Z2770" s="1">
        <v>103</v>
      </c>
      <c r="AA2770" t="s">
        <v>51</v>
      </c>
      <c r="AB2770" s="1">
        <v>325.75</v>
      </c>
      <c r="AC2770" t="s">
        <v>51</v>
      </c>
      <c r="AD2770" s="1">
        <v>1.95</v>
      </c>
      <c r="AE2770" t="s">
        <v>52</v>
      </c>
      <c r="AF2770">
        <f t="shared" si="86"/>
        <v>1.95</v>
      </c>
      <c r="AG2770" s="1">
        <v>1.95</v>
      </c>
      <c r="AH2770" t="s">
        <v>52</v>
      </c>
      <c r="AI2770" t="s">
        <v>53</v>
      </c>
      <c r="AJ2770" t="s">
        <v>54</v>
      </c>
      <c r="AK2770" t="s">
        <v>55</v>
      </c>
      <c r="AL2770" t="str">
        <f t="shared" si="87"/>
        <v>HACHIOJIJPN</v>
      </c>
      <c r="AM2770">
        <f>IFERROR(INDEX([1]Sheet1!$I$2:$I$118, MATCH(AL2770, [1]Sheet1!$J$2:$J$118, 0)), "")</f>
        <v>9718.1337301617932</v>
      </c>
    </row>
    <row r="2771" spans="1:39" hidden="1">
      <c r="A2771" t="s">
        <v>6325</v>
      </c>
      <c r="B2771" t="s">
        <v>6180</v>
      </c>
      <c r="C2771" t="s">
        <v>6326</v>
      </c>
      <c r="D2771" t="s">
        <v>6327</v>
      </c>
      <c r="E2771" t="s">
        <v>102</v>
      </c>
      <c r="F2771" t="s">
        <v>40</v>
      </c>
      <c r="G2771" t="s">
        <v>41</v>
      </c>
      <c r="H2771" t="s">
        <v>42</v>
      </c>
      <c r="I2771" t="s">
        <v>41</v>
      </c>
      <c r="J2771" t="s">
        <v>42</v>
      </c>
      <c r="K2771" t="s">
        <v>5805</v>
      </c>
      <c r="L2771" t="s">
        <v>5806</v>
      </c>
      <c r="M2771" t="s">
        <v>5807</v>
      </c>
      <c r="N2771" t="s">
        <v>5806</v>
      </c>
      <c r="O2771" t="s">
        <v>5807</v>
      </c>
      <c r="P2771" t="s">
        <v>45</v>
      </c>
      <c r="Q2771" s="1">
        <v>4</v>
      </c>
      <c r="R2771" s="1">
        <v>3</v>
      </c>
      <c r="S2771" t="s">
        <v>132</v>
      </c>
      <c r="T2771" s="1">
        <v>24.97</v>
      </c>
      <c r="U2771" t="s">
        <v>48</v>
      </c>
      <c r="V2771" t="s">
        <v>6328</v>
      </c>
      <c r="W2771" s="1">
        <v>24.97</v>
      </c>
      <c r="X2771" t="s">
        <v>50</v>
      </c>
      <c r="Y2771" t="s">
        <v>50</v>
      </c>
      <c r="Z2771" s="1">
        <v>1</v>
      </c>
      <c r="AA2771" t="s">
        <v>51</v>
      </c>
      <c r="AB2771" s="1">
        <v>1.69</v>
      </c>
      <c r="AC2771" t="s">
        <v>51</v>
      </c>
      <c r="AD2771" s="1">
        <v>0.01</v>
      </c>
      <c r="AE2771" t="s">
        <v>52</v>
      </c>
      <c r="AF2771">
        <f t="shared" si="86"/>
        <v>0.01</v>
      </c>
      <c r="AG2771" s="1">
        <v>0.01</v>
      </c>
      <c r="AH2771" t="s">
        <v>52</v>
      </c>
      <c r="AI2771" t="s">
        <v>134</v>
      </c>
      <c r="AJ2771" t="s">
        <v>135</v>
      </c>
      <c r="AK2771" t="s">
        <v>136</v>
      </c>
      <c r="AL2771" t="str">
        <f t="shared" si="87"/>
        <v>HACHIOJIJPN</v>
      </c>
      <c r="AM2771">
        <f>IFERROR(INDEX([1]Sheet1!$I$2:$I$118, MATCH(AL2771, [1]Sheet1!$J$2:$J$118, 0)), "")</f>
        <v>9718.1337301617932</v>
      </c>
    </row>
    <row r="2772" spans="1:39" hidden="1">
      <c r="A2772" t="s">
        <v>10132</v>
      </c>
      <c r="B2772" t="s">
        <v>10133</v>
      </c>
      <c r="C2772" t="s">
        <v>10134</v>
      </c>
      <c r="D2772" t="s">
        <v>10135</v>
      </c>
      <c r="E2772" t="s">
        <v>102</v>
      </c>
      <c r="F2772" t="s">
        <v>40</v>
      </c>
      <c r="G2772" t="s">
        <v>41</v>
      </c>
      <c r="H2772" t="s">
        <v>42</v>
      </c>
      <c r="I2772" t="s">
        <v>41</v>
      </c>
      <c r="J2772" t="s">
        <v>42</v>
      </c>
      <c r="K2772" t="s">
        <v>4459</v>
      </c>
      <c r="L2772" t="s">
        <v>4460</v>
      </c>
      <c r="M2772" t="s">
        <v>1145</v>
      </c>
      <c r="N2772" t="s">
        <v>4460</v>
      </c>
      <c r="O2772" t="s">
        <v>1145</v>
      </c>
      <c r="P2772" t="s">
        <v>73</v>
      </c>
      <c r="Q2772" s="1">
        <v>8</v>
      </c>
      <c r="R2772" s="1">
        <v>6</v>
      </c>
      <c r="S2772" t="s">
        <v>47</v>
      </c>
      <c r="T2772" s="1">
        <v>195.74</v>
      </c>
      <c r="U2772" t="s">
        <v>48</v>
      </c>
      <c r="V2772" t="s">
        <v>2210</v>
      </c>
      <c r="W2772" s="1">
        <v>100</v>
      </c>
      <c r="X2772" t="s">
        <v>324</v>
      </c>
      <c r="Y2772" t="s">
        <v>4474</v>
      </c>
      <c r="Z2772" s="1">
        <v>54</v>
      </c>
      <c r="AA2772" t="s">
        <v>51</v>
      </c>
      <c r="AB2772" s="1">
        <v>128.5</v>
      </c>
      <c r="AC2772" t="s">
        <v>51</v>
      </c>
      <c r="AD2772" s="1">
        <v>0.98</v>
      </c>
      <c r="AE2772" t="s">
        <v>52</v>
      </c>
      <c r="AF2772">
        <f t="shared" si="86"/>
        <v>0.98</v>
      </c>
      <c r="AG2772" s="1">
        <v>0.98</v>
      </c>
      <c r="AH2772" t="s">
        <v>52</v>
      </c>
      <c r="AI2772" t="s">
        <v>829</v>
      </c>
      <c r="AJ2772" t="s">
        <v>327</v>
      </c>
      <c r="AK2772" t="s">
        <v>328</v>
      </c>
      <c r="AL2772" t="str">
        <f t="shared" si="87"/>
        <v>SHANGHAICHN</v>
      </c>
      <c r="AM2772">
        <f>IFERROR(INDEX([1]Sheet1!$I$2:$I$118, MATCH(AL2772, [1]Sheet1!$J$2:$J$118, 0)), "")</f>
        <v>9467.7730778277528</v>
      </c>
    </row>
    <row r="2773" spans="1:39" hidden="1">
      <c r="A2773" t="s">
        <v>11325</v>
      </c>
      <c r="B2773" t="s">
        <v>11326</v>
      </c>
      <c r="C2773" t="s">
        <v>11327</v>
      </c>
      <c r="D2773" t="s">
        <v>11328</v>
      </c>
      <c r="E2773" t="s">
        <v>108</v>
      </c>
      <c r="F2773" t="s">
        <v>40</v>
      </c>
      <c r="G2773" t="s">
        <v>41</v>
      </c>
      <c r="H2773" t="s">
        <v>42</v>
      </c>
      <c r="I2773" t="s">
        <v>41</v>
      </c>
      <c r="J2773" t="s">
        <v>42</v>
      </c>
      <c r="K2773" t="s">
        <v>4459</v>
      </c>
      <c r="L2773" t="s">
        <v>4460</v>
      </c>
      <c r="M2773" t="s">
        <v>1145</v>
      </c>
      <c r="N2773" t="s">
        <v>4460</v>
      </c>
      <c r="O2773" t="s">
        <v>1145</v>
      </c>
      <c r="P2773" t="s">
        <v>73</v>
      </c>
      <c r="Q2773" s="1">
        <v>8</v>
      </c>
      <c r="R2773" s="1">
        <v>35</v>
      </c>
      <c r="S2773" t="s">
        <v>47</v>
      </c>
      <c r="T2773" s="1">
        <v>224.65</v>
      </c>
      <c r="U2773" t="s">
        <v>48</v>
      </c>
      <c r="V2773" t="s">
        <v>2210</v>
      </c>
      <c r="W2773" s="1">
        <v>100</v>
      </c>
      <c r="X2773" t="s">
        <v>324</v>
      </c>
      <c r="Y2773" t="s">
        <v>2223</v>
      </c>
      <c r="Z2773" s="1">
        <v>55</v>
      </c>
      <c r="AA2773" t="s">
        <v>51</v>
      </c>
      <c r="AB2773" s="1">
        <v>128.5</v>
      </c>
      <c r="AC2773" t="s">
        <v>51</v>
      </c>
      <c r="AD2773" s="1">
        <v>0.98</v>
      </c>
      <c r="AE2773" t="s">
        <v>52</v>
      </c>
      <c r="AF2773">
        <f t="shared" si="86"/>
        <v>0.98</v>
      </c>
      <c r="AG2773" s="1">
        <v>0.98</v>
      </c>
      <c r="AH2773" t="s">
        <v>52</v>
      </c>
      <c r="AI2773" t="s">
        <v>829</v>
      </c>
      <c r="AJ2773" t="s">
        <v>327</v>
      </c>
      <c r="AK2773" t="s">
        <v>328</v>
      </c>
      <c r="AL2773" t="str">
        <f t="shared" si="87"/>
        <v>SHANGHAICHN</v>
      </c>
      <c r="AM2773">
        <f>IFERROR(INDEX([1]Sheet1!$I$2:$I$118, MATCH(AL2773, [1]Sheet1!$J$2:$J$118, 0)), "")</f>
        <v>9467.7730778277528</v>
      </c>
    </row>
    <row r="2774" spans="1:39" hidden="1">
      <c r="A2774" t="s">
        <v>13807</v>
      </c>
      <c r="B2774" t="s">
        <v>13808</v>
      </c>
      <c r="C2774" t="s">
        <v>13809</v>
      </c>
      <c r="D2774" t="s">
        <v>13810</v>
      </c>
      <c r="E2774" t="s">
        <v>108</v>
      </c>
      <c r="F2774" t="s">
        <v>40</v>
      </c>
      <c r="G2774" t="s">
        <v>41</v>
      </c>
      <c r="H2774" t="s">
        <v>42</v>
      </c>
      <c r="I2774" t="s">
        <v>41</v>
      </c>
      <c r="J2774" t="s">
        <v>42</v>
      </c>
      <c r="K2774" t="s">
        <v>4459</v>
      </c>
      <c r="L2774" t="s">
        <v>4460</v>
      </c>
      <c r="M2774" t="s">
        <v>1145</v>
      </c>
      <c r="N2774" t="s">
        <v>4460</v>
      </c>
      <c r="O2774" t="s">
        <v>1145</v>
      </c>
      <c r="P2774" t="s">
        <v>73</v>
      </c>
      <c r="Q2774" s="1">
        <v>8</v>
      </c>
      <c r="R2774" s="1">
        <v>11</v>
      </c>
      <c r="S2774" t="s">
        <v>47</v>
      </c>
      <c r="T2774" s="1">
        <v>205.37</v>
      </c>
      <c r="U2774" t="s">
        <v>48</v>
      </c>
      <c r="V2774" t="s">
        <v>2210</v>
      </c>
      <c r="W2774" s="1">
        <v>100</v>
      </c>
      <c r="X2774" t="s">
        <v>324</v>
      </c>
      <c r="Y2774" t="s">
        <v>2309</v>
      </c>
      <c r="Z2774" s="1">
        <v>56</v>
      </c>
      <c r="AA2774" t="s">
        <v>51</v>
      </c>
      <c r="AB2774" s="1">
        <v>128.5</v>
      </c>
      <c r="AC2774" t="s">
        <v>51</v>
      </c>
      <c r="AD2774" s="1">
        <v>0.98</v>
      </c>
      <c r="AE2774" t="s">
        <v>52</v>
      </c>
      <c r="AF2774">
        <f t="shared" si="86"/>
        <v>0.98</v>
      </c>
      <c r="AG2774" s="1">
        <v>0.98</v>
      </c>
      <c r="AH2774" t="s">
        <v>52</v>
      </c>
      <c r="AI2774" t="s">
        <v>829</v>
      </c>
      <c r="AJ2774" t="s">
        <v>327</v>
      </c>
      <c r="AK2774" t="s">
        <v>328</v>
      </c>
      <c r="AL2774" t="str">
        <f t="shared" si="87"/>
        <v>SHANGHAICHN</v>
      </c>
      <c r="AM2774">
        <f>IFERROR(INDEX([1]Sheet1!$I$2:$I$118, MATCH(AL2774, [1]Sheet1!$J$2:$J$118, 0)), "")</f>
        <v>9467.7730778277528</v>
      </c>
    </row>
    <row r="2775" spans="1:39" hidden="1">
      <c r="A2775" t="s">
        <v>7791</v>
      </c>
      <c r="B2775" t="s">
        <v>7792</v>
      </c>
      <c r="C2775" t="s">
        <v>7793</v>
      </c>
      <c r="D2775" t="s">
        <v>7794</v>
      </c>
      <c r="E2775" t="s">
        <v>66</v>
      </c>
      <c r="F2775" t="s">
        <v>40</v>
      </c>
      <c r="G2775" t="s">
        <v>41</v>
      </c>
      <c r="H2775" t="s">
        <v>42</v>
      </c>
      <c r="I2775" t="s">
        <v>41</v>
      </c>
      <c r="J2775" t="s">
        <v>42</v>
      </c>
      <c r="K2775" t="s">
        <v>4459</v>
      </c>
      <c r="L2775" t="s">
        <v>4460</v>
      </c>
      <c r="M2775" t="s">
        <v>1145</v>
      </c>
      <c r="N2775" t="s">
        <v>4460</v>
      </c>
      <c r="O2775" t="s">
        <v>1145</v>
      </c>
      <c r="P2775" t="s">
        <v>45</v>
      </c>
      <c r="Q2775" s="1">
        <v>4</v>
      </c>
      <c r="R2775" t="s">
        <v>46</v>
      </c>
      <c r="S2775" t="s">
        <v>47</v>
      </c>
      <c r="T2775" s="1">
        <v>35.15</v>
      </c>
      <c r="U2775" t="s">
        <v>48</v>
      </c>
      <c r="V2775" t="s">
        <v>7758</v>
      </c>
      <c r="W2775" s="1">
        <v>24.4</v>
      </c>
      <c r="X2775" t="s">
        <v>50</v>
      </c>
      <c r="Y2775" t="s">
        <v>50</v>
      </c>
      <c r="Z2775" s="1">
        <v>1</v>
      </c>
      <c r="AA2775" t="s">
        <v>51</v>
      </c>
      <c r="AB2775" s="1">
        <v>4.51</v>
      </c>
      <c r="AC2775" t="s">
        <v>51</v>
      </c>
      <c r="AD2775" s="1">
        <v>0.03</v>
      </c>
      <c r="AE2775" t="s">
        <v>52</v>
      </c>
      <c r="AF2775">
        <f t="shared" si="86"/>
        <v>0.03</v>
      </c>
      <c r="AG2775" s="1">
        <v>0.03</v>
      </c>
      <c r="AH2775" t="s">
        <v>52</v>
      </c>
      <c r="AI2775" t="s">
        <v>53</v>
      </c>
      <c r="AJ2775" t="s">
        <v>54</v>
      </c>
      <c r="AK2775" t="s">
        <v>55</v>
      </c>
      <c r="AL2775" t="str">
        <f t="shared" si="87"/>
        <v>SHANGHAICHN</v>
      </c>
      <c r="AM2775">
        <f>IFERROR(INDEX([1]Sheet1!$I$2:$I$118, MATCH(AL2775, [1]Sheet1!$J$2:$J$118, 0)), "")</f>
        <v>9467.7730778277528</v>
      </c>
    </row>
    <row r="2776" spans="1:39" hidden="1">
      <c r="A2776" t="s">
        <v>13886</v>
      </c>
      <c r="B2776" t="s">
        <v>13887</v>
      </c>
      <c r="C2776" t="s">
        <v>13888</v>
      </c>
      <c r="D2776" t="s">
        <v>13889</v>
      </c>
      <c r="E2776" t="s">
        <v>108</v>
      </c>
      <c r="F2776" t="s">
        <v>40</v>
      </c>
      <c r="G2776" t="s">
        <v>41</v>
      </c>
      <c r="H2776" t="s">
        <v>42</v>
      </c>
      <c r="I2776" t="s">
        <v>41</v>
      </c>
      <c r="J2776" t="s">
        <v>42</v>
      </c>
      <c r="K2776" t="s">
        <v>4459</v>
      </c>
      <c r="L2776" t="s">
        <v>4460</v>
      </c>
      <c r="M2776" t="s">
        <v>1145</v>
      </c>
      <c r="N2776" t="s">
        <v>4460</v>
      </c>
      <c r="O2776" t="s">
        <v>1145</v>
      </c>
      <c r="P2776" t="s">
        <v>73</v>
      </c>
      <c r="Q2776" s="1">
        <v>8</v>
      </c>
      <c r="R2776" s="1">
        <v>11</v>
      </c>
      <c r="S2776" t="s">
        <v>47</v>
      </c>
      <c r="T2776" s="1">
        <v>205.37</v>
      </c>
      <c r="U2776" t="s">
        <v>48</v>
      </c>
      <c r="V2776" t="s">
        <v>2210</v>
      </c>
      <c r="W2776" s="1">
        <v>100</v>
      </c>
      <c r="X2776" t="s">
        <v>324</v>
      </c>
      <c r="Y2776" t="s">
        <v>2309</v>
      </c>
      <c r="Z2776" s="1">
        <v>57</v>
      </c>
      <c r="AA2776" t="s">
        <v>51</v>
      </c>
      <c r="AB2776" s="1">
        <v>128.5</v>
      </c>
      <c r="AC2776" t="s">
        <v>51</v>
      </c>
      <c r="AD2776" s="1">
        <v>0.98</v>
      </c>
      <c r="AE2776" t="s">
        <v>52</v>
      </c>
      <c r="AF2776">
        <f t="shared" si="86"/>
        <v>0.98</v>
      </c>
      <c r="AG2776" s="1">
        <v>0.98</v>
      </c>
      <c r="AH2776" t="s">
        <v>52</v>
      </c>
      <c r="AI2776" t="s">
        <v>829</v>
      </c>
      <c r="AJ2776" t="s">
        <v>327</v>
      </c>
      <c r="AK2776" t="s">
        <v>328</v>
      </c>
      <c r="AL2776" t="str">
        <f t="shared" si="87"/>
        <v>SHANGHAICHN</v>
      </c>
      <c r="AM2776">
        <f>IFERROR(INDEX([1]Sheet1!$I$2:$I$118, MATCH(AL2776, [1]Sheet1!$J$2:$J$118, 0)), "")</f>
        <v>9467.7730778277528</v>
      </c>
    </row>
    <row r="2777" spans="1:39" hidden="1">
      <c r="A2777" t="s">
        <v>7892</v>
      </c>
      <c r="B2777" t="s">
        <v>7893</v>
      </c>
      <c r="C2777" t="s">
        <v>7894</v>
      </c>
      <c r="D2777" t="s">
        <v>7895</v>
      </c>
      <c r="E2777" t="s">
        <v>102</v>
      </c>
      <c r="F2777" t="s">
        <v>40</v>
      </c>
      <c r="G2777" t="s">
        <v>41</v>
      </c>
      <c r="H2777" t="s">
        <v>42</v>
      </c>
      <c r="I2777" t="s">
        <v>41</v>
      </c>
      <c r="J2777" t="s">
        <v>42</v>
      </c>
      <c r="K2777" t="s">
        <v>4459</v>
      </c>
      <c r="L2777" t="s">
        <v>4460</v>
      </c>
      <c r="M2777" t="s">
        <v>1145</v>
      </c>
      <c r="N2777" t="s">
        <v>4460</v>
      </c>
      <c r="O2777" t="s">
        <v>1145</v>
      </c>
      <c r="P2777" t="s">
        <v>73</v>
      </c>
      <c r="Q2777" s="1">
        <v>10</v>
      </c>
      <c r="R2777" s="1">
        <v>8</v>
      </c>
      <c r="S2777" t="s">
        <v>47</v>
      </c>
      <c r="T2777" s="1">
        <v>195.74</v>
      </c>
      <c r="U2777" t="s">
        <v>48</v>
      </c>
      <c r="V2777" t="s">
        <v>2210</v>
      </c>
      <c r="W2777" s="1">
        <v>100</v>
      </c>
      <c r="X2777" t="s">
        <v>324</v>
      </c>
      <c r="Y2777" t="s">
        <v>4474</v>
      </c>
      <c r="Z2777" s="1">
        <v>55</v>
      </c>
      <c r="AA2777" t="s">
        <v>51</v>
      </c>
      <c r="AB2777" s="1">
        <v>128.5</v>
      </c>
      <c r="AC2777" t="s">
        <v>51</v>
      </c>
      <c r="AD2777" s="1">
        <v>0.98</v>
      </c>
      <c r="AE2777" t="s">
        <v>52</v>
      </c>
      <c r="AF2777">
        <f t="shared" si="86"/>
        <v>0.98</v>
      </c>
      <c r="AG2777" s="1">
        <v>0.98</v>
      </c>
      <c r="AH2777" t="s">
        <v>52</v>
      </c>
      <c r="AI2777" t="s">
        <v>829</v>
      </c>
      <c r="AJ2777" t="s">
        <v>327</v>
      </c>
      <c r="AK2777" t="s">
        <v>328</v>
      </c>
      <c r="AL2777" t="str">
        <f t="shared" si="87"/>
        <v>SHANGHAICHN</v>
      </c>
      <c r="AM2777">
        <f>IFERROR(INDEX([1]Sheet1!$I$2:$I$118, MATCH(AL2777, [1]Sheet1!$J$2:$J$118, 0)), "")</f>
        <v>9467.7730778277528</v>
      </c>
    </row>
    <row r="2778" spans="1:39" hidden="1">
      <c r="A2778" t="s">
        <v>5529</v>
      </c>
      <c r="B2778" t="s">
        <v>5530</v>
      </c>
      <c r="C2778" t="s">
        <v>5531</v>
      </c>
      <c r="D2778" t="s">
        <v>5532</v>
      </c>
      <c r="E2778" t="s">
        <v>108</v>
      </c>
      <c r="F2778" t="s">
        <v>40</v>
      </c>
      <c r="G2778" t="s">
        <v>41</v>
      </c>
      <c r="H2778" t="s">
        <v>42</v>
      </c>
      <c r="I2778" t="s">
        <v>41</v>
      </c>
      <c r="J2778" t="s">
        <v>42</v>
      </c>
      <c r="K2778" t="s">
        <v>5482</v>
      </c>
      <c r="L2778" t="s">
        <v>5483</v>
      </c>
      <c r="M2778" t="s">
        <v>5484</v>
      </c>
      <c r="N2778" t="s">
        <v>5483</v>
      </c>
      <c r="O2778" t="s">
        <v>5484</v>
      </c>
      <c r="P2778" t="s">
        <v>45</v>
      </c>
      <c r="Q2778" s="1">
        <v>2</v>
      </c>
      <c r="R2778" s="1">
        <v>6</v>
      </c>
      <c r="S2778" t="s">
        <v>47</v>
      </c>
      <c r="T2778" s="1">
        <v>1143.9000000000001</v>
      </c>
      <c r="U2778" t="s">
        <v>48</v>
      </c>
      <c r="V2778" t="s">
        <v>5533</v>
      </c>
      <c r="W2778" s="1">
        <v>1133.1099999999999</v>
      </c>
      <c r="X2778" t="s">
        <v>50</v>
      </c>
      <c r="Y2778" t="s">
        <v>50</v>
      </c>
      <c r="Z2778" s="1">
        <v>92</v>
      </c>
      <c r="AA2778" t="s">
        <v>51</v>
      </c>
      <c r="AB2778" s="1">
        <v>162.88</v>
      </c>
      <c r="AC2778" t="s">
        <v>51</v>
      </c>
      <c r="AD2778" s="1">
        <v>0.98</v>
      </c>
      <c r="AE2778" t="s">
        <v>52</v>
      </c>
      <c r="AF2778">
        <f t="shared" si="86"/>
        <v>0.98</v>
      </c>
      <c r="AG2778" s="1">
        <v>0.98</v>
      </c>
      <c r="AH2778" t="s">
        <v>52</v>
      </c>
      <c r="AI2778" t="s">
        <v>53</v>
      </c>
      <c r="AJ2778" t="s">
        <v>54</v>
      </c>
      <c r="AK2778" t="s">
        <v>55</v>
      </c>
      <c r="AL2778" t="str">
        <f t="shared" si="87"/>
        <v>TAGUIGPHL</v>
      </c>
      <c r="AM2778">
        <f>IFERROR(INDEX([1]Sheet1!$I$2:$I$118, MATCH(AL2778, [1]Sheet1!$J$2:$J$118, 0)), "")</f>
        <v>5954.5731950787758</v>
      </c>
    </row>
    <row r="2779" spans="1:39" hidden="1">
      <c r="A2779" t="s">
        <v>5596</v>
      </c>
      <c r="B2779" t="s">
        <v>5530</v>
      </c>
      <c r="C2779" t="s">
        <v>5597</v>
      </c>
      <c r="D2779" t="s">
        <v>5598</v>
      </c>
      <c r="E2779" t="s">
        <v>108</v>
      </c>
      <c r="F2779" t="s">
        <v>40</v>
      </c>
      <c r="G2779" t="s">
        <v>41</v>
      </c>
      <c r="H2779" t="s">
        <v>42</v>
      </c>
      <c r="I2779" t="s">
        <v>41</v>
      </c>
      <c r="J2779" t="s">
        <v>42</v>
      </c>
      <c r="K2779" t="s">
        <v>5482</v>
      </c>
      <c r="L2779" t="s">
        <v>5483</v>
      </c>
      <c r="M2779" t="s">
        <v>5484</v>
      </c>
      <c r="N2779" t="s">
        <v>5483</v>
      </c>
      <c r="O2779" t="s">
        <v>5484</v>
      </c>
      <c r="P2779" t="s">
        <v>45</v>
      </c>
      <c r="Q2779" s="1">
        <v>2</v>
      </c>
      <c r="R2779" s="1">
        <v>7</v>
      </c>
      <c r="S2779" t="s">
        <v>47</v>
      </c>
      <c r="T2779" s="1">
        <v>1156.6500000000001</v>
      </c>
      <c r="U2779" t="s">
        <v>48</v>
      </c>
      <c r="V2779" t="s">
        <v>5599</v>
      </c>
      <c r="W2779" s="1">
        <v>1115.95</v>
      </c>
      <c r="X2779" t="s">
        <v>50</v>
      </c>
      <c r="Y2779" t="s">
        <v>50</v>
      </c>
      <c r="Z2779" s="1">
        <v>51</v>
      </c>
      <c r="AA2779" t="s">
        <v>51</v>
      </c>
      <c r="AB2779" s="1">
        <v>162.88</v>
      </c>
      <c r="AC2779" t="s">
        <v>51</v>
      </c>
      <c r="AD2779" s="1">
        <v>0.98</v>
      </c>
      <c r="AE2779" t="s">
        <v>52</v>
      </c>
      <c r="AF2779">
        <f t="shared" si="86"/>
        <v>0.98</v>
      </c>
      <c r="AG2779" s="1">
        <v>0.98</v>
      </c>
      <c r="AH2779" t="s">
        <v>52</v>
      </c>
      <c r="AI2779" t="s">
        <v>53</v>
      </c>
      <c r="AJ2779" t="s">
        <v>54</v>
      </c>
      <c r="AK2779" t="s">
        <v>55</v>
      </c>
      <c r="AL2779" t="str">
        <f t="shared" si="87"/>
        <v>TAGUIGPHL</v>
      </c>
      <c r="AM2779">
        <f>IFERROR(INDEX([1]Sheet1!$I$2:$I$118, MATCH(AL2779, [1]Sheet1!$J$2:$J$118, 0)), "")</f>
        <v>5954.5731950787758</v>
      </c>
    </row>
    <row r="2780" spans="1:39" hidden="1">
      <c r="A2780" t="s">
        <v>13196</v>
      </c>
      <c r="B2780" t="s">
        <v>13197</v>
      </c>
      <c r="C2780" t="s">
        <v>13198</v>
      </c>
      <c r="D2780" t="s">
        <v>13199</v>
      </c>
      <c r="E2780" t="s">
        <v>60</v>
      </c>
      <c r="F2780" t="s">
        <v>40</v>
      </c>
      <c r="G2780" t="s">
        <v>41</v>
      </c>
      <c r="H2780" t="s">
        <v>42</v>
      </c>
      <c r="I2780" t="s">
        <v>41</v>
      </c>
      <c r="J2780" t="s">
        <v>42</v>
      </c>
      <c r="K2780" t="s">
        <v>4459</v>
      </c>
      <c r="L2780" t="s">
        <v>4460</v>
      </c>
      <c r="M2780" t="s">
        <v>1145</v>
      </c>
      <c r="N2780" t="s">
        <v>4460</v>
      </c>
      <c r="O2780" t="s">
        <v>1145</v>
      </c>
      <c r="P2780" t="s">
        <v>73</v>
      </c>
      <c r="Q2780" s="1">
        <v>10</v>
      </c>
      <c r="R2780" s="1">
        <v>4</v>
      </c>
      <c r="S2780" t="s">
        <v>47</v>
      </c>
      <c r="T2780" s="1">
        <v>229.79</v>
      </c>
      <c r="U2780" t="s">
        <v>48</v>
      </c>
      <c r="V2780" t="s">
        <v>2210</v>
      </c>
      <c r="W2780" s="1">
        <v>100</v>
      </c>
      <c r="X2780" t="s">
        <v>324</v>
      </c>
      <c r="Y2780" t="s">
        <v>2383</v>
      </c>
      <c r="Z2780" s="1">
        <v>55</v>
      </c>
      <c r="AA2780" t="s">
        <v>51</v>
      </c>
      <c r="AB2780" s="1">
        <v>128.5</v>
      </c>
      <c r="AC2780" t="s">
        <v>51</v>
      </c>
      <c r="AD2780" s="1">
        <v>0.98</v>
      </c>
      <c r="AE2780" t="s">
        <v>52</v>
      </c>
      <c r="AF2780">
        <f t="shared" si="86"/>
        <v>0.98</v>
      </c>
      <c r="AG2780" s="1">
        <v>0.98</v>
      </c>
      <c r="AH2780" t="s">
        <v>52</v>
      </c>
      <c r="AI2780" t="s">
        <v>829</v>
      </c>
      <c r="AJ2780" t="s">
        <v>327</v>
      </c>
      <c r="AK2780" t="s">
        <v>328</v>
      </c>
      <c r="AL2780" t="str">
        <f t="shared" si="87"/>
        <v>SHANGHAICHN</v>
      </c>
      <c r="AM2780">
        <f>IFERROR(INDEX([1]Sheet1!$I$2:$I$118, MATCH(AL2780, [1]Sheet1!$J$2:$J$118, 0)), "")</f>
        <v>9467.7730778277528</v>
      </c>
    </row>
    <row r="2781" spans="1:39" hidden="1">
      <c r="A2781" t="s">
        <v>25326</v>
      </c>
      <c r="B2781" t="s">
        <v>25327</v>
      </c>
      <c r="C2781" t="s">
        <v>25328</v>
      </c>
      <c r="D2781" t="s">
        <v>25329</v>
      </c>
      <c r="E2781" t="s">
        <v>102</v>
      </c>
      <c r="F2781" t="s">
        <v>40</v>
      </c>
      <c r="G2781" t="s">
        <v>41</v>
      </c>
      <c r="H2781" t="s">
        <v>42</v>
      </c>
      <c r="I2781" t="s">
        <v>41</v>
      </c>
      <c r="J2781" t="s">
        <v>42</v>
      </c>
      <c r="K2781" t="s">
        <v>22143</v>
      </c>
      <c r="L2781" t="s">
        <v>25291</v>
      </c>
      <c r="M2781" t="s">
        <v>3130</v>
      </c>
      <c r="N2781" t="s">
        <v>25291</v>
      </c>
      <c r="O2781" t="s">
        <v>3130</v>
      </c>
      <c r="P2781" t="s">
        <v>45</v>
      </c>
      <c r="Q2781" s="1">
        <v>3</v>
      </c>
      <c r="R2781" t="s">
        <v>46</v>
      </c>
      <c r="S2781" t="s">
        <v>47</v>
      </c>
      <c r="T2781" s="1">
        <v>571.22</v>
      </c>
      <c r="U2781" t="s">
        <v>48</v>
      </c>
      <c r="V2781" t="s">
        <v>25330</v>
      </c>
      <c r="W2781" s="1">
        <v>560.5</v>
      </c>
      <c r="X2781" t="s">
        <v>50</v>
      </c>
      <c r="Y2781" t="s">
        <v>50</v>
      </c>
      <c r="Z2781" s="1">
        <v>71</v>
      </c>
      <c r="AA2781" t="s">
        <v>51</v>
      </c>
      <c r="AB2781" s="1">
        <v>91.38</v>
      </c>
      <c r="AC2781" t="s">
        <v>51</v>
      </c>
      <c r="AD2781" s="1">
        <v>0.55000000000000004</v>
      </c>
      <c r="AE2781" t="s">
        <v>52</v>
      </c>
      <c r="AF2781">
        <f t="shared" si="86"/>
        <v>0.55000000000000004</v>
      </c>
      <c r="AG2781" s="1">
        <v>0.55000000000000004</v>
      </c>
      <c r="AH2781" t="s">
        <v>52</v>
      </c>
      <c r="AI2781" t="s">
        <v>53</v>
      </c>
      <c r="AJ2781" t="s">
        <v>54</v>
      </c>
      <c r="AK2781" t="s">
        <v>55</v>
      </c>
      <c r="AL2781" t="str">
        <f t="shared" si="87"/>
        <v>VAHULIIND</v>
      </c>
      <c r="AM2781" t="str">
        <f>IFERROR(INDEX([1]Sheet1!$I$2:$I$118, MATCH(AL2781, [1]Sheet1!$J$2:$J$118, 0)), "")</f>
        <v/>
      </c>
    </row>
    <row r="2782" spans="1:39" hidden="1">
      <c r="A2782" t="s">
        <v>3640</v>
      </c>
      <c r="B2782" t="s">
        <v>3641</v>
      </c>
      <c r="C2782" t="s">
        <v>3642</v>
      </c>
      <c r="D2782" t="s">
        <v>3643</v>
      </c>
      <c r="E2782" t="s">
        <v>88</v>
      </c>
      <c r="F2782" t="s">
        <v>40</v>
      </c>
      <c r="G2782" t="s">
        <v>41</v>
      </c>
      <c r="H2782" t="s">
        <v>42</v>
      </c>
      <c r="I2782" t="s">
        <v>41</v>
      </c>
      <c r="J2782" t="s">
        <v>42</v>
      </c>
      <c r="K2782" t="s">
        <v>296</v>
      </c>
      <c r="L2782" t="s">
        <v>3387</v>
      </c>
      <c r="M2782" t="s">
        <v>296</v>
      </c>
      <c r="N2782" t="s">
        <v>3387</v>
      </c>
      <c r="O2782" t="s">
        <v>296</v>
      </c>
      <c r="P2782" t="s">
        <v>45</v>
      </c>
      <c r="Q2782" s="1">
        <v>7</v>
      </c>
      <c r="R2782" s="1">
        <v>6</v>
      </c>
      <c r="S2782" t="s">
        <v>132</v>
      </c>
      <c r="T2782" s="1">
        <v>1245.82</v>
      </c>
      <c r="U2782" t="s">
        <v>48</v>
      </c>
      <c r="V2782" t="s">
        <v>3644</v>
      </c>
      <c r="W2782" s="1">
        <v>1245.82</v>
      </c>
      <c r="X2782" t="s">
        <v>50</v>
      </c>
      <c r="Y2782" t="s">
        <v>50</v>
      </c>
      <c r="Z2782" s="1">
        <v>64</v>
      </c>
      <c r="AA2782" t="s">
        <v>51</v>
      </c>
      <c r="AB2782" s="1">
        <v>161.9</v>
      </c>
      <c r="AC2782" t="s">
        <v>51</v>
      </c>
      <c r="AD2782" s="1">
        <v>0.98</v>
      </c>
      <c r="AE2782" t="s">
        <v>52</v>
      </c>
      <c r="AF2782">
        <f t="shared" si="86"/>
        <v>0.98</v>
      </c>
      <c r="AG2782" s="1">
        <v>0.98</v>
      </c>
      <c r="AH2782" t="s">
        <v>52</v>
      </c>
      <c r="AI2782" t="s">
        <v>3419</v>
      </c>
      <c r="AJ2782" t="s">
        <v>135</v>
      </c>
      <c r="AK2782" t="s">
        <v>136</v>
      </c>
      <c r="AL2782" t="str">
        <f t="shared" si="87"/>
        <v>EASTERN CREEKAUS</v>
      </c>
      <c r="AM2782">
        <f>IFERROR(INDEX([1]Sheet1!$I$2:$I$118, MATCH(AL2782, [1]Sheet1!$J$2:$J$118, 0)), "")</f>
        <v>8189.4485045765996</v>
      </c>
    </row>
    <row r="2783" spans="1:39" hidden="1">
      <c r="A2783" t="s">
        <v>25837</v>
      </c>
      <c r="B2783" t="s">
        <v>25838</v>
      </c>
      <c r="C2783" t="s">
        <v>25839</v>
      </c>
      <c r="D2783" t="s">
        <v>259</v>
      </c>
      <c r="E2783" t="s">
        <v>535</v>
      </c>
      <c r="F2783" t="s">
        <v>285</v>
      </c>
      <c r="G2783" t="s">
        <v>41</v>
      </c>
      <c r="H2783" t="s">
        <v>42</v>
      </c>
      <c r="I2783" t="s">
        <v>261</v>
      </c>
      <c r="J2783" t="s">
        <v>42</v>
      </c>
      <c r="L2783" t="s">
        <v>25840</v>
      </c>
      <c r="M2783" t="s">
        <v>663</v>
      </c>
      <c r="N2783" t="s">
        <v>717</v>
      </c>
      <c r="O2783" t="s">
        <v>663</v>
      </c>
      <c r="P2783" t="s">
        <v>664</v>
      </c>
      <c r="Q2783" s="1">
        <v>1</v>
      </c>
      <c r="R2783" t="s">
        <v>46</v>
      </c>
      <c r="S2783" t="s">
        <v>1593</v>
      </c>
      <c r="T2783" s="1">
        <v>1245</v>
      </c>
      <c r="V2783" t="s">
        <v>25841</v>
      </c>
      <c r="W2783" s="1">
        <v>1317.58</v>
      </c>
      <c r="X2783" t="s">
        <v>50</v>
      </c>
      <c r="Y2783" t="s">
        <v>50</v>
      </c>
      <c r="Z2783" s="1">
        <v>943</v>
      </c>
      <c r="AA2783" t="s">
        <v>51</v>
      </c>
      <c r="AB2783" t="s">
        <v>46</v>
      </c>
      <c r="AD2783" s="1">
        <v>4.75</v>
      </c>
      <c r="AE2783" t="s">
        <v>52</v>
      </c>
      <c r="AF2783" t="str">
        <f t="shared" si="86"/>
        <v/>
      </c>
      <c r="AG2783" t="s">
        <v>46</v>
      </c>
      <c r="AI2783" t="s">
        <v>76</v>
      </c>
      <c r="AJ2783" t="s">
        <v>77</v>
      </c>
      <c r="AK2783" t="s">
        <v>78</v>
      </c>
      <c r="AL2783" t="str">
        <f t="shared" si="87"/>
        <v>CARUGATE (MI)ITA</v>
      </c>
      <c r="AM2783">
        <f>IFERROR(INDEX([1]Sheet1!$I$2:$I$118, MATCH(AL2783, [1]Sheet1!$J$2:$J$118, 0)), "")</f>
        <v>8185.5739002208393</v>
      </c>
    </row>
    <row r="2784" spans="1:39" hidden="1">
      <c r="A2784" t="s">
        <v>25842</v>
      </c>
      <c r="B2784" t="s">
        <v>25838</v>
      </c>
      <c r="C2784" t="s">
        <v>25839</v>
      </c>
      <c r="D2784" t="s">
        <v>259</v>
      </c>
      <c r="E2784" t="s">
        <v>535</v>
      </c>
      <c r="F2784" t="s">
        <v>285</v>
      </c>
      <c r="G2784" t="s">
        <v>41</v>
      </c>
      <c r="H2784" t="s">
        <v>42</v>
      </c>
      <c r="I2784" t="s">
        <v>261</v>
      </c>
      <c r="J2784" t="s">
        <v>42</v>
      </c>
      <c r="L2784" t="s">
        <v>25840</v>
      </c>
      <c r="M2784" t="s">
        <v>663</v>
      </c>
      <c r="N2784" t="s">
        <v>717</v>
      </c>
      <c r="O2784" t="s">
        <v>663</v>
      </c>
      <c r="P2784" t="s">
        <v>664</v>
      </c>
      <c r="Q2784" s="1">
        <v>1</v>
      </c>
      <c r="R2784" t="s">
        <v>46</v>
      </c>
      <c r="S2784" t="s">
        <v>1593</v>
      </c>
      <c r="T2784" s="1">
        <v>1245</v>
      </c>
      <c r="V2784" t="s">
        <v>25841</v>
      </c>
      <c r="W2784" s="1">
        <v>1317.58</v>
      </c>
      <c r="X2784" t="s">
        <v>50</v>
      </c>
      <c r="Y2784" t="s">
        <v>50</v>
      </c>
      <c r="Z2784" s="1">
        <v>943</v>
      </c>
      <c r="AA2784" t="s">
        <v>51</v>
      </c>
      <c r="AB2784" t="s">
        <v>46</v>
      </c>
      <c r="AD2784" s="1">
        <v>4.75</v>
      </c>
      <c r="AE2784" t="s">
        <v>52</v>
      </c>
      <c r="AF2784" t="str">
        <f t="shared" si="86"/>
        <v/>
      </c>
      <c r="AG2784" t="s">
        <v>46</v>
      </c>
      <c r="AI2784" t="s">
        <v>76</v>
      </c>
      <c r="AJ2784" t="s">
        <v>77</v>
      </c>
      <c r="AK2784" t="s">
        <v>78</v>
      </c>
      <c r="AL2784" t="str">
        <f t="shared" si="87"/>
        <v>CARUGATE (MI)ITA</v>
      </c>
      <c r="AM2784">
        <f>IFERROR(INDEX([1]Sheet1!$I$2:$I$118, MATCH(AL2784, [1]Sheet1!$J$2:$J$118, 0)), "")</f>
        <v>8185.5739002208393</v>
      </c>
    </row>
    <row r="2785" spans="1:39" hidden="1">
      <c r="A2785" t="s">
        <v>3626</v>
      </c>
      <c r="B2785" t="s">
        <v>3627</v>
      </c>
      <c r="C2785" t="s">
        <v>3628</v>
      </c>
      <c r="D2785" t="s">
        <v>3629</v>
      </c>
      <c r="E2785" t="s">
        <v>88</v>
      </c>
      <c r="F2785" t="s">
        <v>40</v>
      </c>
      <c r="G2785" t="s">
        <v>41</v>
      </c>
      <c r="H2785" t="s">
        <v>42</v>
      </c>
      <c r="I2785" t="s">
        <v>41</v>
      </c>
      <c r="J2785" t="s">
        <v>42</v>
      </c>
      <c r="K2785" t="s">
        <v>296</v>
      </c>
      <c r="L2785" t="s">
        <v>3387</v>
      </c>
      <c r="M2785" t="s">
        <v>296</v>
      </c>
      <c r="N2785" t="s">
        <v>3387</v>
      </c>
      <c r="O2785" t="s">
        <v>296</v>
      </c>
      <c r="P2785" t="s">
        <v>45</v>
      </c>
      <c r="Q2785" s="1">
        <v>4</v>
      </c>
      <c r="R2785" s="1">
        <v>3</v>
      </c>
      <c r="S2785" t="s">
        <v>132</v>
      </c>
      <c r="T2785" s="1">
        <v>54.77</v>
      </c>
      <c r="U2785" t="s">
        <v>48</v>
      </c>
      <c r="V2785" t="s">
        <v>3477</v>
      </c>
      <c r="W2785" s="1">
        <v>54.77</v>
      </c>
      <c r="X2785" t="s">
        <v>50</v>
      </c>
      <c r="Y2785" t="s">
        <v>50</v>
      </c>
      <c r="Z2785" s="1">
        <v>2</v>
      </c>
      <c r="AA2785" t="s">
        <v>51</v>
      </c>
      <c r="AB2785" s="1">
        <v>4.4800000000000004</v>
      </c>
      <c r="AC2785" t="s">
        <v>51</v>
      </c>
      <c r="AD2785" s="1">
        <v>0.03</v>
      </c>
      <c r="AE2785" t="s">
        <v>52</v>
      </c>
      <c r="AF2785">
        <f t="shared" si="86"/>
        <v>0.03</v>
      </c>
      <c r="AG2785" s="1">
        <v>0.03</v>
      </c>
      <c r="AH2785" t="s">
        <v>52</v>
      </c>
      <c r="AI2785" t="s">
        <v>134</v>
      </c>
      <c r="AJ2785" t="s">
        <v>135</v>
      </c>
      <c r="AK2785" t="s">
        <v>136</v>
      </c>
      <c r="AL2785" t="str">
        <f t="shared" si="87"/>
        <v>EASTERN CREEKAUS</v>
      </c>
      <c r="AM2785">
        <f>IFERROR(INDEX([1]Sheet1!$I$2:$I$118, MATCH(AL2785, [1]Sheet1!$J$2:$J$118, 0)), "")</f>
        <v>8189.4485045765996</v>
      </c>
    </row>
    <row r="2786" spans="1:39" hidden="1">
      <c r="A2786" t="s">
        <v>3571</v>
      </c>
      <c r="B2786" t="s">
        <v>3572</v>
      </c>
      <c r="C2786" t="s">
        <v>3573</v>
      </c>
      <c r="D2786" t="s">
        <v>3574</v>
      </c>
      <c r="E2786" t="s">
        <v>102</v>
      </c>
      <c r="F2786" t="s">
        <v>40</v>
      </c>
      <c r="G2786" t="s">
        <v>41</v>
      </c>
      <c r="H2786" t="s">
        <v>42</v>
      </c>
      <c r="I2786" t="s">
        <v>41</v>
      </c>
      <c r="J2786" t="s">
        <v>42</v>
      </c>
      <c r="K2786" t="s">
        <v>296</v>
      </c>
      <c r="L2786" t="s">
        <v>3387</v>
      </c>
      <c r="M2786" t="s">
        <v>296</v>
      </c>
      <c r="N2786" t="s">
        <v>3387</v>
      </c>
      <c r="O2786" t="s">
        <v>296</v>
      </c>
      <c r="P2786" t="s">
        <v>45</v>
      </c>
      <c r="Q2786" s="1">
        <v>5</v>
      </c>
      <c r="R2786" t="s">
        <v>46</v>
      </c>
      <c r="S2786" t="s">
        <v>132</v>
      </c>
      <c r="T2786" s="1">
        <v>58.4</v>
      </c>
      <c r="U2786" t="s">
        <v>48</v>
      </c>
      <c r="V2786" t="s">
        <v>3575</v>
      </c>
      <c r="W2786" s="1">
        <v>58.4</v>
      </c>
      <c r="X2786" t="s">
        <v>50</v>
      </c>
      <c r="Y2786" t="s">
        <v>50</v>
      </c>
      <c r="Z2786" s="1">
        <v>2</v>
      </c>
      <c r="AA2786" t="s">
        <v>51</v>
      </c>
      <c r="AB2786" s="1">
        <v>4.4800000000000004</v>
      </c>
      <c r="AC2786" t="s">
        <v>51</v>
      </c>
      <c r="AD2786" s="1">
        <v>0.03</v>
      </c>
      <c r="AE2786" t="s">
        <v>52</v>
      </c>
      <c r="AF2786">
        <f t="shared" si="86"/>
        <v>0.03</v>
      </c>
      <c r="AG2786" s="1">
        <v>0.03</v>
      </c>
      <c r="AH2786" t="s">
        <v>52</v>
      </c>
      <c r="AI2786" t="s">
        <v>134</v>
      </c>
      <c r="AJ2786" t="s">
        <v>135</v>
      </c>
      <c r="AK2786" t="s">
        <v>136</v>
      </c>
      <c r="AL2786" t="str">
        <f t="shared" si="87"/>
        <v>EASTERN CREEKAUS</v>
      </c>
      <c r="AM2786">
        <f>IFERROR(INDEX([1]Sheet1!$I$2:$I$118, MATCH(AL2786, [1]Sheet1!$J$2:$J$118, 0)), "")</f>
        <v>8189.4485045765996</v>
      </c>
    </row>
    <row r="2787" spans="1:39" hidden="1">
      <c r="A2787" t="s">
        <v>5632</v>
      </c>
      <c r="B2787" t="s">
        <v>5633</v>
      </c>
      <c r="C2787" t="s">
        <v>5634</v>
      </c>
      <c r="D2787" t="s">
        <v>5635</v>
      </c>
      <c r="E2787" t="s">
        <v>108</v>
      </c>
      <c r="F2787" t="s">
        <v>40</v>
      </c>
      <c r="G2787" t="s">
        <v>41</v>
      </c>
      <c r="H2787" t="s">
        <v>42</v>
      </c>
      <c r="I2787" t="s">
        <v>41</v>
      </c>
      <c r="J2787" t="s">
        <v>42</v>
      </c>
      <c r="K2787" t="s">
        <v>5482</v>
      </c>
      <c r="L2787" t="s">
        <v>5483</v>
      </c>
      <c r="M2787" t="s">
        <v>5484</v>
      </c>
      <c r="N2787" t="s">
        <v>5483</v>
      </c>
      <c r="O2787" t="s">
        <v>5484</v>
      </c>
      <c r="P2787" t="s">
        <v>45</v>
      </c>
      <c r="Q2787" s="1">
        <v>4</v>
      </c>
      <c r="R2787" t="s">
        <v>46</v>
      </c>
      <c r="S2787" t="s">
        <v>47</v>
      </c>
      <c r="T2787" s="1">
        <v>1183.93</v>
      </c>
      <c r="U2787" t="s">
        <v>48</v>
      </c>
      <c r="V2787" t="s">
        <v>5524</v>
      </c>
      <c r="W2787" s="1">
        <v>1142.8699999999999</v>
      </c>
      <c r="X2787" t="s">
        <v>50</v>
      </c>
      <c r="Y2787" t="s">
        <v>50</v>
      </c>
      <c r="Z2787" s="1">
        <v>51</v>
      </c>
      <c r="AA2787" t="s">
        <v>51</v>
      </c>
      <c r="AB2787" s="1">
        <v>162.88</v>
      </c>
      <c r="AC2787" t="s">
        <v>51</v>
      </c>
      <c r="AD2787" s="1">
        <v>0.98</v>
      </c>
      <c r="AE2787" t="s">
        <v>52</v>
      </c>
      <c r="AF2787">
        <f t="shared" si="86"/>
        <v>0.98</v>
      </c>
      <c r="AG2787" s="1">
        <v>0.98</v>
      </c>
      <c r="AH2787" t="s">
        <v>52</v>
      </c>
      <c r="AI2787" t="s">
        <v>53</v>
      </c>
      <c r="AJ2787" t="s">
        <v>54</v>
      </c>
      <c r="AK2787" t="s">
        <v>55</v>
      </c>
      <c r="AL2787" t="str">
        <f t="shared" si="87"/>
        <v>TAGUIGPHL</v>
      </c>
      <c r="AM2787">
        <f>IFERROR(INDEX([1]Sheet1!$I$2:$I$118, MATCH(AL2787, [1]Sheet1!$J$2:$J$118, 0)), "")</f>
        <v>5954.5731950787758</v>
      </c>
    </row>
    <row r="2788" spans="1:39" hidden="1">
      <c r="A2788" t="s">
        <v>3031</v>
      </c>
      <c r="B2788" t="s">
        <v>3032</v>
      </c>
      <c r="C2788" t="s">
        <v>3033</v>
      </c>
      <c r="D2788" t="s">
        <v>3034</v>
      </c>
      <c r="E2788" t="s">
        <v>291</v>
      </c>
      <c r="F2788" t="s">
        <v>285</v>
      </c>
      <c r="G2788" t="s">
        <v>41</v>
      </c>
      <c r="H2788" t="s">
        <v>42</v>
      </c>
      <c r="I2788" t="s">
        <v>261</v>
      </c>
      <c r="J2788" t="s">
        <v>42</v>
      </c>
      <c r="K2788" t="s">
        <v>2151</v>
      </c>
      <c r="L2788" t="s">
        <v>2152</v>
      </c>
      <c r="M2788" t="s">
        <v>2153</v>
      </c>
      <c r="N2788" t="s">
        <v>2152</v>
      </c>
      <c r="O2788" t="s">
        <v>2153</v>
      </c>
      <c r="P2788" t="s">
        <v>45</v>
      </c>
      <c r="Q2788" s="1">
        <v>3</v>
      </c>
      <c r="R2788" s="1">
        <v>3</v>
      </c>
      <c r="S2788" t="s">
        <v>47</v>
      </c>
      <c r="T2788" s="1">
        <v>23.62</v>
      </c>
      <c r="U2788" t="s">
        <v>48</v>
      </c>
      <c r="V2788" t="s">
        <v>3035</v>
      </c>
      <c r="W2788" s="1">
        <v>12.68</v>
      </c>
      <c r="X2788" t="s">
        <v>50</v>
      </c>
      <c r="Y2788" t="s">
        <v>50</v>
      </c>
      <c r="Z2788" s="1">
        <v>1</v>
      </c>
      <c r="AA2788" t="s">
        <v>51</v>
      </c>
      <c r="AB2788" s="1">
        <v>1</v>
      </c>
      <c r="AC2788" t="s">
        <v>51</v>
      </c>
      <c r="AD2788" s="1">
        <v>0</v>
      </c>
      <c r="AE2788" t="s">
        <v>52</v>
      </c>
      <c r="AF2788">
        <f t="shared" si="86"/>
        <v>0.01</v>
      </c>
      <c r="AG2788" s="1">
        <v>0.01</v>
      </c>
      <c r="AH2788" t="s">
        <v>52</v>
      </c>
      <c r="AI2788" t="s">
        <v>53</v>
      </c>
      <c r="AJ2788" t="s">
        <v>54</v>
      </c>
      <c r="AK2788" t="s">
        <v>55</v>
      </c>
      <c r="AL2788" t="str">
        <f t="shared" si="87"/>
        <v>DUBAIARE</v>
      </c>
      <c r="AM2788">
        <f>IFERROR(INDEX([1]Sheet1!$I$2:$I$118, MATCH(AL2788, [1]Sheet1!$J$2:$J$118, 0)), "")</f>
        <v>5269.5437712730181</v>
      </c>
    </row>
    <row r="2789" spans="1:39" hidden="1">
      <c r="A2789" t="s">
        <v>16977</v>
      </c>
      <c r="B2789" t="s">
        <v>16978</v>
      </c>
      <c r="C2789" t="s">
        <v>16979</v>
      </c>
      <c r="D2789" t="s">
        <v>16980</v>
      </c>
      <c r="E2789" t="s">
        <v>271</v>
      </c>
      <c r="F2789" t="s">
        <v>260</v>
      </c>
      <c r="G2789" t="s">
        <v>41</v>
      </c>
      <c r="H2789" t="s">
        <v>42</v>
      </c>
      <c r="I2789" t="s">
        <v>261</v>
      </c>
      <c r="J2789" t="s">
        <v>42</v>
      </c>
      <c r="K2789" t="s">
        <v>4923</v>
      </c>
      <c r="L2789" t="s">
        <v>15504</v>
      </c>
      <c r="M2789" t="s">
        <v>779</v>
      </c>
      <c r="N2789" t="s">
        <v>15504</v>
      </c>
      <c r="O2789" t="s">
        <v>779</v>
      </c>
      <c r="P2789" t="s">
        <v>45</v>
      </c>
      <c r="Q2789" s="1">
        <v>3</v>
      </c>
      <c r="R2789" s="1">
        <v>2</v>
      </c>
      <c r="S2789" t="s">
        <v>47</v>
      </c>
      <c r="T2789" s="1">
        <v>318.49</v>
      </c>
      <c r="U2789" t="s">
        <v>48</v>
      </c>
      <c r="V2789" t="s">
        <v>16981</v>
      </c>
      <c r="W2789" s="1">
        <v>288.49</v>
      </c>
      <c r="X2789" t="s">
        <v>50</v>
      </c>
      <c r="Y2789" t="s">
        <v>50</v>
      </c>
      <c r="Z2789" s="1">
        <v>37</v>
      </c>
      <c r="AA2789" t="s">
        <v>51</v>
      </c>
      <c r="AB2789" s="1">
        <v>64.13</v>
      </c>
      <c r="AC2789" t="s">
        <v>51</v>
      </c>
      <c r="AD2789" s="1">
        <v>0.38</v>
      </c>
      <c r="AE2789" t="s">
        <v>52</v>
      </c>
      <c r="AF2789">
        <f t="shared" si="86"/>
        <v>0.38</v>
      </c>
      <c r="AG2789" s="1">
        <v>0.38</v>
      </c>
      <c r="AH2789" t="s">
        <v>52</v>
      </c>
      <c r="AI2789" t="s">
        <v>53</v>
      </c>
      <c r="AJ2789" t="s">
        <v>54</v>
      </c>
      <c r="AK2789" t="s">
        <v>55</v>
      </c>
      <c r="AL2789" t="str">
        <f t="shared" si="87"/>
        <v>MUSKEGOUSA</v>
      </c>
      <c r="AM2789">
        <f>IFERROR(INDEX([1]Sheet1!$I$2:$I$118, MATCH(AL2789, [1]Sheet1!$J$2:$J$118, 0)), "")</f>
        <v>6599.4652299211511</v>
      </c>
    </row>
    <row r="2790" spans="1:39" hidden="1">
      <c r="A2790" t="s">
        <v>736</v>
      </c>
      <c r="B2790" t="s">
        <v>737</v>
      </c>
      <c r="C2790" t="s">
        <v>738</v>
      </c>
      <c r="D2790" t="s">
        <v>259</v>
      </c>
      <c r="E2790" t="s">
        <v>94</v>
      </c>
      <c r="F2790" t="s">
        <v>285</v>
      </c>
      <c r="G2790" t="s">
        <v>41</v>
      </c>
      <c r="H2790" t="s">
        <v>42</v>
      </c>
      <c r="I2790" t="s">
        <v>261</v>
      </c>
      <c r="J2790" t="s">
        <v>42</v>
      </c>
      <c r="K2790" t="s">
        <v>660</v>
      </c>
      <c r="L2790" t="s">
        <v>661</v>
      </c>
      <c r="M2790" t="s">
        <v>42</v>
      </c>
      <c r="N2790" t="s">
        <v>717</v>
      </c>
      <c r="O2790" t="s">
        <v>663</v>
      </c>
      <c r="P2790" t="s">
        <v>664</v>
      </c>
      <c r="Q2790" s="1">
        <v>7</v>
      </c>
      <c r="R2790" t="s">
        <v>46</v>
      </c>
      <c r="S2790" t="s">
        <v>665</v>
      </c>
      <c r="T2790" s="1">
        <v>693</v>
      </c>
      <c r="U2790" t="s">
        <v>666</v>
      </c>
      <c r="V2790" t="s">
        <v>739</v>
      </c>
      <c r="W2790" s="1">
        <v>742.84</v>
      </c>
      <c r="X2790" t="s">
        <v>50</v>
      </c>
      <c r="Y2790" t="s">
        <v>50</v>
      </c>
      <c r="Z2790" s="1">
        <v>939</v>
      </c>
      <c r="AA2790" t="s">
        <v>51</v>
      </c>
      <c r="AB2790" t="s">
        <v>46</v>
      </c>
      <c r="AD2790" s="1">
        <v>8.8000000000000007</v>
      </c>
      <c r="AE2790" t="s">
        <v>52</v>
      </c>
      <c r="AF2790" t="str">
        <f t="shared" si="86"/>
        <v/>
      </c>
      <c r="AG2790" t="s">
        <v>46</v>
      </c>
      <c r="AI2790" t="s">
        <v>76</v>
      </c>
      <c r="AJ2790" t="s">
        <v>77</v>
      </c>
      <c r="AK2790" t="s">
        <v>78</v>
      </c>
      <c r="AL2790" t="str">
        <f t="shared" si="87"/>
        <v>CARUGATE (MI)ITA</v>
      </c>
      <c r="AM2790">
        <f>IFERROR(INDEX([1]Sheet1!$I$2:$I$118, MATCH(AL2790, [1]Sheet1!$J$2:$J$118, 0)), "")</f>
        <v>8185.5739002208393</v>
      </c>
    </row>
    <row r="2791" spans="1:39" hidden="1">
      <c r="A2791" t="s">
        <v>1713</v>
      </c>
      <c r="B2791" t="s">
        <v>1714</v>
      </c>
      <c r="C2791" t="s">
        <v>1715</v>
      </c>
      <c r="D2791" t="s">
        <v>1716</v>
      </c>
      <c r="E2791" t="s">
        <v>60</v>
      </c>
      <c r="F2791" t="s">
        <v>40</v>
      </c>
      <c r="G2791" t="s">
        <v>41</v>
      </c>
      <c r="H2791" t="s">
        <v>42</v>
      </c>
      <c r="I2791" t="s">
        <v>41</v>
      </c>
      <c r="J2791" t="s">
        <v>42</v>
      </c>
      <c r="K2791" t="s">
        <v>1590</v>
      </c>
      <c r="L2791" t="s">
        <v>1591</v>
      </c>
      <c r="M2791" t="s">
        <v>1592</v>
      </c>
      <c r="N2791" t="s">
        <v>1591</v>
      </c>
      <c r="O2791" t="s">
        <v>1592</v>
      </c>
      <c r="P2791" t="s">
        <v>45</v>
      </c>
      <c r="Q2791" s="1">
        <v>2</v>
      </c>
      <c r="R2791" s="1">
        <v>5</v>
      </c>
      <c r="S2791" t="s">
        <v>132</v>
      </c>
      <c r="T2791" s="1">
        <v>366.28</v>
      </c>
      <c r="U2791" t="s">
        <v>48</v>
      </c>
      <c r="V2791" t="s">
        <v>1717</v>
      </c>
      <c r="W2791" s="1">
        <v>366.28</v>
      </c>
      <c r="X2791" t="s">
        <v>50</v>
      </c>
      <c r="Y2791" t="s">
        <v>50</v>
      </c>
      <c r="Z2791" s="1">
        <v>50</v>
      </c>
      <c r="AA2791" t="s">
        <v>51</v>
      </c>
      <c r="AB2791" s="1">
        <v>161.9</v>
      </c>
      <c r="AC2791" t="s">
        <v>51</v>
      </c>
      <c r="AD2791" s="1">
        <v>0.98</v>
      </c>
      <c r="AE2791" t="s">
        <v>52</v>
      </c>
      <c r="AF2791">
        <f t="shared" si="86"/>
        <v>0.98</v>
      </c>
      <c r="AG2791" s="1">
        <v>0.98</v>
      </c>
      <c r="AH2791" t="s">
        <v>52</v>
      </c>
      <c r="AI2791" t="s">
        <v>639</v>
      </c>
      <c r="AJ2791" t="s">
        <v>135</v>
      </c>
      <c r="AK2791" t="s">
        <v>136</v>
      </c>
      <c r="AL2791" t="str">
        <f t="shared" si="87"/>
        <v>PATYHUN</v>
      </c>
      <c r="AM2791">
        <f>IFERROR(INDEX([1]Sheet1!$I$2:$I$118, MATCH(AL2791, [1]Sheet1!$J$2:$J$118, 0)), "")</f>
        <v>2481.1311418143659</v>
      </c>
    </row>
    <row r="2792" spans="1:39" hidden="1">
      <c r="A2792" t="s">
        <v>7958</v>
      </c>
      <c r="B2792" t="s">
        <v>7959</v>
      </c>
      <c r="C2792" t="s">
        <v>7960</v>
      </c>
      <c r="D2792" t="s">
        <v>7961</v>
      </c>
      <c r="E2792" t="s">
        <v>102</v>
      </c>
      <c r="F2792" t="s">
        <v>40</v>
      </c>
      <c r="G2792" t="s">
        <v>41</v>
      </c>
      <c r="H2792" t="s">
        <v>42</v>
      </c>
      <c r="I2792" t="s">
        <v>41</v>
      </c>
      <c r="J2792" t="s">
        <v>42</v>
      </c>
      <c r="K2792" t="s">
        <v>4459</v>
      </c>
      <c r="L2792" t="s">
        <v>4460</v>
      </c>
      <c r="M2792" t="s">
        <v>1145</v>
      </c>
      <c r="N2792" t="s">
        <v>4460</v>
      </c>
      <c r="O2792" t="s">
        <v>1145</v>
      </c>
      <c r="P2792" t="s">
        <v>73</v>
      </c>
      <c r="Q2792" s="1">
        <v>8</v>
      </c>
      <c r="R2792" s="1">
        <v>5</v>
      </c>
      <c r="S2792" t="s">
        <v>47</v>
      </c>
      <c r="T2792" s="1">
        <v>205.37</v>
      </c>
      <c r="U2792" t="s">
        <v>48</v>
      </c>
      <c r="V2792" t="s">
        <v>2210</v>
      </c>
      <c r="W2792" s="1">
        <v>100</v>
      </c>
      <c r="X2792" t="s">
        <v>324</v>
      </c>
      <c r="Y2792" t="s">
        <v>2309</v>
      </c>
      <c r="Z2792" s="1">
        <v>93</v>
      </c>
      <c r="AA2792" t="s">
        <v>51</v>
      </c>
      <c r="AB2792" s="1">
        <v>128.5</v>
      </c>
      <c r="AC2792" t="s">
        <v>51</v>
      </c>
      <c r="AD2792" s="1">
        <v>0.98</v>
      </c>
      <c r="AE2792" t="s">
        <v>52</v>
      </c>
      <c r="AF2792">
        <f t="shared" si="86"/>
        <v>0.98</v>
      </c>
      <c r="AG2792" s="1">
        <v>0.98</v>
      </c>
      <c r="AH2792" t="s">
        <v>52</v>
      </c>
      <c r="AI2792" t="s">
        <v>829</v>
      </c>
      <c r="AJ2792" t="s">
        <v>327</v>
      </c>
      <c r="AK2792" t="s">
        <v>328</v>
      </c>
      <c r="AL2792" t="str">
        <f t="shared" si="87"/>
        <v>SHANGHAICHN</v>
      </c>
      <c r="AM2792">
        <f>IFERROR(INDEX([1]Sheet1!$I$2:$I$118, MATCH(AL2792, [1]Sheet1!$J$2:$J$118, 0)), "")</f>
        <v>9467.7730778277528</v>
      </c>
    </row>
    <row r="2793" spans="1:39" hidden="1">
      <c r="A2793" t="s">
        <v>24705</v>
      </c>
      <c r="B2793" t="s">
        <v>24706</v>
      </c>
      <c r="C2793" t="s">
        <v>24707</v>
      </c>
      <c r="D2793" t="s">
        <v>24708</v>
      </c>
      <c r="E2793" t="s">
        <v>949</v>
      </c>
      <c r="F2793" t="s">
        <v>285</v>
      </c>
      <c r="G2793" t="s">
        <v>41</v>
      </c>
      <c r="H2793" t="s">
        <v>42</v>
      </c>
      <c r="I2793" t="s">
        <v>261</v>
      </c>
      <c r="J2793" t="s">
        <v>42</v>
      </c>
      <c r="K2793" t="s">
        <v>23299</v>
      </c>
      <c r="L2793" t="s">
        <v>4813</v>
      </c>
      <c r="M2793" t="s">
        <v>4814</v>
      </c>
      <c r="N2793" t="s">
        <v>4813</v>
      </c>
      <c r="O2793" t="s">
        <v>4814</v>
      </c>
      <c r="P2793" t="s">
        <v>45</v>
      </c>
      <c r="Q2793" s="1">
        <v>5</v>
      </c>
      <c r="R2793" s="1">
        <v>4</v>
      </c>
      <c r="S2793" t="s">
        <v>47</v>
      </c>
      <c r="T2793" s="1">
        <v>16.91</v>
      </c>
      <c r="U2793" t="s">
        <v>48</v>
      </c>
      <c r="V2793" t="s">
        <v>24709</v>
      </c>
      <c r="W2793" s="1">
        <v>16.91</v>
      </c>
      <c r="X2793" t="s">
        <v>50</v>
      </c>
      <c r="Y2793" t="s">
        <v>50</v>
      </c>
      <c r="Z2793" s="1">
        <v>2</v>
      </c>
      <c r="AA2793" t="s">
        <v>51</v>
      </c>
      <c r="AB2793" s="1">
        <v>11.79</v>
      </c>
      <c r="AC2793" t="s">
        <v>51</v>
      </c>
      <c r="AD2793" s="1">
        <v>7.0000000000000007E-2</v>
      </c>
      <c r="AE2793" t="s">
        <v>52</v>
      </c>
      <c r="AF2793">
        <f t="shared" si="86"/>
        <v>7.0000000000000007E-2</v>
      </c>
      <c r="AG2793" s="1">
        <v>7.0000000000000007E-2</v>
      </c>
      <c r="AH2793" t="s">
        <v>52</v>
      </c>
      <c r="AI2793" t="s">
        <v>1486</v>
      </c>
      <c r="AJ2793" t="s">
        <v>54</v>
      </c>
      <c r="AK2793" t="s">
        <v>55</v>
      </c>
      <c r="AL2793" t="str">
        <f t="shared" si="87"/>
        <v>RAUNHEIMDEU</v>
      </c>
      <c r="AM2793">
        <f>IFERROR(INDEX([1]Sheet1!$I$2:$I$118, MATCH(AL2793, [1]Sheet1!$J$2:$J$118, 0)), "")</f>
        <v>477.69917125845029</v>
      </c>
    </row>
    <row r="2794" spans="1:39" hidden="1">
      <c r="A2794" t="s">
        <v>23386</v>
      </c>
      <c r="B2794" t="s">
        <v>23387</v>
      </c>
      <c r="C2794" t="s">
        <v>23388</v>
      </c>
      <c r="D2794" t="s">
        <v>23389</v>
      </c>
      <c r="E2794" t="s">
        <v>60</v>
      </c>
      <c r="F2794" t="s">
        <v>40</v>
      </c>
      <c r="G2794" t="s">
        <v>41</v>
      </c>
      <c r="H2794" t="s">
        <v>42</v>
      </c>
      <c r="I2794" t="s">
        <v>41</v>
      </c>
      <c r="J2794" t="s">
        <v>42</v>
      </c>
      <c r="K2794" t="s">
        <v>23299</v>
      </c>
      <c r="L2794" t="s">
        <v>4813</v>
      </c>
      <c r="M2794" t="s">
        <v>4814</v>
      </c>
      <c r="N2794" t="s">
        <v>4813</v>
      </c>
      <c r="O2794" t="s">
        <v>4814</v>
      </c>
      <c r="P2794" t="s">
        <v>45</v>
      </c>
      <c r="Q2794" s="1">
        <v>4</v>
      </c>
      <c r="R2794" t="s">
        <v>46</v>
      </c>
      <c r="S2794" t="s">
        <v>47</v>
      </c>
      <c r="T2794" s="1">
        <v>13.1</v>
      </c>
      <c r="U2794" t="s">
        <v>48</v>
      </c>
      <c r="V2794" t="s">
        <v>23385</v>
      </c>
      <c r="W2794" s="1">
        <v>13.1</v>
      </c>
      <c r="X2794" t="s">
        <v>50</v>
      </c>
      <c r="Y2794" t="s">
        <v>50</v>
      </c>
      <c r="Z2794" s="1">
        <v>2</v>
      </c>
      <c r="AA2794" t="s">
        <v>51</v>
      </c>
      <c r="AB2794" s="1">
        <v>4.51</v>
      </c>
      <c r="AC2794" t="s">
        <v>51</v>
      </c>
      <c r="AD2794" s="1">
        <v>0.03</v>
      </c>
      <c r="AE2794" t="s">
        <v>52</v>
      </c>
      <c r="AF2794">
        <f t="shared" si="86"/>
        <v>0.03</v>
      </c>
      <c r="AG2794" s="1">
        <v>0.03</v>
      </c>
      <c r="AH2794" t="s">
        <v>52</v>
      </c>
      <c r="AI2794" t="s">
        <v>1486</v>
      </c>
      <c r="AJ2794" t="s">
        <v>54</v>
      </c>
      <c r="AK2794" t="s">
        <v>55</v>
      </c>
      <c r="AL2794" t="str">
        <f t="shared" si="87"/>
        <v>RAUNHEIMDEU</v>
      </c>
      <c r="AM2794">
        <f>IFERROR(INDEX([1]Sheet1!$I$2:$I$118, MATCH(AL2794, [1]Sheet1!$J$2:$J$118, 0)), "")</f>
        <v>477.69917125845029</v>
      </c>
    </row>
    <row r="2795" spans="1:39" hidden="1">
      <c r="A2795" t="s">
        <v>2051</v>
      </c>
      <c r="B2795" t="s">
        <v>2052</v>
      </c>
      <c r="C2795" t="s">
        <v>2053</v>
      </c>
      <c r="D2795" t="s">
        <v>2054</v>
      </c>
      <c r="E2795" t="s">
        <v>271</v>
      </c>
      <c r="F2795" t="s">
        <v>809</v>
      </c>
      <c r="G2795" t="s">
        <v>41</v>
      </c>
      <c r="H2795" t="s">
        <v>42</v>
      </c>
      <c r="I2795" t="s">
        <v>261</v>
      </c>
      <c r="J2795" t="s">
        <v>42</v>
      </c>
      <c r="K2795" t="s">
        <v>1590</v>
      </c>
      <c r="L2795" t="s">
        <v>1591</v>
      </c>
      <c r="M2795" t="s">
        <v>1592</v>
      </c>
      <c r="N2795" t="s">
        <v>1591</v>
      </c>
      <c r="O2795" t="s">
        <v>1592</v>
      </c>
      <c r="P2795" t="s">
        <v>45</v>
      </c>
      <c r="Q2795" s="1">
        <v>1</v>
      </c>
      <c r="R2795" s="1">
        <v>1</v>
      </c>
      <c r="S2795" t="s">
        <v>47</v>
      </c>
      <c r="T2795" s="1">
        <v>18.010000000000002</v>
      </c>
      <c r="U2795" t="s">
        <v>48</v>
      </c>
      <c r="V2795" t="s">
        <v>2055</v>
      </c>
      <c r="W2795" s="1">
        <v>18.010000000000002</v>
      </c>
      <c r="X2795" t="s">
        <v>50</v>
      </c>
      <c r="Y2795" t="s">
        <v>50</v>
      </c>
      <c r="Z2795" s="1">
        <v>2</v>
      </c>
      <c r="AA2795" t="s">
        <v>51</v>
      </c>
      <c r="AB2795" s="1">
        <v>4.01</v>
      </c>
      <c r="AC2795" t="s">
        <v>51</v>
      </c>
      <c r="AD2795" s="1">
        <v>0.02</v>
      </c>
      <c r="AE2795" t="s">
        <v>52</v>
      </c>
      <c r="AF2795">
        <f t="shared" si="86"/>
        <v>0.02</v>
      </c>
      <c r="AG2795" s="1">
        <v>0.02</v>
      </c>
      <c r="AH2795" t="s">
        <v>52</v>
      </c>
      <c r="AI2795" t="s">
        <v>680</v>
      </c>
      <c r="AJ2795" t="s">
        <v>54</v>
      </c>
      <c r="AK2795" t="s">
        <v>55</v>
      </c>
      <c r="AL2795" t="str">
        <f t="shared" si="87"/>
        <v>PATYHUN</v>
      </c>
      <c r="AM2795">
        <f>IFERROR(INDEX([1]Sheet1!$I$2:$I$118, MATCH(AL2795, [1]Sheet1!$J$2:$J$118, 0)), "")</f>
        <v>2481.1311418143659</v>
      </c>
    </row>
    <row r="2796" spans="1:39" hidden="1">
      <c r="A2796" t="s">
        <v>9868</v>
      </c>
      <c r="B2796" t="s">
        <v>9869</v>
      </c>
      <c r="C2796" t="s">
        <v>9870</v>
      </c>
      <c r="D2796" t="s">
        <v>9871</v>
      </c>
      <c r="E2796" t="s">
        <v>60</v>
      </c>
      <c r="F2796" t="s">
        <v>40</v>
      </c>
      <c r="G2796" t="s">
        <v>41</v>
      </c>
      <c r="H2796" t="s">
        <v>42</v>
      </c>
      <c r="I2796" t="s">
        <v>41</v>
      </c>
      <c r="J2796" t="s">
        <v>42</v>
      </c>
      <c r="K2796" t="s">
        <v>4459</v>
      </c>
      <c r="L2796" t="s">
        <v>4460</v>
      </c>
      <c r="M2796" t="s">
        <v>1145</v>
      </c>
      <c r="N2796" t="s">
        <v>4460</v>
      </c>
      <c r="O2796" t="s">
        <v>1145</v>
      </c>
      <c r="P2796" t="s">
        <v>73</v>
      </c>
      <c r="Q2796" s="1">
        <v>8</v>
      </c>
      <c r="R2796" s="1">
        <v>4</v>
      </c>
      <c r="S2796" t="s">
        <v>47</v>
      </c>
      <c r="T2796" s="1">
        <v>220.79</v>
      </c>
      <c r="U2796" t="s">
        <v>48</v>
      </c>
      <c r="V2796" t="s">
        <v>2210</v>
      </c>
      <c r="W2796" s="1">
        <v>100</v>
      </c>
      <c r="X2796" t="s">
        <v>324</v>
      </c>
      <c r="Y2796" t="s">
        <v>380</v>
      </c>
      <c r="Z2796" s="1">
        <v>55</v>
      </c>
      <c r="AA2796" t="s">
        <v>51</v>
      </c>
      <c r="AB2796" s="1">
        <v>128.5</v>
      </c>
      <c r="AC2796" t="s">
        <v>51</v>
      </c>
      <c r="AD2796" s="1">
        <v>0.98</v>
      </c>
      <c r="AE2796" t="s">
        <v>52</v>
      </c>
      <c r="AF2796">
        <f t="shared" si="86"/>
        <v>0.98</v>
      </c>
      <c r="AG2796" s="1">
        <v>0.98</v>
      </c>
      <c r="AH2796" t="s">
        <v>52</v>
      </c>
      <c r="AI2796" t="s">
        <v>829</v>
      </c>
      <c r="AJ2796" t="s">
        <v>327</v>
      </c>
      <c r="AK2796" t="s">
        <v>328</v>
      </c>
      <c r="AL2796" t="str">
        <f t="shared" si="87"/>
        <v>SHANGHAICHN</v>
      </c>
      <c r="AM2796">
        <f>IFERROR(INDEX([1]Sheet1!$I$2:$I$118, MATCH(AL2796, [1]Sheet1!$J$2:$J$118, 0)), "")</f>
        <v>9467.7730778277528</v>
      </c>
    </row>
    <row r="2797" spans="1:39" hidden="1">
      <c r="A2797" t="s">
        <v>13903</v>
      </c>
      <c r="B2797" t="s">
        <v>13904</v>
      </c>
      <c r="C2797" t="s">
        <v>13905</v>
      </c>
      <c r="D2797" t="s">
        <v>13906</v>
      </c>
      <c r="E2797" t="s">
        <v>88</v>
      </c>
      <c r="F2797" t="s">
        <v>40</v>
      </c>
      <c r="G2797" t="s">
        <v>41</v>
      </c>
      <c r="H2797" t="s">
        <v>42</v>
      </c>
      <c r="I2797" t="s">
        <v>41</v>
      </c>
      <c r="J2797" t="s">
        <v>42</v>
      </c>
      <c r="K2797" t="s">
        <v>4459</v>
      </c>
      <c r="L2797" t="s">
        <v>4460</v>
      </c>
      <c r="M2797" t="s">
        <v>1145</v>
      </c>
      <c r="N2797" t="s">
        <v>4460</v>
      </c>
      <c r="O2797" t="s">
        <v>1145</v>
      </c>
      <c r="P2797" t="s">
        <v>73</v>
      </c>
      <c r="Q2797" s="1">
        <v>8</v>
      </c>
      <c r="R2797" s="1">
        <v>5</v>
      </c>
      <c r="S2797" t="s">
        <v>47</v>
      </c>
      <c r="T2797" s="1">
        <v>224.65</v>
      </c>
      <c r="U2797" t="s">
        <v>48</v>
      </c>
      <c r="V2797" t="s">
        <v>2210</v>
      </c>
      <c r="W2797" s="1">
        <v>100</v>
      </c>
      <c r="X2797" t="s">
        <v>324</v>
      </c>
      <c r="Y2797" t="s">
        <v>2223</v>
      </c>
      <c r="Z2797" s="1">
        <v>53</v>
      </c>
      <c r="AA2797" t="s">
        <v>51</v>
      </c>
      <c r="AB2797" s="1">
        <v>128.5</v>
      </c>
      <c r="AC2797" t="s">
        <v>51</v>
      </c>
      <c r="AD2797" s="1">
        <v>0.98</v>
      </c>
      <c r="AE2797" t="s">
        <v>52</v>
      </c>
      <c r="AF2797">
        <f t="shared" si="86"/>
        <v>0.98</v>
      </c>
      <c r="AG2797" s="1">
        <v>0.98</v>
      </c>
      <c r="AH2797" t="s">
        <v>52</v>
      </c>
      <c r="AI2797" t="s">
        <v>829</v>
      </c>
      <c r="AJ2797" t="s">
        <v>327</v>
      </c>
      <c r="AK2797" t="s">
        <v>328</v>
      </c>
      <c r="AL2797" t="str">
        <f t="shared" si="87"/>
        <v>SHANGHAICHN</v>
      </c>
      <c r="AM2797">
        <f>IFERROR(INDEX([1]Sheet1!$I$2:$I$118, MATCH(AL2797, [1]Sheet1!$J$2:$J$118, 0)), "")</f>
        <v>9467.7730778277528</v>
      </c>
    </row>
    <row r="2798" spans="1:39" hidden="1">
      <c r="A2798" t="s">
        <v>13687</v>
      </c>
      <c r="B2798" t="s">
        <v>9691</v>
      </c>
      <c r="C2798" t="s">
        <v>13688</v>
      </c>
      <c r="D2798" t="s">
        <v>13689</v>
      </c>
      <c r="E2798" t="s">
        <v>102</v>
      </c>
      <c r="F2798" t="s">
        <v>40</v>
      </c>
      <c r="G2798" t="s">
        <v>41</v>
      </c>
      <c r="H2798" t="s">
        <v>42</v>
      </c>
      <c r="I2798" t="s">
        <v>41</v>
      </c>
      <c r="J2798" t="s">
        <v>42</v>
      </c>
      <c r="K2798" t="s">
        <v>4459</v>
      </c>
      <c r="L2798" t="s">
        <v>4460</v>
      </c>
      <c r="M2798" t="s">
        <v>1145</v>
      </c>
      <c r="N2798" t="s">
        <v>4460</v>
      </c>
      <c r="O2798" t="s">
        <v>1145</v>
      </c>
      <c r="P2798" t="s">
        <v>73</v>
      </c>
      <c r="Q2798" s="1">
        <v>8</v>
      </c>
      <c r="R2798" t="s">
        <v>46</v>
      </c>
      <c r="S2798" t="s">
        <v>47</v>
      </c>
      <c r="T2798" s="1">
        <v>205.37</v>
      </c>
      <c r="U2798" t="s">
        <v>48</v>
      </c>
      <c r="V2798" t="s">
        <v>2210</v>
      </c>
      <c r="W2798" s="1">
        <v>100</v>
      </c>
      <c r="X2798" t="s">
        <v>324</v>
      </c>
      <c r="Y2798" t="s">
        <v>2309</v>
      </c>
      <c r="Z2798" s="1">
        <v>56</v>
      </c>
      <c r="AA2798" t="s">
        <v>51</v>
      </c>
      <c r="AB2798" s="1">
        <v>128.5</v>
      </c>
      <c r="AC2798" t="s">
        <v>51</v>
      </c>
      <c r="AD2798" s="1">
        <v>0.98</v>
      </c>
      <c r="AE2798" t="s">
        <v>52</v>
      </c>
      <c r="AF2798">
        <f t="shared" si="86"/>
        <v>0.98</v>
      </c>
      <c r="AG2798" s="1">
        <v>0.98</v>
      </c>
      <c r="AH2798" t="s">
        <v>52</v>
      </c>
      <c r="AI2798" t="s">
        <v>829</v>
      </c>
      <c r="AJ2798" t="s">
        <v>327</v>
      </c>
      <c r="AK2798" t="s">
        <v>328</v>
      </c>
      <c r="AL2798" t="str">
        <f t="shared" si="87"/>
        <v>SHANGHAICHN</v>
      </c>
      <c r="AM2798">
        <f>IFERROR(INDEX([1]Sheet1!$I$2:$I$118, MATCH(AL2798, [1]Sheet1!$J$2:$J$118, 0)), "")</f>
        <v>9467.7730778277528</v>
      </c>
    </row>
    <row r="2799" spans="1:39" hidden="1">
      <c r="A2799" t="s">
        <v>11707</v>
      </c>
      <c r="B2799" t="s">
        <v>11708</v>
      </c>
      <c r="C2799" t="s">
        <v>11709</v>
      </c>
      <c r="D2799" t="s">
        <v>11710</v>
      </c>
      <c r="E2799" t="s">
        <v>102</v>
      </c>
      <c r="F2799" t="s">
        <v>40</v>
      </c>
      <c r="G2799" t="s">
        <v>41</v>
      </c>
      <c r="H2799" t="s">
        <v>42</v>
      </c>
      <c r="I2799" t="s">
        <v>41</v>
      </c>
      <c r="J2799" t="s">
        <v>42</v>
      </c>
      <c r="K2799" t="s">
        <v>4459</v>
      </c>
      <c r="L2799" t="s">
        <v>4460</v>
      </c>
      <c r="M2799" t="s">
        <v>1145</v>
      </c>
      <c r="N2799" t="s">
        <v>4460</v>
      </c>
      <c r="O2799" t="s">
        <v>1145</v>
      </c>
      <c r="P2799" t="s">
        <v>73</v>
      </c>
      <c r="Q2799" s="1">
        <v>10</v>
      </c>
      <c r="R2799" s="1">
        <v>8</v>
      </c>
      <c r="S2799" t="s">
        <v>47</v>
      </c>
      <c r="T2799" s="1">
        <v>195.74</v>
      </c>
      <c r="U2799" t="s">
        <v>48</v>
      </c>
      <c r="V2799" t="s">
        <v>2210</v>
      </c>
      <c r="W2799" s="1">
        <v>100</v>
      </c>
      <c r="X2799" t="s">
        <v>324</v>
      </c>
      <c r="Y2799" t="s">
        <v>4474</v>
      </c>
      <c r="Z2799" s="1">
        <v>54</v>
      </c>
      <c r="AA2799" t="s">
        <v>51</v>
      </c>
      <c r="AB2799" s="1">
        <v>128.5</v>
      </c>
      <c r="AC2799" t="s">
        <v>51</v>
      </c>
      <c r="AD2799" s="1">
        <v>0.98</v>
      </c>
      <c r="AE2799" t="s">
        <v>52</v>
      </c>
      <c r="AF2799">
        <f t="shared" si="86"/>
        <v>0.98</v>
      </c>
      <c r="AG2799" s="1">
        <v>0.98</v>
      </c>
      <c r="AH2799" t="s">
        <v>52</v>
      </c>
      <c r="AI2799" t="s">
        <v>829</v>
      </c>
      <c r="AJ2799" t="s">
        <v>327</v>
      </c>
      <c r="AK2799" t="s">
        <v>328</v>
      </c>
      <c r="AL2799" t="str">
        <f t="shared" si="87"/>
        <v>SHANGHAICHN</v>
      </c>
      <c r="AM2799">
        <f>IFERROR(INDEX([1]Sheet1!$I$2:$I$118, MATCH(AL2799, [1]Sheet1!$J$2:$J$118, 0)), "")</f>
        <v>9467.7730778277528</v>
      </c>
    </row>
    <row r="2800" spans="1:39" hidden="1">
      <c r="A2800" t="s">
        <v>7941</v>
      </c>
      <c r="B2800" t="s">
        <v>7942</v>
      </c>
      <c r="C2800" t="s">
        <v>7943</v>
      </c>
      <c r="D2800" t="s">
        <v>7944</v>
      </c>
      <c r="E2800" t="s">
        <v>102</v>
      </c>
      <c r="F2800" t="s">
        <v>40</v>
      </c>
      <c r="G2800" t="s">
        <v>41</v>
      </c>
      <c r="H2800" t="s">
        <v>42</v>
      </c>
      <c r="I2800" t="s">
        <v>41</v>
      </c>
      <c r="J2800" t="s">
        <v>42</v>
      </c>
      <c r="K2800" t="s">
        <v>4459</v>
      </c>
      <c r="L2800" t="s">
        <v>4460</v>
      </c>
      <c r="M2800" t="s">
        <v>1145</v>
      </c>
      <c r="N2800" t="s">
        <v>4460</v>
      </c>
      <c r="O2800" t="s">
        <v>1145</v>
      </c>
      <c r="P2800" t="s">
        <v>73</v>
      </c>
      <c r="Q2800" s="1">
        <v>8</v>
      </c>
      <c r="R2800" s="1">
        <v>5</v>
      </c>
      <c r="S2800" t="s">
        <v>47</v>
      </c>
      <c r="T2800" s="1">
        <v>205.37</v>
      </c>
      <c r="U2800" t="s">
        <v>48</v>
      </c>
      <c r="V2800" t="s">
        <v>2210</v>
      </c>
      <c r="W2800" s="1">
        <v>100</v>
      </c>
      <c r="X2800" t="s">
        <v>324</v>
      </c>
      <c r="Y2800" t="s">
        <v>2309</v>
      </c>
      <c r="Z2800" s="1">
        <v>57</v>
      </c>
      <c r="AA2800" t="s">
        <v>51</v>
      </c>
      <c r="AB2800" s="1">
        <v>128.5</v>
      </c>
      <c r="AC2800" t="s">
        <v>51</v>
      </c>
      <c r="AD2800" s="1">
        <v>0.98</v>
      </c>
      <c r="AE2800" t="s">
        <v>52</v>
      </c>
      <c r="AF2800">
        <f t="shared" si="86"/>
        <v>0.98</v>
      </c>
      <c r="AG2800" s="1">
        <v>0.98</v>
      </c>
      <c r="AH2800" t="s">
        <v>52</v>
      </c>
      <c r="AI2800" t="s">
        <v>829</v>
      </c>
      <c r="AJ2800" t="s">
        <v>327</v>
      </c>
      <c r="AK2800" t="s">
        <v>328</v>
      </c>
      <c r="AL2800" t="str">
        <f t="shared" si="87"/>
        <v>SHANGHAICHN</v>
      </c>
      <c r="AM2800">
        <f>IFERROR(INDEX([1]Sheet1!$I$2:$I$118, MATCH(AL2800, [1]Sheet1!$J$2:$J$118, 0)), "")</f>
        <v>9467.7730778277528</v>
      </c>
    </row>
    <row r="2801" spans="1:39" hidden="1">
      <c r="A2801" t="s">
        <v>24026</v>
      </c>
      <c r="B2801" t="s">
        <v>24027</v>
      </c>
      <c r="C2801" t="s">
        <v>24028</v>
      </c>
      <c r="D2801" t="s">
        <v>24029</v>
      </c>
      <c r="E2801" t="s">
        <v>66</v>
      </c>
      <c r="F2801" t="s">
        <v>40</v>
      </c>
      <c r="G2801" t="s">
        <v>41</v>
      </c>
      <c r="H2801" t="s">
        <v>42</v>
      </c>
      <c r="I2801" t="s">
        <v>41</v>
      </c>
      <c r="J2801" t="s">
        <v>42</v>
      </c>
      <c r="K2801" t="s">
        <v>23299</v>
      </c>
      <c r="L2801" t="s">
        <v>4813</v>
      </c>
      <c r="M2801" t="s">
        <v>4814</v>
      </c>
      <c r="N2801" t="s">
        <v>4813</v>
      </c>
      <c r="O2801" t="s">
        <v>4814</v>
      </c>
      <c r="P2801" t="s">
        <v>45</v>
      </c>
      <c r="Q2801" s="1">
        <v>7</v>
      </c>
      <c r="R2801" s="1">
        <v>4</v>
      </c>
      <c r="S2801" t="s">
        <v>47</v>
      </c>
      <c r="T2801" s="1">
        <v>11.14</v>
      </c>
      <c r="U2801" t="s">
        <v>48</v>
      </c>
      <c r="V2801" t="s">
        <v>23424</v>
      </c>
      <c r="W2801" s="1">
        <v>11.14</v>
      </c>
      <c r="X2801" t="s">
        <v>50</v>
      </c>
      <c r="Y2801" t="s">
        <v>50</v>
      </c>
      <c r="Z2801" s="1">
        <v>1</v>
      </c>
      <c r="AA2801" t="s">
        <v>51</v>
      </c>
      <c r="AB2801" s="1">
        <v>1.7</v>
      </c>
      <c r="AC2801" t="s">
        <v>51</v>
      </c>
      <c r="AD2801" s="1">
        <v>0.01</v>
      </c>
      <c r="AE2801" t="s">
        <v>52</v>
      </c>
      <c r="AF2801">
        <f t="shared" si="86"/>
        <v>0.01</v>
      </c>
      <c r="AG2801" s="1">
        <v>0.01</v>
      </c>
      <c r="AH2801" t="s">
        <v>52</v>
      </c>
      <c r="AI2801" t="s">
        <v>1486</v>
      </c>
      <c r="AJ2801" t="s">
        <v>54</v>
      </c>
      <c r="AK2801" t="s">
        <v>55</v>
      </c>
      <c r="AL2801" t="str">
        <f t="shared" si="87"/>
        <v>RAUNHEIMDEU</v>
      </c>
      <c r="AM2801">
        <f>IFERROR(INDEX([1]Sheet1!$I$2:$I$118, MATCH(AL2801, [1]Sheet1!$J$2:$J$118, 0)), "")</f>
        <v>477.69917125845029</v>
      </c>
    </row>
    <row r="2802" spans="1:39" hidden="1">
      <c r="A2802" t="s">
        <v>1726</v>
      </c>
      <c r="B2802" t="s">
        <v>1727</v>
      </c>
      <c r="C2802" t="s">
        <v>1728</v>
      </c>
      <c r="D2802" t="s">
        <v>1729</v>
      </c>
      <c r="E2802" t="s">
        <v>102</v>
      </c>
      <c r="F2802" t="s">
        <v>40</v>
      </c>
      <c r="G2802" t="s">
        <v>41</v>
      </c>
      <c r="H2802" t="s">
        <v>42</v>
      </c>
      <c r="I2802" t="s">
        <v>41</v>
      </c>
      <c r="J2802" t="s">
        <v>42</v>
      </c>
      <c r="K2802" t="s">
        <v>1590</v>
      </c>
      <c r="L2802" t="s">
        <v>1591</v>
      </c>
      <c r="M2802" t="s">
        <v>1592</v>
      </c>
      <c r="N2802" t="s">
        <v>1591</v>
      </c>
      <c r="O2802" t="s">
        <v>1592</v>
      </c>
      <c r="P2802" t="s">
        <v>45</v>
      </c>
      <c r="Q2802" s="1">
        <v>3</v>
      </c>
      <c r="R2802" s="1">
        <v>3</v>
      </c>
      <c r="S2802" t="s">
        <v>47</v>
      </c>
      <c r="T2802" s="1">
        <v>13.09</v>
      </c>
      <c r="U2802" t="s">
        <v>48</v>
      </c>
      <c r="V2802" t="s">
        <v>1730</v>
      </c>
      <c r="W2802" s="1">
        <v>13.09</v>
      </c>
      <c r="X2802" t="s">
        <v>50</v>
      </c>
      <c r="Y2802" t="s">
        <v>50</v>
      </c>
      <c r="Z2802" s="1">
        <v>1</v>
      </c>
      <c r="AA2802" t="s">
        <v>51</v>
      </c>
      <c r="AB2802" s="1">
        <v>1.7</v>
      </c>
      <c r="AC2802" t="s">
        <v>51</v>
      </c>
      <c r="AD2802" s="1">
        <v>0.01</v>
      </c>
      <c r="AE2802" t="s">
        <v>52</v>
      </c>
      <c r="AF2802">
        <f t="shared" si="86"/>
        <v>0.01</v>
      </c>
      <c r="AG2802" s="1">
        <v>0.01</v>
      </c>
      <c r="AH2802" t="s">
        <v>52</v>
      </c>
      <c r="AI2802" t="s">
        <v>680</v>
      </c>
      <c r="AJ2802" t="s">
        <v>54</v>
      </c>
      <c r="AK2802" t="s">
        <v>55</v>
      </c>
      <c r="AL2802" t="str">
        <f t="shared" si="87"/>
        <v>PATYHUN</v>
      </c>
      <c r="AM2802">
        <f>IFERROR(INDEX([1]Sheet1!$I$2:$I$118, MATCH(AL2802, [1]Sheet1!$J$2:$J$118, 0)), "")</f>
        <v>2481.1311418143659</v>
      </c>
    </row>
    <row r="2803" spans="1:39" hidden="1">
      <c r="A2803" t="s">
        <v>7971</v>
      </c>
      <c r="B2803" t="s">
        <v>7972</v>
      </c>
      <c r="C2803" t="s">
        <v>7973</v>
      </c>
      <c r="D2803" t="s">
        <v>7974</v>
      </c>
      <c r="E2803" t="s">
        <v>108</v>
      </c>
      <c r="F2803" t="s">
        <v>40</v>
      </c>
      <c r="G2803" t="s">
        <v>41</v>
      </c>
      <c r="H2803" t="s">
        <v>42</v>
      </c>
      <c r="I2803" t="s">
        <v>41</v>
      </c>
      <c r="J2803" t="s">
        <v>42</v>
      </c>
      <c r="K2803" t="s">
        <v>4459</v>
      </c>
      <c r="L2803" t="s">
        <v>4460</v>
      </c>
      <c r="M2803" t="s">
        <v>1145</v>
      </c>
      <c r="N2803" t="s">
        <v>4460</v>
      </c>
      <c r="O2803" t="s">
        <v>1145</v>
      </c>
      <c r="P2803" t="s">
        <v>73</v>
      </c>
      <c r="Q2803" s="1">
        <v>8</v>
      </c>
      <c r="R2803" s="1">
        <v>10</v>
      </c>
      <c r="S2803" t="s">
        <v>47</v>
      </c>
      <c r="T2803" s="1">
        <v>205.37</v>
      </c>
      <c r="U2803" t="s">
        <v>48</v>
      </c>
      <c r="V2803" t="s">
        <v>2210</v>
      </c>
      <c r="W2803" s="1">
        <v>100</v>
      </c>
      <c r="X2803" t="s">
        <v>324</v>
      </c>
      <c r="Y2803" t="s">
        <v>2309</v>
      </c>
      <c r="Z2803" s="1">
        <v>57</v>
      </c>
      <c r="AA2803" t="s">
        <v>51</v>
      </c>
      <c r="AB2803" s="1">
        <v>128.5</v>
      </c>
      <c r="AC2803" t="s">
        <v>51</v>
      </c>
      <c r="AD2803" s="1">
        <v>0.98</v>
      </c>
      <c r="AE2803" t="s">
        <v>52</v>
      </c>
      <c r="AF2803">
        <f t="shared" si="86"/>
        <v>0.98</v>
      </c>
      <c r="AG2803" s="1">
        <v>0.98</v>
      </c>
      <c r="AH2803" t="s">
        <v>52</v>
      </c>
      <c r="AI2803" t="s">
        <v>829</v>
      </c>
      <c r="AJ2803" t="s">
        <v>327</v>
      </c>
      <c r="AK2803" t="s">
        <v>328</v>
      </c>
      <c r="AL2803" t="str">
        <f t="shared" si="87"/>
        <v>SHANGHAICHN</v>
      </c>
      <c r="AM2803">
        <f>IFERROR(INDEX([1]Sheet1!$I$2:$I$118, MATCH(AL2803, [1]Sheet1!$J$2:$J$118, 0)), "")</f>
        <v>9467.7730778277528</v>
      </c>
    </row>
    <row r="2804" spans="1:39" hidden="1">
      <c r="A2804" t="s">
        <v>11917</v>
      </c>
      <c r="B2804" t="s">
        <v>11918</v>
      </c>
      <c r="C2804" t="s">
        <v>11919</v>
      </c>
      <c r="D2804" t="s">
        <v>11920</v>
      </c>
      <c r="E2804" t="s">
        <v>60</v>
      </c>
      <c r="F2804" t="s">
        <v>40</v>
      </c>
      <c r="G2804" t="s">
        <v>41</v>
      </c>
      <c r="H2804" t="s">
        <v>42</v>
      </c>
      <c r="I2804" t="s">
        <v>41</v>
      </c>
      <c r="J2804" t="s">
        <v>42</v>
      </c>
      <c r="K2804" t="s">
        <v>4459</v>
      </c>
      <c r="L2804" t="s">
        <v>4460</v>
      </c>
      <c r="M2804" t="s">
        <v>1145</v>
      </c>
      <c r="N2804" t="s">
        <v>4460</v>
      </c>
      <c r="O2804" t="s">
        <v>1145</v>
      </c>
      <c r="P2804" t="s">
        <v>73</v>
      </c>
      <c r="Q2804" s="1">
        <v>8</v>
      </c>
      <c r="R2804" s="1">
        <v>5</v>
      </c>
      <c r="S2804" t="s">
        <v>47</v>
      </c>
      <c r="T2804" s="1">
        <v>229.79</v>
      </c>
      <c r="U2804" t="s">
        <v>48</v>
      </c>
      <c r="V2804" t="s">
        <v>2210</v>
      </c>
      <c r="W2804" s="1">
        <v>100</v>
      </c>
      <c r="X2804" t="s">
        <v>324</v>
      </c>
      <c r="Y2804" t="s">
        <v>2383</v>
      </c>
      <c r="Z2804" s="1">
        <v>55</v>
      </c>
      <c r="AA2804" t="s">
        <v>51</v>
      </c>
      <c r="AB2804" s="1">
        <v>128.5</v>
      </c>
      <c r="AC2804" t="s">
        <v>51</v>
      </c>
      <c r="AD2804" s="1">
        <v>0.98</v>
      </c>
      <c r="AE2804" t="s">
        <v>52</v>
      </c>
      <c r="AF2804">
        <f t="shared" si="86"/>
        <v>0.98</v>
      </c>
      <c r="AG2804" s="1">
        <v>0.98</v>
      </c>
      <c r="AH2804" t="s">
        <v>52</v>
      </c>
      <c r="AI2804" t="s">
        <v>829</v>
      </c>
      <c r="AJ2804" t="s">
        <v>327</v>
      </c>
      <c r="AK2804" t="s">
        <v>328</v>
      </c>
      <c r="AL2804" t="str">
        <f t="shared" si="87"/>
        <v>SHANGHAICHN</v>
      </c>
      <c r="AM2804">
        <f>IFERROR(INDEX([1]Sheet1!$I$2:$I$118, MATCH(AL2804, [1]Sheet1!$J$2:$J$118, 0)), "")</f>
        <v>9467.7730778277528</v>
      </c>
    </row>
    <row r="2805" spans="1:39" hidden="1">
      <c r="A2805" t="s">
        <v>5515</v>
      </c>
      <c r="B2805" t="s">
        <v>5516</v>
      </c>
      <c r="C2805" t="s">
        <v>5517</v>
      </c>
      <c r="D2805" t="s">
        <v>5518</v>
      </c>
      <c r="E2805" t="s">
        <v>102</v>
      </c>
      <c r="F2805" t="s">
        <v>40</v>
      </c>
      <c r="G2805" t="s">
        <v>41</v>
      </c>
      <c r="H2805" t="s">
        <v>42</v>
      </c>
      <c r="I2805" t="s">
        <v>41</v>
      </c>
      <c r="J2805" t="s">
        <v>42</v>
      </c>
      <c r="K2805" t="s">
        <v>5482</v>
      </c>
      <c r="L2805" t="s">
        <v>5483</v>
      </c>
      <c r="M2805" t="s">
        <v>5484</v>
      </c>
      <c r="N2805" t="s">
        <v>5483</v>
      </c>
      <c r="O2805" t="s">
        <v>5484</v>
      </c>
      <c r="P2805" t="s">
        <v>45</v>
      </c>
      <c r="Q2805" s="1">
        <v>3</v>
      </c>
      <c r="R2805" s="1">
        <v>8</v>
      </c>
      <c r="S2805" t="s">
        <v>47</v>
      </c>
      <c r="T2805" s="1">
        <v>1177.22</v>
      </c>
      <c r="U2805" t="s">
        <v>48</v>
      </c>
      <c r="V2805" t="s">
        <v>5519</v>
      </c>
      <c r="W2805" s="1">
        <v>1136.5</v>
      </c>
      <c r="X2805" t="s">
        <v>50</v>
      </c>
      <c r="Y2805" t="s">
        <v>50</v>
      </c>
      <c r="Z2805" s="1">
        <v>52</v>
      </c>
      <c r="AA2805" t="s">
        <v>51</v>
      </c>
      <c r="AB2805" s="1">
        <v>162.88</v>
      </c>
      <c r="AC2805" t="s">
        <v>51</v>
      </c>
      <c r="AD2805" s="1">
        <v>0.98</v>
      </c>
      <c r="AE2805" t="s">
        <v>52</v>
      </c>
      <c r="AF2805">
        <f t="shared" si="86"/>
        <v>0.98</v>
      </c>
      <c r="AG2805" s="1">
        <v>0.98</v>
      </c>
      <c r="AH2805" t="s">
        <v>52</v>
      </c>
      <c r="AI2805" t="s">
        <v>53</v>
      </c>
      <c r="AJ2805" t="s">
        <v>54</v>
      </c>
      <c r="AK2805" t="s">
        <v>55</v>
      </c>
      <c r="AL2805" t="str">
        <f t="shared" si="87"/>
        <v>TAGUIGPHL</v>
      </c>
      <c r="AM2805">
        <f>IFERROR(INDEX([1]Sheet1!$I$2:$I$118, MATCH(AL2805, [1]Sheet1!$J$2:$J$118, 0)), "")</f>
        <v>5954.5731950787758</v>
      </c>
    </row>
    <row r="2806" spans="1:39" hidden="1">
      <c r="A2806" t="s">
        <v>7912</v>
      </c>
      <c r="B2806" t="s">
        <v>7913</v>
      </c>
      <c r="C2806" t="s">
        <v>7914</v>
      </c>
      <c r="D2806" t="s">
        <v>7915</v>
      </c>
      <c r="E2806" t="s">
        <v>102</v>
      </c>
      <c r="F2806" t="s">
        <v>40</v>
      </c>
      <c r="G2806" t="s">
        <v>41</v>
      </c>
      <c r="H2806" t="s">
        <v>42</v>
      </c>
      <c r="I2806" t="s">
        <v>41</v>
      </c>
      <c r="J2806" t="s">
        <v>42</v>
      </c>
      <c r="K2806" t="s">
        <v>4459</v>
      </c>
      <c r="L2806" t="s">
        <v>4460</v>
      </c>
      <c r="M2806" t="s">
        <v>1145</v>
      </c>
      <c r="N2806" t="s">
        <v>4460</v>
      </c>
      <c r="O2806" t="s">
        <v>1145</v>
      </c>
      <c r="P2806" t="s">
        <v>73</v>
      </c>
      <c r="Q2806" s="1">
        <v>10</v>
      </c>
      <c r="R2806" s="1">
        <v>3</v>
      </c>
      <c r="S2806" t="s">
        <v>47</v>
      </c>
      <c r="T2806" s="1">
        <v>109</v>
      </c>
      <c r="U2806" t="s">
        <v>48</v>
      </c>
      <c r="V2806" t="s">
        <v>2210</v>
      </c>
      <c r="W2806" s="1">
        <v>100</v>
      </c>
      <c r="X2806" t="s">
        <v>324</v>
      </c>
      <c r="Y2806" t="s">
        <v>50</v>
      </c>
      <c r="Z2806" s="1">
        <v>55</v>
      </c>
      <c r="AA2806" t="s">
        <v>51</v>
      </c>
      <c r="AB2806" s="1">
        <v>128.5</v>
      </c>
      <c r="AC2806" t="s">
        <v>51</v>
      </c>
      <c r="AD2806" s="1">
        <v>0.98</v>
      </c>
      <c r="AE2806" t="s">
        <v>52</v>
      </c>
      <c r="AF2806">
        <f t="shared" si="86"/>
        <v>0.98</v>
      </c>
      <c r="AG2806" s="1">
        <v>0.98</v>
      </c>
      <c r="AH2806" t="s">
        <v>52</v>
      </c>
      <c r="AI2806" t="s">
        <v>829</v>
      </c>
      <c r="AJ2806" t="s">
        <v>327</v>
      </c>
      <c r="AK2806" t="s">
        <v>328</v>
      </c>
      <c r="AL2806" t="str">
        <f t="shared" si="87"/>
        <v>SHANGHAICHN</v>
      </c>
      <c r="AM2806">
        <f>IFERROR(INDEX([1]Sheet1!$I$2:$I$118, MATCH(AL2806, [1]Sheet1!$J$2:$J$118, 0)), "")</f>
        <v>9467.7730778277528</v>
      </c>
    </row>
    <row r="2807" spans="1:39" hidden="1">
      <c r="A2807" t="s">
        <v>10847</v>
      </c>
      <c r="B2807" t="s">
        <v>10848</v>
      </c>
      <c r="C2807" t="s">
        <v>10849</v>
      </c>
      <c r="D2807" t="s">
        <v>10850</v>
      </c>
      <c r="E2807" t="s">
        <v>60</v>
      </c>
      <c r="F2807" t="s">
        <v>40</v>
      </c>
      <c r="G2807" t="s">
        <v>41</v>
      </c>
      <c r="H2807" t="s">
        <v>42</v>
      </c>
      <c r="I2807" t="s">
        <v>41</v>
      </c>
      <c r="J2807" t="s">
        <v>42</v>
      </c>
      <c r="K2807" t="s">
        <v>4459</v>
      </c>
      <c r="L2807" t="s">
        <v>4460</v>
      </c>
      <c r="M2807" t="s">
        <v>1145</v>
      </c>
      <c r="N2807" t="s">
        <v>4460</v>
      </c>
      <c r="O2807" t="s">
        <v>1145</v>
      </c>
      <c r="P2807" t="s">
        <v>73</v>
      </c>
      <c r="Q2807" s="1">
        <v>8</v>
      </c>
      <c r="R2807" s="1">
        <v>5</v>
      </c>
      <c r="S2807" t="s">
        <v>47</v>
      </c>
      <c r="T2807" s="1">
        <v>229.79</v>
      </c>
      <c r="U2807" t="s">
        <v>48</v>
      </c>
      <c r="V2807" t="s">
        <v>2210</v>
      </c>
      <c r="W2807" s="1">
        <v>100</v>
      </c>
      <c r="X2807" t="s">
        <v>324</v>
      </c>
      <c r="Y2807" t="s">
        <v>2383</v>
      </c>
      <c r="Z2807" s="1">
        <v>55</v>
      </c>
      <c r="AA2807" t="s">
        <v>51</v>
      </c>
      <c r="AB2807" s="1">
        <v>128.5</v>
      </c>
      <c r="AC2807" t="s">
        <v>51</v>
      </c>
      <c r="AD2807" s="1">
        <v>0.98</v>
      </c>
      <c r="AE2807" t="s">
        <v>52</v>
      </c>
      <c r="AF2807">
        <f t="shared" si="86"/>
        <v>0.98</v>
      </c>
      <c r="AG2807" s="1">
        <v>0.98</v>
      </c>
      <c r="AH2807" t="s">
        <v>52</v>
      </c>
      <c r="AI2807" t="s">
        <v>829</v>
      </c>
      <c r="AJ2807" t="s">
        <v>327</v>
      </c>
      <c r="AK2807" t="s">
        <v>328</v>
      </c>
      <c r="AL2807" t="str">
        <f t="shared" si="87"/>
        <v>SHANGHAICHN</v>
      </c>
      <c r="AM2807">
        <f>IFERROR(INDEX([1]Sheet1!$I$2:$I$118, MATCH(AL2807, [1]Sheet1!$J$2:$J$118, 0)), "")</f>
        <v>9467.7730778277528</v>
      </c>
    </row>
    <row r="2808" spans="1:39" hidden="1">
      <c r="A2808" t="s">
        <v>22819</v>
      </c>
      <c r="B2808" t="s">
        <v>22820</v>
      </c>
      <c r="C2808" t="s">
        <v>22821</v>
      </c>
      <c r="D2808" t="s">
        <v>22822</v>
      </c>
      <c r="E2808" t="s">
        <v>102</v>
      </c>
      <c r="F2808" t="s">
        <v>40</v>
      </c>
      <c r="G2808" t="s">
        <v>41</v>
      </c>
      <c r="H2808" t="s">
        <v>42</v>
      </c>
      <c r="I2808" t="s">
        <v>41</v>
      </c>
      <c r="J2808" t="s">
        <v>42</v>
      </c>
      <c r="K2808" t="s">
        <v>22143</v>
      </c>
      <c r="L2808" t="s">
        <v>3129</v>
      </c>
      <c r="M2808" t="s">
        <v>3130</v>
      </c>
      <c r="N2808" t="s">
        <v>7429</v>
      </c>
      <c r="O2808" t="s">
        <v>3130</v>
      </c>
      <c r="P2808" t="s">
        <v>45</v>
      </c>
      <c r="Q2808" s="1">
        <v>6</v>
      </c>
      <c r="R2808" t="s">
        <v>46</v>
      </c>
      <c r="S2808" t="s">
        <v>47</v>
      </c>
      <c r="T2808" s="1">
        <v>1088.1500000000001</v>
      </c>
      <c r="U2808" t="s">
        <v>48</v>
      </c>
      <c r="V2808" t="s">
        <v>22823</v>
      </c>
      <c r="W2808" s="1">
        <v>1047.43</v>
      </c>
      <c r="X2808" t="s">
        <v>50</v>
      </c>
      <c r="Y2808" t="s">
        <v>50</v>
      </c>
      <c r="Z2808" s="1">
        <v>48</v>
      </c>
      <c r="AA2808" t="s">
        <v>51</v>
      </c>
      <c r="AB2808" s="1">
        <v>162.88</v>
      </c>
      <c r="AC2808" t="s">
        <v>51</v>
      </c>
      <c r="AD2808" s="1">
        <v>0.98</v>
      </c>
      <c r="AE2808" t="s">
        <v>52</v>
      </c>
      <c r="AF2808">
        <f t="shared" si="86"/>
        <v>0.98</v>
      </c>
      <c r="AG2808" s="1">
        <v>0.98</v>
      </c>
      <c r="AH2808" t="s">
        <v>52</v>
      </c>
      <c r="AI2808" t="s">
        <v>53</v>
      </c>
      <c r="AJ2808" t="s">
        <v>54</v>
      </c>
      <c r="AK2808" t="s">
        <v>55</v>
      </c>
      <c r="AL2808" t="str">
        <f t="shared" si="87"/>
        <v>HARYANAIND</v>
      </c>
      <c r="AM2808">
        <f>IFERROR(INDEX([1]Sheet1!$I$2:$I$118, MATCH(AL2808, [1]Sheet1!$J$2:$J$118, 0)), "")</f>
        <v>6572.3716196142077</v>
      </c>
    </row>
    <row r="2809" spans="1:39" hidden="1">
      <c r="A2809" t="s">
        <v>12505</v>
      </c>
      <c r="B2809" t="s">
        <v>12506</v>
      </c>
      <c r="C2809" t="s">
        <v>12507</v>
      </c>
      <c r="D2809" t="s">
        <v>12508</v>
      </c>
      <c r="E2809" t="s">
        <v>60</v>
      </c>
      <c r="F2809" t="s">
        <v>40</v>
      </c>
      <c r="G2809" t="s">
        <v>41</v>
      </c>
      <c r="H2809" t="s">
        <v>42</v>
      </c>
      <c r="I2809" t="s">
        <v>41</v>
      </c>
      <c r="J2809" t="s">
        <v>42</v>
      </c>
      <c r="K2809" t="s">
        <v>4459</v>
      </c>
      <c r="L2809" t="s">
        <v>4460</v>
      </c>
      <c r="M2809" t="s">
        <v>1145</v>
      </c>
      <c r="N2809" t="s">
        <v>4460</v>
      </c>
      <c r="O2809" t="s">
        <v>1145</v>
      </c>
      <c r="P2809" t="s">
        <v>73</v>
      </c>
      <c r="Q2809" s="1">
        <v>10</v>
      </c>
      <c r="R2809" s="1">
        <v>3</v>
      </c>
      <c r="S2809" t="s">
        <v>47</v>
      </c>
      <c r="T2809" s="1">
        <v>220.79</v>
      </c>
      <c r="U2809" t="s">
        <v>48</v>
      </c>
      <c r="V2809" t="s">
        <v>2210</v>
      </c>
      <c r="W2809" s="1">
        <v>100</v>
      </c>
      <c r="X2809" t="s">
        <v>324</v>
      </c>
      <c r="Y2809" t="s">
        <v>380</v>
      </c>
      <c r="Z2809" s="1">
        <v>55</v>
      </c>
      <c r="AA2809" t="s">
        <v>51</v>
      </c>
      <c r="AB2809" s="1">
        <v>128.5</v>
      </c>
      <c r="AC2809" t="s">
        <v>51</v>
      </c>
      <c r="AD2809" s="1">
        <v>0.98</v>
      </c>
      <c r="AE2809" t="s">
        <v>52</v>
      </c>
      <c r="AF2809">
        <f t="shared" si="86"/>
        <v>0.98</v>
      </c>
      <c r="AG2809" s="1">
        <v>0.98</v>
      </c>
      <c r="AH2809" t="s">
        <v>52</v>
      </c>
      <c r="AI2809" t="s">
        <v>829</v>
      </c>
      <c r="AJ2809" t="s">
        <v>327</v>
      </c>
      <c r="AK2809" t="s">
        <v>328</v>
      </c>
      <c r="AL2809" t="str">
        <f t="shared" si="87"/>
        <v>SHANGHAICHN</v>
      </c>
      <c r="AM2809">
        <f>IFERROR(INDEX([1]Sheet1!$I$2:$I$118, MATCH(AL2809, [1]Sheet1!$J$2:$J$118, 0)), "")</f>
        <v>9467.7730778277528</v>
      </c>
    </row>
    <row r="2810" spans="1:39" hidden="1">
      <c r="A2810" t="s">
        <v>14337</v>
      </c>
      <c r="B2810" t="s">
        <v>9319</v>
      </c>
      <c r="C2810" t="s">
        <v>14338</v>
      </c>
      <c r="D2810" t="s">
        <v>14339</v>
      </c>
      <c r="E2810" t="s">
        <v>271</v>
      </c>
      <c r="F2810" t="s">
        <v>260</v>
      </c>
      <c r="G2810" t="s">
        <v>41</v>
      </c>
      <c r="H2810" t="s">
        <v>42</v>
      </c>
      <c r="I2810" t="s">
        <v>261</v>
      </c>
      <c r="J2810" t="s">
        <v>42</v>
      </c>
      <c r="K2810" t="s">
        <v>4459</v>
      </c>
      <c r="L2810" t="s">
        <v>4460</v>
      </c>
      <c r="M2810" t="s">
        <v>1145</v>
      </c>
      <c r="N2810" t="s">
        <v>4460</v>
      </c>
      <c r="O2810" t="s">
        <v>1145</v>
      </c>
      <c r="P2810" t="s">
        <v>45</v>
      </c>
      <c r="Q2810" s="1">
        <v>2</v>
      </c>
      <c r="R2810" s="1">
        <v>6</v>
      </c>
      <c r="S2810" t="s">
        <v>132</v>
      </c>
      <c r="T2810" s="1">
        <v>47.97</v>
      </c>
      <c r="U2810" t="s">
        <v>48</v>
      </c>
      <c r="V2810" t="s">
        <v>14340</v>
      </c>
      <c r="W2810" s="1">
        <v>47.97</v>
      </c>
      <c r="X2810" t="s">
        <v>50</v>
      </c>
      <c r="Y2810" t="s">
        <v>50</v>
      </c>
      <c r="Z2810" s="1">
        <v>3</v>
      </c>
      <c r="AA2810" t="s">
        <v>51</v>
      </c>
      <c r="AB2810" s="1">
        <v>7.19</v>
      </c>
      <c r="AC2810" t="s">
        <v>51</v>
      </c>
      <c r="AD2810" s="1">
        <v>0.04</v>
      </c>
      <c r="AE2810" t="s">
        <v>52</v>
      </c>
      <c r="AF2810">
        <f t="shared" si="86"/>
        <v>0.04</v>
      </c>
      <c r="AG2810" s="1">
        <v>0.04</v>
      </c>
      <c r="AH2810" t="s">
        <v>52</v>
      </c>
      <c r="AI2810" t="s">
        <v>134</v>
      </c>
      <c r="AJ2810" t="s">
        <v>135</v>
      </c>
      <c r="AK2810" t="s">
        <v>136</v>
      </c>
      <c r="AL2810" t="str">
        <f t="shared" si="87"/>
        <v>SHANGHAICHN</v>
      </c>
      <c r="AM2810">
        <f>IFERROR(INDEX([1]Sheet1!$I$2:$I$118, MATCH(AL2810, [1]Sheet1!$J$2:$J$118, 0)), "")</f>
        <v>9467.7730778277528</v>
      </c>
    </row>
    <row r="2811" spans="1:39" hidden="1">
      <c r="A2811" t="s">
        <v>13919</v>
      </c>
      <c r="B2811" t="s">
        <v>13920</v>
      </c>
      <c r="C2811" t="s">
        <v>13921</v>
      </c>
      <c r="D2811" t="s">
        <v>13922</v>
      </c>
      <c r="E2811" t="s">
        <v>88</v>
      </c>
      <c r="F2811" t="s">
        <v>40</v>
      </c>
      <c r="G2811" t="s">
        <v>41</v>
      </c>
      <c r="H2811" t="s">
        <v>42</v>
      </c>
      <c r="I2811" t="s">
        <v>41</v>
      </c>
      <c r="J2811" t="s">
        <v>42</v>
      </c>
      <c r="K2811" t="s">
        <v>4459</v>
      </c>
      <c r="L2811" t="s">
        <v>4460</v>
      </c>
      <c r="M2811" t="s">
        <v>1145</v>
      </c>
      <c r="N2811" t="s">
        <v>4460</v>
      </c>
      <c r="O2811" t="s">
        <v>1145</v>
      </c>
      <c r="P2811" t="s">
        <v>73</v>
      </c>
      <c r="Q2811" s="1">
        <v>10</v>
      </c>
      <c r="R2811" s="1">
        <v>10</v>
      </c>
      <c r="S2811" t="s">
        <v>47</v>
      </c>
      <c r="T2811" s="1">
        <v>224.65</v>
      </c>
      <c r="U2811" t="s">
        <v>48</v>
      </c>
      <c r="V2811" t="s">
        <v>2210</v>
      </c>
      <c r="W2811" s="1">
        <v>100</v>
      </c>
      <c r="X2811" t="s">
        <v>324</v>
      </c>
      <c r="Y2811" t="s">
        <v>2223</v>
      </c>
      <c r="Z2811" s="1">
        <v>56</v>
      </c>
      <c r="AA2811" t="s">
        <v>51</v>
      </c>
      <c r="AB2811" s="1">
        <v>128.5</v>
      </c>
      <c r="AC2811" t="s">
        <v>51</v>
      </c>
      <c r="AD2811" s="1">
        <v>0.98</v>
      </c>
      <c r="AE2811" t="s">
        <v>52</v>
      </c>
      <c r="AF2811">
        <f t="shared" si="86"/>
        <v>0.98</v>
      </c>
      <c r="AG2811" s="1">
        <v>0.98</v>
      </c>
      <c r="AH2811" t="s">
        <v>52</v>
      </c>
      <c r="AI2811" t="s">
        <v>829</v>
      </c>
      <c r="AJ2811" t="s">
        <v>327</v>
      </c>
      <c r="AK2811" t="s">
        <v>328</v>
      </c>
      <c r="AL2811" t="str">
        <f t="shared" si="87"/>
        <v>SHANGHAICHN</v>
      </c>
      <c r="AM2811">
        <f>IFERROR(INDEX([1]Sheet1!$I$2:$I$118, MATCH(AL2811, [1]Sheet1!$J$2:$J$118, 0)), "")</f>
        <v>9467.7730778277528</v>
      </c>
    </row>
    <row r="2812" spans="1:39" hidden="1">
      <c r="A2812" t="s">
        <v>22490</v>
      </c>
      <c r="B2812" t="s">
        <v>22491</v>
      </c>
      <c r="C2812" t="s">
        <v>22492</v>
      </c>
      <c r="D2812" t="s">
        <v>22493</v>
      </c>
      <c r="E2812" t="s">
        <v>66</v>
      </c>
      <c r="F2812" t="s">
        <v>40</v>
      </c>
      <c r="G2812" t="s">
        <v>41</v>
      </c>
      <c r="H2812" t="s">
        <v>42</v>
      </c>
      <c r="I2812" t="s">
        <v>41</v>
      </c>
      <c r="J2812" t="s">
        <v>42</v>
      </c>
      <c r="K2812" t="s">
        <v>22143</v>
      </c>
      <c r="L2812" t="s">
        <v>3129</v>
      </c>
      <c r="M2812" t="s">
        <v>3130</v>
      </c>
      <c r="N2812" t="s">
        <v>3129</v>
      </c>
      <c r="O2812" t="s">
        <v>3130</v>
      </c>
      <c r="P2812" t="s">
        <v>45</v>
      </c>
      <c r="Q2812" s="1">
        <v>3</v>
      </c>
      <c r="R2812" t="s">
        <v>46</v>
      </c>
      <c r="S2812" t="s">
        <v>47</v>
      </c>
      <c r="T2812" s="1">
        <v>75.19</v>
      </c>
      <c r="U2812" t="s">
        <v>48</v>
      </c>
      <c r="V2812" t="s">
        <v>22494</v>
      </c>
      <c r="W2812" s="1">
        <v>64.489999999999995</v>
      </c>
      <c r="X2812" t="s">
        <v>50</v>
      </c>
      <c r="Y2812" t="s">
        <v>50</v>
      </c>
      <c r="Z2812" s="1">
        <v>2</v>
      </c>
      <c r="AA2812" t="s">
        <v>51</v>
      </c>
      <c r="AB2812" s="1">
        <v>9.6</v>
      </c>
      <c r="AC2812" t="s">
        <v>51</v>
      </c>
      <c r="AD2812" s="1">
        <v>0.06</v>
      </c>
      <c r="AE2812" t="s">
        <v>52</v>
      </c>
      <c r="AF2812">
        <f t="shared" si="86"/>
        <v>0.06</v>
      </c>
      <c r="AG2812" s="1">
        <v>0.06</v>
      </c>
      <c r="AH2812" t="s">
        <v>52</v>
      </c>
      <c r="AI2812" t="s">
        <v>53</v>
      </c>
      <c r="AJ2812" t="s">
        <v>54</v>
      </c>
      <c r="AK2812" t="s">
        <v>55</v>
      </c>
      <c r="AL2812" t="str">
        <f t="shared" si="87"/>
        <v>BANGALOREIND</v>
      </c>
      <c r="AM2812">
        <f>IFERROR(INDEX([1]Sheet1!$I$2:$I$118, MATCH(AL2812, [1]Sheet1!$J$2:$J$118, 0)), "")</f>
        <v>7874.5177043300409</v>
      </c>
    </row>
    <row r="2813" spans="1:39" hidden="1">
      <c r="A2813" t="s">
        <v>23724</v>
      </c>
      <c r="B2813" t="s">
        <v>23725</v>
      </c>
      <c r="C2813" t="s">
        <v>23726</v>
      </c>
      <c r="D2813" t="s">
        <v>23727</v>
      </c>
      <c r="E2813" t="s">
        <v>88</v>
      </c>
      <c r="F2813" t="s">
        <v>40</v>
      </c>
      <c r="G2813" t="s">
        <v>41</v>
      </c>
      <c r="H2813" t="s">
        <v>42</v>
      </c>
      <c r="I2813" t="s">
        <v>41</v>
      </c>
      <c r="J2813" t="s">
        <v>42</v>
      </c>
      <c r="K2813" t="s">
        <v>23299</v>
      </c>
      <c r="L2813" t="s">
        <v>4813</v>
      </c>
      <c r="M2813" t="s">
        <v>4814</v>
      </c>
      <c r="N2813" t="s">
        <v>4813</v>
      </c>
      <c r="O2813" t="s">
        <v>4814</v>
      </c>
      <c r="P2813" t="s">
        <v>45</v>
      </c>
      <c r="Q2813" s="1">
        <v>5</v>
      </c>
      <c r="R2813" s="1">
        <v>4</v>
      </c>
      <c r="S2813" t="s">
        <v>47</v>
      </c>
      <c r="T2813" s="1">
        <v>11.37</v>
      </c>
      <c r="U2813" t="s">
        <v>48</v>
      </c>
      <c r="V2813" t="s">
        <v>23429</v>
      </c>
      <c r="W2813" s="1">
        <v>11.37</v>
      </c>
      <c r="X2813" t="s">
        <v>50</v>
      </c>
      <c r="Y2813" t="s">
        <v>50</v>
      </c>
      <c r="Z2813" s="1">
        <v>1</v>
      </c>
      <c r="AA2813" t="s">
        <v>51</v>
      </c>
      <c r="AB2813" s="1">
        <v>1.7</v>
      </c>
      <c r="AC2813" t="s">
        <v>51</v>
      </c>
      <c r="AD2813" s="1">
        <v>0.01</v>
      </c>
      <c r="AE2813" t="s">
        <v>52</v>
      </c>
      <c r="AF2813">
        <f t="shared" si="86"/>
        <v>0.01</v>
      </c>
      <c r="AG2813" s="1">
        <v>0.01</v>
      </c>
      <c r="AH2813" t="s">
        <v>52</v>
      </c>
      <c r="AI2813" t="s">
        <v>1486</v>
      </c>
      <c r="AJ2813" t="s">
        <v>54</v>
      </c>
      <c r="AK2813" t="s">
        <v>55</v>
      </c>
      <c r="AL2813" t="str">
        <f t="shared" si="87"/>
        <v>RAUNHEIMDEU</v>
      </c>
      <c r="AM2813">
        <f>IFERROR(INDEX([1]Sheet1!$I$2:$I$118, MATCH(AL2813, [1]Sheet1!$J$2:$J$118, 0)), "")</f>
        <v>477.69917125845029</v>
      </c>
    </row>
    <row r="2814" spans="1:39" hidden="1">
      <c r="A2814" t="s">
        <v>24292</v>
      </c>
      <c r="B2814" t="s">
        <v>23725</v>
      </c>
      <c r="C2814" t="s">
        <v>24293</v>
      </c>
      <c r="D2814" t="s">
        <v>24294</v>
      </c>
      <c r="E2814" t="s">
        <v>66</v>
      </c>
      <c r="F2814" t="s">
        <v>40</v>
      </c>
      <c r="G2814" t="s">
        <v>41</v>
      </c>
      <c r="H2814" t="s">
        <v>42</v>
      </c>
      <c r="I2814" t="s">
        <v>41</v>
      </c>
      <c r="J2814" t="s">
        <v>42</v>
      </c>
      <c r="K2814" t="s">
        <v>23299</v>
      </c>
      <c r="L2814" t="s">
        <v>4813</v>
      </c>
      <c r="M2814" t="s">
        <v>4814</v>
      </c>
      <c r="N2814" t="s">
        <v>4813</v>
      </c>
      <c r="O2814" t="s">
        <v>4814</v>
      </c>
      <c r="P2814" t="s">
        <v>45</v>
      </c>
      <c r="Q2814" s="1">
        <v>7</v>
      </c>
      <c r="R2814" t="s">
        <v>46</v>
      </c>
      <c r="S2814" t="s">
        <v>47</v>
      </c>
      <c r="T2814" s="1">
        <v>12.35</v>
      </c>
      <c r="U2814" t="s">
        <v>48</v>
      </c>
      <c r="V2814" t="s">
        <v>23339</v>
      </c>
      <c r="W2814" s="1">
        <v>12.35</v>
      </c>
      <c r="X2814" t="s">
        <v>50</v>
      </c>
      <c r="Y2814" t="s">
        <v>50</v>
      </c>
      <c r="Z2814" s="1">
        <v>2</v>
      </c>
      <c r="AA2814" t="s">
        <v>51</v>
      </c>
      <c r="AB2814" s="1">
        <v>4.51</v>
      </c>
      <c r="AC2814" t="s">
        <v>51</v>
      </c>
      <c r="AD2814" s="1">
        <v>0.03</v>
      </c>
      <c r="AE2814" t="s">
        <v>52</v>
      </c>
      <c r="AF2814">
        <f t="shared" si="86"/>
        <v>0.03</v>
      </c>
      <c r="AG2814" s="1">
        <v>0.03</v>
      </c>
      <c r="AH2814" t="s">
        <v>52</v>
      </c>
      <c r="AI2814" t="s">
        <v>1486</v>
      </c>
      <c r="AJ2814" t="s">
        <v>54</v>
      </c>
      <c r="AK2814" t="s">
        <v>55</v>
      </c>
      <c r="AL2814" t="str">
        <f t="shared" si="87"/>
        <v>RAUNHEIMDEU</v>
      </c>
      <c r="AM2814">
        <f>IFERROR(INDEX([1]Sheet1!$I$2:$I$118, MATCH(AL2814, [1]Sheet1!$J$2:$J$118, 0)), "")</f>
        <v>477.69917125845029</v>
      </c>
    </row>
    <row r="2815" spans="1:39" hidden="1">
      <c r="A2815" t="s">
        <v>8524</v>
      </c>
      <c r="B2815" t="s">
        <v>8525</v>
      </c>
      <c r="C2815" t="s">
        <v>8526</v>
      </c>
      <c r="D2815" t="s">
        <v>8527</v>
      </c>
      <c r="E2815" t="s">
        <v>108</v>
      </c>
      <c r="F2815" t="s">
        <v>40</v>
      </c>
      <c r="G2815" t="s">
        <v>41</v>
      </c>
      <c r="H2815" t="s">
        <v>42</v>
      </c>
      <c r="I2815" t="s">
        <v>41</v>
      </c>
      <c r="J2815" t="s">
        <v>42</v>
      </c>
      <c r="K2815" t="s">
        <v>4459</v>
      </c>
      <c r="L2815" t="s">
        <v>4460</v>
      </c>
      <c r="M2815" t="s">
        <v>1145</v>
      </c>
      <c r="N2815" t="s">
        <v>4460</v>
      </c>
      <c r="O2815" t="s">
        <v>1145</v>
      </c>
      <c r="P2815" t="s">
        <v>73</v>
      </c>
      <c r="Q2815" s="1">
        <v>8</v>
      </c>
      <c r="R2815" s="1">
        <v>5</v>
      </c>
      <c r="S2815" t="s">
        <v>47</v>
      </c>
      <c r="T2815" s="1">
        <v>195.74</v>
      </c>
      <c r="U2815" t="s">
        <v>48</v>
      </c>
      <c r="V2815" t="s">
        <v>2210</v>
      </c>
      <c r="W2815" s="1">
        <v>100</v>
      </c>
      <c r="X2815" t="s">
        <v>324</v>
      </c>
      <c r="Y2815" t="s">
        <v>4474</v>
      </c>
      <c r="Z2815" s="1">
        <v>54</v>
      </c>
      <c r="AA2815" t="s">
        <v>51</v>
      </c>
      <c r="AB2815" s="1">
        <v>128.5</v>
      </c>
      <c r="AC2815" t="s">
        <v>51</v>
      </c>
      <c r="AD2815" s="1">
        <v>0.98</v>
      </c>
      <c r="AE2815" t="s">
        <v>52</v>
      </c>
      <c r="AF2815">
        <f t="shared" si="86"/>
        <v>0.98</v>
      </c>
      <c r="AG2815" s="1">
        <v>0.98</v>
      </c>
      <c r="AH2815" t="s">
        <v>52</v>
      </c>
      <c r="AI2815" t="s">
        <v>829</v>
      </c>
      <c r="AJ2815" t="s">
        <v>327</v>
      </c>
      <c r="AK2815" t="s">
        <v>328</v>
      </c>
      <c r="AL2815" t="str">
        <f t="shared" si="87"/>
        <v>SHANGHAICHN</v>
      </c>
      <c r="AM2815">
        <f>IFERROR(INDEX([1]Sheet1!$I$2:$I$118, MATCH(AL2815, [1]Sheet1!$J$2:$J$118, 0)), "")</f>
        <v>9467.7730778277528</v>
      </c>
    </row>
    <row r="2816" spans="1:39" hidden="1">
      <c r="A2816" t="s">
        <v>12636</v>
      </c>
      <c r="B2816" t="s">
        <v>12637</v>
      </c>
      <c r="C2816" t="s">
        <v>12638</v>
      </c>
      <c r="D2816" t="s">
        <v>12639</v>
      </c>
      <c r="E2816" t="s">
        <v>108</v>
      </c>
      <c r="F2816" t="s">
        <v>40</v>
      </c>
      <c r="G2816" t="s">
        <v>41</v>
      </c>
      <c r="H2816" t="s">
        <v>42</v>
      </c>
      <c r="I2816" t="s">
        <v>41</v>
      </c>
      <c r="J2816" t="s">
        <v>42</v>
      </c>
      <c r="K2816" t="s">
        <v>4459</v>
      </c>
      <c r="L2816" t="s">
        <v>4460</v>
      </c>
      <c r="M2816" t="s">
        <v>1145</v>
      </c>
      <c r="N2816" t="s">
        <v>4460</v>
      </c>
      <c r="O2816" t="s">
        <v>1145</v>
      </c>
      <c r="P2816" t="s">
        <v>73</v>
      </c>
      <c r="Q2816" s="1">
        <v>10</v>
      </c>
      <c r="R2816" s="1">
        <v>4</v>
      </c>
      <c r="S2816" t="s">
        <v>47</v>
      </c>
      <c r="T2816" s="1">
        <v>224.65</v>
      </c>
      <c r="U2816" t="s">
        <v>48</v>
      </c>
      <c r="V2816" t="s">
        <v>2210</v>
      </c>
      <c r="W2816" s="1">
        <v>100</v>
      </c>
      <c r="X2816" t="s">
        <v>324</v>
      </c>
      <c r="Y2816" t="s">
        <v>2223</v>
      </c>
      <c r="Z2816" s="1">
        <v>54</v>
      </c>
      <c r="AA2816" t="s">
        <v>51</v>
      </c>
      <c r="AB2816" s="1">
        <v>128.5</v>
      </c>
      <c r="AC2816" t="s">
        <v>51</v>
      </c>
      <c r="AD2816" s="1">
        <v>0.98</v>
      </c>
      <c r="AE2816" t="s">
        <v>52</v>
      </c>
      <c r="AF2816">
        <f t="shared" si="86"/>
        <v>0.98</v>
      </c>
      <c r="AG2816" s="1">
        <v>0.98</v>
      </c>
      <c r="AH2816" t="s">
        <v>52</v>
      </c>
      <c r="AI2816" t="s">
        <v>829</v>
      </c>
      <c r="AJ2816" t="s">
        <v>327</v>
      </c>
      <c r="AK2816" t="s">
        <v>328</v>
      </c>
      <c r="AL2816" t="str">
        <f t="shared" si="87"/>
        <v>SHANGHAICHN</v>
      </c>
      <c r="AM2816">
        <f>IFERROR(INDEX([1]Sheet1!$I$2:$I$118, MATCH(AL2816, [1]Sheet1!$J$2:$J$118, 0)), "")</f>
        <v>9467.7730778277528</v>
      </c>
    </row>
    <row r="2817" spans="1:39" hidden="1">
      <c r="A2817" t="s">
        <v>26364</v>
      </c>
      <c r="B2817" t="s">
        <v>26365</v>
      </c>
      <c r="C2817" t="s">
        <v>26366</v>
      </c>
      <c r="D2817" t="s">
        <v>26367</v>
      </c>
      <c r="E2817" t="s">
        <v>291</v>
      </c>
      <c r="F2817" t="s">
        <v>285</v>
      </c>
      <c r="G2817" t="s">
        <v>41</v>
      </c>
      <c r="H2817" t="s">
        <v>42</v>
      </c>
      <c r="I2817" t="s">
        <v>261</v>
      </c>
      <c r="J2817" t="s">
        <v>42</v>
      </c>
      <c r="L2817" t="s">
        <v>26368</v>
      </c>
      <c r="M2817" t="s">
        <v>3246</v>
      </c>
      <c r="N2817" t="s">
        <v>3245</v>
      </c>
      <c r="O2817" t="s">
        <v>3246</v>
      </c>
      <c r="P2817" t="s">
        <v>45</v>
      </c>
      <c r="Q2817" s="1">
        <v>1</v>
      </c>
      <c r="R2817" t="s">
        <v>46</v>
      </c>
      <c r="S2817" t="s">
        <v>47</v>
      </c>
      <c r="T2817" s="1">
        <v>674.3</v>
      </c>
      <c r="U2817" t="s">
        <v>48</v>
      </c>
      <c r="V2817" t="s">
        <v>26369</v>
      </c>
      <c r="W2817" s="1">
        <v>663.6</v>
      </c>
      <c r="X2817" t="s">
        <v>50</v>
      </c>
      <c r="Y2817" t="s">
        <v>50</v>
      </c>
      <c r="Z2817" s="1">
        <v>56</v>
      </c>
      <c r="AA2817" t="s">
        <v>51</v>
      </c>
      <c r="AB2817" s="1">
        <v>110.42</v>
      </c>
      <c r="AC2817" t="s">
        <v>51</v>
      </c>
      <c r="AD2817" s="1">
        <v>0.66</v>
      </c>
      <c r="AE2817" t="s">
        <v>52</v>
      </c>
      <c r="AF2817">
        <f t="shared" si="86"/>
        <v>0.66</v>
      </c>
      <c r="AG2817" s="1">
        <v>0.66</v>
      </c>
      <c r="AH2817" t="s">
        <v>52</v>
      </c>
      <c r="AI2817" t="s">
        <v>53</v>
      </c>
      <c r="AJ2817" t="s">
        <v>54</v>
      </c>
      <c r="AK2817" t="s">
        <v>55</v>
      </c>
      <c r="AL2817" t="str">
        <f t="shared" si="87"/>
        <v>ISTANBULTUR</v>
      </c>
      <c r="AM2817">
        <f>IFERROR(INDEX([1]Sheet1!$I$2:$I$118, MATCH(AL2817, [1]Sheet1!$J$2:$J$118, 0)), "")</f>
        <v>2286.2110021136291</v>
      </c>
    </row>
    <row r="2818" spans="1:39" hidden="1">
      <c r="A2818" t="s">
        <v>23829</v>
      </c>
      <c r="B2818" t="s">
        <v>23830</v>
      </c>
      <c r="C2818" t="s">
        <v>23831</v>
      </c>
      <c r="D2818" t="s">
        <v>23832</v>
      </c>
      <c r="E2818" t="s">
        <v>88</v>
      </c>
      <c r="F2818" t="s">
        <v>40</v>
      </c>
      <c r="G2818" t="s">
        <v>41</v>
      </c>
      <c r="H2818" t="s">
        <v>42</v>
      </c>
      <c r="I2818" t="s">
        <v>41</v>
      </c>
      <c r="J2818" t="s">
        <v>42</v>
      </c>
      <c r="K2818" t="s">
        <v>23299</v>
      </c>
      <c r="L2818" t="s">
        <v>4813</v>
      </c>
      <c r="M2818" t="s">
        <v>4814</v>
      </c>
      <c r="N2818" t="s">
        <v>4813</v>
      </c>
      <c r="O2818" t="s">
        <v>4814</v>
      </c>
      <c r="P2818" t="s">
        <v>45</v>
      </c>
      <c r="Q2818" s="1">
        <v>3</v>
      </c>
      <c r="R2818" s="1">
        <v>2</v>
      </c>
      <c r="S2818" t="s">
        <v>47</v>
      </c>
      <c r="T2818" s="1">
        <v>11.1</v>
      </c>
      <c r="U2818" t="s">
        <v>48</v>
      </c>
      <c r="V2818" t="s">
        <v>23429</v>
      </c>
      <c r="W2818" s="1">
        <v>11.1</v>
      </c>
      <c r="X2818" t="s">
        <v>50</v>
      </c>
      <c r="Y2818" t="s">
        <v>50</v>
      </c>
      <c r="Z2818" s="1">
        <v>2</v>
      </c>
      <c r="AA2818" t="s">
        <v>51</v>
      </c>
      <c r="AB2818" s="1">
        <v>2</v>
      </c>
      <c r="AC2818" t="s">
        <v>51</v>
      </c>
      <c r="AD2818" s="1">
        <v>0.01</v>
      </c>
      <c r="AE2818" t="s">
        <v>52</v>
      </c>
      <c r="AF2818">
        <f t="shared" ref="AF2818:AF2881" si="88">IF(AH2818="CMQ", AG2818/1000000, IF(AH2818="FTQ", AG2818*0.0283168, AG2818))</f>
        <v>0.01</v>
      </c>
      <c r="AG2818" s="1">
        <v>0.01</v>
      </c>
      <c r="AH2818" t="s">
        <v>52</v>
      </c>
      <c r="AI2818" t="s">
        <v>1486</v>
      </c>
      <c r="AJ2818" t="s">
        <v>54</v>
      </c>
      <c r="AK2818" t="s">
        <v>55</v>
      </c>
      <c r="AL2818" t="str">
        <f t="shared" ref="AL2818:AL2881" si="89">N2818 &amp; O2818</f>
        <v>RAUNHEIMDEU</v>
      </c>
      <c r="AM2818">
        <f>IFERROR(INDEX([1]Sheet1!$I$2:$I$118, MATCH(AL2818, [1]Sheet1!$J$2:$J$118, 0)), "")</f>
        <v>477.69917125845029</v>
      </c>
    </row>
    <row r="2819" spans="1:39" hidden="1">
      <c r="A2819" t="s">
        <v>11731</v>
      </c>
      <c r="B2819" t="s">
        <v>11732</v>
      </c>
      <c r="C2819" t="s">
        <v>11733</v>
      </c>
      <c r="D2819" t="s">
        <v>11734</v>
      </c>
      <c r="E2819" t="s">
        <v>102</v>
      </c>
      <c r="F2819" t="s">
        <v>40</v>
      </c>
      <c r="G2819" t="s">
        <v>41</v>
      </c>
      <c r="H2819" t="s">
        <v>42</v>
      </c>
      <c r="I2819" t="s">
        <v>41</v>
      </c>
      <c r="J2819" t="s">
        <v>42</v>
      </c>
      <c r="K2819" t="s">
        <v>4459</v>
      </c>
      <c r="L2819" t="s">
        <v>4460</v>
      </c>
      <c r="M2819" t="s">
        <v>1145</v>
      </c>
      <c r="N2819" t="s">
        <v>4460</v>
      </c>
      <c r="O2819" t="s">
        <v>1145</v>
      </c>
      <c r="P2819" t="s">
        <v>73</v>
      </c>
      <c r="Q2819" s="1">
        <v>10</v>
      </c>
      <c r="R2819" t="s">
        <v>46</v>
      </c>
      <c r="S2819" t="s">
        <v>47</v>
      </c>
      <c r="T2819" s="1">
        <v>195.74</v>
      </c>
      <c r="U2819" t="s">
        <v>48</v>
      </c>
      <c r="V2819" t="s">
        <v>2210</v>
      </c>
      <c r="W2819" s="1">
        <v>100</v>
      </c>
      <c r="X2819" t="s">
        <v>324</v>
      </c>
      <c r="Y2819" t="s">
        <v>4474</v>
      </c>
      <c r="Z2819" s="1">
        <v>55</v>
      </c>
      <c r="AA2819" t="s">
        <v>51</v>
      </c>
      <c r="AB2819" s="1">
        <v>128.5</v>
      </c>
      <c r="AC2819" t="s">
        <v>51</v>
      </c>
      <c r="AD2819" s="1">
        <v>0.98</v>
      </c>
      <c r="AE2819" t="s">
        <v>52</v>
      </c>
      <c r="AF2819">
        <f t="shared" si="88"/>
        <v>0.98</v>
      </c>
      <c r="AG2819" s="1">
        <v>0.98</v>
      </c>
      <c r="AH2819" t="s">
        <v>52</v>
      </c>
      <c r="AI2819" t="s">
        <v>829</v>
      </c>
      <c r="AJ2819" t="s">
        <v>327</v>
      </c>
      <c r="AK2819" t="s">
        <v>328</v>
      </c>
      <c r="AL2819" t="str">
        <f t="shared" si="89"/>
        <v>SHANGHAICHN</v>
      </c>
      <c r="AM2819">
        <f>IFERROR(INDEX([1]Sheet1!$I$2:$I$118, MATCH(AL2819, [1]Sheet1!$J$2:$J$118, 0)), "")</f>
        <v>9467.7730778277528</v>
      </c>
    </row>
    <row r="2820" spans="1:39" hidden="1">
      <c r="A2820" t="s">
        <v>12706</v>
      </c>
      <c r="B2820" t="s">
        <v>12707</v>
      </c>
      <c r="C2820" t="s">
        <v>12708</v>
      </c>
      <c r="D2820" t="s">
        <v>12709</v>
      </c>
      <c r="E2820" t="s">
        <v>60</v>
      </c>
      <c r="F2820" t="s">
        <v>40</v>
      </c>
      <c r="G2820" t="s">
        <v>41</v>
      </c>
      <c r="H2820" t="s">
        <v>42</v>
      </c>
      <c r="I2820" t="s">
        <v>41</v>
      </c>
      <c r="J2820" t="s">
        <v>42</v>
      </c>
      <c r="K2820" t="s">
        <v>4459</v>
      </c>
      <c r="L2820" t="s">
        <v>4460</v>
      </c>
      <c r="M2820" t="s">
        <v>1145</v>
      </c>
      <c r="N2820" t="s">
        <v>4460</v>
      </c>
      <c r="O2820" t="s">
        <v>1145</v>
      </c>
      <c r="P2820" t="s">
        <v>73</v>
      </c>
      <c r="Q2820" s="1">
        <v>8</v>
      </c>
      <c r="R2820" s="1">
        <v>5</v>
      </c>
      <c r="S2820" t="s">
        <v>47</v>
      </c>
      <c r="T2820" s="1">
        <v>229.79</v>
      </c>
      <c r="U2820" t="s">
        <v>48</v>
      </c>
      <c r="V2820" t="s">
        <v>2210</v>
      </c>
      <c r="W2820" s="1">
        <v>100</v>
      </c>
      <c r="X2820" t="s">
        <v>324</v>
      </c>
      <c r="Y2820" t="s">
        <v>2383</v>
      </c>
      <c r="Z2820" s="1">
        <v>56</v>
      </c>
      <c r="AA2820" t="s">
        <v>51</v>
      </c>
      <c r="AB2820" s="1">
        <v>128.5</v>
      </c>
      <c r="AC2820" t="s">
        <v>51</v>
      </c>
      <c r="AD2820" s="1">
        <v>0.98</v>
      </c>
      <c r="AE2820" t="s">
        <v>52</v>
      </c>
      <c r="AF2820">
        <f t="shared" si="88"/>
        <v>0.98</v>
      </c>
      <c r="AG2820" s="1">
        <v>0.98</v>
      </c>
      <c r="AH2820" t="s">
        <v>52</v>
      </c>
      <c r="AI2820" t="s">
        <v>829</v>
      </c>
      <c r="AJ2820" t="s">
        <v>327</v>
      </c>
      <c r="AK2820" t="s">
        <v>328</v>
      </c>
      <c r="AL2820" t="str">
        <f t="shared" si="89"/>
        <v>SHANGHAICHN</v>
      </c>
      <c r="AM2820">
        <f>IFERROR(INDEX([1]Sheet1!$I$2:$I$118, MATCH(AL2820, [1]Sheet1!$J$2:$J$118, 0)), "")</f>
        <v>9467.7730778277528</v>
      </c>
    </row>
    <row r="2821" spans="1:39" hidden="1">
      <c r="A2821" t="s">
        <v>7975</v>
      </c>
      <c r="B2821" t="s">
        <v>7976</v>
      </c>
      <c r="C2821" t="s">
        <v>7977</v>
      </c>
      <c r="D2821" t="s">
        <v>7978</v>
      </c>
      <c r="E2821" t="s">
        <v>108</v>
      </c>
      <c r="F2821" t="s">
        <v>40</v>
      </c>
      <c r="G2821" t="s">
        <v>41</v>
      </c>
      <c r="H2821" t="s">
        <v>42</v>
      </c>
      <c r="I2821" t="s">
        <v>41</v>
      </c>
      <c r="J2821" t="s">
        <v>42</v>
      </c>
      <c r="K2821" t="s">
        <v>4459</v>
      </c>
      <c r="L2821" t="s">
        <v>4460</v>
      </c>
      <c r="M2821" t="s">
        <v>1145</v>
      </c>
      <c r="N2821" t="s">
        <v>4460</v>
      </c>
      <c r="O2821" t="s">
        <v>1145</v>
      </c>
      <c r="P2821" t="s">
        <v>73</v>
      </c>
      <c r="Q2821" s="1">
        <v>8</v>
      </c>
      <c r="R2821" s="1">
        <v>11</v>
      </c>
      <c r="S2821" t="s">
        <v>47</v>
      </c>
      <c r="T2821" s="1">
        <v>205.37</v>
      </c>
      <c r="U2821" t="s">
        <v>48</v>
      </c>
      <c r="V2821" t="s">
        <v>2210</v>
      </c>
      <c r="W2821" s="1">
        <v>100</v>
      </c>
      <c r="X2821" t="s">
        <v>324</v>
      </c>
      <c r="Y2821" t="s">
        <v>2309</v>
      </c>
      <c r="Z2821" s="1">
        <v>56</v>
      </c>
      <c r="AA2821" t="s">
        <v>51</v>
      </c>
      <c r="AB2821" s="1">
        <v>128.5</v>
      </c>
      <c r="AC2821" t="s">
        <v>51</v>
      </c>
      <c r="AD2821" s="1">
        <v>0.98</v>
      </c>
      <c r="AE2821" t="s">
        <v>52</v>
      </c>
      <c r="AF2821">
        <f t="shared" si="88"/>
        <v>0.98</v>
      </c>
      <c r="AG2821" s="1">
        <v>0.98</v>
      </c>
      <c r="AH2821" t="s">
        <v>52</v>
      </c>
      <c r="AI2821" t="s">
        <v>829</v>
      </c>
      <c r="AJ2821" t="s">
        <v>327</v>
      </c>
      <c r="AK2821" t="s">
        <v>328</v>
      </c>
      <c r="AL2821" t="str">
        <f t="shared" si="89"/>
        <v>SHANGHAICHN</v>
      </c>
      <c r="AM2821">
        <f>IFERROR(INDEX([1]Sheet1!$I$2:$I$118, MATCH(AL2821, [1]Sheet1!$J$2:$J$118, 0)), "")</f>
        <v>9467.7730778277528</v>
      </c>
    </row>
    <row r="2822" spans="1:39" hidden="1">
      <c r="A2822" t="s">
        <v>12932</v>
      </c>
      <c r="B2822" t="s">
        <v>12933</v>
      </c>
      <c r="C2822" t="s">
        <v>12934</v>
      </c>
      <c r="D2822" t="s">
        <v>12935</v>
      </c>
      <c r="E2822" t="s">
        <v>88</v>
      </c>
      <c r="F2822" t="s">
        <v>40</v>
      </c>
      <c r="G2822" t="s">
        <v>41</v>
      </c>
      <c r="H2822" t="s">
        <v>42</v>
      </c>
      <c r="I2822" t="s">
        <v>41</v>
      </c>
      <c r="J2822" t="s">
        <v>42</v>
      </c>
      <c r="K2822" t="s">
        <v>4459</v>
      </c>
      <c r="L2822" t="s">
        <v>4460</v>
      </c>
      <c r="M2822" t="s">
        <v>1145</v>
      </c>
      <c r="N2822" t="s">
        <v>4460</v>
      </c>
      <c r="O2822" t="s">
        <v>1145</v>
      </c>
      <c r="P2822" t="s">
        <v>45</v>
      </c>
      <c r="Q2822" s="1">
        <v>2</v>
      </c>
      <c r="R2822" t="s">
        <v>46</v>
      </c>
      <c r="S2822" t="s">
        <v>47</v>
      </c>
      <c r="T2822" s="1">
        <v>35.14</v>
      </c>
      <c r="U2822" t="s">
        <v>48</v>
      </c>
      <c r="V2822" t="s">
        <v>7758</v>
      </c>
      <c r="W2822" s="1">
        <v>24.39</v>
      </c>
      <c r="X2822" t="s">
        <v>50</v>
      </c>
      <c r="Y2822" t="s">
        <v>50</v>
      </c>
      <c r="Z2822" s="1">
        <v>2</v>
      </c>
      <c r="AA2822" t="s">
        <v>51</v>
      </c>
      <c r="AB2822" s="1">
        <v>4.51</v>
      </c>
      <c r="AC2822" t="s">
        <v>51</v>
      </c>
      <c r="AD2822" s="1">
        <v>0.03</v>
      </c>
      <c r="AE2822" t="s">
        <v>52</v>
      </c>
      <c r="AF2822">
        <f t="shared" si="88"/>
        <v>0.03</v>
      </c>
      <c r="AG2822" s="1">
        <v>0.03</v>
      </c>
      <c r="AH2822" t="s">
        <v>52</v>
      </c>
      <c r="AI2822" t="s">
        <v>53</v>
      </c>
      <c r="AJ2822" t="s">
        <v>54</v>
      </c>
      <c r="AK2822" t="s">
        <v>55</v>
      </c>
      <c r="AL2822" t="str">
        <f t="shared" si="89"/>
        <v>SHANGHAICHN</v>
      </c>
      <c r="AM2822">
        <f>IFERROR(INDEX([1]Sheet1!$I$2:$I$118, MATCH(AL2822, [1]Sheet1!$J$2:$J$118, 0)), "")</f>
        <v>9467.7730778277528</v>
      </c>
    </row>
    <row r="2823" spans="1:39" hidden="1">
      <c r="A2823" t="s">
        <v>12953</v>
      </c>
      <c r="B2823" t="s">
        <v>12954</v>
      </c>
      <c r="C2823" t="s">
        <v>12955</v>
      </c>
      <c r="D2823" t="s">
        <v>12956</v>
      </c>
      <c r="E2823" t="s">
        <v>108</v>
      </c>
      <c r="F2823" t="s">
        <v>40</v>
      </c>
      <c r="G2823" t="s">
        <v>41</v>
      </c>
      <c r="H2823" t="s">
        <v>42</v>
      </c>
      <c r="I2823" t="s">
        <v>41</v>
      </c>
      <c r="J2823" t="s">
        <v>42</v>
      </c>
      <c r="K2823" t="s">
        <v>4459</v>
      </c>
      <c r="L2823" t="s">
        <v>4460</v>
      </c>
      <c r="M2823" t="s">
        <v>1145</v>
      </c>
      <c r="N2823" t="s">
        <v>4460</v>
      </c>
      <c r="O2823" t="s">
        <v>1145</v>
      </c>
      <c r="P2823" t="s">
        <v>45</v>
      </c>
      <c r="Q2823" s="1">
        <v>2</v>
      </c>
      <c r="R2823" t="s">
        <v>46</v>
      </c>
      <c r="S2823" t="s">
        <v>47</v>
      </c>
      <c r="T2823" s="1">
        <v>35.340000000000003</v>
      </c>
      <c r="U2823" t="s">
        <v>48</v>
      </c>
      <c r="V2823" t="s">
        <v>7758</v>
      </c>
      <c r="W2823" s="1">
        <v>24.39</v>
      </c>
      <c r="X2823" t="s">
        <v>50</v>
      </c>
      <c r="Y2823" t="s">
        <v>50</v>
      </c>
      <c r="Z2823" s="1">
        <v>2</v>
      </c>
      <c r="AA2823" t="s">
        <v>51</v>
      </c>
      <c r="AB2823" s="1">
        <v>4.51</v>
      </c>
      <c r="AC2823" t="s">
        <v>51</v>
      </c>
      <c r="AD2823" s="1">
        <v>0.03</v>
      </c>
      <c r="AE2823" t="s">
        <v>52</v>
      </c>
      <c r="AF2823">
        <f t="shared" si="88"/>
        <v>0.03</v>
      </c>
      <c r="AG2823" s="1">
        <v>0.03</v>
      </c>
      <c r="AH2823" t="s">
        <v>52</v>
      </c>
      <c r="AI2823" t="s">
        <v>53</v>
      </c>
      <c r="AJ2823" t="s">
        <v>54</v>
      </c>
      <c r="AK2823" t="s">
        <v>55</v>
      </c>
      <c r="AL2823" t="str">
        <f t="shared" si="89"/>
        <v>SHANGHAICHN</v>
      </c>
      <c r="AM2823">
        <f>IFERROR(INDEX([1]Sheet1!$I$2:$I$118, MATCH(AL2823, [1]Sheet1!$J$2:$J$118, 0)), "")</f>
        <v>9467.7730778277528</v>
      </c>
    </row>
    <row r="2824" spans="1:39" hidden="1">
      <c r="A2824" t="s">
        <v>21022</v>
      </c>
      <c r="B2824" t="s">
        <v>21023</v>
      </c>
      <c r="C2824" t="s">
        <v>21024</v>
      </c>
      <c r="D2824" t="s">
        <v>21025</v>
      </c>
      <c r="E2824" t="s">
        <v>108</v>
      </c>
      <c r="F2824" t="s">
        <v>40</v>
      </c>
      <c r="G2824" t="s">
        <v>41</v>
      </c>
      <c r="H2824" t="s">
        <v>42</v>
      </c>
      <c r="I2824" t="s">
        <v>41</v>
      </c>
      <c r="J2824" t="s">
        <v>42</v>
      </c>
      <c r="K2824" t="s">
        <v>15476</v>
      </c>
      <c r="L2824" t="s">
        <v>15475</v>
      </c>
      <c r="M2824" t="s">
        <v>15476</v>
      </c>
      <c r="N2824" t="s">
        <v>15475</v>
      </c>
      <c r="O2824" t="s">
        <v>15476</v>
      </c>
      <c r="P2824" t="s">
        <v>45</v>
      </c>
      <c r="Q2824" s="1">
        <v>2</v>
      </c>
      <c r="R2824" s="1">
        <v>6</v>
      </c>
      <c r="S2824" t="s">
        <v>47</v>
      </c>
      <c r="T2824" s="1">
        <v>1198.81</v>
      </c>
      <c r="U2824" t="s">
        <v>48</v>
      </c>
      <c r="V2824" t="s">
        <v>21026</v>
      </c>
      <c r="W2824" s="1">
        <v>1158.31</v>
      </c>
      <c r="X2824" t="s">
        <v>50</v>
      </c>
      <c r="Y2824" t="s">
        <v>50</v>
      </c>
      <c r="Z2824" s="1">
        <v>53</v>
      </c>
      <c r="AA2824" t="s">
        <v>51</v>
      </c>
      <c r="AB2824" s="1">
        <v>162.88</v>
      </c>
      <c r="AC2824" t="s">
        <v>51</v>
      </c>
      <c r="AD2824" s="1">
        <v>0.98</v>
      </c>
      <c r="AE2824" t="s">
        <v>52</v>
      </c>
      <c r="AF2824">
        <f t="shared" si="88"/>
        <v>0.98</v>
      </c>
      <c r="AG2824" s="1">
        <v>0.98</v>
      </c>
      <c r="AH2824" t="s">
        <v>52</v>
      </c>
      <c r="AI2824" t="s">
        <v>53</v>
      </c>
      <c r="AJ2824" t="s">
        <v>54</v>
      </c>
      <c r="AK2824" t="s">
        <v>55</v>
      </c>
      <c r="AL2824" t="str">
        <f t="shared" si="89"/>
        <v>JAKARTA SELATANIDN</v>
      </c>
      <c r="AM2824">
        <f>IFERROR(INDEX([1]Sheet1!$I$2:$I$118, MATCH(AL2824, [1]Sheet1!$J$2:$J$118, 0)), "")</f>
        <v>11603.096096270159</v>
      </c>
    </row>
    <row r="2825" spans="1:39" hidden="1">
      <c r="A2825" t="s">
        <v>13676</v>
      </c>
      <c r="B2825" t="s">
        <v>13677</v>
      </c>
      <c r="C2825" t="s">
        <v>13678</v>
      </c>
      <c r="D2825" t="s">
        <v>13679</v>
      </c>
      <c r="E2825" t="s">
        <v>102</v>
      </c>
      <c r="F2825" t="s">
        <v>40</v>
      </c>
      <c r="G2825" t="s">
        <v>41</v>
      </c>
      <c r="H2825" t="s">
        <v>42</v>
      </c>
      <c r="I2825" t="s">
        <v>41</v>
      </c>
      <c r="J2825" t="s">
        <v>42</v>
      </c>
      <c r="K2825" t="s">
        <v>4459</v>
      </c>
      <c r="L2825" t="s">
        <v>4460</v>
      </c>
      <c r="M2825" t="s">
        <v>1145</v>
      </c>
      <c r="N2825" t="s">
        <v>4460</v>
      </c>
      <c r="O2825" t="s">
        <v>1145</v>
      </c>
      <c r="P2825" t="s">
        <v>73</v>
      </c>
      <c r="Q2825" s="1">
        <v>10</v>
      </c>
      <c r="R2825" s="1">
        <v>4</v>
      </c>
      <c r="S2825" t="s">
        <v>47</v>
      </c>
      <c r="T2825" s="1">
        <v>205.37</v>
      </c>
      <c r="U2825" t="s">
        <v>48</v>
      </c>
      <c r="V2825" t="s">
        <v>2210</v>
      </c>
      <c r="W2825" s="1">
        <v>100</v>
      </c>
      <c r="X2825" t="s">
        <v>324</v>
      </c>
      <c r="Y2825" t="s">
        <v>2309</v>
      </c>
      <c r="Z2825" s="1">
        <v>57</v>
      </c>
      <c r="AA2825" t="s">
        <v>51</v>
      </c>
      <c r="AB2825" s="1">
        <v>128.5</v>
      </c>
      <c r="AC2825" t="s">
        <v>51</v>
      </c>
      <c r="AD2825" s="1">
        <v>0.98</v>
      </c>
      <c r="AE2825" t="s">
        <v>52</v>
      </c>
      <c r="AF2825">
        <f t="shared" si="88"/>
        <v>0.98</v>
      </c>
      <c r="AG2825" s="1">
        <v>0.98</v>
      </c>
      <c r="AH2825" t="s">
        <v>52</v>
      </c>
      <c r="AI2825" t="s">
        <v>829</v>
      </c>
      <c r="AJ2825" t="s">
        <v>327</v>
      </c>
      <c r="AK2825" t="s">
        <v>328</v>
      </c>
      <c r="AL2825" t="str">
        <f t="shared" si="89"/>
        <v>SHANGHAICHN</v>
      </c>
      <c r="AM2825">
        <f>IFERROR(INDEX([1]Sheet1!$I$2:$I$118, MATCH(AL2825, [1]Sheet1!$J$2:$J$118, 0)), "")</f>
        <v>9467.7730778277528</v>
      </c>
    </row>
    <row r="2826" spans="1:39" hidden="1">
      <c r="A2826" t="s">
        <v>21902</v>
      </c>
      <c r="B2826" t="s">
        <v>21903</v>
      </c>
      <c r="C2826" t="s">
        <v>21904</v>
      </c>
      <c r="D2826" t="s">
        <v>21905</v>
      </c>
      <c r="E2826" t="s">
        <v>66</v>
      </c>
      <c r="F2826" t="s">
        <v>40</v>
      </c>
      <c r="G2826" t="s">
        <v>41</v>
      </c>
      <c r="H2826" t="s">
        <v>42</v>
      </c>
      <c r="I2826" t="s">
        <v>41</v>
      </c>
      <c r="J2826" t="s">
        <v>42</v>
      </c>
      <c r="K2826" t="s">
        <v>21893</v>
      </c>
      <c r="L2826" t="s">
        <v>21894</v>
      </c>
      <c r="M2826" t="s">
        <v>21895</v>
      </c>
      <c r="N2826" t="s">
        <v>21894</v>
      </c>
      <c r="O2826" t="s">
        <v>21895</v>
      </c>
      <c r="P2826" t="s">
        <v>45</v>
      </c>
      <c r="Q2826" s="1">
        <v>2</v>
      </c>
      <c r="R2826" t="s">
        <v>46</v>
      </c>
      <c r="S2826" t="s">
        <v>132</v>
      </c>
      <c r="T2826" s="1">
        <v>47.11</v>
      </c>
      <c r="U2826" t="s">
        <v>48</v>
      </c>
      <c r="V2826" t="s">
        <v>21906</v>
      </c>
      <c r="W2826" s="1">
        <v>47.11</v>
      </c>
      <c r="X2826" t="s">
        <v>50</v>
      </c>
      <c r="Y2826" t="s">
        <v>50</v>
      </c>
      <c r="Z2826" s="1">
        <v>2</v>
      </c>
      <c r="AA2826" t="s">
        <v>51</v>
      </c>
      <c r="AB2826" s="1">
        <v>4.4800000000000004</v>
      </c>
      <c r="AC2826" t="s">
        <v>51</v>
      </c>
      <c r="AD2826" s="1">
        <v>0.03</v>
      </c>
      <c r="AE2826" t="s">
        <v>52</v>
      </c>
      <c r="AF2826">
        <f t="shared" si="88"/>
        <v>0.03</v>
      </c>
      <c r="AG2826" s="1">
        <v>0.03</v>
      </c>
      <c r="AH2826" t="s">
        <v>52</v>
      </c>
      <c r="AI2826" t="s">
        <v>134</v>
      </c>
      <c r="AJ2826" t="s">
        <v>135</v>
      </c>
      <c r="AK2826" t="s">
        <v>136</v>
      </c>
      <c r="AL2826" t="str">
        <f t="shared" si="89"/>
        <v>JOHANNESBURGZAF</v>
      </c>
      <c r="AM2826">
        <f>IFERROR(INDEX([1]Sheet1!$I$2:$I$118, MATCH(AL2826, [1]Sheet1!$J$2:$J$118, 0)), "")</f>
        <v>8726.6308785663496</v>
      </c>
    </row>
    <row r="2827" spans="1:39" hidden="1">
      <c r="A2827" t="s">
        <v>21963</v>
      </c>
      <c r="B2827" t="s">
        <v>21964</v>
      </c>
      <c r="C2827" t="s">
        <v>21965</v>
      </c>
      <c r="D2827" t="s">
        <v>21966</v>
      </c>
      <c r="E2827" t="s">
        <v>271</v>
      </c>
      <c r="F2827" t="s">
        <v>285</v>
      </c>
      <c r="G2827" t="s">
        <v>41</v>
      </c>
      <c r="H2827" t="s">
        <v>42</v>
      </c>
      <c r="I2827" t="s">
        <v>261</v>
      </c>
      <c r="J2827" t="s">
        <v>42</v>
      </c>
      <c r="K2827" t="s">
        <v>21893</v>
      </c>
      <c r="L2827" t="s">
        <v>21894</v>
      </c>
      <c r="M2827" t="s">
        <v>21895</v>
      </c>
      <c r="N2827" t="s">
        <v>21894</v>
      </c>
      <c r="O2827" t="s">
        <v>21895</v>
      </c>
      <c r="P2827" t="s">
        <v>45</v>
      </c>
      <c r="Q2827" s="1">
        <v>2</v>
      </c>
      <c r="R2827" s="1">
        <v>13</v>
      </c>
      <c r="S2827" t="s">
        <v>132</v>
      </c>
      <c r="T2827" s="1">
        <v>290.20999999999998</v>
      </c>
      <c r="U2827" t="s">
        <v>48</v>
      </c>
      <c r="V2827" t="s">
        <v>21967</v>
      </c>
      <c r="W2827" s="1">
        <v>290.20999999999998</v>
      </c>
      <c r="X2827" t="s">
        <v>50</v>
      </c>
      <c r="Y2827" t="s">
        <v>50</v>
      </c>
      <c r="Z2827" s="1">
        <v>23</v>
      </c>
      <c r="AA2827" t="s">
        <v>51</v>
      </c>
      <c r="AB2827" s="1">
        <v>49.4</v>
      </c>
      <c r="AC2827" t="s">
        <v>51</v>
      </c>
      <c r="AD2827" s="1">
        <v>0.3</v>
      </c>
      <c r="AE2827" t="s">
        <v>52</v>
      </c>
      <c r="AF2827">
        <f t="shared" si="88"/>
        <v>0.3</v>
      </c>
      <c r="AG2827" s="1">
        <v>0.3</v>
      </c>
      <c r="AH2827" t="s">
        <v>52</v>
      </c>
      <c r="AI2827" t="s">
        <v>134</v>
      </c>
      <c r="AJ2827" t="s">
        <v>135</v>
      </c>
      <c r="AK2827" t="s">
        <v>136</v>
      </c>
      <c r="AL2827" t="str">
        <f t="shared" si="89"/>
        <v>JOHANNESBURGZAF</v>
      </c>
      <c r="AM2827">
        <f>IFERROR(INDEX([1]Sheet1!$I$2:$I$118, MATCH(AL2827, [1]Sheet1!$J$2:$J$118, 0)), "")</f>
        <v>8726.6308785663496</v>
      </c>
    </row>
    <row r="2828" spans="1:39" hidden="1">
      <c r="A2828" t="s">
        <v>2017</v>
      </c>
      <c r="B2828" t="s">
        <v>2018</v>
      </c>
      <c r="C2828" t="s">
        <v>2019</v>
      </c>
      <c r="D2828" t="s">
        <v>2020</v>
      </c>
      <c r="E2828" t="s">
        <v>271</v>
      </c>
      <c r="F2828" t="s">
        <v>260</v>
      </c>
      <c r="G2828" t="s">
        <v>41</v>
      </c>
      <c r="H2828" t="s">
        <v>42</v>
      </c>
      <c r="I2828" t="s">
        <v>261</v>
      </c>
      <c r="J2828" t="s">
        <v>42</v>
      </c>
      <c r="K2828" t="s">
        <v>1590</v>
      </c>
      <c r="L2828" t="s">
        <v>1591</v>
      </c>
      <c r="M2828" t="s">
        <v>1592</v>
      </c>
      <c r="N2828" t="s">
        <v>1591</v>
      </c>
      <c r="O2828" t="s">
        <v>1592</v>
      </c>
      <c r="P2828" t="s">
        <v>45</v>
      </c>
      <c r="Q2828" s="1">
        <v>3</v>
      </c>
      <c r="R2828" t="s">
        <v>46</v>
      </c>
      <c r="S2828" t="s">
        <v>47</v>
      </c>
      <c r="T2828" s="1">
        <v>50.34</v>
      </c>
      <c r="U2828" t="s">
        <v>48</v>
      </c>
      <c r="V2828" t="s">
        <v>2021</v>
      </c>
      <c r="W2828" s="1">
        <v>50.34</v>
      </c>
      <c r="X2828" t="s">
        <v>50</v>
      </c>
      <c r="Y2828" t="s">
        <v>50</v>
      </c>
      <c r="Z2828" s="1">
        <v>34</v>
      </c>
      <c r="AA2828" t="s">
        <v>51</v>
      </c>
      <c r="AB2828" s="1">
        <v>42.48</v>
      </c>
      <c r="AC2828" t="s">
        <v>51</v>
      </c>
      <c r="AD2828" s="1">
        <v>0.25</v>
      </c>
      <c r="AE2828" t="s">
        <v>52</v>
      </c>
      <c r="AF2828">
        <f t="shared" si="88"/>
        <v>0.25</v>
      </c>
      <c r="AG2828" s="1">
        <v>0.25</v>
      </c>
      <c r="AH2828" t="s">
        <v>52</v>
      </c>
      <c r="AI2828" t="s">
        <v>1486</v>
      </c>
      <c r="AJ2828" t="s">
        <v>54</v>
      </c>
      <c r="AK2828" t="s">
        <v>55</v>
      </c>
      <c r="AL2828" t="str">
        <f t="shared" si="89"/>
        <v>PATYHUN</v>
      </c>
      <c r="AM2828">
        <f>IFERROR(INDEX([1]Sheet1!$I$2:$I$118, MATCH(AL2828, [1]Sheet1!$J$2:$J$118, 0)), "")</f>
        <v>2481.1311418143659</v>
      </c>
    </row>
    <row r="2829" spans="1:39" hidden="1">
      <c r="A2829" t="s">
        <v>17391</v>
      </c>
      <c r="B2829" t="s">
        <v>17392</v>
      </c>
      <c r="C2829" t="s">
        <v>17393</v>
      </c>
      <c r="D2829" t="s">
        <v>17394</v>
      </c>
      <c r="E2829" t="s">
        <v>291</v>
      </c>
      <c r="F2829" t="s">
        <v>260</v>
      </c>
      <c r="G2829" t="s">
        <v>41</v>
      </c>
      <c r="H2829" t="s">
        <v>42</v>
      </c>
      <c r="I2829" t="s">
        <v>261</v>
      </c>
      <c r="J2829" t="s">
        <v>42</v>
      </c>
      <c r="K2829" t="s">
        <v>4923</v>
      </c>
      <c r="L2829" t="s">
        <v>15504</v>
      </c>
      <c r="M2829" t="s">
        <v>779</v>
      </c>
      <c r="N2829" t="s">
        <v>15504</v>
      </c>
      <c r="O2829" t="s">
        <v>779</v>
      </c>
      <c r="P2829" t="s">
        <v>45</v>
      </c>
      <c r="Q2829" s="1">
        <v>4</v>
      </c>
      <c r="R2829" s="1">
        <v>4</v>
      </c>
      <c r="S2829" t="s">
        <v>47</v>
      </c>
      <c r="T2829" s="1">
        <v>1975.53</v>
      </c>
      <c r="U2829" t="s">
        <v>48</v>
      </c>
      <c r="V2829" t="s">
        <v>17395</v>
      </c>
      <c r="W2829" s="1">
        <v>1945.53</v>
      </c>
      <c r="X2829" t="s">
        <v>50</v>
      </c>
      <c r="Y2829" t="s">
        <v>50</v>
      </c>
      <c r="Z2829" s="1">
        <v>116</v>
      </c>
      <c r="AA2829" t="s">
        <v>51</v>
      </c>
      <c r="AB2829" s="1">
        <v>381.56</v>
      </c>
      <c r="AC2829" t="s">
        <v>51</v>
      </c>
      <c r="AD2829" s="1">
        <v>2.2799999999999998</v>
      </c>
      <c r="AE2829" t="s">
        <v>52</v>
      </c>
      <c r="AF2829">
        <f t="shared" si="88"/>
        <v>2.2799999999999998</v>
      </c>
      <c r="AG2829" s="1">
        <v>2.2799999999999998</v>
      </c>
      <c r="AH2829" t="s">
        <v>52</v>
      </c>
      <c r="AI2829" t="s">
        <v>53</v>
      </c>
      <c r="AJ2829" t="s">
        <v>54</v>
      </c>
      <c r="AK2829" t="s">
        <v>55</v>
      </c>
      <c r="AL2829" t="str">
        <f t="shared" si="89"/>
        <v>MUSKEGOUSA</v>
      </c>
      <c r="AM2829">
        <f>IFERROR(INDEX([1]Sheet1!$I$2:$I$118, MATCH(AL2829, [1]Sheet1!$J$2:$J$118, 0)), "")</f>
        <v>6599.4652299211511</v>
      </c>
    </row>
    <row r="2830" spans="1:39" hidden="1">
      <c r="A2830" t="s">
        <v>9590</v>
      </c>
      <c r="B2830" t="s">
        <v>9591</v>
      </c>
      <c r="C2830" t="s">
        <v>9592</v>
      </c>
      <c r="D2830" t="s">
        <v>9593</v>
      </c>
      <c r="E2830" t="s">
        <v>88</v>
      </c>
      <c r="F2830" t="s">
        <v>40</v>
      </c>
      <c r="G2830" t="s">
        <v>41</v>
      </c>
      <c r="H2830" t="s">
        <v>42</v>
      </c>
      <c r="I2830" t="s">
        <v>41</v>
      </c>
      <c r="J2830" t="s">
        <v>42</v>
      </c>
      <c r="K2830" t="s">
        <v>4459</v>
      </c>
      <c r="L2830" t="s">
        <v>4460</v>
      </c>
      <c r="M2830" t="s">
        <v>1145</v>
      </c>
      <c r="N2830" t="s">
        <v>4460</v>
      </c>
      <c r="O2830" t="s">
        <v>1145</v>
      </c>
      <c r="P2830" t="s">
        <v>73</v>
      </c>
      <c r="Q2830" s="1">
        <v>8</v>
      </c>
      <c r="R2830" s="1">
        <v>2</v>
      </c>
      <c r="S2830" t="s">
        <v>47</v>
      </c>
      <c r="T2830" s="1">
        <v>109</v>
      </c>
      <c r="U2830" t="s">
        <v>48</v>
      </c>
      <c r="V2830" t="s">
        <v>2210</v>
      </c>
      <c r="W2830" s="1">
        <v>100</v>
      </c>
      <c r="X2830" t="s">
        <v>324</v>
      </c>
      <c r="Y2830" t="s">
        <v>50</v>
      </c>
      <c r="Z2830" s="1">
        <v>55</v>
      </c>
      <c r="AA2830" t="s">
        <v>51</v>
      </c>
      <c r="AB2830" s="1">
        <v>128.5</v>
      </c>
      <c r="AC2830" t="s">
        <v>51</v>
      </c>
      <c r="AD2830" s="1">
        <v>0.98</v>
      </c>
      <c r="AE2830" t="s">
        <v>52</v>
      </c>
      <c r="AF2830">
        <f t="shared" si="88"/>
        <v>0.98</v>
      </c>
      <c r="AG2830" s="1">
        <v>0.98</v>
      </c>
      <c r="AH2830" t="s">
        <v>52</v>
      </c>
      <c r="AI2830" t="s">
        <v>829</v>
      </c>
      <c r="AJ2830" t="s">
        <v>327</v>
      </c>
      <c r="AK2830" t="s">
        <v>328</v>
      </c>
      <c r="AL2830" t="str">
        <f t="shared" si="89"/>
        <v>SHANGHAICHN</v>
      </c>
      <c r="AM2830">
        <f>IFERROR(INDEX([1]Sheet1!$I$2:$I$118, MATCH(AL2830, [1]Sheet1!$J$2:$J$118, 0)), "")</f>
        <v>9467.7730778277528</v>
      </c>
    </row>
    <row r="2831" spans="1:39" hidden="1">
      <c r="A2831" t="s">
        <v>7888</v>
      </c>
      <c r="B2831" t="s">
        <v>7889</v>
      </c>
      <c r="C2831" t="s">
        <v>7890</v>
      </c>
      <c r="D2831" t="s">
        <v>7891</v>
      </c>
      <c r="E2831" t="s">
        <v>108</v>
      </c>
      <c r="F2831" t="s">
        <v>40</v>
      </c>
      <c r="G2831" t="s">
        <v>41</v>
      </c>
      <c r="H2831" t="s">
        <v>42</v>
      </c>
      <c r="I2831" t="s">
        <v>41</v>
      </c>
      <c r="J2831" t="s">
        <v>42</v>
      </c>
      <c r="K2831" t="s">
        <v>4459</v>
      </c>
      <c r="L2831" t="s">
        <v>4460</v>
      </c>
      <c r="M2831" t="s">
        <v>1145</v>
      </c>
      <c r="N2831" t="s">
        <v>4460</v>
      </c>
      <c r="O2831" t="s">
        <v>1145</v>
      </c>
      <c r="P2831" t="s">
        <v>73</v>
      </c>
      <c r="Q2831" s="1">
        <v>8</v>
      </c>
      <c r="R2831" s="1">
        <v>5</v>
      </c>
      <c r="S2831" t="s">
        <v>47</v>
      </c>
      <c r="T2831" s="1">
        <v>195.74</v>
      </c>
      <c r="U2831" t="s">
        <v>48</v>
      </c>
      <c r="V2831" t="s">
        <v>2210</v>
      </c>
      <c r="W2831" s="1">
        <v>100</v>
      </c>
      <c r="X2831" t="s">
        <v>324</v>
      </c>
      <c r="Y2831" t="s">
        <v>4474</v>
      </c>
      <c r="Z2831" s="1">
        <v>57</v>
      </c>
      <c r="AA2831" t="s">
        <v>51</v>
      </c>
      <c r="AB2831" s="1">
        <v>128.5</v>
      </c>
      <c r="AC2831" t="s">
        <v>51</v>
      </c>
      <c r="AD2831" s="1">
        <v>0.98</v>
      </c>
      <c r="AE2831" t="s">
        <v>52</v>
      </c>
      <c r="AF2831">
        <f t="shared" si="88"/>
        <v>0.98</v>
      </c>
      <c r="AG2831" s="1">
        <v>0.98</v>
      </c>
      <c r="AH2831" t="s">
        <v>52</v>
      </c>
      <c r="AI2831" t="s">
        <v>829</v>
      </c>
      <c r="AJ2831" t="s">
        <v>327</v>
      </c>
      <c r="AK2831" t="s">
        <v>328</v>
      </c>
      <c r="AL2831" t="str">
        <f t="shared" si="89"/>
        <v>SHANGHAICHN</v>
      </c>
      <c r="AM2831">
        <f>IFERROR(INDEX([1]Sheet1!$I$2:$I$118, MATCH(AL2831, [1]Sheet1!$J$2:$J$118, 0)), "")</f>
        <v>9467.7730778277528</v>
      </c>
    </row>
    <row r="2832" spans="1:39" hidden="1">
      <c r="A2832" t="s">
        <v>9739</v>
      </c>
      <c r="B2832" t="s">
        <v>9740</v>
      </c>
      <c r="C2832" t="s">
        <v>9741</v>
      </c>
      <c r="D2832" t="s">
        <v>9742</v>
      </c>
      <c r="E2832" t="s">
        <v>88</v>
      </c>
      <c r="F2832" t="s">
        <v>40</v>
      </c>
      <c r="G2832" t="s">
        <v>41</v>
      </c>
      <c r="H2832" t="s">
        <v>42</v>
      </c>
      <c r="I2832" t="s">
        <v>41</v>
      </c>
      <c r="J2832" t="s">
        <v>42</v>
      </c>
      <c r="K2832" t="s">
        <v>4459</v>
      </c>
      <c r="L2832" t="s">
        <v>4460</v>
      </c>
      <c r="M2832" t="s">
        <v>1145</v>
      </c>
      <c r="N2832" t="s">
        <v>4460</v>
      </c>
      <c r="O2832" t="s">
        <v>1145</v>
      </c>
      <c r="P2832" t="s">
        <v>73</v>
      </c>
      <c r="Q2832" s="1">
        <v>8</v>
      </c>
      <c r="R2832" s="1">
        <v>5</v>
      </c>
      <c r="S2832" t="s">
        <v>47</v>
      </c>
      <c r="T2832" s="1">
        <v>224.65</v>
      </c>
      <c r="U2832" t="s">
        <v>48</v>
      </c>
      <c r="V2832" t="s">
        <v>2210</v>
      </c>
      <c r="W2832" s="1">
        <v>100</v>
      </c>
      <c r="X2832" t="s">
        <v>324</v>
      </c>
      <c r="Y2832" t="s">
        <v>2223</v>
      </c>
      <c r="Z2832" s="1">
        <v>57</v>
      </c>
      <c r="AA2832" t="s">
        <v>51</v>
      </c>
      <c r="AB2832" s="1">
        <v>128.5</v>
      </c>
      <c r="AC2832" t="s">
        <v>51</v>
      </c>
      <c r="AD2832" s="1">
        <v>0.98</v>
      </c>
      <c r="AE2832" t="s">
        <v>52</v>
      </c>
      <c r="AF2832">
        <f t="shared" si="88"/>
        <v>0.98</v>
      </c>
      <c r="AG2832" s="1">
        <v>0.98</v>
      </c>
      <c r="AH2832" t="s">
        <v>52</v>
      </c>
      <c r="AI2832" t="s">
        <v>829</v>
      </c>
      <c r="AJ2832" t="s">
        <v>327</v>
      </c>
      <c r="AK2832" t="s">
        <v>328</v>
      </c>
      <c r="AL2832" t="str">
        <f t="shared" si="89"/>
        <v>SHANGHAICHN</v>
      </c>
      <c r="AM2832">
        <f>IFERROR(INDEX([1]Sheet1!$I$2:$I$118, MATCH(AL2832, [1]Sheet1!$J$2:$J$118, 0)), "")</f>
        <v>9467.7730778277528</v>
      </c>
    </row>
    <row r="2833" spans="1:39" hidden="1">
      <c r="A2833" t="s">
        <v>13760</v>
      </c>
      <c r="B2833" t="s">
        <v>13729</v>
      </c>
      <c r="C2833" t="s">
        <v>13761</v>
      </c>
      <c r="D2833" t="s">
        <v>13762</v>
      </c>
      <c r="E2833" t="s">
        <v>108</v>
      </c>
      <c r="F2833" t="s">
        <v>40</v>
      </c>
      <c r="G2833" t="s">
        <v>41</v>
      </c>
      <c r="H2833" t="s">
        <v>42</v>
      </c>
      <c r="I2833" t="s">
        <v>41</v>
      </c>
      <c r="J2833" t="s">
        <v>42</v>
      </c>
      <c r="K2833" t="s">
        <v>4459</v>
      </c>
      <c r="L2833" t="s">
        <v>4460</v>
      </c>
      <c r="M2833" t="s">
        <v>1145</v>
      </c>
      <c r="N2833" t="s">
        <v>4460</v>
      </c>
      <c r="O2833" t="s">
        <v>1145</v>
      </c>
      <c r="P2833" t="s">
        <v>45</v>
      </c>
      <c r="Q2833" s="1">
        <v>4</v>
      </c>
      <c r="R2833" s="1">
        <v>4</v>
      </c>
      <c r="S2833" t="s">
        <v>132</v>
      </c>
      <c r="T2833" s="1">
        <v>22.77</v>
      </c>
      <c r="U2833" t="s">
        <v>48</v>
      </c>
      <c r="V2833" t="s">
        <v>9766</v>
      </c>
      <c r="W2833" s="1">
        <v>22.77</v>
      </c>
      <c r="X2833" t="s">
        <v>50</v>
      </c>
      <c r="Y2833" t="s">
        <v>50</v>
      </c>
      <c r="Z2833" s="1">
        <v>1</v>
      </c>
      <c r="AA2833" t="s">
        <v>51</v>
      </c>
      <c r="AB2833" s="1">
        <v>1.69</v>
      </c>
      <c r="AC2833" t="s">
        <v>51</v>
      </c>
      <c r="AD2833" s="1">
        <v>0.01</v>
      </c>
      <c r="AE2833" t="s">
        <v>52</v>
      </c>
      <c r="AF2833">
        <f t="shared" si="88"/>
        <v>0.01</v>
      </c>
      <c r="AG2833" s="1">
        <v>0.01</v>
      </c>
      <c r="AH2833" t="s">
        <v>52</v>
      </c>
      <c r="AI2833" t="s">
        <v>719</v>
      </c>
      <c r="AJ2833" t="s">
        <v>135</v>
      </c>
      <c r="AK2833" t="s">
        <v>136</v>
      </c>
      <c r="AL2833" t="str">
        <f t="shared" si="89"/>
        <v>SHANGHAICHN</v>
      </c>
      <c r="AM2833">
        <f>IFERROR(INDEX([1]Sheet1!$I$2:$I$118, MATCH(AL2833, [1]Sheet1!$J$2:$J$118, 0)), "")</f>
        <v>9467.7730778277528</v>
      </c>
    </row>
    <row r="2834" spans="1:39" hidden="1">
      <c r="A2834" t="s">
        <v>24777</v>
      </c>
      <c r="B2834" t="s">
        <v>24778</v>
      </c>
      <c r="C2834" t="s">
        <v>24779</v>
      </c>
      <c r="D2834" t="s">
        <v>24780</v>
      </c>
      <c r="E2834" t="s">
        <v>108</v>
      </c>
      <c r="F2834" t="s">
        <v>40</v>
      </c>
      <c r="G2834" t="s">
        <v>41</v>
      </c>
      <c r="H2834" t="s">
        <v>42</v>
      </c>
      <c r="I2834" t="s">
        <v>41</v>
      </c>
      <c r="J2834" t="s">
        <v>42</v>
      </c>
      <c r="K2834" t="s">
        <v>23226</v>
      </c>
      <c r="L2834" t="s">
        <v>23227</v>
      </c>
      <c r="M2834" t="s">
        <v>23228</v>
      </c>
      <c r="N2834" t="s">
        <v>23227</v>
      </c>
      <c r="O2834" t="s">
        <v>23228</v>
      </c>
      <c r="P2834" t="s">
        <v>45</v>
      </c>
      <c r="Q2834" s="1">
        <v>4</v>
      </c>
      <c r="R2834" s="1">
        <v>8</v>
      </c>
      <c r="S2834" t="s">
        <v>47</v>
      </c>
      <c r="T2834" s="1">
        <v>681.96</v>
      </c>
      <c r="U2834" t="s">
        <v>48</v>
      </c>
      <c r="V2834" t="s">
        <v>24781</v>
      </c>
      <c r="W2834" s="1">
        <v>641.09</v>
      </c>
      <c r="X2834" t="s">
        <v>50</v>
      </c>
      <c r="Y2834" t="s">
        <v>50</v>
      </c>
      <c r="Z2834" s="1">
        <v>54</v>
      </c>
      <c r="AA2834" t="s">
        <v>51</v>
      </c>
      <c r="AB2834" s="1">
        <v>162.88</v>
      </c>
      <c r="AC2834" t="s">
        <v>51</v>
      </c>
      <c r="AD2834" s="1">
        <v>0.98</v>
      </c>
      <c r="AE2834" t="s">
        <v>52</v>
      </c>
      <c r="AF2834">
        <f t="shared" si="88"/>
        <v>0.98</v>
      </c>
      <c r="AG2834" s="1">
        <v>0.98</v>
      </c>
      <c r="AH2834" t="s">
        <v>52</v>
      </c>
      <c r="AI2834" t="s">
        <v>53</v>
      </c>
      <c r="AJ2834" t="s">
        <v>54</v>
      </c>
      <c r="AK2834" t="s">
        <v>55</v>
      </c>
      <c r="AL2834" t="str">
        <f t="shared" si="89"/>
        <v>RIYADHSAU</v>
      </c>
      <c r="AM2834" t="str">
        <f>IFERROR(INDEX([1]Sheet1!$I$2:$I$118, MATCH(AL2834, [1]Sheet1!$J$2:$J$118, 0)), "")</f>
        <v/>
      </c>
    </row>
    <row r="2835" spans="1:39" hidden="1">
      <c r="A2835" t="s">
        <v>11265</v>
      </c>
      <c r="B2835" t="s">
        <v>11266</v>
      </c>
      <c r="C2835" t="s">
        <v>11267</v>
      </c>
      <c r="D2835" t="s">
        <v>11268</v>
      </c>
      <c r="E2835" t="s">
        <v>88</v>
      </c>
      <c r="F2835" t="s">
        <v>40</v>
      </c>
      <c r="G2835" t="s">
        <v>41</v>
      </c>
      <c r="H2835" t="s">
        <v>42</v>
      </c>
      <c r="I2835" t="s">
        <v>41</v>
      </c>
      <c r="J2835" t="s">
        <v>42</v>
      </c>
      <c r="K2835" t="s">
        <v>4459</v>
      </c>
      <c r="L2835" t="s">
        <v>4460</v>
      </c>
      <c r="M2835" t="s">
        <v>1145</v>
      </c>
      <c r="N2835" t="s">
        <v>4460</v>
      </c>
      <c r="O2835" t="s">
        <v>1145</v>
      </c>
      <c r="P2835" t="s">
        <v>73</v>
      </c>
      <c r="Q2835" s="1">
        <v>8</v>
      </c>
      <c r="R2835" s="1">
        <v>5</v>
      </c>
      <c r="S2835" t="s">
        <v>47</v>
      </c>
      <c r="T2835" s="1">
        <v>195.74</v>
      </c>
      <c r="U2835" t="s">
        <v>48</v>
      </c>
      <c r="V2835" t="s">
        <v>2210</v>
      </c>
      <c r="W2835" s="1">
        <v>100</v>
      </c>
      <c r="X2835" t="s">
        <v>324</v>
      </c>
      <c r="Y2835" t="s">
        <v>4474</v>
      </c>
      <c r="Z2835" s="1">
        <v>93</v>
      </c>
      <c r="AA2835" t="s">
        <v>51</v>
      </c>
      <c r="AB2835" s="1">
        <v>128.5</v>
      </c>
      <c r="AC2835" t="s">
        <v>51</v>
      </c>
      <c r="AD2835" s="1">
        <v>0.98</v>
      </c>
      <c r="AE2835" t="s">
        <v>52</v>
      </c>
      <c r="AF2835">
        <f t="shared" si="88"/>
        <v>0.98</v>
      </c>
      <c r="AG2835" s="1">
        <v>0.98</v>
      </c>
      <c r="AH2835" t="s">
        <v>52</v>
      </c>
      <c r="AI2835" t="s">
        <v>829</v>
      </c>
      <c r="AJ2835" t="s">
        <v>327</v>
      </c>
      <c r="AK2835" t="s">
        <v>328</v>
      </c>
      <c r="AL2835" t="str">
        <f t="shared" si="89"/>
        <v>SHANGHAICHN</v>
      </c>
      <c r="AM2835">
        <f>IFERROR(INDEX([1]Sheet1!$I$2:$I$118, MATCH(AL2835, [1]Sheet1!$J$2:$J$118, 0)), "")</f>
        <v>9467.7730778277528</v>
      </c>
    </row>
    <row r="2836" spans="1:39" hidden="1">
      <c r="A2836" t="s">
        <v>9694</v>
      </c>
      <c r="B2836" t="s">
        <v>9695</v>
      </c>
      <c r="C2836" t="s">
        <v>9696</v>
      </c>
      <c r="D2836" t="s">
        <v>9697</v>
      </c>
      <c r="E2836" t="s">
        <v>108</v>
      </c>
      <c r="F2836" t="s">
        <v>40</v>
      </c>
      <c r="G2836" t="s">
        <v>41</v>
      </c>
      <c r="H2836" t="s">
        <v>42</v>
      </c>
      <c r="I2836" t="s">
        <v>41</v>
      </c>
      <c r="J2836" t="s">
        <v>42</v>
      </c>
      <c r="K2836" t="s">
        <v>4459</v>
      </c>
      <c r="L2836" t="s">
        <v>4460</v>
      </c>
      <c r="M2836" t="s">
        <v>1145</v>
      </c>
      <c r="N2836" t="s">
        <v>4460</v>
      </c>
      <c r="O2836" t="s">
        <v>1145</v>
      </c>
      <c r="P2836" t="s">
        <v>73</v>
      </c>
      <c r="Q2836" s="1">
        <v>8</v>
      </c>
      <c r="R2836" s="1">
        <v>10</v>
      </c>
      <c r="S2836" t="s">
        <v>47</v>
      </c>
      <c r="T2836" s="1">
        <v>205.37</v>
      </c>
      <c r="U2836" t="s">
        <v>48</v>
      </c>
      <c r="V2836" t="s">
        <v>2210</v>
      </c>
      <c r="W2836" s="1">
        <v>100</v>
      </c>
      <c r="X2836" t="s">
        <v>324</v>
      </c>
      <c r="Y2836" t="s">
        <v>2309</v>
      </c>
      <c r="Z2836" s="1">
        <v>94</v>
      </c>
      <c r="AA2836" t="s">
        <v>51</v>
      </c>
      <c r="AB2836" s="1">
        <v>128.5</v>
      </c>
      <c r="AC2836" t="s">
        <v>51</v>
      </c>
      <c r="AD2836" s="1">
        <v>0.98</v>
      </c>
      <c r="AE2836" t="s">
        <v>52</v>
      </c>
      <c r="AF2836">
        <f t="shared" si="88"/>
        <v>0.98</v>
      </c>
      <c r="AG2836" s="1">
        <v>0.98</v>
      </c>
      <c r="AH2836" t="s">
        <v>52</v>
      </c>
      <c r="AI2836" t="s">
        <v>829</v>
      </c>
      <c r="AJ2836" t="s">
        <v>327</v>
      </c>
      <c r="AK2836" t="s">
        <v>328</v>
      </c>
      <c r="AL2836" t="str">
        <f t="shared" si="89"/>
        <v>SHANGHAICHN</v>
      </c>
      <c r="AM2836">
        <f>IFERROR(INDEX([1]Sheet1!$I$2:$I$118, MATCH(AL2836, [1]Sheet1!$J$2:$J$118, 0)), "")</f>
        <v>9467.7730778277528</v>
      </c>
    </row>
    <row r="2837" spans="1:39" hidden="1">
      <c r="A2837" t="s">
        <v>11261</v>
      </c>
      <c r="B2837" t="s">
        <v>11262</v>
      </c>
      <c r="C2837" t="s">
        <v>11263</v>
      </c>
      <c r="D2837" t="s">
        <v>11264</v>
      </c>
      <c r="E2837" t="s">
        <v>88</v>
      </c>
      <c r="F2837" t="s">
        <v>40</v>
      </c>
      <c r="G2837" t="s">
        <v>41</v>
      </c>
      <c r="H2837" t="s">
        <v>42</v>
      </c>
      <c r="I2837" t="s">
        <v>41</v>
      </c>
      <c r="J2837" t="s">
        <v>42</v>
      </c>
      <c r="K2837" t="s">
        <v>4459</v>
      </c>
      <c r="L2837" t="s">
        <v>4460</v>
      </c>
      <c r="M2837" t="s">
        <v>1145</v>
      </c>
      <c r="N2837" t="s">
        <v>4460</v>
      </c>
      <c r="O2837" t="s">
        <v>1145</v>
      </c>
      <c r="P2837" t="s">
        <v>73</v>
      </c>
      <c r="Q2837" s="1">
        <v>8</v>
      </c>
      <c r="R2837" s="1">
        <v>5</v>
      </c>
      <c r="S2837" t="s">
        <v>47</v>
      </c>
      <c r="T2837" s="1">
        <v>195.74</v>
      </c>
      <c r="U2837" t="s">
        <v>48</v>
      </c>
      <c r="V2837" t="s">
        <v>2210</v>
      </c>
      <c r="W2837" s="1">
        <v>100</v>
      </c>
      <c r="X2837" t="s">
        <v>324</v>
      </c>
      <c r="Y2837" t="s">
        <v>4474</v>
      </c>
      <c r="Z2837" s="1">
        <v>93</v>
      </c>
      <c r="AA2837" t="s">
        <v>51</v>
      </c>
      <c r="AB2837" s="1">
        <v>128.5</v>
      </c>
      <c r="AC2837" t="s">
        <v>51</v>
      </c>
      <c r="AD2837" s="1">
        <v>0.98</v>
      </c>
      <c r="AE2837" t="s">
        <v>52</v>
      </c>
      <c r="AF2837">
        <f t="shared" si="88"/>
        <v>0.98</v>
      </c>
      <c r="AG2837" s="1">
        <v>0.98</v>
      </c>
      <c r="AH2837" t="s">
        <v>52</v>
      </c>
      <c r="AI2837" t="s">
        <v>829</v>
      </c>
      <c r="AJ2837" t="s">
        <v>327</v>
      </c>
      <c r="AK2837" t="s">
        <v>328</v>
      </c>
      <c r="AL2837" t="str">
        <f t="shared" si="89"/>
        <v>SHANGHAICHN</v>
      </c>
      <c r="AM2837">
        <f>IFERROR(INDEX([1]Sheet1!$I$2:$I$118, MATCH(AL2837, [1]Sheet1!$J$2:$J$118, 0)), "")</f>
        <v>9467.7730778277528</v>
      </c>
    </row>
    <row r="2838" spans="1:39" hidden="1">
      <c r="A2838" t="s">
        <v>24236</v>
      </c>
      <c r="B2838" t="s">
        <v>24237</v>
      </c>
      <c r="C2838" t="s">
        <v>24238</v>
      </c>
      <c r="D2838" t="s">
        <v>24239</v>
      </c>
      <c r="E2838" t="s">
        <v>102</v>
      </c>
      <c r="F2838" t="s">
        <v>40</v>
      </c>
      <c r="G2838" t="s">
        <v>41</v>
      </c>
      <c r="H2838" t="s">
        <v>42</v>
      </c>
      <c r="I2838" t="s">
        <v>41</v>
      </c>
      <c r="J2838" t="s">
        <v>42</v>
      </c>
      <c r="K2838" t="s">
        <v>23299</v>
      </c>
      <c r="L2838" t="s">
        <v>4813</v>
      </c>
      <c r="M2838" t="s">
        <v>4814</v>
      </c>
      <c r="N2838" t="s">
        <v>4813</v>
      </c>
      <c r="O2838" t="s">
        <v>4814</v>
      </c>
      <c r="P2838" t="s">
        <v>45</v>
      </c>
      <c r="Q2838" s="1">
        <v>2</v>
      </c>
      <c r="R2838" t="s">
        <v>46</v>
      </c>
      <c r="S2838" t="s">
        <v>47</v>
      </c>
      <c r="T2838" s="1">
        <v>12.56</v>
      </c>
      <c r="U2838" t="s">
        <v>48</v>
      </c>
      <c r="V2838" t="s">
        <v>23362</v>
      </c>
      <c r="W2838" s="1">
        <v>12.56</v>
      </c>
      <c r="X2838" t="s">
        <v>50</v>
      </c>
      <c r="Y2838" t="s">
        <v>50</v>
      </c>
      <c r="Z2838" s="1">
        <v>1</v>
      </c>
      <c r="AA2838" t="s">
        <v>51</v>
      </c>
      <c r="AB2838" s="1">
        <v>4.51</v>
      </c>
      <c r="AC2838" t="s">
        <v>51</v>
      </c>
      <c r="AD2838" s="1">
        <v>0.03</v>
      </c>
      <c r="AE2838" t="s">
        <v>52</v>
      </c>
      <c r="AF2838">
        <f t="shared" si="88"/>
        <v>0.03</v>
      </c>
      <c r="AG2838" s="1">
        <v>0.03</v>
      </c>
      <c r="AH2838" t="s">
        <v>52</v>
      </c>
      <c r="AI2838" t="s">
        <v>1486</v>
      </c>
      <c r="AJ2838" t="s">
        <v>54</v>
      </c>
      <c r="AK2838" t="s">
        <v>55</v>
      </c>
      <c r="AL2838" t="str">
        <f t="shared" si="89"/>
        <v>RAUNHEIMDEU</v>
      </c>
      <c r="AM2838">
        <f>IFERROR(INDEX([1]Sheet1!$I$2:$I$118, MATCH(AL2838, [1]Sheet1!$J$2:$J$118, 0)), "")</f>
        <v>477.69917125845029</v>
      </c>
    </row>
    <row r="2839" spans="1:39" hidden="1">
      <c r="A2839" t="s">
        <v>23858</v>
      </c>
      <c r="B2839" t="s">
        <v>23859</v>
      </c>
      <c r="C2839" t="s">
        <v>23860</v>
      </c>
      <c r="D2839" t="s">
        <v>23861</v>
      </c>
      <c r="E2839" t="s">
        <v>102</v>
      </c>
      <c r="F2839" t="s">
        <v>40</v>
      </c>
      <c r="G2839" t="s">
        <v>41</v>
      </c>
      <c r="H2839" t="s">
        <v>42</v>
      </c>
      <c r="I2839" t="s">
        <v>41</v>
      </c>
      <c r="J2839" t="s">
        <v>42</v>
      </c>
      <c r="K2839" t="s">
        <v>23299</v>
      </c>
      <c r="L2839" t="s">
        <v>4813</v>
      </c>
      <c r="M2839" t="s">
        <v>4814</v>
      </c>
      <c r="N2839" t="s">
        <v>4813</v>
      </c>
      <c r="O2839" t="s">
        <v>4814</v>
      </c>
      <c r="P2839" t="s">
        <v>1440</v>
      </c>
      <c r="Q2839" s="1">
        <v>3</v>
      </c>
      <c r="R2839" s="1">
        <v>3</v>
      </c>
      <c r="S2839" t="s">
        <v>74</v>
      </c>
      <c r="T2839" s="1">
        <v>83.66</v>
      </c>
      <c r="U2839" t="s">
        <v>666</v>
      </c>
      <c r="V2839" t="s">
        <v>23314</v>
      </c>
      <c r="W2839" s="1">
        <v>90.94</v>
      </c>
      <c r="X2839" t="s">
        <v>50</v>
      </c>
      <c r="Y2839" t="s">
        <v>50</v>
      </c>
      <c r="Z2839" s="1">
        <v>60</v>
      </c>
      <c r="AA2839" t="s">
        <v>51</v>
      </c>
      <c r="AB2839" s="1">
        <v>324.77</v>
      </c>
      <c r="AC2839" t="s">
        <v>637</v>
      </c>
      <c r="AD2839" s="1">
        <v>0.98</v>
      </c>
      <c r="AE2839" t="s">
        <v>52</v>
      </c>
      <c r="AF2839">
        <f t="shared" si="88"/>
        <v>0.98</v>
      </c>
      <c r="AG2839" s="1">
        <v>0.98</v>
      </c>
      <c r="AH2839" t="s">
        <v>52</v>
      </c>
      <c r="AI2839" t="s">
        <v>1442</v>
      </c>
      <c r="AJ2839" t="s">
        <v>1443</v>
      </c>
      <c r="AK2839" t="s">
        <v>1444</v>
      </c>
      <c r="AL2839" t="str">
        <f t="shared" si="89"/>
        <v>RAUNHEIMDEU</v>
      </c>
      <c r="AM2839">
        <f>IFERROR(INDEX([1]Sheet1!$I$2:$I$118, MATCH(AL2839, [1]Sheet1!$J$2:$J$118, 0)), "")</f>
        <v>477.69917125845029</v>
      </c>
    </row>
    <row r="2840" spans="1:39" hidden="1">
      <c r="A2840" t="s">
        <v>10753</v>
      </c>
      <c r="B2840" t="s">
        <v>10754</v>
      </c>
      <c r="C2840" t="s">
        <v>10755</v>
      </c>
      <c r="D2840" t="s">
        <v>10756</v>
      </c>
      <c r="E2840" t="s">
        <v>102</v>
      </c>
      <c r="F2840" t="s">
        <v>40</v>
      </c>
      <c r="G2840" t="s">
        <v>41</v>
      </c>
      <c r="H2840" t="s">
        <v>42</v>
      </c>
      <c r="I2840" t="s">
        <v>41</v>
      </c>
      <c r="J2840" t="s">
        <v>42</v>
      </c>
      <c r="K2840" t="s">
        <v>4459</v>
      </c>
      <c r="L2840" t="s">
        <v>4460</v>
      </c>
      <c r="M2840" t="s">
        <v>1145</v>
      </c>
      <c r="N2840" t="s">
        <v>4460</v>
      </c>
      <c r="O2840" t="s">
        <v>1145</v>
      </c>
      <c r="P2840" t="s">
        <v>73</v>
      </c>
      <c r="Q2840" s="1">
        <v>10</v>
      </c>
      <c r="R2840" s="1">
        <v>3</v>
      </c>
      <c r="S2840" t="s">
        <v>47</v>
      </c>
      <c r="T2840" s="1">
        <v>205.37</v>
      </c>
      <c r="U2840" t="s">
        <v>48</v>
      </c>
      <c r="V2840" t="s">
        <v>2210</v>
      </c>
      <c r="W2840" s="1">
        <v>100</v>
      </c>
      <c r="X2840" t="s">
        <v>324</v>
      </c>
      <c r="Y2840" t="s">
        <v>2309</v>
      </c>
      <c r="Z2840" s="1">
        <v>56</v>
      </c>
      <c r="AA2840" t="s">
        <v>51</v>
      </c>
      <c r="AB2840" s="1">
        <v>128.5</v>
      </c>
      <c r="AC2840" t="s">
        <v>51</v>
      </c>
      <c r="AD2840" s="1">
        <v>0.98</v>
      </c>
      <c r="AE2840" t="s">
        <v>52</v>
      </c>
      <c r="AF2840">
        <f t="shared" si="88"/>
        <v>0.98</v>
      </c>
      <c r="AG2840" s="1">
        <v>0.98</v>
      </c>
      <c r="AH2840" t="s">
        <v>52</v>
      </c>
      <c r="AI2840" t="s">
        <v>829</v>
      </c>
      <c r="AJ2840" t="s">
        <v>327</v>
      </c>
      <c r="AK2840" t="s">
        <v>328</v>
      </c>
      <c r="AL2840" t="str">
        <f t="shared" si="89"/>
        <v>SHANGHAICHN</v>
      </c>
      <c r="AM2840">
        <f>IFERROR(INDEX([1]Sheet1!$I$2:$I$118, MATCH(AL2840, [1]Sheet1!$J$2:$J$118, 0)), "")</f>
        <v>9467.7730778277528</v>
      </c>
    </row>
    <row r="2841" spans="1:39" hidden="1">
      <c r="A2841" t="s">
        <v>3775</v>
      </c>
      <c r="B2841" t="s">
        <v>3776</v>
      </c>
      <c r="C2841" t="s">
        <v>3777</v>
      </c>
      <c r="D2841" t="s">
        <v>3778</v>
      </c>
      <c r="E2841" t="s">
        <v>165</v>
      </c>
      <c r="F2841" t="s">
        <v>285</v>
      </c>
      <c r="G2841" t="s">
        <v>41</v>
      </c>
      <c r="H2841" t="s">
        <v>42</v>
      </c>
      <c r="I2841" t="s">
        <v>41</v>
      </c>
      <c r="J2841" t="s">
        <v>42</v>
      </c>
      <c r="K2841" t="s">
        <v>296</v>
      </c>
      <c r="L2841" t="s">
        <v>3387</v>
      </c>
      <c r="M2841" t="s">
        <v>296</v>
      </c>
      <c r="N2841" t="s">
        <v>3387</v>
      </c>
      <c r="O2841" t="s">
        <v>296</v>
      </c>
      <c r="P2841" t="s">
        <v>73</v>
      </c>
      <c r="Q2841" s="1">
        <v>7</v>
      </c>
      <c r="R2841" s="1">
        <v>10</v>
      </c>
      <c r="S2841" t="s">
        <v>47</v>
      </c>
      <c r="T2841" s="1">
        <v>10551.23</v>
      </c>
      <c r="V2841" t="s">
        <v>3779</v>
      </c>
      <c r="W2841" s="1">
        <v>10551.23</v>
      </c>
      <c r="X2841" t="s">
        <v>50</v>
      </c>
      <c r="Y2841" t="s">
        <v>50</v>
      </c>
      <c r="Z2841" s="1">
        <v>879</v>
      </c>
      <c r="AA2841" t="s">
        <v>51</v>
      </c>
      <c r="AB2841" t="s">
        <v>46</v>
      </c>
      <c r="AD2841" s="1">
        <v>8.02</v>
      </c>
      <c r="AE2841" t="s">
        <v>52</v>
      </c>
      <c r="AF2841" t="str">
        <f t="shared" si="88"/>
        <v/>
      </c>
      <c r="AG2841" t="s">
        <v>46</v>
      </c>
      <c r="AI2841" t="s">
        <v>76</v>
      </c>
      <c r="AJ2841" t="s">
        <v>77</v>
      </c>
      <c r="AK2841" t="s">
        <v>78</v>
      </c>
      <c r="AL2841" t="str">
        <f t="shared" si="89"/>
        <v>EASTERN CREEKAUS</v>
      </c>
      <c r="AM2841">
        <f>IFERROR(INDEX([1]Sheet1!$I$2:$I$118, MATCH(AL2841, [1]Sheet1!$J$2:$J$118, 0)), "")</f>
        <v>8189.4485045765996</v>
      </c>
    </row>
    <row r="2842" spans="1:39" hidden="1">
      <c r="A2842" t="s">
        <v>3817</v>
      </c>
      <c r="B2842" t="s">
        <v>3776</v>
      </c>
      <c r="C2842" t="s">
        <v>3777</v>
      </c>
      <c r="D2842" t="s">
        <v>3778</v>
      </c>
      <c r="E2842" t="s">
        <v>165</v>
      </c>
      <c r="F2842" t="s">
        <v>285</v>
      </c>
      <c r="G2842" t="s">
        <v>41</v>
      </c>
      <c r="H2842" t="s">
        <v>42</v>
      </c>
      <c r="I2842" t="s">
        <v>41</v>
      </c>
      <c r="J2842" t="s">
        <v>42</v>
      </c>
      <c r="K2842" t="s">
        <v>296</v>
      </c>
      <c r="L2842" t="s">
        <v>3387</v>
      </c>
      <c r="M2842" t="s">
        <v>296</v>
      </c>
      <c r="N2842" t="s">
        <v>3387</v>
      </c>
      <c r="O2842" t="s">
        <v>296</v>
      </c>
      <c r="P2842" t="s">
        <v>73</v>
      </c>
      <c r="Q2842" s="1">
        <v>7</v>
      </c>
      <c r="R2842" s="1">
        <v>10</v>
      </c>
      <c r="S2842" t="s">
        <v>47</v>
      </c>
      <c r="T2842" s="1">
        <v>10551.23</v>
      </c>
      <c r="V2842" t="s">
        <v>3779</v>
      </c>
      <c r="W2842" s="1">
        <v>10551.23</v>
      </c>
      <c r="X2842" t="s">
        <v>50</v>
      </c>
      <c r="Y2842" t="s">
        <v>50</v>
      </c>
      <c r="Z2842" s="1">
        <v>879</v>
      </c>
      <c r="AA2842" t="s">
        <v>51</v>
      </c>
      <c r="AB2842" t="s">
        <v>46</v>
      </c>
      <c r="AD2842" s="1">
        <v>8.02</v>
      </c>
      <c r="AE2842" t="s">
        <v>52</v>
      </c>
      <c r="AF2842" t="str">
        <f t="shared" si="88"/>
        <v/>
      </c>
      <c r="AG2842" t="s">
        <v>46</v>
      </c>
      <c r="AI2842" t="s">
        <v>76</v>
      </c>
      <c r="AJ2842" t="s">
        <v>77</v>
      </c>
      <c r="AK2842" t="s">
        <v>78</v>
      </c>
      <c r="AL2842" t="str">
        <f t="shared" si="89"/>
        <v>EASTERN CREEKAUS</v>
      </c>
      <c r="AM2842">
        <f>IFERROR(INDEX([1]Sheet1!$I$2:$I$118, MATCH(AL2842, [1]Sheet1!$J$2:$J$118, 0)), "")</f>
        <v>8189.4485045765996</v>
      </c>
    </row>
    <row r="2843" spans="1:39" hidden="1">
      <c r="A2843" t="s">
        <v>25308</v>
      </c>
      <c r="B2843" t="s">
        <v>25309</v>
      </c>
      <c r="C2843" t="s">
        <v>25310</v>
      </c>
      <c r="D2843" t="s">
        <v>25311</v>
      </c>
      <c r="E2843" t="s">
        <v>102</v>
      </c>
      <c r="F2843" t="s">
        <v>40</v>
      </c>
      <c r="G2843" t="s">
        <v>41</v>
      </c>
      <c r="H2843" t="s">
        <v>42</v>
      </c>
      <c r="I2843" t="s">
        <v>41</v>
      </c>
      <c r="J2843" t="s">
        <v>42</v>
      </c>
      <c r="K2843" t="s">
        <v>22143</v>
      </c>
      <c r="L2843" t="s">
        <v>25291</v>
      </c>
      <c r="M2843" t="s">
        <v>3130</v>
      </c>
      <c r="N2843" t="s">
        <v>25291</v>
      </c>
      <c r="O2843" t="s">
        <v>3130</v>
      </c>
      <c r="P2843" t="s">
        <v>45</v>
      </c>
      <c r="Q2843" s="1">
        <v>5</v>
      </c>
      <c r="R2843" t="s">
        <v>46</v>
      </c>
      <c r="S2843" t="s">
        <v>47</v>
      </c>
      <c r="T2843" s="1">
        <v>567.26</v>
      </c>
      <c r="U2843" t="s">
        <v>48</v>
      </c>
      <c r="V2843" t="s">
        <v>25312</v>
      </c>
      <c r="W2843" s="1">
        <v>556.51</v>
      </c>
      <c r="X2843" t="s">
        <v>50</v>
      </c>
      <c r="Y2843" t="s">
        <v>50</v>
      </c>
      <c r="Z2843" s="1">
        <v>70</v>
      </c>
      <c r="AA2843" t="s">
        <v>51</v>
      </c>
      <c r="AB2843" s="1">
        <v>91.38</v>
      </c>
      <c r="AC2843" t="s">
        <v>51</v>
      </c>
      <c r="AD2843" s="1">
        <v>0.55000000000000004</v>
      </c>
      <c r="AE2843" t="s">
        <v>52</v>
      </c>
      <c r="AF2843">
        <f t="shared" si="88"/>
        <v>0.55000000000000004</v>
      </c>
      <c r="AG2843" s="1">
        <v>0.55000000000000004</v>
      </c>
      <c r="AH2843" t="s">
        <v>52</v>
      </c>
      <c r="AI2843" t="s">
        <v>53</v>
      </c>
      <c r="AJ2843" t="s">
        <v>54</v>
      </c>
      <c r="AK2843" t="s">
        <v>55</v>
      </c>
      <c r="AL2843" t="str">
        <f t="shared" si="89"/>
        <v>VAHULIIND</v>
      </c>
      <c r="AM2843" t="str">
        <f>IFERROR(INDEX([1]Sheet1!$I$2:$I$118, MATCH(AL2843, [1]Sheet1!$J$2:$J$118, 0)), "")</f>
        <v/>
      </c>
    </row>
    <row r="2844" spans="1:39" hidden="1">
      <c r="A2844" t="s">
        <v>9880</v>
      </c>
      <c r="B2844" t="s">
        <v>9881</v>
      </c>
      <c r="C2844" t="s">
        <v>9882</v>
      </c>
      <c r="D2844" t="s">
        <v>9883</v>
      </c>
      <c r="E2844" t="s">
        <v>60</v>
      </c>
      <c r="F2844" t="s">
        <v>40</v>
      </c>
      <c r="G2844" t="s">
        <v>41</v>
      </c>
      <c r="H2844" t="s">
        <v>42</v>
      </c>
      <c r="I2844" t="s">
        <v>41</v>
      </c>
      <c r="J2844" t="s">
        <v>42</v>
      </c>
      <c r="K2844" t="s">
        <v>4459</v>
      </c>
      <c r="L2844" t="s">
        <v>4460</v>
      </c>
      <c r="M2844" t="s">
        <v>1145</v>
      </c>
      <c r="N2844" t="s">
        <v>4460</v>
      </c>
      <c r="O2844" t="s">
        <v>1145</v>
      </c>
      <c r="P2844" t="s">
        <v>73</v>
      </c>
      <c r="Q2844" s="1">
        <v>10</v>
      </c>
      <c r="R2844" s="1">
        <v>3</v>
      </c>
      <c r="S2844" t="s">
        <v>47</v>
      </c>
      <c r="T2844" s="1">
        <v>220.79</v>
      </c>
      <c r="U2844" t="s">
        <v>48</v>
      </c>
      <c r="V2844" t="s">
        <v>2210</v>
      </c>
      <c r="W2844" s="1">
        <v>100</v>
      </c>
      <c r="X2844" t="s">
        <v>324</v>
      </c>
      <c r="Y2844" t="s">
        <v>380</v>
      </c>
      <c r="Z2844" s="1">
        <v>92</v>
      </c>
      <c r="AA2844" t="s">
        <v>51</v>
      </c>
      <c r="AB2844" s="1">
        <v>128.5</v>
      </c>
      <c r="AC2844" t="s">
        <v>51</v>
      </c>
      <c r="AD2844" s="1">
        <v>0.98</v>
      </c>
      <c r="AE2844" t="s">
        <v>52</v>
      </c>
      <c r="AF2844">
        <f t="shared" si="88"/>
        <v>0.98</v>
      </c>
      <c r="AG2844" s="1">
        <v>0.98</v>
      </c>
      <c r="AH2844" t="s">
        <v>52</v>
      </c>
      <c r="AI2844" t="s">
        <v>829</v>
      </c>
      <c r="AJ2844" t="s">
        <v>327</v>
      </c>
      <c r="AK2844" t="s">
        <v>328</v>
      </c>
      <c r="AL2844" t="str">
        <f t="shared" si="89"/>
        <v>SHANGHAICHN</v>
      </c>
      <c r="AM2844">
        <f>IFERROR(INDEX([1]Sheet1!$I$2:$I$118, MATCH(AL2844, [1]Sheet1!$J$2:$J$118, 0)), "")</f>
        <v>9467.7730778277528</v>
      </c>
    </row>
    <row r="2845" spans="1:39" hidden="1">
      <c r="A2845" t="s">
        <v>12620</v>
      </c>
      <c r="B2845" t="s">
        <v>12621</v>
      </c>
      <c r="C2845" t="s">
        <v>12622</v>
      </c>
      <c r="D2845" t="s">
        <v>12623</v>
      </c>
      <c r="E2845" t="s">
        <v>108</v>
      </c>
      <c r="F2845" t="s">
        <v>40</v>
      </c>
      <c r="G2845" t="s">
        <v>41</v>
      </c>
      <c r="H2845" t="s">
        <v>42</v>
      </c>
      <c r="I2845" t="s">
        <v>41</v>
      </c>
      <c r="J2845" t="s">
        <v>42</v>
      </c>
      <c r="K2845" t="s">
        <v>4459</v>
      </c>
      <c r="L2845" t="s">
        <v>4460</v>
      </c>
      <c r="M2845" t="s">
        <v>1145</v>
      </c>
      <c r="N2845" t="s">
        <v>4460</v>
      </c>
      <c r="O2845" t="s">
        <v>1145</v>
      </c>
      <c r="P2845" t="s">
        <v>73</v>
      </c>
      <c r="Q2845" s="1">
        <v>8</v>
      </c>
      <c r="R2845" s="1">
        <v>5</v>
      </c>
      <c r="S2845" t="s">
        <v>47</v>
      </c>
      <c r="T2845" s="1">
        <v>195.74</v>
      </c>
      <c r="U2845" t="s">
        <v>48</v>
      </c>
      <c r="V2845" t="s">
        <v>2210</v>
      </c>
      <c r="W2845" s="1">
        <v>100</v>
      </c>
      <c r="X2845" t="s">
        <v>324</v>
      </c>
      <c r="Y2845" t="s">
        <v>4474</v>
      </c>
      <c r="Z2845" s="1">
        <v>54</v>
      </c>
      <c r="AA2845" t="s">
        <v>51</v>
      </c>
      <c r="AB2845" s="1">
        <v>128.5</v>
      </c>
      <c r="AC2845" t="s">
        <v>51</v>
      </c>
      <c r="AD2845" s="1">
        <v>0.98</v>
      </c>
      <c r="AE2845" t="s">
        <v>52</v>
      </c>
      <c r="AF2845">
        <f t="shared" si="88"/>
        <v>0.98</v>
      </c>
      <c r="AG2845" s="1">
        <v>0.98</v>
      </c>
      <c r="AH2845" t="s">
        <v>52</v>
      </c>
      <c r="AI2845" t="s">
        <v>829</v>
      </c>
      <c r="AJ2845" t="s">
        <v>327</v>
      </c>
      <c r="AK2845" t="s">
        <v>328</v>
      </c>
      <c r="AL2845" t="str">
        <f t="shared" si="89"/>
        <v>SHANGHAICHN</v>
      </c>
      <c r="AM2845">
        <f>IFERROR(INDEX([1]Sheet1!$I$2:$I$118, MATCH(AL2845, [1]Sheet1!$J$2:$J$118, 0)), "")</f>
        <v>9467.7730778277528</v>
      </c>
    </row>
    <row r="2846" spans="1:39" hidden="1">
      <c r="A2846" t="s">
        <v>16151</v>
      </c>
      <c r="B2846" t="s">
        <v>16152</v>
      </c>
      <c r="C2846" t="s">
        <v>16153</v>
      </c>
      <c r="D2846" t="s">
        <v>16154</v>
      </c>
      <c r="E2846" t="s">
        <v>291</v>
      </c>
      <c r="F2846" t="s">
        <v>260</v>
      </c>
      <c r="G2846" t="s">
        <v>41</v>
      </c>
      <c r="H2846" t="s">
        <v>42</v>
      </c>
      <c r="I2846" t="s">
        <v>261</v>
      </c>
      <c r="J2846" t="s">
        <v>42</v>
      </c>
      <c r="K2846" t="s">
        <v>4923</v>
      </c>
      <c r="L2846" t="s">
        <v>15504</v>
      </c>
      <c r="M2846" t="s">
        <v>779</v>
      </c>
      <c r="N2846" t="s">
        <v>15504</v>
      </c>
      <c r="O2846" t="s">
        <v>779</v>
      </c>
      <c r="P2846" t="s">
        <v>45</v>
      </c>
      <c r="Q2846" s="1">
        <v>2</v>
      </c>
      <c r="R2846" s="1">
        <v>5</v>
      </c>
      <c r="S2846" t="s">
        <v>132</v>
      </c>
      <c r="T2846" s="1">
        <v>144.75</v>
      </c>
      <c r="U2846" t="s">
        <v>48</v>
      </c>
      <c r="V2846" t="s">
        <v>16155</v>
      </c>
      <c r="W2846" s="1">
        <v>144.75</v>
      </c>
      <c r="X2846" t="s">
        <v>50</v>
      </c>
      <c r="Y2846" t="s">
        <v>50</v>
      </c>
      <c r="Z2846" s="1">
        <v>26</v>
      </c>
      <c r="AA2846" t="s">
        <v>51</v>
      </c>
      <c r="AB2846" s="1">
        <v>50.2</v>
      </c>
      <c r="AC2846" t="s">
        <v>51</v>
      </c>
      <c r="AD2846" s="1">
        <v>0.3</v>
      </c>
      <c r="AE2846" t="s">
        <v>52</v>
      </c>
      <c r="AF2846">
        <f t="shared" si="88"/>
        <v>0.3</v>
      </c>
      <c r="AG2846" s="1">
        <v>0.3</v>
      </c>
      <c r="AH2846" t="s">
        <v>52</v>
      </c>
      <c r="AI2846" t="s">
        <v>134</v>
      </c>
      <c r="AJ2846" t="s">
        <v>135</v>
      </c>
      <c r="AK2846" t="s">
        <v>136</v>
      </c>
      <c r="AL2846" t="str">
        <f t="shared" si="89"/>
        <v>MUSKEGOUSA</v>
      </c>
      <c r="AM2846">
        <f>IFERROR(INDEX([1]Sheet1!$I$2:$I$118, MATCH(AL2846, [1]Sheet1!$J$2:$J$118, 0)), "")</f>
        <v>6599.4652299211511</v>
      </c>
    </row>
    <row r="2847" spans="1:39" hidden="1">
      <c r="A2847" t="s">
        <v>15924</v>
      </c>
      <c r="B2847" t="s">
        <v>15925</v>
      </c>
      <c r="C2847" t="s">
        <v>15926</v>
      </c>
      <c r="D2847" t="s">
        <v>15927</v>
      </c>
      <c r="E2847" t="s">
        <v>291</v>
      </c>
      <c r="F2847" t="s">
        <v>260</v>
      </c>
      <c r="G2847" t="s">
        <v>41</v>
      </c>
      <c r="H2847" t="s">
        <v>42</v>
      </c>
      <c r="I2847" t="s">
        <v>261</v>
      </c>
      <c r="J2847" t="s">
        <v>42</v>
      </c>
      <c r="K2847" t="s">
        <v>4923</v>
      </c>
      <c r="L2847" t="s">
        <v>15504</v>
      </c>
      <c r="M2847" t="s">
        <v>779</v>
      </c>
      <c r="N2847" t="s">
        <v>15504</v>
      </c>
      <c r="O2847" t="s">
        <v>779</v>
      </c>
      <c r="P2847" t="s">
        <v>45</v>
      </c>
      <c r="Q2847" s="1">
        <v>3</v>
      </c>
      <c r="R2847" s="1">
        <v>5</v>
      </c>
      <c r="S2847" t="s">
        <v>47</v>
      </c>
      <c r="T2847" s="1">
        <v>713.49</v>
      </c>
      <c r="U2847" t="s">
        <v>48</v>
      </c>
      <c r="V2847" t="s">
        <v>15928</v>
      </c>
      <c r="W2847" s="1">
        <v>713.49</v>
      </c>
      <c r="X2847" t="s">
        <v>50</v>
      </c>
      <c r="Y2847" t="s">
        <v>50</v>
      </c>
      <c r="Z2847" s="1">
        <v>30</v>
      </c>
      <c r="AA2847" t="s">
        <v>51</v>
      </c>
      <c r="AB2847" s="1">
        <v>141.08000000000001</v>
      </c>
      <c r="AC2847" t="s">
        <v>51</v>
      </c>
      <c r="AD2847" s="1">
        <v>0.84</v>
      </c>
      <c r="AE2847" t="s">
        <v>52</v>
      </c>
      <c r="AF2847">
        <f t="shared" si="88"/>
        <v>0.84</v>
      </c>
      <c r="AG2847" s="1">
        <v>0.84</v>
      </c>
      <c r="AH2847" t="s">
        <v>52</v>
      </c>
      <c r="AI2847" t="s">
        <v>53</v>
      </c>
      <c r="AJ2847" t="s">
        <v>54</v>
      </c>
      <c r="AK2847" t="s">
        <v>55</v>
      </c>
      <c r="AL2847" t="str">
        <f t="shared" si="89"/>
        <v>MUSKEGOUSA</v>
      </c>
      <c r="AM2847">
        <f>IFERROR(INDEX([1]Sheet1!$I$2:$I$118, MATCH(AL2847, [1]Sheet1!$J$2:$J$118, 0)), "")</f>
        <v>6599.4652299211511</v>
      </c>
    </row>
    <row r="2848" spans="1:39" hidden="1">
      <c r="A2848" t="s">
        <v>1977</v>
      </c>
      <c r="B2848" t="s">
        <v>1978</v>
      </c>
      <c r="C2848" t="s">
        <v>1979</v>
      </c>
      <c r="D2848" t="s">
        <v>1980</v>
      </c>
      <c r="E2848" t="s">
        <v>291</v>
      </c>
      <c r="F2848" t="s">
        <v>260</v>
      </c>
      <c r="G2848" t="s">
        <v>41</v>
      </c>
      <c r="H2848" t="s">
        <v>42</v>
      </c>
      <c r="I2848" t="s">
        <v>261</v>
      </c>
      <c r="J2848" t="s">
        <v>42</v>
      </c>
      <c r="K2848" t="s">
        <v>1590</v>
      </c>
      <c r="L2848" t="s">
        <v>1591</v>
      </c>
      <c r="M2848" t="s">
        <v>1592</v>
      </c>
      <c r="N2848" t="s">
        <v>1591</v>
      </c>
      <c r="O2848" t="s">
        <v>1592</v>
      </c>
      <c r="P2848" t="s">
        <v>45</v>
      </c>
      <c r="Q2848" s="1">
        <v>3</v>
      </c>
      <c r="R2848" t="s">
        <v>46</v>
      </c>
      <c r="S2848" t="s">
        <v>687</v>
      </c>
      <c r="T2848" s="1">
        <v>158.05000000000001</v>
      </c>
      <c r="U2848" t="s">
        <v>48</v>
      </c>
      <c r="V2848" t="s">
        <v>1981</v>
      </c>
      <c r="W2848" s="1">
        <v>158.05000000000001</v>
      </c>
      <c r="X2848" t="s">
        <v>50</v>
      </c>
      <c r="Y2848" t="s">
        <v>50</v>
      </c>
      <c r="Z2848" s="1">
        <v>30</v>
      </c>
      <c r="AA2848" t="s">
        <v>51</v>
      </c>
      <c r="AB2848" s="1">
        <v>211.2</v>
      </c>
      <c r="AC2848" t="s">
        <v>51</v>
      </c>
      <c r="AD2848" s="1">
        <v>0.84</v>
      </c>
      <c r="AE2848" t="s">
        <v>52</v>
      </c>
      <c r="AF2848">
        <f t="shared" si="88"/>
        <v>0.84</v>
      </c>
      <c r="AG2848" s="1">
        <v>0.84</v>
      </c>
      <c r="AH2848" t="s">
        <v>52</v>
      </c>
      <c r="AI2848" t="s">
        <v>689</v>
      </c>
      <c r="AJ2848" t="s">
        <v>690</v>
      </c>
      <c r="AK2848" t="s">
        <v>691</v>
      </c>
      <c r="AL2848" t="str">
        <f t="shared" si="89"/>
        <v>PATYHUN</v>
      </c>
      <c r="AM2848">
        <f>IFERROR(INDEX([1]Sheet1!$I$2:$I$118, MATCH(AL2848, [1]Sheet1!$J$2:$J$118, 0)), "")</f>
        <v>2481.1311418143659</v>
      </c>
    </row>
    <row r="2849" spans="1:39" hidden="1">
      <c r="A2849" t="s">
        <v>1972</v>
      </c>
      <c r="B2849" t="s">
        <v>1973</v>
      </c>
      <c r="C2849" t="s">
        <v>1974</v>
      </c>
      <c r="D2849" t="s">
        <v>1975</v>
      </c>
      <c r="E2849" t="s">
        <v>291</v>
      </c>
      <c r="F2849" t="s">
        <v>260</v>
      </c>
      <c r="G2849" t="s">
        <v>41</v>
      </c>
      <c r="H2849" t="s">
        <v>42</v>
      </c>
      <c r="I2849" t="s">
        <v>261</v>
      </c>
      <c r="J2849" t="s">
        <v>42</v>
      </c>
      <c r="K2849" t="s">
        <v>1590</v>
      </c>
      <c r="L2849" t="s">
        <v>1591</v>
      </c>
      <c r="M2849" t="s">
        <v>1592</v>
      </c>
      <c r="N2849" t="s">
        <v>1591</v>
      </c>
      <c r="O2849" t="s">
        <v>1592</v>
      </c>
      <c r="P2849" t="s">
        <v>45</v>
      </c>
      <c r="Q2849" s="1">
        <v>3</v>
      </c>
      <c r="R2849" t="s">
        <v>46</v>
      </c>
      <c r="S2849" t="s">
        <v>687</v>
      </c>
      <c r="T2849" s="1">
        <v>134.22999999999999</v>
      </c>
      <c r="U2849" t="s">
        <v>48</v>
      </c>
      <c r="V2849" t="s">
        <v>1976</v>
      </c>
      <c r="W2849" s="1">
        <v>134.22999999999999</v>
      </c>
      <c r="X2849" t="s">
        <v>50</v>
      </c>
      <c r="Y2849" t="s">
        <v>50</v>
      </c>
      <c r="Z2849" s="1">
        <v>26</v>
      </c>
      <c r="AA2849" t="s">
        <v>51</v>
      </c>
      <c r="AB2849" s="1">
        <v>165.3</v>
      </c>
      <c r="AC2849" t="s">
        <v>51</v>
      </c>
      <c r="AD2849" s="1">
        <v>0.66</v>
      </c>
      <c r="AE2849" t="s">
        <v>52</v>
      </c>
      <c r="AF2849">
        <f t="shared" si="88"/>
        <v>0.66</v>
      </c>
      <c r="AG2849" s="1">
        <v>0.66</v>
      </c>
      <c r="AH2849" t="s">
        <v>52</v>
      </c>
      <c r="AI2849" t="s">
        <v>689</v>
      </c>
      <c r="AJ2849" t="s">
        <v>690</v>
      </c>
      <c r="AK2849" t="s">
        <v>691</v>
      </c>
      <c r="AL2849" t="str">
        <f t="shared" si="89"/>
        <v>PATYHUN</v>
      </c>
      <c r="AM2849">
        <f>IFERROR(INDEX([1]Sheet1!$I$2:$I$118, MATCH(AL2849, [1]Sheet1!$J$2:$J$118, 0)), "")</f>
        <v>2481.1311418143659</v>
      </c>
    </row>
    <row r="2850" spans="1:39" hidden="1">
      <c r="A2850" t="s">
        <v>21315</v>
      </c>
      <c r="B2850" t="s">
        <v>21316</v>
      </c>
      <c r="C2850" t="s">
        <v>21317</v>
      </c>
      <c r="D2850" t="s">
        <v>21318</v>
      </c>
      <c r="E2850" t="s">
        <v>60</v>
      </c>
      <c r="F2850" t="s">
        <v>40</v>
      </c>
      <c r="G2850" t="s">
        <v>41</v>
      </c>
      <c r="H2850" t="s">
        <v>42</v>
      </c>
      <c r="I2850" t="s">
        <v>41</v>
      </c>
      <c r="J2850" t="s">
        <v>42</v>
      </c>
      <c r="K2850" t="s">
        <v>15476</v>
      </c>
      <c r="L2850" t="s">
        <v>15475</v>
      </c>
      <c r="M2850" t="s">
        <v>15476</v>
      </c>
      <c r="N2850" t="s">
        <v>15475</v>
      </c>
      <c r="O2850" t="s">
        <v>15476</v>
      </c>
      <c r="P2850" t="s">
        <v>45</v>
      </c>
      <c r="Q2850" s="1">
        <v>3</v>
      </c>
      <c r="R2850" s="1">
        <v>2</v>
      </c>
      <c r="S2850" t="s">
        <v>47</v>
      </c>
      <c r="T2850" s="1">
        <v>30.22</v>
      </c>
      <c r="U2850" t="s">
        <v>48</v>
      </c>
      <c r="V2850" t="s">
        <v>21042</v>
      </c>
      <c r="W2850" s="1">
        <v>19.36</v>
      </c>
      <c r="X2850" t="s">
        <v>50</v>
      </c>
      <c r="Y2850" t="s">
        <v>50</v>
      </c>
      <c r="Z2850" s="1">
        <v>1</v>
      </c>
      <c r="AA2850" t="s">
        <v>51</v>
      </c>
      <c r="AB2850" s="1">
        <v>1.7</v>
      </c>
      <c r="AC2850" t="s">
        <v>51</v>
      </c>
      <c r="AD2850" s="1">
        <v>0.01</v>
      </c>
      <c r="AE2850" t="s">
        <v>52</v>
      </c>
      <c r="AF2850">
        <f t="shared" si="88"/>
        <v>0.01</v>
      </c>
      <c r="AG2850" s="1">
        <v>0.01</v>
      </c>
      <c r="AH2850" t="s">
        <v>52</v>
      </c>
      <c r="AI2850" t="s">
        <v>53</v>
      </c>
      <c r="AJ2850" t="s">
        <v>54</v>
      </c>
      <c r="AK2850" t="s">
        <v>55</v>
      </c>
      <c r="AL2850" t="str">
        <f t="shared" si="89"/>
        <v>JAKARTA SELATANIDN</v>
      </c>
      <c r="AM2850">
        <f>IFERROR(INDEX([1]Sheet1!$I$2:$I$118, MATCH(AL2850, [1]Sheet1!$J$2:$J$118, 0)), "")</f>
        <v>11603.096096270159</v>
      </c>
    </row>
    <row r="2851" spans="1:39" hidden="1">
      <c r="A2851" t="s">
        <v>910</v>
      </c>
      <c r="B2851" t="s">
        <v>911</v>
      </c>
      <c r="C2851" t="s">
        <v>912</v>
      </c>
      <c r="D2851" t="s">
        <v>913</v>
      </c>
      <c r="E2851" t="s">
        <v>271</v>
      </c>
      <c r="F2851" t="s">
        <v>285</v>
      </c>
      <c r="G2851" t="s">
        <v>41</v>
      </c>
      <c r="H2851" t="s">
        <v>42</v>
      </c>
      <c r="I2851" t="s">
        <v>261</v>
      </c>
      <c r="J2851" t="s">
        <v>42</v>
      </c>
      <c r="K2851" t="s">
        <v>769</v>
      </c>
      <c r="L2851" t="s">
        <v>770</v>
      </c>
      <c r="M2851" t="s">
        <v>771</v>
      </c>
      <c r="N2851" t="s">
        <v>770</v>
      </c>
      <c r="O2851" t="s">
        <v>771</v>
      </c>
      <c r="P2851" t="s">
        <v>45</v>
      </c>
      <c r="Q2851" s="1">
        <v>1</v>
      </c>
      <c r="R2851" s="1">
        <v>1</v>
      </c>
      <c r="S2851" t="s">
        <v>132</v>
      </c>
      <c r="T2851" s="1">
        <v>25.97</v>
      </c>
      <c r="U2851" t="s">
        <v>48</v>
      </c>
      <c r="V2851" t="s">
        <v>914</v>
      </c>
      <c r="W2851" s="1">
        <v>25.97</v>
      </c>
      <c r="X2851" t="s">
        <v>50</v>
      </c>
      <c r="Y2851" t="s">
        <v>50</v>
      </c>
      <c r="Z2851" s="1">
        <v>2</v>
      </c>
      <c r="AA2851" t="s">
        <v>51</v>
      </c>
      <c r="AB2851" s="1">
        <v>3.93</v>
      </c>
      <c r="AC2851" t="s">
        <v>51</v>
      </c>
      <c r="AD2851" s="1">
        <v>0.02</v>
      </c>
      <c r="AE2851" t="s">
        <v>52</v>
      </c>
      <c r="AF2851">
        <f t="shared" si="88"/>
        <v>0.02</v>
      </c>
      <c r="AG2851" s="1">
        <v>0.02</v>
      </c>
      <c r="AH2851" t="s">
        <v>52</v>
      </c>
      <c r="AI2851" t="s">
        <v>134</v>
      </c>
      <c r="AJ2851" t="s">
        <v>135</v>
      </c>
      <c r="AK2851" t="s">
        <v>136</v>
      </c>
      <c r="AL2851" t="str">
        <f t="shared" si="89"/>
        <v>MISSISSAUGACAN</v>
      </c>
      <c r="AM2851">
        <f>IFERROR(INDEX([1]Sheet1!$I$2:$I$118, MATCH(AL2851, [1]Sheet1!$J$2:$J$118, 0)), "")</f>
        <v>9517.4925579535429</v>
      </c>
    </row>
    <row r="2852" spans="1:39" hidden="1">
      <c r="A2852" t="s">
        <v>1059</v>
      </c>
      <c r="B2852" t="s">
        <v>911</v>
      </c>
      <c r="C2852" t="s">
        <v>1060</v>
      </c>
      <c r="D2852" t="s">
        <v>1061</v>
      </c>
      <c r="E2852" t="s">
        <v>271</v>
      </c>
      <c r="F2852" t="s">
        <v>285</v>
      </c>
      <c r="G2852" t="s">
        <v>41</v>
      </c>
      <c r="H2852" t="s">
        <v>42</v>
      </c>
      <c r="I2852" t="s">
        <v>261</v>
      </c>
      <c r="J2852" t="s">
        <v>42</v>
      </c>
      <c r="K2852" t="s">
        <v>769</v>
      </c>
      <c r="L2852" t="s">
        <v>770</v>
      </c>
      <c r="M2852" t="s">
        <v>771</v>
      </c>
      <c r="N2852" t="s">
        <v>770</v>
      </c>
      <c r="O2852" t="s">
        <v>771</v>
      </c>
      <c r="P2852" t="s">
        <v>45</v>
      </c>
      <c r="Q2852" s="1">
        <v>2</v>
      </c>
      <c r="R2852" s="1">
        <v>2</v>
      </c>
      <c r="S2852" t="s">
        <v>132</v>
      </c>
      <c r="T2852" s="1">
        <v>19.79</v>
      </c>
      <c r="U2852" t="s">
        <v>48</v>
      </c>
      <c r="V2852" t="s">
        <v>1062</v>
      </c>
      <c r="W2852" s="1">
        <v>19.79</v>
      </c>
      <c r="X2852" t="s">
        <v>50</v>
      </c>
      <c r="Y2852" t="s">
        <v>50</v>
      </c>
      <c r="Z2852" s="1">
        <v>1</v>
      </c>
      <c r="AA2852" t="s">
        <v>51</v>
      </c>
      <c r="AB2852" s="1">
        <v>2.44</v>
      </c>
      <c r="AC2852" t="s">
        <v>51</v>
      </c>
      <c r="AD2852" s="1">
        <v>0.01</v>
      </c>
      <c r="AE2852" t="s">
        <v>52</v>
      </c>
      <c r="AF2852">
        <f t="shared" si="88"/>
        <v>0.01</v>
      </c>
      <c r="AG2852" s="1">
        <v>0.01</v>
      </c>
      <c r="AH2852" t="s">
        <v>52</v>
      </c>
      <c r="AI2852" t="s">
        <v>134</v>
      </c>
      <c r="AJ2852" t="s">
        <v>135</v>
      </c>
      <c r="AK2852" t="s">
        <v>136</v>
      </c>
      <c r="AL2852" t="str">
        <f t="shared" si="89"/>
        <v>MISSISSAUGACAN</v>
      </c>
      <c r="AM2852">
        <f>IFERROR(INDEX([1]Sheet1!$I$2:$I$118, MATCH(AL2852, [1]Sheet1!$J$2:$J$118, 0)), "")</f>
        <v>9517.4925579535429</v>
      </c>
    </row>
    <row r="2853" spans="1:39" hidden="1">
      <c r="A2853" t="s">
        <v>8537</v>
      </c>
      <c r="B2853" t="s">
        <v>8538</v>
      </c>
      <c r="C2853" t="s">
        <v>8539</v>
      </c>
      <c r="D2853" t="s">
        <v>8540</v>
      </c>
      <c r="E2853" t="s">
        <v>102</v>
      </c>
      <c r="F2853" t="s">
        <v>40</v>
      </c>
      <c r="G2853" t="s">
        <v>41</v>
      </c>
      <c r="H2853" t="s">
        <v>42</v>
      </c>
      <c r="I2853" t="s">
        <v>41</v>
      </c>
      <c r="J2853" t="s">
        <v>42</v>
      </c>
      <c r="K2853" t="s">
        <v>4459</v>
      </c>
      <c r="L2853" t="s">
        <v>4460</v>
      </c>
      <c r="M2853" t="s">
        <v>1145</v>
      </c>
      <c r="N2853" t="s">
        <v>4460</v>
      </c>
      <c r="O2853" t="s">
        <v>1145</v>
      </c>
      <c r="P2853" t="s">
        <v>73</v>
      </c>
      <c r="Q2853" s="1">
        <v>10</v>
      </c>
      <c r="R2853" s="1">
        <v>3</v>
      </c>
      <c r="S2853" t="s">
        <v>47</v>
      </c>
      <c r="T2853" s="1">
        <v>109</v>
      </c>
      <c r="U2853" t="s">
        <v>48</v>
      </c>
      <c r="V2853" t="s">
        <v>2210</v>
      </c>
      <c r="W2853" s="1">
        <v>100</v>
      </c>
      <c r="X2853" t="s">
        <v>324</v>
      </c>
      <c r="Y2853" t="s">
        <v>50</v>
      </c>
      <c r="Z2853" s="1">
        <v>56</v>
      </c>
      <c r="AA2853" t="s">
        <v>51</v>
      </c>
      <c r="AB2853" s="1">
        <v>128.5</v>
      </c>
      <c r="AC2853" t="s">
        <v>51</v>
      </c>
      <c r="AD2853" s="1">
        <v>0.98</v>
      </c>
      <c r="AE2853" t="s">
        <v>52</v>
      </c>
      <c r="AF2853">
        <f t="shared" si="88"/>
        <v>0.98</v>
      </c>
      <c r="AG2853" s="1">
        <v>0.98</v>
      </c>
      <c r="AH2853" t="s">
        <v>52</v>
      </c>
      <c r="AI2853" t="s">
        <v>829</v>
      </c>
      <c r="AJ2853" t="s">
        <v>327</v>
      </c>
      <c r="AK2853" t="s">
        <v>328</v>
      </c>
      <c r="AL2853" t="str">
        <f t="shared" si="89"/>
        <v>SHANGHAICHN</v>
      </c>
      <c r="AM2853">
        <f>IFERROR(INDEX([1]Sheet1!$I$2:$I$118, MATCH(AL2853, [1]Sheet1!$J$2:$J$118, 0)), "")</f>
        <v>9467.7730778277528</v>
      </c>
    </row>
    <row r="2854" spans="1:39" hidden="1">
      <c r="A2854" t="s">
        <v>11660</v>
      </c>
      <c r="B2854" t="s">
        <v>11661</v>
      </c>
      <c r="C2854" t="s">
        <v>11662</v>
      </c>
      <c r="D2854" t="s">
        <v>11663</v>
      </c>
      <c r="E2854" t="s">
        <v>102</v>
      </c>
      <c r="F2854" t="s">
        <v>40</v>
      </c>
      <c r="G2854" t="s">
        <v>41</v>
      </c>
      <c r="H2854" t="s">
        <v>42</v>
      </c>
      <c r="I2854" t="s">
        <v>41</v>
      </c>
      <c r="J2854" t="s">
        <v>42</v>
      </c>
      <c r="K2854" t="s">
        <v>4459</v>
      </c>
      <c r="L2854" t="s">
        <v>4460</v>
      </c>
      <c r="M2854" t="s">
        <v>1145</v>
      </c>
      <c r="N2854" t="s">
        <v>4460</v>
      </c>
      <c r="O2854" t="s">
        <v>1145</v>
      </c>
      <c r="P2854" t="s">
        <v>45</v>
      </c>
      <c r="Q2854" s="1">
        <v>2</v>
      </c>
      <c r="R2854" s="1">
        <v>5</v>
      </c>
      <c r="S2854" t="s">
        <v>132</v>
      </c>
      <c r="T2854" s="1">
        <v>25.87</v>
      </c>
      <c r="U2854" t="s">
        <v>48</v>
      </c>
      <c r="V2854" t="s">
        <v>10608</v>
      </c>
      <c r="W2854" s="1">
        <v>25.87</v>
      </c>
      <c r="X2854" t="s">
        <v>50</v>
      </c>
      <c r="Y2854" t="s">
        <v>50</v>
      </c>
      <c r="Z2854" s="1">
        <v>1</v>
      </c>
      <c r="AA2854" t="s">
        <v>51</v>
      </c>
      <c r="AB2854" s="1">
        <v>1.69</v>
      </c>
      <c r="AC2854" t="s">
        <v>51</v>
      </c>
      <c r="AD2854" s="1">
        <v>0.01</v>
      </c>
      <c r="AE2854" t="s">
        <v>52</v>
      </c>
      <c r="AF2854">
        <f t="shared" si="88"/>
        <v>0.01</v>
      </c>
      <c r="AG2854" s="1">
        <v>0.01</v>
      </c>
      <c r="AH2854" t="s">
        <v>52</v>
      </c>
      <c r="AI2854" t="s">
        <v>134</v>
      </c>
      <c r="AJ2854" t="s">
        <v>135</v>
      </c>
      <c r="AK2854" t="s">
        <v>136</v>
      </c>
      <c r="AL2854" t="str">
        <f t="shared" si="89"/>
        <v>SHANGHAICHN</v>
      </c>
      <c r="AM2854">
        <f>IFERROR(INDEX([1]Sheet1!$I$2:$I$118, MATCH(AL2854, [1]Sheet1!$J$2:$J$118, 0)), "")</f>
        <v>9467.7730778277528</v>
      </c>
    </row>
    <row r="2855" spans="1:39" hidden="1">
      <c r="A2855" t="s">
        <v>6695</v>
      </c>
      <c r="B2855" t="s">
        <v>6696</v>
      </c>
      <c r="C2855" t="s">
        <v>6697</v>
      </c>
      <c r="D2855" t="s">
        <v>6698</v>
      </c>
      <c r="E2855" t="s">
        <v>108</v>
      </c>
      <c r="F2855" t="s">
        <v>40</v>
      </c>
      <c r="G2855" t="s">
        <v>41</v>
      </c>
      <c r="H2855" t="s">
        <v>42</v>
      </c>
      <c r="I2855" t="s">
        <v>41</v>
      </c>
      <c r="J2855" t="s">
        <v>42</v>
      </c>
      <c r="K2855" t="s">
        <v>5805</v>
      </c>
      <c r="L2855" t="s">
        <v>5806</v>
      </c>
      <c r="M2855" t="s">
        <v>5807</v>
      </c>
      <c r="N2855" t="s">
        <v>5806</v>
      </c>
      <c r="O2855" t="s">
        <v>5807</v>
      </c>
      <c r="P2855" t="s">
        <v>45</v>
      </c>
      <c r="Q2855" s="1">
        <v>2</v>
      </c>
      <c r="R2855" t="s">
        <v>46</v>
      </c>
      <c r="S2855" t="s">
        <v>132</v>
      </c>
      <c r="T2855" s="1">
        <v>24.89</v>
      </c>
      <c r="U2855" t="s">
        <v>48</v>
      </c>
      <c r="V2855" t="s">
        <v>6699</v>
      </c>
      <c r="W2855" s="1">
        <v>24.89</v>
      </c>
      <c r="X2855" t="s">
        <v>50</v>
      </c>
      <c r="Y2855" t="s">
        <v>50</v>
      </c>
      <c r="Z2855" s="1">
        <v>1</v>
      </c>
      <c r="AA2855" t="s">
        <v>51</v>
      </c>
      <c r="AB2855" s="1">
        <v>1.69</v>
      </c>
      <c r="AC2855" t="s">
        <v>51</v>
      </c>
      <c r="AD2855" s="1">
        <v>0.01</v>
      </c>
      <c r="AE2855" t="s">
        <v>52</v>
      </c>
      <c r="AF2855">
        <f t="shared" si="88"/>
        <v>0.01</v>
      </c>
      <c r="AG2855" s="1">
        <v>0.01</v>
      </c>
      <c r="AH2855" t="s">
        <v>52</v>
      </c>
      <c r="AI2855" t="s">
        <v>134</v>
      </c>
      <c r="AJ2855" t="s">
        <v>135</v>
      </c>
      <c r="AK2855" t="s">
        <v>136</v>
      </c>
      <c r="AL2855" t="str">
        <f t="shared" si="89"/>
        <v>HACHIOJIJPN</v>
      </c>
      <c r="AM2855">
        <f>IFERROR(INDEX([1]Sheet1!$I$2:$I$118, MATCH(AL2855, [1]Sheet1!$J$2:$J$118, 0)), "")</f>
        <v>9718.1337301617932</v>
      </c>
    </row>
    <row r="2856" spans="1:39" hidden="1">
      <c r="A2856" t="s">
        <v>3449</v>
      </c>
      <c r="B2856" t="s">
        <v>3450</v>
      </c>
      <c r="C2856" t="s">
        <v>3451</v>
      </c>
      <c r="D2856" t="s">
        <v>3452</v>
      </c>
      <c r="E2856" t="s">
        <v>347</v>
      </c>
      <c r="F2856" t="s">
        <v>40</v>
      </c>
      <c r="G2856" t="s">
        <v>41</v>
      </c>
      <c r="H2856" t="s">
        <v>42</v>
      </c>
      <c r="I2856" t="s">
        <v>41</v>
      </c>
      <c r="J2856" t="s">
        <v>42</v>
      </c>
      <c r="K2856" t="s">
        <v>296</v>
      </c>
      <c r="L2856" t="s">
        <v>3387</v>
      </c>
      <c r="M2856" t="s">
        <v>296</v>
      </c>
      <c r="N2856" t="s">
        <v>3387</v>
      </c>
      <c r="O2856" t="s">
        <v>296</v>
      </c>
      <c r="P2856" t="s">
        <v>73</v>
      </c>
      <c r="Q2856" s="1">
        <v>7</v>
      </c>
      <c r="R2856" s="1">
        <v>8</v>
      </c>
      <c r="S2856" t="s">
        <v>74</v>
      </c>
      <c r="T2856" s="1">
        <v>1177.3599999999999</v>
      </c>
      <c r="V2856" t="s">
        <v>3453</v>
      </c>
      <c r="W2856" s="1">
        <v>1207.4100000000001</v>
      </c>
      <c r="X2856" t="s">
        <v>50</v>
      </c>
      <c r="Y2856" t="s">
        <v>50</v>
      </c>
      <c r="Z2856" s="1">
        <v>60</v>
      </c>
      <c r="AA2856" t="s">
        <v>51</v>
      </c>
      <c r="AB2856" t="s">
        <v>46</v>
      </c>
      <c r="AD2856" s="1">
        <v>0.98</v>
      </c>
      <c r="AE2856" t="s">
        <v>52</v>
      </c>
      <c r="AF2856" t="str">
        <f t="shared" si="88"/>
        <v/>
      </c>
      <c r="AG2856" t="s">
        <v>46</v>
      </c>
      <c r="AI2856" t="s">
        <v>76</v>
      </c>
      <c r="AJ2856" t="s">
        <v>77</v>
      </c>
      <c r="AK2856" t="s">
        <v>78</v>
      </c>
      <c r="AL2856" t="str">
        <f t="shared" si="89"/>
        <v>EASTERN CREEKAUS</v>
      </c>
      <c r="AM2856">
        <f>IFERROR(INDEX([1]Sheet1!$I$2:$I$118, MATCH(AL2856, [1]Sheet1!$J$2:$J$118, 0)), "")</f>
        <v>8189.4485045765996</v>
      </c>
    </row>
    <row r="2857" spans="1:39" hidden="1">
      <c r="A2857" t="s">
        <v>8755</v>
      </c>
      <c r="B2857" t="s">
        <v>8756</v>
      </c>
      <c r="C2857" t="s">
        <v>8757</v>
      </c>
      <c r="D2857" t="s">
        <v>8758</v>
      </c>
      <c r="E2857" t="s">
        <v>60</v>
      </c>
      <c r="F2857" t="s">
        <v>40</v>
      </c>
      <c r="G2857" t="s">
        <v>41</v>
      </c>
      <c r="H2857" t="s">
        <v>42</v>
      </c>
      <c r="I2857" t="s">
        <v>41</v>
      </c>
      <c r="J2857" t="s">
        <v>42</v>
      </c>
      <c r="K2857" t="s">
        <v>4459</v>
      </c>
      <c r="L2857" t="s">
        <v>4460</v>
      </c>
      <c r="M2857" t="s">
        <v>1145</v>
      </c>
      <c r="N2857" t="s">
        <v>4460</v>
      </c>
      <c r="O2857" t="s">
        <v>1145</v>
      </c>
      <c r="P2857" t="s">
        <v>73</v>
      </c>
      <c r="Q2857" s="1">
        <v>8</v>
      </c>
      <c r="R2857" s="1">
        <v>5</v>
      </c>
      <c r="S2857" t="s">
        <v>47</v>
      </c>
      <c r="T2857" s="1">
        <v>220.79</v>
      </c>
      <c r="U2857" t="s">
        <v>48</v>
      </c>
      <c r="V2857" t="s">
        <v>2210</v>
      </c>
      <c r="W2857" s="1">
        <v>100</v>
      </c>
      <c r="X2857" t="s">
        <v>324</v>
      </c>
      <c r="Y2857" t="s">
        <v>380</v>
      </c>
      <c r="Z2857" s="1">
        <v>56</v>
      </c>
      <c r="AA2857" t="s">
        <v>51</v>
      </c>
      <c r="AB2857" s="1">
        <v>128.5</v>
      </c>
      <c r="AC2857" t="s">
        <v>51</v>
      </c>
      <c r="AD2857" s="1">
        <v>0.98</v>
      </c>
      <c r="AE2857" t="s">
        <v>52</v>
      </c>
      <c r="AF2857">
        <f t="shared" si="88"/>
        <v>0.98</v>
      </c>
      <c r="AG2857" s="1">
        <v>0.98</v>
      </c>
      <c r="AH2857" t="s">
        <v>52</v>
      </c>
      <c r="AI2857" t="s">
        <v>829</v>
      </c>
      <c r="AJ2857" t="s">
        <v>327</v>
      </c>
      <c r="AK2857" t="s">
        <v>328</v>
      </c>
      <c r="AL2857" t="str">
        <f t="shared" si="89"/>
        <v>SHANGHAICHN</v>
      </c>
      <c r="AM2857">
        <f>IFERROR(INDEX([1]Sheet1!$I$2:$I$118, MATCH(AL2857, [1]Sheet1!$J$2:$J$118, 0)), "")</f>
        <v>9467.7730778277528</v>
      </c>
    </row>
    <row r="2858" spans="1:39" hidden="1">
      <c r="A2858" t="s">
        <v>11762</v>
      </c>
      <c r="B2858" t="s">
        <v>11763</v>
      </c>
      <c r="C2858" t="s">
        <v>11764</v>
      </c>
      <c r="D2858" t="s">
        <v>11765</v>
      </c>
      <c r="E2858" t="s">
        <v>102</v>
      </c>
      <c r="F2858" t="s">
        <v>40</v>
      </c>
      <c r="G2858" t="s">
        <v>41</v>
      </c>
      <c r="H2858" t="s">
        <v>42</v>
      </c>
      <c r="I2858" t="s">
        <v>41</v>
      </c>
      <c r="J2858" t="s">
        <v>42</v>
      </c>
      <c r="K2858" t="s">
        <v>4459</v>
      </c>
      <c r="L2858" t="s">
        <v>4460</v>
      </c>
      <c r="M2858" t="s">
        <v>1145</v>
      </c>
      <c r="N2858" t="s">
        <v>4460</v>
      </c>
      <c r="O2858" t="s">
        <v>1145</v>
      </c>
      <c r="P2858" t="s">
        <v>73</v>
      </c>
      <c r="Q2858" s="1">
        <v>8</v>
      </c>
      <c r="R2858" s="1">
        <v>5</v>
      </c>
      <c r="S2858" t="s">
        <v>47</v>
      </c>
      <c r="T2858" s="1">
        <v>205.37</v>
      </c>
      <c r="U2858" t="s">
        <v>48</v>
      </c>
      <c r="V2858" t="s">
        <v>2210</v>
      </c>
      <c r="W2858" s="1">
        <v>100</v>
      </c>
      <c r="X2858" t="s">
        <v>324</v>
      </c>
      <c r="Y2858" t="s">
        <v>2309</v>
      </c>
      <c r="Z2858" s="1">
        <v>58</v>
      </c>
      <c r="AA2858" t="s">
        <v>51</v>
      </c>
      <c r="AB2858" s="1">
        <v>128.5</v>
      </c>
      <c r="AC2858" t="s">
        <v>51</v>
      </c>
      <c r="AD2858" s="1">
        <v>0.98</v>
      </c>
      <c r="AE2858" t="s">
        <v>52</v>
      </c>
      <c r="AF2858">
        <f t="shared" si="88"/>
        <v>0.98</v>
      </c>
      <c r="AG2858" s="1">
        <v>0.98</v>
      </c>
      <c r="AH2858" t="s">
        <v>52</v>
      </c>
      <c r="AI2858" t="s">
        <v>829</v>
      </c>
      <c r="AJ2858" t="s">
        <v>327</v>
      </c>
      <c r="AK2858" t="s">
        <v>328</v>
      </c>
      <c r="AL2858" t="str">
        <f t="shared" si="89"/>
        <v>SHANGHAICHN</v>
      </c>
      <c r="AM2858">
        <f>IFERROR(INDEX([1]Sheet1!$I$2:$I$118, MATCH(AL2858, [1]Sheet1!$J$2:$J$118, 0)), "")</f>
        <v>9467.7730778277528</v>
      </c>
    </row>
    <row r="2859" spans="1:39" hidden="1">
      <c r="A2859" t="s">
        <v>21744</v>
      </c>
      <c r="B2859" t="s">
        <v>21745</v>
      </c>
      <c r="C2859" t="s">
        <v>21746</v>
      </c>
      <c r="D2859" t="s">
        <v>21747</v>
      </c>
      <c r="E2859" t="s">
        <v>291</v>
      </c>
      <c r="F2859" t="s">
        <v>285</v>
      </c>
      <c r="G2859" t="s">
        <v>41</v>
      </c>
      <c r="H2859" t="s">
        <v>42</v>
      </c>
      <c r="I2859" t="s">
        <v>261</v>
      </c>
      <c r="J2859" t="s">
        <v>42</v>
      </c>
      <c r="K2859" t="s">
        <v>14902</v>
      </c>
      <c r="L2859" t="s">
        <v>14903</v>
      </c>
      <c r="M2859" t="s">
        <v>686</v>
      </c>
      <c r="N2859" t="s">
        <v>14903</v>
      </c>
      <c r="O2859" t="s">
        <v>686</v>
      </c>
      <c r="P2859" t="s">
        <v>1440</v>
      </c>
      <c r="Q2859" s="1">
        <v>4</v>
      </c>
      <c r="R2859" t="s">
        <v>46</v>
      </c>
      <c r="S2859" t="s">
        <v>74</v>
      </c>
      <c r="T2859" s="1">
        <v>592.33000000000004</v>
      </c>
      <c r="U2859" t="s">
        <v>666</v>
      </c>
      <c r="V2859" t="s">
        <v>21748</v>
      </c>
      <c r="W2859" s="1">
        <v>651.48</v>
      </c>
      <c r="X2859" t="s">
        <v>50</v>
      </c>
      <c r="Y2859" t="s">
        <v>50</v>
      </c>
      <c r="Z2859" s="1">
        <v>977</v>
      </c>
      <c r="AA2859" t="s">
        <v>51</v>
      </c>
      <c r="AB2859" s="1">
        <v>3117.55</v>
      </c>
      <c r="AC2859" t="s">
        <v>637</v>
      </c>
      <c r="AD2859" s="1">
        <v>9.36</v>
      </c>
      <c r="AE2859" t="s">
        <v>52</v>
      </c>
      <c r="AF2859">
        <f t="shared" si="88"/>
        <v>9.36</v>
      </c>
      <c r="AG2859" s="1">
        <v>9.36</v>
      </c>
      <c r="AH2859" t="s">
        <v>52</v>
      </c>
      <c r="AI2859" t="s">
        <v>1442</v>
      </c>
      <c r="AJ2859" t="s">
        <v>1443</v>
      </c>
      <c r="AK2859" t="s">
        <v>1444</v>
      </c>
      <c r="AL2859" t="str">
        <f t="shared" si="89"/>
        <v>COSLADAESP</v>
      </c>
      <c r="AM2859">
        <f>IFERROR(INDEX([1]Sheet1!$I$2:$I$118, MATCH(AL2859, [1]Sheet1!$J$2:$J$118, 0)), "")</f>
        <v>5886.2820473497222</v>
      </c>
    </row>
    <row r="2860" spans="1:39" hidden="1">
      <c r="A2860" t="s">
        <v>13907</v>
      </c>
      <c r="B2860" t="s">
        <v>13908</v>
      </c>
      <c r="C2860" t="s">
        <v>13909</v>
      </c>
      <c r="D2860" t="s">
        <v>13910</v>
      </c>
      <c r="E2860" t="s">
        <v>88</v>
      </c>
      <c r="F2860" t="s">
        <v>40</v>
      </c>
      <c r="G2860" t="s">
        <v>41</v>
      </c>
      <c r="H2860" t="s">
        <v>42</v>
      </c>
      <c r="I2860" t="s">
        <v>41</v>
      </c>
      <c r="J2860" t="s">
        <v>42</v>
      </c>
      <c r="K2860" t="s">
        <v>4459</v>
      </c>
      <c r="L2860" t="s">
        <v>4460</v>
      </c>
      <c r="M2860" t="s">
        <v>1145</v>
      </c>
      <c r="N2860" t="s">
        <v>4460</v>
      </c>
      <c r="O2860" t="s">
        <v>1145</v>
      </c>
      <c r="P2860" t="s">
        <v>73</v>
      </c>
      <c r="Q2860" s="1">
        <v>10</v>
      </c>
      <c r="R2860" s="1">
        <v>7</v>
      </c>
      <c r="S2860" t="s">
        <v>47</v>
      </c>
      <c r="T2860" s="1">
        <v>224.65</v>
      </c>
      <c r="U2860" t="s">
        <v>48</v>
      </c>
      <c r="V2860" t="s">
        <v>2210</v>
      </c>
      <c r="W2860" s="1">
        <v>100</v>
      </c>
      <c r="X2860" t="s">
        <v>324</v>
      </c>
      <c r="Y2860" t="s">
        <v>2223</v>
      </c>
      <c r="Z2860" s="1">
        <v>54</v>
      </c>
      <c r="AA2860" t="s">
        <v>51</v>
      </c>
      <c r="AB2860" s="1">
        <v>128.5</v>
      </c>
      <c r="AC2860" t="s">
        <v>51</v>
      </c>
      <c r="AD2860" s="1">
        <v>0.98</v>
      </c>
      <c r="AE2860" t="s">
        <v>52</v>
      </c>
      <c r="AF2860">
        <f t="shared" si="88"/>
        <v>0.98</v>
      </c>
      <c r="AG2860" s="1">
        <v>0.98</v>
      </c>
      <c r="AH2860" t="s">
        <v>52</v>
      </c>
      <c r="AI2860" t="s">
        <v>829</v>
      </c>
      <c r="AJ2860" t="s">
        <v>327</v>
      </c>
      <c r="AK2860" t="s">
        <v>328</v>
      </c>
      <c r="AL2860" t="str">
        <f t="shared" si="89"/>
        <v>SHANGHAICHN</v>
      </c>
      <c r="AM2860">
        <f>IFERROR(INDEX([1]Sheet1!$I$2:$I$118, MATCH(AL2860, [1]Sheet1!$J$2:$J$118, 0)), "")</f>
        <v>9467.7730778277528</v>
      </c>
    </row>
    <row r="2861" spans="1:39" hidden="1">
      <c r="A2861" t="s">
        <v>15934</v>
      </c>
      <c r="B2861" t="s">
        <v>15935</v>
      </c>
      <c r="C2861" t="s">
        <v>15936</v>
      </c>
      <c r="D2861" t="s">
        <v>15937</v>
      </c>
      <c r="E2861" t="s">
        <v>291</v>
      </c>
      <c r="F2861" t="s">
        <v>260</v>
      </c>
      <c r="G2861" t="s">
        <v>41</v>
      </c>
      <c r="H2861" t="s">
        <v>42</v>
      </c>
      <c r="I2861" t="s">
        <v>261</v>
      </c>
      <c r="J2861" t="s">
        <v>42</v>
      </c>
      <c r="K2861" t="s">
        <v>4923</v>
      </c>
      <c r="L2861" t="s">
        <v>15504</v>
      </c>
      <c r="M2861" t="s">
        <v>779</v>
      </c>
      <c r="N2861" t="s">
        <v>15938</v>
      </c>
      <c r="O2861" t="s">
        <v>779</v>
      </c>
      <c r="P2861" t="s">
        <v>45</v>
      </c>
      <c r="Q2861" s="1">
        <v>3</v>
      </c>
      <c r="R2861" s="1">
        <v>7</v>
      </c>
      <c r="S2861" t="s">
        <v>47</v>
      </c>
      <c r="T2861" s="1">
        <v>584.41999999999996</v>
      </c>
      <c r="U2861" t="s">
        <v>48</v>
      </c>
      <c r="V2861" t="s">
        <v>15939</v>
      </c>
      <c r="W2861" s="1">
        <v>584.41999999999996</v>
      </c>
      <c r="X2861" t="s">
        <v>50</v>
      </c>
      <c r="Y2861" t="s">
        <v>50</v>
      </c>
      <c r="Z2861" s="1">
        <v>26</v>
      </c>
      <c r="AA2861" t="s">
        <v>51</v>
      </c>
      <c r="AB2861" s="1">
        <v>112.96</v>
      </c>
      <c r="AC2861" t="s">
        <v>51</v>
      </c>
      <c r="AD2861" s="1">
        <v>0.68</v>
      </c>
      <c r="AE2861" t="s">
        <v>52</v>
      </c>
      <c r="AF2861">
        <f t="shared" si="88"/>
        <v>0.68</v>
      </c>
      <c r="AG2861" s="1">
        <v>0.68</v>
      </c>
      <c r="AH2861" t="s">
        <v>52</v>
      </c>
      <c r="AI2861" t="s">
        <v>53</v>
      </c>
      <c r="AJ2861" t="s">
        <v>54</v>
      </c>
      <c r="AK2861" t="s">
        <v>55</v>
      </c>
      <c r="AL2861" t="str">
        <f t="shared" si="89"/>
        <v>HOLLYWOODUSA</v>
      </c>
      <c r="AM2861">
        <f>IFERROR(INDEX([1]Sheet1!$I$2:$I$118, MATCH(AL2861, [1]Sheet1!$J$2:$J$118, 0)), "")</f>
        <v>9080.4452330456279</v>
      </c>
    </row>
    <row r="2862" spans="1:39" hidden="1">
      <c r="A2862" t="s">
        <v>17419</v>
      </c>
      <c r="B2862" t="s">
        <v>17420</v>
      </c>
      <c r="C2862" t="s">
        <v>17421</v>
      </c>
      <c r="D2862" t="s">
        <v>17422</v>
      </c>
      <c r="E2862" t="s">
        <v>271</v>
      </c>
      <c r="F2862" t="s">
        <v>260</v>
      </c>
      <c r="G2862" t="s">
        <v>41</v>
      </c>
      <c r="H2862" t="s">
        <v>42</v>
      </c>
      <c r="I2862" t="s">
        <v>261</v>
      </c>
      <c r="J2862" t="s">
        <v>42</v>
      </c>
      <c r="K2862" t="s">
        <v>4923</v>
      </c>
      <c r="L2862" t="s">
        <v>15504</v>
      </c>
      <c r="M2862" t="s">
        <v>779</v>
      </c>
      <c r="N2862" t="s">
        <v>15504</v>
      </c>
      <c r="O2862" t="s">
        <v>779</v>
      </c>
      <c r="P2862" t="s">
        <v>45</v>
      </c>
      <c r="Q2862" s="1">
        <v>3</v>
      </c>
      <c r="R2862" s="1">
        <v>2</v>
      </c>
      <c r="S2862" t="s">
        <v>132</v>
      </c>
      <c r="T2862" s="1">
        <v>38.26</v>
      </c>
      <c r="U2862" t="s">
        <v>48</v>
      </c>
      <c r="V2862" t="s">
        <v>17423</v>
      </c>
      <c r="W2862" s="1">
        <v>38.26</v>
      </c>
      <c r="X2862" t="s">
        <v>50</v>
      </c>
      <c r="Y2862" t="s">
        <v>50</v>
      </c>
      <c r="Z2862" s="1">
        <v>9</v>
      </c>
      <c r="AA2862" t="s">
        <v>51</v>
      </c>
      <c r="AB2862" s="1">
        <v>9</v>
      </c>
      <c r="AC2862" t="s">
        <v>51</v>
      </c>
      <c r="AD2862" s="1">
        <v>0.04</v>
      </c>
      <c r="AE2862" t="s">
        <v>52</v>
      </c>
      <c r="AF2862">
        <f t="shared" si="88"/>
        <v>0.05</v>
      </c>
      <c r="AG2862" s="1">
        <v>0.05</v>
      </c>
      <c r="AH2862" t="s">
        <v>52</v>
      </c>
      <c r="AI2862" t="s">
        <v>134</v>
      </c>
      <c r="AJ2862" t="s">
        <v>135</v>
      </c>
      <c r="AK2862" t="s">
        <v>136</v>
      </c>
      <c r="AL2862" t="str">
        <f t="shared" si="89"/>
        <v>MUSKEGOUSA</v>
      </c>
      <c r="AM2862">
        <f>IFERROR(INDEX([1]Sheet1!$I$2:$I$118, MATCH(AL2862, [1]Sheet1!$J$2:$J$118, 0)), "")</f>
        <v>6599.4652299211511</v>
      </c>
    </row>
    <row r="2863" spans="1:39" hidden="1">
      <c r="A2863" t="s">
        <v>11257</v>
      </c>
      <c r="B2863" t="s">
        <v>11258</v>
      </c>
      <c r="C2863" t="s">
        <v>11259</v>
      </c>
      <c r="D2863" t="s">
        <v>11260</v>
      </c>
      <c r="E2863" t="s">
        <v>88</v>
      </c>
      <c r="F2863" t="s">
        <v>40</v>
      </c>
      <c r="G2863" t="s">
        <v>41</v>
      </c>
      <c r="H2863" t="s">
        <v>42</v>
      </c>
      <c r="I2863" t="s">
        <v>41</v>
      </c>
      <c r="J2863" t="s">
        <v>42</v>
      </c>
      <c r="K2863" t="s">
        <v>4459</v>
      </c>
      <c r="L2863" t="s">
        <v>4460</v>
      </c>
      <c r="M2863" t="s">
        <v>1145</v>
      </c>
      <c r="N2863" t="s">
        <v>4460</v>
      </c>
      <c r="O2863" t="s">
        <v>1145</v>
      </c>
      <c r="P2863" t="s">
        <v>73</v>
      </c>
      <c r="Q2863" s="1">
        <v>8</v>
      </c>
      <c r="R2863" s="1">
        <v>5</v>
      </c>
      <c r="S2863" t="s">
        <v>47</v>
      </c>
      <c r="T2863" s="1">
        <v>195.74</v>
      </c>
      <c r="U2863" t="s">
        <v>48</v>
      </c>
      <c r="V2863" t="s">
        <v>2210</v>
      </c>
      <c r="W2863" s="1">
        <v>100</v>
      </c>
      <c r="X2863" t="s">
        <v>324</v>
      </c>
      <c r="Y2863" t="s">
        <v>4474</v>
      </c>
      <c r="Z2863" s="1">
        <v>54</v>
      </c>
      <c r="AA2863" t="s">
        <v>51</v>
      </c>
      <c r="AB2863" s="1">
        <v>128.5</v>
      </c>
      <c r="AC2863" t="s">
        <v>51</v>
      </c>
      <c r="AD2863" s="1">
        <v>0.98</v>
      </c>
      <c r="AE2863" t="s">
        <v>52</v>
      </c>
      <c r="AF2863">
        <f t="shared" si="88"/>
        <v>0.98</v>
      </c>
      <c r="AG2863" s="1">
        <v>0.98</v>
      </c>
      <c r="AH2863" t="s">
        <v>52</v>
      </c>
      <c r="AI2863" t="s">
        <v>829</v>
      </c>
      <c r="AJ2863" t="s">
        <v>327</v>
      </c>
      <c r="AK2863" t="s">
        <v>328</v>
      </c>
      <c r="AL2863" t="str">
        <f t="shared" si="89"/>
        <v>SHANGHAICHN</v>
      </c>
      <c r="AM2863">
        <f>IFERROR(INDEX([1]Sheet1!$I$2:$I$118, MATCH(AL2863, [1]Sheet1!$J$2:$J$118, 0)), "")</f>
        <v>9467.7730778277528</v>
      </c>
    </row>
    <row r="2864" spans="1:39" hidden="1">
      <c r="A2864" t="s">
        <v>17733</v>
      </c>
      <c r="B2864" t="s">
        <v>17734</v>
      </c>
      <c r="C2864" t="s">
        <v>17735</v>
      </c>
      <c r="D2864" t="s">
        <v>17736</v>
      </c>
      <c r="E2864" t="s">
        <v>291</v>
      </c>
      <c r="F2864" t="s">
        <v>260</v>
      </c>
      <c r="G2864" t="s">
        <v>41</v>
      </c>
      <c r="H2864" t="s">
        <v>42</v>
      </c>
      <c r="I2864" t="s">
        <v>261</v>
      </c>
      <c r="J2864" t="s">
        <v>42</v>
      </c>
      <c r="K2864" t="s">
        <v>4923</v>
      </c>
      <c r="L2864" t="s">
        <v>15504</v>
      </c>
      <c r="M2864" t="s">
        <v>779</v>
      </c>
      <c r="N2864" t="s">
        <v>15504</v>
      </c>
      <c r="O2864" t="s">
        <v>779</v>
      </c>
      <c r="P2864" t="s">
        <v>45</v>
      </c>
      <c r="Q2864" s="1">
        <v>4</v>
      </c>
      <c r="R2864" s="1">
        <v>4</v>
      </c>
      <c r="S2864" t="s">
        <v>47</v>
      </c>
      <c r="T2864" s="1">
        <v>2484.84</v>
      </c>
      <c r="U2864" t="s">
        <v>48</v>
      </c>
      <c r="V2864" t="s">
        <v>17737</v>
      </c>
      <c r="W2864" s="1">
        <v>2454.84</v>
      </c>
      <c r="X2864" t="s">
        <v>50</v>
      </c>
      <c r="Y2864" t="s">
        <v>50</v>
      </c>
      <c r="Z2864" s="1">
        <v>98</v>
      </c>
      <c r="AA2864" t="s">
        <v>51</v>
      </c>
      <c r="AB2864" s="1">
        <v>472.94</v>
      </c>
      <c r="AC2864" t="s">
        <v>51</v>
      </c>
      <c r="AD2864" s="1">
        <v>2.83</v>
      </c>
      <c r="AE2864" t="s">
        <v>52</v>
      </c>
      <c r="AF2864">
        <f t="shared" si="88"/>
        <v>2.83</v>
      </c>
      <c r="AG2864" s="1">
        <v>2.83</v>
      </c>
      <c r="AH2864" t="s">
        <v>52</v>
      </c>
      <c r="AI2864" t="s">
        <v>53</v>
      </c>
      <c r="AJ2864" t="s">
        <v>54</v>
      </c>
      <c r="AK2864" t="s">
        <v>55</v>
      </c>
      <c r="AL2864" t="str">
        <f t="shared" si="89"/>
        <v>MUSKEGOUSA</v>
      </c>
      <c r="AM2864">
        <f>IFERROR(INDEX([1]Sheet1!$I$2:$I$118, MATCH(AL2864, [1]Sheet1!$J$2:$J$118, 0)), "")</f>
        <v>6599.4652299211511</v>
      </c>
    </row>
    <row r="2865" spans="1:39" hidden="1">
      <c r="A2865" t="s">
        <v>7880</v>
      </c>
      <c r="B2865" t="s">
        <v>7881</v>
      </c>
      <c r="C2865" t="s">
        <v>7882</v>
      </c>
      <c r="D2865" t="s">
        <v>7883</v>
      </c>
      <c r="E2865" t="s">
        <v>108</v>
      </c>
      <c r="F2865" t="s">
        <v>40</v>
      </c>
      <c r="G2865" t="s">
        <v>41</v>
      </c>
      <c r="H2865" t="s">
        <v>42</v>
      </c>
      <c r="I2865" t="s">
        <v>41</v>
      </c>
      <c r="J2865" t="s">
        <v>42</v>
      </c>
      <c r="K2865" t="s">
        <v>4459</v>
      </c>
      <c r="L2865" t="s">
        <v>4460</v>
      </c>
      <c r="M2865" t="s">
        <v>1145</v>
      </c>
      <c r="N2865" t="s">
        <v>4460</v>
      </c>
      <c r="O2865" t="s">
        <v>1145</v>
      </c>
      <c r="P2865" t="s">
        <v>73</v>
      </c>
      <c r="Q2865" s="1">
        <v>10</v>
      </c>
      <c r="R2865" s="1">
        <v>2</v>
      </c>
      <c r="S2865" t="s">
        <v>47</v>
      </c>
      <c r="T2865" s="1">
        <v>195.74</v>
      </c>
      <c r="U2865" t="s">
        <v>48</v>
      </c>
      <c r="V2865" t="s">
        <v>2210</v>
      </c>
      <c r="W2865" s="1">
        <v>100</v>
      </c>
      <c r="X2865" t="s">
        <v>324</v>
      </c>
      <c r="Y2865" t="s">
        <v>4474</v>
      </c>
      <c r="Z2865" s="1">
        <v>56</v>
      </c>
      <c r="AA2865" t="s">
        <v>51</v>
      </c>
      <c r="AB2865" s="1">
        <v>128.5</v>
      </c>
      <c r="AC2865" t="s">
        <v>51</v>
      </c>
      <c r="AD2865" s="1">
        <v>0.98</v>
      </c>
      <c r="AE2865" t="s">
        <v>52</v>
      </c>
      <c r="AF2865">
        <f t="shared" si="88"/>
        <v>0.98</v>
      </c>
      <c r="AG2865" s="1">
        <v>0.98</v>
      </c>
      <c r="AH2865" t="s">
        <v>52</v>
      </c>
      <c r="AI2865" t="s">
        <v>829</v>
      </c>
      <c r="AJ2865" t="s">
        <v>327</v>
      </c>
      <c r="AK2865" t="s">
        <v>328</v>
      </c>
      <c r="AL2865" t="str">
        <f t="shared" si="89"/>
        <v>SHANGHAICHN</v>
      </c>
      <c r="AM2865">
        <f>IFERROR(INDEX([1]Sheet1!$I$2:$I$118, MATCH(AL2865, [1]Sheet1!$J$2:$J$118, 0)), "")</f>
        <v>9467.7730778277528</v>
      </c>
    </row>
    <row r="2866" spans="1:39" hidden="1">
      <c r="A2866" t="s">
        <v>9678</v>
      </c>
      <c r="B2866" t="s">
        <v>9679</v>
      </c>
      <c r="C2866" t="s">
        <v>9680</v>
      </c>
      <c r="D2866" t="s">
        <v>9681</v>
      </c>
      <c r="E2866" t="s">
        <v>102</v>
      </c>
      <c r="F2866" t="s">
        <v>40</v>
      </c>
      <c r="G2866" t="s">
        <v>41</v>
      </c>
      <c r="H2866" t="s">
        <v>42</v>
      </c>
      <c r="I2866" t="s">
        <v>41</v>
      </c>
      <c r="J2866" t="s">
        <v>42</v>
      </c>
      <c r="K2866" t="s">
        <v>4459</v>
      </c>
      <c r="L2866" t="s">
        <v>4460</v>
      </c>
      <c r="M2866" t="s">
        <v>1145</v>
      </c>
      <c r="N2866" t="s">
        <v>4460</v>
      </c>
      <c r="O2866" t="s">
        <v>1145</v>
      </c>
      <c r="P2866" t="s">
        <v>73</v>
      </c>
      <c r="Q2866" s="1">
        <v>10</v>
      </c>
      <c r="R2866" s="1">
        <v>4</v>
      </c>
      <c r="S2866" t="s">
        <v>47</v>
      </c>
      <c r="T2866" s="1">
        <v>205.37</v>
      </c>
      <c r="U2866" t="s">
        <v>48</v>
      </c>
      <c r="V2866" t="s">
        <v>2210</v>
      </c>
      <c r="W2866" s="1">
        <v>100</v>
      </c>
      <c r="X2866" t="s">
        <v>324</v>
      </c>
      <c r="Y2866" t="s">
        <v>2309</v>
      </c>
      <c r="Z2866" s="1">
        <v>54</v>
      </c>
      <c r="AA2866" t="s">
        <v>51</v>
      </c>
      <c r="AB2866" s="1">
        <v>128.5</v>
      </c>
      <c r="AC2866" t="s">
        <v>51</v>
      </c>
      <c r="AD2866" s="1">
        <v>0.98</v>
      </c>
      <c r="AE2866" t="s">
        <v>52</v>
      </c>
      <c r="AF2866">
        <f t="shared" si="88"/>
        <v>0.98</v>
      </c>
      <c r="AG2866" s="1">
        <v>0.98</v>
      </c>
      <c r="AH2866" t="s">
        <v>52</v>
      </c>
      <c r="AI2866" t="s">
        <v>829</v>
      </c>
      <c r="AJ2866" t="s">
        <v>327</v>
      </c>
      <c r="AK2866" t="s">
        <v>328</v>
      </c>
      <c r="AL2866" t="str">
        <f t="shared" si="89"/>
        <v>SHANGHAICHN</v>
      </c>
      <c r="AM2866">
        <f>IFERROR(INDEX([1]Sheet1!$I$2:$I$118, MATCH(AL2866, [1]Sheet1!$J$2:$J$118, 0)), "")</f>
        <v>9467.7730778277528</v>
      </c>
    </row>
    <row r="2867" spans="1:39" hidden="1">
      <c r="A2867" t="s">
        <v>10749</v>
      </c>
      <c r="B2867" t="s">
        <v>10750</v>
      </c>
      <c r="C2867" t="s">
        <v>10751</v>
      </c>
      <c r="D2867" t="s">
        <v>10752</v>
      </c>
      <c r="E2867" t="s">
        <v>102</v>
      </c>
      <c r="F2867" t="s">
        <v>40</v>
      </c>
      <c r="G2867" t="s">
        <v>41</v>
      </c>
      <c r="H2867" t="s">
        <v>42</v>
      </c>
      <c r="I2867" t="s">
        <v>41</v>
      </c>
      <c r="J2867" t="s">
        <v>42</v>
      </c>
      <c r="K2867" t="s">
        <v>4459</v>
      </c>
      <c r="L2867" t="s">
        <v>4460</v>
      </c>
      <c r="M2867" t="s">
        <v>1145</v>
      </c>
      <c r="N2867" t="s">
        <v>4460</v>
      </c>
      <c r="O2867" t="s">
        <v>1145</v>
      </c>
      <c r="P2867" t="s">
        <v>73</v>
      </c>
      <c r="Q2867" s="1">
        <v>10</v>
      </c>
      <c r="R2867" s="1">
        <v>7</v>
      </c>
      <c r="S2867" t="s">
        <v>47</v>
      </c>
      <c r="T2867" s="1">
        <v>205.37</v>
      </c>
      <c r="U2867" t="s">
        <v>48</v>
      </c>
      <c r="V2867" t="s">
        <v>2210</v>
      </c>
      <c r="W2867" s="1">
        <v>100</v>
      </c>
      <c r="X2867" t="s">
        <v>324</v>
      </c>
      <c r="Y2867" t="s">
        <v>2309</v>
      </c>
      <c r="Z2867" s="1">
        <v>58</v>
      </c>
      <c r="AA2867" t="s">
        <v>51</v>
      </c>
      <c r="AB2867" s="1">
        <v>128.5</v>
      </c>
      <c r="AC2867" t="s">
        <v>51</v>
      </c>
      <c r="AD2867" s="1">
        <v>0.98</v>
      </c>
      <c r="AE2867" t="s">
        <v>52</v>
      </c>
      <c r="AF2867">
        <f t="shared" si="88"/>
        <v>0.98</v>
      </c>
      <c r="AG2867" s="1">
        <v>0.98</v>
      </c>
      <c r="AH2867" t="s">
        <v>52</v>
      </c>
      <c r="AI2867" t="s">
        <v>829</v>
      </c>
      <c r="AJ2867" t="s">
        <v>327</v>
      </c>
      <c r="AK2867" t="s">
        <v>328</v>
      </c>
      <c r="AL2867" t="str">
        <f t="shared" si="89"/>
        <v>SHANGHAICHN</v>
      </c>
      <c r="AM2867">
        <f>IFERROR(INDEX([1]Sheet1!$I$2:$I$118, MATCH(AL2867, [1]Sheet1!$J$2:$J$118, 0)), "")</f>
        <v>9467.7730778277528</v>
      </c>
    </row>
    <row r="2868" spans="1:39" hidden="1">
      <c r="A2868" t="s">
        <v>24820</v>
      </c>
      <c r="B2868" t="s">
        <v>24821</v>
      </c>
      <c r="C2868" t="s">
        <v>24822</v>
      </c>
      <c r="D2868" t="s">
        <v>24823</v>
      </c>
      <c r="E2868" t="s">
        <v>108</v>
      </c>
      <c r="F2868" t="s">
        <v>40</v>
      </c>
      <c r="G2868" t="s">
        <v>41</v>
      </c>
      <c r="H2868" t="s">
        <v>42</v>
      </c>
      <c r="I2868" t="s">
        <v>41</v>
      </c>
      <c r="J2868" t="s">
        <v>42</v>
      </c>
      <c r="K2868" t="s">
        <v>24800</v>
      </c>
      <c r="L2868" t="s">
        <v>3129</v>
      </c>
      <c r="M2868" t="s">
        <v>3130</v>
      </c>
      <c r="N2868" t="s">
        <v>7365</v>
      </c>
      <c r="O2868" t="s">
        <v>3130</v>
      </c>
      <c r="P2868" t="s">
        <v>73</v>
      </c>
      <c r="Q2868" s="1">
        <v>8</v>
      </c>
      <c r="R2868" s="1">
        <v>6</v>
      </c>
      <c r="S2868" t="s">
        <v>47</v>
      </c>
      <c r="T2868" s="1">
        <v>265.99</v>
      </c>
      <c r="U2868" t="s">
        <v>48</v>
      </c>
      <c r="V2868" t="s">
        <v>7366</v>
      </c>
      <c r="W2868" s="1">
        <v>160.62</v>
      </c>
      <c r="X2868" t="s">
        <v>324</v>
      </c>
      <c r="Y2868" t="s">
        <v>2309</v>
      </c>
      <c r="Z2868" s="1">
        <v>55</v>
      </c>
      <c r="AA2868" t="s">
        <v>51</v>
      </c>
      <c r="AB2868" s="1">
        <v>128.5</v>
      </c>
      <c r="AC2868" t="s">
        <v>51</v>
      </c>
      <c r="AD2868" s="1">
        <v>0.98</v>
      </c>
      <c r="AE2868" t="s">
        <v>52</v>
      </c>
      <c r="AF2868">
        <f t="shared" si="88"/>
        <v>0.98</v>
      </c>
      <c r="AG2868" s="1">
        <v>0.98</v>
      </c>
      <c r="AH2868" t="s">
        <v>52</v>
      </c>
      <c r="AI2868" t="s">
        <v>782</v>
      </c>
      <c r="AJ2868" t="s">
        <v>327</v>
      </c>
      <c r="AK2868" t="s">
        <v>328</v>
      </c>
      <c r="AL2868" t="str">
        <f t="shared" si="89"/>
        <v>DELHIIND</v>
      </c>
      <c r="AM2868" t="str">
        <f>IFERROR(INDEX([1]Sheet1!$I$2:$I$118, MATCH(AL2868, [1]Sheet1!$J$2:$J$118, 0)), "")</f>
        <v/>
      </c>
    </row>
    <row r="2869" spans="1:39" hidden="1">
      <c r="A2869" t="s">
        <v>24865</v>
      </c>
      <c r="B2869" t="s">
        <v>24821</v>
      </c>
      <c r="C2869" t="s">
        <v>24866</v>
      </c>
      <c r="D2869" t="s">
        <v>24867</v>
      </c>
      <c r="E2869" t="s">
        <v>108</v>
      </c>
      <c r="F2869" t="s">
        <v>40</v>
      </c>
      <c r="G2869" t="s">
        <v>41</v>
      </c>
      <c r="H2869" t="s">
        <v>42</v>
      </c>
      <c r="I2869" t="s">
        <v>41</v>
      </c>
      <c r="J2869" t="s">
        <v>42</v>
      </c>
      <c r="K2869" t="s">
        <v>24800</v>
      </c>
      <c r="L2869" t="s">
        <v>3129</v>
      </c>
      <c r="M2869" t="s">
        <v>3130</v>
      </c>
      <c r="N2869" t="s">
        <v>7365</v>
      </c>
      <c r="O2869" t="s">
        <v>3130</v>
      </c>
      <c r="P2869" t="s">
        <v>73</v>
      </c>
      <c r="Q2869" s="1">
        <v>10</v>
      </c>
      <c r="R2869" s="1">
        <v>8</v>
      </c>
      <c r="S2869" t="s">
        <v>47</v>
      </c>
      <c r="T2869" s="1">
        <v>285.27</v>
      </c>
      <c r="U2869" t="s">
        <v>48</v>
      </c>
      <c r="V2869" t="s">
        <v>7366</v>
      </c>
      <c r="W2869" s="1">
        <v>160.62</v>
      </c>
      <c r="X2869" t="s">
        <v>324</v>
      </c>
      <c r="Y2869" t="s">
        <v>2223</v>
      </c>
      <c r="Z2869" s="1">
        <v>32</v>
      </c>
      <c r="AA2869" t="s">
        <v>51</v>
      </c>
      <c r="AB2869" s="1">
        <v>128.5</v>
      </c>
      <c r="AC2869" t="s">
        <v>51</v>
      </c>
      <c r="AD2869" s="1">
        <v>0.98</v>
      </c>
      <c r="AE2869" t="s">
        <v>52</v>
      </c>
      <c r="AF2869">
        <f t="shared" si="88"/>
        <v>0.98</v>
      </c>
      <c r="AG2869" s="1">
        <v>0.98</v>
      </c>
      <c r="AH2869" t="s">
        <v>52</v>
      </c>
      <c r="AI2869" t="s">
        <v>782</v>
      </c>
      <c r="AJ2869" t="s">
        <v>327</v>
      </c>
      <c r="AK2869" t="s">
        <v>328</v>
      </c>
      <c r="AL2869" t="str">
        <f t="shared" si="89"/>
        <v>DELHIIND</v>
      </c>
      <c r="AM2869" t="str">
        <f>IFERROR(INDEX([1]Sheet1!$I$2:$I$118, MATCH(AL2869, [1]Sheet1!$J$2:$J$118, 0)), "")</f>
        <v/>
      </c>
    </row>
    <row r="2870" spans="1:39" hidden="1">
      <c r="A2870" t="s">
        <v>3517</v>
      </c>
      <c r="B2870" t="s">
        <v>3518</v>
      </c>
      <c r="C2870" t="s">
        <v>3519</v>
      </c>
      <c r="D2870" t="s">
        <v>3520</v>
      </c>
      <c r="E2870" t="s">
        <v>222</v>
      </c>
      <c r="F2870" t="s">
        <v>40</v>
      </c>
      <c r="G2870" t="s">
        <v>41</v>
      </c>
      <c r="H2870" t="s">
        <v>42</v>
      </c>
      <c r="I2870" t="s">
        <v>41</v>
      </c>
      <c r="J2870" t="s">
        <v>42</v>
      </c>
      <c r="K2870" t="s">
        <v>296</v>
      </c>
      <c r="L2870" t="s">
        <v>3387</v>
      </c>
      <c r="M2870" t="s">
        <v>296</v>
      </c>
      <c r="N2870" t="s">
        <v>3387</v>
      </c>
      <c r="O2870" t="s">
        <v>296</v>
      </c>
      <c r="P2870" t="s">
        <v>73</v>
      </c>
      <c r="Q2870" s="1">
        <v>7</v>
      </c>
      <c r="R2870" t="s">
        <v>46</v>
      </c>
      <c r="S2870" t="s">
        <v>149</v>
      </c>
      <c r="T2870" s="1">
        <v>2302.6999999999998</v>
      </c>
      <c r="V2870" t="s">
        <v>3521</v>
      </c>
      <c r="W2870" s="1">
        <v>2517.9899999999998</v>
      </c>
      <c r="X2870" t="s">
        <v>50</v>
      </c>
      <c r="Y2870" t="s">
        <v>50</v>
      </c>
      <c r="Z2870" s="1">
        <v>109</v>
      </c>
      <c r="AA2870" t="s">
        <v>51</v>
      </c>
      <c r="AB2870" t="s">
        <v>46</v>
      </c>
      <c r="AD2870" s="1">
        <v>1.95</v>
      </c>
      <c r="AE2870" t="s">
        <v>52</v>
      </c>
      <c r="AF2870" t="str">
        <f t="shared" si="88"/>
        <v/>
      </c>
      <c r="AG2870" t="s">
        <v>46</v>
      </c>
      <c r="AI2870" t="s">
        <v>76</v>
      </c>
      <c r="AJ2870" t="s">
        <v>77</v>
      </c>
      <c r="AK2870" t="s">
        <v>78</v>
      </c>
      <c r="AL2870" t="str">
        <f t="shared" si="89"/>
        <v>EASTERN CREEKAUS</v>
      </c>
      <c r="AM2870">
        <f>IFERROR(INDEX([1]Sheet1!$I$2:$I$118, MATCH(AL2870, [1]Sheet1!$J$2:$J$118, 0)), "")</f>
        <v>8189.4485045765996</v>
      </c>
    </row>
    <row r="2871" spans="1:39" hidden="1">
      <c r="A2871" t="s">
        <v>8747</v>
      </c>
      <c r="B2871" t="s">
        <v>8748</v>
      </c>
      <c r="C2871" t="s">
        <v>8749</v>
      </c>
      <c r="D2871" t="s">
        <v>8750</v>
      </c>
      <c r="E2871" t="s">
        <v>60</v>
      </c>
      <c r="F2871" t="s">
        <v>40</v>
      </c>
      <c r="G2871" t="s">
        <v>41</v>
      </c>
      <c r="H2871" t="s">
        <v>42</v>
      </c>
      <c r="I2871" t="s">
        <v>41</v>
      </c>
      <c r="J2871" t="s">
        <v>42</v>
      </c>
      <c r="K2871" t="s">
        <v>4459</v>
      </c>
      <c r="L2871" t="s">
        <v>4460</v>
      </c>
      <c r="M2871" t="s">
        <v>1145</v>
      </c>
      <c r="N2871" t="s">
        <v>1144</v>
      </c>
      <c r="O2871" t="s">
        <v>1145</v>
      </c>
      <c r="P2871" t="s">
        <v>73</v>
      </c>
      <c r="Q2871" s="1">
        <v>8</v>
      </c>
      <c r="R2871" t="s">
        <v>46</v>
      </c>
      <c r="S2871" t="s">
        <v>1219</v>
      </c>
      <c r="T2871" s="1">
        <v>241.58</v>
      </c>
      <c r="U2871" t="s">
        <v>48</v>
      </c>
      <c r="V2871" t="s">
        <v>2383</v>
      </c>
      <c r="W2871" s="1">
        <v>120.79</v>
      </c>
      <c r="X2871" t="s">
        <v>50</v>
      </c>
      <c r="Y2871" t="s">
        <v>2383</v>
      </c>
      <c r="Z2871" s="1">
        <v>56</v>
      </c>
      <c r="AA2871" t="s">
        <v>51</v>
      </c>
      <c r="AB2871" s="1">
        <v>128.5</v>
      </c>
      <c r="AC2871" t="s">
        <v>51</v>
      </c>
      <c r="AD2871" s="1">
        <v>0.98</v>
      </c>
      <c r="AE2871" t="s">
        <v>52</v>
      </c>
      <c r="AF2871">
        <f t="shared" si="88"/>
        <v>0.98</v>
      </c>
      <c r="AG2871" s="1">
        <v>0.98</v>
      </c>
      <c r="AH2871" t="s">
        <v>52</v>
      </c>
      <c r="AI2871" t="s">
        <v>1220</v>
      </c>
      <c r="AJ2871" t="s">
        <v>327</v>
      </c>
      <c r="AK2871" t="s">
        <v>328</v>
      </c>
      <c r="AL2871" t="str">
        <f t="shared" si="89"/>
        <v>BEIJINGCHN</v>
      </c>
      <c r="AM2871">
        <f>IFERROR(INDEX([1]Sheet1!$I$2:$I$118, MATCH(AL2871, [1]Sheet1!$J$2:$J$118, 0)), "")</f>
        <v>9154.460108143061</v>
      </c>
    </row>
    <row r="2872" spans="1:39" hidden="1">
      <c r="A2872" t="s">
        <v>7763</v>
      </c>
      <c r="B2872" t="s">
        <v>7764</v>
      </c>
      <c r="C2872" t="s">
        <v>7765</v>
      </c>
      <c r="D2872" t="s">
        <v>7766</v>
      </c>
      <c r="E2872" t="s">
        <v>102</v>
      </c>
      <c r="F2872" t="s">
        <v>40</v>
      </c>
      <c r="G2872" t="s">
        <v>41</v>
      </c>
      <c r="H2872" t="s">
        <v>42</v>
      </c>
      <c r="I2872" t="s">
        <v>41</v>
      </c>
      <c r="J2872" t="s">
        <v>42</v>
      </c>
      <c r="K2872" t="s">
        <v>4459</v>
      </c>
      <c r="L2872" t="s">
        <v>4460</v>
      </c>
      <c r="M2872" t="s">
        <v>1145</v>
      </c>
      <c r="N2872" t="s">
        <v>4460</v>
      </c>
      <c r="O2872" t="s">
        <v>1145</v>
      </c>
      <c r="P2872" t="s">
        <v>45</v>
      </c>
      <c r="Q2872" s="1">
        <v>3</v>
      </c>
      <c r="R2872" s="1">
        <v>7</v>
      </c>
      <c r="S2872" t="s">
        <v>132</v>
      </c>
      <c r="T2872" s="1">
        <v>38.1</v>
      </c>
      <c r="U2872" t="s">
        <v>48</v>
      </c>
      <c r="V2872" t="s">
        <v>7753</v>
      </c>
      <c r="W2872" s="1">
        <v>38.1</v>
      </c>
      <c r="X2872" t="s">
        <v>50</v>
      </c>
      <c r="Y2872" t="s">
        <v>50</v>
      </c>
      <c r="Z2872" s="1">
        <v>1</v>
      </c>
      <c r="AA2872" t="s">
        <v>51</v>
      </c>
      <c r="AB2872" s="1">
        <v>4.4800000000000004</v>
      </c>
      <c r="AC2872" t="s">
        <v>51</v>
      </c>
      <c r="AD2872" s="1">
        <v>0.03</v>
      </c>
      <c r="AE2872" t="s">
        <v>52</v>
      </c>
      <c r="AF2872">
        <f t="shared" si="88"/>
        <v>0.03</v>
      </c>
      <c r="AG2872" s="1">
        <v>0.03</v>
      </c>
      <c r="AH2872" t="s">
        <v>52</v>
      </c>
      <c r="AI2872" t="s">
        <v>134</v>
      </c>
      <c r="AJ2872" t="s">
        <v>135</v>
      </c>
      <c r="AK2872" t="s">
        <v>136</v>
      </c>
      <c r="AL2872" t="str">
        <f t="shared" si="89"/>
        <v>SHANGHAICHN</v>
      </c>
      <c r="AM2872">
        <f>IFERROR(INDEX([1]Sheet1!$I$2:$I$118, MATCH(AL2872, [1]Sheet1!$J$2:$J$118, 0)), "")</f>
        <v>9467.7730778277528</v>
      </c>
    </row>
    <row r="2873" spans="1:39" hidden="1">
      <c r="A2873" t="s">
        <v>23537</v>
      </c>
      <c r="B2873" t="s">
        <v>23538</v>
      </c>
      <c r="C2873" t="s">
        <v>23539</v>
      </c>
      <c r="D2873" t="s">
        <v>23540</v>
      </c>
      <c r="E2873" t="s">
        <v>88</v>
      </c>
      <c r="F2873" t="s">
        <v>40</v>
      </c>
      <c r="G2873" t="s">
        <v>41</v>
      </c>
      <c r="H2873" t="s">
        <v>42</v>
      </c>
      <c r="I2873" t="s">
        <v>41</v>
      </c>
      <c r="J2873" t="s">
        <v>42</v>
      </c>
      <c r="K2873" t="s">
        <v>23299</v>
      </c>
      <c r="L2873" t="s">
        <v>4813</v>
      </c>
      <c r="M2873" t="s">
        <v>4814</v>
      </c>
      <c r="N2873" t="s">
        <v>4813</v>
      </c>
      <c r="O2873" t="s">
        <v>4814</v>
      </c>
      <c r="P2873" t="s">
        <v>45</v>
      </c>
      <c r="Q2873" s="1">
        <v>3</v>
      </c>
      <c r="R2873" s="1">
        <v>3</v>
      </c>
      <c r="S2873" t="s">
        <v>47</v>
      </c>
      <c r="T2873" s="1">
        <v>12.45</v>
      </c>
      <c r="U2873" t="s">
        <v>48</v>
      </c>
      <c r="V2873" t="s">
        <v>23541</v>
      </c>
      <c r="W2873" s="1">
        <v>12.45</v>
      </c>
      <c r="X2873" t="s">
        <v>50</v>
      </c>
      <c r="Y2873" t="s">
        <v>50</v>
      </c>
      <c r="Z2873" s="1">
        <v>3</v>
      </c>
      <c r="AA2873" t="s">
        <v>51</v>
      </c>
      <c r="AB2873" s="1">
        <v>4.51</v>
      </c>
      <c r="AC2873" t="s">
        <v>51</v>
      </c>
      <c r="AD2873" s="1">
        <v>0.03</v>
      </c>
      <c r="AE2873" t="s">
        <v>52</v>
      </c>
      <c r="AF2873">
        <f t="shared" si="88"/>
        <v>0.03</v>
      </c>
      <c r="AG2873" s="1">
        <v>0.03</v>
      </c>
      <c r="AH2873" t="s">
        <v>52</v>
      </c>
      <c r="AI2873" t="s">
        <v>1486</v>
      </c>
      <c r="AJ2873" t="s">
        <v>54</v>
      </c>
      <c r="AK2873" t="s">
        <v>55</v>
      </c>
      <c r="AL2873" t="str">
        <f t="shared" si="89"/>
        <v>RAUNHEIMDEU</v>
      </c>
      <c r="AM2873">
        <f>IFERROR(INDEX([1]Sheet1!$I$2:$I$118, MATCH(AL2873, [1]Sheet1!$J$2:$J$118, 0)), "")</f>
        <v>477.69917125845029</v>
      </c>
    </row>
    <row r="2874" spans="1:39" hidden="1">
      <c r="A2874" t="s">
        <v>23550</v>
      </c>
      <c r="B2874" t="s">
        <v>23551</v>
      </c>
      <c r="C2874" t="s">
        <v>23552</v>
      </c>
      <c r="D2874" t="s">
        <v>23553</v>
      </c>
      <c r="E2874" t="s">
        <v>88</v>
      </c>
      <c r="F2874" t="s">
        <v>40</v>
      </c>
      <c r="G2874" t="s">
        <v>41</v>
      </c>
      <c r="H2874" t="s">
        <v>42</v>
      </c>
      <c r="I2874" t="s">
        <v>41</v>
      </c>
      <c r="J2874" t="s">
        <v>42</v>
      </c>
      <c r="K2874" t="s">
        <v>23299</v>
      </c>
      <c r="L2874" t="s">
        <v>4813</v>
      </c>
      <c r="M2874" t="s">
        <v>4814</v>
      </c>
      <c r="N2874" t="s">
        <v>4813</v>
      </c>
      <c r="O2874" t="s">
        <v>4814</v>
      </c>
      <c r="P2874" t="s">
        <v>45</v>
      </c>
      <c r="Q2874" s="1">
        <v>3</v>
      </c>
      <c r="R2874" t="s">
        <v>46</v>
      </c>
      <c r="S2874" t="s">
        <v>47</v>
      </c>
      <c r="T2874" s="1">
        <v>12.46</v>
      </c>
      <c r="U2874" t="s">
        <v>48</v>
      </c>
      <c r="V2874" t="s">
        <v>23541</v>
      </c>
      <c r="W2874" s="1">
        <v>12.46</v>
      </c>
      <c r="X2874" t="s">
        <v>50</v>
      </c>
      <c r="Y2874" t="s">
        <v>50</v>
      </c>
      <c r="Z2874" s="1">
        <v>3</v>
      </c>
      <c r="AA2874" t="s">
        <v>51</v>
      </c>
      <c r="AB2874" s="1">
        <v>4.51</v>
      </c>
      <c r="AC2874" t="s">
        <v>51</v>
      </c>
      <c r="AD2874" s="1">
        <v>0.03</v>
      </c>
      <c r="AE2874" t="s">
        <v>52</v>
      </c>
      <c r="AF2874">
        <f t="shared" si="88"/>
        <v>0.03</v>
      </c>
      <c r="AG2874" s="1">
        <v>0.03</v>
      </c>
      <c r="AH2874" t="s">
        <v>52</v>
      </c>
      <c r="AI2874" t="s">
        <v>1486</v>
      </c>
      <c r="AJ2874" t="s">
        <v>54</v>
      </c>
      <c r="AK2874" t="s">
        <v>55</v>
      </c>
      <c r="AL2874" t="str">
        <f t="shared" si="89"/>
        <v>RAUNHEIMDEU</v>
      </c>
      <c r="AM2874">
        <f>IFERROR(INDEX([1]Sheet1!$I$2:$I$118, MATCH(AL2874, [1]Sheet1!$J$2:$J$118, 0)), "")</f>
        <v>477.69917125845029</v>
      </c>
    </row>
    <row r="2875" spans="1:39" hidden="1">
      <c r="A2875" t="s">
        <v>3540</v>
      </c>
      <c r="C2875" t="s">
        <v>3541</v>
      </c>
      <c r="D2875" t="s">
        <v>3542</v>
      </c>
      <c r="E2875" t="s">
        <v>215</v>
      </c>
      <c r="F2875" t="s">
        <v>40</v>
      </c>
      <c r="G2875" t="s">
        <v>41</v>
      </c>
      <c r="H2875" t="s">
        <v>42</v>
      </c>
      <c r="I2875" t="s">
        <v>41</v>
      </c>
      <c r="J2875" t="s">
        <v>42</v>
      </c>
      <c r="K2875" t="s">
        <v>296</v>
      </c>
      <c r="L2875" t="s">
        <v>3387</v>
      </c>
      <c r="M2875" t="s">
        <v>296</v>
      </c>
      <c r="N2875" t="s">
        <v>3387</v>
      </c>
      <c r="O2875" t="s">
        <v>296</v>
      </c>
      <c r="P2875" t="s">
        <v>73</v>
      </c>
      <c r="Q2875" s="1">
        <v>7</v>
      </c>
      <c r="R2875" t="s">
        <v>46</v>
      </c>
      <c r="S2875" t="s">
        <v>149</v>
      </c>
      <c r="T2875" s="1">
        <v>1333.97</v>
      </c>
      <c r="V2875" t="s">
        <v>3543</v>
      </c>
      <c r="W2875" s="1">
        <v>1463.67</v>
      </c>
      <c r="X2875" t="s">
        <v>50</v>
      </c>
      <c r="Y2875" t="s">
        <v>50</v>
      </c>
      <c r="Z2875" s="1">
        <v>50</v>
      </c>
      <c r="AA2875" t="s">
        <v>51</v>
      </c>
      <c r="AB2875" t="s">
        <v>46</v>
      </c>
      <c r="AD2875" s="1">
        <v>0.98</v>
      </c>
      <c r="AE2875" t="s">
        <v>52</v>
      </c>
      <c r="AF2875" t="str">
        <f t="shared" si="88"/>
        <v/>
      </c>
      <c r="AG2875" t="s">
        <v>46</v>
      </c>
      <c r="AI2875" t="s">
        <v>76</v>
      </c>
      <c r="AJ2875" t="s">
        <v>77</v>
      </c>
      <c r="AK2875" t="s">
        <v>78</v>
      </c>
      <c r="AL2875" t="str">
        <f t="shared" si="89"/>
        <v>EASTERN CREEKAUS</v>
      </c>
      <c r="AM2875">
        <f>IFERROR(INDEX([1]Sheet1!$I$2:$I$118, MATCH(AL2875, [1]Sheet1!$J$2:$J$118, 0)), "")</f>
        <v>8189.4485045765996</v>
      </c>
    </row>
    <row r="2876" spans="1:39" hidden="1">
      <c r="A2876" t="s">
        <v>7916</v>
      </c>
      <c r="B2876" t="s">
        <v>7917</v>
      </c>
      <c r="C2876" t="s">
        <v>7918</v>
      </c>
      <c r="D2876" t="s">
        <v>7919</v>
      </c>
      <c r="E2876" t="s">
        <v>102</v>
      </c>
      <c r="F2876" t="s">
        <v>40</v>
      </c>
      <c r="G2876" t="s">
        <v>41</v>
      </c>
      <c r="H2876" t="s">
        <v>42</v>
      </c>
      <c r="I2876" t="s">
        <v>41</v>
      </c>
      <c r="J2876" t="s">
        <v>42</v>
      </c>
      <c r="K2876" t="s">
        <v>4459</v>
      </c>
      <c r="L2876" t="s">
        <v>4460</v>
      </c>
      <c r="M2876" t="s">
        <v>1145</v>
      </c>
      <c r="N2876" t="s">
        <v>4460</v>
      </c>
      <c r="O2876" t="s">
        <v>1145</v>
      </c>
      <c r="P2876" t="s">
        <v>73</v>
      </c>
      <c r="Q2876" s="1">
        <v>10</v>
      </c>
      <c r="R2876" s="1">
        <v>4</v>
      </c>
      <c r="S2876" t="s">
        <v>47</v>
      </c>
      <c r="T2876" s="1">
        <v>205.37</v>
      </c>
      <c r="U2876" t="s">
        <v>48</v>
      </c>
      <c r="V2876" t="s">
        <v>2210</v>
      </c>
      <c r="W2876" s="1">
        <v>100</v>
      </c>
      <c r="X2876" t="s">
        <v>324</v>
      </c>
      <c r="Y2876" t="s">
        <v>2309</v>
      </c>
      <c r="Z2876" s="1">
        <v>56</v>
      </c>
      <c r="AA2876" t="s">
        <v>51</v>
      </c>
      <c r="AB2876" s="1">
        <v>128.5</v>
      </c>
      <c r="AC2876" t="s">
        <v>51</v>
      </c>
      <c r="AD2876" s="1">
        <v>0.98</v>
      </c>
      <c r="AE2876" t="s">
        <v>52</v>
      </c>
      <c r="AF2876">
        <f t="shared" si="88"/>
        <v>0.98</v>
      </c>
      <c r="AG2876" s="1">
        <v>0.98</v>
      </c>
      <c r="AH2876" t="s">
        <v>52</v>
      </c>
      <c r="AI2876" t="s">
        <v>829</v>
      </c>
      <c r="AJ2876" t="s">
        <v>327</v>
      </c>
      <c r="AK2876" t="s">
        <v>328</v>
      </c>
      <c r="AL2876" t="str">
        <f t="shared" si="89"/>
        <v>SHANGHAICHN</v>
      </c>
      <c r="AM2876">
        <f>IFERROR(INDEX([1]Sheet1!$I$2:$I$118, MATCH(AL2876, [1]Sheet1!$J$2:$J$118, 0)), "")</f>
        <v>9467.7730778277528</v>
      </c>
    </row>
    <row r="2877" spans="1:39" hidden="1">
      <c r="A2877" t="s">
        <v>13547</v>
      </c>
      <c r="B2877" t="s">
        <v>10726</v>
      </c>
      <c r="C2877" t="s">
        <v>13548</v>
      </c>
      <c r="D2877" t="s">
        <v>13549</v>
      </c>
      <c r="E2877" t="s">
        <v>108</v>
      </c>
      <c r="F2877" t="s">
        <v>40</v>
      </c>
      <c r="G2877" t="s">
        <v>41</v>
      </c>
      <c r="H2877" t="s">
        <v>42</v>
      </c>
      <c r="I2877" t="s">
        <v>41</v>
      </c>
      <c r="J2877" t="s">
        <v>42</v>
      </c>
      <c r="K2877" t="s">
        <v>4459</v>
      </c>
      <c r="L2877" t="s">
        <v>4460</v>
      </c>
      <c r="M2877" t="s">
        <v>1145</v>
      </c>
      <c r="N2877" t="s">
        <v>4460</v>
      </c>
      <c r="O2877" t="s">
        <v>1145</v>
      </c>
      <c r="P2877" t="s">
        <v>73</v>
      </c>
      <c r="Q2877" s="1">
        <v>10</v>
      </c>
      <c r="R2877" s="1">
        <v>2</v>
      </c>
      <c r="S2877" t="s">
        <v>47</v>
      </c>
      <c r="T2877" s="1">
        <v>195.74</v>
      </c>
      <c r="U2877" t="s">
        <v>48</v>
      </c>
      <c r="V2877" t="s">
        <v>2210</v>
      </c>
      <c r="W2877" s="1">
        <v>100</v>
      </c>
      <c r="X2877" t="s">
        <v>324</v>
      </c>
      <c r="Y2877" t="s">
        <v>4474</v>
      </c>
      <c r="Z2877" s="1">
        <v>58</v>
      </c>
      <c r="AA2877" t="s">
        <v>51</v>
      </c>
      <c r="AB2877" s="1">
        <v>128.5</v>
      </c>
      <c r="AC2877" t="s">
        <v>51</v>
      </c>
      <c r="AD2877" s="1">
        <v>0.98</v>
      </c>
      <c r="AE2877" t="s">
        <v>52</v>
      </c>
      <c r="AF2877">
        <f t="shared" si="88"/>
        <v>0.98</v>
      </c>
      <c r="AG2877" s="1">
        <v>0.98</v>
      </c>
      <c r="AH2877" t="s">
        <v>52</v>
      </c>
      <c r="AI2877" t="s">
        <v>829</v>
      </c>
      <c r="AJ2877" t="s">
        <v>327</v>
      </c>
      <c r="AK2877" t="s">
        <v>328</v>
      </c>
      <c r="AL2877" t="str">
        <f t="shared" si="89"/>
        <v>SHANGHAICHN</v>
      </c>
      <c r="AM2877">
        <f>IFERROR(INDEX([1]Sheet1!$I$2:$I$118, MATCH(AL2877, [1]Sheet1!$J$2:$J$118, 0)), "")</f>
        <v>9467.7730778277528</v>
      </c>
    </row>
    <row r="2878" spans="1:39" hidden="1">
      <c r="A2878" t="s">
        <v>9606</v>
      </c>
      <c r="B2878" t="s">
        <v>9607</v>
      </c>
      <c r="C2878" t="s">
        <v>9608</v>
      </c>
      <c r="D2878" t="s">
        <v>9609</v>
      </c>
      <c r="E2878" t="s">
        <v>102</v>
      </c>
      <c r="F2878" t="s">
        <v>40</v>
      </c>
      <c r="G2878" t="s">
        <v>41</v>
      </c>
      <c r="H2878" t="s">
        <v>42</v>
      </c>
      <c r="I2878" t="s">
        <v>41</v>
      </c>
      <c r="J2878" t="s">
        <v>42</v>
      </c>
      <c r="K2878" t="s">
        <v>4459</v>
      </c>
      <c r="L2878" t="s">
        <v>4460</v>
      </c>
      <c r="M2878" t="s">
        <v>1145</v>
      </c>
      <c r="N2878" t="s">
        <v>4460</v>
      </c>
      <c r="O2878" t="s">
        <v>1145</v>
      </c>
      <c r="P2878" t="s">
        <v>73</v>
      </c>
      <c r="Q2878" s="1">
        <v>10</v>
      </c>
      <c r="R2878" s="1">
        <v>3</v>
      </c>
      <c r="S2878" t="s">
        <v>47</v>
      </c>
      <c r="T2878" s="1">
        <v>109</v>
      </c>
      <c r="U2878" t="s">
        <v>48</v>
      </c>
      <c r="V2878" t="s">
        <v>2210</v>
      </c>
      <c r="W2878" s="1">
        <v>100</v>
      </c>
      <c r="X2878" t="s">
        <v>324</v>
      </c>
      <c r="Y2878" t="s">
        <v>50</v>
      </c>
      <c r="Z2878" s="1">
        <v>56</v>
      </c>
      <c r="AA2878" t="s">
        <v>51</v>
      </c>
      <c r="AB2878" s="1">
        <v>128.5</v>
      </c>
      <c r="AC2878" t="s">
        <v>51</v>
      </c>
      <c r="AD2878" s="1">
        <v>0.98</v>
      </c>
      <c r="AE2878" t="s">
        <v>52</v>
      </c>
      <c r="AF2878">
        <f t="shared" si="88"/>
        <v>0.98</v>
      </c>
      <c r="AG2878" s="1">
        <v>0.98</v>
      </c>
      <c r="AH2878" t="s">
        <v>52</v>
      </c>
      <c r="AI2878" t="s">
        <v>829</v>
      </c>
      <c r="AJ2878" t="s">
        <v>327</v>
      </c>
      <c r="AK2878" t="s">
        <v>328</v>
      </c>
      <c r="AL2878" t="str">
        <f t="shared" si="89"/>
        <v>SHANGHAICHN</v>
      </c>
      <c r="AM2878">
        <f>IFERROR(INDEX([1]Sheet1!$I$2:$I$118, MATCH(AL2878, [1]Sheet1!$J$2:$J$118, 0)), "")</f>
        <v>9467.7730778277528</v>
      </c>
    </row>
    <row r="2879" spans="1:39" hidden="1">
      <c r="A2879" t="s">
        <v>12489</v>
      </c>
      <c r="B2879" t="s">
        <v>12490</v>
      </c>
      <c r="C2879" t="s">
        <v>12491</v>
      </c>
      <c r="D2879" t="s">
        <v>12492</v>
      </c>
      <c r="E2879" t="s">
        <v>102</v>
      </c>
      <c r="F2879" t="s">
        <v>40</v>
      </c>
      <c r="G2879" t="s">
        <v>41</v>
      </c>
      <c r="H2879" t="s">
        <v>42</v>
      </c>
      <c r="I2879" t="s">
        <v>41</v>
      </c>
      <c r="J2879" t="s">
        <v>42</v>
      </c>
      <c r="K2879" t="s">
        <v>4459</v>
      </c>
      <c r="L2879" t="s">
        <v>4460</v>
      </c>
      <c r="M2879" t="s">
        <v>1145</v>
      </c>
      <c r="N2879" t="s">
        <v>4460</v>
      </c>
      <c r="O2879" t="s">
        <v>1145</v>
      </c>
      <c r="P2879" t="s">
        <v>73</v>
      </c>
      <c r="Q2879" s="1">
        <v>10</v>
      </c>
      <c r="R2879" s="1">
        <v>3</v>
      </c>
      <c r="S2879" t="s">
        <v>47</v>
      </c>
      <c r="T2879" s="1">
        <v>220.79</v>
      </c>
      <c r="U2879" t="s">
        <v>48</v>
      </c>
      <c r="V2879" t="s">
        <v>2210</v>
      </c>
      <c r="W2879" s="1">
        <v>100</v>
      </c>
      <c r="X2879" t="s">
        <v>324</v>
      </c>
      <c r="Y2879" t="s">
        <v>380</v>
      </c>
      <c r="Z2879" s="1">
        <v>54</v>
      </c>
      <c r="AA2879" t="s">
        <v>51</v>
      </c>
      <c r="AB2879" s="1">
        <v>128.5</v>
      </c>
      <c r="AC2879" t="s">
        <v>51</v>
      </c>
      <c r="AD2879" s="1">
        <v>0.98</v>
      </c>
      <c r="AE2879" t="s">
        <v>52</v>
      </c>
      <c r="AF2879">
        <f t="shared" si="88"/>
        <v>0.98</v>
      </c>
      <c r="AG2879" s="1">
        <v>0.98</v>
      </c>
      <c r="AH2879" t="s">
        <v>52</v>
      </c>
      <c r="AI2879" t="s">
        <v>829</v>
      </c>
      <c r="AJ2879" t="s">
        <v>327</v>
      </c>
      <c r="AK2879" t="s">
        <v>328</v>
      </c>
      <c r="AL2879" t="str">
        <f t="shared" si="89"/>
        <v>SHANGHAICHN</v>
      </c>
      <c r="AM2879">
        <f>IFERROR(INDEX([1]Sheet1!$I$2:$I$118, MATCH(AL2879, [1]Sheet1!$J$2:$J$118, 0)), "")</f>
        <v>9467.7730778277528</v>
      </c>
    </row>
    <row r="2880" spans="1:39" hidden="1">
      <c r="A2880" t="s">
        <v>3561</v>
      </c>
      <c r="B2880" t="s">
        <v>3562</v>
      </c>
      <c r="C2880" t="s">
        <v>3563</v>
      </c>
      <c r="D2880" t="s">
        <v>3564</v>
      </c>
      <c r="E2880" t="s">
        <v>215</v>
      </c>
      <c r="F2880" t="s">
        <v>40</v>
      </c>
      <c r="G2880" t="s">
        <v>41</v>
      </c>
      <c r="H2880" t="s">
        <v>42</v>
      </c>
      <c r="I2880" t="s">
        <v>41</v>
      </c>
      <c r="J2880" t="s">
        <v>42</v>
      </c>
      <c r="K2880" t="s">
        <v>296</v>
      </c>
      <c r="L2880" t="s">
        <v>3387</v>
      </c>
      <c r="M2880" t="s">
        <v>296</v>
      </c>
      <c r="N2880" t="s">
        <v>3387</v>
      </c>
      <c r="O2880" t="s">
        <v>296</v>
      </c>
      <c r="P2880" t="s">
        <v>73</v>
      </c>
      <c r="Q2880" s="1">
        <v>7</v>
      </c>
      <c r="R2880" t="s">
        <v>46</v>
      </c>
      <c r="S2880" t="s">
        <v>149</v>
      </c>
      <c r="T2880" s="1">
        <v>1307.03</v>
      </c>
      <c r="V2880" t="s">
        <v>3565</v>
      </c>
      <c r="W2880" s="1">
        <v>1431.92</v>
      </c>
      <c r="X2880" t="s">
        <v>50</v>
      </c>
      <c r="Y2880" t="s">
        <v>50</v>
      </c>
      <c r="Z2880" s="1">
        <v>51</v>
      </c>
      <c r="AA2880" t="s">
        <v>51</v>
      </c>
      <c r="AB2880" t="s">
        <v>46</v>
      </c>
      <c r="AD2880" s="1">
        <v>0.98</v>
      </c>
      <c r="AE2880" t="s">
        <v>52</v>
      </c>
      <c r="AF2880" t="str">
        <f t="shared" si="88"/>
        <v/>
      </c>
      <c r="AG2880" t="s">
        <v>46</v>
      </c>
      <c r="AI2880" t="s">
        <v>76</v>
      </c>
      <c r="AJ2880" t="s">
        <v>77</v>
      </c>
      <c r="AK2880" t="s">
        <v>78</v>
      </c>
      <c r="AL2880" t="str">
        <f t="shared" si="89"/>
        <v>EASTERN CREEKAUS</v>
      </c>
      <c r="AM2880">
        <f>IFERROR(INDEX([1]Sheet1!$I$2:$I$118, MATCH(AL2880, [1]Sheet1!$J$2:$J$118, 0)), "")</f>
        <v>8189.4485045765996</v>
      </c>
    </row>
    <row r="2881" spans="1:39" hidden="1">
      <c r="A2881" t="s">
        <v>8556</v>
      </c>
      <c r="B2881" t="s">
        <v>8053</v>
      </c>
      <c r="C2881" t="s">
        <v>8557</v>
      </c>
      <c r="D2881" t="s">
        <v>8558</v>
      </c>
      <c r="E2881" t="s">
        <v>88</v>
      </c>
      <c r="F2881" t="s">
        <v>40</v>
      </c>
      <c r="G2881" t="s">
        <v>41</v>
      </c>
      <c r="H2881" t="s">
        <v>42</v>
      </c>
      <c r="I2881" t="s">
        <v>41</v>
      </c>
      <c r="J2881" t="s">
        <v>42</v>
      </c>
      <c r="K2881" t="s">
        <v>4459</v>
      </c>
      <c r="L2881" t="s">
        <v>4460</v>
      </c>
      <c r="M2881" t="s">
        <v>1145</v>
      </c>
      <c r="N2881" t="s">
        <v>4460</v>
      </c>
      <c r="O2881" t="s">
        <v>1145</v>
      </c>
      <c r="P2881" t="s">
        <v>73</v>
      </c>
      <c r="Q2881" s="1">
        <v>8</v>
      </c>
      <c r="R2881" s="1">
        <v>5</v>
      </c>
      <c r="S2881" t="s">
        <v>47</v>
      </c>
      <c r="T2881" s="1">
        <v>195.74</v>
      </c>
      <c r="U2881" t="s">
        <v>48</v>
      </c>
      <c r="V2881" t="s">
        <v>2210</v>
      </c>
      <c r="W2881" s="1">
        <v>100</v>
      </c>
      <c r="X2881" t="s">
        <v>324</v>
      </c>
      <c r="Y2881" t="s">
        <v>4474</v>
      </c>
      <c r="Z2881" s="1">
        <v>58</v>
      </c>
      <c r="AA2881" t="s">
        <v>51</v>
      </c>
      <c r="AB2881" s="1">
        <v>128.5</v>
      </c>
      <c r="AC2881" t="s">
        <v>51</v>
      </c>
      <c r="AD2881" s="1">
        <v>0.98</v>
      </c>
      <c r="AE2881" t="s">
        <v>52</v>
      </c>
      <c r="AF2881">
        <f t="shared" si="88"/>
        <v>0.98</v>
      </c>
      <c r="AG2881" s="1">
        <v>0.98</v>
      </c>
      <c r="AH2881" t="s">
        <v>52</v>
      </c>
      <c r="AI2881" t="s">
        <v>829</v>
      </c>
      <c r="AJ2881" t="s">
        <v>327</v>
      </c>
      <c r="AK2881" t="s">
        <v>328</v>
      </c>
      <c r="AL2881" t="str">
        <f t="shared" si="89"/>
        <v>SHANGHAICHN</v>
      </c>
      <c r="AM2881">
        <f>IFERROR(INDEX([1]Sheet1!$I$2:$I$118, MATCH(AL2881, [1]Sheet1!$J$2:$J$118, 0)), "")</f>
        <v>9467.7730778277528</v>
      </c>
    </row>
    <row r="2882" spans="1:39" hidden="1">
      <c r="A2882" t="s">
        <v>23994</v>
      </c>
      <c r="B2882" t="s">
        <v>23995</v>
      </c>
      <c r="C2882" t="s">
        <v>23996</v>
      </c>
      <c r="D2882" t="s">
        <v>23997</v>
      </c>
      <c r="E2882" t="s">
        <v>108</v>
      </c>
      <c r="F2882" t="s">
        <v>40</v>
      </c>
      <c r="G2882" t="s">
        <v>41</v>
      </c>
      <c r="H2882" t="s">
        <v>42</v>
      </c>
      <c r="I2882" t="s">
        <v>41</v>
      </c>
      <c r="J2882" t="s">
        <v>42</v>
      </c>
      <c r="K2882" t="s">
        <v>23299</v>
      </c>
      <c r="L2882" t="s">
        <v>4813</v>
      </c>
      <c r="M2882" t="s">
        <v>4814</v>
      </c>
      <c r="N2882" t="s">
        <v>4813</v>
      </c>
      <c r="O2882" t="s">
        <v>4814</v>
      </c>
      <c r="P2882" t="s">
        <v>1440</v>
      </c>
      <c r="Q2882" s="1">
        <v>3</v>
      </c>
      <c r="R2882" t="s">
        <v>46</v>
      </c>
      <c r="S2882" t="s">
        <v>74</v>
      </c>
      <c r="T2882" s="1">
        <v>136.62</v>
      </c>
      <c r="U2882" t="s">
        <v>666</v>
      </c>
      <c r="V2882" t="s">
        <v>23495</v>
      </c>
      <c r="W2882" s="1">
        <v>143.94999999999999</v>
      </c>
      <c r="X2882" t="s">
        <v>50</v>
      </c>
      <c r="Y2882" t="s">
        <v>50</v>
      </c>
      <c r="Z2882" s="1">
        <v>177</v>
      </c>
      <c r="AA2882" t="s">
        <v>51</v>
      </c>
      <c r="AB2882" s="1">
        <v>634.86</v>
      </c>
      <c r="AC2882" t="s">
        <v>637</v>
      </c>
      <c r="AD2882" s="1">
        <v>1.91</v>
      </c>
      <c r="AE2882" t="s">
        <v>52</v>
      </c>
      <c r="AF2882">
        <f t="shared" ref="AF2882:AF2945" si="90">IF(AH2882="CMQ", AG2882/1000000, IF(AH2882="FTQ", AG2882*0.0283168, AG2882))</f>
        <v>1.91</v>
      </c>
      <c r="AG2882" s="1">
        <v>1.91</v>
      </c>
      <c r="AH2882" t="s">
        <v>52</v>
      </c>
      <c r="AI2882" t="s">
        <v>1442</v>
      </c>
      <c r="AJ2882" t="s">
        <v>1443</v>
      </c>
      <c r="AK2882" t="s">
        <v>1444</v>
      </c>
      <c r="AL2882" t="str">
        <f t="shared" ref="AL2882:AL2945" si="91">N2882 &amp; O2882</f>
        <v>RAUNHEIMDEU</v>
      </c>
      <c r="AM2882">
        <f>IFERROR(INDEX([1]Sheet1!$I$2:$I$118, MATCH(AL2882, [1]Sheet1!$J$2:$J$118, 0)), "")</f>
        <v>477.69917125845029</v>
      </c>
    </row>
    <row r="2883" spans="1:39" hidden="1">
      <c r="A2883" t="s">
        <v>16972</v>
      </c>
      <c r="B2883" t="s">
        <v>16973</v>
      </c>
      <c r="C2883" t="s">
        <v>16974</v>
      </c>
      <c r="D2883" t="s">
        <v>16975</v>
      </c>
      <c r="E2883" t="s">
        <v>271</v>
      </c>
      <c r="F2883" t="s">
        <v>260</v>
      </c>
      <c r="G2883" t="s">
        <v>41</v>
      </c>
      <c r="H2883" t="s">
        <v>42</v>
      </c>
      <c r="I2883" t="s">
        <v>261</v>
      </c>
      <c r="J2883" t="s">
        <v>42</v>
      </c>
      <c r="K2883" t="s">
        <v>4923</v>
      </c>
      <c r="L2883" t="s">
        <v>15504</v>
      </c>
      <c r="M2883" t="s">
        <v>779</v>
      </c>
      <c r="N2883" t="s">
        <v>15504</v>
      </c>
      <c r="O2883" t="s">
        <v>779</v>
      </c>
      <c r="P2883" t="s">
        <v>45</v>
      </c>
      <c r="Q2883" s="1">
        <v>4</v>
      </c>
      <c r="R2883" s="1">
        <v>4</v>
      </c>
      <c r="S2883" t="s">
        <v>47</v>
      </c>
      <c r="T2883" s="1">
        <v>1499.14</v>
      </c>
      <c r="U2883" t="s">
        <v>48</v>
      </c>
      <c r="V2883" t="s">
        <v>16976</v>
      </c>
      <c r="W2883" s="1">
        <v>1469.14</v>
      </c>
      <c r="X2883" t="s">
        <v>50</v>
      </c>
      <c r="Y2883" t="s">
        <v>50</v>
      </c>
      <c r="Z2883" s="1">
        <v>55</v>
      </c>
      <c r="AA2883" t="s">
        <v>51</v>
      </c>
      <c r="AB2883" s="1">
        <v>304.61</v>
      </c>
      <c r="AC2883" t="s">
        <v>51</v>
      </c>
      <c r="AD2883" s="1">
        <v>1.82</v>
      </c>
      <c r="AE2883" t="s">
        <v>52</v>
      </c>
      <c r="AF2883">
        <f t="shared" si="90"/>
        <v>1.82</v>
      </c>
      <c r="AG2883" s="1">
        <v>1.82</v>
      </c>
      <c r="AH2883" t="s">
        <v>52</v>
      </c>
      <c r="AI2883" t="s">
        <v>53</v>
      </c>
      <c r="AJ2883" t="s">
        <v>54</v>
      </c>
      <c r="AK2883" t="s">
        <v>55</v>
      </c>
      <c r="AL2883" t="str">
        <f t="shared" si="91"/>
        <v>MUSKEGOUSA</v>
      </c>
      <c r="AM2883">
        <f>IFERROR(INDEX([1]Sheet1!$I$2:$I$118, MATCH(AL2883, [1]Sheet1!$J$2:$J$118, 0)), "")</f>
        <v>6599.4652299211511</v>
      </c>
    </row>
    <row r="2884" spans="1:39" hidden="1">
      <c r="A2884" t="s">
        <v>8611</v>
      </c>
      <c r="B2884" t="s">
        <v>8612</v>
      </c>
      <c r="C2884" t="s">
        <v>8613</v>
      </c>
      <c r="D2884" t="s">
        <v>8614</v>
      </c>
      <c r="E2884" t="s">
        <v>108</v>
      </c>
      <c r="F2884" t="s">
        <v>40</v>
      </c>
      <c r="G2884" t="s">
        <v>41</v>
      </c>
      <c r="H2884" t="s">
        <v>42</v>
      </c>
      <c r="I2884" t="s">
        <v>41</v>
      </c>
      <c r="J2884" t="s">
        <v>42</v>
      </c>
      <c r="K2884" t="s">
        <v>4459</v>
      </c>
      <c r="L2884" t="s">
        <v>4460</v>
      </c>
      <c r="M2884" t="s">
        <v>1145</v>
      </c>
      <c r="N2884" t="s">
        <v>4460</v>
      </c>
      <c r="O2884" t="s">
        <v>1145</v>
      </c>
      <c r="P2884" t="s">
        <v>73</v>
      </c>
      <c r="Q2884" s="1">
        <v>8</v>
      </c>
      <c r="R2884" s="1">
        <v>5</v>
      </c>
      <c r="S2884" t="s">
        <v>47</v>
      </c>
      <c r="T2884" s="1">
        <v>205.37</v>
      </c>
      <c r="U2884" t="s">
        <v>48</v>
      </c>
      <c r="V2884" t="s">
        <v>2210</v>
      </c>
      <c r="W2884" s="1">
        <v>100</v>
      </c>
      <c r="X2884" t="s">
        <v>324</v>
      </c>
      <c r="Y2884" t="s">
        <v>2309</v>
      </c>
      <c r="Z2884" s="1">
        <v>56</v>
      </c>
      <c r="AA2884" t="s">
        <v>51</v>
      </c>
      <c r="AB2884" s="1">
        <v>128.5</v>
      </c>
      <c r="AC2884" t="s">
        <v>51</v>
      </c>
      <c r="AD2884" s="1">
        <v>0.98</v>
      </c>
      <c r="AE2884" t="s">
        <v>52</v>
      </c>
      <c r="AF2884">
        <f t="shared" si="90"/>
        <v>0.98</v>
      </c>
      <c r="AG2884" s="1">
        <v>0.98</v>
      </c>
      <c r="AH2884" t="s">
        <v>52</v>
      </c>
      <c r="AI2884" t="s">
        <v>829</v>
      </c>
      <c r="AJ2884" t="s">
        <v>327</v>
      </c>
      <c r="AK2884" t="s">
        <v>328</v>
      </c>
      <c r="AL2884" t="str">
        <f t="shared" si="91"/>
        <v>SHANGHAICHN</v>
      </c>
      <c r="AM2884">
        <f>IFERROR(INDEX([1]Sheet1!$I$2:$I$118, MATCH(AL2884, [1]Sheet1!$J$2:$J$118, 0)), "")</f>
        <v>9467.7730778277528</v>
      </c>
    </row>
    <row r="2885" spans="1:39" hidden="1">
      <c r="A2885" t="s">
        <v>13966</v>
      </c>
      <c r="B2885" t="s">
        <v>13967</v>
      </c>
      <c r="C2885" t="s">
        <v>13968</v>
      </c>
      <c r="D2885" t="s">
        <v>13969</v>
      </c>
      <c r="E2885" t="s">
        <v>88</v>
      </c>
      <c r="F2885" t="s">
        <v>40</v>
      </c>
      <c r="G2885" t="s">
        <v>41</v>
      </c>
      <c r="H2885" t="s">
        <v>42</v>
      </c>
      <c r="I2885" t="s">
        <v>41</v>
      </c>
      <c r="J2885" t="s">
        <v>42</v>
      </c>
      <c r="K2885" t="s">
        <v>4459</v>
      </c>
      <c r="L2885" t="s">
        <v>4460</v>
      </c>
      <c r="M2885" t="s">
        <v>1145</v>
      </c>
      <c r="N2885" t="s">
        <v>4460</v>
      </c>
      <c r="O2885" t="s">
        <v>1145</v>
      </c>
      <c r="P2885" t="s">
        <v>73</v>
      </c>
      <c r="Q2885" s="1">
        <v>10</v>
      </c>
      <c r="R2885" s="1">
        <v>4</v>
      </c>
      <c r="S2885" t="s">
        <v>47</v>
      </c>
      <c r="T2885" s="1">
        <v>220.79</v>
      </c>
      <c r="U2885" t="s">
        <v>48</v>
      </c>
      <c r="V2885" t="s">
        <v>2210</v>
      </c>
      <c r="W2885" s="1">
        <v>100</v>
      </c>
      <c r="X2885" t="s">
        <v>324</v>
      </c>
      <c r="Y2885" t="s">
        <v>380</v>
      </c>
      <c r="Z2885" s="1">
        <v>57</v>
      </c>
      <c r="AA2885" t="s">
        <v>51</v>
      </c>
      <c r="AB2885" s="1">
        <v>128.5</v>
      </c>
      <c r="AC2885" t="s">
        <v>51</v>
      </c>
      <c r="AD2885" s="1">
        <v>0.98</v>
      </c>
      <c r="AE2885" t="s">
        <v>52</v>
      </c>
      <c r="AF2885">
        <f t="shared" si="90"/>
        <v>0.98</v>
      </c>
      <c r="AG2885" s="1">
        <v>0.98</v>
      </c>
      <c r="AH2885" t="s">
        <v>52</v>
      </c>
      <c r="AI2885" t="s">
        <v>829</v>
      </c>
      <c r="AJ2885" t="s">
        <v>327</v>
      </c>
      <c r="AK2885" t="s">
        <v>328</v>
      </c>
      <c r="AL2885" t="str">
        <f t="shared" si="91"/>
        <v>SHANGHAICHN</v>
      </c>
      <c r="AM2885">
        <f>IFERROR(INDEX([1]Sheet1!$I$2:$I$118, MATCH(AL2885, [1]Sheet1!$J$2:$J$118, 0)), "")</f>
        <v>9467.7730778277528</v>
      </c>
    </row>
    <row r="2886" spans="1:39" hidden="1">
      <c r="A2886" t="s">
        <v>5600</v>
      </c>
      <c r="B2886" t="s">
        <v>5601</v>
      </c>
      <c r="C2886" t="s">
        <v>5602</v>
      </c>
      <c r="D2886" t="s">
        <v>5603</v>
      </c>
      <c r="E2886" t="s">
        <v>88</v>
      </c>
      <c r="F2886" t="s">
        <v>40</v>
      </c>
      <c r="G2886" t="s">
        <v>41</v>
      </c>
      <c r="H2886" t="s">
        <v>42</v>
      </c>
      <c r="I2886" t="s">
        <v>41</v>
      </c>
      <c r="J2886" t="s">
        <v>42</v>
      </c>
      <c r="K2886" t="s">
        <v>5482</v>
      </c>
      <c r="L2886" t="s">
        <v>5483</v>
      </c>
      <c r="M2886" t="s">
        <v>5484</v>
      </c>
      <c r="N2886" t="s">
        <v>5483</v>
      </c>
      <c r="O2886" t="s">
        <v>5484</v>
      </c>
      <c r="P2886" t="s">
        <v>45</v>
      </c>
      <c r="Q2886" s="1">
        <v>3</v>
      </c>
      <c r="R2886" t="s">
        <v>46</v>
      </c>
      <c r="S2886" t="s">
        <v>47</v>
      </c>
      <c r="T2886" s="1">
        <v>1227.5899999999999</v>
      </c>
      <c r="U2886" t="s">
        <v>48</v>
      </c>
      <c r="V2886" t="s">
        <v>5499</v>
      </c>
      <c r="W2886" s="1">
        <v>1187.03</v>
      </c>
      <c r="X2886" t="s">
        <v>50</v>
      </c>
      <c r="Y2886" t="s">
        <v>50</v>
      </c>
      <c r="Z2886" s="1">
        <v>54</v>
      </c>
      <c r="AA2886" t="s">
        <v>51</v>
      </c>
      <c r="AB2886" s="1">
        <v>162.88</v>
      </c>
      <c r="AC2886" t="s">
        <v>51</v>
      </c>
      <c r="AD2886" s="1">
        <v>0.98</v>
      </c>
      <c r="AE2886" t="s">
        <v>52</v>
      </c>
      <c r="AF2886">
        <f t="shared" si="90"/>
        <v>0.98</v>
      </c>
      <c r="AG2886" s="1">
        <v>0.98</v>
      </c>
      <c r="AH2886" t="s">
        <v>52</v>
      </c>
      <c r="AI2886" t="s">
        <v>53</v>
      </c>
      <c r="AJ2886" t="s">
        <v>54</v>
      </c>
      <c r="AK2886" t="s">
        <v>55</v>
      </c>
      <c r="AL2886" t="str">
        <f t="shared" si="91"/>
        <v>TAGUIGPHL</v>
      </c>
      <c r="AM2886">
        <f>IFERROR(INDEX([1]Sheet1!$I$2:$I$118, MATCH(AL2886, [1]Sheet1!$J$2:$J$118, 0)), "")</f>
        <v>5954.5731950787758</v>
      </c>
    </row>
    <row r="2887" spans="1:39" hidden="1">
      <c r="A2887" t="s">
        <v>9686</v>
      </c>
      <c r="B2887" t="s">
        <v>9687</v>
      </c>
      <c r="C2887" t="s">
        <v>9688</v>
      </c>
      <c r="D2887" t="s">
        <v>9689</v>
      </c>
      <c r="E2887" t="s">
        <v>102</v>
      </c>
      <c r="F2887" t="s">
        <v>40</v>
      </c>
      <c r="G2887" t="s">
        <v>41</v>
      </c>
      <c r="H2887" t="s">
        <v>42</v>
      </c>
      <c r="I2887" t="s">
        <v>41</v>
      </c>
      <c r="J2887" t="s">
        <v>42</v>
      </c>
      <c r="K2887" t="s">
        <v>4459</v>
      </c>
      <c r="L2887" t="s">
        <v>4460</v>
      </c>
      <c r="M2887" t="s">
        <v>1145</v>
      </c>
      <c r="N2887" t="s">
        <v>4460</v>
      </c>
      <c r="O2887" t="s">
        <v>1145</v>
      </c>
      <c r="P2887" t="s">
        <v>73</v>
      </c>
      <c r="Q2887" s="1">
        <v>10</v>
      </c>
      <c r="R2887" s="1">
        <v>11</v>
      </c>
      <c r="S2887" t="s">
        <v>47</v>
      </c>
      <c r="T2887" s="1">
        <v>205.37</v>
      </c>
      <c r="U2887" t="s">
        <v>48</v>
      </c>
      <c r="V2887" t="s">
        <v>2210</v>
      </c>
      <c r="W2887" s="1">
        <v>100</v>
      </c>
      <c r="X2887" t="s">
        <v>324</v>
      </c>
      <c r="Y2887" t="s">
        <v>2309</v>
      </c>
      <c r="Z2887" s="1">
        <v>57</v>
      </c>
      <c r="AA2887" t="s">
        <v>51</v>
      </c>
      <c r="AB2887" s="1">
        <v>128.5</v>
      </c>
      <c r="AC2887" t="s">
        <v>51</v>
      </c>
      <c r="AD2887" s="1">
        <v>0.98</v>
      </c>
      <c r="AE2887" t="s">
        <v>52</v>
      </c>
      <c r="AF2887">
        <f t="shared" si="90"/>
        <v>0.98</v>
      </c>
      <c r="AG2887" s="1">
        <v>0.98</v>
      </c>
      <c r="AH2887" t="s">
        <v>52</v>
      </c>
      <c r="AI2887" t="s">
        <v>829</v>
      </c>
      <c r="AJ2887" t="s">
        <v>327</v>
      </c>
      <c r="AK2887" t="s">
        <v>328</v>
      </c>
      <c r="AL2887" t="str">
        <f t="shared" si="91"/>
        <v>SHANGHAICHN</v>
      </c>
      <c r="AM2887">
        <f>IFERROR(INDEX([1]Sheet1!$I$2:$I$118, MATCH(AL2887, [1]Sheet1!$J$2:$J$118, 0)), "")</f>
        <v>9467.7730778277528</v>
      </c>
    </row>
    <row r="2888" spans="1:39" hidden="1">
      <c r="A2888" t="s">
        <v>10729</v>
      </c>
      <c r="B2888" t="s">
        <v>8427</v>
      </c>
      <c r="C2888" t="s">
        <v>10730</v>
      </c>
      <c r="D2888" t="s">
        <v>10731</v>
      </c>
      <c r="E2888" t="s">
        <v>102</v>
      </c>
      <c r="F2888" t="s">
        <v>40</v>
      </c>
      <c r="G2888" t="s">
        <v>41</v>
      </c>
      <c r="H2888" t="s">
        <v>42</v>
      </c>
      <c r="I2888" t="s">
        <v>41</v>
      </c>
      <c r="J2888" t="s">
        <v>42</v>
      </c>
      <c r="K2888" t="s">
        <v>4459</v>
      </c>
      <c r="L2888" t="s">
        <v>4460</v>
      </c>
      <c r="M2888" t="s">
        <v>1145</v>
      </c>
      <c r="N2888" t="s">
        <v>4460</v>
      </c>
      <c r="O2888" t="s">
        <v>1145</v>
      </c>
      <c r="P2888" t="s">
        <v>45</v>
      </c>
      <c r="Q2888" s="1">
        <v>2</v>
      </c>
      <c r="R2888" s="1">
        <v>4</v>
      </c>
      <c r="S2888" t="s">
        <v>132</v>
      </c>
      <c r="T2888" s="1">
        <v>23.16</v>
      </c>
      <c r="U2888" t="s">
        <v>48</v>
      </c>
      <c r="V2888" t="s">
        <v>10732</v>
      </c>
      <c r="W2888" s="1">
        <v>23.16</v>
      </c>
      <c r="X2888" t="s">
        <v>50</v>
      </c>
      <c r="Y2888" t="s">
        <v>50</v>
      </c>
      <c r="Z2888" s="1">
        <v>1</v>
      </c>
      <c r="AA2888" t="s">
        <v>51</v>
      </c>
      <c r="AB2888" s="1">
        <v>1</v>
      </c>
      <c r="AC2888" t="s">
        <v>51</v>
      </c>
      <c r="AD2888" s="1">
        <v>0</v>
      </c>
      <c r="AE2888" t="s">
        <v>52</v>
      </c>
      <c r="AF2888">
        <f t="shared" si="90"/>
        <v>0.01</v>
      </c>
      <c r="AG2888" s="1">
        <v>0.01</v>
      </c>
      <c r="AH2888" t="s">
        <v>52</v>
      </c>
      <c r="AI2888" t="s">
        <v>134</v>
      </c>
      <c r="AJ2888" t="s">
        <v>135</v>
      </c>
      <c r="AK2888" t="s">
        <v>136</v>
      </c>
      <c r="AL2888" t="str">
        <f t="shared" si="91"/>
        <v>SHANGHAICHN</v>
      </c>
      <c r="AM2888">
        <f>IFERROR(INDEX([1]Sheet1!$I$2:$I$118, MATCH(AL2888, [1]Sheet1!$J$2:$J$118, 0)), "")</f>
        <v>9467.7730778277528</v>
      </c>
    </row>
    <row r="2889" spans="1:39" hidden="1">
      <c r="A2889" t="s">
        <v>13672</v>
      </c>
      <c r="B2889" t="s">
        <v>13673</v>
      </c>
      <c r="C2889" t="s">
        <v>13674</v>
      </c>
      <c r="D2889" t="s">
        <v>13675</v>
      </c>
      <c r="E2889" t="s">
        <v>102</v>
      </c>
      <c r="F2889" t="s">
        <v>40</v>
      </c>
      <c r="G2889" t="s">
        <v>41</v>
      </c>
      <c r="H2889" t="s">
        <v>42</v>
      </c>
      <c r="I2889" t="s">
        <v>41</v>
      </c>
      <c r="J2889" t="s">
        <v>42</v>
      </c>
      <c r="K2889" t="s">
        <v>4459</v>
      </c>
      <c r="L2889" t="s">
        <v>4460</v>
      </c>
      <c r="M2889" t="s">
        <v>1145</v>
      </c>
      <c r="N2889" t="s">
        <v>4460</v>
      </c>
      <c r="O2889" t="s">
        <v>1145</v>
      </c>
      <c r="P2889" t="s">
        <v>73</v>
      </c>
      <c r="Q2889" s="1">
        <v>10</v>
      </c>
      <c r="R2889" s="1">
        <v>4</v>
      </c>
      <c r="S2889" t="s">
        <v>47</v>
      </c>
      <c r="T2889" s="1">
        <v>205.37</v>
      </c>
      <c r="U2889" t="s">
        <v>48</v>
      </c>
      <c r="V2889" t="s">
        <v>2210</v>
      </c>
      <c r="W2889" s="1">
        <v>100</v>
      </c>
      <c r="X2889" t="s">
        <v>324</v>
      </c>
      <c r="Y2889" t="s">
        <v>2309</v>
      </c>
      <c r="Z2889" s="1">
        <v>57</v>
      </c>
      <c r="AA2889" t="s">
        <v>51</v>
      </c>
      <c r="AB2889" s="1">
        <v>128.5</v>
      </c>
      <c r="AC2889" t="s">
        <v>51</v>
      </c>
      <c r="AD2889" s="1">
        <v>0.98</v>
      </c>
      <c r="AE2889" t="s">
        <v>52</v>
      </c>
      <c r="AF2889">
        <f t="shared" si="90"/>
        <v>0.98</v>
      </c>
      <c r="AG2889" s="1">
        <v>0.98</v>
      </c>
      <c r="AH2889" t="s">
        <v>52</v>
      </c>
      <c r="AI2889" t="s">
        <v>829</v>
      </c>
      <c r="AJ2889" t="s">
        <v>327</v>
      </c>
      <c r="AK2889" t="s">
        <v>328</v>
      </c>
      <c r="AL2889" t="str">
        <f t="shared" si="91"/>
        <v>SHANGHAICHN</v>
      </c>
      <c r="AM2889">
        <f>IFERROR(INDEX([1]Sheet1!$I$2:$I$118, MATCH(AL2889, [1]Sheet1!$J$2:$J$118, 0)), "")</f>
        <v>9467.7730778277528</v>
      </c>
    </row>
    <row r="2890" spans="1:39" hidden="1">
      <c r="A2890" t="s">
        <v>10190</v>
      </c>
      <c r="B2890" t="s">
        <v>10191</v>
      </c>
      <c r="C2890" t="s">
        <v>10192</v>
      </c>
      <c r="D2890" t="s">
        <v>10193</v>
      </c>
      <c r="E2890" t="s">
        <v>88</v>
      </c>
      <c r="F2890" t="s">
        <v>40</v>
      </c>
      <c r="G2890" t="s">
        <v>41</v>
      </c>
      <c r="H2890" t="s">
        <v>42</v>
      </c>
      <c r="I2890" t="s">
        <v>41</v>
      </c>
      <c r="J2890" t="s">
        <v>42</v>
      </c>
      <c r="K2890" t="s">
        <v>4459</v>
      </c>
      <c r="L2890" t="s">
        <v>4460</v>
      </c>
      <c r="M2890" t="s">
        <v>1145</v>
      </c>
      <c r="N2890" t="s">
        <v>4460</v>
      </c>
      <c r="O2890" t="s">
        <v>1145</v>
      </c>
      <c r="P2890" t="s">
        <v>73</v>
      </c>
      <c r="Q2890" s="1">
        <v>10</v>
      </c>
      <c r="R2890" s="1">
        <v>8</v>
      </c>
      <c r="S2890" t="s">
        <v>47</v>
      </c>
      <c r="T2890" s="1">
        <v>224.65</v>
      </c>
      <c r="U2890" t="s">
        <v>48</v>
      </c>
      <c r="V2890" t="s">
        <v>2210</v>
      </c>
      <c r="W2890" s="1">
        <v>100</v>
      </c>
      <c r="X2890" t="s">
        <v>324</v>
      </c>
      <c r="Y2890" t="s">
        <v>2223</v>
      </c>
      <c r="Z2890" s="1">
        <v>54</v>
      </c>
      <c r="AA2890" t="s">
        <v>51</v>
      </c>
      <c r="AB2890" s="1">
        <v>128.5</v>
      </c>
      <c r="AC2890" t="s">
        <v>51</v>
      </c>
      <c r="AD2890" s="1">
        <v>0.98</v>
      </c>
      <c r="AE2890" t="s">
        <v>52</v>
      </c>
      <c r="AF2890">
        <f t="shared" si="90"/>
        <v>0.98</v>
      </c>
      <c r="AG2890" s="1">
        <v>0.98</v>
      </c>
      <c r="AH2890" t="s">
        <v>52</v>
      </c>
      <c r="AI2890" t="s">
        <v>829</v>
      </c>
      <c r="AJ2890" t="s">
        <v>327</v>
      </c>
      <c r="AK2890" t="s">
        <v>328</v>
      </c>
      <c r="AL2890" t="str">
        <f t="shared" si="91"/>
        <v>SHANGHAICHN</v>
      </c>
      <c r="AM2890">
        <f>IFERROR(INDEX([1]Sheet1!$I$2:$I$118, MATCH(AL2890, [1]Sheet1!$J$2:$J$118, 0)), "")</f>
        <v>9467.7730778277528</v>
      </c>
    </row>
    <row r="2891" spans="1:39" hidden="1">
      <c r="A2891" t="s">
        <v>11281</v>
      </c>
      <c r="B2891" t="s">
        <v>11282</v>
      </c>
      <c r="C2891" t="s">
        <v>11283</v>
      </c>
      <c r="D2891" t="s">
        <v>11284</v>
      </c>
      <c r="E2891" t="s">
        <v>102</v>
      </c>
      <c r="F2891" t="s">
        <v>40</v>
      </c>
      <c r="G2891" t="s">
        <v>41</v>
      </c>
      <c r="H2891" t="s">
        <v>42</v>
      </c>
      <c r="I2891" t="s">
        <v>41</v>
      </c>
      <c r="J2891" t="s">
        <v>42</v>
      </c>
      <c r="K2891" t="s">
        <v>4459</v>
      </c>
      <c r="L2891" t="s">
        <v>4460</v>
      </c>
      <c r="M2891" t="s">
        <v>1145</v>
      </c>
      <c r="N2891" t="s">
        <v>4460</v>
      </c>
      <c r="O2891" t="s">
        <v>1145</v>
      </c>
      <c r="P2891" t="s">
        <v>73</v>
      </c>
      <c r="Q2891" s="1">
        <v>10</v>
      </c>
      <c r="R2891" s="1">
        <v>4</v>
      </c>
      <c r="S2891" t="s">
        <v>47</v>
      </c>
      <c r="T2891" s="1">
        <v>205.37</v>
      </c>
      <c r="U2891" t="s">
        <v>48</v>
      </c>
      <c r="V2891" t="s">
        <v>2210</v>
      </c>
      <c r="W2891" s="1">
        <v>100</v>
      </c>
      <c r="X2891" t="s">
        <v>324</v>
      </c>
      <c r="Y2891" t="s">
        <v>2309</v>
      </c>
      <c r="Z2891" s="1">
        <v>56</v>
      </c>
      <c r="AA2891" t="s">
        <v>51</v>
      </c>
      <c r="AB2891" s="1">
        <v>128.5</v>
      </c>
      <c r="AC2891" t="s">
        <v>51</v>
      </c>
      <c r="AD2891" s="1">
        <v>0.98</v>
      </c>
      <c r="AE2891" t="s">
        <v>52</v>
      </c>
      <c r="AF2891">
        <f t="shared" si="90"/>
        <v>0.98</v>
      </c>
      <c r="AG2891" s="1">
        <v>0.98</v>
      </c>
      <c r="AH2891" t="s">
        <v>52</v>
      </c>
      <c r="AI2891" t="s">
        <v>829</v>
      </c>
      <c r="AJ2891" t="s">
        <v>327</v>
      </c>
      <c r="AK2891" t="s">
        <v>328</v>
      </c>
      <c r="AL2891" t="str">
        <f t="shared" si="91"/>
        <v>SHANGHAICHN</v>
      </c>
      <c r="AM2891">
        <f>IFERROR(INDEX([1]Sheet1!$I$2:$I$118, MATCH(AL2891, [1]Sheet1!$J$2:$J$118, 0)), "")</f>
        <v>9467.7730778277528</v>
      </c>
    </row>
    <row r="2892" spans="1:39" hidden="1">
      <c r="A2892" t="s">
        <v>3616</v>
      </c>
      <c r="B2892" t="s">
        <v>3617</v>
      </c>
      <c r="C2892" t="s">
        <v>3618</v>
      </c>
      <c r="D2892" t="s">
        <v>3619</v>
      </c>
      <c r="E2892" t="s">
        <v>215</v>
      </c>
      <c r="F2892" t="s">
        <v>40</v>
      </c>
      <c r="G2892" t="s">
        <v>41</v>
      </c>
      <c r="H2892" t="s">
        <v>42</v>
      </c>
      <c r="I2892" t="s">
        <v>41</v>
      </c>
      <c r="J2892" t="s">
        <v>42</v>
      </c>
      <c r="K2892" t="s">
        <v>296</v>
      </c>
      <c r="L2892" t="s">
        <v>3387</v>
      </c>
      <c r="M2892" t="s">
        <v>296</v>
      </c>
      <c r="N2892" t="s">
        <v>3387</v>
      </c>
      <c r="O2892" t="s">
        <v>296</v>
      </c>
      <c r="P2892" t="s">
        <v>73</v>
      </c>
      <c r="Q2892" s="1">
        <v>7</v>
      </c>
      <c r="R2892" t="s">
        <v>46</v>
      </c>
      <c r="S2892" t="s">
        <v>149</v>
      </c>
      <c r="T2892" s="1">
        <v>1351.7</v>
      </c>
      <c r="V2892" t="s">
        <v>3620</v>
      </c>
      <c r="W2892" s="1">
        <v>1470.03</v>
      </c>
      <c r="X2892" t="s">
        <v>50</v>
      </c>
      <c r="Y2892" t="s">
        <v>50</v>
      </c>
      <c r="Z2892" s="1">
        <v>49</v>
      </c>
      <c r="AA2892" t="s">
        <v>51</v>
      </c>
      <c r="AB2892" t="s">
        <v>46</v>
      </c>
      <c r="AD2892" s="1">
        <v>0.98</v>
      </c>
      <c r="AE2892" t="s">
        <v>52</v>
      </c>
      <c r="AF2892" t="str">
        <f t="shared" si="90"/>
        <v/>
      </c>
      <c r="AG2892" t="s">
        <v>46</v>
      </c>
      <c r="AI2892" t="s">
        <v>76</v>
      </c>
      <c r="AJ2892" t="s">
        <v>77</v>
      </c>
      <c r="AK2892" t="s">
        <v>78</v>
      </c>
      <c r="AL2892" t="str">
        <f t="shared" si="91"/>
        <v>EASTERN CREEKAUS</v>
      </c>
      <c r="AM2892">
        <f>IFERROR(INDEX([1]Sheet1!$I$2:$I$118, MATCH(AL2892, [1]Sheet1!$J$2:$J$118, 0)), "")</f>
        <v>8189.4485045765996</v>
      </c>
    </row>
    <row r="2893" spans="1:39" hidden="1">
      <c r="A2893" t="s">
        <v>9097</v>
      </c>
      <c r="B2893" t="s">
        <v>9098</v>
      </c>
      <c r="C2893" t="s">
        <v>9099</v>
      </c>
      <c r="D2893" t="s">
        <v>9100</v>
      </c>
      <c r="E2893" t="s">
        <v>60</v>
      </c>
      <c r="F2893" t="s">
        <v>40</v>
      </c>
      <c r="G2893" t="s">
        <v>41</v>
      </c>
      <c r="H2893" t="s">
        <v>42</v>
      </c>
      <c r="I2893" t="s">
        <v>41</v>
      </c>
      <c r="J2893" t="s">
        <v>42</v>
      </c>
      <c r="K2893" t="s">
        <v>4459</v>
      </c>
      <c r="L2893" t="s">
        <v>4460</v>
      </c>
      <c r="M2893" t="s">
        <v>1145</v>
      </c>
      <c r="N2893" t="s">
        <v>4460</v>
      </c>
      <c r="O2893" t="s">
        <v>1145</v>
      </c>
      <c r="P2893" t="s">
        <v>73</v>
      </c>
      <c r="Q2893" s="1">
        <v>8</v>
      </c>
      <c r="R2893" s="1">
        <v>7</v>
      </c>
      <c r="S2893" t="s">
        <v>47</v>
      </c>
      <c r="T2893" s="1">
        <v>229.79</v>
      </c>
      <c r="U2893" t="s">
        <v>48</v>
      </c>
      <c r="V2893" t="s">
        <v>2210</v>
      </c>
      <c r="W2893" s="1">
        <v>100</v>
      </c>
      <c r="X2893" t="s">
        <v>324</v>
      </c>
      <c r="Y2893" t="s">
        <v>2383</v>
      </c>
      <c r="Z2893" s="1">
        <v>56</v>
      </c>
      <c r="AA2893" t="s">
        <v>51</v>
      </c>
      <c r="AB2893" s="1">
        <v>128.5</v>
      </c>
      <c r="AC2893" t="s">
        <v>51</v>
      </c>
      <c r="AD2893" s="1">
        <v>0.98</v>
      </c>
      <c r="AE2893" t="s">
        <v>52</v>
      </c>
      <c r="AF2893">
        <f t="shared" si="90"/>
        <v>0.98</v>
      </c>
      <c r="AG2893" s="1">
        <v>0.98</v>
      </c>
      <c r="AH2893" t="s">
        <v>52</v>
      </c>
      <c r="AI2893" t="s">
        <v>829</v>
      </c>
      <c r="AJ2893" t="s">
        <v>327</v>
      </c>
      <c r="AK2893" t="s">
        <v>328</v>
      </c>
      <c r="AL2893" t="str">
        <f t="shared" si="91"/>
        <v>SHANGHAICHN</v>
      </c>
      <c r="AM2893">
        <f>IFERROR(INDEX([1]Sheet1!$I$2:$I$118, MATCH(AL2893, [1]Sheet1!$J$2:$J$118, 0)), "")</f>
        <v>9467.7730778277528</v>
      </c>
    </row>
    <row r="2894" spans="1:39" hidden="1">
      <c r="A2894" t="s">
        <v>10733</v>
      </c>
      <c r="B2894" t="s">
        <v>10734</v>
      </c>
      <c r="C2894" t="s">
        <v>10735</v>
      </c>
      <c r="D2894" t="s">
        <v>10736</v>
      </c>
      <c r="E2894" t="s">
        <v>108</v>
      </c>
      <c r="F2894" t="s">
        <v>40</v>
      </c>
      <c r="G2894" t="s">
        <v>41</v>
      </c>
      <c r="H2894" t="s">
        <v>42</v>
      </c>
      <c r="I2894" t="s">
        <v>41</v>
      </c>
      <c r="J2894" t="s">
        <v>42</v>
      </c>
      <c r="K2894" t="s">
        <v>4459</v>
      </c>
      <c r="L2894" t="s">
        <v>4460</v>
      </c>
      <c r="M2894" t="s">
        <v>1145</v>
      </c>
      <c r="N2894" t="s">
        <v>4460</v>
      </c>
      <c r="O2894" t="s">
        <v>1145</v>
      </c>
      <c r="P2894" t="s">
        <v>73</v>
      </c>
      <c r="Q2894" s="1">
        <v>8</v>
      </c>
      <c r="R2894" t="s">
        <v>46</v>
      </c>
      <c r="S2894" t="s">
        <v>47</v>
      </c>
      <c r="T2894" s="1">
        <v>205.37</v>
      </c>
      <c r="U2894" t="s">
        <v>48</v>
      </c>
      <c r="V2894" t="s">
        <v>2210</v>
      </c>
      <c r="W2894" s="1">
        <v>100</v>
      </c>
      <c r="X2894" t="s">
        <v>324</v>
      </c>
      <c r="Y2894" t="s">
        <v>2309</v>
      </c>
      <c r="Z2894" s="1">
        <v>56</v>
      </c>
      <c r="AA2894" t="s">
        <v>51</v>
      </c>
      <c r="AB2894" s="1">
        <v>128.5</v>
      </c>
      <c r="AC2894" t="s">
        <v>51</v>
      </c>
      <c r="AD2894" s="1">
        <v>0.98</v>
      </c>
      <c r="AE2894" t="s">
        <v>52</v>
      </c>
      <c r="AF2894">
        <f t="shared" si="90"/>
        <v>0.98</v>
      </c>
      <c r="AG2894" s="1">
        <v>0.98</v>
      </c>
      <c r="AH2894" t="s">
        <v>52</v>
      </c>
      <c r="AI2894" t="s">
        <v>829</v>
      </c>
      <c r="AJ2894" t="s">
        <v>327</v>
      </c>
      <c r="AK2894" t="s">
        <v>328</v>
      </c>
      <c r="AL2894" t="str">
        <f t="shared" si="91"/>
        <v>SHANGHAICHN</v>
      </c>
      <c r="AM2894">
        <f>IFERROR(INDEX([1]Sheet1!$I$2:$I$118, MATCH(AL2894, [1]Sheet1!$J$2:$J$118, 0)), "")</f>
        <v>9467.7730778277528</v>
      </c>
    </row>
    <row r="2895" spans="1:39" hidden="1">
      <c r="A2895" t="s">
        <v>10169</v>
      </c>
      <c r="B2895" t="s">
        <v>10170</v>
      </c>
      <c r="C2895" t="s">
        <v>10171</v>
      </c>
      <c r="D2895" t="s">
        <v>10172</v>
      </c>
      <c r="E2895" t="s">
        <v>108</v>
      </c>
      <c r="F2895" t="s">
        <v>40</v>
      </c>
      <c r="G2895" t="s">
        <v>41</v>
      </c>
      <c r="H2895" t="s">
        <v>42</v>
      </c>
      <c r="I2895" t="s">
        <v>41</v>
      </c>
      <c r="J2895" t="s">
        <v>42</v>
      </c>
      <c r="K2895" t="s">
        <v>4459</v>
      </c>
      <c r="L2895" t="s">
        <v>4460</v>
      </c>
      <c r="M2895" t="s">
        <v>1145</v>
      </c>
      <c r="N2895" t="s">
        <v>4460</v>
      </c>
      <c r="O2895" t="s">
        <v>1145</v>
      </c>
      <c r="P2895" t="s">
        <v>73</v>
      </c>
      <c r="Q2895" s="1">
        <v>8</v>
      </c>
      <c r="R2895" s="1">
        <v>5</v>
      </c>
      <c r="S2895" t="s">
        <v>47</v>
      </c>
      <c r="T2895" s="1">
        <v>205.37</v>
      </c>
      <c r="U2895" t="s">
        <v>48</v>
      </c>
      <c r="V2895" t="s">
        <v>2210</v>
      </c>
      <c r="W2895" s="1">
        <v>100</v>
      </c>
      <c r="X2895" t="s">
        <v>324</v>
      </c>
      <c r="Y2895" t="s">
        <v>2309</v>
      </c>
      <c r="Z2895" s="1">
        <v>95</v>
      </c>
      <c r="AA2895" t="s">
        <v>51</v>
      </c>
      <c r="AB2895" s="1">
        <v>128.5</v>
      </c>
      <c r="AC2895" t="s">
        <v>51</v>
      </c>
      <c r="AD2895" s="1">
        <v>0.98</v>
      </c>
      <c r="AE2895" t="s">
        <v>52</v>
      </c>
      <c r="AF2895">
        <f t="shared" si="90"/>
        <v>0.98</v>
      </c>
      <c r="AG2895" s="1">
        <v>0.98</v>
      </c>
      <c r="AH2895" t="s">
        <v>52</v>
      </c>
      <c r="AI2895" t="s">
        <v>829</v>
      </c>
      <c r="AJ2895" t="s">
        <v>327</v>
      </c>
      <c r="AK2895" t="s">
        <v>328</v>
      </c>
      <c r="AL2895" t="str">
        <f t="shared" si="91"/>
        <v>SHANGHAICHN</v>
      </c>
      <c r="AM2895">
        <f>IFERROR(INDEX([1]Sheet1!$I$2:$I$118, MATCH(AL2895, [1]Sheet1!$J$2:$J$118, 0)), "")</f>
        <v>9467.7730778277528</v>
      </c>
    </row>
    <row r="2896" spans="1:39" hidden="1">
      <c r="A2896" t="s">
        <v>3635</v>
      </c>
      <c r="B2896" t="s">
        <v>3636</v>
      </c>
      <c r="C2896" t="s">
        <v>3637</v>
      </c>
      <c r="D2896" t="s">
        <v>3638</v>
      </c>
      <c r="E2896" t="s">
        <v>347</v>
      </c>
      <c r="F2896" t="s">
        <v>40</v>
      </c>
      <c r="G2896" t="s">
        <v>41</v>
      </c>
      <c r="H2896" t="s">
        <v>42</v>
      </c>
      <c r="I2896" t="s">
        <v>41</v>
      </c>
      <c r="J2896" t="s">
        <v>42</v>
      </c>
      <c r="K2896" t="s">
        <v>296</v>
      </c>
      <c r="L2896" t="s">
        <v>3387</v>
      </c>
      <c r="M2896" t="s">
        <v>296</v>
      </c>
      <c r="N2896" t="s">
        <v>3387</v>
      </c>
      <c r="O2896" t="s">
        <v>296</v>
      </c>
      <c r="P2896" t="s">
        <v>73</v>
      </c>
      <c r="Q2896" s="1">
        <v>7</v>
      </c>
      <c r="R2896" s="1">
        <v>10</v>
      </c>
      <c r="S2896" t="s">
        <v>74</v>
      </c>
      <c r="T2896" s="1">
        <v>1231.95</v>
      </c>
      <c r="V2896" t="s">
        <v>3639</v>
      </c>
      <c r="W2896" s="1">
        <v>1231.95</v>
      </c>
      <c r="X2896" t="s">
        <v>50</v>
      </c>
      <c r="Y2896" t="s">
        <v>50</v>
      </c>
      <c r="Z2896" s="1">
        <v>62</v>
      </c>
      <c r="AA2896" t="s">
        <v>51</v>
      </c>
      <c r="AB2896" t="s">
        <v>46</v>
      </c>
      <c r="AD2896" s="1">
        <v>0.98</v>
      </c>
      <c r="AE2896" t="s">
        <v>52</v>
      </c>
      <c r="AF2896" t="str">
        <f t="shared" si="90"/>
        <v/>
      </c>
      <c r="AG2896" t="s">
        <v>46</v>
      </c>
      <c r="AI2896" t="s">
        <v>76</v>
      </c>
      <c r="AJ2896" t="s">
        <v>77</v>
      </c>
      <c r="AK2896" t="s">
        <v>78</v>
      </c>
      <c r="AL2896" t="str">
        <f t="shared" si="91"/>
        <v>EASTERN CREEKAUS</v>
      </c>
      <c r="AM2896">
        <f>IFERROR(INDEX([1]Sheet1!$I$2:$I$118, MATCH(AL2896, [1]Sheet1!$J$2:$J$118, 0)), "")</f>
        <v>8189.4485045765996</v>
      </c>
    </row>
    <row r="2897" spans="1:39" hidden="1">
      <c r="A2897" t="s">
        <v>12370</v>
      </c>
      <c r="B2897" t="s">
        <v>10170</v>
      </c>
      <c r="C2897" t="s">
        <v>12371</v>
      </c>
      <c r="D2897" t="s">
        <v>12372</v>
      </c>
      <c r="E2897" t="s">
        <v>108</v>
      </c>
      <c r="F2897" t="s">
        <v>40</v>
      </c>
      <c r="G2897" t="s">
        <v>41</v>
      </c>
      <c r="H2897" t="s">
        <v>42</v>
      </c>
      <c r="I2897" t="s">
        <v>41</v>
      </c>
      <c r="J2897" t="s">
        <v>42</v>
      </c>
      <c r="K2897" t="s">
        <v>4459</v>
      </c>
      <c r="L2897" t="s">
        <v>4460</v>
      </c>
      <c r="M2897" t="s">
        <v>1145</v>
      </c>
      <c r="N2897" t="s">
        <v>4460</v>
      </c>
      <c r="O2897" t="s">
        <v>1145</v>
      </c>
      <c r="P2897" t="s">
        <v>73</v>
      </c>
      <c r="Q2897" s="1">
        <v>8</v>
      </c>
      <c r="R2897" s="1">
        <v>10</v>
      </c>
      <c r="S2897" t="s">
        <v>47</v>
      </c>
      <c r="T2897" s="1">
        <v>205.37</v>
      </c>
      <c r="U2897" t="s">
        <v>48</v>
      </c>
      <c r="V2897" t="s">
        <v>2210</v>
      </c>
      <c r="W2897" s="1">
        <v>100</v>
      </c>
      <c r="X2897" t="s">
        <v>324</v>
      </c>
      <c r="Y2897" t="s">
        <v>2309</v>
      </c>
      <c r="Z2897" s="1">
        <v>54</v>
      </c>
      <c r="AA2897" t="s">
        <v>51</v>
      </c>
      <c r="AB2897" s="1">
        <v>128.5</v>
      </c>
      <c r="AC2897" t="s">
        <v>51</v>
      </c>
      <c r="AD2897" s="1">
        <v>0.98</v>
      </c>
      <c r="AE2897" t="s">
        <v>52</v>
      </c>
      <c r="AF2897">
        <f t="shared" si="90"/>
        <v>0.98</v>
      </c>
      <c r="AG2897" s="1">
        <v>0.98</v>
      </c>
      <c r="AH2897" t="s">
        <v>52</v>
      </c>
      <c r="AI2897" t="s">
        <v>829</v>
      </c>
      <c r="AJ2897" t="s">
        <v>327</v>
      </c>
      <c r="AK2897" t="s">
        <v>328</v>
      </c>
      <c r="AL2897" t="str">
        <f t="shared" si="91"/>
        <v>SHANGHAICHN</v>
      </c>
      <c r="AM2897">
        <f>IFERROR(INDEX([1]Sheet1!$I$2:$I$118, MATCH(AL2897, [1]Sheet1!$J$2:$J$118, 0)), "")</f>
        <v>9467.7730778277528</v>
      </c>
    </row>
    <row r="2898" spans="1:39" hidden="1">
      <c r="A2898" t="s">
        <v>15110</v>
      </c>
      <c r="B2898" t="s">
        <v>15111</v>
      </c>
      <c r="C2898" t="s">
        <v>15112</v>
      </c>
      <c r="D2898" t="s">
        <v>15113</v>
      </c>
      <c r="E2898" t="s">
        <v>108</v>
      </c>
      <c r="F2898" t="s">
        <v>40</v>
      </c>
      <c r="G2898" t="s">
        <v>41</v>
      </c>
      <c r="H2898" t="s">
        <v>42</v>
      </c>
      <c r="I2898" t="s">
        <v>41</v>
      </c>
      <c r="J2898" t="s">
        <v>42</v>
      </c>
      <c r="K2898" t="s">
        <v>15005</v>
      </c>
      <c r="L2898" t="s">
        <v>15006</v>
      </c>
      <c r="M2898" t="s">
        <v>4799</v>
      </c>
      <c r="N2898" t="s">
        <v>15043</v>
      </c>
      <c r="O2898" t="s">
        <v>4799</v>
      </c>
      <c r="P2898" t="s">
        <v>45</v>
      </c>
      <c r="Q2898" s="1">
        <v>5</v>
      </c>
      <c r="R2898" s="1">
        <v>6</v>
      </c>
      <c r="S2898" t="s">
        <v>132</v>
      </c>
      <c r="T2898" s="1">
        <v>32.97</v>
      </c>
      <c r="U2898" t="s">
        <v>48</v>
      </c>
      <c r="V2898" t="s">
        <v>15114</v>
      </c>
      <c r="W2898" s="1">
        <v>32.97</v>
      </c>
      <c r="X2898" t="s">
        <v>50</v>
      </c>
      <c r="Y2898" t="s">
        <v>50</v>
      </c>
      <c r="Z2898" s="1">
        <v>1</v>
      </c>
      <c r="AA2898" t="s">
        <v>51</v>
      </c>
      <c r="AB2898" s="1">
        <v>1.69</v>
      </c>
      <c r="AC2898" t="s">
        <v>51</v>
      </c>
      <c r="AD2898" s="1">
        <v>0.01</v>
      </c>
      <c r="AE2898" t="s">
        <v>52</v>
      </c>
      <c r="AF2898">
        <f t="shared" si="90"/>
        <v>0.01</v>
      </c>
      <c r="AG2898" s="1">
        <v>0.01</v>
      </c>
      <c r="AH2898" t="s">
        <v>52</v>
      </c>
      <c r="AI2898" t="s">
        <v>134</v>
      </c>
      <c r="AJ2898" t="s">
        <v>135</v>
      </c>
      <c r="AK2898" t="s">
        <v>136</v>
      </c>
      <c r="AL2898" t="str">
        <f t="shared" si="91"/>
        <v>KYUNGGI-DOKOR</v>
      </c>
      <c r="AM2898" t="str">
        <f>IFERROR(INDEX([1]Sheet1!$I$2:$I$118, MATCH(AL2898, [1]Sheet1!$J$2:$J$118, 0)), "")</f>
        <v/>
      </c>
    </row>
    <row r="2899" spans="1:39" hidden="1">
      <c r="A2899" t="s">
        <v>3649</v>
      </c>
      <c r="B2899" t="s">
        <v>3650</v>
      </c>
      <c r="C2899" t="s">
        <v>3651</v>
      </c>
      <c r="D2899" t="s">
        <v>3652</v>
      </c>
      <c r="E2899" t="s">
        <v>222</v>
      </c>
      <c r="F2899" t="s">
        <v>40</v>
      </c>
      <c r="G2899" t="s">
        <v>41</v>
      </c>
      <c r="H2899" t="s">
        <v>42</v>
      </c>
      <c r="I2899" t="s">
        <v>41</v>
      </c>
      <c r="J2899" t="s">
        <v>42</v>
      </c>
      <c r="K2899" t="s">
        <v>296</v>
      </c>
      <c r="L2899" t="s">
        <v>3387</v>
      </c>
      <c r="M2899" t="s">
        <v>296</v>
      </c>
      <c r="N2899" t="s">
        <v>3387</v>
      </c>
      <c r="O2899" t="s">
        <v>296</v>
      </c>
      <c r="P2899" t="s">
        <v>73</v>
      </c>
      <c r="Q2899" s="1">
        <v>7</v>
      </c>
      <c r="R2899" t="s">
        <v>46</v>
      </c>
      <c r="S2899" t="s">
        <v>149</v>
      </c>
      <c r="T2899" s="1">
        <v>1190.73</v>
      </c>
      <c r="V2899" t="s">
        <v>3653</v>
      </c>
      <c r="W2899" s="1">
        <v>1190.73</v>
      </c>
      <c r="X2899" t="s">
        <v>50</v>
      </c>
      <c r="Y2899" t="s">
        <v>50</v>
      </c>
      <c r="Z2899" s="1">
        <v>53</v>
      </c>
      <c r="AA2899" t="s">
        <v>51</v>
      </c>
      <c r="AB2899" t="s">
        <v>46</v>
      </c>
      <c r="AD2899" s="1">
        <v>0.98</v>
      </c>
      <c r="AE2899" t="s">
        <v>52</v>
      </c>
      <c r="AF2899" t="str">
        <f t="shared" si="90"/>
        <v/>
      </c>
      <c r="AG2899" t="s">
        <v>46</v>
      </c>
      <c r="AI2899" t="s">
        <v>76</v>
      </c>
      <c r="AJ2899" t="s">
        <v>77</v>
      </c>
      <c r="AK2899" t="s">
        <v>78</v>
      </c>
      <c r="AL2899" t="str">
        <f t="shared" si="91"/>
        <v>EASTERN CREEKAUS</v>
      </c>
      <c r="AM2899">
        <f>IFERROR(INDEX([1]Sheet1!$I$2:$I$118, MATCH(AL2899, [1]Sheet1!$J$2:$J$118, 0)), "")</f>
        <v>8189.4485045765996</v>
      </c>
    </row>
    <row r="2900" spans="1:39" hidden="1">
      <c r="A2900" t="s">
        <v>5563</v>
      </c>
      <c r="B2900" t="s">
        <v>5564</v>
      </c>
      <c r="C2900" t="s">
        <v>5565</v>
      </c>
      <c r="D2900" t="s">
        <v>5566</v>
      </c>
      <c r="E2900" t="s">
        <v>108</v>
      </c>
      <c r="F2900" t="s">
        <v>40</v>
      </c>
      <c r="G2900" t="s">
        <v>41</v>
      </c>
      <c r="H2900" t="s">
        <v>42</v>
      </c>
      <c r="I2900" t="s">
        <v>41</v>
      </c>
      <c r="J2900" t="s">
        <v>42</v>
      </c>
      <c r="K2900" t="s">
        <v>5482</v>
      </c>
      <c r="L2900" t="s">
        <v>5483</v>
      </c>
      <c r="M2900" t="s">
        <v>5484</v>
      </c>
      <c r="N2900" t="s">
        <v>5483</v>
      </c>
      <c r="O2900" t="s">
        <v>5484</v>
      </c>
      <c r="P2900" t="s">
        <v>45</v>
      </c>
      <c r="Q2900" s="1">
        <v>2</v>
      </c>
      <c r="R2900" s="1">
        <v>3</v>
      </c>
      <c r="S2900" t="s">
        <v>47</v>
      </c>
      <c r="T2900" s="1">
        <v>1194.0899999999999</v>
      </c>
      <c r="U2900" t="s">
        <v>48</v>
      </c>
      <c r="V2900" t="s">
        <v>5499</v>
      </c>
      <c r="W2900" s="1">
        <v>1183.56</v>
      </c>
      <c r="X2900" t="s">
        <v>50</v>
      </c>
      <c r="Y2900" t="s">
        <v>50</v>
      </c>
      <c r="Z2900" s="1">
        <v>94</v>
      </c>
      <c r="AA2900" t="s">
        <v>51</v>
      </c>
      <c r="AB2900" s="1">
        <v>162.88</v>
      </c>
      <c r="AC2900" t="s">
        <v>51</v>
      </c>
      <c r="AD2900" s="1">
        <v>0.98</v>
      </c>
      <c r="AE2900" t="s">
        <v>52</v>
      </c>
      <c r="AF2900">
        <f t="shared" si="90"/>
        <v>0.98</v>
      </c>
      <c r="AG2900" s="1">
        <v>0.98</v>
      </c>
      <c r="AH2900" t="s">
        <v>52</v>
      </c>
      <c r="AI2900" t="s">
        <v>53</v>
      </c>
      <c r="AJ2900" t="s">
        <v>54</v>
      </c>
      <c r="AK2900" t="s">
        <v>55</v>
      </c>
      <c r="AL2900" t="str">
        <f t="shared" si="91"/>
        <v>TAGUIGPHL</v>
      </c>
      <c r="AM2900">
        <f>IFERROR(INDEX([1]Sheet1!$I$2:$I$118, MATCH(AL2900, [1]Sheet1!$J$2:$J$118, 0)), "")</f>
        <v>5954.5731950787758</v>
      </c>
    </row>
    <row r="2901" spans="1:39" hidden="1">
      <c r="A2901" t="s">
        <v>8633</v>
      </c>
      <c r="B2901" t="s">
        <v>8634</v>
      </c>
      <c r="C2901" t="s">
        <v>8635</v>
      </c>
      <c r="D2901" t="s">
        <v>8636</v>
      </c>
      <c r="E2901" t="s">
        <v>88</v>
      </c>
      <c r="F2901" t="s">
        <v>40</v>
      </c>
      <c r="G2901" t="s">
        <v>41</v>
      </c>
      <c r="H2901" t="s">
        <v>42</v>
      </c>
      <c r="I2901" t="s">
        <v>41</v>
      </c>
      <c r="J2901" t="s">
        <v>42</v>
      </c>
      <c r="K2901" t="s">
        <v>4459</v>
      </c>
      <c r="L2901" t="s">
        <v>4460</v>
      </c>
      <c r="M2901" t="s">
        <v>1145</v>
      </c>
      <c r="N2901" t="s">
        <v>4460</v>
      </c>
      <c r="O2901" t="s">
        <v>1145</v>
      </c>
      <c r="P2901" t="s">
        <v>73</v>
      </c>
      <c r="Q2901" s="1">
        <v>8</v>
      </c>
      <c r="R2901" s="1">
        <v>5</v>
      </c>
      <c r="S2901" t="s">
        <v>47</v>
      </c>
      <c r="T2901" s="1">
        <v>224.65</v>
      </c>
      <c r="U2901" t="s">
        <v>48</v>
      </c>
      <c r="V2901" t="s">
        <v>2210</v>
      </c>
      <c r="W2901" s="1">
        <v>100</v>
      </c>
      <c r="X2901" t="s">
        <v>324</v>
      </c>
      <c r="Y2901" t="s">
        <v>2223</v>
      </c>
      <c r="Z2901" s="1">
        <v>55</v>
      </c>
      <c r="AA2901" t="s">
        <v>51</v>
      </c>
      <c r="AB2901" s="1">
        <v>128.5</v>
      </c>
      <c r="AC2901" t="s">
        <v>51</v>
      </c>
      <c r="AD2901" s="1">
        <v>0.98</v>
      </c>
      <c r="AE2901" t="s">
        <v>52</v>
      </c>
      <c r="AF2901">
        <f t="shared" si="90"/>
        <v>0.98</v>
      </c>
      <c r="AG2901" s="1">
        <v>0.98</v>
      </c>
      <c r="AH2901" t="s">
        <v>52</v>
      </c>
      <c r="AI2901" t="s">
        <v>829</v>
      </c>
      <c r="AJ2901" t="s">
        <v>327</v>
      </c>
      <c r="AK2901" t="s">
        <v>328</v>
      </c>
      <c r="AL2901" t="str">
        <f t="shared" si="91"/>
        <v>SHANGHAICHN</v>
      </c>
      <c r="AM2901">
        <f>IFERROR(INDEX([1]Sheet1!$I$2:$I$118, MATCH(AL2901, [1]Sheet1!$J$2:$J$118, 0)), "")</f>
        <v>9467.7730778277528</v>
      </c>
    </row>
    <row r="2902" spans="1:39" hidden="1">
      <c r="A2902" t="s">
        <v>8007</v>
      </c>
      <c r="B2902" t="s">
        <v>8008</v>
      </c>
      <c r="C2902" t="s">
        <v>8009</v>
      </c>
      <c r="D2902" t="s">
        <v>8010</v>
      </c>
      <c r="E2902" t="s">
        <v>108</v>
      </c>
      <c r="F2902" t="s">
        <v>40</v>
      </c>
      <c r="G2902" t="s">
        <v>41</v>
      </c>
      <c r="H2902" t="s">
        <v>42</v>
      </c>
      <c r="I2902" t="s">
        <v>41</v>
      </c>
      <c r="J2902" t="s">
        <v>42</v>
      </c>
      <c r="K2902" t="s">
        <v>4459</v>
      </c>
      <c r="L2902" t="s">
        <v>4460</v>
      </c>
      <c r="M2902" t="s">
        <v>1145</v>
      </c>
      <c r="N2902" t="s">
        <v>4460</v>
      </c>
      <c r="O2902" t="s">
        <v>1145</v>
      </c>
      <c r="P2902" t="s">
        <v>73</v>
      </c>
      <c r="Q2902" s="1">
        <v>8</v>
      </c>
      <c r="R2902" s="1">
        <v>6</v>
      </c>
      <c r="S2902" t="s">
        <v>47</v>
      </c>
      <c r="T2902" s="1">
        <v>224.65</v>
      </c>
      <c r="U2902" t="s">
        <v>48</v>
      </c>
      <c r="V2902" t="s">
        <v>2210</v>
      </c>
      <c r="W2902" s="1">
        <v>100</v>
      </c>
      <c r="X2902" t="s">
        <v>324</v>
      </c>
      <c r="Y2902" t="s">
        <v>2223</v>
      </c>
      <c r="Z2902" s="1">
        <v>54</v>
      </c>
      <c r="AA2902" t="s">
        <v>51</v>
      </c>
      <c r="AB2902" s="1">
        <v>128.5</v>
      </c>
      <c r="AC2902" t="s">
        <v>51</v>
      </c>
      <c r="AD2902" s="1">
        <v>0.98</v>
      </c>
      <c r="AE2902" t="s">
        <v>52</v>
      </c>
      <c r="AF2902">
        <f t="shared" si="90"/>
        <v>0.98</v>
      </c>
      <c r="AG2902" s="1">
        <v>0.98</v>
      </c>
      <c r="AH2902" t="s">
        <v>52</v>
      </c>
      <c r="AI2902" t="s">
        <v>829</v>
      </c>
      <c r="AJ2902" t="s">
        <v>327</v>
      </c>
      <c r="AK2902" t="s">
        <v>328</v>
      </c>
      <c r="AL2902" t="str">
        <f t="shared" si="91"/>
        <v>SHANGHAICHN</v>
      </c>
      <c r="AM2902">
        <f>IFERROR(INDEX([1]Sheet1!$I$2:$I$118, MATCH(AL2902, [1]Sheet1!$J$2:$J$118, 0)), "")</f>
        <v>9467.7730778277528</v>
      </c>
    </row>
    <row r="2903" spans="1:39" hidden="1">
      <c r="A2903" t="s">
        <v>24295</v>
      </c>
      <c r="B2903" t="s">
        <v>24296</v>
      </c>
      <c r="C2903" t="s">
        <v>24297</v>
      </c>
      <c r="D2903" t="s">
        <v>24298</v>
      </c>
      <c r="E2903" t="s">
        <v>108</v>
      </c>
      <c r="F2903" t="s">
        <v>40</v>
      </c>
      <c r="G2903" t="s">
        <v>41</v>
      </c>
      <c r="H2903" t="s">
        <v>42</v>
      </c>
      <c r="I2903" t="s">
        <v>41</v>
      </c>
      <c r="J2903" t="s">
        <v>42</v>
      </c>
      <c r="K2903" t="s">
        <v>23299</v>
      </c>
      <c r="L2903" t="s">
        <v>4813</v>
      </c>
      <c r="M2903" t="s">
        <v>4814</v>
      </c>
      <c r="N2903" t="s">
        <v>4813</v>
      </c>
      <c r="O2903" t="s">
        <v>4814</v>
      </c>
      <c r="P2903" t="s">
        <v>1440</v>
      </c>
      <c r="Q2903" s="1">
        <v>3</v>
      </c>
      <c r="R2903" s="1">
        <v>6</v>
      </c>
      <c r="S2903" t="s">
        <v>74</v>
      </c>
      <c r="T2903" s="1">
        <v>94.54</v>
      </c>
      <c r="U2903" t="s">
        <v>666</v>
      </c>
      <c r="V2903" t="s">
        <v>23314</v>
      </c>
      <c r="W2903" s="1">
        <v>89.53</v>
      </c>
      <c r="X2903" t="s">
        <v>50</v>
      </c>
      <c r="Y2903" t="s">
        <v>50</v>
      </c>
      <c r="Z2903" s="1">
        <v>57</v>
      </c>
      <c r="AA2903" t="s">
        <v>51</v>
      </c>
      <c r="AB2903" s="1">
        <v>324.77</v>
      </c>
      <c r="AC2903" t="s">
        <v>637</v>
      </c>
      <c r="AD2903" s="1">
        <v>0.98</v>
      </c>
      <c r="AE2903" t="s">
        <v>52</v>
      </c>
      <c r="AF2903">
        <f t="shared" si="90"/>
        <v>0.98</v>
      </c>
      <c r="AG2903" s="1">
        <v>0.98</v>
      </c>
      <c r="AH2903" t="s">
        <v>52</v>
      </c>
      <c r="AI2903" t="s">
        <v>1442</v>
      </c>
      <c r="AJ2903" t="s">
        <v>1443</v>
      </c>
      <c r="AK2903" t="s">
        <v>1444</v>
      </c>
      <c r="AL2903" t="str">
        <f t="shared" si="91"/>
        <v>RAUNHEIMDEU</v>
      </c>
      <c r="AM2903">
        <f>IFERROR(INDEX([1]Sheet1!$I$2:$I$118, MATCH(AL2903, [1]Sheet1!$J$2:$J$118, 0)), "")</f>
        <v>477.69917125845029</v>
      </c>
    </row>
    <row r="2904" spans="1:39" hidden="1">
      <c r="A2904" t="s">
        <v>5214</v>
      </c>
      <c r="B2904" t="s">
        <v>5215</v>
      </c>
      <c r="C2904" t="s">
        <v>5216</v>
      </c>
      <c r="D2904" t="s">
        <v>5217</v>
      </c>
      <c r="E2904" t="s">
        <v>291</v>
      </c>
      <c r="F2904" t="s">
        <v>285</v>
      </c>
      <c r="G2904" t="s">
        <v>41</v>
      </c>
      <c r="H2904" t="s">
        <v>42</v>
      </c>
      <c r="I2904" t="s">
        <v>261</v>
      </c>
      <c r="J2904" t="s">
        <v>42</v>
      </c>
      <c r="K2904" t="s">
        <v>4923</v>
      </c>
      <c r="L2904" t="s">
        <v>4924</v>
      </c>
      <c r="M2904" t="s">
        <v>779</v>
      </c>
      <c r="N2904" t="s">
        <v>4924</v>
      </c>
      <c r="O2904" t="s">
        <v>779</v>
      </c>
      <c r="P2904" t="s">
        <v>45</v>
      </c>
      <c r="Q2904" s="1">
        <v>2</v>
      </c>
      <c r="R2904" s="1">
        <v>1</v>
      </c>
      <c r="S2904" t="s">
        <v>132</v>
      </c>
      <c r="T2904" s="1">
        <v>56.88</v>
      </c>
      <c r="U2904" t="s">
        <v>48</v>
      </c>
      <c r="V2904" t="s">
        <v>5218</v>
      </c>
      <c r="W2904" s="1">
        <v>56.88</v>
      </c>
      <c r="X2904" t="s">
        <v>50</v>
      </c>
      <c r="Y2904" t="s">
        <v>50</v>
      </c>
      <c r="Z2904" s="1">
        <v>10</v>
      </c>
      <c r="AA2904" t="s">
        <v>51</v>
      </c>
      <c r="AB2904" s="1">
        <v>17.43</v>
      </c>
      <c r="AC2904" t="s">
        <v>51</v>
      </c>
      <c r="AD2904" s="1">
        <v>0.1</v>
      </c>
      <c r="AE2904" t="s">
        <v>52</v>
      </c>
      <c r="AF2904">
        <f t="shared" si="90"/>
        <v>0.1</v>
      </c>
      <c r="AG2904" s="1">
        <v>0.1</v>
      </c>
      <c r="AH2904" t="s">
        <v>52</v>
      </c>
      <c r="AI2904" t="s">
        <v>134</v>
      </c>
      <c r="AJ2904" t="s">
        <v>135</v>
      </c>
      <c r="AK2904" t="s">
        <v>136</v>
      </c>
      <c r="AL2904" t="str">
        <f t="shared" si="91"/>
        <v>MIAMIUSA</v>
      </c>
      <c r="AM2904">
        <f>IFERROR(INDEX([1]Sheet1!$I$2:$I$118, MATCH(AL2904, [1]Sheet1!$J$2:$J$118, 0)), "")</f>
        <v>7341.6293033332649</v>
      </c>
    </row>
    <row r="2905" spans="1:39" hidden="1">
      <c r="A2905" t="s">
        <v>9594</v>
      </c>
      <c r="B2905" t="s">
        <v>9595</v>
      </c>
      <c r="C2905" t="s">
        <v>9596</v>
      </c>
      <c r="D2905" t="s">
        <v>9597</v>
      </c>
      <c r="E2905" t="s">
        <v>102</v>
      </c>
      <c r="F2905" t="s">
        <v>40</v>
      </c>
      <c r="G2905" t="s">
        <v>41</v>
      </c>
      <c r="H2905" t="s">
        <v>42</v>
      </c>
      <c r="I2905" t="s">
        <v>41</v>
      </c>
      <c r="J2905" t="s">
        <v>42</v>
      </c>
      <c r="K2905" t="s">
        <v>4459</v>
      </c>
      <c r="L2905" t="s">
        <v>4460</v>
      </c>
      <c r="M2905" t="s">
        <v>1145</v>
      </c>
      <c r="N2905" t="s">
        <v>4460</v>
      </c>
      <c r="O2905" t="s">
        <v>1145</v>
      </c>
      <c r="P2905" t="s">
        <v>73</v>
      </c>
      <c r="Q2905" s="1">
        <v>10</v>
      </c>
      <c r="R2905" s="1">
        <v>4</v>
      </c>
      <c r="S2905" t="s">
        <v>47</v>
      </c>
      <c r="T2905" s="1">
        <v>205.37</v>
      </c>
      <c r="U2905" t="s">
        <v>48</v>
      </c>
      <c r="V2905" t="s">
        <v>2210</v>
      </c>
      <c r="W2905" s="1">
        <v>100</v>
      </c>
      <c r="X2905" t="s">
        <v>324</v>
      </c>
      <c r="Y2905" t="s">
        <v>2309</v>
      </c>
      <c r="Z2905" s="1">
        <v>56</v>
      </c>
      <c r="AA2905" t="s">
        <v>51</v>
      </c>
      <c r="AB2905" s="1">
        <v>128.5</v>
      </c>
      <c r="AC2905" t="s">
        <v>51</v>
      </c>
      <c r="AD2905" s="1">
        <v>0.98</v>
      </c>
      <c r="AE2905" t="s">
        <v>52</v>
      </c>
      <c r="AF2905">
        <f t="shared" si="90"/>
        <v>0.98</v>
      </c>
      <c r="AG2905" s="1">
        <v>0.98</v>
      </c>
      <c r="AH2905" t="s">
        <v>52</v>
      </c>
      <c r="AI2905" t="s">
        <v>829</v>
      </c>
      <c r="AJ2905" t="s">
        <v>327</v>
      </c>
      <c r="AK2905" t="s">
        <v>328</v>
      </c>
      <c r="AL2905" t="str">
        <f t="shared" si="91"/>
        <v>SHANGHAICHN</v>
      </c>
      <c r="AM2905">
        <f>IFERROR(INDEX([1]Sheet1!$I$2:$I$118, MATCH(AL2905, [1]Sheet1!$J$2:$J$118, 0)), "")</f>
        <v>9467.7730778277528</v>
      </c>
    </row>
    <row r="2906" spans="1:39" hidden="1">
      <c r="A2906" t="s">
        <v>24478</v>
      </c>
      <c r="B2906" t="s">
        <v>24479</v>
      </c>
      <c r="C2906" t="s">
        <v>24480</v>
      </c>
      <c r="D2906" t="s">
        <v>24481</v>
      </c>
      <c r="E2906" t="s">
        <v>271</v>
      </c>
      <c r="F2906" t="s">
        <v>285</v>
      </c>
      <c r="G2906" t="s">
        <v>41</v>
      </c>
      <c r="H2906" t="s">
        <v>42</v>
      </c>
      <c r="I2906" t="s">
        <v>261</v>
      </c>
      <c r="J2906" t="s">
        <v>42</v>
      </c>
      <c r="K2906" t="s">
        <v>23299</v>
      </c>
      <c r="L2906" t="s">
        <v>4813</v>
      </c>
      <c r="M2906" t="s">
        <v>4814</v>
      </c>
      <c r="N2906" t="s">
        <v>4813</v>
      </c>
      <c r="O2906" t="s">
        <v>4814</v>
      </c>
      <c r="P2906" t="s">
        <v>45</v>
      </c>
      <c r="Q2906" s="1">
        <v>5</v>
      </c>
      <c r="R2906" t="s">
        <v>46</v>
      </c>
      <c r="S2906" t="s">
        <v>47</v>
      </c>
      <c r="T2906" s="1">
        <v>10.77</v>
      </c>
      <c r="U2906" t="s">
        <v>48</v>
      </c>
      <c r="V2906" t="s">
        <v>24482</v>
      </c>
      <c r="W2906" s="1">
        <v>10.77</v>
      </c>
      <c r="X2906" t="s">
        <v>50</v>
      </c>
      <c r="Y2906" t="s">
        <v>50</v>
      </c>
      <c r="Z2906" s="1">
        <v>2</v>
      </c>
      <c r="AA2906" t="s">
        <v>51</v>
      </c>
      <c r="AB2906" s="1">
        <v>2</v>
      </c>
      <c r="AC2906" t="s">
        <v>51</v>
      </c>
      <c r="AD2906" s="1">
        <v>0</v>
      </c>
      <c r="AE2906" t="s">
        <v>52</v>
      </c>
      <c r="AF2906">
        <f t="shared" si="90"/>
        <v>0.01</v>
      </c>
      <c r="AG2906" s="1">
        <v>0.01</v>
      </c>
      <c r="AH2906" t="s">
        <v>52</v>
      </c>
      <c r="AI2906" t="s">
        <v>1486</v>
      </c>
      <c r="AJ2906" t="s">
        <v>54</v>
      </c>
      <c r="AK2906" t="s">
        <v>55</v>
      </c>
      <c r="AL2906" t="str">
        <f t="shared" si="91"/>
        <v>RAUNHEIMDEU</v>
      </c>
      <c r="AM2906">
        <f>IFERROR(INDEX([1]Sheet1!$I$2:$I$118, MATCH(AL2906, [1]Sheet1!$J$2:$J$118, 0)), "")</f>
        <v>477.69917125845029</v>
      </c>
    </row>
    <row r="2907" spans="1:39" hidden="1">
      <c r="A2907" t="s">
        <v>3685</v>
      </c>
      <c r="B2907" t="s">
        <v>3400</v>
      </c>
      <c r="C2907" t="s">
        <v>3686</v>
      </c>
      <c r="D2907" t="s">
        <v>3687</v>
      </c>
      <c r="E2907" t="s">
        <v>215</v>
      </c>
      <c r="F2907" t="s">
        <v>40</v>
      </c>
      <c r="G2907" t="s">
        <v>41</v>
      </c>
      <c r="H2907" t="s">
        <v>42</v>
      </c>
      <c r="I2907" t="s">
        <v>41</v>
      </c>
      <c r="J2907" t="s">
        <v>42</v>
      </c>
      <c r="K2907" t="s">
        <v>296</v>
      </c>
      <c r="L2907" t="s">
        <v>3387</v>
      </c>
      <c r="M2907" t="s">
        <v>296</v>
      </c>
      <c r="N2907" t="s">
        <v>3387</v>
      </c>
      <c r="O2907" t="s">
        <v>296</v>
      </c>
      <c r="P2907" t="s">
        <v>73</v>
      </c>
      <c r="Q2907" s="1">
        <v>7</v>
      </c>
      <c r="R2907" t="s">
        <v>46</v>
      </c>
      <c r="S2907" t="s">
        <v>149</v>
      </c>
      <c r="T2907" s="1">
        <v>1441.65</v>
      </c>
      <c r="V2907" t="s">
        <v>3543</v>
      </c>
      <c r="W2907" s="1">
        <v>1441.65</v>
      </c>
      <c r="X2907" t="s">
        <v>50</v>
      </c>
      <c r="Y2907" t="s">
        <v>50</v>
      </c>
      <c r="Z2907" s="1">
        <v>47</v>
      </c>
      <c r="AA2907" t="s">
        <v>51</v>
      </c>
      <c r="AB2907" t="s">
        <v>46</v>
      </c>
      <c r="AD2907" s="1">
        <v>0.98</v>
      </c>
      <c r="AE2907" t="s">
        <v>52</v>
      </c>
      <c r="AF2907" t="str">
        <f t="shared" si="90"/>
        <v/>
      </c>
      <c r="AG2907" t="s">
        <v>46</v>
      </c>
      <c r="AI2907" t="s">
        <v>76</v>
      </c>
      <c r="AJ2907" t="s">
        <v>77</v>
      </c>
      <c r="AK2907" t="s">
        <v>78</v>
      </c>
      <c r="AL2907" t="str">
        <f t="shared" si="91"/>
        <v>EASTERN CREEKAUS</v>
      </c>
      <c r="AM2907">
        <f>IFERROR(INDEX([1]Sheet1!$I$2:$I$118, MATCH(AL2907, [1]Sheet1!$J$2:$J$118, 0)), "")</f>
        <v>8189.4485045765996</v>
      </c>
    </row>
    <row r="2908" spans="1:39" hidden="1">
      <c r="A2908" t="s">
        <v>9703</v>
      </c>
      <c r="B2908" t="s">
        <v>9704</v>
      </c>
      <c r="C2908" t="s">
        <v>9705</v>
      </c>
      <c r="D2908" t="s">
        <v>9706</v>
      </c>
      <c r="E2908" t="s">
        <v>108</v>
      </c>
      <c r="F2908" t="s">
        <v>40</v>
      </c>
      <c r="G2908" t="s">
        <v>41</v>
      </c>
      <c r="H2908" t="s">
        <v>42</v>
      </c>
      <c r="I2908" t="s">
        <v>41</v>
      </c>
      <c r="J2908" t="s">
        <v>42</v>
      </c>
      <c r="K2908" t="s">
        <v>4459</v>
      </c>
      <c r="L2908" t="s">
        <v>4460</v>
      </c>
      <c r="M2908" t="s">
        <v>1145</v>
      </c>
      <c r="N2908" t="s">
        <v>4460</v>
      </c>
      <c r="O2908" t="s">
        <v>1145</v>
      </c>
      <c r="P2908" t="s">
        <v>73</v>
      </c>
      <c r="Q2908" s="1">
        <v>8</v>
      </c>
      <c r="R2908" s="1">
        <v>11</v>
      </c>
      <c r="S2908" t="s">
        <v>47</v>
      </c>
      <c r="T2908" s="1">
        <v>224.65</v>
      </c>
      <c r="U2908" t="s">
        <v>48</v>
      </c>
      <c r="V2908" t="s">
        <v>2210</v>
      </c>
      <c r="W2908" s="1">
        <v>100</v>
      </c>
      <c r="X2908" t="s">
        <v>324</v>
      </c>
      <c r="Y2908" t="s">
        <v>2223</v>
      </c>
      <c r="Z2908" s="1">
        <v>57</v>
      </c>
      <c r="AA2908" t="s">
        <v>51</v>
      </c>
      <c r="AB2908" s="1">
        <v>128.5</v>
      </c>
      <c r="AC2908" t="s">
        <v>51</v>
      </c>
      <c r="AD2908" s="1">
        <v>0.98</v>
      </c>
      <c r="AE2908" t="s">
        <v>52</v>
      </c>
      <c r="AF2908">
        <f t="shared" si="90"/>
        <v>0.98</v>
      </c>
      <c r="AG2908" s="1">
        <v>0.98</v>
      </c>
      <c r="AH2908" t="s">
        <v>52</v>
      </c>
      <c r="AI2908" t="s">
        <v>829</v>
      </c>
      <c r="AJ2908" t="s">
        <v>327</v>
      </c>
      <c r="AK2908" t="s">
        <v>328</v>
      </c>
      <c r="AL2908" t="str">
        <f t="shared" si="91"/>
        <v>SHANGHAICHN</v>
      </c>
      <c r="AM2908">
        <f>IFERROR(INDEX([1]Sheet1!$I$2:$I$118, MATCH(AL2908, [1]Sheet1!$J$2:$J$118, 0)), "")</f>
        <v>9467.7730778277528</v>
      </c>
    </row>
    <row r="2909" spans="1:39" hidden="1">
      <c r="A2909" t="s">
        <v>4321</v>
      </c>
      <c r="B2909" t="s">
        <v>4322</v>
      </c>
      <c r="C2909" t="s">
        <v>4323</v>
      </c>
      <c r="D2909" t="s">
        <v>259</v>
      </c>
      <c r="E2909" t="s">
        <v>949</v>
      </c>
      <c r="F2909" t="s">
        <v>285</v>
      </c>
      <c r="G2909" t="s">
        <v>41</v>
      </c>
      <c r="H2909" t="s">
        <v>42</v>
      </c>
      <c r="I2909" t="s">
        <v>261</v>
      </c>
      <c r="J2909" t="s">
        <v>42</v>
      </c>
      <c r="K2909" t="s">
        <v>3859</v>
      </c>
      <c r="L2909" t="s">
        <v>3860</v>
      </c>
      <c r="M2909" t="s">
        <v>3861</v>
      </c>
      <c r="N2909" t="s">
        <v>3860</v>
      </c>
      <c r="O2909" t="s">
        <v>3861</v>
      </c>
      <c r="P2909" t="s">
        <v>664</v>
      </c>
      <c r="Q2909" s="1">
        <v>1</v>
      </c>
      <c r="R2909" t="s">
        <v>46</v>
      </c>
      <c r="S2909" t="s">
        <v>665</v>
      </c>
      <c r="T2909" s="1">
        <v>1356</v>
      </c>
      <c r="U2909" t="s">
        <v>666</v>
      </c>
      <c r="V2909" t="s">
        <v>4324</v>
      </c>
      <c r="W2909" s="1">
        <v>1294.8699999999999</v>
      </c>
      <c r="X2909" t="s">
        <v>50</v>
      </c>
      <c r="Y2909" t="s">
        <v>50</v>
      </c>
      <c r="Z2909" s="1">
        <v>983</v>
      </c>
      <c r="AA2909" t="s">
        <v>51</v>
      </c>
      <c r="AB2909" s="1">
        <v>983</v>
      </c>
      <c r="AC2909" t="s">
        <v>51</v>
      </c>
      <c r="AD2909" s="1">
        <v>8.8699999999999992</v>
      </c>
      <c r="AE2909" t="s">
        <v>52</v>
      </c>
      <c r="AF2909">
        <f t="shared" si="90"/>
        <v>8.8699999999999992</v>
      </c>
      <c r="AG2909" s="1">
        <v>8.8699999999999992</v>
      </c>
      <c r="AH2909" t="s">
        <v>52</v>
      </c>
      <c r="AI2909" t="s">
        <v>668</v>
      </c>
      <c r="AJ2909" t="s">
        <v>77</v>
      </c>
      <c r="AK2909" t="s">
        <v>78</v>
      </c>
      <c r="AL2909" t="str">
        <f t="shared" si="91"/>
        <v>ASHFORDGBR</v>
      </c>
      <c r="AM2909">
        <f>IFERROR(INDEX([1]Sheet1!$I$2:$I$118, MATCH(AL2909, [1]Sheet1!$J$2:$J$118, 0)), "")</f>
        <v>5685.8299841513308</v>
      </c>
    </row>
    <row r="2910" spans="1:39" hidden="1">
      <c r="A2910" t="s">
        <v>9876</v>
      </c>
      <c r="B2910" t="s">
        <v>9877</v>
      </c>
      <c r="C2910" t="s">
        <v>9878</v>
      </c>
      <c r="D2910" t="s">
        <v>9879</v>
      </c>
      <c r="E2910" t="s">
        <v>60</v>
      </c>
      <c r="F2910" t="s">
        <v>40</v>
      </c>
      <c r="G2910" t="s">
        <v>41</v>
      </c>
      <c r="H2910" t="s">
        <v>42</v>
      </c>
      <c r="I2910" t="s">
        <v>41</v>
      </c>
      <c r="J2910" t="s">
        <v>42</v>
      </c>
      <c r="K2910" t="s">
        <v>4459</v>
      </c>
      <c r="L2910" t="s">
        <v>4460</v>
      </c>
      <c r="M2910" t="s">
        <v>1145</v>
      </c>
      <c r="N2910" t="s">
        <v>1144</v>
      </c>
      <c r="O2910" t="s">
        <v>1145</v>
      </c>
      <c r="P2910" t="s">
        <v>73</v>
      </c>
      <c r="Q2910" s="1">
        <v>8</v>
      </c>
      <c r="R2910" t="s">
        <v>46</v>
      </c>
      <c r="S2910" t="s">
        <v>1219</v>
      </c>
      <c r="T2910" s="1">
        <v>232.58</v>
      </c>
      <c r="U2910" t="s">
        <v>48</v>
      </c>
      <c r="V2910" t="s">
        <v>2383</v>
      </c>
      <c r="W2910" s="1">
        <v>120.79</v>
      </c>
      <c r="X2910" t="s">
        <v>50</v>
      </c>
      <c r="Y2910" t="s">
        <v>380</v>
      </c>
      <c r="Z2910" s="1">
        <v>56</v>
      </c>
      <c r="AA2910" t="s">
        <v>51</v>
      </c>
      <c r="AB2910" s="1">
        <v>128.5</v>
      </c>
      <c r="AC2910" t="s">
        <v>51</v>
      </c>
      <c r="AD2910" s="1">
        <v>0.98</v>
      </c>
      <c r="AE2910" t="s">
        <v>52</v>
      </c>
      <c r="AF2910">
        <f t="shared" si="90"/>
        <v>0.98</v>
      </c>
      <c r="AG2910" s="1">
        <v>0.98</v>
      </c>
      <c r="AH2910" t="s">
        <v>52</v>
      </c>
      <c r="AI2910" t="s">
        <v>1220</v>
      </c>
      <c r="AJ2910" t="s">
        <v>327</v>
      </c>
      <c r="AK2910" t="s">
        <v>328</v>
      </c>
      <c r="AL2910" t="str">
        <f t="shared" si="91"/>
        <v>BEIJINGCHN</v>
      </c>
      <c r="AM2910">
        <f>IFERROR(INDEX([1]Sheet1!$I$2:$I$118, MATCH(AL2910, [1]Sheet1!$J$2:$J$118, 0)), "")</f>
        <v>9154.460108143061</v>
      </c>
    </row>
    <row r="2911" spans="1:39" hidden="1">
      <c r="A2911" t="s">
        <v>10202</v>
      </c>
      <c r="B2911" t="s">
        <v>10203</v>
      </c>
      <c r="C2911" t="s">
        <v>10204</v>
      </c>
      <c r="D2911" t="s">
        <v>10205</v>
      </c>
      <c r="E2911" t="s">
        <v>60</v>
      </c>
      <c r="F2911" t="s">
        <v>40</v>
      </c>
      <c r="G2911" t="s">
        <v>41</v>
      </c>
      <c r="H2911" t="s">
        <v>42</v>
      </c>
      <c r="I2911" t="s">
        <v>41</v>
      </c>
      <c r="J2911" t="s">
        <v>42</v>
      </c>
      <c r="K2911" t="s">
        <v>4459</v>
      </c>
      <c r="L2911" t="s">
        <v>4460</v>
      </c>
      <c r="M2911" t="s">
        <v>1145</v>
      </c>
      <c r="N2911" t="s">
        <v>4460</v>
      </c>
      <c r="O2911" t="s">
        <v>1145</v>
      </c>
      <c r="P2911" t="s">
        <v>73</v>
      </c>
      <c r="Q2911" s="1">
        <v>8</v>
      </c>
      <c r="R2911" s="1">
        <v>7</v>
      </c>
      <c r="S2911" t="s">
        <v>47</v>
      </c>
      <c r="T2911" s="1">
        <v>220.79</v>
      </c>
      <c r="U2911" t="s">
        <v>48</v>
      </c>
      <c r="V2911" t="s">
        <v>2210</v>
      </c>
      <c r="W2911" s="1">
        <v>100</v>
      </c>
      <c r="X2911" t="s">
        <v>324</v>
      </c>
      <c r="Y2911" t="s">
        <v>380</v>
      </c>
      <c r="Z2911" s="1">
        <v>55</v>
      </c>
      <c r="AA2911" t="s">
        <v>51</v>
      </c>
      <c r="AB2911" s="1">
        <v>128.5</v>
      </c>
      <c r="AC2911" t="s">
        <v>51</v>
      </c>
      <c r="AD2911" s="1">
        <v>0.98</v>
      </c>
      <c r="AE2911" t="s">
        <v>52</v>
      </c>
      <c r="AF2911">
        <f t="shared" si="90"/>
        <v>0.98</v>
      </c>
      <c r="AG2911" s="1">
        <v>0.98</v>
      </c>
      <c r="AH2911" t="s">
        <v>52</v>
      </c>
      <c r="AI2911" t="s">
        <v>829</v>
      </c>
      <c r="AJ2911" t="s">
        <v>327</v>
      </c>
      <c r="AK2911" t="s">
        <v>328</v>
      </c>
      <c r="AL2911" t="str">
        <f t="shared" si="91"/>
        <v>SHANGHAICHN</v>
      </c>
      <c r="AM2911">
        <f>IFERROR(INDEX([1]Sheet1!$I$2:$I$118, MATCH(AL2911, [1]Sheet1!$J$2:$J$118, 0)), "")</f>
        <v>9467.7730778277528</v>
      </c>
    </row>
    <row r="2912" spans="1:39" hidden="1">
      <c r="A2912" t="s">
        <v>6594</v>
      </c>
      <c r="B2912" t="s">
        <v>6595</v>
      </c>
      <c r="C2912" t="s">
        <v>6596</v>
      </c>
      <c r="D2912" t="s">
        <v>6597</v>
      </c>
      <c r="E2912" t="s">
        <v>102</v>
      </c>
      <c r="F2912" t="s">
        <v>40</v>
      </c>
      <c r="G2912" t="s">
        <v>41</v>
      </c>
      <c r="H2912" t="s">
        <v>42</v>
      </c>
      <c r="I2912" t="s">
        <v>41</v>
      </c>
      <c r="J2912" t="s">
        <v>42</v>
      </c>
      <c r="K2912" t="s">
        <v>5805</v>
      </c>
      <c r="L2912" t="s">
        <v>5806</v>
      </c>
      <c r="M2912" t="s">
        <v>5807</v>
      </c>
      <c r="N2912" t="s">
        <v>5806</v>
      </c>
      <c r="O2912" t="s">
        <v>5807</v>
      </c>
      <c r="P2912" t="s">
        <v>45</v>
      </c>
      <c r="Q2912" s="1">
        <v>4</v>
      </c>
      <c r="R2912" s="1">
        <v>2</v>
      </c>
      <c r="S2912" t="s">
        <v>47</v>
      </c>
      <c r="T2912" s="1">
        <v>877.44</v>
      </c>
      <c r="U2912" t="s">
        <v>48</v>
      </c>
      <c r="V2912" t="s">
        <v>6169</v>
      </c>
      <c r="W2912" s="1">
        <v>836.68</v>
      </c>
      <c r="X2912" t="s">
        <v>50</v>
      </c>
      <c r="Y2912" t="s">
        <v>50</v>
      </c>
      <c r="Z2912" s="1">
        <v>55</v>
      </c>
      <c r="AA2912" t="s">
        <v>51</v>
      </c>
      <c r="AB2912" s="1">
        <v>162.88</v>
      </c>
      <c r="AC2912" t="s">
        <v>51</v>
      </c>
      <c r="AD2912" s="1">
        <v>0.98</v>
      </c>
      <c r="AE2912" t="s">
        <v>52</v>
      </c>
      <c r="AF2912">
        <f t="shared" si="90"/>
        <v>0.98</v>
      </c>
      <c r="AG2912" s="1">
        <v>0.98</v>
      </c>
      <c r="AH2912" t="s">
        <v>52</v>
      </c>
      <c r="AI2912" t="s">
        <v>53</v>
      </c>
      <c r="AJ2912" t="s">
        <v>54</v>
      </c>
      <c r="AK2912" t="s">
        <v>55</v>
      </c>
      <c r="AL2912" t="str">
        <f t="shared" si="91"/>
        <v>HACHIOJIJPN</v>
      </c>
      <c r="AM2912">
        <f>IFERROR(INDEX([1]Sheet1!$I$2:$I$118, MATCH(AL2912, [1]Sheet1!$J$2:$J$118, 0)), "")</f>
        <v>9718.1337301617932</v>
      </c>
    </row>
    <row r="2913" spans="1:39" hidden="1">
      <c r="A2913" t="s">
        <v>6633</v>
      </c>
      <c r="B2913" t="s">
        <v>6595</v>
      </c>
      <c r="C2913" t="s">
        <v>6634</v>
      </c>
      <c r="D2913" t="s">
        <v>6635</v>
      </c>
      <c r="E2913" t="s">
        <v>60</v>
      </c>
      <c r="F2913" t="s">
        <v>40</v>
      </c>
      <c r="G2913" t="s">
        <v>41</v>
      </c>
      <c r="H2913" t="s">
        <v>42</v>
      </c>
      <c r="I2913" t="s">
        <v>41</v>
      </c>
      <c r="J2913" t="s">
        <v>42</v>
      </c>
      <c r="K2913" t="s">
        <v>5805</v>
      </c>
      <c r="L2913" t="s">
        <v>5806</v>
      </c>
      <c r="M2913" t="s">
        <v>5807</v>
      </c>
      <c r="N2913" t="s">
        <v>5806</v>
      </c>
      <c r="O2913" t="s">
        <v>5807</v>
      </c>
      <c r="P2913" t="s">
        <v>45</v>
      </c>
      <c r="Q2913" s="1">
        <v>4</v>
      </c>
      <c r="R2913" s="1">
        <v>2</v>
      </c>
      <c r="S2913" t="s">
        <v>47</v>
      </c>
      <c r="T2913" s="1">
        <v>821.33</v>
      </c>
      <c r="U2913" t="s">
        <v>48</v>
      </c>
      <c r="V2913" t="s">
        <v>5812</v>
      </c>
      <c r="W2913" s="1">
        <v>810.64</v>
      </c>
      <c r="X2913" t="s">
        <v>50</v>
      </c>
      <c r="Y2913" t="s">
        <v>50</v>
      </c>
      <c r="Z2913" s="1">
        <v>90</v>
      </c>
      <c r="AA2913" t="s">
        <v>51</v>
      </c>
      <c r="AB2913" s="1">
        <v>162.88</v>
      </c>
      <c r="AC2913" t="s">
        <v>51</v>
      </c>
      <c r="AD2913" s="1">
        <v>0.98</v>
      </c>
      <c r="AE2913" t="s">
        <v>52</v>
      </c>
      <c r="AF2913">
        <f t="shared" si="90"/>
        <v>0.98</v>
      </c>
      <c r="AG2913" s="1">
        <v>0.98</v>
      </c>
      <c r="AH2913" t="s">
        <v>52</v>
      </c>
      <c r="AI2913" t="s">
        <v>53</v>
      </c>
      <c r="AJ2913" t="s">
        <v>54</v>
      </c>
      <c r="AK2913" t="s">
        <v>55</v>
      </c>
      <c r="AL2913" t="str">
        <f t="shared" si="91"/>
        <v>HACHIOJIJPN</v>
      </c>
      <c r="AM2913">
        <f>IFERROR(INDEX([1]Sheet1!$I$2:$I$118, MATCH(AL2913, [1]Sheet1!$J$2:$J$118, 0)), "")</f>
        <v>9718.1337301617932</v>
      </c>
    </row>
    <row r="2914" spans="1:39" hidden="1">
      <c r="A2914" t="s">
        <v>12624</v>
      </c>
      <c r="B2914" t="s">
        <v>12625</v>
      </c>
      <c r="C2914" t="s">
        <v>12626</v>
      </c>
      <c r="D2914" t="s">
        <v>12627</v>
      </c>
      <c r="E2914" t="s">
        <v>102</v>
      </c>
      <c r="F2914" t="s">
        <v>40</v>
      </c>
      <c r="G2914" t="s">
        <v>41</v>
      </c>
      <c r="H2914" t="s">
        <v>42</v>
      </c>
      <c r="I2914" t="s">
        <v>41</v>
      </c>
      <c r="J2914" t="s">
        <v>42</v>
      </c>
      <c r="K2914" t="s">
        <v>4459</v>
      </c>
      <c r="L2914" t="s">
        <v>4460</v>
      </c>
      <c r="M2914" t="s">
        <v>1145</v>
      </c>
      <c r="N2914" t="s">
        <v>4460</v>
      </c>
      <c r="O2914" t="s">
        <v>1145</v>
      </c>
      <c r="P2914" t="s">
        <v>73</v>
      </c>
      <c r="Q2914" s="1">
        <v>10</v>
      </c>
      <c r="R2914" s="1">
        <v>5</v>
      </c>
      <c r="S2914" t="s">
        <v>47</v>
      </c>
      <c r="T2914" s="1">
        <v>205.37</v>
      </c>
      <c r="U2914" t="s">
        <v>48</v>
      </c>
      <c r="V2914" t="s">
        <v>2210</v>
      </c>
      <c r="W2914" s="1">
        <v>100</v>
      </c>
      <c r="X2914" t="s">
        <v>324</v>
      </c>
      <c r="Y2914" t="s">
        <v>2309</v>
      </c>
      <c r="Z2914" s="1">
        <v>57</v>
      </c>
      <c r="AA2914" t="s">
        <v>51</v>
      </c>
      <c r="AB2914" s="1">
        <v>128.5</v>
      </c>
      <c r="AC2914" t="s">
        <v>51</v>
      </c>
      <c r="AD2914" s="1">
        <v>0.98</v>
      </c>
      <c r="AE2914" t="s">
        <v>52</v>
      </c>
      <c r="AF2914">
        <f t="shared" si="90"/>
        <v>0.98</v>
      </c>
      <c r="AG2914" s="1">
        <v>0.98</v>
      </c>
      <c r="AH2914" t="s">
        <v>52</v>
      </c>
      <c r="AI2914" t="s">
        <v>829</v>
      </c>
      <c r="AJ2914" t="s">
        <v>327</v>
      </c>
      <c r="AK2914" t="s">
        <v>328</v>
      </c>
      <c r="AL2914" t="str">
        <f t="shared" si="91"/>
        <v>SHANGHAICHN</v>
      </c>
      <c r="AM2914">
        <f>IFERROR(INDEX([1]Sheet1!$I$2:$I$118, MATCH(AL2914, [1]Sheet1!$J$2:$J$118, 0)), "")</f>
        <v>9467.7730778277528</v>
      </c>
    </row>
    <row r="2915" spans="1:39" hidden="1">
      <c r="A2915" t="s">
        <v>13819</v>
      </c>
      <c r="B2915" t="s">
        <v>13820</v>
      </c>
      <c r="C2915" t="s">
        <v>13821</v>
      </c>
      <c r="D2915" t="s">
        <v>13822</v>
      </c>
      <c r="E2915" t="s">
        <v>108</v>
      </c>
      <c r="F2915" t="s">
        <v>40</v>
      </c>
      <c r="G2915" t="s">
        <v>41</v>
      </c>
      <c r="H2915" t="s">
        <v>42</v>
      </c>
      <c r="I2915" t="s">
        <v>41</v>
      </c>
      <c r="J2915" t="s">
        <v>42</v>
      </c>
      <c r="K2915" t="s">
        <v>4459</v>
      </c>
      <c r="L2915" t="s">
        <v>4460</v>
      </c>
      <c r="M2915" t="s">
        <v>1145</v>
      </c>
      <c r="N2915" t="s">
        <v>4460</v>
      </c>
      <c r="O2915" t="s">
        <v>1145</v>
      </c>
      <c r="P2915" t="s">
        <v>73</v>
      </c>
      <c r="Q2915" s="1">
        <v>8</v>
      </c>
      <c r="R2915" s="1">
        <v>11</v>
      </c>
      <c r="S2915" t="s">
        <v>47</v>
      </c>
      <c r="T2915" s="1">
        <v>205.37</v>
      </c>
      <c r="U2915" t="s">
        <v>48</v>
      </c>
      <c r="V2915" t="s">
        <v>2210</v>
      </c>
      <c r="W2915" s="1">
        <v>100</v>
      </c>
      <c r="X2915" t="s">
        <v>324</v>
      </c>
      <c r="Y2915" t="s">
        <v>2309</v>
      </c>
      <c r="Z2915" s="1">
        <v>56</v>
      </c>
      <c r="AA2915" t="s">
        <v>51</v>
      </c>
      <c r="AB2915" s="1">
        <v>128.5</v>
      </c>
      <c r="AC2915" t="s">
        <v>51</v>
      </c>
      <c r="AD2915" s="1">
        <v>0.98</v>
      </c>
      <c r="AE2915" t="s">
        <v>52</v>
      </c>
      <c r="AF2915">
        <f t="shared" si="90"/>
        <v>0.98</v>
      </c>
      <c r="AG2915" s="1">
        <v>0.98</v>
      </c>
      <c r="AH2915" t="s">
        <v>52</v>
      </c>
      <c r="AI2915" t="s">
        <v>829</v>
      </c>
      <c r="AJ2915" t="s">
        <v>327</v>
      </c>
      <c r="AK2915" t="s">
        <v>328</v>
      </c>
      <c r="AL2915" t="str">
        <f t="shared" si="91"/>
        <v>SHANGHAICHN</v>
      </c>
      <c r="AM2915">
        <f>IFERROR(INDEX([1]Sheet1!$I$2:$I$118, MATCH(AL2915, [1]Sheet1!$J$2:$J$118, 0)), "")</f>
        <v>9467.7730778277528</v>
      </c>
    </row>
    <row r="2916" spans="1:39" hidden="1">
      <c r="A2916" t="s">
        <v>25725</v>
      </c>
      <c r="B2916" t="s">
        <v>25726</v>
      </c>
      <c r="C2916" t="s">
        <v>25727</v>
      </c>
      <c r="D2916" t="s">
        <v>25728</v>
      </c>
      <c r="E2916" t="s">
        <v>271</v>
      </c>
      <c r="F2916" t="s">
        <v>285</v>
      </c>
      <c r="G2916" t="s">
        <v>41</v>
      </c>
      <c r="H2916" t="s">
        <v>42</v>
      </c>
      <c r="I2916" t="s">
        <v>261</v>
      </c>
      <c r="J2916" t="s">
        <v>42</v>
      </c>
      <c r="L2916" t="s">
        <v>25729</v>
      </c>
      <c r="M2916" t="s">
        <v>42</v>
      </c>
      <c r="N2916" t="s">
        <v>25730</v>
      </c>
      <c r="O2916" t="s">
        <v>42</v>
      </c>
      <c r="P2916" t="s">
        <v>45</v>
      </c>
      <c r="Q2916" s="1">
        <v>1</v>
      </c>
      <c r="R2916" s="1">
        <v>1</v>
      </c>
      <c r="S2916" t="s">
        <v>47</v>
      </c>
      <c r="T2916" s="1">
        <v>228.89</v>
      </c>
      <c r="U2916" t="s">
        <v>48</v>
      </c>
      <c r="V2916" t="s">
        <v>25731</v>
      </c>
      <c r="W2916" s="1">
        <v>228.89</v>
      </c>
      <c r="X2916" t="s">
        <v>50</v>
      </c>
      <c r="Y2916" t="s">
        <v>50</v>
      </c>
      <c r="Z2916" s="1">
        <v>42</v>
      </c>
      <c r="AA2916" t="s">
        <v>51</v>
      </c>
      <c r="AB2916" s="1">
        <v>68.05</v>
      </c>
      <c r="AC2916" t="s">
        <v>51</v>
      </c>
      <c r="AD2916" s="1">
        <v>0.41</v>
      </c>
      <c r="AE2916" t="s">
        <v>52</v>
      </c>
      <c r="AF2916">
        <f t="shared" si="90"/>
        <v>0.41</v>
      </c>
      <c r="AG2916" s="1">
        <v>0.41</v>
      </c>
      <c r="AH2916" t="s">
        <v>52</v>
      </c>
      <c r="AI2916" t="s">
        <v>753</v>
      </c>
      <c r="AJ2916" t="s">
        <v>54</v>
      </c>
      <c r="AK2916" t="s">
        <v>55</v>
      </c>
      <c r="AL2916" t="str">
        <f t="shared" si="91"/>
        <v>LIMOGESFRA</v>
      </c>
      <c r="AM2916" t="str">
        <f>IFERROR(INDEX([1]Sheet1!$I$2:$I$118, MATCH(AL2916, [1]Sheet1!$J$2:$J$118, 0)), "")</f>
        <v/>
      </c>
    </row>
    <row r="2917" spans="1:39" hidden="1">
      <c r="A2917" t="s">
        <v>3734</v>
      </c>
      <c r="B2917" t="s">
        <v>3735</v>
      </c>
      <c r="C2917" t="s">
        <v>3736</v>
      </c>
      <c r="D2917" t="s">
        <v>3737</v>
      </c>
      <c r="E2917" t="s">
        <v>165</v>
      </c>
      <c r="F2917" t="s">
        <v>40</v>
      </c>
      <c r="G2917" t="s">
        <v>41</v>
      </c>
      <c r="H2917" t="s">
        <v>42</v>
      </c>
      <c r="I2917" t="s">
        <v>41</v>
      </c>
      <c r="J2917" t="s">
        <v>42</v>
      </c>
      <c r="K2917" t="s">
        <v>296</v>
      </c>
      <c r="L2917" t="s">
        <v>3387</v>
      </c>
      <c r="M2917" t="s">
        <v>296</v>
      </c>
      <c r="N2917" t="s">
        <v>3387</v>
      </c>
      <c r="O2917" t="s">
        <v>296</v>
      </c>
      <c r="P2917" t="s">
        <v>73</v>
      </c>
      <c r="Q2917" s="1">
        <v>7</v>
      </c>
      <c r="R2917" s="1">
        <v>-15</v>
      </c>
      <c r="S2917" t="s">
        <v>47</v>
      </c>
      <c r="T2917" s="1">
        <v>856.83</v>
      </c>
      <c r="V2917" t="s">
        <v>3738</v>
      </c>
      <c r="W2917" s="1">
        <v>856.83</v>
      </c>
      <c r="X2917" t="s">
        <v>50</v>
      </c>
      <c r="Y2917" t="s">
        <v>50</v>
      </c>
      <c r="Z2917" s="1">
        <v>54</v>
      </c>
      <c r="AA2917" t="s">
        <v>51</v>
      </c>
      <c r="AB2917" t="s">
        <v>46</v>
      </c>
      <c r="AD2917" s="1">
        <v>0.98</v>
      </c>
      <c r="AE2917" t="s">
        <v>52</v>
      </c>
      <c r="AF2917" t="str">
        <f t="shared" si="90"/>
        <v/>
      </c>
      <c r="AG2917" t="s">
        <v>46</v>
      </c>
      <c r="AI2917" t="s">
        <v>76</v>
      </c>
      <c r="AJ2917" t="s">
        <v>77</v>
      </c>
      <c r="AK2917" t="s">
        <v>78</v>
      </c>
      <c r="AL2917" t="str">
        <f t="shared" si="91"/>
        <v>EASTERN CREEKAUS</v>
      </c>
      <c r="AM2917">
        <f>IFERROR(INDEX([1]Sheet1!$I$2:$I$118, MATCH(AL2917, [1]Sheet1!$J$2:$J$118, 0)), "")</f>
        <v>8189.4485045765996</v>
      </c>
    </row>
    <row r="2918" spans="1:39" hidden="1">
      <c r="A2918" t="s">
        <v>25732</v>
      </c>
      <c r="B2918" t="s">
        <v>25726</v>
      </c>
      <c r="C2918" t="s">
        <v>25733</v>
      </c>
      <c r="D2918" t="s">
        <v>25734</v>
      </c>
      <c r="E2918" t="s">
        <v>291</v>
      </c>
      <c r="F2918" t="s">
        <v>285</v>
      </c>
      <c r="G2918" t="s">
        <v>41</v>
      </c>
      <c r="H2918" t="s">
        <v>42</v>
      </c>
      <c r="I2918" t="s">
        <v>261</v>
      </c>
      <c r="J2918" t="s">
        <v>42</v>
      </c>
      <c r="L2918" t="s">
        <v>25729</v>
      </c>
      <c r="M2918" t="s">
        <v>42</v>
      </c>
      <c r="N2918" t="s">
        <v>25729</v>
      </c>
      <c r="O2918" t="s">
        <v>42</v>
      </c>
      <c r="P2918" t="s">
        <v>45</v>
      </c>
      <c r="Q2918" s="1">
        <v>1</v>
      </c>
      <c r="R2918" s="1">
        <v>1</v>
      </c>
      <c r="S2918" t="s">
        <v>47</v>
      </c>
      <c r="T2918" s="1">
        <v>220</v>
      </c>
      <c r="U2918" t="s">
        <v>48</v>
      </c>
      <c r="V2918" t="s">
        <v>25735</v>
      </c>
      <c r="W2918" s="1">
        <v>220</v>
      </c>
      <c r="X2918" t="s">
        <v>50</v>
      </c>
      <c r="Y2918" t="s">
        <v>50</v>
      </c>
      <c r="Z2918" s="1">
        <v>42</v>
      </c>
      <c r="AA2918" t="s">
        <v>51</v>
      </c>
      <c r="AB2918" s="1">
        <v>65.73</v>
      </c>
      <c r="AC2918" t="s">
        <v>51</v>
      </c>
      <c r="AD2918" s="1">
        <v>0.39</v>
      </c>
      <c r="AE2918" t="s">
        <v>52</v>
      </c>
      <c r="AF2918">
        <f t="shared" si="90"/>
        <v>0.39</v>
      </c>
      <c r="AG2918" s="1">
        <v>0.39</v>
      </c>
      <c r="AH2918" t="s">
        <v>52</v>
      </c>
      <c r="AI2918" t="s">
        <v>753</v>
      </c>
      <c r="AJ2918" t="s">
        <v>54</v>
      </c>
      <c r="AK2918" t="s">
        <v>55</v>
      </c>
      <c r="AL2918" t="str">
        <f t="shared" si="91"/>
        <v>LIMOGES CEDEXFRA</v>
      </c>
      <c r="AM2918" t="str">
        <f>IFERROR(INDEX([1]Sheet1!$I$2:$I$118, MATCH(AL2918, [1]Sheet1!$J$2:$J$118, 0)), "")</f>
        <v/>
      </c>
    </row>
    <row r="2919" spans="1:39" hidden="1">
      <c r="A2919" t="s">
        <v>11809</v>
      </c>
      <c r="B2919" t="s">
        <v>11810</v>
      </c>
      <c r="C2919" t="s">
        <v>11811</v>
      </c>
      <c r="D2919" t="s">
        <v>11812</v>
      </c>
      <c r="E2919" t="s">
        <v>60</v>
      </c>
      <c r="F2919" t="s">
        <v>40</v>
      </c>
      <c r="G2919" t="s">
        <v>41</v>
      </c>
      <c r="H2919" t="s">
        <v>42</v>
      </c>
      <c r="I2919" t="s">
        <v>41</v>
      </c>
      <c r="J2919" t="s">
        <v>42</v>
      </c>
      <c r="K2919" t="s">
        <v>4459</v>
      </c>
      <c r="L2919" t="s">
        <v>4460</v>
      </c>
      <c r="M2919" t="s">
        <v>1145</v>
      </c>
      <c r="N2919" t="s">
        <v>4460</v>
      </c>
      <c r="O2919" t="s">
        <v>1145</v>
      </c>
      <c r="P2919" t="s">
        <v>73</v>
      </c>
      <c r="Q2919" s="1">
        <v>10</v>
      </c>
      <c r="R2919" s="1">
        <v>10</v>
      </c>
      <c r="S2919" t="s">
        <v>47</v>
      </c>
      <c r="T2919" s="1">
        <v>229.79</v>
      </c>
      <c r="U2919" t="s">
        <v>48</v>
      </c>
      <c r="V2919" t="s">
        <v>2210</v>
      </c>
      <c r="W2919" s="1">
        <v>100</v>
      </c>
      <c r="X2919" t="s">
        <v>324</v>
      </c>
      <c r="Y2919" t="s">
        <v>2383</v>
      </c>
      <c r="Z2919" s="1">
        <v>55</v>
      </c>
      <c r="AA2919" t="s">
        <v>51</v>
      </c>
      <c r="AB2919" s="1">
        <v>128.5</v>
      </c>
      <c r="AC2919" t="s">
        <v>51</v>
      </c>
      <c r="AD2919" s="1">
        <v>0.98</v>
      </c>
      <c r="AE2919" t="s">
        <v>52</v>
      </c>
      <c r="AF2919">
        <f t="shared" si="90"/>
        <v>0.98</v>
      </c>
      <c r="AG2919" s="1">
        <v>0.98</v>
      </c>
      <c r="AH2919" t="s">
        <v>52</v>
      </c>
      <c r="AI2919" t="s">
        <v>829</v>
      </c>
      <c r="AJ2919" t="s">
        <v>327</v>
      </c>
      <c r="AK2919" t="s">
        <v>328</v>
      </c>
      <c r="AL2919" t="str">
        <f t="shared" si="91"/>
        <v>SHANGHAICHN</v>
      </c>
      <c r="AM2919">
        <f>IFERROR(INDEX([1]Sheet1!$I$2:$I$118, MATCH(AL2919, [1]Sheet1!$J$2:$J$118, 0)), "")</f>
        <v>9467.7730778277528</v>
      </c>
    </row>
    <row r="2920" spans="1:39" hidden="1">
      <c r="A2920" t="s">
        <v>3752</v>
      </c>
      <c r="B2920" t="s">
        <v>3753</v>
      </c>
      <c r="C2920" t="s">
        <v>3754</v>
      </c>
      <c r="D2920" t="s">
        <v>3755</v>
      </c>
      <c r="E2920" t="s">
        <v>580</v>
      </c>
      <c r="F2920" t="s">
        <v>285</v>
      </c>
      <c r="G2920" t="s">
        <v>41</v>
      </c>
      <c r="H2920" t="s">
        <v>42</v>
      </c>
      <c r="I2920" t="s">
        <v>261</v>
      </c>
      <c r="J2920" t="s">
        <v>42</v>
      </c>
      <c r="K2920" t="s">
        <v>296</v>
      </c>
      <c r="L2920" t="s">
        <v>3387</v>
      </c>
      <c r="M2920" t="s">
        <v>296</v>
      </c>
      <c r="N2920" t="s">
        <v>3387</v>
      </c>
      <c r="O2920" t="s">
        <v>296</v>
      </c>
      <c r="P2920" t="s">
        <v>73</v>
      </c>
      <c r="Q2920" s="1">
        <v>7</v>
      </c>
      <c r="R2920" s="1">
        <v>9</v>
      </c>
      <c r="S2920" t="s">
        <v>47</v>
      </c>
      <c r="T2920" s="1">
        <v>11460.91</v>
      </c>
      <c r="V2920" t="s">
        <v>3756</v>
      </c>
      <c r="W2920" s="1">
        <v>11460.91</v>
      </c>
      <c r="X2920" t="s">
        <v>50</v>
      </c>
      <c r="Y2920" t="s">
        <v>50</v>
      </c>
      <c r="Z2920" s="1">
        <v>872</v>
      </c>
      <c r="AA2920" t="s">
        <v>51</v>
      </c>
      <c r="AB2920" t="s">
        <v>46</v>
      </c>
      <c r="AD2920" s="1">
        <v>7.79</v>
      </c>
      <c r="AE2920" t="s">
        <v>52</v>
      </c>
      <c r="AF2920" t="str">
        <f t="shared" si="90"/>
        <v/>
      </c>
      <c r="AG2920" t="s">
        <v>46</v>
      </c>
      <c r="AI2920" t="s">
        <v>76</v>
      </c>
      <c r="AJ2920" t="s">
        <v>77</v>
      </c>
      <c r="AK2920" t="s">
        <v>78</v>
      </c>
      <c r="AL2920" t="str">
        <f t="shared" si="91"/>
        <v>EASTERN CREEKAUS</v>
      </c>
      <c r="AM2920">
        <f>IFERROR(INDEX([1]Sheet1!$I$2:$I$118, MATCH(AL2920, [1]Sheet1!$J$2:$J$118, 0)), "")</f>
        <v>8189.4485045765996</v>
      </c>
    </row>
    <row r="2921" spans="1:39" hidden="1">
      <c r="A2921" t="s">
        <v>1607</v>
      </c>
      <c r="B2921" t="s">
        <v>1608</v>
      </c>
      <c r="C2921" t="s">
        <v>1609</v>
      </c>
      <c r="D2921" t="s">
        <v>1610</v>
      </c>
      <c r="E2921" t="s">
        <v>88</v>
      </c>
      <c r="F2921" t="s">
        <v>40</v>
      </c>
      <c r="G2921" t="s">
        <v>41</v>
      </c>
      <c r="H2921" t="s">
        <v>42</v>
      </c>
      <c r="I2921" t="s">
        <v>41</v>
      </c>
      <c r="J2921" t="s">
        <v>42</v>
      </c>
      <c r="K2921" t="s">
        <v>1590</v>
      </c>
      <c r="L2921" t="s">
        <v>1591</v>
      </c>
      <c r="M2921" t="s">
        <v>1592</v>
      </c>
      <c r="N2921" t="s">
        <v>1591</v>
      </c>
      <c r="O2921" t="s">
        <v>1592</v>
      </c>
      <c r="P2921" t="s">
        <v>45</v>
      </c>
      <c r="Q2921" s="1">
        <v>3</v>
      </c>
      <c r="R2921" t="s">
        <v>46</v>
      </c>
      <c r="S2921" t="s">
        <v>47</v>
      </c>
      <c r="T2921" s="1">
        <v>18.87</v>
      </c>
      <c r="U2921" t="s">
        <v>48</v>
      </c>
      <c r="V2921" t="s">
        <v>1611</v>
      </c>
      <c r="W2921" s="1">
        <v>18.87</v>
      </c>
      <c r="X2921" t="s">
        <v>50</v>
      </c>
      <c r="Y2921" t="s">
        <v>50</v>
      </c>
      <c r="Z2921" s="1">
        <v>2</v>
      </c>
      <c r="AA2921" t="s">
        <v>51</v>
      </c>
      <c r="AB2921" s="1">
        <v>4.51</v>
      </c>
      <c r="AC2921" t="s">
        <v>51</v>
      </c>
      <c r="AD2921" s="1">
        <v>0.03</v>
      </c>
      <c r="AE2921" t="s">
        <v>52</v>
      </c>
      <c r="AF2921">
        <f t="shared" si="90"/>
        <v>0.03</v>
      </c>
      <c r="AG2921" s="1">
        <v>0.03</v>
      </c>
      <c r="AH2921" t="s">
        <v>52</v>
      </c>
      <c r="AI2921" t="s">
        <v>680</v>
      </c>
      <c r="AJ2921" t="s">
        <v>54</v>
      </c>
      <c r="AK2921" t="s">
        <v>55</v>
      </c>
      <c r="AL2921" t="str">
        <f t="shared" si="91"/>
        <v>PATYHUN</v>
      </c>
      <c r="AM2921">
        <f>IFERROR(INDEX([1]Sheet1!$I$2:$I$118, MATCH(AL2921, [1]Sheet1!$J$2:$J$118, 0)), "")</f>
        <v>2481.1311418143659</v>
      </c>
    </row>
    <row r="2922" spans="1:39" hidden="1">
      <c r="A2922" t="s">
        <v>14843</v>
      </c>
      <c r="B2922" t="s">
        <v>14844</v>
      </c>
      <c r="C2922" t="s">
        <v>14845</v>
      </c>
      <c r="D2922" t="s">
        <v>14846</v>
      </c>
      <c r="E2922" t="s">
        <v>108</v>
      </c>
      <c r="F2922" t="s">
        <v>40</v>
      </c>
      <c r="G2922" t="s">
        <v>41</v>
      </c>
      <c r="H2922" t="s">
        <v>42</v>
      </c>
      <c r="I2922" t="s">
        <v>41</v>
      </c>
      <c r="J2922" t="s">
        <v>42</v>
      </c>
      <c r="K2922" t="s">
        <v>14826</v>
      </c>
      <c r="L2922" t="s">
        <v>14827</v>
      </c>
      <c r="M2922" t="s">
        <v>14826</v>
      </c>
      <c r="N2922" t="s">
        <v>14827</v>
      </c>
      <c r="O2922" t="s">
        <v>14826</v>
      </c>
      <c r="P2922" t="s">
        <v>45</v>
      </c>
      <c r="Q2922" s="1">
        <v>3</v>
      </c>
      <c r="R2922" s="1">
        <v>4</v>
      </c>
      <c r="S2922" t="s">
        <v>47</v>
      </c>
      <c r="T2922" s="1">
        <v>875.25</v>
      </c>
      <c r="U2922" t="s">
        <v>48</v>
      </c>
      <c r="V2922" t="s">
        <v>14828</v>
      </c>
      <c r="W2922" s="1">
        <v>834.38</v>
      </c>
      <c r="X2922" t="s">
        <v>50</v>
      </c>
      <c r="Y2922" t="s">
        <v>50</v>
      </c>
      <c r="Z2922" s="1">
        <v>56</v>
      </c>
      <c r="AA2922" t="s">
        <v>51</v>
      </c>
      <c r="AB2922" s="1">
        <v>162.88</v>
      </c>
      <c r="AC2922" t="s">
        <v>51</v>
      </c>
      <c r="AD2922" s="1">
        <v>0.98</v>
      </c>
      <c r="AE2922" t="s">
        <v>52</v>
      </c>
      <c r="AF2922">
        <f t="shared" si="90"/>
        <v>0.98</v>
      </c>
      <c r="AG2922" s="1">
        <v>0.98</v>
      </c>
      <c r="AH2922" t="s">
        <v>52</v>
      </c>
      <c r="AI2922" t="s">
        <v>53</v>
      </c>
      <c r="AJ2922" t="s">
        <v>54</v>
      </c>
      <c r="AK2922" t="s">
        <v>55</v>
      </c>
      <c r="AL2922" t="str">
        <f t="shared" si="91"/>
        <v>HONG KONGHKG</v>
      </c>
      <c r="AM2922" t="str">
        <f>IFERROR(INDEX([1]Sheet1!$I$2:$I$118, MATCH(AL2922, [1]Sheet1!$J$2:$J$118, 0)), "")</f>
        <v/>
      </c>
    </row>
    <row r="2923" spans="1:39" hidden="1">
      <c r="A2923" t="s">
        <v>3766</v>
      </c>
      <c r="B2923" t="s">
        <v>3767</v>
      </c>
      <c r="C2923" t="s">
        <v>3768</v>
      </c>
      <c r="D2923" t="s">
        <v>3769</v>
      </c>
      <c r="E2923" t="s">
        <v>535</v>
      </c>
      <c r="F2923" t="s">
        <v>285</v>
      </c>
      <c r="G2923" t="s">
        <v>41</v>
      </c>
      <c r="H2923" t="s">
        <v>42</v>
      </c>
      <c r="I2923" t="s">
        <v>261</v>
      </c>
      <c r="J2923" t="s">
        <v>42</v>
      </c>
      <c r="K2923" t="s">
        <v>296</v>
      </c>
      <c r="L2923" t="s">
        <v>3387</v>
      </c>
      <c r="M2923" t="s">
        <v>296</v>
      </c>
      <c r="N2923" t="s">
        <v>3387</v>
      </c>
      <c r="O2923" t="s">
        <v>296</v>
      </c>
      <c r="P2923" t="s">
        <v>73</v>
      </c>
      <c r="Q2923" s="1">
        <v>7</v>
      </c>
      <c r="R2923" s="1">
        <v>14</v>
      </c>
      <c r="S2923" t="s">
        <v>47</v>
      </c>
      <c r="T2923" s="1">
        <v>10448.99</v>
      </c>
      <c r="V2923" t="s">
        <v>3770</v>
      </c>
      <c r="W2923" s="1">
        <v>10448.99</v>
      </c>
      <c r="X2923" t="s">
        <v>50</v>
      </c>
      <c r="Y2923" t="s">
        <v>50</v>
      </c>
      <c r="Z2923" s="1">
        <v>767</v>
      </c>
      <c r="AA2923" t="s">
        <v>51</v>
      </c>
      <c r="AB2923" t="s">
        <v>46</v>
      </c>
      <c r="AD2923" s="1">
        <v>7.79</v>
      </c>
      <c r="AE2923" t="s">
        <v>52</v>
      </c>
      <c r="AF2923" t="str">
        <f t="shared" si="90"/>
        <v/>
      </c>
      <c r="AG2923" t="s">
        <v>46</v>
      </c>
      <c r="AI2923" t="s">
        <v>76</v>
      </c>
      <c r="AJ2923" t="s">
        <v>77</v>
      </c>
      <c r="AK2923" t="s">
        <v>78</v>
      </c>
      <c r="AL2923" t="str">
        <f t="shared" si="91"/>
        <v>EASTERN CREEKAUS</v>
      </c>
      <c r="AM2923">
        <f>IFERROR(INDEX([1]Sheet1!$I$2:$I$118, MATCH(AL2923, [1]Sheet1!$J$2:$J$118, 0)), "")</f>
        <v>8189.4485045765996</v>
      </c>
    </row>
    <row r="2924" spans="1:39" hidden="1">
      <c r="A2924" t="s">
        <v>4694</v>
      </c>
      <c r="B2924" t="s">
        <v>4695</v>
      </c>
      <c r="C2924" t="s">
        <v>4696</v>
      </c>
      <c r="D2924" t="s">
        <v>4697</v>
      </c>
      <c r="E2924" t="s">
        <v>108</v>
      </c>
      <c r="F2924" t="s">
        <v>40</v>
      </c>
      <c r="G2924" t="s">
        <v>41</v>
      </c>
      <c r="H2924" t="s">
        <v>42</v>
      </c>
      <c r="I2924" t="s">
        <v>41</v>
      </c>
      <c r="J2924" t="s">
        <v>42</v>
      </c>
      <c r="K2924" t="s">
        <v>4459</v>
      </c>
      <c r="L2924" t="s">
        <v>1144</v>
      </c>
      <c r="M2924" t="s">
        <v>1145</v>
      </c>
      <c r="N2924" t="s">
        <v>4460</v>
      </c>
      <c r="O2924" t="s">
        <v>1145</v>
      </c>
      <c r="P2924" t="s">
        <v>45</v>
      </c>
      <c r="Q2924" s="1">
        <v>11</v>
      </c>
      <c r="R2924" s="1">
        <v>11</v>
      </c>
      <c r="S2924" t="s">
        <v>132</v>
      </c>
      <c r="T2924" s="1">
        <v>27.02</v>
      </c>
      <c r="U2924" t="s">
        <v>48</v>
      </c>
      <c r="V2924" t="s">
        <v>4698</v>
      </c>
      <c r="W2924" s="1">
        <v>27.02</v>
      </c>
      <c r="X2924" t="s">
        <v>50</v>
      </c>
      <c r="Y2924" t="s">
        <v>50</v>
      </c>
      <c r="Z2924" s="1">
        <v>1</v>
      </c>
      <c r="AA2924" t="s">
        <v>51</v>
      </c>
      <c r="AB2924" s="1">
        <v>1.69</v>
      </c>
      <c r="AC2924" t="s">
        <v>51</v>
      </c>
      <c r="AD2924" s="1">
        <v>0.01</v>
      </c>
      <c r="AE2924" t="s">
        <v>52</v>
      </c>
      <c r="AF2924">
        <f t="shared" si="90"/>
        <v>0.01</v>
      </c>
      <c r="AG2924" s="1">
        <v>0.01</v>
      </c>
      <c r="AH2924" t="s">
        <v>52</v>
      </c>
      <c r="AI2924" t="s">
        <v>134</v>
      </c>
      <c r="AJ2924" t="s">
        <v>135</v>
      </c>
      <c r="AK2924" t="s">
        <v>136</v>
      </c>
      <c r="AL2924" t="str">
        <f t="shared" si="91"/>
        <v>SHANGHAICHN</v>
      </c>
      <c r="AM2924">
        <f>IFERROR(INDEX([1]Sheet1!$I$2:$I$118, MATCH(AL2924, [1]Sheet1!$J$2:$J$118, 0)), "")</f>
        <v>9467.7730778277528</v>
      </c>
    </row>
    <row r="2925" spans="1:39" hidden="1">
      <c r="A2925" t="s">
        <v>13767</v>
      </c>
      <c r="B2925" t="s">
        <v>13768</v>
      </c>
      <c r="C2925" t="s">
        <v>13769</v>
      </c>
      <c r="D2925" t="s">
        <v>13770</v>
      </c>
      <c r="E2925" t="s">
        <v>88</v>
      </c>
      <c r="F2925" t="s">
        <v>40</v>
      </c>
      <c r="G2925" t="s">
        <v>41</v>
      </c>
      <c r="H2925" t="s">
        <v>42</v>
      </c>
      <c r="I2925" t="s">
        <v>41</v>
      </c>
      <c r="J2925" t="s">
        <v>42</v>
      </c>
      <c r="K2925" t="s">
        <v>4459</v>
      </c>
      <c r="L2925" t="s">
        <v>4460</v>
      </c>
      <c r="M2925" t="s">
        <v>1145</v>
      </c>
      <c r="N2925" t="s">
        <v>4460</v>
      </c>
      <c r="O2925" t="s">
        <v>1145</v>
      </c>
      <c r="P2925" t="s">
        <v>73</v>
      </c>
      <c r="Q2925" s="1">
        <v>8</v>
      </c>
      <c r="R2925" s="1">
        <v>6</v>
      </c>
      <c r="S2925" t="s">
        <v>47</v>
      </c>
      <c r="T2925" s="1">
        <v>229.79</v>
      </c>
      <c r="U2925" t="s">
        <v>48</v>
      </c>
      <c r="V2925" t="s">
        <v>2210</v>
      </c>
      <c r="W2925" s="1">
        <v>100</v>
      </c>
      <c r="X2925" t="s">
        <v>324</v>
      </c>
      <c r="Y2925" t="s">
        <v>2383</v>
      </c>
      <c r="Z2925" s="1">
        <v>55</v>
      </c>
      <c r="AA2925" t="s">
        <v>51</v>
      </c>
      <c r="AB2925" s="1">
        <v>128.5</v>
      </c>
      <c r="AC2925" t="s">
        <v>51</v>
      </c>
      <c r="AD2925" s="1">
        <v>0.98</v>
      </c>
      <c r="AE2925" t="s">
        <v>52</v>
      </c>
      <c r="AF2925">
        <f t="shared" si="90"/>
        <v>0.98</v>
      </c>
      <c r="AG2925" s="1">
        <v>0.98</v>
      </c>
      <c r="AH2925" t="s">
        <v>52</v>
      </c>
      <c r="AI2925" t="s">
        <v>829</v>
      </c>
      <c r="AJ2925" t="s">
        <v>327</v>
      </c>
      <c r="AK2925" t="s">
        <v>328</v>
      </c>
      <c r="AL2925" t="str">
        <f t="shared" si="91"/>
        <v>SHANGHAICHN</v>
      </c>
      <c r="AM2925">
        <f>IFERROR(INDEX([1]Sheet1!$I$2:$I$118, MATCH(AL2925, [1]Sheet1!$J$2:$J$118, 0)), "")</f>
        <v>9467.7730778277528</v>
      </c>
    </row>
    <row r="2926" spans="1:39" hidden="1">
      <c r="A2926" t="s">
        <v>9454</v>
      </c>
      <c r="B2926" t="s">
        <v>9455</v>
      </c>
      <c r="C2926" t="s">
        <v>9456</v>
      </c>
      <c r="D2926" t="s">
        <v>9457</v>
      </c>
      <c r="E2926" t="s">
        <v>88</v>
      </c>
      <c r="F2926" t="s">
        <v>40</v>
      </c>
      <c r="G2926" t="s">
        <v>41</v>
      </c>
      <c r="H2926" t="s">
        <v>42</v>
      </c>
      <c r="I2926" t="s">
        <v>41</v>
      </c>
      <c r="J2926" t="s">
        <v>42</v>
      </c>
      <c r="K2926" t="s">
        <v>4459</v>
      </c>
      <c r="L2926" t="s">
        <v>4460</v>
      </c>
      <c r="M2926" t="s">
        <v>1145</v>
      </c>
      <c r="N2926" t="s">
        <v>4460</v>
      </c>
      <c r="O2926" t="s">
        <v>1145</v>
      </c>
      <c r="P2926" t="s">
        <v>45</v>
      </c>
      <c r="Q2926" s="1">
        <v>4</v>
      </c>
      <c r="R2926" t="s">
        <v>46</v>
      </c>
      <c r="S2926" t="s">
        <v>47</v>
      </c>
      <c r="T2926" s="1">
        <v>21.68</v>
      </c>
      <c r="U2926" t="s">
        <v>48</v>
      </c>
      <c r="V2926" t="s">
        <v>7743</v>
      </c>
      <c r="W2926" s="1">
        <v>10.86</v>
      </c>
      <c r="X2926" t="s">
        <v>50</v>
      </c>
      <c r="Y2926" t="s">
        <v>50</v>
      </c>
      <c r="Z2926" s="1">
        <v>1</v>
      </c>
      <c r="AA2926" t="s">
        <v>51</v>
      </c>
      <c r="AB2926" s="1">
        <v>1.7</v>
      </c>
      <c r="AC2926" t="s">
        <v>51</v>
      </c>
      <c r="AD2926" s="1">
        <v>0.01</v>
      </c>
      <c r="AE2926" t="s">
        <v>52</v>
      </c>
      <c r="AF2926">
        <f t="shared" si="90"/>
        <v>0.01</v>
      </c>
      <c r="AG2926" s="1">
        <v>0.01</v>
      </c>
      <c r="AH2926" t="s">
        <v>52</v>
      </c>
      <c r="AI2926" t="s">
        <v>53</v>
      </c>
      <c r="AJ2926" t="s">
        <v>54</v>
      </c>
      <c r="AK2926" t="s">
        <v>55</v>
      </c>
      <c r="AL2926" t="str">
        <f t="shared" si="91"/>
        <v>SHANGHAICHN</v>
      </c>
      <c r="AM2926">
        <f>IFERROR(INDEX([1]Sheet1!$I$2:$I$118, MATCH(AL2926, [1]Sheet1!$J$2:$J$118, 0)), "")</f>
        <v>9467.7730778277528</v>
      </c>
    </row>
    <row r="2927" spans="1:39" hidden="1">
      <c r="A2927" t="s">
        <v>12354</v>
      </c>
      <c r="B2927" t="s">
        <v>12355</v>
      </c>
      <c r="C2927" t="s">
        <v>12356</v>
      </c>
      <c r="D2927" t="s">
        <v>12357</v>
      </c>
      <c r="E2927" t="s">
        <v>102</v>
      </c>
      <c r="F2927" t="s">
        <v>40</v>
      </c>
      <c r="G2927" t="s">
        <v>41</v>
      </c>
      <c r="H2927" t="s">
        <v>42</v>
      </c>
      <c r="I2927" t="s">
        <v>41</v>
      </c>
      <c r="J2927" t="s">
        <v>42</v>
      </c>
      <c r="K2927" t="s">
        <v>4459</v>
      </c>
      <c r="L2927" t="s">
        <v>4460</v>
      </c>
      <c r="M2927" t="s">
        <v>1145</v>
      </c>
      <c r="N2927" t="s">
        <v>4460</v>
      </c>
      <c r="O2927" t="s">
        <v>1145</v>
      </c>
      <c r="P2927" t="s">
        <v>73</v>
      </c>
      <c r="Q2927" s="1">
        <v>10</v>
      </c>
      <c r="R2927" s="1">
        <v>14</v>
      </c>
      <c r="S2927" t="s">
        <v>47</v>
      </c>
      <c r="T2927" s="1">
        <v>224.65</v>
      </c>
      <c r="U2927" t="s">
        <v>48</v>
      </c>
      <c r="V2927" t="s">
        <v>2210</v>
      </c>
      <c r="W2927" s="1">
        <v>100</v>
      </c>
      <c r="X2927" t="s">
        <v>324</v>
      </c>
      <c r="Y2927" t="s">
        <v>2223</v>
      </c>
      <c r="Z2927" s="1">
        <v>56</v>
      </c>
      <c r="AA2927" t="s">
        <v>51</v>
      </c>
      <c r="AB2927" s="1">
        <v>128.5</v>
      </c>
      <c r="AC2927" t="s">
        <v>51</v>
      </c>
      <c r="AD2927" s="1">
        <v>0.98</v>
      </c>
      <c r="AE2927" t="s">
        <v>52</v>
      </c>
      <c r="AF2927">
        <f t="shared" si="90"/>
        <v>0.98</v>
      </c>
      <c r="AG2927" s="1">
        <v>0.98</v>
      </c>
      <c r="AH2927" t="s">
        <v>52</v>
      </c>
      <c r="AI2927" t="s">
        <v>829</v>
      </c>
      <c r="AJ2927" t="s">
        <v>327</v>
      </c>
      <c r="AK2927" t="s">
        <v>328</v>
      </c>
      <c r="AL2927" t="str">
        <f t="shared" si="91"/>
        <v>SHANGHAICHN</v>
      </c>
      <c r="AM2927">
        <f>IFERROR(INDEX([1]Sheet1!$I$2:$I$118, MATCH(AL2927, [1]Sheet1!$J$2:$J$118, 0)), "")</f>
        <v>9467.7730778277528</v>
      </c>
    </row>
    <row r="2928" spans="1:39" hidden="1">
      <c r="A2928" t="s">
        <v>4102</v>
      </c>
      <c r="B2928" t="s">
        <v>4103</v>
      </c>
      <c r="C2928" t="s">
        <v>4104</v>
      </c>
      <c r="D2928" t="s">
        <v>4105</v>
      </c>
      <c r="E2928" t="s">
        <v>108</v>
      </c>
      <c r="F2928" t="s">
        <v>40</v>
      </c>
      <c r="G2928" t="s">
        <v>41</v>
      </c>
      <c r="H2928" t="s">
        <v>42</v>
      </c>
      <c r="I2928" t="s">
        <v>41</v>
      </c>
      <c r="J2928" t="s">
        <v>42</v>
      </c>
      <c r="K2928" t="s">
        <v>3859</v>
      </c>
      <c r="L2928" t="s">
        <v>3860</v>
      </c>
      <c r="M2928" t="s">
        <v>3861</v>
      </c>
      <c r="N2928" t="s">
        <v>3860</v>
      </c>
      <c r="O2928" t="s">
        <v>3861</v>
      </c>
      <c r="P2928" t="s">
        <v>45</v>
      </c>
      <c r="Q2928" s="1">
        <v>3</v>
      </c>
      <c r="R2928" s="1">
        <v>2</v>
      </c>
      <c r="S2928" t="s">
        <v>132</v>
      </c>
      <c r="T2928" s="1">
        <v>14.41</v>
      </c>
      <c r="U2928" t="s">
        <v>48</v>
      </c>
      <c r="V2928" t="s">
        <v>4106</v>
      </c>
      <c r="W2928" s="1">
        <v>14.41</v>
      </c>
      <c r="X2928" t="s">
        <v>50</v>
      </c>
      <c r="Y2928" t="s">
        <v>50</v>
      </c>
      <c r="Z2928" s="1">
        <v>2</v>
      </c>
      <c r="AA2928" t="s">
        <v>51</v>
      </c>
      <c r="AB2928" s="1">
        <v>4.4800000000000004</v>
      </c>
      <c r="AC2928" t="s">
        <v>51</v>
      </c>
      <c r="AD2928" s="1">
        <v>0.03</v>
      </c>
      <c r="AE2928" t="s">
        <v>52</v>
      </c>
      <c r="AF2928">
        <f t="shared" si="90"/>
        <v>0.03</v>
      </c>
      <c r="AG2928" s="1">
        <v>0.03</v>
      </c>
      <c r="AH2928" t="s">
        <v>52</v>
      </c>
      <c r="AI2928" t="s">
        <v>719</v>
      </c>
      <c r="AJ2928" t="s">
        <v>135</v>
      </c>
      <c r="AK2928" t="s">
        <v>136</v>
      </c>
      <c r="AL2928" t="str">
        <f t="shared" si="91"/>
        <v>ASHFORDGBR</v>
      </c>
      <c r="AM2928">
        <f>IFERROR(INDEX([1]Sheet1!$I$2:$I$118, MATCH(AL2928, [1]Sheet1!$J$2:$J$118, 0)), "")</f>
        <v>5685.8299841513308</v>
      </c>
    </row>
    <row r="2929" spans="1:39" hidden="1">
      <c r="A2929" t="s">
        <v>3799</v>
      </c>
      <c r="B2929" t="s">
        <v>3800</v>
      </c>
      <c r="C2929" t="s">
        <v>3801</v>
      </c>
      <c r="D2929" t="s">
        <v>3802</v>
      </c>
      <c r="E2929" t="s">
        <v>165</v>
      </c>
      <c r="F2929" t="s">
        <v>285</v>
      </c>
      <c r="G2929" t="s">
        <v>41</v>
      </c>
      <c r="H2929" t="s">
        <v>42</v>
      </c>
      <c r="I2929" t="s">
        <v>261</v>
      </c>
      <c r="J2929" t="s">
        <v>42</v>
      </c>
      <c r="K2929" t="s">
        <v>296</v>
      </c>
      <c r="L2929" t="s">
        <v>3387</v>
      </c>
      <c r="M2929" t="s">
        <v>296</v>
      </c>
      <c r="N2929" t="s">
        <v>3387</v>
      </c>
      <c r="O2929" t="s">
        <v>296</v>
      </c>
      <c r="P2929" t="s">
        <v>73</v>
      </c>
      <c r="Q2929" s="1">
        <v>7</v>
      </c>
      <c r="R2929" s="1">
        <v>14</v>
      </c>
      <c r="S2929" t="s">
        <v>47</v>
      </c>
      <c r="T2929" s="1">
        <v>11319.71</v>
      </c>
      <c r="V2929" t="s">
        <v>3803</v>
      </c>
      <c r="W2929" s="1">
        <v>11319.71</v>
      </c>
      <c r="X2929" t="s">
        <v>50</v>
      </c>
      <c r="Y2929" t="s">
        <v>50</v>
      </c>
      <c r="Z2929" s="1">
        <v>978</v>
      </c>
      <c r="AA2929" t="s">
        <v>51</v>
      </c>
      <c r="AB2929" t="s">
        <v>46</v>
      </c>
      <c r="AD2929" s="1">
        <v>9.35</v>
      </c>
      <c r="AE2929" t="s">
        <v>52</v>
      </c>
      <c r="AF2929" t="str">
        <f t="shared" si="90"/>
        <v/>
      </c>
      <c r="AG2929" t="s">
        <v>46</v>
      </c>
      <c r="AI2929" t="s">
        <v>76</v>
      </c>
      <c r="AJ2929" t="s">
        <v>77</v>
      </c>
      <c r="AK2929" t="s">
        <v>78</v>
      </c>
      <c r="AL2929" t="str">
        <f t="shared" si="91"/>
        <v>EASTERN CREEKAUS</v>
      </c>
      <c r="AM2929">
        <f>IFERROR(INDEX([1]Sheet1!$I$2:$I$118, MATCH(AL2929, [1]Sheet1!$J$2:$J$118, 0)), "")</f>
        <v>8189.4485045765996</v>
      </c>
    </row>
    <row r="2930" spans="1:39" hidden="1">
      <c r="A2930" t="s">
        <v>25562</v>
      </c>
      <c r="B2930" t="s">
        <v>25563</v>
      </c>
      <c r="C2930" t="s">
        <v>25564</v>
      </c>
      <c r="D2930" t="s">
        <v>25565</v>
      </c>
      <c r="E2930" t="s">
        <v>291</v>
      </c>
      <c r="F2930" t="s">
        <v>285</v>
      </c>
      <c r="G2930" t="s">
        <v>41</v>
      </c>
      <c r="H2930" t="s">
        <v>42</v>
      </c>
      <c r="I2930" t="s">
        <v>261</v>
      </c>
      <c r="J2930" t="s">
        <v>42</v>
      </c>
      <c r="L2930" t="s">
        <v>25566</v>
      </c>
      <c r="M2930" t="s">
        <v>686</v>
      </c>
      <c r="N2930" t="s">
        <v>25567</v>
      </c>
      <c r="O2930" t="s">
        <v>686</v>
      </c>
      <c r="P2930" t="s">
        <v>45</v>
      </c>
      <c r="Q2930" s="1">
        <v>1</v>
      </c>
      <c r="R2930" s="1">
        <v>1</v>
      </c>
      <c r="S2930" t="s">
        <v>47</v>
      </c>
      <c r="T2930" s="1">
        <v>12.59</v>
      </c>
      <c r="U2930" t="s">
        <v>48</v>
      </c>
      <c r="V2930" t="s">
        <v>25568</v>
      </c>
      <c r="W2930" s="1">
        <v>12.59</v>
      </c>
      <c r="X2930" t="s">
        <v>50</v>
      </c>
      <c r="Y2930" t="s">
        <v>50</v>
      </c>
      <c r="Z2930" s="1">
        <v>1</v>
      </c>
      <c r="AA2930" t="s">
        <v>51</v>
      </c>
      <c r="AB2930" s="1">
        <v>1.55</v>
      </c>
      <c r="AC2930" t="s">
        <v>51</v>
      </c>
      <c r="AD2930" s="1">
        <v>0.01</v>
      </c>
      <c r="AE2930" t="s">
        <v>52</v>
      </c>
      <c r="AF2930">
        <f t="shared" si="90"/>
        <v>0.01</v>
      </c>
      <c r="AG2930" s="1">
        <v>0.01</v>
      </c>
      <c r="AH2930" t="s">
        <v>52</v>
      </c>
      <c r="AI2930" t="s">
        <v>680</v>
      </c>
      <c r="AJ2930" t="s">
        <v>54</v>
      </c>
      <c r="AK2930" t="s">
        <v>55</v>
      </c>
      <c r="AL2930" t="str">
        <f t="shared" si="91"/>
        <v>MARTORELLESP</v>
      </c>
      <c r="AM2930" t="str">
        <f>IFERROR(INDEX([1]Sheet1!$I$2:$I$118, MATCH(AL2930, [1]Sheet1!$J$2:$J$118, 0)), "")</f>
        <v/>
      </c>
    </row>
    <row r="2931" spans="1:39" hidden="1">
      <c r="A2931" t="s">
        <v>21702</v>
      </c>
      <c r="B2931" t="s">
        <v>21703</v>
      </c>
      <c r="C2931" t="s">
        <v>21704</v>
      </c>
      <c r="D2931" t="s">
        <v>21705</v>
      </c>
      <c r="E2931" t="s">
        <v>949</v>
      </c>
      <c r="F2931" t="s">
        <v>285</v>
      </c>
      <c r="G2931" t="s">
        <v>41</v>
      </c>
      <c r="H2931" t="s">
        <v>42</v>
      </c>
      <c r="I2931" t="s">
        <v>261</v>
      </c>
      <c r="J2931" t="s">
        <v>42</v>
      </c>
      <c r="K2931" t="s">
        <v>14902</v>
      </c>
      <c r="L2931" t="s">
        <v>14903</v>
      </c>
      <c r="M2931" t="s">
        <v>686</v>
      </c>
      <c r="N2931" t="s">
        <v>14903</v>
      </c>
      <c r="O2931" t="s">
        <v>686</v>
      </c>
      <c r="P2931" t="s">
        <v>45</v>
      </c>
      <c r="Q2931" s="1">
        <v>2</v>
      </c>
      <c r="R2931" t="s">
        <v>46</v>
      </c>
      <c r="S2931" t="s">
        <v>687</v>
      </c>
      <c r="T2931" s="1">
        <v>26.36</v>
      </c>
      <c r="U2931" t="s">
        <v>48</v>
      </c>
      <c r="V2931" t="s">
        <v>21706</v>
      </c>
      <c r="W2931" s="1">
        <v>26.36</v>
      </c>
      <c r="X2931" t="s">
        <v>50</v>
      </c>
      <c r="Y2931" t="s">
        <v>50</v>
      </c>
      <c r="Z2931" s="1">
        <v>2</v>
      </c>
      <c r="AA2931" t="s">
        <v>51</v>
      </c>
      <c r="AB2931" s="1">
        <v>18.07</v>
      </c>
      <c r="AC2931" t="s">
        <v>51</v>
      </c>
      <c r="AD2931" s="1">
        <v>7.0000000000000007E-2</v>
      </c>
      <c r="AE2931" t="s">
        <v>52</v>
      </c>
      <c r="AF2931">
        <f t="shared" si="90"/>
        <v>7.0000000000000007E-2</v>
      </c>
      <c r="AG2931" s="1">
        <v>7.0000000000000007E-2</v>
      </c>
      <c r="AH2931" t="s">
        <v>52</v>
      </c>
      <c r="AI2931" t="s">
        <v>689</v>
      </c>
      <c r="AJ2931" t="s">
        <v>690</v>
      </c>
      <c r="AK2931" t="s">
        <v>691</v>
      </c>
      <c r="AL2931" t="str">
        <f t="shared" si="91"/>
        <v>COSLADAESP</v>
      </c>
      <c r="AM2931">
        <f>IFERROR(INDEX([1]Sheet1!$I$2:$I$118, MATCH(AL2931, [1]Sheet1!$J$2:$J$118, 0)), "")</f>
        <v>5886.2820473497222</v>
      </c>
    </row>
    <row r="2932" spans="1:39" hidden="1">
      <c r="A2932" t="s">
        <v>21807</v>
      </c>
      <c r="B2932" t="s">
        <v>21703</v>
      </c>
      <c r="C2932" t="s">
        <v>21808</v>
      </c>
      <c r="D2932" t="s">
        <v>259</v>
      </c>
      <c r="E2932" t="s">
        <v>291</v>
      </c>
      <c r="F2932" t="s">
        <v>285</v>
      </c>
      <c r="G2932" t="s">
        <v>41</v>
      </c>
      <c r="H2932" t="s">
        <v>42</v>
      </c>
      <c r="I2932" t="s">
        <v>261</v>
      </c>
      <c r="J2932" t="s">
        <v>42</v>
      </c>
      <c r="K2932" t="s">
        <v>14902</v>
      </c>
      <c r="L2932" t="s">
        <v>14903</v>
      </c>
      <c r="M2932" t="s">
        <v>686</v>
      </c>
      <c r="N2932" t="s">
        <v>14903</v>
      </c>
      <c r="O2932" t="s">
        <v>686</v>
      </c>
      <c r="P2932" t="s">
        <v>664</v>
      </c>
      <c r="Q2932" s="1">
        <v>1</v>
      </c>
      <c r="R2932" t="s">
        <v>46</v>
      </c>
      <c r="S2932" t="s">
        <v>665</v>
      </c>
      <c r="T2932" s="1">
        <v>813.6</v>
      </c>
      <c r="U2932" t="s">
        <v>666</v>
      </c>
      <c r="V2932" t="s">
        <v>758</v>
      </c>
      <c r="W2932" s="1">
        <v>773.64</v>
      </c>
      <c r="X2932" t="s">
        <v>50</v>
      </c>
      <c r="Y2932" t="s">
        <v>50</v>
      </c>
      <c r="Z2932" s="1">
        <v>1003</v>
      </c>
      <c r="AA2932" t="s">
        <v>51</v>
      </c>
      <c r="AB2932" s="1">
        <v>1003</v>
      </c>
      <c r="AC2932" t="s">
        <v>51</v>
      </c>
      <c r="AD2932" s="1">
        <v>8.76</v>
      </c>
      <c r="AE2932" t="s">
        <v>52</v>
      </c>
      <c r="AF2932">
        <f t="shared" si="90"/>
        <v>8.76</v>
      </c>
      <c r="AG2932" s="1">
        <v>8.76</v>
      </c>
      <c r="AH2932" t="s">
        <v>52</v>
      </c>
      <c r="AI2932" t="s">
        <v>668</v>
      </c>
      <c r="AJ2932" t="s">
        <v>77</v>
      </c>
      <c r="AK2932" t="s">
        <v>78</v>
      </c>
      <c r="AL2932" t="str">
        <f t="shared" si="91"/>
        <v>COSLADAESP</v>
      </c>
      <c r="AM2932">
        <f>IFERROR(INDEX([1]Sheet1!$I$2:$I$118, MATCH(AL2932, [1]Sheet1!$J$2:$J$118, 0)), "")</f>
        <v>5886.2820473497222</v>
      </c>
    </row>
    <row r="2933" spans="1:39" hidden="1">
      <c r="A2933" t="s">
        <v>3818</v>
      </c>
      <c r="B2933" t="s">
        <v>3753</v>
      </c>
      <c r="C2933" t="s">
        <v>3819</v>
      </c>
      <c r="D2933" t="s">
        <v>3820</v>
      </c>
      <c r="E2933" t="s">
        <v>215</v>
      </c>
      <c r="F2933" t="s">
        <v>285</v>
      </c>
      <c r="G2933" t="s">
        <v>41</v>
      </c>
      <c r="H2933" t="s">
        <v>42</v>
      </c>
      <c r="I2933" t="s">
        <v>261</v>
      </c>
      <c r="J2933" t="s">
        <v>42</v>
      </c>
      <c r="K2933" t="s">
        <v>296</v>
      </c>
      <c r="L2933" t="s">
        <v>3387</v>
      </c>
      <c r="M2933" t="s">
        <v>296</v>
      </c>
      <c r="N2933" t="s">
        <v>3387</v>
      </c>
      <c r="O2933" t="s">
        <v>296</v>
      </c>
      <c r="P2933" t="s">
        <v>73</v>
      </c>
      <c r="Q2933" s="1">
        <v>7</v>
      </c>
      <c r="R2933" s="1">
        <v>7</v>
      </c>
      <c r="S2933" t="s">
        <v>74</v>
      </c>
      <c r="T2933" s="1">
        <v>10589.16</v>
      </c>
      <c r="V2933" t="s">
        <v>50</v>
      </c>
      <c r="W2933" t="s">
        <v>46</v>
      </c>
      <c r="X2933" t="s">
        <v>50</v>
      </c>
      <c r="Y2933" t="s">
        <v>50</v>
      </c>
      <c r="Z2933" s="1">
        <v>876</v>
      </c>
      <c r="AA2933" t="s">
        <v>51</v>
      </c>
      <c r="AB2933" t="s">
        <v>46</v>
      </c>
      <c r="AD2933" s="1">
        <v>7.79</v>
      </c>
      <c r="AE2933" t="s">
        <v>52</v>
      </c>
      <c r="AF2933" t="str">
        <f t="shared" si="90"/>
        <v/>
      </c>
      <c r="AG2933" t="s">
        <v>46</v>
      </c>
      <c r="AI2933" t="s">
        <v>76</v>
      </c>
      <c r="AJ2933" t="s">
        <v>77</v>
      </c>
      <c r="AK2933" t="s">
        <v>78</v>
      </c>
      <c r="AL2933" t="str">
        <f t="shared" si="91"/>
        <v>EASTERN CREEKAUS</v>
      </c>
      <c r="AM2933">
        <f>IFERROR(INDEX([1]Sheet1!$I$2:$I$118, MATCH(AL2933, [1]Sheet1!$J$2:$J$118, 0)), "")</f>
        <v>8189.4485045765996</v>
      </c>
    </row>
    <row r="2934" spans="1:39" hidden="1">
      <c r="A2934" t="s">
        <v>13064</v>
      </c>
      <c r="B2934" t="s">
        <v>13065</v>
      </c>
      <c r="C2934" t="s">
        <v>13066</v>
      </c>
      <c r="D2934" t="s">
        <v>13067</v>
      </c>
      <c r="E2934" t="s">
        <v>102</v>
      </c>
      <c r="F2934" t="s">
        <v>40</v>
      </c>
      <c r="G2934" t="s">
        <v>41</v>
      </c>
      <c r="H2934" t="s">
        <v>42</v>
      </c>
      <c r="I2934" t="s">
        <v>41</v>
      </c>
      <c r="J2934" t="s">
        <v>42</v>
      </c>
      <c r="K2934" t="s">
        <v>4459</v>
      </c>
      <c r="L2934" t="s">
        <v>4460</v>
      </c>
      <c r="M2934" t="s">
        <v>1145</v>
      </c>
      <c r="N2934" t="s">
        <v>4460</v>
      </c>
      <c r="O2934" t="s">
        <v>1145</v>
      </c>
      <c r="P2934" t="s">
        <v>45</v>
      </c>
      <c r="Q2934" s="1">
        <v>2</v>
      </c>
      <c r="R2934" t="s">
        <v>46</v>
      </c>
      <c r="S2934" t="s">
        <v>132</v>
      </c>
      <c r="T2934" s="1">
        <v>27.42</v>
      </c>
      <c r="U2934" t="s">
        <v>48</v>
      </c>
      <c r="V2934" t="s">
        <v>4693</v>
      </c>
      <c r="W2934" s="1">
        <v>27.42</v>
      </c>
      <c r="X2934" t="s">
        <v>50</v>
      </c>
      <c r="Y2934" t="s">
        <v>50</v>
      </c>
      <c r="Z2934" s="1">
        <v>1</v>
      </c>
      <c r="AA2934" t="s">
        <v>51</v>
      </c>
      <c r="AB2934" s="1">
        <v>1.69</v>
      </c>
      <c r="AC2934" t="s">
        <v>51</v>
      </c>
      <c r="AD2934" s="1">
        <v>0.01</v>
      </c>
      <c r="AE2934" t="s">
        <v>52</v>
      </c>
      <c r="AF2934">
        <f t="shared" si="90"/>
        <v>0.01</v>
      </c>
      <c r="AG2934" s="1">
        <v>0.01</v>
      </c>
      <c r="AH2934" t="s">
        <v>52</v>
      </c>
      <c r="AI2934" t="s">
        <v>134</v>
      </c>
      <c r="AJ2934" t="s">
        <v>135</v>
      </c>
      <c r="AK2934" t="s">
        <v>136</v>
      </c>
      <c r="AL2934" t="str">
        <f t="shared" si="91"/>
        <v>SHANGHAICHN</v>
      </c>
      <c r="AM2934">
        <f>IFERROR(INDEX([1]Sheet1!$I$2:$I$118, MATCH(AL2934, [1]Sheet1!$J$2:$J$118, 0)), "")</f>
        <v>9467.7730778277528</v>
      </c>
    </row>
    <row r="2935" spans="1:39" hidden="1">
      <c r="A2935" t="s">
        <v>13656</v>
      </c>
      <c r="B2935" t="s">
        <v>11275</v>
      </c>
      <c r="C2935" t="s">
        <v>13657</v>
      </c>
      <c r="D2935" t="s">
        <v>13658</v>
      </c>
      <c r="E2935" t="s">
        <v>102</v>
      </c>
      <c r="F2935" t="s">
        <v>40</v>
      </c>
      <c r="G2935" t="s">
        <v>41</v>
      </c>
      <c r="H2935" t="s">
        <v>42</v>
      </c>
      <c r="I2935" t="s">
        <v>41</v>
      </c>
      <c r="J2935" t="s">
        <v>42</v>
      </c>
      <c r="K2935" t="s">
        <v>4459</v>
      </c>
      <c r="L2935" t="s">
        <v>4460</v>
      </c>
      <c r="M2935" t="s">
        <v>1145</v>
      </c>
      <c r="N2935" t="s">
        <v>4460</v>
      </c>
      <c r="O2935" t="s">
        <v>1145</v>
      </c>
      <c r="P2935" t="s">
        <v>73</v>
      </c>
      <c r="Q2935" s="1">
        <v>10</v>
      </c>
      <c r="R2935" s="1">
        <v>4</v>
      </c>
      <c r="S2935" t="s">
        <v>47</v>
      </c>
      <c r="T2935" s="1">
        <v>205.37</v>
      </c>
      <c r="U2935" t="s">
        <v>48</v>
      </c>
      <c r="V2935" t="s">
        <v>2210</v>
      </c>
      <c r="W2935" s="1">
        <v>100</v>
      </c>
      <c r="X2935" t="s">
        <v>324</v>
      </c>
      <c r="Y2935" t="s">
        <v>2309</v>
      </c>
      <c r="Z2935" s="1">
        <v>55</v>
      </c>
      <c r="AA2935" t="s">
        <v>51</v>
      </c>
      <c r="AB2935" s="1">
        <v>128.5</v>
      </c>
      <c r="AC2935" t="s">
        <v>51</v>
      </c>
      <c r="AD2935" s="1">
        <v>0.98</v>
      </c>
      <c r="AE2935" t="s">
        <v>52</v>
      </c>
      <c r="AF2935">
        <f t="shared" si="90"/>
        <v>0.98</v>
      </c>
      <c r="AG2935" s="1">
        <v>0.98</v>
      </c>
      <c r="AH2935" t="s">
        <v>52</v>
      </c>
      <c r="AI2935" t="s">
        <v>829</v>
      </c>
      <c r="AJ2935" t="s">
        <v>327</v>
      </c>
      <c r="AK2935" t="s">
        <v>328</v>
      </c>
      <c r="AL2935" t="str">
        <f t="shared" si="91"/>
        <v>SHANGHAICHN</v>
      </c>
      <c r="AM2935">
        <f>IFERROR(INDEX([1]Sheet1!$I$2:$I$118, MATCH(AL2935, [1]Sheet1!$J$2:$J$118, 0)), "")</f>
        <v>9467.7730778277528</v>
      </c>
    </row>
    <row r="2936" spans="1:39" hidden="1">
      <c r="A2936" t="s">
        <v>3829</v>
      </c>
      <c r="B2936" t="s">
        <v>3830</v>
      </c>
      <c r="C2936" t="s">
        <v>3831</v>
      </c>
      <c r="D2936" t="s">
        <v>3832</v>
      </c>
      <c r="E2936" t="s">
        <v>94</v>
      </c>
      <c r="F2936" t="s">
        <v>285</v>
      </c>
      <c r="G2936" t="s">
        <v>41</v>
      </c>
      <c r="H2936" t="s">
        <v>42</v>
      </c>
      <c r="I2936" t="s">
        <v>261</v>
      </c>
      <c r="J2936" t="s">
        <v>42</v>
      </c>
      <c r="K2936" t="s">
        <v>296</v>
      </c>
      <c r="L2936" t="s">
        <v>3387</v>
      </c>
      <c r="M2936" t="s">
        <v>296</v>
      </c>
      <c r="N2936" t="s">
        <v>3387</v>
      </c>
      <c r="O2936" t="s">
        <v>296</v>
      </c>
      <c r="P2936" t="s">
        <v>73</v>
      </c>
      <c r="Q2936" s="1">
        <v>7</v>
      </c>
      <c r="R2936" s="1">
        <v>8</v>
      </c>
      <c r="S2936" t="s">
        <v>74</v>
      </c>
      <c r="T2936" s="1">
        <v>8529.6200000000008</v>
      </c>
      <c r="V2936" t="s">
        <v>3833</v>
      </c>
      <c r="W2936" s="1">
        <v>8529.6200000000008</v>
      </c>
      <c r="X2936" t="s">
        <v>50</v>
      </c>
      <c r="Y2936" t="s">
        <v>50</v>
      </c>
      <c r="Z2936" s="1">
        <v>937</v>
      </c>
      <c r="AA2936" t="s">
        <v>51</v>
      </c>
      <c r="AB2936" t="s">
        <v>46</v>
      </c>
      <c r="AD2936" s="1">
        <v>8.93</v>
      </c>
      <c r="AE2936" t="s">
        <v>52</v>
      </c>
      <c r="AF2936" t="str">
        <f t="shared" si="90"/>
        <v/>
      </c>
      <c r="AG2936" t="s">
        <v>46</v>
      </c>
      <c r="AI2936" t="s">
        <v>76</v>
      </c>
      <c r="AJ2936" t="s">
        <v>77</v>
      </c>
      <c r="AK2936" t="s">
        <v>78</v>
      </c>
      <c r="AL2936" t="str">
        <f t="shared" si="91"/>
        <v>EASTERN CREEKAUS</v>
      </c>
      <c r="AM2936">
        <f>IFERROR(INDEX([1]Sheet1!$I$2:$I$118, MATCH(AL2936, [1]Sheet1!$J$2:$J$118, 0)), "")</f>
        <v>8189.4485045765996</v>
      </c>
    </row>
    <row r="2937" spans="1:39" hidden="1">
      <c r="A2937" t="s">
        <v>15283</v>
      </c>
      <c r="B2937" t="s">
        <v>15284</v>
      </c>
      <c r="C2937" t="s">
        <v>15285</v>
      </c>
      <c r="D2937" t="s">
        <v>15286</v>
      </c>
      <c r="E2937" t="s">
        <v>102</v>
      </c>
      <c r="F2937" t="s">
        <v>40</v>
      </c>
      <c r="G2937" t="s">
        <v>41</v>
      </c>
      <c r="H2937" t="s">
        <v>42</v>
      </c>
      <c r="I2937" t="s">
        <v>41</v>
      </c>
      <c r="J2937" t="s">
        <v>42</v>
      </c>
      <c r="K2937" t="s">
        <v>15005</v>
      </c>
      <c r="L2937" t="s">
        <v>15006</v>
      </c>
      <c r="M2937" t="s">
        <v>4799</v>
      </c>
      <c r="N2937" t="s">
        <v>15018</v>
      </c>
      <c r="O2937" t="s">
        <v>4799</v>
      </c>
      <c r="P2937" t="s">
        <v>73</v>
      </c>
      <c r="Q2937" s="1">
        <v>10</v>
      </c>
      <c r="R2937" s="1">
        <v>6</v>
      </c>
      <c r="S2937" t="s">
        <v>167</v>
      </c>
      <c r="T2937" s="1">
        <v>372.65</v>
      </c>
      <c r="U2937" t="s">
        <v>48</v>
      </c>
      <c r="V2937" t="s">
        <v>15105</v>
      </c>
      <c r="W2937" s="1">
        <v>242.86</v>
      </c>
      <c r="X2937" t="s">
        <v>324</v>
      </c>
      <c r="Y2937" t="s">
        <v>2383</v>
      </c>
      <c r="Z2937" s="1">
        <v>55</v>
      </c>
      <c r="AA2937" t="s">
        <v>51</v>
      </c>
      <c r="AB2937" s="1">
        <v>128.5</v>
      </c>
      <c r="AC2937" t="s">
        <v>51</v>
      </c>
      <c r="AD2937" s="1">
        <v>0.98</v>
      </c>
      <c r="AE2937" t="s">
        <v>52</v>
      </c>
      <c r="AF2937">
        <f t="shared" si="90"/>
        <v>0.98</v>
      </c>
      <c r="AG2937" s="1">
        <v>0.98</v>
      </c>
      <c r="AH2937" t="s">
        <v>52</v>
      </c>
      <c r="AI2937" t="s">
        <v>5010</v>
      </c>
      <c r="AJ2937" t="s">
        <v>327</v>
      </c>
      <c r="AK2937" t="s">
        <v>328</v>
      </c>
      <c r="AL2937" t="str">
        <f t="shared" si="91"/>
        <v>SEONGNAM-SIKOR</v>
      </c>
      <c r="AM2937" t="str">
        <f>IFERROR(INDEX([1]Sheet1!$I$2:$I$118, MATCH(AL2937, [1]Sheet1!$J$2:$J$118, 0)), "")</f>
        <v/>
      </c>
    </row>
    <row r="2938" spans="1:39" hidden="1">
      <c r="A2938" t="s">
        <v>23287</v>
      </c>
      <c r="B2938" t="s">
        <v>23288</v>
      </c>
      <c r="C2938" t="s">
        <v>23289</v>
      </c>
      <c r="D2938" t="s">
        <v>23290</v>
      </c>
      <c r="E2938" t="s">
        <v>88</v>
      </c>
      <c r="F2938" t="s">
        <v>40</v>
      </c>
      <c r="G2938" t="s">
        <v>41</v>
      </c>
      <c r="H2938" t="s">
        <v>42</v>
      </c>
      <c r="I2938" t="s">
        <v>41</v>
      </c>
      <c r="J2938" t="s">
        <v>42</v>
      </c>
      <c r="K2938" t="s">
        <v>96</v>
      </c>
      <c r="L2938" t="s">
        <v>166</v>
      </c>
      <c r="M2938" t="s">
        <v>96</v>
      </c>
      <c r="N2938" t="s">
        <v>166</v>
      </c>
      <c r="O2938" t="s">
        <v>96</v>
      </c>
      <c r="P2938" t="s">
        <v>45</v>
      </c>
      <c r="Q2938" s="1">
        <v>2</v>
      </c>
      <c r="R2938" t="s">
        <v>46</v>
      </c>
      <c r="S2938" t="s">
        <v>47</v>
      </c>
      <c r="T2938" s="1">
        <v>1180.52</v>
      </c>
      <c r="U2938" t="s">
        <v>48</v>
      </c>
      <c r="V2938" t="s">
        <v>5599</v>
      </c>
      <c r="W2938" s="1">
        <v>1141.1600000000001</v>
      </c>
      <c r="X2938" t="s">
        <v>50</v>
      </c>
      <c r="Y2938" t="s">
        <v>50</v>
      </c>
      <c r="Z2938" s="1">
        <v>53</v>
      </c>
      <c r="AA2938" t="s">
        <v>51</v>
      </c>
      <c r="AB2938" s="1">
        <v>162.88</v>
      </c>
      <c r="AC2938" t="s">
        <v>51</v>
      </c>
      <c r="AD2938" s="1">
        <v>0.98</v>
      </c>
      <c r="AE2938" t="s">
        <v>52</v>
      </c>
      <c r="AF2938">
        <f t="shared" si="90"/>
        <v>0.98</v>
      </c>
      <c r="AG2938" s="1">
        <v>0.98</v>
      </c>
      <c r="AH2938" t="s">
        <v>52</v>
      </c>
      <c r="AI2938" t="s">
        <v>53</v>
      </c>
      <c r="AJ2938" t="s">
        <v>54</v>
      </c>
      <c r="AK2938" t="s">
        <v>55</v>
      </c>
      <c r="AL2938" t="str">
        <f t="shared" si="91"/>
        <v>HANOIVNM</v>
      </c>
      <c r="AM2938" t="str">
        <f>IFERROR(INDEX([1]Sheet1!$I$2:$I$118, MATCH(AL2938, [1]Sheet1!$J$2:$J$118, 0)), "")</f>
        <v/>
      </c>
    </row>
    <row r="2939" spans="1:39" hidden="1">
      <c r="A2939" t="s">
        <v>25903</v>
      </c>
      <c r="C2939" t="s">
        <v>25904</v>
      </c>
      <c r="D2939" t="s">
        <v>25905</v>
      </c>
      <c r="E2939" t="s">
        <v>72</v>
      </c>
      <c r="F2939" t="s">
        <v>285</v>
      </c>
      <c r="G2939" t="s">
        <v>23189</v>
      </c>
      <c r="H2939" t="s">
        <v>42</v>
      </c>
      <c r="I2939" t="s">
        <v>23189</v>
      </c>
      <c r="J2939" t="s">
        <v>42</v>
      </c>
      <c r="L2939" t="s">
        <v>3387</v>
      </c>
      <c r="M2939" t="s">
        <v>296</v>
      </c>
      <c r="N2939" t="s">
        <v>3387</v>
      </c>
      <c r="O2939" t="s">
        <v>296</v>
      </c>
      <c r="P2939" t="s">
        <v>73</v>
      </c>
      <c r="Q2939" s="1">
        <v>7</v>
      </c>
      <c r="R2939" t="s">
        <v>46</v>
      </c>
      <c r="S2939" t="s">
        <v>74</v>
      </c>
      <c r="T2939" s="1">
        <v>2116.17</v>
      </c>
      <c r="V2939" t="s">
        <v>25906</v>
      </c>
      <c r="W2939" s="1">
        <v>2116.17</v>
      </c>
      <c r="X2939" t="s">
        <v>50</v>
      </c>
      <c r="Y2939" t="s">
        <v>50</v>
      </c>
      <c r="Z2939" s="1">
        <v>46</v>
      </c>
      <c r="AA2939" t="s">
        <v>637</v>
      </c>
      <c r="AB2939" t="s">
        <v>46</v>
      </c>
      <c r="AD2939" s="1">
        <v>33.119999999999997</v>
      </c>
      <c r="AE2939" t="s">
        <v>638</v>
      </c>
      <c r="AF2939" t="str">
        <f t="shared" si="90"/>
        <v/>
      </c>
      <c r="AG2939" t="s">
        <v>46</v>
      </c>
      <c r="AI2939" t="s">
        <v>76</v>
      </c>
      <c r="AJ2939" t="s">
        <v>77</v>
      </c>
      <c r="AK2939" t="s">
        <v>78</v>
      </c>
      <c r="AL2939" t="str">
        <f t="shared" si="91"/>
        <v>EASTERN CREEKAUS</v>
      </c>
      <c r="AM2939">
        <f>IFERROR(INDEX([1]Sheet1!$I$2:$I$118, MATCH(AL2939, [1]Sheet1!$J$2:$J$118, 0)), "")</f>
        <v>8189.4485045765996</v>
      </c>
    </row>
    <row r="2940" spans="1:39" hidden="1">
      <c r="A2940" t="s">
        <v>26314</v>
      </c>
      <c r="B2940" t="s">
        <v>26315</v>
      </c>
      <c r="C2940" t="s">
        <v>26316</v>
      </c>
      <c r="D2940" t="s">
        <v>26317</v>
      </c>
      <c r="E2940" t="s">
        <v>291</v>
      </c>
      <c r="F2940" t="s">
        <v>285</v>
      </c>
      <c r="G2940" t="s">
        <v>41</v>
      </c>
      <c r="H2940" t="s">
        <v>42</v>
      </c>
      <c r="I2940" t="s">
        <v>261</v>
      </c>
      <c r="J2940" t="s">
        <v>42</v>
      </c>
      <c r="L2940" t="s">
        <v>26318</v>
      </c>
      <c r="M2940" t="s">
        <v>663</v>
      </c>
      <c r="N2940" t="s">
        <v>717</v>
      </c>
      <c r="O2940" t="s">
        <v>663</v>
      </c>
      <c r="P2940" t="s">
        <v>45</v>
      </c>
      <c r="Q2940" s="1">
        <v>4</v>
      </c>
      <c r="R2940" s="1">
        <v>4</v>
      </c>
      <c r="S2940" t="s">
        <v>47</v>
      </c>
      <c r="T2940" s="1">
        <v>22.45</v>
      </c>
      <c r="U2940" t="s">
        <v>48</v>
      </c>
      <c r="V2940" t="s">
        <v>26319</v>
      </c>
      <c r="W2940" s="1">
        <v>22.45</v>
      </c>
      <c r="X2940" t="s">
        <v>50</v>
      </c>
      <c r="Y2940" t="s">
        <v>50</v>
      </c>
      <c r="Z2940" s="1">
        <v>3</v>
      </c>
      <c r="AA2940" t="s">
        <v>51</v>
      </c>
      <c r="AB2940" s="1">
        <v>7.18</v>
      </c>
      <c r="AC2940" t="s">
        <v>51</v>
      </c>
      <c r="AD2940" s="1">
        <v>0.04</v>
      </c>
      <c r="AE2940" t="s">
        <v>52</v>
      </c>
      <c r="AF2940">
        <f t="shared" si="90"/>
        <v>0.04</v>
      </c>
      <c r="AG2940" s="1">
        <v>0.04</v>
      </c>
      <c r="AH2940" t="s">
        <v>52</v>
      </c>
      <c r="AI2940" t="s">
        <v>1486</v>
      </c>
      <c r="AJ2940" t="s">
        <v>54</v>
      </c>
      <c r="AK2940" t="s">
        <v>55</v>
      </c>
      <c r="AL2940" t="str">
        <f t="shared" si="91"/>
        <v>CARUGATE (MI)ITA</v>
      </c>
      <c r="AM2940">
        <f>IFERROR(INDEX([1]Sheet1!$I$2:$I$118, MATCH(AL2940, [1]Sheet1!$J$2:$J$118, 0)), "")</f>
        <v>8185.5739002208393</v>
      </c>
    </row>
    <row r="2941" spans="1:39" hidden="1">
      <c r="A2941" t="s">
        <v>713</v>
      </c>
      <c r="B2941" t="s">
        <v>714</v>
      </c>
      <c r="C2941" t="s">
        <v>715</v>
      </c>
      <c r="D2941" t="s">
        <v>716</v>
      </c>
      <c r="E2941" t="s">
        <v>291</v>
      </c>
      <c r="F2941" t="s">
        <v>285</v>
      </c>
      <c r="G2941" t="s">
        <v>41</v>
      </c>
      <c r="H2941" t="s">
        <v>42</v>
      </c>
      <c r="I2941" t="s">
        <v>261</v>
      </c>
      <c r="J2941" t="s">
        <v>42</v>
      </c>
      <c r="K2941" t="s">
        <v>660</v>
      </c>
      <c r="L2941" t="s">
        <v>661</v>
      </c>
      <c r="M2941" t="s">
        <v>42</v>
      </c>
      <c r="N2941" t="s">
        <v>717</v>
      </c>
      <c r="O2941" t="s">
        <v>663</v>
      </c>
      <c r="P2941" t="s">
        <v>45</v>
      </c>
      <c r="Q2941" s="1">
        <v>5</v>
      </c>
      <c r="R2941" s="1">
        <v>4</v>
      </c>
      <c r="S2941" t="s">
        <v>132</v>
      </c>
      <c r="T2941" s="1">
        <v>22.25</v>
      </c>
      <c r="U2941" t="s">
        <v>48</v>
      </c>
      <c r="V2941" t="s">
        <v>718</v>
      </c>
      <c r="W2941" s="1">
        <v>22.25</v>
      </c>
      <c r="X2941" t="s">
        <v>50</v>
      </c>
      <c r="Y2941" t="s">
        <v>50</v>
      </c>
      <c r="Z2941" s="1">
        <v>2</v>
      </c>
      <c r="AA2941" t="s">
        <v>51</v>
      </c>
      <c r="AB2941" s="1">
        <v>6.59</v>
      </c>
      <c r="AC2941" t="s">
        <v>51</v>
      </c>
      <c r="AD2941" s="1">
        <v>0.04</v>
      </c>
      <c r="AE2941" t="s">
        <v>52</v>
      </c>
      <c r="AF2941">
        <f t="shared" si="90"/>
        <v>0.04</v>
      </c>
      <c r="AG2941" s="1">
        <v>0.04</v>
      </c>
      <c r="AH2941" t="s">
        <v>52</v>
      </c>
      <c r="AI2941" t="s">
        <v>719</v>
      </c>
      <c r="AJ2941" t="s">
        <v>135</v>
      </c>
      <c r="AK2941" t="s">
        <v>136</v>
      </c>
      <c r="AL2941" t="str">
        <f t="shared" si="91"/>
        <v>CARUGATE (MI)ITA</v>
      </c>
      <c r="AM2941">
        <f>IFERROR(INDEX([1]Sheet1!$I$2:$I$118, MATCH(AL2941, [1]Sheet1!$J$2:$J$118, 0)), "")</f>
        <v>8185.5739002208393</v>
      </c>
    </row>
    <row r="2942" spans="1:39" hidden="1">
      <c r="A2942" t="s">
        <v>17719</v>
      </c>
      <c r="C2942" t="s">
        <v>17720</v>
      </c>
      <c r="D2942" t="s">
        <v>17721</v>
      </c>
      <c r="E2942" t="s">
        <v>94</v>
      </c>
      <c r="F2942" t="s">
        <v>260</v>
      </c>
      <c r="G2942" t="s">
        <v>41</v>
      </c>
      <c r="H2942" t="s">
        <v>42</v>
      </c>
      <c r="I2942" t="s">
        <v>261</v>
      </c>
      <c r="J2942" t="s">
        <v>42</v>
      </c>
      <c r="K2942" t="s">
        <v>4923</v>
      </c>
      <c r="L2942" t="s">
        <v>15504</v>
      </c>
      <c r="M2942" t="s">
        <v>779</v>
      </c>
      <c r="N2942" t="s">
        <v>4925</v>
      </c>
      <c r="O2942" t="s">
        <v>4926</v>
      </c>
      <c r="P2942" t="s">
        <v>17687</v>
      </c>
      <c r="Q2942" s="1">
        <v>45</v>
      </c>
      <c r="R2942" s="1">
        <v>43</v>
      </c>
      <c r="S2942" t="s">
        <v>167</v>
      </c>
      <c r="T2942" s="1">
        <v>4901.17</v>
      </c>
      <c r="U2942" t="s">
        <v>48</v>
      </c>
      <c r="V2942" t="s">
        <v>17722</v>
      </c>
      <c r="W2942" s="1">
        <v>4901.17</v>
      </c>
      <c r="X2942" t="s">
        <v>50</v>
      </c>
      <c r="Y2942" t="s">
        <v>50</v>
      </c>
      <c r="Z2942" s="1">
        <v>4221</v>
      </c>
      <c r="AA2942" t="s">
        <v>51</v>
      </c>
      <c r="AB2942" t="s">
        <v>46</v>
      </c>
      <c r="AD2942" s="1">
        <v>33.89</v>
      </c>
      <c r="AE2942" t="s">
        <v>52</v>
      </c>
      <c r="AF2942" t="str">
        <f t="shared" si="90"/>
        <v/>
      </c>
      <c r="AG2942" t="s">
        <v>46</v>
      </c>
      <c r="AI2942" t="s">
        <v>76</v>
      </c>
      <c r="AJ2942" t="s">
        <v>77</v>
      </c>
      <c r="AK2942" t="s">
        <v>78</v>
      </c>
      <c r="AL2942" t="str">
        <f t="shared" si="91"/>
        <v>CONTAGEMBRA</v>
      </c>
      <c r="AM2942">
        <f>IFERROR(INDEX([1]Sheet1!$I$2:$I$118, MATCH(AL2942, [1]Sheet1!$J$2:$J$118, 0)), "")</f>
        <v>8198.7933877248051</v>
      </c>
    </row>
    <row r="2943" spans="1:39" hidden="1">
      <c r="A2943" t="s">
        <v>17723</v>
      </c>
      <c r="C2943" t="s">
        <v>17720</v>
      </c>
      <c r="D2943" t="s">
        <v>17721</v>
      </c>
      <c r="E2943" t="s">
        <v>94</v>
      </c>
      <c r="F2943" t="s">
        <v>260</v>
      </c>
      <c r="G2943" t="s">
        <v>41</v>
      </c>
      <c r="H2943" t="s">
        <v>42</v>
      </c>
      <c r="I2943" t="s">
        <v>261</v>
      </c>
      <c r="J2943" t="s">
        <v>42</v>
      </c>
      <c r="K2943" t="s">
        <v>4923</v>
      </c>
      <c r="L2943" t="s">
        <v>15504</v>
      </c>
      <c r="M2943" t="s">
        <v>779</v>
      </c>
      <c r="N2943" t="s">
        <v>4925</v>
      </c>
      <c r="O2943" t="s">
        <v>4926</v>
      </c>
      <c r="P2943" t="s">
        <v>17687</v>
      </c>
      <c r="Q2943" s="1">
        <v>45</v>
      </c>
      <c r="R2943" s="1">
        <v>43</v>
      </c>
      <c r="S2943" t="s">
        <v>167</v>
      </c>
      <c r="T2943" s="1">
        <v>4901.17</v>
      </c>
      <c r="U2943" t="s">
        <v>48</v>
      </c>
      <c r="V2943" t="s">
        <v>17722</v>
      </c>
      <c r="W2943" s="1">
        <v>4901.17</v>
      </c>
      <c r="X2943" t="s">
        <v>50</v>
      </c>
      <c r="Y2943" t="s">
        <v>50</v>
      </c>
      <c r="Z2943" s="1">
        <v>4221</v>
      </c>
      <c r="AA2943" t="s">
        <v>51</v>
      </c>
      <c r="AB2943" t="s">
        <v>46</v>
      </c>
      <c r="AD2943" s="1">
        <v>33.89</v>
      </c>
      <c r="AE2943" t="s">
        <v>52</v>
      </c>
      <c r="AF2943" t="str">
        <f t="shared" si="90"/>
        <v/>
      </c>
      <c r="AG2943" t="s">
        <v>46</v>
      </c>
      <c r="AI2943" t="s">
        <v>76</v>
      </c>
      <c r="AJ2943" t="s">
        <v>77</v>
      </c>
      <c r="AK2943" t="s">
        <v>78</v>
      </c>
      <c r="AL2943" t="str">
        <f t="shared" si="91"/>
        <v>CONTAGEMBRA</v>
      </c>
      <c r="AM2943">
        <f>IFERROR(INDEX([1]Sheet1!$I$2:$I$118, MATCH(AL2943, [1]Sheet1!$J$2:$J$118, 0)), "")</f>
        <v>8198.7933877248051</v>
      </c>
    </row>
    <row r="2944" spans="1:39" hidden="1">
      <c r="A2944" t="s">
        <v>17935</v>
      </c>
      <c r="C2944" t="s">
        <v>17720</v>
      </c>
      <c r="D2944" t="s">
        <v>17721</v>
      </c>
      <c r="E2944" t="s">
        <v>94</v>
      </c>
      <c r="F2944" t="s">
        <v>260</v>
      </c>
      <c r="G2944" t="s">
        <v>41</v>
      </c>
      <c r="H2944" t="s">
        <v>42</v>
      </c>
      <c r="I2944" t="s">
        <v>261</v>
      </c>
      <c r="J2944" t="s">
        <v>42</v>
      </c>
      <c r="K2944" t="s">
        <v>4923</v>
      </c>
      <c r="L2944" t="s">
        <v>15504</v>
      </c>
      <c r="M2944" t="s">
        <v>779</v>
      </c>
      <c r="N2944" t="s">
        <v>4925</v>
      </c>
      <c r="O2944" t="s">
        <v>4926</v>
      </c>
      <c r="P2944" t="s">
        <v>17687</v>
      </c>
      <c r="Q2944" s="1">
        <v>45</v>
      </c>
      <c r="R2944" s="1">
        <v>43</v>
      </c>
      <c r="S2944" t="s">
        <v>167</v>
      </c>
      <c r="T2944" s="1">
        <v>4901.17</v>
      </c>
      <c r="U2944" t="s">
        <v>48</v>
      </c>
      <c r="V2944" t="s">
        <v>17722</v>
      </c>
      <c r="W2944" s="1">
        <v>4901.17</v>
      </c>
      <c r="X2944" t="s">
        <v>50</v>
      </c>
      <c r="Y2944" t="s">
        <v>50</v>
      </c>
      <c r="Z2944" s="1">
        <v>4221</v>
      </c>
      <c r="AA2944" t="s">
        <v>51</v>
      </c>
      <c r="AB2944" t="s">
        <v>46</v>
      </c>
      <c r="AD2944" s="1">
        <v>33.89</v>
      </c>
      <c r="AE2944" t="s">
        <v>52</v>
      </c>
      <c r="AF2944" t="str">
        <f t="shared" si="90"/>
        <v/>
      </c>
      <c r="AG2944" t="s">
        <v>46</v>
      </c>
      <c r="AI2944" t="s">
        <v>76</v>
      </c>
      <c r="AJ2944" t="s">
        <v>77</v>
      </c>
      <c r="AK2944" t="s">
        <v>78</v>
      </c>
      <c r="AL2944" t="str">
        <f t="shared" si="91"/>
        <v>CONTAGEMBRA</v>
      </c>
      <c r="AM2944">
        <f>IFERROR(INDEX([1]Sheet1!$I$2:$I$118, MATCH(AL2944, [1]Sheet1!$J$2:$J$118, 0)), "")</f>
        <v>8198.7933877248051</v>
      </c>
    </row>
    <row r="2945" spans="1:39" hidden="1">
      <c r="A2945" t="s">
        <v>725</v>
      </c>
      <c r="B2945" t="s">
        <v>714</v>
      </c>
      <c r="C2945" t="s">
        <v>726</v>
      </c>
      <c r="D2945" t="s">
        <v>727</v>
      </c>
      <c r="E2945" t="s">
        <v>271</v>
      </c>
      <c r="F2945" t="s">
        <v>285</v>
      </c>
      <c r="G2945" t="s">
        <v>41</v>
      </c>
      <c r="H2945" t="s">
        <v>42</v>
      </c>
      <c r="I2945" t="s">
        <v>261</v>
      </c>
      <c r="J2945" t="s">
        <v>42</v>
      </c>
      <c r="K2945" t="s">
        <v>660</v>
      </c>
      <c r="L2945" t="s">
        <v>661</v>
      </c>
      <c r="M2945" t="s">
        <v>42</v>
      </c>
      <c r="N2945" t="s">
        <v>728</v>
      </c>
      <c r="O2945" t="s">
        <v>663</v>
      </c>
      <c r="P2945" t="s">
        <v>45</v>
      </c>
      <c r="Q2945" s="1">
        <v>1</v>
      </c>
      <c r="R2945" t="s">
        <v>46</v>
      </c>
      <c r="S2945" t="s">
        <v>47</v>
      </c>
      <c r="T2945" s="1">
        <v>12.76</v>
      </c>
      <c r="U2945" t="s">
        <v>48</v>
      </c>
      <c r="V2945" t="s">
        <v>729</v>
      </c>
      <c r="W2945" s="1">
        <v>12.76</v>
      </c>
      <c r="X2945" t="s">
        <v>50</v>
      </c>
      <c r="Y2945" t="s">
        <v>50</v>
      </c>
      <c r="Z2945" s="1">
        <v>2</v>
      </c>
      <c r="AA2945" t="s">
        <v>51</v>
      </c>
      <c r="AB2945" s="1">
        <v>2</v>
      </c>
      <c r="AC2945" t="s">
        <v>51</v>
      </c>
      <c r="AD2945" s="1">
        <v>0.01</v>
      </c>
      <c r="AE2945" t="s">
        <v>52</v>
      </c>
      <c r="AF2945">
        <f t="shared" si="90"/>
        <v>0.01</v>
      </c>
      <c r="AG2945" s="1">
        <v>0.01</v>
      </c>
      <c r="AH2945" t="s">
        <v>52</v>
      </c>
      <c r="AI2945" t="s">
        <v>680</v>
      </c>
      <c r="AJ2945" t="s">
        <v>54</v>
      </c>
      <c r="AK2945" t="s">
        <v>55</v>
      </c>
      <c r="AL2945" t="str">
        <f t="shared" si="91"/>
        <v>CARUGATE MIITA</v>
      </c>
      <c r="AM2945">
        <f>IFERROR(INDEX([1]Sheet1!$I$2:$I$118, MATCH(AL2945, [1]Sheet1!$J$2:$J$118, 0)), "")</f>
        <v>8185.5739002208393</v>
      </c>
    </row>
    <row r="2946" spans="1:39" hidden="1">
      <c r="A2946" t="s">
        <v>740</v>
      </c>
      <c r="B2946" t="s">
        <v>714</v>
      </c>
      <c r="C2946" t="s">
        <v>741</v>
      </c>
      <c r="D2946" t="s">
        <v>742</v>
      </c>
      <c r="E2946" t="s">
        <v>291</v>
      </c>
      <c r="F2946" t="s">
        <v>285</v>
      </c>
      <c r="G2946" t="s">
        <v>41</v>
      </c>
      <c r="H2946" t="s">
        <v>42</v>
      </c>
      <c r="I2946" t="s">
        <v>261</v>
      </c>
      <c r="J2946" t="s">
        <v>42</v>
      </c>
      <c r="K2946" t="s">
        <v>660</v>
      </c>
      <c r="L2946" t="s">
        <v>661</v>
      </c>
      <c r="M2946" t="s">
        <v>42</v>
      </c>
      <c r="N2946" t="s">
        <v>717</v>
      </c>
      <c r="O2946" t="s">
        <v>663</v>
      </c>
      <c r="P2946" t="s">
        <v>45</v>
      </c>
      <c r="Q2946" s="1">
        <v>2</v>
      </c>
      <c r="R2946" t="s">
        <v>46</v>
      </c>
      <c r="S2946" t="s">
        <v>687</v>
      </c>
      <c r="T2946" s="1">
        <v>70.930000000000007</v>
      </c>
      <c r="U2946" t="s">
        <v>48</v>
      </c>
      <c r="V2946" t="s">
        <v>743</v>
      </c>
      <c r="W2946" s="1">
        <v>70.930000000000007</v>
      </c>
      <c r="X2946" t="s">
        <v>50</v>
      </c>
      <c r="Y2946" t="s">
        <v>50</v>
      </c>
      <c r="Z2946" s="1">
        <v>42</v>
      </c>
      <c r="AA2946" t="s">
        <v>51</v>
      </c>
      <c r="AB2946" s="1">
        <v>98.4</v>
      </c>
      <c r="AC2946" t="s">
        <v>51</v>
      </c>
      <c r="AD2946" s="1">
        <v>0.39</v>
      </c>
      <c r="AE2946" t="s">
        <v>52</v>
      </c>
      <c r="AF2946">
        <f t="shared" ref="AF2946:AF3009" si="92">IF(AH2946="CMQ", AG2946/1000000, IF(AH2946="FTQ", AG2946*0.0283168, AG2946))</f>
        <v>0.39</v>
      </c>
      <c r="AG2946" s="1">
        <v>0.39</v>
      </c>
      <c r="AH2946" t="s">
        <v>52</v>
      </c>
      <c r="AI2946" t="s">
        <v>689</v>
      </c>
      <c r="AJ2946" t="s">
        <v>690</v>
      </c>
      <c r="AK2946" t="s">
        <v>691</v>
      </c>
      <c r="AL2946" t="str">
        <f t="shared" ref="AL2946:AL3009" si="93">N2946 &amp; O2946</f>
        <v>CARUGATE (MI)ITA</v>
      </c>
      <c r="AM2946">
        <f>IFERROR(INDEX([1]Sheet1!$I$2:$I$118, MATCH(AL2946, [1]Sheet1!$J$2:$J$118, 0)), "")</f>
        <v>8185.5739002208393</v>
      </c>
    </row>
    <row r="2947" spans="1:39" hidden="1">
      <c r="A2947" t="s">
        <v>10802</v>
      </c>
      <c r="B2947" t="s">
        <v>10803</v>
      </c>
      <c r="C2947" t="s">
        <v>10804</v>
      </c>
      <c r="D2947" t="s">
        <v>10805</v>
      </c>
      <c r="E2947" t="s">
        <v>108</v>
      </c>
      <c r="F2947" t="s">
        <v>40</v>
      </c>
      <c r="G2947" t="s">
        <v>41</v>
      </c>
      <c r="H2947" t="s">
        <v>42</v>
      </c>
      <c r="I2947" t="s">
        <v>41</v>
      </c>
      <c r="J2947" t="s">
        <v>42</v>
      </c>
      <c r="K2947" t="s">
        <v>4459</v>
      </c>
      <c r="L2947" t="s">
        <v>4460</v>
      </c>
      <c r="M2947" t="s">
        <v>1145</v>
      </c>
      <c r="N2947" t="s">
        <v>4460</v>
      </c>
      <c r="O2947" t="s">
        <v>1145</v>
      </c>
      <c r="P2947" t="s">
        <v>73</v>
      </c>
      <c r="Q2947" s="1">
        <v>10</v>
      </c>
      <c r="R2947" s="1">
        <v>7</v>
      </c>
      <c r="S2947" t="s">
        <v>47</v>
      </c>
      <c r="T2947" s="1">
        <v>224.65</v>
      </c>
      <c r="U2947" t="s">
        <v>48</v>
      </c>
      <c r="V2947" t="s">
        <v>2210</v>
      </c>
      <c r="W2947" s="1">
        <v>100</v>
      </c>
      <c r="X2947" t="s">
        <v>324</v>
      </c>
      <c r="Y2947" t="s">
        <v>2223</v>
      </c>
      <c r="Z2947" s="1">
        <v>56</v>
      </c>
      <c r="AA2947" t="s">
        <v>51</v>
      </c>
      <c r="AB2947" s="1">
        <v>128.5</v>
      </c>
      <c r="AC2947" t="s">
        <v>51</v>
      </c>
      <c r="AD2947" s="1">
        <v>0.98</v>
      </c>
      <c r="AE2947" t="s">
        <v>52</v>
      </c>
      <c r="AF2947">
        <f t="shared" si="92"/>
        <v>0.98</v>
      </c>
      <c r="AG2947" s="1">
        <v>0.98</v>
      </c>
      <c r="AH2947" t="s">
        <v>52</v>
      </c>
      <c r="AI2947" t="s">
        <v>829</v>
      </c>
      <c r="AJ2947" t="s">
        <v>327</v>
      </c>
      <c r="AK2947" t="s">
        <v>328</v>
      </c>
      <c r="AL2947" t="str">
        <f t="shared" si="93"/>
        <v>SHANGHAICHN</v>
      </c>
      <c r="AM2947">
        <f>IFERROR(INDEX([1]Sheet1!$I$2:$I$118, MATCH(AL2947, [1]Sheet1!$J$2:$J$118, 0)), "")</f>
        <v>9467.7730778277528</v>
      </c>
    </row>
    <row r="2948" spans="1:39" hidden="1">
      <c r="A2948" t="s">
        <v>10769</v>
      </c>
      <c r="B2948" t="s">
        <v>10770</v>
      </c>
      <c r="C2948" t="s">
        <v>10771</v>
      </c>
      <c r="D2948" t="s">
        <v>10772</v>
      </c>
      <c r="E2948" t="s">
        <v>102</v>
      </c>
      <c r="F2948" t="s">
        <v>40</v>
      </c>
      <c r="G2948" t="s">
        <v>41</v>
      </c>
      <c r="H2948" t="s">
        <v>42</v>
      </c>
      <c r="I2948" t="s">
        <v>41</v>
      </c>
      <c r="J2948" t="s">
        <v>42</v>
      </c>
      <c r="K2948" t="s">
        <v>4459</v>
      </c>
      <c r="L2948" t="s">
        <v>4460</v>
      </c>
      <c r="M2948" t="s">
        <v>1145</v>
      </c>
      <c r="N2948" t="s">
        <v>4460</v>
      </c>
      <c r="O2948" t="s">
        <v>1145</v>
      </c>
      <c r="P2948" t="s">
        <v>73</v>
      </c>
      <c r="Q2948" s="1">
        <v>10</v>
      </c>
      <c r="R2948" s="1">
        <v>4</v>
      </c>
      <c r="S2948" t="s">
        <v>47</v>
      </c>
      <c r="T2948" s="1">
        <v>205.37</v>
      </c>
      <c r="U2948" t="s">
        <v>48</v>
      </c>
      <c r="V2948" t="s">
        <v>2210</v>
      </c>
      <c r="W2948" s="1">
        <v>100</v>
      </c>
      <c r="X2948" t="s">
        <v>324</v>
      </c>
      <c r="Y2948" t="s">
        <v>2309</v>
      </c>
      <c r="Z2948" s="1">
        <v>57</v>
      </c>
      <c r="AA2948" t="s">
        <v>51</v>
      </c>
      <c r="AB2948" s="1">
        <v>128.5</v>
      </c>
      <c r="AC2948" t="s">
        <v>51</v>
      </c>
      <c r="AD2948" s="1">
        <v>0.98</v>
      </c>
      <c r="AE2948" t="s">
        <v>52</v>
      </c>
      <c r="AF2948">
        <f t="shared" si="92"/>
        <v>0.98</v>
      </c>
      <c r="AG2948" s="1">
        <v>0.98</v>
      </c>
      <c r="AH2948" t="s">
        <v>52</v>
      </c>
      <c r="AI2948" t="s">
        <v>829</v>
      </c>
      <c r="AJ2948" t="s">
        <v>327</v>
      </c>
      <c r="AK2948" t="s">
        <v>328</v>
      </c>
      <c r="AL2948" t="str">
        <f t="shared" si="93"/>
        <v>SHANGHAICHN</v>
      </c>
      <c r="AM2948">
        <f>IFERROR(INDEX([1]Sheet1!$I$2:$I$118, MATCH(AL2948, [1]Sheet1!$J$2:$J$118, 0)), "")</f>
        <v>9467.7730778277528</v>
      </c>
    </row>
    <row r="2949" spans="1:39" hidden="1">
      <c r="A2949" t="s">
        <v>19329</v>
      </c>
      <c r="C2949" t="s">
        <v>19330</v>
      </c>
      <c r="D2949" t="s">
        <v>259</v>
      </c>
      <c r="E2949" t="s">
        <v>165</v>
      </c>
      <c r="F2949" t="s">
        <v>285</v>
      </c>
      <c r="G2949" t="s">
        <v>41</v>
      </c>
      <c r="H2949" t="s">
        <v>42</v>
      </c>
      <c r="I2949" t="s">
        <v>261</v>
      </c>
      <c r="J2949" t="s">
        <v>42</v>
      </c>
      <c r="K2949" t="s">
        <v>4923</v>
      </c>
      <c r="L2949" t="s">
        <v>15504</v>
      </c>
      <c r="M2949" t="s">
        <v>779</v>
      </c>
      <c r="N2949" t="s">
        <v>4925</v>
      </c>
      <c r="O2949" t="s">
        <v>4926</v>
      </c>
      <c r="P2949" t="s">
        <v>17687</v>
      </c>
      <c r="Q2949" s="1">
        <v>30</v>
      </c>
      <c r="R2949" t="s">
        <v>46</v>
      </c>
      <c r="S2949" t="s">
        <v>167</v>
      </c>
      <c r="T2949" s="1">
        <v>995.86</v>
      </c>
      <c r="V2949" t="s">
        <v>19331</v>
      </c>
      <c r="W2949" s="1">
        <v>1086.1500000000001</v>
      </c>
      <c r="X2949" t="s">
        <v>50</v>
      </c>
      <c r="Y2949" t="s">
        <v>50</v>
      </c>
      <c r="Z2949" s="1">
        <v>882</v>
      </c>
      <c r="AA2949" t="s">
        <v>51</v>
      </c>
      <c r="AB2949" t="s">
        <v>46</v>
      </c>
      <c r="AD2949" s="1">
        <v>8.16</v>
      </c>
      <c r="AE2949" t="s">
        <v>52</v>
      </c>
      <c r="AF2949" t="str">
        <f t="shared" si="92"/>
        <v/>
      </c>
      <c r="AG2949" t="s">
        <v>46</v>
      </c>
      <c r="AI2949" t="s">
        <v>76</v>
      </c>
      <c r="AJ2949" t="s">
        <v>77</v>
      </c>
      <c r="AK2949" t="s">
        <v>78</v>
      </c>
      <c r="AL2949" t="str">
        <f t="shared" si="93"/>
        <v>CONTAGEMBRA</v>
      </c>
      <c r="AM2949">
        <f>IFERROR(INDEX([1]Sheet1!$I$2:$I$118, MATCH(AL2949, [1]Sheet1!$J$2:$J$118, 0)), "")</f>
        <v>8198.7933877248051</v>
      </c>
    </row>
    <row r="2950" spans="1:39" hidden="1">
      <c r="A2950" t="s">
        <v>19346</v>
      </c>
      <c r="C2950" t="s">
        <v>19330</v>
      </c>
      <c r="D2950" t="s">
        <v>259</v>
      </c>
      <c r="E2950" t="s">
        <v>165</v>
      </c>
      <c r="F2950" t="s">
        <v>285</v>
      </c>
      <c r="G2950" t="s">
        <v>41</v>
      </c>
      <c r="H2950" t="s">
        <v>42</v>
      </c>
      <c r="I2950" t="s">
        <v>261</v>
      </c>
      <c r="J2950" t="s">
        <v>42</v>
      </c>
      <c r="K2950" t="s">
        <v>4923</v>
      </c>
      <c r="L2950" t="s">
        <v>15504</v>
      </c>
      <c r="M2950" t="s">
        <v>779</v>
      </c>
      <c r="N2950" t="s">
        <v>4925</v>
      </c>
      <c r="O2950" t="s">
        <v>4926</v>
      </c>
      <c r="P2950" t="s">
        <v>17687</v>
      </c>
      <c r="Q2950" s="1">
        <v>30</v>
      </c>
      <c r="R2950" t="s">
        <v>46</v>
      </c>
      <c r="S2950" t="s">
        <v>167</v>
      </c>
      <c r="T2950" s="1">
        <v>995.86</v>
      </c>
      <c r="V2950" t="s">
        <v>19331</v>
      </c>
      <c r="W2950" s="1">
        <v>1086.1500000000001</v>
      </c>
      <c r="X2950" t="s">
        <v>50</v>
      </c>
      <c r="Y2950" t="s">
        <v>50</v>
      </c>
      <c r="Z2950" s="1">
        <v>882</v>
      </c>
      <c r="AA2950" t="s">
        <v>51</v>
      </c>
      <c r="AB2950" t="s">
        <v>46</v>
      </c>
      <c r="AD2950" s="1">
        <v>8.16</v>
      </c>
      <c r="AE2950" t="s">
        <v>52</v>
      </c>
      <c r="AF2950" t="str">
        <f t="shared" si="92"/>
        <v/>
      </c>
      <c r="AG2950" t="s">
        <v>46</v>
      </c>
      <c r="AI2950" t="s">
        <v>76</v>
      </c>
      <c r="AJ2950" t="s">
        <v>77</v>
      </c>
      <c r="AK2950" t="s">
        <v>78</v>
      </c>
      <c r="AL2950" t="str">
        <f t="shared" si="93"/>
        <v>CONTAGEMBRA</v>
      </c>
      <c r="AM2950">
        <f>IFERROR(INDEX([1]Sheet1!$I$2:$I$118, MATCH(AL2950, [1]Sheet1!$J$2:$J$118, 0)), "")</f>
        <v>8198.7933877248051</v>
      </c>
    </row>
    <row r="2951" spans="1:39" hidden="1">
      <c r="A2951" t="s">
        <v>14703</v>
      </c>
      <c r="B2951" t="s">
        <v>14704</v>
      </c>
      <c r="C2951" t="s">
        <v>14705</v>
      </c>
      <c r="D2951" t="s">
        <v>14706</v>
      </c>
      <c r="E2951" t="s">
        <v>949</v>
      </c>
      <c r="F2951" t="s">
        <v>285</v>
      </c>
      <c r="G2951" t="s">
        <v>41</v>
      </c>
      <c r="H2951" t="s">
        <v>42</v>
      </c>
      <c r="I2951" t="s">
        <v>261</v>
      </c>
      <c r="J2951" t="s">
        <v>42</v>
      </c>
      <c r="K2951" t="s">
        <v>4459</v>
      </c>
      <c r="L2951" t="s">
        <v>4460</v>
      </c>
      <c r="M2951" t="s">
        <v>1145</v>
      </c>
      <c r="N2951" t="s">
        <v>4460</v>
      </c>
      <c r="O2951" t="s">
        <v>1145</v>
      </c>
      <c r="P2951" t="s">
        <v>45</v>
      </c>
      <c r="Q2951" s="1">
        <v>5</v>
      </c>
      <c r="R2951" t="s">
        <v>46</v>
      </c>
      <c r="S2951" t="s">
        <v>47</v>
      </c>
      <c r="T2951" s="1">
        <v>309.3</v>
      </c>
      <c r="U2951" t="s">
        <v>48</v>
      </c>
      <c r="V2951" t="s">
        <v>14707</v>
      </c>
      <c r="W2951" s="1">
        <v>268.36</v>
      </c>
      <c r="X2951" t="s">
        <v>50</v>
      </c>
      <c r="Y2951" t="s">
        <v>50</v>
      </c>
      <c r="Z2951" s="1">
        <v>16</v>
      </c>
      <c r="AA2951" t="s">
        <v>51</v>
      </c>
      <c r="AB2951" s="1">
        <v>52.1</v>
      </c>
      <c r="AC2951" t="s">
        <v>51</v>
      </c>
      <c r="AD2951" s="1">
        <v>0.31</v>
      </c>
      <c r="AE2951" t="s">
        <v>52</v>
      </c>
      <c r="AF2951">
        <f t="shared" si="92"/>
        <v>0.31</v>
      </c>
      <c r="AG2951" s="1">
        <v>0.31</v>
      </c>
      <c r="AH2951" t="s">
        <v>52</v>
      </c>
      <c r="AI2951" t="s">
        <v>53</v>
      </c>
      <c r="AJ2951" t="s">
        <v>54</v>
      </c>
      <c r="AK2951" t="s">
        <v>55</v>
      </c>
      <c r="AL2951" t="str">
        <f t="shared" si="93"/>
        <v>SHANGHAICHN</v>
      </c>
      <c r="AM2951">
        <f>IFERROR(INDEX([1]Sheet1!$I$2:$I$118, MATCH(AL2951, [1]Sheet1!$J$2:$J$118, 0)), "")</f>
        <v>9467.7730778277528</v>
      </c>
    </row>
    <row r="2952" spans="1:39" hidden="1">
      <c r="A2952" t="s">
        <v>24210</v>
      </c>
      <c r="B2952" t="s">
        <v>24211</v>
      </c>
      <c r="C2952" t="s">
        <v>24212</v>
      </c>
      <c r="D2952" t="s">
        <v>24213</v>
      </c>
      <c r="E2952" t="s">
        <v>108</v>
      </c>
      <c r="F2952" t="s">
        <v>40</v>
      </c>
      <c r="G2952" t="s">
        <v>41</v>
      </c>
      <c r="H2952" t="s">
        <v>42</v>
      </c>
      <c r="I2952" t="s">
        <v>41</v>
      </c>
      <c r="J2952" t="s">
        <v>42</v>
      </c>
      <c r="K2952" t="s">
        <v>23299</v>
      </c>
      <c r="L2952" t="s">
        <v>4813</v>
      </c>
      <c r="M2952" t="s">
        <v>4814</v>
      </c>
      <c r="N2952" t="s">
        <v>4813</v>
      </c>
      <c r="O2952" t="s">
        <v>4814</v>
      </c>
      <c r="P2952" t="s">
        <v>45</v>
      </c>
      <c r="Q2952" s="1">
        <v>3</v>
      </c>
      <c r="R2952" t="s">
        <v>46</v>
      </c>
      <c r="S2952" t="s">
        <v>47</v>
      </c>
      <c r="T2952" s="1">
        <v>12.59</v>
      </c>
      <c r="U2952" t="s">
        <v>48</v>
      </c>
      <c r="V2952" t="s">
        <v>23339</v>
      </c>
      <c r="W2952" s="1">
        <v>12.59</v>
      </c>
      <c r="X2952" t="s">
        <v>50</v>
      </c>
      <c r="Y2952" t="s">
        <v>50</v>
      </c>
      <c r="Z2952" s="1">
        <v>1</v>
      </c>
      <c r="AA2952" t="s">
        <v>51</v>
      </c>
      <c r="AB2952" s="1">
        <v>4.51</v>
      </c>
      <c r="AC2952" t="s">
        <v>51</v>
      </c>
      <c r="AD2952" s="1">
        <v>0.03</v>
      </c>
      <c r="AE2952" t="s">
        <v>52</v>
      </c>
      <c r="AF2952">
        <f t="shared" si="92"/>
        <v>0.03</v>
      </c>
      <c r="AG2952" s="1">
        <v>0.03</v>
      </c>
      <c r="AH2952" t="s">
        <v>52</v>
      </c>
      <c r="AI2952" t="s">
        <v>1486</v>
      </c>
      <c r="AJ2952" t="s">
        <v>54</v>
      </c>
      <c r="AK2952" t="s">
        <v>55</v>
      </c>
      <c r="AL2952" t="str">
        <f t="shared" si="93"/>
        <v>RAUNHEIMDEU</v>
      </c>
      <c r="AM2952">
        <f>IFERROR(INDEX([1]Sheet1!$I$2:$I$118, MATCH(AL2952, [1]Sheet1!$J$2:$J$118, 0)), "")</f>
        <v>477.69917125845029</v>
      </c>
    </row>
    <row r="2953" spans="1:39" hidden="1">
      <c r="A2953" t="s">
        <v>3346</v>
      </c>
      <c r="B2953" t="s">
        <v>3347</v>
      </c>
      <c r="C2953" t="s">
        <v>3348</v>
      </c>
      <c r="D2953" t="s">
        <v>259</v>
      </c>
      <c r="E2953" t="s">
        <v>66</v>
      </c>
      <c r="F2953" t="s">
        <v>40</v>
      </c>
      <c r="G2953" t="s">
        <v>41</v>
      </c>
      <c r="H2953" t="s">
        <v>42</v>
      </c>
      <c r="I2953" t="s">
        <v>41</v>
      </c>
      <c r="J2953" t="s">
        <v>42</v>
      </c>
      <c r="K2953" t="s">
        <v>3244</v>
      </c>
      <c r="L2953" t="s">
        <v>3245</v>
      </c>
      <c r="M2953" t="s">
        <v>3246</v>
      </c>
      <c r="N2953" t="s">
        <v>3245</v>
      </c>
      <c r="O2953" t="s">
        <v>3246</v>
      </c>
      <c r="P2953" t="s">
        <v>1440</v>
      </c>
      <c r="Q2953" s="1">
        <v>2</v>
      </c>
      <c r="R2953" t="s">
        <v>46</v>
      </c>
      <c r="S2953" t="s">
        <v>3276</v>
      </c>
      <c r="T2953" s="1">
        <v>1.1299999999999999</v>
      </c>
      <c r="U2953" t="s">
        <v>666</v>
      </c>
      <c r="V2953" t="s">
        <v>3277</v>
      </c>
      <c r="W2953" s="1">
        <v>1.07</v>
      </c>
      <c r="X2953" t="s">
        <v>50</v>
      </c>
      <c r="Y2953" t="s">
        <v>50</v>
      </c>
      <c r="Z2953" s="1">
        <v>33</v>
      </c>
      <c r="AA2953" t="s">
        <v>51</v>
      </c>
      <c r="AB2953" s="1">
        <v>324.77</v>
      </c>
      <c r="AC2953" t="s">
        <v>637</v>
      </c>
      <c r="AD2953" s="1">
        <v>0.98</v>
      </c>
      <c r="AE2953" t="s">
        <v>52</v>
      </c>
      <c r="AF2953">
        <f t="shared" si="92"/>
        <v>0.98</v>
      </c>
      <c r="AG2953" s="1">
        <v>0.98</v>
      </c>
      <c r="AH2953" t="s">
        <v>52</v>
      </c>
      <c r="AI2953" t="s">
        <v>3278</v>
      </c>
      <c r="AJ2953" t="s">
        <v>1443</v>
      </c>
      <c r="AK2953" t="s">
        <v>1444</v>
      </c>
      <c r="AL2953" t="str">
        <f t="shared" si="93"/>
        <v>ISTANBULTUR</v>
      </c>
      <c r="AM2953">
        <f>IFERROR(INDEX([1]Sheet1!$I$2:$I$118, MATCH(AL2953, [1]Sheet1!$J$2:$J$118, 0)), "")</f>
        <v>2286.2110021136291</v>
      </c>
    </row>
    <row r="2954" spans="1:39" hidden="1">
      <c r="A2954" t="s">
        <v>17612</v>
      </c>
      <c r="B2954" t="s">
        <v>17613</v>
      </c>
      <c r="C2954" t="s">
        <v>17614</v>
      </c>
      <c r="D2954" t="s">
        <v>17615</v>
      </c>
      <c r="E2954" t="s">
        <v>291</v>
      </c>
      <c r="F2954" t="s">
        <v>260</v>
      </c>
      <c r="G2954" t="s">
        <v>41</v>
      </c>
      <c r="H2954" t="s">
        <v>42</v>
      </c>
      <c r="I2954" t="s">
        <v>261</v>
      </c>
      <c r="J2954" t="s">
        <v>42</v>
      </c>
      <c r="K2954" t="s">
        <v>4923</v>
      </c>
      <c r="L2954" t="s">
        <v>15504</v>
      </c>
      <c r="M2954" t="s">
        <v>779</v>
      </c>
      <c r="N2954" t="s">
        <v>16236</v>
      </c>
      <c r="O2954" t="s">
        <v>779</v>
      </c>
      <c r="P2954" t="s">
        <v>45</v>
      </c>
      <c r="Q2954" s="1">
        <v>3</v>
      </c>
      <c r="R2954" s="1">
        <v>8</v>
      </c>
      <c r="S2954" t="s">
        <v>47</v>
      </c>
      <c r="T2954" s="1">
        <v>988.85</v>
      </c>
      <c r="U2954" t="s">
        <v>48</v>
      </c>
      <c r="V2954" t="s">
        <v>17616</v>
      </c>
      <c r="W2954" s="1">
        <v>958.85</v>
      </c>
      <c r="X2954" t="s">
        <v>50</v>
      </c>
      <c r="Y2954" t="s">
        <v>50</v>
      </c>
      <c r="Z2954" s="1">
        <v>75</v>
      </c>
      <c r="AA2954" t="s">
        <v>51</v>
      </c>
      <c r="AB2954" s="1">
        <v>196.39</v>
      </c>
      <c r="AC2954" t="s">
        <v>51</v>
      </c>
      <c r="AD2954" s="1">
        <v>1.18</v>
      </c>
      <c r="AE2954" t="s">
        <v>52</v>
      </c>
      <c r="AF2954">
        <f t="shared" si="92"/>
        <v>1.18</v>
      </c>
      <c r="AG2954" s="1">
        <v>1.18</v>
      </c>
      <c r="AH2954" t="s">
        <v>52</v>
      </c>
      <c r="AI2954" t="s">
        <v>53</v>
      </c>
      <c r="AJ2954" t="s">
        <v>54</v>
      </c>
      <c r="AK2954" t="s">
        <v>55</v>
      </c>
      <c r="AL2954" t="str">
        <f t="shared" si="93"/>
        <v>CAMDENUSA</v>
      </c>
      <c r="AM2954">
        <f>IFERROR(INDEX([1]Sheet1!$I$2:$I$118, MATCH(AL2954, [1]Sheet1!$J$2:$J$118, 0)), "")</f>
        <v>5952.0826056180322</v>
      </c>
    </row>
    <row r="2955" spans="1:39" hidden="1">
      <c r="A2955" t="s">
        <v>7954</v>
      </c>
      <c r="B2955" t="s">
        <v>7955</v>
      </c>
      <c r="C2955" t="s">
        <v>7956</v>
      </c>
      <c r="D2955" t="s">
        <v>7957</v>
      </c>
      <c r="E2955" t="s">
        <v>102</v>
      </c>
      <c r="F2955" t="s">
        <v>40</v>
      </c>
      <c r="G2955" t="s">
        <v>41</v>
      </c>
      <c r="H2955" t="s">
        <v>42</v>
      </c>
      <c r="I2955" t="s">
        <v>41</v>
      </c>
      <c r="J2955" t="s">
        <v>42</v>
      </c>
      <c r="K2955" t="s">
        <v>4459</v>
      </c>
      <c r="L2955" t="s">
        <v>4460</v>
      </c>
      <c r="M2955" t="s">
        <v>1145</v>
      </c>
      <c r="N2955" t="s">
        <v>4460</v>
      </c>
      <c r="O2955" t="s">
        <v>1145</v>
      </c>
      <c r="P2955" t="s">
        <v>73</v>
      </c>
      <c r="Q2955" s="1">
        <v>10</v>
      </c>
      <c r="R2955" s="1">
        <v>4</v>
      </c>
      <c r="S2955" t="s">
        <v>47</v>
      </c>
      <c r="T2955" s="1">
        <v>205.37</v>
      </c>
      <c r="U2955" t="s">
        <v>48</v>
      </c>
      <c r="V2955" t="s">
        <v>2210</v>
      </c>
      <c r="W2955" s="1">
        <v>100</v>
      </c>
      <c r="X2955" t="s">
        <v>324</v>
      </c>
      <c r="Y2955" t="s">
        <v>2309</v>
      </c>
      <c r="Z2955" s="1">
        <v>54</v>
      </c>
      <c r="AA2955" t="s">
        <v>51</v>
      </c>
      <c r="AB2955" s="1">
        <v>128.5</v>
      </c>
      <c r="AC2955" t="s">
        <v>51</v>
      </c>
      <c r="AD2955" s="1">
        <v>0.98</v>
      </c>
      <c r="AE2955" t="s">
        <v>52</v>
      </c>
      <c r="AF2955">
        <f t="shared" si="92"/>
        <v>0.98</v>
      </c>
      <c r="AG2955" s="1">
        <v>0.98</v>
      </c>
      <c r="AH2955" t="s">
        <v>52</v>
      </c>
      <c r="AI2955" t="s">
        <v>829</v>
      </c>
      <c r="AJ2955" t="s">
        <v>327</v>
      </c>
      <c r="AK2955" t="s">
        <v>328</v>
      </c>
      <c r="AL2955" t="str">
        <f t="shared" si="93"/>
        <v>SHANGHAICHN</v>
      </c>
      <c r="AM2955">
        <f>IFERROR(INDEX([1]Sheet1!$I$2:$I$118, MATCH(AL2955, [1]Sheet1!$J$2:$J$118, 0)), "")</f>
        <v>9467.7730778277528</v>
      </c>
    </row>
    <row r="2956" spans="1:39" hidden="1">
      <c r="A2956" t="s">
        <v>9735</v>
      </c>
      <c r="B2956" t="s">
        <v>9736</v>
      </c>
      <c r="C2956" t="s">
        <v>9737</v>
      </c>
      <c r="D2956" t="s">
        <v>9738</v>
      </c>
      <c r="E2956" t="s">
        <v>88</v>
      </c>
      <c r="F2956" t="s">
        <v>40</v>
      </c>
      <c r="G2956" t="s">
        <v>41</v>
      </c>
      <c r="H2956" t="s">
        <v>42</v>
      </c>
      <c r="I2956" t="s">
        <v>41</v>
      </c>
      <c r="J2956" t="s">
        <v>42</v>
      </c>
      <c r="K2956" t="s">
        <v>4459</v>
      </c>
      <c r="L2956" t="s">
        <v>4460</v>
      </c>
      <c r="M2956" t="s">
        <v>1145</v>
      </c>
      <c r="N2956" t="s">
        <v>4460</v>
      </c>
      <c r="O2956" t="s">
        <v>1145</v>
      </c>
      <c r="P2956" t="s">
        <v>73</v>
      </c>
      <c r="Q2956" s="1">
        <v>8</v>
      </c>
      <c r="R2956" s="1">
        <v>5</v>
      </c>
      <c r="S2956" t="s">
        <v>47</v>
      </c>
      <c r="T2956" s="1">
        <v>224.65</v>
      </c>
      <c r="U2956" t="s">
        <v>48</v>
      </c>
      <c r="V2956" t="s">
        <v>2210</v>
      </c>
      <c r="W2956" s="1">
        <v>100</v>
      </c>
      <c r="X2956" t="s">
        <v>324</v>
      </c>
      <c r="Y2956" t="s">
        <v>2223</v>
      </c>
      <c r="Z2956" s="1">
        <v>57</v>
      </c>
      <c r="AA2956" t="s">
        <v>51</v>
      </c>
      <c r="AB2956" s="1">
        <v>128.5</v>
      </c>
      <c r="AC2956" t="s">
        <v>51</v>
      </c>
      <c r="AD2956" s="1">
        <v>0.98</v>
      </c>
      <c r="AE2956" t="s">
        <v>52</v>
      </c>
      <c r="AF2956">
        <f t="shared" si="92"/>
        <v>0.98</v>
      </c>
      <c r="AG2956" s="1">
        <v>0.98</v>
      </c>
      <c r="AH2956" t="s">
        <v>52</v>
      </c>
      <c r="AI2956" t="s">
        <v>829</v>
      </c>
      <c r="AJ2956" t="s">
        <v>327</v>
      </c>
      <c r="AK2956" t="s">
        <v>328</v>
      </c>
      <c r="AL2956" t="str">
        <f t="shared" si="93"/>
        <v>SHANGHAICHN</v>
      </c>
      <c r="AM2956">
        <f>IFERROR(INDEX([1]Sheet1!$I$2:$I$118, MATCH(AL2956, [1]Sheet1!$J$2:$J$118, 0)), "")</f>
        <v>9467.7730778277528</v>
      </c>
    </row>
    <row r="2957" spans="1:39" hidden="1">
      <c r="A2957" t="s">
        <v>12373</v>
      </c>
      <c r="B2957" t="s">
        <v>12374</v>
      </c>
      <c r="C2957" t="s">
        <v>12375</v>
      </c>
      <c r="D2957" t="s">
        <v>12376</v>
      </c>
      <c r="E2957" t="s">
        <v>60</v>
      </c>
      <c r="F2957" t="s">
        <v>40</v>
      </c>
      <c r="G2957" t="s">
        <v>41</v>
      </c>
      <c r="H2957" t="s">
        <v>42</v>
      </c>
      <c r="I2957" t="s">
        <v>41</v>
      </c>
      <c r="J2957" t="s">
        <v>42</v>
      </c>
      <c r="K2957" t="s">
        <v>4459</v>
      </c>
      <c r="L2957" t="s">
        <v>4460</v>
      </c>
      <c r="M2957" t="s">
        <v>1145</v>
      </c>
      <c r="N2957" t="s">
        <v>4460</v>
      </c>
      <c r="O2957" t="s">
        <v>1145</v>
      </c>
      <c r="P2957" t="s">
        <v>73</v>
      </c>
      <c r="Q2957" s="1">
        <v>8</v>
      </c>
      <c r="R2957" s="1">
        <v>6</v>
      </c>
      <c r="S2957" t="s">
        <v>47</v>
      </c>
      <c r="T2957" s="1">
        <v>220.79</v>
      </c>
      <c r="U2957" t="s">
        <v>48</v>
      </c>
      <c r="V2957" t="s">
        <v>2210</v>
      </c>
      <c r="W2957" s="1">
        <v>100</v>
      </c>
      <c r="X2957" t="s">
        <v>324</v>
      </c>
      <c r="Y2957" t="s">
        <v>380</v>
      </c>
      <c r="Z2957" s="1">
        <v>54</v>
      </c>
      <c r="AA2957" t="s">
        <v>51</v>
      </c>
      <c r="AB2957" s="1">
        <v>128.5</v>
      </c>
      <c r="AC2957" t="s">
        <v>51</v>
      </c>
      <c r="AD2957" s="1">
        <v>0.98</v>
      </c>
      <c r="AE2957" t="s">
        <v>52</v>
      </c>
      <c r="AF2957">
        <f t="shared" si="92"/>
        <v>0.98</v>
      </c>
      <c r="AG2957" s="1">
        <v>0.98</v>
      </c>
      <c r="AH2957" t="s">
        <v>52</v>
      </c>
      <c r="AI2957" t="s">
        <v>829</v>
      </c>
      <c r="AJ2957" t="s">
        <v>327</v>
      </c>
      <c r="AK2957" t="s">
        <v>328</v>
      </c>
      <c r="AL2957" t="str">
        <f t="shared" si="93"/>
        <v>SHANGHAICHN</v>
      </c>
      <c r="AM2957">
        <f>IFERROR(INDEX([1]Sheet1!$I$2:$I$118, MATCH(AL2957, [1]Sheet1!$J$2:$J$118, 0)), "")</f>
        <v>9467.7730778277528</v>
      </c>
    </row>
    <row r="2958" spans="1:39" hidden="1">
      <c r="A2958" t="s">
        <v>21897</v>
      </c>
      <c r="B2958" t="s">
        <v>21898</v>
      </c>
      <c r="C2958" t="s">
        <v>21899</v>
      </c>
      <c r="D2958" t="s">
        <v>21900</v>
      </c>
      <c r="E2958" t="s">
        <v>88</v>
      </c>
      <c r="F2958" t="s">
        <v>40</v>
      </c>
      <c r="G2958" t="s">
        <v>41</v>
      </c>
      <c r="H2958" t="s">
        <v>42</v>
      </c>
      <c r="I2958" t="s">
        <v>41</v>
      </c>
      <c r="J2958" t="s">
        <v>42</v>
      </c>
      <c r="K2958" t="s">
        <v>21893</v>
      </c>
      <c r="L2958" t="s">
        <v>21894</v>
      </c>
      <c r="M2958" t="s">
        <v>21895</v>
      </c>
      <c r="N2958" t="s">
        <v>21894</v>
      </c>
      <c r="O2958" t="s">
        <v>21895</v>
      </c>
      <c r="P2958" t="s">
        <v>45</v>
      </c>
      <c r="Q2958" s="1">
        <v>2</v>
      </c>
      <c r="R2958" t="s">
        <v>46</v>
      </c>
      <c r="S2958" t="s">
        <v>132</v>
      </c>
      <c r="T2958" s="1">
        <v>33.04</v>
      </c>
      <c r="U2958" t="s">
        <v>48</v>
      </c>
      <c r="V2958" t="s">
        <v>21901</v>
      </c>
      <c r="W2958" s="1">
        <v>33.04</v>
      </c>
      <c r="X2958" t="s">
        <v>50</v>
      </c>
      <c r="Y2958" t="s">
        <v>50</v>
      </c>
      <c r="Z2958" s="1">
        <v>2</v>
      </c>
      <c r="AA2958" t="s">
        <v>51</v>
      </c>
      <c r="AB2958" s="1">
        <v>2</v>
      </c>
      <c r="AC2958" t="s">
        <v>51</v>
      </c>
      <c r="AD2958" s="1">
        <v>0.01</v>
      </c>
      <c r="AE2958" t="s">
        <v>52</v>
      </c>
      <c r="AF2958">
        <f t="shared" si="92"/>
        <v>0.01</v>
      </c>
      <c r="AG2958" s="1">
        <v>0.01</v>
      </c>
      <c r="AH2958" t="s">
        <v>52</v>
      </c>
      <c r="AI2958" t="s">
        <v>134</v>
      </c>
      <c r="AJ2958" t="s">
        <v>135</v>
      </c>
      <c r="AK2958" t="s">
        <v>136</v>
      </c>
      <c r="AL2958" t="str">
        <f t="shared" si="93"/>
        <v>JOHANNESBURGZAF</v>
      </c>
      <c r="AM2958">
        <f>IFERROR(INDEX([1]Sheet1!$I$2:$I$118, MATCH(AL2958, [1]Sheet1!$J$2:$J$118, 0)), "")</f>
        <v>8726.6308785663496</v>
      </c>
    </row>
    <row r="2959" spans="1:39" hidden="1">
      <c r="A2959" t="s">
        <v>21939</v>
      </c>
      <c r="B2959" t="s">
        <v>21898</v>
      </c>
      <c r="C2959" t="s">
        <v>21940</v>
      </c>
      <c r="D2959" t="s">
        <v>21941</v>
      </c>
      <c r="E2959" t="s">
        <v>102</v>
      </c>
      <c r="F2959" t="s">
        <v>40</v>
      </c>
      <c r="G2959" t="s">
        <v>41</v>
      </c>
      <c r="H2959" t="s">
        <v>42</v>
      </c>
      <c r="I2959" t="s">
        <v>41</v>
      </c>
      <c r="J2959" t="s">
        <v>42</v>
      </c>
      <c r="K2959" t="s">
        <v>21893</v>
      </c>
      <c r="L2959" t="s">
        <v>21894</v>
      </c>
      <c r="M2959" t="s">
        <v>21895</v>
      </c>
      <c r="N2959" t="s">
        <v>21894</v>
      </c>
      <c r="O2959" t="s">
        <v>21895</v>
      </c>
      <c r="P2959" t="s">
        <v>45</v>
      </c>
      <c r="Q2959" s="1">
        <v>3</v>
      </c>
      <c r="R2959" s="1">
        <v>4</v>
      </c>
      <c r="S2959" t="s">
        <v>132</v>
      </c>
      <c r="T2959" s="1">
        <v>34.47</v>
      </c>
      <c r="U2959" t="s">
        <v>48</v>
      </c>
      <c r="V2959" t="s">
        <v>21942</v>
      </c>
      <c r="W2959" s="1">
        <v>34.47</v>
      </c>
      <c r="X2959" t="s">
        <v>50</v>
      </c>
      <c r="Y2959" t="s">
        <v>50</v>
      </c>
      <c r="Z2959" s="1">
        <v>1</v>
      </c>
      <c r="AA2959" t="s">
        <v>51</v>
      </c>
      <c r="AB2959" s="1">
        <v>1.69</v>
      </c>
      <c r="AC2959" t="s">
        <v>51</v>
      </c>
      <c r="AD2959" s="1">
        <v>0.01</v>
      </c>
      <c r="AE2959" t="s">
        <v>52</v>
      </c>
      <c r="AF2959">
        <f t="shared" si="92"/>
        <v>0.01</v>
      </c>
      <c r="AG2959" s="1">
        <v>0.01</v>
      </c>
      <c r="AH2959" t="s">
        <v>52</v>
      </c>
      <c r="AI2959" t="s">
        <v>134</v>
      </c>
      <c r="AJ2959" t="s">
        <v>135</v>
      </c>
      <c r="AK2959" t="s">
        <v>136</v>
      </c>
      <c r="AL2959" t="str">
        <f t="shared" si="93"/>
        <v>JOHANNESBURGZAF</v>
      </c>
      <c r="AM2959">
        <f>IFERROR(INDEX([1]Sheet1!$I$2:$I$118, MATCH(AL2959, [1]Sheet1!$J$2:$J$118, 0)), "")</f>
        <v>8726.6308785663496</v>
      </c>
    </row>
    <row r="2960" spans="1:39" hidden="1">
      <c r="A2960" t="s">
        <v>7819</v>
      </c>
      <c r="B2960" t="s">
        <v>7820</v>
      </c>
      <c r="C2960" t="s">
        <v>7821</v>
      </c>
      <c r="D2960" t="s">
        <v>7822</v>
      </c>
      <c r="E2960" t="s">
        <v>88</v>
      </c>
      <c r="F2960" t="s">
        <v>40</v>
      </c>
      <c r="G2960" t="s">
        <v>41</v>
      </c>
      <c r="H2960" t="s">
        <v>42</v>
      </c>
      <c r="I2960" t="s">
        <v>41</v>
      </c>
      <c r="J2960" t="s">
        <v>42</v>
      </c>
      <c r="K2960" t="s">
        <v>4459</v>
      </c>
      <c r="L2960" t="s">
        <v>4460</v>
      </c>
      <c r="M2960" t="s">
        <v>1145</v>
      </c>
      <c r="N2960" t="s">
        <v>4460</v>
      </c>
      <c r="O2960" t="s">
        <v>1145</v>
      </c>
      <c r="P2960" t="s">
        <v>45</v>
      </c>
      <c r="Q2960" s="1">
        <v>2</v>
      </c>
      <c r="R2960" t="s">
        <v>46</v>
      </c>
      <c r="S2960" t="s">
        <v>47</v>
      </c>
      <c r="T2960" s="1">
        <v>21.53</v>
      </c>
      <c r="U2960" t="s">
        <v>48</v>
      </c>
      <c r="V2960" t="s">
        <v>7823</v>
      </c>
      <c r="W2960" s="1">
        <v>10.61</v>
      </c>
      <c r="X2960" t="s">
        <v>50</v>
      </c>
      <c r="Y2960" t="s">
        <v>50</v>
      </c>
      <c r="Z2960" s="1">
        <v>1</v>
      </c>
      <c r="AA2960" t="s">
        <v>51</v>
      </c>
      <c r="AB2960" s="1">
        <v>1.7</v>
      </c>
      <c r="AC2960" t="s">
        <v>51</v>
      </c>
      <c r="AD2960" s="1">
        <v>0.01</v>
      </c>
      <c r="AE2960" t="s">
        <v>52</v>
      </c>
      <c r="AF2960">
        <f t="shared" si="92"/>
        <v>0.01</v>
      </c>
      <c r="AG2960" s="1">
        <v>0.01</v>
      </c>
      <c r="AH2960" t="s">
        <v>52</v>
      </c>
      <c r="AI2960" t="s">
        <v>53</v>
      </c>
      <c r="AJ2960" t="s">
        <v>54</v>
      </c>
      <c r="AK2960" t="s">
        <v>55</v>
      </c>
      <c r="AL2960" t="str">
        <f t="shared" si="93"/>
        <v>SHANGHAICHN</v>
      </c>
      <c r="AM2960">
        <f>IFERROR(INDEX([1]Sheet1!$I$2:$I$118, MATCH(AL2960, [1]Sheet1!$J$2:$J$118, 0)), "")</f>
        <v>9467.7730778277528</v>
      </c>
    </row>
    <row r="2961" spans="1:39" hidden="1">
      <c r="A2961" t="s">
        <v>23887</v>
      </c>
      <c r="B2961" t="s">
        <v>23888</v>
      </c>
      <c r="C2961" t="s">
        <v>23889</v>
      </c>
      <c r="D2961" t="s">
        <v>23890</v>
      </c>
      <c r="E2961" t="s">
        <v>102</v>
      </c>
      <c r="F2961" t="s">
        <v>40</v>
      </c>
      <c r="G2961" t="s">
        <v>41</v>
      </c>
      <c r="H2961" t="s">
        <v>42</v>
      </c>
      <c r="I2961" t="s">
        <v>41</v>
      </c>
      <c r="J2961" t="s">
        <v>42</v>
      </c>
      <c r="K2961" t="s">
        <v>23299</v>
      </c>
      <c r="L2961" t="s">
        <v>4813</v>
      </c>
      <c r="M2961" t="s">
        <v>4814</v>
      </c>
      <c r="N2961" t="s">
        <v>4813</v>
      </c>
      <c r="O2961" t="s">
        <v>4814</v>
      </c>
      <c r="P2961" t="s">
        <v>45</v>
      </c>
      <c r="Q2961" s="1">
        <v>6</v>
      </c>
      <c r="R2961" s="1">
        <v>4</v>
      </c>
      <c r="S2961" t="s">
        <v>47</v>
      </c>
      <c r="T2961" s="1">
        <v>11</v>
      </c>
      <c r="U2961" t="s">
        <v>48</v>
      </c>
      <c r="V2961" t="s">
        <v>23352</v>
      </c>
      <c r="W2961" s="1">
        <v>11</v>
      </c>
      <c r="X2961" t="s">
        <v>50</v>
      </c>
      <c r="Y2961" t="s">
        <v>50</v>
      </c>
      <c r="Z2961" s="1">
        <v>1</v>
      </c>
      <c r="AA2961" t="s">
        <v>51</v>
      </c>
      <c r="AB2961" s="1">
        <v>1.7</v>
      </c>
      <c r="AC2961" t="s">
        <v>51</v>
      </c>
      <c r="AD2961" s="1">
        <v>0.01</v>
      </c>
      <c r="AE2961" t="s">
        <v>52</v>
      </c>
      <c r="AF2961">
        <f t="shared" si="92"/>
        <v>0.01</v>
      </c>
      <c r="AG2961" s="1">
        <v>0.01</v>
      </c>
      <c r="AH2961" t="s">
        <v>52</v>
      </c>
      <c r="AI2961" t="s">
        <v>1486</v>
      </c>
      <c r="AJ2961" t="s">
        <v>54</v>
      </c>
      <c r="AK2961" t="s">
        <v>55</v>
      </c>
      <c r="AL2961" t="str">
        <f t="shared" si="93"/>
        <v>RAUNHEIMDEU</v>
      </c>
      <c r="AM2961">
        <f>IFERROR(INDEX([1]Sheet1!$I$2:$I$118, MATCH(AL2961, [1]Sheet1!$J$2:$J$118, 0)), "")</f>
        <v>477.69917125845029</v>
      </c>
    </row>
    <row r="2962" spans="1:39" hidden="1">
      <c r="A2962" t="s">
        <v>23019</v>
      </c>
      <c r="B2962" t="s">
        <v>23020</v>
      </c>
      <c r="C2962" t="s">
        <v>23021</v>
      </c>
      <c r="D2962" t="s">
        <v>23022</v>
      </c>
      <c r="E2962" t="s">
        <v>108</v>
      </c>
      <c r="F2962" t="s">
        <v>40</v>
      </c>
      <c r="G2962" t="s">
        <v>41</v>
      </c>
      <c r="H2962" t="s">
        <v>42</v>
      </c>
      <c r="I2962" t="s">
        <v>41</v>
      </c>
      <c r="J2962" t="s">
        <v>42</v>
      </c>
      <c r="K2962" t="s">
        <v>43</v>
      </c>
      <c r="L2962" t="s">
        <v>44</v>
      </c>
      <c r="M2962" t="s">
        <v>43</v>
      </c>
      <c r="N2962" t="s">
        <v>44</v>
      </c>
      <c r="O2962" t="s">
        <v>43</v>
      </c>
      <c r="P2962" t="s">
        <v>45</v>
      </c>
      <c r="Q2962" s="1">
        <v>2</v>
      </c>
      <c r="R2962" t="s">
        <v>46</v>
      </c>
      <c r="S2962" t="s">
        <v>47</v>
      </c>
      <c r="T2962" s="1">
        <v>38.409999999999997</v>
      </c>
      <c r="U2962" t="s">
        <v>48</v>
      </c>
      <c r="V2962" t="s">
        <v>23023</v>
      </c>
      <c r="W2962" s="1">
        <v>27.71</v>
      </c>
      <c r="X2962" t="s">
        <v>50</v>
      </c>
      <c r="Y2962" t="s">
        <v>50</v>
      </c>
      <c r="Z2962" s="1">
        <v>2</v>
      </c>
      <c r="AA2962" t="s">
        <v>51</v>
      </c>
      <c r="AB2962" s="1">
        <v>4.51</v>
      </c>
      <c r="AC2962" t="s">
        <v>51</v>
      </c>
      <c r="AD2962" s="1">
        <v>0.03</v>
      </c>
      <c r="AE2962" t="s">
        <v>52</v>
      </c>
      <c r="AF2962">
        <f t="shared" si="92"/>
        <v>0.03</v>
      </c>
      <c r="AG2962" s="1">
        <v>0.03</v>
      </c>
      <c r="AH2962" t="s">
        <v>52</v>
      </c>
      <c r="AI2962" t="s">
        <v>53</v>
      </c>
      <c r="AJ2962" t="s">
        <v>54</v>
      </c>
      <c r="AK2962" t="s">
        <v>55</v>
      </c>
      <c r="AL2962" t="str">
        <f t="shared" si="93"/>
        <v>SINGAPORESGP</v>
      </c>
      <c r="AM2962">
        <f>IFERROR(INDEX([1]Sheet1!$I$2:$I$118, MATCH(AL2962, [1]Sheet1!$J$2:$J$118, 0)), "")</f>
        <v>10733.49534193344</v>
      </c>
    </row>
    <row r="2963" spans="1:39" hidden="1">
      <c r="A2963" t="s">
        <v>608</v>
      </c>
      <c r="B2963" t="s">
        <v>527</v>
      </c>
      <c r="C2963" t="s">
        <v>609</v>
      </c>
      <c r="D2963" t="s">
        <v>610</v>
      </c>
      <c r="E2963" t="s">
        <v>291</v>
      </c>
      <c r="F2963" t="s">
        <v>285</v>
      </c>
      <c r="G2963" t="s">
        <v>41</v>
      </c>
      <c r="H2963" t="s">
        <v>42</v>
      </c>
      <c r="I2963" t="s">
        <v>261</v>
      </c>
      <c r="J2963" t="s">
        <v>42</v>
      </c>
      <c r="K2963" t="s">
        <v>303</v>
      </c>
      <c r="L2963" t="s">
        <v>304</v>
      </c>
      <c r="M2963" t="s">
        <v>303</v>
      </c>
      <c r="N2963" t="s">
        <v>304</v>
      </c>
      <c r="O2963" t="s">
        <v>303</v>
      </c>
      <c r="P2963" t="s">
        <v>45</v>
      </c>
      <c r="Q2963" s="1">
        <v>2</v>
      </c>
      <c r="R2963" s="1">
        <v>2</v>
      </c>
      <c r="S2963" t="s">
        <v>47</v>
      </c>
      <c r="T2963" s="1">
        <v>47.96</v>
      </c>
      <c r="U2963" t="s">
        <v>48</v>
      </c>
      <c r="V2963" t="s">
        <v>611</v>
      </c>
      <c r="W2963" s="1">
        <v>37.270000000000003</v>
      </c>
      <c r="X2963" t="s">
        <v>50</v>
      </c>
      <c r="Y2963" t="s">
        <v>50</v>
      </c>
      <c r="Z2963" s="1">
        <v>2</v>
      </c>
      <c r="AA2963" t="s">
        <v>51</v>
      </c>
      <c r="AB2963" s="1">
        <v>5.88</v>
      </c>
      <c r="AC2963" t="s">
        <v>51</v>
      </c>
      <c r="AD2963" s="1">
        <v>0.04</v>
      </c>
      <c r="AE2963" t="s">
        <v>52</v>
      </c>
      <c r="AF2963">
        <f t="shared" si="92"/>
        <v>0.04</v>
      </c>
      <c r="AG2963" s="1">
        <v>0.04</v>
      </c>
      <c r="AH2963" t="s">
        <v>52</v>
      </c>
      <c r="AI2963" t="s">
        <v>53</v>
      </c>
      <c r="AJ2963" t="s">
        <v>54</v>
      </c>
      <c r="AK2963" t="s">
        <v>55</v>
      </c>
      <c r="AL2963" t="str">
        <f t="shared" si="93"/>
        <v>TAIPEITWN</v>
      </c>
      <c r="AM2963" t="str">
        <f>IFERROR(INDEX([1]Sheet1!$I$2:$I$118, MATCH(AL2963, [1]Sheet1!$J$2:$J$118, 0)), "")</f>
        <v/>
      </c>
    </row>
    <row r="2964" spans="1:39" hidden="1">
      <c r="A2964" t="s">
        <v>12420</v>
      </c>
      <c r="B2964" t="s">
        <v>12421</v>
      </c>
      <c r="C2964" t="s">
        <v>12422</v>
      </c>
      <c r="D2964" t="s">
        <v>12423</v>
      </c>
      <c r="E2964" t="s">
        <v>60</v>
      </c>
      <c r="F2964" t="s">
        <v>40</v>
      </c>
      <c r="G2964" t="s">
        <v>41</v>
      </c>
      <c r="H2964" t="s">
        <v>42</v>
      </c>
      <c r="I2964" t="s">
        <v>41</v>
      </c>
      <c r="J2964" t="s">
        <v>42</v>
      </c>
      <c r="K2964" t="s">
        <v>4459</v>
      </c>
      <c r="L2964" t="s">
        <v>4460</v>
      </c>
      <c r="M2964" t="s">
        <v>1145</v>
      </c>
      <c r="N2964" t="s">
        <v>4460</v>
      </c>
      <c r="O2964" t="s">
        <v>1145</v>
      </c>
      <c r="P2964" t="s">
        <v>73</v>
      </c>
      <c r="Q2964" s="1">
        <v>8</v>
      </c>
      <c r="R2964" s="1">
        <v>13</v>
      </c>
      <c r="S2964" t="s">
        <v>47</v>
      </c>
      <c r="T2964" s="1">
        <v>220.79</v>
      </c>
      <c r="U2964" t="s">
        <v>48</v>
      </c>
      <c r="V2964" t="s">
        <v>2210</v>
      </c>
      <c r="W2964" s="1">
        <v>100</v>
      </c>
      <c r="X2964" t="s">
        <v>324</v>
      </c>
      <c r="Y2964" t="s">
        <v>380</v>
      </c>
      <c r="Z2964" s="1">
        <v>55</v>
      </c>
      <c r="AA2964" t="s">
        <v>51</v>
      </c>
      <c r="AB2964" s="1">
        <v>128.5</v>
      </c>
      <c r="AC2964" t="s">
        <v>51</v>
      </c>
      <c r="AD2964" s="1">
        <v>0.98</v>
      </c>
      <c r="AE2964" t="s">
        <v>52</v>
      </c>
      <c r="AF2964">
        <f t="shared" si="92"/>
        <v>0.98</v>
      </c>
      <c r="AG2964" s="1">
        <v>0.98</v>
      </c>
      <c r="AH2964" t="s">
        <v>52</v>
      </c>
      <c r="AI2964" t="s">
        <v>829</v>
      </c>
      <c r="AJ2964" t="s">
        <v>327</v>
      </c>
      <c r="AK2964" t="s">
        <v>328</v>
      </c>
      <c r="AL2964" t="str">
        <f t="shared" si="93"/>
        <v>SHANGHAICHN</v>
      </c>
      <c r="AM2964">
        <f>IFERROR(INDEX([1]Sheet1!$I$2:$I$118, MATCH(AL2964, [1]Sheet1!$J$2:$J$118, 0)), "")</f>
        <v>9467.7730778277528</v>
      </c>
    </row>
    <row r="2965" spans="1:39" hidden="1">
      <c r="A2965" t="s">
        <v>22507</v>
      </c>
      <c r="B2965" t="s">
        <v>22508</v>
      </c>
      <c r="C2965" t="s">
        <v>22509</v>
      </c>
      <c r="D2965" t="s">
        <v>22510</v>
      </c>
      <c r="E2965" t="s">
        <v>60</v>
      </c>
      <c r="F2965" t="s">
        <v>40</v>
      </c>
      <c r="G2965" t="s">
        <v>41</v>
      </c>
      <c r="H2965" t="s">
        <v>42</v>
      </c>
      <c r="I2965" t="s">
        <v>41</v>
      </c>
      <c r="J2965" t="s">
        <v>42</v>
      </c>
      <c r="K2965" t="s">
        <v>22143</v>
      </c>
      <c r="L2965" t="s">
        <v>3129</v>
      </c>
      <c r="M2965" t="s">
        <v>3130</v>
      </c>
      <c r="N2965" t="s">
        <v>7365</v>
      </c>
      <c r="O2965" t="s">
        <v>3130</v>
      </c>
      <c r="P2965" t="s">
        <v>73</v>
      </c>
      <c r="Q2965" s="1">
        <v>8</v>
      </c>
      <c r="R2965" s="1">
        <v>7</v>
      </c>
      <c r="S2965" t="s">
        <v>47</v>
      </c>
      <c r="T2965" s="1">
        <v>281.41000000000003</v>
      </c>
      <c r="U2965" t="s">
        <v>48</v>
      </c>
      <c r="V2965" t="s">
        <v>7366</v>
      </c>
      <c r="W2965" s="1">
        <v>160.62</v>
      </c>
      <c r="X2965" t="s">
        <v>324</v>
      </c>
      <c r="Y2965" t="s">
        <v>380</v>
      </c>
      <c r="Z2965" s="1">
        <v>53</v>
      </c>
      <c r="AA2965" t="s">
        <v>51</v>
      </c>
      <c r="AB2965" s="1">
        <v>128.5</v>
      </c>
      <c r="AC2965" t="s">
        <v>51</v>
      </c>
      <c r="AD2965" s="1">
        <v>0.98</v>
      </c>
      <c r="AE2965" t="s">
        <v>52</v>
      </c>
      <c r="AF2965">
        <f t="shared" si="92"/>
        <v>0.98</v>
      </c>
      <c r="AG2965" s="1">
        <v>0.98</v>
      </c>
      <c r="AH2965" t="s">
        <v>52</v>
      </c>
      <c r="AI2965" t="s">
        <v>782</v>
      </c>
      <c r="AJ2965" t="s">
        <v>327</v>
      </c>
      <c r="AK2965" t="s">
        <v>328</v>
      </c>
      <c r="AL2965" t="str">
        <f t="shared" si="93"/>
        <v>DELHIIND</v>
      </c>
      <c r="AM2965" t="str">
        <f>IFERROR(INDEX([1]Sheet1!$I$2:$I$118, MATCH(AL2965, [1]Sheet1!$J$2:$J$118, 0)), "")</f>
        <v/>
      </c>
    </row>
    <row r="2966" spans="1:39" hidden="1">
      <c r="A2966" t="s">
        <v>23837</v>
      </c>
      <c r="B2966" t="s">
        <v>23838</v>
      </c>
      <c r="C2966" t="s">
        <v>23839</v>
      </c>
      <c r="D2966" t="s">
        <v>23840</v>
      </c>
      <c r="E2966" t="s">
        <v>102</v>
      </c>
      <c r="F2966" t="s">
        <v>40</v>
      </c>
      <c r="G2966" t="s">
        <v>41</v>
      </c>
      <c r="H2966" t="s">
        <v>42</v>
      </c>
      <c r="I2966" t="s">
        <v>41</v>
      </c>
      <c r="J2966" t="s">
        <v>42</v>
      </c>
      <c r="K2966" t="s">
        <v>23299</v>
      </c>
      <c r="L2966" t="s">
        <v>4813</v>
      </c>
      <c r="M2966" t="s">
        <v>4814</v>
      </c>
      <c r="N2966" t="s">
        <v>4813</v>
      </c>
      <c r="O2966" t="s">
        <v>4814</v>
      </c>
      <c r="P2966" t="s">
        <v>45</v>
      </c>
      <c r="Q2966" s="1">
        <v>6</v>
      </c>
      <c r="R2966" s="1">
        <v>4</v>
      </c>
      <c r="S2966" t="s">
        <v>47</v>
      </c>
      <c r="T2966" s="1">
        <v>12.64</v>
      </c>
      <c r="U2966" t="s">
        <v>48</v>
      </c>
      <c r="V2966" t="s">
        <v>23541</v>
      </c>
      <c r="W2966" s="1">
        <v>12.64</v>
      </c>
      <c r="X2966" t="s">
        <v>50</v>
      </c>
      <c r="Y2966" t="s">
        <v>50</v>
      </c>
      <c r="Z2966" s="1">
        <v>2</v>
      </c>
      <c r="AA2966" t="s">
        <v>51</v>
      </c>
      <c r="AB2966" s="1">
        <v>4.51</v>
      </c>
      <c r="AC2966" t="s">
        <v>51</v>
      </c>
      <c r="AD2966" s="1">
        <v>0.03</v>
      </c>
      <c r="AE2966" t="s">
        <v>52</v>
      </c>
      <c r="AF2966">
        <f t="shared" si="92"/>
        <v>0.03</v>
      </c>
      <c r="AG2966" s="1">
        <v>0.03</v>
      </c>
      <c r="AH2966" t="s">
        <v>52</v>
      </c>
      <c r="AI2966" t="s">
        <v>1486</v>
      </c>
      <c r="AJ2966" t="s">
        <v>54</v>
      </c>
      <c r="AK2966" t="s">
        <v>55</v>
      </c>
      <c r="AL2966" t="str">
        <f t="shared" si="93"/>
        <v>RAUNHEIMDEU</v>
      </c>
      <c r="AM2966">
        <f>IFERROR(INDEX([1]Sheet1!$I$2:$I$118, MATCH(AL2966, [1]Sheet1!$J$2:$J$118, 0)), "")</f>
        <v>477.69917125845029</v>
      </c>
    </row>
    <row r="2967" spans="1:39" hidden="1">
      <c r="A2967" t="s">
        <v>18893</v>
      </c>
      <c r="C2967" t="s">
        <v>18894</v>
      </c>
      <c r="D2967" t="s">
        <v>259</v>
      </c>
      <c r="E2967" t="s">
        <v>347</v>
      </c>
      <c r="F2967" t="s">
        <v>285</v>
      </c>
      <c r="G2967" t="s">
        <v>41</v>
      </c>
      <c r="H2967" t="s">
        <v>42</v>
      </c>
      <c r="I2967" t="s">
        <v>261</v>
      </c>
      <c r="J2967" t="s">
        <v>42</v>
      </c>
      <c r="K2967" t="s">
        <v>4923</v>
      </c>
      <c r="L2967" t="s">
        <v>15504</v>
      </c>
      <c r="M2967" t="s">
        <v>779</v>
      </c>
      <c r="N2967" t="s">
        <v>4925</v>
      </c>
      <c r="O2967" t="s">
        <v>4926</v>
      </c>
      <c r="P2967" t="s">
        <v>17687</v>
      </c>
      <c r="Q2967" s="1">
        <v>10</v>
      </c>
      <c r="R2967" t="s">
        <v>46</v>
      </c>
      <c r="S2967" t="s">
        <v>167</v>
      </c>
      <c r="T2967" s="1">
        <v>3673</v>
      </c>
      <c r="U2967" t="s">
        <v>48</v>
      </c>
      <c r="V2967" t="s">
        <v>18895</v>
      </c>
      <c r="W2967" s="1">
        <v>3673</v>
      </c>
      <c r="X2967" t="s">
        <v>50</v>
      </c>
      <c r="Y2967" t="s">
        <v>50</v>
      </c>
      <c r="Z2967" s="1">
        <v>962</v>
      </c>
      <c r="AA2967" t="s">
        <v>51</v>
      </c>
      <c r="AB2967" t="s">
        <v>46</v>
      </c>
      <c r="AD2967" s="1">
        <v>8.76</v>
      </c>
      <c r="AE2967" t="s">
        <v>52</v>
      </c>
      <c r="AF2967" t="str">
        <f t="shared" si="92"/>
        <v/>
      </c>
      <c r="AG2967" t="s">
        <v>46</v>
      </c>
      <c r="AI2967" t="s">
        <v>76</v>
      </c>
      <c r="AJ2967" t="s">
        <v>77</v>
      </c>
      <c r="AK2967" t="s">
        <v>78</v>
      </c>
      <c r="AL2967" t="str">
        <f t="shared" si="93"/>
        <v>CONTAGEMBRA</v>
      </c>
      <c r="AM2967">
        <f>IFERROR(INDEX([1]Sheet1!$I$2:$I$118, MATCH(AL2967, [1]Sheet1!$J$2:$J$118, 0)), "")</f>
        <v>8198.7933877248051</v>
      </c>
    </row>
    <row r="2968" spans="1:39" hidden="1">
      <c r="A2968" t="s">
        <v>23596</v>
      </c>
      <c r="B2968" t="s">
        <v>23597</v>
      </c>
      <c r="C2968" t="s">
        <v>23598</v>
      </c>
      <c r="D2968" t="s">
        <v>23599</v>
      </c>
      <c r="E2968" t="s">
        <v>108</v>
      </c>
      <c r="F2968" t="s">
        <v>40</v>
      </c>
      <c r="G2968" t="s">
        <v>41</v>
      </c>
      <c r="H2968" t="s">
        <v>42</v>
      </c>
      <c r="I2968" t="s">
        <v>41</v>
      </c>
      <c r="J2968" t="s">
        <v>42</v>
      </c>
      <c r="K2968" t="s">
        <v>23299</v>
      </c>
      <c r="L2968" t="s">
        <v>4813</v>
      </c>
      <c r="M2968" t="s">
        <v>4814</v>
      </c>
      <c r="N2968" t="s">
        <v>4813</v>
      </c>
      <c r="O2968" t="s">
        <v>4814</v>
      </c>
      <c r="P2968" t="s">
        <v>45</v>
      </c>
      <c r="Q2968" s="1">
        <v>1</v>
      </c>
      <c r="R2968" s="1">
        <v>1</v>
      </c>
      <c r="S2968" t="s">
        <v>132</v>
      </c>
      <c r="T2968" s="1">
        <v>23.02</v>
      </c>
      <c r="U2968" t="s">
        <v>48</v>
      </c>
      <c r="V2968" t="s">
        <v>23600</v>
      </c>
      <c r="W2968" s="1">
        <v>23.02</v>
      </c>
      <c r="X2968" t="s">
        <v>50</v>
      </c>
      <c r="Y2968" t="s">
        <v>50</v>
      </c>
      <c r="Z2968" s="1">
        <v>2</v>
      </c>
      <c r="AA2968" t="s">
        <v>51</v>
      </c>
      <c r="AB2968" s="1">
        <v>4.4800000000000004</v>
      </c>
      <c r="AC2968" t="s">
        <v>51</v>
      </c>
      <c r="AD2968" s="1">
        <v>0.03</v>
      </c>
      <c r="AE2968" t="s">
        <v>52</v>
      </c>
      <c r="AF2968">
        <f t="shared" si="92"/>
        <v>0.03</v>
      </c>
      <c r="AG2968" s="1">
        <v>0.03</v>
      </c>
      <c r="AH2968" t="s">
        <v>52</v>
      </c>
      <c r="AI2968" t="s">
        <v>134</v>
      </c>
      <c r="AJ2968" t="s">
        <v>135</v>
      </c>
      <c r="AK2968" t="s">
        <v>136</v>
      </c>
      <c r="AL2968" t="str">
        <f t="shared" si="93"/>
        <v>RAUNHEIMDEU</v>
      </c>
      <c r="AM2968">
        <f>IFERROR(INDEX([1]Sheet1!$I$2:$I$118, MATCH(AL2968, [1]Sheet1!$J$2:$J$118, 0)), "")</f>
        <v>477.69917125845029</v>
      </c>
    </row>
    <row r="2969" spans="1:39" hidden="1">
      <c r="A2969" t="s">
        <v>9488</v>
      </c>
      <c r="B2969" t="s">
        <v>9489</v>
      </c>
      <c r="C2969" t="s">
        <v>9490</v>
      </c>
      <c r="D2969" t="s">
        <v>9491</v>
      </c>
      <c r="E2969" t="s">
        <v>88</v>
      </c>
      <c r="F2969" t="s">
        <v>40</v>
      </c>
      <c r="G2969" t="s">
        <v>41</v>
      </c>
      <c r="H2969" t="s">
        <v>42</v>
      </c>
      <c r="I2969" t="s">
        <v>41</v>
      </c>
      <c r="J2969" t="s">
        <v>42</v>
      </c>
      <c r="K2969" t="s">
        <v>4459</v>
      </c>
      <c r="L2969" t="s">
        <v>4460</v>
      </c>
      <c r="M2969" t="s">
        <v>1145</v>
      </c>
      <c r="N2969" t="s">
        <v>4460</v>
      </c>
      <c r="O2969" t="s">
        <v>1145</v>
      </c>
      <c r="P2969" t="s">
        <v>45</v>
      </c>
      <c r="Q2969" s="1">
        <v>2</v>
      </c>
      <c r="R2969" t="s">
        <v>46</v>
      </c>
      <c r="S2969" t="s">
        <v>47</v>
      </c>
      <c r="T2969" s="1">
        <v>21.53</v>
      </c>
      <c r="U2969" t="s">
        <v>48</v>
      </c>
      <c r="V2969" t="s">
        <v>7823</v>
      </c>
      <c r="W2969" s="1">
        <v>10.61</v>
      </c>
      <c r="X2969" t="s">
        <v>50</v>
      </c>
      <c r="Y2969" t="s">
        <v>50</v>
      </c>
      <c r="Z2969" s="1">
        <v>1</v>
      </c>
      <c r="AA2969" t="s">
        <v>51</v>
      </c>
      <c r="AB2969" s="1">
        <v>1.7</v>
      </c>
      <c r="AC2969" t="s">
        <v>51</v>
      </c>
      <c r="AD2969" s="1">
        <v>0.01</v>
      </c>
      <c r="AE2969" t="s">
        <v>52</v>
      </c>
      <c r="AF2969">
        <f t="shared" si="92"/>
        <v>0.01</v>
      </c>
      <c r="AG2969" s="1">
        <v>0.01</v>
      </c>
      <c r="AH2969" t="s">
        <v>52</v>
      </c>
      <c r="AI2969" t="s">
        <v>53</v>
      </c>
      <c r="AJ2969" t="s">
        <v>54</v>
      </c>
      <c r="AK2969" t="s">
        <v>55</v>
      </c>
      <c r="AL2969" t="str">
        <f t="shared" si="93"/>
        <v>SHANGHAICHN</v>
      </c>
      <c r="AM2969">
        <f>IFERROR(INDEX([1]Sheet1!$I$2:$I$118, MATCH(AL2969, [1]Sheet1!$J$2:$J$118, 0)), "")</f>
        <v>9467.7730778277528</v>
      </c>
    </row>
    <row r="2970" spans="1:39" hidden="1">
      <c r="A2970" t="s">
        <v>10206</v>
      </c>
      <c r="B2970" t="s">
        <v>10207</v>
      </c>
      <c r="C2970" t="s">
        <v>10208</v>
      </c>
      <c r="D2970" t="s">
        <v>10209</v>
      </c>
      <c r="E2970" t="s">
        <v>60</v>
      </c>
      <c r="F2970" t="s">
        <v>40</v>
      </c>
      <c r="G2970" t="s">
        <v>41</v>
      </c>
      <c r="H2970" t="s">
        <v>42</v>
      </c>
      <c r="I2970" t="s">
        <v>41</v>
      </c>
      <c r="J2970" t="s">
        <v>42</v>
      </c>
      <c r="K2970" t="s">
        <v>4459</v>
      </c>
      <c r="L2970" t="s">
        <v>4460</v>
      </c>
      <c r="M2970" t="s">
        <v>1145</v>
      </c>
      <c r="N2970" t="s">
        <v>4460</v>
      </c>
      <c r="O2970" t="s">
        <v>1145</v>
      </c>
      <c r="P2970" t="s">
        <v>73</v>
      </c>
      <c r="Q2970" s="1">
        <v>8</v>
      </c>
      <c r="R2970" s="1">
        <v>5</v>
      </c>
      <c r="S2970" t="s">
        <v>47</v>
      </c>
      <c r="T2970" s="1">
        <v>220.79</v>
      </c>
      <c r="U2970" t="s">
        <v>48</v>
      </c>
      <c r="V2970" t="s">
        <v>2210</v>
      </c>
      <c r="W2970" s="1">
        <v>100</v>
      </c>
      <c r="X2970" t="s">
        <v>324</v>
      </c>
      <c r="Y2970" t="s">
        <v>380</v>
      </c>
      <c r="Z2970" s="1">
        <v>55</v>
      </c>
      <c r="AA2970" t="s">
        <v>51</v>
      </c>
      <c r="AB2970" s="1">
        <v>128.5</v>
      </c>
      <c r="AC2970" t="s">
        <v>51</v>
      </c>
      <c r="AD2970" s="1">
        <v>0.98</v>
      </c>
      <c r="AE2970" t="s">
        <v>52</v>
      </c>
      <c r="AF2970">
        <f t="shared" si="92"/>
        <v>0.98</v>
      </c>
      <c r="AG2970" s="1">
        <v>0.98</v>
      </c>
      <c r="AH2970" t="s">
        <v>52</v>
      </c>
      <c r="AI2970" t="s">
        <v>829</v>
      </c>
      <c r="AJ2970" t="s">
        <v>327</v>
      </c>
      <c r="AK2970" t="s">
        <v>328</v>
      </c>
      <c r="AL2970" t="str">
        <f t="shared" si="93"/>
        <v>SHANGHAICHN</v>
      </c>
      <c r="AM2970">
        <f>IFERROR(INDEX([1]Sheet1!$I$2:$I$118, MATCH(AL2970, [1]Sheet1!$J$2:$J$118, 0)), "")</f>
        <v>9467.7730778277528</v>
      </c>
    </row>
    <row r="2971" spans="1:39" hidden="1">
      <c r="A2971" t="s">
        <v>12400</v>
      </c>
      <c r="B2971" t="s">
        <v>12401</v>
      </c>
      <c r="C2971" t="s">
        <v>12402</v>
      </c>
      <c r="D2971" t="s">
        <v>12403</v>
      </c>
      <c r="E2971" t="s">
        <v>60</v>
      </c>
      <c r="F2971" t="s">
        <v>40</v>
      </c>
      <c r="G2971" t="s">
        <v>41</v>
      </c>
      <c r="H2971" t="s">
        <v>42</v>
      </c>
      <c r="I2971" t="s">
        <v>41</v>
      </c>
      <c r="J2971" t="s">
        <v>42</v>
      </c>
      <c r="K2971" t="s">
        <v>4459</v>
      </c>
      <c r="L2971" t="s">
        <v>4460</v>
      </c>
      <c r="M2971" t="s">
        <v>1145</v>
      </c>
      <c r="N2971" t="s">
        <v>4460</v>
      </c>
      <c r="O2971" t="s">
        <v>1145</v>
      </c>
      <c r="P2971" t="s">
        <v>73</v>
      </c>
      <c r="Q2971" s="1">
        <v>8</v>
      </c>
      <c r="R2971" s="1">
        <v>6</v>
      </c>
      <c r="S2971" t="s">
        <v>47</v>
      </c>
      <c r="T2971" s="1">
        <v>220.79</v>
      </c>
      <c r="U2971" t="s">
        <v>48</v>
      </c>
      <c r="V2971" t="s">
        <v>2210</v>
      </c>
      <c r="W2971" s="1">
        <v>100</v>
      </c>
      <c r="X2971" t="s">
        <v>324</v>
      </c>
      <c r="Y2971" t="s">
        <v>380</v>
      </c>
      <c r="Z2971" s="1">
        <v>55</v>
      </c>
      <c r="AA2971" t="s">
        <v>51</v>
      </c>
      <c r="AB2971" s="1">
        <v>128.5</v>
      </c>
      <c r="AC2971" t="s">
        <v>51</v>
      </c>
      <c r="AD2971" s="1">
        <v>0.98</v>
      </c>
      <c r="AE2971" t="s">
        <v>52</v>
      </c>
      <c r="AF2971">
        <f t="shared" si="92"/>
        <v>0.98</v>
      </c>
      <c r="AG2971" s="1">
        <v>0.98</v>
      </c>
      <c r="AH2971" t="s">
        <v>52</v>
      </c>
      <c r="AI2971" t="s">
        <v>829</v>
      </c>
      <c r="AJ2971" t="s">
        <v>327</v>
      </c>
      <c r="AK2971" t="s">
        <v>328</v>
      </c>
      <c r="AL2971" t="str">
        <f t="shared" si="93"/>
        <v>SHANGHAICHN</v>
      </c>
      <c r="AM2971">
        <f>IFERROR(INDEX([1]Sheet1!$I$2:$I$118, MATCH(AL2971, [1]Sheet1!$J$2:$J$118, 0)), "")</f>
        <v>9467.7730778277528</v>
      </c>
    </row>
    <row r="2972" spans="1:39" hidden="1">
      <c r="A2972" t="s">
        <v>11347</v>
      </c>
      <c r="B2972" t="s">
        <v>11348</v>
      </c>
      <c r="C2972" t="s">
        <v>11349</v>
      </c>
      <c r="D2972" t="s">
        <v>11350</v>
      </c>
      <c r="E2972" t="s">
        <v>60</v>
      </c>
      <c r="F2972" t="s">
        <v>40</v>
      </c>
      <c r="G2972" t="s">
        <v>41</v>
      </c>
      <c r="H2972" t="s">
        <v>42</v>
      </c>
      <c r="I2972" t="s">
        <v>41</v>
      </c>
      <c r="J2972" t="s">
        <v>42</v>
      </c>
      <c r="K2972" t="s">
        <v>4459</v>
      </c>
      <c r="L2972" t="s">
        <v>4460</v>
      </c>
      <c r="M2972" t="s">
        <v>1145</v>
      </c>
      <c r="N2972" t="s">
        <v>4460</v>
      </c>
      <c r="O2972" t="s">
        <v>1145</v>
      </c>
      <c r="P2972" t="s">
        <v>73</v>
      </c>
      <c r="Q2972" s="1">
        <v>8</v>
      </c>
      <c r="R2972" s="1">
        <v>6</v>
      </c>
      <c r="S2972" t="s">
        <v>47</v>
      </c>
      <c r="T2972" s="1">
        <v>220.79</v>
      </c>
      <c r="U2972" t="s">
        <v>48</v>
      </c>
      <c r="V2972" t="s">
        <v>2210</v>
      </c>
      <c r="W2972" s="1">
        <v>100</v>
      </c>
      <c r="X2972" t="s">
        <v>324</v>
      </c>
      <c r="Y2972" t="s">
        <v>380</v>
      </c>
      <c r="Z2972" s="1">
        <v>56</v>
      </c>
      <c r="AA2972" t="s">
        <v>51</v>
      </c>
      <c r="AB2972" s="1">
        <v>128.5</v>
      </c>
      <c r="AC2972" t="s">
        <v>51</v>
      </c>
      <c r="AD2972" s="1">
        <v>0.98</v>
      </c>
      <c r="AE2972" t="s">
        <v>52</v>
      </c>
      <c r="AF2972">
        <f t="shared" si="92"/>
        <v>0.98</v>
      </c>
      <c r="AG2972" s="1">
        <v>0.98</v>
      </c>
      <c r="AH2972" t="s">
        <v>52</v>
      </c>
      <c r="AI2972" t="s">
        <v>829</v>
      </c>
      <c r="AJ2972" t="s">
        <v>327</v>
      </c>
      <c r="AK2972" t="s">
        <v>328</v>
      </c>
      <c r="AL2972" t="str">
        <f t="shared" si="93"/>
        <v>SHANGHAICHN</v>
      </c>
      <c r="AM2972">
        <f>IFERROR(INDEX([1]Sheet1!$I$2:$I$118, MATCH(AL2972, [1]Sheet1!$J$2:$J$118, 0)), "")</f>
        <v>9467.7730778277528</v>
      </c>
    </row>
    <row r="2973" spans="1:39" hidden="1">
      <c r="A2973" t="s">
        <v>24353</v>
      </c>
      <c r="B2973" t="s">
        <v>24354</v>
      </c>
      <c r="C2973" t="s">
        <v>24355</v>
      </c>
      <c r="D2973" t="s">
        <v>24356</v>
      </c>
      <c r="E2973" t="s">
        <v>102</v>
      </c>
      <c r="F2973" t="s">
        <v>40</v>
      </c>
      <c r="G2973" t="s">
        <v>41</v>
      </c>
      <c r="H2973" t="s">
        <v>42</v>
      </c>
      <c r="I2973" t="s">
        <v>41</v>
      </c>
      <c r="J2973" t="s">
        <v>42</v>
      </c>
      <c r="K2973" t="s">
        <v>23299</v>
      </c>
      <c r="L2973" t="s">
        <v>4813</v>
      </c>
      <c r="M2973" t="s">
        <v>4814</v>
      </c>
      <c r="N2973" t="s">
        <v>4813</v>
      </c>
      <c r="O2973" t="s">
        <v>4814</v>
      </c>
      <c r="P2973" t="s">
        <v>45</v>
      </c>
      <c r="Q2973" s="1">
        <v>3</v>
      </c>
      <c r="R2973" t="s">
        <v>46</v>
      </c>
      <c r="S2973" t="s">
        <v>687</v>
      </c>
      <c r="T2973" s="1">
        <v>158.72999999999999</v>
      </c>
      <c r="U2973" t="s">
        <v>48</v>
      </c>
      <c r="V2973" t="s">
        <v>24357</v>
      </c>
      <c r="W2973" s="1">
        <v>158.72999999999999</v>
      </c>
      <c r="X2973" t="s">
        <v>50</v>
      </c>
      <c r="Y2973" t="s">
        <v>50</v>
      </c>
      <c r="Z2973" s="1">
        <v>61</v>
      </c>
      <c r="AA2973" t="s">
        <v>51</v>
      </c>
      <c r="AB2973" s="1">
        <v>243.82</v>
      </c>
      <c r="AC2973" t="s">
        <v>51</v>
      </c>
      <c r="AD2973" s="1">
        <v>0.98</v>
      </c>
      <c r="AE2973" t="s">
        <v>52</v>
      </c>
      <c r="AF2973">
        <f t="shared" si="92"/>
        <v>0.98</v>
      </c>
      <c r="AG2973" s="1">
        <v>0.98</v>
      </c>
      <c r="AH2973" t="s">
        <v>52</v>
      </c>
      <c r="AI2973" t="s">
        <v>689</v>
      </c>
      <c r="AJ2973" t="s">
        <v>690</v>
      </c>
      <c r="AK2973" t="s">
        <v>691</v>
      </c>
      <c r="AL2973" t="str">
        <f t="shared" si="93"/>
        <v>RAUNHEIMDEU</v>
      </c>
      <c r="AM2973">
        <f>IFERROR(INDEX([1]Sheet1!$I$2:$I$118, MATCH(AL2973, [1]Sheet1!$J$2:$J$118, 0)), "")</f>
        <v>477.69917125845029</v>
      </c>
    </row>
    <row r="2974" spans="1:39" hidden="1">
      <c r="A2974" t="s">
        <v>23487</v>
      </c>
      <c r="B2974" t="s">
        <v>23488</v>
      </c>
      <c r="C2974" t="s">
        <v>23489</v>
      </c>
      <c r="D2974" t="s">
        <v>23490</v>
      </c>
      <c r="E2974" t="s">
        <v>102</v>
      </c>
      <c r="F2974" t="s">
        <v>40</v>
      </c>
      <c r="G2974" t="s">
        <v>41</v>
      </c>
      <c r="H2974" t="s">
        <v>42</v>
      </c>
      <c r="I2974" t="s">
        <v>41</v>
      </c>
      <c r="J2974" t="s">
        <v>42</v>
      </c>
      <c r="K2974" t="s">
        <v>23299</v>
      </c>
      <c r="L2974" t="s">
        <v>4813</v>
      </c>
      <c r="M2974" t="s">
        <v>4814</v>
      </c>
      <c r="N2974" t="s">
        <v>4813</v>
      </c>
      <c r="O2974" t="s">
        <v>4814</v>
      </c>
      <c r="P2974" t="s">
        <v>45</v>
      </c>
      <c r="Q2974" s="1">
        <v>2</v>
      </c>
      <c r="R2974" s="1">
        <v>7</v>
      </c>
      <c r="S2974" t="s">
        <v>47</v>
      </c>
      <c r="T2974" s="1">
        <v>11.64</v>
      </c>
      <c r="U2974" t="s">
        <v>48</v>
      </c>
      <c r="V2974" t="s">
        <v>23371</v>
      </c>
      <c r="W2974" s="1">
        <v>11.64</v>
      </c>
      <c r="X2974" t="s">
        <v>50</v>
      </c>
      <c r="Y2974" t="s">
        <v>50</v>
      </c>
      <c r="Z2974" s="1">
        <v>1</v>
      </c>
      <c r="AA2974" t="s">
        <v>51</v>
      </c>
      <c r="AB2974" s="1">
        <v>1.7</v>
      </c>
      <c r="AC2974" t="s">
        <v>51</v>
      </c>
      <c r="AD2974" s="1">
        <v>0.01</v>
      </c>
      <c r="AE2974" t="s">
        <v>52</v>
      </c>
      <c r="AF2974">
        <f t="shared" si="92"/>
        <v>0.01</v>
      </c>
      <c r="AG2974" s="1">
        <v>0.01</v>
      </c>
      <c r="AH2974" t="s">
        <v>52</v>
      </c>
      <c r="AI2974" t="s">
        <v>1486</v>
      </c>
      <c r="AJ2974" t="s">
        <v>54</v>
      </c>
      <c r="AK2974" t="s">
        <v>55</v>
      </c>
      <c r="AL2974" t="str">
        <f t="shared" si="93"/>
        <v>RAUNHEIMDEU</v>
      </c>
      <c r="AM2974">
        <f>IFERROR(INDEX([1]Sheet1!$I$2:$I$118, MATCH(AL2974, [1]Sheet1!$J$2:$J$118, 0)), "")</f>
        <v>477.69917125845029</v>
      </c>
    </row>
    <row r="2975" spans="1:39" hidden="1">
      <c r="A2975" t="s">
        <v>3870</v>
      </c>
      <c r="B2975" t="s">
        <v>3871</v>
      </c>
      <c r="C2975" t="s">
        <v>3872</v>
      </c>
      <c r="D2975" t="s">
        <v>3873</v>
      </c>
      <c r="E2975" t="s">
        <v>108</v>
      </c>
      <c r="F2975" t="s">
        <v>40</v>
      </c>
      <c r="G2975" t="s">
        <v>41</v>
      </c>
      <c r="H2975" t="s">
        <v>42</v>
      </c>
      <c r="I2975" t="s">
        <v>41</v>
      </c>
      <c r="J2975" t="s">
        <v>42</v>
      </c>
      <c r="K2975" t="s">
        <v>3859</v>
      </c>
      <c r="L2975" t="s">
        <v>3860</v>
      </c>
      <c r="M2975" t="s">
        <v>3861</v>
      </c>
      <c r="N2975" t="s">
        <v>3860</v>
      </c>
      <c r="O2975" t="s">
        <v>3861</v>
      </c>
      <c r="P2975" t="s">
        <v>45</v>
      </c>
      <c r="Q2975" s="1">
        <v>5</v>
      </c>
      <c r="R2975" s="1">
        <v>5</v>
      </c>
      <c r="S2975" t="s">
        <v>132</v>
      </c>
      <c r="T2975" s="1">
        <v>10.84</v>
      </c>
      <c r="U2975" t="s">
        <v>48</v>
      </c>
      <c r="V2975" t="s">
        <v>3874</v>
      </c>
      <c r="W2975" s="1">
        <v>10.84</v>
      </c>
      <c r="X2975" t="s">
        <v>50</v>
      </c>
      <c r="Y2975" t="s">
        <v>50</v>
      </c>
      <c r="Z2975" s="1">
        <v>1</v>
      </c>
      <c r="AA2975" t="s">
        <v>51</v>
      </c>
      <c r="AB2975" s="1">
        <v>1.69</v>
      </c>
      <c r="AC2975" t="s">
        <v>51</v>
      </c>
      <c r="AD2975" s="1">
        <v>0.01</v>
      </c>
      <c r="AE2975" t="s">
        <v>52</v>
      </c>
      <c r="AF2975">
        <f t="shared" si="92"/>
        <v>0.01</v>
      </c>
      <c r="AG2975" s="1">
        <v>0.01</v>
      </c>
      <c r="AH2975" t="s">
        <v>52</v>
      </c>
      <c r="AI2975" t="s">
        <v>719</v>
      </c>
      <c r="AJ2975" t="s">
        <v>135</v>
      </c>
      <c r="AK2975" t="s">
        <v>136</v>
      </c>
      <c r="AL2975" t="str">
        <f t="shared" si="93"/>
        <v>ASHFORDGBR</v>
      </c>
      <c r="AM2975">
        <f>IFERROR(INDEX([1]Sheet1!$I$2:$I$118, MATCH(AL2975, [1]Sheet1!$J$2:$J$118, 0)), "")</f>
        <v>5685.8299841513308</v>
      </c>
    </row>
    <row r="2976" spans="1:39" hidden="1">
      <c r="A2976" t="s">
        <v>3875</v>
      </c>
      <c r="B2976" t="s">
        <v>3876</v>
      </c>
      <c r="C2976" t="s">
        <v>3877</v>
      </c>
      <c r="D2976" t="s">
        <v>3878</v>
      </c>
      <c r="E2976" t="s">
        <v>88</v>
      </c>
      <c r="F2976" t="s">
        <v>40</v>
      </c>
      <c r="G2976" t="s">
        <v>41</v>
      </c>
      <c r="H2976" t="s">
        <v>42</v>
      </c>
      <c r="I2976" t="s">
        <v>41</v>
      </c>
      <c r="J2976" t="s">
        <v>42</v>
      </c>
      <c r="K2976" t="s">
        <v>3859</v>
      </c>
      <c r="L2976" t="s">
        <v>3860</v>
      </c>
      <c r="M2976" t="s">
        <v>3861</v>
      </c>
      <c r="N2976" t="s">
        <v>3860</v>
      </c>
      <c r="O2976" t="s">
        <v>3861</v>
      </c>
      <c r="P2976" t="s">
        <v>45</v>
      </c>
      <c r="Q2976" s="1">
        <v>3</v>
      </c>
      <c r="R2976" s="1">
        <v>2</v>
      </c>
      <c r="S2976" t="s">
        <v>132</v>
      </c>
      <c r="T2976" s="1">
        <v>10.86</v>
      </c>
      <c r="U2976" t="s">
        <v>48</v>
      </c>
      <c r="V2976" t="s">
        <v>3879</v>
      </c>
      <c r="W2976" s="1">
        <v>10.86</v>
      </c>
      <c r="X2976" t="s">
        <v>50</v>
      </c>
      <c r="Y2976" t="s">
        <v>50</v>
      </c>
      <c r="Z2976" s="1">
        <v>1</v>
      </c>
      <c r="AA2976" t="s">
        <v>51</v>
      </c>
      <c r="AB2976" s="1">
        <v>1.69</v>
      </c>
      <c r="AC2976" t="s">
        <v>51</v>
      </c>
      <c r="AD2976" s="1">
        <v>0.01</v>
      </c>
      <c r="AE2976" t="s">
        <v>52</v>
      </c>
      <c r="AF2976">
        <f t="shared" si="92"/>
        <v>0.01</v>
      </c>
      <c r="AG2976" s="1">
        <v>0.01</v>
      </c>
      <c r="AH2976" t="s">
        <v>52</v>
      </c>
      <c r="AI2976" t="s">
        <v>719</v>
      </c>
      <c r="AJ2976" t="s">
        <v>135</v>
      </c>
      <c r="AK2976" t="s">
        <v>136</v>
      </c>
      <c r="AL2976" t="str">
        <f t="shared" si="93"/>
        <v>ASHFORDGBR</v>
      </c>
      <c r="AM2976">
        <f>IFERROR(INDEX([1]Sheet1!$I$2:$I$118, MATCH(AL2976, [1]Sheet1!$J$2:$J$118, 0)), "")</f>
        <v>5685.8299841513308</v>
      </c>
    </row>
    <row r="2977" spans="1:39" hidden="1">
      <c r="A2977" t="s">
        <v>5270</v>
      </c>
      <c r="B2977" t="s">
        <v>5271</v>
      </c>
      <c r="C2977" t="s">
        <v>5272</v>
      </c>
      <c r="D2977" t="s">
        <v>5273</v>
      </c>
      <c r="E2977" t="s">
        <v>291</v>
      </c>
      <c r="F2977" t="s">
        <v>285</v>
      </c>
      <c r="G2977" t="s">
        <v>41</v>
      </c>
      <c r="H2977" t="s">
        <v>42</v>
      </c>
      <c r="I2977" t="s">
        <v>261</v>
      </c>
      <c r="J2977" t="s">
        <v>42</v>
      </c>
      <c r="K2977" t="s">
        <v>4923</v>
      </c>
      <c r="L2977" t="s">
        <v>4924</v>
      </c>
      <c r="M2977" t="s">
        <v>779</v>
      </c>
      <c r="N2977" t="s">
        <v>4924</v>
      </c>
      <c r="O2977" t="s">
        <v>779</v>
      </c>
      <c r="P2977" t="s">
        <v>45</v>
      </c>
      <c r="Q2977" s="1">
        <v>2</v>
      </c>
      <c r="R2977" s="1">
        <v>1</v>
      </c>
      <c r="S2977" t="s">
        <v>132</v>
      </c>
      <c r="T2977" s="1">
        <v>111.8</v>
      </c>
      <c r="U2977" t="s">
        <v>48</v>
      </c>
      <c r="V2977" t="s">
        <v>5274</v>
      </c>
      <c r="W2977" s="1">
        <v>111.8</v>
      </c>
      <c r="X2977" t="s">
        <v>50</v>
      </c>
      <c r="Y2977" t="s">
        <v>50</v>
      </c>
      <c r="Z2977" s="1">
        <v>22</v>
      </c>
      <c r="AA2977" t="s">
        <v>51</v>
      </c>
      <c r="AB2977" s="1">
        <v>34.26</v>
      </c>
      <c r="AC2977" t="s">
        <v>51</v>
      </c>
      <c r="AD2977" s="1">
        <v>0.21</v>
      </c>
      <c r="AE2977" t="s">
        <v>52</v>
      </c>
      <c r="AF2977">
        <f t="shared" si="92"/>
        <v>0.21</v>
      </c>
      <c r="AG2977" s="1">
        <v>0.21</v>
      </c>
      <c r="AH2977" t="s">
        <v>52</v>
      </c>
      <c r="AI2977" t="s">
        <v>134</v>
      </c>
      <c r="AJ2977" t="s">
        <v>135</v>
      </c>
      <c r="AK2977" t="s">
        <v>136</v>
      </c>
      <c r="AL2977" t="str">
        <f t="shared" si="93"/>
        <v>MIAMIUSA</v>
      </c>
      <c r="AM2977">
        <f>IFERROR(INDEX([1]Sheet1!$I$2:$I$118, MATCH(AL2977, [1]Sheet1!$J$2:$J$118, 0)), "")</f>
        <v>7341.6293033332649</v>
      </c>
    </row>
    <row r="2978" spans="1:39" hidden="1">
      <c r="A2978" t="s">
        <v>3146</v>
      </c>
      <c r="B2978" t="s">
        <v>3147</v>
      </c>
      <c r="C2978" t="s">
        <v>3148</v>
      </c>
      <c r="D2978" t="s">
        <v>3149</v>
      </c>
      <c r="E2978" t="s">
        <v>102</v>
      </c>
      <c r="F2978" t="s">
        <v>40</v>
      </c>
      <c r="G2978" t="s">
        <v>41</v>
      </c>
      <c r="H2978" t="s">
        <v>42</v>
      </c>
      <c r="I2978" t="s">
        <v>41</v>
      </c>
      <c r="J2978" t="s">
        <v>42</v>
      </c>
      <c r="K2978" t="s">
        <v>3143</v>
      </c>
      <c r="L2978" t="s">
        <v>3144</v>
      </c>
      <c r="M2978" t="s">
        <v>3143</v>
      </c>
      <c r="N2978" t="s">
        <v>3144</v>
      </c>
      <c r="O2978" t="s">
        <v>3143</v>
      </c>
      <c r="P2978" t="s">
        <v>45</v>
      </c>
      <c r="Q2978" s="1">
        <v>5</v>
      </c>
      <c r="R2978" t="s">
        <v>46</v>
      </c>
      <c r="S2978" t="s">
        <v>47</v>
      </c>
      <c r="T2978" s="1">
        <v>1486.93</v>
      </c>
      <c r="U2978" t="s">
        <v>48</v>
      </c>
      <c r="V2978" t="s">
        <v>3150</v>
      </c>
      <c r="W2978" s="1">
        <v>1445.96</v>
      </c>
      <c r="X2978" t="s">
        <v>50</v>
      </c>
      <c r="Y2978" t="s">
        <v>50</v>
      </c>
      <c r="Z2978" s="1">
        <v>63</v>
      </c>
      <c r="AA2978" t="s">
        <v>51</v>
      </c>
      <c r="AB2978" s="1">
        <v>162.88</v>
      </c>
      <c r="AC2978" t="s">
        <v>51</v>
      </c>
      <c r="AD2978" s="1">
        <v>0.98</v>
      </c>
      <c r="AE2978" t="s">
        <v>52</v>
      </c>
      <c r="AF2978">
        <f t="shared" si="92"/>
        <v>0.98</v>
      </c>
      <c r="AG2978" s="1">
        <v>0.98</v>
      </c>
      <c r="AH2978" t="s">
        <v>52</v>
      </c>
      <c r="AI2978" t="s">
        <v>53</v>
      </c>
      <c r="AJ2978" t="s">
        <v>54</v>
      </c>
      <c r="AK2978" t="s">
        <v>55</v>
      </c>
      <c r="AL2978" t="str">
        <f t="shared" si="93"/>
        <v>WIRINZL</v>
      </c>
      <c r="AM2978" t="str">
        <f>IFERROR(INDEX([1]Sheet1!$I$2:$I$118, MATCH(AL2978, [1]Sheet1!$J$2:$J$118, 0)), "")</f>
        <v/>
      </c>
    </row>
    <row r="2979" spans="1:39" hidden="1">
      <c r="A2979" t="s">
        <v>11739</v>
      </c>
      <c r="B2979" t="s">
        <v>11740</v>
      </c>
      <c r="C2979" t="s">
        <v>11741</v>
      </c>
      <c r="D2979" t="s">
        <v>11742</v>
      </c>
      <c r="E2979" t="s">
        <v>102</v>
      </c>
      <c r="F2979" t="s">
        <v>40</v>
      </c>
      <c r="G2979" t="s">
        <v>41</v>
      </c>
      <c r="H2979" t="s">
        <v>42</v>
      </c>
      <c r="I2979" t="s">
        <v>41</v>
      </c>
      <c r="J2979" t="s">
        <v>42</v>
      </c>
      <c r="K2979" t="s">
        <v>4459</v>
      </c>
      <c r="L2979" t="s">
        <v>4460</v>
      </c>
      <c r="M2979" t="s">
        <v>1145</v>
      </c>
      <c r="N2979" t="s">
        <v>4460</v>
      </c>
      <c r="O2979" t="s">
        <v>1145</v>
      </c>
      <c r="P2979" t="s">
        <v>73</v>
      </c>
      <c r="Q2979" s="1">
        <v>8</v>
      </c>
      <c r="R2979" s="1">
        <v>5</v>
      </c>
      <c r="S2979" t="s">
        <v>47</v>
      </c>
      <c r="T2979" s="1">
        <v>205.37</v>
      </c>
      <c r="U2979" t="s">
        <v>48</v>
      </c>
      <c r="V2979" t="s">
        <v>2210</v>
      </c>
      <c r="W2979" s="1">
        <v>100</v>
      </c>
      <c r="X2979" t="s">
        <v>324</v>
      </c>
      <c r="Y2979" t="s">
        <v>2309</v>
      </c>
      <c r="Z2979" s="1">
        <v>94</v>
      </c>
      <c r="AA2979" t="s">
        <v>51</v>
      </c>
      <c r="AB2979" s="1">
        <v>128.5</v>
      </c>
      <c r="AC2979" t="s">
        <v>51</v>
      </c>
      <c r="AD2979" s="1">
        <v>0.98</v>
      </c>
      <c r="AE2979" t="s">
        <v>52</v>
      </c>
      <c r="AF2979">
        <f t="shared" si="92"/>
        <v>0.98</v>
      </c>
      <c r="AG2979" s="1">
        <v>0.98</v>
      </c>
      <c r="AH2979" t="s">
        <v>52</v>
      </c>
      <c r="AI2979" t="s">
        <v>829</v>
      </c>
      <c r="AJ2979" t="s">
        <v>327</v>
      </c>
      <c r="AK2979" t="s">
        <v>328</v>
      </c>
      <c r="AL2979" t="str">
        <f t="shared" si="93"/>
        <v>SHANGHAICHN</v>
      </c>
      <c r="AM2979">
        <f>IFERROR(INDEX([1]Sheet1!$I$2:$I$118, MATCH(AL2979, [1]Sheet1!$J$2:$J$118, 0)), "")</f>
        <v>9467.7730778277528</v>
      </c>
    </row>
    <row r="2980" spans="1:39" hidden="1">
      <c r="A2980" t="s">
        <v>14599</v>
      </c>
      <c r="B2980" t="s">
        <v>14565</v>
      </c>
      <c r="C2980" t="s">
        <v>14600</v>
      </c>
      <c r="D2980" t="s">
        <v>14601</v>
      </c>
      <c r="E2980" t="s">
        <v>291</v>
      </c>
      <c r="F2980" t="s">
        <v>285</v>
      </c>
      <c r="G2980" t="s">
        <v>41</v>
      </c>
      <c r="H2980" t="s">
        <v>42</v>
      </c>
      <c r="I2980" t="s">
        <v>261</v>
      </c>
      <c r="J2980" t="s">
        <v>42</v>
      </c>
      <c r="K2980" t="s">
        <v>4459</v>
      </c>
      <c r="L2980" t="s">
        <v>4460</v>
      </c>
      <c r="M2980" t="s">
        <v>1145</v>
      </c>
      <c r="N2980" t="s">
        <v>4460</v>
      </c>
      <c r="O2980" t="s">
        <v>1145</v>
      </c>
      <c r="P2980" t="s">
        <v>45</v>
      </c>
      <c r="Q2980" s="1">
        <v>2</v>
      </c>
      <c r="R2980" t="s">
        <v>46</v>
      </c>
      <c r="S2980" t="s">
        <v>47</v>
      </c>
      <c r="T2980" s="1">
        <v>27.09</v>
      </c>
      <c r="U2980" t="s">
        <v>48</v>
      </c>
      <c r="V2980" t="s">
        <v>14598</v>
      </c>
      <c r="W2980" s="1">
        <v>16.170000000000002</v>
      </c>
      <c r="X2980" t="s">
        <v>50</v>
      </c>
      <c r="Y2980" t="s">
        <v>50</v>
      </c>
      <c r="Z2980" s="1">
        <v>1</v>
      </c>
      <c r="AA2980" t="s">
        <v>51</v>
      </c>
      <c r="AB2980" s="1">
        <v>2.76</v>
      </c>
      <c r="AC2980" t="s">
        <v>51</v>
      </c>
      <c r="AD2980" s="1">
        <v>0.02</v>
      </c>
      <c r="AE2980" t="s">
        <v>52</v>
      </c>
      <c r="AF2980">
        <f t="shared" si="92"/>
        <v>0.02</v>
      </c>
      <c r="AG2980" s="1">
        <v>0.02</v>
      </c>
      <c r="AH2980" t="s">
        <v>52</v>
      </c>
      <c r="AI2980" t="s">
        <v>53</v>
      </c>
      <c r="AJ2980" t="s">
        <v>54</v>
      </c>
      <c r="AK2980" t="s">
        <v>55</v>
      </c>
      <c r="AL2980" t="str">
        <f t="shared" si="93"/>
        <v>SHANGHAICHN</v>
      </c>
      <c r="AM2980">
        <f>IFERROR(INDEX([1]Sheet1!$I$2:$I$118, MATCH(AL2980, [1]Sheet1!$J$2:$J$118, 0)), "")</f>
        <v>9467.7730778277528</v>
      </c>
    </row>
    <row r="2981" spans="1:39" hidden="1">
      <c r="A2981" t="s">
        <v>24087</v>
      </c>
      <c r="B2981" t="s">
        <v>24088</v>
      </c>
      <c r="C2981" t="s">
        <v>24089</v>
      </c>
      <c r="D2981" t="s">
        <v>24090</v>
      </c>
      <c r="E2981" t="s">
        <v>102</v>
      </c>
      <c r="F2981" t="s">
        <v>40</v>
      </c>
      <c r="G2981" t="s">
        <v>41</v>
      </c>
      <c r="H2981" t="s">
        <v>42</v>
      </c>
      <c r="I2981" t="s">
        <v>41</v>
      </c>
      <c r="J2981" t="s">
        <v>42</v>
      </c>
      <c r="K2981" t="s">
        <v>23299</v>
      </c>
      <c r="L2981" t="s">
        <v>4813</v>
      </c>
      <c r="M2981" t="s">
        <v>4814</v>
      </c>
      <c r="N2981" t="s">
        <v>4813</v>
      </c>
      <c r="O2981" t="s">
        <v>4814</v>
      </c>
      <c r="P2981" t="s">
        <v>45</v>
      </c>
      <c r="Q2981" s="1">
        <v>2</v>
      </c>
      <c r="R2981" t="s">
        <v>46</v>
      </c>
      <c r="S2981" t="s">
        <v>47</v>
      </c>
      <c r="T2981" s="1">
        <v>230.5</v>
      </c>
      <c r="U2981" t="s">
        <v>48</v>
      </c>
      <c r="V2981" t="s">
        <v>23595</v>
      </c>
      <c r="W2981" s="1">
        <v>200.5</v>
      </c>
      <c r="X2981" t="s">
        <v>50</v>
      </c>
      <c r="Y2981" t="s">
        <v>50</v>
      </c>
      <c r="Z2981" s="1">
        <v>46</v>
      </c>
      <c r="AA2981" t="s">
        <v>51</v>
      </c>
      <c r="AB2981" s="1">
        <v>162.88</v>
      </c>
      <c r="AC2981" t="s">
        <v>51</v>
      </c>
      <c r="AD2981" s="1">
        <v>0.98</v>
      </c>
      <c r="AE2981" t="s">
        <v>52</v>
      </c>
      <c r="AF2981">
        <f t="shared" si="92"/>
        <v>0.98</v>
      </c>
      <c r="AG2981" s="1">
        <v>0.98</v>
      </c>
      <c r="AH2981" t="s">
        <v>52</v>
      </c>
      <c r="AI2981" t="s">
        <v>1486</v>
      </c>
      <c r="AJ2981" t="s">
        <v>54</v>
      </c>
      <c r="AK2981" t="s">
        <v>55</v>
      </c>
      <c r="AL2981" t="str">
        <f t="shared" si="93"/>
        <v>RAUNHEIMDEU</v>
      </c>
      <c r="AM2981">
        <f>IFERROR(INDEX([1]Sheet1!$I$2:$I$118, MATCH(AL2981, [1]Sheet1!$J$2:$J$118, 0)), "")</f>
        <v>477.69917125845029</v>
      </c>
    </row>
    <row r="2982" spans="1:39" hidden="1">
      <c r="A2982" t="s">
        <v>22445</v>
      </c>
      <c r="B2982" t="s">
        <v>22446</v>
      </c>
      <c r="C2982" t="s">
        <v>22447</v>
      </c>
      <c r="D2982" t="s">
        <v>22448</v>
      </c>
      <c r="E2982" t="s">
        <v>108</v>
      </c>
      <c r="F2982" t="s">
        <v>40</v>
      </c>
      <c r="G2982" t="s">
        <v>41</v>
      </c>
      <c r="H2982" t="s">
        <v>42</v>
      </c>
      <c r="I2982" t="s">
        <v>41</v>
      </c>
      <c r="J2982" t="s">
        <v>42</v>
      </c>
      <c r="K2982" t="s">
        <v>22143</v>
      </c>
      <c r="L2982" t="s">
        <v>3129</v>
      </c>
      <c r="M2982" t="s">
        <v>3130</v>
      </c>
      <c r="N2982" t="s">
        <v>7365</v>
      </c>
      <c r="O2982" t="s">
        <v>3130</v>
      </c>
      <c r="P2982" t="s">
        <v>73</v>
      </c>
      <c r="Q2982" s="1">
        <v>10</v>
      </c>
      <c r="R2982" s="1">
        <v>8</v>
      </c>
      <c r="S2982" t="s">
        <v>47</v>
      </c>
      <c r="T2982" s="1">
        <v>285.27</v>
      </c>
      <c r="U2982" t="s">
        <v>48</v>
      </c>
      <c r="V2982" t="s">
        <v>7366</v>
      </c>
      <c r="W2982" s="1">
        <v>160.62</v>
      </c>
      <c r="X2982" t="s">
        <v>324</v>
      </c>
      <c r="Y2982" t="s">
        <v>2223</v>
      </c>
      <c r="Z2982" s="1">
        <v>84</v>
      </c>
      <c r="AA2982" t="s">
        <v>51</v>
      </c>
      <c r="AB2982" s="1">
        <v>128.5</v>
      </c>
      <c r="AC2982" t="s">
        <v>51</v>
      </c>
      <c r="AD2982" s="1">
        <v>0.98</v>
      </c>
      <c r="AE2982" t="s">
        <v>52</v>
      </c>
      <c r="AF2982">
        <f t="shared" si="92"/>
        <v>0.98</v>
      </c>
      <c r="AG2982" s="1">
        <v>0.98</v>
      </c>
      <c r="AH2982" t="s">
        <v>52</v>
      </c>
      <c r="AI2982" t="s">
        <v>782</v>
      </c>
      <c r="AJ2982" t="s">
        <v>327</v>
      </c>
      <c r="AK2982" t="s">
        <v>328</v>
      </c>
      <c r="AL2982" t="str">
        <f t="shared" si="93"/>
        <v>DELHIIND</v>
      </c>
      <c r="AM2982" t="str">
        <f>IFERROR(INDEX([1]Sheet1!$I$2:$I$118, MATCH(AL2982, [1]Sheet1!$J$2:$J$118, 0)), "")</f>
        <v/>
      </c>
    </row>
    <row r="2983" spans="1:39" hidden="1">
      <c r="A2983" t="s">
        <v>8637</v>
      </c>
      <c r="B2983" t="s">
        <v>8638</v>
      </c>
      <c r="C2983" t="s">
        <v>8639</v>
      </c>
      <c r="D2983" t="s">
        <v>8640</v>
      </c>
      <c r="E2983" t="s">
        <v>88</v>
      </c>
      <c r="F2983" t="s">
        <v>40</v>
      </c>
      <c r="G2983" t="s">
        <v>41</v>
      </c>
      <c r="H2983" t="s">
        <v>42</v>
      </c>
      <c r="I2983" t="s">
        <v>41</v>
      </c>
      <c r="J2983" t="s">
        <v>42</v>
      </c>
      <c r="K2983" t="s">
        <v>4459</v>
      </c>
      <c r="L2983" t="s">
        <v>4460</v>
      </c>
      <c r="M2983" t="s">
        <v>1145</v>
      </c>
      <c r="N2983" t="s">
        <v>4460</v>
      </c>
      <c r="O2983" t="s">
        <v>1145</v>
      </c>
      <c r="P2983" t="s">
        <v>73</v>
      </c>
      <c r="Q2983" s="1">
        <v>8</v>
      </c>
      <c r="R2983" s="1">
        <v>5</v>
      </c>
      <c r="S2983" t="s">
        <v>47</v>
      </c>
      <c r="T2983" s="1">
        <v>224.65</v>
      </c>
      <c r="U2983" t="s">
        <v>48</v>
      </c>
      <c r="V2983" t="s">
        <v>2210</v>
      </c>
      <c r="W2983" s="1">
        <v>100</v>
      </c>
      <c r="X2983" t="s">
        <v>324</v>
      </c>
      <c r="Y2983" t="s">
        <v>2223</v>
      </c>
      <c r="Z2983" s="1">
        <v>55</v>
      </c>
      <c r="AA2983" t="s">
        <v>51</v>
      </c>
      <c r="AB2983" s="1">
        <v>128.5</v>
      </c>
      <c r="AC2983" t="s">
        <v>51</v>
      </c>
      <c r="AD2983" s="1">
        <v>0.98</v>
      </c>
      <c r="AE2983" t="s">
        <v>52</v>
      </c>
      <c r="AF2983">
        <f t="shared" si="92"/>
        <v>0.98</v>
      </c>
      <c r="AG2983" s="1">
        <v>0.98</v>
      </c>
      <c r="AH2983" t="s">
        <v>52</v>
      </c>
      <c r="AI2983" t="s">
        <v>829</v>
      </c>
      <c r="AJ2983" t="s">
        <v>327</v>
      </c>
      <c r="AK2983" t="s">
        <v>328</v>
      </c>
      <c r="AL2983" t="str">
        <f t="shared" si="93"/>
        <v>SHANGHAICHN</v>
      </c>
      <c r="AM2983">
        <f>IFERROR(INDEX([1]Sheet1!$I$2:$I$118, MATCH(AL2983, [1]Sheet1!$J$2:$J$118, 0)), "")</f>
        <v>9467.7730778277528</v>
      </c>
    </row>
    <row r="2984" spans="1:39" hidden="1">
      <c r="A2984" t="s">
        <v>23344</v>
      </c>
      <c r="B2984" t="s">
        <v>23345</v>
      </c>
      <c r="C2984" t="s">
        <v>23346</v>
      </c>
      <c r="D2984" t="s">
        <v>23347</v>
      </c>
      <c r="E2984" t="s">
        <v>102</v>
      </c>
      <c r="F2984" t="s">
        <v>40</v>
      </c>
      <c r="G2984" t="s">
        <v>41</v>
      </c>
      <c r="H2984" t="s">
        <v>42</v>
      </c>
      <c r="I2984" t="s">
        <v>41</v>
      </c>
      <c r="J2984" t="s">
        <v>42</v>
      </c>
      <c r="K2984" t="s">
        <v>23299</v>
      </c>
      <c r="L2984" t="s">
        <v>4813</v>
      </c>
      <c r="M2984" t="s">
        <v>4814</v>
      </c>
      <c r="N2984" t="s">
        <v>4813</v>
      </c>
      <c r="O2984" t="s">
        <v>4814</v>
      </c>
      <c r="P2984" t="s">
        <v>45</v>
      </c>
      <c r="Q2984" s="1">
        <v>7</v>
      </c>
      <c r="R2984" s="1">
        <v>4</v>
      </c>
      <c r="S2984" t="s">
        <v>47</v>
      </c>
      <c r="T2984" s="1">
        <v>12.35</v>
      </c>
      <c r="U2984" t="s">
        <v>48</v>
      </c>
      <c r="V2984" t="s">
        <v>23339</v>
      </c>
      <c r="W2984" s="1">
        <v>12.35</v>
      </c>
      <c r="X2984" t="s">
        <v>50</v>
      </c>
      <c r="Y2984" t="s">
        <v>50</v>
      </c>
      <c r="Z2984" s="1">
        <v>2</v>
      </c>
      <c r="AA2984" t="s">
        <v>51</v>
      </c>
      <c r="AB2984" s="1">
        <v>4.51</v>
      </c>
      <c r="AC2984" t="s">
        <v>51</v>
      </c>
      <c r="AD2984" s="1">
        <v>0.03</v>
      </c>
      <c r="AE2984" t="s">
        <v>52</v>
      </c>
      <c r="AF2984">
        <f t="shared" si="92"/>
        <v>0.03</v>
      </c>
      <c r="AG2984" s="1">
        <v>0.03</v>
      </c>
      <c r="AH2984" t="s">
        <v>52</v>
      </c>
      <c r="AI2984" t="s">
        <v>1486</v>
      </c>
      <c r="AJ2984" t="s">
        <v>54</v>
      </c>
      <c r="AK2984" t="s">
        <v>55</v>
      </c>
      <c r="AL2984" t="str">
        <f t="shared" si="93"/>
        <v>RAUNHEIMDEU</v>
      </c>
      <c r="AM2984">
        <f>IFERROR(INDEX([1]Sheet1!$I$2:$I$118, MATCH(AL2984, [1]Sheet1!$J$2:$J$118, 0)), "")</f>
        <v>477.69917125845029</v>
      </c>
    </row>
    <row r="2985" spans="1:39" hidden="1">
      <c r="A2985" t="s">
        <v>23430</v>
      </c>
      <c r="B2985" t="s">
        <v>23345</v>
      </c>
      <c r="C2985" t="s">
        <v>23431</v>
      </c>
      <c r="D2985" t="s">
        <v>23432</v>
      </c>
      <c r="E2985" t="s">
        <v>102</v>
      </c>
      <c r="F2985" t="s">
        <v>40</v>
      </c>
      <c r="G2985" t="s">
        <v>41</v>
      </c>
      <c r="H2985" t="s">
        <v>42</v>
      </c>
      <c r="I2985" t="s">
        <v>41</v>
      </c>
      <c r="J2985" t="s">
        <v>42</v>
      </c>
      <c r="K2985" t="s">
        <v>23299</v>
      </c>
      <c r="L2985" t="s">
        <v>4813</v>
      </c>
      <c r="M2985" t="s">
        <v>4814</v>
      </c>
      <c r="N2985" t="s">
        <v>4813</v>
      </c>
      <c r="O2985" t="s">
        <v>4814</v>
      </c>
      <c r="P2985" t="s">
        <v>45</v>
      </c>
      <c r="Q2985" s="1">
        <v>5</v>
      </c>
      <c r="R2985" s="1">
        <v>4</v>
      </c>
      <c r="S2985" t="s">
        <v>47</v>
      </c>
      <c r="T2985" s="1">
        <v>11.05</v>
      </c>
      <c r="U2985" t="s">
        <v>48</v>
      </c>
      <c r="V2985" t="s">
        <v>23429</v>
      </c>
      <c r="W2985" s="1">
        <v>11.05</v>
      </c>
      <c r="X2985" t="s">
        <v>50</v>
      </c>
      <c r="Y2985" t="s">
        <v>50</v>
      </c>
      <c r="Z2985" s="1">
        <v>1</v>
      </c>
      <c r="AA2985" t="s">
        <v>51</v>
      </c>
      <c r="AB2985" s="1">
        <v>1.7</v>
      </c>
      <c r="AC2985" t="s">
        <v>51</v>
      </c>
      <c r="AD2985" s="1">
        <v>0.01</v>
      </c>
      <c r="AE2985" t="s">
        <v>52</v>
      </c>
      <c r="AF2985">
        <f t="shared" si="92"/>
        <v>0.01</v>
      </c>
      <c r="AG2985" s="1">
        <v>0.01</v>
      </c>
      <c r="AH2985" t="s">
        <v>52</v>
      </c>
      <c r="AI2985" t="s">
        <v>1486</v>
      </c>
      <c r="AJ2985" t="s">
        <v>54</v>
      </c>
      <c r="AK2985" t="s">
        <v>55</v>
      </c>
      <c r="AL2985" t="str">
        <f t="shared" si="93"/>
        <v>RAUNHEIMDEU</v>
      </c>
      <c r="AM2985">
        <f>IFERROR(INDEX([1]Sheet1!$I$2:$I$118, MATCH(AL2985, [1]Sheet1!$J$2:$J$118, 0)), "")</f>
        <v>477.69917125845029</v>
      </c>
    </row>
    <row r="2986" spans="1:39" hidden="1">
      <c r="A2986" t="s">
        <v>1947</v>
      </c>
      <c r="B2986" t="s">
        <v>1948</v>
      </c>
      <c r="C2986" t="s">
        <v>1949</v>
      </c>
      <c r="D2986" t="s">
        <v>1950</v>
      </c>
      <c r="E2986" t="s">
        <v>108</v>
      </c>
      <c r="F2986" t="s">
        <v>40</v>
      </c>
      <c r="G2986" t="s">
        <v>41</v>
      </c>
      <c r="H2986" t="s">
        <v>42</v>
      </c>
      <c r="I2986" t="s">
        <v>41</v>
      </c>
      <c r="J2986" t="s">
        <v>42</v>
      </c>
      <c r="K2986" t="s">
        <v>1590</v>
      </c>
      <c r="L2986" t="s">
        <v>1591</v>
      </c>
      <c r="M2986" t="s">
        <v>1592</v>
      </c>
      <c r="N2986" t="s">
        <v>1591</v>
      </c>
      <c r="O2986" t="s">
        <v>1592</v>
      </c>
      <c r="P2986" t="s">
        <v>45</v>
      </c>
      <c r="Q2986" s="1">
        <v>3</v>
      </c>
      <c r="R2986" t="s">
        <v>46</v>
      </c>
      <c r="S2986" t="s">
        <v>132</v>
      </c>
      <c r="T2986" s="1">
        <v>16.5</v>
      </c>
      <c r="U2986" t="s">
        <v>48</v>
      </c>
      <c r="V2986" t="s">
        <v>1951</v>
      </c>
      <c r="W2986" s="1">
        <v>16.5</v>
      </c>
      <c r="X2986" t="s">
        <v>50</v>
      </c>
      <c r="Y2986" t="s">
        <v>50</v>
      </c>
      <c r="Z2986" s="1">
        <v>1</v>
      </c>
      <c r="AA2986" t="s">
        <v>51</v>
      </c>
      <c r="AB2986" s="1">
        <v>1.69</v>
      </c>
      <c r="AC2986" t="s">
        <v>51</v>
      </c>
      <c r="AD2986" s="1">
        <v>0.01</v>
      </c>
      <c r="AE2986" t="s">
        <v>52</v>
      </c>
      <c r="AF2986">
        <f t="shared" si="92"/>
        <v>0.01</v>
      </c>
      <c r="AG2986" s="1">
        <v>0.01</v>
      </c>
      <c r="AH2986" t="s">
        <v>52</v>
      </c>
      <c r="AI2986" t="s">
        <v>719</v>
      </c>
      <c r="AJ2986" t="s">
        <v>135</v>
      </c>
      <c r="AK2986" t="s">
        <v>136</v>
      </c>
      <c r="AL2986" t="str">
        <f t="shared" si="93"/>
        <v>PATYHUN</v>
      </c>
      <c r="AM2986">
        <f>IFERROR(INDEX([1]Sheet1!$I$2:$I$118, MATCH(AL2986, [1]Sheet1!$J$2:$J$118, 0)), "")</f>
        <v>2481.1311418143659</v>
      </c>
    </row>
    <row r="2987" spans="1:39" hidden="1">
      <c r="A2987" t="s">
        <v>1956</v>
      </c>
      <c r="B2987" t="s">
        <v>1948</v>
      </c>
      <c r="C2987" t="s">
        <v>1957</v>
      </c>
      <c r="D2987" t="s">
        <v>1958</v>
      </c>
      <c r="E2987" t="s">
        <v>108</v>
      </c>
      <c r="F2987" t="s">
        <v>40</v>
      </c>
      <c r="G2987" t="s">
        <v>41</v>
      </c>
      <c r="H2987" t="s">
        <v>42</v>
      </c>
      <c r="I2987" t="s">
        <v>41</v>
      </c>
      <c r="J2987" t="s">
        <v>42</v>
      </c>
      <c r="K2987" t="s">
        <v>1590</v>
      </c>
      <c r="L2987" t="s">
        <v>1591</v>
      </c>
      <c r="M2987" t="s">
        <v>1592</v>
      </c>
      <c r="N2987" t="s">
        <v>1591</v>
      </c>
      <c r="O2987" t="s">
        <v>1592</v>
      </c>
      <c r="P2987" t="s">
        <v>45</v>
      </c>
      <c r="Q2987" s="1">
        <v>2</v>
      </c>
      <c r="R2987" s="1">
        <v>7</v>
      </c>
      <c r="S2987" t="s">
        <v>132</v>
      </c>
      <c r="T2987" s="1">
        <v>345.12</v>
      </c>
      <c r="U2987" t="s">
        <v>48</v>
      </c>
      <c r="V2987" t="s">
        <v>1959</v>
      </c>
      <c r="W2987" s="1">
        <v>345.12</v>
      </c>
      <c r="X2987" t="s">
        <v>50</v>
      </c>
      <c r="Y2987" t="s">
        <v>50</v>
      </c>
      <c r="Z2987" s="1">
        <v>52</v>
      </c>
      <c r="AA2987" t="s">
        <v>51</v>
      </c>
      <c r="AB2987" s="1">
        <v>161.9</v>
      </c>
      <c r="AC2987" t="s">
        <v>51</v>
      </c>
      <c r="AD2987" s="1">
        <v>0.98</v>
      </c>
      <c r="AE2987" t="s">
        <v>52</v>
      </c>
      <c r="AF2987">
        <f t="shared" si="92"/>
        <v>0.98</v>
      </c>
      <c r="AG2987" s="1">
        <v>0.98</v>
      </c>
      <c r="AH2987" t="s">
        <v>52</v>
      </c>
      <c r="AI2987" t="s">
        <v>639</v>
      </c>
      <c r="AJ2987" t="s">
        <v>135</v>
      </c>
      <c r="AK2987" t="s">
        <v>136</v>
      </c>
      <c r="AL2987" t="str">
        <f t="shared" si="93"/>
        <v>PATYHUN</v>
      </c>
      <c r="AM2987">
        <f>IFERROR(INDEX([1]Sheet1!$I$2:$I$118, MATCH(AL2987, [1]Sheet1!$J$2:$J$118, 0)), "")</f>
        <v>2481.1311418143659</v>
      </c>
    </row>
    <row r="2988" spans="1:39" hidden="1">
      <c r="A2988" t="s">
        <v>4035</v>
      </c>
      <c r="B2988" t="s">
        <v>4036</v>
      </c>
      <c r="C2988" t="s">
        <v>4037</v>
      </c>
      <c r="D2988" t="s">
        <v>4038</v>
      </c>
      <c r="E2988" t="s">
        <v>108</v>
      </c>
      <c r="F2988" t="s">
        <v>40</v>
      </c>
      <c r="G2988" t="s">
        <v>41</v>
      </c>
      <c r="H2988" t="s">
        <v>42</v>
      </c>
      <c r="I2988" t="s">
        <v>41</v>
      </c>
      <c r="J2988" t="s">
        <v>42</v>
      </c>
      <c r="K2988" t="s">
        <v>3859</v>
      </c>
      <c r="L2988" t="s">
        <v>3860</v>
      </c>
      <c r="M2988" t="s">
        <v>3861</v>
      </c>
      <c r="N2988" t="s">
        <v>3860</v>
      </c>
      <c r="O2988" t="s">
        <v>3861</v>
      </c>
      <c r="P2988" t="s">
        <v>45</v>
      </c>
      <c r="Q2988" s="1">
        <v>10</v>
      </c>
      <c r="R2988" s="1">
        <v>4</v>
      </c>
      <c r="S2988" t="s">
        <v>132</v>
      </c>
      <c r="T2988" s="1">
        <v>218.74</v>
      </c>
      <c r="U2988" t="s">
        <v>48</v>
      </c>
      <c r="V2988" t="s">
        <v>4039</v>
      </c>
      <c r="W2988" s="1">
        <v>218.74</v>
      </c>
      <c r="X2988" t="s">
        <v>50</v>
      </c>
      <c r="Y2988" t="s">
        <v>50</v>
      </c>
      <c r="Z2988" s="1">
        <v>52</v>
      </c>
      <c r="AA2988" t="s">
        <v>51</v>
      </c>
      <c r="AB2988" s="1">
        <v>161.9</v>
      </c>
      <c r="AC2988" t="s">
        <v>51</v>
      </c>
      <c r="AD2988" s="1">
        <v>0.98</v>
      </c>
      <c r="AE2988" t="s">
        <v>52</v>
      </c>
      <c r="AF2988">
        <f t="shared" si="92"/>
        <v>0.98</v>
      </c>
      <c r="AG2988" s="1">
        <v>0.98</v>
      </c>
      <c r="AH2988" t="s">
        <v>52</v>
      </c>
      <c r="AI2988" t="s">
        <v>639</v>
      </c>
      <c r="AJ2988" t="s">
        <v>135</v>
      </c>
      <c r="AK2988" t="s">
        <v>136</v>
      </c>
      <c r="AL2988" t="str">
        <f t="shared" si="93"/>
        <v>ASHFORDGBR</v>
      </c>
      <c r="AM2988">
        <f>IFERROR(INDEX([1]Sheet1!$I$2:$I$118, MATCH(AL2988, [1]Sheet1!$J$2:$J$118, 0)), "")</f>
        <v>5685.8299841513308</v>
      </c>
    </row>
    <row r="2989" spans="1:39" hidden="1">
      <c r="A2989" t="s">
        <v>24525</v>
      </c>
      <c r="B2989" t="s">
        <v>24526</v>
      </c>
      <c r="C2989" t="s">
        <v>24527</v>
      </c>
      <c r="D2989" t="s">
        <v>24528</v>
      </c>
      <c r="E2989" t="s">
        <v>291</v>
      </c>
      <c r="F2989" t="s">
        <v>285</v>
      </c>
      <c r="G2989" t="s">
        <v>41</v>
      </c>
      <c r="H2989" t="s">
        <v>42</v>
      </c>
      <c r="I2989" t="s">
        <v>261</v>
      </c>
      <c r="J2989" t="s">
        <v>42</v>
      </c>
      <c r="K2989" t="s">
        <v>23299</v>
      </c>
      <c r="L2989" t="s">
        <v>4813</v>
      </c>
      <c r="M2989" t="s">
        <v>4814</v>
      </c>
      <c r="N2989" t="s">
        <v>4813</v>
      </c>
      <c r="O2989" t="s">
        <v>4814</v>
      </c>
      <c r="P2989" t="s">
        <v>45</v>
      </c>
      <c r="Q2989" s="1">
        <v>5</v>
      </c>
      <c r="R2989" s="1">
        <v>5</v>
      </c>
      <c r="S2989" t="s">
        <v>47</v>
      </c>
      <c r="T2989" s="1">
        <v>423.4</v>
      </c>
      <c r="U2989" t="s">
        <v>48</v>
      </c>
      <c r="V2989" t="s">
        <v>24529</v>
      </c>
      <c r="W2989" s="1">
        <v>393.4</v>
      </c>
      <c r="X2989" t="s">
        <v>50</v>
      </c>
      <c r="Y2989" t="s">
        <v>50</v>
      </c>
      <c r="Z2989" s="1">
        <v>138</v>
      </c>
      <c r="AA2989" t="s">
        <v>51</v>
      </c>
      <c r="AB2989" s="1">
        <v>358.47</v>
      </c>
      <c r="AC2989" t="s">
        <v>51</v>
      </c>
      <c r="AD2989" s="1">
        <v>2.15</v>
      </c>
      <c r="AE2989" t="s">
        <v>52</v>
      </c>
      <c r="AF2989">
        <f t="shared" si="92"/>
        <v>2.15</v>
      </c>
      <c r="AG2989" s="1">
        <v>2.15</v>
      </c>
      <c r="AH2989" t="s">
        <v>52</v>
      </c>
      <c r="AI2989" t="s">
        <v>1486</v>
      </c>
      <c r="AJ2989" t="s">
        <v>54</v>
      </c>
      <c r="AK2989" t="s">
        <v>55</v>
      </c>
      <c r="AL2989" t="str">
        <f t="shared" si="93"/>
        <v>RAUNHEIMDEU</v>
      </c>
      <c r="AM2989">
        <f>IFERROR(INDEX([1]Sheet1!$I$2:$I$118, MATCH(AL2989, [1]Sheet1!$J$2:$J$118, 0)), "")</f>
        <v>477.69917125845029</v>
      </c>
    </row>
    <row r="2990" spans="1:39" hidden="1">
      <c r="A2990" t="s">
        <v>6457</v>
      </c>
      <c r="B2990" t="s">
        <v>6458</v>
      </c>
      <c r="C2990" t="s">
        <v>6459</v>
      </c>
      <c r="D2990" t="s">
        <v>6460</v>
      </c>
      <c r="E2990" t="s">
        <v>88</v>
      </c>
      <c r="F2990" t="s">
        <v>40</v>
      </c>
      <c r="G2990" t="s">
        <v>41</v>
      </c>
      <c r="H2990" t="s">
        <v>42</v>
      </c>
      <c r="I2990" t="s">
        <v>41</v>
      </c>
      <c r="J2990" t="s">
        <v>42</v>
      </c>
      <c r="K2990" t="s">
        <v>5805</v>
      </c>
      <c r="L2990" t="s">
        <v>5806</v>
      </c>
      <c r="M2990" t="s">
        <v>5807</v>
      </c>
      <c r="N2990" t="s">
        <v>5806</v>
      </c>
      <c r="O2990" t="s">
        <v>5807</v>
      </c>
      <c r="P2990" t="s">
        <v>45</v>
      </c>
      <c r="Q2990" s="1">
        <v>3</v>
      </c>
      <c r="R2990" s="1">
        <v>2</v>
      </c>
      <c r="S2990" t="s">
        <v>47</v>
      </c>
      <c r="T2990" s="1">
        <v>1647.24</v>
      </c>
      <c r="U2990" t="s">
        <v>48</v>
      </c>
      <c r="V2990" t="s">
        <v>6461</v>
      </c>
      <c r="W2990" s="1">
        <v>1606.26</v>
      </c>
      <c r="X2990" t="s">
        <v>50</v>
      </c>
      <c r="Y2990" t="s">
        <v>50</v>
      </c>
      <c r="Z2990" s="1">
        <v>165</v>
      </c>
      <c r="AA2990" t="s">
        <v>51</v>
      </c>
      <c r="AB2990" s="1">
        <v>346.54</v>
      </c>
      <c r="AC2990" t="s">
        <v>51</v>
      </c>
      <c r="AD2990" s="1">
        <v>2.08</v>
      </c>
      <c r="AE2990" t="s">
        <v>52</v>
      </c>
      <c r="AF2990">
        <f t="shared" si="92"/>
        <v>2.08</v>
      </c>
      <c r="AG2990" s="1">
        <v>2.08</v>
      </c>
      <c r="AH2990" t="s">
        <v>52</v>
      </c>
      <c r="AI2990" t="s">
        <v>53</v>
      </c>
      <c r="AJ2990" t="s">
        <v>54</v>
      </c>
      <c r="AK2990" t="s">
        <v>55</v>
      </c>
      <c r="AL2990" t="str">
        <f t="shared" si="93"/>
        <v>HACHIOJIJPN</v>
      </c>
      <c r="AM2990">
        <f>IFERROR(INDEX([1]Sheet1!$I$2:$I$118, MATCH(AL2990, [1]Sheet1!$J$2:$J$118, 0)), "")</f>
        <v>9718.1337301617932</v>
      </c>
    </row>
    <row r="2991" spans="1:39" hidden="1">
      <c r="A2991" t="s">
        <v>12337</v>
      </c>
      <c r="B2991" t="s">
        <v>12338</v>
      </c>
      <c r="C2991" t="s">
        <v>12339</v>
      </c>
      <c r="D2991" t="s">
        <v>12340</v>
      </c>
      <c r="E2991" t="s">
        <v>102</v>
      </c>
      <c r="F2991" t="s">
        <v>40</v>
      </c>
      <c r="G2991" t="s">
        <v>41</v>
      </c>
      <c r="H2991" t="s">
        <v>42</v>
      </c>
      <c r="I2991" t="s">
        <v>41</v>
      </c>
      <c r="J2991" t="s">
        <v>42</v>
      </c>
      <c r="K2991" t="s">
        <v>4459</v>
      </c>
      <c r="L2991" t="s">
        <v>4460</v>
      </c>
      <c r="M2991" t="s">
        <v>1145</v>
      </c>
      <c r="N2991" t="s">
        <v>4460</v>
      </c>
      <c r="O2991" t="s">
        <v>1145</v>
      </c>
      <c r="P2991" t="s">
        <v>73</v>
      </c>
      <c r="Q2991" s="1">
        <v>8</v>
      </c>
      <c r="R2991" s="1">
        <v>4</v>
      </c>
      <c r="S2991" t="s">
        <v>47</v>
      </c>
      <c r="T2991" s="1">
        <v>205.37</v>
      </c>
      <c r="U2991" t="s">
        <v>48</v>
      </c>
      <c r="V2991" t="s">
        <v>2210</v>
      </c>
      <c r="W2991" s="1">
        <v>100</v>
      </c>
      <c r="X2991" t="s">
        <v>324</v>
      </c>
      <c r="Y2991" t="s">
        <v>2309</v>
      </c>
      <c r="Z2991" s="1">
        <v>57</v>
      </c>
      <c r="AA2991" t="s">
        <v>51</v>
      </c>
      <c r="AB2991" s="1">
        <v>128.5</v>
      </c>
      <c r="AC2991" t="s">
        <v>51</v>
      </c>
      <c r="AD2991" s="1">
        <v>0.98</v>
      </c>
      <c r="AE2991" t="s">
        <v>52</v>
      </c>
      <c r="AF2991">
        <f t="shared" si="92"/>
        <v>0.98</v>
      </c>
      <c r="AG2991" s="1">
        <v>0.98</v>
      </c>
      <c r="AH2991" t="s">
        <v>52</v>
      </c>
      <c r="AI2991" t="s">
        <v>829</v>
      </c>
      <c r="AJ2991" t="s">
        <v>327</v>
      </c>
      <c r="AK2991" t="s">
        <v>328</v>
      </c>
      <c r="AL2991" t="str">
        <f t="shared" si="93"/>
        <v>SHANGHAICHN</v>
      </c>
      <c r="AM2991">
        <f>IFERROR(INDEX([1]Sheet1!$I$2:$I$118, MATCH(AL2991, [1]Sheet1!$J$2:$J$118, 0)), "")</f>
        <v>9467.7730778277528</v>
      </c>
    </row>
    <row r="2992" spans="1:39" hidden="1">
      <c r="A2992" t="s">
        <v>5500</v>
      </c>
      <c r="B2992" t="s">
        <v>5501</v>
      </c>
      <c r="C2992" t="s">
        <v>5502</v>
      </c>
      <c r="D2992" t="s">
        <v>5503</v>
      </c>
      <c r="E2992" t="s">
        <v>88</v>
      </c>
      <c r="F2992" t="s">
        <v>40</v>
      </c>
      <c r="G2992" t="s">
        <v>41</v>
      </c>
      <c r="H2992" t="s">
        <v>42</v>
      </c>
      <c r="I2992" t="s">
        <v>41</v>
      </c>
      <c r="J2992" t="s">
        <v>42</v>
      </c>
      <c r="K2992" t="s">
        <v>5482</v>
      </c>
      <c r="L2992" t="s">
        <v>5483</v>
      </c>
      <c r="M2992" t="s">
        <v>5484</v>
      </c>
      <c r="N2992" t="s">
        <v>5483</v>
      </c>
      <c r="O2992" t="s">
        <v>5484</v>
      </c>
      <c r="P2992" t="s">
        <v>45</v>
      </c>
      <c r="Q2992" s="1">
        <v>3</v>
      </c>
      <c r="R2992" s="1">
        <v>9</v>
      </c>
      <c r="S2992" t="s">
        <v>47</v>
      </c>
      <c r="T2992" s="1">
        <v>30.69</v>
      </c>
      <c r="U2992" t="s">
        <v>48</v>
      </c>
      <c r="V2992" t="s">
        <v>5504</v>
      </c>
      <c r="W2992" s="1">
        <v>20</v>
      </c>
      <c r="X2992" t="s">
        <v>50</v>
      </c>
      <c r="Y2992" t="s">
        <v>50</v>
      </c>
      <c r="Z2992" s="1">
        <v>1</v>
      </c>
      <c r="AA2992" t="s">
        <v>51</v>
      </c>
      <c r="AB2992" s="1">
        <v>1.7</v>
      </c>
      <c r="AC2992" t="s">
        <v>51</v>
      </c>
      <c r="AD2992" s="1">
        <v>0.01</v>
      </c>
      <c r="AE2992" t="s">
        <v>52</v>
      </c>
      <c r="AF2992">
        <f t="shared" si="92"/>
        <v>0.01</v>
      </c>
      <c r="AG2992" s="1">
        <v>0.01</v>
      </c>
      <c r="AH2992" t="s">
        <v>52</v>
      </c>
      <c r="AI2992" t="s">
        <v>53</v>
      </c>
      <c r="AJ2992" t="s">
        <v>54</v>
      </c>
      <c r="AK2992" t="s">
        <v>55</v>
      </c>
      <c r="AL2992" t="str">
        <f t="shared" si="93"/>
        <v>TAGUIGPHL</v>
      </c>
      <c r="AM2992">
        <f>IFERROR(INDEX([1]Sheet1!$I$2:$I$118, MATCH(AL2992, [1]Sheet1!$J$2:$J$118, 0)), "")</f>
        <v>5954.5731950787758</v>
      </c>
    </row>
    <row r="2993" spans="1:39" hidden="1">
      <c r="A2993" t="s">
        <v>5621</v>
      </c>
      <c r="B2993" t="s">
        <v>5501</v>
      </c>
      <c r="C2993" t="s">
        <v>5622</v>
      </c>
      <c r="D2993" t="s">
        <v>5623</v>
      </c>
      <c r="E2993" t="s">
        <v>60</v>
      </c>
      <c r="F2993" t="s">
        <v>40</v>
      </c>
      <c r="G2993" t="s">
        <v>41</v>
      </c>
      <c r="H2993" t="s">
        <v>42</v>
      </c>
      <c r="I2993" t="s">
        <v>41</v>
      </c>
      <c r="J2993" t="s">
        <v>42</v>
      </c>
      <c r="K2993" t="s">
        <v>5482</v>
      </c>
      <c r="L2993" t="s">
        <v>5483</v>
      </c>
      <c r="M2993" t="s">
        <v>5484</v>
      </c>
      <c r="N2993" t="s">
        <v>5483</v>
      </c>
      <c r="O2993" t="s">
        <v>5484</v>
      </c>
      <c r="P2993" t="s">
        <v>45</v>
      </c>
      <c r="Q2993" s="1">
        <v>2</v>
      </c>
      <c r="R2993" s="1">
        <v>7</v>
      </c>
      <c r="S2993" t="s">
        <v>47</v>
      </c>
      <c r="T2993" s="1">
        <v>1275.8399999999999</v>
      </c>
      <c r="U2993" t="s">
        <v>48</v>
      </c>
      <c r="V2993" t="s">
        <v>5509</v>
      </c>
      <c r="W2993" s="1">
        <v>1234.8900000000001</v>
      </c>
      <c r="X2993" t="s">
        <v>50</v>
      </c>
      <c r="Y2993" t="s">
        <v>50</v>
      </c>
      <c r="Z2993" s="1">
        <v>57</v>
      </c>
      <c r="AA2993" t="s">
        <v>51</v>
      </c>
      <c r="AB2993" s="1">
        <v>162.88</v>
      </c>
      <c r="AC2993" t="s">
        <v>51</v>
      </c>
      <c r="AD2993" s="1">
        <v>0.98</v>
      </c>
      <c r="AE2993" t="s">
        <v>52</v>
      </c>
      <c r="AF2993">
        <f t="shared" si="92"/>
        <v>0.98</v>
      </c>
      <c r="AG2993" s="1">
        <v>0.98</v>
      </c>
      <c r="AH2993" t="s">
        <v>52</v>
      </c>
      <c r="AI2993" t="s">
        <v>53</v>
      </c>
      <c r="AJ2993" t="s">
        <v>54</v>
      </c>
      <c r="AK2993" t="s">
        <v>55</v>
      </c>
      <c r="AL2993" t="str">
        <f t="shared" si="93"/>
        <v>TAGUIGPHL</v>
      </c>
      <c r="AM2993">
        <f>IFERROR(INDEX([1]Sheet1!$I$2:$I$118, MATCH(AL2993, [1]Sheet1!$J$2:$J$118, 0)), "")</f>
        <v>5954.5731950787758</v>
      </c>
    </row>
    <row r="2994" spans="1:39" hidden="1">
      <c r="A2994" t="s">
        <v>5669</v>
      </c>
      <c r="B2994" t="s">
        <v>5501</v>
      </c>
      <c r="C2994" t="s">
        <v>5670</v>
      </c>
      <c r="D2994" t="s">
        <v>5671</v>
      </c>
      <c r="E2994" t="s">
        <v>88</v>
      </c>
      <c r="F2994" t="s">
        <v>40</v>
      </c>
      <c r="G2994" t="s">
        <v>41</v>
      </c>
      <c r="H2994" t="s">
        <v>42</v>
      </c>
      <c r="I2994" t="s">
        <v>41</v>
      </c>
      <c r="J2994" t="s">
        <v>42</v>
      </c>
      <c r="K2994" t="s">
        <v>5482</v>
      </c>
      <c r="L2994" t="s">
        <v>5483</v>
      </c>
      <c r="M2994" t="s">
        <v>5484</v>
      </c>
      <c r="N2994" t="s">
        <v>5483</v>
      </c>
      <c r="O2994" t="s">
        <v>5484</v>
      </c>
      <c r="P2994" t="s">
        <v>45</v>
      </c>
      <c r="Q2994" s="1">
        <v>2</v>
      </c>
      <c r="R2994" s="1">
        <v>6</v>
      </c>
      <c r="S2994" t="s">
        <v>47</v>
      </c>
      <c r="T2994" s="1">
        <v>1254.24</v>
      </c>
      <c r="U2994" t="s">
        <v>48</v>
      </c>
      <c r="V2994" t="s">
        <v>5509</v>
      </c>
      <c r="W2994" s="1">
        <v>1213.48</v>
      </c>
      <c r="X2994" t="s">
        <v>50</v>
      </c>
      <c r="Y2994" t="s">
        <v>50</v>
      </c>
      <c r="Z2994" s="1">
        <v>37</v>
      </c>
      <c r="AA2994" t="s">
        <v>51</v>
      </c>
      <c r="AB2994" s="1">
        <v>162.88</v>
      </c>
      <c r="AC2994" t="s">
        <v>51</v>
      </c>
      <c r="AD2994" s="1">
        <v>0.98</v>
      </c>
      <c r="AE2994" t="s">
        <v>52</v>
      </c>
      <c r="AF2994">
        <f t="shared" si="92"/>
        <v>0.98</v>
      </c>
      <c r="AG2994" s="1">
        <v>0.98</v>
      </c>
      <c r="AH2994" t="s">
        <v>52</v>
      </c>
      <c r="AI2994" t="s">
        <v>53</v>
      </c>
      <c r="AJ2994" t="s">
        <v>54</v>
      </c>
      <c r="AK2994" t="s">
        <v>55</v>
      </c>
      <c r="AL2994" t="str">
        <f t="shared" si="93"/>
        <v>TAGUIGPHL</v>
      </c>
      <c r="AM2994">
        <f>IFERROR(INDEX([1]Sheet1!$I$2:$I$118, MATCH(AL2994, [1]Sheet1!$J$2:$J$118, 0)), "")</f>
        <v>5954.5731950787758</v>
      </c>
    </row>
    <row r="2995" spans="1:39" hidden="1">
      <c r="A2995" t="s">
        <v>10776</v>
      </c>
      <c r="B2995" t="s">
        <v>10777</v>
      </c>
      <c r="C2995" t="s">
        <v>10778</v>
      </c>
      <c r="D2995" t="s">
        <v>10779</v>
      </c>
      <c r="E2995" t="s">
        <v>108</v>
      </c>
      <c r="F2995" t="s">
        <v>40</v>
      </c>
      <c r="G2995" t="s">
        <v>41</v>
      </c>
      <c r="H2995" t="s">
        <v>42</v>
      </c>
      <c r="I2995" t="s">
        <v>41</v>
      </c>
      <c r="J2995" t="s">
        <v>42</v>
      </c>
      <c r="K2995" t="s">
        <v>4459</v>
      </c>
      <c r="L2995" t="s">
        <v>4460</v>
      </c>
      <c r="M2995" t="s">
        <v>1145</v>
      </c>
      <c r="N2995" t="s">
        <v>4460</v>
      </c>
      <c r="O2995" t="s">
        <v>1145</v>
      </c>
      <c r="P2995" t="s">
        <v>73</v>
      </c>
      <c r="Q2995" s="1">
        <v>8</v>
      </c>
      <c r="R2995" s="1">
        <v>11</v>
      </c>
      <c r="S2995" t="s">
        <v>47</v>
      </c>
      <c r="T2995" s="1">
        <v>224.65</v>
      </c>
      <c r="U2995" t="s">
        <v>48</v>
      </c>
      <c r="V2995" t="s">
        <v>2210</v>
      </c>
      <c r="W2995" s="1">
        <v>100</v>
      </c>
      <c r="X2995" t="s">
        <v>324</v>
      </c>
      <c r="Y2995" t="s">
        <v>2223</v>
      </c>
      <c r="Z2995" s="1">
        <v>92</v>
      </c>
      <c r="AA2995" t="s">
        <v>51</v>
      </c>
      <c r="AB2995" s="1">
        <v>128.5</v>
      </c>
      <c r="AC2995" t="s">
        <v>51</v>
      </c>
      <c r="AD2995" s="1">
        <v>0.98</v>
      </c>
      <c r="AE2995" t="s">
        <v>52</v>
      </c>
      <c r="AF2995">
        <f t="shared" si="92"/>
        <v>0.98</v>
      </c>
      <c r="AG2995" s="1">
        <v>0.98</v>
      </c>
      <c r="AH2995" t="s">
        <v>52</v>
      </c>
      <c r="AI2995" t="s">
        <v>829</v>
      </c>
      <c r="AJ2995" t="s">
        <v>327</v>
      </c>
      <c r="AK2995" t="s">
        <v>328</v>
      </c>
      <c r="AL2995" t="str">
        <f t="shared" si="93"/>
        <v>SHANGHAICHN</v>
      </c>
      <c r="AM2995">
        <f>IFERROR(INDEX([1]Sheet1!$I$2:$I$118, MATCH(AL2995, [1]Sheet1!$J$2:$J$118, 0)), "")</f>
        <v>9467.7730778277528</v>
      </c>
    </row>
    <row r="2996" spans="1:39" hidden="1">
      <c r="A2996" t="s">
        <v>15442</v>
      </c>
      <c r="B2996" t="s">
        <v>15443</v>
      </c>
      <c r="C2996" t="s">
        <v>15444</v>
      </c>
      <c r="D2996" t="s">
        <v>15445</v>
      </c>
      <c r="E2996" t="s">
        <v>949</v>
      </c>
      <c r="F2996" t="s">
        <v>285</v>
      </c>
      <c r="G2996" t="s">
        <v>41</v>
      </c>
      <c r="H2996" t="s">
        <v>42</v>
      </c>
      <c r="I2996" t="s">
        <v>261</v>
      </c>
      <c r="J2996" t="s">
        <v>42</v>
      </c>
      <c r="K2996" t="s">
        <v>15005</v>
      </c>
      <c r="L2996" t="s">
        <v>15006</v>
      </c>
      <c r="M2996" t="s">
        <v>4799</v>
      </c>
      <c r="N2996" t="s">
        <v>15006</v>
      </c>
      <c r="O2996" t="s">
        <v>4799</v>
      </c>
      <c r="P2996" t="s">
        <v>45</v>
      </c>
      <c r="Q2996" s="1">
        <v>5</v>
      </c>
      <c r="R2996" s="1">
        <v>6</v>
      </c>
      <c r="S2996" t="s">
        <v>132</v>
      </c>
      <c r="T2996" s="1">
        <v>38.380000000000003</v>
      </c>
      <c r="U2996" t="s">
        <v>48</v>
      </c>
      <c r="V2996" t="s">
        <v>15446</v>
      </c>
      <c r="W2996" s="1">
        <v>38.380000000000003</v>
      </c>
      <c r="X2996" t="s">
        <v>50</v>
      </c>
      <c r="Y2996" t="s">
        <v>50</v>
      </c>
      <c r="Z2996" s="1">
        <v>2</v>
      </c>
      <c r="AA2996" t="s">
        <v>51</v>
      </c>
      <c r="AB2996" s="1">
        <v>2.74</v>
      </c>
      <c r="AC2996" t="s">
        <v>51</v>
      </c>
      <c r="AD2996" s="1">
        <v>0.02</v>
      </c>
      <c r="AE2996" t="s">
        <v>52</v>
      </c>
      <c r="AF2996">
        <f t="shared" si="92"/>
        <v>0.02</v>
      </c>
      <c r="AG2996" s="1">
        <v>0.02</v>
      </c>
      <c r="AH2996" t="s">
        <v>52</v>
      </c>
      <c r="AI2996" t="s">
        <v>134</v>
      </c>
      <c r="AJ2996" t="s">
        <v>135</v>
      </c>
      <c r="AK2996" t="s">
        <v>136</v>
      </c>
      <c r="AL2996" t="str">
        <f t="shared" si="93"/>
        <v>JUNG-GUKOR</v>
      </c>
      <c r="AM2996">
        <f>IFERROR(INDEX([1]Sheet1!$I$2:$I$118, MATCH(AL2996, [1]Sheet1!$J$2:$J$118, 0)), "")</f>
        <v>8984.8530661512032</v>
      </c>
    </row>
    <row r="2997" spans="1:39" hidden="1">
      <c r="A2997" t="s">
        <v>6530</v>
      </c>
      <c r="B2997" t="s">
        <v>6531</v>
      </c>
      <c r="C2997" t="s">
        <v>6532</v>
      </c>
      <c r="D2997" t="s">
        <v>6533</v>
      </c>
      <c r="E2997" t="s">
        <v>66</v>
      </c>
      <c r="F2997" t="s">
        <v>40</v>
      </c>
      <c r="G2997" t="s">
        <v>41</v>
      </c>
      <c r="H2997" t="s">
        <v>42</v>
      </c>
      <c r="I2997" t="s">
        <v>41</v>
      </c>
      <c r="J2997" t="s">
        <v>42</v>
      </c>
      <c r="K2997" t="s">
        <v>5805</v>
      </c>
      <c r="L2997" t="s">
        <v>5806</v>
      </c>
      <c r="M2997" t="s">
        <v>5807</v>
      </c>
      <c r="N2997" t="s">
        <v>5806</v>
      </c>
      <c r="O2997" t="s">
        <v>5807</v>
      </c>
      <c r="P2997" t="s">
        <v>45</v>
      </c>
      <c r="Q2997" s="1">
        <v>5</v>
      </c>
      <c r="R2997" t="s">
        <v>46</v>
      </c>
      <c r="S2997" t="s">
        <v>47</v>
      </c>
      <c r="T2997" s="1">
        <v>35.07</v>
      </c>
      <c r="U2997" t="s">
        <v>48</v>
      </c>
      <c r="V2997" t="s">
        <v>6534</v>
      </c>
      <c r="W2997" s="1">
        <v>24.37</v>
      </c>
      <c r="X2997" t="s">
        <v>50</v>
      </c>
      <c r="Y2997" t="s">
        <v>50</v>
      </c>
      <c r="Z2997" s="1">
        <v>1</v>
      </c>
      <c r="AA2997" t="s">
        <v>51</v>
      </c>
      <c r="AB2997" s="1">
        <v>1.7</v>
      </c>
      <c r="AC2997" t="s">
        <v>51</v>
      </c>
      <c r="AD2997" s="1">
        <v>0.01</v>
      </c>
      <c r="AE2997" t="s">
        <v>52</v>
      </c>
      <c r="AF2997">
        <f t="shared" si="92"/>
        <v>0.01</v>
      </c>
      <c r="AG2997" s="1">
        <v>0.01</v>
      </c>
      <c r="AH2997" t="s">
        <v>52</v>
      </c>
      <c r="AI2997" t="s">
        <v>53</v>
      </c>
      <c r="AJ2997" t="s">
        <v>54</v>
      </c>
      <c r="AK2997" t="s">
        <v>55</v>
      </c>
      <c r="AL2997" t="str">
        <f t="shared" si="93"/>
        <v>HACHIOJIJPN</v>
      </c>
      <c r="AM2997">
        <f>IFERROR(INDEX([1]Sheet1!$I$2:$I$118, MATCH(AL2997, [1]Sheet1!$J$2:$J$118, 0)), "")</f>
        <v>9718.1337301617932</v>
      </c>
    </row>
    <row r="2998" spans="1:39" hidden="1">
      <c r="A2998" t="s">
        <v>9659</v>
      </c>
      <c r="B2998" t="s">
        <v>9660</v>
      </c>
      <c r="C2998" t="s">
        <v>9661</v>
      </c>
      <c r="D2998" t="s">
        <v>9662</v>
      </c>
      <c r="E2998" t="s">
        <v>108</v>
      </c>
      <c r="F2998" t="s">
        <v>40</v>
      </c>
      <c r="G2998" t="s">
        <v>41</v>
      </c>
      <c r="H2998" t="s">
        <v>42</v>
      </c>
      <c r="I2998" t="s">
        <v>41</v>
      </c>
      <c r="J2998" t="s">
        <v>42</v>
      </c>
      <c r="K2998" t="s">
        <v>4459</v>
      </c>
      <c r="L2998" t="s">
        <v>4460</v>
      </c>
      <c r="M2998" t="s">
        <v>1145</v>
      </c>
      <c r="N2998" t="s">
        <v>4460</v>
      </c>
      <c r="O2998" t="s">
        <v>1145</v>
      </c>
      <c r="P2998" t="s">
        <v>73</v>
      </c>
      <c r="Q2998" s="1">
        <v>8</v>
      </c>
      <c r="R2998" t="s">
        <v>46</v>
      </c>
      <c r="S2998" t="s">
        <v>47</v>
      </c>
      <c r="T2998" s="1">
        <v>205.37</v>
      </c>
      <c r="U2998" t="s">
        <v>48</v>
      </c>
      <c r="V2998" t="s">
        <v>2210</v>
      </c>
      <c r="W2998" s="1">
        <v>100</v>
      </c>
      <c r="X2998" t="s">
        <v>324</v>
      </c>
      <c r="Y2998" t="s">
        <v>2309</v>
      </c>
      <c r="Z2998" s="1">
        <v>58</v>
      </c>
      <c r="AA2998" t="s">
        <v>51</v>
      </c>
      <c r="AB2998" s="1">
        <v>128.5</v>
      </c>
      <c r="AC2998" t="s">
        <v>51</v>
      </c>
      <c r="AD2998" s="1">
        <v>0.98</v>
      </c>
      <c r="AE2998" t="s">
        <v>52</v>
      </c>
      <c r="AF2998">
        <f t="shared" si="92"/>
        <v>0.98</v>
      </c>
      <c r="AG2998" s="1">
        <v>0.98</v>
      </c>
      <c r="AH2998" t="s">
        <v>52</v>
      </c>
      <c r="AI2998" t="s">
        <v>829</v>
      </c>
      <c r="AJ2998" t="s">
        <v>327</v>
      </c>
      <c r="AK2998" t="s">
        <v>328</v>
      </c>
      <c r="AL2998" t="str">
        <f t="shared" si="93"/>
        <v>SHANGHAICHN</v>
      </c>
      <c r="AM2998">
        <f>IFERROR(INDEX([1]Sheet1!$I$2:$I$118, MATCH(AL2998, [1]Sheet1!$J$2:$J$118, 0)), "")</f>
        <v>9467.7730778277528</v>
      </c>
    </row>
    <row r="2999" spans="1:39" hidden="1">
      <c r="A2999" t="s">
        <v>8003</v>
      </c>
      <c r="B2999" t="s">
        <v>8004</v>
      </c>
      <c r="C2999" t="s">
        <v>8005</v>
      </c>
      <c r="D2999" t="s">
        <v>8006</v>
      </c>
      <c r="E2999" t="s">
        <v>88</v>
      </c>
      <c r="F2999" t="s">
        <v>40</v>
      </c>
      <c r="G2999" t="s">
        <v>41</v>
      </c>
      <c r="H2999" t="s">
        <v>42</v>
      </c>
      <c r="I2999" t="s">
        <v>41</v>
      </c>
      <c r="J2999" t="s">
        <v>42</v>
      </c>
      <c r="K2999" t="s">
        <v>4459</v>
      </c>
      <c r="L2999" t="s">
        <v>4460</v>
      </c>
      <c r="M2999" t="s">
        <v>1145</v>
      </c>
      <c r="N2999" t="s">
        <v>4460</v>
      </c>
      <c r="O2999" t="s">
        <v>1145</v>
      </c>
      <c r="P2999" t="s">
        <v>73</v>
      </c>
      <c r="Q2999" s="1">
        <v>10</v>
      </c>
      <c r="R2999" s="1">
        <v>15</v>
      </c>
      <c r="S2999" t="s">
        <v>47</v>
      </c>
      <c r="T2999" s="1">
        <v>224.65</v>
      </c>
      <c r="U2999" t="s">
        <v>48</v>
      </c>
      <c r="V2999" t="s">
        <v>2210</v>
      </c>
      <c r="W2999" s="1">
        <v>100</v>
      </c>
      <c r="X2999" t="s">
        <v>324</v>
      </c>
      <c r="Y2999" t="s">
        <v>2223</v>
      </c>
      <c r="Z2999" s="1">
        <v>54</v>
      </c>
      <c r="AA2999" t="s">
        <v>51</v>
      </c>
      <c r="AB2999" s="1">
        <v>128.5</v>
      </c>
      <c r="AC2999" t="s">
        <v>51</v>
      </c>
      <c r="AD2999" s="1">
        <v>0.98</v>
      </c>
      <c r="AE2999" t="s">
        <v>52</v>
      </c>
      <c r="AF2999">
        <f t="shared" si="92"/>
        <v>0.98</v>
      </c>
      <c r="AG2999" s="1">
        <v>0.98</v>
      </c>
      <c r="AH2999" t="s">
        <v>52</v>
      </c>
      <c r="AI2999" t="s">
        <v>829</v>
      </c>
      <c r="AJ2999" t="s">
        <v>327</v>
      </c>
      <c r="AK2999" t="s">
        <v>328</v>
      </c>
      <c r="AL2999" t="str">
        <f t="shared" si="93"/>
        <v>SHANGHAICHN</v>
      </c>
      <c r="AM2999">
        <f>IFERROR(INDEX([1]Sheet1!$I$2:$I$118, MATCH(AL2999, [1]Sheet1!$J$2:$J$118, 0)), "")</f>
        <v>9467.7730778277528</v>
      </c>
    </row>
    <row r="3000" spans="1:39" hidden="1">
      <c r="A3000" t="s">
        <v>1571</v>
      </c>
      <c r="B3000" t="s">
        <v>1572</v>
      </c>
      <c r="C3000" t="s">
        <v>1573</v>
      </c>
      <c r="D3000" t="s">
        <v>1574</v>
      </c>
      <c r="E3000" t="s">
        <v>291</v>
      </c>
      <c r="F3000" t="s">
        <v>285</v>
      </c>
      <c r="G3000" t="s">
        <v>41</v>
      </c>
      <c r="H3000" t="s">
        <v>42</v>
      </c>
      <c r="I3000" t="s">
        <v>261</v>
      </c>
      <c r="J3000" t="s">
        <v>42</v>
      </c>
      <c r="K3000" t="s">
        <v>1435</v>
      </c>
      <c r="L3000" t="s">
        <v>662</v>
      </c>
      <c r="M3000" t="s">
        <v>663</v>
      </c>
      <c r="N3000" t="s">
        <v>662</v>
      </c>
      <c r="O3000" t="s">
        <v>663</v>
      </c>
      <c r="P3000" t="s">
        <v>45</v>
      </c>
      <c r="Q3000" s="1">
        <v>1</v>
      </c>
      <c r="R3000" s="1">
        <v>1</v>
      </c>
      <c r="S3000" t="s">
        <v>47</v>
      </c>
      <c r="T3000" s="1">
        <v>15.68</v>
      </c>
      <c r="U3000" t="s">
        <v>48</v>
      </c>
      <c r="V3000" t="s">
        <v>1543</v>
      </c>
      <c r="W3000" s="1">
        <v>15.68</v>
      </c>
      <c r="X3000" t="s">
        <v>50</v>
      </c>
      <c r="Y3000" t="s">
        <v>50</v>
      </c>
      <c r="Z3000" s="1">
        <v>1</v>
      </c>
      <c r="AA3000" t="s">
        <v>51</v>
      </c>
      <c r="AB3000" s="1">
        <v>2.76</v>
      </c>
      <c r="AC3000" t="s">
        <v>51</v>
      </c>
      <c r="AD3000" s="1">
        <v>0.02</v>
      </c>
      <c r="AE3000" t="s">
        <v>52</v>
      </c>
      <c r="AF3000">
        <f t="shared" si="92"/>
        <v>0.02</v>
      </c>
      <c r="AG3000" s="1">
        <v>0.02</v>
      </c>
      <c r="AH3000" t="s">
        <v>52</v>
      </c>
      <c r="AI3000" t="s">
        <v>680</v>
      </c>
      <c r="AJ3000" t="s">
        <v>54</v>
      </c>
      <c r="AK3000" t="s">
        <v>55</v>
      </c>
      <c r="AL3000" t="str">
        <f t="shared" si="93"/>
        <v>CARUGATEITA</v>
      </c>
      <c r="AM3000">
        <f>IFERROR(INDEX([1]Sheet1!$I$2:$I$118, MATCH(AL3000, [1]Sheet1!$J$2:$J$118, 0)), "")</f>
        <v>8185.5739002208393</v>
      </c>
    </row>
    <row r="3001" spans="1:39" hidden="1">
      <c r="A3001" t="s">
        <v>25856</v>
      </c>
      <c r="B3001" t="s">
        <v>1572</v>
      </c>
      <c r="C3001" t="s">
        <v>25857</v>
      </c>
      <c r="D3001" t="s">
        <v>25858</v>
      </c>
      <c r="E3001" t="s">
        <v>271</v>
      </c>
      <c r="F3001" t="s">
        <v>285</v>
      </c>
      <c r="G3001" t="s">
        <v>41</v>
      </c>
      <c r="H3001" t="s">
        <v>42</v>
      </c>
      <c r="I3001" t="s">
        <v>261</v>
      </c>
      <c r="J3001" t="s">
        <v>42</v>
      </c>
      <c r="L3001" t="s">
        <v>25859</v>
      </c>
      <c r="M3001" t="s">
        <v>663</v>
      </c>
      <c r="N3001" t="s">
        <v>662</v>
      </c>
      <c r="O3001" t="s">
        <v>663</v>
      </c>
      <c r="P3001" t="s">
        <v>45</v>
      </c>
      <c r="Q3001" s="1">
        <v>2</v>
      </c>
      <c r="R3001" t="s">
        <v>46</v>
      </c>
      <c r="S3001" t="s">
        <v>687</v>
      </c>
      <c r="T3001" s="1">
        <v>9.3000000000000007</v>
      </c>
      <c r="U3001" t="s">
        <v>48</v>
      </c>
      <c r="V3001" t="s">
        <v>25860</v>
      </c>
      <c r="W3001" s="1">
        <v>9.3000000000000007</v>
      </c>
      <c r="X3001" t="s">
        <v>50</v>
      </c>
      <c r="Y3001" t="s">
        <v>50</v>
      </c>
      <c r="Z3001" s="1">
        <v>1</v>
      </c>
      <c r="AA3001" t="s">
        <v>51</v>
      </c>
      <c r="AB3001" s="1">
        <v>1</v>
      </c>
      <c r="AC3001" t="s">
        <v>51</v>
      </c>
      <c r="AD3001" s="1">
        <v>0</v>
      </c>
      <c r="AE3001" t="s">
        <v>52</v>
      </c>
      <c r="AF3001">
        <f t="shared" si="92"/>
        <v>0</v>
      </c>
      <c r="AG3001" s="1">
        <v>0</v>
      </c>
      <c r="AH3001" t="s">
        <v>52</v>
      </c>
      <c r="AI3001" t="s">
        <v>689</v>
      </c>
      <c r="AJ3001" t="s">
        <v>690</v>
      </c>
      <c r="AK3001" t="s">
        <v>691</v>
      </c>
      <c r="AL3001" t="str">
        <f t="shared" si="93"/>
        <v>CARUGATEITA</v>
      </c>
      <c r="AM3001">
        <f>IFERROR(INDEX([1]Sheet1!$I$2:$I$118, MATCH(AL3001, [1]Sheet1!$J$2:$J$118, 0)), "")</f>
        <v>8185.5739002208393</v>
      </c>
    </row>
    <row r="3002" spans="1:39" hidden="1">
      <c r="A3002" t="s">
        <v>16992</v>
      </c>
      <c r="C3002" t="s">
        <v>16993</v>
      </c>
      <c r="D3002" t="s">
        <v>16994</v>
      </c>
      <c r="E3002" t="s">
        <v>222</v>
      </c>
      <c r="F3002" t="s">
        <v>260</v>
      </c>
      <c r="G3002" t="s">
        <v>41</v>
      </c>
      <c r="H3002" t="s">
        <v>42</v>
      </c>
      <c r="I3002" t="s">
        <v>261</v>
      </c>
      <c r="J3002" t="s">
        <v>42</v>
      </c>
      <c r="K3002" t="s">
        <v>4923</v>
      </c>
      <c r="L3002" t="s">
        <v>15504</v>
      </c>
      <c r="M3002" t="s">
        <v>779</v>
      </c>
      <c r="N3002" t="s">
        <v>15734</v>
      </c>
      <c r="O3002" t="s">
        <v>779</v>
      </c>
      <c r="P3002" t="s">
        <v>73</v>
      </c>
      <c r="Q3002" s="1">
        <v>7</v>
      </c>
      <c r="R3002" s="1">
        <v>13</v>
      </c>
      <c r="S3002" t="s">
        <v>47</v>
      </c>
      <c r="T3002" s="1">
        <v>734.4</v>
      </c>
      <c r="V3002" t="s">
        <v>16995</v>
      </c>
      <c r="W3002" s="1">
        <v>734.4</v>
      </c>
      <c r="X3002" t="s">
        <v>50</v>
      </c>
      <c r="Y3002" t="s">
        <v>50</v>
      </c>
      <c r="Z3002" s="1">
        <v>54</v>
      </c>
      <c r="AA3002" t="s">
        <v>51</v>
      </c>
      <c r="AB3002" t="s">
        <v>46</v>
      </c>
      <c r="AD3002" s="1">
        <v>0.94</v>
      </c>
      <c r="AE3002" t="s">
        <v>52</v>
      </c>
      <c r="AF3002" t="str">
        <f t="shared" si="92"/>
        <v/>
      </c>
      <c r="AG3002" t="s">
        <v>46</v>
      </c>
      <c r="AI3002" t="s">
        <v>76</v>
      </c>
      <c r="AJ3002" t="s">
        <v>77</v>
      </c>
      <c r="AK3002" t="s">
        <v>78</v>
      </c>
      <c r="AL3002" t="str">
        <f t="shared" si="93"/>
        <v>LAREDOUSA</v>
      </c>
      <c r="AM3002">
        <f>IFERROR(INDEX([1]Sheet1!$I$2:$I$118, MATCH(AL3002, [1]Sheet1!$J$2:$J$118, 0)), "")</f>
        <v>8532.4956771593334</v>
      </c>
    </row>
    <row r="3003" spans="1:39" hidden="1">
      <c r="A3003" t="s">
        <v>17103</v>
      </c>
      <c r="C3003" t="s">
        <v>17104</v>
      </c>
      <c r="D3003" t="s">
        <v>2227</v>
      </c>
      <c r="E3003" t="s">
        <v>165</v>
      </c>
      <c r="F3003" t="s">
        <v>260</v>
      </c>
      <c r="G3003" t="s">
        <v>41</v>
      </c>
      <c r="H3003" t="s">
        <v>42</v>
      </c>
      <c r="I3003" t="s">
        <v>261</v>
      </c>
      <c r="J3003" t="s">
        <v>42</v>
      </c>
      <c r="K3003" t="s">
        <v>4923</v>
      </c>
      <c r="L3003" t="s">
        <v>15504</v>
      </c>
      <c r="M3003" t="s">
        <v>779</v>
      </c>
      <c r="N3003" t="s">
        <v>15734</v>
      </c>
      <c r="O3003" t="s">
        <v>779</v>
      </c>
      <c r="P3003" t="s">
        <v>73</v>
      </c>
      <c r="Q3003" s="1">
        <v>7</v>
      </c>
      <c r="R3003" t="s">
        <v>46</v>
      </c>
      <c r="S3003" t="s">
        <v>348</v>
      </c>
      <c r="T3003" s="1">
        <v>1289.4000000000001</v>
      </c>
      <c r="V3003" t="s">
        <v>17105</v>
      </c>
      <c r="W3003" s="1">
        <v>1289.4000000000001</v>
      </c>
      <c r="X3003" t="s">
        <v>50</v>
      </c>
      <c r="Y3003" t="s">
        <v>50</v>
      </c>
      <c r="Z3003" s="1">
        <v>54</v>
      </c>
      <c r="AA3003" t="s">
        <v>51</v>
      </c>
      <c r="AB3003" t="s">
        <v>46</v>
      </c>
      <c r="AD3003" s="1">
        <v>0.94</v>
      </c>
      <c r="AE3003" t="s">
        <v>52</v>
      </c>
      <c r="AF3003" t="str">
        <f t="shared" si="92"/>
        <v/>
      </c>
      <c r="AG3003" t="s">
        <v>46</v>
      </c>
      <c r="AI3003" t="s">
        <v>76</v>
      </c>
      <c r="AJ3003" t="s">
        <v>77</v>
      </c>
      <c r="AK3003" t="s">
        <v>78</v>
      </c>
      <c r="AL3003" t="str">
        <f t="shared" si="93"/>
        <v>LAREDOUSA</v>
      </c>
      <c r="AM3003">
        <f>IFERROR(INDEX([1]Sheet1!$I$2:$I$118, MATCH(AL3003, [1]Sheet1!$J$2:$J$118, 0)), "")</f>
        <v>8532.4956771593334</v>
      </c>
    </row>
    <row r="3004" spans="1:39" hidden="1">
      <c r="A3004" t="s">
        <v>17107</v>
      </c>
      <c r="C3004" t="s">
        <v>17108</v>
      </c>
      <c r="D3004" t="s">
        <v>17109</v>
      </c>
      <c r="E3004" t="s">
        <v>580</v>
      </c>
      <c r="F3004" t="s">
        <v>260</v>
      </c>
      <c r="G3004" t="s">
        <v>41</v>
      </c>
      <c r="H3004" t="s">
        <v>42</v>
      </c>
      <c r="I3004" t="s">
        <v>261</v>
      </c>
      <c r="J3004" t="s">
        <v>42</v>
      </c>
      <c r="K3004" t="s">
        <v>4923</v>
      </c>
      <c r="L3004" t="s">
        <v>15504</v>
      </c>
      <c r="M3004" t="s">
        <v>779</v>
      </c>
      <c r="N3004" t="s">
        <v>15734</v>
      </c>
      <c r="O3004" t="s">
        <v>779</v>
      </c>
      <c r="P3004" t="s">
        <v>73</v>
      </c>
      <c r="Q3004" s="1">
        <v>7</v>
      </c>
      <c r="R3004" s="1">
        <v>10</v>
      </c>
      <c r="S3004" t="s">
        <v>167</v>
      </c>
      <c r="T3004" s="1">
        <v>1726.23</v>
      </c>
      <c r="V3004" t="s">
        <v>17110</v>
      </c>
      <c r="W3004" s="1">
        <v>1726.23</v>
      </c>
      <c r="X3004" t="s">
        <v>50</v>
      </c>
      <c r="Y3004" t="s">
        <v>50</v>
      </c>
      <c r="Z3004" s="1">
        <v>54</v>
      </c>
      <c r="AA3004" t="s">
        <v>51</v>
      </c>
      <c r="AB3004" t="s">
        <v>46</v>
      </c>
      <c r="AD3004" s="1">
        <v>0.94</v>
      </c>
      <c r="AE3004" t="s">
        <v>52</v>
      </c>
      <c r="AF3004" t="str">
        <f t="shared" si="92"/>
        <v/>
      </c>
      <c r="AG3004" t="s">
        <v>46</v>
      </c>
      <c r="AI3004" t="s">
        <v>76</v>
      </c>
      <c r="AJ3004" t="s">
        <v>77</v>
      </c>
      <c r="AK3004" t="s">
        <v>78</v>
      </c>
      <c r="AL3004" t="str">
        <f t="shared" si="93"/>
        <v>LAREDOUSA</v>
      </c>
      <c r="AM3004">
        <f>IFERROR(INDEX([1]Sheet1!$I$2:$I$118, MATCH(AL3004, [1]Sheet1!$J$2:$J$118, 0)), "")</f>
        <v>8532.4956771593334</v>
      </c>
    </row>
    <row r="3005" spans="1:39" hidden="1">
      <c r="A3005" t="s">
        <v>25861</v>
      </c>
      <c r="B3005" t="s">
        <v>1572</v>
      </c>
      <c r="C3005" t="s">
        <v>25862</v>
      </c>
      <c r="D3005" t="s">
        <v>25863</v>
      </c>
      <c r="E3005" t="s">
        <v>271</v>
      </c>
      <c r="F3005" t="s">
        <v>285</v>
      </c>
      <c r="G3005" t="s">
        <v>41</v>
      </c>
      <c r="H3005" t="s">
        <v>42</v>
      </c>
      <c r="I3005" t="s">
        <v>261</v>
      </c>
      <c r="J3005" t="s">
        <v>42</v>
      </c>
      <c r="L3005" t="s">
        <v>25859</v>
      </c>
      <c r="M3005" t="s">
        <v>663</v>
      </c>
      <c r="N3005" t="s">
        <v>662</v>
      </c>
      <c r="O3005" t="s">
        <v>663</v>
      </c>
      <c r="P3005" t="s">
        <v>45</v>
      </c>
      <c r="Q3005" s="1">
        <v>2</v>
      </c>
      <c r="R3005" t="s">
        <v>46</v>
      </c>
      <c r="S3005" t="s">
        <v>687</v>
      </c>
      <c r="T3005" s="1">
        <v>69.12</v>
      </c>
      <c r="U3005" t="s">
        <v>48</v>
      </c>
      <c r="V3005" t="s">
        <v>25864</v>
      </c>
      <c r="W3005" s="1">
        <v>69.12</v>
      </c>
      <c r="X3005" t="s">
        <v>50</v>
      </c>
      <c r="Y3005" t="s">
        <v>50</v>
      </c>
      <c r="Z3005" s="1">
        <v>14</v>
      </c>
      <c r="AA3005" t="s">
        <v>51</v>
      </c>
      <c r="AB3005" s="1">
        <v>90</v>
      </c>
      <c r="AC3005" t="s">
        <v>51</v>
      </c>
      <c r="AD3005" s="1">
        <v>0.36</v>
      </c>
      <c r="AE3005" t="s">
        <v>52</v>
      </c>
      <c r="AF3005">
        <f t="shared" si="92"/>
        <v>0.36</v>
      </c>
      <c r="AG3005" s="1">
        <v>0.36</v>
      </c>
      <c r="AH3005" t="s">
        <v>52</v>
      </c>
      <c r="AI3005" t="s">
        <v>689</v>
      </c>
      <c r="AJ3005" t="s">
        <v>690</v>
      </c>
      <c r="AK3005" t="s">
        <v>691</v>
      </c>
      <c r="AL3005" t="str">
        <f t="shared" si="93"/>
        <v>CARUGATEITA</v>
      </c>
      <c r="AM3005">
        <f>IFERROR(INDEX([1]Sheet1!$I$2:$I$118, MATCH(AL3005, [1]Sheet1!$J$2:$J$118, 0)), "")</f>
        <v>8185.5739002208393</v>
      </c>
    </row>
    <row r="3006" spans="1:39" hidden="1">
      <c r="A3006" t="s">
        <v>13159</v>
      </c>
      <c r="B3006" t="s">
        <v>13160</v>
      </c>
      <c r="C3006" t="s">
        <v>13161</v>
      </c>
      <c r="D3006" t="s">
        <v>13162</v>
      </c>
      <c r="E3006" t="s">
        <v>60</v>
      </c>
      <c r="F3006" t="s">
        <v>40</v>
      </c>
      <c r="G3006" t="s">
        <v>41</v>
      </c>
      <c r="H3006" t="s">
        <v>42</v>
      </c>
      <c r="I3006" t="s">
        <v>41</v>
      </c>
      <c r="J3006" t="s">
        <v>42</v>
      </c>
      <c r="K3006" t="s">
        <v>4459</v>
      </c>
      <c r="L3006" t="s">
        <v>4460</v>
      </c>
      <c r="M3006" t="s">
        <v>1145</v>
      </c>
      <c r="N3006" t="s">
        <v>4460</v>
      </c>
      <c r="O3006" t="s">
        <v>1145</v>
      </c>
      <c r="P3006" t="s">
        <v>73</v>
      </c>
      <c r="Q3006" s="1">
        <v>10</v>
      </c>
      <c r="R3006" s="1">
        <v>7</v>
      </c>
      <c r="S3006" t="s">
        <v>47</v>
      </c>
      <c r="T3006" s="1">
        <v>229.79</v>
      </c>
      <c r="U3006" t="s">
        <v>48</v>
      </c>
      <c r="V3006" t="s">
        <v>2210</v>
      </c>
      <c r="W3006" s="1">
        <v>100</v>
      </c>
      <c r="X3006" t="s">
        <v>324</v>
      </c>
      <c r="Y3006" t="s">
        <v>2383</v>
      </c>
      <c r="Z3006" s="1">
        <v>93</v>
      </c>
      <c r="AA3006" t="s">
        <v>51</v>
      </c>
      <c r="AB3006" s="1">
        <v>128.5</v>
      </c>
      <c r="AC3006" t="s">
        <v>51</v>
      </c>
      <c r="AD3006" s="1">
        <v>0.98</v>
      </c>
      <c r="AE3006" t="s">
        <v>52</v>
      </c>
      <c r="AF3006">
        <f t="shared" si="92"/>
        <v>0.98</v>
      </c>
      <c r="AG3006" s="1">
        <v>0.98</v>
      </c>
      <c r="AH3006" t="s">
        <v>52</v>
      </c>
      <c r="AI3006" t="s">
        <v>829</v>
      </c>
      <c r="AJ3006" t="s">
        <v>327</v>
      </c>
      <c r="AK3006" t="s">
        <v>328</v>
      </c>
      <c r="AL3006" t="str">
        <f t="shared" si="93"/>
        <v>SHANGHAICHN</v>
      </c>
      <c r="AM3006">
        <f>IFERROR(INDEX([1]Sheet1!$I$2:$I$118, MATCH(AL3006, [1]Sheet1!$J$2:$J$118, 0)), "")</f>
        <v>9467.7730778277528</v>
      </c>
    </row>
    <row r="3007" spans="1:39" hidden="1">
      <c r="A3007" t="s">
        <v>17046</v>
      </c>
      <c r="C3007" t="s">
        <v>17047</v>
      </c>
      <c r="D3007" t="s">
        <v>17048</v>
      </c>
      <c r="E3007" t="s">
        <v>165</v>
      </c>
      <c r="F3007" t="s">
        <v>260</v>
      </c>
      <c r="G3007" t="s">
        <v>41</v>
      </c>
      <c r="H3007" t="s">
        <v>42</v>
      </c>
      <c r="I3007" t="s">
        <v>261</v>
      </c>
      <c r="J3007" t="s">
        <v>42</v>
      </c>
      <c r="K3007" t="s">
        <v>4923</v>
      </c>
      <c r="L3007" t="s">
        <v>15504</v>
      </c>
      <c r="M3007" t="s">
        <v>779</v>
      </c>
      <c r="N3007" t="s">
        <v>15734</v>
      </c>
      <c r="O3007" t="s">
        <v>779</v>
      </c>
      <c r="P3007" t="s">
        <v>73</v>
      </c>
      <c r="Q3007" s="1">
        <v>7</v>
      </c>
      <c r="R3007" s="1">
        <v>17</v>
      </c>
      <c r="S3007" t="s">
        <v>348</v>
      </c>
      <c r="T3007" s="1">
        <v>29744.2</v>
      </c>
      <c r="V3007" t="s">
        <v>17049</v>
      </c>
      <c r="W3007" s="1">
        <v>21104.799999999999</v>
      </c>
      <c r="X3007" t="s">
        <v>50</v>
      </c>
      <c r="Y3007" t="s">
        <v>50</v>
      </c>
      <c r="Z3007" s="1">
        <v>4383</v>
      </c>
      <c r="AA3007" t="s">
        <v>51</v>
      </c>
      <c r="AB3007" t="s">
        <v>46</v>
      </c>
      <c r="AD3007" s="1">
        <v>33.89</v>
      </c>
      <c r="AE3007" t="s">
        <v>52</v>
      </c>
      <c r="AF3007" t="str">
        <f t="shared" si="92"/>
        <v/>
      </c>
      <c r="AG3007" t="s">
        <v>46</v>
      </c>
      <c r="AI3007" t="s">
        <v>76</v>
      </c>
      <c r="AJ3007" t="s">
        <v>77</v>
      </c>
      <c r="AK3007" t="s">
        <v>78</v>
      </c>
      <c r="AL3007" t="str">
        <f t="shared" si="93"/>
        <v>LAREDOUSA</v>
      </c>
      <c r="AM3007">
        <f>IFERROR(INDEX([1]Sheet1!$I$2:$I$118, MATCH(AL3007, [1]Sheet1!$J$2:$J$118, 0)), "")</f>
        <v>8532.4956771593334</v>
      </c>
    </row>
    <row r="3008" spans="1:39" hidden="1">
      <c r="A3008" t="s">
        <v>6093</v>
      </c>
      <c r="B3008" t="s">
        <v>6094</v>
      </c>
      <c r="C3008" t="s">
        <v>6095</v>
      </c>
      <c r="D3008" t="s">
        <v>6096</v>
      </c>
      <c r="E3008" t="s">
        <v>60</v>
      </c>
      <c r="F3008" t="s">
        <v>40</v>
      </c>
      <c r="G3008" t="s">
        <v>41</v>
      </c>
      <c r="H3008" t="s">
        <v>42</v>
      </c>
      <c r="I3008" t="s">
        <v>41</v>
      </c>
      <c r="J3008" t="s">
        <v>42</v>
      </c>
      <c r="K3008" t="s">
        <v>5805</v>
      </c>
      <c r="L3008" t="s">
        <v>5806</v>
      </c>
      <c r="M3008" t="s">
        <v>5807</v>
      </c>
      <c r="N3008" t="s">
        <v>5806</v>
      </c>
      <c r="O3008" t="s">
        <v>5807</v>
      </c>
      <c r="P3008" t="s">
        <v>45</v>
      </c>
      <c r="Q3008" s="1">
        <v>3</v>
      </c>
      <c r="R3008" s="1">
        <v>4</v>
      </c>
      <c r="S3008" t="s">
        <v>47</v>
      </c>
      <c r="T3008" s="1">
        <v>873.19</v>
      </c>
      <c r="U3008" t="s">
        <v>48</v>
      </c>
      <c r="V3008" t="s">
        <v>5812</v>
      </c>
      <c r="W3008" s="1">
        <v>832.26</v>
      </c>
      <c r="X3008" t="s">
        <v>50</v>
      </c>
      <c r="Y3008" t="s">
        <v>50</v>
      </c>
      <c r="Z3008" s="1">
        <v>54</v>
      </c>
      <c r="AA3008" t="s">
        <v>51</v>
      </c>
      <c r="AB3008" s="1">
        <v>162.88</v>
      </c>
      <c r="AC3008" t="s">
        <v>51</v>
      </c>
      <c r="AD3008" s="1">
        <v>0.98</v>
      </c>
      <c r="AE3008" t="s">
        <v>52</v>
      </c>
      <c r="AF3008">
        <f t="shared" si="92"/>
        <v>0.98</v>
      </c>
      <c r="AG3008" s="1">
        <v>0.98</v>
      </c>
      <c r="AH3008" t="s">
        <v>52</v>
      </c>
      <c r="AI3008" t="s">
        <v>53</v>
      </c>
      <c r="AJ3008" t="s">
        <v>54</v>
      </c>
      <c r="AK3008" t="s">
        <v>55</v>
      </c>
      <c r="AL3008" t="str">
        <f t="shared" si="93"/>
        <v>HACHIOJIJPN</v>
      </c>
      <c r="AM3008">
        <f>IFERROR(INDEX([1]Sheet1!$I$2:$I$118, MATCH(AL3008, [1]Sheet1!$J$2:$J$118, 0)), "")</f>
        <v>9718.1337301617932</v>
      </c>
    </row>
    <row r="3009" spans="1:39" hidden="1">
      <c r="A3009" t="s">
        <v>25440</v>
      </c>
      <c r="B3009" t="s">
        <v>25441</v>
      </c>
      <c r="C3009" t="s">
        <v>25442</v>
      </c>
      <c r="D3009" t="s">
        <v>25443</v>
      </c>
      <c r="E3009" t="s">
        <v>291</v>
      </c>
      <c r="F3009" t="s">
        <v>285</v>
      </c>
      <c r="G3009" t="s">
        <v>41</v>
      </c>
      <c r="H3009" t="s">
        <v>42</v>
      </c>
      <c r="I3009" t="s">
        <v>261</v>
      </c>
      <c r="J3009" t="s">
        <v>42</v>
      </c>
      <c r="L3009" t="s">
        <v>25444</v>
      </c>
      <c r="M3009" t="s">
        <v>663</v>
      </c>
      <c r="N3009" t="s">
        <v>717</v>
      </c>
      <c r="O3009" t="s">
        <v>663</v>
      </c>
      <c r="P3009" t="s">
        <v>45</v>
      </c>
      <c r="Q3009" s="1">
        <v>1</v>
      </c>
      <c r="R3009" s="1">
        <v>1</v>
      </c>
      <c r="S3009" t="s">
        <v>47</v>
      </c>
      <c r="T3009" s="1">
        <v>20.21</v>
      </c>
      <c r="U3009" t="s">
        <v>48</v>
      </c>
      <c r="V3009" t="s">
        <v>25445</v>
      </c>
      <c r="W3009" s="1">
        <v>20.21</v>
      </c>
      <c r="X3009" t="s">
        <v>50</v>
      </c>
      <c r="Y3009" t="s">
        <v>50</v>
      </c>
      <c r="Z3009" s="1">
        <v>3</v>
      </c>
      <c r="AA3009" t="s">
        <v>51</v>
      </c>
      <c r="AB3009" s="1">
        <v>5.48</v>
      </c>
      <c r="AC3009" t="s">
        <v>51</v>
      </c>
      <c r="AD3009" s="1">
        <v>0.03</v>
      </c>
      <c r="AE3009" t="s">
        <v>52</v>
      </c>
      <c r="AF3009">
        <f t="shared" si="92"/>
        <v>0.03</v>
      </c>
      <c r="AG3009" s="1">
        <v>0.03</v>
      </c>
      <c r="AH3009" t="s">
        <v>52</v>
      </c>
      <c r="AI3009" t="s">
        <v>680</v>
      </c>
      <c r="AJ3009" t="s">
        <v>54</v>
      </c>
      <c r="AK3009" t="s">
        <v>55</v>
      </c>
      <c r="AL3009" t="str">
        <f t="shared" si="93"/>
        <v>CARUGATE (MI)ITA</v>
      </c>
      <c r="AM3009">
        <f>IFERROR(INDEX([1]Sheet1!$I$2:$I$118, MATCH(AL3009, [1]Sheet1!$J$2:$J$118, 0)), "")</f>
        <v>8185.5739002208393</v>
      </c>
    </row>
    <row r="3010" spans="1:39" hidden="1">
      <c r="A3010" t="s">
        <v>24418</v>
      </c>
      <c r="B3010" t="s">
        <v>24419</v>
      </c>
      <c r="C3010" t="s">
        <v>24420</v>
      </c>
      <c r="D3010" t="s">
        <v>24421</v>
      </c>
      <c r="E3010" t="s">
        <v>271</v>
      </c>
      <c r="F3010" t="s">
        <v>260</v>
      </c>
      <c r="G3010" t="s">
        <v>41</v>
      </c>
      <c r="H3010" t="s">
        <v>42</v>
      </c>
      <c r="I3010" t="s">
        <v>261</v>
      </c>
      <c r="J3010" t="s">
        <v>42</v>
      </c>
      <c r="K3010" t="s">
        <v>23299</v>
      </c>
      <c r="L3010" t="s">
        <v>4813</v>
      </c>
      <c r="M3010" t="s">
        <v>4814</v>
      </c>
      <c r="N3010" t="s">
        <v>4813</v>
      </c>
      <c r="O3010" t="s">
        <v>4814</v>
      </c>
      <c r="P3010" t="s">
        <v>45</v>
      </c>
      <c r="Q3010" s="1">
        <v>3</v>
      </c>
      <c r="R3010" s="1">
        <v>2</v>
      </c>
      <c r="S3010" t="s">
        <v>47</v>
      </c>
      <c r="T3010" s="1">
        <v>13.98</v>
      </c>
      <c r="U3010" t="s">
        <v>48</v>
      </c>
      <c r="V3010" t="s">
        <v>24422</v>
      </c>
      <c r="W3010" s="1">
        <v>13.98</v>
      </c>
      <c r="X3010" t="s">
        <v>50</v>
      </c>
      <c r="Y3010" t="s">
        <v>50</v>
      </c>
      <c r="Z3010" s="1">
        <v>3</v>
      </c>
      <c r="AA3010" t="s">
        <v>51</v>
      </c>
      <c r="AB3010" s="1">
        <v>7.01</v>
      </c>
      <c r="AC3010" t="s">
        <v>51</v>
      </c>
      <c r="AD3010" s="1">
        <v>0.04</v>
      </c>
      <c r="AE3010" t="s">
        <v>52</v>
      </c>
      <c r="AF3010">
        <f t="shared" ref="AF3010:AF3073" si="94">IF(AH3010="CMQ", AG3010/1000000, IF(AH3010="FTQ", AG3010*0.0283168, AG3010))</f>
        <v>0.04</v>
      </c>
      <c r="AG3010" s="1">
        <v>0.04</v>
      </c>
      <c r="AH3010" t="s">
        <v>52</v>
      </c>
      <c r="AI3010" t="s">
        <v>1486</v>
      </c>
      <c r="AJ3010" t="s">
        <v>54</v>
      </c>
      <c r="AK3010" t="s">
        <v>55</v>
      </c>
      <c r="AL3010" t="str">
        <f t="shared" ref="AL3010:AL3073" si="95">N3010 &amp; O3010</f>
        <v>RAUNHEIMDEU</v>
      </c>
      <c r="AM3010">
        <f>IFERROR(INDEX([1]Sheet1!$I$2:$I$118, MATCH(AL3010, [1]Sheet1!$J$2:$J$118, 0)), "")</f>
        <v>477.69917125845029</v>
      </c>
    </row>
    <row r="3011" spans="1:39" hidden="1">
      <c r="A3011" t="s">
        <v>19524</v>
      </c>
      <c r="C3011" t="s">
        <v>19525</v>
      </c>
      <c r="D3011" t="s">
        <v>19526</v>
      </c>
      <c r="E3011" t="s">
        <v>165</v>
      </c>
      <c r="F3011" t="s">
        <v>285</v>
      </c>
      <c r="G3011" t="s">
        <v>41</v>
      </c>
      <c r="H3011" t="s">
        <v>42</v>
      </c>
      <c r="I3011" t="s">
        <v>261</v>
      </c>
      <c r="J3011" t="s">
        <v>42</v>
      </c>
      <c r="K3011" t="s">
        <v>4923</v>
      </c>
      <c r="L3011" t="s">
        <v>15504</v>
      </c>
      <c r="M3011" t="s">
        <v>779</v>
      </c>
      <c r="N3011" t="s">
        <v>15734</v>
      </c>
      <c r="O3011" t="s">
        <v>779</v>
      </c>
      <c r="P3011" t="s">
        <v>73</v>
      </c>
      <c r="Q3011" s="1">
        <v>7</v>
      </c>
      <c r="R3011" s="1">
        <v>16</v>
      </c>
      <c r="S3011" t="s">
        <v>47</v>
      </c>
      <c r="T3011" s="1">
        <v>7690.75</v>
      </c>
      <c r="V3011" t="s">
        <v>19527</v>
      </c>
      <c r="W3011" s="1">
        <v>7690.75</v>
      </c>
      <c r="X3011" t="s">
        <v>50</v>
      </c>
      <c r="Y3011" t="s">
        <v>50</v>
      </c>
      <c r="Z3011" s="1">
        <v>958</v>
      </c>
      <c r="AA3011" t="s">
        <v>51</v>
      </c>
      <c r="AB3011" t="s">
        <v>46</v>
      </c>
      <c r="AD3011" s="1">
        <v>8.76</v>
      </c>
      <c r="AE3011" t="s">
        <v>52</v>
      </c>
      <c r="AF3011" t="str">
        <f t="shared" si="94"/>
        <v/>
      </c>
      <c r="AG3011" t="s">
        <v>46</v>
      </c>
      <c r="AI3011" t="s">
        <v>76</v>
      </c>
      <c r="AJ3011" t="s">
        <v>77</v>
      </c>
      <c r="AK3011" t="s">
        <v>78</v>
      </c>
      <c r="AL3011" t="str">
        <f t="shared" si="95"/>
        <v>LAREDOUSA</v>
      </c>
      <c r="AM3011">
        <f>IFERROR(INDEX([1]Sheet1!$I$2:$I$118, MATCH(AL3011, [1]Sheet1!$J$2:$J$118, 0)), "")</f>
        <v>8532.4956771593334</v>
      </c>
    </row>
    <row r="3012" spans="1:39" hidden="1">
      <c r="A3012" t="s">
        <v>1018</v>
      </c>
      <c r="B3012" t="s">
        <v>1019</v>
      </c>
      <c r="C3012" t="s">
        <v>1020</v>
      </c>
      <c r="D3012" t="s">
        <v>1021</v>
      </c>
      <c r="E3012" t="s">
        <v>291</v>
      </c>
      <c r="F3012" t="s">
        <v>285</v>
      </c>
      <c r="G3012" t="s">
        <v>41</v>
      </c>
      <c r="H3012" t="s">
        <v>42</v>
      </c>
      <c r="I3012" t="s">
        <v>261</v>
      </c>
      <c r="J3012" t="s">
        <v>42</v>
      </c>
      <c r="K3012" t="s">
        <v>769</v>
      </c>
      <c r="L3012" t="s">
        <v>770</v>
      </c>
      <c r="M3012" t="s">
        <v>771</v>
      </c>
      <c r="N3012" t="s">
        <v>770</v>
      </c>
      <c r="O3012" t="s">
        <v>771</v>
      </c>
      <c r="P3012" t="s">
        <v>45</v>
      </c>
      <c r="Q3012" s="1">
        <v>6</v>
      </c>
      <c r="R3012" t="s">
        <v>46</v>
      </c>
      <c r="S3012" t="s">
        <v>47</v>
      </c>
      <c r="T3012" s="1">
        <v>383.13</v>
      </c>
      <c r="U3012" t="s">
        <v>48</v>
      </c>
      <c r="V3012" t="s">
        <v>1022</v>
      </c>
      <c r="W3012" s="1">
        <v>372.15</v>
      </c>
      <c r="X3012" t="s">
        <v>50</v>
      </c>
      <c r="Y3012" t="s">
        <v>50</v>
      </c>
      <c r="Z3012" s="1">
        <v>21</v>
      </c>
      <c r="AA3012" t="s">
        <v>51</v>
      </c>
      <c r="AB3012" s="1">
        <v>74.819999999999993</v>
      </c>
      <c r="AC3012" t="s">
        <v>51</v>
      </c>
      <c r="AD3012" s="1">
        <v>0.45</v>
      </c>
      <c r="AE3012" t="s">
        <v>52</v>
      </c>
      <c r="AF3012">
        <f t="shared" si="94"/>
        <v>0.45</v>
      </c>
      <c r="AG3012" s="1">
        <v>0.45</v>
      </c>
      <c r="AH3012" t="s">
        <v>52</v>
      </c>
      <c r="AI3012" t="s">
        <v>53</v>
      </c>
      <c r="AJ3012" t="s">
        <v>54</v>
      </c>
      <c r="AK3012" t="s">
        <v>55</v>
      </c>
      <c r="AL3012" t="str">
        <f t="shared" si="95"/>
        <v>MISSISSAUGACAN</v>
      </c>
      <c r="AM3012">
        <f>IFERROR(INDEX([1]Sheet1!$I$2:$I$118, MATCH(AL3012, [1]Sheet1!$J$2:$J$118, 0)), "")</f>
        <v>9517.4925579535429</v>
      </c>
    </row>
    <row r="3013" spans="1:39" hidden="1">
      <c r="A3013" t="s">
        <v>13803</v>
      </c>
      <c r="B3013" t="s">
        <v>13804</v>
      </c>
      <c r="C3013" t="s">
        <v>13805</v>
      </c>
      <c r="D3013" t="s">
        <v>13806</v>
      </c>
      <c r="E3013" t="s">
        <v>102</v>
      </c>
      <c r="F3013" t="s">
        <v>40</v>
      </c>
      <c r="G3013" t="s">
        <v>41</v>
      </c>
      <c r="H3013" t="s">
        <v>42</v>
      </c>
      <c r="I3013" t="s">
        <v>41</v>
      </c>
      <c r="J3013" t="s">
        <v>42</v>
      </c>
      <c r="K3013" t="s">
        <v>4459</v>
      </c>
      <c r="L3013" t="s">
        <v>4460</v>
      </c>
      <c r="M3013" t="s">
        <v>1145</v>
      </c>
      <c r="N3013" t="s">
        <v>4460</v>
      </c>
      <c r="O3013" t="s">
        <v>1145</v>
      </c>
      <c r="P3013" t="s">
        <v>45</v>
      </c>
      <c r="Q3013" s="1">
        <v>6</v>
      </c>
      <c r="R3013" t="s">
        <v>46</v>
      </c>
      <c r="S3013" t="s">
        <v>132</v>
      </c>
      <c r="T3013" s="1">
        <v>22.69</v>
      </c>
      <c r="U3013" t="s">
        <v>48</v>
      </c>
      <c r="V3013" t="s">
        <v>13798</v>
      </c>
      <c r="W3013" s="1">
        <v>22.69</v>
      </c>
      <c r="X3013" t="s">
        <v>50</v>
      </c>
      <c r="Y3013" t="s">
        <v>50</v>
      </c>
      <c r="Z3013" s="1">
        <v>1</v>
      </c>
      <c r="AA3013" t="s">
        <v>51</v>
      </c>
      <c r="AB3013" s="1">
        <v>1.69</v>
      </c>
      <c r="AC3013" t="s">
        <v>51</v>
      </c>
      <c r="AD3013" s="1">
        <v>0.01</v>
      </c>
      <c r="AE3013" t="s">
        <v>52</v>
      </c>
      <c r="AF3013">
        <f t="shared" si="94"/>
        <v>0.01</v>
      </c>
      <c r="AG3013" s="1">
        <v>0.01</v>
      </c>
      <c r="AH3013" t="s">
        <v>52</v>
      </c>
      <c r="AI3013" t="s">
        <v>719</v>
      </c>
      <c r="AJ3013" t="s">
        <v>135</v>
      </c>
      <c r="AK3013" t="s">
        <v>136</v>
      </c>
      <c r="AL3013" t="str">
        <f t="shared" si="95"/>
        <v>SHANGHAICHN</v>
      </c>
      <c r="AM3013">
        <f>IFERROR(INDEX([1]Sheet1!$I$2:$I$118, MATCH(AL3013, [1]Sheet1!$J$2:$J$118, 0)), "")</f>
        <v>9467.7730778277528</v>
      </c>
    </row>
    <row r="3014" spans="1:39" hidden="1">
      <c r="A3014" t="s">
        <v>19997</v>
      </c>
      <c r="C3014" t="s">
        <v>19998</v>
      </c>
      <c r="D3014" t="s">
        <v>19999</v>
      </c>
      <c r="E3014" t="s">
        <v>222</v>
      </c>
      <c r="F3014" t="s">
        <v>285</v>
      </c>
      <c r="G3014" t="s">
        <v>41</v>
      </c>
      <c r="H3014" t="s">
        <v>42</v>
      </c>
      <c r="I3014" t="s">
        <v>261</v>
      </c>
      <c r="J3014" t="s">
        <v>42</v>
      </c>
      <c r="K3014" t="s">
        <v>4923</v>
      </c>
      <c r="L3014" t="s">
        <v>15504</v>
      </c>
      <c r="M3014" t="s">
        <v>779</v>
      </c>
      <c r="N3014" t="s">
        <v>15734</v>
      </c>
      <c r="O3014" t="s">
        <v>779</v>
      </c>
      <c r="P3014" t="s">
        <v>73</v>
      </c>
      <c r="Q3014" s="1">
        <v>7</v>
      </c>
      <c r="R3014" s="1">
        <v>17</v>
      </c>
      <c r="S3014" t="s">
        <v>348</v>
      </c>
      <c r="T3014" s="1">
        <v>8691.6200000000008</v>
      </c>
      <c r="V3014" t="s">
        <v>20000</v>
      </c>
      <c r="W3014" s="1">
        <v>8691.6200000000008</v>
      </c>
      <c r="X3014" t="s">
        <v>50</v>
      </c>
      <c r="Y3014" t="s">
        <v>50</v>
      </c>
      <c r="Z3014" s="1">
        <v>1085</v>
      </c>
      <c r="AA3014" t="s">
        <v>51</v>
      </c>
      <c r="AB3014" t="s">
        <v>46</v>
      </c>
      <c r="AD3014" s="1">
        <v>10.54</v>
      </c>
      <c r="AE3014" t="s">
        <v>52</v>
      </c>
      <c r="AF3014" t="str">
        <f t="shared" si="94"/>
        <v/>
      </c>
      <c r="AG3014" t="s">
        <v>46</v>
      </c>
      <c r="AI3014" t="s">
        <v>76</v>
      </c>
      <c r="AJ3014" t="s">
        <v>77</v>
      </c>
      <c r="AK3014" t="s">
        <v>78</v>
      </c>
      <c r="AL3014" t="str">
        <f t="shared" si="95"/>
        <v>LAREDOUSA</v>
      </c>
      <c r="AM3014">
        <f>IFERROR(INDEX([1]Sheet1!$I$2:$I$118, MATCH(AL3014, [1]Sheet1!$J$2:$J$118, 0)), "")</f>
        <v>8532.4956771593334</v>
      </c>
    </row>
    <row r="3015" spans="1:39" hidden="1">
      <c r="A3015" t="s">
        <v>25087</v>
      </c>
      <c r="B3015" t="s">
        <v>25088</v>
      </c>
      <c r="C3015" t="s">
        <v>25089</v>
      </c>
      <c r="D3015" t="s">
        <v>25090</v>
      </c>
      <c r="E3015" t="s">
        <v>108</v>
      </c>
      <c r="F3015" t="s">
        <v>40</v>
      </c>
      <c r="G3015" t="s">
        <v>41</v>
      </c>
      <c r="H3015" t="s">
        <v>42</v>
      </c>
      <c r="I3015" t="s">
        <v>41</v>
      </c>
      <c r="J3015" t="s">
        <v>42</v>
      </c>
      <c r="K3015" t="s">
        <v>22143</v>
      </c>
      <c r="L3015" t="s">
        <v>22998</v>
      </c>
      <c r="M3015" t="s">
        <v>3130</v>
      </c>
      <c r="N3015" t="s">
        <v>7365</v>
      </c>
      <c r="O3015" t="s">
        <v>3130</v>
      </c>
      <c r="P3015" t="s">
        <v>73</v>
      </c>
      <c r="Q3015" s="1">
        <v>8</v>
      </c>
      <c r="R3015" s="1">
        <v>7</v>
      </c>
      <c r="S3015" t="s">
        <v>47</v>
      </c>
      <c r="T3015" s="1">
        <v>285.27</v>
      </c>
      <c r="U3015" t="s">
        <v>48</v>
      </c>
      <c r="V3015" t="s">
        <v>7366</v>
      </c>
      <c r="W3015" s="1">
        <v>160.62</v>
      </c>
      <c r="X3015" t="s">
        <v>324</v>
      </c>
      <c r="Y3015" t="s">
        <v>2223</v>
      </c>
      <c r="Z3015" s="1">
        <v>52</v>
      </c>
      <c r="AA3015" t="s">
        <v>51</v>
      </c>
      <c r="AB3015" s="1">
        <v>128.5</v>
      </c>
      <c r="AC3015" t="s">
        <v>51</v>
      </c>
      <c r="AD3015" s="1">
        <v>0.98</v>
      </c>
      <c r="AE3015" t="s">
        <v>52</v>
      </c>
      <c r="AF3015">
        <f t="shared" si="94"/>
        <v>0.98</v>
      </c>
      <c r="AG3015" s="1">
        <v>0.98</v>
      </c>
      <c r="AH3015" t="s">
        <v>52</v>
      </c>
      <c r="AI3015" t="s">
        <v>782</v>
      </c>
      <c r="AJ3015" t="s">
        <v>327</v>
      </c>
      <c r="AK3015" t="s">
        <v>328</v>
      </c>
      <c r="AL3015" t="str">
        <f t="shared" si="95"/>
        <v>DELHIIND</v>
      </c>
      <c r="AM3015" t="str">
        <f>IFERROR(INDEX([1]Sheet1!$I$2:$I$118, MATCH(AL3015, [1]Sheet1!$J$2:$J$118, 0)), "")</f>
        <v/>
      </c>
    </row>
    <row r="3016" spans="1:39" hidden="1">
      <c r="A3016" t="s">
        <v>20381</v>
      </c>
      <c r="C3016" t="s">
        <v>20382</v>
      </c>
      <c r="D3016" t="s">
        <v>20383</v>
      </c>
      <c r="E3016" t="s">
        <v>222</v>
      </c>
      <c r="F3016" t="s">
        <v>285</v>
      </c>
      <c r="G3016" t="s">
        <v>41</v>
      </c>
      <c r="H3016" t="s">
        <v>42</v>
      </c>
      <c r="I3016" t="s">
        <v>261</v>
      </c>
      <c r="J3016" t="s">
        <v>42</v>
      </c>
      <c r="K3016" t="s">
        <v>4923</v>
      </c>
      <c r="L3016" t="s">
        <v>15504</v>
      </c>
      <c r="M3016" t="s">
        <v>779</v>
      </c>
      <c r="N3016" t="s">
        <v>15734</v>
      </c>
      <c r="O3016" t="s">
        <v>779</v>
      </c>
      <c r="P3016" t="s">
        <v>73</v>
      </c>
      <c r="Q3016" s="1">
        <v>7</v>
      </c>
      <c r="R3016" t="s">
        <v>46</v>
      </c>
      <c r="S3016" t="s">
        <v>348</v>
      </c>
      <c r="T3016" s="1">
        <v>5741.78</v>
      </c>
      <c r="V3016" t="s">
        <v>20384</v>
      </c>
      <c r="W3016" s="1">
        <v>5741.78</v>
      </c>
      <c r="X3016" t="s">
        <v>50</v>
      </c>
      <c r="Y3016" t="s">
        <v>50</v>
      </c>
      <c r="Z3016" s="1">
        <v>923</v>
      </c>
      <c r="AA3016" t="s">
        <v>51</v>
      </c>
      <c r="AB3016" t="s">
        <v>46</v>
      </c>
      <c r="AD3016" s="1">
        <v>7.79</v>
      </c>
      <c r="AE3016" t="s">
        <v>52</v>
      </c>
      <c r="AF3016" t="str">
        <f t="shared" si="94"/>
        <v/>
      </c>
      <c r="AG3016" t="s">
        <v>46</v>
      </c>
      <c r="AI3016" t="s">
        <v>76</v>
      </c>
      <c r="AJ3016" t="s">
        <v>77</v>
      </c>
      <c r="AK3016" t="s">
        <v>78</v>
      </c>
      <c r="AL3016" t="str">
        <f t="shared" si="95"/>
        <v>LAREDOUSA</v>
      </c>
      <c r="AM3016">
        <f>IFERROR(INDEX([1]Sheet1!$I$2:$I$118, MATCH(AL3016, [1]Sheet1!$J$2:$J$118, 0)), "")</f>
        <v>8532.4956771593334</v>
      </c>
    </row>
    <row r="3017" spans="1:39" hidden="1">
      <c r="A3017" t="s">
        <v>13096</v>
      </c>
      <c r="B3017" t="s">
        <v>13097</v>
      </c>
      <c r="C3017" t="s">
        <v>13098</v>
      </c>
      <c r="D3017" t="s">
        <v>13099</v>
      </c>
      <c r="E3017" t="s">
        <v>108</v>
      </c>
      <c r="F3017" t="s">
        <v>40</v>
      </c>
      <c r="G3017" t="s">
        <v>41</v>
      </c>
      <c r="H3017" t="s">
        <v>42</v>
      </c>
      <c r="I3017" t="s">
        <v>41</v>
      </c>
      <c r="J3017" t="s">
        <v>42</v>
      </c>
      <c r="K3017" t="s">
        <v>4459</v>
      </c>
      <c r="L3017" t="s">
        <v>4460</v>
      </c>
      <c r="M3017" t="s">
        <v>1145</v>
      </c>
      <c r="N3017" t="s">
        <v>4460</v>
      </c>
      <c r="O3017" t="s">
        <v>1145</v>
      </c>
      <c r="P3017" t="s">
        <v>73</v>
      </c>
      <c r="Q3017" s="1">
        <v>8</v>
      </c>
      <c r="R3017" s="1">
        <v>10</v>
      </c>
      <c r="S3017" t="s">
        <v>47</v>
      </c>
      <c r="T3017" s="1">
        <v>205.37</v>
      </c>
      <c r="U3017" t="s">
        <v>48</v>
      </c>
      <c r="V3017" t="s">
        <v>2210</v>
      </c>
      <c r="W3017" s="1">
        <v>100</v>
      </c>
      <c r="X3017" t="s">
        <v>324</v>
      </c>
      <c r="Y3017" t="s">
        <v>2309</v>
      </c>
      <c r="Z3017" s="1">
        <v>55</v>
      </c>
      <c r="AA3017" t="s">
        <v>51</v>
      </c>
      <c r="AB3017" s="1">
        <v>128.5</v>
      </c>
      <c r="AC3017" t="s">
        <v>51</v>
      </c>
      <c r="AD3017" s="1">
        <v>0.98</v>
      </c>
      <c r="AE3017" t="s">
        <v>52</v>
      </c>
      <c r="AF3017">
        <f t="shared" si="94"/>
        <v>0.98</v>
      </c>
      <c r="AG3017" s="1">
        <v>0.98</v>
      </c>
      <c r="AH3017" t="s">
        <v>52</v>
      </c>
      <c r="AI3017" t="s">
        <v>829</v>
      </c>
      <c r="AJ3017" t="s">
        <v>327</v>
      </c>
      <c r="AK3017" t="s">
        <v>328</v>
      </c>
      <c r="AL3017" t="str">
        <f t="shared" si="95"/>
        <v>SHANGHAICHN</v>
      </c>
      <c r="AM3017">
        <f>IFERROR(INDEX([1]Sheet1!$I$2:$I$118, MATCH(AL3017, [1]Sheet1!$J$2:$J$118, 0)), "")</f>
        <v>9467.7730778277528</v>
      </c>
    </row>
    <row r="3018" spans="1:39" hidden="1">
      <c r="A3018" t="s">
        <v>10810</v>
      </c>
      <c r="B3018" t="s">
        <v>10811</v>
      </c>
      <c r="C3018" t="s">
        <v>10812</v>
      </c>
      <c r="D3018" t="s">
        <v>10813</v>
      </c>
      <c r="E3018" t="s">
        <v>108</v>
      </c>
      <c r="F3018" t="s">
        <v>40</v>
      </c>
      <c r="G3018" t="s">
        <v>41</v>
      </c>
      <c r="H3018" t="s">
        <v>42</v>
      </c>
      <c r="I3018" t="s">
        <v>41</v>
      </c>
      <c r="J3018" t="s">
        <v>42</v>
      </c>
      <c r="K3018" t="s">
        <v>4459</v>
      </c>
      <c r="L3018" t="s">
        <v>4460</v>
      </c>
      <c r="M3018" t="s">
        <v>1145</v>
      </c>
      <c r="N3018" t="s">
        <v>4460</v>
      </c>
      <c r="O3018" t="s">
        <v>1145</v>
      </c>
      <c r="P3018" t="s">
        <v>73</v>
      </c>
      <c r="Q3018" s="1">
        <v>10</v>
      </c>
      <c r="R3018" s="1">
        <v>4</v>
      </c>
      <c r="S3018" t="s">
        <v>47</v>
      </c>
      <c r="T3018" s="1">
        <v>224.65</v>
      </c>
      <c r="U3018" t="s">
        <v>48</v>
      </c>
      <c r="V3018" t="s">
        <v>2210</v>
      </c>
      <c r="W3018" s="1">
        <v>100</v>
      </c>
      <c r="X3018" t="s">
        <v>324</v>
      </c>
      <c r="Y3018" t="s">
        <v>2223</v>
      </c>
      <c r="Z3018" s="1">
        <v>53</v>
      </c>
      <c r="AA3018" t="s">
        <v>51</v>
      </c>
      <c r="AB3018" s="1">
        <v>128.5</v>
      </c>
      <c r="AC3018" t="s">
        <v>51</v>
      </c>
      <c r="AD3018" s="1">
        <v>0.98</v>
      </c>
      <c r="AE3018" t="s">
        <v>52</v>
      </c>
      <c r="AF3018">
        <f t="shared" si="94"/>
        <v>0.98</v>
      </c>
      <c r="AG3018" s="1">
        <v>0.98</v>
      </c>
      <c r="AH3018" t="s">
        <v>52</v>
      </c>
      <c r="AI3018" t="s">
        <v>829</v>
      </c>
      <c r="AJ3018" t="s">
        <v>327</v>
      </c>
      <c r="AK3018" t="s">
        <v>328</v>
      </c>
      <c r="AL3018" t="str">
        <f t="shared" si="95"/>
        <v>SHANGHAICHN</v>
      </c>
      <c r="AM3018">
        <f>IFERROR(INDEX([1]Sheet1!$I$2:$I$118, MATCH(AL3018, [1]Sheet1!$J$2:$J$118, 0)), "")</f>
        <v>9467.7730778277528</v>
      </c>
    </row>
    <row r="3019" spans="1:39" hidden="1">
      <c r="A3019" t="s">
        <v>25100</v>
      </c>
      <c r="B3019" t="s">
        <v>25097</v>
      </c>
      <c r="C3019" t="s">
        <v>25101</v>
      </c>
      <c r="D3019" t="s">
        <v>25102</v>
      </c>
      <c r="E3019" t="s">
        <v>165</v>
      </c>
      <c r="F3019" t="s">
        <v>260</v>
      </c>
      <c r="G3019" t="s">
        <v>41</v>
      </c>
      <c r="H3019" t="s">
        <v>42</v>
      </c>
      <c r="I3019" t="s">
        <v>261</v>
      </c>
      <c r="J3019" t="s">
        <v>42</v>
      </c>
      <c r="K3019" t="s">
        <v>21893</v>
      </c>
      <c r="L3019" t="s">
        <v>21894</v>
      </c>
      <c r="M3019" t="s">
        <v>21895</v>
      </c>
      <c r="N3019" t="s">
        <v>21894</v>
      </c>
      <c r="O3019" t="s">
        <v>21895</v>
      </c>
      <c r="P3019" t="s">
        <v>73</v>
      </c>
      <c r="Q3019" s="1">
        <v>7</v>
      </c>
      <c r="R3019" t="s">
        <v>46</v>
      </c>
      <c r="S3019" t="s">
        <v>167</v>
      </c>
      <c r="T3019" s="1">
        <v>3631.61</v>
      </c>
      <c r="V3019" t="s">
        <v>25103</v>
      </c>
      <c r="W3019" s="1">
        <v>3631.61</v>
      </c>
      <c r="X3019" t="s">
        <v>50</v>
      </c>
      <c r="Y3019" t="s">
        <v>50</v>
      </c>
      <c r="Z3019" s="1">
        <v>766</v>
      </c>
      <c r="AA3019" t="s">
        <v>51</v>
      </c>
      <c r="AB3019" t="s">
        <v>46</v>
      </c>
      <c r="AD3019" s="1">
        <v>5.07</v>
      </c>
      <c r="AE3019" t="s">
        <v>52</v>
      </c>
      <c r="AF3019" t="str">
        <f t="shared" si="94"/>
        <v/>
      </c>
      <c r="AG3019" t="s">
        <v>46</v>
      </c>
      <c r="AI3019" t="s">
        <v>76</v>
      </c>
      <c r="AJ3019" t="s">
        <v>77</v>
      </c>
      <c r="AK3019" t="s">
        <v>78</v>
      </c>
      <c r="AL3019" t="str">
        <f t="shared" si="95"/>
        <v>JOHANNESBURGZAF</v>
      </c>
      <c r="AM3019">
        <f>IFERROR(INDEX([1]Sheet1!$I$2:$I$118, MATCH(AL3019, [1]Sheet1!$J$2:$J$118, 0)), "")</f>
        <v>8726.6308785663496</v>
      </c>
    </row>
    <row r="3020" spans="1:39" hidden="1">
      <c r="A3020" t="s">
        <v>10863</v>
      </c>
      <c r="B3020" t="s">
        <v>10864</v>
      </c>
      <c r="C3020" t="s">
        <v>10865</v>
      </c>
      <c r="D3020" t="s">
        <v>10866</v>
      </c>
      <c r="E3020" t="s">
        <v>60</v>
      </c>
      <c r="F3020" t="s">
        <v>40</v>
      </c>
      <c r="G3020" t="s">
        <v>41</v>
      </c>
      <c r="H3020" t="s">
        <v>42</v>
      </c>
      <c r="I3020" t="s">
        <v>41</v>
      </c>
      <c r="J3020" t="s">
        <v>42</v>
      </c>
      <c r="K3020" t="s">
        <v>4459</v>
      </c>
      <c r="L3020" t="s">
        <v>4460</v>
      </c>
      <c r="M3020" t="s">
        <v>1145</v>
      </c>
      <c r="N3020" t="s">
        <v>4460</v>
      </c>
      <c r="O3020" t="s">
        <v>1145</v>
      </c>
      <c r="P3020" t="s">
        <v>73</v>
      </c>
      <c r="Q3020" s="1">
        <v>8</v>
      </c>
      <c r="R3020" s="1">
        <v>3</v>
      </c>
      <c r="S3020" t="s">
        <v>47</v>
      </c>
      <c r="T3020" s="1">
        <v>229.79</v>
      </c>
      <c r="U3020" t="s">
        <v>48</v>
      </c>
      <c r="V3020" t="s">
        <v>2210</v>
      </c>
      <c r="W3020" s="1">
        <v>100</v>
      </c>
      <c r="X3020" t="s">
        <v>324</v>
      </c>
      <c r="Y3020" t="s">
        <v>2383</v>
      </c>
      <c r="Z3020" s="1">
        <v>56</v>
      </c>
      <c r="AA3020" t="s">
        <v>51</v>
      </c>
      <c r="AB3020" s="1">
        <v>128.5</v>
      </c>
      <c r="AC3020" t="s">
        <v>51</v>
      </c>
      <c r="AD3020" s="1">
        <v>0.98</v>
      </c>
      <c r="AE3020" t="s">
        <v>52</v>
      </c>
      <c r="AF3020">
        <f t="shared" si="94"/>
        <v>0.98</v>
      </c>
      <c r="AG3020" s="1">
        <v>0.98</v>
      </c>
      <c r="AH3020" t="s">
        <v>52</v>
      </c>
      <c r="AI3020" t="s">
        <v>829</v>
      </c>
      <c r="AJ3020" t="s">
        <v>327</v>
      </c>
      <c r="AK3020" t="s">
        <v>328</v>
      </c>
      <c r="AL3020" t="str">
        <f t="shared" si="95"/>
        <v>SHANGHAICHN</v>
      </c>
      <c r="AM3020">
        <f>IFERROR(INDEX([1]Sheet1!$I$2:$I$118, MATCH(AL3020, [1]Sheet1!$J$2:$J$118, 0)), "")</f>
        <v>9467.7730778277528</v>
      </c>
    </row>
    <row r="3021" spans="1:39" hidden="1">
      <c r="A3021" t="s">
        <v>13139</v>
      </c>
      <c r="B3021" t="s">
        <v>13140</v>
      </c>
      <c r="C3021" t="s">
        <v>13141</v>
      </c>
      <c r="D3021" t="s">
        <v>13142</v>
      </c>
      <c r="E3021" t="s">
        <v>60</v>
      </c>
      <c r="F3021" t="s">
        <v>40</v>
      </c>
      <c r="G3021" t="s">
        <v>41</v>
      </c>
      <c r="H3021" t="s">
        <v>42</v>
      </c>
      <c r="I3021" t="s">
        <v>41</v>
      </c>
      <c r="J3021" t="s">
        <v>42</v>
      </c>
      <c r="K3021" t="s">
        <v>4459</v>
      </c>
      <c r="L3021" t="s">
        <v>4460</v>
      </c>
      <c r="M3021" t="s">
        <v>1145</v>
      </c>
      <c r="N3021" t="s">
        <v>4460</v>
      </c>
      <c r="O3021" t="s">
        <v>1145</v>
      </c>
      <c r="P3021" t="s">
        <v>73</v>
      </c>
      <c r="Q3021" s="1">
        <v>10</v>
      </c>
      <c r="R3021" t="s">
        <v>46</v>
      </c>
      <c r="S3021" t="s">
        <v>47</v>
      </c>
      <c r="T3021" s="1">
        <v>229.79</v>
      </c>
      <c r="U3021" t="s">
        <v>48</v>
      </c>
      <c r="V3021" t="s">
        <v>2210</v>
      </c>
      <c r="W3021" s="1">
        <v>100</v>
      </c>
      <c r="X3021" t="s">
        <v>324</v>
      </c>
      <c r="Y3021" t="s">
        <v>2383</v>
      </c>
      <c r="Z3021" s="1">
        <v>54</v>
      </c>
      <c r="AA3021" t="s">
        <v>51</v>
      </c>
      <c r="AB3021" s="1">
        <v>128.5</v>
      </c>
      <c r="AC3021" t="s">
        <v>51</v>
      </c>
      <c r="AD3021" s="1">
        <v>0.98</v>
      </c>
      <c r="AE3021" t="s">
        <v>52</v>
      </c>
      <c r="AF3021">
        <f t="shared" si="94"/>
        <v>0.98</v>
      </c>
      <c r="AG3021" s="1">
        <v>0.98</v>
      </c>
      <c r="AH3021" t="s">
        <v>52</v>
      </c>
      <c r="AI3021" t="s">
        <v>829</v>
      </c>
      <c r="AJ3021" t="s">
        <v>327</v>
      </c>
      <c r="AK3021" t="s">
        <v>328</v>
      </c>
      <c r="AL3021" t="str">
        <f t="shared" si="95"/>
        <v>SHANGHAICHN</v>
      </c>
      <c r="AM3021">
        <f>IFERROR(INDEX([1]Sheet1!$I$2:$I$118, MATCH(AL3021, [1]Sheet1!$J$2:$J$118, 0)), "")</f>
        <v>9467.7730778277528</v>
      </c>
    </row>
    <row r="3022" spans="1:39" hidden="1">
      <c r="A3022" t="s">
        <v>10798</v>
      </c>
      <c r="B3022" t="s">
        <v>10799</v>
      </c>
      <c r="C3022" t="s">
        <v>10800</v>
      </c>
      <c r="D3022" t="s">
        <v>10801</v>
      </c>
      <c r="E3022" t="s">
        <v>108</v>
      </c>
      <c r="F3022" t="s">
        <v>40</v>
      </c>
      <c r="G3022" t="s">
        <v>41</v>
      </c>
      <c r="H3022" t="s">
        <v>42</v>
      </c>
      <c r="I3022" t="s">
        <v>41</v>
      </c>
      <c r="J3022" t="s">
        <v>42</v>
      </c>
      <c r="K3022" t="s">
        <v>4459</v>
      </c>
      <c r="L3022" t="s">
        <v>4460</v>
      </c>
      <c r="M3022" t="s">
        <v>1145</v>
      </c>
      <c r="N3022" t="s">
        <v>4460</v>
      </c>
      <c r="O3022" t="s">
        <v>1145</v>
      </c>
      <c r="P3022" t="s">
        <v>73</v>
      </c>
      <c r="Q3022" s="1">
        <v>8</v>
      </c>
      <c r="R3022" s="1">
        <v>4</v>
      </c>
      <c r="S3022" t="s">
        <v>47</v>
      </c>
      <c r="T3022" s="1">
        <v>224.65</v>
      </c>
      <c r="U3022" t="s">
        <v>48</v>
      </c>
      <c r="V3022" t="s">
        <v>2210</v>
      </c>
      <c r="W3022" s="1">
        <v>100</v>
      </c>
      <c r="X3022" t="s">
        <v>324</v>
      </c>
      <c r="Y3022" t="s">
        <v>2223</v>
      </c>
      <c r="Z3022" s="1">
        <v>57</v>
      </c>
      <c r="AA3022" t="s">
        <v>51</v>
      </c>
      <c r="AB3022" s="1">
        <v>128.5</v>
      </c>
      <c r="AC3022" t="s">
        <v>51</v>
      </c>
      <c r="AD3022" s="1">
        <v>0.98</v>
      </c>
      <c r="AE3022" t="s">
        <v>52</v>
      </c>
      <c r="AF3022">
        <f t="shared" si="94"/>
        <v>0.98</v>
      </c>
      <c r="AG3022" s="1">
        <v>0.98</v>
      </c>
      <c r="AH3022" t="s">
        <v>52</v>
      </c>
      <c r="AI3022" t="s">
        <v>829</v>
      </c>
      <c r="AJ3022" t="s">
        <v>327</v>
      </c>
      <c r="AK3022" t="s">
        <v>328</v>
      </c>
      <c r="AL3022" t="str">
        <f t="shared" si="95"/>
        <v>SHANGHAICHN</v>
      </c>
      <c r="AM3022">
        <f>IFERROR(INDEX([1]Sheet1!$I$2:$I$118, MATCH(AL3022, [1]Sheet1!$J$2:$J$118, 0)), "")</f>
        <v>9467.7730778277528</v>
      </c>
    </row>
    <row r="3023" spans="1:39" hidden="1">
      <c r="A3023" t="s">
        <v>1075</v>
      </c>
      <c r="B3023" t="s">
        <v>1076</v>
      </c>
      <c r="C3023" t="s">
        <v>1077</v>
      </c>
      <c r="D3023" t="s">
        <v>1078</v>
      </c>
      <c r="E3023" t="s">
        <v>271</v>
      </c>
      <c r="F3023" t="s">
        <v>285</v>
      </c>
      <c r="G3023" t="s">
        <v>41</v>
      </c>
      <c r="H3023" t="s">
        <v>42</v>
      </c>
      <c r="I3023" t="s">
        <v>261</v>
      </c>
      <c r="J3023" t="s">
        <v>42</v>
      </c>
      <c r="K3023" t="s">
        <v>769</v>
      </c>
      <c r="L3023" t="s">
        <v>770</v>
      </c>
      <c r="M3023" t="s">
        <v>771</v>
      </c>
      <c r="N3023" t="s">
        <v>770</v>
      </c>
      <c r="O3023" t="s">
        <v>771</v>
      </c>
      <c r="P3023" t="s">
        <v>45</v>
      </c>
      <c r="Q3023" s="1">
        <v>5</v>
      </c>
      <c r="R3023" s="1">
        <v>3</v>
      </c>
      <c r="S3023" t="s">
        <v>47</v>
      </c>
      <c r="T3023" s="1">
        <v>487.2</v>
      </c>
      <c r="U3023" t="s">
        <v>48</v>
      </c>
      <c r="V3023" t="s">
        <v>1079</v>
      </c>
      <c r="W3023" s="1">
        <v>476.48</v>
      </c>
      <c r="X3023" t="s">
        <v>50</v>
      </c>
      <c r="Y3023" t="s">
        <v>50</v>
      </c>
      <c r="Z3023" s="1">
        <v>23</v>
      </c>
      <c r="AA3023" t="s">
        <v>51</v>
      </c>
      <c r="AB3023" s="1">
        <v>100.47</v>
      </c>
      <c r="AC3023" t="s">
        <v>51</v>
      </c>
      <c r="AD3023" s="1">
        <v>0.6</v>
      </c>
      <c r="AE3023" t="s">
        <v>52</v>
      </c>
      <c r="AF3023">
        <f t="shared" si="94"/>
        <v>0.6</v>
      </c>
      <c r="AG3023" s="1">
        <v>0.6</v>
      </c>
      <c r="AH3023" t="s">
        <v>52</v>
      </c>
      <c r="AI3023" t="s">
        <v>53</v>
      </c>
      <c r="AJ3023" t="s">
        <v>54</v>
      </c>
      <c r="AK3023" t="s">
        <v>55</v>
      </c>
      <c r="AL3023" t="str">
        <f t="shared" si="95"/>
        <v>MISSISSAUGACAN</v>
      </c>
      <c r="AM3023">
        <f>IFERROR(INDEX([1]Sheet1!$I$2:$I$118, MATCH(AL3023, [1]Sheet1!$J$2:$J$118, 0)), "")</f>
        <v>9517.4925579535429</v>
      </c>
    </row>
    <row r="3024" spans="1:39" hidden="1">
      <c r="A3024" t="s">
        <v>8734</v>
      </c>
      <c r="B3024" t="s">
        <v>8735</v>
      </c>
      <c r="C3024" t="s">
        <v>8736</v>
      </c>
      <c r="D3024" t="s">
        <v>8737</v>
      </c>
      <c r="E3024" t="s">
        <v>60</v>
      </c>
      <c r="F3024" t="s">
        <v>40</v>
      </c>
      <c r="G3024" t="s">
        <v>41</v>
      </c>
      <c r="H3024" t="s">
        <v>42</v>
      </c>
      <c r="I3024" t="s">
        <v>41</v>
      </c>
      <c r="J3024" t="s">
        <v>42</v>
      </c>
      <c r="K3024" t="s">
        <v>4459</v>
      </c>
      <c r="L3024" t="s">
        <v>4460</v>
      </c>
      <c r="M3024" t="s">
        <v>1145</v>
      </c>
      <c r="N3024" t="s">
        <v>4460</v>
      </c>
      <c r="O3024" t="s">
        <v>1145</v>
      </c>
      <c r="P3024" t="s">
        <v>73</v>
      </c>
      <c r="Q3024" s="1">
        <v>8</v>
      </c>
      <c r="R3024" s="1">
        <v>5</v>
      </c>
      <c r="S3024" t="s">
        <v>47</v>
      </c>
      <c r="T3024" s="1">
        <v>229.79</v>
      </c>
      <c r="U3024" t="s">
        <v>48</v>
      </c>
      <c r="V3024" t="s">
        <v>2210</v>
      </c>
      <c r="W3024" s="1">
        <v>100</v>
      </c>
      <c r="X3024" t="s">
        <v>324</v>
      </c>
      <c r="Y3024" t="s">
        <v>2383</v>
      </c>
      <c r="Z3024" s="1">
        <v>55</v>
      </c>
      <c r="AA3024" t="s">
        <v>51</v>
      </c>
      <c r="AB3024" s="1">
        <v>128.5</v>
      </c>
      <c r="AC3024" t="s">
        <v>51</v>
      </c>
      <c r="AD3024" s="1">
        <v>0.98</v>
      </c>
      <c r="AE3024" t="s">
        <v>52</v>
      </c>
      <c r="AF3024">
        <f t="shared" si="94"/>
        <v>0.98</v>
      </c>
      <c r="AG3024" s="1">
        <v>0.98</v>
      </c>
      <c r="AH3024" t="s">
        <v>52</v>
      </c>
      <c r="AI3024" t="s">
        <v>829</v>
      </c>
      <c r="AJ3024" t="s">
        <v>327</v>
      </c>
      <c r="AK3024" t="s">
        <v>328</v>
      </c>
      <c r="AL3024" t="str">
        <f t="shared" si="95"/>
        <v>SHANGHAICHN</v>
      </c>
      <c r="AM3024">
        <f>IFERROR(INDEX([1]Sheet1!$I$2:$I$118, MATCH(AL3024, [1]Sheet1!$J$2:$J$118, 0)), "")</f>
        <v>9467.7730778277528</v>
      </c>
    </row>
    <row r="3025" spans="1:39" hidden="1">
      <c r="A3025" t="s">
        <v>3166</v>
      </c>
      <c r="B3025" t="s">
        <v>3167</v>
      </c>
      <c r="C3025" t="s">
        <v>3168</v>
      </c>
      <c r="D3025" t="s">
        <v>3169</v>
      </c>
      <c r="E3025" t="s">
        <v>102</v>
      </c>
      <c r="F3025" t="s">
        <v>40</v>
      </c>
      <c r="G3025" t="s">
        <v>41</v>
      </c>
      <c r="H3025" t="s">
        <v>42</v>
      </c>
      <c r="I3025" t="s">
        <v>41</v>
      </c>
      <c r="J3025" t="s">
        <v>42</v>
      </c>
      <c r="K3025" t="s">
        <v>3143</v>
      </c>
      <c r="L3025" t="s">
        <v>3144</v>
      </c>
      <c r="M3025" t="s">
        <v>3143</v>
      </c>
      <c r="N3025" t="s">
        <v>3144</v>
      </c>
      <c r="O3025" t="s">
        <v>3143</v>
      </c>
      <c r="P3025" t="s">
        <v>45</v>
      </c>
      <c r="Q3025" s="1">
        <v>6</v>
      </c>
      <c r="R3025" s="1">
        <v>4</v>
      </c>
      <c r="S3025" t="s">
        <v>132</v>
      </c>
      <c r="T3025" s="1">
        <v>57.93</v>
      </c>
      <c r="U3025" t="s">
        <v>48</v>
      </c>
      <c r="V3025" t="s">
        <v>3170</v>
      </c>
      <c r="W3025" s="1">
        <v>57.93</v>
      </c>
      <c r="X3025" t="s">
        <v>50</v>
      </c>
      <c r="Y3025" t="s">
        <v>50</v>
      </c>
      <c r="Z3025" s="1">
        <v>2</v>
      </c>
      <c r="AA3025" t="s">
        <v>51</v>
      </c>
      <c r="AB3025" s="1">
        <v>4.4800000000000004</v>
      </c>
      <c r="AC3025" t="s">
        <v>51</v>
      </c>
      <c r="AD3025" s="1">
        <v>0.03</v>
      </c>
      <c r="AE3025" t="s">
        <v>52</v>
      </c>
      <c r="AF3025">
        <f t="shared" si="94"/>
        <v>0.03</v>
      </c>
      <c r="AG3025" s="1">
        <v>0.03</v>
      </c>
      <c r="AH3025" t="s">
        <v>52</v>
      </c>
      <c r="AI3025" t="s">
        <v>134</v>
      </c>
      <c r="AJ3025" t="s">
        <v>135</v>
      </c>
      <c r="AK3025" t="s">
        <v>136</v>
      </c>
      <c r="AL3025" t="str">
        <f t="shared" si="95"/>
        <v>WIRINZL</v>
      </c>
      <c r="AM3025" t="str">
        <f>IFERROR(INDEX([1]Sheet1!$I$2:$I$118, MATCH(AL3025, [1]Sheet1!$J$2:$J$118, 0)), "")</f>
        <v/>
      </c>
    </row>
    <row r="3026" spans="1:39" hidden="1">
      <c r="A3026" t="s">
        <v>15262</v>
      </c>
      <c r="B3026" t="s">
        <v>15263</v>
      </c>
      <c r="C3026" t="s">
        <v>15264</v>
      </c>
      <c r="D3026" t="s">
        <v>15265</v>
      </c>
      <c r="E3026" t="s">
        <v>88</v>
      </c>
      <c r="F3026" t="s">
        <v>40</v>
      </c>
      <c r="G3026" t="s">
        <v>41</v>
      </c>
      <c r="H3026" t="s">
        <v>42</v>
      </c>
      <c r="I3026" t="s">
        <v>41</v>
      </c>
      <c r="J3026" t="s">
        <v>42</v>
      </c>
      <c r="K3026" t="s">
        <v>15005</v>
      </c>
      <c r="L3026" t="s">
        <v>15006</v>
      </c>
      <c r="M3026" t="s">
        <v>4799</v>
      </c>
      <c r="N3026" t="s">
        <v>4798</v>
      </c>
      <c r="O3026" t="s">
        <v>4799</v>
      </c>
      <c r="P3026" t="s">
        <v>45</v>
      </c>
      <c r="Q3026" s="1">
        <v>3</v>
      </c>
      <c r="R3026" s="1">
        <v>7</v>
      </c>
      <c r="S3026" t="s">
        <v>132</v>
      </c>
      <c r="T3026" s="1">
        <v>32.979999999999997</v>
      </c>
      <c r="U3026" t="s">
        <v>48</v>
      </c>
      <c r="V3026" t="s">
        <v>15266</v>
      </c>
      <c r="W3026" s="1">
        <v>32.979999999999997</v>
      </c>
      <c r="X3026" t="s">
        <v>50</v>
      </c>
      <c r="Y3026" t="s">
        <v>50</v>
      </c>
      <c r="Z3026" s="1">
        <v>1</v>
      </c>
      <c r="AA3026" t="s">
        <v>51</v>
      </c>
      <c r="AB3026" s="1">
        <v>1.69</v>
      </c>
      <c r="AC3026" t="s">
        <v>51</v>
      </c>
      <c r="AD3026" s="1">
        <v>0.01</v>
      </c>
      <c r="AE3026" t="s">
        <v>52</v>
      </c>
      <c r="AF3026">
        <f t="shared" si="94"/>
        <v>0.01</v>
      </c>
      <c r="AG3026" s="1">
        <v>0.01</v>
      </c>
      <c r="AH3026" t="s">
        <v>52</v>
      </c>
      <c r="AI3026" t="s">
        <v>134</v>
      </c>
      <c r="AJ3026" t="s">
        <v>135</v>
      </c>
      <c r="AK3026" t="s">
        <v>136</v>
      </c>
      <c r="AL3026" t="str">
        <f t="shared" si="95"/>
        <v>SUNGNAMKOR</v>
      </c>
      <c r="AM3026" t="str">
        <f>IFERROR(INDEX([1]Sheet1!$I$2:$I$118, MATCH(AL3026, [1]Sheet1!$J$2:$J$118, 0)), "")</f>
        <v/>
      </c>
    </row>
    <row r="3027" spans="1:39" hidden="1">
      <c r="A3027" t="s">
        <v>5372</v>
      </c>
      <c r="B3027" t="s">
        <v>5373</v>
      </c>
      <c r="C3027" t="s">
        <v>5374</v>
      </c>
      <c r="D3027" t="s">
        <v>5375</v>
      </c>
      <c r="E3027" t="s">
        <v>291</v>
      </c>
      <c r="F3027" t="s">
        <v>285</v>
      </c>
      <c r="G3027" t="s">
        <v>41</v>
      </c>
      <c r="H3027" t="s">
        <v>42</v>
      </c>
      <c r="I3027" t="s">
        <v>261</v>
      </c>
      <c r="J3027" t="s">
        <v>42</v>
      </c>
      <c r="K3027" t="s">
        <v>5329</v>
      </c>
      <c r="L3027" t="s">
        <v>5330</v>
      </c>
      <c r="M3027" t="s">
        <v>5331</v>
      </c>
      <c r="N3027" t="s">
        <v>5330</v>
      </c>
      <c r="O3027" t="s">
        <v>5331</v>
      </c>
      <c r="P3027" t="s">
        <v>45</v>
      </c>
      <c r="Q3027" s="1">
        <v>3</v>
      </c>
      <c r="R3027" t="s">
        <v>46</v>
      </c>
      <c r="S3027" t="s">
        <v>132</v>
      </c>
      <c r="T3027" s="1">
        <v>27.2</v>
      </c>
      <c r="U3027" t="s">
        <v>48</v>
      </c>
      <c r="V3027" t="s">
        <v>5376</v>
      </c>
      <c r="W3027" s="1">
        <v>27.2</v>
      </c>
      <c r="X3027" t="s">
        <v>50</v>
      </c>
      <c r="Y3027" t="s">
        <v>50</v>
      </c>
      <c r="Z3027" s="1">
        <v>11</v>
      </c>
      <c r="AA3027" t="s">
        <v>51</v>
      </c>
      <c r="AB3027" s="1">
        <v>18.29</v>
      </c>
      <c r="AC3027" t="s">
        <v>51</v>
      </c>
      <c r="AD3027" s="1">
        <v>0.11</v>
      </c>
      <c r="AE3027" t="s">
        <v>52</v>
      </c>
      <c r="AF3027">
        <f t="shared" si="94"/>
        <v>0.11</v>
      </c>
      <c r="AG3027" s="1">
        <v>0.11</v>
      </c>
      <c r="AH3027" t="s">
        <v>52</v>
      </c>
      <c r="AI3027" t="s">
        <v>719</v>
      </c>
      <c r="AJ3027" t="s">
        <v>135</v>
      </c>
      <c r="AK3027" t="s">
        <v>136</v>
      </c>
      <c r="AL3027" t="str">
        <f t="shared" si="95"/>
        <v>VANTAAFIN</v>
      </c>
      <c r="AM3027">
        <f>IFERROR(INDEX([1]Sheet1!$I$2:$I$118, MATCH(AL3027, [1]Sheet1!$J$2:$J$118, 0)), "")</f>
        <v>14329.816292699001</v>
      </c>
    </row>
    <row r="3028" spans="1:39" hidden="1">
      <c r="A3028" t="s">
        <v>5377</v>
      </c>
      <c r="B3028" t="s">
        <v>5373</v>
      </c>
      <c r="C3028" t="s">
        <v>5378</v>
      </c>
      <c r="D3028" t="s">
        <v>5379</v>
      </c>
      <c r="E3028" t="s">
        <v>291</v>
      </c>
      <c r="F3028" t="s">
        <v>285</v>
      </c>
      <c r="G3028" t="s">
        <v>41</v>
      </c>
      <c r="H3028" t="s">
        <v>42</v>
      </c>
      <c r="I3028" t="s">
        <v>261</v>
      </c>
      <c r="J3028" t="s">
        <v>42</v>
      </c>
      <c r="K3028" t="s">
        <v>5329</v>
      </c>
      <c r="L3028" t="s">
        <v>5330</v>
      </c>
      <c r="M3028" t="s">
        <v>5331</v>
      </c>
      <c r="N3028" t="s">
        <v>5330</v>
      </c>
      <c r="O3028" t="s">
        <v>5331</v>
      </c>
      <c r="P3028" t="s">
        <v>45</v>
      </c>
      <c r="Q3028" s="1">
        <v>3</v>
      </c>
      <c r="R3028" s="1">
        <v>3</v>
      </c>
      <c r="S3028" t="s">
        <v>132</v>
      </c>
      <c r="T3028" s="1">
        <v>19.2</v>
      </c>
      <c r="U3028" t="s">
        <v>48</v>
      </c>
      <c r="V3028" t="s">
        <v>5380</v>
      </c>
      <c r="W3028" s="1">
        <v>19.2</v>
      </c>
      <c r="X3028" t="s">
        <v>50</v>
      </c>
      <c r="Y3028" t="s">
        <v>50</v>
      </c>
      <c r="Z3028" s="1">
        <v>9</v>
      </c>
      <c r="AA3028" t="s">
        <v>51</v>
      </c>
      <c r="AB3028" s="1">
        <v>9</v>
      </c>
      <c r="AC3028" t="s">
        <v>51</v>
      </c>
      <c r="AD3028" s="1">
        <v>0.05</v>
      </c>
      <c r="AE3028" t="s">
        <v>52</v>
      </c>
      <c r="AF3028">
        <f t="shared" si="94"/>
        <v>0.05</v>
      </c>
      <c r="AG3028" s="1">
        <v>0.05</v>
      </c>
      <c r="AH3028" t="s">
        <v>52</v>
      </c>
      <c r="AI3028" t="s">
        <v>719</v>
      </c>
      <c r="AJ3028" t="s">
        <v>135</v>
      </c>
      <c r="AK3028" t="s">
        <v>136</v>
      </c>
      <c r="AL3028" t="str">
        <f t="shared" si="95"/>
        <v>VANTAAFIN</v>
      </c>
      <c r="AM3028">
        <f>IFERROR(INDEX([1]Sheet1!$I$2:$I$118, MATCH(AL3028, [1]Sheet1!$J$2:$J$118, 0)), "")</f>
        <v>14329.816292699001</v>
      </c>
    </row>
    <row r="3029" spans="1:39" hidden="1">
      <c r="A3029" t="s">
        <v>21929</v>
      </c>
      <c r="B3029" t="s">
        <v>21930</v>
      </c>
      <c r="C3029" t="s">
        <v>21931</v>
      </c>
      <c r="D3029" t="s">
        <v>21932</v>
      </c>
      <c r="E3029" t="s">
        <v>165</v>
      </c>
      <c r="F3029" t="s">
        <v>40</v>
      </c>
      <c r="G3029" t="s">
        <v>41</v>
      </c>
      <c r="H3029" t="s">
        <v>42</v>
      </c>
      <c r="I3029" t="s">
        <v>41</v>
      </c>
      <c r="J3029" t="s">
        <v>42</v>
      </c>
      <c r="K3029" t="s">
        <v>21893</v>
      </c>
      <c r="L3029" t="s">
        <v>21894</v>
      </c>
      <c r="M3029" t="s">
        <v>21895</v>
      </c>
      <c r="N3029" t="s">
        <v>21894</v>
      </c>
      <c r="O3029" t="s">
        <v>21895</v>
      </c>
      <c r="P3029" t="s">
        <v>73</v>
      </c>
      <c r="Q3029" s="1">
        <v>7</v>
      </c>
      <c r="R3029" t="s">
        <v>46</v>
      </c>
      <c r="S3029" t="s">
        <v>74</v>
      </c>
      <c r="T3029" s="1">
        <v>527.23</v>
      </c>
      <c r="V3029" t="s">
        <v>21933</v>
      </c>
      <c r="W3029" s="1">
        <v>527.23</v>
      </c>
      <c r="X3029" t="s">
        <v>50</v>
      </c>
      <c r="Y3029" t="s">
        <v>50</v>
      </c>
      <c r="Z3029" s="1">
        <v>55</v>
      </c>
      <c r="AA3029" t="s">
        <v>51</v>
      </c>
      <c r="AB3029" t="s">
        <v>46</v>
      </c>
      <c r="AD3029" s="1">
        <v>0.98</v>
      </c>
      <c r="AE3029" t="s">
        <v>52</v>
      </c>
      <c r="AF3029" t="str">
        <f t="shared" si="94"/>
        <v/>
      </c>
      <c r="AG3029" t="s">
        <v>46</v>
      </c>
      <c r="AI3029" t="s">
        <v>76</v>
      </c>
      <c r="AJ3029" t="s">
        <v>77</v>
      </c>
      <c r="AK3029" t="s">
        <v>78</v>
      </c>
      <c r="AL3029" t="str">
        <f t="shared" si="95"/>
        <v>JOHANNESBURGZAF</v>
      </c>
      <c r="AM3029">
        <f>IFERROR(INDEX([1]Sheet1!$I$2:$I$118, MATCH(AL3029, [1]Sheet1!$J$2:$J$118, 0)), "")</f>
        <v>8726.6308785663496</v>
      </c>
    </row>
    <row r="3030" spans="1:39" hidden="1">
      <c r="A3030" t="s">
        <v>9026</v>
      </c>
      <c r="B3030" t="s">
        <v>9027</v>
      </c>
      <c r="C3030" t="s">
        <v>9028</v>
      </c>
      <c r="D3030" t="s">
        <v>9029</v>
      </c>
      <c r="E3030" t="s">
        <v>108</v>
      </c>
      <c r="F3030" t="s">
        <v>40</v>
      </c>
      <c r="G3030" t="s">
        <v>41</v>
      </c>
      <c r="H3030" t="s">
        <v>42</v>
      </c>
      <c r="I3030" t="s">
        <v>41</v>
      </c>
      <c r="J3030" t="s">
        <v>42</v>
      </c>
      <c r="K3030" t="s">
        <v>4459</v>
      </c>
      <c r="L3030" t="s">
        <v>4460</v>
      </c>
      <c r="M3030" t="s">
        <v>1145</v>
      </c>
      <c r="N3030" t="s">
        <v>4460</v>
      </c>
      <c r="O3030" t="s">
        <v>1145</v>
      </c>
      <c r="P3030" t="s">
        <v>45</v>
      </c>
      <c r="Q3030" s="1">
        <v>2</v>
      </c>
      <c r="R3030" s="1">
        <v>7</v>
      </c>
      <c r="S3030" t="s">
        <v>132</v>
      </c>
      <c r="T3030" s="1">
        <v>26.49</v>
      </c>
      <c r="U3030" t="s">
        <v>48</v>
      </c>
      <c r="V3030" t="s">
        <v>9030</v>
      </c>
      <c r="W3030" s="1">
        <v>26.49</v>
      </c>
      <c r="X3030" t="s">
        <v>50</v>
      </c>
      <c r="Y3030" t="s">
        <v>50</v>
      </c>
      <c r="Z3030" s="1">
        <v>1</v>
      </c>
      <c r="AA3030" t="s">
        <v>51</v>
      </c>
      <c r="AB3030" s="1">
        <v>1.69</v>
      </c>
      <c r="AC3030" t="s">
        <v>51</v>
      </c>
      <c r="AD3030" s="1">
        <v>0.01</v>
      </c>
      <c r="AE3030" t="s">
        <v>52</v>
      </c>
      <c r="AF3030">
        <f t="shared" si="94"/>
        <v>0.01</v>
      </c>
      <c r="AG3030" s="1">
        <v>0.01</v>
      </c>
      <c r="AH3030" t="s">
        <v>52</v>
      </c>
      <c r="AI3030" t="s">
        <v>134</v>
      </c>
      <c r="AJ3030" t="s">
        <v>135</v>
      </c>
      <c r="AK3030" t="s">
        <v>136</v>
      </c>
      <c r="AL3030" t="str">
        <f t="shared" si="95"/>
        <v>SHANGHAICHN</v>
      </c>
      <c r="AM3030">
        <f>IFERROR(INDEX([1]Sheet1!$I$2:$I$118, MATCH(AL3030, [1]Sheet1!$J$2:$J$118, 0)), "")</f>
        <v>9467.7730778277528</v>
      </c>
    </row>
    <row r="3031" spans="1:39" hidden="1">
      <c r="A3031" t="s">
        <v>11236</v>
      </c>
      <c r="B3031" t="s">
        <v>11237</v>
      </c>
      <c r="C3031" t="s">
        <v>11238</v>
      </c>
      <c r="D3031" t="s">
        <v>11239</v>
      </c>
      <c r="E3031" t="s">
        <v>108</v>
      </c>
      <c r="F3031" t="s">
        <v>40</v>
      </c>
      <c r="G3031" t="s">
        <v>41</v>
      </c>
      <c r="H3031" t="s">
        <v>42</v>
      </c>
      <c r="I3031" t="s">
        <v>41</v>
      </c>
      <c r="J3031" t="s">
        <v>42</v>
      </c>
      <c r="K3031" t="s">
        <v>4459</v>
      </c>
      <c r="L3031" t="s">
        <v>4460</v>
      </c>
      <c r="M3031" t="s">
        <v>1145</v>
      </c>
      <c r="N3031" t="s">
        <v>4460</v>
      </c>
      <c r="O3031" t="s">
        <v>1145</v>
      </c>
      <c r="P3031" t="s">
        <v>45</v>
      </c>
      <c r="Q3031" s="1">
        <v>4</v>
      </c>
      <c r="R3031" t="s">
        <v>46</v>
      </c>
      <c r="S3031" t="s">
        <v>132</v>
      </c>
      <c r="T3031" s="1">
        <v>26.22</v>
      </c>
      <c r="U3031" t="s">
        <v>48</v>
      </c>
      <c r="V3031" t="s">
        <v>11240</v>
      </c>
      <c r="W3031" s="1">
        <v>26.22</v>
      </c>
      <c r="X3031" t="s">
        <v>50</v>
      </c>
      <c r="Y3031" t="s">
        <v>50</v>
      </c>
      <c r="Z3031" s="1">
        <v>1</v>
      </c>
      <c r="AA3031" t="s">
        <v>51</v>
      </c>
      <c r="AB3031" s="1">
        <v>1.69</v>
      </c>
      <c r="AC3031" t="s">
        <v>51</v>
      </c>
      <c r="AD3031" s="1">
        <v>0.01</v>
      </c>
      <c r="AE3031" t="s">
        <v>52</v>
      </c>
      <c r="AF3031">
        <f t="shared" si="94"/>
        <v>0.01</v>
      </c>
      <c r="AG3031" s="1">
        <v>0.01</v>
      </c>
      <c r="AH3031" t="s">
        <v>52</v>
      </c>
      <c r="AI3031" t="s">
        <v>134</v>
      </c>
      <c r="AJ3031" t="s">
        <v>135</v>
      </c>
      <c r="AK3031" t="s">
        <v>136</v>
      </c>
      <c r="AL3031" t="str">
        <f t="shared" si="95"/>
        <v>SHANGHAICHN</v>
      </c>
      <c r="AM3031">
        <f>IFERROR(INDEX([1]Sheet1!$I$2:$I$118, MATCH(AL3031, [1]Sheet1!$J$2:$J$118, 0)), "")</f>
        <v>9467.7730778277528</v>
      </c>
    </row>
    <row r="3032" spans="1:39" hidden="1">
      <c r="A3032" t="s">
        <v>13514</v>
      </c>
      <c r="B3032" t="s">
        <v>13515</v>
      </c>
      <c r="C3032" t="s">
        <v>13516</v>
      </c>
      <c r="D3032" t="s">
        <v>13517</v>
      </c>
      <c r="E3032" t="s">
        <v>108</v>
      </c>
      <c r="F3032" t="s">
        <v>40</v>
      </c>
      <c r="G3032" t="s">
        <v>41</v>
      </c>
      <c r="H3032" t="s">
        <v>42</v>
      </c>
      <c r="I3032" t="s">
        <v>41</v>
      </c>
      <c r="J3032" t="s">
        <v>42</v>
      </c>
      <c r="K3032" t="s">
        <v>4459</v>
      </c>
      <c r="L3032" t="s">
        <v>4460</v>
      </c>
      <c r="M3032" t="s">
        <v>1145</v>
      </c>
      <c r="N3032" t="s">
        <v>4460</v>
      </c>
      <c r="O3032" t="s">
        <v>1145</v>
      </c>
      <c r="P3032" t="s">
        <v>45</v>
      </c>
      <c r="Q3032" s="1">
        <v>2</v>
      </c>
      <c r="R3032" t="s">
        <v>46</v>
      </c>
      <c r="S3032" t="s">
        <v>47</v>
      </c>
      <c r="T3032" s="1">
        <v>21.64</v>
      </c>
      <c r="U3032" t="s">
        <v>48</v>
      </c>
      <c r="V3032" t="s">
        <v>7743</v>
      </c>
      <c r="W3032" s="1">
        <v>10.94</v>
      </c>
      <c r="X3032" t="s">
        <v>50</v>
      </c>
      <c r="Y3032" t="s">
        <v>50</v>
      </c>
      <c r="Z3032" s="1">
        <v>1</v>
      </c>
      <c r="AA3032" t="s">
        <v>51</v>
      </c>
      <c r="AB3032" s="1">
        <v>1.7</v>
      </c>
      <c r="AC3032" t="s">
        <v>51</v>
      </c>
      <c r="AD3032" s="1">
        <v>0.01</v>
      </c>
      <c r="AE3032" t="s">
        <v>52</v>
      </c>
      <c r="AF3032">
        <f t="shared" si="94"/>
        <v>0.01</v>
      </c>
      <c r="AG3032" s="1">
        <v>0.01</v>
      </c>
      <c r="AH3032" t="s">
        <v>52</v>
      </c>
      <c r="AI3032" t="s">
        <v>53</v>
      </c>
      <c r="AJ3032" t="s">
        <v>54</v>
      </c>
      <c r="AK3032" t="s">
        <v>55</v>
      </c>
      <c r="AL3032" t="str">
        <f t="shared" si="95"/>
        <v>SHANGHAICHN</v>
      </c>
      <c r="AM3032">
        <f>IFERROR(INDEX([1]Sheet1!$I$2:$I$118, MATCH(AL3032, [1]Sheet1!$J$2:$J$118, 0)), "")</f>
        <v>9467.7730778277528</v>
      </c>
    </row>
    <row r="3033" spans="1:39" hidden="1">
      <c r="A3033" t="s">
        <v>7739</v>
      </c>
      <c r="B3033" t="s">
        <v>7740</v>
      </c>
      <c r="C3033" t="s">
        <v>7741</v>
      </c>
      <c r="D3033" t="s">
        <v>7742</v>
      </c>
      <c r="E3033" t="s">
        <v>108</v>
      </c>
      <c r="F3033" t="s">
        <v>40</v>
      </c>
      <c r="G3033" t="s">
        <v>41</v>
      </c>
      <c r="H3033" t="s">
        <v>42</v>
      </c>
      <c r="I3033" t="s">
        <v>41</v>
      </c>
      <c r="J3033" t="s">
        <v>42</v>
      </c>
      <c r="K3033" t="s">
        <v>4459</v>
      </c>
      <c r="L3033" t="s">
        <v>4460</v>
      </c>
      <c r="M3033" t="s">
        <v>1145</v>
      </c>
      <c r="N3033" t="s">
        <v>4460</v>
      </c>
      <c r="O3033" t="s">
        <v>1145</v>
      </c>
      <c r="P3033" t="s">
        <v>45</v>
      </c>
      <c r="Q3033" s="1">
        <v>2</v>
      </c>
      <c r="R3033" t="s">
        <v>46</v>
      </c>
      <c r="S3033" t="s">
        <v>47</v>
      </c>
      <c r="T3033" s="1">
        <v>21.64</v>
      </c>
      <c r="U3033" t="s">
        <v>48</v>
      </c>
      <c r="V3033" t="s">
        <v>7743</v>
      </c>
      <c r="W3033" s="1">
        <v>10.94</v>
      </c>
      <c r="X3033" t="s">
        <v>50</v>
      </c>
      <c r="Y3033" t="s">
        <v>50</v>
      </c>
      <c r="Z3033" s="1">
        <v>1</v>
      </c>
      <c r="AA3033" t="s">
        <v>51</v>
      </c>
      <c r="AB3033" s="1">
        <v>1.7</v>
      </c>
      <c r="AC3033" t="s">
        <v>51</v>
      </c>
      <c r="AD3033" s="1">
        <v>0.01</v>
      </c>
      <c r="AE3033" t="s">
        <v>52</v>
      </c>
      <c r="AF3033">
        <f t="shared" si="94"/>
        <v>0.01</v>
      </c>
      <c r="AG3033" s="1">
        <v>0.01</v>
      </c>
      <c r="AH3033" t="s">
        <v>52</v>
      </c>
      <c r="AI3033" t="s">
        <v>53</v>
      </c>
      <c r="AJ3033" t="s">
        <v>54</v>
      </c>
      <c r="AK3033" t="s">
        <v>55</v>
      </c>
      <c r="AL3033" t="str">
        <f t="shared" si="95"/>
        <v>SHANGHAICHN</v>
      </c>
      <c r="AM3033">
        <f>IFERROR(INDEX([1]Sheet1!$I$2:$I$118, MATCH(AL3033, [1]Sheet1!$J$2:$J$118, 0)), "")</f>
        <v>9467.7730778277528</v>
      </c>
    </row>
    <row r="3034" spans="1:39" hidden="1">
      <c r="A3034" t="s">
        <v>1617</v>
      </c>
      <c r="B3034" t="s">
        <v>1618</v>
      </c>
      <c r="C3034" t="s">
        <v>1619</v>
      </c>
      <c r="D3034" t="s">
        <v>1620</v>
      </c>
      <c r="E3034" t="s">
        <v>102</v>
      </c>
      <c r="F3034" t="s">
        <v>40</v>
      </c>
      <c r="G3034" t="s">
        <v>41</v>
      </c>
      <c r="H3034" t="s">
        <v>42</v>
      </c>
      <c r="I3034" t="s">
        <v>41</v>
      </c>
      <c r="J3034" t="s">
        <v>42</v>
      </c>
      <c r="K3034" t="s">
        <v>1590</v>
      </c>
      <c r="L3034" t="s">
        <v>1591</v>
      </c>
      <c r="M3034" t="s">
        <v>1592</v>
      </c>
      <c r="N3034" t="s">
        <v>1591</v>
      </c>
      <c r="O3034" t="s">
        <v>1592</v>
      </c>
      <c r="P3034" t="s">
        <v>45</v>
      </c>
      <c r="Q3034" s="1">
        <v>4</v>
      </c>
      <c r="R3034" t="s">
        <v>46</v>
      </c>
      <c r="S3034" t="s">
        <v>132</v>
      </c>
      <c r="T3034" s="1">
        <v>587.67999999999995</v>
      </c>
      <c r="U3034" t="s">
        <v>48</v>
      </c>
      <c r="V3034" t="s">
        <v>1621</v>
      </c>
      <c r="W3034" s="1">
        <v>587.67999999999995</v>
      </c>
      <c r="X3034" t="s">
        <v>50</v>
      </c>
      <c r="Y3034" t="s">
        <v>50</v>
      </c>
      <c r="Z3034" s="1">
        <v>177</v>
      </c>
      <c r="AA3034" t="s">
        <v>51</v>
      </c>
      <c r="AB3034" s="1">
        <v>252.73</v>
      </c>
      <c r="AC3034" t="s">
        <v>51</v>
      </c>
      <c r="AD3034" s="1">
        <v>1.52</v>
      </c>
      <c r="AE3034" t="s">
        <v>52</v>
      </c>
      <c r="AF3034">
        <f t="shared" si="94"/>
        <v>1.52</v>
      </c>
      <c r="AG3034" s="1">
        <v>1.52</v>
      </c>
      <c r="AH3034" t="s">
        <v>52</v>
      </c>
      <c r="AI3034" t="s">
        <v>639</v>
      </c>
      <c r="AJ3034" t="s">
        <v>135</v>
      </c>
      <c r="AK3034" t="s">
        <v>136</v>
      </c>
      <c r="AL3034" t="str">
        <f t="shared" si="95"/>
        <v>PATYHUN</v>
      </c>
      <c r="AM3034">
        <f>IFERROR(INDEX([1]Sheet1!$I$2:$I$118, MATCH(AL3034, [1]Sheet1!$J$2:$J$118, 0)), "")</f>
        <v>2481.1311418143659</v>
      </c>
    </row>
    <row r="3035" spans="1:39" hidden="1">
      <c r="A3035" t="s">
        <v>10717</v>
      </c>
      <c r="B3035" t="s">
        <v>10718</v>
      </c>
      <c r="C3035" t="s">
        <v>10719</v>
      </c>
      <c r="D3035" t="s">
        <v>10720</v>
      </c>
      <c r="E3035" t="s">
        <v>108</v>
      </c>
      <c r="F3035" t="s">
        <v>40</v>
      </c>
      <c r="G3035" t="s">
        <v>41</v>
      </c>
      <c r="H3035" t="s">
        <v>42</v>
      </c>
      <c r="I3035" t="s">
        <v>41</v>
      </c>
      <c r="J3035" t="s">
        <v>42</v>
      </c>
      <c r="K3035" t="s">
        <v>4459</v>
      </c>
      <c r="L3035" t="s">
        <v>4460</v>
      </c>
      <c r="M3035" t="s">
        <v>1145</v>
      </c>
      <c r="N3035" t="s">
        <v>4460</v>
      </c>
      <c r="O3035" t="s">
        <v>1145</v>
      </c>
      <c r="P3035" t="s">
        <v>73</v>
      </c>
      <c r="Q3035" s="1">
        <v>8</v>
      </c>
      <c r="R3035" t="s">
        <v>46</v>
      </c>
      <c r="S3035" t="s">
        <v>47</v>
      </c>
      <c r="T3035" s="1">
        <v>205.37</v>
      </c>
      <c r="U3035" t="s">
        <v>48</v>
      </c>
      <c r="V3035" t="s">
        <v>2210</v>
      </c>
      <c r="W3035" s="1">
        <v>100</v>
      </c>
      <c r="X3035" t="s">
        <v>324</v>
      </c>
      <c r="Y3035" t="s">
        <v>2309</v>
      </c>
      <c r="Z3035" s="1">
        <v>56</v>
      </c>
      <c r="AA3035" t="s">
        <v>51</v>
      </c>
      <c r="AB3035" s="1">
        <v>128.5</v>
      </c>
      <c r="AC3035" t="s">
        <v>51</v>
      </c>
      <c r="AD3035" s="1">
        <v>0.98</v>
      </c>
      <c r="AE3035" t="s">
        <v>52</v>
      </c>
      <c r="AF3035">
        <f t="shared" si="94"/>
        <v>0.98</v>
      </c>
      <c r="AG3035" s="1">
        <v>0.98</v>
      </c>
      <c r="AH3035" t="s">
        <v>52</v>
      </c>
      <c r="AI3035" t="s">
        <v>829</v>
      </c>
      <c r="AJ3035" t="s">
        <v>327</v>
      </c>
      <c r="AK3035" t="s">
        <v>328</v>
      </c>
      <c r="AL3035" t="str">
        <f t="shared" si="95"/>
        <v>SHANGHAICHN</v>
      </c>
      <c r="AM3035">
        <f>IFERROR(INDEX([1]Sheet1!$I$2:$I$118, MATCH(AL3035, [1]Sheet1!$J$2:$J$118, 0)), "")</f>
        <v>9467.7730778277528</v>
      </c>
    </row>
    <row r="3036" spans="1:39" hidden="1">
      <c r="A3036" t="s">
        <v>7875</v>
      </c>
      <c r="B3036" t="s">
        <v>7876</v>
      </c>
      <c r="C3036" t="s">
        <v>7877</v>
      </c>
      <c r="D3036" t="s">
        <v>7878</v>
      </c>
      <c r="E3036" t="s">
        <v>102</v>
      </c>
      <c r="F3036" t="s">
        <v>40</v>
      </c>
      <c r="G3036" t="s">
        <v>41</v>
      </c>
      <c r="H3036" t="s">
        <v>42</v>
      </c>
      <c r="I3036" t="s">
        <v>41</v>
      </c>
      <c r="J3036" t="s">
        <v>42</v>
      </c>
      <c r="K3036" t="s">
        <v>4459</v>
      </c>
      <c r="L3036" t="s">
        <v>4460</v>
      </c>
      <c r="M3036" t="s">
        <v>1145</v>
      </c>
      <c r="N3036" t="s">
        <v>4460</v>
      </c>
      <c r="O3036" t="s">
        <v>1145</v>
      </c>
      <c r="P3036" t="s">
        <v>45</v>
      </c>
      <c r="Q3036" s="1">
        <v>3</v>
      </c>
      <c r="R3036" s="1">
        <v>5</v>
      </c>
      <c r="S3036" t="s">
        <v>132</v>
      </c>
      <c r="T3036" s="1">
        <v>39.24</v>
      </c>
      <c r="U3036" t="s">
        <v>48</v>
      </c>
      <c r="V3036" t="s">
        <v>7879</v>
      </c>
      <c r="W3036" s="1">
        <v>39.24</v>
      </c>
      <c r="X3036" t="s">
        <v>50</v>
      </c>
      <c r="Y3036" t="s">
        <v>50</v>
      </c>
      <c r="Z3036" s="1">
        <v>2</v>
      </c>
      <c r="AA3036" t="s">
        <v>51</v>
      </c>
      <c r="AB3036" s="1">
        <v>4.4800000000000004</v>
      </c>
      <c r="AC3036" t="s">
        <v>51</v>
      </c>
      <c r="AD3036" s="1">
        <v>0.03</v>
      </c>
      <c r="AE3036" t="s">
        <v>52</v>
      </c>
      <c r="AF3036">
        <f t="shared" si="94"/>
        <v>0.03</v>
      </c>
      <c r="AG3036" s="1">
        <v>0.03</v>
      </c>
      <c r="AH3036" t="s">
        <v>52</v>
      </c>
      <c r="AI3036" t="s">
        <v>134</v>
      </c>
      <c r="AJ3036" t="s">
        <v>135</v>
      </c>
      <c r="AK3036" t="s">
        <v>136</v>
      </c>
      <c r="AL3036" t="str">
        <f t="shared" si="95"/>
        <v>SHANGHAICHN</v>
      </c>
      <c r="AM3036">
        <f>IFERROR(INDEX([1]Sheet1!$I$2:$I$118, MATCH(AL3036, [1]Sheet1!$J$2:$J$118, 0)), "")</f>
        <v>9467.7730778277528</v>
      </c>
    </row>
    <row r="3037" spans="1:39" hidden="1">
      <c r="A3037" t="s">
        <v>25118</v>
      </c>
      <c r="B3037" t="s">
        <v>25119</v>
      </c>
      <c r="C3037" t="s">
        <v>25120</v>
      </c>
      <c r="D3037" t="s">
        <v>25121</v>
      </c>
      <c r="E3037" t="s">
        <v>165</v>
      </c>
      <c r="F3037" t="s">
        <v>809</v>
      </c>
      <c r="G3037" t="s">
        <v>41</v>
      </c>
      <c r="H3037" t="s">
        <v>42</v>
      </c>
      <c r="I3037" t="s">
        <v>261</v>
      </c>
      <c r="J3037" t="s">
        <v>42</v>
      </c>
      <c r="K3037" t="s">
        <v>21893</v>
      </c>
      <c r="L3037" t="s">
        <v>21894</v>
      </c>
      <c r="M3037" t="s">
        <v>21895</v>
      </c>
      <c r="N3037" t="s">
        <v>21894</v>
      </c>
      <c r="O3037" t="s">
        <v>21895</v>
      </c>
      <c r="P3037" t="s">
        <v>73</v>
      </c>
      <c r="Q3037" s="1">
        <v>7</v>
      </c>
      <c r="R3037" s="1">
        <v>7</v>
      </c>
      <c r="S3037" t="s">
        <v>167</v>
      </c>
      <c r="T3037" s="1">
        <v>5914.52</v>
      </c>
      <c r="V3037" t="s">
        <v>25122</v>
      </c>
      <c r="W3037" s="1">
        <v>5914.52</v>
      </c>
      <c r="X3037" t="s">
        <v>50</v>
      </c>
      <c r="Y3037" t="s">
        <v>50</v>
      </c>
      <c r="Z3037" s="1">
        <v>2261</v>
      </c>
      <c r="AA3037" t="s">
        <v>51</v>
      </c>
      <c r="AB3037" t="s">
        <v>46</v>
      </c>
      <c r="AD3037" s="1">
        <v>13.65</v>
      </c>
      <c r="AE3037" t="s">
        <v>52</v>
      </c>
      <c r="AF3037" t="str">
        <f t="shared" si="94"/>
        <v/>
      </c>
      <c r="AG3037" t="s">
        <v>46</v>
      </c>
      <c r="AI3037" t="s">
        <v>76</v>
      </c>
      <c r="AJ3037" t="s">
        <v>77</v>
      </c>
      <c r="AK3037" t="s">
        <v>78</v>
      </c>
      <c r="AL3037" t="str">
        <f t="shared" si="95"/>
        <v>JOHANNESBURGZAF</v>
      </c>
      <c r="AM3037">
        <f>IFERROR(INDEX([1]Sheet1!$I$2:$I$118, MATCH(AL3037, [1]Sheet1!$J$2:$J$118, 0)), "")</f>
        <v>8726.6308785663496</v>
      </c>
    </row>
    <row r="3038" spans="1:39" hidden="1">
      <c r="A3038" t="s">
        <v>1897</v>
      </c>
      <c r="B3038" t="s">
        <v>1898</v>
      </c>
      <c r="C3038" t="s">
        <v>1899</v>
      </c>
      <c r="D3038" t="s">
        <v>1900</v>
      </c>
      <c r="E3038" t="s">
        <v>102</v>
      </c>
      <c r="F3038" t="s">
        <v>40</v>
      </c>
      <c r="G3038" t="s">
        <v>41</v>
      </c>
      <c r="H3038" t="s">
        <v>42</v>
      </c>
      <c r="I3038" t="s">
        <v>41</v>
      </c>
      <c r="J3038" t="s">
        <v>42</v>
      </c>
      <c r="K3038" t="s">
        <v>1590</v>
      </c>
      <c r="L3038" t="s">
        <v>1591</v>
      </c>
      <c r="M3038" t="s">
        <v>1592</v>
      </c>
      <c r="N3038" t="s">
        <v>1591</v>
      </c>
      <c r="O3038" t="s">
        <v>1592</v>
      </c>
      <c r="P3038" t="s">
        <v>45</v>
      </c>
      <c r="Q3038" s="1">
        <v>1</v>
      </c>
      <c r="R3038" s="1">
        <v>1</v>
      </c>
      <c r="S3038" t="s">
        <v>47</v>
      </c>
      <c r="T3038" s="1">
        <v>12.95</v>
      </c>
      <c r="U3038" t="s">
        <v>48</v>
      </c>
      <c r="V3038" t="s">
        <v>1901</v>
      </c>
      <c r="W3038" s="1">
        <v>12.95</v>
      </c>
      <c r="X3038" t="s">
        <v>50</v>
      </c>
      <c r="Y3038" t="s">
        <v>50</v>
      </c>
      <c r="Z3038" s="1">
        <v>1</v>
      </c>
      <c r="AA3038" t="s">
        <v>51</v>
      </c>
      <c r="AB3038" s="1">
        <v>1.7</v>
      </c>
      <c r="AC3038" t="s">
        <v>51</v>
      </c>
      <c r="AD3038" s="1">
        <v>0.01</v>
      </c>
      <c r="AE3038" t="s">
        <v>52</v>
      </c>
      <c r="AF3038">
        <f t="shared" si="94"/>
        <v>0.01</v>
      </c>
      <c r="AG3038" s="1">
        <v>0.01</v>
      </c>
      <c r="AH3038" t="s">
        <v>52</v>
      </c>
      <c r="AI3038" t="s">
        <v>680</v>
      </c>
      <c r="AJ3038" t="s">
        <v>54</v>
      </c>
      <c r="AK3038" t="s">
        <v>55</v>
      </c>
      <c r="AL3038" t="str">
        <f t="shared" si="95"/>
        <v>PATYHUN</v>
      </c>
      <c r="AM3038">
        <f>IFERROR(INDEX([1]Sheet1!$I$2:$I$118, MATCH(AL3038, [1]Sheet1!$J$2:$J$118, 0)), "")</f>
        <v>2481.1311418143659</v>
      </c>
    </row>
    <row r="3039" spans="1:39" hidden="1">
      <c r="A3039" t="s">
        <v>14870</v>
      </c>
      <c r="B3039" t="s">
        <v>14871</v>
      </c>
      <c r="C3039" t="s">
        <v>14872</v>
      </c>
      <c r="D3039" t="s">
        <v>14873</v>
      </c>
      <c r="E3039" t="s">
        <v>108</v>
      </c>
      <c r="F3039" t="s">
        <v>40</v>
      </c>
      <c r="G3039" t="s">
        <v>41</v>
      </c>
      <c r="H3039" t="s">
        <v>42</v>
      </c>
      <c r="I3039" t="s">
        <v>41</v>
      </c>
      <c r="J3039" t="s">
        <v>42</v>
      </c>
      <c r="K3039" t="s">
        <v>14826</v>
      </c>
      <c r="L3039" t="s">
        <v>14827</v>
      </c>
      <c r="M3039" t="s">
        <v>14826</v>
      </c>
      <c r="N3039" t="s">
        <v>14827</v>
      </c>
      <c r="O3039" t="s">
        <v>14826</v>
      </c>
      <c r="P3039" t="s">
        <v>45</v>
      </c>
      <c r="Q3039" s="1">
        <v>2</v>
      </c>
      <c r="R3039" t="s">
        <v>46</v>
      </c>
      <c r="S3039" t="s">
        <v>47</v>
      </c>
      <c r="T3039" s="1">
        <v>890.23</v>
      </c>
      <c r="U3039" t="s">
        <v>48</v>
      </c>
      <c r="V3039" t="s">
        <v>210</v>
      </c>
      <c r="W3039" s="1">
        <v>879.69</v>
      </c>
      <c r="X3039" t="s">
        <v>50</v>
      </c>
      <c r="Y3039" t="s">
        <v>50</v>
      </c>
      <c r="Z3039" s="1">
        <v>97</v>
      </c>
      <c r="AA3039" t="s">
        <v>51</v>
      </c>
      <c r="AB3039" s="1">
        <v>162.88</v>
      </c>
      <c r="AC3039" t="s">
        <v>51</v>
      </c>
      <c r="AD3039" s="1">
        <v>0.98</v>
      </c>
      <c r="AE3039" t="s">
        <v>52</v>
      </c>
      <c r="AF3039">
        <f t="shared" si="94"/>
        <v>0.98</v>
      </c>
      <c r="AG3039" s="1">
        <v>0.98</v>
      </c>
      <c r="AH3039" t="s">
        <v>52</v>
      </c>
      <c r="AI3039" t="s">
        <v>53</v>
      </c>
      <c r="AJ3039" t="s">
        <v>54</v>
      </c>
      <c r="AK3039" t="s">
        <v>55</v>
      </c>
      <c r="AL3039" t="str">
        <f t="shared" si="95"/>
        <v>HONG KONGHKG</v>
      </c>
      <c r="AM3039" t="str">
        <f>IFERROR(INDEX([1]Sheet1!$I$2:$I$118, MATCH(AL3039, [1]Sheet1!$J$2:$J$118, 0)), "")</f>
        <v/>
      </c>
    </row>
    <row r="3040" spans="1:39" hidden="1">
      <c r="A3040" t="s">
        <v>11078</v>
      </c>
      <c r="B3040" t="s">
        <v>11079</v>
      </c>
      <c r="C3040" t="s">
        <v>11080</v>
      </c>
      <c r="D3040" t="s">
        <v>11081</v>
      </c>
      <c r="E3040" t="s">
        <v>88</v>
      </c>
      <c r="F3040" t="s">
        <v>40</v>
      </c>
      <c r="G3040" t="s">
        <v>41</v>
      </c>
      <c r="H3040" t="s">
        <v>42</v>
      </c>
      <c r="I3040" t="s">
        <v>41</v>
      </c>
      <c r="J3040" t="s">
        <v>42</v>
      </c>
      <c r="K3040" t="s">
        <v>4459</v>
      </c>
      <c r="L3040" t="s">
        <v>4460</v>
      </c>
      <c r="M3040" t="s">
        <v>1145</v>
      </c>
      <c r="N3040" t="s">
        <v>4460</v>
      </c>
      <c r="O3040" t="s">
        <v>1145</v>
      </c>
      <c r="P3040" t="s">
        <v>45</v>
      </c>
      <c r="Q3040" s="1">
        <v>2</v>
      </c>
      <c r="R3040" t="s">
        <v>46</v>
      </c>
      <c r="S3040" t="s">
        <v>47</v>
      </c>
      <c r="T3040" s="1">
        <v>21.65</v>
      </c>
      <c r="U3040" t="s">
        <v>48</v>
      </c>
      <c r="V3040" t="s">
        <v>7743</v>
      </c>
      <c r="W3040" s="1">
        <v>10.86</v>
      </c>
      <c r="X3040" t="s">
        <v>50</v>
      </c>
      <c r="Y3040" t="s">
        <v>50</v>
      </c>
      <c r="Z3040" s="1">
        <v>2</v>
      </c>
      <c r="AA3040" t="s">
        <v>51</v>
      </c>
      <c r="AB3040" s="1">
        <v>2</v>
      </c>
      <c r="AC3040" t="s">
        <v>51</v>
      </c>
      <c r="AD3040" s="1">
        <v>0.01</v>
      </c>
      <c r="AE3040" t="s">
        <v>52</v>
      </c>
      <c r="AF3040">
        <f t="shared" si="94"/>
        <v>0.01</v>
      </c>
      <c r="AG3040" s="1">
        <v>0.01</v>
      </c>
      <c r="AH3040" t="s">
        <v>52</v>
      </c>
      <c r="AI3040" t="s">
        <v>53</v>
      </c>
      <c r="AJ3040" t="s">
        <v>54</v>
      </c>
      <c r="AK3040" t="s">
        <v>55</v>
      </c>
      <c r="AL3040" t="str">
        <f t="shared" si="95"/>
        <v>SHANGHAICHN</v>
      </c>
      <c r="AM3040">
        <f>IFERROR(INDEX([1]Sheet1!$I$2:$I$118, MATCH(AL3040, [1]Sheet1!$J$2:$J$118, 0)), "")</f>
        <v>9467.7730778277528</v>
      </c>
    </row>
    <row r="3041" spans="1:39" hidden="1">
      <c r="A3041" t="s">
        <v>10814</v>
      </c>
      <c r="B3041" t="s">
        <v>10815</v>
      </c>
      <c r="C3041" t="s">
        <v>10816</v>
      </c>
      <c r="D3041" t="s">
        <v>10817</v>
      </c>
      <c r="E3041" t="s">
        <v>88</v>
      </c>
      <c r="F3041" t="s">
        <v>40</v>
      </c>
      <c r="G3041" t="s">
        <v>41</v>
      </c>
      <c r="H3041" t="s">
        <v>42</v>
      </c>
      <c r="I3041" t="s">
        <v>41</v>
      </c>
      <c r="J3041" t="s">
        <v>42</v>
      </c>
      <c r="K3041" t="s">
        <v>4459</v>
      </c>
      <c r="L3041" t="s">
        <v>4460</v>
      </c>
      <c r="M3041" t="s">
        <v>1145</v>
      </c>
      <c r="N3041" t="s">
        <v>4460</v>
      </c>
      <c r="O3041" t="s">
        <v>1145</v>
      </c>
      <c r="P3041" t="s">
        <v>73</v>
      </c>
      <c r="Q3041" s="1">
        <v>8</v>
      </c>
      <c r="R3041" s="1">
        <v>6</v>
      </c>
      <c r="S3041" t="s">
        <v>47</v>
      </c>
      <c r="T3041" s="1">
        <v>229.79</v>
      </c>
      <c r="U3041" t="s">
        <v>48</v>
      </c>
      <c r="V3041" t="s">
        <v>2210</v>
      </c>
      <c r="W3041" s="1">
        <v>100</v>
      </c>
      <c r="X3041" t="s">
        <v>324</v>
      </c>
      <c r="Y3041" t="s">
        <v>2383</v>
      </c>
      <c r="Z3041" s="1">
        <v>55</v>
      </c>
      <c r="AA3041" t="s">
        <v>51</v>
      </c>
      <c r="AB3041" s="1">
        <v>128.5</v>
      </c>
      <c r="AC3041" t="s">
        <v>51</v>
      </c>
      <c r="AD3041" s="1">
        <v>0.98</v>
      </c>
      <c r="AE3041" t="s">
        <v>52</v>
      </c>
      <c r="AF3041">
        <f t="shared" si="94"/>
        <v>0.98</v>
      </c>
      <c r="AG3041" s="1">
        <v>0.98</v>
      </c>
      <c r="AH3041" t="s">
        <v>52</v>
      </c>
      <c r="AI3041" t="s">
        <v>829</v>
      </c>
      <c r="AJ3041" t="s">
        <v>327</v>
      </c>
      <c r="AK3041" t="s">
        <v>328</v>
      </c>
      <c r="AL3041" t="str">
        <f t="shared" si="95"/>
        <v>SHANGHAICHN</v>
      </c>
      <c r="AM3041">
        <f>IFERROR(INDEX([1]Sheet1!$I$2:$I$118, MATCH(AL3041, [1]Sheet1!$J$2:$J$118, 0)), "")</f>
        <v>9467.7730778277528</v>
      </c>
    </row>
    <row r="3042" spans="1:39" hidden="1">
      <c r="A3042" t="s">
        <v>7065</v>
      </c>
      <c r="B3042" t="s">
        <v>7066</v>
      </c>
      <c r="C3042" t="s">
        <v>7067</v>
      </c>
      <c r="D3042" t="s">
        <v>7068</v>
      </c>
      <c r="E3042" t="s">
        <v>60</v>
      </c>
      <c r="F3042" t="s">
        <v>40</v>
      </c>
      <c r="G3042" t="s">
        <v>41</v>
      </c>
      <c r="H3042" t="s">
        <v>42</v>
      </c>
      <c r="I3042" t="s">
        <v>41</v>
      </c>
      <c r="J3042" t="s">
        <v>42</v>
      </c>
      <c r="K3042" t="s">
        <v>7023</v>
      </c>
      <c r="L3042" t="s">
        <v>5749</v>
      </c>
      <c r="M3042" t="s">
        <v>5750</v>
      </c>
      <c r="N3042" t="s">
        <v>5749</v>
      </c>
      <c r="O3042" t="s">
        <v>5750</v>
      </c>
      <c r="P3042" t="s">
        <v>45</v>
      </c>
      <c r="Q3042" s="1">
        <v>3</v>
      </c>
      <c r="R3042" s="1">
        <v>3</v>
      </c>
      <c r="S3042" t="s">
        <v>47</v>
      </c>
      <c r="T3042" s="1">
        <v>30.15</v>
      </c>
      <c r="U3042" t="s">
        <v>48</v>
      </c>
      <c r="V3042" t="s">
        <v>7064</v>
      </c>
      <c r="W3042" s="1">
        <v>19.46</v>
      </c>
      <c r="X3042" t="s">
        <v>50</v>
      </c>
      <c r="Y3042" t="s">
        <v>50</v>
      </c>
      <c r="Z3042" s="1">
        <v>1</v>
      </c>
      <c r="AA3042" t="s">
        <v>51</v>
      </c>
      <c r="AB3042" s="1">
        <v>1.7</v>
      </c>
      <c r="AC3042" t="s">
        <v>51</v>
      </c>
      <c r="AD3042" s="1">
        <v>0.01</v>
      </c>
      <c r="AE3042" t="s">
        <v>52</v>
      </c>
      <c r="AF3042">
        <f t="shared" si="94"/>
        <v>0.01</v>
      </c>
      <c r="AG3042" s="1">
        <v>0.01</v>
      </c>
      <c r="AH3042" t="s">
        <v>52</v>
      </c>
      <c r="AI3042" t="s">
        <v>53</v>
      </c>
      <c r="AJ3042" t="s">
        <v>54</v>
      </c>
      <c r="AK3042" t="s">
        <v>55</v>
      </c>
      <c r="AL3042" t="str">
        <f t="shared" si="95"/>
        <v>BANGKOKTHA</v>
      </c>
      <c r="AM3042" t="str">
        <f>IFERROR(INDEX([1]Sheet1!$I$2:$I$118, MATCH(AL3042, [1]Sheet1!$J$2:$J$118, 0)), "")</f>
        <v/>
      </c>
    </row>
    <row r="3043" spans="1:39" hidden="1">
      <c r="A3043" t="s">
        <v>17090</v>
      </c>
      <c r="C3043" t="s">
        <v>17091</v>
      </c>
      <c r="D3043" t="s">
        <v>17092</v>
      </c>
      <c r="E3043" t="s">
        <v>535</v>
      </c>
      <c r="F3043" t="s">
        <v>260</v>
      </c>
      <c r="G3043" t="s">
        <v>41</v>
      </c>
      <c r="H3043" t="s">
        <v>42</v>
      </c>
      <c r="I3043" t="s">
        <v>261</v>
      </c>
      <c r="J3043" t="s">
        <v>42</v>
      </c>
      <c r="K3043" t="s">
        <v>4923</v>
      </c>
      <c r="L3043" t="s">
        <v>15504</v>
      </c>
      <c r="M3043" t="s">
        <v>779</v>
      </c>
      <c r="N3043" t="s">
        <v>15703</v>
      </c>
      <c r="O3043" t="s">
        <v>779</v>
      </c>
      <c r="P3043" t="s">
        <v>73</v>
      </c>
      <c r="Q3043" s="1">
        <v>7</v>
      </c>
      <c r="R3043" t="s">
        <v>46</v>
      </c>
      <c r="S3043" t="s">
        <v>348</v>
      </c>
      <c r="T3043" s="1">
        <v>2580.3000000000002</v>
      </c>
      <c r="V3043" t="s">
        <v>17093</v>
      </c>
      <c r="W3043" s="1">
        <v>2580.3000000000002</v>
      </c>
      <c r="X3043" t="s">
        <v>50</v>
      </c>
      <c r="Y3043" t="s">
        <v>50</v>
      </c>
      <c r="Z3043" s="1">
        <v>573</v>
      </c>
      <c r="AA3043" t="s">
        <v>51</v>
      </c>
      <c r="AB3043" t="s">
        <v>46</v>
      </c>
      <c r="AD3043" s="1">
        <v>2.86</v>
      </c>
      <c r="AE3043" t="s">
        <v>52</v>
      </c>
      <c r="AF3043" t="str">
        <f t="shared" si="94"/>
        <v/>
      </c>
      <c r="AG3043" t="s">
        <v>46</v>
      </c>
      <c r="AI3043" t="s">
        <v>76</v>
      </c>
      <c r="AJ3043" t="s">
        <v>77</v>
      </c>
      <c r="AK3043" t="s">
        <v>78</v>
      </c>
      <c r="AL3043" t="str">
        <f t="shared" si="95"/>
        <v>PALO ALTOUSA</v>
      </c>
      <c r="AM3043">
        <f>IFERROR(INDEX([1]Sheet1!$I$2:$I$118, MATCH(AL3043, [1]Sheet1!$J$2:$J$118, 0)), "")</f>
        <v>8967.6135163851377</v>
      </c>
    </row>
    <row r="3044" spans="1:39" hidden="1">
      <c r="A3044" t="s">
        <v>1708</v>
      </c>
      <c r="B3044" t="s">
        <v>1709</v>
      </c>
      <c r="C3044" t="s">
        <v>1710</v>
      </c>
      <c r="D3044" t="s">
        <v>1711</v>
      </c>
      <c r="E3044" t="s">
        <v>102</v>
      </c>
      <c r="F3044" t="s">
        <v>40</v>
      </c>
      <c r="G3044" t="s">
        <v>41</v>
      </c>
      <c r="H3044" t="s">
        <v>42</v>
      </c>
      <c r="I3044" t="s">
        <v>41</v>
      </c>
      <c r="J3044" t="s">
        <v>42</v>
      </c>
      <c r="K3044" t="s">
        <v>1590</v>
      </c>
      <c r="L3044" t="s">
        <v>1591</v>
      </c>
      <c r="M3044" t="s">
        <v>1592</v>
      </c>
      <c r="N3044" t="s">
        <v>1591</v>
      </c>
      <c r="O3044" t="s">
        <v>1592</v>
      </c>
      <c r="P3044" t="s">
        <v>45</v>
      </c>
      <c r="Q3044" s="1">
        <v>5</v>
      </c>
      <c r="R3044" t="s">
        <v>46</v>
      </c>
      <c r="S3044" t="s">
        <v>47</v>
      </c>
      <c r="T3044" s="1">
        <v>437.29</v>
      </c>
      <c r="U3044" t="s">
        <v>48</v>
      </c>
      <c r="V3044" t="s">
        <v>1712</v>
      </c>
      <c r="W3044" s="1">
        <v>407.29</v>
      </c>
      <c r="X3044" t="s">
        <v>50</v>
      </c>
      <c r="Y3044" t="s">
        <v>50</v>
      </c>
      <c r="Z3044" s="1">
        <v>176</v>
      </c>
      <c r="AA3044" t="s">
        <v>51</v>
      </c>
      <c r="AB3044" s="1">
        <v>363.28</v>
      </c>
      <c r="AC3044" t="s">
        <v>51</v>
      </c>
      <c r="AD3044" s="1">
        <v>2.1800000000000002</v>
      </c>
      <c r="AE3044" t="s">
        <v>52</v>
      </c>
      <c r="AF3044">
        <f t="shared" si="94"/>
        <v>2.1800000000000002</v>
      </c>
      <c r="AG3044" s="1">
        <v>2.1800000000000002</v>
      </c>
      <c r="AH3044" t="s">
        <v>52</v>
      </c>
      <c r="AI3044" t="s">
        <v>1486</v>
      </c>
      <c r="AJ3044" t="s">
        <v>54</v>
      </c>
      <c r="AK3044" t="s">
        <v>55</v>
      </c>
      <c r="AL3044" t="str">
        <f t="shared" si="95"/>
        <v>PATYHUN</v>
      </c>
      <c r="AM3044">
        <f>IFERROR(INDEX([1]Sheet1!$I$2:$I$118, MATCH(AL3044, [1]Sheet1!$J$2:$J$118, 0)), "")</f>
        <v>2481.1311418143659</v>
      </c>
    </row>
    <row r="3045" spans="1:39" hidden="1">
      <c r="A3045" t="s">
        <v>7060</v>
      </c>
      <c r="B3045" t="s">
        <v>7061</v>
      </c>
      <c r="C3045" t="s">
        <v>7062</v>
      </c>
      <c r="D3045" t="s">
        <v>7063</v>
      </c>
      <c r="E3045" t="s">
        <v>60</v>
      </c>
      <c r="F3045" t="s">
        <v>40</v>
      </c>
      <c r="G3045" t="s">
        <v>41</v>
      </c>
      <c r="H3045" t="s">
        <v>42</v>
      </c>
      <c r="I3045" t="s">
        <v>41</v>
      </c>
      <c r="J3045" t="s">
        <v>42</v>
      </c>
      <c r="K3045" t="s">
        <v>7023</v>
      </c>
      <c r="L3045" t="s">
        <v>5749</v>
      </c>
      <c r="M3045" t="s">
        <v>5750</v>
      </c>
      <c r="N3045" t="s">
        <v>5749</v>
      </c>
      <c r="O3045" t="s">
        <v>5750</v>
      </c>
      <c r="P3045" t="s">
        <v>45</v>
      </c>
      <c r="Q3045" s="1">
        <v>3</v>
      </c>
      <c r="R3045" s="1">
        <v>3</v>
      </c>
      <c r="S3045" t="s">
        <v>47</v>
      </c>
      <c r="T3045" s="1">
        <v>30.15</v>
      </c>
      <c r="U3045" t="s">
        <v>48</v>
      </c>
      <c r="V3045" t="s">
        <v>7064</v>
      </c>
      <c r="W3045" s="1">
        <v>19.46</v>
      </c>
      <c r="X3045" t="s">
        <v>50</v>
      </c>
      <c r="Y3045" t="s">
        <v>50</v>
      </c>
      <c r="Z3045" s="1">
        <v>1</v>
      </c>
      <c r="AA3045" t="s">
        <v>51</v>
      </c>
      <c r="AB3045" s="1">
        <v>1.7</v>
      </c>
      <c r="AC3045" t="s">
        <v>51</v>
      </c>
      <c r="AD3045" s="1">
        <v>0.01</v>
      </c>
      <c r="AE3045" t="s">
        <v>52</v>
      </c>
      <c r="AF3045">
        <f t="shared" si="94"/>
        <v>0.01</v>
      </c>
      <c r="AG3045" s="1">
        <v>0.01</v>
      </c>
      <c r="AH3045" t="s">
        <v>52</v>
      </c>
      <c r="AI3045" t="s">
        <v>53</v>
      </c>
      <c r="AJ3045" t="s">
        <v>54</v>
      </c>
      <c r="AK3045" t="s">
        <v>55</v>
      </c>
      <c r="AL3045" t="str">
        <f t="shared" si="95"/>
        <v>BANGKOKTHA</v>
      </c>
      <c r="AM3045" t="str">
        <f>IFERROR(INDEX([1]Sheet1!$I$2:$I$118, MATCH(AL3045, [1]Sheet1!$J$2:$J$118, 0)), "")</f>
        <v/>
      </c>
    </row>
    <row r="3046" spans="1:39" hidden="1">
      <c r="A3046" t="s">
        <v>22011</v>
      </c>
      <c r="B3046" t="s">
        <v>22012</v>
      </c>
      <c r="C3046" t="s">
        <v>22013</v>
      </c>
      <c r="D3046" t="s">
        <v>22014</v>
      </c>
      <c r="E3046" t="s">
        <v>108</v>
      </c>
      <c r="F3046" t="s">
        <v>40</v>
      </c>
      <c r="G3046" t="s">
        <v>41</v>
      </c>
      <c r="H3046" t="s">
        <v>42</v>
      </c>
      <c r="I3046" t="s">
        <v>41</v>
      </c>
      <c r="J3046" t="s">
        <v>42</v>
      </c>
      <c r="K3046" t="s">
        <v>1435</v>
      </c>
      <c r="L3046" t="s">
        <v>22004</v>
      </c>
      <c r="M3046" t="s">
        <v>663</v>
      </c>
      <c r="N3046" t="s">
        <v>662</v>
      </c>
      <c r="O3046" t="s">
        <v>663</v>
      </c>
      <c r="P3046" t="s">
        <v>45</v>
      </c>
      <c r="Q3046" s="1">
        <v>2</v>
      </c>
      <c r="R3046" s="1">
        <v>2</v>
      </c>
      <c r="S3046" t="s">
        <v>132</v>
      </c>
      <c r="T3046" s="1">
        <v>15.13</v>
      </c>
      <c r="U3046" t="s">
        <v>48</v>
      </c>
      <c r="V3046" t="s">
        <v>22015</v>
      </c>
      <c r="W3046" s="1">
        <v>15.13</v>
      </c>
      <c r="X3046" t="s">
        <v>50</v>
      </c>
      <c r="Y3046" t="s">
        <v>50</v>
      </c>
      <c r="Z3046" s="1">
        <v>1</v>
      </c>
      <c r="AA3046" t="s">
        <v>51</v>
      </c>
      <c r="AB3046" s="1">
        <v>1.69</v>
      </c>
      <c r="AC3046" t="s">
        <v>51</v>
      </c>
      <c r="AD3046" s="1">
        <v>0.01</v>
      </c>
      <c r="AE3046" t="s">
        <v>52</v>
      </c>
      <c r="AF3046">
        <f t="shared" si="94"/>
        <v>0.01</v>
      </c>
      <c r="AG3046" s="1">
        <v>0.01</v>
      </c>
      <c r="AH3046" t="s">
        <v>52</v>
      </c>
      <c r="AI3046" t="s">
        <v>719</v>
      </c>
      <c r="AJ3046" t="s">
        <v>135</v>
      </c>
      <c r="AK3046" t="s">
        <v>136</v>
      </c>
      <c r="AL3046" t="str">
        <f t="shared" si="95"/>
        <v>CARUGATEITA</v>
      </c>
      <c r="AM3046">
        <f>IFERROR(INDEX([1]Sheet1!$I$2:$I$118, MATCH(AL3046, [1]Sheet1!$J$2:$J$118, 0)), "")</f>
        <v>8185.5739002208393</v>
      </c>
    </row>
    <row r="3047" spans="1:39" hidden="1">
      <c r="A3047" t="s">
        <v>1612</v>
      </c>
      <c r="B3047" t="s">
        <v>1613</v>
      </c>
      <c r="C3047" t="s">
        <v>1614</v>
      </c>
      <c r="D3047" t="s">
        <v>1615</v>
      </c>
      <c r="E3047" t="s">
        <v>108</v>
      </c>
      <c r="F3047" t="s">
        <v>40</v>
      </c>
      <c r="G3047" t="s">
        <v>41</v>
      </c>
      <c r="H3047" t="s">
        <v>42</v>
      </c>
      <c r="I3047" t="s">
        <v>41</v>
      </c>
      <c r="J3047" t="s">
        <v>42</v>
      </c>
      <c r="K3047" t="s">
        <v>1590</v>
      </c>
      <c r="L3047" t="s">
        <v>1591</v>
      </c>
      <c r="M3047" t="s">
        <v>1592</v>
      </c>
      <c r="N3047" t="s">
        <v>1591</v>
      </c>
      <c r="O3047" t="s">
        <v>1592</v>
      </c>
      <c r="P3047" t="s">
        <v>45</v>
      </c>
      <c r="Q3047" s="1">
        <v>5</v>
      </c>
      <c r="R3047" s="1">
        <v>3</v>
      </c>
      <c r="S3047" t="s">
        <v>132</v>
      </c>
      <c r="T3047" s="1">
        <v>16.170000000000002</v>
      </c>
      <c r="U3047" t="s">
        <v>48</v>
      </c>
      <c r="V3047" t="s">
        <v>1616</v>
      </c>
      <c r="W3047" s="1">
        <v>16.170000000000002</v>
      </c>
      <c r="X3047" t="s">
        <v>50</v>
      </c>
      <c r="Y3047" t="s">
        <v>50</v>
      </c>
      <c r="Z3047" s="1">
        <v>1</v>
      </c>
      <c r="AA3047" t="s">
        <v>51</v>
      </c>
      <c r="AB3047" s="1">
        <v>1.69</v>
      </c>
      <c r="AC3047" t="s">
        <v>51</v>
      </c>
      <c r="AD3047" s="1">
        <v>0.01</v>
      </c>
      <c r="AE3047" t="s">
        <v>52</v>
      </c>
      <c r="AF3047">
        <f t="shared" si="94"/>
        <v>0.01</v>
      </c>
      <c r="AG3047" s="1">
        <v>0.01</v>
      </c>
      <c r="AH3047" t="s">
        <v>52</v>
      </c>
      <c r="AI3047" t="s">
        <v>719</v>
      </c>
      <c r="AJ3047" t="s">
        <v>135</v>
      </c>
      <c r="AK3047" t="s">
        <v>136</v>
      </c>
      <c r="AL3047" t="str">
        <f t="shared" si="95"/>
        <v>PATYHUN</v>
      </c>
      <c r="AM3047">
        <f>IFERROR(INDEX([1]Sheet1!$I$2:$I$118, MATCH(AL3047, [1]Sheet1!$J$2:$J$118, 0)), "")</f>
        <v>2481.1311418143659</v>
      </c>
    </row>
    <row r="3048" spans="1:39" hidden="1">
      <c r="A3048" t="s">
        <v>1506</v>
      </c>
      <c r="B3048" t="s">
        <v>1507</v>
      </c>
      <c r="C3048" t="s">
        <v>1508</v>
      </c>
      <c r="D3048" t="s">
        <v>1509</v>
      </c>
      <c r="E3048" t="s">
        <v>271</v>
      </c>
      <c r="F3048" t="s">
        <v>285</v>
      </c>
      <c r="G3048" t="s">
        <v>41</v>
      </c>
      <c r="H3048" t="s">
        <v>42</v>
      </c>
      <c r="I3048" t="s">
        <v>261</v>
      </c>
      <c r="J3048" t="s">
        <v>42</v>
      </c>
      <c r="K3048" t="s">
        <v>1435</v>
      </c>
      <c r="L3048" t="s">
        <v>662</v>
      </c>
      <c r="M3048" t="s">
        <v>663</v>
      </c>
      <c r="N3048" t="s">
        <v>662</v>
      </c>
      <c r="O3048" t="s">
        <v>663</v>
      </c>
      <c r="P3048" t="s">
        <v>45</v>
      </c>
      <c r="Q3048" s="1">
        <v>4</v>
      </c>
      <c r="R3048" t="s">
        <v>46</v>
      </c>
      <c r="S3048" t="s">
        <v>687</v>
      </c>
      <c r="T3048" s="1">
        <v>66.95</v>
      </c>
      <c r="U3048" t="s">
        <v>48</v>
      </c>
      <c r="V3048" t="s">
        <v>1510</v>
      </c>
      <c r="W3048" s="1">
        <v>66.95</v>
      </c>
      <c r="X3048" t="s">
        <v>50</v>
      </c>
      <c r="Y3048" t="s">
        <v>50</v>
      </c>
      <c r="Z3048" s="1">
        <v>25</v>
      </c>
      <c r="AA3048" t="s">
        <v>51</v>
      </c>
      <c r="AB3048" s="1">
        <v>82.8</v>
      </c>
      <c r="AC3048" t="s">
        <v>51</v>
      </c>
      <c r="AD3048" s="1">
        <v>0.33</v>
      </c>
      <c r="AE3048" t="s">
        <v>52</v>
      </c>
      <c r="AF3048">
        <f t="shared" si="94"/>
        <v>0.33</v>
      </c>
      <c r="AG3048" s="1">
        <v>0.33</v>
      </c>
      <c r="AH3048" t="s">
        <v>52</v>
      </c>
      <c r="AI3048" t="s">
        <v>689</v>
      </c>
      <c r="AJ3048" t="s">
        <v>690</v>
      </c>
      <c r="AK3048" t="s">
        <v>691</v>
      </c>
      <c r="AL3048" t="str">
        <f t="shared" si="95"/>
        <v>CARUGATEITA</v>
      </c>
      <c r="AM3048">
        <f>IFERROR(INDEX([1]Sheet1!$I$2:$I$118, MATCH(AL3048, [1]Sheet1!$J$2:$J$118, 0)), "")</f>
        <v>8185.5739002208393</v>
      </c>
    </row>
    <row r="3049" spans="1:39" hidden="1">
      <c r="A3049" t="s">
        <v>1575</v>
      </c>
      <c r="B3049" t="s">
        <v>1507</v>
      </c>
      <c r="C3049" t="s">
        <v>1576</v>
      </c>
      <c r="D3049" t="s">
        <v>1577</v>
      </c>
      <c r="E3049" t="s">
        <v>291</v>
      </c>
      <c r="F3049" t="s">
        <v>285</v>
      </c>
      <c r="G3049" t="s">
        <v>41</v>
      </c>
      <c r="H3049" t="s">
        <v>42</v>
      </c>
      <c r="I3049" t="s">
        <v>261</v>
      </c>
      <c r="J3049" t="s">
        <v>42</v>
      </c>
      <c r="K3049" t="s">
        <v>1435</v>
      </c>
      <c r="L3049" t="s">
        <v>662</v>
      </c>
      <c r="M3049" t="s">
        <v>663</v>
      </c>
      <c r="N3049" t="s">
        <v>662</v>
      </c>
      <c r="O3049" t="s">
        <v>663</v>
      </c>
      <c r="P3049" t="s">
        <v>45</v>
      </c>
      <c r="Q3049" s="1">
        <v>1</v>
      </c>
      <c r="R3049" s="1">
        <v>1</v>
      </c>
      <c r="S3049" t="s">
        <v>47</v>
      </c>
      <c r="T3049" s="1">
        <v>15.68</v>
      </c>
      <c r="U3049" t="s">
        <v>48</v>
      </c>
      <c r="V3049" t="s">
        <v>1543</v>
      </c>
      <c r="W3049" s="1">
        <v>15.68</v>
      </c>
      <c r="X3049" t="s">
        <v>50</v>
      </c>
      <c r="Y3049" t="s">
        <v>50</v>
      </c>
      <c r="Z3049" s="1">
        <v>1</v>
      </c>
      <c r="AA3049" t="s">
        <v>51</v>
      </c>
      <c r="AB3049" s="1">
        <v>2.76</v>
      </c>
      <c r="AC3049" t="s">
        <v>51</v>
      </c>
      <c r="AD3049" s="1">
        <v>0.02</v>
      </c>
      <c r="AE3049" t="s">
        <v>52</v>
      </c>
      <c r="AF3049">
        <f t="shared" si="94"/>
        <v>0.02</v>
      </c>
      <c r="AG3049" s="1">
        <v>0.02</v>
      </c>
      <c r="AH3049" t="s">
        <v>52</v>
      </c>
      <c r="AI3049" t="s">
        <v>680</v>
      </c>
      <c r="AJ3049" t="s">
        <v>54</v>
      </c>
      <c r="AK3049" t="s">
        <v>55</v>
      </c>
      <c r="AL3049" t="str">
        <f t="shared" si="95"/>
        <v>CARUGATEITA</v>
      </c>
      <c r="AM3049">
        <f>IFERROR(INDEX([1]Sheet1!$I$2:$I$118, MATCH(AL3049, [1]Sheet1!$J$2:$J$118, 0)), "")</f>
        <v>8185.5739002208393</v>
      </c>
    </row>
    <row r="3050" spans="1:39" hidden="1">
      <c r="A3050" t="s">
        <v>1500</v>
      </c>
      <c r="B3050" t="s">
        <v>1501</v>
      </c>
      <c r="C3050" t="s">
        <v>1502</v>
      </c>
      <c r="D3050" t="s">
        <v>1503</v>
      </c>
      <c r="E3050" t="s">
        <v>271</v>
      </c>
      <c r="F3050" t="s">
        <v>285</v>
      </c>
      <c r="G3050" t="s">
        <v>41</v>
      </c>
      <c r="H3050" t="s">
        <v>42</v>
      </c>
      <c r="I3050" t="s">
        <v>261</v>
      </c>
      <c r="J3050" t="s">
        <v>42</v>
      </c>
      <c r="K3050" t="s">
        <v>1435</v>
      </c>
      <c r="L3050" t="s">
        <v>662</v>
      </c>
      <c r="M3050" t="s">
        <v>663</v>
      </c>
      <c r="N3050" t="s">
        <v>1504</v>
      </c>
      <c r="O3050" t="s">
        <v>663</v>
      </c>
      <c r="P3050" t="s">
        <v>45</v>
      </c>
      <c r="Q3050" s="1">
        <v>5</v>
      </c>
      <c r="R3050" s="1">
        <v>10</v>
      </c>
      <c r="S3050" t="s">
        <v>47</v>
      </c>
      <c r="T3050" s="1">
        <v>92.16</v>
      </c>
      <c r="U3050" t="s">
        <v>48</v>
      </c>
      <c r="V3050" t="s">
        <v>1505</v>
      </c>
      <c r="W3050" s="1">
        <v>62.16</v>
      </c>
      <c r="X3050" t="s">
        <v>50</v>
      </c>
      <c r="Y3050" t="s">
        <v>50</v>
      </c>
      <c r="Z3050" s="1">
        <v>16</v>
      </c>
      <c r="AA3050" t="s">
        <v>51</v>
      </c>
      <c r="AB3050" s="1">
        <v>53.71</v>
      </c>
      <c r="AC3050" t="s">
        <v>51</v>
      </c>
      <c r="AD3050" s="1">
        <v>0.32</v>
      </c>
      <c r="AE3050" t="s">
        <v>52</v>
      </c>
      <c r="AF3050">
        <f t="shared" si="94"/>
        <v>0.32</v>
      </c>
      <c r="AG3050" s="1">
        <v>0.32</v>
      </c>
      <c r="AH3050" t="s">
        <v>52</v>
      </c>
      <c r="AI3050" t="s">
        <v>1486</v>
      </c>
      <c r="AJ3050" t="s">
        <v>54</v>
      </c>
      <c r="AK3050" t="s">
        <v>55</v>
      </c>
      <c r="AL3050" t="str">
        <f t="shared" si="95"/>
        <v>PALERMOITA</v>
      </c>
      <c r="AM3050" t="str">
        <f>IFERROR(INDEX([1]Sheet1!$I$2:$I$118, MATCH(AL3050, [1]Sheet1!$J$2:$J$118, 0)), "")</f>
        <v/>
      </c>
    </row>
    <row r="3051" spans="1:39" hidden="1">
      <c r="A3051" t="s">
        <v>25552</v>
      </c>
      <c r="B3051" t="s">
        <v>1501</v>
      </c>
      <c r="C3051" t="s">
        <v>25553</v>
      </c>
      <c r="D3051" t="s">
        <v>25554</v>
      </c>
      <c r="E3051" t="s">
        <v>271</v>
      </c>
      <c r="F3051" t="s">
        <v>285</v>
      </c>
      <c r="G3051" t="s">
        <v>41</v>
      </c>
      <c r="H3051" t="s">
        <v>42</v>
      </c>
      <c r="I3051" t="s">
        <v>261</v>
      </c>
      <c r="J3051" t="s">
        <v>42</v>
      </c>
      <c r="L3051" t="s">
        <v>25555</v>
      </c>
      <c r="M3051" t="s">
        <v>663</v>
      </c>
      <c r="N3051" t="s">
        <v>25555</v>
      </c>
      <c r="O3051" t="s">
        <v>663</v>
      </c>
      <c r="P3051" t="s">
        <v>45</v>
      </c>
      <c r="Q3051" s="1">
        <v>5</v>
      </c>
      <c r="R3051" s="1">
        <v>4</v>
      </c>
      <c r="S3051" t="s">
        <v>47</v>
      </c>
      <c r="T3051" s="1">
        <v>31.61</v>
      </c>
      <c r="U3051" t="s">
        <v>48</v>
      </c>
      <c r="V3051" t="s">
        <v>25556</v>
      </c>
      <c r="W3051" s="1">
        <v>31.61</v>
      </c>
      <c r="X3051" t="s">
        <v>50</v>
      </c>
      <c r="Y3051" t="s">
        <v>50</v>
      </c>
      <c r="Z3051" s="1">
        <v>11</v>
      </c>
      <c r="AA3051" t="s">
        <v>51</v>
      </c>
      <c r="AB3051" s="1">
        <v>17.95</v>
      </c>
      <c r="AC3051" t="s">
        <v>51</v>
      </c>
      <c r="AD3051" s="1">
        <v>0.11</v>
      </c>
      <c r="AE3051" t="s">
        <v>52</v>
      </c>
      <c r="AF3051">
        <f t="shared" si="94"/>
        <v>0.11</v>
      </c>
      <c r="AG3051" s="1">
        <v>0.11</v>
      </c>
      <c r="AH3051" t="s">
        <v>52</v>
      </c>
      <c r="AI3051" t="s">
        <v>1486</v>
      </c>
      <c r="AJ3051" t="s">
        <v>54</v>
      </c>
      <c r="AK3051" t="s">
        <v>55</v>
      </c>
      <c r="AL3051" t="str">
        <f t="shared" si="95"/>
        <v>CATANIAITA</v>
      </c>
      <c r="AM3051" t="str">
        <f>IFERROR(INDEX([1]Sheet1!$I$2:$I$118, MATCH(AL3051, [1]Sheet1!$J$2:$J$118, 0)), "")</f>
        <v/>
      </c>
    </row>
    <row r="3052" spans="1:39" hidden="1">
      <c r="A3052" t="s">
        <v>12996</v>
      </c>
      <c r="B3052" t="s">
        <v>12997</v>
      </c>
      <c r="C3052" t="s">
        <v>12998</v>
      </c>
      <c r="D3052" t="s">
        <v>12999</v>
      </c>
      <c r="E3052" t="s">
        <v>88</v>
      </c>
      <c r="F3052" t="s">
        <v>40</v>
      </c>
      <c r="G3052" t="s">
        <v>41</v>
      </c>
      <c r="H3052" t="s">
        <v>42</v>
      </c>
      <c r="I3052" t="s">
        <v>41</v>
      </c>
      <c r="J3052" t="s">
        <v>42</v>
      </c>
      <c r="K3052" t="s">
        <v>4459</v>
      </c>
      <c r="L3052" t="s">
        <v>4460</v>
      </c>
      <c r="M3052" t="s">
        <v>1145</v>
      </c>
      <c r="N3052" t="s">
        <v>4460</v>
      </c>
      <c r="O3052" t="s">
        <v>1145</v>
      </c>
      <c r="P3052" t="s">
        <v>45</v>
      </c>
      <c r="Q3052" s="1">
        <v>2</v>
      </c>
      <c r="R3052" t="s">
        <v>46</v>
      </c>
      <c r="S3052" t="s">
        <v>47</v>
      </c>
      <c r="T3052" s="1">
        <v>21.53</v>
      </c>
      <c r="U3052" t="s">
        <v>48</v>
      </c>
      <c r="V3052" t="s">
        <v>7823</v>
      </c>
      <c r="W3052" s="1">
        <v>10.61</v>
      </c>
      <c r="X3052" t="s">
        <v>50</v>
      </c>
      <c r="Y3052" t="s">
        <v>50</v>
      </c>
      <c r="Z3052" s="1">
        <v>2</v>
      </c>
      <c r="AA3052" t="s">
        <v>51</v>
      </c>
      <c r="AB3052" s="1">
        <v>2</v>
      </c>
      <c r="AC3052" t="s">
        <v>51</v>
      </c>
      <c r="AD3052" s="1">
        <v>0.01</v>
      </c>
      <c r="AE3052" t="s">
        <v>52</v>
      </c>
      <c r="AF3052">
        <f t="shared" si="94"/>
        <v>0.01</v>
      </c>
      <c r="AG3052" s="1">
        <v>0.01</v>
      </c>
      <c r="AH3052" t="s">
        <v>52</v>
      </c>
      <c r="AI3052" t="s">
        <v>53</v>
      </c>
      <c r="AJ3052" t="s">
        <v>54</v>
      </c>
      <c r="AK3052" t="s">
        <v>55</v>
      </c>
      <c r="AL3052" t="str">
        <f t="shared" si="95"/>
        <v>SHANGHAICHN</v>
      </c>
      <c r="AM3052">
        <f>IFERROR(INDEX([1]Sheet1!$I$2:$I$118, MATCH(AL3052, [1]Sheet1!$J$2:$J$118, 0)), "")</f>
        <v>9467.7730778277528</v>
      </c>
    </row>
    <row r="3053" spans="1:39" hidden="1">
      <c r="A3053" t="s">
        <v>12984</v>
      </c>
      <c r="B3053" t="s">
        <v>12985</v>
      </c>
      <c r="C3053" t="s">
        <v>12986</v>
      </c>
      <c r="D3053" t="s">
        <v>12987</v>
      </c>
      <c r="E3053" t="s">
        <v>88</v>
      </c>
      <c r="F3053" t="s">
        <v>40</v>
      </c>
      <c r="G3053" t="s">
        <v>41</v>
      </c>
      <c r="H3053" t="s">
        <v>42</v>
      </c>
      <c r="I3053" t="s">
        <v>41</v>
      </c>
      <c r="J3053" t="s">
        <v>42</v>
      </c>
      <c r="K3053" t="s">
        <v>4459</v>
      </c>
      <c r="L3053" t="s">
        <v>4460</v>
      </c>
      <c r="M3053" t="s">
        <v>1145</v>
      </c>
      <c r="N3053" t="s">
        <v>4460</v>
      </c>
      <c r="O3053" t="s">
        <v>1145</v>
      </c>
      <c r="P3053" t="s">
        <v>45</v>
      </c>
      <c r="Q3053" s="1">
        <v>2</v>
      </c>
      <c r="R3053" t="s">
        <v>46</v>
      </c>
      <c r="S3053" t="s">
        <v>47</v>
      </c>
      <c r="T3053" s="1">
        <v>21.53</v>
      </c>
      <c r="U3053" t="s">
        <v>48</v>
      </c>
      <c r="V3053" t="s">
        <v>7823</v>
      </c>
      <c r="W3053" s="1">
        <v>10.63</v>
      </c>
      <c r="X3053" t="s">
        <v>50</v>
      </c>
      <c r="Y3053" t="s">
        <v>50</v>
      </c>
      <c r="Z3053" s="1">
        <v>2</v>
      </c>
      <c r="AA3053" t="s">
        <v>51</v>
      </c>
      <c r="AB3053" s="1">
        <v>2</v>
      </c>
      <c r="AC3053" t="s">
        <v>51</v>
      </c>
      <c r="AD3053" s="1">
        <v>0.01</v>
      </c>
      <c r="AE3053" t="s">
        <v>52</v>
      </c>
      <c r="AF3053">
        <f t="shared" si="94"/>
        <v>0.01</v>
      </c>
      <c r="AG3053" s="1">
        <v>0.01</v>
      </c>
      <c r="AH3053" t="s">
        <v>52</v>
      </c>
      <c r="AI3053" t="s">
        <v>53</v>
      </c>
      <c r="AJ3053" t="s">
        <v>54</v>
      </c>
      <c r="AK3053" t="s">
        <v>55</v>
      </c>
      <c r="AL3053" t="str">
        <f t="shared" si="95"/>
        <v>SHANGHAICHN</v>
      </c>
      <c r="AM3053">
        <f>IFERROR(INDEX([1]Sheet1!$I$2:$I$118, MATCH(AL3053, [1]Sheet1!$J$2:$J$118, 0)), "")</f>
        <v>9467.7730778277528</v>
      </c>
    </row>
    <row r="3054" spans="1:39" hidden="1">
      <c r="A3054" t="s">
        <v>8625</v>
      </c>
      <c r="B3054" t="s">
        <v>8626</v>
      </c>
      <c r="C3054" t="s">
        <v>8627</v>
      </c>
      <c r="D3054" t="s">
        <v>8628</v>
      </c>
      <c r="E3054" t="s">
        <v>108</v>
      </c>
      <c r="F3054" t="s">
        <v>40</v>
      </c>
      <c r="G3054" t="s">
        <v>41</v>
      </c>
      <c r="H3054" t="s">
        <v>42</v>
      </c>
      <c r="I3054" t="s">
        <v>41</v>
      </c>
      <c r="J3054" t="s">
        <v>42</v>
      </c>
      <c r="K3054" t="s">
        <v>4459</v>
      </c>
      <c r="L3054" t="s">
        <v>4460</v>
      </c>
      <c r="M3054" t="s">
        <v>1145</v>
      </c>
      <c r="N3054" t="s">
        <v>4460</v>
      </c>
      <c r="O3054" t="s">
        <v>1145</v>
      </c>
      <c r="P3054" t="s">
        <v>73</v>
      </c>
      <c r="Q3054" s="1">
        <v>8</v>
      </c>
      <c r="R3054" s="1">
        <v>26</v>
      </c>
      <c r="S3054" t="s">
        <v>47</v>
      </c>
      <c r="T3054" s="1">
        <v>224.65</v>
      </c>
      <c r="U3054" t="s">
        <v>48</v>
      </c>
      <c r="V3054" t="s">
        <v>2210</v>
      </c>
      <c r="W3054" s="1">
        <v>100</v>
      </c>
      <c r="X3054" t="s">
        <v>324</v>
      </c>
      <c r="Y3054" t="s">
        <v>2223</v>
      </c>
      <c r="Z3054" s="1">
        <v>56</v>
      </c>
      <c r="AA3054" t="s">
        <v>51</v>
      </c>
      <c r="AB3054" s="1">
        <v>128.5</v>
      </c>
      <c r="AC3054" t="s">
        <v>51</v>
      </c>
      <c r="AD3054" s="1">
        <v>0.98</v>
      </c>
      <c r="AE3054" t="s">
        <v>52</v>
      </c>
      <c r="AF3054">
        <f t="shared" si="94"/>
        <v>0.98</v>
      </c>
      <c r="AG3054" s="1">
        <v>0.98</v>
      </c>
      <c r="AH3054" t="s">
        <v>52</v>
      </c>
      <c r="AI3054" t="s">
        <v>829</v>
      </c>
      <c r="AJ3054" t="s">
        <v>327</v>
      </c>
      <c r="AK3054" t="s">
        <v>328</v>
      </c>
      <c r="AL3054" t="str">
        <f t="shared" si="95"/>
        <v>SHANGHAICHN</v>
      </c>
      <c r="AM3054">
        <f>IFERROR(INDEX([1]Sheet1!$I$2:$I$118, MATCH(AL3054, [1]Sheet1!$J$2:$J$118, 0)), "")</f>
        <v>9467.7730778277528</v>
      </c>
    </row>
    <row r="3055" spans="1:39" hidden="1">
      <c r="A3055" t="s">
        <v>13127</v>
      </c>
      <c r="B3055" t="s">
        <v>13128</v>
      </c>
      <c r="C3055" t="s">
        <v>13129</v>
      </c>
      <c r="D3055" t="s">
        <v>13130</v>
      </c>
      <c r="E3055" t="s">
        <v>108</v>
      </c>
      <c r="F3055" t="s">
        <v>40</v>
      </c>
      <c r="G3055" t="s">
        <v>41</v>
      </c>
      <c r="H3055" t="s">
        <v>42</v>
      </c>
      <c r="I3055" t="s">
        <v>41</v>
      </c>
      <c r="J3055" t="s">
        <v>42</v>
      </c>
      <c r="K3055" t="s">
        <v>4459</v>
      </c>
      <c r="L3055" t="s">
        <v>4460</v>
      </c>
      <c r="M3055" t="s">
        <v>1145</v>
      </c>
      <c r="N3055" t="s">
        <v>1144</v>
      </c>
      <c r="O3055" t="s">
        <v>1145</v>
      </c>
      <c r="P3055" t="s">
        <v>73</v>
      </c>
      <c r="Q3055" s="1">
        <v>10</v>
      </c>
      <c r="R3055" t="s">
        <v>46</v>
      </c>
      <c r="S3055" t="s">
        <v>1219</v>
      </c>
      <c r="T3055" s="1">
        <v>236.44</v>
      </c>
      <c r="U3055" t="s">
        <v>48</v>
      </c>
      <c r="V3055" t="s">
        <v>2383</v>
      </c>
      <c r="W3055" s="1">
        <v>120.79</v>
      </c>
      <c r="X3055" t="s">
        <v>50</v>
      </c>
      <c r="Y3055" t="s">
        <v>2223</v>
      </c>
      <c r="Z3055" s="1">
        <v>55</v>
      </c>
      <c r="AA3055" t="s">
        <v>51</v>
      </c>
      <c r="AB3055" s="1">
        <v>128.5</v>
      </c>
      <c r="AC3055" t="s">
        <v>51</v>
      </c>
      <c r="AD3055" s="1">
        <v>0.98</v>
      </c>
      <c r="AE3055" t="s">
        <v>52</v>
      </c>
      <c r="AF3055">
        <f t="shared" si="94"/>
        <v>0.98</v>
      </c>
      <c r="AG3055" s="1">
        <v>0.98</v>
      </c>
      <c r="AH3055" t="s">
        <v>52</v>
      </c>
      <c r="AI3055" t="s">
        <v>1220</v>
      </c>
      <c r="AJ3055" t="s">
        <v>327</v>
      </c>
      <c r="AK3055" t="s">
        <v>328</v>
      </c>
      <c r="AL3055" t="str">
        <f t="shared" si="95"/>
        <v>BEIJINGCHN</v>
      </c>
      <c r="AM3055">
        <f>IFERROR(INDEX([1]Sheet1!$I$2:$I$118, MATCH(AL3055, [1]Sheet1!$J$2:$J$118, 0)), "")</f>
        <v>9154.460108143061</v>
      </c>
    </row>
    <row r="3056" spans="1:39" hidden="1">
      <c r="A3056" t="s">
        <v>10173</v>
      </c>
      <c r="B3056" t="s">
        <v>10174</v>
      </c>
      <c r="C3056" t="s">
        <v>10175</v>
      </c>
      <c r="D3056" t="s">
        <v>10176</v>
      </c>
      <c r="E3056" t="s">
        <v>108</v>
      </c>
      <c r="F3056" t="s">
        <v>40</v>
      </c>
      <c r="G3056" t="s">
        <v>41</v>
      </c>
      <c r="H3056" t="s">
        <v>42</v>
      </c>
      <c r="I3056" t="s">
        <v>41</v>
      </c>
      <c r="J3056" t="s">
        <v>42</v>
      </c>
      <c r="K3056" t="s">
        <v>4459</v>
      </c>
      <c r="L3056" t="s">
        <v>4460</v>
      </c>
      <c r="M3056" t="s">
        <v>1145</v>
      </c>
      <c r="N3056" t="s">
        <v>4460</v>
      </c>
      <c r="O3056" t="s">
        <v>1145</v>
      </c>
      <c r="P3056" t="s">
        <v>73</v>
      </c>
      <c r="Q3056" s="1">
        <v>8</v>
      </c>
      <c r="R3056" s="1">
        <v>6</v>
      </c>
      <c r="S3056" t="s">
        <v>47</v>
      </c>
      <c r="T3056" s="1">
        <v>224.65</v>
      </c>
      <c r="U3056" t="s">
        <v>48</v>
      </c>
      <c r="V3056" t="s">
        <v>2210</v>
      </c>
      <c r="W3056" s="1">
        <v>100</v>
      </c>
      <c r="X3056" t="s">
        <v>324</v>
      </c>
      <c r="Y3056" t="s">
        <v>2223</v>
      </c>
      <c r="Z3056" s="1">
        <v>55</v>
      </c>
      <c r="AA3056" t="s">
        <v>51</v>
      </c>
      <c r="AB3056" s="1">
        <v>128.5</v>
      </c>
      <c r="AC3056" t="s">
        <v>51</v>
      </c>
      <c r="AD3056" s="1">
        <v>0.98</v>
      </c>
      <c r="AE3056" t="s">
        <v>52</v>
      </c>
      <c r="AF3056">
        <f t="shared" si="94"/>
        <v>0.98</v>
      </c>
      <c r="AG3056" s="1">
        <v>0.98</v>
      </c>
      <c r="AH3056" t="s">
        <v>52</v>
      </c>
      <c r="AI3056" t="s">
        <v>829</v>
      </c>
      <c r="AJ3056" t="s">
        <v>327</v>
      </c>
      <c r="AK3056" t="s">
        <v>328</v>
      </c>
      <c r="AL3056" t="str">
        <f t="shared" si="95"/>
        <v>SHANGHAICHN</v>
      </c>
      <c r="AM3056">
        <f>IFERROR(INDEX([1]Sheet1!$I$2:$I$118, MATCH(AL3056, [1]Sheet1!$J$2:$J$118, 0)), "")</f>
        <v>9467.7730778277528</v>
      </c>
    </row>
    <row r="3057" spans="1:39" hidden="1">
      <c r="A3057" t="s">
        <v>22637</v>
      </c>
      <c r="B3057" t="s">
        <v>22638</v>
      </c>
      <c r="C3057" t="s">
        <v>22639</v>
      </c>
      <c r="D3057" t="s">
        <v>22640</v>
      </c>
      <c r="E3057" t="s">
        <v>60</v>
      </c>
      <c r="F3057" t="s">
        <v>40</v>
      </c>
      <c r="G3057" t="s">
        <v>41</v>
      </c>
      <c r="H3057" t="s">
        <v>42</v>
      </c>
      <c r="I3057" t="s">
        <v>41</v>
      </c>
      <c r="J3057" t="s">
        <v>42</v>
      </c>
      <c r="K3057" t="s">
        <v>22143</v>
      </c>
      <c r="L3057" t="s">
        <v>3129</v>
      </c>
      <c r="M3057" t="s">
        <v>3130</v>
      </c>
      <c r="N3057" t="s">
        <v>7365</v>
      </c>
      <c r="O3057" t="s">
        <v>3130</v>
      </c>
      <c r="P3057" t="s">
        <v>73</v>
      </c>
      <c r="Q3057" s="1">
        <v>8</v>
      </c>
      <c r="R3057" s="1">
        <v>6</v>
      </c>
      <c r="S3057" t="s">
        <v>47</v>
      </c>
      <c r="T3057" s="1">
        <v>281.41000000000003</v>
      </c>
      <c r="U3057" t="s">
        <v>48</v>
      </c>
      <c r="V3057" t="s">
        <v>7366</v>
      </c>
      <c r="W3057" s="1">
        <v>160.62</v>
      </c>
      <c r="X3057" t="s">
        <v>324</v>
      </c>
      <c r="Y3057" t="s">
        <v>380</v>
      </c>
      <c r="Z3057" s="1">
        <v>51</v>
      </c>
      <c r="AA3057" t="s">
        <v>51</v>
      </c>
      <c r="AB3057" s="1">
        <v>128.5</v>
      </c>
      <c r="AC3057" t="s">
        <v>51</v>
      </c>
      <c r="AD3057" s="1">
        <v>0.98</v>
      </c>
      <c r="AE3057" t="s">
        <v>52</v>
      </c>
      <c r="AF3057">
        <f t="shared" si="94"/>
        <v>0.98</v>
      </c>
      <c r="AG3057" s="1">
        <v>0.98</v>
      </c>
      <c r="AH3057" t="s">
        <v>52</v>
      </c>
      <c r="AI3057" t="s">
        <v>782</v>
      </c>
      <c r="AJ3057" t="s">
        <v>327</v>
      </c>
      <c r="AK3057" t="s">
        <v>328</v>
      </c>
      <c r="AL3057" t="str">
        <f t="shared" si="95"/>
        <v>DELHIIND</v>
      </c>
      <c r="AM3057" t="str">
        <f>IFERROR(INDEX([1]Sheet1!$I$2:$I$118, MATCH(AL3057, [1]Sheet1!$J$2:$J$118, 0)), "")</f>
        <v/>
      </c>
    </row>
    <row r="3058" spans="1:39" hidden="1">
      <c r="A3058" t="s">
        <v>2013</v>
      </c>
      <c r="B3058" t="s">
        <v>1873</v>
      </c>
      <c r="C3058" t="s">
        <v>2014</v>
      </c>
      <c r="D3058" t="s">
        <v>2015</v>
      </c>
      <c r="E3058" t="s">
        <v>271</v>
      </c>
      <c r="F3058" t="s">
        <v>260</v>
      </c>
      <c r="G3058" t="s">
        <v>41</v>
      </c>
      <c r="H3058" t="s">
        <v>42</v>
      </c>
      <c r="I3058" t="s">
        <v>261</v>
      </c>
      <c r="J3058" t="s">
        <v>42</v>
      </c>
      <c r="K3058" t="s">
        <v>1590</v>
      </c>
      <c r="L3058" t="s">
        <v>1591</v>
      </c>
      <c r="M3058" t="s">
        <v>1592</v>
      </c>
      <c r="N3058" t="s">
        <v>1591</v>
      </c>
      <c r="O3058" t="s">
        <v>1592</v>
      </c>
      <c r="P3058" t="s">
        <v>45</v>
      </c>
      <c r="Q3058" s="1">
        <v>4</v>
      </c>
      <c r="R3058" s="1">
        <v>3</v>
      </c>
      <c r="S3058" t="s">
        <v>47</v>
      </c>
      <c r="T3058" s="1">
        <v>256.58</v>
      </c>
      <c r="U3058" t="s">
        <v>48</v>
      </c>
      <c r="V3058" t="s">
        <v>2016</v>
      </c>
      <c r="W3058" s="1">
        <v>226.58</v>
      </c>
      <c r="X3058" t="s">
        <v>50</v>
      </c>
      <c r="Y3058" t="s">
        <v>50</v>
      </c>
      <c r="Z3058" s="1">
        <v>41</v>
      </c>
      <c r="AA3058" t="s">
        <v>51</v>
      </c>
      <c r="AB3058" s="1">
        <v>208.42</v>
      </c>
      <c r="AC3058" t="s">
        <v>51</v>
      </c>
      <c r="AD3058" s="1">
        <v>1.25</v>
      </c>
      <c r="AE3058" t="s">
        <v>52</v>
      </c>
      <c r="AF3058">
        <f t="shared" si="94"/>
        <v>1.25</v>
      </c>
      <c r="AG3058" s="1">
        <v>1.25</v>
      </c>
      <c r="AH3058" t="s">
        <v>52</v>
      </c>
      <c r="AI3058" t="s">
        <v>1486</v>
      </c>
      <c r="AJ3058" t="s">
        <v>54</v>
      </c>
      <c r="AK3058" t="s">
        <v>55</v>
      </c>
      <c r="AL3058" t="str">
        <f t="shared" si="95"/>
        <v>PATYHUN</v>
      </c>
      <c r="AM3058">
        <f>IFERROR(INDEX([1]Sheet1!$I$2:$I$118, MATCH(AL3058, [1]Sheet1!$J$2:$J$118, 0)), "")</f>
        <v>2481.1311418143659</v>
      </c>
    </row>
    <row r="3059" spans="1:39" hidden="1">
      <c r="A3059" t="s">
        <v>1872</v>
      </c>
      <c r="B3059" t="s">
        <v>1873</v>
      </c>
      <c r="C3059" t="s">
        <v>1874</v>
      </c>
      <c r="D3059" t="s">
        <v>1875</v>
      </c>
      <c r="E3059" t="s">
        <v>102</v>
      </c>
      <c r="F3059" t="s">
        <v>40</v>
      </c>
      <c r="G3059" t="s">
        <v>41</v>
      </c>
      <c r="H3059" t="s">
        <v>42</v>
      </c>
      <c r="I3059" t="s">
        <v>41</v>
      </c>
      <c r="J3059" t="s">
        <v>42</v>
      </c>
      <c r="K3059" t="s">
        <v>1590</v>
      </c>
      <c r="L3059" t="s">
        <v>1591</v>
      </c>
      <c r="M3059" t="s">
        <v>1592</v>
      </c>
      <c r="N3059" t="s">
        <v>1591</v>
      </c>
      <c r="O3059" t="s">
        <v>1592</v>
      </c>
      <c r="P3059" t="s">
        <v>45</v>
      </c>
      <c r="Q3059" s="1">
        <v>1</v>
      </c>
      <c r="R3059" t="s">
        <v>46</v>
      </c>
      <c r="S3059" t="s">
        <v>47</v>
      </c>
      <c r="T3059" s="1">
        <v>13.09</v>
      </c>
      <c r="U3059" t="s">
        <v>48</v>
      </c>
      <c r="V3059" t="s">
        <v>1730</v>
      </c>
      <c r="W3059" s="1">
        <v>13.09</v>
      </c>
      <c r="X3059" t="s">
        <v>50</v>
      </c>
      <c r="Y3059" t="s">
        <v>50</v>
      </c>
      <c r="Z3059" s="1">
        <v>2</v>
      </c>
      <c r="AA3059" t="s">
        <v>51</v>
      </c>
      <c r="AB3059" s="1">
        <v>2</v>
      </c>
      <c r="AC3059" t="s">
        <v>51</v>
      </c>
      <c r="AD3059" s="1">
        <v>0.01</v>
      </c>
      <c r="AE3059" t="s">
        <v>52</v>
      </c>
      <c r="AF3059">
        <f t="shared" si="94"/>
        <v>0.01</v>
      </c>
      <c r="AG3059" s="1">
        <v>0.01</v>
      </c>
      <c r="AH3059" t="s">
        <v>52</v>
      </c>
      <c r="AI3059" t="s">
        <v>680</v>
      </c>
      <c r="AJ3059" t="s">
        <v>54</v>
      </c>
      <c r="AK3059" t="s">
        <v>55</v>
      </c>
      <c r="AL3059" t="str">
        <f t="shared" si="95"/>
        <v>PATYHUN</v>
      </c>
      <c r="AM3059">
        <f>IFERROR(INDEX([1]Sheet1!$I$2:$I$118, MATCH(AL3059, [1]Sheet1!$J$2:$J$118, 0)), "")</f>
        <v>2481.1311418143659</v>
      </c>
    </row>
    <row r="3060" spans="1:39" hidden="1">
      <c r="A3060" t="s">
        <v>25668</v>
      </c>
      <c r="B3060" t="s">
        <v>25669</v>
      </c>
      <c r="C3060" t="s">
        <v>25670</v>
      </c>
      <c r="D3060" t="s">
        <v>25671</v>
      </c>
      <c r="E3060" t="s">
        <v>271</v>
      </c>
      <c r="F3060" t="s">
        <v>285</v>
      </c>
      <c r="G3060" t="s">
        <v>41</v>
      </c>
      <c r="H3060" t="s">
        <v>42</v>
      </c>
      <c r="I3060" t="s">
        <v>261</v>
      </c>
      <c r="J3060" t="s">
        <v>42</v>
      </c>
      <c r="L3060" t="s">
        <v>25672</v>
      </c>
      <c r="M3060" t="s">
        <v>4814</v>
      </c>
      <c r="N3060" t="s">
        <v>25672</v>
      </c>
      <c r="O3060" t="s">
        <v>4814</v>
      </c>
      <c r="P3060" t="s">
        <v>45</v>
      </c>
      <c r="Q3060" s="1">
        <v>4</v>
      </c>
      <c r="R3060" s="1">
        <v>4</v>
      </c>
      <c r="S3060" t="s">
        <v>47</v>
      </c>
      <c r="T3060" s="1">
        <v>10.7</v>
      </c>
      <c r="U3060" t="s">
        <v>48</v>
      </c>
      <c r="V3060" t="s">
        <v>24482</v>
      </c>
      <c r="W3060" s="1">
        <v>10.7</v>
      </c>
      <c r="X3060" t="s">
        <v>50</v>
      </c>
      <c r="Y3060" t="s">
        <v>50</v>
      </c>
      <c r="Z3060" s="1">
        <v>2</v>
      </c>
      <c r="AA3060" t="s">
        <v>51</v>
      </c>
      <c r="AB3060" s="1">
        <v>2</v>
      </c>
      <c r="AC3060" t="s">
        <v>51</v>
      </c>
      <c r="AD3060" s="1">
        <v>0.01</v>
      </c>
      <c r="AE3060" t="s">
        <v>52</v>
      </c>
      <c r="AF3060">
        <f t="shared" si="94"/>
        <v>0.01</v>
      </c>
      <c r="AG3060" s="1">
        <v>0.01</v>
      </c>
      <c r="AH3060" t="s">
        <v>52</v>
      </c>
      <c r="AI3060" t="s">
        <v>1486</v>
      </c>
      <c r="AJ3060" t="s">
        <v>54</v>
      </c>
      <c r="AK3060" t="s">
        <v>55</v>
      </c>
      <c r="AL3060" t="str">
        <f t="shared" si="95"/>
        <v>KIELDEU</v>
      </c>
      <c r="AM3060" t="str">
        <f>IFERROR(INDEX([1]Sheet1!$I$2:$I$118, MATCH(AL3060, [1]Sheet1!$J$2:$J$118, 0)), "")</f>
        <v/>
      </c>
    </row>
    <row r="3061" spans="1:39" hidden="1">
      <c r="A3061" t="s">
        <v>7928</v>
      </c>
      <c r="B3061" t="s">
        <v>7929</v>
      </c>
      <c r="C3061" t="s">
        <v>7930</v>
      </c>
      <c r="D3061" t="s">
        <v>7931</v>
      </c>
      <c r="E3061" t="s">
        <v>102</v>
      </c>
      <c r="F3061" t="s">
        <v>40</v>
      </c>
      <c r="G3061" t="s">
        <v>41</v>
      </c>
      <c r="H3061" t="s">
        <v>42</v>
      </c>
      <c r="I3061" t="s">
        <v>41</v>
      </c>
      <c r="J3061" t="s">
        <v>42</v>
      </c>
      <c r="K3061" t="s">
        <v>4459</v>
      </c>
      <c r="L3061" t="s">
        <v>4460</v>
      </c>
      <c r="M3061" t="s">
        <v>1145</v>
      </c>
      <c r="N3061" t="s">
        <v>4460</v>
      </c>
      <c r="O3061" t="s">
        <v>1145</v>
      </c>
      <c r="P3061" t="s">
        <v>73</v>
      </c>
      <c r="Q3061" s="1">
        <v>8</v>
      </c>
      <c r="R3061" s="1">
        <v>4</v>
      </c>
      <c r="S3061" t="s">
        <v>47</v>
      </c>
      <c r="T3061" s="1">
        <v>205.37</v>
      </c>
      <c r="U3061" t="s">
        <v>48</v>
      </c>
      <c r="V3061" t="s">
        <v>2210</v>
      </c>
      <c r="W3061" s="1">
        <v>100</v>
      </c>
      <c r="X3061" t="s">
        <v>324</v>
      </c>
      <c r="Y3061" t="s">
        <v>2309</v>
      </c>
      <c r="Z3061" s="1">
        <v>55</v>
      </c>
      <c r="AA3061" t="s">
        <v>51</v>
      </c>
      <c r="AB3061" s="1">
        <v>128.5</v>
      </c>
      <c r="AC3061" t="s">
        <v>51</v>
      </c>
      <c r="AD3061" s="1">
        <v>0.98</v>
      </c>
      <c r="AE3061" t="s">
        <v>52</v>
      </c>
      <c r="AF3061">
        <f t="shared" si="94"/>
        <v>0.98</v>
      </c>
      <c r="AG3061" s="1">
        <v>0.98</v>
      </c>
      <c r="AH3061" t="s">
        <v>52</v>
      </c>
      <c r="AI3061" t="s">
        <v>829</v>
      </c>
      <c r="AJ3061" t="s">
        <v>327</v>
      </c>
      <c r="AK3061" t="s">
        <v>328</v>
      </c>
      <c r="AL3061" t="str">
        <f t="shared" si="95"/>
        <v>SHANGHAICHN</v>
      </c>
      <c r="AM3061">
        <f>IFERROR(INDEX([1]Sheet1!$I$2:$I$118, MATCH(AL3061, [1]Sheet1!$J$2:$J$118, 0)), "")</f>
        <v>9467.7730778277528</v>
      </c>
    </row>
    <row r="3062" spans="1:39" hidden="1">
      <c r="A3062" t="s">
        <v>5520</v>
      </c>
      <c r="B3062" t="s">
        <v>5521</v>
      </c>
      <c r="C3062" t="s">
        <v>5522</v>
      </c>
      <c r="D3062" t="s">
        <v>5523</v>
      </c>
      <c r="E3062" t="s">
        <v>88</v>
      </c>
      <c r="F3062" t="s">
        <v>40</v>
      </c>
      <c r="G3062" t="s">
        <v>41</v>
      </c>
      <c r="H3062" t="s">
        <v>42</v>
      </c>
      <c r="I3062" t="s">
        <v>41</v>
      </c>
      <c r="J3062" t="s">
        <v>42</v>
      </c>
      <c r="K3062" t="s">
        <v>5482</v>
      </c>
      <c r="L3062" t="s">
        <v>5483</v>
      </c>
      <c r="M3062" t="s">
        <v>5484</v>
      </c>
      <c r="N3062" t="s">
        <v>5483</v>
      </c>
      <c r="O3062" t="s">
        <v>5484</v>
      </c>
      <c r="P3062" t="s">
        <v>45</v>
      </c>
      <c r="Q3062" s="1">
        <v>2</v>
      </c>
      <c r="R3062" s="1">
        <v>7</v>
      </c>
      <c r="S3062" t="s">
        <v>47</v>
      </c>
      <c r="T3062" s="1">
        <v>1201.81</v>
      </c>
      <c r="U3062" t="s">
        <v>48</v>
      </c>
      <c r="V3062" t="s">
        <v>5524</v>
      </c>
      <c r="W3062" s="1">
        <v>1160.57</v>
      </c>
      <c r="X3062" t="s">
        <v>50</v>
      </c>
      <c r="Y3062" t="s">
        <v>50</v>
      </c>
      <c r="Z3062" s="1">
        <v>55</v>
      </c>
      <c r="AA3062" t="s">
        <v>51</v>
      </c>
      <c r="AB3062" s="1">
        <v>162.88</v>
      </c>
      <c r="AC3062" t="s">
        <v>51</v>
      </c>
      <c r="AD3062" s="1">
        <v>0.98</v>
      </c>
      <c r="AE3062" t="s">
        <v>52</v>
      </c>
      <c r="AF3062">
        <f t="shared" si="94"/>
        <v>0.98</v>
      </c>
      <c r="AG3062" s="1">
        <v>0.98</v>
      </c>
      <c r="AH3062" t="s">
        <v>52</v>
      </c>
      <c r="AI3062" t="s">
        <v>53</v>
      </c>
      <c r="AJ3062" t="s">
        <v>54</v>
      </c>
      <c r="AK3062" t="s">
        <v>55</v>
      </c>
      <c r="AL3062" t="str">
        <f t="shared" si="95"/>
        <v>TAGUIGPHL</v>
      </c>
      <c r="AM3062">
        <f>IFERROR(INDEX([1]Sheet1!$I$2:$I$118, MATCH(AL3062, [1]Sheet1!$J$2:$J$118, 0)), "")</f>
        <v>5954.5731950787758</v>
      </c>
    </row>
    <row r="3063" spans="1:39" hidden="1">
      <c r="A3063" t="s">
        <v>5579</v>
      </c>
      <c r="B3063" t="s">
        <v>5521</v>
      </c>
      <c r="C3063" t="s">
        <v>5580</v>
      </c>
      <c r="D3063" t="s">
        <v>5581</v>
      </c>
      <c r="E3063" t="s">
        <v>102</v>
      </c>
      <c r="F3063" t="s">
        <v>40</v>
      </c>
      <c r="G3063" t="s">
        <v>41</v>
      </c>
      <c r="H3063" t="s">
        <v>42</v>
      </c>
      <c r="I3063" t="s">
        <v>41</v>
      </c>
      <c r="J3063" t="s">
        <v>42</v>
      </c>
      <c r="K3063" t="s">
        <v>5482</v>
      </c>
      <c r="L3063" t="s">
        <v>5483</v>
      </c>
      <c r="M3063" t="s">
        <v>5484</v>
      </c>
      <c r="N3063" t="s">
        <v>5483</v>
      </c>
      <c r="O3063" t="s">
        <v>5484</v>
      </c>
      <c r="P3063" t="s">
        <v>45</v>
      </c>
      <c r="Q3063" s="1">
        <v>4</v>
      </c>
      <c r="R3063" s="1">
        <v>7</v>
      </c>
      <c r="S3063" t="s">
        <v>47</v>
      </c>
      <c r="T3063" s="1">
        <v>1163.68</v>
      </c>
      <c r="U3063" t="s">
        <v>48</v>
      </c>
      <c r="V3063" t="s">
        <v>5533</v>
      </c>
      <c r="W3063" s="1">
        <v>1122.99</v>
      </c>
      <c r="X3063" t="s">
        <v>50</v>
      </c>
      <c r="Y3063" t="s">
        <v>50</v>
      </c>
      <c r="Z3063" s="1">
        <v>56</v>
      </c>
      <c r="AA3063" t="s">
        <v>51</v>
      </c>
      <c r="AB3063" s="1">
        <v>162.88</v>
      </c>
      <c r="AC3063" t="s">
        <v>51</v>
      </c>
      <c r="AD3063" s="1">
        <v>0.98</v>
      </c>
      <c r="AE3063" t="s">
        <v>52</v>
      </c>
      <c r="AF3063">
        <f t="shared" si="94"/>
        <v>0.98</v>
      </c>
      <c r="AG3063" s="1">
        <v>0.98</v>
      </c>
      <c r="AH3063" t="s">
        <v>52</v>
      </c>
      <c r="AI3063" t="s">
        <v>53</v>
      </c>
      <c r="AJ3063" t="s">
        <v>54</v>
      </c>
      <c r="AK3063" t="s">
        <v>55</v>
      </c>
      <c r="AL3063" t="str">
        <f t="shared" si="95"/>
        <v>TAGUIGPHL</v>
      </c>
      <c r="AM3063">
        <f>IFERROR(INDEX([1]Sheet1!$I$2:$I$118, MATCH(AL3063, [1]Sheet1!$J$2:$J$118, 0)), "")</f>
        <v>5954.5731950787758</v>
      </c>
    </row>
    <row r="3064" spans="1:39" hidden="1">
      <c r="A3064" t="s">
        <v>11074</v>
      </c>
      <c r="B3064" t="s">
        <v>11075</v>
      </c>
      <c r="C3064" t="s">
        <v>11076</v>
      </c>
      <c r="D3064" t="s">
        <v>11077</v>
      </c>
      <c r="E3064" t="s">
        <v>88</v>
      </c>
      <c r="F3064" t="s">
        <v>40</v>
      </c>
      <c r="G3064" t="s">
        <v>41</v>
      </c>
      <c r="H3064" t="s">
        <v>42</v>
      </c>
      <c r="I3064" t="s">
        <v>41</v>
      </c>
      <c r="J3064" t="s">
        <v>42</v>
      </c>
      <c r="K3064" t="s">
        <v>4459</v>
      </c>
      <c r="L3064" t="s">
        <v>4460</v>
      </c>
      <c r="M3064" t="s">
        <v>1145</v>
      </c>
      <c r="N3064" t="s">
        <v>4460</v>
      </c>
      <c r="O3064" t="s">
        <v>1145</v>
      </c>
      <c r="P3064" t="s">
        <v>45</v>
      </c>
      <c r="Q3064" s="1">
        <v>2</v>
      </c>
      <c r="R3064" t="s">
        <v>46</v>
      </c>
      <c r="S3064" t="s">
        <v>47</v>
      </c>
      <c r="T3064" s="1">
        <v>21.65</v>
      </c>
      <c r="U3064" t="s">
        <v>48</v>
      </c>
      <c r="V3064" t="s">
        <v>7743</v>
      </c>
      <c r="W3064" s="1">
        <v>10.86</v>
      </c>
      <c r="X3064" t="s">
        <v>50</v>
      </c>
      <c r="Y3064" t="s">
        <v>50</v>
      </c>
      <c r="Z3064" s="1">
        <v>2</v>
      </c>
      <c r="AA3064" t="s">
        <v>51</v>
      </c>
      <c r="AB3064" s="1">
        <v>2</v>
      </c>
      <c r="AC3064" t="s">
        <v>51</v>
      </c>
      <c r="AD3064" s="1">
        <v>0.01</v>
      </c>
      <c r="AE3064" t="s">
        <v>52</v>
      </c>
      <c r="AF3064">
        <f t="shared" si="94"/>
        <v>0.01</v>
      </c>
      <c r="AG3064" s="1">
        <v>0.01</v>
      </c>
      <c r="AH3064" t="s">
        <v>52</v>
      </c>
      <c r="AI3064" t="s">
        <v>53</v>
      </c>
      <c r="AJ3064" t="s">
        <v>54</v>
      </c>
      <c r="AK3064" t="s">
        <v>55</v>
      </c>
      <c r="AL3064" t="str">
        <f t="shared" si="95"/>
        <v>SHANGHAICHN</v>
      </c>
      <c r="AM3064">
        <f>IFERROR(INDEX([1]Sheet1!$I$2:$I$118, MATCH(AL3064, [1]Sheet1!$J$2:$J$118, 0)), "")</f>
        <v>9467.7730778277528</v>
      </c>
    </row>
    <row r="3065" spans="1:39" hidden="1">
      <c r="A3065" t="s">
        <v>24504</v>
      </c>
      <c r="B3065" t="s">
        <v>24505</v>
      </c>
      <c r="C3065" t="s">
        <v>24506</v>
      </c>
      <c r="D3065" t="s">
        <v>24507</v>
      </c>
      <c r="E3065" t="s">
        <v>291</v>
      </c>
      <c r="F3065" t="s">
        <v>285</v>
      </c>
      <c r="G3065" t="s">
        <v>41</v>
      </c>
      <c r="H3065" t="s">
        <v>42</v>
      </c>
      <c r="I3065" t="s">
        <v>261</v>
      </c>
      <c r="J3065" t="s">
        <v>42</v>
      </c>
      <c r="K3065" t="s">
        <v>23299</v>
      </c>
      <c r="L3065" t="s">
        <v>4813</v>
      </c>
      <c r="M3065" t="s">
        <v>4814</v>
      </c>
      <c r="N3065" t="s">
        <v>4813</v>
      </c>
      <c r="O3065" t="s">
        <v>4814</v>
      </c>
      <c r="P3065" t="s">
        <v>45</v>
      </c>
      <c r="Q3065" s="1">
        <v>2</v>
      </c>
      <c r="R3065" s="1">
        <v>2</v>
      </c>
      <c r="S3065" t="s">
        <v>47</v>
      </c>
      <c r="T3065" s="1">
        <v>11.5</v>
      </c>
      <c r="U3065" t="s">
        <v>48</v>
      </c>
      <c r="V3065" t="s">
        <v>24112</v>
      </c>
      <c r="W3065" s="1">
        <v>11.5</v>
      </c>
      <c r="X3065" t="s">
        <v>50</v>
      </c>
      <c r="Y3065" t="s">
        <v>50</v>
      </c>
      <c r="Z3065" s="1">
        <v>1</v>
      </c>
      <c r="AA3065" t="s">
        <v>51</v>
      </c>
      <c r="AB3065" s="1">
        <v>2.76</v>
      </c>
      <c r="AC3065" t="s">
        <v>51</v>
      </c>
      <c r="AD3065" s="1">
        <v>0.02</v>
      </c>
      <c r="AE3065" t="s">
        <v>52</v>
      </c>
      <c r="AF3065">
        <f t="shared" si="94"/>
        <v>0.02</v>
      </c>
      <c r="AG3065" s="1">
        <v>0.02</v>
      </c>
      <c r="AH3065" t="s">
        <v>52</v>
      </c>
      <c r="AI3065" t="s">
        <v>1486</v>
      </c>
      <c r="AJ3065" t="s">
        <v>54</v>
      </c>
      <c r="AK3065" t="s">
        <v>55</v>
      </c>
      <c r="AL3065" t="str">
        <f t="shared" si="95"/>
        <v>RAUNHEIMDEU</v>
      </c>
      <c r="AM3065">
        <f>IFERROR(INDEX([1]Sheet1!$I$2:$I$118, MATCH(AL3065, [1]Sheet1!$J$2:$J$118, 0)), "")</f>
        <v>477.69917125845029</v>
      </c>
    </row>
    <row r="3066" spans="1:39" hidden="1">
      <c r="A3066" t="s">
        <v>13068</v>
      </c>
      <c r="B3066" t="s">
        <v>13069</v>
      </c>
      <c r="C3066" t="s">
        <v>13070</v>
      </c>
      <c r="D3066" t="s">
        <v>13071</v>
      </c>
      <c r="E3066" t="s">
        <v>102</v>
      </c>
      <c r="F3066" t="s">
        <v>40</v>
      </c>
      <c r="G3066" t="s">
        <v>41</v>
      </c>
      <c r="H3066" t="s">
        <v>42</v>
      </c>
      <c r="I3066" t="s">
        <v>41</v>
      </c>
      <c r="J3066" t="s">
        <v>42</v>
      </c>
      <c r="K3066" t="s">
        <v>4459</v>
      </c>
      <c r="L3066" t="s">
        <v>4460</v>
      </c>
      <c r="M3066" t="s">
        <v>1145</v>
      </c>
      <c r="N3066" t="s">
        <v>4460</v>
      </c>
      <c r="O3066" t="s">
        <v>1145</v>
      </c>
      <c r="P3066" t="s">
        <v>45</v>
      </c>
      <c r="Q3066" s="1">
        <v>2</v>
      </c>
      <c r="R3066" t="s">
        <v>46</v>
      </c>
      <c r="S3066" t="s">
        <v>132</v>
      </c>
      <c r="T3066" s="1">
        <v>27.42</v>
      </c>
      <c r="U3066" t="s">
        <v>48</v>
      </c>
      <c r="V3066" t="s">
        <v>4693</v>
      </c>
      <c r="W3066" s="1">
        <v>27.42</v>
      </c>
      <c r="X3066" t="s">
        <v>50</v>
      </c>
      <c r="Y3066" t="s">
        <v>50</v>
      </c>
      <c r="Z3066" s="1">
        <v>1</v>
      </c>
      <c r="AA3066" t="s">
        <v>51</v>
      </c>
      <c r="AB3066" s="1">
        <v>1.69</v>
      </c>
      <c r="AC3066" t="s">
        <v>51</v>
      </c>
      <c r="AD3066" s="1">
        <v>0.01</v>
      </c>
      <c r="AE3066" t="s">
        <v>52</v>
      </c>
      <c r="AF3066">
        <f t="shared" si="94"/>
        <v>0.01</v>
      </c>
      <c r="AG3066" s="1">
        <v>0.01</v>
      </c>
      <c r="AH3066" t="s">
        <v>52</v>
      </c>
      <c r="AI3066" t="s">
        <v>134</v>
      </c>
      <c r="AJ3066" t="s">
        <v>135</v>
      </c>
      <c r="AK3066" t="s">
        <v>136</v>
      </c>
      <c r="AL3066" t="str">
        <f t="shared" si="95"/>
        <v>SHANGHAICHN</v>
      </c>
      <c r="AM3066">
        <f>IFERROR(INDEX([1]Sheet1!$I$2:$I$118, MATCH(AL3066, [1]Sheet1!$J$2:$J$118, 0)), "")</f>
        <v>9467.7730778277528</v>
      </c>
    </row>
    <row r="3067" spans="1:39" hidden="1">
      <c r="A3067" t="s">
        <v>13882</v>
      </c>
      <c r="B3067" t="s">
        <v>13883</v>
      </c>
      <c r="C3067" t="s">
        <v>13884</v>
      </c>
      <c r="D3067" t="s">
        <v>13885</v>
      </c>
      <c r="E3067" t="s">
        <v>102</v>
      </c>
      <c r="F3067" t="s">
        <v>40</v>
      </c>
      <c r="G3067" t="s">
        <v>41</v>
      </c>
      <c r="H3067" t="s">
        <v>42</v>
      </c>
      <c r="I3067" t="s">
        <v>41</v>
      </c>
      <c r="J3067" t="s">
        <v>42</v>
      </c>
      <c r="K3067" t="s">
        <v>4459</v>
      </c>
      <c r="L3067" t="s">
        <v>4460</v>
      </c>
      <c r="M3067" t="s">
        <v>1145</v>
      </c>
      <c r="N3067" t="s">
        <v>4460</v>
      </c>
      <c r="O3067" t="s">
        <v>1145</v>
      </c>
      <c r="P3067" t="s">
        <v>73</v>
      </c>
      <c r="Q3067" s="1">
        <v>8</v>
      </c>
      <c r="R3067" s="1">
        <v>3</v>
      </c>
      <c r="S3067" t="s">
        <v>47</v>
      </c>
      <c r="T3067" s="1">
        <v>205.37</v>
      </c>
      <c r="U3067" t="s">
        <v>48</v>
      </c>
      <c r="V3067" t="s">
        <v>2210</v>
      </c>
      <c r="W3067" s="1">
        <v>100</v>
      </c>
      <c r="X3067" t="s">
        <v>324</v>
      </c>
      <c r="Y3067" t="s">
        <v>2309</v>
      </c>
      <c r="Z3067" s="1">
        <v>36</v>
      </c>
      <c r="AA3067" t="s">
        <v>51</v>
      </c>
      <c r="AB3067" s="1">
        <v>128.5</v>
      </c>
      <c r="AC3067" t="s">
        <v>51</v>
      </c>
      <c r="AD3067" s="1">
        <v>0.98</v>
      </c>
      <c r="AE3067" t="s">
        <v>52</v>
      </c>
      <c r="AF3067">
        <f t="shared" si="94"/>
        <v>0.98</v>
      </c>
      <c r="AG3067" s="1">
        <v>0.98</v>
      </c>
      <c r="AH3067" t="s">
        <v>52</v>
      </c>
      <c r="AI3067" t="s">
        <v>829</v>
      </c>
      <c r="AJ3067" t="s">
        <v>327</v>
      </c>
      <c r="AK3067" t="s">
        <v>328</v>
      </c>
      <c r="AL3067" t="str">
        <f t="shared" si="95"/>
        <v>SHANGHAICHN</v>
      </c>
      <c r="AM3067">
        <f>IFERROR(INDEX([1]Sheet1!$I$2:$I$118, MATCH(AL3067, [1]Sheet1!$J$2:$J$118, 0)), "")</f>
        <v>9467.7730778277528</v>
      </c>
    </row>
    <row r="3068" spans="1:39" hidden="1">
      <c r="A3068" t="s">
        <v>8024</v>
      </c>
      <c r="B3068" t="s">
        <v>8025</v>
      </c>
      <c r="C3068" t="s">
        <v>8026</v>
      </c>
      <c r="D3068" t="s">
        <v>8027</v>
      </c>
      <c r="E3068" t="s">
        <v>60</v>
      </c>
      <c r="F3068" t="s">
        <v>40</v>
      </c>
      <c r="G3068" t="s">
        <v>41</v>
      </c>
      <c r="H3068" t="s">
        <v>42</v>
      </c>
      <c r="I3068" t="s">
        <v>41</v>
      </c>
      <c r="J3068" t="s">
        <v>42</v>
      </c>
      <c r="K3068" t="s">
        <v>4459</v>
      </c>
      <c r="L3068" t="s">
        <v>4460</v>
      </c>
      <c r="M3068" t="s">
        <v>1145</v>
      </c>
      <c r="N3068" t="s">
        <v>4460</v>
      </c>
      <c r="O3068" t="s">
        <v>1145</v>
      </c>
      <c r="P3068" t="s">
        <v>73</v>
      </c>
      <c r="Q3068" s="1">
        <v>10</v>
      </c>
      <c r="R3068" s="1">
        <v>7</v>
      </c>
      <c r="S3068" t="s">
        <v>47</v>
      </c>
      <c r="T3068" s="1">
        <v>224.65</v>
      </c>
      <c r="U3068" t="s">
        <v>48</v>
      </c>
      <c r="V3068" t="s">
        <v>2210</v>
      </c>
      <c r="W3068" s="1">
        <v>100</v>
      </c>
      <c r="X3068" t="s">
        <v>324</v>
      </c>
      <c r="Y3068" t="s">
        <v>2223</v>
      </c>
      <c r="Z3068" s="1">
        <v>56</v>
      </c>
      <c r="AA3068" t="s">
        <v>51</v>
      </c>
      <c r="AB3068" s="1">
        <v>128.5</v>
      </c>
      <c r="AC3068" t="s">
        <v>51</v>
      </c>
      <c r="AD3068" s="1">
        <v>0.98</v>
      </c>
      <c r="AE3068" t="s">
        <v>52</v>
      </c>
      <c r="AF3068">
        <f t="shared" si="94"/>
        <v>0.98</v>
      </c>
      <c r="AG3068" s="1">
        <v>0.98</v>
      </c>
      <c r="AH3068" t="s">
        <v>52</v>
      </c>
      <c r="AI3068" t="s">
        <v>829</v>
      </c>
      <c r="AJ3068" t="s">
        <v>327</v>
      </c>
      <c r="AK3068" t="s">
        <v>328</v>
      </c>
      <c r="AL3068" t="str">
        <f t="shared" si="95"/>
        <v>SHANGHAICHN</v>
      </c>
      <c r="AM3068">
        <f>IFERROR(INDEX([1]Sheet1!$I$2:$I$118, MATCH(AL3068, [1]Sheet1!$J$2:$J$118, 0)), "")</f>
        <v>9467.7730778277528</v>
      </c>
    </row>
    <row r="3069" spans="1:39" hidden="1">
      <c r="A3069" t="s">
        <v>9888</v>
      </c>
      <c r="B3069" t="s">
        <v>9889</v>
      </c>
      <c r="C3069" t="s">
        <v>9890</v>
      </c>
      <c r="D3069" t="s">
        <v>9891</v>
      </c>
      <c r="E3069" t="s">
        <v>102</v>
      </c>
      <c r="F3069" t="s">
        <v>40</v>
      </c>
      <c r="G3069" t="s">
        <v>41</v>
      </c>
      <c r="H3069" t="s">
        <v>42</v>
      </c>
      <c r="I3069" t="s">
        <v>41</v>
      </c>
      <c r="J3069" t="s">
        <v>42</v>
      </c>
      <c r="K3069" t="s">
        <v>4459</v>
      </c>
      <c r="L3069" t="s">
        <v>4460</v>
      </c>
      <c r="M3069" t="s">
        <v>1145</v>
      </c>
      <c r="N3069" t="s">
        <v>4460</v>
      </c>
      <c r="O3069" t="s">
        <v>1145</v>
      </c>
      <c r="P3069" t="s">
        <v>73</v>
      </c>
      <c r="Q3069" s="1">
        <v>8</v>
      </c>
      <c r="R3069" s="1">
        <v>6</v>
      </c>
      <c r="S3069" t="s">
        <v>47</v>
      </c>
      <c r="T3069" s="1">
        <v>220.79</v>
      </c>
      <c r="U3069" t="s">
        <v>48</v>
      </c>
      <c r="V3069" t="s">
        <v>2210</v>
      </c>
      <c r="W3069" s="1">
        <v>100</v>
      </c>
      <c r="X3069" t="s">
        <v>324</v>
      </c>
      <c r="Y3069" t="s">
        <v>380</v>
      </c>
      <c r="Z3069" s="1">
        <v>93</v>
      </c>
      <c r="AA3069" t="s">
        <v>51</v>
      </c>
      <c r="AB3069" s="1">
        <v>128.5</v>
      </c>
      <c r="AC3069" t="s">
        <v>51</v>
      </c>
      <c r="AD3069" s="1">
        <v>0.98</v>
      </c>
      <c r="AE3069" t="s">
        <v>52</v>
      </c>
      <c r="AF3069">
        <f t="shared" si="94"/>
        <v>0.98</v>
      </c>
      <c r="AG3069" s="1">
        <v>0.98</v>
      </c>
      <c r="AH3069" t="s">
        <v>52</v>
      </c>
      <c r="AI3069" t="s">
        <v>829</v>
      </c>
      <c r="AJ3069" t="s">
        <v>327</v>
      </c>
      <c r="AK3069" t="s">
        <v>328</v>
      </c>
      <c r="AL3069" t="str">
        <f t="shared" si="95"/>
        <v>SHANGHAICHN</v>
      </c>
      <c r="AM3069">
        <f>IFERROR(INDEX([1]Sheet1!$I$2:$I$118, MATCH(AL3069, [1]Sheet1!$J$2:$J$118, 0)), "")</f>
        <v>9467.7730778277528</v>
      </c>
    </row>
    <row r="3070" spans="1:39" hidden="1">
      <c r="A3070" t="s">
        <v>9780</v>
      </c>
      <c r="B3070" t="s">
        <v>9781</v>
      </c>
      <c r="C3070" t="s">
        <v>9782</v>
      </c>
      <c r="D3070" t="s">
        <v>9783</v>
      </c>
      <c r="E3070" t="s">
        <v>88</v>
      </c>
      <c r="F3070" t="s">
        <v>40</v>
      </c>
      <c r="G3070" t="s">
        <v>41</v>
      </c>
      <c r="H3070" t="s">
        <v>42</v>
      </c>
      <c r="I3070" t="s">
        <v>41</v>
      </c>
      <c r="J3070" t="s">
        <v>42</v>
      </c>
      <c r="K3070" t="s">
        <v>4459</v>
      </c>
      <c r="L3070" t="s">
        <v>4460</v>
      </c>
      <c r="M3070" t="s">
        <v>1145</v>
      </c>
      <c r="N3070" t="s">
        <v>4460</v>
      </c>
      <c r="O3070" t="s">
        <v>1145</v>
      </c>
      <c r="P3070" t="s">
        <v>73</v>
      </c>
      <c r="Q3070" s="1">
        <v>8</v>
      </c>
      <c r="R3070" s="1">
        <v>7</v>
      </c>
      <c r="S3070" t="s">
        <v>47</v>
      </c>
      <c r="T3070" s="1">
        <v>229.79</v>
      </c>
      <c r="U3070" t="s">
        <v>48</v>
      </c>
      <c r="V3070" t="s">
        <v>2210</v>
      </c>
      <c r="W3070" s="1">
        <v>100</v>
      </c>
      <c r="X3070" t="s">
        <v>324</v>
      </c>
      <c r="Y3070" t="s">
        <v>2383</v>
      </c>
      <c r="Z3070" s="1">
        <v>92</v>
      </c>
      <c r="AA3070" t="s">
        <v>51</v>
      </c>
      <c r="AB3070" s="1">
        <v>128.5</v>
      </c>
      <c r="AC3070" t="s">
        <v>51</v>
      </c>
      <c r="AD3070" s="1">
        <v>0.98</v>
      </c>
      <c r="AE3070" t="s">
        <v>52</v>
      </c>
      <c r="AF3070">
        <f t="shared" si="94"/>
        <v>0.98</v>
      </c>
      <c r="AG3070" s="1">
        <v>0.98</v>
      </c>
      <c r="AH3070" t="s">
        <v>52</v>
      </c>
      <c r="AI3070" t="s">
        <v>829</v>
      </c>
      <c r="AJ3070" t="s">
        <v>327</v>
      </c>
      <c r="AK3070" t="s">
        <v>328</v>
      </c>
      <c r="AL3070" t="str">
        <f t="shared" si="95"/>
        <v>SHANGHAICHN</v>
      </c>
      <c r="AM3070">
        <f>IFERROR(INDEX([1]Sheet1!$I$2:$I$118, MATCH(AL3070, [1]Sheet1!$J$2:$J$118, 0)), "")</f>
        <v>9467.7730778277528</v>
      </c>
    </row>
    <row r="3071" spans="1:39" hidden="1">
      <c r="A3071" t="s">
        <v>24557</v>
      </c>
      <c r="B3071" t="s">
        <v>24558</v>
      </c>
      <c r="C3071" t="s">
        <v>24559</v>
      </c>
      <c r="D3071" t="s">
        <v>24560</v>
      </c>
      <c r="E3071" t="s">
        <v>291</v>
      </c>
      <c r="F3071" t="s">
        <v>285</v>
      </c>
      <c r="G3071" t="s">
        <v>41</v>
      </c>
      <c r="H3071" t="s">
        <v>42</v>
      </c>
      <c r="I3071" t="s">
        <v>261</v>
      </c>
      <c r="J3071" t="s">
        <v>42</v>
      </c>
      <c r="K3071" t="s">
        <v>23299</v>
      </c>
      <c r="L3071" t="s">
        <v>4813</v>
      </c>
      <c r="M3071" t="s">
        <v>4814</v>
      </c>
      <c r="N3071" t="s">
        <v>4813</v>
      </c>
      <c r="O3071" t="s">
        <v>4814</v>
      </c>
      <c r="P3071" t="s">
        <v>45</v>
      </c>
      <c r="Q3071" s="1">
        <v>5</v>
      </c>
      <c r="R3071" s="1">
        <v>2</v>
      </c>
      <c r="S3071" t="s">
        <v>47</v>
      </c>
      <c r="T3071" s="1">
        <v>11.54</v>
      </c>
      <c r="U3071" t="s">
        <v>48</v>
      </c>
      <c r="V3071" t="s">
        <v>24561</v>
      </c>
      <c r="W3071" s="1">
        <v>11.54</v>
      </c>
      <c r="X3071" t="s">
        <v>50</v>
      </c>
      <c r="Y3071" t="s">
        <v>50</v>
      </c>
      <c r="Z3071" s="1">
        <v>1</v>
      </c>
      <c r="AA3071" t="s">
        <v>51</v>
      </c>
      <c r="AB3071" s="1">
        <v>2.76</v>
      </c>
      <c r="AC3071" t="s">
        <v>51</v>
      </c>
      <c r="AD3071" s="1">
        <v>0.02</v>
      </c>
      <c r="AE3071" t="s">
        <v>52</v>
      </c>
      <c r="AF3071">
        <f t="shared" si="94"/>
        <v>0.02</v>
      </c>
      <c r="AG3071" s="1">
        <v>0.02</v>
      </c>
      <c r="AH3071" t="s">
        <v>52</v>
      </c>
      <c r="AI3071" t="s">
        <v>1486</v>
      </c>
      <c r="AJ3071" t="s">
        <v>54</v>
      </c>
      <c r="AK3071" t="s">
        <v>55</v>
      </c>
      <c r="AL3071" t="str">
        <f t="shared" si="95"/>
        <v>RAUNHEIMDEU</v>
      </c>
      <c r="AM3071">
        <f>IFERROR(INDEX([1]Sheet1!$I$2:$I$118, MATCH(AL3071, [1]Sheet1!$J$2:$J$118, 0)), "")</f>
        <v>477.69917125845029</v>
      </c>
    </row>
    <row r="3072" spans="1:39" hidden="1">
      <c r="A3072" t="s">
        <v>15148</v>
      </c>
      <c r="B3072" t="s">
        <v>15149</v>
      </c>
      <c r="C3072" t="s">
        <v>15150</v>
      </c>
      <c r="D3072" t="s">
        <v>15151</v>
      </c>
      <c r="E3072" t="s">
        <v>347</v>
      </c>
      <c r="F3072" t="s">
        <v>40</v>
      </c>
      <c r="G3072" t="s">
        <v>41</v>
      </c>
      <c r="H3072" t="s">
        <v>42</v>
      </c>
      <c r="I3072" t="s">
        <v>41</v>
      </c>
      <c r="J3072" t="s">
        <v>42</v>
      </c>
      <c r="K3072" t="s">
        <v>15005</v>
      </c>
      <c r="L3072" t="s">
        <v>15006</v>
      </c>
      <c r="M3072" t="s">
        <v>4799</v>
      </c>
      <c r="N3072" t="s">
        <v>15152</v>
      </c>
      <c r="O3072" t="s">
        <v>4799</v>
      </c>
      <c r="P3072" t="s">
        <v>73</v>
      </c>
      <c r="Q3072" s="1">
        <v>7</v>
      </c>
      <c r="R3072" s="1">
        <v>6</v>
      </c>
      <c r="S3072" t="s">
        <v>47</v>
      </c>
      <c r="T3072" s="1">
        <v>588.77</v>
      </c>
      <c r="V3072" t="s">
        <v>15153</v>
      </c>
      <c r="W3072" s="1">
        <v>588.77</v>
      </c>
      <c r="X3072" t="s">
        <v>50</v>
      </c>
      <c r="Y3072" t="s">
        <v>50</v>
      </c>
      <c r="Z3072" s="1">
        <v>39</v>
      </c>
      <c r="AA3072" t="s">
        <v>51</v>
      </c>
      <c r="AB3072" t="s">
        <v>46</v>
      </c>
      <c r="AD3072" s="1">
        <v>0.98</v>
      </c>
      <c r="AE3072" t="s">
        <v>52</v>
      </c>
      <c r="AF3072" t="str">
        <f t="shared" si="94"/>
        <v/>
      </c>
      <c r="AG3072" t="s">
        <v>46</v>
      </c>
      <c r="AI3072" t="s">
        <v>76</v>
      </c>
      <c r="AJ3072" t="s">
        <v>77</v>
      </c>
      <c r="AK3072" t="s">
        <v>78</v>
      </c>
      <c r="AL3072" t="str">
        <f t="shared" si="95"/>
        <v>SEONGNAMKOR</v>
      </c>
      <c r="AM3072">
        <f>IFERROR(INDEX([1]Sheet1!$I$2:$I$118, MATCH(AL3072, [1]Sheet1!$J$2:$J$118, 0)), "")</f>
        <v>9004.4219689316815</v>
      </c>
    </row>
    <row r="3073" spans="1:39" hidden="1">
      <c r="A3073" t="s">
        <v>3938</v>
      </c>
      <c r="B3073" t="s">
        <v>3939</v>
      </c>
      <c r="C3073" t="s">
        <v>3940</v>
      </c>
      <c r="D3073" t="s">
        <v>3941</v>
      </c>
      <c r="E3073" t="s">
        <v>102</v>
      </c>
      <c r="F3073" t="s">
        <v>40</v>
      </c>
      <c r="G3073" t="s">
        <v>41</v>
      </c>
      <c r="H3073" t="s">
        <v>42</v>
      </c>
      <c r="I3073" t="s">
        <v>41</v>
      </c>
      <c r="J3073" t="s">
        <v>42</v>
      </c>
      <c r="K3073" t="s">
        <v>3859</v>
      </c>
      <c r="L3073" t="s">
        <v>3860</v>
      </c>
      <c r="M3073" t="s">
        <v>3861</v>
      </c>
      <c r="N3073" t="s">
        <v>3860</v>
      </c>
      <c r="O3073" t="s">
        <v>3861</v>
      </c>
      <c r="P3073" t="s">
        <v>45</v>
      </c>
      <c r="Q3073" s="1">
        <v>5</v>
      </c>
      <c r="R3073" s="1">
        <v>2</v>
      </c>
      <c r="S3073" t="s">
        <v>132</v>
      </c>
      <c r="T3073" s="1">
        <v>14.24</v>
      </c>
      <c r="U3073" t="s">
        <v>48</v>
      </c>
      <c r="V3073" t="s">
        <v>3942</v>
      </c>
      <c r="W3073" s="1">
        <v>14.24</v>
      </c>
      <c r="X3073" t="s">
        <v>50</v>
      </c>
      <c r="Y3073" t="s">
        <v>50</v>
      </c>
      <c r="Z3073" s="1">
        <v>1</v>
      </c>
      <c r="AA3073" t="s">
        <v>51</v>
      </c>
      <c r="AB3073" s="1">
        <v>4.4800000000000004</v>
      </c>
      <c r="AC3073" t="s">
        <v>51</v>
      </c>
      <c r="AD3073" s="1">
        <v>0.03</v>
      </c>
      <c r="AE3073" t="s">
        <v>52</v>
      </c>
      <c r="AF3073">
        <f t="shared" si="94"/>
        <v>0.03</v>
      </c>
      <c r="AG3073" s="1">
        <v>0.03</v>
      </c>
      <c r="AH3073" t="s">
        <v>52</v>
      </c>
      <c r="AI3073" t="s">
        <v>719</v>
      </c>
      <c r="AJ3073" t="s">
        <v>135</v>
      </c>
      <c r="AK3073" t="s">
        <v>136</v>
      </c>
      <c r="AL3073" t="str">
        <f t="shared" si="95"/>
        <v>ASHFORDGBR</v>
      </c>
      <c r="AM3073">
        <f>IFERROR(INDEX([1]Sheet1!$I$2:$I$118, MATCH(AL3073, [1]Sheet1!$J$2:$J$118, 0)), "")</f>
        <v>5685.8299841513308</v>
      </c>
    </row>
    <row r="3074" spans="1:39" hidden="1">
      <c r="A3074" t="s">
        <v>17428</v>
      </c>
      <c r="B3074" t="s">
        <v>17429</v>
      </c>
      <c r="C3074" t="s">
        <v>17430</v>
      </c>
      <c r="D3074" t="s">
        <v>17431</v>
      </c>
      <c r="E3074" t="s">
        <v>271</v>
      </c>
      <c r="F3074" t="s">
        <v>260</v>
      </c>
      <c r="G3074" t="s">
        <v>41</v>
      </c>
      <c r="H3074" t="s">
        <v>42</v>
      </c>
      <c r="I3074" t="s">
        <v>261</v>
      </c>
      <c r="J3074" t="s">
        <v>42</v>
      </c>
      <c r="K3074" t="s">
        <v>4923</v>
      </c>
      <c r="L3074" t="s">
        <v>15504</v>
      </c>
      <c r="M3074" t="s">
        <v>779</v>
      </c>
      <c r="N3074" t="s">
        <v>15504</v>
      </c>
      <c r="O3074" t="s">
        <v>779</v>
      </c>
      <c r="P3074" t="s">
        <v>45</v>
      </c>
      <c r="Q3074" s="1">
        <v>4</v>
      </c>
      <c r="R3074" s="1">
        <v>2</v>
      </c>
      <c r="S3074" t="s">
        <v>47</v>
      </c>
      <c r="T3074" s="1">
        <v>454.11</v>
      </c>
      <c r="U3074" t="s">
        <v>48</v>
      </c>
      <c r="V3074" t="s">
        <v>17432</v>
      </c>
      <c r="W3074" s="1">
        <v>454.11</v>
      </c>
      <c r="X3074" t="s">
        <v>50</v>
      </c>
      <c r="Y3074" t="s">
        <v>50</v>
      </c>
      <c r="Z3074" s="1">
        <v>31</v>
      </c>
      <c r="AA3074" t="s">
        <v>51</v>
      </c>
      <c r="AB3074" s="1">
        <v>86.57</v>
      </c>
      <c r="AC3074" t="s">
        <v>51</v>
      </c>
      <c r="AD3074" s="1">
        <v>0.52</v>
      </c>
      <c r="AE3074" t="s">
        <v>52</v>
      </c>
      <c r="AF3074">
        <f t="shared" ref="AF3074:AF3137" si="96">IF(AH3074="CMQ", AG3074/1000000, IF(AH3074="FTQ", AG3074*0.0283168, AG3074))</f>
        <v>0.52</v>
      </c>
      <c r="AG3074" s="1">
        <v>0.52</v>
      </c>
      <c r="AH3074" t="s">
        <v>52</v>
      </c>
      <c r="AI3074" t="s">
        <v>53</v>
      </c>
      <c r="AJ3074" t="s">
        <v>54</v>
      </c>
      <c r="AK3074" t="s">
        <v>55</v>
      </c>
      <c r="AL3074" t="str">
        <f t="shared" ref="AL3074:AL3137" si="97">N3074 &amp; O3074</f>
        <v>MUSKEGOUSA</v>
      </c>
      <c r="AM3074">
        <f>IFERROR(INDEX([1]Sheet1!$I$2:$I$118, MATCH(AL3074, [1]Sheet1!$J$2:$J$118, 0)), "")</f>
        <v>6599.4652299211511</v>
      </c>
    </row>
    <row r="3075" spans="1:39" hidden="1">
      <c r="A3075" t="s">
        <v>13143</v>
      </c>
      <c r="B3075" t="s">
        <v>13144</v>
      </c>
      <c r="C3075" t="s">
        <v>13145</v>
      </c>
      <c r="D3075" t="s">
        <v>13146</v>
      </c>
      <c r="E3075" t="s">
        <v>60</v>
      </c>
      <c r="F3075" t="s">
        <v>40</v>
      </c>
      <c r="G3075" t="s">
        <v>41</v>
      </c>
      <c r="H3075" t="s">
        <v>42</v>
      </c>
      <c r="I3075" t="s">
        <v>41</v>
      </c>
      <c r="J3075" t="s">
        <v>42</v>
      </c>
      <c r="K3075" t="s">
        <v>4459</v>
      </c>
      <c r="L3075" t="s">
        <v>4460</v>
      </c>
      <c r="M3075" t="s">
        <v>1145</v>
      </c>
      <c r="N3075" t="s">
        <v>4460</v>
      </c>
      <c r="O3075" t="s">
        <v>1145</v>
      </c>
      <c r="P3075" t="s">
        <v>73</v>
      </c>
      <c r="Q3075" s="1">
        <v>10</v>
      </c>
      <c r="R3075" s="1">
        <v>10</v>
      </c>
      <c r="S3075" t="s">
        <v>47</v>
      </c>
      <c r="T3075" s="1">
        <v>229.79</v>
      </c>
      <c r="U3075" t="s">
        <v>48</v>
      </c>
      <c r="V3075" t="s">
        <v>2210</v>
      </c>
      <c r="W3075" s="1">
        <v>100</v>
      </c>
      <c r="X3075" t="s">
        <v>324</v>
      </c>
      <c r="Y3075" t="s">
        <v>2383</v>
      </c>
      <c r="Z3075" s="1">
        <v>55</v>
      </c>
      <c r="AA3075" t="s">
        <v>51</v>
      </c>
      <c r="AB3075" s="1">
        <v>128.5</v>
      </c>
      <c r="AC3075" t="s">
        <v>51</v>
      </c>
      <c r="AD3075" s="1">
        <v>0.98</v>
      </c>
      <c r="AE3075" t="s">
        <v>52</v>
      </c>
      <c r="AF3075">
        <f t="shared" si="96"/>
        <v>0.98</v>
      </c>
      <c r="AG3075" s="1">
        <v>0.98</v>
      </c>
      <c r="AH3075" t="s">
        <v>52</v>
      </c>
      <c r="AI3075" t="s">
        <v>829</v>
      </c>
      <c r="AJ3075" t="s">
        <v>327</v>
      </c>
      <c r="AK3075" t="s">
        <v>328</v>
      </c>
      <c r="AL3075" t="str">
        <f t="shared" si="97"/>
        <v>SHANGHAICHN</v>
      </c>
      <c r="AM3075">
        <f>IFERROR(INDEX([1]Sheet1!$I$2:$I$118, MATCH(AL3075, [1]Sheet1!$J$2:$J$118, 0)), "")</f>
        <v>9467.7730778277528</v>
      </c>
    </row>
    <row r="3076" spans="1:39" hidden="1">
      <c r="A3076" t="s">
        <v>21591</v>
      </c>
      <c r="B3076" t="s">
        <v>21592</v>
      </c>
      <c r="C3076" t="s">
        <v>21593</v>
      </c>
      <c r="D3076" t="s">
        <v>21594</v>
      </c>
      <c r="E3076" t="s">
        <v>271</v>
      </c>
      <c r="F3076" t="s">
        <v>285</v>
      </c>
      <c r="G3076" t="s">
        <v>41</v>
      </c>
      <c r="H3076" t="s">
        <v>42</v>
      </c>
      <c r="I3076" t="s">
        <v>261</v>
      </c>
      <c r="J3076" t="s">
        <v>42</v>
      </c>
      <c r="K3076" t="s">
        <v>15476</v>
      </c>
      <c r="L3076" t="s">
        <v>15475</v>
      </c>
      <c r="M3076" t="s">
        <v>15476</v>
      </c>
      <c r="N3076" t="s">
        <v>15475</v>
      </c>
      <c r="O3076" t="s">
        <v>15476</v>
      </c>
      <c r="P3076" t="s">
        <v>45</v>
      </c>
      <c r="Q3076" s="1">
        <v>2</v>
      </c>
      <c r="R3076" s="1">
        <v>4</v>
      </c>
      <c r="S3076" t="s">
        <v>47</v>
      </c>
      <c r="T3076" s="1">
        <v>53.93</v>
      </c>
      <c r="U3076" t="s">
        <v>48</v>
      </c>
      <c r="V3076" t="s">
        <v>21595</v>
      </c>
      <c r="W3076" s="1">
        <v>43.03</v>
      </c>
      <c r="X3076" t="s">
        <v>50</v>
      </c>
      <c r="Y3076" t="s">
        <v>50</v>
      </c>
      <c r="Z3076" s="1">
        <v>1</v>
      </c>
      <c r="AA3076" t="s">
        <v>51</v>
      </c>
      <c r="AB3076" s="1">
        <v>2.76</v>
      </c>
      <c r="AC3076" t="s">
        <v>51</v>
      </c>
      <c r="AD3076" s="1">
        <v>0.02</v>
      </c>
      <c r="AE3076" t="s">
        <v>52</v>
      </c>
      <c r="AF3076">
        <f t="shared" si="96"/>
        <v>0.02</v>
      </c>
      <c r="AG3076" s="1">
        <v>0.02</v>
      </c>
      <c r="AH3076" t="s">
        <v>52</v>
      </c>
      <c r="AI3076" t="s">
        <v>53</v>
      </c>
      <c r="AJ3076" t="s">
        <v>54</v>
      </c>
      <c r="AK3076" t="s">
        <v>55</v>
      </c>
      <c r="AL3076" t="str">
        <f t="shared" si="97"/>
        <v>JAKARTA SELATANIDN</v>
      </c>
      <c r="AM3076">
        <f>IFERROR(INDEX([1]Sheet1!$I$2:$I$118, MATCH(AL3076, [1]Sheet1!$J$2:$J$118, 0)), "")</f>
        <v>11603.096096270159</v>
      </c>
    </row>
    <row r="3077" spans="1:39" hidden="1">
      <c r="A3077" t="s">
        <v>13584</v>
      </c>
      <c r="B3077" t="s">
        <v>13585</v>
      </c>
      <c r="C3077" t="s">
        <v>13586</v>
      </c>
      <c r="D3077" t="s">
        <v>13587</v>
      </c>
      <c r="E3077" t="s">
        <v>102</v>
      </c>
      <c r="F3077" t="s">
        <v>40</v>
      </c>
      <c r="G3077" t="s">
        <v>41</v>
      </c>
      <c r="H3077" t="s">
        <v>42</v>
      </c>
      <c r="I3077" t="s">
        <v>41</v>
      </c>
      <c r="J3077" t="s">
        <v>42</v>
      </c>
      <c r="K3077" t="s">
        <v>4459</v>
      </c>
      <c r="L3077" t="s">
        <v>4460</v>
      </c>
      <c r="M3077" t="s">
        <v>1145</v>
      </c>
      <c r="N3077" t="s">
        <v>4460</v>
      </c>
      <c r="O3077" t="s">
        <v>1145</v>
      </c>
      <c r="P3077" t="s">
        <v>73</v>
      </c>
      <c r="Q3077" s="1">
        <v>10</v>
      </c>
      <c r="R3077" s="1">
        <v>4</v>
      </c>
      <c r="S3077" t="s">
        <v>47</v>
      </c>
      <c r="T3077" s="1">
        <v>205.37</v>
      </c>
      <c r="U3077" t="s">
        <v>48</v>
      </c>
      <c r="V3077" t="s">
        <v>2210</v>
      </c>
      <c r="W3077" s="1">
        <v>100</v>
      </c>
      <c r="X3077" t="s">
        <v>324</v>
      </c>
      <c r="Y3077" t="s">
        <v>2309</v>
      </c>
      <c r="Z3077" s="1">
        <v>56</v>
      </c>
      <c r="AA3077" t="s">
        <v>51</v>
      </c>
      <c r="AB3077" s="1">
        <v>128.5</v>
      </c>
      <c r="AC3077" t="s">
        <v>51</v>
      </c>
      <c r="AD3077" s="1">
        <v>0.98</v>
      </c>
      <c r="AE3077" t="s">
        <v>52</v>
      </c>
      <c r="AF3077">
        <f t="shared" si="96"/>
        <v>0.98</v>
      </c>
      <c r="AG3077" s="1">
        <v>0.98</v>
      </c>
      <c r="AH3077" t="s">
        <v>52</v>
      </c>
      <c r="AI3077" t="s">
        <v>829</v>
      </c>
      <c r="AJ3077" t="s">
        <v>327</v>
      </c>
      <c r="AK3077" t="s">
        <v>328</v>
      </c>
      <c r="AL3077" t="str">
        <f t="shared" si="97"/>
        <v>SHANGHAICHN</v>
      </c>
      <c r="AM3077">
        <f>IFERROR(INDEX([1]Sheet1!$I$2:$I$118, MATCH(AL3077, [1]Sheet1!$J$2:$J$118, 0)), "")</f>
        <v>9467.7730778277528</v>
      </c>
    </row>
    <row r="3078" spans="1:39" hidden="1">
      <c r="A3078" t="s">
        <v>14649</v>
      </c>
      <c r="B3078" t="s">
        <v>14650</v>
      </c>
      <c r="C3078" t="s">
        <v>14651</v>
      </c>
      <c r="D3078" t="s">
        <v>14652</v>
      </c>
      <c r="E3078" t="s">
        <v>271</v>
      </c>
      <c r="F3078" t="s">
        <v>285</v>
      </c>
      <c r="G3078" t="s">
        <v>41</v>
      </c>
      <c r="H3078" t="s">
        <v>42</v>
      </c>
      <c r="I3078" t="s">
        <v>261</v>
      </c>
      <c r="J3078" t="s">
        <v>42</v>
      </c>
      <c r="K3078" t="s">
        <v>4459</v>
      </c>
      <c r="L3078" t="s">
        <v>4460</v>
      </c>
      <c r="M3078" t="s">
        <v>1145</v>
      </c>
      <c r="N3078" t="s">
        <v>4460</v>
      </c>
      <c r="O3078" t="s">
        <v>1145</v>
      </c>
      <c r="P3078" t="s">
        <v>45</v>
      </c>
      <c r="Q3078" s="1">
        <v>3</v>
      </c>
      <c r="R3078" t="s">
        <v>46</v>
      </c>
      <c r="S3078" t="s">
        <v>47</v>
      </c>
      <c r="T3078" s="1">
        <v>662.38</v>
      </c>
      <c r="U3078" t="s">
        <v>48</v>
      </c>
      <c r="V3078" t="s">
        <v>5435</v>
      </c>
      <c r="W3078" s="1">
        <v>651.44000000000005</v>
      </c>
      <c r="X3078" t="s">
        <v>50</v>
      </c>
      <c r="Y3078" t="s">
        <v>50</v>
      </c>
      <c r="Z3078" s="1">
        <v>61</v>
      </c>
      <c r="AA3078" t="s">
        <v>51</v>
      </c>
      <c r="AB3078" s="1">
        <v>136.31</v>
      </c>
      <c r="AC3078" t="s">
        <v>51</v>
      </c>
      <c r="AD3078" s="1">
        <v>0.82</v>
      </c>
      <c r="AE3078" t="s">
        <v>52</v>
      </c>
      <c r="AF3078">
        <f t="shared" si="96"/>
        <v>0.82</v>
      </c>
      <c r="AG3078" s="1">
        <v>0.82</v>
      </c>
      <c r="AH3078" t="s">
        <v>52</v>
      </c>
      <c r="AI3078" t="s">
        <v>53</v>
      </c>
      <c r="AJ3078" t="s">
        <v>54</v>
      </c>
      <c r="AK3078" t="s">
        <v>55</v>
      </c>
      <c r="AL3078" t="str">
        <f t="shared" si="97"/>
        <v>SHANGHAICHN</v>
      </c>
      <c r="AM3078">
        <f>IFERROR(INDEX([1]Sheet1!$I$2:$I$118, MATCH(AL3078, [1]Sheet1!$J$2:$J$118, 0)), "")</f>
        <v>9467.7730778277528</v>
      </c>
    </row>
    <row r="3079" spans="1:39" hidden="1">
      <c r="A3079" t="s">
        <v>12341</v>
      </c>
      <c r="B3079" t="s">
        <v>12342</v>
      </c>
      <c r="C3079" t="s">
        <v>12343</v>
      </c>
      <c r="D3079" t="s">
        <v>12344</v>
      </c>
      <c r="E3079" t="s">
        <v>102</v>
      </c>
      <c r="F3079" t="s">
        <v>40</v>
      </c>
      <c r="G3079" t="s">
        <v>41</v>
      </c>
      <c r="H3079" t="s">
        <v>42</v>
      </c>
      <c r="I3079" t="s">
        <v>41</v>
      </c>
      <c r="J3079" t="s">
        <v>42</v>
      </c>
      <c r="K3079" t="s">
        <v>4459</v>
      </c>
      <c r="L3079" t="s">
        <v>4460</v>
      </c>
      <c r="M3079" t="s">
        <v>1145</v>
      </c>
      <c r="N3079" t="s">
        <v>4460</v>
      </c>
      <c r="O3079" t="s">
        <v>1145</v>
      </c>
      <c r="P3079" t="s">
        <v>73</v>
      </c>
      <c r="Q3079" s="1">
        <v>10</v>
      </c>
      <c r="R3079" s="1">
        <v>11</v>
      </c>
      <c r="S3079" t="s">
        <v>47</v>
      </c>
      <c r="T3079" s="1">
        <v>205.37</v>
      </c>
      <c r="U3079" t="s">
        <v>48</v>
      </c>
      <c r="V3079" t="s">
        <v>2210</v>
      </c>
      <c r="W3079" s="1">
        <v>100</v>
      </c>
      <c r="X3079" t="s">
        <v>324</v>
      </c>
      <c r="Y3079" t="s">
        <v>2309</v>
      </c>
      <c r="Z3079" s="1">
        <v>57</v>
      </c>
      <c r="AA3079" t="s">
        <v>51</v>
      </c>
      <c r="AB3079" s="1">
        <v>128.5</v>
      </c>
      <c r="AC3079" t="s">
        <v>51</v>
      </c>
      <c r="AD3079" s="1">
        <v>0.98</v>
      </c>
      <c r="AE3079" t="s">
        <v>52</v>
      </c>
      <c r="AF3079">
        <f t="shared" si="96"/>
        <v>0.98</v>
      </c>
      <c r="AG3079" s="1">
        <v>0.98</v>
      </c>
      <c r="AH3079" t="s">
        <v>52</v>
      </c>
      <c r="AI3079" t="s">
        <v>829</v>
      </c>
      <c r="AJ3079" t="s">
        <v>327</v>
      </c>
      <c r="AK3079" t="s">
        <v>328</v>
      </c>
      <c r="AL3079" t="str">
        <f t="shared" si="97"/>
        <v>SHANGHAICHN</v>
      </c>
      <c r="AM3079">
        <f>IFERROR(INDEX([1]Sheet1!$I$2:$I$118, MATCH(AL3079, [1]Sheet1!$J$2:$J$118, 0)), "")</f>
        <v>9467.7730778277528</v>
      </c>
    </row>
    <row r="3080" spans="1:39" hidden="1">
      <c r="A3080" t="s">
        <v>12644</v>
      </c>
      <c r="B3080" t="s">
        <v>12645</v>
      </c>
      <c r="C3080" t="s">
        <v>12646</v>
      </c>
      <c r="D3080" t="s">
        <v>12647</v>
      </c>
      <c r="E3080" t="s">
        <v>108</v>
      </c>
      <c r="F3080" t="s">
        <v>40</v>
      </c>
      <c r="G3080" t="s">
        <v>41</v>
      </c>
      <c r="H3080" t="s">
        <v>42</v>
      </c>
      <c r="I3080" t="s">
        <v>41</v>
      </c>
      <c r="J3080" t="s">
        <v>42</v>
      </c>
      <c r="K3080" t="s">
        <v>4459</v>
      </c>
      <c r="L3080" t="s">
        <v>4460</v>
      </c>
      <c r="M3080" t="s">
        <v>1145</v>
      </c>
      <c r="N3080" t="s">
        <v>4460</v>
      </c>
      <c r="O3080" t="s">
        <v>1145</v>
      </c>
      <c r="P3080" t="s">
        <v>73</v>
      </c>
      <c r="Q3080" s="1">
        <v>8</v>
      </c>
      <c r="R3080" s="1">
        <v>5</v>
      </c>
      <c r="S3080" t="s">
        <v>47</v>
      </c>
      <c r="T3080" s="1">
        <v>224.65</v>
      </c>
      <c r="U3080" t="s">
        <v>48</v>
      </c>
      <c r="V3080" t="s">
        <v>2210</v>
      </c>
      <c r="W3080" s="1">
        <v>100</v>
      </c>
      <c r="X3080" t="s">
        <v>324</v>
      </c>
      <c r="Y3080" t="s">
        <v>2223</v>
      </c>
      <c r="Z3080" s="1">
        <v>55</v>
      </c>
      <c r="AA3080" t="s">
        <v>51</v>
      </c>
      <c r="AB3080" s="1">
        <v>128.5</v>
      </c>
      <c r="AC3080" t="s">
        <v>51</v>
      </c>
      <c r="AD3080" s="1">
        <v>0.98</v>
      </c>
      <c r="AE3080" t="s">
        <v>52</v>
      </c>
      <c r="AF3080">
        <f t="shared" si="96"/>
        <v>0.98</v>
      </c>
      <c r="AG3080" s="1">
        <v>0.98</v>
      </c>
      <c r="AH3080" t="s">
        <v>52</v>
      </c>
      <c r="AI3080" t="s">
        <v>829</v>
      </c>
      <c r="AJ3080" t="s">
        <v>327</v>
      </c>
      <c r="AK3080" t="s">
        <v>328</v>
      </c>
      <c r="AL3080" t="str">
        <f t="shared" si="97"/>
        <v>SHANGHAICHN</v>
      </c>
      <c r="AM3080">
        <f>IFERROR(INDEX([1]Sheet1!$I$2:$I$118, MATCH(AL3080, [1]Sheet1!$J$2:$J$118, 0)), "")</f>
        <v>9467.7730778277528</v>
      </c>
    </row>
    <row r="3081" spans="1:39" hidden="1">
      <c r="A3081" t="s">
        <v>23115</v>
      </c>
      <c r="B3081" t="s">
        <v>23063</v>
      </c>
      <c r="C3081" t="s">
        <v>23116</v>
      </c>
      <c r="D3081" t="s">
        <v>23117</v>
      </c>
      <c r="E3081" t="s">
        <v>291</v>
      </c>
      <c r="F3081" t="s">
        <v>260</v>
      </c>
      <c r="G3081" t="s">
        <v>41</v>
      </c>
      <c r="H3081" t="s">
        <v>42</v>
      </c>
      <c r="I3081" t="s">
        <v>261</v>
      </c>
      <c r="J3081" t="s">
        <v>42</v>
      </c>
      <c r="K3081" t="s">
        <v>43</v>
      </c>
      <c r="L3081" t="s">
        <v>44</v>
      </c>
      <c r="M3081" t="s">
        <v>43</v>
      </c>
      <c r="N3081" t="s">
        <v>44</v>
      </c>
      <c r="O3081" t="s">
        <v>43</v>
      </c>
      <c r="P3081" t="s">
        <v>45</v>
      </c>
      <c r="Q3081" s="1">
        <v>2</v>
      </c>
      <c r="R3081" s="1">
        <v>7</v>
      </c>
      <c r="S3081" t="s">
        <v>47</v>
      </c>
      <c r="T3081" s="1">
        <v>362.67</v>
      </c>
      <c r="U3081" t="s">
        <v>48</v>
      </c>
      <c r="V3081" t="s">
        <v>23118</v>
      </c>
      <c r="W3081" s="1">
        <v>321.75</v>
      </c>
      <c r="X3081" t="s">
        <v>50</v>
      </c>
      <c r="Y3081" t="s">
        <v>50</v>
      </c>
      <c r="Z3081" s="1">
        <v>28</v>
      </c>
      <c r="AA3081" t="s">
        <v>51</v>
      </c>
      <c r="AB3081" s="1">
        <v>51.3</v>
      </c>
      <c r="AC3081" t="s">
        <v>51</v>
      </c>
      <c r="AD3081" s="1">
        <v>0.31</v>
      </c>
      <c r="AE3081" t="s">
        <v>52</v>
      </c>
      <c r="AF3081">
        <f t="shared" si="96"/>
        <v>0.31</v>
      </c>
      <c r="AG3081" s="1">
        <v>0.31</v>
      </c>
      <c r="AH3081" t="s">
        <v>52</v>
      </c>
      <c r="AI3081" t="s">
        <v>53</v>
      </c>
      <c r="AJ3081" t="s">
        <v>54</v>
      </c>
      <c r="AK3081" t="s">
        <v>55</v>
      </c>
      <c r="AL3081" t="str">
        <f t="shared" si="97"/>
        <v>SINGAPORESGP</v>
      </c>
      <c r="AM3081">
        <f>IFERROR(INDEX([1]Sheet1!$I$2:$I$118, MATCH(AL3081, [1]Sheet1!$J$2:$J$118, 0)), "")</f>
        <v>10733.49534193344</v>
      </c>
    </row>
    <row r="3082" spans="1:39" hidden="1">
      <c r="A3082" t="s">
        <v>23099</v>
      </c>
      <c r="B3082" t="s">
        <v>23063</v>
      </c>
      <c r="C3082" t="s">
        <v>23100</v>
      </c>
      <c r="D3082" t="s">
        <v>23101</v>
      </c>
      <c r="E3082" t="s">
        <v>291</v>
      </c>
      <c r="F3082" t="s">
        <v>260</v>
      </c>
      <c r="G3082" t="s">
        <v>41</v>
      </c>
      <c r="H3082" t="s">
        <v>42</v>
      </c>
      <c r="I3082" t="s">
        <v>261</v>
      </c>
      <c r="J3082" t="s">
        <v>42</v>
      </c>
      <c r="K3082" t="s">
        <v>43</v>
      </c>
      <c r="L3082" t="s">
        <v>44</v>
      </c>
      <c r="M3082" t="s">
        <v>43</v>
      </c>
      <c r="N3082" t="s">
        <v>44</v>
      </c>
      <c r="O3082" t="s">
        <v>43</v>
      </c>
      <c r="P3082" t="s">
        <v>45</v>
      </c>
      <c r="Q3082" s="1">
        <v>2</v>
      </c>
      <c r="R3082" s="1">
        <v>5</v>
      </c>
      <c r="S3082" t="s">
        <v>47</v>
      </c>
      <c r="T3082" s="1">
        <v>554.17999999999995</v>
      </c>
      <c r="U3082" t="s">
        <v>48</v>
      </c>
      <c r="V3082" t="s">
        <v>23102</v>
      </c>
      <c r="W3082" s="1">
        <v>543.35</v>
      </c>
      <c r="X3082" t="s">
        <v>50</v>
      </c>
      <c r="Y3082" t="s">
        <v>50</v>
      </c>
      <c r="Z3082" s="1">
        <v>98</v>
      </c>
      <c r="AA3082" t="s">
        <v>51</v>
      </c>
      <c r="AB3082" s="1">
        <v>98</v>
      </c>
      <c r="AC3082" t="s">
        <v>51</v>
      </c>
      <c r="AD3082" s="1">
        <v>0.12</v>
      </c>
      <c r="AE3082" t="s">
        <v>52</v>
      </c>
      <c r="AF3082">
        <f t="shared" si="96"/>
        <v>0.59</v>
      </c>
      <c r="AG3082" s="1">
        <v>0.59</v>
      </c>
      <c r="AH3082" t="s">
        <v>52</v>
      </c>
      <c r="AI3082" t="s">
        <v>53</v>
      </c>
      <c r="AJ3082" t="s">
        <v>54</v>
      </c>
      <c r="AK3082" t="s">
        <v>55</v>
      </c>
      <c r="AL3082" t="str">
        <f t="shared" si="97"/>
        <v>SINGAPORESGP</v>
      </c>
      <c r="AM3082">
        <f>IFERROR(INDEX([1]Sheet1!$I$2:$I$118, MATCH(AL3082, [1]Sheet1!$J$2:$J$118, 0)), "")</f>
        <v>10733.49534193344</v>
      </c>
    </row>
    <row r="3083" spans="1:39" hidden="1">
      <c r="A3083" t="s">
        <v>23062</v>
      </c>
      <c r="B3083" t="s">
        <v>23063</v>
      </c>
      <c r="C3083" t="s">
        <v>23064</v>
      </c>
      <c r="D3083" t="s">
        <v>23065</v>
      </c>
      <c r="E3083" t="s">
        <v>102</v>
      </c>
      <c r="F3083" t="s">
        <v>40</v>
      </c>
      <c r="G3083" t="s">
        <v>41</v>
      </c>
      <c r="H3083" t="s">
        <v>42</v>
      </c>
      <c r="I3083" t="s">
        <v>41</v>
      </c>
      <c r="J3083" t="s">
        <v>42</v>
      </c>
      <c r="K3083" t="s">
        <v>43</v>
      </c>
      <c r="L3083" t="s">
        <v>44</v>
      </c>
      <c r="M3083" t="s">
        <v>43</v>
      </c>
      <c r="N3083" t="s">
        <v>44</v>
      </c>
      <c r="O3083" t="s">
        <v>43</v>
      </c>
      <c r="P3083" t="s">
        <v>45</v>
      </c>
      <c r="Q3083" s="1">
        <v>2</v>
      </c>
      <c r="R3083" t="s">
        <v>46</v>
      </c>
      <c r="S3083" t="s">
        <v>47</v>
      </c>
      <c r="T3083" s="1">
        <v>907.37</v>
      </c>
      <c r="U3083" t="s">
        <v>48</v>
      </c>
      <c r="V3083" t="s">
        <v>205</v>
      </c>
      <c r="W3083" s="1">
        <v>866.42</v>
      </c>
      <c r="X3083" t="s">
        <v>50</v>
      </c>
      <c r="Y3083" t="s">
        <v>50</v>
      </c>
      <c r="Z3083" s="1">
        <v>56</v>
      </c>
      <c r="AA3083" t="s">
        <v>51</v>
      </c>
      <c r="AB3083" s="1">
        <v>162.88</v>
      </c>
      <c r="AC3083" t="s">
        <v>51</v>
      </c>
      <c r="AD3083" s="1">
        <v>0.98</v>
      </c>
      <c r="AE3083" t="s">
        <v>52</v>
      </c>
      <c r="AF3083">
        <f t="shared" si="96"/>
        <v>0.98</v>
      </c>
      <c r="AG3083" s="1">
        <v>0.98</v>
      </c>
      <c r="AH3083" t="s">
        <v>52</v>
      </c>
      <c r="AI3083" t="s">
        <v>53</v>
      </c>
      <c r="AJ3083" t="s">
        <v>54</v>
      </c>
      <c r="AK3083" t="s">
        <v>55</v>
      </c>
      <c r="AL3083" t="str">
        <f t="shared" si="97"/>
        <v>SINGAPORESGP</v>
      </c>
      <c r="AM3083">
        <f>IFERROR(INDEX([1]Sheet1!$I$2:$I$118, MATCH(AL3083, [1]Sheet1!$J$2:$J$118, 0)), "")</f>
        <v>10733.49534193344</v>
      </c>
    </row>
    <row r="3084" spans="1:39" hidden="1">
      <c r="A3084" t="s">
        <v>23095</v>
      </c>
      <c r="B3084" t="s">
        <v>23063</v>
      </c>
      <c r="C3084" t="s">
        <v>23096</v>
      </c>
      <c r="D3084" t="s">
        <v>23097</v>
      </c>
      <c r="E3084" t="s">
        <v>102</v>
      </c>
      <c r="F3084" t="s">
        <v>40</v>
      </c>
      <c r="G3084" t="s">
        <v>41</v>
      </c>
      <c r="H3084" t="s">
        <v>42</v>
      </c>
      <c r="I3084" t="s">
        <v>41</v>
      </c>
      <c r="J3084" t="s">
        <v>42</v>
      </c>
      <c r="K3084" t="s">
        <v>43</v>
      </c>
      <c r="L3084" t="s">
        <v>44</v>
      </c>
      <c r="M3084" t="s">
        <v>43</v>
      </c>
      <c r="N3084" t="s">
        <v>44</v>
      </c>
      <c r="O3084" t="s">
        <v>43</v>
      </c>
      <c r="P3084" t="s">
        <v>45</v>
      </c>
      <c r="Q3084" s="1">
        <v>3</v>
      </c>
      <c r="R3084" s="1">
        <v>2</v>
      </c>
      <c r="S3084" t="s">
        <v>47</v>
      </c>
      <c r="T3084" s="1">
        <v>23.97</v>
      </c>
      <c r="U3084" t="s">
        <v>48</v>
      </c>
      <c r="V3084" t="s">
        <v>23098</v>
      </c>
      <c r="W3084" s="1">
        <v>13.07</v>
      </c>
      <c r="X3084" t="s">
        <v>50</v>
      </c>
      <c r="Y3084" t="s">
        <v>50</v>
      </c>
      <c r="Z3084" s="1">
        <v>1</v>
      </c>
      <c r="AA3084" t="s">
        <v>51</v>
      </c>
      <c r="AB3084" s="1">
        <v>1.7</v>
      </c>
      <c r="AC3084" t="s">
        <v>51</v>
      </c>
      <c r="AD3084" s="1">
        <v>0.01</v>
      </c>
      <c r="AE3084" t="s">
        <v>52</v>
      </c>
      <c r="AF3084">
        <f t="shared" si="96"/>
        <v>0.01</v>
      </c>
      <c r="AG3084" s="1">
        <v>0.01</v>
      </c>
      <c r="AH3084" t="s">
        <v>52</v>
      </c>
      <c r="AI3084" t="s">
        <v>53</v>
      </c>
      <c r="AJ3084" t="s">
        <v>54</v>
      </c>
      <c r="AK3084" t="s">
        <v>55</v>
      </c>
      <c r="AL3084" t="str">
        <f t="shared" si="97"/>
        <v>SINGAPORESGP</v>
      </c>
      <c r="AM3084">
        <f>IFERROR(INDEX([1]Sheet1!$I$2:$I$118, MATCH(AL3084, [1]Sheet1!$J$2:$J$118, 0)), "")</f>
        <v>10733.49534193344</v>
      </c>
    </row>
    <row r="3085" spans="1:39" hidden="1">
      <c r="A3085" t="s">
        <v>15230</v>
      </c>
      <c r="B3085" t="s">
        <v>15149</v>
      </c>
      <c r="C3085" t="s">
        <v>15231</v>
      </c>
      <c r="D3085" t="s">
        <v>15232</v>
      </c>
      <c r="E3085" t="s">
        <v>88</v>
      </c>
      <c r="F3085" t="s">
        <v>40</v>
      </c>
      <c r="G3085" t="s">
        <v>41</v>
      </c>
      <c r="H3085" t="s">
        <v>42</v>
      </c>
      <c r="I3085" t="s">
        <v>41</v>
      </c>
      <c r="J3085" t="s">
        <v>42</v>
      </c>
      <c r="K3085" t="s">
        <v>15005</v>
      </c>
      <c r="L3085" t="s">
        <v>15006</v>
      </c>
      <c r="M3085" t="s">
        <v>4799</v>
      </c>
      <c r="N3085" t="s">
        <v>15043</v>
      </c>
      <c r="O3085" t="s">
        <v>4799</v>
      </c>
      <c r="P3085" t="s">
        <v>45</v>
      </c>
      <c r="Q3085" s="1">
        <v>2</v>
      </c>
      <c r="R3085" t="s">
        <v>46</v>
      </c>
      <c r="S3085" t="s">
        <v>47</v>
      </c>
      <c r="T3085" s="1">
        <v>829.42</v>
      </c>
      <c r="U3085" t="s">
        <v>48</v>
      </c>
      <c r="V3085" t="s">
        <v>15158</v>
      </c>
      <c r="W3085" s="1">
        <v>788.24</v>
      </c>
      <c r="X3085" t="s">
        <v>50</v>
      </c>
      <c r="Y3085" t="s">
        <v>50</v>
      </c>
      <c r="Z3085" s="1">
        <v>34</v>
      </c>
      <c r="AA3085" t="s">
        <v>51</v>
      </c>
      <c r="AB3085" s="1">
        <v>162.88</v>
      </c>
      <c r="AC3085" t="s">
        <v>51</v>
      </c>
      <c r="AD3085" s="1">
        <v>0.98</v>
      </c>
      <c r="AE3085" t="s">
        <v>52</v>
      </c>
      <c r="AF3085">
        <f t="shared" si="96"/>
        <v>0.98</v>
      </c>
      <c r="AG3085" s="1">
        <v>0.98</v>
      </c>
      <c r="AH3085" t="s">
        <v>52</v>
      </c>
      <c r="AI3085" t="s">
        <v>53</v>
      </c>
      <c r="AJ3085" t="s">
        <v>54</v>
      </c>
      <c r="AK3085" t="s">
        <v>55</v>
      </c>
      <c r="AL3085" t="str">
        <f t="shared" si="97"/>
        <v>KYUNGGI-DOKOR</v>
      </c>
      <c r="AM3085" t="str">
        <f>IFERROR(INDEX([1]Sheet1!$I$2:$I$118, MATCH(AL3085, [1]Sheet1!$J$2:$J$118, 0)), "")</f>
        <v/>
      </c>
    </row>
    <row r="3086" spans="1:39" hidden="1">
      <c r="A3086" t="s">
        <v>9731</v>
      </c>
      <c r="B3086" t="s">
        <v>9732</v>
      </c>
      <c r="C3086" t="s">
        <v>9733</v>
      </c>
      <c r="D3086" t="s">
        <v>9734</v>
      </c>
      <c r="E3086" t="s">
        <v>88</v>
      </c>
      <c r="F3086" t="s">
        <v>40</v>
      </c>
      <c r="G3086" t="s">
        <v>41</v>
      </c>
      <c r="H3086" t="s">
        <v>42</v>
      </c>
      <c r="I3086" t="s">
        <v>41</v>
      </c>
      <c r="J3086" t="s">
        <v>42</v>
      </c>
      <c r="K3086" t="s">
        <v>4459</v>
      </c>
      <c r="L3086" t="s">
        <v>4460</v>
      </c>
      <c r="M3086" t="s">
        <v>1145</v>
      </c>
      <c r="N3086" t="s">
        <v>4460</v>
      </c>
      <c r="O3086" t="s">
        <v>1145</v>
      </c>
      <c r="P3086" t="s">
        <v>73</v>
      </c>
      <c r="Q3086" s="1">
        <v>8</v>
      </c>
      <c r="R3086" s="1">
        <v>5</v>
      </c>
      <c r="S3086" t="s">
        <v>47</v>
      </c>
      <c r="T3086" s="1">
        <v>224.65</v>
      </c>
      <c r="U3086" t="s">
        <v>48</v>
      </c>
      <c r="V3086" t="s">
        <v>2210</v>
      </c>
      <c r="W3086" s="1">
        <v>100</v>
      </c>
      <c r="X3086" t="s">
        <v>324</v>
      </c>
      <c r="Y3086" t="s">
        <v>2223</v>
      </c>
      <c r="Z3086" s="1">
        <v>55</v>
      </c>
      <c r="AA3086" t="s">
        <v>51</v>
      </c>
      <c r="AB3086" s="1">
        <v>128.5</v>
      </c>
      <c r="AC3086" t="s">
        <v>51</v>
      </c>
      <c r="AD3086" s="1">
        <v>0.98</v>
      </c>
      <c r="AE3086" t="s">
        <v>52</v>
      </c>
      <c r="AF3086">
        <f t="shared" si="96"/>
        <v>0.98</v>
      </c>
      <c r="AG3086" s="1">
        <v>0.98</v>
      </c>
      <c r="AH3086" t="s">
        <v>52</v>
      </c>
      <c r="AI3086" t="s">
        <v>829</v>
      </c>
      <c r="AJ3086" t="s">
        <v>327</v>
      </c>
      <c r="AK3086" t="s">
        <v>328</v>
      </c>
      <c r="AL3086" t="str">
        <f t="shared" si="97"/>
        <v>SHANGHAICHN</v>
      </c>
      <c r="AM3086">
        <f>IFERROR(INDEX([1]Sheet1!$I$2:$I$118, MATCH(AL3086, [1]Sheet1!$J$2:$J$118, 0)), "")</f>
        <v>9467.7730778277528</v>
      </c>
    </row>
    <row r="3087" spans="1:39" hidden="1">
      <c r="A3087" t="s">
        <v>7979</v>
      </c>
      <c r="B3087" t="s">
        <v>7980</v>
      </c>
      <c r="C3087" t="s">
        <v>7981</v>
      </c>
      <c r="D3087" t="s">
        <v>7982</v>
      </c>
      <c r="E3087" t="s">
        <v>102</v>
      </c>
      <c r="F3087" t="s">
        <v>40</v>
      </c>
      <c r="G3087" t="s">
        <v>41</v>
      </c>
      <c r="H3087" t="s">
        <v>42</v>
      </c>
      <c r="I3087" t="s">
        <v>41</v>
      </c>
      <c r="J3087" t="s">
        <v>42</v>
      </c>
      <c r="K3087" t="s">
        <v>4459</v>
      </c>
      <c r="L3087" t="s">
        <v>4460</v>
      </c>
      <c r="M3087" t="s">
        <v>1145</v>
      </c>
      <c r="N3087" t="s">
        <v>4460</v>
      </c>
      <c r="O3087" t="s">
        <v>1145</v>
      </c>
      <c r="P3087" t="s">
        <v>73</v>
      </c>
      <c r="Q3087" s="1">
        <v>10</v>
      </c>
      <c r="R3087" s="1">
        <v>11</v>
      </c>
      <c r="S3087" t="s">
        <v>47</v>
      </c>
      <c r="T3087" s="1">
        <v>205.37</v>
      </c>
      <c r="U3087" t="s">
        <v>48</v>
      </c>
      <c r="V3087" t="s">
        <v>2210</v>
      </c>
      <c r="W3087" s="1">
        <v>100</v>
      </c>
      <c r="X3087" t="s">
        <v>324</v>
      </c>
      <c r="Y3087" t="s">
        <v>2309</v>
      </c>
      <c r="Z3087" s="1">
        <v>56</v>
      </c>
      <c r="AA3087" t="s">
        <v>51</v>
      </c>
      <c r="AB3087" s="1">
        <v>128.5</v>
      </c>
      <c r="AC3087" t="s">
        <v>51</v>
      </c>
      <c r="AD3087" s="1">
        <v>0.98</v>
      </c>
      <c r="AE3087" t="s">
        <v>52</v>
      </c>
      <c r="AF3087">
        <f t="shared" si="96"/>
        <v>0.98</v>
      </c>
      <c r="AG3087" s="1">
        <v>0.98</v>
      </c>
      <c r="AH3087" t="s">
        <v>52</v>
      </c>
      <c r="AI3087" t="s">
        <v>829</v>
      </c>
      <c r="AJ3087" t="s">
        <v>327</v>
      </c>
      <c r="AK3087" t="s">
        <v>328</v>
      </c>
      <c r="AL3087" t="str">
        <f t="shared" si="97"/>
        <v>SHANGHAICHN</v>
      </c>
      <c r="AM3087">
        <f>IFERROR(INDEX([1]Sheet1!$I$2:$I$118, MATCH(AL3087, [1]Sheet1!$J$2:$J$118, 0)), "")</f>
        <v>9467.7730778277528</v>
      </c>
    </row>
    <row r="3088" spans="1:39" hidden="1">
      <c r="A3088" t="s">
        <v>8135</v>
      </c>
      <c r="B3088" t="s">
        <v>8136</v>
      </c>
      <c r="C3088" t="s">
        <v>8137</v>
      </c>
      <c r="D3088" t="s">
        <v>8138</v>
      </c>
      <c r="E3088" t="s">
        <v>102</v>
      </c>
      <c r="F3088" t="s">
        <v>40</v>
      </c>
      <c r="G3088" t="s">
        <v>41</v>
      </c>
      <c r="H3088" t="s">
        <v>42</v>
      </c>
      <c r="I3088" t="s">
        <v>41</v>
      </c>
      <c r="J3088" t="s">
        <v>42</v>
      </c>
      <c r="K3088" t="s">
        <v>4459</v>
      </c>
      <c r="L3088" t="s">
        <v>4460</v>
      </c>
      <c r="M3088" t="s">
        <v>1145</v>
      </c>
      <c r="N3088" t="s">
        <v>4460</v>
      </c>
      <c r="O3088" t="s">
        <v>1145</v>
      </c>
      <c r="P3088" t="s">
        <v>73</v>
      </c>
      <c r="Q3088" s="1">
        <v>10</v>
      </c>
      <c r="R3088" s="1">
        <v>4</v>
      </c>
      <c r="S3088" t="s">
        <v>47</v>
      </c>
      <c r="T3088" s="1">
        <v>229.79</v>
      </c>
      <c r="U3088" t="s">
        <v>48</v>
      </c>
      <c r="V3088" t="s">
        <v>2210</v>
      </c>
      <c r="W3088" s="1">
        <v>100</v>
      </c>
      <c r="X3088" t="s">
        <v>324</v>
      </c>
      <c r="Y3088" t="s">
        <v>2383</v>
      </c>
      <c r="Z3088" s="1">
        <v>56</v>
      </c>
      <c r="AA3088" t="s">
        <v>51</v>
      </c>
      <c r="AB3088" s="1">
        <v>128.5</v>
      </c>
      <c r="AC3088" t="s">
        <v>51</v>
      </c>
      <c r="AD3088" s="1">
        <v>0.98</v>
      </c>
      <c r="AE3088" t="s">
        <v>52</v>
      </c>
      <c r="AF3088">
        <f t="shared" si="96"/>
        <v>0.98</v>
      </c>
      <c r="AG3088" s="1">
        <v>0.98</v>
      </c>
      <c r="AH3088" t="s">
        <v>52</v>
      </c>
      <c r="AI3088" t="s">
        <v>829</v>
      </c>
      <c r="AJ3088" t="s">
        <v>327</v>
      </c>
      <c r="AK3088" t="s">
        <v>328</v>
      </c>
      <c r="AL3088" t="str">
        <f t="shared" si="97"/>
        <v>SHANGHAICHN</v>
      </c>
      <c r="AM3088">
        <f>IFERROR(INDEX([1]Sheet1!$I$2:$I$118, MATCH(AL3088, [1]Sheet1!$J$2:$J$118, 0)), "")</f>
        <v>9467.7730778277528</v>
      </c>
    </row>
    <row r="3089" spans="1:39" hidden="1">
      <c r="A3089" t="s">
        <v>21038</v>
      </c>
      <c r="B3089" t="s">
        <v>21039</v>
      </c>
      <c r="C3089" t="s">
        <v>21040</v>
      </c>
      <c r="D3089" t="s">
        <v>21041</v>
      </c>
      <c r="E3089" t="s">
        <v>60</v>
      </c>
      <c r="F3089" t="s">
        <v>40</v>
      </c>
      <c r="G3089" t="s">
        <v>41</v>
      </c>
      <c r="H3089" t="s">
        <v>42</v>
      </c>
      <c r="I3089" t="s">
        <v>41</v>
      </c>
      <c r="J3089" t="s">
        <v>42</v>
      </c>
      <c r="K3089" t="s">
        <v>15476</v>
      </c>
      <c r="L3089" t="s">
        <v>15475</v>
      </c>
      <c r="M3089" t="s">
        <v>15476</v>
      </c>
      <c r="N3089" t="s">
        <v>15475</v>
      </c>
      <c r="O3089" t="s">
        <v>15476</v>
      </c>
      <c r="P3089" t="s">
        <v>45</v>
      </c>
      <c r="Q3089" s="1">
        <v>4</v>
      </c>
      <c r="R3089" t="s">
        <v>46</v>
      </c>
      <c r="S3089" t="s">
        <v>47</v>
      </c>
      <c r="T3089" s="1">
        <v>29.85</v>
      </c>
      <c r="U3089" t="s">
        <v>48</v>
      </c>
      <c r="V3089" t="s">
        <v>21042</v>
      </c>
      <c r="W3089" s="1">
        <v>19.07</v>
      </c>
      <c r="X3089" t="s">
        <v>50</v>
      </c>
      <c r="Y3089" t="s">
        <v>50</v>
      </c>
      <c r="Z3089" s="1">
        <v>1</v>
      </c>
      <c r="AA3089" t="s">
        <v>51</v>
      </c>
      <c r="AB3089" s="1">
        <v>1.7</v>
      </c>
      <c r="AC3089" t="s">
        <v>51</v>
      </c>
      <c r="AD3089" s="1">
        <v>0.01</v>
      </c>
      <c r="AE3089" t="s">
        <v>52</v>
      </c>
      <c r="AF3089">
        <f t="shared" si="96"/>
        <v>0.01</v>
      </c>
      <c r="AG3089" s="1">
        <v>0.01</v>
      </c>
      <c r="AH3089" t="s">
        <v>52</v>
      </c>
      <c r="AI3089" t="s">
        <v>53</v>
      </c>
      <c r="AJ3089" t="s">
        <v>54</v>
      </c>
      <c r="AK3089" t="s">
        <v>55</v>
      </c>
      <c r="AL3089" t="str">
        <f t="shared" si="97"/>
        <v>JAKARTA SELATANIDN</v>
      </c>
      <c r="AM3089">
        <f>IFERROR(INDEX([1]Sheet1!$I$2:$I$118, MATCH(AL3089, [1]Sheet1!$J$2:$J$118, 0)), "")</f>
        <v>11603.096096270159</v>
      </c>
    </row>
    <row r="3090" spans="1:39" hidden="1">
      <c r="A3090" t="s">
        <v>10867</v>
      </c>
      <c r="B3090" t="s">
        <v>10868</v>
      </c>
      <c r="C3090" t="s">
        <v>10869</v>
      </c>
      <c r="D3090" t="s">
        <v>10870</v>
      </c>
      <c r="E3090" t="s">
        <v>60</v>
      </c>
      <c r="F3090" t="s">
        <v>40</v>
      </c>
      <c r="G3090" t="s">
        <v>41</v>
      </c>
      <c r="H3090" t="s">
        <v>42</v>
      </c>
      <c r="I3090" t="s">
        <v>41</v>
      </c>
      <c r="J3090" t="s">
        <v>42</v>
      </c>
      <c r="K3090" t="s">
        <v>4459</v>
      </c>
      <c r="L3090" t="s">
        <v>4460</v>
      </c>
      <c r="M3090" t="s">
        <v>1145</v>
      </c>
      <c r="N3090" t="s">
        <v>4460</v>
      </c>
      <c r="O3090" t="s">
        <v>1145</v>
      </c>
      <c r="P3090" t="s">
        <v>73</v>
      </c>
      <c r="Q3090" s="1">
        <v>8</v>
      </c>
      <c r="R3090" s="1">
        <v>13</v>
      </c>
      <c r="S3090" t="s">
        <v>47</v>
      </c>
      <c r="T3090" s="1">
        <v>229.79</v>
      </c>
      <c r="U3090" t="s">
        <v>48</v>
      </c>
      <c r="V3090" t="s">
        <v>2210</v>
      </c>
      <c r="W3090" s="1">
        <v>100</v>
      </c>
      <c r="X3090" t="s">
        <v>324</v>
      </c>
      <c r="Y3090" t="s">
        <v>2383</v>
      </c>
      <c r="Z3090" s="1">
        <v>55</v>
      </c>
      <c r="AA3090" t="s">
        <v>51</v>
      </c>
      <c r="AB3090" s="1">
        <v>128.5</v>
      </c>
      <c r="AC3090" t="s">
        <v>51</v>
      </c>
      <c r="AD3090" s="1">
        <v>0.98</v>
      </c>
      <c r="AE3090" t="s">
        <v>52</v>
      </c>
      <c r="AF3090">
        <f t="shared" si="96"/>
        <v>0.98</v>
      </c>
      <c r="AG3090" s="1">
        <v>0.98</v>
      </c>
      <c r="AH3090" t="s">
        <v>52</v>
      </c>
      <c r="AI3090" t="s">
        <v>829</v>
      </c>
      <c r="AJ3090" t="s">
        <v>327</v>
      </c>
      <c r="AK3090" t="s">
        <v>328</v>
      </c>
      <c r="AL3090" t="str">
        <f t="shared" si="97"/>
        <v>SHANGHAICHN</v>
      </c>
      <c r="AM3090">
        <f>IFERROR(INDEX([1]Sheet1!$I$2:$I$118, MATCH(AL3090, [1]Sheet1!$J$2:$J$118, 0)), "")</f>
        <v>9467.7730778277528</v>
      </c>
    </row>
    <row r="3091" spans="1:39" hidden="1">
      <c r="A3091" t="s">
        <v>9711</v>
      </c>
      <c r="B3091" t="s">
        <v>9712</v>
      </c>
      <c r="C3091" t="s">
        <v>9713</v>
      </c>
      <c r="D3091" t="s">
        <v>9714</v>
      </c>
      <c r="E3091" t="s">
        <v>108</v>
      </c>
      <c r="F3091" t="s">
        <v>40</v>
      </c>
      <c r="G3091" t="s">
        <v>41</v>
      </c>
      <c r="H3091" t="s">
        <v>42</v>
      </c>
      <c r="I3091" t="s">
        <v>41</v>
      </c>
      <c r="J3091" t="s">
        <v>42</v>
      </c>
      <c r="K3091" t="s">
        <v>4459</v>
      </c>
      <c r="L3091" t="s">
        <v>4460</v>
      </c>
      <c r="M3091" t="s">
        <v>1145</v>
      </c>
      <c r="N3091" t="s">
        <v>4460</v>
      </c>
      <c r="O3091" t="s">
        <v>1145</v>
      </c>
      <c r="P3091" t="s">
        <v>73</v>
      </c>
      <c r="Q3091" s="1">
        <v>10</v>
      </c>
      <c r="R3091" s="1">
        <v>7</v>
      </c>
      <c r="S3091" t="s">
        <v>47</v>
      </c>
      <c r="T3091" s="1">
        <v>224.65</v>
      </c>
      <c r="U3091" t="s">
        <v>48</v>
      </c>
      <c r="V3091" t="s">
        <v>2210</v>
      </c>
      <c r="W3091" s="1">
        <v>100</v>
      </c>
      <c r="X3091" t="s">
        <v>324</v>
      </c>
      <c r="Y3091" t="s">
        <v>2223</v>
      </c>
      <c r="Z3091" s="1">
        <v>56</v>
      </c>
      <c r="AA3091" t="s">
        <v>51</v>
      </c>
      <c r="AB3091" s="1">
        <v>128.5</v>
      </c>
      <c r="AC3091" t="s">
        <v>51</v>
      </c>
      <c r="AD3091" s="1">
        <v>0.98</v>
      </c>
      <c r="AE3091" t="s">
        <v>52</v>
      </c>
      <c r="AF3091">
        <f t="shared" si="96"/>
        <v>0.98</v>
      </c>
      <c r="AG3091" s="1">
        <v>0.98</v>
      </c>
      <c r="AH3091" t="s">
        <v>52</v>
      </c>
      <c r="AI3091" t="s">
        <v>829</v>
      </c>
      <c r="AJ3091" t="s">
        <v>327</v>
      </c>
      <c r="AK3091" t="s">
        <v>328</v>
      </c>
      <c r="AL3091" t="str">
        <f t="shared" si="97"/>
        <v>SHANGHAICHN</v>
      </c>
      <c r="AM3091">
        <f>IFERROR(INDEX([1]Sheet1!$I$2:$I$118, MATCH(AL3091, [1]Sheet1!$J$2:$J$118, 0)), "")</f>
        <v>9467.7730778277528</v>
      </c>
    </row>
    <row r="3092" spans="1:39" hidden="1">
      <c r="A3092" t="s">
        <v>9771</v>
      </c>
      <c r="B3092" t="s">
        <v>9772</v>
      </c>
      <c r="C3092" t="s">
        <v>9773</v>
      </c>
      <c r="D3092" t="s">
        <v>9774</v>
      </c>
      <c r="E3092" t="s">
        <v>60</v>
      </c>
      <c r="F3092" t="s">
        <v>40</v>
      </c>
      <c r="G3092" t="s">
        <v>41</v>
      </c>
      <c r="H3092" t="s">
        <v>42</v>
      </c>
      <c r="I3092" t="s">
        <v>41</v>
      </c>
      <c r="J3092" t="s">
        <v>42</v>
      </c>
      <c r="K3092" t="s">
        <v>4459</v>
      </c>
      <c r="L3092" t="s">
        <v>4460</v>
      </c>
      <c r="M3092" t="s">
        <v>1145</v>
      </c>
      <c r="N3092" t="s">
        <v>4460</v>
      </c>
      <c r="O3092" t="s">
        <v>1145</v>
      </c>
      <c r="P3092" t="s">
        <v>73</v>
      </c>
      <c r="Q3092" s="1">
        <v>10</v>
      </c>
      <c r="R3092" s="1">
        <v>7</v>
      </c>
      <c r="S3092" t="s">
        <v>47</v>
      </c>
      <c r="T3092" s="1">
        <v>224.65</v>
      </c>
      <c r="U3092" t="s">
        <v>48</v>
      </c>
      <c r="V3092" t="s">
        <v>2210</v>
      </c>
      <c r="W3092" s="1">
        <v>100</v>
      </c>
      <c r="X3092" t="s">
        <v>324</v>
      </c>
      <c r="Y3092" t="s">
        <v>2223</v>
      </c>
      <c r="Z3092" s="1">
        <v>57</v>
      </c>
      <c r="AA3092" t="s">
        <v>51</v>
      </c>
      <c r="AB3092" s="1">
        <v>128.5</v>
      </c>
      <c r="AC3092" t="s">
        <v>51</v>
      </c>
      <c r="AD3092" s="1">
        <v>0.98</v>
      </c>
      <c r="AE3092" t="s">
        <v>52</v>
      </c>
      <c r="AF3092">
        <f t="shared" si="96"/>
        <v>0.98</v>
      </c>
      <c r="AG3092" s="1">
        <v>0.98</v>
      </c>
      <c r="AH3092" t="s">
        <v>52</v>
      </c>
      <c r="AI3092" t="s">
        <v>829</v>
      </c>
      <c r="AJ3092" t="s">
        <v>327</v>
      </c>
      <c r="AK3092" t="s">
        <v>328</v>
      </c>
      <c r="AL3092" t="str">
        <f t="shared" si="97"/>
        <v>SHANGHAICHN</v>
      </c>
      <c r="AM3092">
        <f>IFERROR(INDEX([1]Sheet1!$I$2:$I$118, MATCH(AL3092, [1]Sheet1!$J$2:$J$118, 0)), "")</f>
        <v>9467.7730778277528</v>
      </c>
    </row>
    <row r="3093" spans="1:39" hidden="1">
      <c r="A3093" t="s">
        <v>25606</v>
      </c>
      <c r="B3093" t="s">
        <v>25607</v>
      </c>
      <c r="C3093" t="s">
        <v>25608</v>
      </c>
      <c r="D3093" t="s">
        <v>25609</v>
      </c>
      <c r="E3093" t="s">
        <v>291</v>
      </c>
      <c r="F3093" t="s">
        <v>285</v>
      </c>
      <c r="G3093" t="s">
        <v>41</v>
      </c>
      <c r="H3093" t="s">
        <v>42</v>
      </c>
      <c r="I3093" t="s">
        <v>261</v>
      </c>
      <c r="J3093" t="s">
        <v>42</v>
      </c>
      <c r="L3093" t="s">
        <v>25610</v>
      </c>
      <c r="M3093" t="s">
        <v>663</v>
      </c>
      <c r="N3093" t="s">
        <v>717</v>
      </c>
      <c r="O3093" t="s">
        <v>663</v>
      </c>
      <c r="P3093" t="s">
        <v>45</v>
      </c>
      <c r="Q3093" s="1">
        <v>1</v>
      </c>
      <c r="R3093" s="1">
        <v>1</v>
      </c>
      <c r="S3093" t="s">
        <v>47</v>
      </c>
      <c r="T3093" s="1">
        <v>15.72</v>
      </c>
      <c r="U3093" t="s">
        <v>48</v>
      </c>
      <c r="V3093" t="s">
        <v>1543</v>
      </c>
      <c r="W3093" s="1">
        <v>15.72</v>
      </c>
      <c r="X3093" t="s">
        <v>50</v>
      </c>
      <c r="Y3093" t="s">
        <v>50</v>
      </c>
      <c r="Z3093" s="1">
        <v>2</v>
      </c>
      <c r="AA3093" t="s">
        <v>51</v>
      </c>
      <c r="AB3093" s="1">
        <v>2.76</v>
      </c>
      <c r="AC3093" t="s">
        <v>51</v>
      </c>
      <c r="AD3093" s="1">
        <v>0.02</v>
      </c>
      <c r="AE3093" t="s">
        <v>52</v>
      </c>
      <c r="AF3093">
        <f t="shared" si="96"/>
        <v>0.02</v>
      </c>
      <c r="AG3093" s="1">
        <v>0.02</v>
      </c>
      <c r="AH3093" t="s">
        <v>52</v>
      </c>
      <c r="AI3093" t="s">
        <v>680</v>
      </c>
      <c r="AJ3093" t="s">
        <v>54</v>
      </c>
      <c r="AK3093" t="s">
        <v>55</v>
      </c>
      <c r="AL3093" t="str">
        <f t="shared" si="97"/>
        <v>CARUGATE (MI)ITA</v>
      </c>
      <c r="AM3093">
        <f>IFERROR(INDEX([1]Sheet1!$I$2:$I$118, MATCH(AL3093, [1]Sheet1!$J$2:$J$118, 0)), "")</f>
        <v>8185.5739002208393</v>
      </c>
    </row>
    <row r="3094" spans="1:39" hidden="1">
      <c r="A3094" t="s">
        <v>25869</v>
      </c>
      <c r="B3094" t="s">
        <v>25870</v>
      </c>
      <c r="C3094" t="s">
        <v>25871</v>
      </c>
      <c r="D3094" t="s">
        <v>25872</v>
      </c>
      <c r="E3094" t="s">
        <v>291</v>
      </c>
      <c r="F3094" t="s">
        <v>285</v>
      </c>
      <c r="G3094" t="s">
        <v>41</v>
      </c>
      <c r="H3094" t="s">
        <v>42</v>
      </c>
      <c r="I3094" t="s">
        <v>261</v>
      </c>
      <c r="J3094" t="s">
        <v>42</v>
      </c>
      <c r="L3094" t="s">
        <v>25873</v>
      </c>
      <c r="M3094" t="s">
        <v>663</v>
      </c>
      <c r="N3094" t="s">
        <v>25873</v>
      </c>
      <c r="O3094" t="s">
        <v>663</v>
      </c>
      <c r="P3094" t="s">
        <v>45</v>
      </c>
      <c r="Q3094" s="1">
        <v>6</v>
      </c>
      <c r="R3094" t="s">
        <v>46</v>
      </c>
      <c r="S3094" t="s">
        <v>687</v>
      </c>
      <c r="T3094" s="1">
        <v>254</v>
      </c>
      <c r="U3094" t="s">
        <v>48</v>
      </c>
      <c r="V3094" t="s">
        <v>25874</v>
      </c>
      <c r="W3094" s="1">
        <v>254</v>
      </c>
      <c r="X3094" t="s">
        <v>50</v>
      </c>
      <c r="Y3094" t="s">
        <v>50</v>
      </c>
      <c r="Z3094" s="1">
        <v>71</v>
      </c>
      <c r="AA3094" t="s">
        <v>51</v>
      </c>
      <c r="AB3094" s="1">
        <v>396</v>
      </c>
      <c r="AC3094" t="s">
        <v>51</v>
      </c>
      <c r="AD3094" s="1">
        <v>1.58</v>
      </c>
      <c r="AE3094" t="s">
        <v>52</v>
      </c>
      <c r="AF3094">
        <f t="shared" si="96"/>
        <v>1.58</v>
      </c>
      <c r="AG3094" s="1">
        <v>1.58</v>
      </c>
      <c r="AH3094" t="s">
        <v>52</v>
      </c>
      <c r="AI3094" t="s">
        <v>689</v>
      </c>
      <c r="AJ3094" t="s">
        <v>690</v>
      </c>
      <c r="AK3094" t="s">
        <v>691</v>
      </c>
      <c r="AL3094" t="str">
        <f t="shared" si="97"/>
        <v>RENDEITA</v>
      </c>
      <c r="AM3094" t="str">
        <f>IFERROR(INDEX([1]Sheet1!$I$2:$I$118, MATCH(AL3094, [1]Sheet1!$J$2:$J$118, 0)), "")</f>
        <v/>
      </c>
    </row>
    <row r="3095" spans="1:39" hidden="1">
      <c r="A3095" t="s">
        <v>19685</v>
      </c>
      <c r="B3095" t="s">
        <v>19686</v>
      </c>
      <c r="C3095" t="s">
        <v>19687</v>
      </c>
      <c r="D3095" t="s">
        <v>19688</v>
      </c>
      <c r="E3095" t="s">
        <v>271</v>
      </c>
      <c r="F3095" t="s">
        <v>285</v>
      </c>
      <c r="G3095" t="s">
        <v>41</v>
      </c>
      <c r="H3095" t="s">
        <v>42</v>
      </c>
      <c r="I3095" t="s">
        <v>261</v>
      </c>
      <c r="J3095" t="s">
        <v>42</v>
      </c>
      <c r="K3095" t="s">
        <v>4923</v>
      </c>
      <c r="L3095" t="s">
        <v>15504</v>
      </c>
      <c r="M3095" t="s">
        <v>779</v>
      </c>
      <c r="N3095" t="s">
        <v>15504</v>
      </c>
      <c r="O3095" t="s">
        <v>779</v>
      </c>
      <c r="P3095" t="s">
        <v>45</v>
      </c>
      <c r="Q3095" s="1">
        <v>3</v>
      </c>
      <c r="R3095" t="s">
        <v>46</v>
      </c>
      <c r="S3095" t="s">
        <v>132</v>
      </c>
      <c r="T3095" s="1">
        <v>22.41</v>
      </c>
      <c r="U3095" t="s">
        <v>48</v>
      </c>
      <c r="V3095" t="s">
        <v>19689</v>
      </c>
      <c r="W3095" s="1">
        <v>22.41</v>
      </c>
      <c r="X3095" t="s">
        <v>50</v>
      </c>
      <c r="Y3095" t="s">
        <v>50</v>
      </c>
      <c r="Z3095" s="1">
        <v>1</v>
      </c>
      <c r="AA3095" t="s">
        <v>51</v>
      </c>
      <c r="AB3095" s="1">
        <v>2.74</v>
      </c>
      <c r="AC3095" t="s">
        <v>51</v>
      </c>
      <c r="AD3095" s="1">
        <v>0.02</v>
      </c>
      <c r="AE3095" t="s">
        <v>52</v>
      </c>
      <c r="AF3095">
        <f t="shared" si="96"/>
        <v>0.02</v>
      </c>
      <c r="AG3095" s="1">
        <v>0.02</v>
      </c>
      <c r="AH3095" t="s">
        <v>52</v>
      </c>
      <c r="AI3095" t="s">
        <v>134</v>
      </c>
      <c r="AJ3095" t="s">
        <v>135</v>
      </c>
      <c r="AK3095" t="s">
        <v>136</v>
      </c>
      <c r="AL3095" t="str">
        <f t="shared" si="97"/>
        <v>MUSKEGOUSA</v>
      </c>
      <c r="AM3095">
        <f>IFERROR(INDEX([1]Sheet1!$I$2:$I$118, MATCH(AL3095, [1]Sheet1!$J$2:$J$118, 0)), "")</f>
        <v>6599.4652299211511</v>
      </c>
    </row>
    <row r="3096" spans="1:39" hidden="1">
      <c r="A3096" t="s">
        <v>20135</v>
      </c>
      <c r="B3096" t="s">
        <v>19686</v>
      </c>
      <c r="C3096" t="s">
        <v>20136</v>
      </c>
      <c r="D3096" t="s">
        <v>20137</v>
      </c>
      <c r="E3096" t="s">
        <v>271</v>
      </c>
      <c r="F3096" t="s">
        <v>285</v>
      </c>
      <c r="G3096" t="s">
        <v>41</v>
      </c>
      <c r="H3096" t="s">
        <v>42</v>
      </c>
      <c r="I3096" t="s">
        <v>261</v>
      </c>
      <c r="J3096" t="s">
        <v>42</v>
      </c>
      <c r="K3096" t="s">
        <v>4923</v>
      </c>
      <c r="L3096" t="s">
        <v>15504</v>
      </c>
      <c r="M3096" t="s">
        <v>779</v>
      </c>
      <c r="N3096" t="s">
        <v>15504</v>
      </c>
      <c r="O3096" t="s">
        <v>779</v>
      </c>
      <c r="P3096" t="s">
        <v>45</v>
      </c>
      <c r="Q3096" s="1">
        <v>3</v>
      </c>
      <c r="R3096" s="1">
        <v>2</v>
      </c>
      <c r="S3096" t="s">
        <v>47</v>
      </c>
      <c r="T3096" s="1">
        <v>11.02</v>
      </c>
      <c r="U3096" t="s">
        <v>48</v>
      </c>
      <c r="V3096" t="s">
        <v>18525</v>
      </c>
      <c r="W3096" s="1">
        <v>11.02</v>
      </c>
      <c r="X3096" t="s">
        <v>50</v>
      </c>
      <c r="Y3096" t="s">
        <v>50</v>
      </c>
      <c r="Z3096" s="1">
        <v>1</v>
      </c>
      <c r="AA3096" t="s">
        <v>51</v>
      </c>
      <c r="AB3096" s="1">
        <v>1</v>
      </c>
      <c r="AC3096" t="s">
        <v>51</v>
      </c>
      <c r="AD3096" s="1">
        <v>0</v>
      </c>
      <c r="AE3096" t="s">
        <v>52</v>
      </c>
      <c r="AF3096">
        <f t="shared" si="96"/>
        <v>0.01</v>
      </c>
      <c r="AG3096" s="1">
        <v>0.01</v>
      </c>
      <c r="AH3096" t="s">
        <v>52</v>
      </c>
      <c r="AI3096" t="s">
        <v>53</v>
      </c>
      <c r="AJ3096" t="s">
        <v>54</v>
      </c>
      <c r="AK3096" t="s">
        <v>55</v>
      </c>
      <c r="AL3096" t="str">
        <f t="shared" si="97"/>
        <v>MUSKEGOUSA</v>
      </c>
      <c r="AM3096">
        <f>IFERROR(INDEX([1]Sheet1!$I$2:$I$118, MATCH(AL3096, [1]Sheet1!$J$2:$J$118, 0)), "")</f>
        <v>6599.4652299211511</v>
      </c>
    </row>
    <row r="3097" spans="1:39" hidden="1">
      <c r="A3097" t="s">
        <v>20026</v>
      </c>
      <c r="B3097" t="s">
        <v>20027</v>
      </c>
      <c r="C3097" t="s">
        <v>20028</v>
      </c>
      <c r="D3097" t="s">
        <v>20029</v>
      </c>
      <c r="E3097" t="s">
        <v>271</v>
      </c>
      <c r="F3097" t="s">
        <v>285</v>
      </c>
      <c r="G3097" t="s">
        <v>41</v>
      </c>
      <c r="H3097" t="s">
        <v>42</v>
      </c>
      <c r="I3097" t="s">
        <v>261</v>
      </c>
      <c r="J3097" t="s">
        <v>42</v>
      </c>
      <c r="K3097" t="s">
        <v>4923</v>
      </c>
      <c r="L3097" t="s">
        <v>15504</v>
      </c>
      <c r="M3097" t="s">
        <v>779</v>
      </c>
      <c r="N3097" t="s">
        <v>15504</v>
      </c>
      <c r="O3097" t="s">
        <v>779</v>
      </c>
      <c r="P3097" t="s">
        <v>45</v>
      </c>
      <c r="Q3097" s="1">
        <v>4</v>
      </c>
      <c r="R3097" s="1">
        <v>4</v>
      </c>
      <c r="S3097" t="s">
        <v>47</v>
      </c>
      <c r="T3097" s="1">
        <v>60.88</v>
      </c>
      <c r="U3097" t="s">
        <v>48</v>
      </c>
      <c r="V3097" t="s">
        <v>20030</v>
      </c>
      <c r="W3097" s="1">
        <v>60.88</v>
      </c>
      <c r="X3097" t="s">
        <v>50</v>
      </c>
      <c r="Y3097" t="s">
        <v>50</v>
      </c>
      <c r="Z3097" s="1">
        <v>8</v>
      </c>
      <c r="AA3097" t="s">
        <v>51</v>
      </c>
      <c r="AB3097" s="1">
        <v>9.4499999999999993</v>
      </c>
      <c r="AC3097" t="s">
        <v>51</v>
      </c>
      <c r="AD3097" s="1">
        <v>0.06</v>
      </c>
      <c r="AE3097" t="s">
        <v>52</v>
      </c>
      <c r="AF3097">
        <f t="shared" si="96"/>
        <v>0.06</v>
      </c>
      <c r="AG3097" s="1">
        <v>0.06</v>
      </c>
      <c r="AH3097" t="s">
        <v>52</v>
      </c>
      <c r="AI3097" t="s">
        <v>53</v>
      </c>
      <c r="AJ3097" t="s">
        <v>54</v>
      </c>
      <c r="AK3097" t="s">
        <v>55</v>
      </c>
      <c r="AL3097" t="str">
        <f t="shared" si="97"/>
        <v>MUSKEGOUSA</v>
      </c>
      <c r="AM3097">
        <f>IFERROR(INDEX([1]Sheet1!$I$2:$I$118, MATCH(AL3097, [1]Sheet1!$J$2:$J$118, 0)), "")</f>
        <v>6599.4652299211511</v>
      </c>
    </row>
    <row r="3098" spans="1:39" hidden="1">
      <c r="A3098" t="s">
        <v>13112</v>
      </c>
      <c r="B3098" t="s">
        <v>13113</v>
      </c>
      <c r="C3098" t="s">
        <v>13114</v>
      </c>
      <c r="D3098" t="s">
        <v>13115</v>
      </c>
      <c r="E3098" t="s">
        <v>108</v>
      </c>
      <c r="F3098" t="s">
        <v>40</v>
      </c>
      <c r="G3098" t="s">
        <v>41</v>
      </c>
      <c r="H3098" t="s">
        <v>42</v>
      </c>
      <c r="I3098" t="s">
        <v>41</v>
      </c>
      <c r="J3098" t="s">
        <v>42</v>
      </c>
      <c r="K3098" t="s">
        <v>4459</v>
      </c>
      <c r="L3098" t="s">
        <v>4460</v>
      </c>
      <c r="M3098" t="s">
        <v>1145</v>
      </c>
      <c r="N3098" t="s">
        <v>4460</v>
      </c>
      <c r="O3098" t="s">
        <v>1145</v>
      </c>
      <c r="P3098" t="s">
        <v>73</v>
      </c>
      <c r="Q3098" s="1">
        <v>10</v>
      </c>
      <c r="R3098" s="1">
        <v>4</v>
      </c>
      <c r="S3098" t="s">
        <v>47</v>
      </c>
      <c r="T3098" s="1">
        <v>224.65</v>
      </c>
      <c r="U3098" t="s">
        <v>48</v>
      </c>
      <c r="V3098" t="s">
        <v>2210</v>
      </c>
      <c r="W3098" s="1">
        <v>100</v>
      </c>
      <c r="X3098" t="s">
        <v>324</v>
      </c>
      <c r="Y3098" t="s">
        <v>2223</v>
      </c>
      <c r="Z3098" s="1">
        <v>54</v>
      </c>
      <c r="AA3098" t="s">
        <v>51</v>
      </c>
      <c r="AB3098" s="1">
        <v>128.5</v>
      </c>
      <c r="AC3098" t="s">
        <v>51</v>
      </c>
      <c r="AD3098" s="1">
        <v>0.98</v>
      </c>
      <c r="AE3098" t="s">
        <v>52</v>
      </c>
      <c r="AF3098">
        <f t="shared" si="96"/>
        <v>0.98</v>
      </c>
      <c r="AG3098" s="1">
        <v>0.98</v>
      </c>
      <c r="AH3098" t="s">
        <v>52</v>
      </c>
      <c r="AI3098" t="s">
        <v>829</v>
      </c>
      <c r="AJ3098" t="s">
        <v>327</v>
      </c>
      <c r="AK3098" t="s">
        <v>328</v>
      </c>
      <c r="AL3098" t="str">
        <f t="shared" si="97"/>
        <v>SHANGHAICHN</v>
      </c>
      <c r="AM3098">
        <f>IFERROR(INDEX([1]Sheet1!$I$2:$I$118, MATCH(AL3098, [1]Sheet1!$J$2:$J$118, 0)), "")</f>
        <v>9467.7730778277528</v>
      </c>
    </row>
    <row r="3099" spans="1:39" hidden="1">
      <c r="A3099" t="s">
        <v>12525</v>
      </c>
      <c r="B3099" t="s">
        <v>12526</v>
      </c>
      <c r="C3099" t="s">
        <v>12527</v>
      </c>
      <c r="D3099" t="s">
        <v>12528</v>
      </c>
      <c r="E3099" t="s">
        <v>102</v>
      </c>
      <c r="F3099" t="s">
        <v>40</v>
      </c>
      <c r="G3099" t="s">
        <v>41</v>
      </c>
      <c r="H3099" t="s">
        <v>42</v>
      </c>
      <c r="I3099" t="s">
        <v>41</v>
      </c>
      <c r="J3099" t="s">
        <v>42</v>
      </c>
      <c r="K3099" t="s">
        <v>4459</v>
      </c>
      <c r="L3099" t="s">
        <v>4460</v>
      </c>
      <c r="M3099" t="s">
        <v>1145</v>
      </c>
      <c r="N3099" t="s">
        <v>4460</v>
      </c>
      <c r="O3099" t="s">
        <v>1145</v>
      </c>
      <c r="P3099" t="s">
        <v>45</v>
      </c>
      <c r="Q3099" s="1">
        <v>2</v>
      </c>
      <c r="R3099" s="1">
        <v>6</v>
      </c>
      <c r="S3099" t="s">
        <v>132</v>
      </c>
      <c r="T3099" s="1">
        <v>25.87</v>
      </c>
      <c r="U3099" t="s">
        <v>48</v>
      </c>
      <c r="V3099" t="s">
        <v>12529</v>
      </c>
      <c r="W3099" s="1">
        <v>25.87</v>
      </c>
      <c r="X3099" t="s">
        <v>50</v>
      </c>
      <c r="Y3099" t="s">
        <v>50</v>
      </c>
      <c r="Z3099" s="1">
        <v>1</v>
      </c>
      <c r="AA3099" t="s">
        <v>51</v>
      </c>
      <c r="AB3099" s="1">
        <v>1.69</v>
      </c>
      <c r="AC3099" t="s">
        <v>51</v>
      </c>
      <c r="AD3099" s="1">
        <v>0.01</v>
      </c>
      <c r="AE3099" t="s">
        <v>52</v>
      </c>
      <c r="AF3099">
        <f t="shared" si="96"/>
        <v>0.01</v>
      </c>
      <c r="AG3099" s="1">
        <v>0.01</v>
      </c>
      <c r="AH3099" t="s">
        <v>52</v>
      </c>
      <c r="AI3099" t="s">
        <v>134</v>
      </c>
      <c r="AJ3099" t="s">
        <v>135</v>
      </c>
      <c r="AK3099" t="s">
        <v>136</v>
      </c>
      <c r="AL3099" t="str">
        <f t="shared" si="97"/>
        <v>SHANGHAICHN</v>
      </c>
      <c r="AM3099">
        <f>IFERROR(INDEX([1]Sheet1!$I$2:$I$118, MATCH(AL3099, [1]Sheet1!$J$2:$J$118, 0)), "")</f>
        <v>9467.7730778277528</v>
      </c>
    </row>
    <row r="3100" spans="1:39" hidden="1">
      <c r="A3100" t="s">
        <v>3343</v>
      </c>
      <c r="B3100" t="s">
        <v>3344</v>
      </c>
      <c r="C3100" t="s">
        <v>3345</v>
      </c>
      <c r="D3100" t="s">
        <v>259</v>
      </c>
      <c r="E3100" t="s">
        <v>66</v>
      </c>
      <c r="F3100" t="s">
        <v>40</v>
      </c>
      <c r="G3100" t="s">
        <v>41</v>
      </c>
      <c r="H3100" t="s">
        <v>42</v>
      </c>
      <c r="I3100" t="s">
        <v>41</v>
      </c>
      <c r="J3100" t="s">
        <v>42</v>
      </c>
      <c r="K3100" t="s">
        <v>3244</v>
      </c>
      <c r="L3100" t="s">
        <v>3245</v>
      </c>
      <c r="M3100" t="s">
        <v>3246</v>
      </c>
      <c r="N3100" t="s">
        <v>3245</v>
      </c>
      <c r="O3100" t="s">
        <v>3246</v>
      </c>
      <c r="P3100" t="s">
        <v>1440</v>
      </c>
      <c r="Q3100" s="1">
        <v>2</v>
      </c>
      <c r="R3100" t="s">
        <v>46</v>
      </c>
      <c r="S3100" t="s">
        <v>3276</v>
      </c>
      <c r="T3100" s="1">
        <v>1.1299999999999999</v>
      </c>
      <c r="U3100" t="s">
        <v>666</v>
      </c>
      <c r="V3100" t="s">
        <v>3277</v>
      </c>
      <c r="W3100" s="1">
        <v>1.07</v>
      </c>
      <c r="X3100" t="s">
        <v>50</v>
      </c>
      <c r="Y3100" t="s">
        <v>50</v>
      </c>
      <c r="Z3100" s="1">
        <v>104</v>
      </c>
      <c r="AA3100" t="s">
        <v>51</v>
      </c>
      <c r="AB3100" s="1">
        <v>649.54999999999995</v>
      </c>
      <c r="AC3100" t="s">
        <v>637</v>
      </c>
      <c r="AD3100" s="1">
        <v>1.95</v>
      </c>
      <c r="AE3100" t="s">
        <v>52</v>
      </c>
      <c r="AF3100">
        <f t="shared" si="96"/>
        <v>1.95</v>
      </c>
      <c r="AG3100" s="1">
        <v>1.95</v>
      </c>
      <c r="AH3100" t="s">
        <v>52</v>
      </c>
      <c r="AI3100" t="s">
        <v>3278</v>
      </c>
      <c r="AJ3100" t="s">
        <v>1443</v>
      </c>
      <c r="AK3100" t="s">
        <v>1444</v>
      </c>
      <c r="AL3100" t="str">
        <f t="shared" si="97"/>
        <v>ISTANBULTUR</v>
      </c>
      <c r="AM3100">
        <f>IFERROR(INDEX([1]Sheet1!$I$2:$I$118, MATCH(AL3100, [1]Sheet1!$J$2:$J$118, 0)), "")</f>
        <v>2286.2110021136291</v>
      </c>
    </row>
    <row r="3101" spans="1:39" hidden="1">
      <c r="A3101" t="s">
        <v>24710</v>
      </c>
      <c r="B3101" t="s">
        <v>24711</v>
      </c>
      <c r="C3101" t="s">
        <v>24712</v>
      </c>
      <c r="D3101" t="s">
        <v>24713</v>
      </c>
      <c r="E3101" t="s">
        <v>271</v>
      </c>
      <c r="F3101" t="s">
        <v>285</v>
      </c>
      <c r="G3101" t="s">
        <v>41</v>
      </c>
      <c r="H3101" t="s">
        <v>42</v>
      </c>
      <c r="I3101" t="s">
        <v>261</v>
      </c>
      <c r="J3101" t="s">
        <v>42</v>
      </c>
      <c r="K3101" t="s">
        <v>23299</v>
      </c>
      <c r="L3101" t="s">
        <v>4813</v>
      </c>
      <c r="M3101" t="s">
        <v>4814</v>
      </c>
      <c r="N3101" t="s">
        <v>4813</v>
      </c>
      <c r="O3101" t="s">
        <v>4814</v>
      </c>
      <c r="P3101" t="s">
        <v>45</v>
      </c>
      <c r="Q3101" s="1">
        <v>5</v>
      </c>
      <c r="R3101" s="1">
        <v>4</v>
      </c>
      <c r="S3101" t="s">
        <v>47</v>
      </c>
      <c r="T3101" s="1">
        <v>13</v>
      </c>
      <c r="U3101" t="s">
        <v>48</v>
      </c>
      <c r="V3101" t="s">
        <v>24209</v>
      </c>
      <c r="W3101" s="1">
        <v>13</v>
      </c>
      <c r="X3101" t="s">
        <v>50</v>
      </c>
      <c r="Y3101" t="s">
        <v>50</v>
      </c>
      <c r="Z3101" s="1">
        <v>3</v>
      </c>
      <c r="AA3101" t="s">
        <v>51</v>
      </c>
      <c r="AB3101" s="1">
        <v>5.61</v>
      </c>
      <c r="AC3101" t="s">
        <v>51</v>
      </c>
      <c r="AD3101" s="1">
        <v>0.03</v>
      </c>
      <c r="AE3101" t="s">
        <v>52</v>
      </c>
      <c r="AF3101">
        <f t="shared" si="96"/>
        <v>0.03</v>
      </c>
      <c r="AG3101" s="1">
        <v>0.03</v>
      </c>
      <c r="AH3101" t="s">
        <v>52</v>
      </c>
      <c r="AI3101" t="s">
        <v>1486</v>
      </c>
      <c r="AJ3101" t="s">
        <v>54</v>
      </c>
      <c r="AK3101" t="s">
        <v>55</v>
      </c>
      <c r="AL3101" t="str">
        <f t="shared" si="97"/>
        <v>RAUNHEIMDEU</v>
      </c>
      <c r="AM3101">
        <f>IFERROR(INDEX([1]Sheet1!$I$2:$I$118, MATCH(AL3101, [1]Sheet1!$J$2:$J$118, 0)), "")</f>
        <v>477.69917125845029</v>
      </c>
    </row>
    <row r="3102" spans="1:39" hidden="1">
      <c r="A3102" t="s">
        <v>26167</v>
      </c>
      <c r="B3102" t="s">
        <v>26162</v>
      </c>
      <c r="C3102" t="s">
        <v>26168</v>
      </c>
      <c r="D3102" t="s">
        <v>26169</v>
      </c>
      <c r="E3102" t="s">
        <v>271</v>
      </c>
      <c r="F3102" t="s">
        <v>260</v>
      </c>
      <c r="G3102" t="s">
        <v>41</v>
      </c>
      <c r="H3102" t="s">
        <v>42</v>
      </c>
      <c r="I3102" t="s">
        <v>261</v>
      </c>
      <c r="J3102" t="s">
        <v>42</v>
      </c>
      <c r="L3102" t="s">
        <v>26165</v>
      </c>
      <c r="M3102" t="s">
        <v>663</v>
      </c>
      <c r="N3102" t="s">
        <v>26165</v>
      </c>
      <c r="O3102" t="s">
        <v>663</v>
      </c>
      <c r="P3102" t="s">
        <v>45</v>
      </c>
      <c r="Q3102" s="1">
        <v>3</v>
      </c>
      <c r="R3102" t="s">
        <v>46</v>
      </c>
      <c r="S3102" t="s">
        <v>687</v>
      </c>
      <c r="T3102" s="1">
        <v>175.12</v>
      </c>
      <c r="U3102" t="s">
        <v>48</v>
      </c>
      <c r="V3102" t="s">
        <v>26170</v>
      </c>
      <c r="W3102" s="1">
        <v>175.12</v>
      </c>
      <c r="X3102" t="s">
        <v>50</v>
      </c>
      <c r="Y3102" t="s">
        <v>50</v>
      </c>
      <c r="Z3102" s="1">
        <v>193</v>
      </c>
      <c r="AA3102" t="s">
        <v>51</v>
      </c>
      <c r="AB3102" s="1">
        <v>274.7</v>
      </c>
      <c r="AC3102" t="s">
        <v>51</v>
      </c>
      <c r="AD3102" s="1">
        <v>1.1000000000000001</v>
      </c>
      <c r="AE3102" t="s">
        <v>52</v>
      </c>
      <c r="AF3102">
        <f t="shared" si="96"/>
        <v>1.1000000000000001</v>
      </c>
      <c r="AG3102" s="1">
        <v>1.1000000000000001</v>
      </c>
      <c r="AH3102" t="s">
        <v>52</v>
      </c>
      <c r="AI3102" t="s">
        <v>689</v>
      </c>
      <c r="AJ3102" t="s">
        <v>690</v>
      </c>
      <c r="AK3102" t="s">
        <v>691</v>
      </c>
      <c r="AL3102" t="str">
        <f t="shared" si="97"/>
        <v>ROMAITA</v>
      </c>
      <c r="AM3102">
        <f>IFERROR(INDEX([1]Sheet1!$I$2:$I$118, MATCH(AL3102, [1]Sheet1!$J$2:$J$118, 0)), "")</f>
        <v>1106.7406338150081</v>
      </c>
    </row>
    <row r="3103" spans="1:39" hidden="1">
      <c r="A3103" t="s">
        <v>26161</v>
      </c>
      <c r="B3103" t="s">
        <v>26162</v>
      </c>
      <c r="C3103" t="s">
        <v>26163</v>
      </c>
      <c r="D3103" t="s">
        <v>26164</v>
      </c>
      <c r="E3103" t="s">
        <v>102</v>
      </c>
      <c r="F3103" t="s">
        <v>40</v>
      </c>
      <c r="G3103" t="s">
        <v>41</v>
      </c>
      <c r="H3103" t="s">
        <v>42</v>
      </c>
      <c r="I3103" t="s">
        <v>41</v>
      </c>
      <c r="J3103" t="s">
        <v>42</v>
      </c>
      <c r="L3103" t="s">
        <v>26165</v>
      </c>
      <c r="M3103" t="s">
        <v>663</v>
      </c>
      <c r="N3103" t="s">
        <v>26165</v>
      </c>
      <c r="O3103" t="s">
        <v>663</v>
      </c>
      <c r="P3103" t="s">
        <v>45</v>
      </c>
      <c r="Q3103" s="1">
        <v>4</v>
      </c>
      <c r="R3103" t="s">
        <v>46</v>
      </c>
      <c r="S3103" t="s">
        <v>47</v>
      </c>
      <c r="T3103" s="1">
        <v>25.69</v>
      </c>
      <c r="U3103" t="s">
        <v>48</v>
      </c>
      <c r="V3103" t="s">
        <v>26166</v>
      </c>
      <c r="W3103" s="1">
        <v>25.69</v>
      </c>
      <c r="X3103" t="s">
        <v>50</v>
      </c>
      <c r="Y3103" t="s">
        <v>50</v>
      </c>
      <c r="Z3103" s="1">
        <v>1</v>
      </c>
      <c r="AA3103" t="s">
        <v>51</v>
      </c>
      <c r="AB3103" s="1">
        <v>9.6</v>
      </c>
      <c r="AC3103" t="s">
        <v>51</v>
      </c>
      <c r="AD3103" s="1">
        <v>0.06</v>
      </c>
      <c r="AE3103" t="s">
        <v>52</v>
      </c>
      <c r="AF3103">
        <f t="shared" si="96"/>
        <v>0.06</v>
      </c>
      <c r="AG3103" s="1">
        <v>0.06</v>
      </c>
      <c r="AH3103" t="s">
        <v>52</v>
      </c>
      <c r="AI3103" t="s">
        <v>1486</v>
      </c>
      <c r="AJ3103" t="s">
        <v>54</v>
      </c>
      <c r="AK3103" t="s">
        <v>55</v>
      </c>
      <c r="AL3103" t="str">
        <f t="shared" si="97"/>
        <v>ROMAITA</v>
      </c>
      <c r="AM3103">
        <f>IFERROR(INDEX([1]Sheet1!$I$2:$I$118, MATCH(AL3103, [1]Sheet1!$J$2:$J$118, 0)), "")</f>
        <v>1106.7406338150081</v>
      </c>
    </row>
    <row r="3104" spans="1:39" hidden="1">
      <c r="A3104" t="s">
        <v>6732</v>
      </c>
      <c r="B3104" t="s">
        <v>6733</v>
      </c>
      <c r="C3104" t="s">
        <v>6734</v>
      </c>
      <c r="D3104" t="s">
        <v>6735</v>
      </c>
      <c r="E3104" t="s">
        <v>108</v>
      </c>
      <c r="F3104" t="s">
        <v>40</v>
      </c>
      <c r="G3104" t="s">
        <v>41</v>
      </c>
      <c r="H3104" t="s">
        <v>42</v>
      </c>
      <c r="I3104" t="s">
        <v>41</v>
      </c>
      <c r="J3104" t="s">
        <v>42</v>
      </c>
      <c r="K3104" t="s">
        <v>5805</v>
      </c>
      <c r="L3104" t="s">
        <v>5806</v>
      </c>
      <c r="M3104" t="s">
        <v>5807</v>
      </c>
      <c r="N3104" t="s">
        <v>5806</v>
      </c>
      <c r="O3104" t="s">
        <v>5807</v>
      </c>
      <c r="P3104" t="s">
        <v>45</v>
      </c>
      <c r="Q3104" s="1">
        <v>3</v>
      </c>
      <c r="R3104" t="s">
        <v>46</v>
      </c>
      <c r="S3104" t="s">
        <v>47</v>
      </c>
      <c r="T3104" s="1">
        <v>38.869999999999997</v>
      </c>
      <c r="U3104" t="s">
        <v>48</v>
      </c>
      <c r="V3104" t="s">
        <v>5870</v>
      </c>
      <c r="W3104" s="1">
        <v>28.3</v>
      </c>
      <c r="X3104" t="s">
        <v>50</v>
      </c>
      <c r="Y3104" t="s">
        <v>50</v>
      </c>
      <c r="Z3104" s="1">
        <v>1</v>
      </c>
      <c r="AA3104" t="s">
        <v>51</v>
      </c>
      <c r="AB3104" s="1">
        <v>1.7</v>
      </c>
      <c r="AC3104" t="s">
        <v>51</v>
      </c>
      <c r="AD3104" s="1">
        <v>0.01</v>
      </c>
      <c r="AE3104" t="s">
        <v>52</v>
      </c>
      <c r="AF3104">
        <f t="shared" si="96"/>
        <v>0.01</v>
      </c>
      <c r="AG3104" s="1">
        <v>0.01</v>
      </c>
      <c r="AH3104" t="s">
        <v>52</v>
      </c>
      <c r="AI3104" t="s">
        <v>53</v>
      </c>
      <c r="AJ3104" t="s">
        <v>54</v>
      </c>
      <c r="AK3104" t="s">
        <v>55</v>
      </c>
      <c r="AL3104" t="str">
        <f t="shared" si="97"/>
        <v>HACHIOJIJPN</v>
      </c>
      <c r="AM3104">
        <f>IFERROR(INDEX([1]Sheet1!$I$2:$I$118, MATCH(AL3104, [1]Sheet1!$J$2:$J$118, 0)), "")</f>
        <v>9718.1337301617932</v>
      </c>
    </row>
    <row r="3105" spans="1:39" hidden="1">
      <c r="A3105" t="s">
        <v>8621</v>
      </c>
      <c r="B3105" t="s">
        <v>8622</v>
      </c>
      <c r="C3105" t="s">
        <v>8623</v>
      </c>
      <c r="D3105" t="s">
        <v>8624</v>
      </c>
      <c r="E3105" t="s">
        <v>108</v>
      </c>
      <c r="F3105" t="s">
        <v>40</v>
      </c>
      <c r="G3105" t="s">
        <v>41</v>
      </c>
      <c r="H3105" t="s">
        <v>42</v>
      </c>
      <c r="I3105" t="s">
        <v>41</v>
      </c>
      <c r="J3105" t="s">
        <v>42</v>
      </c>
      <c r="K3105" t="s">
        <v>4459</v>
      </c>
      <c r="L3105" t="s">
        <v>4460</v>
      </c>
      <c r="M3105" t="s">
        <v>1145</v>
      </c>
      <c r="N3105" t="s">
        <v>4460</v>
      </c>
      <c r="O3105" t="s">
        <v>1145</v>
      </c>
      <c r="P3105" t="s">
        <v>73</v>
      </c>
      <c r="Q3105" s="1">
        <v>8</v>
      </c>
      <c r="R3105" s="1">
        <v>5</v>
      </c>
      <c r="S3105" t="s">
        <v>47</v>
      </c>
      <c r="T3105" s="1">
        <v>224.65</v>
      </c>
      <c r="U3105" t="s">
        <v>48</v>
      </c>
      <c r="V3105" t="s">
        <v>2210</v>
      </c>
      <c r="W3105" s="1">
        <v>100</v>
      </c>
      <c r="X3105" t="s">
        <v>324</v>
      </c>
      <c r="Y3105" t="s">
        <v>2223</v>
      </c>
      <c r="Z3105" s="1">
        <v>55</v>
      </c>
      <c r="AA3105" t="s">
        <v>51</v>
      </c>
      <c r="AB3105" s="1">
        <v>128.5</v>
      </c>
      <c r="AC3105" t="s">
        <v>51</v>
      </c>
      <c r="AD3105" s="1">
        <v>0.98</v>
      </c>
      <c r="AE3105" t="s">
        <v>52</v>
      </c>
      <c r="AF3105">
        <f t="shared" si="96"/>
        <v>0.98</v>
      </c>
      <c r="AG3105" s="1">
        <v>0.98</v>
      </c>
      <c r="AH3105" t="s">
        <v>52</v>
      </c>
      <c r="AI3105" t="s">
        <v>829</v>
      </c>
      <c r="AJ3105" t="s">
        <v>327</v>
      </c>
      <c r="AK3105" t="s">
        <v>328</v>
      </c>
      <c r="AL3105" t="str">
        <f t="shared" si="97"/>
        <v>SHANGHAICHN</v>
      </c>
      <c r="AM3105">
        <f>IFERROR(INDEX([1]Sheet1!$I$2:$I$118, MATCH(AL3105, [1]Sheet1!$J$2:$J$118, 0)), "")</f>
        <v>9467.7730778277528</v>
      </c>
    </row>
    <row r="3106" spans="1:39" hidden="1">
      <c r="A3106" t="s">
        <v>8131</v>
      </c>
      <c r="B3106" t="s">
        <v>8132</v>
      </c>
      <c r="C3106" t="s">
        <v>8133</v>
      </c>
      <c r="D3106" t="s">
        <v>8134</v>
      </c>
      <c r="E3106" t="s">
        <v>60</v>
      </c>
      <c r="F3106" t="s">
        <v>40</v>
      </c>
      <c r="G3106" t="s">
        <v>41</v>
      </c>
      <c r="H3106" t="s">
        <v>42</v>
      </c>
      <c r="I3106" t="s">
        <v>41</v>
      </c>
      <c r="J3106" t="s">
        <v>42</v>
      </c>
      <c r="K3106" t="s">
        <v>4459</v>
      </c>
      <c r="L3106" t="s">
        <v>4460</v>
      </c>
      <c r="M3106" t="s">
        <v>1145</v>
      </c>
      <c r="N3106" t="s">
        <v>4460</v>
      </c>
      <c r="O3106" t="s">
        <v>1145</v>
      </c>
      <c r="P3106" t="s">
        <v>73</v>
      </c>
      <c r="Q3106" s="1">
        <v>8</v>
      </c>
      <c r="R3106" s="1">
        <v>10</v>
      </c>
      <c r="S3106" t="s">
        <v>47</v>
      </c>
      <c r="T3106" s="1">
        <v>229.79</v>
      </c>
      <c r="U3106" t="s">
        <v>48</v>
      </c>
      <c r="V3106" t="s">
        <v>2210</v>
      </c>
      <c r="W3106" s="1">
        <v>100</v>
      </c>
      <c r="X3106" t="s">
        <v>324</v>
      </c>
      <c r="Y3106" t="s">
        <v>2383</v>
      </c>
      <c r="Z3106" s="1">
        <v>56</v>
      </c>
      <c r="AA3106" t="s">
        <v>51</v>
      </c>
      <c r="AB3106" s="1">
        <v>128.5</v>
      </c>
      <c r="AC3106" t="s">
        <v>51</v>
      </c>
      <c r="AD3106" s="1">
        <v>0.98</v>
      </c>
      <c r="AE3106" t="s">
        <v>52</v>
      </c>
      <c r="AF3106">
        <f t="shared" si="96"/>
        <v>0.98</v>
      </c>
      <c r="AG3106" s="1">
        <v>0.98</v>
      </c>
      <c r="AH3106" t="s">
        <v>52</v>
      </c>
      <c r="AI3106" t="s">
        <v>829</v>
      </c>
      <c r="AJ3106" t="s">
        <v>327</v>
      </c>
      <c r="AK3106" t="s">
        <v>328</v>
      </c>
      <c r="AL3106" t="str">
        <f t="shared" si="97"/>
        <v>SHANGHAICHN</v>
      </c>
      <c r="AM3106">
        <f>IFERROR(INDEX([1]Sheet1!$I$2:$I$118, MATCH(AL3106, [1]Sheet1!$J$2:$J$118, 0)), "")</f>
        <v>9467.7730778277528</v>
      </c>
    </row>
    <row r="3107" spans="1:39" hidden="1">
      <c r="A3107" t="s">
        <v>10194</v>
      </c>
      <c r="B3107" t="s">
        <v>10195</v>
      </c>
      <c r="C3107" t="s">
        <v>10196</v>
      </c>
      <c r="D3107" t="s">
        <v>10197</v>
      </c>
      <c r="E3107" t="s">
        <v>108</v>
      </c>
      <c r="F3107" t="s">
        <v>40</v>
      </c>
      <c r="G3107" t="s">
        <v>41</v>
      </c>
      <c r="H3107" t="s">
        <v>42</v>
      </c>
      <c r="I3107" t="s">
        <v>41</v>
      </c>
      <c r="J3107" t="s">
        <v>42</v>
      </c>
      <c r="K3107" t="s">
        <v>4459</v>
      </c>
      <c r="L3107" t="s">
        <v>4460</v>
      </c>
      <c r="M3107" t="s">
        <v>1145</v>
      </c>
      <c r="N3107" t="s">
        <v>4460</v>
      </c>
      <c r="O3107" t="s">
        <v>1145</v>
      </c>
      <c r="P3107" t="s">
        <v>73</v>
      </c>
      <c r="Q3107" s="1">
        <v>10</v>
      </c>
      <c r="R3107" s="1">
        <v>4</v>
      </c>
      <c r="S3107" t="s">
        <v>47</v>
      </c>
      <c r="T3107" s="1">
        <v>224.65</v>
      </c>
      <c r="U3107" t="s">
        <v>48</v>
      </c>
      <c r="V3107" t="s">
        <v>2210</v>
      </c>
      <c r="W3107" s="1">
        <v>100</v>
      </c>
      <c r="X3107" t="s">
        <v>324</v>
      </c>
      <c r="Y3107" t="s">
        <v>2223</v>
      </c>
      <c r="Z3107" s="1">
        <v>55</v>
      </c>
      <c r="AA3107" t="s">
        <v>51</v>
      </c>
      <c r="AB3107" s="1">
        <v>128.5</v>
      </c>
      <c r="AC3107" t="s">
        <v>51</v>
      </c>
      <c r="AD3107" s="1">
        <v>0.98</v>
      </c>
      <c r="AE3107" t="s">
        <v>52</v>
      </c>
      <c r="AF3107">
        <f t="shared" si="96"/>
        <v>0.98</v>
      </c>
      <c r="AG3107" s="1">
        <v>0.98</v>
      </c>
      <c r="AH3107" t="s">
        <v>52</v>
      </c>
      <c r="AI3107" t="s">
        <v>829</v>
      </c>
      <c r="AJ3107" t="s">
        <v>327</v>
      </c>
      <c r="AK3107" t="s">
        <v>328</v>
      </c>
      <c r="AL3107" t="str">
        <f t="shared" si="97"/>
        <v>SHANGHAICHN</v>
      </c>
      <c r="AM3107">
        <f>IFERROR(INDEX([1]Sheet1!$I$2:$I$118, MATCH(AL3107, [1]Sheet1!$J$2:$J$118, 0)), "")</f>
        <v>9467.7730778277528</v>
      </c>
    </row>
    <row r="3108" spans="1:39" hidden="1">
      <c r="A3108" t="s">
        <v>13088</v>
      </c>
      <c r="B3108" t="s">
        <v>13089</v>
      </c>
      <c r="C3108" t="s">
        <v>13090</v>
      </c>
      <c r="D3108" t="s">
        <v>13091</v>
      </c>
      <c r="E3108" t="s">
        <v>108</v>
      </c>
      <c r="F3108" t="s">
        <v>40</v>
      </c>
      <c r="G3108" t="s">
        <v>41</v>
      </c>
      <c r="H3108" t="s">
        <v>42</v>
      </c>
      <c r="I3108" t="s">
        <v>41</v>
      </c>
      <c r="J3108" t="s">
        <v>42</v>
      </c>
      <c r="K3108" t="s">
        <v>4459</v>
      </c>
      <c r="L3108" t="s">
        <v>4460</v>
      </c>
      <c r="M3108" t="s">
        <v>1145</v>
      </c>
      <c r="N3108" t="s">
        <v>4460</v>
      </c>
      <c r="O3108" t="s">
        <v>1145</v>
      </c>
      <c r="P3108" t="s">
        <v>73</v>
      </c>
      <c r="Q3108" s="1">
        <v>8</v>
      </c>
      <c r="R3108" s="1">
        <v>11</v>
      </c>
      <c r="S3108" t="s">
        <v>47</v>
      </c>
      <c r="T3108" s="1">
        <v>205.37</v>
      </c>
      <c r="U3108" t="s">
        <v>48</v>
      </c>
      <c r="V3108" t="s">
        <v>2210</v>
      </c>
      <c r="W3108" s="1">
        <v>100</v>
      </c>
      <c r="X3108" t="s">
        <v>324</v>
      </c>
      <c r="Y3108" t="s">
        <v>2309</v>
      </c>
      <c r="Z3108" s="1">
        <v>95</v>
      </c>
      <c r="AA3108" t="s">
        <v>51</v>
      </c>
      <c r="AB3108" s="1">
        <v>128.5</v>
      </c>
      <c r="AC3108" t="s">
        <v>51</v>
      </c>
      <c r="AD3108" s="1">
        <v>0.98</v>
      </c>
      <c r="AE3108" t="s">
        <v>52</v>
      </c>
      <c r="AF3108">
        <f t="shared" si="96"/>
        <v>0.98</v>
      </c>
      <c r="AG3108" s="1">
        <v>0.98</v>
      </c>
      <c r="AH3108" t="s">
        <v>52</v>
      </c>
      <c r="AI3108" t="s">
        <v>829</v>
      </c>
      <c r="AJ3108" t="s">
        <v>327</v>
      </c>
      <c r="AK3108" t="s">
        <v>328</v>
      </c>
      <c r="AL3108" t="str">
        <f t="shared" si="97"/>
        <v>SHANGHAICHN</v>
      </c>
      <c r="AM3108">
        <f>IFERROR(INDEX([1]Sheet1!$I$2:$I$118, MATCH(AL3108, [1]Sheet1!$J$2:$J$118, 0)), "")</f>
        <v>9467.7730778277528</v>
      </c>
    </row>
    <row r="3109" spans="1:39" hidden="1">
      <c r="A3109" t="s">
        <v>13638</v>
      </c>
      <c r="B3109" t="s">
        <v>13639</v>
      </c>
      <c r="C3109" t="s">
        <v>13640</v>
      </c>
      <c r="D3109" t="s">
        <v>13641</v>
      </c>
      <c r="E3109" t="s">
        <v>102</v>
      </c>
      <c r="F3109" t="s">
        <v>40</v>
      </c>
      <c r="G3109" t="s">
        <v>41</v>
      </c>
      <c r="H3109" t="s">
        <v>42</v>
      </c>
      <c r="I3109" t="s">
        <v>41</v>
      </c>
      <c r="J3109" t="s">
        <v>42</v>
      </c>
      <c r="K3109" t="s">
        <v>4459</v>
      </c>
      <c r="L3109" t="s">
        <v>4460</v>
      </c>
      <c r="M3109" t="s">
        <v>1145</v>
      </c>
      <c r="N3109" t="s">
        <v>4460</v>
      </c>
      <c r="O3109" t="s">
        <v>1145</v>
      </c>
      <c r="P3109" t="s">
        <v>45</v>
      </c>
      <c r="Q3109" s="1">
        <v>6</v>
      </c>
      <c r="R3109" s="1">
        <v>7</v>
      </c>
      <c r="S3109" t="s">
        <v>132</v>
      </c>
      <c r="T3109" s="1">
        <v>33.28</v>
      </c>
      <c r="U3109" t="s">
        <v>48</v>
      </c>
      <c r="V3109" t="s">
        <v>13642</v>
      </c>
      <c r="W3109" s="1">
        <v>33.28</v>
      </c>
      <c r="X3109" t="s">
        <v>50</v>
      </c>
      <c r="Y3109" t="s">
        <v>50</v>
      </c>
      <c r="Z3109" s="1">
        <v>2</v>
      </c>
      <c r="AA3109" t="s">
        <v>51</v>
      </c>
      <c r="AB3109" s="1">
        <v>4.4800000000000004</v>
      </c>
      <c r="AC3109" t="s">
        <v>51</v>
      </c>
      <c r="AD3109" s="1">
        <v>0.03</v>
      </c>
      <c r="AE3109" t="s">
        <v>52</v>
      </c>
      <c r="AF3109">
        <f t="shared" si="96"/>
        <v>0.03</v>
      </c>
      <c r="AG3109" s="1">
        <v>0.03</v>
      </c>
      <c r="AH3109" t="s">
        <v>52</v>
      </c>
      <c r="AI3109" t="s">
        <v>719</v>
      </c>
      <c r="AJ3109" t="s">
        <v>135</v>
      </c>
      <c r="AK3109" t="s">
        <v>136</v>
      </c>
      <c r="AL3109" t="str">
        <f t="shared" si="97"/>
        <v>SHANGHAICHN</v>
      </c>
      <c r="AM3109">
        <f>IFERROR(INDEX([1]Sheet1!$I$2:$I$118, MATCH(AL3109, [1]Sheet1!$J$2:$J$118, 0)), "")</f>
        <v>9467.7730778277528</v>
      </c>
    </row>
    <row r="3110" spans="1:39" hidden="1">
      <c r="A3110" t="s">
        <v>13048</v>
      </c>
      <c r="B3110" t="s">
        <v>13049</v>
      </c>
      <c r="C3110" t="s">
        <v>13050</v>
      </c>
      <c r="D3110" t="s">
        <v>13051</v>
      </c>
      <c r="E3110" t="s">
        <v>88</v>
      </c>
      <c r="F3110" t="s">
        <v>40</v>
      </c>
      <c r="G3110" t="s">
        <v>41</v>
      </c>
      <c r="H3110" t="s">
        <v>42</v>
      </c>
      <c r="I3110" t="s">
        <v>41</v>
      </c>
      <c r="J3110" t="s">
        <v>42</v>
      </c>
      <c r="K3110" t="s">
        <v>4459</v>
      </c>
      <c r="L3110" t="s">
        <v>4460</v>
      </c>
      <c r="M3110" t="s">
        <v>1145</v>
      </c>
      <c r="N3110" t="s">
        <v>4460</v>
      </c>
      <c r="O3110" t="s">
        <v>1145</v>
      </c>
      <c r="P3110" t="s">
        <v>45</v>
      </c>
      <c r="Q3110" s="1">
        <v>4</v>
      </c>
      <c r="R3110" t="s">
        <v>46</v>
      </c>
      <c r="S3110" t="s">
        <v>47</v>
      </c>
      <c r="T3110" s="1">
        <v>35.03</v>
      </c>
      <c r="U3110" t="s">
        <v>48</v>
      </c>
      <c r="V3110" t="s">
        <v>8506</v>
      </c>
      <c r="W3110" s="1">
        <v>24.1</v>
      </c>
      <c r="X3110" t="s">
        <v>50</v>
      </c>
      <c r="Y3110" t="s">
        <v>50</v>
      </c>
      <c r="Z3110" s="1">
        <v>1</v>
      </c>
      <c r="AA3110" t="s">
        <v>51</v>
      </c>
      <c r="AB3110" s="1">
        <v>4.51</v>
      </c>
      <c r="AC3110" t="s">
        <v>51</v>
      </c>
      <c r="AD3110" s="1">
        <v>0.03</v>
      </c>
      <c r="AE3110" t="s">
        <v>52</v>
      </c>
      <c r="AF3110">
        <f t="shared" si="96"/>
        <v>0.03</v>
      </c>
      <c r="AG3110" s="1">
        <v>0.03</v>
      </c>
      <c r="AH3110" t="s">
        <v>52</v>
      </c>
      <c r="AI3110" t="s">
        <v>53</v>
      </c>
      <c r="AJ3110" t="s">
        <v>54</v>
      </c>
      <c r="AK3110" t="s">
        <v>55</v>
      </c>
      <c r="AL3110" t="str">
        <f t="shared" si="97"/>
        <v>SHANGHAICHN</v>
      </c>
      <c r="AM3110">
        <f>IFERROR(INDEX([1]Sheet1!$I$2:$I$118, MATCH(AL3110, [1]Sheet1!$J$2:$J$118, 0)), "")</f>
        <v>9467.7730778277528</v>
      </c>
    </row>
    <row r="3111" spans="1:39" hidden="1">
      <c r="A3111" t="s">
        <v>8028</v>
      </c>
      <c r="B3111" t="s">
        <v>8029</v>
      </c>
      <c r="C3111" t="s">
        <v>8030</v>
      </c>
      <c r="D3111" t="s">
        <v>8031</v>
      </c>
      <c r="E3111" t="s">
        <v>88</v>
      </c>
      <c r="F3111" t="s">
        <v>40</v>
      </c>
      <c r="G3111" t="s">
        <v>41</v>
      </c>
      <c r="H3111" t="s">
        <v>42</v>
      </c>
      <c r="I3111" t="s">
        <v>41</v>
      </c>
      <c r="J3111" t="s">
        <v>42</v>
      </c>
      <c r="K3111" t="s">
        <v>4459</v>
      </c>
      <c r="L3111" t="s">
        <v>4460</v>
      </c>
      <c r="M3111" t="s">
        <v>1145</v>
      </c>
      <c r="N3111" t="s">
        <v>4460</v>
      </c>
      <c r="O3111" t="s">
        <v>1145</v>
      </c>
      <c r="P3111" t="s">
        <v>73</v>
      </c>
      <c r="Q3111" s="1">
        <v>10</v>
      </c>
      <c r="R3111" s="1">
        <v>7</v>
      </c>
      <c r="S3111" t="s">
        <v>47</v>
      </c>
      <c r="T3111" s="1">
        <v>224.65</v>
      </c>
      <c r="U3111" t="s">
        <v>48</v>
      </c>
      <c r="V3111" t="s">
        <v>2210</v>
      </c>
      <c r="W3111" s="1">
        <v>100</v>
      </c>
      <c r="X3111" t="s">
        <v>324</v>
      </c>
      <c r="Y3111" t="s">
        <v>2223</v>
      </c>
      <c r="Z3111" s="1">
        <v>94</v>
      </c>
      <c r="AA3111" t="s">
        <v>51</v>
      </c>
      <c r="AB3111" s="1">
        <v>128.5</v>
      </c>
      <c r="AC3111" t="s">
        <v>51</v>
      </c>
      <c r="AD3111" s="1">
        <v>0.98</v>
      </c>
      <c r="AE3111" t="s">
        <v>52</v>
      </c>
      <c r="AF3111">
        <f t="shared" si="96"/>
        <v>0.98</v>
      </c>
      <c r="AG3111" s="1">
        <v>0.98</v>
      </c>
      <c r="AH3111" t="s">
        <v>52</v>
      </c>
      <c r="AI3111" t="s">
        <v>829</v>
      </c>
      <c r="AJ3111" t="s">
        <v>327</v>
      </c>
      <c r="AK3111" t="s">
        <v>328</v>
      </c>
      <c r="AL3111" t="str">
        <f t="shared" si="97"/>
        <v>SHANGHAICHN</v>
      </c>
      <c r="AM3111">
        <f>IFERROR(INDEX([1]Sheet1!$I$2:$I$118, MATCH(AL3111, [1]Sheet1!$J$2:$J$118, 0)), "")</f>
        <v>9467.7730778277528</v>
      </c>
    </row>
    <row r="3112" spans="1:39" hidden="1">
      <c r="A3112" t="s">
        <v>11787</v>
      </c>
      <c r="B3112" t="s">
        <v>11788</v>
      </c>
      <c r="C3112" t="s">
        <v>11789</v>
      </c>
      <c r="D3112" t="s">
        <v>11790</v>
      </c>
      <c r="E3112" t="s">
        <v>108</v>
      </c>
      <c r="F3112" t="s">
        <v>40</v>
      </c>
      <c r="G3112" t="s">
        <v>41</v>
      </c>
      <c r="H3112" t="s">
        <v>42</v>
      </c>
      <c r="I3112" t="s">
        <v>41</v>
      </c>
      <c r="J3112" t="s">
        <v>42</v>
      </c>
      <c r="K3112" t="s">
        <v>4459</v>
      </c>
      <c r="L3112" t="s">
        <v>4460</v>
      </c>
      <c r="M3112" t="s">
        <v>1145</v>
      </c>
      <c r="N3112" t="s">
        <v>4460</v>
      </c>
      <c r="O3112" t="s">
        <v>1145</v>
      </c>
      <c r="P3112" t="s">
        <v>73</v>
      </c>
      <c r="Q3112" s="1">
        <v>8</v>
      </c>
      <c r="R3112" s="1">
        <v>10</v>
      </c>
      <c r="S3112" t="s">
        <v>47</v>
      </c>
      <c r="T3112" s="1">
        <v>205.37</v>
      </c>
      <c r="U3112" t="s">
        <v>48</v>
      </c>
      <c r="V3112" t="s">
        <v>2210</v>
      </c>
      <c r="W3112" s="1">
        <v>100</v>
      </c>
      <c r="X3112" t="s">
        <v>324</v>
      </c>
      <c r="Y3112" t="s">
        <v>2309</v>
      </c>
      <c r="Z3112" s="1">
        <v>57</v>
      </c>
      <c r="AA3112" t="s">
        <v>51</v>
      </c>
      <c r="AB3112" s="1">
        <v>128.5</v>
      </c>
      <c r="AC3112" t="s">
        <v>51</v>
      </c>
      <c r="AD3112" s="1">
        <v>0.98</v>
      </c>
      <c r="AE3112" t="s">
        <v>52</v>
      </c>
      <c r="AF3112">
        <f t="shared" si="96"/>
        <v>0.98</v>
      </c>
      <c r="AG3112" s="1">
        <v>0.98</v>
      </c>
      <c r="AH3112" t="s">
        <v>52</v>
      </c>
      <c r="AI3112" t="s">
        <v>829</v>
      </c>
      <c r="AJ3112" t="s">
        <v>327</v>
      </c>
      <c r="AK3112" t="s">
        <v>328</v>
      </c>
      <c r="AL3112" t="str">
        <f t="shared" si="97"/>
        <v>SHANGHAICHN</v>
      </c>
      <c r="AM3112">
        <f>IFERROR(INDEX([1]Sheet1!$I$2:$I$118, MATCH(AL3112, [1]Sheet1!$J$2:$J$118, 0)), "")</f>
        <v>9467.7730778277528</v>
      </c>
    </row>
    <row r="3113" spans="1:39" hidden="1">
      <c r="A3113" t="s">
        <v>3263</v>
      </c>
      <c r="B3113" t="s">
        <v>3264</v>
      </c>
      <c r="C3113" t="s">
        <v>3265</v>
      </c>
      <c r="D3113" t="s">
        <v>3266</v>
      </c>
      <c r="E3113" t="s">
        <v>102</v>
      </c>
      <c r="F3113" t="s">
        <v>40</v>
      </c>
      <c r="G3113" t="s">
        <v>41</v>
      </c>
      <c r="H3113" t="s">
        <v>42</v>
      </c>
      <c r="I3113" t="s">
        <v>41</v>
      </c>
      <c r="J3113" t="s">
        <v>42</v>
      </c>
      <c r="K3113" t="s">
        <v>3244</v>
      </c>
      <c r="L3113" t="s">
        <v>3245</v>
      </c>
      <c r="M3113" t="s">
        <v>3246</v>
      </c>
      <c r="N3113" t="s">
        <v>3245</v>
      </c>
      <c r="O3113" t="s">
        <v>3246</v>
      </c>
      <c r="P3113" t="s">
        <v>45</v>
      </c>
      <c r="Q3113" s="1">
        <v>1</v>
      </c>
      <c r="R3113" t="s">
        <v>46</v>
      </c>
      <c r="S3113" t="s">
        <v>47</v>
      </c>
      <c r="T3113" s="1">
        <v>27.66</v>
      </c>
      <c r="U3113" t="s">
        <v>48</v>
      </c>
      <c r="V3113" t="s">
        <v>3267</v>
      </c>
      <c r="W3113" s="1">
        <v>16.739999999999998</v>
      </c>
      <c r="X3113" t="s">
        <v>50</v>
      </c>
      <c r="Y3113" t="s">
        <v>50</v>
      </c>
      <c r="Z3113" s="1">
        <v>1</v>
      </c>
      <c r="AA3113" t="s">
        <v>51</v>
      </c>
      <c r="AB3113" s="1">
        <v>1.7</v>
      </c>
      <c r="AC3113" t="s">
        <v>51</v>
      </c>
      <c r="AD3113" s="1">
        <v>0.01</v>
      </c>
      <c r="AE3113" t="s">
        <v>52</v>
      </c>
      <c r="AF3113">
        <f t="shared" si="96"/>
        <v>0.01</v>
      </c>
      <c r="AG3113" s="1">
        <v>0.01</v>
      </c>
      <c r="AH3113" t="s">
        <v>52</v>
      </c>
      <c r="AI3113" t="s">
        <v>53</v>
      </c>
      <c r="AJ3113" t="s">
        <v>54</v>
      </c>
      <c r="AK3113" t="s">
        <v>55</v>
      </c>
      <c r="AL3113" t="str">
        <f t="shared" si="97"/>
        <v>ISTANBULTUR</v>
      </c>
      <c r="AM3113">
        <f>IFERROR(INDEX([1]Sheet1!$I$2:$I$118, MATCH(AL3113, [1]Sheet1!$J$2:$J$118, 0)), "")</f>
        <v>2286.2110021136291</v>
      </c>
    </row>
    <row r="3114" spans="1:39" hidden="1">
      <c r="A3114" t="s">
        <v>3332</v>
      </c>
      <c r="B3114" t="s">
        <v>3264</v>
      </c>
      <c r="C3114" t="s">
        <v>3333</v>
      </c>
      <c r="D3114" t="s">
        <v>259</v>
      </c>
      <c r="E3114" t="s">
        <v>88</v>
      </c>
      <c r="F3114" t="s">
        <v>40</v>
      </c>
      <c r="G3114" t="s">
        <v>41</v>
      </c>
      <c r="H3114" t="s">
        <v>42</v>
      </c>
      <c r="I3114" t="s">
        <v>41</v>
      </c>
      <c r="J3114" t="s">
        <v>42</v>
      </c>
      <c r="K3114" t="s">
        <v>3244</v>
      </c>
      <c r="L3114" t="s">
        <v>3245</v>
      </c>
      <c r="M3114" t="s">
        <v>3246</v>
      </c>
      <c r="N3114" t="s">
        <v>3245</v>
      </c>
      <c r="O3114" t="s">
        <v>3246</v>
      </c>
      <c r="P3114" t="s">
        <v>1440</v>
      </c>
      <c r="Q3114" s="1">
        <v>2</v>
      </c>
      <c r="R3114" t="s">
        <v>46</v>
      </c>
      <c r="S3114" t="s">
        <v>3276</v>
      </c>
      <c r="T3114" s="1">
        <v>1.1299999999999999</v>
      </c>
      <c r="U3114" t="s">
        <v>666</v>
      </c>
      <c r="V3114" t="s">
        <v>3277</v>
      </c>
      <c r="W3114" s="1">
        <v>1.0900000000000001</v>
      </c>
      <c r="X3114" t="s">
        <v>50</v>
      </c>
      <c r="Y3114" t="s">
        <v>50</v>
      </c>
      <c r="Z3114" s="1">
        <v>132</v>
      </c>
      <c r="AA3114" t="s">
        <v>51</v>
      </c>
      <c r="AB3114" s="1">
        <v>506.99</v>
      </c>
      <c r="AC3114" t="s">
        <v>637</v>
      </c>
      <c r="AD3114" s="1">
        <v>1.52</v>
      </c>
      <c r="AE3114" t="s">
        <v>52</v>
      </c>
      <c r="AF3114">
        <f t="shared" si="96"/>
        <v>1.52</v>
      </c>
      <c r="AG3114" s="1">
        <v>1.52</v>
      </c>
      <c r="AH3114" t="s">
        <v>52</v>
      </c>
      <c r="AI3114" t="s">
        <v>3278</v>
      </c>
      <c r="AJ3114" t="s">
        <v>1443</v>
      </c>
      <c r="AK3114" t="s">
        <v>1444</v>
      </c>
      <c r="AL3114" t="str">
        <f t="shared" si="97"/>
        <v>ISTANBULTUR</v>
      </c>
      <c r="AM3114">
        <f>IFERROR(INDEX([1]Sheet1!$I$2:$I$118, MATCH(AL3114, [1]Sheet1!$J$2:$J$118, 0)), "")</f>
        <v>2286.2110021136291</v>
      </c>
    </row>
    <row r="3115" spans="1:39" hidden="1">
      <c r="A3115" t="s">
        <v>14895</v>
      </c>
      <c r="B3115" t="s">
        <v>14890</v>
      </c>
      <c r="C3115" t="s">
        <v>14896</v>
      </c>
      <c r="D3115" t="s">
        <v>14897</v>
      </c>
      <c r="E3115" t="s">
        <v>291</v>
      </c>
      <c r="F3115" t="s">
        <v>285</v>
      </c>
      <c r="G3115" t="s">
        <v>41</v>
      </c>
      <c r="H3115" t="s">
        <v>42</v>
      </c>
      <c r="I3115" t="s">
        <v>261</v>
      </c>
      <c r="J3115" t="s">
        <v>42</v>
      </c>
      <c r="K3115" t="s">
        <v>14826</v>
      </c>
      <c r="L3115" t="s">
        <v>14827</v>
      </c>
      <c r="M3115" t="s">
        <v>14826</v>
      </c>
      <c r="N3115" t="s">
        <v>14827</v>
      </c>
      <c r="O3115" t="s">
        <v>14826</v>
      </c>
      <c r="P3115" t="s">
        <v>45</v>
      </c>
      <c r="Q3115" s="1">
        <v>2</v>
      </c>
      <c r="R3115" s="1">
        <v>2</v>
      </c>
      <c r="S3115" t="s">
        <v>47</v>
      </c>
      <c r="T3115" s="1">
        <v>49.04</v>
      </c>
      <c r="U3115" t="s">
        <v>48</v>
      </c>
      <c r="V3115" t="s">
        <v>14898</v>
      </c>
      <c r="W3115" s="1">
        <v>38.31</v>
      </c>
      <c r="X3115" t="s">
        <v>50</v>
      </c>
      <c r="Y3115" t="s">
        <v>50</v>
      </c>
      <c r="Z3115" s="1">
        <v>3</v>
      </c>
      <c r="AA3115" t="s">
        <v>51</v>
      </c>
      <c r="AB3115" s="1">
        <v>6.41</v>
      </c>
      <c r="AC3115" t="s">
        <v>51</v>
      </c>
      <c r="AD3115" s="1">
        <v>0.04</v>
      </c>
      <c r="AE3115" t="s">
        <v>52</v>
      </c>
      <c r="AF3115">
        <f t="shared" si="96"/>
        <v>0.04</v>
      </c>
      <c r="AG3115" s="1">
        <v>0.04</v>
      </c>
      <c r="AH3115" t="s">
        <v>52</v>
      </c>
      <c r="AI3115" t="s">
        <v>53</v>
      </c>
      <c r="AJ3115" t="s">
        <v>54</v>
      </c>
      <c r="AK3115" t="s">
        <v>55</v>
      </c>
      <c r="AL3115" t="str">
        <f t="shared" si="97"/>
        <v>HONG KONGHKG</v>
      </c>
      <c r="AM3115" t="str">
        <f>IFERROR(INDEX([1]Sheet1!$I$2:$I$118, MATCH(AL3115, [1]Sheet1!$J$2:$J$118, 0)), "")</f>
        <v/>
      </c>
    </row>
    <row r="3116" spans="1:39" hidden="1">
      <c r="A3116" t="s">
        <v>26262</v>
      </c>
      <c r="B3116" t="s">
        <v>26258</v>
      </c>
      <c r="C3116" t="s">
        <v>26263</v>
      </c>
      <c r="D3116" t="s">
        <v>26264</v>
      </c>
      <c r="E3116" t="s">
        <v>291</v>
      </c>
      <c r="F3116" t="s">
        <v>285</v>
      </c>
      <c r="G3116" t="s">
        <v>41</v>
      </c>
      <c r="H3116" t="s">
        <v>42</v>
      </c>
      <c r="I3116" t="s">
        <v>261</v>
      </c>
      <c r="J3116" t="s">
        <v>42</v>
      </c>
      <c r="L3116" t="s">
        <v>26250</v>
      </c>
      <c r="M3116" t="s">
        <v>25897</v>
      </c>
      <c r="N3116" t="s">
        <v>677</v>
      </c>
      <c r="O3116" t="s">
        <v>678</v>
      </c>
      <c r="P3116" t="s">
        <v>45</v>
      </c>
      <c r="Q3116" s="1">
        <v>2</v>
      </c>
      <c r="R3116" t="s">
        <v>46</v>
      </c>
      <c r="S3116" t="s">
        <v>687</v>
      </c>
      <c r="T3116" s="1">
        <v>55.19</v>
      </c>
      <c r="U3116" t="s">
        <v>48</v>
      </c>
      <c r="V3116" t="s">
        <v>26265</v>
      </c>
      <c r="W3116" s="1">
        <v>55.19</v>
      </c>
      <c r="X3116" t="s">
        <v>50</v>
      </c>
      <c r="Y3116" t="s">
        <v>50</v>
      </c>
      <c r="Z3116" s="1">
        <v>15</v>
      </c>
      <c r="AA3116" t="s">
        <v>51</v>
      </c>
      <c r="AB3116" s="1">
        <v>90</v>
      </c>
      <c r="AC3116" t="s">
        <v>51</v>
      </c>
      <c r="AD3116" s="1">
        <v>0.36</v>
      </c>
      <c r="AE3116" t="s">
        <v>52</v>
      </c>
      <c r="AF3116">
        <f t="shared" si="96"/>
        <v>0.36</v>
      </c>
      <c r="AG3116" s="1">
        <v>0.36</v>
      </c>
      <c r="AH3116" t="s">
        <v>52</v>
      </c>
      <c r="AI3116" t="s">
        <v>689</v>
      </c>
      <c r="AJ3116" t="s">
        <v>690</v>
      </c>
      <c r="AK3116" t="s">
        <v>691</v>
      </c>
      <c r="AL3116" t="str">
        <f t="shared" si="97"/>
        <v>DIEGEMBEL</v>
      </c>
      <c r="AM3116">
        <f>IFERROR(INDEX([1]Sheet1!$I$2:$I$118, MATCH(AL3116, [1]Sheet1!$J$2:$J$118, 0)), "")</f>
        <v>7394.1224743450921</v>
      </c>
    </row>
    <row r="3117" spans="1:39" hidden="1">
      <c r="A3117" t="s">
        <v>26257</v>
      </c>
      <c r="B3117" t="s">
        <v>26258</v>
      </c>
      <c r="C3117" t="s">
        <v>26259</v>
      </c>
      <c r="D3117" t="s">
        <v>26260</v>
      </c>
      <c r="E3117" t="s">
        <v>291</v>
      </c>
      <c r="F3117" t="s">
        <v>285</v>
      </c>
      <c r="G3117" t="s">
        <v>41</v>
      </c>
      <c r="H3117" t="s">
        <v>42</v>
      </c>
      <c r="I3117" t="s">
        <v>261</v>
      </c>
      <c r="J3117" t="s">
        <v>42</v>
      </c>
      <c r="L3117" t="s">
        <v>26250</v>
      </c>
      <c r="M3117" t="s">
        <v>25897</v>
      </c>
      <c r="N3117" t="s">
        <v>26250</v>
      </c>
      <c r="O3117" t="s">
        <v>25897</v>
      </c>
      <c r="P3117" t="s">
        <v>45</v>
      </c>
      <c r="Q3117" s="1">
        <v>1</v>
      </c>
      <c r="R3117" s="1">
        <v>1</v>
      </c>
      <c r="S3117" t="s">
        <v>47</v>
      </c>
      <c r="T3117" s="1">
        <v>15.54</v>
      </c>
      <c r="U3117" t="s">
        <v>48</v>
      </c>
      <c r="V3117" t="s">
        <v>26261</v>
      </c>
      <c r="W3117" s="1">
        <v>15.54</v>
      </c>
      <c r="X3117" t="s">
        <v>50</v>
      </c>
      <c r="Y3117" t="s">
        <v>50</v>
      </c>
      <c r="Z3117" s="1">
        <v>2</v>
      </c>
      <c r="AA3117" t="s">
        <v>51</v>
      </c>
      <c r="AB3117" s="1">
        <v>2.76</v>
      </c>
      <c r="AC3117" t="s">
        <v>51</v>
      </c>
      <c r="AD3117" s="1">
        <v>0.02</v>
      </c>
      <c r="AE3117" t="s">
        <v>52</v>
      </c>
      <c r="AF3117">
        <f t="shared" si="96"/>
        <v>0.02</v>
      </c>
      <c r="AG3117" s="1">
        <v>0.02</v>
      </c>
      <c r="AH3117" t="s">
        <v>52</v>
      </c>
      <c r="AI3117" t="s">
        <v>680</v>
      </c>
      <c r="AJ3117" t="s">
        <v>54</v>
      </c>
      <c r="AK3117" t="s">
        <v>55</v>
      </c>
      <c r="AL3117" t="str">
        <f t="shared" si="97"/>
        <v>LUXEMBOURGLUX</v>
      </c>
      <c r="AM3117" t="str">
        <f>IFERROR(INDEX([1]Sheet1!$I$2:$I$118, MATCH(AL3117, [1]Sheet1!$J$2:$J$118, 0)), "")</f>
        <v/>
      </c>
    </row>
    <row r="3118" spans="1:39" hidden="1">
      <c r="A3118" t="s">
        <v>16836</v>
      </c>
      <c r="B3118" t="s">
        <v>16837</v>
      </c>
      <c r="C3118" t="s">
        <v>16838</v>
      </c>
      <c r="D3118" t="s">
        <v>16839</v>
      </c>
      <c r="E3118" t="s">
        <v>291</v>
      </c>
      <c r="F3118" t="s">
        <v>260</v>
      </c>
      <c r="G3118" t="s">
        <v>41</v>
      </c>
      <c r="H3118" t="s">
        <v>42</v>
      </c>
      <c r="I3118" t="s">
        <v>261</v>
      </c>
      <c r="J3118" t="s">
        <v>42</v>
      </c>
      <c r="K3118" t="s">
        <v>4923</v>
      </c>
      <c r="L3118" t="s">
        <v>15504</v>
      </c>
      <c r="M3118" t="s">
        <v>779</v>
      </c>
      <c r="N3118" t="s">
        <v>15504</v>
      </c>
      <c r="O3118" t="s">
        <v>779</v>
      </c>
      <c r="P3118" t="s">
        <v>45</v>
      </c>
      <c r="Q3118" s="1">
        <v>2</v>
      </c>
      <c r="R3118" s="1">
        <v>2</v>
      </c>
      <c r="S3118" t="s">
        <v>132</v>
      </c>
      <c r="T3118" s="1">
        <v>123.07</v>
      </c>
      <c r="U3118" t="s">
        <v>48</v>
      </c>
      <c r="V3118" t="s">
        <v>16840</v>
      </c>
      <c r="W3118" s="1">
        <v>123.07</v>
      </c>
      <c r="X3118" t="s">
        <v>50</v>
      </c>
      <c r="Y3118" t="s">
        <v>50</v>
      </c>
      <c r="Z3118" s="1">
        <v>19</v>
      </c>
      <c r="AA3118" t="s">
        <v>51</v>
      </c>
      <c r="AB3118" s="1">
        <v>37.450000000000003</v>
      </c>
      <c r="AC3118" t="s">
        <v>51</v>
      </c>
      <c r="AD3118" s="1">
        <v>0.23</v>
      </c>
      <c r="AE3118" t="s">
        <v>52</v>
      </c>
      <c r="AF3118">
        <f t="shared" si="96"/>
        <v>0.23</v>
      </c>
      <c r="AG3118" s="1">
        <v>0.23</v>
      </c>
      <c r="AH3118" t="s">
        <v>52</v>
      </c>
      <c r="AI3118" t="s">
        <v>134</v>
      </c>
      <c r="AJ3118" t="s">
        <v>135</v>
      </c>
      <c r="AK3118" t="s">
        <v>136</v>
      </c>
      <c r="AL3118" t="str">
        <f t="shared" si="97"/>
        <v>MUSKEGOUSA</v>
      </c>
      <c r="AM3118">
        <f>IFERROR(INDEX([1]Sheet1!$I$2:$I$118, MATCH(AL3118, [1]Sheet1!$J$2:$J$118, 0)), "")</f>
        <v>6599.4652299211511</v>
      </c>
    </row>
    <row r="3119" spans="1:39" hidden="1">
      <c r="A3119" t="s">
        <v>21768</v>
      </c>
      <c r="B3119" t="s">
        <v>21769</v>
      </c>
      <c r="C3119" t="s">
        <v>21770</v>
      </c>
      <c r="D3119" t="s">
        <v>21771</v>
      </c>
      <c r="E3119" t="s">
        <v>291</v>
      </c>
      <c r="F3119" t="s">
        <v>285</v>
      </c>
      <c r="G3119" t="s">
        <v>41</v>
      </c>
      <c r="H3119" t="s">
        <v>42</v>
      </c>
      <c r="I3119" t="s">
        <v>261</v>
      </c>
      <c r="J3119" t="s">
        <v>42</v>
      </c>
      <c r="K3119" t="s">
        <v>14902</v>
      </c>
      <c r="L3119" t="s">
        <v>14903</v>
      </c>
      <c r="M3119" t="s">
        <v>686</v>
      </c>
      <c r="N3119" t="s">
        <v>14903</v>
      </c>
      <c r="O3119" t="s">
        <v>686</v>
      </c>
      <c r="P3119" t="s">
        <v>45</v>
      </c>
      <c r="Q3119" s="1">
        <v>2</v>
      </c>
      <c r="R3119" t="s">
        <v>46</v>
      </c>
      <c r="S3119" t="s">
        <v>687</v>
      </c>
      <c r="T3119" s="1">
        <v>129.62</v>
      </c>
      <c r="U3119" t="s">
        <v>48</v>
      </c>
      <c r="V3119" t="s">
        <v>21772</v>
      </c>
      <c r="W3119" s="1">
        <v>129.62</v>
      </c>
      <c r="X3119" t="s">
        <v>50</v>
      </c>
      <c r="Y3119" t="s">
        <v>50</v>
      </c>
      <c r="Z3119" s="1">
        <v>45</v>
      </c>
      <c r="AA3119" t="s">
        <v>51</v>
      </c>
      <c r="AB3119" s="1">
        <v>208.12</v>
      </c>
      <c r="AC3119" t="s">
        <v>51</v>
      </c>
      <c r="AD3119" s="1">
        <v>0.83</v>
      </c>
      <c r="AE3119" t="s">
        <v>52</v>
      </c>
      <c r="AF3119">
        <f t="shared" si="96"/>
        <v>0.83</v>
      </c>
      <c r="AG3119" s="1">
        <v>0.83</v>
      </c>
      <c r="AH3119" t="s">
        <v>52</v>
      </c>
      <c r="AI3119" t="s">
        <v>689</v>
      </c>
      <c r="AJ3119" t="s">
        <v>690</v>
      </c>
      <c r="AK3119" t="s">
        <v>691</v>
      </c>
      <c r="AL3119" t="str">
        <f t="shared" si="97"/>
        <v>COSLADAESP</v>
      </c>
      <c r="AM3119">
        <f>IFERROR(INDEX([1]Sheet1!$I$2:$I$118, MATCH(AL3119, [1]Sheet1!$J$2:$J$118, 0)), "")</f>
        <v>5886.2820473497222</v>
      </c>
    </row>
    <row r="3120" spans="1:39" hidden="1">
      <c r="A3120" t="s">
        <v>5126</v>
      </c>
      <c r="B3120" t="s">
        <v>5127</v>
      </c>
      <c r="C3120" t="s">
        <v>5128</v>
      </c>
      <c r="D3120" t="s">
        <v>5129</v>
      </c>
      <c r="E3120" t="s">
        <v>291</v>
      </c>
      <c r="F3120" t="s">
        <v>285</v>
      </c>
      <c r="G3120" t="s">
        <v>41</v>
      </c>
      <c r="H3120" t="s">
        <v>42</v>
      </c>
      <c r="I3120" t="s">
        <v>261</v>
      </c>
      <c r="J3120" t="s">
        <v>42</v>
      </c>
      <c r="K3120" t="s">
        <v>4923</v>
      </c>
      <c r="L3120" t="s">
        <v>4924</v>
      </c>
      <c r="M3120" t="s">
        <v>779</v>
      </c>
      <c r="N3120" t="s">
        <v>4924</v>
      </c>
      <c r="O3120" t="s">
        <v>779</v>
      </c>
      <c r="P3120" t="s">
        <v>45</v>
      </c>
      <c r="Q3120" s="1">
        <v>3</v>
      </c>
      <c r="R3120" s="1">
        <v>3</v>
      </c>
      <c r="S3120" t="s">
        <v>132</v>
      </c>
      <c r="T3120" s="1">
        <v>58.41</v>
      </c>
      <c r="U3120" t="s">
        <v>48</v>
      </c>
      <c r="V3120" t="s">
        <v>5130</v>
      </c>
      <c r="W3120" s="1">
        <v>58.41</v>
      </c>
      <c r="X3120" t="s">
        <v>50</v>
      </c>
      <c r="Y3120" t="s">
        <v>50</v>
      </c>
      <c r="Z3120" s="1">
        <v>13</v>
      </c>
      <c r="AA3120" t="s">
        <v>51</v>
      </c>
      <c r="AB3120" s="1">
        <v>17.84</v>
      </c>
      <c r="AC3120" t="s">
        <v>51</v>
      </c>
      <c r="AD3120" s="1">
        <v>0.11</v>
      </c>
      <c r="AE3120" t="s">
        <v>52</v>
      </c>
      <c r="AF3120">
        <f t="shared" si="96"/>
        <v>0.11</v>
      </c>
      <c r="AG3120" s="1">
        <v>0.11</v>
      </c>
      <c r="AH3120" t="s">
        <v>52</v>
      </c>
      <c r="AI3120" t="s">
        <v>134</v>
      </c>
      <c r="AJ3120" t="s">
        <v>135</v>
      </c>
      <c r="AK3120" t="s">
        <v>136</v>
      </c>
      <c r="AL3120" t="str">
        <f t="shared" si="97"/>
        <v>MIAMIUSA</v>
      </c>
      <c r="AM3120">
        <f>IFERROR(INDEX([1]Sheet1!$I$2:$I$118, MATCH(AL3120, [1]Sheet1!$J$2:$J$118, 0)), "")</f>
        <v>7341.6293033332649</v>
      </c>
    </row>
    <row r="3121" spans="1:39" hidden="1">
      <c r="A3121" t="s">
        <v>6424</v>
      </c>
      <c r="B3121" t="s">
        <v>6425</v>
      </c>
      <c r="C3121" t="s">
        <v>6426</v>
      </c>
      <c r="D3121" t="s">
        <v>6427</v>
      </c>
      <c r="E3121" t="s">
        <v>88</v>
      </c>
      <c r="F3121" t="s">
        <v>40</v>
      </c>
      <c r="G3121" t="s">
        <v>41</v>
      </c>
      <c r="H3121" t="s">
        <v>42</v>
      </c>
      <c r="I3121" t="s">
        <v>41</v>
      </c>
      <c r="J3121" t="s">
        <v>42</v>
      </c>
      <c r="K3121" t="s">
        <v>5805</v>
      </c>
      <c r="L3121" t="s">
        <v>5806</v>
      </c>
      <c r="M3121" t="s">
        <v>5807</v>
      </c>
      <c r="N3121" t="s">
        <v>5806</v>
      </c>
      <c r="O3121" t="s">
        <v>5807</v>
      </c>
      <c r="P3121" t="s">
        <v>45</v>
      </c>
      <c r="Q3121" s="1">
        <v>4</v>
      </c>
      <c r="R3121" s="1">
        <v>3</v>
      </c>
      <c r="S3121" t="s">
        <v>47</v>
      </c>
      <c r="T3121" s="1">
        <v>862.88</v>
      </c>
      <c r="U3121" t="s">
        <v>48</v>
      </c>
      <c r="V3121" t="s">
        <v>5812</v>
      </c>
      <c r="W3121" s="1">
        <v>821.94</v>
      </c>
      <c r="X3121" t="s">
        <v>50</v>
      </c>
      <c r="Y3121" t="s">
        <v>50</v>
      </c>
      <c r="Z3121" s="1">
        <v>53</v>
      </c>
      <c r="AA3121" t="s">
        <v>51</v>
      </c>
      <c r="AB3121" s="1">
        <v>162.88</v>
      </c>
      <c r="AC3121" t="s">
        <v>51</v>
      </c>
      <c r="AD3121" s="1">
        <v>0.98</v>
      </c>
      <c r="AE3121" t="s">
        <v>52</v>
      </c>
      <c r="AF3121">
        <f t="shared" si="96"/>
        <v>0.98</v>
      </c>
      <c r="AG3121" s="1">
        <v>0.98</v>
      </c>
      <c r="AH3121" t="s">
        <v>52</v>
      </c>
      <c r="AI3121" t="s">
        <v>53</v>
      </c>
      <c r="AJ3121" t="s">
        <v>54</v>
      </c>
      <c r="AK3121" t="s">
        <v>55</v>
      </c>
      <c r="AL3121" t="str">
        <f t="shared" si="97"/>
        <v>HACHIOJIJPN</v>
      </c>
      <c r="AM3121">
        <f>IFERROR(INDEX([1]Sheet1!$I$2:$I$118, MATCH(AL3121, [1]Sheet1!$J$2:$J$118, 0)), "")</f>
        <v>9718.1337301617932</v>
      </c>
    </row>
    <row r="3122" spans="1:39" hidden="1">
      <c r="A3122" t="s">
        <v>11779</v>
      </c>
      <c r="B3122" t="s">
        <v>11780</v>
      </c>
      <c r="C3122" t="s">
        <v>11781</v>
      </c>
      <c r="D3122" t="s">
        <v>11782</v>
      </c>
      <c r="E3122" t="s">
        <v>108</v>
      </c>
      <c r="F3122" t="s">
        <v>40</v>
      </c>
      <c r="G3122" t="s">
        <v>41</v>
      </c>
      <c r="H3122" t="s">
        <v>42</v>
      </c>
      <c r="I3122" t="s">
        <v>41</v>
      </c>
      <c r="J3122" t="s">
        <v>42</v>
      </c>
      <c r="K3122" t="s">
        <v>4459</v>
      </c>
      <c r="L3122" t="s">
        <v>4460</v>
      </c>
      <c r="M3122" t="s">
        <v>1145</v>
      </c>
      <c r="N3122" t="s">
        <v>4460</v>
      </c>
      <c r="O3122" t="s">
        <v>1145</v>
      </c>
      <c r="P3122" t="s">
        <v>73</v>
      </c>
      <c r="Q3122" s="1">
        <v>10</v>
      </c>
      <c r="R3122" s="1">
        <v>7</v>
      </c>
      <c r="S3122" t="s">
        <v>47</v>
      </c>
      <c r="T3122" s="1">
        <v>224.65</v>
      </c>
      <c r="U3122" t="s">
        <v>48</v>
      </c>
      <c r="V3122" t="s">
        <v>2210</v>
      </c>
      <c r="W3122" s="1">
        <v>100</v>
      </c>
      <c r="X3122" t="s">
        <v>324</v>
      </c>
      <c r="Y3122" t="s">
        <v>2223</v>
      </c>
      <c r="Z3122" s="1">
        <v>58</v>
      </c>
      <c r="AA3122" t="s">
        <v>51</v>
      </c>
      <c r="AB3122" s="1">
        <v>128.5</v>
      </c>
      <c r="AC3122" t="s">
        <v>51</v>
      </c>
      <c r="AD3122" s="1">
        <v>0.98</v>
      </c>
      <c r="AE3122" t="s">
        <v>52</v>
      </c>
      <c r="AF3122">
        <f t="shared" si="96"/>
        <v>0.98</v>
      </c>
      <c r="AG3122" s="1">
        <v>0.98</v>
      </c>
      <c r="AH3122" t="s">
        <v>52</v>
      </c>
      <c r="AI3122" t="s">
        <v>829</v>
      </c>
      <c r="AJ3122" t="s">
        <v>327</v>
      </c>
      <c r="AK3122" t="s">
        <v>328</v>
      </c>
      <c r="AL3122" t="str">
        <f t="shared" si="97"/>
        <v>SHANGHAICHN</v>
      </c>
      <c r="AM3122">
        <f>IFERROR(INDEX([1]Sheet1!$I$2:$I$118, MATCH(AL3122, [1]Sheet1!$J$2:$J$118, 0)), "")</f>
        <v>9467.7730778277528</v>
      </c>
    </row>
    <row r="3123" spans="1:39" hidden="1">
      <c r="A3123" t="s">
        <v>12493</v>
      </c>
      <c r="B3123" t="s">
        <v>12494</v>
      </c>
      <c r="C3123" t="s">
        <v>12495</v>
      </c>
      <c r="D3123" t="s">
        <v>12496</v>
      </c>
      <c r="E3123" t="s">
        <v>60</v>
      </c>
      <c r="F3123" t="s">
        <v>40</v>
      </c>
      <c r="G3123" t="s">
        <v>41</v>
      </c>
      <c r="H3123" t="s">
        <v>42</v>
      </c>
      <c r="I3123" t="s">
        <v>41</v>
      </c>
      <c r="J3123" t="s">
        <v>42</v>
      </c>
      <c r="K3123" t="s">
        <v>4459</v>
      </c>
      <c r="L3123" t="s">
        <v>4460</v>
      </c>
      <c r="M3123" t="s">
        <v>1145</v>
      </c>
      <c r="N3123" t="s">
        <v>4460</v>
      </c>
      <c r="O3123" t="s">
        <v>1145</v>
      </c>
      <c r="P3123" t="s">
        <v>73</v>
      </c>
      <c r="Q3123" s="1">
        <v>8</v>
      </c>
      <c r="R3123" s="1">
        <v>5</v>
      </c>
      <c r="S3123" t="s">
        <v>47</v>
      </c>
      <c r="T3123" s="1">
        <v>229.79</v>
      </c>
      <c r="U3123" t="s">
        <v>48</v>
      </c>
      <c r="V3123" t="s">
        <v>2210</v>
      </c>
      <c r="W3123" s="1">
        <v>100</v>
      </c>
      <c r="X3123" t="s">
        <v>324</v>
      </c>
      <c r="Y3123" t="s">
        <v>2383</v>
      </c>
      <c r="Z3123" s="1">
        <v>56</v>
      </c>
      <c r="AA3123" t="s">
        <v>51</v>
      </c>
      <c r="AB3123" s="1">
        <v>128.5</v>
      </c>
      <c r="AC3123" t="s">
        <v>51</v>
      </c>
      <c r="AD3123" s="1">
        <v>0.98</v>
      </c>
      <c r="AE3123" t="s">
        <v>52</v>
      </c>
      <c r="AF3123">
        <f t="shared" si="96"/>
        <v>0.98</v>
      </c>
      <c r="AG3123" s="1">
        <v>0.98</v>
      </c>
      <c r="AH3123" t="s">
        <v>52</v>
      </c>
      <c r="AI3123" t="s">
        <v>829</v>
      </c>
      <c r="AJ3123" t="s">
        <v>327</v>
      </c>
      <c r="AK3123" t="s">
        <v>328</v>
      </c>
      <c r="AL3123" t="str">
        <f t="shared" si="97"/>
        <v>SHANGHAICHN</v>
      </c>
      <c r="AM3123">
        <f>IFERROR(INDEX([1]Sheet1!$I$2:$I$118, MATCH(AL3123, [1]Sheet1!$J$2:$J$118, 0)), "")</f>
        <v>9467.7730778277528</v>
      </c>
    </row>
    <row r="3124" spans="1:39" hidden="1">
      <c r="A3124" t="s">
        <v>13935</v>
      </c>
      <c r="B3124" t="s">
        <v>13936</v>
      </c>
      <c r="C3124" t="s">
        <v>13937</v>
      </c>
      <c r="D3124" t="s">
        <v>13938</v>
      </c>
      <c r="E3124" t="s">
        <v>88</v>
      </c>
      <c r="F3124" t="s">
        <v>40</v>
      </c>
      <c r="G3124" t="s">
        <v>41</v>
      </c>
      <c r="H3124" t="s">
        <v>42</v>
      </c>
      <c r="I3124" t="s">
        <v>41</v>
      </c>
      <c r="J3124" t="s">
        <v>42</v>
      </c>
      <c r="K3124" t="s">
        <v>4459</v>
      </c>
      <c r="L3124" t="s">
        <v>4460</v>
      </c>
      <c r="M3124" t="s">
        <v>1145</v>
      </c>
      <c r="N3124" t="s">
        <v>4460</v>
      </c>
      <c r="O3124" t="s">
        <v>1145</v>
      </c>
      <c r="P3124" t="s">
        <v>73</v>
      </c>
      <c r="Q3124" s="1">
        <v>8</v>
      </c>
      <c r="R3124" s="1">
        <v>6</v>
      </c>
      <c r="S3124" t="s">
        <v>47</v>
      </c>
      <c r="T3124" s="1">
        <v>229.79</v>
      </c>
      <c r="U3124" t="s">
        <v>48</v>
      </c>
      <c r="V3124" t="s">
        <v>2210</v>
      </c>
      <c r="W3124" s="1">
        <v>100</v>
      </c>
      <c r="X3124" t="s">
        <v>324</v>
      </c>
      <c r="Y3124" t="s">
        <v>2383</v>
      </c>
      <c r="Z3124" s="1">
        <v>55</v>
      </c>
      <c r="AA3124" t="s">
        <v>51</v>
      </c>
      <c r="AB3124" s="1">
        <v>128.5</v>
      </c>
      <c r="AC3124" t="s">
        <v>51</v>
      </c>
      <c r="AD3124" s="1">
        <v>0.98</v>
      </c>
      <c r="AE3124" t="s">
        <v>52</v>
      </c>
      <c r="AF3124">
        <f t="shared" si="96"/>
        <v>0.98</v>
      </c>
      <c r="AG3124" s="1">
        <v>0.98</v>
      </c>
      <c r="AH3124" t="s">
        <v>52</v>
      </c>
      <c r="AI3124" t="s">
        <v>829</v>
      </c>
      <c r="AJ3124" t="s">
        <v>327</v>
      </c>
      <c r="AK3124" t="s">
        <v>328</v>
      </c>
      <c r="AL3124" t="str">
        <f t="shared" si="97"/>
        <v>SHANGHAICHN</v>
      </c>
      <c r="AM3124">
        <f>IFERROR(INDEX([1]Sheet1!$I$2:$I$118, MATCH(AL3124, [1]Sheet1!$J$2:$J$118, 0)), "")</f>
        <v>9467.7730778277528</v>
      </c>
    </row>
    <row r="3125" spans="1:39" hidden="1">
      <c r="A3125" t="s">
        <v>11656</v>
      </c>
      <c r="B3125" t="s">
        <v>11657</v>
      </c>
      <c r="C3125" t="s">
        <v>11658</v>
      </c>
      <c r="D3125" t="s">
        <v>11659</v>
      </c>
      <c r="E3125" t="s">
        <v>102</v>
      </c>
      <c r="F3125" t="s">
        <v>40</v>
      </c>
      <c r="G3125" t="s">
        <v>41</v>
      </c>
      <c r="H3125" t="s">
        <v>42</v>
      </c>
      <c r="I3125" t="s">
        <v>41</v>
      </c>
      <c r="J3125" t="s">
        <v>42</v>
      </c>
      <c r="K3125" t="s">
        <v>4459</v>
      </c>
      <c r="L3125" t="s">
        <v>4460</v>
      </c>
      <c r="M3125" t="s">
        <v>1145</v>
      </c>
      <c r="N3125" t="s">
        <v>4460</v>
      </c>
      <c r="O3125" t="s">
        <v>1145</v>
      </c>
      <c r="P3125" t="s">
        <v>45</v>
      </c>
      <c r="Q3125" s="1">
        <v>2</v>
      </c>
      <c r="R3125" s="1">
        <v>5</v>
      </c>
      <c r="S3125" t="s">
        <v>132</v>
      </c>
      <c r="T3125" s="1">
        <v>25.87</v>
      </c>
      <c r="U3125" t="s">
        <v>48</v>
      </c>
      <c r="V3125" t="s">
        <v>10608</v>
      </c>
      <c r="W3125" s="1">
        <v>25.87</v>
      </c>
      <c r="X3125" t="s">
        <v>50</v>
      </c>
      <c r="Y3125" t="s">
        <v>50</v>
      </c>
      <c r="Z3125" s="1">
        <v>1</v>
      </c>
      <c r="AA3125" t="s">
        <v>51</v>
      </c>
      <c r="AB3125" s="1">
        <v>1.69</v>
      </c>
      <c r="AC3125" t="s">
        <v>51</v>
      </c>
      <c r="AD3125" s="1">
        <v>0.01</v>
      </c>
      <c r="AE3125" t="s">
        <v>52</v>
      </c>
      <c r="AF3125">
        <f t="shared" si="96"/>
        <v>0.01</v>
      </c>
      <c r="AG3125" s="1">
        <v>0.01</v>
      </c>
      <c r="AH3125" t="s">
        <v>52</v>
      </c>
      <c r="AI3125" t="s">
        <v>134</v>
      </c>
      <c r="AJ3125" t="s">
        <v>135</v>
      </c>
      <c r="AK3125" t="s">
        <v>136</v>
      </c>
      <c r="AL3125" t="str">
        <f t="shared" si="97"/>
        <v>SHANGHAICHN</v>
      </c>
      <c r="AM3125">
        <f>IFERROR(INDEX([1]Sheet1!$I$2:$I$118, MATCH(AL3125, [1]Sheet1!$J$2:$J$118, 0)), "")</f>
        <v>9467.7730778277528</v>
      </c>
    </row>
    <row r="3126" spans="1:39" hidden="1">
      <c r="A3126" t="s">
        <v>23554</v>
      </c>
      <c r="B3126" t="s">
        <v>23555</v>
      </c>
      <c r="C3126" t="s">
        <v>23556</v>
      </c>
      <c r="D3126" t="s">
        <v>23557</v>
      </c>
      <c r="E3126" t="s">
        <v>108</v>
      </c>
      <c r="F3126" t="s">
        <v>40</v>
      </c>
      <c r="G3126" t="s">
        <v>41</v>
      </c>
      <c r="H3126" t="s">
        <v>42</v>
      </c>
      <c r="I3126" t="s">
        <v>41</v>
      </c>
      <c r="J3126" t="s">
        <v>42</v>
      </c>
      <c r="K3126" t="s">
        <v>23299</v>
      </c>
      <c r="L3126" t="s">
        <v>4813</v>
      </c>
      <c r="M3126" t="s">
        <v>4814</v>
      </c>
      <c r="N3126" t="s">
        <v>4813</v>
      </c>
      <c r="O3126" t="s">
        <v>4814</v>
      </c>
      <c r="P3126" t="s">
        <v>1440</v>
      </c>
      <c r="Q3126" s="1">
        <v>3</v>
      </c>
      <c r="R3126" s="1">
        <v>2</v>
      </c>
      <c r="S3126" t="s">
        <v>74</v>
      </c>
      <c r="T3126" s="1">
        <v>139.78</v>
      </c>
      <c r="U3126" t="s">
        <v>666</v>
      </c>
      <c r="V3126" t="s">
        <v>23478</v>
      </c>
      <c r="W3126" s="1">
        <v>153.38</v>
      </c>
      <c r="X3126" t="s">
        <v>50</v>
      </c>
      <c r="Y3126" t="s">
        <v>50</v>
      </c>
      <c r="Z3126" s="1">
        <v>102</v>
      </c>
      <c r="AA3126" t="s">
        <v>51</v>
      </c>
      <c r="AB3126" s="1">
        <v>649.54999999999995</v>
      </c>
      <c r="AC3126" t="s">
        <v>637</v>
      </c>
      <c r="AD3126" s="1">
        <v>1.95</v>
      </c>
      <c r="AE3126" t="s">
        <v>52</v>
      </c>
      <c r="AF3126">
        <f t="shared" si="96"/>
        <v>1.95</v>
      </c>
      <c r="AG3126" s="1">
        <v>1.95</v>
      </c>
      <c r="AH3126" t="s">
        <v>52</v>
      </c>
      <c r="AI3126" t="s">
        <v>1442</v>
      </c>
      <c r="AJ3126" t="s">
        <v>1443</v>
      </c>
      <c r="AK3126" t="s">
        <v>1444</v>
      </c>
      <c r="AL3126" t="str">
        <f t="shared" si="97"/>
        <v>RAUNHEIMDEU</v>
      </c>
      <c r="AM3126">
        <f>IFERROR(INDEX([1]Sheet1!$I$2:$I$118, MATCH(AL3126, [1]Sheet1!$J$2:$J$118, 0)), "")</f>
        <v>477.69917125845029</v>
      </c>
    </row>
    <row r="3127" spans="1:39" hidden="1">
      <c r="A3127" t="s">
        <v>8458</v>
      </c>
      <c r="B3127" t="s">
        <v>8459</v>
      </c>
      <c r="C3127" t="s">
        <v>8460</v>
      </c>
      <c r="D3127" t="s">
        <v>8461</v>
      </c>
      <c r="E3127" t="s">
        <v>88</v>
      </c>
      <c r="F3127" t="s">
        <v>40</v>
      </c>
      <c r="G3127" t="s">
        <v>41</v>
      </c>
      <c r="H3127" t="s">
        <v>42</v>
      </c>
      <c r="I3127" t="s">
        <v>41</v>
      </c>
      <c r="J3127" t="s">
        <v>42</v>
      </c>
      <c r="K3127" t="s">
        <v>4459</v>
      </c>
      <c r="L3127" t="s">
        <v>4460</v>
      </c>
      <c r="M3127" t="s">
        <v>1145</v>
      </c>
      <c r="N3127" t="s">
        <v>4460</v>
      </c>
      <c r="O3127" t="s">
        <v>1145</v>
      </c>
      <c r="P3127" t="s">
        <v>45</v>
      </c>
      <c r="Q3127" s="1">
        <v>3</v>
      </c>
      <c r="R3127" t="s">
        <v>46</v>
      </c>
      <c r="S3127" t="s">
        <v>47</v>
      </c>
      <c r="T3127" s="1">
        <v>21.76</v>
      </c>
      <c r="U3127" t="s">
        <v>48</v>
      </c>
      <c r="V3127" t="s">
        <v>7743</v>
      </c>
      <c r="W3127" s="1">
        <v>10.88</v>
      </c>
      <c r="X3127" t="s">
        <v>50</v>
      </c>
      <c r="Y3127" t="s">
        <v>50</v>
      </c>
      <c r="Z3127" s="1">
        <v>1</v>
      </c>
      <c r="AA3127" t="s">
        <v>51</v>
      </c>
      <c r="AB3127" s="1">
        <v>1.7</v>
      </c>
      <c r="AC3127" t="s">
        <v>51</v>
      </c>
      <c r="AD3127" s="1">
        <v>0.01</v>
      </c>
      <c r="AE3127" t="s">
        <v>52</v>
      </c>
      <c r="AF3127">
        <f t="shared" si="96"/>
        <v>0.01</v>
      </c>
      <c r="AG3127" s="1">
        <v>0.01</v>
      </c>
      <c r="AH3127" t="s">
        <v>52</v>
      </c>
      <c r="AI3127" t="s">
        <v>53</v>
      </c>
      <c r="AJ3127" t="s">
        <v>54</v>
      </c>
      <c r="AK3127" t="s">
        <v>55</v>
      </c>
      <c r="AL3127" t="str">
        <f t="shared" si="97"/>
        <v>SHANGHAICHN</v>
      </c>
      <c r="AM3127">
        <f>IFERROR(INDEX([1]Sheet1!$I$2:$I$118, MATCH(AL3127, [1]Sheet1!$J$2:$J$118, 0)), "")</f>
        <v>9467.7730778277528</v>
      </c>
    </row>
    <row r="3128" spans="1:39" hidden="1">
      <c r="A3128" t="s">
        <v>13799</v>
      </c>
      <c r="B3128" t="s">
        <v>13800</v>
      </c>
      <c r="C3128" t="s">
        <v>13801</v>
      </c>
      <c r="D3128" t="s">
        <v>13802</v>
      </c>
      <c r="E3128" t="s">
        <v>60</v>
      </c>
      <c r="F3128" t="s">
        <v>40</v>
      </c>
      <c r="G3128" t="s">
        <v>41</v>
      </c>
      <c r="H3128" t="s">
        <v>42</v>
      </c>
      <c r="I3128" t="s">
        <v>41</v>
      </c>
      <c r="J3128" t="s">
        <v>42</v>
      </c>
      <c r="K3128" t="s">
        <v>4459</v>
      </c>
      <c r="L3128" t="s">
        <v>4460</v>
      </c>
      <c r="M3128" t="s">
        <v>1145</v>
      </c>
      <c r="N3128" t="s">
        <v>12705</v>
      </c>
      <c r="O3128" t="s">
        <v>1145</v>
      </c>
      <c r="P3128" t="s">
        <v>73</v>
      </c>
      <c r="Q3128" s="1">
        <v>10</v>
      </c>
      <c r="R3128" s="1">
        <v>7</v>
      </c>
      <c r="S3128" t="s">
        <v>47</v>
      </c>
      <c r="T3128" s="1">
        <v>229.79</v>
      </c>
      <c r="U3128" t="s">
        <v>48</v>
      </c>
      <c r="V3128" t="s">
        <v>2210</v>
      </c>
      <c r="W3128" s="1">
        <v>100</v>
      </c>
      <c r="X3128" t="s">
        <v>324</v>
      </c>
      <c r="Y3128" t="s">
        <v>2383</v>
      </c>
      <c r="Z3128" s="1">
        <v>56</v>
      </c>
      <c r="AA3128" t="s">
        <v>51</v>
      </c>
      <c r="AB3128" s="1">
        <v>128.5</v>
      </c>
      <c r="AC3128" t="s">
        <v>51</v>
      </c>
      <c r="AD3128" s="1">
        <v>0.98</v>
      </c>
      <c r="AE3128" t="s">
        <v>52</v>
      </c>
      <c r="AF3128">
        <f t="shared" si="96"/>
        <v>0.98</v>
      </c>
      <c r="AG3128" s="1">
        <v>0.98</v>
      </c>
      <c r="AH3128" t="s">
        <v>52</v>
      </c>
      <c r="AI3128" t="s">
        <v>829</v>
      </c>
      <c r="AJ3128" t="s">
        <v>327</v>
      </c>
      <c r="AK3128" t="s">
        <v>328</v>
      </c>
      <c r="AL3128" t="str">
        <f t="shared" si="97"/>
        <v>SHANGHAI SHICHN</v>
      </c>
      <c r="AM3128" t="str">
        <f>IFERROR(INDEX([1]Sheet1!$I$2:$I$118, MATCH(AL3128, [1]Sheet1!$J$2:$J$118, 0)), "")</f>
        <v/>
      </c>
    </row>
    <row r="3129" spans="1:39" hidden="1">
      <c r="A3129" t="s">
        <v>6080</v>
      </c>
      <c r="B3129" t="s">
        <v>6081</v>
      </c>
      <c r="C3129" t="s">
        <v>6082</v>
      </c>
      <c r="D3129" t="s">
        <v>6083</v>
      </c>
      <c r="E3129" t="s">
        <v>102</v>
      </c>
      <c r="F3129" t="s">
        <v>40</v>
      </c>
      <c r="G3129" t="s">
        <v>41</v>
      </c>
      <c r="H3129" t="s">
        <v>42</v>
      </c>
      <c r="I3129" t="s">
        <v>41</v>
      </c>
      <c r="J3129" t="s">
        <v>42</v>
      </c>
      <c r="K3129" t="s">
        <v>5805</v>
      </c>
      <c r="L3129" t="s">
        <v>5806</v>
      </c>
      <c r="M3129" t="s">
        <v>5807</v>
      </c>
      <c r="N3129" t="s">
        <v>5806</v>
      </c>
      <c r="O3129" t="s">
        <v>5807</v>
      </c>
      <c r="P3129" t="s">
        <v>45</v>
      </c>
      <c r="Q3129" s="1">
        <v>4</v>
      </c>
      <c r="R3129" s="1">
        <v>4</v>
      </c>
      <c r="S3129" t="s">
        <v>132</v>
      </c>
      <c r="T3129" s="1">
        <v>21.39</v>
      </c>
      <c r="U3129" t="s">
        <v>48</v>
      </c>
      <c r="V3129" t="s">
        <v>6084</v>
      </c>
      <c r="W3129" s="1">
        <v>21.39</v>
      </c>
      <c r="X3129" t="s">
        <v>50</v>
      </c>
      <c r="Y3129" t="s">
        <v>50</v>
      </c>
      <c r="Z3129" s="1">
        <v>1</v>
      </c>
      <c r="AA3129" t="s">
        <v>51</v>
      </c>
      <c r="AB3129" s="1">
        <v>1.69</v>
      </c>
      <c r="AC3129" t="s">
        <v>51</v>
      </c>
      <c r="AD3129" s="1">
        <v>0.01</v>
      </c>
      <c r="AE3129" t="s">
        <v>52</v>
      </c>
      <c r="AF3129">
        <f t="shared" si="96"/>
        <v>0.01</v>
      </c>
      <c r="AG3129" s="1">
        <v>0.01</v>
      </c>
      <c r="AH3129" t="s">
        <v>52</v>
      </c>
      <c r="AI3129" t="s">
        <v>719</v>
      </c>
      <c r="AJ3129" t="s">
        <v>135</v>
      </c>
      <c r="AK3129" t="s">
        <v>136</v>
      </c>
      <c r="AL3129" t="str">
        <f t="shared" si="97"/>
        <v>HACHIOJIJPN</v>
      </c>
      <c r="AM3129">
        <f>IFERROR(INDEX([1]Sheet1!$I$2:$I$118, MATCH(AL3129, [1]Sheet1!$J$2:$J$118, 0)), "")</f>
        <v>9718.1337301617932</v>
      </c>
    </row>
    <row r="3130" spans="1:39" hidden="1">
      <c r="A3130" t="s">
        <v>13939</v>
      </c>
      <c r="B3130" t="s">
        <v>13940</v>
      </c>
      <c r="C3130" t="s">
        <v>13941</v>
      </c>
      <c r="D3130" t="s">
        <v>13942</v>
      </c>
      <c r="E3130" t="s">
        <v>88</v>
      </c>
      <c r="F3130" t="s">
        <v>40</v>
      </c>
      <c r="G3130" t="s">
        <v>41</v>
      </c>
      <c r="H3130" t="s">
        <v>42</v>
      </c>
      <c r="I3130" t="s">
        <v>41</v>
      </c>
      <c r="J3130" t="s">
        <v>42</v>
      </c>
      <c r="K3130" t="s">
        <v>4459</v>
      </c>
      <c r="L3130" t="s">
        <v>4460</v>
      </c>
      <c r="M3130" t="s">
        <v>1145</v>
      </c>
      <c r="N3130" t="s">
        <v>4460</v>
      </c>
      <c r="O3130" t="s">
        <v>1145</v>
      </c>
      <c r="P3130" t="s">
        <v>73</v>
      </c>
      <c r="Q3130" s="1">
        <v>8</v>
      </c>
      <c r="R3130" s="1">
        <v>6</v>
      </c>
      <c r="S3130" t="s">
        <v>47</v>
      </c>
      <c r="T3130" s="1">
        <v>229.79</v>
      </c>
      <c r="U3130" t="s">
        <v>48</v>
      </c>
      <c r="V3130" t="s">
        <v>2210</v>
      </c>
      <c r="W3130" s="1">
        <v>100</v>
      </c>
      <c r="X3130" t="s">
        <v>324</v>
      </c>
      <c r="Y3130" t="s">
        <v>2383</v>
      </c>
      <c r="Z3130" s="1">
        <v>53</v>
      </c>
      <c r="AA3130" t="s">
        <v>51</v>
      </c>
      <c r="AB3130" s="1">
        <v>128.5</v>
      </c>
      <c r="AC3130" t="s">
        <v>51</v>
      </c>
      <c r="AD3130" s="1">
        <v>0.98</v>
      </c>
      <c r="AE3130" t="s">
        <v>52</v>
      </c>
      <c r="AF3130">
        <f t="shared" si="96"/>
        <v>0.98</v>
      </c>
      <c r="AG3130" s="1">
        <v>0.98</v>
      </c>
      <c r="AH3130" t="s">
        <v>52</v>
      </c>
      <c r="AI3130" t="s">
        <v>829</v>
      </c>
      <c r="AJ3130" t="s">
        <v>327</v>
      </c>
      <c r="AK3130" t="s">
        <v>328</v>
      </c>
      <c r="AL3130" t="str">
        <f t="shared" si="97"/>
        <v>SHANGHAICHN</v>
      </c>
      <c r="AM3130">
        <f>IFERROR(INDEX([1]Sheet1!$I$2:$I$118, MATCH(AL3130, [1]Sheet1!$J$2:$J$118, 0)), "")</f>
        <v>9467.7730778277528</v>
      </c>
    </row>
    <row r="3131" spans="1:39" hidden="1">
      <c r="A3131" t="s">
        <v>13617</v>
      </c>
      <c r="B3131" t="s">
        <v>13618</v>
      </c>
      <c r="C3131" t="s">
        <v>13619</v>
      </c>
      <c r="D3131" t="s">
        <v>13620</v>
      </c>
      <c r="E3131" t="s">
        <v>60</v>
      </c>
      <c r="F3131" t="s">
        <v>40</v>
      </c>
      <c r="G3131" t="s">
        <v>41</v>
      </c>
      <c r="H3131" t="s">
        <v>42</v>
      </c>
      <c r="I3131" t="s">
        <v>41</v>
      </c>
      <c r="J3131" t="s">
        <v>42</v>
      </c>
      <c r="K3131" t="s">
        <v>4459</v>
      </c>
      <c r="L3131" t="s">
        <v>4460</v>
      </c>
      <c r="M3131" t="s">
        <v>1145</v>
      </c>
      <c r="N3131" t="s">
        <v>4460</v>
      </c>
      <c r="O3131" t="s">
        <v>1145</v>
      </c>
      <c r="P3131" t="s">
        <v>73</v>
      </c>
      <c r="Q3131" s="1">
        <v>10</v>
      </c>
      <c r="R3131" s="1">
        <v>3</v>
      </c>
      <c r="S3131" t="s">
        <v>47</v>
      </c>
      <c r="T3131" s="1">
        <v>220.79</v>
      </c>
      <c r="U3131" t="s">
        <v>48</v>
      </c>
      <c r="V3131" t="s">
        <v>2210</v>
      </c>
      <c r="W3131" s="1">
        <v>100</v>
      </c>
      <c r="X3131" t="s">
        <v>324</v>
      </c>
      <c r="Y3131" t="s">
        <v>380</v>
      </c>
      <c r="Z3131" s="1">
        <v>56</v>
      </c>
      <c r="AA3131" t="s">
        <v>51</v>
      </c>
      <c r="AB3131" s="1">
        <v>128.5</v>
      </c>
      <c r="AC3131" t="s">
        <v>51</v>
      </c>
      <c r="AD3131" s="1">
        <v>0.98</v>
      </c>
      <c r="AE3131" t="s">
        <v>52</v>
      </c>
      <c r="AF3131">
        <f t="shared" si="96"/>
        <v>0.98</v>
      </c>
      <c r="AG3131" s="1">
        <v>0.98</v>
      </c>
      <c r="AH3131" t="s">
        <v>52</v>
      </c>
      <c r="AI3131" t="s">
        <v>829</v>
      </c>
      <c r="AJ3131" t="s">
        <v>327</v>
      </c>
      <c r="AK3131" t="s">
        <v>328</v>
      </c>
      <c r="AL3131" t="str">
        <f t="shared" si="97"/>
        <v>SHANGHAICHN</v>
      </c>
      <c r="AM3131">
        <f>IFERROR(INDEX([1]Sheet1!$I$2:$I$118, MATCH(AL3131, [1]Sheet1!$J$2:$J$118, 0)), "")</f>
        <v>9467.7730778277528</v>
      </c>
    </row>
    <row r="3132" spans="1:39" hidden="1">
      <c r="A3132" t="s">
        <v>24782</v>
      </c>
      <c r="B3132" t="s">
        <v>24783</v>
      </c>
      <c r="C3132" t="s">
        <v>24784</v>
      </c>
      <c r="D3132" t="s">
        <v>24785</v>
      </c>
      <c r="E3132" t="s">
        <v>102</v>
      </c>
      <c r="F3132" t="s">
        <v>40</v>
      </c>
      <c r="G3132" t="s">
        <v>41</v>
      </c>
      <c r="H3132" t="s">
        <v>42</v>
      </c>
      <c r="I3132" t="s">
        <v>41</v>
      </c>
      <c r="J3132" t="s">
        <v>42</v>
      </c>
      <c r="K3132" t="s">
        <v>23226</v>
      </c>
      <c r="L3132" t="s">
        <v>23227</v>
      </c>
      <c r="M3132" t="s">
        <v>23228</v>
      </c>
      <c r="N3132" t="s">
        <v>23227</v>
      </c>
      <c r="O3132" t="s">
        <v>23228</v>
      </c>
      <c r="P3132" t="s">
        <v>45</v>
      </c>
      <c r="Q3132" s="1">
        <v>2</v>
      </c>
      <c r="R3132" s="1">
        <v>3</v>
      </c>
      <c r="S3132" t="s">
        <v>47</v>
      </c>
      <c r="T3132" s="1">
        <v>24.83</v>
      </c>
      <c r="U3132" t="s">
        <v>48</v>
      </c>
      <c r="V3132" t="s">
        <v>24786</v>
      </c>
      <c r="W3132" s="1">
        <v>14.02</v>
      </c>
      <c r="X3132" t="s">
        <v>50</v>
      </c>
      <c r="Y3132" t="s">
        <v>50</v>
      </c>
      <c r="Z3132" s="1">
        <v>2</v>
      </c>
      <c r="AA3132" t="s">
        <v>51</v>
      </c>
      <c r="AB3132" s="1">
        <v>2</v>
      </c>
      <c r="AC3132" t="s">
        <v>51</v>
      </c>
      <c r="AD3132" s="1">
        <v>0.01</v>
      </c>
      <c r="AE3132" t="s">
        <v>52</v>
      </c>
      <c r="AF3132">
        <f t="shared" si="96"/>
        <v>0.01</v>
      </c>
      <c r="AG3132" s="1">
        <v>0.01</v>
      </c>
      <c r="AH3132" t="s">
        <v>52</v>
      </c>
      <c r="AI3132" t="s">
        <v>53</v>
      </c>
      <c r="AJ3132" t="s">
        <v>54</v>
      </c>
      <c r="AK3132" t="s">
        <v>55</v>
      </c>
      <c r="AL3132" t="str">
        <f t="shared" si="97"/>
        <v>RIYADHSAU</v>
      </c>
      <c r="AM3132" t="str">
        <f>IFERROR(INDEX([1]Sheet1!$I$2:$I$118, MATCH(AL3132, [1]Sheet1!$J$2:$J$118, 0)), "")</f>
        <v/>
      </c>
    </row>
    <row r="3133" spans="1:39" hidden="1">
      <c r="A3133" t="s">
        <v>13999</v>
      </c>
      <c r="B3133" t="s">
        <v>12465</v>
      </c>
      <c r="C3133" t="s">
        <v>14000</v>
      </c>
      <c r="D3133" t="s">
        <v>259</v>
      </c>
      <c r="E3133" t="s">
        <v>94</v>
      </c>
      <c r="F3133" t="s">
        <v>260</v>
      </c>
      <c r="G3133" t="s">
        <v>41</v>
      </c>
      <c r="H3133" t="s">
        <v>42</v>
      </c>
      <c r="I3133" t="s">
        <v>261</v>
      </c>
      <c r="J3133" t="s">
        <v>42</v>
      </c>
      <c r="K3133" t="s">
        <v>4459</v>
      </c>
      <c r="L3133" t="s">
        <v>4460</v>
      </c>
      <c r="M3133" t="s">
        <v>1145</v>
      </c>
      <c r="N3133" t="s">
        <v>1144</v>
      </c>
      <c r="O3133" t="s">
        <v>1145</v>
      </c>
      <c r="P3133" t="s">
        <v>73</v>
      </c>
      <c r="Q3133" s="1">
        <v>7</v>
      </c>
      <c r="R3133" t="s">
        <v>46</v>
      </c>
      <c r="S3133" t="s">
        <v>1219</v>
      </c>
      <c r="T3133" s="1">
        <v>0</v>
      </c>
      <c r="U3133" t="s">
        <v>48</v>
      </c>
      <c r="V3133" t="s">
        <v>972</v>
      </c>
      <c r="W3133" s="1">
        <v>0</v>
      </c>
      <c r="X3133" t="s">
        <v>50</v>
      </c>
      <c r="Y3133" t="s">
        <v>50</v>
      </c>
      <c r="Z3133" s="1">
        <v>114</v>
      </c>
      <c r="AA3133" t="s">
        <v>51</v>
      </c>
      <c r="AB3133" t="s">
        <v>46</v>
      </c>
      <c r="AD3133" s="1">
        <v>0.61</v>
      </c>
      <c r="AE3133" t="s">
        <v>52</v>
      </c>
      <c r="AF3133" t="str">
        <f t="shared" si="96"/>
        <v/>
      </c>
      <c r="AG3133" t="s">
        <v>46</v>
      </c>
      <c r="AI3133" t="s">
        <v>76</v>
      </c>
      <c r="AJ3133" t="s">
        <v>77</v>
      </c>
      <c r="AK3133" t="s">
        <v>78</v>
      </c>
      <c r="AL3133" t="str">
        <f t="shared" si="97"/>
        <v>BEIJINGCHN</v>
      </c>
      <c r="AM3133">
        <f>IFERROR(INDEX([1]Sheet1!$I$2:$I$118, MATCH(AL3133, [1]Sheet1!$J$2:$J$118, 0)), "")</f>
        <v>9154.460108143061</v>
      </c>
    </row>
    <row r="3134" spans="1:39" hidden="1">
      <c r="A3134" t="s">
        <v>24222</v>
      </c>
      <c r="B3134" t="s">
        <v>24223</v>
      </c>
      <c r="C3134" t="s">
        <v>24224</v>
      </c>
      <c r="D3134" t="s">
        <v>24225</v>
      </c>
      <c r="E3134" t="s">
        <v>102</v>
      </c>
      <c r="F3134" t="s">
        <v>40</v>
      </c>
      <c r="G3134" t="s">
        <v>41</v>
      </c>
      <c r="H3134" t="s">
        <v>42</v>
      </c>
      <c r="I3134" t="s">
        <v>41</v>
      </c>
      <c r="J3134" t="s">
        <v>42</v>
      </c>
      <c r="K3134" t="s">
        <v>23299</v>
      </c>
      <c r="L3134" t="s">
        <v>4813</v>
      </c>
      <c r="M3134" t="s">
        <v>4814</v>
      </c>
      <c r="N3134" t="s">
        <v>4813</v>
      </c>
      <c r="O3134" t="s">
        <v>4814</v>
      </c>
      <c r="P3134" t="s">
        <v>45</v>
      </c>
      <c r="Q3134" s="1">
        <v>2</v>
      </c>
      <c r="R3134" t="s">
        <v>46</v>
      </c>
      <c r="S3134" t="s">
        <v>47</v>
      </c>
      <c r="T3134" s="1">
        <v>12.36</v>
      </c>
      <c r="U3134" t="s">
        <v>48</v>
      </c>
      <c r="V3134" t="s">
        <v>23362</v>
      </c>
      <c r="W3134" s="1">
        <v>12.36</v>
      </c>
      <c r="X3134" t="s">
        <v>50</v>
      </c>
      <c r="Y3134" t="s">
        <v>50</v>
      </c>
      <c r="Z3134" s="1">
        <v>2</v>
      </c>
      <c r="AA3134" t="s">
        <v>51</v>
      </c>
      <c r="AB3134" s="1">
        <v>4.51</v>
      </c>
      <c r="AC3134" t="s">
        <v>51</v>
      </c>
      <c r="AD3134" s="1">
        <v>0.03</v>
      </c>
      <c r="AE3134" t="s">
        <v>52</v>
      </c>
      <c r="AF3134">
        <f t="shared" si="96"/>
        <v>0.03</v>
      </c>
      <c r="AG3134" s="1">
        <v>0.03</v>
      </c>
      <c r="AH3134" t="s">
        <v>52</v>
      </c>
      <c r="AI3134" t="s">
        <v>1486</v>
      </c>
      <c r="AJ3134" t="s">
        <v>54</v>
      </c>
      <c r="AK3134" t="s">
        <v>55</v>
      </c>
      <c r="AL3134" t="str">
        <f t="shared" si="97"/>
        <v>RAUNHEIMDEU</v>
      </c>
      <c r="AM3134">
        <f>IFERROR(INDEX([1]Sheet1!$I$2:$I$118, MATCH(AL3134, [1]Sheet1!$J$2:$J$118, 0)), "")</f>
        <v>477.69917125845029</v>
      </c>
    </row>
    <row r="3135" spans="1:39" hidden="1">
      <c r="A3135" t="s">
        <v>23973</v>
      </c>
      <c r="B3135" t="s">
        <v>23974</v>
      </c>
      <c r="C3135" t="s">
        <v>23975</v>
      </c>
      <c r="D3135" t="s">
        <v>23976</v>
      </c>
      <c r="E3135" t="s">
        <v>88</v>
      </c>
      <c r="F3135" t="s">
        <v>40</v>
      </c>
      <c r="G3135" t="s">
        <v>41</v>
      </c>
      <c r="H3135" t="s">
        <v>42</v>
      </c>
      <c r="I3135" t="s">
        <v>41</v>
      </c>
      <c r="J3135" t="s">
        <v>42</v>
      </c>
      <c r="K3135" t="s">
        <v>23299</v>
      </c>
      <c r="L3135" t="s">
        <v>4813</v>
      </c>
      <c r="M3135" t="s">
        <v>4814</v>
      </c>
      <c r="N3135" t="s">
        <v>4813</v>
      </c>
      <c r="O3135" t="s">
        <v>4814</v>
      </c>
      <c r="P3135" t="s">
        <v>1440</v>
      </c>
      <c r="Q3135" s="1">
        <v>3</v>
      </c>
      <c r="R3135" s="1">
        <v>2</v>
      </c>
      <c r="S3135" t="s">
        <v>74</v>
      </c>
      <c r="T3135" s="1">
        <v>69.89</v>
      </c>
      <c r="U3135" t="s">
        <v>666</v>
      </c>
      <c r="V3135" t="s">
        <v>23456</v>
      </c>
      <c r="W3135" s="1">
        <v>77.760000000000005</v>
      </c>
      <c r="X3135" t="s">
        <v>50</v>
      </c>
      <c r="Y3135" t="s">
        <v>50</v>
      </c>
      <c r="Z3135" s="1">
        <v>48</v>
      </c>
      <c r="AA3135" t="s">
        <v>51</v>
      </c>
      <c r="AB3135" s="1">
        <v>324.77</v>
      </c>
      <c r="AC3135" t="s">
        <v>637</v>
      </c>
      <c r="AD3135" s="1">
        <v>0.98</v>
      </c>
      <c r="AE3135" t="s">
        <v>52</v>
      </c>
      <c r="AF3135">
        <f t="shared" si="96"/>
        <v>0.98</v>
      </c>
      <c r="AG3135" s="1">
        <v>0.98</v>
      </c>
      <c r="AH3135" t="s">
        <v>52</v>
      </c>
      <c r="AI3135" t="s">
        <v>1442</v>
      </c>
      <c r="AJ3135" t="s">
        <v>1443</v>
      </c>
      <c r="AK3135" t="s">
        <v>1444</v>
      </c>
      <c r="AL3135" t="str">
        <f t="shared" si="97"/>
        <v>RAUNHEIMDEU</v>
      </c>
      <c r="AM3135">
        <f>IFERROR(INDEX([1]Sheet1!$I$2:$I$118, MATCH(AL3135, [1]Sheet1!$J$2:$J$118, 0)), "")</f>
        <v>477.69917125845029</v>
      </c>
    </row>
    <row r="3136" spans="1:39" hidden="1">
      <c r="A3136" t="s">
        <v>20017</v>
      </c>
      <c r="B3136" t="s">
        <v>20018</v>
      </c>
      <c r="C3136" t="s">
        <v>20019</v>
      </c>
      <c r="D3136" t="s">
        <v>20020</v>
      </c>
      <c r="E3136" t="s">
        <v>271</v>
      </c>
      <c r="F3136" t="s">
        <v>285</v>
      </c>
      <c r="G3136" t="s">
        <v>41</v>
      </c>
      <c r="H3136" t="s">
        <v>42</v>
      </c>
      <c r="I3136" t="s">
        <v>261</v>
      </c>
      <c r="J3136" t="s">
        <v>42</v>
      </c>
      <c r="K3136" t="s">
        <v>4923</v>
      </c>
      <c r="L3136" t="s">
        <v>15504</v>
      </c>
      <c r="M3136" t="s">
        <v>779</v>
      </c>
      <c r="N3136" t="s">
        <v>15504</v>
      </c>
      <c r="O3136" t="s">
        <v>779</v>
      </c>
      <c r="P3136" t="s">
        <v>45</v>
      </c>
      <c r="Q3136" s="1">
        <v>4</v>
      </c>
      <c r="R3136" s="1">
        <v>7</v>
      </c>
      <c r="S3136" t="s">
        <v>47</v>
      </c>
      <c r="T3136" s="1">
        <v>330.26</v>
      </c>
      <c r="U3136" t="s">
        <v>48</v>
      </c>
      <c r="V3136" t="s">
        <v>20021</v>
      </c>
      <c r="W3136" s="1">
        <v>300.26</v>
      </c>
      <c r="X3136" t="s">
        <v>50</v>
      </c>
      <c r="Y3136" t="s">
        <v>50</v>
      </c>
      <c r="Z3136" s="1">
        <v>29</v>
      </c>
      <c r="AA3136" t="s">
        <v>51</v>
      </c>
      <c r="AB3136" s="1">
        <v>67.33</v>
      </c>
      <c r="AC3136" t="s">
        <v>51</v>
      </c>
      <c r="AD3136" s="1">
        <v>0.4</v>
      </c>
      <c r="AE3136" t="s">
        <v>52</v>
      </c>
      <c r="AF3136">
        <f t="shared" si="96"/>
        <v>0.4</v>
      </c>
      <c r="AG3136" s="1">
        <v>0.4</v>
      </c>
      <c r="AH3136" t="s">
        <v>52</v>
      </c>
      <c r="AI3136" t="s">
        <v>53</v>
      </c>
      <c r="AJ3136" t="s">
        <v>54</v>
      </c>
      <c r="AK3136" t="s">
        <v>55</v>
      </c>
      <c r="AL3136" t="str">
        <f t="shared" si="97"/>
        <v>MUSKEGOUSA</v>
      </c>
      <c r="AM3136">
        <f>IFERROR(INDEX([1]Sheet1!$I$2:$I$118, MATCH(AL3136, [1]Sheet1!$J$2:$J$118, 0)), "")</f>
        <v>6599.4652299211511</v>
      </c>
    </row>
    <row r="3137" spans="1:39" hidden="1">
      <c r="A3137" t="s">
        <v>16819</v>
      </c>
      <c r="B3137" t="s">
        <v>16820</v>
      </c>
      <c r="C3137" t="s">
        <v>16821</v>
      </c>
      <c r="D3137" t="s">
        <v>16822</v>
      </c>
      <c r="E3137" t="s">
        <v>271</v>
      </c>
      <c r="F3137" t="s">
        <v>260</v>
      </c>
      <c r="G3137" t="s">
        <v>41</v>
      </c>
      <c r="H3137" t="s">
        <v>42</v>
      </c>
      <c r="I3137" t="s">
        <v>261</v>
      </c>
      <c r="J3137" t="s">
        <v>42</v>
      </c>
      <c r="K3137" t="s">
        <v>4923</v>
      </c>
      <c r="L3137" t="s">
        <v>15504</v>
      </c>
      <c r="M3137" t="s">
        <v>779</v>
      </c>
      <c r="N3137" t="s">
        <v>15504</v>
      </c>
      <c r="O3137" t="s">
        <v>779</v>
      </c>
      <c r="P3137" t="s">
        <v>45</v>
      </c>
      <c r="Q3137" s="1">
        <v>3</v>
      </c>
      <c r="R3137" s="1">
        <v>3</v>
      </c>
      <c r="S3137" t="s">
        <v>47</v>
      </c>
      <c r="T3137" s="1">
        <v>565.14</v>
      </c>
      <c r="U3137" t="s">
        <v>48</v>
      </c>
      <c r="V3137" t="s">
        <v>16823</v>
      </c>
      <c r="W3137" s="1">
        <v>565.14</v>
      </c>
      <c r="X3137" t="s">
        <v>50</v>
      </c>
      <c r="Y3137" t="s">
        <v>50</v>
      </c>
      <c r="Z3137" s="1">
        <v>31</v>
      </c>
      <c r="AA3137" t="s">
        <v>51</v>
      </c>
      <c r="AB3137" s="1">
        <v>110.62</v>
      </c>
      <c r="AC3137" t="s">
        <v>51</v>
      </c>
      <c r="AD3137" s="1">
        <v>0.66</v>
      </c>
      <c r="AE3137" t="s">
        <v>52</v>
      </c>
      <c r="AF3137">
        <f t="shared" si="96"/>
        <v>0.66</v>
      </c>
      <c r="AG3137" s="1">
        <v>0.66</v>
      </c>
      <c r="AH3137" t="s">
        <v>52</v>
      </c>
      <c r="AI3137" t="s">
        <v>53</v>
      </c>
      <c r="AJ3137" t="s">
        <v>54</v>
      </c>
      <c r="AK3137" t="s">
        <v>55</v>
      </c>
      <c r="AL3137" t="str">
        <f t="shared" si="97"/>
        <v>MUSKEGOUSA</v>
      </c>
      <c r="AM3137">
        <f>IFERROR(INDEX([1]Sheet1!$I$2:$I$118, MATCH(AL3137, [1]Sheet1!$J$2:$J$118, 0)), "")</f>
        <v>6599.4652299211511</v>
      </c>
    </row>
    <row r="3138" spans="1:39" hidden="1">
      <c r="A3138" t="s">
        <v>8085</v>
      </c>
      <c r="B3138" t="s">
        <v>8086</v>
      </c>
      <c r="C3138" t="s">
        <v>8087</v>
      </c>
      <c r="D3138" t="s">
        <v>8088</v>
      </c>
      <c r="E3138" t="s">
        <v>88</v>
      </c>
      <c r="F3138" t="s">
        <v>40</v>
      </c>
      <c r="G3138" t="s">
        <v>41</v>
      </c>
      <c r="H3138" t="s">
        <v>42</v>
      </c>
      <c r="I3138" t="s">
        <v>41</v>
      </c>
      <c r="J3138" t="s">
        <v>42</v>
      </c>
      <c r="K3138" t="s">
        <v>4459</v>
      </c>
      <c r="L3138" t="s">
        <v>4460</v>
      </c>
      <c r="M3138" t="s">
        <v>1145</v>
      </c>
      <c r="N3138" t="s">
        <v>4460</v>
      </c>
      <c r="O3138" t="s">
        <v>1145</v>
      </c>
      <c r="P3138" t="s">
        <v>73</v>
      </c>
      <c r="Q3138" s="1">
        <v>10</v>
      </c>
      <c r="R3138" s="1">
        <v>4</v>
      </c>
      <c r="S3138" t="s">
        <v>47</v>
      </c>
      <c r="T3138" s="1">
        <v>220.79</v>
      </c>
      <c r="U3138" t="s">
        <v>48</v>
      </c>
      <c r="V3138" t="s">
        <v>2210</v>
      </c>
      <c r="W3138" s="1">
        <v>100</v>
      </c>
      <c r="X3138" t="s">
        <v>324</v>
      </c>
      <c r="Y3138" t="s">
        <v>380</v>
      </c>
      <c r="Z3138" s="1">
        <v>56</v>
      </c>
      <c r="AA3138" t="s">
        <v>51</v>
      </c>
      <c r="AB3138" s="1">
        <v>128.5</v>
      </c>
      <c r="AC3138" t="s">
        <v>51</v>
      </c>
      <c r="AD3138" s="1">
        <v>0.98</v>
      </c>
      <c r="AE3138" t="s">
        <v>52</v>
      </c>
      <c r="AF3138">
        <f t="shared" ref="AF3138:AF3201" si="98">IF(AH3138="CMQ", AG3138/1000000, IF(AH3138="FTQ", AG3138*0.0283168, AG3138))</f>
        <v>0.98</v>
      </c>
      <c r="AG3138" s="1">
        <v>0.98</v>
      </c>
      <c r="AH3138" t="s">
        <v>52</v>
      </c>
      <c r="AI3138" t="s">
        <v>829</v>
      </c>
      <c r="AJ3138" t="s">
        <v>327</v>
      </c>
      <c r="AK3138" t="s">
        <v>328</v>
      </c>
      <c r="AL3138" t="str">
        <f t="shared" ref="AL3138:AL3201" si="99">N3138 &amp; O3138</f>
        <v>SHANGHAICHN</v>
      </c>
      <c r="AM3138">
        <f>IFERROR(INDEX([1]Sheet1!$I$2:$I$118, MATCH(AL3138, [1]Sheet1!$J$2:$J$118, 0)), "")</f>
        <v>9467.7730778277528</v>
      </c>
    </row>
    <row r="3139" spans="1:39" hidden="1">
      <c r="A3139" t="s">
        <v>13200</v>
      </c>
      <c r="B3139" t="s">
        <v>13201</v>
      </c>
      <c r="C3139" t="s">
        <v>13202</v>
      </c>
      <c r="D3139" t="s">
        <v>13203</v>
      </c>
      <c r="E3139" t="s">
        <v>60</v>
      </c>
      <c r="F3139" t="s">
        <v>40</v>
      </c>
      <c r="G3139" t="s">
        <v>41</v>
      </c>
      <c r="H3139" t="s">
        <v>42</v>
      </c>
      <c r="I3139" t="s">
        <v>41</v>
      </c>
      <c r="J3139" t="s">
        <v>42</v>
      </c>
      <c r="K3139" t="s">
        <v>4459</v>
      </c>
      <c r="L3139" t="s">
        <v>4460</v>
      </c>
      <c r="M3139" t="s">
        <v>1145</v>
      </c>
      <c r="N3139" t="s">
        <v>4460</v>
      </c>
      <c r="O3139" t="s">
        <v>1145</v>
      </c>
      <c r="P3139" t="s">
        <v>73</v>
      </c>
      <c r="Q3139" s="1">
        <v>8</v>
      </c>
      <c r="R3139" s="1">
        <v>4</v>
      </c>
      <c r="S3139" t="s">
        <v>47</v>
      </c>
      <c r="T3139" s="1">
        <v>229.79</v>
      </c>
      <c r="U3139" t="s">
        <v>48</v>
      </c>
      <c r="V3139" t="s">
        <v>2210</v>
      </c>
      <c r="W3139" s="1">
        <v>100</v>
      </c>
      <c r="X3139" t="s">
        <v>324</v>
      </c>
      <c r="Y3139" t="s">
        <v>2383</v>
      </c>
      <c r="Z3139" s="1">
        <v>53</v>
      </c>
      <c r="AA3139" t="s">
        <v>51</v>
      </c>
      <c r="AB3139" s="1">
        <v>128.5</v>
      </c>
      <c r="AC3139" t="s">
        <v>51</v>
      </c>
      <c r="AD3139" s="1">
        <v>0.98</v>
      </c>
      <c r="AE3139" t="s">
        <v>52</v>
      </c>
      <c r="AF3139">
        <f t="shared" si="98"/>
        <v>0.98</v>
      </c>
      <c r="AG3139" s="1">
        <v>0.98</v>
      </c>
      <c r="AH3139" t="s">
        <v>52</v>
      </c>
      <c r="AI3139" t="s">
        <v>829</v>
      </c>
      <c r="AJ3139" t="s">
        <v>327</v>
      </c>
      <c r="AK3139" t="s">
        <v>328</v>
      </c>
      <c r="AL3139" t="str">
        <f t="shared" si="99"/>
        <v>SHANGHAICHN</v>
      </c>
      <c r="AM3139">
        <f>IFERROR(INDEX([1]Sheet1!$I$2:$I$118, MATCH(AL3139, [1]Sheet1!$J$2:$J$118, 0)), "")</f>
        <v>9467.7730778277528</v>
      </c>
    </row>
    <row r="3140" spans="1:39" hidden="1">
      <c r="A3140" t="s">
        <v>10871</v>
      </c>
      <c r="B3140" t="s">
        <v>10872</v>
      </c>
      <c r="C3140" t="s">
        <v>10873</v>
      </c>
      <c r="D3140" t="s">
        <v>10874</v>
      </c>
      <c r="E3140" t="s">
        <v>60</v>
      </c>
      <c r="F3140" t="s">
        <v>40</v>
      </c>
      <c r="G3140" t="s">
        <v>41</v>
      </c>
      <c r="H3140" t="s">
        <v>42</v>
      </c>
      <c r="I3140" t="s">
        <v>41</v>
      </c>
      <c r="J3140" t="s">
        <v>42</v>
      </c>
      <c r="K3140" t="s">
        <v>4459</v>
      </c>
      <c r="L3140" t="s">
        <v>4460</v>
      </c>
      <c r="M3140" t="s">
        <v>1145</v>
      </c>
      <c r="N3140" t="s">
        <v>4460</v>
      </c>
      <c r="O3140" t="s">
        <v>1145</v>
      </c>
      <c r="P3140" t="s">
        <v>73</v>
      </c>
      <c r="Q3140" s="1">
        <v>10</v>
      </c>
      <c r="R3140" s="1">
        <v>6</v>
      </c>
      <c r="S3140" t="s">
        <v>47</v>
      </c>
      <c r="T3140" s="1">
        <v>220.79</v>
      </c>
      <c r="U3140" t="s">
        <v>48</v>
      </c>
      <c r="V3140" t="s">
        <v>2210</v>
      </c>
      <c r="W3140" s="1">
        <v>100</v>
      </c>
      <c r="X3140" t="s">
        <v>324</v>
      </c>
      <c r="Y3140" t="s">
        <v>380</v>
      </c>
      <c r="Z3140" s="1">
        <v>56</v>
      </c>
      <c r="AA3140" t="s">
        <v>51</v>
      </c>
      <c r="AB3140" s="1">
        <v>128.5</v>
      </c>
      <c r="AC3140" t="s">
        <v>51</v>
      </c>
      <c r="AD3140" s="1">
        <v>0.98</v>
      </c>
      <c r="AE3140" t="s">
        <v>52</v>
      </c>
      <c r="AF3140">
        <f t="shared" si="98"/>
        <v>0.98</v>
      </c>
      <c r="AG3140" s="1">
        <v>0.98</v>
      </c>
      <c r="AH3140" t="s">
        <v>52</v>
      </c>
      <c r="AI3140" t="s">
        <v>829</v>
      </c>
      <c r="AJ3140" t="s">
        <v>327</v>
      </c>
      <c r="AK3140" t="s">
        <v>328</v>
      </c>
      <c r="AL3140" t="str">
        <f t="shared" si="99"/>
        <v>SHANGHAICHN</v>
      </c>
      <c r="AM3140">
        <f>IFERROR(INDEX([1]Sheet1!$I$2:$I$118, MATCH(AL3140, [1]Sheet1!$J$2:$J$118, 0)), "")</f>
        <v>9467.7730778277528</v>
      </c>
    </row>
    <row r="3141" spans="1:39" hidden="1">
      <c r="A3141" t="s">
        <v>7532</v>
      </c>
      <c r="B3141" t="s">
        <v>7533</v>
      </c>
      <c r="C3141" t="s">
        <v>7534</v>
      </c>
      <c r="D3141" t="s">
        <v>7535</v>
      </c>
      <c r="E3141" t="s">
        <v>60</v>
      </c>
      <c r="F3141" t="s">
        <v>40</v>
      </c>
      <c r="G3141" t="s">
        <v>41</v>
      </c>
      <c r="H3141" t="s">
        <v>42</v>
      </c>
      <c r="I3141" t="s">
        <v>41</v>
      </c>
      <c r="J3141" t="s">
        <v>42</v>
      </c>
      <c r="K3141" t="s">
        <v>4459</v>
      </c>
      <c r="L3141" t="s">
        <v>4460</v>
      </c>
      <c r="M3141" t="s">
        <v>1145</v>
      </c>
      <c r="N3141" t="s">
        <v>4460</v>
      </c>
      <c r="O3141" t="s">
        <v>1145</v>
      </c>
      <c r="P3141" t="s">
        <v>73</v>
      </c>
      <c r="Q3141" s="1">
        <v>8</v>
      </c>
      <c r="R3141" s="1">
        <v>6</v>
      </c>
      <c r="S3141" t="s">
        <v>47</v>
      </c>
      <c r="T3141" s="1">
        <v>229.79</v>
      </c>
      <c r="U3141" t="s">
        <v>48</v>
      </c>
      <c r="V3141" t="s">
        <v>2210</v>
      </c>
      <c r="W3141" s="1">
        <v>100</v>
      </c>
      <c r="X3141" t="s">
        <v>324</v>
      </c>
      <c r="Y3141" t="s">
        <v>2383</v>
      </c>
      <c r="Z3141" s="1">
        <v>55</v>
      </c>
      <c r="AA3141" t="s">
        <v>51</v>
      </c>
      <c r="AB3141" s="1">
        <v>128.5</v>
      </c>
      <c r="AC3141" t="s">
        <v>51</v>
      </c>
      <c r="AD3141" s="1">
        <v>0.98</v>
      </c>
      <c r="AE3141" t="s">
        <v>52</v>
      </c>
      <c r="AF3141">
        <f t="shared" si="98"/>
        <v>0.98</v>
      </c>
      <c r="AG3141" s="1">
        <v>0.98</v>
      </c>
      <c r="AH3141" t="s">
        <v>52</v>
      </c>
      <c r="AI3141" t="s">
        <v>829</v>
      </c>
      <c r="AJ3141" t="s">
        <v>327</v>
      </c>
      <c r="AK3141" t="s">
        <v>328</v>
      </c>
      <c r="AL3141" t="str">
        <f t="shared" si="99"/>
        <v>SHANGHAICHN</v>
      </c>
      <c r="AM3141">
        <f>IFERROR(INDEX([1]Sheet1!$I$2:$I$118, MATCH(AL3141, [1]Sheet1!$J$2:$J$118, 0)), "")</f>
        <v>9467.7730778277528</v>
      </c>
    </row>
    <row r="3142" spans="1:39" hidden="1">
      <c r="A3142" t="s">
        <v>23024</v>
      </c>
      <c r="B3142" t="s">
        <v>23025</v>
      </c>
      <c r="C3142" t="s">
        <v>23026</v>
      </c>
      <c r="D3142" t="s">
        <v>23027</v>
      </c>
      <c r="E3142" t="s">
        <v>108</v>
      </c>
      <c r="F3142" t="s">
        <v>40</v>
      </c>
      <c r="G3142" t="s">
        <v>41</v>
      </c>
      <c r="H3142" t="s">
        <v>42</v>
      </c>
      <c r="I3142" t="s">
        <v>41</v>
      </c>
      <c r="J3142" t="s">
        <v>42</v>
      </c>
      <c r="K3142" t="s">
        <v>43</v>
      </c>
      <c r="L3142" t="s">
        <v>44</v>
      </c>
      <c r="M3142" t="s">
        <v>43</v>
      </c>
      <c r="N3142" t="s">
        <v>44</v>
      </c>
      <c r="O3142" t="s">
        <v>43</v>
      </c>
      <c r="P3142" t="s">
        <v>45</v>
      </c>
      <c r="Q3142" s="1">
        <v>4</v>
      </c>
      <c r="R3142" t="s">
        <v>46</v>
      </c>
      <c r="S3142" t="s">
        <v>47</v>
      </c>
      <c r="T3142" s="1">
        <v>921.2</v>
      </c>
      <c r="U3142" t="s">
        <v>48</v>
      </c>
      <c r="V3142" t="s">
        <v>23028</v>
      </c>
      <c r="W3142" s="1">
        <v>880.13</v>
      </c>
      <c r="X3142" t="s">
        <v>50</v>
      </c>
      <c r="Y3142" t="s">
        <v>50</v>
      </c>
      <c r="Z3142" s="1">
        <v>53</v>
      </c>
      <c r="AA3142" t="s">
        <v>51</v>
      </c>
      <c r="AB3142" s="1">
        <v>162.88</v>
      </c>
      <c r="AC3142" t="s">
        <v>51</v>
      </c>
      <c r="AD3142" s="1">
        <v>0.98</v>
      </c>
      <c r="AE3142" t="s">
        <v>52</v>
      </c>
      <c r="AF3142">
        <f t="shared" si="98"/>
        <v>0.98</v>
      </c>
      <c r="AG3142" s="1">
        <v>0.98</v>
      </c>
      <c r="AH3142" t="s">
        <v>52</v>
      </c>
      <c r="AI3142" t="s">
        <v>53</v>
      </c>
      <c r="AJ3142" t="s">
        <v>54</v>
      </c>
      <c r="AK3142" t="s">
        <v>55</v>
      </c>
      <c r="AL3142" t="str">
        <f t="shared" si="99"/>
        <v>SINGAPORESGP</v>
      </c>
      <c r="AM3142">
        <f>IFERROR(INDEX([1]Sheet1!$I$2:$I$118, MATCH(AL3142, [1]Sheet1!$J$2:$J$118, 0)), "")</f>
        <v>10733.49534193344</v>
      </c>
    </row>
    <row r="3143" spans="1:39" hidden="1">
      <c r="A3143" t="s">
        <v>23029</v>
      </c>
      <c r="B3143" t="s">
        <v>23025</v>
      </c>
      <c r="C3143" t="s">
        <v>23030</v>
      </c>
      <c r="D3143" t="s">
        <v>23031</v>
      </c>
      <c r="E3143" t="s">
        <v>102</v>
      </c>
      <c r="F3143" t="s">
        <v>40</v>
      </c>
      <c r="G3143" t="s">
        <v>41</v>
      </c>
      <c r="H3143" t="s">
        <v>42</v>
      </c>
      <c r="I3143" t="s">
        <v>41</v>
      </c>
      <c r="J3143" t="s">
        <v>42</v>
      </c>
      <c r="K3143" t="s">
        <v>43</v>
      </c>
      <c r="L3143" t="s">
        <v>44</v>
      </c>
      <c r="M3143" t="s">
        <v>43</v>
      </c>
      <c r="N3143" t="s">
        <v>44</v>
      </c>
      <c r="O3143" t="s">
        <v>43</v>
      </c>
      <c r="P3143" t="s">
        <v>45</v>
      </c>
      <c r="Q3143" s="1">
        <v>2</v>
      </c>
      <c r="R3143" t="s">
        <v>46</v>
      </c>
      <c r="S3143" t="s">
        <v>47</v>
      </c>
      <c r="T3143" s="1">
        <v>23.22</v>
      </c>
      <c r="U3143" t="s">
        <v>48</v>
      </c>
      <c r="V3143" t="s">
        <v>4773</v>
      </c>
      <c r="W3143" s="1">
        <v>12.27</v>
      </c>
      <c r="X3143" t="s">
        <v>50</v>
      </c>
      <c r="Y3143" t="s">
        <v>50</v>
      </c>
      <c r="Z3143" s="1">
        <v>1</v>
      </c>
      <c r="AA3143" t="s">
        <v>51</v>
      </c>
      <c r="AB3143" s="1">
        <v>1.7</v>
      </c>
      <c r="AC3143" t="s">
        <v>51</v>
      </c>
      <c r="AD3143" s="1">
        <v>0.01</v>
      </c>
      <c r="AE3143" t="s">
        <v>52</v>
      </c>
      <c r="AF3143">
        <f t="shared" si="98"/>
        <v>0.01</v>
      </c>
      <c r="AG3143" s="1">
        <v>0.01</v>
      </c>
      <c r="AH3143" t="s">
        <v>52</v>
      </c>
      <c r="AI3143" t="s">
        <v>53</v>
      </c>
      <c r="AJ3143" t="s">
        <v>54</v>
      </c>
      <c r="AK3143" t="s">
        <v>55</v>
      </c>
      <c r="AL3143" t="str">
        <f t="shared" si="99"/>
        <v>SINGAPORESGP</v>
      </c>
      <c r="AM3143">
        <f>IFERROR(INDEX([1]Sheet1!$I$2:$I$118, MATCH(AL3143, [1]Sheet1!$J$2:$J$118, 0)), "")</f>
        <v>10733.49534193344</v>
      </c>
    </row>
    <row r="3144" spans="1:39" hidden="1">
      <c r="A3144" t="s">
        <v>10875</v>
      </c>
      <c r="B3144" t="s">
        <v>10876</v>
      </c>
      <c r="C3144" t="s">
        <v>10877</v>
      </c>
      <c r="D3144" t="s">
        <v>10878</v>
      </c>
      <c r="E3144" t="s">
        <v>60</v>
      </c>
      <c r="F3144" t="s">
        <v>40</v>
      </c>
      <c r="G3144" t="s">
        <v>41</v>
      </c>
      <c r="H3144" t="s">
        <v>42</v>
      </c>
      <c r="I3144" t="s">
        <v>41</v>
      </c>
      <c r="J3144" t="s">
        <v>42</v>
      </c>
      <c r="K3144" t="s">
        <v>4459</v>
      </c>
      <c r="L3144" t="s">
        <v>4460</v>
      </c>
      <c r="M3144" t="s">
        <v>1145</v>
      </c>
      <c r="N3144" t="s">
        <v>4460</v>
      </c>
      <c r="O3144" t="s">
        <v>1145</v>
      </c>
      <c r="P3144" t="s">
        <v>73</v>
      </c>
      <c r="Q3144" s="1">
        <v>10</v>
      </c>
      <c r="R3144" s="1">
        <v>6</v>
      </c>
      <c r="S3144" t="s">
        <v>47</v>
      </c>
      <c r="T3144" s="1">
        <v>220.79</v>
      </c>
      <c r="U3144" t="s">
        <v>48</v>
      </c>
      <c r="V3144" t="s">
        <v>2210</v>
      </c>
      <c r="W3144" s="1">
        <v>100</v>
      </c>
      <c r="X3144" t="s">
        <v>324</v>
      </c>
      <c r="Y3144" t="s">
        <v>380</v>
      </c>
      <c r="Z3144" s="1">
        <v>55</v>
      </c>
      <c r="AA3144" t="s">
        <v>51</v>
      </c>
      <c r="AB3144" s="1">
        <v>128.5</v>
      </c>
      <c r="AC3144" t="s">
        <v>51</v>
      </c>
      <c r="AD3144" s="1">
        <v>0.98</v>
      </c>
      <c r="AE3144" t="s">
        <v>52</v>
      </c>
      <c r="AF3144">
        <f t="shared" si="98"/>
        <v>0.98</v>
      </c>
      <c r="AG3144" s="1">
        <v>0.98</v>
      </c>
      <c r="AH3144" t="s">
        <v>52</v>
      </c>
      <c r="AI3144" t="s">
        <v>829</v>
      </c>
      <c r="AJ3144" t="s">
        <v>327</v>
      </c>
      <c r="AK3144" t="s">
        <v>328</v>
      </c>
      <c r="AL3144" t="str">
        <f t="shared" si="99"/>
        <v>SHANGHAICHN</v>
      </c>
      <c r="AM3144">
        <f>IFERROR(INDEX([1]Sheet1!$I$2:$I$118, MATCH(AL3144, [1]Sheet1!$J$2:$J$118, 0)), "")</f>
        <v>9467.7730778277528</v>
      </c>
    </row>
    <row r="3145" spans="1:39" hidden="1">
      <c r="A3145" t="s">
        <v>9175</v>
      </c>
      <c r="B3145" t="s">
        <v>9176</v>
      </c>
      <c r="C3145" t="s">
        <v>9177</v>
      </c>
      <c r="D3145" t="s">
        <v>9178</v>
      </c>
      <c r="E3145" t="s">
        <v>60</v>
      </c>
      <c r="F3145" t="s">
        <v>40</v>
      </c>
      <c r="G3145" t="s">
        <v>41</v>
      </c>
      <c r="H3145" t="s">
        <v>42</v>
      </c>
      <c r="I3145" t="s">
        <v>41</v>
      </c>
      <c r="J3145" t="s">
        <v>42</v>
      </c>
      <c r="K3145" t="s">
        <v>4459</v>
      </c>
      <c r="L3145" t="s">
        <v>4460</v>
      </c>
      <c r="M3145" t="s">
        <v>1145</v>
      </c>
      <c r="N3145" t="s">
        <v>4460</v>
      </c>
      <c r="O3145" t="s">
        <v>1145</v>
      </c>
      <c r="P3145" t="s">
        <v>73</v>
      </c>
      <c r="Q3145" s="1">
        <v>10</v>
      </c>
      <c r="R3145" s="1">
        <v>13</v>
      </c>
      <c r="S3145" t="s">
        <v>47</v>
      </c>
      <c r="T3145" s="1">
        <v>229.79</v>
      </c>
      <c r="U3145" t="s">
        <v>48</v>
      </c>
      <c r="V3145" t="s">
        <v>2210</v>
      </c>
      <c r="W3145" s="1">
        <v>100</v>
      </c>
      <c r="X3145" t="s">
        <v>324</v>
      </c>
      <c r="Y3145" t="s">
        <v>2383</v>
      </c>
      <c r="Z3145" s="1">
        <v>56</v>
      </c>
      <c r="AA3145" t="s">
        <v>51</v>
      </c>
      <c r="AB3145" s="1">
        <v>128.5</v>
      </c>
      <c r="AC3145" t="s">
        <v>51</v>
      </c>
      <c r="AD3145" s="1">
        <v>0.98</v>
      </c>
      <c r="AE3145" t="s">
        <v>52</v>
      </c>
      <c r="AF3145">
        <f t="shared" si="98"/>
        <v>0.98</v>
      </c>
      <c r="AG3145" s="1">
        <v>0.98</v>
      </c>
      <c r="AH3145" t="s">
        <v>52</v>
      </c>
      <c r="AI3145" t="s">
        <v>829</v>
      </c>
      <c r="AJ3145" t="s">
        <v>327</v>
      </c>
      <c r="AK3145" t="s">
        <v>328</v>
      </c>
      <c r="AL3145" t="str">
        <f t="shared" si="99"/>
        <v>SHANGHAICHN</v>
      </c>
      <c r="AM3145">
        <f>IFERROR(INDEX([1]Sheet1!$I$2:$I$118, MATCH(AL3145, [1]Sheet1!$J$2:$J$118, 0)), "")</f>
        <v>9467.7730778277528</v>
      </c>
    </row>
    <row r="3146" spans="1:39" hidden="1">
      <c r="A3146" t="s">
        <v>12710</v>
      </c>
      <c r="B3146" t="s">
        <v>12711</v>
      </c>
      <c r="C3146" t="s">
        <v>12712</v>
      </c>
      <c r="D3146" t="s">
        <v>12713</v>
      </c>
      <c r="E3146" t="s">
        <v>88</v>
      </c>
      <c r="F3146" t="s">
        <v>40</v>
      </c>
      <c r="G3146" t="s">
        <v>41</v>
      </c>
      <c r="H3146" t="s">
        <v>42</v>
      </c>
      <c r="I3146" t="s">
        <v>41</v>
      </c>
      <c r="J3146" t="s">
        <v>42</v>
      </c>
      <c r="K3146" t="s">
        <v>4459</v>
      </c>
      <c r="L3146" t="s">
        <v>4460</v>
      </c>
      <c r="M3146" t="s">
        <v>1145</v>
      </c>
      <c r="N3146" t="s">
        <v>4460</v>
      </c>
      <c r="O3146" t="s">
        <v>1145</v>
      </c>
      <c r="P3146" t="s">
        <v>73</v>
      </c>
      <c r="Q3146" s="1">
        <v>8</v>
      </c>
      <c r="R3146" s="1">
        <v>5</v>
      </c>
      <c r="S3146" t="s">
        <v>47</v>
      </c>
      <c r="T3146" s="1">
        <v>229.79</v>
      </c>
      <c r="U3146" t="s">
        <v>48</v>
      </c>
      <c r="V3146" t="s">
        <v>2210</v>
      </c>
      <c r="W3146" s="1">
        <v>100</v>
      </c>
      <c r="X3146" t="s">
        <v>324</v>
      </c>
      <c r="Y3146" t="s">
        <v>2383</v>
      </c>
      <c r="Z3146" s="1">
        <v>56</v>
      </c>
      <c r="AA3146" t="s">
        <v>51</v>
      </c>
      <c r="AB3146" s="1">
        <v>128.5</v>
      </c>
      <c r="AC3146" t="s">
        <v>51</v>
      </c>
      <c r="AD3146" s="1">
        <v>0.98</v>
      </c>
      <c r="AE3146" t="s">
        <v>52</v>
      </c>
      <c r="AF3146">
        <f t="shared" si="98"/>
        <v>0.98</v>
      </c>
      <c r="AG3146" s="1">
        <v>0.98</v>
      </c>
      <c r="AH3146" t="s">
        <v>52</v>
      </c>
      <c r="AI3146" t="s">
        <v>829</v>
      </c>
      <c r="AJ3146" t="s">
        <v>327</v>
      </c>
      <c r="AK3146" t="s">
        <v>328</v>
      </c>
      <c r="AL3146" t="str">
        <f t="shared" si="99"/>
        <v>SHANGHAICHN</v>
      </c>
      <c r="AM3146">
        <f>IFERROR(INDEX([1]Sheet1!$I$2:$I$118, MATCH(AL3146, [1]Sheet1!$J$2:$J$118, 0)), "")</f>
        <v>9467.7730778277528</v>
      </c>
    </row>
    <row r="3147" spans="1:39" hidden="1">
      <c r="A3147" t="s">
        <v>13131</v>
      </c>
      <c r="B3147" t="s">
        <v>13132</v>
      </c>
      <c r="C3147" t="s">
        <v>13133</v>
      </c>
      <c r="D3147" t="s">
        <v>13134</v>
      </c>
      <c r="E3147" t="s">
        <v>108</v>
      </c>
      <c r="F3147" t="s">
        <v>40</v>
      </c>
      <c r="G3147" t="s">
        <v>41</v>
      </c>
      <c r="H3147" t="s">
        <v>42</v>
      </c>
      <c r="I3147" t="s">
        <v>41</v>
      </c>
      <c r="J3147" t="s">
        <v>42</v>
      </c>
      <c r="K3147" t="s">
        <v>4459</v>
      </c>
      <c r="L3147" t="s">
        <v>4460</v>
      </c>
      <c r="M3147" t="s">
        <v>1145</v>
      </c>
      <c r="N3147" t="s">
        <v>4460</v>
      </c>
      <c r="O3147" t="s">
        <v>1145</v>
      </c>
      <c r="P3147" t="s">
        <v>73</v>
      </c>
      <c r="Q3147" s="1">
        <v>8</v>
      </c>
      <c r="R3147" s="1">
        <v>6</v>
      </c>
      <c r="S3147" t="s">
        <v>47</v>
      </c>
      <c r="T3147" s="1">
        <v>224.65</v>
      </c>
      <c r="U3147" t="s">
        <v>48</v>
      </c>
      <c r="V3147" t="s">
        <v>2210</v>
      </c>
      <c r="W3147" s="1">
        <v>100</v>
      </c>
      <c r="X3147" t="s">
        <v>324</v>
      </c>
      <c r="Y3147" t="s">
        <v>2223</v>
      </c>
      <c r="Z3147" s="1">
        <v>54</v>
      </c>
      <c r="AA3147" t="s">
        <v>51</v>
      </c>
      <c r="AB3147" s="1">
        <v>128.5</v>
      </c>
      <c r="AC3147" t="s">
        <v>51</v>
      </c>
      <c r="AD3147" s="1">
        <v>0.98</v>
      </c>
      <c r="AE3147" t="s">
        <v>52</v>
      </c>
      <c r="AF3147">
        <f t="shared" si="98"/>
        <v>0.98</v>
      </c>
      <c r="AG3147" s="1">
        <v>0.98</v>
      </c>
      <c r="AH3147" t="s">
        <v>52</v>
      </c>
      <c r="AI3147" t="s">
        <v>829</v>
      </c>
      <c r="AJ3147" t="s">
        <v>327</v>
      </c>
      <c r="AK3147" t="s">
        <v>328</v>
      </c>
      <c r="AL3147" t="str">
        <f t="shared" si="99"/>
        <v>SHANGHAICHN</v>
      </c>
      <c r="AM3147">
        <f>IFERROR(INDEX([1]Sheet1!$I$2:$I$118, MATCH(AL3147, [1]Sheet1!$J$2:$J$118, 0)), "")</f>
        <v>9467.7730778277528</v>
      </c>
    </row>
    <row r="3148" spans="1:39" hidden="1">
      <c r="A3148" t="s">
        <v>12640</v>
      </c>
      <c r="B3148" t="s">
        <v>12641</v>
      </c>
      <c r="C3148" t="s">
        <v>12642</v>
      </c>
      <c r="D3148" t="s">
        <v>12643</v>
      </c>
      <c r="E3148" t="s">
        <v>108</v>
      </c>
      <c r="F3148" t="s">
        <v>40</v>
      </c>
      <c r="G3148" t="s">
        <v>41</v>
      </c>
      <c r="H3148" t="s">
        <v>42</v>
      </c>
      <c r="I3148" t="s">
        <v>41</v>
      </c>
      <c r="J3148" t="s">
        <v>42</v>
      </c>
      <c r="K3148" t="s">
        <v>4459</v>
      </c>
      <c r="L3148" t="s">
        <v>4460</v>
      </c>
      <c r="M3148" t="s">
        <v>1145</v>
      </c>
      <c r="N3148" t="s">
        <v>4460</v>
      </c>
      <c r="O3148" t="s">
        <v>1145</v>
      </c>
      <c r="P3148" t="s">
        <v>73</v>
      </c>
      <c r="Q3148" s="1">
        <v>10</v>
      </c>
      <c r="R3148" s="1">
        <v>7</v>
      </c>
      <c r="S3148" t="s">
        <v>47</v>
      </c>
      <c r="T3148" s="1">
        <v>224.65</v>
      </c>
      <c r="U3148" t="s">
        <v>48</v>
      </c>
      <c r="V3148" t="s">
        <v>2210</v>
      </c>
      <c r="W3148" s="1">
        <v>100</v>
      </c>
      <c r="X3148" t="s">
        <v>324</v>
      </c>
      <c r="Y3148" t="s">
        <v>2223</v>
      </c>
      <c r="Z3148" s="1">
        <v>56</v>
      </c>
      <c r="AA3148" t="s">
        <v>51</v>
      </c>
      <c r="AB3148" s="1">
        <v>128.5</v>
      </c>
      <c r="AC3148" t="s">
        <v>51</v>
      </c>
      <c r="AD3148" s="1">
        <v>0.98</v>
      </c>
      <c r="AE3148" t="s">
        <v>52</v>
      </c>
      <c r="AF3148">
        <f t="shared" si="98"/>
        <v>0.98</v>
      </c>
      <c r="AG3148" s="1">
        <v>0.98</v>
      </c>
      <c r="AH3148" t="s">
        <v>52</v>
      </c>
      <c r="AI3148" t="s">
        <v>829</v>
      </c>
      <c r="AJ3148" t="s">
        <v>327</v>
      </c>
      <c r="AK3148" t="s">
        <v>328</v>
      </c>
      <c r="AL3148" t="str">
        <f t="shared" si="99"/>
        <v>SHANGHAICHN</v>
      </c>
      <c r="AM3148">
        <f>IFERROR(INDEX([1]Sheet1!$I$2:$I$118, MATCH(AL3148, [1]Sheet1!$J$2:$J$118, 0)), "")</f>
        <v>9467.7730778277528</v>
      </c>
    </row>
    <row r="3149" spans="1:39" hidden="1">
      <c r="A3149" t="s">
        <v>2080</v>
      </c>
      <c r="B3149" t="s">
        <v>2081</v>
      </c>
      <c r="C3149" t="s">
        <v>2082</v>
      </c>
      <c r="D3149" t="s">
        <v>2083</v>
      </c>
      <c r="E3149" t="s">
        <v>949</v>
      </c>
      <c r="F3149" t="s">
        <v>285</v>
      </c>
      <c r="G3149" t="s">
        <v>41</v>
      </c>
      <c r="H3149" t="s">
        <v>42</v>
      </c>
      <c r="I3149" t="s">
        <v>261</v>
      </c>
      <c r="J3149" t="s">
        <v>42</v>
      </c>
      <c r="K3149" t="s">
        <v>1590</v>
      </c>
      <c r="L3149" t="s">
        <v>1591</v>
      </c>
      <c r="M3149" t="s">
        <v>1592</v>
      </c>
      <c r="N3149" t="s">
        <v>1591</v>
      </c>
      <c r="O3149" t="s">
        <v>1592</v>
      </c>
      <c r="P3149" t="s">
        <v>45</v>
      </c>
      <c r="Q3149" s="1">
        <v>5</v>
      </c>
      <c r="R3149" s="1">
        <v>5</v>
      </c>
      <c r="S3149" t="s">
        <v>132</v>
      </c>
      <c r="T3149" s="1">
        <v>31.74</v>
      </c>
      <c r="U3149" t="s">
        <v>48</v>
      </c>
      <c r="V3149" t="s">
        <v>2084</v>
      </c>
      <c r="W3149" s="1">
        <v>31.74</v>
      </c>
      <c r="X3149" t="s">
        <v>50</v>
      </c>
      <c r="Y3149" t="s">
        <v>50</v>
      </c>
      <c r="Z3149" s="1">
        <v>9</v>
      </c>
      <c r="AA3149" t="s">
        <v>51</v>
      </c>
      <c r="AB3149" s="1">
        <v>14.38</v>
      </c>
      <c r="AC3149" t="s">
        <v>51</v>
      </c>
      <c r="AD3149" s="1">
        <v>0.09</v>
      </c>
      <c r="AE3149" t="s">
        <v>52</v>
      </c>
      <c r="AF3149">
        <f t="shared" si="98"/>
        <v>0.09</v>
      </c>
      <c r="AG3149" s="1">
        <v>0.09</v>
      </c>
      <c r="AH3149" t="s">
        <v>52</v>
      </c>
      <c r="AI3149" t="s">
        <v>719</v>
      </c>
      <c r="AJ3149" t="s">
        <v>135</v>
      </c>
      <c r="AK3149" t="s">
        <v>136</v>
      </c>
      <c r="AL3149" t="str">
        <f t="shared" si="99"/>
        <v>PATYHUN</v>
      </c>
      <c r="AM3149">
        <f>IFERROR(INDEX([1]Sheet1!$I$2:$I$118, MATCH(AL3149, [1]Sheet1!$J$2:$J$118, 0)), "")</f>
        <v>2481.1311418143659</v>
      </c>
    </row>
    <row r="3150" spans="1:39" hidden="1">
      <c r="A3150" t="s">
        <v>3409</v>
      </c>
      <c r="B3150" t="s">
        <v>3410</v>
      </c>
      <c r="C3150" t="s">
        <v>3411</v>
      </c>
      <c r="D3150" t="s">
        <v>3412</v>
      </c>
      <c r="E3150" t="s">
        <v>108</v>
      </c>
      <c r="F3150" t="s">
        <v>40</v>
      </c>
      <c r="G3150" t="s">
        <v>41</v>
      </c>
      <c r="H3150" t="s">
        <v>42</v>
      </c>
      <c r="I3150" t="s">
        <v>41</v>
      </c>
      <c r="J3150" t="s">
        <v>42</v>
      </c>
      <c r="K3150" t="s">
        <v>296</v>
      </c>
      <c r="L3150" t="s">
        <v>3387</v>
      </c>
      <c r="M3150" t="s">
        <v>296</v>
      </c>
      <c r="N3150" t="s">
        <v>3387</v>
      </c>
      <c r="O3150" t="s">
        <v>296</v>
      </c>
      <c r="P3150" t="s">
        <v>45</v>
      </c>
      <c r="Q3150" s="1">
        <v>6</v>
      </c>
      <c r="R3150" s="1">
        <v>3</v>
      </c>
      <c r="S3150" t="s">
        <v>132</v>
      </c>
      <c r="T3150" s="1">
        <v>57.8</v>
      </c>
      <c r="U3150" t="s">
        <v>48</v>
      </c>
      <c r="V3150" t="s">
        <v>3413</v>
      </c>
      <c r="W3150" s="1">
        <v>57.8</v>
      </c>
      <c r="X3150" t="s">
        <v>50</v>
      </c>
      <c r="Y3150" t="s">
        <v>50</v>
      </c>
      <c r="Z3150" s="1">
        <v>2</v>
      </c>
      <c r="AA3150" t="s">
        <v>51</v>
      </c>
      <c r="AB3150" s="1">
        <v>4.4800000000000004</v>
      </c>
      <c r="AC3150" t="s">
        <v>51</v>
      </c>
      <c r="AD3150" s="1">
        <v>0.03</v>
      </c>
      <c r="AE3150" t="s">
        <v>52</v>
      </c>
      <c r="AF3150">
        <f t="shared" si="98"/>
        <v>0.03</v>
      </c>
      <c r="AG3150" s="1">
        <v>0.03</v>
      </c>
      <c r="AH3150" t="s">
        <v>52</v>
      </c>
      <c r="AI3150" t="s">
        <v>134</v>
      </c>
      <c r="AJ3150" t="s">
        <v>135</v>
      </c>
      <c r="AK3150" t="s">
        <v>136</v>
      </c>
      <c r="AL3150" t="str">
        <f t="shared" si="99"/>
        <v>EASTERN CREEKAUS</v>
      </c>
      <c r="AM3150">
        <f>IFERROR(INDEX([1]Sheet1!$I$2:$I$118, MATCH(AL3150, [1]Sheet1!$J$2:$J$118, 0)), "")</f>
        <v>8189.4485045765996</v>
      </c>
    </row>
    <row r="3151" spans="1:39" hidden="1">
      <c r="A3151" t="s">
        <v>3473</v>
      </c>
      <c r="B3151" t="s">
        <v>3474</v>
      </c>
      <c r="C3151" t="s">
        <v>3475</v>
      </c>
      <c r="D3151" t="s">
        <v>3476</v>
      </c>
      <c r="E3151" t="s">
        <v>88</v>
      </c>
      <c r="F3151" t="s">
        <v>40</v>
      </c>
      <c r="G3151" t="s">
        <v>41</v>
      </c>
      <c r="H3151" t="s">
        <v>42</v>
      </c>
      <c r="I3151" t="s">
        <v>41</v>
      </c>
      <c r="J3151" t="s">
        <v>42</v>
      </c>
      <c r="K3151" t="s">
        <v>296</v>
      </c>
      <c r="L3151" t="s">
        <v>3387</v>
      </c>
      <c r="M3151" t="s">
        <v>296</v>
      </c>
      <c r="N3151" t="s">
        <v>3387</v>
      </c>
      <c r="O3151" t="s">
        <v>296</v>
      </c>
      <c r="P3151" t="s">
        <v>45</v>
      </c>
      <c r="Q3151" s="1">
        <v>4</v>
      </c>
      <c r="R3151" s="1">
        <v>3</v>
      </c>
      <c r="S3151" t="s">
        <v>132</v>
      </c>
      <c r="T3151" s="1">
        <v>54.77</v>
      </c>
      <c r="U3151" t="s">
        <v>48</v>
      </c>
      <c r="V3151" t="s">
        <v>3477</v>
      </c>
      <c r="W3151" s="1">
        <v>54.77</v>
      </c>
      <c r="X3151" t="s">
        <v>50</v>
      </c>
      <c r="Y3151" t="s">
        <v>50</v>
      </c>
      <c r="Z3151" s="1">
        <v>2</v>
      </c>
      <c r="AA3151" t="s">
        <v>51</v>
      </c>
      <c r="AB3151" s="1">
        <v>4.4800000000000004</v>
      </c>
      <c r="AC3151" t="s">
        <v>51</v>
      </c>
      <c r="AD3151" s="1">
        <v>0.03</v>
      </c>
      <c r="AE3151" t="s">
        <v>52</v>
      </c>
      <c r="AF3151">
        <f t="shared" si="98"/>
        <v>0.03</v>
      </c>
      <c r="AG3151" s="1">
        <v>0.03</v>
      </c>
      <c r="AH3151" t="s">
        <v>52</v>
      </c>
      <c r="AI3151" t="s">
        <v>134</v>
      </c>
      <c r="AJ3151" t="s">
        <v>135</v>
      </c>
      <c r="AK3151" t="s">
        <v>136</v>
      </c>
      <c r="AL3151" t="str">
        <f t="shared" si="99"/>
        <v>EASTERN CREEKAUS</v>
      </c>
      <c r="AM3151">
        <f>IFERROR(INDEX([1]Sheet1!$I$2:$I$118, MATCH(AL3151, [1]Sheet1!$J$2:$J$118, 0)), "")</f>
        <v>8189.4485045765996</v>
      </c>
    </row>
    <row r="3152" spans="1:39" hidden="1">
      <c r="A3152" t="s">
        <v>3706</v>
      </c>
      <c r="B3152" t="s">
        <v>3707</v>
      </c>
      <c r="C3152" t="s">
        <v>3708</v>
      </c>
      <c r="D3152" t="s">
        <v>3709</v>
      </c>
      <c r="E3152" t="s">
        <v>108</v>
      </c>
      <c r="F3152" t="s">
        <v>40</v>
      </c>
      <c r="G3152" t="s">
        <v>41</v>
      </c>
      <c r="H3152" t="s">
        <v>42</v>
      </c>
      <c r="I3152" t="s">
        <v>41</v>
      </c>
      <c r="J3152" t="s">
        <v>42</v>
      </c>
      <c r="K3152" t="s">
        <v>296</v>
      </c>
      <c r="L3152" t="s">
        <v>3387</v>
      </c>
      <c r="M3152" t="s">
        <v>296</v>
      </c>
      <c r="N3152" t="s">
        <v>3387</v>
      </c>
      <c r="O3152" t="s">
        <v>296</v>
      </c>
      <c r="P3152" t="s">
        <v>45</v>
      </c>
      <c r="Q3152" s="1">
        <v>7</v>
      </c>
      <c r="R3152" t="s">
        <v>46</v>
      </c>
      <c r="S3152" t="s">
        <v>132</v>
      </c>
      <c r="T3152" s="1">
        <v>1237.47</v>
      </c>
      <c r="U3152" t="s">
        <v>48</v>
      </c>
      <c r="V3152" t="s">
        <v>3710</v>
      </c>
      <c r="W3152" s="1">
        <v>1237.47</v>
      </c>
      <c r="X3152" t="s">
        <v>50</v>
      </c>
      <c r="Y3152" t="s">
        <v>50</v>
      </c>
      <c r="Z3152" s="1">
        <v>33</v>
      </c>
      <c r="AA3152" t="s">
        <v>51</v>
      </c>
      <c r="AB3152" s="1">
        <v>161.9</v>
      </c>
      <c r="AC3152" t="s">
        <v>51</v>
      </c>
      <c r="AD3152" s="1">
        <v>0.98</v>
      </c>
      <c r="AE3152" t="s">
        <v>52</v>
      </c>
      <c r="AF3152">
        <f t="shared" si="98"/>
        <v>0.98</v>
      </c>
      <c r="AG3152" s="1">
        <v>0.98</v>
      </c>
      <c r="AH3152" t="s">
        <v>52</v>
      </c>
      <c r="AI3152" t="s">
        <v>3419</v>
      </c>
      <c r="AJ3152" t="s">
        <v>135</v>
      </c>
      <c r="AK3152" t="s">
        <v>136</v>
      </c>
      <c r="AL3152" t="str">
        <f t="shared" si="99"/>
        <v>EASTERN CREEKAUS</v>
      </c>
      <c r="AM3152">
        <f>IFERROR(INDEX([1]Sheet1!$I$2:$I$118, MATCH(AL3152, [1]Sheet1!$J$2:$J$118, 0)), "")</f>
        <v>8189.4485045765996</v>
      </c>
    </row>
    <row r="3153" spans="1:39" hidden="1">
      <c r="A3153" t="s">
        <v>21177</v>
      </c>
      <c r="B3153" t="s">
        <v>21178</v>
      </c>
      <c r="C3153" t="s">
        <v>21179</v>
      </c>
      <c r="D3153" t="s">
        <v>21180</v>
      </c>
      <c r="E3153" t="s">
        <v>88</v>
      </c>
      <c r="F3153" t="s">
        <v>40</v>
      </c>
      <c r="G3153" t="s">
        <v>41</v>
      </c>
      <c r="H3153" t="s">
        <v>42</v>
      </c>
      <c r="I3153" t="s">
        <v>41</v>
      </c>
      <c r="J3153" t="s">
        <v>42</v>
      </c>
      <c r="K3153" t="s">
        <v>15476</v>
      </c>
      <c r="L3153" t="s">
        <v>15475</v>
      </c>
      <c r="M3153" t="s">
        <v>15476</v>
      </c>
      <c r="N3153" t="s">
        <v>15475</v>
      </c>
      <c r="O3153" t="s">
        <v>15476</v>
      </c>
      <c r="P3153" t="s">
        <v>45</v>
      </c>
      <c r="Q3153" s="1">
        <v>4</v>
      </c>
      <c r="R3153" s="1">
        <v>3</v>
      </c>
      <c r="S3153" t="s">
        <v>47</v>
      </c>
      <c r="T3153" s="1">
        <v>30.01</v>
      </c>
      <c r="U3153" t="s">
        <v>48</v>
      </c>
      <c r="V3153" t="s">
        <v>21181</v>
      </c>
      <c r="W3153" s="1">
        <v>19.309999999999999</v>
      </c>
      <c r="X3153" t="s">
        <v>50</v>
      </c>
      <c r="Y3153" t="s">
        <v>50</v>
      </c>
      <c r="Z3153" s="1">
        <v>1</v>
      </c>
      <c r="AA3153" t="s">
        <v>51</v>
      </c>
      <c r="AB3153" s="1">
        <v>1.7</v>
      </c>
      <c r="AC3153" t="s">
        <v>51</v>
      </c>
      <c r="AD3153" s="1">
        <v>0.01</v>
      </c>
      <c r="AE3153" t="s">
        <v>52</v>
      </c>
      <c r="AF3153">
        <f t="shared" si="98"/>
        <v>0.01</v>
      </c>
      <c r="AG3153" s="1">
        <v>0.01</v>
      </c>
      <c r="AH3153" t="s">
        <v>52</v>
      </c>
      <c r="AI3153" t="s">
        <v>53</v>
      </c>
      <c r="AJ3153" t="s">
        <v>54</v>
      </c>
      <c r="AK3153" t="s">
        <v>55</v>
      </c>
      <c r="AL3153" t="str">
        <f t="shared" si="99"/>
        <v>JAKARTA SELATANIDN</v>
      </c>
      <c r="AM3153">
        <f>IFERROR(INDEX([1]Sheet1!$I$2:$I$118, MATCH(AL3153, [1]Sheet1!$J$2:$J$118, 0)), "")</f>
        <v>11603.096096270159</v>
      </c>
    </row>
    <row r="3154" spans="1:39" hidden="1">
      <c r="A3154" t="s">
        <v>1539</v>
      </c>
      <c r="B3154" t="s">
        <v>1540</v>
      </c>
      <c r="C3154" t="s">
        <v>1541</v>
      </c>
      <c r="D3154" t="s">
        <v>1542</v>
      </c>
      <c r="E3154" t="s">
        <v>291</v>
      </c>
      <c r="F3154" t="s">
        <v>285</v>
      </c>
      <c r="G3154" t="s">
        <v>41</v>
      </c>
      <c r="H3154" t="s">
        <v>42</v>
      </c>
      <c r="I3154" t="s">
        <v>261</v>
      </c>
      <c r="J3154" t="s">
        <v>42</v>
      </c>
      <c r="K3154" t="s">
        <v>1435</v>
      </c>
      <c r="L3154" t="s">
        <v>662</v>
      </c>
      <c r="M3154" t="s">
        <v>663</v>
      </c>
      <c r="N3154" t="s">
        <v>662</v>
      </c>
      <c r="O3154" t="s">
        <v>663</v>
      </c>
      <c r="P3154" t="s">
        <v>45</v>
      </c>
      <c r="Q3154" s="1">
        <v>1</v>
      </c>
      <c r="R3154" s="1">
        <v>1</v>
      </c>
      <c r="S3154" t="s">
        <v>47</v>
      </c>
      <c r="T3154" s="1">
        <v>15.62</v>
      </c>
      <c r="U3154" t="s">
        <v>48</v>
      </c>
      <c r="V3154" t="s">
        <v>1543</v>
      </c>
      <c r="W3154" s="1">
        <v>15.62</v>
      </c>
      <c r="X3154" t="s">
        <v>50</v>
      </c>
      <c r="Y3154" t="s">
        <v>50</v>
      </c>
      <c r="Z3154" s="1">
        <v>2</v>
      </c>
      <c r="AA3154" t="s">
        <v>51</v>
      </c>
      <c r="AB3154" s="1">
        <v>2.5</v>
      </c>
      <c r="AC3154" t="s">
        <v>51</v>
      </c>
      <c r="AD3154" s="1">
        <v>0.01</v>
      </c>
      <c r="AE3154" t="s">
        <v>52</v>
      </c>
      <c r="AF3154">
        <f t="shared" si="98"/>
        <v>0.01</v>
      </c>
      <c r="AG3154" s="1">
        <v>0.01</v>
      </c>
      <c r="AH3154" t="s">
        <v>52</v>
      </c>
      <c r="AI3154" t="s">
        <v>680</v>
      </c>
      <c r="AJ3154" t="s">
        <v>54</v>
      </c>
      <c r="AK3154" t="s">
        <v>55</v>
      </c>
      <c r="AL3154" t="str">
        <f t="shared" si="99"/>
        <v>CARUGATEITA</v>
      </c>
      <c r="AM3154">
        <f>IFERROR(INDEX([1]Sheet1!$I$2:$I$118, MATCH(AL3154, [1]Sheet1!$J$2:$J$118, 0)), "")</f>
        <v>8185.5739002208393</v>
      </c>
    </row>
    <row r="3155" spans="1:39" hidden="1">
      <c r="A3155" t="s">
        <v>1562</v>
      </c>
      <c r="B3155" t="s">
        <v>1563</v>
      </c>
      <c r="C3155" t="s">
        <v>1564</v>
      </c>
      <c r="D3155" t="s">
        <v>1565</v>
      </c>
      <c r="E3155" t="s">
        <v>291</v>
      </c>
      <c r="F3155" t="s">
        <v>285</v>
      </c>
      <c r="G3155" t="s">
        <v>41</v>
      </c>
      <c r="H3155" t="s">
        <v>42</v>
      </c>
      <c r="I3155" t="s">
        <v>261</v>
      </c>
      <c r="J3155" t="s">
        <v>42</v>
      </c>
      <c r="K3155" t="s">
        <v>1435</v>
      </c>
      <c r="L3155" t="s">
        <v>662</v>
      </c>
      <c r="M3155" t="s">
        <v>663</v>
      </c>
      <c r="N3155" t="s">
        <v>662</v>
      </c>
      <c r="O3155" t="s">
        <v>663</v>
      </c>
      <c r="P3155" t="s">
        <v>45</v>
      </c>
      <c r="Q3155" s="1">
        <v>7</v>
      </c>
      <c r="R3155" s="1">
        <v>2</v>
      </c>
      <c r="S3155" t="s">
        <v>47</v>
      </c>
      <c r="T3155" s="1">
        <v>236.38</v>
      </c>
      <c r="U3155" t="s">
        <v>48</v>
      </c>
      <c r="V3155" t="s">
        <v>1566</v>
      </c>
      <c r="W3155" s="1">
        <v>206.38</v>
      </c>
      <c r="X3155" t="s">
        <v>50</v>
      </c>
      <c r="Y3155" t="s">
        <v>50</v>
      </c>
      <c r="Z3155" s="1">
        <v>64</v>
      </c>
      <c r="AA3155" t="s">
        <v>51</v>
      </c>
      <c r="AB3155" s="1">
        <v>146.69</v>
      </c>
      <c r="AC3155" t="s">
        <v>51</v>
      </c>
      <c r="AD3155" s="1">
        <v>0.88</v>
      </c>
      <c r="AE3155" t="s">
        <v>52</v>
      </c>
      <c r="AF3155">
        <f t="shared" si="98"/>
        <v>0.88</v>
      </c>
      <c r="AG3155" s="1">
        <v>0.88</v>
      </c>
      <c r="AH3155" t="s">
        <v>52</v>
      </c>
      <c r="AI3155" t="s">
        <v>1486</v>
      </c>
      <c r="AJ3155" t="s">
        <v>54</v>
      </c>
      <c r="AK3155" t="s">
        <v>55</v>
      </c>
      <c r="AL3155" t="str">
        <f t="shared" si="99"/>
        <v>CARUGATEITA</v>
      </c>
      <c r="AM3155">
        <f>IFERROR(INDEX([1]Sheet1!$I$2:$I$118, MATCH(AL3155, [1]Sheet1!$J$2:$J$118, 0)), "")</f>
        <v>8185.5739002208393</v>
      </c>
    </row>
    <row r="3156" spans="1:39" hidden="1">
      <c r="A3156" t="s">
        <v>2488</v>
      </c>
      <c r="B3156" t="s">
        <v>2489</v>
      </c>
      <c r="C3156" t="s">
        <v>2490</v>
      </c>
      <c r="D3156" t="s">
        <v>2491</v>
      </c>
      <c r="E3156" t="s">
        <v>102</v>
      </c>
      <c r="F3156" t="s">
        <v>40</v>
      </c>
      <c r="G3156" t="s">
        <v>41</v>
      </c>
      <c r="H3156" t="s">
        <v>42</v>
      </c>
      <c r="I3156" t="s">
        <v>41</v>
      </c>
      <c r="J3156" t="s">
        <v>42</v>
      </c>
      <c r="K3156" t="s">
        <v>2151</v>
      </c>
      <c r="L3156" t="s">
        <v>2152</v>
      </c>
      <c r="M3156" t="s">
        <v>2153</v>
      </c>
      <c r="N3156" t="s">
        <v>2152</v>
      </c>
      <c r="O3156" t="s">
        <v>2153</v>
      </c>
      <c r="P3156" t="s">
        <v>45</v>
      </c>
      <c r="Q3156" s="1">
        <v>2</v>
      </c>
      <c r="R3156" t="s">
        <v>46</v>
      </c>
      <c r="S3156" t="s">
        <v>47</v>
      </c>
      <c r="T3156" s="1">
        <v>30</v>
      </c>
      <c r="U3156" t="s">
        <v>48</v>
      </c>
      <c r="V3156" t="s">
        <v>2174</v>
      </c>
      <c r="W3156" s="1">
        <v>19.43</v>
      </c>
      <c r="X3156" t="s">
        <v>50</v>
      </c>
      <c r="Y3156" t="s">
        <v>50</v>
      </c>
      <c r="Z3156" s="1">
        <v>1</v>
      </c>
      <c r="AA3156" t="s">
        <v>51</v>
      </c>
      <c r="AB3156" s="1">
        <v>1.7</v>
      </c>
      <c r="AC3156" t="s">
        <v>51</v>
      </c>
      <c r="AD3156" s="1">
        <v>0.01</v>
      </c>
      <c r="AE3156" t="s">
        <v>52</v>
      </c>
      <c r="AF3156">
        <f t="shared" si="98"/>
        <v>0.01</v>
      </c>
      <c r="AG3156" s="1">
        <v>0.01</v>
      </c>
      <c r="AH3156" t="s">
        <v>52</v>
      </c>
      <c r="AI3156" t="s">
        <v>53</v>
      </c>
      <c r="AJ3156" t="s">
        <v>54</v>
      </c>
      <c r="AK3156" t="s">
        <v>55</v>
      </c>
      <c r="AL3156" t="str">
        <f t="shared" si="99"/>
        <v>DUBAIARE</v>
      </c>
      <c r="AM3156">
        <f>IFERROR(INDEX([1]Sheet1!$I$2:$I$118, MATCH(AL3156, [1]Sheet1!$J$2:$J$118, 0)), "")</f>
        <v>5269.5437712730181</v>
      </c>
    </row>
    <row r="3157" spans="1:39" hidden="1">
      <c r="A3157" t="s">
        <v>13204</v>
      </c>
      <c r="B3157" t="s">
        <v>13205</v>
      </c>
      <c r="C3157" t="s">
        <v>13206</v>
      </c>
      <c r="D3157" t="s">
        <v>13207</v>
      </c>
      <c r="E3157" t="s">
        <v>102</v>
      </c>
      <c r="F3157" t="s">
        <v>40</v>
      </c>
      <c r="G3157" t="s">
        <v>41</v>
      </c>
      <c r="H3157" t="s">
        <v>42</v>
      </c>
      <c r="I3157" t="s">
        <v>41</v>
      </c>
      <c r="J3157" t="s">
        <v>42</v>
      </c>
      <c r="K3157" t="s">
        <v>4459</v>
      </c>
      <c r="L3157" t="s">
        <v>4460</v>
      </c>
      <c r="M3157" t="s">
        <v>1145</v>
      </c>
      <c r="N3157" t="s">
        <v>4460</v>
      </c>
      <c r="O3157" t="s">
        <v>1145</v>
      </c>
      <c r="P3157" t="s">
        <v>73</v>
      </c>
      <c r="Q3157" s="1">
        <v>8</v>
      </c>
      <c r="R3157" s="1">
        <v>10</v>
      </c>
      <c r="S3157" t="s">
        <v>47</v>
      </c>
      <c r="T3157" s="1">
        <v>229.79</v>
      </c>
      <c r="U3157" t="s">
        <v>48</v>
      </c>
      <c r="V3157" t="s">
        <v>2210</v>
      </c>
      <c r="W3157" s="1">
        <v>100</v>
      </c>
      <c r="X3157" t="s">
        <v>324</v>
      </c>
      <c r="Y3157" t="s">
        <v>2383</v>
      </c>
      <c r="Z3157" s="1">
        <v>53</v>
      </c>
      <c r="AA3157" t="s">
        <v>51</v>
      </c>
      <c r="AB3157" s="1">
        <v>128.5</v>
      </c>
      <c r="AC3157" t="s">
        <v>51</v>
      </c>
      <c r="AD3157" s="1">
        <v>0.98</v>
      </c>
      <c r="AE3157" t="s">
        <v>52</v>
      </c>
      <c r="AF3157">
        <f t="shared" si="98"/>
        <v>0.98</v>
      </c>
      <c r="AG3157" s="1">
        <v>0.98</v>
      </c>
      <c r="AH3157" t="s">
        <v>52</v>
      </c>
      <c r="AI3157" t="s">
        <v>829</v>
      </c>
      <c r="AJ3157" t="s">
        <v>327</v>
      </c>
      <c r="AK3157" t="s">
        <v>328</v>
      </c>
      <c r="AL3157" t="str">
        <f t="shared" si="99"/>
        <v>SHANGHAICHN</v>
      </c>
      <c r="AM3157">
        <f>IFERROR(INDEX([1]Sheet1!$I$2:$I$118, MATCH(AL3157, [1]Sheet1!$J$2:$J$118, 0)), "")</f>
        <v>9467.7730778277528</v>
      </c>
    </row>
    <row r="3158" spans="1:39" hidden="1">
      <c r="A3158" t="s">
        <v>2202</v>
      </c>
      <c r="B3158" t="s">
        <v>2203</v>
      </c>
      <c r="C3158" t="s">
        <v>2204</v>
      </c>
      <c r="D3158" t="s">
        <v>2205</v>
      </c>
      <c r="E3158" t="s">
        <v>88</v>
      </c>
      <c r="F3158" t="s">
        <v>40</v>
      </c>
      <c r="G3158" t="s">
        <v>41</v>
      </c>
      <c r="H3158" t="s">
        <v>42</v>
      </c>
      <c r="I3158" t="s">
        <v>41</v>
      </c>
      <c r="J3158" t="s">
        <v>42</v>
      </c>
      <c r="K3158" t="s">
        <v>2151</v>
      </c>
      <c r="L3158" t="s">
        <v>2152</v>
      </c>
      <c r="M3158" t="s">
        <v>2153</v>
      </c>
      <c r="N3158" t="s">
        <v>2152</v>
      </c>
      <c r="O3158" t="s">
        <v>2153</v>
      </c>
      <c r="P3158" t="s">
        <v>45</v>
      </c>
      <c r="Q3158" s="1">
        <v>3</v>
      </c>
      <c r="R3158" t="s">
        <v>46</v>
      </c>
      <c r="S3158" t="s">
        <v>47</v>
      </c>
      <c r="T3158" s="1">
        <v>29.38</v>
      </c>
      <c r="U3158" t="s">
        <v>48</v>
      </c>
      <c r="V3158" t="s">
        <v>2206</v>
      </c>
      <c r="W3158" s="1">
        <v>18.41</v>
      </c>
      <c r="X3158" t="s">
        <v>50</v>
      </c>
      <c r="Y3158" t="s">
        <v>50</v>
      </c>
      <c r="Z3158" s="1">
        <v>1</v>
      </c>
      <c r="AA3158" t="s">
        <v>51</v>
      </c>
      <c r="AB3158" s="1">
        <v>1.7</v>
      </c>
      <c r="AC3158" t="s">
        <v>51</v>
      </c>
      <c r="AD3158" s="1">
        <v>0.01</v>
      </c>
      <c r="AE3158" t="s">
        <v>52</v>
      </c>
      <c r="AF3158">
        <f t="shared" si="98"/>
        <v>0.01</v>
      </c>
      <c r="AG3158" s="1">
        <v>0.01</v>
      </c>
      <c r="AH3158" t="s">
        <v>52</v>
      </c>
      <c r="AI3158" t="s">
        <v>53</v>
      </c>
      <c r="AJ3158" t="s">
        <v>54</v>
      </c>
      <c r="AK3158" t="s">
        <v>55</v>
      </c>
      <c r="AL3158" t="str">
        <f t="shared" si="99"/>
        <v>DUBAIARE</v>
      </c>
      <c r="AM3158">
        <f>IFERROR(INDEX([1]Sheet1!$I$2:$I$118, MATCH(AL3158, [1]Sheet1!$J$2:$J$118, 0)), "")</f>
        <v>5269.5437712730181</v>
      </c>
    </row>
    <row r="3159" spans="1:39" hidden="1">
      <c r="A3159" t="s">
        <v>8653</v>
      </c>
      <c r="B3159" t="s">
        <v>8654</v>
      </c>
      <c r="C3159" t="s">
        <v>8655</v>
      </c>
      <c r="D3159" t="s">
        <v>8656</v>
      </c>
      <c r="E3159" t="s">
        <v>60</v>
      </c>
      <c r="F3159" t="s">
        <v>40</v>
      </c>
      <c r="G3159" t="s">
        <v>41</v>
      </c>
      <c r="H3159" t="s">
        <v>42</v>
      </c>
      <c r="I3159" t="s">
        <v>41</v>
      </c>
      <c r="J3159" t="s">
        <v>42</v>
      </c>
      <c r="K3159" t="s">
        <v>4459</v>
      </c>
      <c r="L3159" t="s">
        <v>4460</v>
      </c>
      <c r="M3159" t="s">
        <v>1145</v>
      </c>
      <c r="N3159" t="s">
        <v>4460</v>
      </c>
      <c r="O3159" t="s">
        <v>1145</v>
      </c>
      <c r="P3159" t="s">
        <v>73</v>
      </c>
      <c r="Q3159" s="1">
        <v>8</v>
      </c>
      <c r="R3159" s="1">
        <v>5</v>
      </c>
      <c r="S3159" t="s">
        <v>47</v>
      </c>
      <c r="T3159" s="1">
        <v>220.79</v>
      </c>
      <c r="U3159" t="s">
        <v>48</v>
      </c>
      <c r="V3159" t="s">
        <v>2210</v>
      </c>
      <c r="W3159" s="1">
        <v>100</v>
      </c>
      <c r="X3159" t="s">
        <v>324</v>
      </c>
      <c r="Y3159" t="s">
        <v>380</v>
      </c>
      <c r="Z3159" s="1">
        <v>56</v>
      </c>
      <c r="AA3159" t="s">
        <v>51</v>
      </c>
      <c r="AB3159" s="1">
        <v>128.5</v>
      </c>
      <c r="AC3159" t="s">
        <v>51</v>
      </c>
      <c r="AD3159" s="1">
        <v>0.98</v>
      </c>
      <c r="AE3159" t="s">
        <v>52</v>
      </c>
      <c r="AF3159">
        <f t="shared" si="98"/>
        <v>0.98</v>
      </c>
      <c r="AG3159" s="1">
        <v>0.98</v>
      </c>
      <c r="AH3159" t="s">
        <v>52</v>
      </c>
      <c r="AI3159" t="s">
        <v>829</v>
      </c>
      <c r="AJ3159" t="s">
        <v>327</v>
      </c>
      <c r="AK3159" t="s">
        <v>328</v>
      </c>
      <c r="AL3159" t="str">
        <f t="shared" si="99"/>
        <v>SHANGHAICHN</v>
      </c>
      <c r="AM3159">
        <f>IFERROR(INDEX([1]Sheet1!$I$2:$I$118, MATCH(AL3159, [1]Sheet1!$J$2:$J$118, 0)), "")</f>
        <v>9467.7730778277528</v>
      </c>
    </row>
    <row r="3160" spans="1:39" hidden="1">
      <c r="A3160" t="s">
        <v>10215</v>
      </c>
      <c r="B3160" t="s">
        <v>10216</v>
      </c>
      <c r="C3160" t="s">
        <v>10217</v>
      </c>
      <c r="D3160" t="s">
        <v>10218</v>
      </c>
      <c r="E3160" t="s">
        <v>60</v>
      </c>
      <c r="F3160" t="s">
        <v>40</v>
      </c>
      <c r="G3160" t="s">
        <v>41</v>
      </c>
      <c r="H3160" t="s">
        <v>42</v>
      </c>
      <c r="I3160" t="s">
        <v>41</v>
      </c>
      <c r="J3160" t="s">
        <v>42</v>
      </c>
      <c r="K3160" t="s">
        <v>4459</v>
      </c>
      <c r="L3160" t="s">
        <v>4460</v>
      </c>
      <c r="M3160" t="s">
        <v>1145</v>
      </c>
      <c r="N3160" t="s">
        <v>4460</v>
      </c>
      <c r="O3160" t="s">
        <v>1145</v>
      </c>
      <c r="P3160" t="s">
        <v>73</v>
      </c>
      <c r="Q3160" s="1">
        <v>8</v>
      </c>
      <c r="R3160" s="1">
        <v>5</v>
      </c>
      <c r="S3160" t="s">
        <v>47</v>
      </c>
      <c r="T3160" s="1">
        <v>220.79</v>
      </c>
      <c r="U3160" t="s">
        <v>48</v>
      </c>
      <c r="V3160" t="s">
        <v>2210</v>
      </c>
      <c r="W3160" s="1">
        <v>100</v>
      </c>
      <c r="X3160" t="s">
        <v>324</v>
      </c>
      <c r="Y3160" t="s">
        <v>380</v>
      </c>
      <c r="Z3160" s="1">
        <v>55</v>
      </c>
      <c r="AA3160" t="s">
        <v>51</v>
      </c>
      <c r="AB3160" s="1">
        <v>128.5</v>
      </c>
      <c r="AC3160" t="s">
        <v>51</v>
      </c>
      <c r="AD3160" s="1">
        <v>0.98</v>
      </c>
      <c r="AE3160" t="s">
        <v>52</v>
      </c>
      <c r="AF3160">
        <f t="shared" si="98"/>
        <v>0.98</v>
      </c>
      <c r="AG3160" s="1">
        <v>0.98</v>
      </c>
      <c r="AH3160" t="s">
        <v>52</v>
      </c>
      <c r="AI3160" t="s">
        <v>829</v>
      </c>
      <c r="AJ3160" t="s">
        <v>327</v>
      </c>
      <c r="AK3160" t="s">
        <v>328</v>
      </c>
      <c r="AL3160" t="str">
        <f t="shared" si="99"/>
        <v>SHANGHAICHN</v>
      </c>
      <c r="AM3160">
        <f>IFERROR(INDEX([1]Sheet1!$I$2:$I$118, MATCH(AL3160, [1]Sheet1!$J$2:$J$118, 0)), "")</f>
        <v>9467.7730778277528</v>
      </c>
    </row>
    <row r="3161" spans="1:39" hidden="1">
      <c r="A3161" t="s">
        <v>9860</v>
      </c>
      <c r="B3161" t="s">
        <v>9861</v>
      </c>
      <c r="C3161" t="s">
        <v>9862</v>
      </c>
      <c r="D3161" t="s">
        <v>9863</v>
      </c>
      <c r="E3161" t="s">
        <v>60</v>
      </c>
      <c r="F3161" t="s">
        <v>40</v>
      </c>
      <c r="G3161" t="s">
        <v>41</v>
      </c>
      <c r="H3161" t="s">
        <v>42</v>
      </c>
      <c r="I3161" t="s">
        <v>41</v>
      </c>
      <c r="J3161" t="s">
        <v>42</v>
      </c>
      <c r="K3161" t="s">
        <v>4459</v>
      </c>
      <c r="L3161" t="s">
        <v>4460</v>
      </c>
      <c r="M3161" t="s">
        <v>1145</v>
      </c>
      <c r="N3161" t="s">
        <v>4460</v>
      </c>
      <c r="O3161" t="s">
        <v>1145</v>
      </c>
      <c r="P3161" t="s">
        <v>73</v>
      </c>
      <c r="Q3161" s="1">
        <v>8</v>
      </c>
      <c r="R3161" s="1">
        <v>5</v>
      </c>
      <c r="S3161" t="s">
        <v>47</v>
      </c>
      <c r="T3161" s="1">
        <v>229.79</v>
      </c>
      <c r="U3161" t="s">
        <v>48</v>
      </c>
      <c r="V3161" t="s">
        <v>2210</v>
      </c>
      <c r="W3161" s="1">
        <v>100</v>
      </c>
      <c r="X3161" t="s">
        <v>324</v>
      </c>
      <c r="Y3161" t="s">
        <v>2383</v>
      </c>
      <c r="Z3161" s="1">
        <v>56</v>
      </c>
      <c r="AA3161" t="s">
        <v>51</v>
      </c>
      <c r="AB3161" s="1">
        <v>128.5</v>
      </c>
      <c r="AC3161" t="s">
        <v>51</v>
      </c>
      <c r="AD3161" s="1">
        <v>0.98</v>
      </c>
      <c r="AE3161" t="s">
        <v>52</v>
      </c>
      <c r="AF3161">
        <f t="shared" si="98"/>
        <v>0.98</v>
      </c>
      <c r="AG3161" s="1">
        <v>0.98</v>
      </c>
      <c r="AH3161" t="s">
        <v>52</v>
      </c>
      <c r="AI3161" t="s">
        <v>829</v>
      </c>
      <c r="AJ3161" t="s">
        <v>327</v>
      </c>
      <c r="AK3161" t="s">
        <v>328</v>
      </c>
      <c r="AL3161" t="str">
        <f t="shared" si="99"/>
        <v>SHANGHAICHN</v>
      </c>
      <c r="AM3161">
        <f>IFERROR(INDEX([1]Sheet1!$I$2:$I$118, MATCH(AL3161, [1]Sheet1!$J$2:$J$118, 0)), "")</f>
        <v>9467.7730778277528</v>
      </c>
    </row>
    <row r="3162" spans="1:39" hidden="1">
      <c r="A3162" t="s">
        <v>8751</v>
      </c>
      <c r="B3162" t="s">
        <v>8752</v>
      </c>
      <c r="C3162" t="s">
        <v>8753</v>
      </c>
      <c r="D3162" t="s">
        <v>8754</v>
      </c>
      <c r="E3162" t="s">
        <v>60</v>
      </c>
      <c r="F3162" t="s">
        <v>40</v>
      </c>
      <c r="G3162" t="s">
        <v>41</v>
      </c>
      <c r="H3162" t="s">
        <v>42</v>
      </c>
      <c r="I3162" t="s">
        <v>41</v>
      </c>
      <c r="J3162" t="s">
        <v>42</v>
      </c>
      <c r="K3162" t="s">
        <v>4459</v>
      </c>
      <c r="L3162" t="s">
        <v>4460</v>
      </c>
      <c r="M3162" t="s">
        <v>1145</v>
      </c>
      <c r="N3162" t="s">
        <v>4460</v>
      </c>
      <c r="O3162" t="s">
        <v>1145</v>
      </c>
      <c r="P3162" t="s">
        <v>73</v>
      </c>
      <c r="Q3162" s="1">
        <v>10</v>
      </c>
      <c r="R3162" s="1">
        <v>13</v>
      </c>
      <c r="S3162" t="s">
        <v>47</v>
      </c>
      <c r="T3162" s="1">
        <v>229.79</v>
      </c>
      <c r="U3162" t="s">
        <v>48</v>
      </c>
      <c r="V3162" t="s">
        <v>2210</v>
      </c>
      <c r="W3162" s="1">
        <v>100</v>
      </c>
      <c r="X3162" t="s">
        <v>324</v>
      </c>
      <c r="Y3162" t="s">
        <v>2383</v>
      </c>
      <c r="Z3162" s="1">
        <v>55</v>
      </c>
      <c r="AA3162" t="s">
        <v>51</v>
      </c>
      <c r="AB3162" s="1">
        <v>128.5</v>
      </c>
      <c r="AC3162" t="s">
        <v>51</v>
      </c>
      <c r="AD3162" s="1">
        <v>0.98</v>
      </c>
      <c r="AE3162" t="s">
        <v>52</v>
      </c>
      <c r="AF3162">
        <f t="shared" si="98"/>
        <v>0.98</v>
      </c>
      <c r="AG3162" s="1">
        <v>0.98</v>
      </c>
      <c r="AH3162" t="s">
        <v>52</v>
      </c>
      <c r="AI3162" t="s">
        <v>829</v>
      </c>
      <c r="AJ3162" t="s">
        <v>327</v>
      </c>
      <c r="AK3162" t="s">
        <v>328</v>
      </c>
      <c r="AL3162" t="str">
        <f t="shared" si="99"/>
        <v>SHANGHAICHN</v>
      </c>
      <c r="AM3162">
        <f>IFERROR(INDEX([1]Sheet1!$I$2:$I$118, MATCH(AL3162, [1]Sheet1!$J$2:$J$118, 0)), "")</f>
        <v>9467.7730778277528</v>
      </c>
    </row>
    <row r="3163" spans="1:39" hidden="1">
      <c r="A3163" t="s">
        <v>2108</v>
      </c>
      <c r="B3163" t="s">
        <v>2109</v>
      </c>
      <c r="C3163" t="s">
        <v>2110</v>
      </c>
      <c r="D3163" t="s">
        <v>259</v>
      </c>
      <c r="E3163" t="s">
        <v>291</v>
      </c>
      <c r="F3163" t="s">
        <v>285</v>
      </c>
      <c r="G3163" t="s">
        <v>41</v>
      </c>
      <c r="H3163" t="s">
        <v>42</v>
      </c>
      <c r="I3163" t="s">
        <v>261</v>
      </c>
      <c r="J3163" t="s">
        <v>42</v>
      </c>
      <c r="K3163" t="s">
        <v>1590</v>
      </c>
      <c r="L3163" t="s">
        <v>1591</v>
      </c>
      <c r="M3163" t="s">
        <v>1592</v>
      </c>
      <c r="N3163" t="s">
        <v>1591</v>
      </c>
      <c r="O3163" t="s">
        <v>1592</v>
      </c>
      <c r="P3163" t="s">
        <v>664</v>
      </c>
      <c r="Q3163" s="1">
        <v>2</v>
      </c>
      <c r="R3163" t="s">
        <v>46</v>
      </c>
      <c r="S3163" t="s">
        <v>149</v>
      </c>
      <c r="T3163" s="1">
        <v>857</v>
      </c>
      <c r="U3163" t="s">
        <v>666</v>
      </c>
      <c r="V3163" t="s">
        <v>2007</v>
      </c>
      <c r="W3163" s="1">
        <v>932.13</v>
      </c>
      <c r="X3163" t="s">
        <v>50</v>
      </c>
      <c r="Y3163" t="s">
        <v>50</v>
      </c>
      <c r="Z3163" s="1">
        <v>843</v>
      </c>
      <c r="AA3163" t="s">
        <v>51</v>
      </c>
      <c r="AB3163" s="1">
        <v>843</v>
      </c>
      <c r="AC3163" t="s">
        <v>51</v>
      </c>
      <c r="AD3163" s="1">
        <v>7.79</v>
      </c>
      <c r="AE3163" t="s">
        <v>52</v>
      </c>
      <c r="AF3163">
        <f t="shared" si="98"/>
        <v>7.79</v>
      </c>
      <c r="AG3163" s="1">
        <v>7.79</v>
      </c>
      <c r="AH3163" t="s">
        <v>52</v>
      </c>
      <c r="AI3163" t="s">
        <v>2008</v>
      </c>
      <c r="AJ3163" t="s">
        <v>77</v>
      </c>
      <c r="AK3163" t="s">
        <v>78</v>
      </c>
      <c r="AL3163" t="str">
        <f t="shared" si="99"/>
        <v>PATYHUN</v>
      </c>
      <c r="AM3163">
        <f>IFERROR(INDEX([1]Sheet1!$I$2:$I$118, MATCH(AL3163, [1]Sheet1!$J$2:$J$118, 0)), "")</f>
        <v>2481.1311418143659</v>
      </c>
    </row>
    <row r="3164" spans="1:39" hidden="1">
      <c r="A3164" t="s">
        <v>14962</v>
      </c>
      <c r="B3164" t="s">
        <v>14963</v>
      </c>
      <c r="C3164" t="s">
        <v>14964</v>
      </c>
      <c r="D3164" t="s">
        <v>14965</v>
      </c>
      <c r="E3164" t="s">
        <v>271</v>
      </c>
      <c r="F3164" t="s">
        <v>809</v>
      </c>
      <c r="G3164" t="s">
        <v>41</v>
      </c>
      <c r="H3164" t="s">
        <v>42</v>
      </c>
      <c r="I3164" t="s">
        <v>261</v>
      </c>
      <c r="J3164" t="s">
        <v>42</v>
      </c>
      <c r="K3164" t="s">
        <v>14936</v>
      </c>
      <c r="L3164" t="s">
        <v>14937</v>
      </c>
      <c r="M3164" t="s">
        <v>14938</v>
      </c>
      <c r="N3164" t="s">
        <v>14937</v>
      </c>
      <c r="O3164" t="s">
        <v>14938</v>
      </c>
      <c r="P3164" t="s">
        <v>45</v>
      </c>
      <c r="Q3164" s="1">
        <v>4</v>
      </c>
      <c r="R3164" s="1">
        <v>6</v>
      </c>
      <c r="S3164" t="s">
        <v>47</v>
      </c>
      <c r="T3164" s="1">
        <v>14.11</v>
      </c>
      <c r="U3164" t="s">
        <v>48</v>
      </c>
      <c r="V3164" t="s">
        <v>14966</v>
      </c>
      <c r="W3164" s="1">
        <v>14.11</v>
      </c>
      <c r="X3164" t="s">
        <v>50</v>
      </c>
      <c r="Y3164" t="s">
        <v>50</v>
      </c>
      <c r="Z3164" s="1">
        <v>6</v>
      </c>
      <c r="AA3164" t="s">
        <v>51</v>
      </c>
      <c r="AB3164" s="1">
        <v>6</v>
      </c>
      <c r="AC3164" t="s">
        <v>51</v>
      </c>
      <c r="AD3164" s="1">
        <v>0.01</v>
      </c>
      <c r="AE3164" t="s">
        <v>52</v>
      </c>
      <c r="AF3164">
        <f t="shared" si="98"/>
        <v>0.04</v>
      </c>
      <c r="AG3164" s="1">
        <v>0.04</v>
      </c>
      <c r="AH3164" t="s">
        <v>52</v>
      </c>
      <c r="AI3164" t="s">
        <v>1486</v>
      </c>
      <c r="AJ3164" t="s">
        <v>54</v>
      </c>
      <c r="AK3164" t="s">
        <v>55</v>
      </c>
      <c r="AL3164" t="str">
        <f t="shared" si="99"/>
        <v>JARFALLASWE</v>
      </c>
      <c r="AM3164">
        <f>IFERROR(INDEX([1]Sheet1!$I$2:$I$118, MATCH(AL3164, [1]Sheet1!$J$2:$J$118, 0)), "")</f>
        <v>1557.4154335825949</v>
      </c>
    </row>
    <row r="3165" spans="1:39" hidden="1">
      <c r="A3165" t="s">
        <v>23720</v>
      </c>
      <c r="B3165" t="s">
        <v>23721</v>
      </c>
      <c r="C3165" t="s">
        <v>23722</v>
      </c>
      <c r="D3165" t="s">
        <v>23723</v>
      </c>
      <c r="E3165" t="s">
        <v>108</v>
      </c>
      <c r="F3165" t="s">
        <v>40</v>
      </c>
      <c r="G3165" t="s">
        <v>41</v>
      </c>
      <c r="H3165" t="s">
        <v>42</v>
      </c>
      <c r="I3165" t="s">
        <v>41</v>
      </c>
      <c r="J3165" t="s">
        <v>42</v>
      </c>
      <c r="K3165" t="s">
        <v>23299</v>
      </c>
      <c r="L3165" t="s">
        <v>4813</v>
      </c>
      <c r="M3165" t="s">
        <v>4814</v>
      </c>
      <c r="N3165" t="s">
        <v>4813</v>
      </c>
      <c r="O3165" t="s">
        <v>4814</v>
      </c>
      <c r="P3165" t="s">
        <v>1440</v>
      </c>
      <c r="Q3165" s="1">
        <v>3</v>
      </c>
      <c r="R3165" s="1">
        <v>2</v>
      </c>
      <c r="S3165" t="s">
        <v>74</v>
      </c>
      <c r="T3165" s="1">
        <v>109.1</v>
      </c>
      <c r="U3165" t="s">
        <v>666</v>
      </c>
      <c r="V3165" t="s">
        <v>23465</v>
      </c>
      <c r="W3165" s="1">
        <v>121.02</v>
      </c>
      <c r="X3165" t="s">
        <v>50</v>
      </c>
      <c r="Y3165" t="s">
        <v>50</v>
      </c>
      <c r="Z3165" s="1">
        <v>131</v>
      </c>
      <c r="AA3165" t="s">
        <v>51</v>
      </c>
      <c r="AB3165" s="1">
        <v>506.99</v>
      </c>
      <c r="AC3165" t="s">
        <v>637</v>
      </c>
      <c r="AD3165" s="1">
        <v>1.52</v>
      </c>
      <c r="AE3165" t="s">
        <v>52</v>
      </c>
      <c r="AF3165">
        <f t="shared" si="98"/>
        <v>1.52</v>
      </c>
      <c r="AG3165" s="1">
        <v>1.52</v>
      </c>
      <c r="AH3165" t="s">
        <v>52</v>
      </c>
      <c r="AI3165" t="s">
        <v>1442</v>
      </c>
      <c r="AJ3165" t="s">
        <v>1443</v>
      </c>
      <c r="AK3165" t="s">
        <v>1444</v>
      </c>
      <c r="AL3165" t="str">
        <f t="shared" si="99"/>
        <v>RAUNHEIMDEU</v>
      </c>
      <c r="AM3165">
        <f>IFERROR(INDEX([1]Sheet1!$I$2:$I$118, MATCH(AL3165, [1]Sheet1!$J$2:$J$118, 0)), "")</f>
        <v>477.69917125845029</v>
      </c>
    </row>
    <row r="3166" spans="1:39" hidden="1">
      <c r="A3166" t="s">
        <v>24586</v>
      </c>
      <c r="B3166" t="s">
        <v>24587</v>
      </c>
      <c r="C3166" t="s">
        <v>24588</v>
      </c>
      <c r="D3166" t="s">
        <v>24589</v>
      </c>
      <c r="E3166" t="s">
        <v>271</v>
      </c>
      <c r="F3166" t="s">
        <v>285</v>
      </c>
      <c r="G3166" t="s">
        <v>41</v>
      </c>
      <c r="H3166" t="s">
        <v>42</v>
      </c>
      <c r="I3166" t="s">
        <v>261</v>
      </c>
      <c r="J3166" t="s">
        <v>42</v>
      </c>
      <c r="K3166" t="s">
        <v>23299</v>
      </c>
      <c r="L3166" t="s">
        <v>4813</v>
      </c>
      <c r="M3166" t="s">
        <v>4814</v>
      </c>
      <c r="N3166" t="s">
        <v>4813</v>
      </c>
      <c r="O3166" t="s">
        <v>4814</v>
      </c>
      <c r="P3166" t="s">
        <v>45</v>
      </c>
      <c r="Q3166" s="1">
        <v>3</v>
      </c>
      <c r="R3166" s="1">
        <v>3</v>
      </c>
      <c r="S3166" t="s">
        <v>47</v>
      </c>
      <c r="T3166" s="1">
        <v>11.55</v>
      </c>
      <c r="U3166" t="s">
        <v>48</v>
      </c>
      <c r="V3166" t="s">
        <v>24561</v>
      </c>
      <c r="W3166" s="1">
        <v>11.55</v>
      </c>
      <c r="X3166" t="s">
        <v>50</v>
      </c>
      <c r="Y3166" t="s">
        <v>50</v>
      </c>
      <c r="Z3166" s="1">
        <v>2</v>
      </c>
      <c r="AA3166" t="s">
        <v>51</v>
      </c>
      <c r="AB3166" s="1">
        <v>2.69</v>
      </c>
      <c r="AC3166" t="s">
        <v>51</v>
      </c>
      <c r="AD3166" s="1">
        <v>0.02</v>
      </c>
      <c r="AE3166" t="s">
        <v>52</v>
      </c>
      <c r="AF3166">
        <f t="shared" si="98"/>
        <v>0.02</v>
      </c>
      <c r="AG3166" s="1">
        <v>0.02</v>
      </c>
      <c r="AH3166" t="s">
        <v>52</v>
      </c>
      <c r="AI3166" t="s">
        <v>1486</v>
      </c>
      <c r="AJ3166" t="s">
        <v>54</v>
      </c>
      <c r="AK3166" t="s">
        <v>55</v>
      </c>
      <c r="AL3166" t="str">
        <f t="shared" si="99"/>
        <v>RAUNHEIMDEU</v>
      </c>
      <c r="AM3166">
        <f>IFERROR(INDEX([1]Sheet1!$I$2:$I$118, MATCH(AL3166, [1]Sheet1!$J$2:$J$118, 0)), "")</f>
        <v>477.69917125845029</v>
      </c>
    </row>
    <row r="3167" spans="1:39" hidden="1">
      <c r="A3167" t="s">
        <v>13831</v>
      </c>
      <c r="B3167" t="s">
        <v>13832</v>
      </c>
      <c r="C3167" t="s">
        <v>13833</v>
      </c>
      <c r="D3167" t="s">
        <v>13834</v>
      </c>
      <c r="E3167" t="s">
        <v>60</v>
      </c>
      <c r="F3167" t="s">
        <v>40</v>
      </c>
      <c r="G3167" t="s">
        <v>41</v>
      </c>
      <c r="H3167" t="s">
        <v>42</v>
      </c>
      <c r="I3167" t="s">
        <v>41</v>
      </c>
      <c r="J3167" t="s">
        <v>42</v>
      </c>
      <c r="K3167" t="s">
        <v>4459</v>
      </c>
      <c r="L3167" t="s">
        <v>4460</v>
      </c>
      <c r="M3167" t="s">
        <v>1145</v>
      </c>
      <c r="N3167" t="s">
        <v>4460</v>
      </c>
      <c r="O3167" t="s">
        <v>1145</v>
      </c>
      <c r="P3167" t="s">
        <v>73</v>
      </c>
      <c r="Q3167" s="1">
        <v>10</v>
      </c>
      <c r="R3167" s="1">
        <v>10</v>
      </c>
      <c r="S3167" t="s">
        <v>47</v>
      </c>
      <c r="T3167" s="1">
        <v>224.65</v>
      </c>
      <c r="U3167" t="s">
        <v>48</v>
      </c>
      <c r="V3167" t="s">
        <v>2210</v>
      </c>
      <c r="W3167" s="1">
        <v>100</v>
      </c>
      <c r="X3167" t="s">
        <v>324</v>
      </c>
      <c r="Y3167" t="s">
        <v>2223</v>
      </c>
      <c r="Z3167" s="1">
        <v>56</v>
      </c>
      <c r="AA3167" t="s">
        <v>51</v>
      </c>
      <c r="AB3167" s="1">
        <v>128.5</v>
      </c>
      <c r="AC3167" t="s">
        <v>51</v>
      </c>
      <c r="AD3167" s="1">
        <v>0.98</v>
      </c>
      <c r="AE3167" t="s">
        <v>52</v>
      </c>
      <c r="AF3167">
        <f t="shared" si="98"/>
        <v>0.98</v>
      </c>
      <c r="AG3167" s="1">
        <v>0.98</v>
      </c>
      <c r="AH3167" t="s">
        <v>52</v>
      </c>
      <c r="AI3167" t="s">
        <v>829</v>
      </c>
      <c r="AJ3167" t="s">
        <v>327</v>
      </c>
      <c r="AK3167" t="s">
        <v>328</v>
      </c>
      <c r="AL3167" t="str">
        <f t="shared" si="99"/>
        <v>SHANGHAICHN</v>
      </c>
      <c r="AM3167">
        <f>IFERROR(INDEX([1]Sheet1!$I$2:$I$118, MATCH(AL3167, [1]Sheet1!$J$2:$J$118, 0)), "")</f>
        <v>9467.7730778277528</v>
      </c>
    </row>
    <row r="3168" spans="1:39" hidden="1">
      <c r="A3168" t="s">
        <v>11805</v>
      </c>
      <c r="B3168" t="s">
        <v>11806</v>
      </c>
      <c r="C3168" t="s">
        <v>11807</v>
      </c>
      <c r="D3168" t="s">
        <v>11808</v>
      </c>
      <c r="E3168" t="s">
        <v>60</v>
      </c>
      <c r="F3168" t="s">
        <v>40</v>
      </c>
      <c r="G3168" t="s">
        <v>41</v>
      </c>
      <c r="H3168" t="s">
        <v>42</v>
      </c>
      <c r="I3168" t="s">
        <v>41</v>
      </c>
      <c r="J3168" t="s">
        <v>42</v>
      </c>
      <c r="K3168" t="s">
        <v>4459</v>
      </c>
      <c r="L3168" t="s">
        <v>4460</v>
      </c>
      <c r="M3168" t="s">
        <v>1145</v>
      </c>
      <c r="N3168" t="s">
        <v>4460</v>
      </c>
      <c r="O3168" t="s">
        <v>1145</v>
      </c>
      <c r="P3168" t="s">
        <v>73</v>
      </c>
      <c r="Q3168" s="1">
        <v>10</v>
      </c>
      <c r="R3168" s="1">
        <v>7</v>
      </c>
      <c r="S3168" t="s">
        <v>47</v>
      </c>
      <c r="T3168" s="1">
        <v>229.79</v>
      </c>
      <c r="U3168" t="s">
        <v>48</v>
      </c>
      <c r="V3168" t="s">
        <v>2210</v>
      </c>
      <c r="W3168" s="1">
        <v>100</v>
      </c>
      <c r="X3168" t="s">
        <v>324</v>
      </c>
      <c r="Y3168" t="s">
        <v>2383</v>
      </c>
      <c r="Z3168" s="1">
        <v>55</v>
      </c>
      <c r="AA3168" t="s">
        <v>51</v>
      </c>
      <c r="AB3168" s="1">
        <v>128.5</v>
      </c>
      <c r="AC3168" t="s">
        <v>51</v>
      </c>
      <c r="AD3168" s="1">
        <v>0.98</v>
      </c>
      <c r="AE3168" t="s">
        <v>52</v>
      </c>
      <c r="AF3168">
        <f t="shared" si="98"/>
        <v>0.98</v>
      </c>
      <c r="AG3168" s="1">
        <v>0.98</v>
      </c>
      <c r="AH3168" t="s">
        <v>52</v>
      </c>
      <c r="AI3168" t="s">
        <v>829</v>
      </c>
      <c r="AJ3168" t="s">
        <v>327</v>
      </c>
      <c r="AK3168" t="s">
        <v>328</v>
      </c>
      <c r="AL3168" t="str">
        <f t="shared" si="99"/>
        <v>SHANGHAICHN</v>
      </c>
      <c r="AM3168">
        <f>IFERROR(INDEX([1]Sheet1!$I$2:$I$118, MATCH(AL3168, [1]Sheet1!$J$2:$J$118, 0)), "")</f>
        <v>9467.7730778277528</v>
      </c>
    </row>
    <row r="3169" spans="1:39" hidden="1">
      <c r="A3169" t="s">
        <v>21093</v>
      </c>
      <c r="B3169" t="s">
        <v>21094</v>
      </c>
      <c r="C3169" t="s">
        <v>21095</v>
      </c>
      <c r="D3169" t="s">
        <v>21096</v>
      </c>
      <c r="E3169" t="s">
        <v>88</v>
      </c>
      <c r="F3169" t="s">
        <v>40</v>
      </c>
      <c r="G3169" t="s">
        <v>41</v>
      </c>
      <c r="H3169" t="s">
        <v>42</v>
      </c>
      <c r="I3169" t="s">
        <v>41</v>
      </c>
      <c r="J3169" t="s">
        <v>42</v>
      </c>
      <c r="K3169" t="s">
        <v>15476</v>
      </c>
      <c r="L3169" t="s">
        <v>15475</v>
      </c>
      <c r="M3169" t="s">
        <v>15476</v>
      </c>
      <c r="N3169" t="s">
        <v>15475</v>
      </c>
      <c r="O3169" t="s">
        <v>15476</v>
      </c>
      <c r="P3169" t="s">
        <v>45</v>
      </c>
      <c r="Q3169" s="1">
        <v>3</v>
      </c>
      <c r="R3169" t="s">
        <v>46</v>
      </c>
      <c r="S3169" t="s">
        <v>47</v>
      </c>
      <c r="T3169" s="1">
        <v>29.49</v>
      </c>
      <c r="U3169" t="s">
        <v>48</v>
      </c>
      <c r="V3169" t="s">
        <v>21097</v>
      </c>
      <c r="W3169" s="1">
        <v>18.260000000000002</v>
      </c>
      <c r="X3169" t="s">
        <v>50</v>
      </c>
      <c r="Y3169" t="s">
        <v>50</v>
      </c>
      <c r="Z3169" s="1">
        <v>1</v>
      </c>
      <c r="AA3169" t="s">
        <v>51</v>
      </c>
      <c r="AB3169" s="1">
        <v>1.7</v>
      </c>
      <c r="AC3169" t="s">
        <v>51</v>
      </c>
      <c r="AD3169" s="1">
        <v>0.01</v>
      </c>
      <c r="AE3169" t="s">
        <v>52</v>
      </c>
      <c r="AF3169">
        <f t="shared" si="98"/>
        <v>0.01</v>
      </c>
      <c r="AG3169" s="1">
        <v>0.01</v>
      </c>
      <c r="AH3169" t="s">
        <v>52</v>
      </c>
      <c r="AI3169" t="s">
        <v>53</v>
      </c>
      <c r="AJ3169" t="s">
        <v>54</v>
      </c>
      <c r="AK3169" t="s">
        <v>55</v>
      </c>
      <c r="AL3169" t="str">
        <f t="shared" si="99"/>
        <v>JAKARTA SELATANIDN</v>
      </c>
      <c r="AM3169">
        <f>IFERROR(INDEX([1]Sheet1!$I$2:$I$118, MATCH(AL3169, [1]Sheet1!$J$2:$J$118, 0)), "")</f>
        <v>11603.096096270159</v>
      </c>
    </row>
    <row r="3170" spans="1:39" hidden="1">
      <c r="A3170" t="s">
        <v>24530</v>
      </c>
      <c r="B3170" t="s">
        <v>24531</v>
      </c>
      <c r="C3170" t="s">
        <v>24532</v>
      </c>
      <c r="D3170" t="s">
        <v>24533</v>
      </c>
      <c r="E3170" t="s">
        <v>291</v>
      </c>
      <c r="F3170" t="s">
        <v>285</v>
      </c>
      <c r="G3170" t="s">
        <v>41</v>
      </c>
      <c r="H3170" t="s">
        <v>42</v>
      </c>
      <c r="I3170" t="s">
        <v>261</v>
      </c>
      <c r="J3170" t="s">
        <v>42</v>
      </c>
      <c r="K3170" t="s">
        <v>23299</v>
      </c>
      <c r="L3170" t="s">
        <v>4813</v>
      </c>
      <c r="M3170" t="s">
        <v>4814</v>
      </c>
      <c r="N3170" t="s">
        <v>4813</v>
      </c>
      <c r="O3170" t="s">
        <v>4814</v>
      </c>
      <c r="P3170" t="s">
        <v>45</v>
      </c>
      <c r="Q3170" s="1">
        <v>3</v>
      </c>
      <c r="R3170" s="1">
        <v>2</v>
      </c>
      <c r="S3170" t="s">
        <v>47</v>
      </c>
      <c r="T3170" s="1">
        <v>13.96</v>
      </c>
      <c r="U3170" t="s">
        <v>48</v>
      </c>
      <c r="V3170" t="s">
        <v>24534</v>
      </c>
      <c r="W3170" s="1">
        <v>13.96</v>
      </c>
      <c r="X3170" t="s">
        <v>50</v>
      </c>
      <c r="Y3170" t="s">
        <v>50</v>
      </c>
      <c r="Z3170" s="1">
        <v>2</v>
      </c>
      <c r="AA3170" t="s">
        <v>51</v>
      </c>
      <c r="AB3170" s="1">
        <v>6.8</v>
      </c>
      <c r="AC3170" t="s">
        <v>51</v>
      </c>
      <c r="AD3170" s="1">
        <v>0.04</v>
      </c>
      <c r="AE3170" t="s">
        <v>52</v>
      </c>
      <c r="AF3170">
        <f t="shared" si="98"/>
        <v>0.04</v>
      </c>
      <c r="AG3170" s="1">
        <v>0.04</v>
      </c>
      <c r="AH3170" t="s">
        <v>52</v>
      </c>
      <c r="AI3170" t="s">
        <v>1486</v>
      </c>
      <c r="AJ3170" t="s">
        <v>54</v>
      </c>
      <c r="AK3170" t="s">
        <v>55</v>
      </c>
      <c r="AL3170" t="str">
        <f t="shared" si="99"/>
        <v>RAUNHEIMDEU</v>
      </c>
      <c r="AM3170">
        <f>IFERROR(INDEX([1]Sheet1!$I$2:$I$118, MATCH(AL3170, [1]Sheet1!$J$2:$J$118, 0)), "")</f>
        <v>477.69917125845029</v>
      </c>
    </row>
    <row r="3171" spans="1:39" hidden="1">
      <c r="A3171" t="s">
        <v>12671</v>
      </c>
      <c r="B3171" t="s">
        <v>12672</v>
      </c>
      <c r="C3171" t="s">
        <v>12673</v>
      </c>
      <c r="D3171" t="s">
        <v>12674</v>
      </c>
      <c r="E3171" t="s">
        <v>60</v>
      </c>
      <c r="F3171" t="s">
        <v>40</v>
      </c>
      <c r="G3171" t="s">
        <v>41</v>
      </c>
      <c r="H3171" t="s">
        <v>42</v>
      </c>
      <c r="I3171" t="s">
        <v>41</v>
      </c>
      <c r="J3171" t="s">
        <v>42</v>
      </c>
      <c r="K3171" t="s">
        <v>4459</v>
      </c>
      <c r="L3171" t="s">
        <v>4460</v>
      </c>
      <c r="M3171" t="s">
        <v>1145</v>
      </c>
      <c r="N3171" t="s">
        <v>4460</v>
      </c>
      <c r="O3171" t="s">
        <v>1145</v>
      </c>
      <c r="P3171" t="s">
        <v>73</v>
      </c>
      <c r="Q3171" s="1">
        <v>10</v>
      </c>
      <c r="R3171" s="1">
        <v>6</v>
      </c>
      <c r="S3171" t="s">
        <v>47</v>
      </c>
      <c r="T3171" s="1">
        <v>220.79</v>
      </c>
      <c r="U3171" t="s">
        <v>48</v>
      </c>
      <c r="V3171" t="s">
        <v>2210</v>
      </c>
      <c r="W3171" s="1">
        <v>100</v>
      </c>
      <c r="X3171" t="s">
        <v>324</v>
      </c>
      <c r="Y3171" t="s">
        <v>380</v>
      </c>
      <c r="Z3171" s="1">
        <v>55</v>
      </c>
      <c r="AA3171" t="s">
        <v>51</v>
      </c>
      <c r="AB3171" s="1">
        <v>128.5</v>
      </c>
      <c r="AC3171" t="s">
        <v>51</v>
      </c>
      <c r="AD3171" s="1">
        <v>0.98</v>
      </c>
      <c r="AE3171" t="s">
        <v>52</v>
      </c>
      <c r="AF3171">
        <f t="shared" si="98"/>
        <v>0.98</v>
      </c>
      <c r="AG3171" s="1">
        <v>0.98</v>
      </c>
      <c r="AH3171" t="s">
        <v>52</v>
      </c>
      <c r="AI3171" t="s">
        <v>829</v>
      </c>
      <c r="AJ3171" t="s">
        <v>327</v>
      </c>
      <c r="AK3171" t="s">
        <v>328</v>
      </c>
      <c r="AL3171" t="str">
        <f t="shared" si="99"/>
        <v>SHANGHAICHN</v>
      </c>
      <c r="AM3171">
        <f>IFERROR(INDEX([1]Sheet1!$I$2:$I$118, MATCH(AL3171, [1]Sheet1!$J$2:$J$118, 0)), "")</f>
        <v>9467.7730778277528</v>
      </c>
    </row>
    <row r="3172" spans="1:39" hidden="1">
      <c r="A3172" t="s">
        <v>9753</v>
      </c>
      <c r="B3172" t="s">
        <v>9754</v>
      </c>
      <c r="C3172" t="s">
        <v>9755</v>
      </c>
      <c r="D3172" t="s">
        <v>9756</v>
      </c>
      <c r="E3172" t="s">
        <v>102</v>
      </c>
      <c r="F3172" t="s">
        <v>40</v>
      </c>
      <c r="G3172" t="s">
        <v>41</v>
      </c>
      <c r="H3172" t="s">
        <v>42</v>
      </c>
      <c r="I3172" t="s">
        <v>41</v>
      </c>
      <c r="J3172" t="s">
        <v>42</v>
      </c>
      <c r="K3172" t="s">
        <v>4459</v>
      </c>
      <c r="L3172" t="s">
        <v>4460</v>
      </c>
      <c r="M3172" t="s">
        <v>1145</v>
      </c>
      <c r="N3172" t="s">
        <v>4460</v>
      </c>
      <c r="O3172" t="s">
        <v>1145</v>
      </c>
      <c r="P3172" t="s">
        <v>73</v>
      </c>
      <c r="Q3172" s="1">
        <v>10</v>
      </c>
      <c r="R3172" s="1">
        <v>8</v>
      </c>
      <c r="S3172" t="s">
        <v>47</v>
      </c>
      <c r="T3172" s="1">
        <v>224.65</v>
      </c>
      <c r="U3172" t="s">
        <v>48</v>
      </c>
      <c r="V3172" t="s">
        <v>2210</v>
      </c>
      <c r="W3172" s="1">
        <v>100</v>
      </c>
      <c r="X3172" t="s">
        <v>324</v>
      </c>
      <c r="Y3172" t="s">
        <v>2223</v>
      </c>
      <c r="Z3172" s="1">
        <v>92</v>
      </c>
      <c r="AA3172" t="s">
        <v>51</v>
      </c>
      <c r="AB3172" s="1">
        <v>128.5</v>
      </c>
      <c r="AC3172" t="s">
        <v>51</v>
      </c>
      <c r="AD3172" s="1">
        <v>0.98</v>
      </c>
      <c r="AE3172" t="s">
        <v>52</v>
      </c>
      <c r="AF3172">
        <f t="shared" si="98"/>
        <v>0.98</v>
      </c>
      <c r="AG3172" s="1">
        <v>0.98</v>
      </c>
      <c r="AH3172" t="s">
        <v>52</v>
      </c>
      <c r="AI3172" t="s">
        <v>829</v>
      </c>
      <c r="AJ3172" t="s">
        <v>327</v>
      </c>
      <c r="AK3172" t="s">
        <v>328</v>
      </c>
      <c r="AL3172" t="str">
        <f t="shared" si="99"/>
        <v>SHANGHAICHN</v>
      </c>
      <c r="AM3172">
        <f>IFERROR(INDEX([1]Sheet1!$I$2:$I$118, MATCH(AL3172, [1]Sheet1!$J$2:$J$118, 0)), "")</f>
        <v>9467.7730778277528</v>
      </c>
    </row>
    <row r="3173" spans="1:39" hidden="1">
      <c r="A3173" t="s">
        <v>12497</v>
      </c>
      <c r="B3173" t="s">
        <v>12498</v>
      </c>
      <c r="C3173" t="s">
        <v>12499</v>
      </c>
      <c r="D3173" t="s">
        <v>12500</v>
      </c>
      <c r="E3173" t="s">
        <v>102</v>
      </c>
      <c r="F3173" t="s">
        <v>40</v>
      </c>
      <c r="G3173" t="s">
        <v>41</v>
      </c>
      <c r="H3173" t="s">
        <v>42</v>
      </c>
      <c r="I3173" t="s">
        <v>41</v>
      </c>
      <c r="J3173" t="s">
        <v>42</v>
      </c>
      <c r="K3173" t="s">
        <v>4459</v>
      </c>
      <c r="L3173" t="s">
        <v>4460</v>
      </c>
      <c r="M3173" t="s">
        <v>1145</v>
      </c>
      <c r="N3173" t="s">
        <v>4460</v>
      </c>
      <c r="O3173" t="s">
        <v>1145</v>
      </c>
      <c r="P3173" t="s">
        <v>73</v>
      </c>
      <c r="Q3173" s="1">
        <v>10</v>
      </c>
      <c r="R3173" s="1">
        <v>4</v>
      </c>
      <c r="S3173" t="s">
        <v>47</v>
      </c>
      <c r="T3173" s="1">
        <v>229.79</v>
      </c>
      <c r="U3173" t="s">
        <v>48</v>
      </c>
      <c r="V3173" t="s">
        <v>2210</v>
      </c>
      <c r="W3173" s="1">
        <v>100</v>
      </c>
      <c r="X3173" t="s">
        <v>324</v>
      </c>
      <c r="Y3173" t="s">
        <v>2383</v>
      </c>
      <c r="Z3173" s="1">
        <v>56</v>
      </c>
      <c r="AA3173" t="s">
        <v>51</v>
      </c>
      <c r="AB3173" s="1">
        <v>128.5</v>
      </c>
      <c r="AC3173" t="s">
        <v>51</v>
      </c>
      <c r="AD3173" s="1">
        <v>0.98</v>
      </c>
      <c r="AE3173" t="s">
        <v>52</v>
      </c>
      <c r="AF3173">
        <f t="shared" si="98"/>
        <v>0.98</v>
      </c>
      <c r="AG3173" s="1">
        <v>0.98</v>
      </c>
      <c r="AH3173" t="s">
        <v>52</v>
      </c>
      <c r="AI3173" t="s">
        <v>829</v>
      </c>
      <c r="AJ3173" t="s">
        <v>327</v>
      </c>
      <c r="AK3173" t="s">
        <v>328</v>
      </c>
      <c r="AL3173" t="str">
        <f t="shared" si="99"/>
        <v>SHANGHAICHN</v>
      </c>
      <c r="AM3173">
        <f>IFERROR(INDEX([1]Sheet1!$I$2:$I$118, MATCH(AL3173, [1]Sheet1!$J$2:$J$118, 0)), "")</f>
        <v>9467.7730778277528</v>
      </c>
    </row>
    <row r="3174" spans="1:39" hidden="1">
      <c r="A3174" t="s">
        <v>1466</v>
      </c>
      <c r="B3174" t="s">
        <v>1467</v>
      </c>
      <c r="C3174" t="s">
        <v>1468</v>
      </c>
      <c r="D3174" t="s">
        <v>1469</v>
      </c>
      <c r="E3174" t="s">
        <v>102</v>
      </c>
      <c r="F3174" t="s">
        <v>40</v>
      </c>
      <c r="G3174" t="s">
        <v>41</v>
      </c>
      <c r="H3174" t="s">
        <v>42</v>
      </c>
      <c r="I3174" t="s">
        <v>41</v>
      </c>
      <c r="J3174" t="s">
        <v>42</v>
      </c>
      <c r="K3174" t="s">
        <v>1435</v>
      </c>
      <c r="L3174" t="s">
        <v>662</v>
      </c>
      <c r="M3174" t="s">
        <v>663</v>
      </c>
      <c r="N3174" t="s">
        <v>662</v>
      </c>
      <c r="O3174" t="s">
        <v>663</v>
      </c>
      <c r="P3174" t="s">
        <v>1440</v>
      </c>
      <c r="Q3174" s="1">
        <v>4</v>
      </c>
      <c r="R3174" s="1">
        <v>7</v>
      </c>
      <c r="S3174" t="s">
        <v>74</v>
      </c>
      <c r="T3174" s="1">
        <v>81.13</v>
      </c>
      <c r="U3174" t="s">
        <v>666</v>
      </c>
      <c r="V3174" t="s">
        <v>1441</v>
      </c>
      <c r="W3174" s="1">
        <v>88.84</v>
      </c>
      <c r="X3174" t="s">
        <v>50</v>
      </c>
      <c r="Y3174" t="s">
        <v>50</v>
      </c>
      <c r="Z3174" s="1">
        <v>52</v>
      </c>
      <c r="AA3174" t="s">
        <v>51</v>
      </c>
      <c r="AB3174" s="1">
        <v>324.77</v>
      </c>
      <c r="AC3174" t="s">
        <v>637</v>
      </c>
      <c r="AD3174" s="1">
        <v>0.98</v>
      </c>
      <c r="AE3174" t="s">
        <v>52</v>
      </c>
      <c r="AF3174">
        <f t="shared" si="98"/>
        <v>0.98</v>
      </c>
      <c r="AG3174" s="1">
        <v>0.98</v>
      </c>
      <c r="AH3174" t="s">
        <v>52</v>
      </c>
      <c r="AI3174" t="s">
        <v>1442</v>
      </c>
      <c r="AJ3174" t="s">
        <v>1443</v>
      </c>
      <c r="AK3174" t="s">
        <v>1444</v>
      </c>
      <c r="AL3174" t="str">
        <f t="shared" si="99"/>
        <v>CARUGATEITA</v>
      </c>
      <c r="AM3174">
        <f>IFERROR(INDEX([1]Sheet1!$I$2:$I$118, MATCH(AL3174, [1]Sheet1!$J$2:$J$118, 0)), "")</f>
        <v>8185.5739002208393</v>
      </c>
    </row>
    <row r="3175" spans="1:39" hidden="1">
      <c r="A3175" t="s">
        <v>12467</v>
      </c>
      <c r="B3175" t="s">
        <v>12468</v>
      </c>
      <c r="C3175" t="s">
        <v>12469</v>
      </c>
      <c r="D3175" t="s">
        <v>12470</v>
      </c>
      <c r="E3175" t="s">
        <v>60</v>
      </c>
      <c r="F3175" t="s">
        <v>40</v>
      </c>
      <c r="G3175" t="s">
        <v>41</v>
      </c>
      <c r="H3175" t="s">
        <v>42</v>
      </c>
      <c r="I3175" t="s">
        <v>41</v>
      </c>
      <c r="J3175" t="s">
        <v>42</v>
      </c>
      <c r="K3175" t="s">
        <v>4459</v>
      </c>
      <c r="L3175" t="s">
        <v>4460</v>
      </c>
      <c r="M3175" t="s">
        <v>1145</v>
      </c>
      <c r="N3175" t="s">
        <v>4460</v>
      </c>
      <c r="O3175" t="s">
        <v>1145</v>
      </c>
      <c r="P3175" t="s">
        <v>73</v>
      </c>
      <c r="Q3175" s="1">
        <v>8</v>
      </c>
      <c r="R3175" s="1">
        <v>6</v>
      </c>
      <c r="S3175" t="s">
        <v>47</v>
      </c>
      <c r="T3175" s="1">
        <v>229.79</v>
      </c>
      <c r="U3175" t="s">
        <v>48</v>
      </c>
      <c r="V3175" t="s">
        <v>2210</v>
      </c>
      <c r="W3175" s="1">
        <v>100</v>
      </c>
      <c r="X3175" t="s">
        <v>324</v>
      </c>
      <c r="Y3175" t="s">
        <v>2383</v>
      </c>
      <c r="Z3175" s="1">
        <v>56</v>
      </c>
      <c r="AA3175" t="s">
        <v>51</v>
      </c>
      <c r="AB3175" s="1">
        <v>128.5</v>
      </c>
      <c r="AC3175" t="s">
        <v>51</v>
      </c>
      <c r="AD3175" s="1">
        <v>0.98</v>
      </c>
      <c r="AE3175" t="s">
        <v>52</v>
      </c>
      <c r="AF3175">
        <f t="shared" si="98"/>
        <v>0.98</v>
      </c>
      <c r="AG3175" s="1">
        <v>0.98</v>
      </c>
      <c r="AH3175" t="s">
        <v>52</v>
      </c>
      <c r="AI3175" t="s">
        <v>829</v>
      </c>
      <c r="AJ3175" t="s">
        <v>327</v>
      </c>
      <c r="AK3175" t="s">
        <v>328</v>
      </c>
      <c r="AL3175" t="str">
        <f t="shared" si="99"/>
        <v>SHANGHAICHN</v>
      </c>
      <c r="AM3175">
        <f>IFERROR(INDEX([1]Sheet1!$I$2:$I$118, MATCH(AL3175, [1]Sheet1!$J$2:$J$118, 0)), "")</f>
        <v>9467.7730778277528</v>
      </c>
    </row>
    <row r="3176" spans="1:39" hidden="1">
      <c r="A3176" t="s">
        <v>10818</v>
      </c>
      <c r="B3176" t="s">
        <v>10819</v>
      </c>
      <c r="C3176" t="s">
        <v>10820</v>
      </c>
      <c r="D3176" t="s">
        <v>10821</v>
      </c>
      <c r="E3176" t="s">
        <v>60</v>
      </c>
      <c r="F3176" t="s">
        <v>40</v>
      </c>
      <c r="G3176" t="s">
        <v>41</v>
      </c>
      <c r="H3176" t="s">
        <v>42</v>
      </c>
      <c r="I3176" t="s">
        <v>41</v>
      </c>
      <c r="J3176" t="s">
        <v>42</v>
      </c>
      <c r="K3176" t="s">
        <v>4459</v>
      </c>
      <c r="L3176" t="s">
        <v>4460</v>
      </c>
      <c r="M3176" t="s">
        <v>1145</v>
      </c>
      <c r="N3176" t="s">
        <v>4460</v>
      </c>
      <c r="O3176" t="s">
        <v>1145</v>
      </c>
      <c r="P3176" t="s">
        <v>73</v>
      </c>
      <c r="Q3176" s="1">
        <v>8</v>
      </c>
      <c r="R3176" s="1">
        <v>6</v>
      </c>
      <c r="S3176" t="s">
        <v>47</v>
      </c>
      <c r="T3176" s="1">
        <v>220.79</v>
      </c>
      <c r="U3176" t="s">
        <v>48</v>
      </c>
      <c r="V3176" t="s">
        <v>2210</v>
      </c>
      <c r="W3176" s="1">
        <v>100</v>
      </c>
      <c r="X3176" t="s">
        <v>324</v>
      </c>
      <c r="Y3176" t="s">
        <v>380</v>
      </c>
      <c r="Z3176" s="1">
        <v>56</v>
      </c>
      <c r="AA3176" t="s">
        <v>51</v>
      </c>
      <c r="AB3176" s="1">
        <v>128.5</v>
      </c>
      <c r="AC3176" t="s">
        <v>51</v>
      </c>
      <c r="AD3176" s="1">
        <v>0.98</v>
      </c>
      <c r="AE3176" t="s">
        <v>52</v>
      </c>
      <c r="AF3176">
        <f t="shared" si="98"/>
        <v>0.98</v>
      </c>
      <c r="AG3176" s="1">
        <v>0.98</v>
      </c>
      <c r="AH3176" t="s">
        <v>52</v>
      </c>
      <c r="AI3176" t="s">
        <v>829</v>
      </c>
      <c r="AJ3176" t="s">
        <v>327</v>
      </c>
      <c r="AK3176" t="s">
        <v>328</v>
      </c>
      <c r="AL3176" t="str">
        <f t="shared" si="99"/>
        <v>SHANGHAICHN</v>
      </c>
      <c r="AM3176">
        <f>IFERROR(INDEX([1]Sheet1!$I$2:$I$118, MATCH(AL3176, [1]Sheet1!$J$2:$J$118, 0)), "")</f>
        <v>9467.7730778277528</v>
      </c>
    </row>
    <row r="3177" spans="1:39" hidden="1">
      <c r="A3177" t="s">
        <v>8738</v>
      </c>
      <c r="B3177" t="s">
        <v>8739</v>
      </c>
      <c r="C3177" t="s">
        <v>8740</v>
      </c>
      <c r="D3177" t="s">
        <v>8741</v>
      </c>
      <c r="E3177" t="s">
        <v>60</v>
      </c>
      <c r="F3177" t="s">
        <v>40</v>
      </c>
      <c r="G3177" t="s">
        <v>41</v>
      </c>
      <c r="H3177" t="s">
        <v>42</v>
      </c>
      <c r="I3177" t="s">
        <v>41</v>
      </c>
      <c r="J3177" t="s">
        <v>42</v>
      </c>
      <c r="K3177" t="s">
        <v>4459</v>
      </c>
      <c r="L3177" t="s">
        <v>4460</v>
      </c>
      <c r="M3177" t="s">
        <v>1145</v>
      </c>
      <c r="N3177" t="s">
        <v>4460</v>
      </c>
      <c r="O3177" t="s">
        <v>1145</v>
      </c>
      <c r="P3177" t="s">
        <v>73</v>
      </c>
      <c r="Q3177" s="1">
        <v>10</v>
      </c>
      <c r="R3177" t="s">
        <v>46</v>
      </c>
      <c r="S3177" t="s">
        <v>47</v>
      </c>
      <c r="T3177" s="1">
        <v>220.79</v>
      </c>
      <c r="U3177" t="s">
        <v>48</v>
      </c>
      <c r="V3177" t="s">
        <v>2210</v>
      </c>
      <c r="W3177" s="1">
        <v>100</v>
      </c>
      <c r="X3177" t="s">
        <v>324</v>
      </c>
      <c r="Y3177" t="s">
        <v>380</v>
      </c>
      <c r="Z3177" s="1">
        <v>56</v>
      </c>
      <c r="AA3177" t="s">
        <v>51</v>
      </c>
      <c r="AB3177" s="1">
        <v>128.5</v>
      </c>
      <c r="AC3177" t="s">
        <v>51</v>
      </c>
      <c r="AD3177" s="1">
        <v>0.98</v>
      </c>
      <c r="AE3177" t="s">
        <v>52</v>
      </c>
      <c r="AF3177">
        <f t="shared" si="98"/>
        <v>0.98</v>
      </c>
      <c r="AG3177" s="1">
        <v>0.98</v>
      </c>
      <c r="AH3177" t="s">
        <v>52</v>
      </c>
      <c r="AI3177" t="s">
        <v>829</v>
      </c>
      <c r="AJ3177" t="s">
        <v>327</v>
      </c>
      <c r="AK3177" t="s">
        <v>328</v>
      </c>
      <c r="AL3177" t="str">
        <f t="shared" si="99"/>
        <v>SHANGHAICHN</v>
      </c>
      <c r="AM3177">
        <f>IFERROR(INDEX([1]Sheet1!$I$2:$I$118, MATCH(AL3177, [1]Sheet1!$J$2:$J$118, 0)), "")</f>
        <v>9467.7730778277528</v>
      </c>
    </row>
    <row r="3178" spans="1:39" hidden="1">
      <c r="A3178" t="s">
        <v>9872</v>
      </c>
      <c r="B3178" t="s">
        <v>9873</v>
      </c>
      <c r="C3178" t="s">
        <v>9874</v>
      </c>
      <c r="D3178" t="s">
        <v>9875</v>
      </c>
      <c r="E3178" t="s">
        <v>102</v>
      </c>
      <c r="F3178" t="s">
        <v>40</v>
      </c>
      <c r="G3178" t="s">
        <v>41</v>
      </c>
      <c r="H3178" t="s">
        <v>42</v>
      </c>
      <c r="I3178" t="s">
        <v>41</v>
      </c>
      <c r="J3178" t="s">
        <v>42</v>
      </c>
      <c r="K3178" t="s">
        <v>4459</v>
      </c>
      <c r="L3178" t="s">
        <v>4460</v>
      </c>
      <c r="M3178" t="s">
        <v>1145</v>
      </c>
      <c r="N3178" t="s">
        <v>4460</v>
      </c>
      <c r="O3178" t="s">
        <v>1145</v>
      </c>
      <c r="P3178" t="s">
        <v>73</v>
      </c>
      <c r="Q3178" s="1">
        <v>10</v>
      </c>
      <c r="R3178" s="1">
        <v>3</v>
      </c>
      <c r="S3178" t="s">
        <v>47</v>
      </c>
      <c r="T3178" s="1">
        <v>220.79</v>
      </c>
      <c r="U3178" t="s">
        <v>48</v>
      </c>
      <c r="V3178" t="s">
        <v>2210</v>
      </c>
      <c r="W3178" s="1">
        <v>100</v>
      </c>
      <c r="X3178" t="s">
        <v>324</v>
      </c>
      <c r="Y3178" t="s">
        <v>380</v>
      </c>
      <c r="Z3178" s="1">
        <v>55</v>
      </c>
      <c r="AA3178" t="s">
        <v>51</v>
      </c>
      <c r="AB3178" s="1">
        <v>128.5</v>
      </c>
      <c r="AC3178" t="s">
        <v>51</v>
      </c>
      <c r="AD3178" s="1">
        <v>0.98</v>
      </c>
      <c r="AE3178" t="s">
        <v>52</v>
      </c>
      <c r="AF3178">
        <f t="shared" si="98"/>
        <v>0.98</v>
      </c>
      <c r="AG3178" s="1">
        <v>0.98</v>
      </c>
      <c r="AH3178" t="s">
        <v>52</v>
      </c>
      <c r="AI3178" t="s">
        <v>829</v>
      </c>
      <c r="AJ3178" t="s">
        <v>327</v>
      </c>
      <c r="AK3178" t="s">
        <v>328</v>
      </c>
      <c r="AL3178" t="str">
        <f t="shared" si="99"/>
        <v>SHANGHAICHN</v>
      </c>
      <c r="AM3178">
        <f>IFERROR(INDEX([1]Sheet1!$I$2:$I$118, MATCH(AL3178, [1]Sheet1!$J$2:$J$118, 0)), "")</f>
        <v>9467.7730778277528</v>
      </c>
    </row>
    <row r="3179" spans="1:39" hidden="1">
      <c r="A3179" t="s">
        <v>9048</v>
      </c>
      <c r="B3179" t="s">
        <v>9049</v>
      </c>
      <c r="C3179" t="s">
        <v>9050</v>
      </c>
      <c r="D3179" t="s">
        <v>9051</v>
      </c>
      <c r="E3179" t="s">
        <v>88</v>
      </c>
      <c r="F3179" t="s">
        <v>40</v>
      </c>
      <c r="G3179" t="s">
        <v>41</v>
      </c>
      <c r="H3179" t="s">
        <v>42</v>
      </c>
      <c r="I3179" t="s">
        <v>41</v>
      </c>
      <c r="J3179" t="s">
        <v>42</v>
      </c>
      <c r="K3179" t="s">
        <v>4459</v>
      </c>
      <c r="L3179" t="s">
        <v>4460</v>
      </c>
      <c r="M3179" t="s">
        <v>1145</v>
      </c>
      <c r="N3179" t="s">
        <v>4460</v>
      </c>
      <c r="O3179" t="s">
        <v>1145</v>
      </c>
      <c r="P3179" t="s">
        <v>45</v>
      </c>
      <c r="Q3179" s="1">
        <v>2</v>
      </c>
      <c r="R3179" t="s">
        <v>46</v>
      </c>
      <c r="S3179" t="s">
        <v>47</v>
      </c>
      <c r="T3179" s="1">
        <v>21.79</v>
      </c>
      <c r="U3179" t="s">
        <v>48</v>
      </c>
      <c r="V3179" t="s">
        <v>7823</v>
      </c>
      <c r="W3179" s="1">
        <v>10.77</v>
      </c>
      <c r="X3179" t="s">
        <v>50</v>
      </c>
      <c r="Y3179" t="s">
        <v>50</v>
      </c>
      <c r="Z3179" s="1">
        <v>2</v>
      </c>
      <c r="AA3179" t="s">
        <v>51</v>
      </c>
      <c r="AB3179" s="1">
        <v>2</v>
      </c>
      <c r="AC3179" t="s">
        <v>51</v>
      </c>
      <c r="AD3179" s="1">
        <v>0.01</v>
      </c>
      <c r="AE3179" t="s">
        <v>52</v>
      </c>
      <c r="AF3179">
        <f t="shared" si="98"/>
        <v>0.01</v>
      </c>
      <c r="AG3179" s="1">
        <v>0.01</v>
      </c>
      <c r="AH3179" t="s">
        <v>52</v>
      </c>
      <c r="AI3179" t="s">
        <v>53</v>
      </c>
      <c r="AJ3179" t="s">
        <v>54</v>
      </c>
      <c r="AK3179" t="s">
        <v>55</v>
      </c>
      <c r="AL3179" t="str">
        <f t="shared" si="99"/>
        <v>SHANGHAICHN</v>
      </c>
      <c r="AM3179">
        <f>IFERROR(INDEX([1]Sheet1!$I$2:$I$118, MATCH(AL3179, [1]Sheet1!$J$2:$J$118, 0)), "")</f>
        <v>9467.7730778277528</v>
      </c>
    </row>
    <row r="3180" spans="1:39" hidden="1">
      <c r="A3180" t="s">
        <v>4241</v>
      </c>
      <c r="B3180" t="s">
        <v>4242</v>
      </c>
      <c r="C3180" t="s">
        <v>4243</v>
      </c>
      <c r="D3180" t="s">
        <v>4244</v>
      </c>
      <c r="E3180" t="s">
        <v>271</v>
      </c>
      <c r="F3180" t="s">
        <v>285</v>
      </c>
      <c r="G3180" t="s">
        <v>41</v>
      </c>
      <c r="H3180" t="s">
        <v>42</v>
      </c>
      <c r="I3180" t="s">
        <v>261</v>
      </c>
      <c r="J3180" t="s">
        <v>42</v>
      </c>
      <c r="K3180" t="s">
        <v>3859</v>
      </c>
      <c r="L3180" t="s">
        <v>3860</v>
      </c>
      <c r="M3180" t="s">
        <v>3861</v>
      </c>
      <c r="N3180" t="s">
        <v>3860</v>
      </c>
      <c r="O3180" t="s">
        <v>3861</v>
      </c>
      <c r="P3180" t="s">
        <v>45</v>
      </c>
      <c r="Q3180" s="1">
        <v>7</v>
      </c>
      <c r="R3180" t="s">
        <v>46</v>
      </c>
      <c r="S3180" t="s">
        <v>132</v>
      </c>
      <c r="T3180" s="1">
        <v>22.8</v>
      </c>
      <c r="U3180" t="s">
        <v>48</v>
      </c>
      <c r="V3180" t="s">
        <v>4245</v>
      </c>
      <c r="W3180" s="1">
        <v>22.8</v>
      </c>
      <c r="X3180" t="s">
        <v>50</v>
      </c>
      <c r="Y3180" t="s">
        <v>50</v>
      </c>
      <c r="Z3180" s="1">
        <v>6</v>
      </c>
      <c r="AA3180" t="s">
        <v>51</v>
      </c>
      <c r="AB3180" s="1">
        <v>13.11</v>
      </c>
      <c r="AC3180" t="s">
        <v>51</v>
      </c>
      <c r="AD3180" s="1">
        <v>0.08</v>
      </c>
      <c r="AE3180" t="s">
        <v>52</v>
      </c>
      <c r="AF3180">
        <f t="shared" si="98"/>
        <v>0.08</v>
      </c>
      <c r="AG3180" s="1">
        <v>0.08</v>
      </c>
      <c r="AH3180" t="s">
        <v>52</v>
      </c>
      <c r="AI3180" t="s">
        <v>719</v>
      </c>
      <c r="AJ3180" t="s">
        <v>135</v>
      </c>
      <c r="AK3180" t="s">
        <v>136</v>
      </c>
      <c r="AL3180" t="str">
        <f t="shared" si="99"/>
        <v>ASHFORDGBR</v>
      </c>
      <c r="AM3180">
        <f>IFERROR(INDEX([1]Sheet1!$I$2:$I$118, MATCH(AL3180, [1]Sheet1!$J$2:$J$118, 0)), "")</f>
        <v>5685.8299841513308</v>
      </c>
    </row>
    <row r="3181" spans="1:39" hidden="1">
      <c r="A3181" t="s">
        <v>11170</v>
      </c>
      <c r="B3181" t="s">
        <v>11171</v>
      </c>
      <c r="C3181" t="s">
        <v>11172</v>
      </c>
      <c r="D3181" t="s">
        <v>11173</v>
      </c>
      <c r="E3181" t="s">
        <v>108</v>
      </c>
      <c r="F3181" t="s">
        <v>40</v>
      </c>
      <c r="G3181" t="s">
        <v>41</v>
      </c>
      <c r="H3181" t="s">
        <v>42</v>
      </c>
      <c r="I3181" t="s">
        <v>41</v>
      </c>
      <c r="J3181" t="s">
        <v>42</v>
      </c>
      <c r="K3181" t="s">
        <v>4459</v>
      </c>
      <c r="L3181" t="s">
        <v>4460</v>
      </c>
      <c r="M3181" t="s">
        <v>1145</v>
      </c>
      <c r="N3181" t="s">
        <v>4460</v>
      </c>
      <c r="O3181" t="s">
        <v>1145</v>
      </c>
      <c r="P3181" t="s">
        <v>45</v>
      </c>
      <c r="Q3181" s="1">
        <v>2</v>
      </c>
      <c r="R3181" t="s">
        <v>46</v>
      </c>
      <c r="S3181" t="s">
        <v>47</v>
      </c>
      <c r="T3181" s="1">
        <v>21.49</v>
      </c>
      <c r="U3181" t="s">
        <v>48</v>
      </c>
      <c r="V3181" t="s">
        <v>7823</v>
      </c>
      <c r="W3181" s="1">
        <v>10.62</v>
      </c>
      <c r="X3181" t="s">
        <v>50</v>
      </c>
      <c r="Y3181" t="s">
        <v>50</v>
      </c>
      <c r="Z3181" s="1">
        <v>1</v>
      </c>
      <c r="AA3181" t="s">
        <v>51</v>
      </c>
      <c r="AB3181" s="1">
        <v>1.7</v>
      </c>
      <c r="AC3181" t="s">
        <v>51</v>
      </c>
      <c r="AD3181" s="1">
        <v>0.01</v>
      </c>
      <c r="AE3181" t="s">
        <v>52</v>
      </c>
      <c r="AF3181">
        <f t="shared" si="98"/>
        <v>0.01</v>
      </c>
      <c r="AG3181" s="1">
        <v>0.01</v>
      </c>
      <c r="AH3181" t="s">
        <v>52</v>
      </c>
      <c r="AI3181" t="s">
        <v>53</v>
      </c>
      <c r="AJ3181" t="s">
        <v>54</v>
      </c>
      <c r="AK3181" t="s">
        <v>55</v>
      </c>
      <c r="AL3181" t="str">
        <f t="shared" si="99"/>
        <v>SHANGHAICHN</v>
      </c>
      <c r="AM3181">
        <f>IFERROR(INDEX([1]Sheet1!$I$2:$I$118, MATCH(AL3181, [1]Sheet1!$J$2:$J$118, 0)), "")</f>
        <v>9467.7730778277528</v>
      </c>
    </row>
    <row r="3182" spans="1:39" hidden="1">
      <c r="A3182" t="s">
        <v>16603</v>
      </c>
      <c r="B3182" t="s">
        <v>16604</v>
      </c>
      <c r="C3182" t="s">
        <v>16605</v>
      </c>
      <c r="D3182" t="s">
        <v>16606</v>
      </c>
      <c r="E3182" t="s">
        <v>291</v>
      </c>
      <c r="F3182" t="s">
        <v>260</v>
      </c>
      <c r="G3182" t="s">
        <v>41</v>
      </c>
      <c r="H3182" t="s">
        <v>42</v>
      </c>
      <c r="I3182" t="s">
        <v>261</v>
      </c>
      <c r="J3182" t="s">
        <v>42</v>
      </c>
      <c r="K3182" t="s">
        <v>4923</v>
      </c>
      <c r="L3182" t="s">
        <v>15504</v>
      </c>
      <c r="M3182" t="s">
        <v>779</v>
      </c>
      <c r="N3182" t="s">
        <v>15504</v>
      </c>
      <c r="O3182" t="s">
        <v>779</v>
      </c>
      <c r="P3182" t="s">
        <v>45</v>
      </c>
      <c r="Q3182" s="1">
        <v>4</v>
      </c>
      <c r="R3182" s="1">
        <v>1</v>
      </c>
      <c r="S3182" t="s">
        <v>132</v>
      </c>
      <c r="T3182" s="1">
        <v>47.79</v>
      </c>
      <c r="U3182" t="s">
        <v>48</v>
      </c>
      <c r="V3182" t="s">
        <v>16607</v>
      </c>
      <c r="W3182" s="1">
        <v>47.79</v>
      </c>
      <c r="X3182" t="s">
        <v>50</v>
      </c>
      <c r="Y3182" t="s">
        <v>50</v>
      </c>
      <c r="Z3182" s="1">
        <v>4</v>
      </c>
      <c r="AA3182" t="s">
        <v>51</v>
      </c>
      <c r="AB3182" s="1">
        <v>12.72</v>
      </c>
      <c r="AC3182" t="s">
        <v>51</v>
      </c>
      <c r="AD3182" s="1">
        <v>0.08</v>
      </c>
      <c r="AE3182" t="s">
        <v>52</v>
      </c>
      <c r="AF3182">
        <f t="shared" si="98"/>
        <v>0.08</v>
      </c>
      <c r="AG3182" s="1">
        <v>0.08</v>
      </c>
      <c r="AH3182" t="s">
        <v>52</v>
      </c>
      <c r="AI3182" t="s">
        <v>134</v>
      </c>
      <c r="AJ3182" t="s">
        <v>135</v>
      </c>
      <c r="AK3182" t="s">
        <v>136</v>
      </c>
      <c r="AL3182" t="str">
        <f t="shared" si="99"/>
        <v>MUSKEGOUSA</v>
      </c>
      <c r="AM3182">
        <f>IFERROR(INDEX([1]Sheet1!$I$2:$I$118, MATCH(AL3182, [1]Sheet1!$J$2:$J$118, 0)), "")</f>
        <v>6599.4652299211511</v>
      </c>
    </row>
    <row r="3183" spans="1:39" hidden="1">
      <c r="A3183" t="s">
        <v>6146</v>
      </c>
      <c r="B3183" t="s">
        <v>6147</v>
      </c>
      <c r="C3183" t="s">
        <v>6148</v>
      </c>
      <c r="D3183" t="s">
        <v>6149</v>
      </c>
      <c r="E3183" t="s">
        <v>88</v>
      </c>
      <c r="F3183" t="s">
        <v>40</v>
      </c>
      <c r="G3183" t="s">
        <v>41</v>
      </c>
      <c r="H3183" t="s">
        <v>42</v>
      </c>
      <c r="I3183" t="s">
        <v>41</v>
      </c>
      <c r="J3183" t="s">
        <v>42</v>
      </c>
      <c r="K3183" t="s">
        <v>5805</v>
      </c>
      <c r="L3183" t="s">
        <v>5806</v>
      </c>
      <c r="M3183" t="s">
        <v>5807</v>
      </c>
      <c r="N3183" t="s">
        <v>5806</v>
      </c>
      <c r="O3183" t="s">
        <v>5807</v>
      </c>
      <c r="P3183" t="s">
        <v>45</v>
      </c>
      <c r="Q3183" s="1">
        <v>4</v>
      </c>
      <c r="R3183" s="1">
        <v>2</v>
      </c>
      <c r="S3183" t="s">
        <v>47</v>
      </c>
      <c r="T3183" s="1">
        <v>44.85</v>
      </c>
      <c r="U3183" t="s">
        <v>48</v>
      </c>
      <c r="V3183" t="s">
        <v>6150</v>
      </c>
      <c r="W3183" s="1">
        <v>33.840000000000003</v>
      </c>
      <c r="X3183" t="s">
        <v>50</v>
      </c>
      <c r="Y3183" t="s">
        <v>50</v>
      </c>
      <c r="Z3183" s="1">
        <v>3</v>
      </c>
      <c r="AA3183" t="s">
        <v>51</v>
      </c>
      <c r="AB3183" s="1">
        <v>4.51</v>
      </c>
      <c r="AC3183" t="s">
        <v>51</v>
      </c>
      <c r="AD3183" s="1">
        <v>0.03</v>
      </c>
      <c r="AE3183" t="s">
        <v>52</v>
      </c>
      <c r="AF3183">
        <f t="shared" si="98"/>
        <v>0.03</v>
      </c>
      <c r="AG3183" s="1">
        <v>0.03</v>
      </c>
      <c r="AH3183" t="s">
        <v>52</v>
      </c>
      <c r="AI3183" t="s">
        <v>53</v>
      </c>
      <c r="AJ3183" t="s">
        <v>54</v>
      </c>
      <c r="AK3183" t="s">
        <v>55</v>
      </c>
      <c r="AL3183" t="str">
        <f t="shared" si="99"/>
        <v>HACHIOJIJPN</v>
      </c>
      <c r="AM3183">
        <f>IFERROR(INDEX([1]Sheet1!$I$2:$I$118, MATCH(AL3183, [1]Sheet1!$J$2:$J$118, 0)), "")</f>
        <v>9718.1337301617932</v>
      </c>
    </row>
    <row r="3184" spans="1:39" hidden="1">
      <c r="A3184" t="s">
        <v>24590</v>
      </c>
      <c r="B3184" t="s">
        <v>24591</v>
      </c>
      <c r="C3184" t="s">
        <v>24592</v>
      </c>
      <c r="D3184" t="s">
        <v>24593</v>
      </c>
      <c r="E3184" t="s">
        <v>291</v>
      </c>
      <c r="F3184" t="s">
        <v>285</v>
      </c>
      <c r="G3184" t="s">
        <v>41</v>
      </c>
      <c r="H3184" t="s">
        <v>42</v>
      </c>
      <c r="I3184" t="s">
        <v>261</v>
      </c>
      <c r="J3184" t="s">
        <v>42</v>
      </c>
      <c r="K3184" t="s">
        <v>23299</v>
      </c>
      <c r="L3184" t="s">
        <v>4813</v>
      </c>
      <c r="M3184" t="s">
        <v>4814</v>
      </c>
      <c r="N3184" t="s">
        <v>4813</v>
      </c>
      <c r="O3184" t="s">
        <v>4814</v>
      </c>
      <c r="P3184" t="s">
        <v>45</v>
      </c>
      <c r="Q3184" s="1">
        <v>6</v>
      </c>
      <c r="R3184" s="1">
        <v>2</v>
      </c>
      <c r="S3184" t="s">
        <v>47</v>
      </c>
      <c r="T3184" s="1">
        <v>11.9</v>
      </c>
      <c r="U3184" t="s">
        <v>48</v>
      </c>
      <c r="V3184" t="s">
        <v>24561</v>
      </c>
      <c r="W3184" s="1">
        <v>11.9</v>
      </c>
      <c r="X3184" t="s">
        <v>50</v>
      </c>
      <c r="Y3184" t="s">
        <v>50</v>
      </c>
      <c r="Z3184" s="1">
        <v>1</v>
      </c>
      <c r="AA3184" t="s">
        <v>51</v>
      </c>
      <c r="AB3184" s="1">
        <v>2.76</v>
      </c>
      <c r="AC3184" t="s">
        <v>51</v>
      </c>
      <c r="AD3184" s="1">
        <v>0.02</v>
      </c>
      <c r="AE3184" t="s">
        <v>52</v>
      </c>
      <c r="AF3184">
        <f t="shared" si="98"/>
        <v>0.02</v>
      </c>
      <c r="AG3184" s="1">
        <v>0.02</v>
      </c>
      <c r="AH3184" t="s">
        <v>52</v>
      </c>
      <c r="AI3184" t="s">
        <v>1486</v>
      </c>
      <c r="AJ3184" t="s">
        <v>54</v>
      </c>
      <c r="AK3184" t="s">
        <v>55</v>
      </c>
      <c r="AL3184" t="str">
        <f t="shared" si="99"/>
        <v>RAUNHEIMDEU</v>
      </c>
      <c r="AM3184">
        <f>IFERROR(INDEX([1]Sheet1!$I$2:$I$118, MATCH(AL3184, [1]Sheet1!$J$2:$J$118, 0)), "")</f>
        <v>477.69917125845029</v>
      </c>
    </row>
    <row r="3185" spans="1:39" hidden="1">
      <c r="A3185" t="s">
        <v>14839</v>
      </c>
      <c r="B3185" t="s">
        <v>14840</v>
      </c>
      <c r="C3185" t="s">
        <v>14841</v>
      </c>
      <c r="D3185" t="s">
        <v>14842</v>
      </c>
      <c r="E3185" t="s">
        <v>60</v>
      </c>
      <c r="F3185" t="s">
        <v>40</v>
      </c>
      <c r="G3185" t="s">
        <v>41</v>
      </c>
      <c r="H3185" t="s">
        <v>42</v>
      </c>
      <c r="I3185" t="s">
        <v>41</v>
      </c>
      <c r="J3185" t="s">
        <v>42</v>
      </c>
      <c r="K3185" t="s">
        <v>14826</v>
      </c>
      <c r="L3185" t="s">
        <v>14827</v>
      </c>
      <c r="M3185" t="s">
        <v>14826</v>
      </c>
      <c r="N3185" t="s">
        <v>14827</v>
      </c>
      <c r="O3185" t="s">
        <v>14826</v>
      </c>
      <c r="P3185" t="s">
        <v>45</v>
      </c>
      <c r="Q3185" s="1">
        <v>4</v>
      </c>
      <c r="R3185" t="s">
        <v>46</v>
      </c>
      <c r="S3185" t="s">
        <v>47</v>
      </c>
      <c r="T3185" s="1">
        <v>23.54</v>
      </c>
      <c r="U3185" t="s">
        <v>48</v>
      </c>
      <c r="V3185" t="s">
        <v>192</v>
      </c>
      <c r="W3185" s="1">
        <v>12.76</v>
      </c>
      <c r="X3185" t="s">
        <v>50</v>
      </c>
      <c r="Y3185" t="s">
        <v>50</v>
      </c>
      <c r="Z3185" s="1">
        <v>2</v>
      </c>
      <c r="AA3185" t="s">
        <v>51</v>
      </c>
      <c r="AB3185" s="1">
        <v>2</v>
      </c>
      <c r="AC3185" t="s">
        <v>51</v>
      </c>
      <c r="AD3185" s="1">
        <v>0.01</v>
      </c>
      <c r="AE3185" t="s">
        <v>52</v>
      </c>
      <c r="AF3185">
        <f t="shared" si="98"/>
        <v>0.01</v>
      </c>
      <c r="AG3185" s="1">
        <v>0.01</v>
      </c>
      <c r="AH3185" t="s">
        <v>52</v>
      </c>
      <c r="AI3185" t="s">
        <v>53</v>
      </c>
      <c r="AJ3185" t="s">
        <v>54</v>
      </c>
      <c r="AK3185" t="s">
        <v>55</v>
      </c>
      <c r="AL3185" t="str">
        <f t="shared" si="99"/>
        <v>HONG KONGHKG</v>
      </c>
      <c r="AM3185" t="str">
        <f>IFERROR(INDEX([1]Sheet1!$I$2:$I$118, MATCH(AL3185, [1]Sheet1!$J$2:$J$118, 0)), "")</f>
        <v/>
      </c>
    </row>
    <row r="3186" spans="1:39" hidden="1">
      <c r="A3186" t="s">
        <v>14847</v>
      </c>
      <c r="B3186" t="s">
        <v>14848</v>
      </c>
      <c r="C3186" t="s">
        <v>14849</v>
      </c>
      <c r="D3186" t="s">
        <v>14850</v>
      </c>
      <c r="E3186" t="s">
        <v>60</v>
      </c>
      <c r="F3186" t="s">
        <v>40</v>
      </c>
      <c r="G3186" t="s">
        <v>41</v>
      </c>
      <c r="H3186" t="s">
        <v>42</v>
      </c>
      <c r="I3186" t="s">
        <v>41</v>
      </c>
      <c r="J3186" t="s">
        <v>42</v>
      </c>
      <c r="K3186" t="s">
        <v>14826</v>
      </c>
      <c r="L3186" t="s">
        <v>14827</v>
      </c>
      <c r="M3186" t="s">
        <v>14826</v>
      </c>
      <c r="N3186" t="s">
        <v>14827</v>
      </c>
      <c r="O3186" t="s">
        <v>14826</v>
      </c>
      <c r="P3186" t="s">
        <v>45</v>
      </c>
      <c r="Q3186" s="1">
        <v>2</v>
      </c>
      <c r="R3186" t="s">
        <v>46</v>
      </c>
      <c r="S3186" t="s">
        <v>47</v>
      </c>
      <c r="T3186" s="1">
        <v>23.07</v>
      </c>
      <c r="U3186" t="s">
        <v>48</v>
      </c>
      <c r="V3186" t="s">
        <v>5352</v>
      </c>
      <c r="W3186" s="1">
        <v>12.48</v>
      </c>
      <c r="X3186" t="s">
        <v>50</v>
      </c>
      <c r="Y3186" t="s">
        <v>50</v>
      </c>
      <c r="Z3186" s="1">
        <v>1</v>
      </c>
      <c r="AA3186" t="s">
        <v>51</v>
      </c>
      <c r="AB3186" s="1">
        <v>1.7</v>
      </c>
      <c r="AC3186" t="s">
        <v>51</v>
      </c>
      <c r="AD3186" s="1">
        <v>0.01</v>
      </c>
      <c r="AE3186" t="s">
        <v>52</v>
      </c>
      <c r="AF3186">
        <f t="shared" si="98"/>
        <v>0.01</v>
      </c>
      <c r="AG3186" s="1">
        <v>0.01</v>
      </c>
      <c r="AH3186" t="s">
        <v>52</v>
      </c>
      <c r="AI3186" t="s">
        <v>53</v>
      </c>
      <c r="AJ3186" t="s">
        <v>54</v>
      </c>
      <c r="AK3186" t="s">
        <v>55</v>
      </c>
      <c r="AL3186" t="str">
        <f t="shared" si="99"/>
        <v>HONG KONGHKG</v>
      </c>
      <c r="AM3186" t="str">
        <f>IFERROR(INDEX([1]Sheet1!$I$2:$I$118, MATCH(AL3186, [1]Sheet1!$J$2:$J$118, 0)), "")</f>
        <v/>
      </c>
    </row>
    <row r="3187" spans="1:39" hidden="1">
      <c r="A3187" t="s">
        <v>14502</v>
      </c>
      <c r="B3187" t="s">
        <v>7972</v>
      </c>
      <c r="C3187" t="s">
        <v>14503</v>
      </c>
      <c r="D3187" t="s">
        <v>259</v>
      </c>
      <c r="E3187" t="s">
        <v>535</v>
      </c>
      <c r="F3187" t="s">
        <v>260</v>
      </c>
      <c r="G3187" t="s">
        <v>41</v>
      </c>
      <c r="H3187" t="s">
        <v>42</v>
      </c>
      <c r="I3187" t="s">
        <v>261</v>
      </c>
      <c r="J3187" t="s">
        <v>42</v>
      </c>
      <c r="K3187" t="s">
        <v>4459</v>
      </c>
      <c r="L3187" t="s">
        <v>4460</v>
      </c>
      <c r="M3187" t="s">
        <v>1145</v>
      </c>
      <c r="N3187" t="s">
        <v>1144</v>
      </c>
      <c r="O3187" t="s">
        <v>1145</v>
      </c>
      <c r="P3187" t="s">
        <v>73</v>
      </c>
      <c r="Q3187" s="1">
        <v>7</v>
      </c>
      <c r="R3187" t="s">
        <v>46</v>
      </c>
      <c r="S3187" t="s">
        <v>47</v>
      </c>
      <c r="T3187" s="1">
        <v>532.36</v>
      </c>
      <c r="V3187" t="s">
        <v>14504</v>
      </c>
      <c r="W3187" s="1">
        <v>532.36</v>
      </c>
      <c r="X3187" t="s">
        <v>50</v>
      </c>
      <c r="Y3187" t="s">
        <v>50</v>
      </c>
      <c r="Z3187" s="1">
        <v>54</v>
      </c>
      <c r="AA3187" t="s">
        <v>51</v>
      </c>
      <c r="AB3187" t="s">
        <v>46</v>
      </c>
      <c r="AD3187" s="1">
        <v>0.94</v>
      </c>
      <c r="AE3187" t="s">
        <v>52</v>
      </c>
      <c r="AF3187" t="str">
        <f t="shared" si="98"/>
        <v/>
      </c>
      <c r="AG3187" t="s">
        <v>46</v>
      </c>
      <c r="AI3187" t="s">
        <v>76</v>
      </c>
      <c r="AJ3187" t="s">
        <v>77</v>
      </c>
      <c r="AK3187" t="s">
        <v>78</v>
      </c>
      <c r="AL3187" t="str">
        <f t="shared" si="99"/>
        <v>BEIJINGCHN</v>
      </c>
      <c r="AM3187">
        <f>IFERROR(INDEX([1]Sheet1!$I$2:$I$118, MATCH(AL3187, [1]Sheet1!$J$2:$J$118, 0)), "")</f>
        <v>9154.460108143061</v>
      </c>
    </row>
    <row r="3188" spans="1:39" hidden="1">
      <c r="A3188" t="s">
        <v>14859</v>
      </c>
      <c r="B3188" t="s">
        <v>14848</v>
      </c>
      <c r="C3188" t="s">
        <v>14860</v>
      </c>
      <c r="D3188" t="s">
        <v>14861</v>
      </c>
      <c r="E3188" t="s">
        <v>88</v>
      </c>
      <c r="F3188" t="s">
        <v>40</v>
      </c>
      <c r="G3188" t="s">
        <v>41</v>
      </c>
      <c r="H3188" t="s">
        <v>42</v>
      </c>
      <c r="I3188" t="s">
        <v>41</v>
      </c>
      <c r="J3188" t="s">
        <v>42</v>
      </c>
      <c r="K3188" t="s">
        <v>14826</v>
      </c>
      <c r="L3188" t="s">
        <v>14827</v>
      </c>
      <c r="M3188" t="s">
        <v>14826</v>
      </c>
      <c r="N3188" t="s">
        <v>14827</v>
      </c>
      <c r="O3188" t="s">
        <v>14826</v>
      </c>
      <c r="P3188" t="s">
        <v>45</v>
      </c>
      <c r="Q3188" s="1">
        <v>2</v>
      </c>
      <c r="R3188" s="1">
        <v>3</v>
      </c>
      <c r="S3188" t="s">
        <v>47</v>
      </c>
      <c r="T3188" s="1">
        <v>105.24</v>
      </c>
      <c r="U3188" t="s">
        <v>48</v>
      </c>
      <c r="V3188" t="s">
        <v>14862</v>
      </c>
      <c r="W3188" s="1">
        <v>94.73</v>
      </c>
      <c r="X3188" t="s">
        <v>50</v>
      </c>
      <c r="Y3188" t="s">
        <v>50</v>
      </c>
      <c r="Z3188" s="1">
        <v>8</v>
      </c>
      <c r="AA3188" t="s">
        <v>51</v>
      </c>
      <c r="AB3188" s="1">
        <v>16.03</v>
      </c>
      <c r="AC3188" t="s">
        <v>51</v>
      </c>
      <c r="AD3188" s="1">
        <v>0.1</v>
      </c>
      <c r="AE3188" t="s">
        <v>52</v>
      </c>
      <c r="AF3188">
        <f t="shared" si="98"/>
        <v>0.1</v>
      </c>
      <c r="AG3188" s="1">
        <v>0.1</v>
      </c>
      <c r="AH3188" t="s">
        <v>52</v>
      </c>
      <c r="AI3188" t="s">
        <v>53</v>
      </c>
      <c r="AJ3188" t="s">
        <v>54</v>
      </c>
      <c r="AK3188" t="s">
        <v>55</v>
      </c>
      <c r="AL3188" t="str">
        <f t="shared" si="99"/>
        <v>HONG KONGHKG</v>
      </c>
      <c r="AM3188" t="str">
        <f>IFERROR(INDEX([1]Sheet1!$I$2:$I$118, MATCH(AL3188, [1]Sheet1!$J$2:$J$118, 0)), "")</f>
        <v/>
      </c>
    </row>
    <row r="3189" spans="1:39" hidden="1">
      <c r="A3189" t="s">
        <v>6589</v>
      </c>
      <c r="B3189" t="s">
        <v>6590</v>
      </c>
      <c r="C3189" t="s">
        <v>6591</v>
      </c>
      <c r="D3189" t="s">
        <v>6592</v>
      </c>
      <c r="E3189" t="s">
        <v>102</v>
      </c>
      <c r="F3189" t="s">
        <v>40</v>
      </c>
      <c r="G3189" t="s">
        <v>41</v>
      </c>
      <c r="H3189" t="s">
        <v>42</v>
      </c>
      <c r="I3189" t="s">
        <v>41</v>
      </c>
      <c r="J3189" t="s">
        <v>42</v>
      </c>
      <c r="K3189" t="s">
        <v>5805</v>
      </c>
      <c r="L3189" t="s">
        <v>5806</v>
      </c>
      <c r="M3189" t="s">
        <v>5807</v>
      </c>
      <c r="N3189" t="s">
        <v>5806</v>
      </c>
      <c r="O3189" t="s">
        <v>5807</v>
      </c>
      <c r="P3189" t="s">
        <v>45</v>
      </c>
      <c r="Q3189" s="1">
        <v>5</v>
      </c>
      <c r="R3189" s="1">
        <v>2</v>
      </c>
      <c r="S3189" t="s">
        <v>47</v>
      </c>
      <c r="T3189" s="1">
        <v>1479.35</v>
      </c>
      <c r="U3189" t="s">
        <v>48</v>
      </c>
      <c r="V3189" t="s">
        <v>6593</v>
      </c>
      <c r="W3189" s="1">
        <v>1468.64</v>
      </c>
      <c r="X3189" t="s">
        <v>50</v>
      </c>
      <c r="Y3189" t="s">
        <v>50</v>
      </c>
      <c r="Z3189" s="1">
        <v>164</v>
      </c>
      <c r="AA3189" t="s">
        <v>51</v>
      </c>
      <c r="AB3189" s="1">
        <v>325.75</v>
      </c>
      <c r="AC3189" t="s">
        <v>51</v>
      </c>
      <c r="AD3189" s="1">
        <v>1.95</v>
      </c>
      <c r="AE3189" t="s">
        <v>52</v>
      </c>
      <c r="AF3189">
        <f t="shared" si="98"/>
        <v>1.95</v>
      </c>
      <c r="AG3189" s="1">
        <v>1.95</v>
      </c>
      <c r="AH3189" t="s">
        <v>52</v>
      </c>
      <c r="AI3189" t="s">
        <v>53</v>
      </c>
      <c r="AJ3189" t="s">
        <v>54</v>
      </c>
      <c r="AK3189" t="s">
        <v>55</v>
      </c>
      <c r="AL3189" t="str">
        <f t="shared" si="99"/>
        <v>HACHIOJIJPN</v>
      </c>
      <c r="AM3189">
        <f>IFERROR(INDEX([1]Sheet1!$I$2:$I$118, MATCH(AL3189, [1]Sheet1!$J$2:$J$118, 0)), "")</f>
        <v>9718.1337301617932</v>
      </c>
    </row>
    <row r="3190" spans="1:39" hidden="1">
      <c r="A3190" t="s">
        <v>17764</v>
      </c>
      <c r="B3190" t="s">
        <v>17765</v>
      </c>
      <c r="C3190" t="s">
        <v>17766</v>
      </c>
      <c r="D3190" t="s">
        <v>17767</v>
      </c>
      <c r="E3190" t="s">
        <v>271</v>
      </c>
      <c r="F3190" t="s">
        <v>260</v>
      </c>
      <c r="G3190" t="s">
        <v>41</v>
      </c>
      <c r="H3190" t="s">
        <v>42</v>
      </c>
      <c r="I3190" t="s">
        <v>261</v>
      </c>
      <c r="J3190" t="s">
        <v>42</v>
      </c>
      <c r="K3190" t="s">
        <v>4923</v>
      </c>
      <c r="L3190" t="s">
        <v>15504</v>
      </c>
      <c r="M3190" t="s">
        <v>779</v>
      </c>
      <c r="N3190" t="s">
        <v>15504</v>
      </c>
      <c r="O3190" t="s">
        <v>779</v>
      </c>
      <c r="P3190" t="s">
        <v>45</v>
      </c>
      <c r="Q3190" s="1">
        <v>5</v>
      </c>
      <c r="R3190" s="1">
        <v>3</v>
      </c>
      <c r="S3190" t="s">
        <v>47</v>
      </c>
      <c r="T3190" s="1">
        <v>454.11</v>
      </c>
      <c r="U3190" t="s">
        <v>48</v>
      </c>
      <c r="V3190" t="s">
        <v>17432</v>
      </c>
      <c r="W3190" s="1">
        <v>454.11</v>
      </c>
      <c r="X3190" t="s">
        <v>50</v>
      </c>
      <c r="Y3190" t="s">
        <v>50</v>
      </c>
      <c r="Z3190" s="1">
        <v>30</v>
      </c>
      <c r="AA3190" t="s">
        <v>51</v>
      </c>
      <c r="AB3190" s="1">
        <v>86.31</v>
      </c>
      <c r="AC3190" t="s">
        <v>51</v>
      </c>
      <c r="AD3190" s="1">
        <v>0.52</v>
      </c>
      <c r="AE3190" t="s">
        <v>52</v>
      </c>
      <c r="AF3190">
        <f t="shared" si="98"/>
        <v>0.52</v>
      </c>
      <c r="AG3190" s="1">
        <v>0.52</v>
      </c>
      <c r="AH3190" t="s">
        <v>52</v>
      </c>
      <c r="AI3190" t="s">
        <v>53</v>
      </c>
      <c r="AJ3190" t="s">
        <v>54</v>
      </c>
      <c r="AK3190" t="s">
        <v>55</v>
      </c>
      <c r="AL3190" t="str">
        <f t="shared" si="99"/>
        <v>MUSKEGOUSA</v>
      </c>
      <c r="AM3190">
        <f>IFERROR(INDEX([1]Sheet1!$I$2:$I$118, MATCH(AL3190, [1]Sheet1!$J$2:$J$118, 0)), "")</f>
        <v>6599.4652299211511</v>
      </c>
    </row>
    <row r="3191" spans="1:39" hidden="1">
      <c r="A3191" t="s">
        <v>8730</v>
      </c>
      <c r="B3191" t="s">
        <v>8731</v>
      </c>
      <c r="C3191" t="s">
        <v>8732</v>
      </c>
      <c r="D3191" t="s">
        <v>8733</v>
      </c>
      <c r="E3191" t="s">
        <v>60</v>
      </c>
      <c r="F3191" t="s">
        <v>40</v>
      </c>
      <c r="G3191" t="s">
        <v>41</v>
      </c>
      <c r="H3191" t="s">
        <v>42</v>
      </c>
      <c r="I3191" t="s">
        <v>41</v>
      </c>
      <c r="J3191" t="s">
        <v>42</v>
      </c>
      <c r="K3191" t="s">
        <v>4459</v>
      </c>
      <c r="L3191" t="s">
        <v>4460</v>
      </c>
      <c r="M3191" t="s">
        <v>1145</v>
      </c>
      <c r="N3191" t="s">
        <v>4460</v>
      </c>
      <c r="O3191" t="s">
        <v>1145</v>
      </c>
      <c r="P3191" t="s">
        <v>73</v>
      </c>
      <c r="Q3191" s="1">
        <v>8</v>
      </c>
      <c r="R3191" s="1">
        <v>10</v>
      </c>
      <c r="S3191" t="s">
        <v>47</v>
      </c>
      <c r="T3191" s="1">
        <v>229.79</v>
      </c>
      <c r="U3191" t="s">
        <v>48</v>
      </c>
      <c r="V3191" t="s">
        <v>2210</v>
      </c>
      <c r="W3191" s="1">
        <v>100</v>
      </c>
      <c r="X3191" t="s">
        <v>324</v>
      </c>
      <c r="Y3191" t="s">
        <v>2383</v>
      </c>
      <c r="Z3191" s="1">
        <v>57</v>
      </c>
      <c r="AA3191" t="s">
        <v>51</v>
      </c>
      <c r="AB3191" s="1">
        <v>128.5</v>
      </c>
      <c r="AC3191" t="s">
        <v>51</v>
      </c>
      <c r="AD3191" s="1">
        <v>0.98</v>
      </c>
      <c r="AE3191" t="s">
        <v>52</v>
      </c>
      <c r="AF3191">
        <f t="shared" si="98"/>
        <v>0.98</v>
      </c>
      <c r="AG3191" s="1">
        <v>0.98</v>
      </c>
      <c r="AH3191" t="s">
        <v>52</v>
      </c>
      <c r="AI3191" t="s">
        <v>829</v>
      </c>
      <c r="AJ3191" t="s">
        <v>327</v>
      </c>
      <c r="AK3191" t="s">
        <v>328</v>
      </c>
      <c r="AL3191" t="str">
        <f t="shared" si="99"/>
        <v>SHANGHAICHN</v>
      </c>
      <c r="AM3191">
        <f>IFERROR(INDEX([1]Sheet1!$I$2:$I$118, MATCH(AL3191, [1]Sheet1!$J$2:$J$118, 0)), "")</f>
        <v>9467.7730778277528</v>
      </c>
    </row>
    <row r="3192" spans="1:39" hidden="1">
      <c r="A3192" t="s">
        <v>26088</v>
      </c>
      <c r="B3192" t="s">
        <v>26089</v>
      </c>
      <c r="C3192" t="s">
        <v>26090</v>
      </c>
      <c r="D3192" t="s">
        <v>26091</v>
      </c>
      <c r="E3192" t="s">
        <v>291</v>
      </c>
      <c r="F3192" t="s">
        <v>285</v>
      </c>
      <c r="G3192" t="s">
        <v>41</v>
      </c>
      <c r="H3192" t="s">
        <v>42</v>
      </c>
      <c r="I3192" t="s">
        <v>261</v>
      </c>
      <c r="J3192" t="s">
        <v>42</v>
      </c>
      <c r="L3192" t="s">
        <v>26092</v>
      </c>
      <c r="M3192" t="s">
        <v>678</v>
      </c>
      <c r="N3192" t="s">
        <v>26092</v>
      </c>
      <c r="O3192" t="s">
        <v>678</v>
      </c>
      <c r="P3192" t="s">
        <v>45</v>
      </c>
      <c r="Q3192" s="1">
        <v>4</v>
      </c>
      <c r="R3192" s="1">
        <v>0</v>
      </c>
      <c r="S3192" t="s">
        <v>687</v>
      </c>
      <c r="T3192" s="1">
        <v>17.88</v>
      </c>
      <c r="U3192" t="s">
        <v>48</v>
      </c>
      <c r="V3192" t="s">
        <v>26093</v>
      </c>
      <c r="W3192" s="1">
        <v>17.88</v>
      </c>
      <c r="X3192" t="s">
        <v>50</v>
      </c>
      <c r="Y3192" t="s">
        <v>50</v>
      </c>
      <c r="Z3192" s="1">
        <v>2</v>
      </c>
      <c r="AA3192" t="s">
        <v>51</v>
      </c>
      <c r="AB3192" s="1">
        <v>10.18</v>
      </c>
      <c r="AC3192" t="s">
        <v>51</v>
      </c>
      <c r="AD3192" s="1">
        <v>0.04</v>
      </c>
      <c r="AE3192" t="s">
        <v>52</v>
      </c>
      <c r="AF3192">
        <f t="shared" si="98"/>
        <v>0.04</v>
      </c>
      <c r="AG3192" s="1">
        <v>0.04</v>
      </c>
      <c r="AH3192" t="s">
        <v>52</v>
      </c>
      <c r="AI3192" t="s">
        <v>689</v>
      </c>
      <c r="AJ3192" t="s">
        <v>690</v>
      </c>
      <c r="AK3192" t="s">
        <v>691</v>
      </c>
      <c r="AL3192" t="str">
        <f t="shared" si="99"/>
        <v>BORNEMBEL</v>
      </c>
      <c r="AM3192" t="str">
        <f>IFERROR(INDEX([1]Sheet1!$I$2:$I$118, MATCH(AL3192, [1]Sheet1!$J$2:$J$118, 0)), "")</f>
        <v/>
      </c>
    </row>
    <row r="3193" spans="1:39" hidden="1">
      <c r="A3193" t="s">
        <v>12538</v>
      </c>
      <c r="B3193" t="s">
        <v>12539</v>
      </c>
      <c r="C3193" t="s">
        <v>12540</v>
      </c>
      <c r="D3193" t="s">
        <v>12541</v>
      </c>
      <c r="E3193" t="s">
        <v>102</v>
      </c>
      <c r="F3193" t="s">
        <v>40</v>
      </c>
      <c r="G3193" t="s">
        <v>41</v>
      </c>
      <c r="H3193" t="s">
        <v>42</v>
      </c>
      <c r="I3193" t="s">
        <v>41</v>
      </c>
      <c r="J3193" t="s">
        <v>42</v>
      </c>
      <c r="K3193" t="s">
        <v>4459</v>
      </c>
      <c r="L3193" t="s">
        <v>4460</v>
      </c>
      <c r="M3193" t="s">
        <v>1145</v>
      </c>
      <c r="N3193" t="s">
        <v>4460</v>
      </c>
      <c r="O3193" t="s">
        <v>1145</v>
      </c>
      <c r="P3193" t="s">
        <v>45</v>
      </c>
      <c r="Q3193" s="1">
        <v>2</v>
      </c>
      <c r="R3193" t="s">
        <v>46</v>
      </c>
      <c r="S3193" t="s">
        <v>132</v>
      </c>
      <c r="T3193" s="1">
        <v>37.869999999999997</v>
      </c>
      <c r="U3193" t="s">
        <v>48</v>
      </c>
      <c r="V3193" t="s">
        <v>12542</v>
      </c>
      <c r="W3193" s="1">
        <v>37.869999999999997</v>
      </c>
      <c r="X3193" t="s">
        <v>50</v>
      </c>
      <c r="Y3193" t="s">
        <v>50</v>
      </c>
      <c r="Z3193" s="1">
        <v>1</v>
      </c>
      <c r="AA3193" t="s">
        <v>51</v>
      </c>
      <c r="AB3193" s="1">
        <v>4.4800000000000004</v>
      </c>
      <c r="AC3193" t="s">
        <v>51</v>
      </c>
      <c r="AD3193" s="1">
        <v>0.03</v>
      </c>
      <c r="AE3193" t="s">
        <v>52</v>
      </c>
      <c r="AF3193">
        <f t="shared" si="98"/>
        <v>0.03</v>
      </c>
      <c r="AG3193" s="1">
        <v>0.03</v>
      </c>
      <c r="AH3193" t="s">
        <v>52</v>
      </c>
      <c r="AI3193" t="s">
        <v>134</v>
      </c>
      <c r="AJ3193" t="s">
        <v>135</v>
      </c>
      <c r="AK3193" t="s">
        <v>136</v>
      </c>
      <c r="AL3193" t="str">
        <f t="shared" si="99"/>
        <v>SHANGHAICHN</v>
      </c>
      <c r="AM3193">
        <f>IFERROR(INDEX([1]Sheet1!$I$2:$I$118, MATCH(AL3193, [1]Sheet1!$J$2:$J$118, 0)), "")</f>
        <v>9467.7730778277528</v>
      </c>
    </row>
    <row r="3194" spans="1:39" hidden="1">
      <c r="A3194" t="s">
        <v>9557</v>
      </c>
      <c r="B3194" t="s">
        <v>9558</v>
      </c>
      <c r="C3194" t="s">
        <v>9559</v>
      </c>
      <c r="D3194" t="s">
        <v>9560</v>
      </c>
      <c r="E3194" t="s">
        <v>102</v>
      </c>
      <c r="F3194" t="s">
        <v>40</v>
      </c>
      <c r="G3194" t="s">
        <v>41</v>
      </c>
      <c r="H3194" t="s">
        <v>42</v>
      </c>
      <c r="I3194" t="s">
        <v>41</v>
      </c>
      <c r="J3194" t="s">
        <v>42</v>
      </c>
      <c r="K3194" t="s">
        <v>4459</v>
      </c>
      <c r="L3194" t="s">
        <v>4460</v>
      </c>
      <c r="M3194" t="s">
        <v>1145</v>
      </c>
      <c r="N3194" t="s">
        <v>4460</v>
      </c>
      <c r="O3194" t="s">
        <v>1145</v>
      </c>
      <c r="P3194" t="s">
        <v>45</v>
      </c>
      <c r="Q3194" s="1">
        <v>2</v>
      </c>
      <c r="R3194" t="s">
        <v>46</v>
      </c>
      <c r="S3194" t="s">
        <v>132</v>
      </c>
      <c r="T3194" s="1">
        <v>27.42</v>
      </c>
      <c r="U3194" t="s">
        <v>48</v>
      </c>
      <c r="V3194" t="s">
        <v>4693</v>
      </c>
      <c r="W3194" s="1">
        <v>27.42</v>
      </c>
      <c r="X3194" t="s">
        <v>50</v>
      </c>
      <c r="Y3194" t="s">
        <v>50</v>
      </c>
      <c r="Z3194" s="1">
        <v>1</v>
      </c>
      <c r="AA3194" t="s">
        <v>51</v>
      </c>
      <c r="AB3194" s="1">
        <v>1.69</v>
      </c>
      <c r="AC3194" t="s">
        <v>51</v>
      </c>
      <c r="AD3194" s="1">
        <v>0.01</v>
      </c>
      <c r="AE3194" t="s">
        <v>52</v>
      </c>
      <c r="AF3194">
        <f t="shared" si="98"/>
        <v>0.01</v>
      </c>
      <c r="AG3194" s="1">
        <v>0.01</v>
      </c>
      <c r="AH3194" t="s">
        <v>52</v>
      </c>
      <c r="AI3194" t="s">
        <v>134</v>
      </c>
      <c r="AJ3194" t="s">
        <v>135</v>
      </c>
      <c r="AK3194" t="s">
        <v>136</v>
      </c>
      <c r="AL3194" t="str">
        <f t="shared" si="99"/>
        <v>SHANGHAICHN</v>
      </c>
      <c r="AM3194">
        <f>IFERROR(INDEX([1]Sheet1!$I$2:$I$118, MATCH(AL3194, [1]Sheet1!$J$2:$J$118, 0)), "")</f>
        <v>9467.7730778277528</v>
      </c>
    </row>
    <row r="3195" spans="1:39" hidden="1">
      <c r="A3195" t="s">
        <v>1988</v>
      </c>
      <c r="B3195" t="s">
        <v>1989</v>
      </c>
      <c r="C3195" t="s">
        <v>1990</v>
      </c>
      <c r="D3195" t="s">
        <v>1991</v>
      </c>
      <c r="E3195" t="s">
        <v>271</v>
      </c>
      <c r="F3195" t="s">
        <v>260</v>
      </c>
      <c r="G3195" t="s">
        <v>41</v>
      </c>
      <c r="H3195" t="s">
        <v>42</v>
      </c>
      <c r="I3195" t="s">
        <v>261</v>
      </c>
      <c r="J3195" t="s">
        <v>42</v>
      </c>
      <c r="K3195" t="s">
        <v>1590</v>
      </c>
      <c r="L3195" t="s">
        <v>1591</v>
      </c>
      <c r="M3195" t="s">
        <v>1592</v>
      </c>
      <c r="N3195" t="s">
        <v>1591</v>
      </c>
      <c r="O3195" t="s">
        <v>1592</v>
      </c>
      <c r="P3195" t="s">
        <v>45</v>
      </c>
      <c r="Q3195" s="1">
        <v>5</v>
      </c>
      <c r="R3195" s="1">
        <v>3</v>
      </c>
      <c r="S3195" t="s">
        <v>132</v>
      </c>
      <c r="T3195" s="1">
        <v>33.770000000000003</v>
      </c>
      <c r="U3195" t="s">
        <v>48</v>
      </c>
      <c r="V3195" t="s">
        <v>1992</v>
      </c>
      <c r="W3195" s="1">
        <v>33.770000000000003</v>
      </c>
      <c r="X3195" t="s">
        <v>50</v>
      </c>
      <c r="Y3195" t="s">
        <v>50</v>
      </c>
      <c r="Z3195" s="1">
        <v>7</v>
      </c>
      <c r="AA3195" t="s">
        <v>51</v>
      </c>
      <c r="AB3195" s="1">
        <v>15.62</v>
      </c>
      <c r="AC3195" t="s">
        <v>51</v>
      </c>
      <c r="AD3195" s="1">
        <v>0.09</v>
      </c>
      <c r="AE3195" t="s">
        <v>52</v>
      </c>
      <c r="AF3195">
        <f t="shared" si="98"/>
        <v>0.09</v>
      </c>
      <c r="AG3195" s="1">
        <v>0.09</v>
      </c>
      <c r="AH3195" t="s">
        <v>52</v>
      </c>
      <c r="AI3195" t="s">
        <v>719</v>
      </c>
      <c r="AJ3195" t="s">
        <v>135</v>
      </c>
      <c r="AK3195" t="s">
        <v>136</v>
      </c>
      <c r="AL3195" t="str">
        <f t="shared" si="99"/>
        <v>PATYHUN</v>
      </c>
      <c r="AM3195">
        <f>IFERROR(INDEX([1]Sheet1!$I$2:$I$118, MATCH(AL3195, [1]Sheet1!$J$2:$J$118, 0)), "")</f>
        <v>2481.1311418143659</v>
      </c>
    </row>
    <row r="3196" spans="1:39" hidden="1">
      <c r="A3196" t="s">
        <v>1806</v>
      </c>
      <c r="B3196" t="s">
        <v>1807</v>
      </c>
      <c r="C3196" t="s">
        <v>1808</v>
      </c>
      <c r="D3196" t="s">
        <v>1809</v>
      </c>
      <c r="E3196" t="s">
        <v>108</v>
      </c>
      <c r="F3196" t="s">
        <v>40</v>
      </c>
      <c r="G3196" t="s">
        <v>41</v>
      </c>
      <c r="H3196" t="s">
        <v>42</v>
      </c>
      <c r="I3196" t="s">
        <v>41</v>
      </c>
      <c r="J3196" t="s">
        <v>42</v>
      </c>
      <c r="K3196" t="s">
        <v>1590</v>
      </c>
      <c r="L3196" t="s">
        <v>1591</v>
      </c>
      <c r="M3196" t="s">
        <v>1592</v>
      </c>
      <c r="N3196" t="s">
        <v>1591</v>
      </c>
      <c r="O3196" t="s">
        <v>1592</v>
      </c>
      <c r="P3196" t="s">
        <v>45</v>
      </c>
      <c r="Q3196" s="1">
        <v>5</v>
      </c>
      <c r="R3196" t="s">
        <v>46</v>
      </c>
      <c r="S3196" t="s">
        <v>132</v>
      </c>
      <c r="T3196" s="1">
        <v>27.39</v>
      </c>
      <c r="U3196" t="s">
        <v>48</v>
      </c>
      <c r="V3196" t="s">
        <v>1810</v>
      </c>
      <c r="W3196" s="1">
        <v>27.39</v>
      </c>
      <c r="X3196" t="s">
        <v>50</v>
      </c>
      <c r="Y3196" t="s">
        <v>50</v>
      </c>
      <c r="Z3196" s="1">
        <v>2</v>
      </c>
      <c r="AA3196" t="s">
        <v>51</v>
      </c>
      <c r="AB3196" s="1">
        <v>9.5399999999999991</v>
      </c>
      <c r="AC3196" t="s">
        <v>51</v>
      </c>
      <c r="AD3196" s="1">
        <v>0.06</v>
      </c>
      <c r="AE3196" t="s">
        <v>52</v>
      </c>
      <c r="AF3196">
        <f t="shared" si="98"/>
        <v>0.06</v>
      </c>
      <c r="AG3196" s="1">
        <v>0.06</v>
      </c>
      <c r="AH3196" t="s">
        <v>52</v>
      </c>
      <c r="AI3196" t="s">
        <v>719</v>
      </c>
      <c r="AJ3196" t="s">
        <v>135</v>
      </c>
      <c r="AK3196" t="s">
        <v>136</v>
      </c>
      <c r="AL3196" t="str">
        <f t="shared" si="99"/>
        <v>PATYHUN</v>
      </c>
      <c r="AM3196">
        <f>IFERROR(INDEX([1]Sheet1!$I$2:$I$118, MATCH(AL3196, [1]Sheet1!$J$2:$J$118, 0)), "")</f>
        <v>2481.1311418143659</v>
      </c>
    </row>
    <row r="3197" spans="1:39" hidden="1">
      <c r="A3197" t="s">
        <v>19574</v>
      </c>
      <c r="B3197" t="s">
        <v>19575</v>
      </c>
      <c r="C3197" t="s">
        <v>19576</v>
      </c>
      <c r="D3197" t="s">
        <v>19577</v>
      </c>
      <c r="E3197" t="s">
        <v>291</v>
      </c>
      <c r="F3197" t="s">
        <v>285</v>
      </c>
      <c r="G3197" t="s">
        <v>41</v>
      </c>
      <c r="H3197" t="s">
        <v>42</v>
      </c>
      <c r="I3197" t="s">
        <v>261</v>
      </c>
      <c r="J3197" t="s">
        <v>42</v>
      </c>
      <c r="K3197" t="s">
        <v>4923</v>
      </c>
      <c r="L3197" t="s">
        <v>15504</v>
      </c>
      <c r="M3197" t="s">
        <v>779</v>
      </c>
      <c r="N3197" t="s">
        <v>15504</v>
      </c>
      <c r="O3197" t="s">
        <v>779</v>
      </c>
      <c r="P3197" t="s">
        <v>45</v>
      </c>
      <c r="Q3197" s="1">
        <v>3</v>
      </c>
      <c r="R3197" s="1">
        <v>2</v>
      </c>
      <c r="S3197" t="s">
        <v>47</v>
      </c>
      <c r="T3197" s="1">
        <v>10.98</v>
      </c>
      <c r="U3197" t="s">
        <v>48</v>
      </c>
      <c r="V3197" t="s">
        <v>4907</v>
      </c>
      <c r="W3197" s="1">
        <v>10.98</v>
      </c>
      <c r="X3197" t="s">
        <v>50</v>
      </c>
      <c r="Y3197" t="s">
        <v>50</v>
      </c>
      <c r="Z3197" s="1">
        <v>1</v>
      </c>
      <c r="AA3197" t="s">
        <v>51</v>
      </c>
      <c r="AB3197" s="1">
        <v>1</v>
      </c>
      <c r="AC3197" t="s">
        <v>51</v>
      </c>
      <c r="AD3197" s="1">
        <v>0</v>
      </c>
      <c r="AE3197" t="s">
        <v>52</v>
      </c>
      <c r="AF3197">
        <f t="shared" si="98"/>
        <v>0.01</v>
      </c>
      <c r="AG3197" s="1">
        <v>0.01</v>
      </c>
      <c r="AH3197" t="s">
        <v>52</v>
      </c>
      <c r="AI3197" t="s">
        <v>53</v>
      </c>
      <c r="AJ3197" t="s">
        <v>54</v>
      </c>
      <c r="AK3197" t="s">
        <v>55</v>
      </c>
      <c r="AL3197" t="str">
        <f t="shared" si="99"/>
        <v>MUSKEGOUSA</v>
      </c>
      <c r="AM3197">
        <f>IFERROR(INDEX([1]Sheet1!$I$2:$I$118, MATCH(AL3197, [1]Sheet1!$J$2:$J$118, 0)), "")</f>
        <v>6599.4652299211511</v>
      </c>
    </row>
    <row r="3198" spans="1:39" hidden="1">
      <c r="A3198" t="s">
        <v>21689</v>
      </c>
      <c r="B3198" t="s">
        <v>21690</v>
      </c>
      <c r="C3198" t="s">
        <v>21691</v>
      </c>
      <c r="D3198" t="s">
        <v>21692</v>
      </c>
      <c r="E3198" t="s">
        <v>291</v>
      </c>
      <c r="F3198" t="s">
        <v>285</v>
      </c>
      <c r="G3198" t="s">
        <v>41</v>
      </c>
      <c r="H3198" t="s">
        <v>42</v>
      </c>
      <c r="I3198" t="s">
        <v>261</v>
      </c>
      <c r="J3198" t="s">
        <v>42</v>
      </c>
      <c r="K3198" t="s">
        <v>14902</v>
      </c>
      <c r="L3198" t="s">
        <v>14903</v>
      </c>
      <c r="M3198" t="s">
        <v>686</v>
      </c>
      <c r="N3198" t="s">
        <v>14903</v>
      </c>
      <c r="O3198" t="s">
        <v>686</v>
      </c>
      <c r="P3198" t="s">
        <v>45</v>
      </c>
      <c r="Q3198" s="1">
        <v>4</v>
      </c>
      <c r="R3198" s="1">
        <v>3</v>
      </c>
      <c r="S3198" t="s">
        <v>132</v>
      </c>
      <c r="T3198" s="1">
        <v>23.69</v>
      </c>
      <c r="U3198" t="s">
        <v>48</v>
      </c>
      <c r="V3198" t="s">
        <v>21693</v>
      </c>
      <c r="W3198" s="1">
        <v>23.69</v>
      </c>
      <c r="X3198" t="s">
        <v>50</v>
      </c>
      <c r="Y3198" t="s">
        <v>50</v>
      </c>
      <c r="Z3198" s="1">
        <v>1</v>
      </c>
      <c r="AA3198" t="s">
        <v>51</v>
      </c>
      <c r="AB3198" s="1">
        <v>6.76</v>
      </c>
      <c r="AC3198" t="s">
        <v>51</v>
      </c>
      <c r="AD3198" s="1">
        <v>0.04</v>
      </c>
      <c r="AE3198" t="s">
        <v>52</v>
      </c>
      <c r="AF3198">
        <f t="shared" si="98"/>
        <v>0.04</v>
      </c>
      <c r="AG3198" s="1">
        <v>0.04</v>
      </c>
      <c r="AH3198" t="s">
        <v>52</v>
      </c>
      <c r="AI3198" t="s">
        <v>719</v>
      </c>
      <c r="AJ3198" t="s">
        <v>135</v>
      </c>
      <c r="AK3198" t="s">
        <v>136</v>
      </c>
      <c r="AL3198" t="str">
        <f t="shared" si="99"/>
        <v>COSLADAESP</v>
      </c>
      <c r="AM3198">
        <f>IFERROR(INDEX([1]Sheet1!$I$2:$I$118, MATCH(AL3198, [1]Sheet1!$J$2:$J$118, 0)), "")</f>
        <v>5886.2820473497222</v>
      </c>
    </row>
    <row r="3199" spans="1:39" hidden="1">
      <c r="A3199" t="s">
        <v>11150</v>
      </c>
      <c r="B3199" t="s">
        <v>11151</v>
      </c>
      <c r="C3199" t="s">
        <v>11152</v>
      </c>
      <c r="D3199" t="s">
        <v>11153</v>
      </c>
      <c r="E3199" t="s">
        <v>102</v>
      </c>
      <c r="F3199" t="s">
        <v>40</v>
      </c>
      <c r="G3199" t="s">
        <v>41</v>
      </c>
      <c r="H3199" t="s">
        <v>42</v>
      </c>
      <c r="I3199" t="s">
        <v>41</v>
      </c>
      <c r="J3199" t="s">
        <v>42</v>
      </c>
      <c r="K3199" t="s">
        <v>4459</v>
      </c>
      <c r="L3199" t="s">
        <v>4460</v>
      </c>
      <c r="M3199" t="s">
        <v>1145</v>
      </c>
      <c r="N3199" t="s">
        <v>4460</v>
      </c>
      <c r="O3199" t="s">
        <v>1145</v>
      </c>
      <c r="P3199" t="s">
        <v>45</v>
      </c>
      <c r="Q3199" s="1">
        <v>3</v>
      </c>
      <c r="R3199" s="1">
        <v>5</v>
      </c>
      <c r="S3199" t="s">
        <v>132</v>
      </c>
      <c r="T3199" s="1">
        <v>37.369999999999997</v>
      </c>
      <c r="U3199" t="s">
        <v>48</v>
      </c>
      <c r="V3199" t="s">
        <v>9500</v>
      </c>
      <c r="W3199" s="1">
        <v>37.369999999999997</v>
      </c>
      <c r="X3199" t="s">
        <v>50</v>
      </c>
      <c r="Y3199" t="s">
        <v>50</v>
      </c>
      <c r="Z3199" s="1">
        <v>2</v>
      </c>
      <c r="AA3199" t="s">
        <v>51</v>
      </c>
      <c r="AB3199" s="1">
        <v>4.4800000000000004</v>
      </c>
      <c r="AC3199" t="s">
        <v>51</v>
      </c>
      <c r="AD3199" s="1">
        <v>0.03</v>
      </c>
      <c r="AE3199" t="s">
        <v>52</v>
      </c>
      <c r="AF3199">
        <f t="shared" si="98"/>
        <v>0.03</v>
      </c>
      <c r="AG3199" s="1">
        <v>0.03</v>
      </c>
      <c r="AH3199" t="s">
        <v>52</v>
      </c>
      <c r="AI3199" t="s">
        <v>134</v>
      </c>
      <c r="AJ3199" t="s">
        <v>135</v>
      </c>
      <c r="AK3199" t="s">
        <v>136</v>
      </c>
      <c r="AL3199" t="str">
        <f t="shared" si="99"/>
        <v>SHANGHAICHN</v>
      </c>
      <c r="AM3199">
        <f>IFERROR(INDEX([1]Sheet1!$I$2:$I$118, MATCH(AL3199, [1]Sheet1!$J$2:$J$118, 0)), "")</f>
        <v>9467.7730778277528</v>
      </c>
    </row>
    <row r="3200" spans="1:39" hidden="1">
      <c r="A3200" t="s">
        <v>9137</v>
      </c>
      <c r="B3200" t="s">
        <v>9138</v>
      </c>
      <c r="C3200" t="s">
        <v>9139</v>
      </c>
      <c r="D3200" t="s">
        <v>9140</v>
      </c>
      <c r="E3200" t="s">
        <v>60</v>
      </c>
      <c r="F3200" t="s">
        <v>40</v>
      </c>
      <c r="G3200" t="s">
        <v>41</v>
      </c>
      <c r="H3200" t="s">
        <v>42</v>
      </c>
      <c r="I3200" t="s">
        <v>41</v>
      </c>
      <c r="J3200" t="s">
        <v>42</v>
      </c>
      <c r="K3200" t="s">
        <v>4459</v>
      </c>
      <c r="L3200" t="s">
        <v>4460</v>
      </c>
      <c r="M3200" t="s">
        <v>1145</v>
      </c>
      <c r="N3200" t="s">
        <v>4460</v>
      </c>
      <c r="O3200" t="s">
        <v>1145</v>
      </c>
      <c r="P3200" t="s">
        <v>73</v>
      </c>
      <c r="Q3200" s="1">
        <v>8</v>
      </c>
      <c r="R3200" s="1">
        <v>6</v>
      </c>
      <c r="S3200" t="s">
        <v>47</v>
      </c>
      <c r="T3200" s="1">
        <v>229.79</v>
      </c>
      <c r="U3200" t="s">
        <v>48</v>
      </c>
      <c r="V3200" t="s">
        <v>2210</v>
      </c>
      <c r="W3200" s="1">
        <v>100</v>
      </c>
      <c r="X3200" t="s">
        <v>324</v>
      </c>
      <c r="Y3200" t="s">
        <v>2383</v>
      </c>
      <c r="Z3200" s="1">
        <v>56</v>
      </c>
      <c r="AA3200" t="s">
        <v>51</v>
      </c>
      <c r="AB3200" s="1">
        <v>128.5</v>
      </c>
      <c r="AC3200" t="s">
        <v>51</v>
      </c>
      <c r="AD3200" s="1">
        <v>0.98</v>
      </c>
      <c r="AE3200" t="s">
        <v>52</v>
      </c>
      <c r="AF3200">
        <f t="shared" si="98"/>
        <v>0.98</v>
      </c>
      <c r="AG3200" s="1">
        <v>0.98</v>
      </c>
      <c r="AH3200" t="s">
        <v>52</v>
      </c>
      <c r="AI3200" t="s">
        <v>829</v>
      </c>
      <c r="AJ3200" t="s">
        <v>327</v>
      </c>
      <c r="AK3200" t="s">
        <v>328</v>
      </c>
      <c r="AL3200" t="str">
        <f t="shared" si="99"/>
        <v>SHANGHAICHN</v>
      </c>
      <c r="AM3200">
        <f>IFERROR(INDEX([1]Sheet1!$I$2:$I$118, MATCH(AL3200, [1]Sheet1!$J$2:$J$118, 0)), "")</f>
        <v>9467.7730778277528</v>
      </c>
    </row>
    <row r="3201" spans="1:39" hidden="1">
      <c r="A3201" t="s">
        <v>11389</v>
      </c>
      <c r="B3201" t="s">
        <v>11390</v>
      </c>
      <c r="C3201" t="s">
        <v>11391</v>
      </c>
      <c r="D3201" t="s">
        <v>11392</v>
      </c>
      <c r="E3201" t="s">
        <v>102</v>
      </c>
      <c r="F3201" t="s">
        <v>40</v>
      </c>
      <c r="G3201" t="s">
        <v>41</v>
      </c>
      <c r="H3201" t="s">
        <v>42</v>
      </c>
      <c r="I3201" t="s">
        <v>41</v>
      </c>
      <c r="J3201" t="s">
        <v>42</v>
      </c>
      <c r="K3201" t="s">
        <v>4459</v>
      </c>
      <c r="L3201" t="s">
        <v>4460</v>
      </c>
      <c r="M3201" t="s">
        <v>1145</v>
      </c>
      <c r="N3201" t="s">
        <v>4460</v>
      </c>
      <c r="O3201" t="s">
        <v>1145</v>
      </c>
      <c r="P3201" t="s">
        <v>73</v>
      </c>
      <c r="Q3201" s="1">
        <v>8</v>
      </c>
      <c r="R3201" s="1">
        <v>5</v>
      </c>
      <c r="S3201" t="s">
        <v>47</v>
      </c>
      <c r="T3201" s="1">
        <v>229.79</v>
      </c>
      <c r="U3201" t="s">
        <v>48</v>
      </c>
      <c r="V3201" t="s">
        <v>2210</v>
      </c>
      <c r="W3201" s="1">
        <v>100</v>
      </c>
      <c r="X3201" t="s">
        <v>324</v>
      </c>
      <c r="Y3201" t="s">
        <v>2383</v>
      </c>
      <c r="Z3201" s="1">
        <v>57</v>
      </c>
      <c r="AA3201" t="s">
        <v>51</v>
      </c>
      <c r="AB3201" s="1">
        <v>128.5</v>
      </c>
      <c r="AC3201" t="s">
        <v>51</v>
      </c>
      <c r="AD3201" s="1">
        <v>0.98</v>
      </c>
      <c r="AE3201" t="s">
        <v>52</v>
      </c>
      <c r="AF3201">
        <f t="shared" si="98"/>
        <v>0.98</v>
      </c>
      <c r="AG3201" s="1">
        <v>0.98</v>
      </c>
      <c r="AH3201" t="s">
        <v>52</v>
      </c>
      <c r="AI3201" t="s">
        <v>829</v>
      </c>
      <c r="AJ3201" t="s">
        <v>327</v>
      </c>
      <c r="AK3201" t="s">
        <v>328</v>
      </c>
      <c r="AL3201" t="str">
        <f t="shared" si="99"/>
        <v>SHANGHAICHN</v>
      </c>
      <c r="AM3201">
        <f>IFERROR(INDEX([1]Sheet1!$I$2:$I$118, MATCH(AL3201, [1]Sheet1!$J$2:$J$118, 0)), "")</f>
        <v>9467.7730778277528</v>
      </c>
    </row>
    <row r="3202" spans="1:39" hidden="1">
      <c r="A3202" t="s">
        <v>9154</v>
      </c>
      <c r="B3202" t="s">
        <v>9155</v>
      </c>
      <c r="C3202" t="s">
        <v>9156</v>
      </c>
      <c r="D3202" t="s">
        <v>9157</v>
      </c>
      <c r="E3202" t="s">
        <v>60</v>
      </c>
      <c r="F3202" t="s">
        <v>40</v>
      </c>
      <c r="G3202" t="s">
        <v>41</v>
      </c>
      <c r="H3202" t="s">
        <v>42</v>
      </c>
      <c r="I3202" t="s">
        <v>41</v>
      </c>
      <c r="J3202" t="s">
        <v>42</v>
      </c>
      <c r="K3202" t="s">
        <v>4459</v>
      </c>
      <c r="L3202" t="s">
        <v>4460</v>
      </c>
      <c r="M3202" t="s">
        <v>1145</v>
      </c>
      <c r="N3202" t="s">
        <v>4460</v>
      </c>
      <c r="O3202" t="s">
        <v>1145</v>
      </c>
      <c r="P3202" t="s">
        <v>73</v>
      </c>
      <c r="Q3202" s="1">
        <v>8</v>
      </c>
      <c r="R3202" s="1">
        <v>5</v>
      </c>
      <c r="S3202" t="s">
        <v>47</v>
      </c>
      <c r="T3202" s="1">
        <v>229.79</v>
      </c>
      <c r="U3202" t="s">
        <v>48</v>
      </c>
      <c r="V3202" t="s">
        <v>2210</v>
      </c>
      <c r="W3202" s="1">
        <v>100</v>
      </c>
      <c r="X3202" t="s">
        <v>324</v>
      </c>
      <c r="Y3202" t="s">
        <v>2383</v>
      </c>
      <c r="Z3202" s="1">
        <v>56</v>
      </c>
      <c r="AA3202" t="s">
        <v>51</v>
      </c>
      <c r="AB3202" s="1">
        <v>128.5</v>
      </c>
      <c r="AC3202" t="s">
        <v>51</v>
      </c>
      <c r="AD3202" s="1">
        <v>0.98</v>
      </c>
      <c r="AE3202" t="s">
        <v>52</v>
      </c>
      <c r="AF3202">
        <f t="shared" ref="AF3202:AF3265" si="100">IF(AH3202="CMQ", AG3202/1000000, IF(AH3202="FTQ", AG3202*0.0283168, AG3202))</f>
        <v>0.98</v>
      </c>
      <c r="AG3202" s="1">
        <v>0.98</v>
      </c>
      <c r="AH3202" t="s">
        <v>52</v>
      </c>
      <c r="AI3202" t="s">
        <v>829</v>
      </c>
      <c r="AJ3202" t="s">
        <v>327</v>
      </c>
      <c r="AK3202" t="s">
        <v>328</v>
      </c>
      <c r="AL3202" t="str">
        <f t="shared" ref="AL3202:AL3265" si="101">N3202 &amp; O3202</f>
        <v>SHANGHAICHN</v>
      </c>
      <c r="AM3202">
        <f>IFERROR(INDEX([1]Sheet1!$I$2:$I$118, MATCH(AL3202, [1]Sheet1!$J$2:$J$118, 0)), "")</f>
        <v>9467.7730778277528</v>
      </c>
    </row>
    <row r="3203" spans="1:39" hidden="1">
      <c r="A3203" t="s">
        <v>8089</v>
      </c>
      <c r="B3203" t="s">
        <v>8090</v>
      </c>
      <c r="C3203" t="s">
        <v>8091</v>
      </c>
      <c r="D3203" t="s">
        <v>8092</v>
      </c>
      <c r="E3203" t="s">
        <v>88</v>
      </c>
      <c r="F3203" t="s">
        <v>40</v>
      </c>
      <c r="G3203" t="s">
        <v>41</v>
      </c>
      <c r="H3203" t="s">
        <v>42</v>
      </c>
      <c r="I3203" t="s">
        <v>41</v>
      </c>
      <c r="J3203" t="s">
        <v>42</v>
      </c>
      <c r="K3203" t="s">
        <v>4459</v>
      </c>
      <c r="L3203" t="s">
        <v>4460</v>
      </c>
      <c r="M3203" t="s">
        <v>1145</v>
      </c>
      <c r="N3203" t="s">
        <v>4460</v>
      </c>
      <c r="O3203" t="s">
        <v>1145</v>
      </c>
      <c r="P3203" t="s">
        <v>73</v>
      </c>
      <c r="Q3203" s="1">
        <v>10</v>
      </c>
      <c r="R3203" s="1">
        <v>4</v>
      </c>
      <c r="S3203" t="s">
        <v>47</v>
      </c>
      <c r="T3203" s="1">
        <v>220.79</v>
      </c>
      <c r="U3203" t="s">
        <v>48</v>
      </c>
      <c r="V3203" t="s">
        <v>2210</v>
      </c>
      <c r="W3203" s="1">
        <v>100</v>
      </c>
      <c r="X3203" t="s">
        <v>324</v>
      </c>
      <c r="Y3203" t="s">
        <v>380</v>
      </c>
      <c r="Z3203" s="1">
        <v>57</v>
      </c>
      <c r="AA3203" t="s">
        <v>51</v>
      </c>
      <c r="AB3203" s="1">
        <v>128.5</v>
      </c>
      <c r="AC3203" t="s">
        <v>51</v>
      </c>
      <c r="AD3203" s="1">
        <v>0.98</v>
      </c>
      <c r="AE3203" t="s">
        <v>52</v>
      </c>
      <c r="AF3203">
        <f t="shared" si="100"/>
        <v>0.98</v>
      </c>
      <c r="AG3203" s="1">
        <v>0.98</v>
      </c>
      <c r="AH3203" t="s">
        <v>52</v>
      </c>
      <c r="AI3203" t="s">
        <v>829</v>
      </c>
      <c r="AJ3203" t="s">
        <v>327</v>
      </c>
      <c r="AK3203" t="s">
        <v>328</v>
      </c>
      <c r="AL3203" t="str">
        <f t="shared" si="101"/>
        <v>SHANGHAICHN</v>
      </c>
      <c r="AM3203">
        <f>IFERROR(INDEX([1]Sheet1!$I$2:$I$118, MATCH(AL3203, [1]Sheet1!$J$2:$J$118, 0)), "")</f>
        <v>9467.7730778277528</v>
      </c>
    </row>
    <row r="3204" spans="1:39" hidden="1">
      <c r="A3204" t="s">
        <v>9101</v>
      </c>
      <c r="B3204" t="s">
        <v>9102</v>
      </c>
      <c r="C3204" t="s">
        <v>9103</v>
      </c>
      <c r="D3204" t="s">
        <v>9104</v>
      </c>
      <c r="E3204" t="s">
        <v>60</v>
      </c>
      <c r="F3204" t="s">
        <v>40</v>
      </c>
      <c r="G3204" t="s">
        <v>41</v>
      </c>
      <c r="H3204" t="s">
        <v>42</v>
      </c>
      <c r="I3204" t="s">
        <v>41</v>
      </c>
      <c r="J3204" t="s">
        <v>42</v>
      </c>
      <c r="K3204" t="s">
        <v>4459</v>
      </c>
      <c r="L3204" t="s">
        <v>4460</v>
      </c>
      <c r="M3204" t="s">
        <v>1145</v>
      </c>
      <c r="N3204" t="s">
        <v>4460</v>
      </c>
      <c r="O3204" t="s">
        <v>1145</v>
      </c>
      <c r="P3204" t="s">
        <v>45</v>
      </c>
      <c r="Q3204" s="1">
        <v>4</v>
      </c>
      <c r="R3204" t="s">
        <v>46</v>
      </c>
      <c r="S3204" t="s">
        <v>47</v>
      </c>
      <c r="T3204" s="1">
        <v>38.53</v>
      </c>
      <c r="U3204" t="s">
        <v>48</v>
      </c>
      <c r="V3204" t="s">
        <v>9105</v>
      </c>
      <c r="W3204" s="1">
        <v>27.97</v>
      </c>
      <c r="X3204" t="s">
        <v>50</v>
      </c>
      <c r="Y3204" t="s">
        <v>50</v>
      </c>
      <c r="Z3204" s="1">
        <v>1</v>
      </c>
      <c r="AA3204" t="s">
        <v>51</v>
      </c>
      <c r="AB3204" s="1">
        <v>4.51</v>
      </c>
      <c r="AC3204" t="s">
        <v>51</v>
      </c>
      <c r="AD3204" s="1">
        <v>0.03</v>
      </c>
      <c r="AE3204" t="s">
        <v>52</v>
      </c>
      <c r="AF3204">
        <f t="shared" si="100"/>
        <v>0.03</v>
      </c>
      <c r="AG3204" s="1">
        <v>0.03</v>
      </c>
      <c r="AH3204" t="s">
        <v>52</v>
      </c>
      <c r="AI3204" t="s">
        <v>53</v>
      </c>
      <c r="AJ3204" t="s">
        <v>54</v>
      </c>
      <c r="AK3204" t="s">
        <v>55</v>
      </c>
      <c r="AL3204" t="str">
        <f t="shared" si="101"/>
        <v>SHANGHAICHN</v>
      </c>
      <c r="AM3204">
        <f>IFERROR(INDEX([1]Sheet1!$I$2:$I$118, MATCH(AL3204, [1]Sheet1!$J$2:$J$118, 0)), "")</f>
        <v>9467.7730778277528</v>
      </c>
    </row>
    <row r="3205" spans="1:39" hidden="1">
      <c r="A3205" t="s">
        <v>1326</v>
      </c>
      <c r="C3205" t="s">
        <v>1327</v>
      </c>
      <c r="D3205" t="s">
        <v>1328</v>
      </c>
      <c r="E3205" t="s">
        <v>222</v>
      </c>
      <c r="F3205" t="s">
        <v>260</v>
      </c>
      <c r="G3205" t="s">
        <v>41</v>
      </c>
      <c r="H3205" t="s">
        <v>42</v>
      </c>
      <c r="I3205" t="s">
        <v>261</v>
      </c>
      <c r="J3205" t="s">
        <v>42</v>
      </c>
      <c r="K3205" t="s">
        <v>1143</v>
      </c>
      <c r="L3205" t="s">
        <v>1144</v>
      </c>
      <c r="M3205" t="s">
        <v>1145</v>
      </c>
      <c r="N3205" t="s">
        <v>1144</v>
      </c>
      <c r="O3205" t="s">
        <v>1145</v>
      </c>
      <c r="P3205" t="s">
        <v>73</v>
      </c>
      <c r="Q3205" s="1">
        <v>7</v>
      </c>
      <c r="R3205" t="s">
        <v>46</v>
      </c>
      <c r="S3205" t="s">
        <v>167</v>
      </c>
      <c r="T3205" s="1">
        <v>1631.18</v>
      </c>
      <c r="V3205" t="s">
        <v>1329</v>
      </c>
      <c r="W3205" s="1">
        <v>1631.18</v>
      </c>
      <c r="X3205" t="s">
        <v>50</v>
      </c>
      <c r="Y3205" t="s">
        <v>50</v>
      </c>
      <c r="Z3205" s="1">
        <v>54</v>
      </c>
      <c r="AA3205" t="s">
        <v>51</v>
      </c>
      <c r="AB3205" t="s">
        <v>46</v>
      </c>
      <c r="AD3205" s="1">
        <v>0.94</v>
      </c>
      <c r="AE3205" t="s">
        <v>52</v>
      </c>
      <c r="AF3205" t="str">
        <f t="shared" si="100"/>
        <v/>
      </c>
      <c r="AG3205" t="s">
        <v>46</v>
      </c>
      <c r="AI3205" t="s">
        <v>76</v>
      </c>
      <c r="AJ3205" t="s">
        <v>77</v>
      </c>
      <c r="AK3205" t="s">
        <v>78</v>
      </c>
      <c r="AL3205" t="str">
        <f t="shared" si="101"/>
        <v>BEIJINGCHN</v>
      </c>
      <c r="AM3205">
        <f>IFERROR(INDEX([1]Sheet1!$I$2:$I$118, MATCH(AL3205, [1]Sheet1!$J$2:$J$118, 0)), "")</f>
        <v>9154.460108143061</v>
      </c>
    </row>
    <row r="3206" spans="1:39" hidden="1">
      <c r="A3206" t="s">
        <v>26246</v>
      </c>
      <c r="B3206" t="s">
        <v>26247</v>
      </c>
      <c r="C3206" t="s">
        <v>26248</v>
      </c>
      <c r="D3206" t="s">
        <v>26249</v>
      </c>
      <c r="E3206" t="s">
        <v>271</v>
      </c>
      <c r="F3206" t="s">
        <v>285</v>
      </c>
      <c r="G3206" t="s">
        <v>41</v>
      </c>
      <c r="H3206" t="s">
        <v>42</v>
      </c>
      <c r="I3206" t="s">
        <v>261</v>
      </c>
      <c r="J3206" t="s">
        <v>42</v>
      </c>
      <c r="L3206" t="s">
        <v>26250</v>
      </c>
      <c r="M3206" t="s">
        <v>25897</v>
      </c>
      <c r="N3206" t="s">
        <v>26250</v>
      </c>
      <c r="O3206" t="s">
        <v>25897</v>
      </c>
      <c r="P3206" t="s">
        <v>45</v>
      </c>
      <c r="Q3206" s="1">
        <v>4</v>
      </c>
      <c r="R3206" s="1">
        <v>4</v>
      </c>
      <c r="S3206" t="s">
        <v>132</v>
      </c>
      <c r="T3206" s="1">
        <v>14.08</v>
      </c>
      <c r="U3206" t="s">
        <v>48</v>
      </c>
      <c r="V3206" t="s">
        <v>26251</v>
      </c>
      <c r="W3206" s="1">
        <v>14.08</v>
      </c>
      <c r="X3206" t="s">
        <v>50</v>
      </c>
      <c r="Y3206" t="s">
        <v>50</v>
      </c>
      <c r="Z3206" s="1">
        <v>2</v>
      </c>
      <c r="AA3206" t="s">
        <v>51</v>
      </c>
      <c r="AB3206" s="1">
        <v>2.74</v>
      </c>
      <c r="AC3206" t="s">
        <v>51</v>
      </c>
      <c r="AD3206" s="1">
        <v>0.02</v>
      </c>
      <c r="AE3206" t="s">
        <v>52</v>
      </c>
      <c r="AF3206">
        <f t="shared" si="100"/>
        <v>0.02</v>
      </c>
      <c r="AG3206" s="1">
        <v>0.02</v>
      </c>
      <c r="AH3206" t="s">
        <v>52</v>
      </c>
      <c r="AI3206" t="s">
        <v>719</v>
      </c>
      <c r="AJ3206" t="s">
        <v>135</v>
      </c>
      <c r="AK3206" t="s">
        <v>136</v>
      </c>
      <c r="AL3206" t="str">
        <f t="shared" si="101"/>
        <v>LUXEMBOURGLUX</v>
      </c>
      <c r="AM3206" t="str">
        <f>IFERROR(INDEX([1]Sheet1!$I$2:$I$118, MATCH(AL3206, [1]Sheet1!$J$2:$J$118, 0)), "")</f>
        <v/>
      </c>
    </row>
    <row r="3207" spans="1:39" hidden="1">
      <c r="A3207" t="s">
        <v>25892</v>
      </c>
      <c r="B3207" t="s">
        <v>25893</v>
      </c>
      <c r="C3207" t="s">
        <v>25894</v>
      </c>
      <c r="D3207" t="s">
        <v>25895</v>
      </c>
      <c r="E3207" t="s">
        <v>291</v>
      </c>
      <c r="F3207" t="s">
        <v>285</v>
      </c>
      <c r="G3207" t="s">
        <v>41</v>
      </c>
      <c r="H3207" t="s">
        <v>42</v>
      </c>
      <c r="I3207" t="s">
        <v>261</v>
      </c>
      <c r="J3207" t="s">
        <v>42</v>
      </c>
      <c r="L3207" t="s">
        <v>25896</v>
      </c>
      <c r="M3207" t="s">
        <v>25897</v>
      </c>
      <c r="N3207" t="s">
        <v>25896</v>
      </c>
      <c r="O3207" t="s">
        <v>25897</v>
      </c>
      <c r="P3207" t="s">
        <v>45</v>
      </c>
      <c r="Q3207" s="1">
        <v>4</v>
      </c>
      <c r="R3207" t="s">
        <v>46</v>
      </c>
      <c r="S3207" t="s">
        <v>687</v>
      </c>
      <c r="T3207" s="1">
        <v>57.27</v>
      </c>
      <c r="U3207" t="s">
        <v>48</v>
      </c>
      <c r="V3207" t="s">
        <v>25898</v>
      </c>
      <c r="W3207" s="1">
        <v>57.27</v>
      </c>
      <c r="X3207" t="s">
        <v>50</v>
      </c>
      <c r="Y3207" t="s">
        <v>50</v>
      </c>
      <c r="Z3207" s="1">
        <v>16</v>
      </c>
      <c r="AA3207" t="s">
        <v>51</v>
      </c>
      <c r="AB3207" s="1">
        <v>91.2</v>
      </c>
      <c r="AC3207" t="s">
        <v>51</v>
      </c>
      <c r="AD3207" s="1">
        <v>0.36</v>
      </c>
      <c r="AE3207" t="s">
        <v>52</v>
      </c>
      <c r="AF3207">
        <f t="shared" si="100"/>
        <v>0.36</v>
      </c>
      <c r="AG3207" s="1">
        <v>0.36</v>
      </c>
      <c r="AH3207" t="s">
        <v>52</v>
      </c>
      <c r="AI3207" t="s">
        <v>689</v>
      </c>
      <c r="AJ3207" t="s">
        <v>690</v>
      </c>
      <c r="AK3207" t="s">
        <v>691</v>
      </c>
      <c r="AL3207" t="str">
        <f t="shared" si="101"/>
        <v>ESCH-SUR-ALZETTELUX</v>
      </c>
      <c r="AM3207" t="str">
        <f>IFERROR(INDEX([1]Sheet1!$I$2:$I$118, MATCH(AL3207, [1]Sheet1!$J$2:$J$118, 0)), "")</f>
        <v/>
      </c>
    </row>
    <row r="3208" spans="1:39" hidden="1">
      <c r="A3208" t="s">
        <v>23728</v>
      </c>
      <c r="B3208" t="s">
        <v>23729</v>
      </c>
      <c r="C3208" t="s">
        <v>23730</v>
      </c>
      <c r="D3208" t="s">
        <v>23731</v>
      </c>
      <c r="E3208" t="s">
        <v>102</v>
      </c>
      <c r="F3208" t="s">
        <v>40</v>
      </c>
      <c r="G3208" t="s">
        <v>41</v>
      </c>
      <c r="H3208" t="s">
        <v>42</v>
      </c>
      <c r="I3208" t="s">
        <v>41</v>
      </c>
      <c r="J3208" t="s">
        <v>42</v>
      </c>
      <c r="K3208" t="s">
        <v>23299</v>
      </c>
      <c r="L3208" t="s">
        <v>4813</v>
      </c>
      <c r="M3208" t="s">
        <v>4814</v>
      </c>
      <c r="N3208" t="s">
        <v>4813</v>
      </c>
      <c r="O3208" t="s">
        <v>4814</v>
      </c>
      <c r="P3208" t="s">
        <v>45</v>
      </c>
      <c r="Q3208" s="1">
        <v>3</v>
      </c>
      <c r="R3208" t="s">
        <v>46</v>
      </c>
      <c r="S3208" t="s">
        <v>47</v>
      </c>
      <c r="T3208" s="1">
        <v>11.17</v>
      </c>
      <c r="U3208" t="s">
        <v>48</v>
      </c>
      <c r="V3208" t="s">
        <v>23357</v>
      </c>
      <c r="W3208" s="1">
        <v>11.17</v>
      </c>
      <c r="X3208" t="s">
        <v>50</v>
      </c>
      <c r="Y3208" t="s">
        <v>50</v>
      </c>
      <c r="Z3208" s="1">
        <v>1</v>
      </c>
      <c r="AA3208" t="s">
        <v>51</v>
      </c>
      <c r="AB3208" s="1">
        <v>1.7</v>
      </c>
      <c r="AC3208" t="s">
        <v>51</v>
      </c>
      <c r="AD3208" s="1">
        <v>0.01</v>
      </c>
      <c r="AE3208" t="s">
        <v>52</v>
      </c>
      <c r="AF3208">
        <f t="shared" si="100"/>
        <v>0.01</v>
      </c>
      <c r="AG3208" s="1">
        <v>0.01</v>
      </c>
      <c r="AH3208" t="s">
        <v>52</v>
      </c>
      <c r="AI3208" t="s">
        <v>1486</v>
      </c>
      <c r="AJ3208" t="s">
        <v>54</v>
      </c>
      <c r="AK3208" t="s">
        <v>55</v>
      </c>
      <c r="AL3208" t="str">
        <f t="shared" si="101"/>
        <v>RAUNHEIMDEU</v>
      </c>
      <c r="AM3208">
        <f>IFERROR(INDEX([1]Sheet1!$I$2:$I$118, MATCH(AL3208, [1]Sheet1!$J$2:$J$118, 0)), "")</f>
        <v>477.69917125845029</v>
      </c>
    </row>
    <row r="3209" spans="1:39" hidden="1">
      <c r="A3209" t="s">
        <v>23833</v>
      </c>
      <c r="B3209" t="s">
        <v>23729</v>
      </c>
      <c r="C3209" t="s">
        <v>23834</v>
      </c>
      <c r="D3209" t="s">
        <v>23835</v>
      </c>
      <c r="E3209" t="s">
        <v>108</v>
      </c>
      <c r="F3209" t="s">
        <v>40</v>
      </c>
      <c r="G3209" t="s">
        <v>41</v>
      </c>
      <c r="H3209" t="s">
        <v>42</v>
      </c>
      <c r="I3209" t="s">
        <v>41</v>
      </c>
      <c r="J3209" t="s">
        <v>42</v>
      </c>
      <c r="K3209" t="s">
        <v>23299</v>
      </c>
      <c r="L3209" t="s">
        <v>4813</v>
      </c>
      <c r="M3209" t="s">
        <v>4814</v>
      </c>
      <c r="N3209" t="s">
        <v>4813</v>
      </c>
      <c r="O3209" t="s">
        <v>4814</v>
      </c>
      <c r="P3209" t="s">
        <v>1440</v>
      </c>
      <c r="Q3209" s="1">
        <v>3</v>
      </c>
      <c r="R3209" s="1">
        <v>2</v>
      </c>
      <c r="S3209" t="s">
        <v>74</v>
      </c>
      <c r="T3209" s="1">
        <v>274.20999999999998</v>
      </c>
      <c r="U3209" t="s">
        <v>666</v>
      </c>
      <c r="V3209" t="s">
        <v>23836</v>
      </c>
      <c r="W3209" s="1">
        <v>300.88</v>
      </c>
      <c r="X3209" t="s">
        <v>50</v>
      </c>
      <c r="Y3209" t="s">
        <v>50</v>
      </c>
      <c r="Z3209" s="1">
        <v>324</v>
      </c>
      <c r="AA3209" t="s">
        <v>51</v>
      </c>
      <c r="AB3209" s="1">
        <v>1609.19</v>
      </c>
      <c r="AC3209" t="s">
        <v>637</v>
      </c>
      <c r="AD3209" s="1">
        <v>4.83</v>
      </c>
      <c r="AE3209" t="s">
        <v>52</v>
      </c>
      <c r="AF3209">
        <f t="shared" si="100"/>
        <v>4.83</v>
      </c>
      <c r="AG3209" s="1">
        <v>4.83</v>
      </c>
      <c r="AH3209" t="s">
        <v>52</v>
      </c>
      <c r="AI3209" t="s">
        <v>1442</v>
      </c>
      <c r="AJ3209" t="s">
        <v>1443</v>
      </c>
      <c r="AK3209" t="s">
        <v>1444</v>
      </c>
      <c r="AL3209" t="str">
        <f t="shared" si="101"/>
        <v>RAUNHEIMDEU</v>
      </c>
      <c r="AM3209">
        <f>IFERROR(INDEX([1]Sheet1!$I$2:$I$118, MATCH(AL3209, [1]Sheet1!$J$2:$J$118, 0)), "")</f>
        <v>477.69917125845029</v>
      </c>
    </row>
    <row r="3210" spans="1:39" hidden="1">
      <c r="A3210" t="s">
        <v>8066</v>
      </c>
      <c r="B3210" t="s">
        <v>8067</v>
      </c>
      <c r="C3210" t="s">
        <v>8068</v>
      </c>
      <c r="D3210" t="s">
        <v>8069</v>
      </c>
      <c r="E3210" t="s">
        <v>102</v>
      </c>
      <c r="F3210" t="s">
        <v>40</v>
      </c>
      <c r="G3210" t="s">
        <v>41</v>
      </c>
      <c r="H3210" t="s">
        <v>42</v>
      </c>
      <c r="I3210" t="s">
        <v>41</v>
      </c>
      <c r="J3210" t="s">
        <v>42</v>
      </c>
      <c r="K3210" t="s">
        <v>4459</v>
      </c>
      <c r="L3210" t="s">
        <v>4460</v>
      </c>
      <c r="M3210" t="s">
        <v>1145</v>
      </c>
      <c r="N3210" t="s">
        <v>4460</v>
      </c>
      <c r="O3210" t="s">
        <v>1145</v>
      </c>
      <c r="P3210" t="s">
        <v>73</v>
      </c>
      <c r="Q3210" s="1">
        <v>8</v>
      </c>
      <c r="R3210" s="1">
        <v>12</v>
      </c>
      <c r="S3210" t="s">
        <v>47</v>
      </c>
      <c r="T3210" s="1">
        <v>220.79</v>
      </c>
      <c r="U3210" t="s">
        <v>48</v>
      </c>
      <c r="V3210" t="s">
        <v>2210</v>
      </c>
      <c r="W3210" s="1">
        <v>100</v>
      </c>
      <c r="X3210" t="s">
        <v>324</v>
      </c>
      <c r="Y3210" t="s">
        <v>380</v>
      </c>
      <c r="Z3210" s="1">
        <v>93</v>
      </c>
      <c r="AA3210" t="s">
        <v>51</v>
      </c>
      <c r="AB3210" s="1">
        <v>128.5</v>
      </c>
      <c r="AC3210" t="s">
        <v>51</v>
      </c>
      <c r="AD3210" s="1">
        <v>0.98</v>
      </c>
      <c r="AE3210" t="s">
        <v>52</v>
      </c>
      <c r="AF3210">
        <f t="shared" si="100"/>
        <v>0.98</v>
      </c>
      <c r="AG3210" s="1">
        <v>0.98</v>
      </c>
      <c r="AH3210" t="s">
        <v>52</v>
      </c>
      <c r="AI3210" t="s">
        <v>829</v>
      </c>
      <c r="AJ3210" t="s">
        <v>327</v>
      </c>
      <c r="AK3210" t="s">
        <v>328</v>
      </c>
      <c r="AL3210" t="str">
        <f t="shared" si="101"/>
        <v>SHANGHAICHN</v>
      </c>
      <c r="AM3210">
        <f>IFERROR(INDEX([1]Sheet1!$I$2:$I$118, MATCH(AL3210, [1]Sheet1!$J$2:$J$118, 0)), "")</f>
        <v>9467.7730778277528</v>
      </c>
    </row>
    <row r="3211" spans="1:39" hidden="1">
      <c r="A3211" t="s">
        <v>8037</v>
      </c>
      <c r="B3211" t="s">
        <v>8038</v>
      </c>
      <c r="C3211" t="s">
        <v>8039</v>
      </c>
      <c r="D3211" t="s">
        <v>8040</v>
      </c>
      <c r="E3211" t="s">
        <v>88</v>
      </c>
      <c r="F3211" t="s">
        <v>40</v>
      </c>
      <c r="G3211" t="s">
        <v>41</v>
      </c>
      <c r="H3211" t="s">
        <v>42</v>
      </c>
      <c r="I3211" t="s">
        <v>41</v>
      </c>
      <c r="J3211" t="s">
        <v>42</v>
      </c>
      <c r="K3211" t="s">
        <v>4459</v>
      </c>
      <c r="L3211" t="s">
        <v>4460</v>
      </c>
      <c r="M3211" t="s">
        <v>1145</v>
      </c>
      <c r="N3211" t="s">
        <v>4460</v>
      </c>
      <c r="O3211" t="s">
        <v>1145</v>
      </c>
      <c r="P3211" t="s">
        <v>73</v>
      </c>
      <c r="Q3211" s="1">
        <v>8</v>
      </c>
      <c r="R3211" s="1">
        <v>7</v>
      </c>
      <c r="S3211" t="s">
        <v>47</v>
      </c>
      <c r="T3211" s="1">
        <v>229.79</v>
      </c>
      <c r="U3211" t="s">
        <v>48</v>
      </c>
      <c r="V3211" t="s">
        <v>2210</v>
      </c>
      <c r="W3211" s="1">
        <v>100</v>
      </c>
      <c r="X3211" t="s">
        <v>324</v>
      </c>
      <c r="Y3211" t="s">
        <v>2383</v>
      </c>
      <c r="Z3211" s="1">
        <v>56</v>
      </c>
      <c r="AA3211" t="s">
        <v>51</v>
      </c>
      <c r="AB3211" s="1">
        <v>128.5</v>
      </c>
      <c r="AC3211" t="s">
        <v>51</v>
      </c>
      <c r="AD3211" s="1">
        <v>0.98</v>
      </c>
      <c r="AE3211" t="s">
        <v>52</v>
      </c>
      <c r="AF3211">
        <f t="shared" si="100"/>
        <v>0.98</v>
      </c>
      <c r="AG3211" s="1">
        <v>0.98</v>
      </c>
      <c r="AH3211" t="s">
        <v>52</v>
      </c>
      <c r="AI3211" t="s">
        <v>829</v>
      </c>
      <c r="AJ3211" t="s">
        <v>327</v>
      </c>
      <c r="AK3211" t="s">
        <v>328</v>
      </c>
      <c r="AL3211" t="str">
        <f t="shared" si="101"/>
        <v>SHANGHAICHN</v>
      </c>
      <c r="AM3211">
        <f>IFERROR(INDEX([1]Sheet1!$I$2:$I$118, MATCH(AL3211, [1]Sheet1!$J$2:$J$118, 0)), "")</f>
        <v>9467.7730778277528</v>
      </c>
    </row>
    <row r="3212" spans="1:39" hidden="1">
      <c r="A3212" t="s">
        <v>6265</v>
      </c>
      <c r="B3212" t="s">
        <v>6266</v>
      </c>
      <c r="C3212" t="s">
        <v>6267</v>
      </c>
      <c r="D3212" t="s">
        <v>6268</v>
      </c>
      <c r="E3212" t="s">
        <v>102</v>
      </c>
      <c r="F3212" t="s">
        <v>40</v>
      </c>
      <c r="G3212" t="s">
        <v>41</v>
      </c>
      <c r="H3212" t="s">
        <v>42</v>
      </c>
      <c r="I3212" t="s">
        <v>41</v>
      </c>
      <c r="J3212" t="s">
        <v>42</v>
      </c>
      <c r="K3212" t="s">
        <v>5805</v>
      </c>
      <c r="L3212" t="s">
        <v>5806</v>
      </c>
      <c r="M3212" t="s">
        <v>5807</v>
      </c>
      <c r="N3212" t="s">
        <v>5806</v>
      </c>
      <c r="O3212" t="s">
        <v>5807</v>
      </c>
      <c r="P3212" t="s">
        <v>45</v>
      </c>
      <c r="Q3212" s="1">
        <v>4</v>
      </c>
      <c r="R3212" s="1">
        <v>2</v>
      </c>
      <c r="S3212" t="s">
        <v>47</v>
      </c>
      <c r="T3212" s="1">
        <v>700.73</v>
      </c>
      <c r="U3212" t="s">
        <v>48</v>
      </c>
      <c r="V3212" t="s">
        <v>5852</v>
      </c>
      <c r="W3212" s="1">
        <v>659.94</v>
      </c>
      <c r="X3212" t="s">
        <v>50</v>
      </c>
      <c r="Y3212" t="s">
        <v>50</v>
      </c>
      <c r="Z3212" s="1">
        <v>57</v>
      </c>
      <c r="AA3212" t="s">
        <v>51</v>
      </c>
      <c r="AB3212" s="1">
        <v>162.88</v>
      </c>
      <c r="AC3212" t="s">
        <v>51</v>
      </c>
      <c r="AD3212" s="1">
        <v>0.98</v>
      </c>
      <c r="AE3212" t="s">
        <v>52</v>
      </c>
      <c r="AF3212">
        <f t="shared" si="100"/>
        <v>0.98</v>
      </c>
      <c r="AG3212" s="1">
        <v>0.98</v>
      </c>
      <c r="AH3212" t="s">
        <v>52</v>
      </c>
      <c r="AI3212" t="s">
        <v>53</v>
      </c>
      <c r="AJ3212" t="s">
        <v>54</v>
      </c>
      <c r="AK3212" t="s">
        <v>55</v>
      </c>
      <c r="AL3212" t="str">
        <f t="shared" si="101"/>
        <v>HACHIOJIJPN</v>
      </c>
      <c r="AM3212">
        <f>IFERROR(INDEX([1]Sheet1!$I$2:$I$118, MATCH(AL3212, [1]Sheet1!$J$2:$J$118, 0)), "")</f>
        <v>9718.1337301617932</v>
      </c>
    </row>
    <row r="3213" spans="1:39" hidden="1">
      <c r="A3213" t="s">
        <v>6758</v>
      </c>
      <c r="B3213" t="s">
        <v>6266</v>
      </c>
      <c r="C3213" t="s">
        <v>6759</v>
      </c>
      <c r="D3213" t="s">
        <v>6760</v>
      </c>
      <c r="E3213" t="s">
        <v>60</v>
      </c>
      <c r="F3213" t="s">
        <v>40</v>
      </c>
      <c r="G3213" t="s">
        <v>41</v>
      </c>
      <c r="H3213" t="s">
        <v>42</v>
      </c>
      <c r="I3213" t="s">
        <v>41</v>
      </c>
      <c r="J3213" t="s">
        <v>42</v>
      </c>
      <c r="K3213" t="s">
        <v>5805</v>
      </c>
      <c r="L3213" t="s">
        <v>5806</v>
      </c>
      <c r="M3213" t="s">
        <v>5807</v>
      </c>
      <c r="N3213" t="s">
        <v>5806</v>
      </c>
      <c r="O3213" t="s">
        <v>5807</v>
      </c>
      <c r="P3213" t="s">
        <v>45</v>
      </c>
      <c r="Q3213" s="1">
        <v>6</v>
      </c>
      <c r="R3213" s="1">
        <v>4</v>
      </c>
      <c r="S3213" t="s">
        <v>132</v>
      </c>
      <c r="T3213" s="1">
        <v>21.33</v>
      </c>
      <c r="U3213" t="s">
        <v>48</v>
      </c>
      <c r="V3213" t="s">
        <v>6075</v>
      </c>
      <c r="W3213" s="1">
        <v>21.33</v>
      </c>
      <c r="X3213" t="s">
        <v>50</v>
      </c>
      <c r="Y3213" t="s">
        <v>50</v>
      </c>
      <c r="Z3213" s="1">
        <v>1</v>
      </c>
      <c r="AA3213" t="s">
        <v>51</v>
      </c>
      <c r="AB3213" s="1">
        <v>1.69</v>
      </c>
      <c r="AC3213" t="s">
        <v>51</v>
      </c>
      <c r="AD3213" s="1">
        <v>0.01</v>
      </c>
      <c r="AE3213" t="s">
        <v>52</v>
      </c>
      <c r="AF3213">
        <f t="shared" si="100"/>
        <v>0.01</v>
      </c>
      <c r="AG3213" s="1">
        <v>0.01</v>
      </c>
      <c r="AH3213" t="s">
        <v>52</v>
      </c>
      <c r="AI3213" t="s">
        <v>719</v>
      </c>
      <c r="AJ3213" t="s">
        <v>135</v>
      </c>
      <c r="AK3213" t="s">
        <v>136</v>
      </c>
      <c r="AL3213" t="str">
        <f t="shared" si="101"/>
        <v>HACHIOJIJPN</v>
      </c>
      <c r="AM3213">
        <f>IFERROR(INDEX([1]Sheet1!$I$2:$I$118, MATCH(AL3213, [1]Sheet1!$J$2:$J$118, 0)), "")</f>
        <v>9718.1337301617932</v>
      </c>
    </row>
    <row r="3214" spans="1:39" hidden="1">
      <c r="A3214" t="s">
        <v>23032</v>
      </c>
      <c r="B3214" t="s">
        <v>23033</v>
      </c>
      <c r="C3214" t="s">
        <v>23034</v>
      </c>
      <c r="D3214" t="s">
        <v>23035</v>
      </c>
      <c r="E3214" t="s">
        <v>88</v>
      </c>
      <c r="F3214" t="s">
        <v>40</v>
      </c>
      <c r="G3214" t="s">
        <v>41</v>
      </c>
      <c r="H3214" t="s">
        <v>42</v>
      </c>
      <c r="I3214" t="s">
        <v>41</v>
      </c>
      <c r="J3214" t="s">
        <v>42</v>
      </c>
      <c r="K3214" t="s">
        <v>43</v>
      </c>
      <c r="L3214" t="s">
        <v>44</v>
      </c>
      <c r="M3214" t="s">
        <v>43</v>
      </c>
      <c r="N3214" t="s">
        <v>44</v>
      </c>
      <c r="O3214" t="s">
        <v>43</v>
      </c>
      <c r="P3214" t="s">
        <v>45</v>
      </c>
      <c r="Q3214" s="1">
        <v>5</v>
      </c>
      <c r="R3214" s="1">
        <v>5</v>
      </c>
      <c r="S3214" t="s">
        <v>47</v>
      </c>
      <c r="T3214" s="1">
        <v>908.3</v>
      </c>
      <c r="U3214" t="s">
        <v>48</v>
      </c>
      <c r="V3214" t="s">
        <v>205</v>
      </c>
      <c r="W3214" s="1">
        <v>867.4</v>
      </c>
      <c r="X3214" t="s">
        <v>50</v>
      </c>
      <c r="Y3214" t="s">
        <v>50</v>
      </c>
      <c r="Z3214" s="1">
        <v>57</v>
      </c>
      <c r="AA3214" t="s">
        <v>51</v>
      </c>
      <c r="AB3214" s="1">
        <v>162.88</v>
      </c>
      <c r="AC3214" t="s">
        <v>51</v>
      </c>
      <c r="AD3214" s="1">
        <v>0.98</v>
      </c>
      <c r="AE3214" t="s">
        <v>52</v>
      </c>
      <c r="AF3214">
        <f t="shared" si="100"/>
        <v>0.98</v>
      </c>
      <c r="AG3214" s="1">
        <v>0.98</v>
      </c>
      <c r="AH3214" t="s">
        <v>52</v>
      </c>
      <c r="AI3214" t="s">
        <v>53</v>
      </c>
      <c r="AJ3214" t="s">
        <v>54</v>
      </c>
      <c r="AK3214" t="s">
        <v>55</v>
      </c>
      <c r="AL3214" t="str">
        <f t="shared" si="101"/>
        <v>SINGAPORESGP</v>
      </c>
      <c r="AM3214">
        <f>IFERROR(INDEX([1]Sheet1!$I$2:$I$118, MATCH(AL3214, [1]Sheet1!$J$2:$J$118, 0)), "")</f>
        <v>10733.49534193344</v>
      </c>
    </row>
    <row r="3215" spans="1:39" hidden="1">
      <c r="A3215" t="s">
        <v>23457</v>
      </c>
      <c r="B3215" t="s">
        <v>23458</v>
      </c>
      <c r="C3215" t="s">
        <v>23459</v>
      </c>
      <c r="D3215" t="s">
        <v>23460</v>
      </c>
      <c r="E3215" t="s">
        <v>102</v>
      </c>
      <c r="F3215" t="s">
        <v>40</v>
      </c>
      <c r="G3215" t="s">
        <v>41</v>
      </c>
      <c r="H3215" t="s">
        <v>42</v>
      </c>
      <c r="I3215" t="s">
        <v>41</v>
      </c>
      <c r="J3215" t="s">
        <v>42</v>
      </c>
      <c r="K3215" t="s">
        <v>23299</v>
      </c>
      <c r="L3215" t="s">
        <v>4813</v>
      </c>
      <c r="M3215" t="s">
        <v>4814</v>
      </c>
      <c r="N3215" t="s">
        <v>4813</v>
      </c>
      <c r="O3215" t="s">
        <v>4814</v>
      </c>
      <c r="P3215" t="s">
        <v>45</v>
      </c>
      <c r="Q3215" s="1">
        <v>2</v>
      </c>
      <c r="R3215" t="s">
        <v>46</v>
      </c>
      <c r="S3215" t="s">
        <v>47</v>
      </c>
      <c r="T3215" s="1">
        <v>12.56</v>
      </c>
      <c r="U3215" t="s">
        <v>48</v>
      </c>
      <c r="V3215" t="s">
        <v>23362</v>
      </c>
      <c r="W3215" s="1">
        <v>12.56</v>
      </c>
      <c r="X3215" t="s">
        <v>50</v>
      </c>
      <c r="Y3215" t="s">
        <v>50</v>
      </c>
      <c r="Z3215" s="1">
        <v>1</v>
      </c>
      <c r="AA3215" t="s">
        <v>51</v>
      </c>
      <c r="AB3215" s="1">
        <v>4.51</v>
      </c>
      <c r="AC3215" t="s">
        <v>51</v>
      </c>
      <c r="AD3215" s="1">
        <v>0.03</v>
      </c>
      <c r="AE3215" t="s">
        <v>52</v>
      </c>
      <c r="AF3215">
        <f t="shared" si="100"/>
        <v>0.03</v>
      </c>
      <c r="AG3215" s="1">
        <v>0.03</v>
      </c>
      <c r="AH3215" t="s">
        <v>52</v>
      </c>
      <c r="AI3215" t="s">
        <v>1486</v>
      </c>
      <c r="AJ3215" t="s">
        <v>54</v>
      </c>
      <c r="AK3215" t="s">
        <v>55</v>
      </c>
      <c r="AL3215" t="str">
        <f t="shared" si="101"/>
        <v>RAUNHEIMDEU</v>
      </c>
      <c r="AM3215">
        <f>IFERROR(INDEX([1]Sheet1!$I$2:$I$118, MATCH(AL3215, [1]Sheet1!$J$2:$J$118, 0)), "")</f>
        <v>477.69917125845029</v>
      </c>
    </row>
    <row r="3216" spans="1:39" hidden="1">
      <c r="A3216" t="s">
        <v>21889</v>
      </c>
      <c r="B3216" t="s">
        <v>21890</v>
      </c>
      <c r="C3216" t="s">
        <v>21891</v>
      </c>
      <c r="D3216" t="s">
        <v>21892</v>
      </c>
      <c r="E3216" t="s">
        <v>102</v>
      </c>
      <c r="F3216" t="s">
        <v>40</v>
      </c>
      <c r="G3216" t="s">
        <v>41</v>
      </c>
      <c r="H3216" t="s">
        <v>42</v>
      </c>
      <c r="I3216" t="s">
        <v>41</v>
      </c>
      <c r="J3216" t="s">
        <v>42</v>
      </c>
      <c r="K3216" t="s">
        <v>21893</v>
      </c>
      <c r="L3216" t="s">
        <v>21894</v>
      </c>
      <c r="M3216" t="s">
        <v>21895</v>
      </c>
      <c r="N3216" t="s">
        <v>21894</v>
      </c>
      <c r="O3216" t="s">
        <v>21895</v>
      </c>
      <c r="P3216" t="s">
        <v>45</v>
      </c>
      <c r="Q3216" s="1">
        <v>3</v>
      </c>
      <c r="R3216" s="1">
        <v>5</v>
      </c>
      <c r="S3216" t="s">
        <v>132</v>
      </c>
      <c r="T3216" s="1">
        <v>35.19</v>
      </c>
      <c r="U3216" t="s">
        <v>48</v>
      </c>
      <c r="V3216" t="s">
        <v>21896</v>
      </c>
      <c r="W3216" s="1">
        <v>35.19</v>
      </c>
      <c r="X3216" t="s">
        <v>50</v>
      </c>
      <c r="Y3216" t="s">
        <v>50</v>
      </c>
      <c r="Z3216" s="1">
        <v>1</v>
      </c>
      <c r="AA3216" t="s">
        <v>51</v>
      </c>
      <c r="AB3216" s="1">
        <v>1.69</v>
      </c>
      <c r="AC3216" t="s">
        <v>51</v>
      </c>
      <c r="AD3216" s="1">
        <v>0.01</v>
      </c>
      <c r="AE3216" t="s">
        <v>52</v>
      </c>
      <c r="AF3216">
        <f t="shared" si="100"/>
        <v>0.01</v>
      </c>
      <c r="AG3216" s="1">
        <v>0.01</v>
      </c>
      <c r="AH3216" t="s">
        <v>52</v>
      </c>
      <c r="AI3216" t="s">
        <v>134</v>
      </c>
      <c r="AJ3216" t="s">
        <v>135</v>
      </c>
      <c r="AK3216" t="s">
        <v>136</v>
      </c>
      <c r="AL3216" t="str">
        <f t="shared" si="101"/>
        <v>JOHANNESBURGZAF</v>
      </c>
      <c r="AM3216">
        <f>IFERROR(INDEX([1]Sheet1!$I$2:$I$118, MATCH(AL3216, [1]Sheet1!$J$2:$J$118, 0)), "")</f>
        <v>8726.6308785663496</v>
      </c>
    </row>
    <row r="3217" spans="1:39" hidden="1">
      <c r="A3217" t="s">
        <v>16876</v>
      </c>
      <c r="B3217" t="s">
        <v>16877</v>
      </c>
      <c r="C3217" t="s">
        <v>16878</v>
      </c>
      <c r="D3217" t="s">
        <v>16879</v>
      </c>
      <c r="E3217" t="s">
        <v>291</v>
      </c>
      <c r="F3217" t="s">
        <v>260</v>
      </c>
      <c r="G3217" t="s">
        <v>41</v>
      </c>
      <c r="H3217" t="s">
        <v>42</v>
      </c>
      <c r="I3217" t="s">
        <v>261</v>
      </c>
      <c r="J3217" t="s">
        <v>42</v>
      </c>
      <c r="K3217" t="s">
        <v>4923</v>
      </c>
      <c r="L3217" t="s">
        <v>15504</v>
      </c>
      <c r="M3217" t="s">
        <v>779</v>
      </c>
      <c r="N3217" t="s">
        <v>15504</v>
      </c>
      <c r="O3217" t="s">
        <v>779</v>
      </c>
      <c r="P3217" t="s">
        <v>45</v>
      </c>
      <c r="Q3217" s="1">
        <v>6</v>
      </c>
      <c r="R3217" s="1">
        <v>5</v>
      </c>
      <c r="S3217" t="s">
        <v>132</v>
      </c>
      <c r="T3217" s="1">
        <v>118.27</v>
      </c>
      <c r="U3217" t="s">
        <v>48</v>
      </c>
      <c r="V3217" t="s">
        <v>16880</v>
      </c>
      <c r="W3217" s="1">
        <v>118.27</v>
      </c>
      <c r="X3217" t="s">
        <v>50</v>
      </c>
      <c r="Y3217" t="s">
        <v>50</v>
      </c>
      <c r="Z3217" s="1">
        <v>12</v>
      </c>
      <c r="AA3217" t="s">
        <v>51</v>
      </c>
      <c r="AB3217" s="1">
        <v>46.21</v>
      </c>
      <c r="AC3217" t="s">
        <v>51</v>
      </c>
      <c r="AD3217" s="1">
        <v>0.28000000000000003</v>
      </c>
      <c r="AE3217" t="s">
        <v>52</v>
      </c>
      <c r="AF3217">
        <f t="shared" si="100"/>
        <v>0.28000000000000003</v>
      </c>
      <c r="AG3217" s="1">
        <v>0.28000000000000003</v>
      </c>
      <c r="AH3217" t="s">
        <v>52</v>
      </c>
      <c r="AI3217" t="s">
        <v>719</v>
      </c>
      <c r="AJ3217" t="s">
        <v>135</v>
      </c>
      <c r="AK3217" t="s">
        <v>136</v>
      </c>
      <c r="AL3217" t="str">
        <f t="shared" si="101"/>
        <v>MUSKEGOUSA</v>
      </c>
      <c r="AM3217">
        <f>IFERROR(INDEX([1]Sheet1!$I$2:$I$118, MATCH(AL3217, [1]Sheet1!$J$2:$J$118, 0)), "")</f>
        <v>6599.4652299211511</v>
      </c>
    </row>
    <row r="3218" spans="1:39" hidden="1">
      <c r="A3218" t="s">
        <v>13214</v>
      </c>
      <c r="B3218" t="s">
        <v>13215</v>
      </c>
      <c r="C3218" t="s">
        <v>13216</v>
      </c>
      <c r="D3218" t="s">
        <v>13217</v>
      </c>
      <c r="E3218" t="s">
        <v>60</v>
      </c>
      <c r="F3218" t="s">
        <v>40</v>
      </c>
      <c r="G3218" t="s">
        <v>41</v>
      </c>
      <c r="H3218" t="s">
        <v>42</v>
      </c>
      <c r="I3218" t="s">
        <v>41</v>
      </c>
      <c r="J3218" t="s">
        <v>42</v>
      </c>
      <c r="K3218" t="s">
        <v>4459</v>
      </c>
      <c r="L3218" t="s">
        <v>4460</v>
      </c>
      <c r="M3218" t="s">
        <v>1145</v>
      </c>
      <c r="N3218" t="s">
        <v>4460</v>
      </c>
      <c r="O3218" t="s">
        <v>1145</v>
      </c>
      <c r="P3218" t="s">
        <v>73</v>
      </c>
      <c r="Q3218" s="1">
        <v>8</v>
      </c>
      <c r="R3218" s="1">
        <v>5</v>
      </c>
      <c r="S3218" t="s">
        <v>47</v>
      </c>
      <c r="T3218" s="1">
        <v>229.79</v>
      </c>
      <c r="U3218" t="s">
        <v>48</v>
      </c>
      <c r="V3218" t="s">
        <v>2210</v>
      </c>
      <c r="W3218" s="1">
        <v>100</v>
      </c>
      <c r="X3218" t="s">
        <v>324</v>
      </c>
      <c r="Y3218" t="s">
        <v>2383</v>
      </c>
      <c r="Z3218" s="1">
        <v>55</v>
      </c>
      <c r="AA3218" t="s">
        <v>51</v>
      </c>
      <c r="AB3218" s="1">
        <v>128.5</v>
      </c>
      <c r="AC3218" t="s">
        <v>51</v>
      </c>
      <c r="AD3218" s="1">
        <v>0.98</v>
      </c>
      <c r="AE3218" t="s">
        <v>52</v>
      </c>
      <c r="AF3218">
        <f t="shared" si="100"/>
        <v>0.98</v>
      </c>
      <c r="AG3218" s="1">
        <v>0.98</v>
      </c>
      <c r="AH3218" t="s">
        <v>52</v>
      </c>
      <c r="AI3218" t="s">
        <v>829</v>
      </c>
      <c r="AJ3218" t="s">
        <v>327</v>
      </c>
      <c r="AK3218" t="s">
        <v>328</v>
      </c>
      <c r="AL3218" t="str">
        <f t="shared" si="101"/>
        <v>SHANGHAICHN</v>
      </c>
      <c r="AM3218">
        <f>IFERROR(INDEX([1]Sheet1!$I$2:$I$118, MATCH(AL3218, [1]Sheet1!$J$2:$J$118, 0)), "")</f>
        <v>9467.7730778277528</v>
      </c>
    </row>
    <row r="3219" spans="1:39" hidden="1">
      <c r="A3219" t="s">
        <v>937</v>
      </c>
      <c r="B3219" t="s">
        <v>938</v>
      </c>
      <c r="C3219" t="s">
        <v>939</v>
      </c>
      <c r="D3219" t="s">
        <v>940</v>
      </c>
      <c r="E3219" t="s">
        <v>291</v>
      </c>
      <c r="F3219" t="s">
        <v>285</v>
      </c>
      <c r="G3219" t="s">
        <v>41</v>
      </c>
      <c r="H3219" t="s">
        <v>42</v>
      </c>
      <c r="I3219" t="s">
        <v>261</v>
      </c>
      <c r="J3219" t="s">
        <v>42</v>
      </c>
      <c r="K3219" t="s">
        <v>769</v>
      </c>
      <c r="L3219" t="s">
        <v>770</v>
      </c>
      <c r="M3219" t="s">
        <v>771</v>
      </c>
      <c r="N3219" t="s">
        <v>770</v>
      </c>
      <c r="O3219" t="s">
        <v>771</v>
      </c>
      <c r="P3219" t="s">
        <v>45</v>
      </c>
      <c r="Q3219" s="1">
        <v>6</v>
      </c>
      <c r="R3219" t="s">
        <v>46</v>
      </c>
      <c r="S3219" t="s">
        <v>132</v>
      </c>
      <c r="T3219" s="1">
        <v>15.84</v>
      </c>
      <c r="U3219" t="s">
        <v>48</v>
      </c>
      <c r="V3219" t="s">
        <v>941</v>
      </c>
      <c r="W3219" s="1">
        <v>15.84</v>
      </c>
      <c r="X3219" t="s">
        <v>50</v>
      </c>
      <c r="Y3219" t="s">
        <v>50</v>
      </c>
      <c r="Z3219" s="1">
        <v>2</v>
      </c>
      <c r="AA3219" t="s">
        <v>51</v>
      </c>
      <c r="AB3219" s="1">
        <v>2</v>
      </c>
      <c r="AC3219" t="s">
        <v>51</v>
      </c>
      <c r="AD3219" s="1">
        <v>0.01</v>
      </c>
      <c r="AE3219" t="s">
        <v>52</v>
      </c>
      <c r="AF3219">
        <f t="shared" si="100"/>
        <v>0.01</v>
      </c>
      <c r="AG3219" s="1">
        <v>0.01</v>
      </c>
      <c r="AH3219" t="s">
        <v>52</v>
      </c>
      <c r="AI3219" t="s">
        <v>719</v>
      </c>
      <c r="AJ3219" t="s">
        <v>135</v>
      </c>
      <c r="AK3219" t="s">
        <v>136</v>
      </c>
      <c r="AL3219" t="str">
        <f t="shared" si="101"/>
        <v>MISSISSAUGACAN</v>
      </c>
      <c r="AM3219">
        <f>IFERROR(INDEX([1]Sheet1!$I$2:$I$118, MATCH(AL3219, [1]Sheet1!$J$2:$J$118, 0)), "")</f>
        <v>9517.4925579535429</v>
      </c>
    </row>
    <row r="3220" spans="1:39" hidden="1">
      <c r="A3220" t="s">
        <v>8670</v>
      </c>
      <c r="B3220" t="s">
        <v>8671</v>
      </c>
      <c r="C3220" t="s">
        <v>8672</v>
      </c>
      <c r="D3220" t="s">
        <v>8673</v>
      </c>
      <c r="E3220" t="s">
        <v>102</v>
      </c>
      <c r="F3220" t="s">
        <v>40</v>
      </c>
      <c r="G3220" t="s">
        <v>41</v>
      </c>
      <c r="H3220" t="s">
        <v>42</v>
      </c>
      <c r="I3220" t="s">
        <v>41</v>
      </c>
      <c r="J3220" t="s">
        <v>42</v>
      </c>
      <c r="K3220" t="s">
        <v>4459</v>
      </c>
      <c r="L3220" t="s">
        <v>4460</v>
      </c>
      <c r="M3220" t="s">
        <v>1145</v>
      </c>
      <c r="N3220" t="s">
        <v>4460</v>
      </c>
      <c r="O3220" t="s">
        <v>1145</v>
      </c>
      <c r="P3220" t="s">
        <v>73</v>
      </c>
      <c r="Q3220" s="1">
        <v>8</v>
      </c>
      <c r="R3220" s="1">
        <v>4</v>
      </c>
      <c r="S3220" t="s">
        <v>47</v>
      </c>
      <c r="T3220" s="1">
        <v>220.79</v>
      </c>
      <c r="U3220" t="s">
        <v>48</v>
      </c>
      <c r="V3220" t="s">
        <v>2210</v>
      </c>
      <c r="W3220" s="1">
        <v>100</v>
      </c>
      <c r="X3220" t="s">
        <v>324</v>
      </c>
      <c r="Y3220" t="s">
        <v>380</v>
      </c>
      <c r="Z3220" s="1">
        <v>55</v>
      </c>
      <c r="AA3220" t="s">
        <v>51</v>
      </c>
      <c r="AB3220" s="1">
        <v>128.5</v>
      </c>
      <c r="AC3220" t="s">
        <v>51</v>
      </c>
      <c r="AD3220" s="1">
        <v>0.98</v>
      </c>
      <c r="AE3220" t="s">
        <v>52</v>
      </c>
      <c r="AF3220">
        <f t="shared" si="100"/>
        <v>0.98</v>
      </c>
      <c r="AG3220" s="1">
        <v>0.98</v>
      </c>
      <c r="AH3220" t="s">
        <v>52</v>
      </c>
      <c r="AI3220" t="s">
        <v>829</v>
      </c>
      <c r="AJ3220" t="s">
        <v>327</v>
      </c>
      <c r="AK3220" t="s">
        <v>328</v>
      </c>
      <c r="AL3220" t="str">
        <f t="shared" si="101"/>
        <v>SHANGHAICHN</v>
      </c>
      <c r="AM3220">
        <f>IFERROR(INDEX([1]Sheet1!$I$2:$I$118, MATCH(AL3220, [1]Sheet1!$J$2:$J$118, 0)), "")</f>
        <v>9467.7730778277528</v>
      </c>
    </row>
    <row r="3221" spans="1:39" hidden="1">
      <c r="A3221" t="s">
        <v>12735</v>
      </c>
      <c r="B3221" t="s">
        <v>12736</v>
      </c>
      <c r="C3221" t="s">
        <v>12737</v>
      </c>
      <c r="D3221" t="s">
        <v>12738</v>
      </c>
      <c r="E3221" t="s">
        <v>60</v>
      </c>
      <c r="F3221" t="s">
        <v>40</v>
      </c>
      <c r="G3221" t="s">
        <v>41</v>
      </c>
      <c r="H3221" t="s">
        <v>42</v>
      </c>
      <c r="I3221" t="s">
        <v>41</v>
      </c>
      <c r="J3221" t="s">
        <v>42</v>
      </c>
      <c r="K3221" t="s">
        <v>4459</v>
      </c>
      <c r="L3221" t="s">
        <v>4460</v>
      </c>
      <c r="M3221" t="s">
        <v>1145</v>
      </c>
      <c r="N3221" t="s">
        <v>4460</v>
      </c>
      <c r="O3221" t="s">
        <v>1145</v>
      </c>
      <c r="P3221" t="s">
        <v>73</v>
      </c>
      <c r="Q3221" s="1">
        <v>10</v>
      </c>
      <c r="R3221" s="1">
        <v>13</v>
      </c>
      <c r="S3221" t="s">
        <v>47</v>
      </c>
      <c r="T3221" s="1">
        <v>229.79</v>
      </c>
      <c r="U3221" t="s">
        <v>48</v>
      </c>
      <c r="V3221" t="s">
        <v>2210</v>
      </c>
      <c r="W3221" s="1">
        <v>100</v>
      </c>
      <c r="X3221" t="s">
        <v>324</v>
      </c>
      <c r="Y3221" t="s">
        <v>2383</v>
      </c>
      <c r="Z3221" s="1">
        <v>55</v>
      </c>
      <c r="AA3221" t="s">
        <v>51</v>
      </c>
      <c r="AB3221" s="1">
        <v>128.5</v>
      </c>
      <c r="AC3221" t="s">
        <v>51</v>
      </c>
      <c r="AD3221" s="1">
        <v>0.98</v>
      </c>
      <c r="AE3221" t="s">
        <v>52</v>
      </c>
      <c r="AF3221">
        <f t="shared" si="100"/>
        <v>0.98</v>
      </c>
      <c r="AG3221" s="1">
        <v>0.98</v>
      </c>
      <c r="AH3221" t="s">
        <v>52</v>
      </c>
      <c r="AI3221" t="s">
        <v>829</v>
      </c>
      <c r="AJ3221" t="s">
        <v>327</v>
      </c>
      <c r="AK3221" t="s">
        <v>328</v>
      </c>
      <c r="AL3221" t="str">
        <f t="shared" si="101"/>
        <v>SHANGHAICHN</v>
      </c>
      <c r="AM3221">
        <f>IFERROR(INDEX([1]Sheet1!$I$2:$I$118, MATCH(AL3221, [1]Sheet1!$J$2:$J$118, 0)), "")</f>
        <v>9467.7730778277528</v>
      </c>
    </row>
    <row r="3222" spans="1:39" hidden="1">
      <c r="A3222" t="s">
        <v>3478</v>
      </c>
      <c r="B3222" t="s">
        <v>3479</v>
      </c>
      <c r="C3222" t="s">
        <v>3480</v>
      </c>
      <c r="D3222" t="s">
        <v>3481</v>
      </c>
      <c r="E3222" t="s">
        <v>108</v>
      </c>
      <c r="F3222" t="s">
        <v>40</v>
      </c>
      <c r="G3222" t="s">
        <v>41</v>
      </c>
      <c r="H3222" t="s">
        <v>42</v>
      </c>
      <c r="I3222" t="s">
        <v>41</v>
      </c>
      <c r="J3222" t="s">
        <v>42</v>
      </c>
      <c r="K3222" t="s">
        <v>296</v>
      </c>
      <c r="L3222" t="s">
        <v>3387</v>
      </c>
      <c r="M3222" t="s">
        <v>296</v>
      </c>
      <c r="N3222" t="s">
        <v>3387</v>
      </c>
      <c r="O3222" t="s">
        <v>296</v>
      </c>
      <c r="P3222" t="s">
        <v>45</v>
      </c>
      <c r="Q3222" s="1">
        <v>7</v>
      </c>
      <c r="R3222" s="1">
        <v>3</v>
      </c>
      <c r="S3222" t="s">
        <v>132</v>
      </c>
      <c r="T3222" s="1">
        <v>1215.03</v>
      </c>
      <c r="U3222" t="s">
        <v>48</v>
      </c>
      <c r="V3222" t="s">
        <v>3482</v>
      </c>
      <c r="W3222" s="1">
        <v>1215.03</v>
      </c>
      <c r="X3222" t="s">
        <v>50</v>
      </c>
      <c r="Y3222" t="s">
        <v>50</v>
      </c>
      <c r="Z3222" s="1">
        <v>51</v>
      </c>
      <c r="AA3222" t="s">
        <v>51</v>
      </c>
      <c r="AB3222" s="1">
        <v>161.9</v>
      </c>
      <c r="AC3222" t="s">
        <v>51</v>
      </c>
      <c r="AD3222" s="1">
        <v>0.98</v>
      </c>
      <c r="AE3222" t="s">
        <v>52</v>
      </c>
      <c r="AF3222">
        <f t="shared" si="100"/>
        <v>0.98</v>
      </c>
      <c r="AG3222" s="1">
        <v>0.98</v>
      </c>
      <c r="AH3222" t="s">
        <v>52</v>
      </c>
      <c r="AI3222" t="s">
        <v>3419</v>
      </c>
      <c r="AJ3222" t="s">
        <v>135</v>
      </c>
      <c r="AK3222" t="s">
        <v>136</v>
      </c>
      <c r="AL3222" t="str">
        <f t="shared" si="101"/>
        <v>EASTERN CREEKAUS</v>
      </c>
      <c r="AM3222">
        <f>IFERROR(INDEX([1]Sheet1!$I$2:$I$118, MATCH(AL3222, [1]Sheet1!$J$2:$J$118, 0)), "")</f>
        <v>8189.4485045765996</v>
      </c>
    </row>
    <row r="3223" spans="1:39" hidden="1">
      <c r="A3223" t="s">
        <v>9512</v>
      </c>
      <c r="B3223" t="s">
        <v>9513</v>
      </c>
      <c r="C3223" t="s">
        <v>9514</v>
      </c>
      <c r="D3223" t="s">
        <v>9515</v>
      </c>
      <c r="E3223" t="s">
        <v>102</v>
      </c>
      <c r="F3223" t="s">
        <v>40</v>
      </c>
      <c r="G3223" t="s">
        <v>41</v>
      </c>
      <c r="H3223" t="s">
        <v>42</v>
      </c>
      <c r="I3223" t="s">
        <v>41</v>
      </c>
      <c r="J3223" t="s">
        <v>42</v>
      </c>
      <c r="K3223" t="s">
        <v>4459</v>
      </c>
      <c r="L3223" t="s">
        <v>4460</v>
      </c>
      <c r="M3223" t="s">
        <v>1145</v>
      </c>
      <c r="N3223" t="s">
        <v>4460</v>
      </c>
      <c r="O3223" t="s">
        <v>1145</v>
      </c>
      <c r="P3223" t="s">
        <v>45</v>
      </c>
      <c r="Q3223" s="1">
        <v>3</v>
      </c>
      <c r="R3223" s="1">
        <v>5</v>
      </c>
      <c r="S3223" t="s">
        <v>132</v>
      </c>
      <c r="T3223" s="1">
        <v>25.78</v>
      </c>
      <c r="U3223" t="s">
        <v>48</v>
      </c>
      <c r="V3223" t="s">
        <v>8502</v>
      </c>
      <c r="W3223" s="1">
        <v>25.78</v>
      </c>
      <c r="X3223" t="s">
        <v>50</v>
      </c>
      <c r="Y3223" t="s">
        <v>50</v>
      </c>
      <c r="Z3223" s="1">
        <v>1</v>
      </c>
      <c r="AA3223" t="s">
        <v>51</v>
      </c>
      <c r="AB3223" s="1">
        <v>1.69</v>
      </c>
      <c r="AC3223" t="s">
        <v>51</v>
      </c>
      <c r="AD3223" s="1">
        <v>0.01</v>
      </c>
      <c r="AE3223" t="s">
        <v>52</v>
      </c>
      <c r="AF3223">
        <f t="shared" si="100"/>
        <v>0.01</v>
      </c>
      <c r="AG3223" s="1">
        <v>0.01</v>
      </c>
      <c r="AH3223" t="s">
        <v>52</v>
      </c>
      <c r="AI3223" t="s">
        <v>134</v>
      </c>
      <c r="AJ3223" t="s">
        <v>135</v>
      </c>
      <c r="AK3223" t="s">
        <v>136</v>
      </c>
      <c r="AL3223" t="str">
        <f t="shared" si="101"/>
        <v>SHANGHAICHN</v>
      </c>
      <c r="AM3223">
        <f>IFERROR(INDEX([1]Sheet1!$I$2:$I$118, MATCH(AL3223, [1]Sheet1!$J$2:$J$118, 0)), "")</f>
        <v>9467.7730778277528</v>
      </c>
    </row>
    <row r="3224" spans="1:39" hidden="1">
      <c r="A3224" t="s">
        <v>7549</v>
      </c>
      <c r="B3224" t="s">
        <v>7550</v>
      </c>
      <c r="C3224" t="s">
        <v>7551</v>
      </c>
      <c r="D3224" t="s">
        <v>7552</v>
      </c>
      <c r="E3224" t="s">
        <v>88</v>
      </c>
      <c r="F3224" t="s">
        <v>40</v>
      </c>
      <c r="G3224" t="s">
        <v>41</v>
      </c>
      <c r="H3224" t="s">
        <v>42</v>
      </c>
      <c r="I3224" t="s">
        <v>41</v>
      </c>
      <c r="J3224" t="s">
        <v>42</v>
      </c>
      <c r="K3224" t="s">
        <v>4459</v>
      </c>
      <c r="L3224" t="s">
        <v>4460</v>
      </c>
      <c r="M3224" t="s">
        <v>1145</v>
      </c>
      <c r="N3224" t="s">
        <v>4460</v>
      </c>
      <c r="O3224" t="s">
        <v>1145</v>
      </c>
      <c r="P3224" t="s">
        <v>73</v>
      </c>
      <c r="Q3224" s="1">
        <v>8</v>
      </c>
      <c r="R3224" s="1">
        <v>6</v>
      </c>
      <c r="S3224" t="s">
        <v>47</v>
      </c>
      <c r="T3224" s="1">
        <v>229.79</v>
      </c>
      <c r="U3224" t="s">
        <v>48</v>
      </c>
      <c r="V3224" t="s">
        <v>2210</v>
      </c>
      <c r="W3224" s="1">
        <v>100</v>
      </c>
      <c r="X3224" t="s">
        <v>324</v>
      </c>
      <c r="Y3224" t="s">
        <v>2383</v>
      </c>
      <c r="Z3224" s="1">
        <v>56</v>
      </c>
      <c r="AA3224" t="s">
        <v>51</v>
      </c>
      <c r="AB3224" s="1">
        <v>128.5</v>
      </c>
      <c r="AC3224" t="s">
        <v>51</v>
      </c>
      <c r="AD3224" s="1">
        <v>0.98</v>
      </c>
      <c r="AE3224" t="s">
        <v>52</v>
      </c>
      <c r="AF3224">
        <f t="shared" si="100"/>
        <v>0.98</v>
      </c>
      <c r="AG3224" s="1">
        <v>0.98</v>
      </c>
      <c r="AH3224" t="s">
        <v>52</v>
      </c>
      <c r="AI3224" t="s">
        <v>829</v>
      </c>
      <c r="AJ3224" t="s">
        <v>327</v>
      </c>
      <c r="AK3224" t="s">
        <v>328</v>
      </c>
      <c r="AL3224" t="str">
        <f t="shared" si="101"/>
        <v>SHANGHAICHN</v>
      </c>
      <c r="AM3224">
        <f>IFERROR(INDEX([1]Sheet1!$I$2:$I$118, MATCH(AL3224, [1]Sheet1!$J$2:$J$118, 0)), "")</f>
        <v>9467.7730778277528</v>
      </c>
    </row>
    <row r="3225" spans="1:39" hidden="1">
      <c r="A3225" t="s">
        <v>8759</v>
      </c>
      <c r="B3225" t="s">
        <v>8760</v>
      </c>
      <c r="C3225" t="s">
        <v>8761</v>
      </c>
      <c r="D3225" t="s">
        <v>8762</v>
      </c>
      <c r="E3225" t="s">
        <v>60</v>
      </c>
      <c r="F3225" t="s">
        <v>40</v>
      </c>
      <c r="G3225" t="s">
        <v>41</v>
      </c>
      <c r="H3225" t="s">
        <v>42</v>
      </c>
      <c r="I3225" t="s">
        <v>41</v>
      </c>
      <c r="J3225" t="s">
        <v>42</v>
      </c>
      <c r="K3225" t="s">
        <v>4459</v>
      </c>
      <c r="L3225" t="s">
        <v>4460</v>
      </c>
      <c r="M3225" t="s">
        <v>1145</v>
      </c>
      <c r="N3225" t="s">
        <v>4460</v>
      </c>
      <c r="O3225" t="s">
        <v>1145</v>
      </c>
      <c r="P3225" t="s">
        <v>73</v>
      </c>
      <c r="Q3225" s="1">
        <v>10</v>
      </c>
      <c r="R3225" s="1">
        <v>6</v>
      </c>
      <c r="S3225" t="s">
        <v>47</v>
      </c>
      <c r="T3225" s="1">
        <v>220.79</v>
      </c>
      <c r="U3225" t="s">
        <v>48</v>
      </c>
      <c r="V3225" t="s">
        <v>2210</v>
      </c>
      <c r="W3225" s="1">
        <v>100</v>
      </c>
      <c r="X3225" t="s">
        <v>324</v>
      </c>
      <c r="Y3225" t="s">
        <v>380</v>
      </c>
      <c r="Z3225" s="1">
        <v>56</v>
      </c>
      <c r="AA3225" t="s">
        <v>51</v>
      </c>
      <c r="AB3225" s="1">
        <v>128.5</v>
      </c>
      <c r="AC3225" t="s">
        <v>51</v>
      </c>
      <c r="AD3225" s="1">
        <v>0.98</v>
      </c>
      <c r="AE3225" t="s">
        <v>52</v>
      </c>
      <c r="AF3225">
        <f t="shared" si="100"/>
        <v>0.98</v>
      </c>
      <c r="AG3225" s="1">
        <v>0.98</v>
      </c>
      <c r="AH3225" t="s">
        <v>52</v>
      </c>
      <c r="AI3225" t="s">
        <v>829</v>
      </c>
      <c r="AJ3225" t="s">
        <v>327</v>
      </c>
      <c r="AK3225" t="s">
        <v>328</v>
      </c>
      <c r="AL3225" t="str">
        <f t="shared" si="101"/>
        <v>SHANGHAICHN</v>
      </c>
      <c r="AM3225">
        <f>IFERROR(INDEX([1]Sheet1!$I$2:$I$118, MATCH(AL3225, [1]Sheet1!$J$2:$J$118, 0)), "")</f>
        <v>9467.7730778277528</v>
      </c>
    </row>
    <row r="3226" spans="1:39" hidden="1">
      <c r="A3226" t="s">
        <v>12723</v>
      </c>
      <c r="B3226" t="s">
        <v>12724</v>
      </c>
      <c r="C3226" t="s">
        <v>12725</v>
      </c>
      <c r="D3226" t="s">
        <v>12726</v>
      </c>
      <c r="E3226" t="s">
        <v>60</v>
      </c>
      <c r="F3226" t="s">
        <v>40</v>
      </c>
      <c r="G3226" t="s">
        <v>41</v>
      </c>
      <c r="H3226" t="s">
        <v>42</v>
      </c>
      <c r="I3226" t="s">
        <v>41</v>
      </c>
      <c r="J3226" t="s">
        <v>42</v>
      </c>
      <c r="K3226" t="s">
        <v>4459</v>
      </c>
      <c r="L3226" t="s">
        <v>4460</v>
      </c>
      <c r="M3226" t="s">
        <v>1145</v>
      </c>
      <c r="N3226" t="s">
        <v>4460</v>
      </c>
      <c r="O3226" t="s">
        <v>1145</v>
      </c>
      <c r="P3226" t="s">
        <v>73</v>
      </c>
      <c r="Q3226" s="1">
        <v>10</v>
      </c>
      <c r="R3226" s="1">
        <v>6</v>
      </c>
      <c r="S3226" t="s">
        <v>47</v>
      </c>
      <c r="T3226" s="1">
        <v>229.79</v>
      </c>
      <c r="U3226" t="s">
        <v>48</v>
      </c>
      <c r="V3226" t="s">
        <v>2210</v>
      </c>
      <c r="W3226" s="1">
        <v>100</v>
      </c>
      <c r="X3226" t="s">
        <v>324</v>
      </c>
      <c r="Y3226" t="s">
        <v>2383</v>
      </c>
      <c r="Z3226" s="1">
        <v>56</v>
      </c>
      <c r="AA3226" t="s">
        <v>51</v>
      </c>
      <c r="AB3226" s="1">
        <v>128.5</v>
      </c>
      <c r="AC3226" t="s">
        <v>51</v>
      </c>
      <c r="AD3226" s="1">
        <v>0.98</v>
      </c>
      <c r="AE3226" t="s">
        <v>52</v>
      </c>
      <c r="AF3226">
        <f t="shared" si="100"/>
        <v>0.98</v>
      </c>
      <c r="AG3226" s="1">
        <v>0.98</v>
      </c>
      <c r="AH3226" t="s">
        <v>52</v>
      </c>
      <c r="AI3226" t="s">
        <v>829</v>
      </c>
      <c r="AJ3226" t="s">
        <v>327</v>
      </c>
      <c r="AK3226" t="s">
        <v>328</v>
      </c>
      <c r="AL3226" t="str">
        <f t="shared" si="101"/>
        <v>SHANGHAICHN</v>
      </c>
      <c r="AM3226">
        <f>IFERROR(INDEX([1]Sheet1!$I$2:$I$118, MATCH(AL3226, [1]Sheet1!$J$2:$J$118, 0)), "")</f>
        <v>9467.7730778277528</v>
      </c>
    </row>
    <row r="3227" spans="1:39" hidden="1">
      <c r="A3227" t="s">
        <v>23674</v>
      </c>
      <c r="B3227" t="s">
        <v>23675</v>
      </c>
      <c r="C3227" t="s">
        <v>23676</v>
      </c>
      <c r="D3227" t="s">
        <v>23677</v>
      </c>
      <c r="E3227" t="s">
        <v>88</v>
      </c>
      <c r="F3227" t="s">
        <v>40</v>
      </c>
      <c r="G3227" t="s">
        <v>41</v>
      </c>
      <c r="H3227" t="s">
        <v>42</v>
      </c>
      <c r="I3227" t="s">
        <v>41</v>
      </c>
      <c r="J3227" t="s">
        <v>42</v>
      </c>
      <c r="K3227" t="s">
        <v>23299</v>
      </c>
      <c r="L3227" t="s">
        <v>4813</v>
      </c>
      <c r="M3227" t="s">
        <v>4814</v>
      </c>
      <c r="N3227" t="s">
        <v>4813</v>
      </c>
      <c r="O3227" t="s">
        <v>4814</v>
      </c>
      <c r="P3227" t="s">
        <v>45</v>
      </c>
      <c r="Q3227" s="1">
        <v>2</v>
      </c>
      <c r="R3227" s="1">
        <v>2</v>
      </c>
      <c r="S3227" t="s">
        <v>47</v>
      </c>
      <c r="T3227" s="1">
        <v>11.19</v>
      </c>
      <c r="U3227" t="s">
        <v>48</v>
      </c>
      <c r="V3227" t="s">
        <v>23357</v>
      </c>
      <c r="W3227" s="1">
        <v>11.19</v>
      </c>
      <c r="X3227" t="s">
        <v>50</v>
      </c>
      <c r="Y3227" t="s">
        <v>50</v>
      </c>
      <c r="Z3227" s="1">
        <v>1</v>
      </c>
      <c r="AA3227" t="s">
        <v>51</v>
      </c>
      <c r="AB3227" s="1">
        <v>1.7</v>
      </c>
      <c r="AC3227" t="s">
        <v>51</v>
      </c>
      <c r="AD3227" s="1">
        <v>0.01</v>
      </c>
      <c r="AE3227" t="s">
        <v>52</v>
      </c>
      <c r="AF3227">
        <f t="shared" si="100"/>
        <v>0.01</v>
      </c>
      <c r="AG3227" s="1">
        <v>0.01</v>
      </c>
      <c r="AH3227" t="s">
        <v>52</v>
      </c>
      <c r="AI3227" t="s">
        <v>1486</v>
      </c>
      <c r="AJ3227" t="s">
        <v>54</v>
      </c>
      <c r="AK3227" t="s">
        <v>55</v>
      </c>
      <c r="AL3227" t="str">
        <f t="shared" si="101"/>
        <v>RAUNHEIMDEU</v>
      </c>
      <c r="AM3227">
        <f>IFERROR(INDEX([1]Sheet1!$I$2:$I$118, MATCH(AL3227, [1]Sheet1!$J$2:$J$118, 0)), "")</f>
        <v>477.69917125845029</v>
      </c>
    </row>
    <row r="3228" spans="1:39" hidden="1">
      <c r="A3228" t="s">
        <v>5628</v>
      </c>
      <c r="B3228" t="s">
        <v>5629</v>
      </c>
      <c r="C3228" t="s">
        <v>5630</v>
      </c>
      <c r="D3228" t="s">
        <v>5631</v>
      </c>
      <c r="E3228" t="s">
        <v>102</v>
      </c>
      <c r="F3228" t="s">
        <v>40</v>
      </c>
      <c r="G3228" t="s">
        <v>41</v>
      </c>
      <c r="H3228" t="s">
        <v>42</v>
      </c>
      <c r="I3228" t="s">
        <v>41</v>
      </c>
      <c r="J3228" t="s">
        <v>42</v>
      </c>
      <c r="K3228" t="s">
        <v>5482</v>
      </c>
      <c r="L3228" t="s">
        <v>5483</v>
      </c>
      <c r="M3228" t="s">
        <v>5484</v>
      </c>
      <c r="N3228" t="s">
        <v>5483</v>
      </c>
      <c r="O3228" t="s">
        <v>5484</v>
      </c>
      <c r="P3228" t="s">
        <v>45</v>
      </c>
      <c r="Q3228" s="1">
        <v>3</v>
      </c>
      <c r="R3228" s="1">
        <v>9</v>
      </c>
      <c r="S3228" t="s">
        <v>47</v>
      </c>
      <c r="T3228" s="1">
        <v>1264.73</v>
      </c>
      <c r="U3228" t="s">
        <v>48</v>
      </c>
      <c r="V3228" t="s">
        <v>5509</v>
      </c>
      <c r="W3228" s="1">
        <v>1223.8800000000001</v>
      </c>
      <c r="X3228" t="s">
        <v>50</v>
      </c>
      <c r="Y3228" t="s">
        <v>50</v>
      </c>
      <c r="Z3228" s="1">
        <v>54</v>
      </c>
      <c r="AA3228" t="s">
        <v>51</v>
      </c>
      <c r="AB3228" s="1">
        <v>162.88</v>
      </c>
      <c r="AC3228" t="s">
        <v>51</v>
      </c>
      <c r="AD3228" s="1">
        <v>0.98</v>
      </c>
      <c r="AE3228" t="s">
        <v>52</v>
      </c>
      <c r="AF3228">
        <f t="shared" si="100"/>
        <v>0.98</v>
      </c>
      <c r="AG3228" s="1">
        <v>0.98</v>
      </c>
      <c r="AH3228" t="s">
        <v>52</v>
      </c>
      <c r="AI3228" t="s">
        <v>53</v>
      </c>
      <c r="AJ3228" t="s">
        <v>54</v>
      </c>
      <c r="AK3228" t="s">
        <v>55</v>
      </c>
      <c r="AL3228" t="str">
        <f t="shared" si="101"/>
        <v>TAGUIGPHL</v>
      </c>
      <c r="AM3228">
        <f>IFERROR(INDEX([1]Sheet1!$I$2:$I$118, MATCH(AL3228, [1]Sheet1!$J$2:$J$118, 0)), "")</f>
        <v>5954.5731950787758</v>
      </c>
    </row>
    <row r="3229" spans="1:39" hidden="1">
      <c r="A3229" t="s">
        <v>8070</v>
      </c>
      <c r="B3229" t="s">
        <v>8071</v>
      </c>
      <c r="C3229" t="s">
        <v>8072</v>
      </c>
      <c r="D3229" t="s">
        <v>8073</v>
      </c>
      <c r="E3229" t="s">
        <v>88</v>
      </c>
      <c r="F3229" t="s">
        <v>40</v>
      </c>
      <c r="G3229" t="s">
        <v>41</v>
      </c>
      <c r="H3229" t="s">
        <v>42</v>
      </c>
      <c r="I3229" t="s">
        <v>41</v>
      </c>
      <c r="J3229" t="s">
        <v>42</v>
      </c>
      <c r="K3229" t="s">
        <v>4459</v>
      </c>
      <c r="L3229" t="s">
        <v>4460</v>
      </c>
      <c r="M3229" t="s">
        <v>1145</v>
      </c>
      <c r="N3229" t="s">
        <v>4460</v>
      </c>
      <c r="O3229" t="s">
        <v>1145</v>
      </c>
      <c r="P3229" t="s">
        <v>73</v>
      </c>
      <c r="Q3229" s="1">
        <v>10</v>
      </c>
      <c r="R3229" s="1">
        <v>4</v>
      </c>
      <c r="S3229" t="s">
        <v>47</v>
      </c>
      <c r="T3229" s="1">
        <v>220.79</v>
      </c>
      <c r="U3229" t="s">
        <v>48</v>
      </c>
      <c r="V3229" t="s">
        <v>2210</v>
      </c>
      <c r="W3229" s="1">
        <v>100</v>
      </c>
      <c r="X3229" t="s">
        <v>324</v>
      </c>
      <c r="Y3229" t="s">
        <v>380</v>
      </c>
      <c r="Z3229" s="1">
        <v>93</v>
      </c>
      <c r="AA3229" t="s">
        <v>51</v>
      </c>
      <c r="AB3229" s="1">
        <v>128.5</v>
      </c>
      <c r="AC3229" t="s">
        <v>51</v>
      </c>
      <c r="AD3229" s="1">
        <v>0.98</v>
      </c>
      <c r="AE3229" t="s">
        <v>52</v>
      </c>
      <c r="AF3229">
        <f t="shared" si="100"/>
        <v>0.98</v>
      </c>
      <c r="AG3229" s="1">
        <v>0.98</v>
      </c>
      <c r="AH3229" t="s">
        <v>52</v>
      </c>
      <c r="AI3229" t="s">
        <v>829</v>
      </c>
      <c r="AJ3229" t="s">
        <v>327</v>
      </c>
      <c r="AK3229" t="s">
        <v>328</v>
      </c>
      <c r="AL3229" t="str">
        <f t="shared" si="101"/>
        <v>SHANGHAICHN</v>
      </c>
      <c r="AM3229">
        <f>IFERROR(INDEX([1]Sheet1!$I$2:$I$118, MATCH(AL3229, [1]Sheet1!$J$2:$J$118, 0)), "")</f>
        <v>9467.7730778277528</v>
      </c>
    </row>
    <row r="3230" spans="1:39" hidden="1">
      <c r="A3230" t="s">
        <v>8649</v>
      </c>
      <c r="B3230" t="s">
        <v>8650</v>
      </c>
      <c r="C3230" t="s">
        <v>8651</v>
      </c>
      <c r="D3230" t="s">
        <v>8652</v>
      </c>
      <c r="E3230" t="s">
        <v>60</v>
      </c>
      <c r="F3230" t="s">
        <v>40</v>
      </c>
      <c r="G3230" t="s">
        <v>41</v>
      </c>
      <c r="H3230" t="s">
        <v>42</v>
      </c>
      <c r="I3230" t="s">
        <v>41</v>
      </c>
      <c r="J3230" t="s">
        <v>42</v>
      </c>
      <c r="K3230" t="s">
        <v>4459</v>
      </c>
      <c r="L3230" t="s">
        <v>4460</v>
      </c>
      <c r="M3230" t="s">
        <v>1145</v>
      </c>
      <c r="N3230" t="s">
        <v>4460</v>
      </c>
      <c r="O3230" t="s">
        <v>1145</v>
      </c>
      <c r="P3230" t="s">
        <v>73</v>
      </c>
      <c r="Q3230" s="1">
        <v>8</v>
      </c>
      <c r="R3230" s="1">
        <v>5</v>
      </c>
      <c r="S3230" t="s">
        <v>47</v>
      </c>
      <c r="T3230" s="1">
        <v>220.79</v>
      </c>
      <c r="U3230" t="s">
        <v>48</v>
      </c>
      <c r="V3230" t="s">
        <v>2210</v>
      </c>
      <c r="W3230" s="1">
        <v>100</v>
      </c>
      <c r="X3230" t="s">
        <v>324</v>
      </c>
      <c r="Y3230" t="s">
        <v>380</v>
      </c>
      <c r="Z3230" s="1">
        <v>58</v>
      </c>
      <c r="AA3230" t="s">
        <v>51</v>
      </c>
      <c r="AB3230" s="1">
        <v>128.5</v>
      </c>
      <c r="AC3230" t="s">
        <v>51</v>
      </c>
      <c r="AD3230" s="1">
        <v>0.98</v>
      </c>
      <c r="AE3230" t="s">
        <v>52</v>
      </c>
      <c r="AF3230">
        <f t="shared" si="100"/>
        <v>0.98</v>
      </c>
      <c r="AG3230" s="1">
        <v>0.98</v>
      </c>
      <c r="AH3230" t="s">
        <v>52</v>
      </c>
      <c r="AI3230" t="s">
        <v>829</v>
      </c>
      <c r="AJ3230" t="s">
        <v>327</v>
      </c>
      <c r="AK3230" t="s">
        <v>328</v>
      </c>
      <c r="AL3230" t="str">
        <f t="shared" si="101"/>
        <v>SHANGHAICHN</v>
      </c>
      <c r="AM3230">
        <f>IFERROR(INDEX([1]Sheet1!$I$2:$I$118, MATCH(AL3230, [1]Sheet1!$J$2:$J$118, 0)), "")</f>
        <v>9467.7730778277528</v>
      </c>
    </row>
    <row r="3231" spans="1:39" hidden="1">
      <c r="A3231" t="s">
        <v>21821</v>
      </c>
      <c r="B3231" t="s">
        <v>21822</v>
      </c>
      <c r="C3231" t="s">
        <v>21823</v>
      </c>
      <c r="D3231" t="s">
        <v>21824</v>
      </c>
      <c r="E3231" t="s">
        <v>291</v>
      </c>
      <c r="F3231" t="s">
        <v>285</v>
      </c>
      <c r="G3231" t="s">
        <v>41</v>
      </c>
      <c r="H3231" t="s">
        <v>42</v>
      </c>
      <c r="I3231" t="s">
        <v>261</v>
      </c>
      <c r="J3231" t="s">
        <v>42</v>
      </c>
      <c r="K3231" t="s">
        <v>14902</v>
      </c>
      <c r="L3231" t="s">
        <v>14903</v>
      </c>
      <c r="M3231" t="s">
        <v>686</v>
      </c>
      <c r="N3231" t="s">
        <v>14903</v>
      </c>
      <c r="O3231" t="s">
        <v>686</v>
      </c>
      <c r="P3231" t="s">
        <v>45</v>
      </c>
      <c r="Q3231" s="1">
        <v>2</v>
      </c>
      <c r="R3231" s="1">
        <v>2</v>
      </c>
      <c r="S3231" t="s">
        <v>687</v>
      </c>
      <c r="T3231" s="1">
        <v>26.36</v>
      </c>
      <c r="U3231" t="s">
        <v>48</v>
      </c>
      <c r="V3231" t="s">
        <v>21825</v>
      </c>
      <c r="W3231" s="1">
        <v>26.36</v>
      </c>
      <c r="X3231" t="s">
        <v>50</v>
      </c>
      <c r="Y3231" t="s">
        <v>50</v>
      </c>
      <c r="Z3231" s="1">
        <v>6</v>
      </c>
      <c r="AA3231" t="s">
        <v>51</v>
      </c>
      <c r="AB3231" s="1">
        <v>18.07</v>
      </c>
      <c r="AC3231" t="s">
        <v>51</v>
      </c>
      <c r="AD3231" s="1">
        <v>7.0000000000000007E-2</v>
      </c>
      <c r="AE3231" t="s">
        <v>52</v>
      </c>
      <c r="AF3231">
        <f t="shared" si="100"/>
        <v>7.0000000000000007E-2</v>
      </c>
      <c r="AG3231" s="1">
        <v>7.0000000000000007E-2</v>
      </c>
      <c r="AH3231" t="s">
        <v>52</v>
      </c>
      <c r="AI3231" t="s">
        <v>689</v>
      </c>
      <c r="AJ3231" t="s">
        <v>690</v>
      </c>
      <c r="AK3231" t="s">
        <v>691</v>
      </c>
      <c r="AL3231" t="str">
        <f t="shared" si="101"/>
        <v>COSLADAESP</v>
      </c>
      <c r="AM3231">
        <f>IFERROR(INDEX([1]Sheet1!$I$2:$I$118, MATCH(AL3231, [1]Sheet1!$J$2:$J$118, 0)), "")</f>
        <v>5886.2820473497222</v>
      </c>
    </row>
    <row r="3232" spans="1:39" hidden="1">
      <c r="A3232" t="s">
        <v>26215</v>
      </c>
      <c r="B3232" t="s">
        <v>26216</v>
      </c>
      <c r="C3232" t="s">
        <v>26217</v>
      </c>
      <c r="D3232" t="s">
        <v>26218</v>
      </c>
      <c r="E3232" t="s">
        <v>271</v>
      </c>
      <c r="F3232" t="s">
        <v>285</v>
      </c>
      <c r="G3232" t="s">
        <v>41</v>
      </c>
      <c r="H3232" t="s">
        <v>42</v>
      </c>
      <c r="I3232" t="s">
        <v>261</v>
      </c>
      <c r="J3232" t="s">
        <v>42</v>
      </c>
      <c r="L3232" t="s">
        <v>26219</v>
      </c>
      <c r="M3232" t="s">
        <v>42</v>
      </c>
      <c r="N3232" t="s">
        <v>26219</v>
      </c>
      <c r="O3232" t="s">
        <v>42</v>
      </c>
      <c r="P3232" t="s">
        <v>45</v>
      </c>
      <c r="Q3232" s="1">
        <v>1</v>
      </c>
      <c r="R3232" s="1">
        <v>1</v>
      </c>
      <c r="S3232" t="s">
        <v>47</v>
      </c>
      <c r="T3232" s="1">
        <v>37.58</v>
      </c>
      <c r="U3232" t="s">
        <v>48</v>
      </c>
      <c r="V3232" t="s">
        <v>25817</v>
      </c>
      <c r="W3232" s="1">
        <v>37.58</v>
      </c>
      <c r="X3232" t="s">
        <v>50</v>
      </c>
      <c r="Y3232" t="s">
        <v>50</v>
      </c>
      <c r="Z3232" s="1">
        <v>4</v>
      </c>
      <c r="AA3232" t="s">
        <v>51</v>
      </c>
      <c r="AB3232" s="1">
        <v>13.48</v>
      </c>
      <c r="AC3232" t="s">
        <v>51</v>
      </c>
      <c r="AD3232" s="1">
        <v>0.08</v>
      </c>
      <c r="AE3232" t="s">
        <v>52</v>
      </c>
      <c r="AF3232">
        <f t="shared" si="100"/>
        <v>0.08</v>
      </c>
      <c r="AG3232" s="1">
        <v>0.08</v>
      </c>
      <c r="AH3232" t="s">
        <v>52</v>
      </c>
      <c r="AI3232" t="s">
        <v>753</v>
      </c>
      <c r="AJ3232" t="s">
        <v>54</v>
      </c>
      <c r="AK3232" t="s">
        <v>55</v>
      </c>
      <c r="AL3232" t="str">
        <f t="shared" si="101"/>
        <v>MONTAUBANFRA</v>
      </c>
      <c r="AM3232" t="str">
        <f>IFERROR(INDEX([1]Sheet1!$I$2:$I$118, MATCH(AL3232, [1]Sheet1!$J$2:$J$118, 0)), "")</f>
        <v/>
      </c>
    </row>
    <row r="3233" spans="1:39" hidden="1">
      <c r="A3233" t="s">
        <v>26220</v>
      </c>
      <c r="B3233" t="s">
        <v>26216</v>
      </c>
      <c r="C3233" t="s">
        <v>26221</v>
      </c>
      <c r="D3233" t="s">
        <v>26222</v>
      </c>
      <c r="E3233" t="s">
        <v>291</v>
      </c>
      <c r="F3233" t="s">
        <v>285</v>
      </c>
      <c r="G3233" t="s">
        <v>41</v>
      </c>
      <c r="H3233" t="s">
        <v>42</v>
      </c>
      <c r="I3233" t="s">
        <v>261</v>
      </c>
      <c r="J3233" t="s">
        <v>42</v>
      </c>
      <c r="L3233" t="s">
        <v>26219</v>
      </c>
      <c r="M3233" t="s">
        <v>42</v>
      </c>
      <c r="N3233" t="s">
        <v>26219</v>
      </c>
      <c r="O3233" t="s">
        <v>42</v>
      </c>
      <c r="P3233" t="s">
        <v>45</v>
      </c>
      <c r="Q3233" s="1">
        <v>1</v>
      </c>
      <c r="R3233" s="1">
        <v>2</v>
      </c>
      <c r="S3233" t="s">
        <v>47</v>
      </c>
      <c r="T3233" s="1">
        <v>213.21</v>
      </c>
      <c r="U3233" t="s">
        <v>48</v>
      </c>
      <c r="V3233" t="s">
        <v>26223</v>
      </c>
      <c r="W3233" s="1">
        <v>213.21</v>
      </c>
      <c r="X3233" t="s">
        <v>50</v>
      </c>
      <c r="Y3233" t="s">
        <v>50</v>
      </c>
      <c r="Z3233" s="1">
        <v>31</v>
      </c>
      <c r="AA3233" t="s">
        <v>51</v>
      </c>
      <c r="AB3233" s="1">
        <v>59.32</v>
      </c>
      <c r="AC3233" t="s">
        <v>51</v>
      </c>
      <c r="AD3233" s="1">
        <v>0.36</v>
      </c>
      <c r="AE3233" t="s">
        <v>52</v>
      </c>
      <c r="AF3233">
        <f t="shared" si="100"/>
        <v>0.36</v>
      </c>
      <c r="AG3233" s="1">
        <v>0.36</v>
      </c>
      <c r="AH3233" t="s">
        <v>52</v>
      </c>
      <c r="AI3233" t="s">
        <v>753</v>
      </c>
      <c r="AJ3233" t="s">
        <v>54</v>
      </c>
      <c r="AK3233" t="s">
        <v>55</v>
      </c>
      <c r="AL3233" t="str">
        <f t="shared" si="101"/>
        <v>MONTAUBANFRA</v>
      </c>
      <c r="AM3233" t="str">
        <f>IFERROR(INDEX([1]Sheet1!$I$2:$I$118, MATCH(AL3233, [1]Sheet1!$J$2:$J$118, 0)), "")</f>
        <v/>
      </c>
    </row>
    <row r="3234" spans="1:39" hidden="1">
      <c r="A3234" t="s">
        <v>7191</v>
      </c>
      <c r="B3234" t="s">
        <v>7192</v>
      </c>
      <c r="C3234" t="s">
        <v>7193</v>
      </c>
      <c r="D3234" t="s">
        <v>7194</v>
      </c>
      <c r="E3234" t="s">
        <v>271</v>
      </c>
      <c r="F3234" t="s">
        <v>285</v>
      </c>
      <c r="G3234" t="s">
        <v>41</v>
      </c>
      <c r="H3234" t="s">
        <v>42</v>
      </c>
      <c r="I3234" t="s">
        <v>261</v>
      </c>
      <c r="J3234" t="s">
        <v>42</v>
      </c>
      <c r="K3234" t="s">
        <v>7195</v>
      </c>
      <c r="L3234" t="s">
        <v>677</v>
      </c>
      <c r="M3234" t="s">
        <v>678</v>
      </c>
      <c r="N3234" t="s">
        <v>677</v>
      </c>
      <c r="O3234" t="s">
        <v>678</v>
      </c>
      <c r="P3234" t="s">
        <v>45</v>
      </c>
      <c r="Q3234" s="1">
        <v>2</v>
      </c>
      <c r="R3234" t="s">
        <v>46</v>
      </c>
      <c r="S3234" t="s">
        <v>132</v>
      </c>
      <c r="T3234" s="1">
        <v>12.16</v>
      </c>
      <c r="U3234" t="s">
        <v>48</v>
      </c>
      <c r="V3234" t="s">
        <v>7196</v>
      </c>
      <c r="W3234" s="1">
        <v>12.16</v>
      </c>
      <c r="X3234" t="s">
        <v>50</v>
      </c>
      <c r="Y3234" t="s">
        <v>50</v>
      </c>
      <c r="Z3234" s="1">
        <v>1</v>
      </c>
      <c r="AA3234" t="s">
        <v>51</v>
      </c>
      <c r="AB3234" s="1">
        <v>1.31</v>
      </c>
      <c r="AC3234" t="s">
        <v>51</v>
      </c>
      <c r="AD3234" s="1">
        <v>0.01</v>
      </c>
      <c r="AE3234" t="s">
        <v>52</v>
      </c>
      <c r="AF3234">
        <f t="shared" si="100"/>
        <v>0.01</v>
      </c>
      <c r="AG3234" s="1">
        <v>0.01</v>
      </c>
      <c r="AH3234" t="s">
        <v>52</v>
      </c>
      <c r="AI3234" t="s">
        <v>719</v>
      </c>
      <c r="AJ3234" t="s">
        <v>135</v>
      </c>
      <c r="AK3234" t="s">
        <v>136</v>
      </c>
      <c r="AL3234" t="str">
        <f t="shared" si="101"/>
        <v>DIEGEMBEL</v>
      </c>
      <c r="AM3234">
        <f>IFERROR(INDEX([1]Sheet1!$I$2:$I$118, MATCH(AL3234, [1]Sheet1!$J$2:$J$118, 0)), "")</f>
        <v>7394.1224743450921</v>
      </c>
    </row>
    <row r="3235" spans="1:39" hidden="1">
      <c r="A3235" t="s">
        <v>26348</v>
      </c>
      <c r="B3235" t="s">
        <v>7192</v>
      </c>
      <c r="C3235" t="s">
        <v>26349</v>
      </c>
      <c r="D3235" t="s">
        <v>26350</v>
      </c>
      <c r="E3235" t="s">
        <v>291</v>
      </c>
      <c r="F3235" t="s">
        <v>285</v>
      </c>
      <c r="G3235" t="s">
        <v>41</v>
      </c>
      <c r="H3235" t="s">
        <v>42</v>
      </c>
      <c r="I3235" t="s">
        <v>261</v>
      </c>
      <c r="J3235" t="s">
        <v>42</v>
      </c>
      <c r="L3235" t="s">
        <v>26351</v>
      </c>
      <c r="M3235" t="s">
        <v>25897</v>
      </c>
      <c r="N3235" t="s">
        <v>26351</v>
      </c>
      <c r="O3235" t="s">
        <v>25897</v>
      </c>
      <c r="P3235" t="s">
        <v>45</v>
      </c>
      <c r="Q3235" s="1">
        <v>2</v>
      </c>
      <c r="R3235" t="s">
        <v>46</v>
      </c>
      <c r="S3235" t="s">
        <v>687</v>
      </c>
      <c r="T3235" s="1">
        <v>13.87</v>
      </c>
      <c r="U3235" t="s">
        <v>48</v>
      </c>
      <c r="V3235" t="s">
        <v>26352</v>
      </c>
      <c r="W3235" s="1">
        <v>13.87</v>
      </c>
      <c r="X3235" t="s">
        <v>50</v>
      </c>
      <c r="Y3235" t="s">
        <v>50</v>
      </c>
      <c r="Z3235" s="1">
        <v>4</v>
      </c>
      <c r="AA3235" t="s">
        <v>51</v>
      </c>
      <c r="AB3235" s="1">
        <v>4</v>
      </c>
      <c r="AC3235" t="s">
        <v>51</v>
      </c>
      <c r="AD3235" s="1">
        <v>0.01</v>
      </c>
      <c r="AE3235" t="s">
        <v>52</v>
      </c>
      <c r="AF3235">
        <f t="shared" si="100"/>
        <v>0.02</v>
      </c>
      <c r="AG3235" s="1">
        <v>0.02</v>
      </c>
      <c r="AH3235" t="s">
        <v>52</v>
      </c>
      <c r="AI3235" t="s">
        <v>689</v>
      </c>
      <c r="AJ3235" t="s">
        <v>690</v>
      </c>
      <c r="AK3235" t="s">
        <v>691</v>
      </c>
      <c r="AL3235" t="str">
        <f t="shared" si="101"/>
        <v>ETTELBRUCKLUX</v>
      </c>
      <c r="AM3235" t="str">
        <f>IFERROR(INDEX([1]Sheet1!$I$2:$I$118, MATCH(AL3235, [1]Sheet1!$J$2:$J$118, 0)), "")</f>
        <v/>
      </c>
    </row>
    <row r="3236" spans="1:39" hidden="1">
      <c r="A3236" t="s">
        <v>21739</v>
      </c>
      <c r="B3236" t="s">
        <v>21740</v>
      </c>
      <c r="C3236" t="s">
        <v>21741</v>
      </c>
      <c r="D3236" t="s">
        <v>21742</v>
      </c>
      <c r="E3236" t="s">
        <v>271</v>
      </c>
      <c r="F3236" t="s">
        <v>285</v>
      </c>
      <c r="G3236" t="s">
        <v>41</v>
      </c>
      <c r="H3236" t="s">
        <v>42</v>
      </c>
      <c r="I3236" t="s">
        <v>261</v>
      </c>
      <c r="J3236" t="s">
        <v>42</v>
      </c>
      <c r="K3236" t="s">
        <v>14902</v>
      </c>
      <c r="L3236" t="s">
        <v>14903</v>
      </c>
      <c r="M3236" t="s">
        <v>686</v>
      </c>
      <c r="N3236" t="s">
        <v>14903</v>
      </c>
      <c r="O3236" t="s">
        <v>686</v>
      </c>
      <c r="P3236" t="s">
        <v>45</v>
      </c>
      <c r="Q3236" s="1">
        <v>2</v>
      </c>
      <c r="R3236" s="1">
        <v>2</v>
      </c>
      <c r="S3236" t="s">
        <v>132</v>
      </c>
      <c r="T3236" s="1">
        <v>21.54</v>
      </c>
      <c r="U3236" t="s">
        <v>48</v>
      </c>
      <c r="V3236" t="s">
        <v>21743</v>
      </c>
      <c r="W3236" s="1">
        <v>21.54</v>
      </c>
      <c r="X3236" t="s">
        <v>50</v>
      </c>
      <c r="Y3236" t="s">
        <v>50</v>
      </c>
      <c r="Z3236" s="1">
        <v>2</v>
      </c>
      <c r="AA3236" t="s">
        <v>51</v>
      </c>
      <c r="AB3236" s="1">
        <v>6.76</v>
      </c>
      <c r="AC3236" t="s">
        <v>51</v>
      </c>
      <c r="AD3236" s="1">
        <v>0.04</v>
      </c>
      <c r="AE3236" t="s">
        <v>52</v>
      </c>
      <c r="AF3236">
        <f t="shared" si="100"/>
        <v>0.04</v>
      </c>
      <c r="AG3236" s="1">
        <v>0.04</v>
      </c>
      <c r="AH3236" t="s">
        <v>52</v>
      </c>
      <c r="AI3236" t="s">
        <v>719</v>
      </c>
      <c r="AJ3236" t="s">
        <v>135</v>
      </c>
      <c r="AK3236" t="s">
        <v>136</v>
      </c>
      <c r="AL3236" t="str">
        <f t="shared" si="101"/>
        <v>COSLADAESP</v>
      </c>
      <c r="AM3236">
        <f>IFERROR(INDEX([1]Sheet1!$I$2:$I$118, MATCH(AL3236, [1]Sheet1!$J$2:$J$118, 0)), "")</f>
        <v>5886.2820473497222</v>
      </c>
    </row>
    <row r="3237" spans="1:39" hidden="1">
      <c r="A3237" t="s">
        <v>12388</v>
      </c>
      <c r="B3237" t="s">
        <v>12389</v>
      </c>
      <c r="C3237" t="s">
        <v>12390</v>
      </c>
      <c r="D3237" t="s">
        <v>12391</v>
      </c>
      <c r="E3237" t="s">
        <v>88</v>
      </c>
      <c r="F3237" t="s">
        <v>40</v>
      </c>
      <c r="G3237" t="s">
        <v>41</v>
      </c>
      <c r="H3237" t="s">
        <v>42</v>
      </c>
      <c r="I3237" t="s">
        <v>41</v>
      </c>
      <c r="J3237" t="s">
        <v>42</v>
      </c>
      <c r="K3237" t="s">
        <v>4459</v>
      </c>
      <c r="L3237" t="s">
        <v>4460</v>
      </c>
      <c r="M3237" t="s">
        <v>1145</v>
      </c>
      <c r="N3237" t="s">
        <v>4460</v>
      </c>
      <c r="O3237" t="s">
        <v>1145</v>
      </c>
      <c r="P3237" t="s">
        <v>73</v>
      </c>
      <c r="Q3237" s="1">
        <v>10</v>
      </c>
      <c r="R3237" s="1">
        <v>3</v>
      </c>
      <c r="S3237" t="s">
        <v>47</v>
      </c>
      <c r="T3237" s="1">
        <v>220.79</v>
      </c>
      <c r="U3237" t="s">
        <v>48</v>
      </c>
      <c r="V3237" t="s">
        <v>2210</v>
      </c>
      <c r="W3237" s="1">
        <v>100</v>
      </c>
      <c r="X3237" t="s">
        <v>324</v>
      </c>
      <c r="Y3237" t="s">
        <v>380</v>
      </c>
      <c r="Z3237" s="1">
        <v>56</v>
      </c>
      <c r="AA3237" t="s">
        <v>51</v>
      </c>
      <c r="AB3237" s="1">
        <v>128.5</v>
      </c>
      <c r="AC3237" t="s">
        <v>51</v>
      </c>
      <c r="AD3237" s="1">
        <v>0.98</v>
      </c>
      <c r="AE3237" t="s">
        <v>52</v>
      </c>
      <c r="AF3237">
        <f t="shared" si="100"/>
        <v>0.98</v>
      </c>
      <c r="AG3237" s="1">
        <v>0.98</v>
      </c>
      <c r="AH3237" t="s">
        <v>52</v>
      </c>
      <c r="AI3237" t="s">
        <v>829</v>
      </c>
      <c r="AJ3237" t="s">
        <v>327</v>
      </c>
      <c r="AK3237" t="s">
        <v>328</v>
      </c>
      <c r="AL3237" t="str">
        <f t="shared" si="101"/>
        <v>SHANGHAICHN</v>
      </c>
      <c r="AM3237">
        <f>IFERROR(INDEX([1]Sheet1!$I$2:$I$118, MATCH(AL3237, [1]Sheet1!$J$2:$J$118, 0)), "")</f>
        <v>9467.7730778277528</v>
      </c>
    </row>
    <row r="3238" spans="1:39" hidden="1">
      <c r="A3238" t="s">
        <v>12396</v>
      </c>
      <c r="B3238" t="s">
        <v>12397</v>
      </c>
      <c r="C3238" t="s">
        <v>12398</v>
      </c>
      <c r="D3238" t="s">
        <v>12399</v>
      </c>
      <c r="E3238" t="s">
        <v>88</v>
      </c>
      <c r="F3238" t="s">
        <v>40</v>
      </c>
      <c r="G3238" t="s">
        <v>41</v>
      </c>
      <c r="H3238" t="s">
        <v>42</v>
      </c>
      <c r="I3238" t="s">
        <v>41</v>
      </c>
      <c r="J3238" t="s">
        <v>42</v>
      </c>
      <c r="K3238" t="s">
        <v>4459</v>
      </c>
      <c r="L3238" t="s">
        <v>4460</v>
      </c>
      <c r="M3238" t="s">
        <v>1145</v>
      </c>
      <c r="N3238" t="s">
        <v>4460</v>
      </c>
      <c r="O3238" t="s">
        <v>1145</v>
      </c>
      <c r="P3238" t="s">
        <v>73</v>
      </c>
      <c r="Q3238" s="1">
        <v>10</v>
      </c>
      <c r="R3238" s="1">
        <v>6</v>
      </c>
      <c r="S3238" t="s">
        <v>47</v>
      </c>
      <c r="T3238" s="1">
        <v>220.79</v>
      </c>
      <c r="U3238" t="s">
        <v>48</v>
      </c>
      <c r="V3238" t="s">
        <v>2210</v>
      </c>
      <c r="W3238" s="1">
        <v>100</v>
      </c>
      <c r="X3238" t="s">
        <v>324</v>
      </c>
      <c r="Y3238" t="s">
        <v>380</v>
      </c>
      <c r="Z3238" s="1">
        <v>56</v>
      </c>
      <c r="AA3238" t="s">
        <v>51</v>
      </c>
      <c r="AB3238" s="1">
        <v>128.5</v>
      </c>
      <c r="AC3238" t="s">
        <v>51</v>
      </c>
      <c r="AD3238" s="1">
        <v>0.98</v>
      </c>
      <c r="AE3238" t="s">
        <v>52</v>
      </c>
      <c r="AF3238">
        <f t="shared" si="100"/>
        <v>0.98</v>
      </c>
      <c r="AG3238" s="1">
        <v>0.98</v>
      </c>
      <c r="AH3238" t="s">
        <v>52</v>
      </c>
      <c r="AI3238" t="s">
        <v>829</v>
      </c>
      <c r="AJ3238" t="s">
        <v>327</v>
      </c>
      <c r="AK3238" t="s">
        <v>328</v>
      </c>
      <c r="AL3238" t="str">
        <f t="shared" si="101"/>
        <v>SHANGHAICHN</v>
      </c>
      <c r="AM3238">
        <f>IFERROR(INDEX([1]Sheet1!$I$2:$I$118, MATCH(AL3238, [1]Sheet1!$J$2:$J$118, 0)), "")</f>
        <v>9467.7730778277528</v>
      </c>
    </row>
    <row r="3239" spans="1:39" hidden="1">
      <c r="A3239" t="s">
        <v>13588</v>
      </c>
      <c r="B3239" t="s">
        <v>13589</v>
      </c>
      <c r="C3239" t="s">
        <v>13590</v>
      </c>
      <c r="D3239" t="s">
        <v>13591</v>
      </c>
      <c r="E3239" t="s">
        <v>60</v>
      </c>
      <c r="F3239" t="s">
        <v>40</v>
      </c>
      <c r="G3239" t="s">
        <v>41</v>
      </c>
      <c r="H3239" t="s">
        <v>42</v>
      </c>
      <c r="I3239" t="s">
        <v>41</v>
      </c>
      <c r="J3239" t="s">
        <v>42</v>
      </c>
      <c r="K3239" t="s">
        <v>4459</v>
      </c>
      <c r="L3239" t="s">
        <v>4460</v>
      </c>
      <c r="M3239" t="s">
        <v>1145</v>
      </c>
      <c r="N3239" t="s">
        <v>4460</v>
      </c>
      <c r="O3239" t="s">
        <v>1145</v>
      </c>
      <c r="P3239" t="s">
        <v>73</v>
      </c>
      <c r="Q3239" s="1">
        <v>10</v>
      </c>
      <c r="R3239" s="1">
        <v>3</v>
      </c>
      <c r="S3239" t="s">
        <v>47</v>
      </c>
      <c r="T3239" s="1">
        <v>220.79</v>
      </c>
      <c r="U3239" t="s">
        <v>48</v>
      </c>
      <c r="V3239" t="s">
        <v>2210</v>
      </c>
      <c r="W3239" s="1">
        <v>100</v>
      </c>
      <c r="X3239" t="s">
        <v>324</v>
      </c>
      <c r="Y3239" t="s">
        <v>380</v>
      </c>
      <c r="Z3239" s="1">
        <v>56</v>
      </c>
      <c r="AA3239" t="s">
        <v>51</v>
      </c>
      <c r="AB3239" s="1">
        <v>128.5</v>
      </c>
      <c r="AC3239" t="s">
        <v>51</v>
      </c>
      <c r="AD3239" s="1">
        <v>0.98</v>
      </c>
      <c r="AE3239" t="s">
        <v>52</v>
      </c>
      <c r="AF3239">
        <f t="shared" si="100"/>
        <v>0.98</v>
      </c>
      <c r="AG3239" s="1">
        <v>0.98</v>
      </c>
      <c r="AH3239" t="s">
        <v>52</v>
      </c>
      <c r="AI3239" t="s">
        <v>829</v>
      </c>
      <c r="AJ3239" t="s">
        <v>327</v>
      </c>
      <c r="AK3239" t="s">
        <v>328</v>
      </c>
      <c r="AL3239" t="str">
        <f t="shared" si="101"/>
        <v>SHANGHAICHN</v>
      </c>
      <c r="AM3239">
        <f>IFERROR(INDEX([1]Sheet1!$I$2:$I$118, MATCH(AL3239, [1]Sheet1!$J$2:$J$118, 0)), "")</f>
        <v>9467.7730778277528</v>
      </c>
    </row>
    <row r="3240" spans="1:39" hidden="1">
      <c r="A3240" t="s">
        <v>21063</v>
      </c>
      <c r="B3240" t="s">
        <v>21064</v>
      </c>
      <c r="C3240" t="s">
        <v>21065</v>
      </c>
      <c r="D3240" t="s">
        <v>21066</v>
      </c>
      <c r="E3240" t="s">
        <v>102</v>
      </c>
      <c r="F3240" t="s">
        <v>40</v>
      </c>
      <c r="G3240" t="s">
        <v>41</v>
      </c>
      <c r="H3240" t="s">
        <v>42</v>
      </c>
      <c r="I3240" t="s">
        <v>41</v>
      </c>
      <c r="J3240" t="s">
        <v>42</v>
      </c>
      <c r="K3240" t="s">
        <v>15476</v>
      </c>
      <c r="L3240" t="s">
        <v>15475</v>
      </c>
      <c r="M3240" t="s">
        <v>15476</v>
      </c>
      <c r="N3240" t="s">
        <v>15475</v>
      </c>
      <c r="O3240" t="s">
        <v>15476</v>
      </c>
      <c r="P3240" t="s">
        <v>45</v>
      </c>
      <c r="Q3240" s="1">
        <v>2</v>
      </c>
      <c r="R3240" t="s">
        <v>46</v>
      </c>
      <c r="S3240" t="s">
        <v>47</v>
      </c>
      <c r="T3240" s="1">
        <v>1176.24</v>
      </c>
      <c r="U3240" t="s">
        <v>48</v>
      </c>
      <c r="V3240" t="s">
        <v>20992</v>
      </c>
      <c r="W3240" s="1">
        <v>1135.54</v>
      </c>
      <c r="X3240" t="s">
        <v>50</v>
      </c>
      <c r="Y3240" t="s">
        <v>50</v>
      </c>
      <c r="Z3240" s="1">
        <v>55</v>
      </c>
      <c r="AA3240" t="s">
        <v>51</v>
      </c>
      <c r="AB3240" s="1">
        <v>162.88</v>
      </c>
      <c r="AC3240" t="s">
        <v>51</v>
      </c>
      <c r="AD3240" s="1">
        <v>0.98</v>
      </c>
      <c r="AE3240" t="s">
        <v>52</v>
      </c>
      <c r="AF3240">
        <f t="shared" si="100"/>
        <v>0.98</v>
      </c>
      <c r="AG3240" s="1">
        <v>0.98</v>
      </c>
      <c r="AH3240" t="s">
        <v>52</v>
      </c>
      <c r="AI3240" t="s">
        <v>53</v>
      </c>
      <c r="AJ3240" t="s">
        <v>54</v>
      </c>
      <c r="AK3240" t="s">
        <v>55</v>
      </c>
      <c r="AL3240" t="str">
        <f t="shared" si="101"/>
        <v>JAKARTA SELATANIDN</v>
      </c>
      <c r="AM3240">
        <f>IFERROR(INDEX([1]Sheet1!$I$2:$I$118, MATCH(AL3240, [1]Sheet1!$J$2:$J$118, 0)), "")</f>
        <v>11603.096096270159</v>
      </c>
    </row>
    <row r="3241" spans="1:39" hidden="1">
      <c r="A3241" t="s">
        <v>9743</v>
      </c>
      <c r="B3241" t="s">
        <v>9744</v>
      </c>
      <c r="C3241" t="s">
        <v>9745</v>
      </c>
      <c r="D3241" t="s">
        <v>9746</v>
      </c>
      <c r="E3241" t="s">
        <v>88</v>
      </c>
      <c r="F3241" t="s">
        <v>40</v>
      </c>
      <c r="G3241" t="s">
        <v>41</v>
      </c>
      <c r="H3241" t="s">
        <v>42</v>
      </c>
      <c r="I3241" t="s">
        <v>41</v>
      </c>
      <c r="J3241" t="s">
        <v>42</v>
      </c>
      <c r="K3241" t="s">
        <v>4459</v>
      </c>
      <c r="L3241" t="s">
        <v>4460</v>
      </c>
      <c r="M3241" t="s">
        <v>1145</v>
      </c>
      <c r="N3241" t="s">
        <v>4460</v>
      </c>
      <c r="O3241" t="s">
        <v>1145</v>
      </c>
      <c r="P3241" t="s">
        <v>45</v>
      </c>
      <c r="Q3241" s="1">
        <v>6</v>
      </c>
      <c r="R3241" t="s">
        <v>46</v>
      </c>
      <c r="S3241" t="s">
        <v>132</v>
      </c>
      <c r="T3241" s="1">
        <v>22.18</v>
      </c>
      <c r="U3241" t="s">
        <v>48</v>
      </c>
      <c r="V3241" t="s">
        <v>9092</v>
      </c>
      <c r="W3241" s="1">
        <v>22.18</v>
      </c>
      <c r="X3241" t="s">
        <v>50</v>
      </c>
      <c r="Y3241" t="s">
        <v>50</v>
      </c>
      <c r="Z3241" s="1">
        <v>1</v>
      </c>
      <c r="AA3241" t="s">
        <v>51</v>
      </c>
      <c r="AB3241" s="1">
        <v>1.69</v>
      </c>
      <c r="AC3241" t="s">
        <v>51</v>
      </c>
      <c r="AD3241" s="1">
        <v>0.01</v>
      </c>
      <c r="AE3241" t="s">
        <v>52</v>
      </c>
      <c r="AF3241">
        <f t="shared" si="100"/>
        <v>0.01</v>
      </c>
      <c r="AG3241" s="1">
        <v>0.01</v>
      </c>
      <c r="AH3241" t="s">
        <v>52</v>
      </c>
      <c r="AI3241" t="s">
        <v>719</v>
      </c>
      <c r="AJ3241" t="s">
        <v>135</v>
      </c>
      <c r="AK3241" t="s">
        <v>136</v>
      </c>
      <c r="AL3241" t="str">
        <f t="shared" si="101"/>
        <v>SHANGHAICHN</v>
      </c>
      <c r="AM3241">
        <f>IFERROR(INDEX([1]Sheet1!$I$2:$I$118, MATCH(AL3241, [1]Sheet1!$J$2:$J$118, 0)), "")</f>
        <v>9467.7730778277528</v>
      </c>
    </row>
    <row r="3242" spans="1:39" hidden="1">
      <c r="A3242" t="s">
        <v>2420</v>
      </c>
      <c r="B3242" t="s">
        <v>2421</v>
      </c>
      <c r="C3242" t="s">
        <v>2422</v>
      </c>
      <c r="D3242" t="s">
        <v>2423</v>
      </c>
      <c r="E3242" t="s">
        <v>88</v>
      </c>
      <c r="F3242" t="s">
        <v>40</v>
      </c>
      <c r="G3242" t="s">
        <v>41</v>
      </c>
      <c r="H3242" t="s">
        <v>42</v>
      </c>
      <c r="I3242" t="s">
        <v>41</v>
      </c>
      <c r="J3242" t="s">
        <v>42</v>
      </c>
      <c r="K3242" t="s">
        <v>2151</v>
      </c>
      <c r="L3242" t="s">
        <v>2152</v>
      </c>
      <c r="M3242" t="s">
        <v>2153</v>
      </c>
      <c r="N3242" t="s">
        <v>2152</v>
      </c>
      <c r="O3242" t="s">
        <v>2153</v>
      </c>
      <c r="P3242" t="s">
        <v>45</v>
      </c>
      <c r="Q3242" s="1">
        <v>2</v>
      </c>
      <c r="R3242" s="1">
        <v>35</v>
      </c>
      <c r="S3242" t="s">
        <v>47</v>
      </c>
      <c r="T3242" s="1">
        <v>29.24</v>
      </c>
      <c r="U3242" t="s">
        <v>48</v>
      </c>
      <c r="V3242" t="s">
        <v>2218</v>
      </c>
      <c r="W3242" s="1">
        <v>18.22</v>
      </c>
      <c r="X3242" t="s">
        <v>50</v>
      </c>
      <c r="Y3242" t="s">
        <v>50</v>
      </c>
      <c r="Z3242" s="1">
        <v>1</v>
      </c>
      <c r="AA3242" t="s">
        <v>51</v>
      </c>
      <c r="AB3242" s="1">
        <v>1.7</v>
      </c>
      <c r="AC3242" t="s">
        <v>51</v>
      </c>
      <c r="AD3242" s="1">
        <v>0.01</v>
      </c>
      <c r="AE3242" t="s">
        <v>52</v>
      </c>
      <c r="AF3242">
        <f t="shared" si="100"/>
        <v>0.01</v>
      </c>
      <c r="AG3242" s="1">
        <v>0.01</v>
      </c>
      <c r="AH3242" t="s">
        <v>52</v>
      </c>
      <c r="AI3242" t="s">
        <v>53</v>
      </c>
      <c r="AJ3242" t="s">
        <v>54</v>
      </c>
      <c r="AK3242" t="s">
        <v>55</v>
      </c>
      <c r="AL3242" t="str">
        <f t="shared" si="101"/>
        <v>DUBAIARE</v>
      </c>
      <c r="AM3242">
        <f>IFERROR(INDEX([1]Sheet1!$I$2:$I$118, MATCH(AL3242, [1]Sheet1!$J$2:$J$118, 0)), "")</f>
        <v>5269.5437712730181</v>
      </c>
    </row>
    <row r="3243" spans="1:39" hidden="1">
      <c r="A3243" t="s">
        <v>3017</v>
      </c>
      <c r="B3243" t="s">
        <v>2421</v>
      </c>
      <c r="C3243" t="s">
        <v>3018</v>
      </c>
      <c r="D3243" t="s">
        <v>3019</v>
      </c>
      <c r="E3243" t="s">
        <v>291</v>
      </c>
      <c r="F3243" t="s">
        <v>285</v>
      </c>
      <c r="G3243" t="s">
        <v>41</v>
      </c>
      <c r="H3243" t="s">
        <v>42</v>
      </c>
      <c r="I3243" t="s">
        <v>261</v>
      </c>
      <c r="J3243" t="s">
        <v>42</v>
      </c>
      <c r="K3243" t="s">
        <v>2151</v>
      </c>
      <c r="L3243" t="s">
        <v>2152</v>
      </c>
      <c r="M3243" t="s">
        <v>2153</v>
      </c>
      <c r="N3243" t="s">
        <v>2152</v>
      </c>
      <c r="O3243" t="s">
        <v>2153</v>
      </c>
      <c r="P3243" t="s">
        <v>45</v>
      </c>
      <c r="Q3243" s="1">
        <v>3</v>
      </c>
      <c r="R3243" s="1">
        <v>3</v>
      </c>
      <c r="S3243" t="s">
        <v>47</v>
      </c>
      <c r="T3243" s="1">
        <v>58.75</v>
      </c>
      <c r="U3243" t="s">
        <v>48</v>
      </c>
      <c r="V3243" t="s">
        <v>3020</v>
      </c>
      <c r="W3243" s="1">
        <v>47.82</v>
      </c>
      <c r="X3243" t="s">
        <v>50</v>
      </c>
      <c r="Y3243" t="s">
        <v>50</v>
      </c>
      <c r="Z3243" s="1">
        <v>2</v>
      </c>
      <c r="AA3243" t="s">
        <v>51</v>
      </c>
      <c r="AB3243" s="1">
        <v>7.18</v>
      </c>
      <c r="AC3243" t="s">
        <v>51</v>
      </c>
      <c r="AD3243" s="1">
        <v>0.04</v>
      </c>
      <c r="AE3243" t="s">
        <v>52</v>
      </c>
      <c r="AF3243">
        <f t="shared" si="100"/>
        <v>0.04</v>
      </c>
      <c r="AG3243" s="1">
        <v>0.04</v>
      </c>
      <c r="AH3243" t="s">
        <v>52</v>
      </c>
      <c r="AI3243" t="s">
        <v>53</v>
      </c>
      <c r="AJ3243" t="s">
        <v>54</v>
      </c>
      <c r="AK3243" t="s">
        <v>55</v>
      </c>
      <c r="AL3243" t="str">
        <f t="shared" si="101"/>
        <v>DUBAIARE</v>
      </c>
      <c r="AM3243">
        <f>IFERROR(INDEX([1]Sheet1!$I$2:$I$118, MATCH(AL3243, [1]Sheet1!$J$2:$J$118, 0)), "")</f>
        <v>5269.5437712730181</v>
      </c>
    </row>
    <row r="3244" spans="1:39" hidden="1">
      <c r="A3244" t="s">
        <v>20988</v>
      </c>
      <c r="B3244" t="s">
        <v>20989</v>
      </c>
      <c r="C3244" t="s">
        <v>20990</v>
      </c>
      <c r="D3244" t="s">
        <v>20991</v>
      </c>
      <c r="E3244" t="s">
        <v>102</v>
      </c>
      <c r="F3244" t="s">
        <v>40</v>
      </c>
      <c r="G3244" t="s">
        <v>41</v>
      </c>
      <c r="H3244" t="s">
        <v>42</v>
      </c>
      <c r="I3244" t="s">
        <v>41</v>
      </c>
      <c r="J3244" t="s">
        <v>42</v>
      </c>
      <c r="K3244" t="s">
        <v>15476</v>
      </c>
      <c r="L3244" t="s">
        <v>15475</v>
      </c>
      <c r="M3244" t="s">
        <v>15476</v>
      </c>
      <c r="N3244" t="s">
        <v>15475</v>
      </c>
      <c r="O3244" t="s">
        <v>15476</v>
      </c>
      <c r="P3244" t="s">
        <v>45</v>
      </c>
      <c r="Q3244" s="1">
        <v>2</v>
      </c>
      <c r="R3244" t="s">
        <v>46</v>
      </c>
      <c r="S3244" t="s">
        <v>47</v>
      </c>
      <c r="T3244" s="1">
        <v>1176.24</v>
      </c>
      <c r="U3244" t="s">
        <v>48</v>
      </c>
      <c r="V3244" t="s">
        <v>20992</v>
      </c>
      <c r="W3244" s="1">
        <v>1135.54</v>
      </c>
      <c r="X3244" t="s">
        <v>50</v>
      </c>
      <c r="Y3244" t="s">
        <v>50</v>
      </c>
      <c r="Z3244" s="1">
        <v>55</v>
      </c>
      <c r="AA3244" t="s">
        <v>51</v>
      </c>
      <c r="AB3244" s="1">
        <v>162.88</v>
      </c>
      <c r="AC3244" t="s">
        <v>51</v>
      </c>
      <c r="AD3244" s="1">
        <v>0.98</v>
      </c>
      <c r="AE3244" t="s">
        <v>52</v>
      </c>
      <c r="AF3244">
        <f t="shared" si="100"/>
        <v>0.98</v>
      </c>
      <c r="AG3244" s="1">
        <v>0.98</v>
      </c>
      <c r="AH3244" t="s">
        <v>52</v>
      </c>
      <c r="AI3244" t="s">
        <v>53</v>
      </c>
      <c r="AJ3244" t="s">
        <v>54</v>
      </c>
      <c r="AK3244" t="s">
        <v>55</v>
      </c>
      <c r="AL3244" t="str">
        <f t="shared" si="101"/>
        <v>JAKARTA SELATANIDN</v>
      </c>
      <c r="AM3244">
        <f>IFERROR(INDEX([1]Sheet1!$I$2:$I$118, MATCH(AL3244, [1]Sheet1!$J$2:$J$118, 0)), "")</f>
        <v>11603.096096270159</v>
      </c>
    </row>
    <row r="3245" spans="1:39" hidden="1">
      <c r="A3245" t="s">
        <v>7562</v>
      </c>
      <c r="B3245" t="s">
        <v>7563</v>
      </c>
      <c r="C3245" t="s">
        <v>7564</v>
      </c>
      <c r="D3245" t="s">
        <v>7565</v>
      </c>
      <c r="E3245" t="s">
        <v>88</v>
      </c>
      <c r="F3245" t="s">
        <v>40</v>
      </c>
      <c r="G3245" t="s">
        <v>41</v>
      </c>
      <c r="H3245" t="s">
        <v>42</v>
      </c>
      <c r="I3245" t="s">
        <v>41</v>
      </c>
      <c r="J3245" t="s">
        <v>42</v>
      </c>
      <c r="K3245" t="s">
        <v>4459</v>
      </c>
      <c r="L3245" t="s">
        <v>4460</v>
      </c>
      <c r="M3245" t="s">
        <v>1145</v>
      </c>
      <c r="N3245" t="s">
        <v>4460</v>
      </c>
      <c r="O3245" t="s">
        <v>1145</v>
      </c>
      <c r="P3245" t="s">
        <v>73</v>
      </c>
      <c r="Q3245" s="1">
        <v>8</v>
      </c>
      <c r="R3245" s="1">
        <v>5</v>
      </c>
      <c r="S3245" t="s">
        <v>47</v>
      </c>
      <c r="T3245" s="1">
        <v>229.79</v>
      </c>
      <c r="U3245" t="s">
        <v>48</v>
      </c>
      <c r="V3245" t="s">
        <v>2210</v>
      </c>
      <c r="W3245" s="1">
        <v>100</v>
      </c>
      <c r="X3245" t="s">
        <v>324</v>
      </c>
      <c r="Y3245" t="s">
        <v>2383</v>
      </c>
      <c r="Z3245" s="1">
        <v>55</v>
      </c>
      <c r="AA3245" t="s">
        <v>51</v>
      </c>
      <c r="AB3245" s="1">
        <v>128.5</v>
      </c>
      <c r="AC3245" t="s">
        <v>51</v>
      </c>
      <c r="AD3245" s="1">
        <v>0.98</v>
      </c>
      <c r="AE3245" t="s">
        <v>52</v>
      </c>
      <c r="AF3245">
        <f t="shared" si="100"/>
        <v>0.98</v>
      </c>
      <c r="AG3245" s="1">
        <v>0.98</v>
      </c>
      <c r="AH3245" t="s">
        <v>52</v>
      </c>
      <c r="AI3245" t="s">
        <v>829</v>
      </c>
      <c r="AJ3245" t="s">
        <v>327</v>
      </c>
      <c r="AK3245" t="s">
        <v>328</v>
      </c>
      <c r="AL3245" t="str">
        <f t="shared" si="101"/>
        <v>SHANGHAICHN</v>
      </c>
      <c r="AM3245">
        <f>IFERROR(INDEX([1]Sheet1!$I$2:$I$118, MATCH(AL3245, [1]Sheet1!$J$2:$J$118, 0)), "")</f>
        <v>9467.7730778277528</v>
      </c>
    </row>
    <row r="3246" spans="1:39" hidden="1">
      <c r="A3246" t="s">
        <v>23483</v>
      </c>
      <c r="B3246" t="s">
        <v>23484</v>
      </c>
      <c r="C3246" t="s">
        <v>23485</v>
      </c>
      <c r="D3246" t="s">
        <v>23486</v>
      </c>
      <c r="E3246" t="s">
        <v>102</v>
      </c>
      <c r="F3246" t="s">
        <v>40</v>
      </c>
      <c r="G3246" t="s">
        <v>41</v>
      </c>
      <c r="H3246" t="s">
        <v>42</v>
      </c>
      <c r="I3246" t="s">
        <v>41</v>
      </c>
      <c r="J3246" t="s">
        <v>42</v>
      </c>
      <c r="K3246" t="s">
        <v>23299</v>
      </c>
      <c r="L3246" t="s">
        <v>4813</v>
      </c>
      <c r="M3246" t="s">
        <v>4814</v>
      </c>
      <c r="N3246" t="s">
        <v>4813</v>
      </c>
      <c r="O3246" t="s">
        <v>4814</v>
      </c>
      <c r="P3246" t="s">
        <v>1440</v>
      </c>
      <c r="Q3246" s="1">
        <v>3</v>
      </c>
      <c r="R3246" t="s">
        <v>46</v>
      </c>
      <c r="S3246" t="s">
        <v>74</v>
      </c>
      <c r="T3246" s="1">
        <v>109.1</v>
      </c>
      <c r="U3246" t="s">
        <v>666</v>
      </c>
      <c r="V3246" t="s">
        <v>23465</v>
      </c>
      <c r="W3246" s="1">
        <v>115.36</v>
      </c>
      <c r="X3246" t="s">
        <v>50</v>
      </c>
      <c r="Y3246" t="s">
        <v>50</v>
      </c>
      <c r="Z3246" s="1">
        <v>137</v>
      </c>
      <c r="AA3246" t="s">
        <v>51</v>
      </c>
      <c r="AB3246" s="1">
        <v>506.99</v>
      </c>
      <c r="AC3246" t="s">
        <v>637</v>
      </c>
      <c r="AD3246" s="1">
        <v>1.52</v>
      </c>
      <c r="AE3246" t="s">
        <v>52</v>
      </c>
      <c r="AF3246">
        <f t="shared" si="100"/>
        <v>1.52</v>
      </c>
      <c r="AG3246" s="1">
        <v>1.52</v>
      </c>
      <c r="AH3246" t="s">
        <v>52</v>
      </c>
      <c r="AI3246" t="s">
        <v>1442</v>
      </c>
      <c r="AJ3246" t="s">
        <v>1443</v>
      </c>
      <c r="AK3246" t="s">
        <v>1444</v>
      </c>
      <c r="AL3246" t="str">
        <f t="shared" si="101"/>
        <v>RAUNHEIMDEU</v>
      </c>
      <c r="AM3246">
        <f>IFERROR(INDEX([1]Sheet1!$I$2:$I$118, MATCH(AL3246, [1]Sheet1!$J$2:$J$118, 0)), "")</f>
        <v>477.69917125845029</v>
      </c>
    </row>
    <row r="3247" spans="1:39" hidden="1">
      <c r="A3247" t="s">
        <v>23965</v>
      </c>
      <c r="B3247" t="s">
        <v>23484</v>
      </c>
      <c r="C3247" t="s">
        <v>23966</v>
      </c>
      <c r="D3247" t="s">
        <v>23967</v>
      </c>
      <c r="E3247" t="s">
        <v>102</v>
      </c>
      <c r="F3247" t="s">
        <v>40</v>
      </c>
      <c r="G3247" t="s">
        <v>41</v>
      </c>
      <c r="H3247" t="s">
        <v>42</v>
      </c>
      <c r="I3247" t="s">
        <v>41</v>
      </c>
      <c r="J3247" t="s">
        <v>42</v>
      </c>
      <c r="K3247" t="s">
        <v>23299</v>
      </c>
      <c r="L3247" t="s">
        <v>4813</v>
      </c>
      <c r="M3247" t="s">
        <v>4814</v>
      </c>
      <c r="N3247" t="s">
        <v>4813</v>
      </c>
      <c r="O3247" t="s">
        <v>4814</v>
      </c>
      <c r="P3247" t="s">
        <v>45</v>
      </c>
      <c r="Q3247" s="1">
        <v>4</v>
      </c>
      <c r="R3247" s="1">
        <v>4</v>
      </c>
      <c r="S3247" t="s">
        <v>687</v>
      </c>
      <c r="T3247" s="1">
        <v>234.43</v>
      </c>
      <c r="U3247" t="s">
        <v>48</v>
      </c>
      <c r="V3247" t="s">
        <v>23968</v>
      </c>
      <c r="W3247" s="1">
        <v>234.43</v>
      </c>
      <c r="X3247" t="s">
        <v>50</v>
      </c>
      <c r="Y3247" t="s">
        <v>50</v>
      </c>
      <c r="Z3247" s="1">
        <v>137</v>
      </c>
      <c r="AA3247" t="s">
        <v>51</v>
      </c>
      <c r="AB3247" s="1">
        <v>380.63</v>
      </c>
      <c r="AC3247" t="s">
        <v>51</v>
      </c>
      <c r="AD3247" s="1">
        <v>1.52</v>
      </c>
      <c r="AE3247" t="s">
        <v>52</v>
      </c>
      <c r="AF3247">
        <f t="shared" si="100"/>
        <v>1.52</v>
      </c>
      <c r="AG3247" s="1">
        <v>1.52</v>
      </c>
      <c r="AH3247" t="s">
        <v>52</v>
      </c>
      <c r="AI3247" t="s">
        <v>689</v>
      </c>
      <c r="AJ3247" t="s">
        <v>690</v>
      </c>
      <c r="AK3247" t="s">
        <v>691</v>
      </c>
      <c r="AL3247" t="str">
        <f t="shared" si="101"/>
        <v>RAUNHEIMDEU</v>
      </c>
      <c r="AM3247">
        <f>IFERROR(INDEX([1]Sheet1!$I$2:$I$118, MATCH(AL3247, [1]Sheet1!$J$2:$J$118, 0)), "")</f>
        <v>477.69917125845029</v>
      </c>
    </row>
    <row r="3248" spans="1:39" hidden="1">
      <c r="A3248" t="s">
        <v>12416</v>
      </c>
      <c r="B3248" t="s">
        <v>12417</v>
      </c>
      <c r="C3248" t="s">
        <v>12418</v>
      </c>
      <c r="D3248" t="s">
        <v>12419</v>
      </c>
      <c r="E3248" t="s">
        <v>60</v>
      </c>
      <c r="F3248" t="s">
        <v>40</v>
      </c>
      <c r="G3248" t="s">
        <v>41</v>
      </c>
      <c r="H3248" t="s">
        <v>42</v>
      </c>
      <c r="I3248" t="s">
        <v>41</v>
      </c>
      <c r="J3248" t="s">
        <v>42</v>
      </c>
      <c r="K3248" t="s">
        <v>4459</v>
      </c>
      <c r="L3248" t="s">
        <v>4460</v>
      </c>
      <c r="M3248" t="s">
        <v>1145</v>
      </c>
      <c r="N3248" t="s">
        <v>4460</v>
      </c>
      <c r="O3248" t="s">
        <v>1145</v>
      </c>
      <c r="P3248" t="s">
        <v>73</v>
      </c>
      <c r="Q3248" s="1">
        <v>8</v>
      </c>
      <c r="R3248" s="1">
        <v>10</v>
      </c>
      <c r="S3248" t="s">
        <v>47</v>
      </c>
      <c r="T3248" s="1">
        <v>220.79</v>
      </c>
      <c r="U3248" t="s">
        <v>48</v>
      </c>
      <c r="V3248" t="s">
        <v>2210</v>
      </c>
      <c r="W3248" s="1">
        <v>100</v>
      </c>
      <c r="X3248" t="s">
        <v>324</v>
      </c>
      <c r="Y3248" t="s">
        <v>380</v>
      </c>
      <c r="Z3248" s="1">
        <v>56</v>
      </c>
      <c r="AA3248" t="s">
        <v>51</v>
      </c>
      <c r="AB3248" s="1">
        <v>128.5</v>
      </c>
      <c r="AC3248" t="s">
        <v>51</v>
      </c>
      <c r="AD3248" s="1">
        <v>0.98</v>
      </c>
      <c r="AE3248" t="s">
        <v>52</v>
      </c>
      <c r="AF3248">
        <f t="shared" si="100"/>
        <v>0.98</v>
      </c>
      <c r="AG3248" s="1">
        <v>0.98</v>
      </c>
      <c r="AH3248" t="s">
        <v>52</v>
      </c>
      <c r="AI3248" t="s">
        <v>829</v>
      </c>
      <c r="AJ3248" t="s">
        <v>327</v>
      </c>
      <c r="AK3248" t="s">
        <v>328</v>
      </c>
      <c r="AL3248" t="str">
        <f t="shared" si="101"/>
        <v>SHANGHAICHN</v>
      </c>
      <c r="AM3248">
        <f>IFERROR(INDEX([1]Sheet1!$I$2:$I$118, MATCH(AL3248, [1]Sheet1!$J$2:$J$118, 0)), "")</f>
        <v>9467.7730778277528</v>
      </c>
    </row>
    <row r="3249" spans="1:39" hidden="1">
      <c r="A3249" t="s">
        <v>6966</v>
      </c>
      <c r="B3249" t="s">
        <v>6967</v>
      </c>
      <c r="C3249" t="s">
        <v>6968</v>
      </c>
      <c r="D3249" t="s">
        <v>6969</v>
      </c>
      <c r="E3249" t="s">
        <v>291</v>
      </c>
      <c r="F3249" t="s">
        <v>285</v>
      </c>
      <c r="G3249" t="s">
        <v>41</v>
      </c>
      <c r="H3249" t="s">
        <v>42</v>
      </c>
      <c r="I3249" t="s">
        <v>261</v>
      </c>
      <c r="J3249" t="s">
        <v>42</v>
      </c>
      <c r="K3249" t="s">
        <v>5805</v>
      </c>
      <c r="L3249" t="s">
        <v>5806</v>
      </c>
      <c r="M3249" t="s">
        <v>5807</v>
      </c>
      <c r="N3249" t="s">
        <v>5806</v>
      </c>
      <c r="O3249" t="s">
        <v>5807</v>
      </c>
      <c r="P3249" t="s">
        <v>45</v>
      </c>
      <c r="Q3249" s="1">
        <v>2</v>
      </c>
      <c r="R3249" s="1">
        <v>2</v>
      </c>
      <c r="S3249" t="s">
        <v>132</v>
      </c>
      <c r="T3249" s="1">
        <v>63.1</v>
      </c>
      <c r="U3249" t="s">
        <v>48</v>
      </c>
      <c r="V3249" t="s">
        <v>6970</v>
      </c>
      <c r="W3249" s="1">
        <v>63.1</v>
      </c>
      <c r="X3249" t="s">
        <v>50</v>
      </c>
      <c r="Y3249" t="s">
        <v>50</v>
      </c>
      <c r="Z3249" s="1">
        <v>5</v>
      </c>
      <c r="AA3249" t="s">
        <v>51</v>
      </c>
      <c r="AB3249" s="1">
        <v>13.4</v>
      </c>
      <c r="AC3249" t="s">
        <v>51</v>
      </c>
      <c r="AD3249" s="1">
        <v>0.08</v>
      </c>
      <c r="AE3249" t="s">
        <v>52</v>
      </c>
      <c r="AF3249">
        <f t="shared" si="100"/>
        <v>0.08</v>
      </c>
      <c r="AG3249" s="1">
        <v>0.08</v>
      </c>
      <c r="AH3249" t="s">
        <v>52</v>
      </c>
      <c r="AI3249" t="s">
        <v>134</v>
      </c>
      <c r="AJ3249" t="s">
        <v>135</v>
      </c>
      <c r="AK3249" t="s">
        <v>136</v>
      </c>
      <c r="AL3249" t="str">
        <f t="shared" si="101"/>
        <v>HACHIOJIJPN</v>
      </c>
      <c r="AM3249">
        <f>IFERROR(INDEX([1]Sheet1!$I$2:$I$118, MATCH(AL3249, [1]Sheet1!$J$2:$J$118, 0)), "")</f>
        <v>9718.1337301617932</v>
      </c>
    </row>
    <row r="3250" spans="1:39" hidden="1">
      <c r="A3250" t="s">
        <v>12501</v>
      </c>
      <c r="B3250" t="s">
        <v>12502</v>
      </c>
      <c r="C3250" t="s">
        <v>12503</v>
      </c>
      <c r="D3250" t="s">
        <v>12504</v>
      </c>
      <c r="E3250" t="s">
        <v>60</v>
      </c>
      <c r="F3250" t="s">
        <v>40</v>
      </c>
      <c r="G3250" t="s">
        <v>41</v>
      </c>
      <c r="H3250" t="s">
        <v>42</v>
      </c>
      <c r="I3250" t="s">
        <v>41</v>
      </c>
      <c r="J3250" t="s">
        <v>42</v>
      </c>
      <c r="K3250" t="s">
        <v>4459</v>
      </c>
      <c r="L3250" t="s">
        <v>4460</v>
      </c>
      <c r="M3250" t="s">
        <v>1145</v>
      </c>
      <c r="N3250" t="s">
        <v>4460</v>
      </c>
      <c r="O3250" t="s">
        <v>1145</v>
      </c>
      <c r="P3250" t="s">
        <v>73</v>
      </c>
      <c r="Q3250" s="1">
        <v>8</v>
      </c>
      <c r="R3250" s="1">
        <v>7</v>
      </c>
      <c r="S3250" t="s">
        <v>47</v>
      </c>
      <c r="T3250" s="1">
        <v>220.79</v>
      </c>
      <c r="U3250" t="s">
        <v>48</v>
      </c>
      <c r="V3250" t="s">
        <v>2210</v>
      </c>
      <c r="W3250" s="1">
        <v>100</v>
      </c>
      <c r="X3250" t="s">
        <v>324</v>
      </c>
      <c r="Y3250" t="s">
        <v>380</v>
      </c>
      <c r="Z3250" s="1">
        <v>34</v>
      </c>
      <c r="AA3250" t="s">
        <v>51</v>
      </c>
      <c r="AB3250" s="1">
        <v>128.5</v>
      </c>
      <c r="AC3250" t="s">
        <v>51</v>
      </c>
      <c r="AD3250" s="1">
        <v>0.98</v>
      </c>
      <c r="AE3250" t="s">
        <v>52</v>
      </c>
      <c r="AF3250">
        <f t="shared" si="100"/>
        <v>0.98</v>
      </c>
      <c r="AG3250" s="1">
        <v>0.98</v>
      </c>
      <c r="AH3250" t="s">
        <v>52</v>
      </c>
      <c r="AI3250" t="s">
        <v>829</v>
      </c>
      <c r="AJ3250" t="s">
        <v>327</v>
      </c>
      <c r="AK3250" t="s">
        <v>328</v>
      </c>
      <c r="AL3250" t="str">
        <f t="shared" si="101"/>
        <v>SHANGHAICHN</v>
      </c>
      <c r="AM3250">
        <f>IFERROR(INDEX([1]Sheet1!$I$2:$I$118, MATCH(AL3250, [1]Sheet1!$J$2:$J$118, 0)), "")</f>
        <v>9467.7730778277528</v>
      </c>
    </row>
    <row r="3251" spans="1:39" hidden="1">
      <c r="A3251" t="s">
        <v>4794</v>
      </c>
      <c r="B3251" t="s">
        <v>4795</v>
      </c>
      <c r="C3251" t="s">
        <v>4796</v>
      </c>
      <c r="D3251" t="s">
        <v>4797</v>
      </c>
      <c r="E3251" t="s">
        <v>108</v>
      </c>
      <c r="F3251" t="s">
        <v>40</v>
      </c>
      <c r="G3251" t="s">
        <v>41</v>
      </c>
      <c r="H3251" t="s">
        <v>42</v>
      </c>
      <c r="I3251" t="s">
        <v>41</v>
      </c>
      <c r="J3251" t="s">
        <v>42</v>
      </c>
      <c r="K3251" t="s">
        <v>43</v>
      </c>
      <c r="L3251" t="s">
        <v>44</v>
      </c>
      <c r="M3251" t="s">
        <v>43</v>
      </c>
      <c r="N3251" t="s">
        <v>4798</v>
      </c>
      <c r="O3251" t="s">
        <v>4799</v>
      </c>
      <c r="P3251" t="s">
        <v>45</v>
      </c>
      <c r="Q3251" s="1">
        <v>3</v>
      </c>
      <c r="R3251" t="s">
        <v>46</v>
      </c>
      <c r="S3251" t="s">
        <v>47</v>
      </c>
      <c r="T3251" s="1">
        <v>879</v>
      </c>
      <c r="U3251" t="s">
        <v>48</v>
      </c>
      <c r="V3251" t="s">
        <v>4800</v>
      </c>
      <c r="W3251" s="1">
        <v>838.16</v>
      </c>
      <c r="X3251" t="s">
        <v>50</v>
      </c>
      <c r="Y3251" t="s">
        <v>50</v>
      </c>
      <c r="Z3251" s="1">
        <v>36</v>
      </c>
      <c r="AA3251" t="s">
        <v>51</v>
      </c>
      <c r="AB3251" s="1">
        <v>162.88</v>
      </c>
      <c r="AC3251" t="s">
        <v>51</v>
      </c>
      <c r="AD3251" s="1">
        <v>0.98</v>
      </c>
      <c r="AE3251" t="s">
        <v>52</v>
      </c>
      <c r="AF3251">
        <f t="shared" si="100"/>
        <v>0.98</v>
      </c>
      <c r="AG3251" s="1">
        <v>0.98</v>
      </c>
      <c r="AH3251" t="s">
        <v>52</v>
      </c>
      <c r="AI3251" t="s">
        <v>53</v>
      </c>
      <c r="AJ3251" t="s">
        <v>54</v>
      </c>
      <c r="AK3251" t="s">
        <v>55</v>
      </c>
      <c r="AL3251" t="str">
        <f t="shared" si="101"/>
        <v>SUNGNAMKOR</v>
      </c>
      <c r="AM3251" t="str">
        <f>IFERROR(INDEX([1]Sheet1!$I$2:$I$118, MATCH(AL3251, [1]Sheet1!$J$2:$J$118, 0)), "")</f>
        <v/>
      </c>
    </row>
    <row r="3252" spans="1:39" hidden="1">
      <c r="A3252" t="s">
        <v>4801</v>
      </c>
      <c r="B3252" t="s">
        <v>4795</v>
      </c>
      <c r="C3252" t="s">
        <v>4802</v>
      </c>
      <c r="D3252" t="s">
        <v>4803</v>
      </c>
      <c r="E3252" t="s">
        <v>108</v>
      </c>
      <c r="F3252" t="s">
        <v>40</v>
      </c>
      <c r="G3252" t="s">
        <v>41</v>
      </c>
      <c r="H3252" t="s">
        <v>42</v>
      </c>
      <c r="I3252" t="s">
        <v>41</v>
      </c>
      <c r="J3252" t="s">
        <v>42</v>
      </c>
      <c r="K3252" t="s">
        <v>43</v>
      </c>
      <c r="L3252" t="s">
        <v>44</v>
      </c>
      <c r="M3252" t="s">
        <v>43</v>
      </c>
      <c r="N3252" t="s">
        <v>4798</v>
      </c>
      <c r="O3252" t="s">
        <v>4799</v>
      </c>
      <c r="P3252" t="s">
        <v>45</v>
      </c>
      <c r="Q3252" s="1">
        <v>3</v>
      </c>
      <c r="R3252" t="s">
        <v>46</v>
      </c>
      <c r="S3252" t="s">
        <v>47</v>
      </c>
      <c r="T3252" s="1">
        <v>877.85</v>
      </c>
      <c r="U3252" t="s">
        <v>48</v>
      </c>
      <c r="V3252" t="s">
        <v>4800</v>
      </c>
      <c r="W3252" s="1">
        <v>837.04</v>
      </c>
      <c r="X3252" t="s">
        <v>50</v>
      </c>
      <c r="Y3252" t="s">
        <v>50</v>
      </c>
      <c r="Z3252" s="1">
        <v>58</v>
      </c>
      <c r="AA3252" t="s">
        <v>51</v>
      </c>
      <c r="AB3252" s="1">
        <v>162.88</v>
      </c>
      <c r="AC3252" t="s">
        <v>51</v>
      </c>
      <c r="AD3252" s="1">
        <v>0.98</v>
      </c>
      <c r="AE3252" t="s">
        <v>52</v>
      </c>
      <c r="AF3252">
        <f t="shared" si="100"/>
        <v>0.98</v>
      </c>
      <c r="AG3252" s="1">
        <v>0.98</v>
      </c>
      <c r="AH3252" t="s">
        <v>52</v>
      </c>
      <c r="AI3252" t="s">
        <v>53</v>
      </c>
      <c r="AJ3252" t="s">
        <v>54</v>
      </c>
      <c r="AK3252" t="s">
        <v>55</v>
      </c>
      <c r="AL3252" t="str">
        <f t="shared" si="101"/>
        <v>SUNGNAMKOR</v>
      </c>
      <c r="AM3252" t="str">
        <f>IFERROR(INDEX([1]Sheet1!$I$2:$I$118, MATCH(AL3252, [1]Sheet1!$J$2:$J$118, 0)), "")</f>
        <v/>
      </c>
    </row>
    <row r="3253" spans="1:39" hidden="1">
      <c r="A3253" t="s">
        <v>2917</v>
      </c>
      <c r="B3253" t="s">
        <v>2918</v>
      </c>
      <c r="C3253" t="s">
        <v>2919</v>
      </c>
      <c r="D3253" t="s">
        <v>2920</v>
      </c>
      <c r="E3253" t="s">
        <v>291</v>
      </c>
      <c r="F3253" t="s">
        <v>285</v>
      </c>
      <c r="G3253" t="s">
        <v>41</v>
      </c>
      <c r="H3253" t="s">
        <v>42</v>
      </c>
      <c r="I3253" t="s">
        <v>261</v>
      </c>
      <c r="J3253" t="s">
        <v>42</v>
      </c>
      <c r="K3253" t="s">
        <v>2151</v>
      </c>
      <c r="L3253" t="s">
        <v>2152</v>
      </c>
      <c r="M3253" t="s">
        <v>2153</v>
      </c>
      <c r="N3253" t="s">
        <v>2152</v>
      </c>
      <c r="O3253" t="s">
        <v>2153</v>
      </c>
      <c r="P3253" t="s">
        <v>45</v>
      </c>
      <c r="Q3253" s="1">
        <v>3</v>
      </c>
      <c r="R3253" s="1">
        <v>8</v>
      </c>
      <c r="S3253" t="s">
        <v>47</v>
      </c>
      <c r="T3253" s="1">
        <v>540.76</v>
      </c>
      <c r="U3253" t="s">
        <v>48</v>
      </c>
      <c r="V3253" t="s">
        <v>2921</v>
      </c>
      <c r="W3253" s="1">
        <v>529.58000000000004</v>
      </c>
      <c r="X3253" t="s">
        <v>50</v>
      </c>
      <c r="Y3253" t="s">
        <v>50</v>
      </c>
      <c r="Z3253" s="1">
        <v>77</v>
      </c>
      <c r="AA3253" t="s">
        <v>51</v>
      </c>
      <c r="AB3253" s="1">
        <v>157.66</v>
      </c>
      <c r="AC3253" t="s">
        <v>51</v>
      </c>
      <c r="AD3253" s="1">
        <v>0.94</v>
      </c>
      <c r="AE3253" t="s">
        <v>52</v>
      </c>
      <c r="AF3253">
        <f t="shared" si="100"/>
        <v>0.94</v>
      </c>
      <c r="AG3253" s="1">
        <v>0.94</v>
      </c>
      <c r="AH3253" t="s">
        <v>52</v>
      </c>
      <c r="AI3253" t="s">
        <v>53</v>
      </c>
      <c r="AJ3253" t="s">
        <v>54</v>
      </c>
      <c r="AK3253" t="s">
        <v>55</v>
      </c>
      <c r="AL3253" t="str">
        <f t="shared" si="101"/>
        <v>DUBAIARE</v>
      </c>
      <c r="AM3253">
        <f>IFERROR(INDEX([1]Sheet1!$I$2:$I$118, MATCH(AL3253, [1]Sheet1!$J$2:$J$118, 0)), "")</f>
        <v>5269.5437712730181</v>
      </c>
    </row>
    <row r="3254" spans="1:39" hidden="1">
      <c r="A3254" t="s">
        <v>13634</v>
      </c>
      <c r="B3254" t="s">
        <v>13635</v>
      </c>
      <c r="C3254" t="s">
        <v>13636</v>
      </c>
      <c r="D3254" t="s">
        <v>13637</v>
      </c>
      <c r="E3254" t="s">
        <v>60</v>
      </c>
      <c r="F3254" t="s">
        <v>40</v>
      </c>
      <c r="G3254" t="s">
        <v>41</v>
      </c>
      <c r="H3254" t="s">
        <v>42</v>
      </c>
      <c r="I3254" t="s">
        <v>41</v>
      </c>
      <c r="J3254" t="s">
        <v>42</v>
      </c>
      <c r="K3254" t="s">
        <v>4459</v>
      </c>
      <c r="L3254" t="s">
        <v>4460</v>
      </c>
      <c r="M3254" t="s">
        <v>1145</v>
      </c>
      <c r="N3254" t="s">
        <v>4460</v>
      </c>
      <c r="O3254" t="s">
        <v>1145</v>
      </c>
      <c r="P3254" t="s">
        <v>73</v>
      </c>
      <c r="Q3254" s="1">
        <v>8</v>
      </c>
      <c r="R3254" s="1">
        <v>12</v>
      </c>
      <c r="S3254" t="s">
        <v>47</v>
      </c>
      <c r="T3254" s="1">
        <v>220.79</v>
      </c>
      <c r="U3254" t="s">
        <v>48</v>
      </c>
      <c r="V3254" t="s">
        <v>2210</v>
      </c>
      <c r="W3254" s="1">
        <v>100</v>
      </c>
      <c r="X3254" t="s">
        <v>324</v>
      </c>
      <c r="Y3254" t="s">
        <v>380</v>
      </c>
      <c r="Z3254" s="1">
        <v>55</v>
      </c>
      <c r="AA3254" t="s">
        <v>51</v>
      </c>
      <c r="AB3254" s="1">
        <v>128.5</v>
      </c>
      <c r="AC3254" t="s">
        <v>51</v>
      </c>
      <c r="AD3254" s="1">
        <v>0.98</v>
      </c>
      <c r="AE3254" t="s">
        <v>52</v>
      </c>
      <c r="AF3254">
        <f t="shared" si="100"/>
        <v>0.98</v>
      </c>
      <c r="AG3254" s="1">
        <v>0.98</v>
      </c>
      <c r="AH3254" t="s">
        <v>52</v>
      </c>
      <c r="AI3254" t="s">
        <v>829</v>
      </c>
      <c r="AJ3254" t="s">
        <v>327</v>
      </c>
      <c r="AK3254" t="s">
        <v>328</v>
      </c>
      <c r="AL3254" t="str">
        <f t="shared" si="101"/>
        <v>SHANGHAICHN</v>
      </c>
      <c r="AM3254">
        <f>IFERROR(INDEX([1]Sheet1!$I$2:$I$118, MATCH(AL3254, [1]Sheet1!$J$2:$J$118, 0)), "")</f>
        <v>9467.7730778277528</v>
      </c>
    </row>
    <row r="3255" spans="1:39" hidden="1">
      <c r="A3255" t="s">
        <v>922</v>
      </c>
      <c r="B3255" t="s">
        <v>923</v>
      </c>
      <c r="C3255" t="s">
        <v>924</v>
      </c>
      <c r="D3255" t="s">
        <v>925</v>
      </c>
      <c r="E3255" t="s">
        <v>291</v>
      </c>
      <c r="F3255" t="s">
        <v>285</v>
      </c>
      <c r="G3255" t="s">
        <v>41</v>
      </c>
      <c r="H3255" t="s">
        <v>42</v>
      </c>
      <c r="I3255" t="s">
        <v>261</v>
      </c>
      <c r="J3255" t="s">
        <v>42</v>
      </c>
      <c r="K3255" t="s">
        <v>769</v>
      </c>
      <c r="L3255" t="s">
        <v>770</v>
      </c>
      <c r="M3255" t="s">
        <v>771</v>
      </c>
      <c r="N3255" t="s">
        <v>770</v>
      </c>
      <c r="O3255" t="s">
        <v>771</v>
      </c>
      <c r="P3255" t="s">
        <v>45</v>
      </c>
      <c r="Q3255" s="1">
        <v>5</v>
      </c>
      <c r="R3255" s="1">
        <v>3</v>
      </c>
      <c r="S3255" t="s">
        <v>47</v>
      </c>
      <c r="T3255" s="1">
        <v>1157.93</v>
      </c>
      <c r="U3255" t="s">
        <v>48</v>
      </c>
      <c r="V3255" t="s">
        <v>926</v>
      </c>
      <c r="W3255" s="1">
        <v>1116.8800000000001</v>
      </c>
      <c r="X3255" t="s">
        <v>50</v>
      </c>
      <c r="Y3255" t="s">
        <v>50</v>
      </c>
      <c r="Z3255" s="1">
        <v>66</v>
      </c>
      <c r="AA3255" t="s">
        <v>51</v>
      </c>
      <c r="AB3255" s="1">
        <v>250.1</v>
      </c>
      <c r="AC3255" t="s">
        <v>51</v>
      </c>
      <c r="AD3255" s="1">
        <v>1.5</v>
      </c>
      <c r="AE3255" t="s">
        <v>52</v>
      </c>
      <c r="AF3255">
        <f t="shared" si="100"/>
        <v>1.5</v>
      </c>
      <c r="AG3255" s="1">
        <v>1.5</v>
      </c>
      <c r="AH3255" t="s">
        <v>52</v>
      </c>
      <c r="AI3255" t="s">
        <v>53</v>
      </c>
      <c r="AJ3255" t="s">
        <v>54</v>
      </c>
      <c r="AK3255" t="s">
        <v>55</v>
      </c>
      <c r="AL3255" t="str">
        <f t="shared" si="101"/>
        <v>MISSISSAUGACAN</v>
      </c>
      <c r="AM3255">
        <f>IFERROR(INDEX([1]Sheet1!$I$2:$I$118, MATCH(AL3255, [1]Sheet1!$J$2:$J$118, 0)), "")</f>
        <v>9517.4925579535429</v>
      </c>
    </row>
    <row r="3256" spans="1:39" hidden="1">
      <c r="A3256" t="s">
        <v>9167</v>
      </c>
      <c r="B3256" t="s">
        <v>9168</v>
      </c>
      <c r="C3256" t="s">
        <v>9169</v>
      </c>
      <c r="D3256" t="s">
        <v>9170</v>
      </c>
      <c r="E3256" t="s">
        <v>60</v>
      </c>
      <c r="F3256" t="s">
        <v>40</v>
      </c>
      <c r="G3256" t="s">
        <v>41</v>
      </c>
      <c r="H3256" t="s">
        <v>42</v>
      </c>
      <c r="I3256" t="s">
        <v>41</v>
      </c>
      <c r="J3256" t="s">
        <v>42</v>
      </c>
      <c r="K3256" t="s">
        <v>4459</v>
      </c>
      <c r="L3256" t="s">
        <v>4460</v>
      </c>
      <c r="M3256" t="s">
        <v>1145</v>
      </c>
      <c r="N3256" t="s">
        <v>4460</v>
      </c>
      <c r="O3256" t="s">
        <v>1145</v>
      </c>
      <c r="P3256" t="s">
        <v>73</v>
      </c>
      <c r="Q3256" s="1">
        <v>8</v>
      </c>
      <c r="R3256" s="1">
        <v>4</v>
      </c>
      <c r="S3256" t="s">
        <v>47</v>
      </c>
      <c r="T3256" s="1">
        <v>220.79</v>
      </c>
      <c r="U3256" t="s">
        <v>48</v>
      </c>
      <c r="V3256" t="s">
        <v>2210</v>
      </c>
      <c r="W3256" s="1">
        <v>100</v>
      </c>
      <c r="X3256" t="s">
        <v>324</v>
      </c>
      <c r="Y3256" t="s">
        <v>380</v>
      </c>
      <c r="Z3256" s="1">
        <v>55</v>
      </c>
      <c r="AA3256" t="s">
        <v>51</v>
      </c>
      <c r="AB3256" s="1">
        <v>128.5</v>
      </c>
      <c r="AC3256" t="s">
        <v>51</v>
      </c>
      <c r="AD3256" s="1">
        <v>0.98</v>
      </c>
      <c r="AE3256" t="s">
        <v>52</v>
      </c>
      <c r="AF3256">
        <f t="shared" si="100"/>
        <v>0.98</v>
      </c>
      <c r="AG3256" s="1">
        <v>0.98</v>
      </c>
      <c r="AH3256" t="s">
        <v>52</v>
      </c>
      <c r="AI3256" t="s">
        <v>829</v>
      </c>
      <c r="AJ3256" t="s">
        <v>327</v>
      </c>
      <c r="AK3256" t="s">
        <v>328</v>
      </c>
      <c r="AL3256" t="str">
        <f t="shared" si="101"/>
        <v>SHANGHAICHN</v>
      </c>
      <c r="AM3256">
        <f>IFERROR(INDEX([1]Sheet1!$I$2:$I$118, MATCH(AL3256, [1]Sheet1!$J$2:$J$118, 0)), "")</f>
        <v>9467.7730778277528</v>
      </c>
    </row>
    <row r="3257" spans="1:39" hidden="1">
      <c r="A3257" t="s">
        <v>3320</v>
      </c>
      <c r="B3257" t="s">
        <v>3321</v>
      </c>
      <c r="C3257" t="s">
        <v>3322</v>
      </c>
      <c r="D3257" t="s">
        <v>3323</v>
      </c>
      <c r="E3257" t="s">
        <v>102</v>
      </c>
      <c r="F3257" t="s">
        <v>40</v>
      </c>
      <c r="G3257" t="s">
        <v>41</v>
      </c>
      <c r="H3257" t="s">
        <v>42</v>
      </c>
      <c r="I3257" t="s">
        <v>41</v>
      </c>
      <c r="J3257" t="s">
        <v>42</v>
      </c>
      <c r="K3257" t="s">
        <v>3244</v>
      </c>
      <c r="L3257" t="s">
        <v>3245</v>
      </c>
      <c r="M3257" t="s">
        <v>3246</v>
      </c>
      <c r="N3257" t="s">
        <v>3245</v>
      </c>
      <c r="O3257" t="s">
        <v>3246</v>
      </c>
      <c r="P3257" t="s">
        <v>1440</v>
      </c>
      <c r="Q3257" s="1">
        <v>6</v>
      </c>
      <c r="R3257" s="1">
        <v>2</v>
      </c>
      <c r="S3257" t="s">
        <v>74</v>
      </c>
      <c r="T3257" s="1">
        <v>89.64</v>
      </c>
      <c r="U3257" t="s">
        <v>666</v>
      </c>
      <c r="V3257" t="s">
        <v>3272</v>
      </c>
      <c r="W3257" s="1">
        <v>97.15</v>
      </c>
      <c r="X3257" t="s">
        <v>50</v>
      </c>
      <c r="Y3257" t="s">
        <v>50</v>
      </c>
      <c r="Z3257" s="1">
        <v>53</v>
      </c>
      <c r="AA3257" t="s">
        <v>51</v>
      </c>
      <c r="AB3257" s="1">
        <v>324.77</v>
      </c>
      <c r="AC3257" t="s">
        <v>637</v>
      </c>
      <c r="AD3257" s="1">
        <v>0.98</v>
      </c>
      <c r="AE3257" t="s">
        <v>52</v>
      </c>
      <c r="AF3257">
        <f t="shared" si="100"/>
        <v>0.98</v>
      </c>
      <c r="AG3257" s="1">
        <v>0.98</v>
      </c>
      <c r="AH3257" t="s">
        <v>52</v>
      </c>
      <c r="AI3257" t="s">
        <v>1442</v>
      </c>
      <c r="AJ3257" t="s">
        <v>1443</v>
      </c>
      <c r="AK3257" t="s">
        <v>1444</v>
      </c>
      <c r="AL3257" t="str">
        <f t="shared" si="101"/>
        <v>ISTANBULTUR</v>
      </c>
      <c r="AM3257">
        <f>IFERROR(INDEX([1]Sheet1!$I$2:$I$118, MATCH(AL3257, [1]Sheet1!$J$2:$J$118, 0)), "")</f>
        <v>2286.2110021136291</v>
      </c>
    </row>
    <row r="3258" spans="1:39" hidden="1">
      <c r="A3258" t="s">
        <v>3324</v>
      </c>
      <c r="B3258" t="s">
        <v>3321</v>
      </c>
      <c r="C3258" t="s">
        <v>3325</v>
      </c>
      <c r="D3258" t="s">
        <v>3326</v>
      </c>
      <c r="E3258" t="s">
        <v>102</v>
      </c>
      <c r="F3258" t="s">
        <v>40</v>
      </c>
      <c r="G3258" t="s">
        <v>41</v>
      </c>
      <c r="H3258" t="s">
        <v>42</v>
      </c>
      <c r="I3258" t="s">
        <v>41</v>
      </c>
      <c r="J3258" t="s">
        <v>42</v>
      </c>
      <c r="K3258" t="s">
        <v>3244</v>
      </c>
      <c r="L3258" t="s">
        <v>3245</v>
      </c>
      <c r="M3258" t="s">
        <v>3246</v>
      </c>
      <c r="N3258" t="s">
        <v>3245</v>
      </c>
      <c r="O3258" t="s">
        <v>3246</v>
      </c>
      <c r="P3258" t="s">
        <v>1440</v>
      </c>
      <c r="Q3258" s="1">
        <v>6</v>
      </c>
      <c r="R3258" t="s">
        <v>46</v>
      </c>
      <c r="S3258" t="s">
        <v>74</v>
      </c>
      <c r="T3258" s="1">
        <v>89.64</v>
      </c>
      <c r="U3258" t="s">
        <v>666</v>
      </c>
      <c r="V3258" t="s">
        <v>3272</v>
      </c>
      <c r="W3258" s="1">
        <v>94.86</v>
      </c>
      <c r="X3258" t="s">
        <v>50</v>
      </c>
      <c r="Y3258" t="s">
        <v>50</v>
      </c>
      <c r="Z3258" s="1">
        <v>55</v>
      </c>
      <c r="AA3258" t="s">
        <v>51</v>
      </c>
      <c r="AB3258" s="1">
        <v>324.77</v>
      </c>
      <c r="AC3258" t="s">
        <v>637</v>
      </c>
      <c r="AD3258" s="1">
        <v>0.98</v>
      </c>
      <c r="AE3258" t="s">
        <v>52</v>
      </c>
      <c r="AF3258">
        <f t="shared" si="100"/>
        <v>0.98</v>
      </c>
      <c r="AG3258" s="1">
        <v>0.98</v>
      </c>
      <c r="AH3258" t="s">
        <v>52</v>
      </c>
      <c r="AI3258" t="s">
        <v>1442</v>
      </c>
      <c r="AJ3258" t="s">
        <v>1443</v>
      </c>
      <c r="AK3258" t="s">
        <v>1444</v>
      </c>
      <c r="AL3258" t="str">
        <f t="shared" si="101"/>
        <v>ISTANBULTUR</v>
      </c>
      <c r="AM3258">
        <f>IFERROR(INDEX([1]Sheet1!$I$2:$I$118, MATCH(AL3258, [1]Sheet1!$J$2:$J$118, 0)), "")</f>
        <v>2286.2110021136291</v>
      </c>
    </row>
    <row r="3259" spans="1:39" hidden="1">
      <c r="A3259" t="s">
        <v>23998</v>
      </c>
      <c r="B3259" t="s">
        <v>23999</v>
      </c>
      <c r="C3259" t="s">
        <v>24000</v>
      </c>
      <c r="D3259" t="s">
        <v>24001</v>
      </c>
      <c r="E3259" t="s">
        <v>88</v>
      </c>
      <c r="F3259" t="s">
        <v>40</v>
      </c>
      <c r="G3259" t="s">
        <v>41</v>
      </c>
      <c r="H3259" t="s">
        <v>42</v>
      </c>
      <c r="I3259" t="s">
        <v>41</v>
      </c>
      <c r="J3259" t="s">
        <v>42</v>
      </c>
      <c r="K3259" t="s">
        <v>23299</v>
      </c>
      <c r="L3259" t="s">
        <v>4813</v>
      </c>
      <c r="M3259" t="s">
        <v>4814</v>
      </c>
      <c r="N3259" t="s">
        <v>4813</v>
      </c>
      <c r="O3259" t="s">
        <v>4814</v>
      </c>
      <c r="P3259" t="s">
        <v>1440</v>
      </c>
      <c r="Q3259" s="1">
        <v>3</v>
      </c>
      <c r="R3259" s="1">
        <v>11</v>
      </c>
      <c r="S3259" t="s">
        <v>74</v>
      </c>
      <c r="T3259" s="1">
        <v>154.88999999999999</v>
      </c>
      <c r="U3259" t="s">
        <v>666</v>
      </c>
      <c r="V3259" t="s">
        <v>23456</v>
      </c>
      <c r="W3259" s="1">
        <v>73.989999999999995</v>
      </c>
      <c r="X3259" t="s">
        <v>50</v>
      </c>
      <c r="Y3259" t="s">
        <v>50</v>
      </c>
      <c r="Z3259" s="1">
        <v>54</v>
      </c>
      <c r="AA3259" t="s">
        <v>51</v>
      </c>
      <c r="AB3259" s="1">
        <v>324.77</v>
      </c>
      <c r="AC3259" t="s">
        <v>637</v>
      </c>
      <c r="AD3259" s="1">
        <v>0.98</v>
      </c>
      <c r="AE3259" t="s">
        <v>52</v>
      </c>
      <c r="AF3259">
        <f t="shared" si="100"/>
        <v>0.98</v>
      </c>
      <c r="AG3259" s="1">
        <v>0.98</v>
      </c>
      <c r="AH3259" t="s">
        <v>52</v>
      </c>
      <c r="AI3259" t="s">
        <v>1442</v>
      </c>
      <c r="AJ3259" t="s">
        <v>1443</v>
      </c>
      <c r="AK3259" t="s">
        <v>1444</v>
      </c>
      <c r="AL3259" t="str">
        <f t="shared" si="101"/>
        <v>RAUNHEIMDEU</v>
      </c>
      <c r="AM3259">
        <f>IFERROR(INDEX([1]Sheet1!$I$2:$I$118, MATCH(AL3259, [1]Sheet1!$J$2:$J$118, 0)), "")</f>
        <v>477.69917125845029</v>
      </c>
    </row>
    <row r="3260" spans="1:39" hidden="1">
      <c r="A3260" t="s">
        <v>24233</v>
      </c>
      <c r="B3260" t="s">
        <v>23999</v>
      </c>
      <c r="C3260" t="s">
        <v>24234</v>
      </c>
      <c r="D3260" t="s">
        <v>24235</v>
      </c>
      <c r="E3260" t="s">
        <v>102</v>
      </c>
      <c r="F3260" t="s">
        <v>40</v>
      </c>
      <c r="G3260" t="s">
        <v>41</v>
      </c>
      <c r="H3260" t="s">
        <v>42</v>
      </c>
      <c r="I3260" t="s">
        <v>41</v>
      </c>
      <c r="J3260" t="s">
        <v>42</v>
      </c>
      <c r="K3260" t="s">
        <v>23299</v>
      </c>
      <c r="L3260" t="s">
        <v>4813</v>
      </c>
      <c r="M3260" t="s">
        <v>4814</v>
      </c>
      <c r="N3260" t="s">
        <v>4813</v>
      </c>
      <c r="O3260" t="s">
        <v>4814</v>
      </c>
      <c r="P3260" t="s">
        <v>45</v>
      </c>
      <c r="Q3260" s="1">
        <v>3</v>
      </c>
      <c r="R3260" t="s">
        <v>46</v>
      </c>
      <c r="S3260" t="s">
        <v>687</v>
      </c>
      <c r="T3260" s="1">
        <v>155.24</v>
      </c>
      <c r="U3260" t="s">
        <v>48</v>
      </c>
      <c r="V3260" t="s">
        <v>23442</v>
      </c>
      <c r="W3260" s="1">
        <v>155.24</v>
      </c>
      <c r="X3260" t="s">
        <v>50</v>
      </c>
      <c r="Y3260" t="s">
        <v>50</v>
      </c>
      <c r="Z3260" s="1">
        <v>55</v>
      </c>
      <c r="AA3260" t="s">
        <v>51</v>
      </c>
      <c r="AB3260" s="1">
        <v>243.82</v>
      </c>
      <c r="AC3260" t="s">
        <v>51</v>
      </c>
      <c r="AD3260" s="1">
        <v>0.98</v>
      </c>
      <c r="AE3260" t="s">
        <v>52</v>
      </c>
      <c r="AF3260">
        <f t="shared" si="100"/>
        <v>0.98</v>
      </c>
      <c r="AG3260" s="1">
        <v>0.98</v>
      </c>
      <c r="AH3260" t="s">
        <v>52</v>
      </c>
      <c r="AI3260" t="s">
        <v>689</v>
      </c>
      <c r="AJ3260" t="s">
        <v>690</v>
      </c>
      <c r="AK3260" t="s">
        <v>691</v>
      </c>
      <c r="AL3260" t="str">
        <f t="shared" si="101"/>
        <v>RAUNHEIMDEU</v>
      </c>
      <c r="AM3260">
        <f>IFERROR(INDEX([1]Sheet1!$I$2:$I$118, MATCH(AL3260, [1]Sheet1!$J$2:$J$118, 0)), "")</f>
        <v>477.69917125845029</v>
      </c>
    </row>
    <row r="3261" spans="1:39" hidden="1">
      <c r="A3261" t="s">
        <v>24134</v>
      </c>
      <c r="B3261" t="s">
        <v>24135</v>
      </c>
      <c r="C3261" t="s">
        <v>24136</v>
      </c>
      <c r="D3261" t="s">
        <v>24137</v>
      </c>
      <c r="E3261" t="s">
        <v>88</v>
      </c>
      <c r="F3261" t="s">
        <v>40</v>
      </c>
      <c r="G3261" t="s">
        <v>41</v>
      </c>
      <c r="H3261" t="s">
        <v>42</v>
      </c>
      <c r="I3261" t="s">
        <v>41</v>
      </c>
      <c r="J3261" t="s">
        <v>42</v>
      </c>
      <c r="K3261" t="s">
        <v>23299</v>
      </c>
      <c r="L3261" t="s">
        <v>4813</v>
      </c>
      <c r="M3261" t="s">
        <v>4814</v>
      </c>
      <c r="N3261" t="s">
        <v>4813</v>
      </c>
      <c r="O3261" t="s">
        <v>4814</v>
      </c>
      <c r="P3261" t="s">
        <v>1440</v>
      </c>
      <c r="Q3261" s="1">
        <v>3</v>
      </c>
      <c r="R3261" s="1">
        <v>2</v>
      </c>
      <c r="S3261" t="s">
        <v>74</v>
      </c>
      <c r="T3261" s="1">
        <v>69.89</v>
      </c>
      <c r="U3261" t="s">
        <v>666</v>
      </c>
      <c r="V3261" t="s">
        <v>23456</v>
      </c>
      <c r="W3261" s="1">
        <v>76.650000000000006</v>
      </c>
      <c r="X3261" t="s">
        <v>50</v>
      </c>
      <c r="Y3261" t="s">
        <v>50</v>
      </c>
      <c r="Z3261" s="1">
        <v>53</v>
      </c>
      <c r="AA3261" t="s">
        <v>51</v>
      </c>
      <c r="AB3261" s="1">
        <v>324.77</v>
      </c>
      <c r="AC3261" t="s">
        <v>637</v>
      </c>
      <c r="AD3261" s="1">
        <v>0.98</v>
      </c>
      <c r="AE3261" t="s">
        <v>52</v>
      </c>
      <c r="AF3261">
        <f t="shared" si="100"/>
        <v>0.98</v>
      </c>
      <c r="AG3261" s="1">
        <v>0.98</v>
      </c>
      <c r="AH3261" t="s">
        <v>52</v>
      </c>
      <c r="AI3261" t="s">
        <v>1442</v>
      </c>
      <c r="AJ3261" t="s">
        <v>1443</v>
      </c>
      <c r="AK3261" t="s">
        <v>1444</v>
      </c>
      <c r="AL3261" t="str">
        <f t="shared" si="101"/>
        <v>RAUNHEIMDEU</v>
      </c>
      <c r="AM3261">
        <f>IFERROR(INDEX([1]Sheet1!$I$2:$I$118, MATCH(AL3261, [1]Sheet1!$J$2:$J$118, 0)), "")</f>
        <v>477.69917125845029</v>
      </c>
    </row>
    <row r="3262" spans="1:39" hidden="1">
      <c r="A3262" t="s">
        <v>9884</v>
      </c>
      <c r="B3262" t="s">
        <v>9885</v>
      </c>
      <c r="C3262" t="s">
        <v>9886</v>
      </c>
      <c r="D3262" t="s">
        <v>9887</v>
      </c>
      <c r="E3262" t="s">
        <v>102</v>
      </c>
      <c r="F3262" t="s">
        <v>40</v>
      </c>
      <c r="G3262" t="s">
        <v>41</v>
      </c>
      <c r="H3262" t="s">
        <v>42</v>
      </c>
      <c r="I3262" t="s">
        <v>41</v>
      </c>
      <c r="J3262" t="s">
        <v>42</v>
      </c>
      <c r="K3262" t="s">
        <v>4459</v>
      </c>
      <c r="L3262" t="s">
        <v>4460</v>
      </c>
      <c r="M3262" t="s">
        <v>1145</v>
      </c>
      <c r="N3262" t="s">
        <v>4460</v>
      </c>
      <c r="O3262" t="s">
        <v>1145</v>
      </c>
      <c r="P3262" t="s">
        <v>73</v>
      </c>
      <c r="Q3262" s="1">
        <v>10</v>
      </c>
      <c r="R3262" s="1">
        <v>5</v>
      </c>
      <c r="S3262" t="s">
        <v>47</v>
      </c>
      <c r="T3262" s="1">
        <v>220.79</v>
      </c>
      <c r="U3262" t="s">
        <v>48</v>
      </c>
      <c r="V3262" t="s">
        <v>2210</v>
      </c>
      <c r="W3262" s="1">
        <v>100</v>
      </c>
      <c r="X3262" t="s">
        <v>324</v>
      </c>
      <c r="Y3262" t="s">
        <v>380</v>
      </c>
      <c r="Z3262" s="1">
        <v>54</v>
      </c>
      <c r="AA3262" t="s">
        <v>51</v>
      </c>
      <c r="AB3262" s="1">
        <v>128.5</v>
      </c>
      <c r="AC3262" t="s">
        <v>51</v>
      </c>
      <c r="AD3262" s="1">
        <v>0.98</v>
      </c>
      <c r="AE3262" t="s">
        <v>52</v>
      </c>
      <c r="AF3262">
        <f t="shared" si="100"/>
        <v>0.98</v>
      </c>
      <c r="AG3262" s="1">
        <v>0.98</v>
      </c>
      <c r="AH3262" t="s">
        <v>52</v>
      </c>
      <c r="AI3262" t="s">
        <v>829</v>
      </c>
      <c r="AJ3262" t="s">
        <v>327</v>
      </c>
      <c r="AK3262" t="s">
        <v>328</v>
      </c>
      <c r="AL3262" t="str">
        <f t="shared" si="101"/>
        <v>SHANGHAICHN</v>
      </c>
      <c r="AM3262">
        <f>IFERROR(INDEX([1]Sheet1!$I$2:$I$118, MATCH(AL3262, [1]Sheet1!$J$2:$J$118, 0)), "")</f>
        <v>9467.7730778277528</v>
      </c>
    </row>
    <row r="3263" spans="1:39" hidden="1">
      <c r="A3263" t="s">
        <v>13948</v>
      </c>
      <c r="B3263" t="s">
        <v>13949</v>
      </c>
      <c r="C3263" t="s">
        <v>13950</v>
      </c>
      <c r="D3263" t="s">
        <v>13951</v>
      </c>
      <c r="E3263" t="s">
        <v>60</v>
      </c>
      <c r="F3263" t="s">
        <v>40</v>
      </c>
      <c r="G3263" t="s">
        <v>41</v>
      </c>
      <c r="H3263" t="s">
        <v>42</v>
      </c>
      <c r="I3263" t="s">
        <v>41</v>
      </c>
      <c r="J3263" t="s">
        <v>42</v>
      </c>
      <c r="K3263" t="s">
        <v>4459</v>
      </c>
      <c r="L3263" t="s">
        <v>4460</v>
      </c>
      <c r="M3263" t="s">
        <v>1145</v>
      </c>
      <c r="N3263" t="s">
        <v>4460</v>
      </c>
      <c r="O3263" t="s">
        <v>1145</v>
      </c>
      <c r="P3263" t="s">
        <v>73</v>
      </c>
      <c r="Q3263" s="1">
        <v>8</v>
      </c>
      <c r="R3263" s="1">
        <v>5</v>
      </c>
      <c r="S3263" t="s">
        <v>47</v>
      </c>
      <c r="T3263" s="1">
        <v>220.79</v>
      </c>
      <c r="U3263" t="s">
        <v>48</v>
      </c>
      <c r="V3263" t="s">
        <v>2210</v>
      </c>
      <c r="W3263" s="1">
        <v>100</v>
      </c>
      <c r="X3263" t="s">
        <v>324</v>
      </c>
      <c r="Y3263" t="s">
        <v>380</v>
      </c>
      <c r="Z3263" s="1">
        <v>56</v>
      </c>
      <c r="AA3263" t="s">
        <v>51</v>
      </c>
      <c r="AB3263" s="1">
        <v>128.5</v>
      </c>
      <c r="AC3263" t="s">
        <v>51</v>
      </c>
      <c r="AD3263" s="1">
        <v>0.98</v>
      </c>
      <c r="AE3263" t="s">
        <v>52</v>
      </c>
      <c r="AF3263">
        <f t="shared" si="100"/>
        <v>0.98</v>
      </c>
      <c r="AG3263" s="1">
        <v>0.98</v>
      </c>
      <c r="AH3263" t="s">
        <v>52</v>
      </c>
      <c r="AI3263" t="s">
        <v>829</v>
      </c>
      <c r="AJ3263" t="s">
        <v>327</v>
      </c>
      <c r="AK3263" t="s">
        <v>328</v>
      </c>
      <c r="AL3263" t="str">
        <f t="shared" si="101"/>
        <v>SHANGHAICHN</v>
      </c>
      <c r="AM3263">
        <f>IFERROR(INDEX([1]Sheet1!$I$2:$I$118, MATCH(AL3263, [1]Sheet1!$J$2:$J$118, 0)), "")</f>
        <v>9467.7730778277528</v>
      </c>
    </row>
    <row r="3264" spans="1:39" hidden="1">
      <c r="A3264" t="s">
        <v>8645</v>
      </c>
      <c r="B3264" t="s">
        <v>8646</v>
      </c>
      <c r="C3264" t="s">
        <v>8647</v>
      </c>
      <c r="D3264" t="s">
        <v>8648</v>
      </c>
      <c r="E3264" t="s">
        <v>60</v>
      </c>
      <c r="F3264" t="s">
        <v>40</v>
      </c>
      <c r="G3264" t="s">
        <v>41</v>
      </c>
      <c r="H3264" t="s">
        <v>42</v>
      </c>
      <c r="I3264" t="s">
        <v>41</v>
      </c>
      <c r="J3264" t="s">
        <v>42</v>
      </c>
      <c r="K3264" t="s">
        <v>4459</v>
      </c>
      <c r="L3264" t="s">
        <v>4460</v>
      </c>
      <c r="M3264" t="s">
        <v>1145</v>
      </c>
      <c r="N3264" t="s">
        <v>4460</v>
      </c>
      <c r="O3264" t="s">
        <v>1145</v>
      </c>
      <c r="P3264" t="s">
        <v>73</v>
      </c>
      <c r="Q3264" s="1">
        <v>8</v>
      </c>
      <c r="R3264" s="1">
        <v>4</v>
      </c>
      <c r="S3264" t="s">
        <v>47</v>
      </c>
      <c r="T3264" s="1">
        <v>220.79</v>
      </c>
      <c r="U3264" t="s">
        <v>48</v>
      </c>
      <c r="V3264" t="s">
        <v>2210</v>
      </c>
      <c r="W3264" s="1">
        <v>100</v>
      </c>
      <c r="X3264" t="s">
        <v>324</v>
      </c>
      <c r="Y3264" t="s">
        <v>380</v>
      </c>
      <c r="Z3264" s="1">
        <v>56</v>
      </c>
      <c r="AA3264" t="s">
        <v>51</v>
      </c>
      <c r="AB3264" s="1">
        <v>128.5</v>
      </c>
      <c r="AC3264" t="s">
        <v>51</v>
      </c>
      <c r="AD3264" s="1">
        <v>0.98</v>
      </c>
      <c r="AE3264" t="s">
        <v>52</v>
      </c>
      <c r="AF3264">
        <f t="shared" si="100"/>
        <v>0.98</v>
      </c>
      <c r="AG3264" s="1">
        <v>0.98</v>
      </c>
      <c r="AH3264" t="s">
        <v>52</v>
      </c>
      <c r="AI3264" t="s">
        <v>829</v>
      </c>
      <c r="AJ3264" t="s">
        <v>327</v>
      </c>
      <c r="AK3264" t="s">
        <v>328</v>
      </c>
      <c r="AL3264" t="str">
        <f t="shared" si="101"/>
        <v>SHANGHAICHN</v>
      </c>
      <c r="AM3264">
        <f>IFERROR(INDEX([1]Sheet1!$I$2:$I$118, MATCH(AL3264, [1]Sheet1!$J$2:$J$118, 0)), "")</f>
        <v>9467.7730778277528</v>
      </c>
    </row>
    <row r="3265" spans="1:39" hidden="1">
      <c r="A3265" t="s">
        <v>12424</v>
      </c>
      <c r="B3265" t="s">
        <v>12425</v>
      </c>
      <c r="C3265" t="s">
        <v>12426</v>
      </c>
      <c r="D3265" t="s">
        <v>12427</v>
      </c>
      <c r="E3265" t="s">
        <v>60</v>
      </c>
      <c r="F3265" t="s">
        <v>40</v>
      </c>
      <c r="G3265" t="s">
        <v>41</v>
      </c>
      <c r="H3265" t="s">
        <v>42</v>
      </c>
      <c r="I3265" t="s">
        <v>41</v>
      </c>
      <c r="J3265" t="s">
        <v>42</v>
      </c>
      <c r="K3265" t="s">
        <v>4459</v>
      </c>
      <c r="L3265" t="s">
        <v>4460</v>
      </c>
      <c r="M3265" t="s">
        <v>1145</v>
      </c>
      <c r="N3265" t="s">
        <v>4460</v>
      </c>
      <c r="O3265" t="s">
        <v>1145</v>
      </c>
      <c r="P3265" t="s">
        <v>73</v>
      </c>
      <c r="Q3265" s="1">
        <v>8</v>
      </c>
      <c r="R3265" s="1">
        <v>12</v>
      </c>
      <c r="S3265" t="s">
        <v>47</v>
      </c>
      <c r="T3265" s="1">
        <v>220.79</v>
      </c>
      <c r="U3265" t="s">
        <v>48</v>
      </c>
      <c r="V3265" t="s">
        <v>2210</v>
      </c>
      <c r="W3265" s="1">
        <v>100</v>
      </c>
      <c r="X3265" t="s">
        <v>324</v>
      </c>
      <c r="Y3265" t="s">
        <v>380</v>
      </c>
      <c r="Z3265" s="1">
        <v>56</v>
      </c>
      <c r="AA3265" t="s">
        <v>51</v>
      </c>
      <c r="AB3265" s="1">
        <v>128.5</v>
      </c>
      <c r="AC3265" t="s">
        <v>51</v>
      </c>
      <c r="AD3265" s="1">
        <v>0.98</v>
      </c>
      <c r="AE3265" t="s">
        <v>52</v>
      </c>
      <c r="AF3265">
        <f t="shared" si="100"/>
        <v>0.98</v>
      </c>
      <c r="AG3265" s="1">
        <v>0.98</v>
      </c>
      <c r="AH3265" t="s">
        <v>52</v>
      </c>
      <c r="AI3265" t="s">
        <v>829</v>
      </c>
      <c r="AJ3265" t="s">
        <v>327</v>
      </c>
      <c r="AK3265" t="s">
        <v>328</v>
      </c>
      <c r="AL3265" t="str">
        <f t="shared" si="101"/>
        <v>SHANGHAICHN</v>
      </c>
      <c r="AM3265">
        <f>IFERROR(INDEX([1]Sheet1!$I$2:$I$118, MATCH(AL3265, [1]Sheet1!$J$2:$J$118, 0)), "")</f>
        <v>9467.7730778277528</v>
      </c>
    </row>
    <row r="3266" spans="1:39" hidden="1">
      <c r="A3266" t="s">
        <v>10757</v>
      </c>
      <c r="B3266" t="s">
        <v>10758</v>
      </c>
      <c r="C3266" t="s">
        <v>10759</v>
      </c>
      <c r="D3266" t="s">
        <v>10760</v>
      </c>
      <c r="E3266" t="s">
        <v>102</v>
      </c>
      <c r="F3266" t="s">
        <v>40</v>
      </c>
      <c r="G3266" t="s">
        <v>41</v>
      </c>
      <c r="H3266" t="s">
        <v>42</v>
      </c>
      <c r="I3266" t="s">
        <v>41</v>
      </c>
      <c r="J3266" t="s">
        <v>42</v>
      </c>
      <c r="K3266" t="s">
        <v>4459</v>
      </c>
      <c r="L3266" t="s">
        <v>4460</v>
      </c>
      <c r="M3266" t="s">
        <v>1145</v>
      </c>
      <c r="N3266" t="s">
        <v>4460</v>
      </c>
      <c r="O3266" t="s">
        <v>1145</v>
      </c>
      <c r="P3266" t="s">
        <v>45</v>
      </c>
      <c r="Q3266" s="1">
        <v>2</v>
      </c>
      <c r="R3266" s="1">
        <v>3</v>
      </c>
      <c r="S3266" t="s">
        <v>132</v>
      </c>
      <c r="T3266" s="1">
        <v>39.42</v>
      </c>
      <c r="U3266" t="s">
        <v>48</v>
      </c>
      <c r="V3266" t="s">
        <v>9641</v>
      </c>
      <c r="W3266" s="1">
        <v>39.42</v>
      </c>
      <c r="X3266" t="s">
        <v>50</v>
      </c>
      <c r="Y3266" t="s">
        <v>50</v>
      </c>
      <c r="Z3266" s="1">
        <v>2</v>
      </c>
      <c r="AA3266" t="s">
        <v>51</v>
      </c>
      <c r="AB3266" s="1">
        <v>4.4800000000000004</v>
      </c>
      <c r="AC3266" t="s">
        <v>51</v>
      </c>
      <c r="AD3266" s="1">
        <v>0.03</v>
      </c>
      <c r="AE3266" t="s">
        <v>52</v>
      </c>
      <c r="AF3266">
        <f t="shared" ref="AF3266:AF3329" si="102">IF(AH3266="CMQ", AG3266/1000000, IF(AH3266="FTQ", AG3266*0.0283168, AG3266))</f>
        <v>0.03</v>
      </c>
      <c r="AG3266" s="1">
        <v>0.03</v>
      </c>
      <c r="AH3266" t="s">
        <v>52</v>
      </c>
      <c r="AI3266" t="s">
        <v>134</v>
      </c>
      <c r="AJ3266" t="s">
        <v>135</v>
      </c>
      <c r="AK3266" t="s">
        <v>136</v>
      </c>
      <c r="AL3266" t="str">
        <f t="shared" ref="AL3266:AL3329" si="103">N3266 &amp; O3266</f>
        <v>SHANGHAICHN</v>
      </c>
      <c r="AM3266">
        <f>IFERROR(INDEX([1]Sheet1!$I$2:$I$118, MATCH(AL3266, [1]Sheet1!$J$2:$J$118, 0)), "")</f>
        <v>9467.7730778277528</v>
      </c>
    </row>
    <row r="3267" spans="1:39" hidden="1">
      <c r="A3267" t="s">
        <v>11162</v>
      </c>
      <c r="B3267" t="s">
        <v>11163</v>
      </c>
      <c r="C3267" t="s">
        <v>11164</v>
      </c>
      <c r="D3267" t="s">
        <v>11165</v>
      </c>
      <c r="E3267" t="s">
        <v>108</v>
      </c>
      <c r="F3267" t="s">
        <v>40</v>
      </c>
      <c r="G3267" t="s">
        <v>41</v>
      </c>
      <c r="H3267" t="s">
        <v>42</v>
      </c>
      <c r="I3267" t="s">
        <v>41</v>
      </c>
      <c r="J3267" t="s">
        <v>42</v>
      </c>
      <c r="K3267" t="s">
        <v>4459</v>
      </c>
      <c r="L3267" t="s">
        <v>4460</v>
      </c>
      <c r="M3267" t="s">
        <v>1145</v>
      </c>
      <c r="N3267" t="s">
        <v>4460</v>
      </c>
      <c r="O3267" t="s">
        <v>1145</v>
      </c>
      <c r="P3267" t="s">
        <v>45</v>
      </c>
      <c r="Q3267" s="1">
        <v>2</v>
      </c>
      <c r="R3267" t="s">
        <v>46</v>
      </c>
      <c r="S3267" t="s">
        <v>47</v>
      </c>
      <c r="T3267" s="1">
        <v>21.56</v>
      </c>
      <c r="U3267" t="s">
        <v>48</v>
      </c>
      <c r="V3267" t="s">
        <v>7823</v>
      </c>
      <c r="W3267" s="1">
        <v>10.66</v>
      </c>
      <c r="X3267" t="s">
        <v>50</v>
      </c>
      <c r="Y3267" t="s">
        <v>50</v>
      </c>
      <c r="Z3267" s="1">
        <v>1</v>
      </c>
      <c r="AA3267" t="s">
        <v>51</v>
      </c>
      <c r="AB3267" s="1">
        <v>1.7</v>
      </c>
      <c r="AC3267" t="s">
        <v>51</v>
      </c>
      <c r="AD3267" s="1">
        <v>0.01</v>
      </c>
      <c r="AE3267" t="s">
        <v>52</v>
      </c>
      <c r="AF3267">
        <f t="shared" si="102"/>
        <v>0.01</v>
      </c>
      <c r="AG3267" s="1">
        <v>0.01</v>
      </c>
      <c r="AH3267" t="s">
        <v>52</v>
      </c>
      <c r="AI3267" t="s">
        <v>53</v>
      </c>
      <c r="AJ3267" t="s">
        <v>54</v>
      </c>
      <c r="AK3267" t="s">
        <v>55</v>
      </c>
      <c r="AL3267" t="str">
        <f t="shared" si="103"/>
        <v>SHANGHAICHN</v>
      </c>
      <c r="AM3267">
        <f>IFERROR(INDEX([1]Sheet1!$I$2:$I$118, MATCH(AL3267, [1]Sheet1!$J$2:$J$118, 0)), "")</f>
        <v>9467.7730778277528</v>
      </c>
    </row>
    <row r="3268" spans="1:39" hidden="1">
      <c r="A3268" t="s">
        <v>9193</v>
      </c>
      <c r="B3268" t="s">
        <v>9194</v>
      </c>
      <c r="C3268" t="s">
        <v>9195</v>
      </c>
      <c r="D3268" t="s">
        <v>9196</v>
      </c>
      <c r="E3268" t="s">
        <v>60</v>
      </c>
      <c r="F3268" t="s">
        <v>40</v>
      </c>
      <c r="G3268" t="s">
        <v>41</v>
      </c>
      <c r="H3268" t="s">
        <v>42</v>
      </c>
      <c r="I3268" t="s">
        <v>41</v>
      </c>
      <c r="J3268" t="s">
        <v>42</v>
      </c>
      <c r="K3268" t="s">
        <v>4459</v>
      </c>
      <c r="L3268" t="s">
        <v>4460</v>
      </c>
      <c r="M3268" t="s">
        <v>1145</v>
      </c>
      <c r="N3268" t="s">
        <v>4460</v>
      </c>
      <c r="O3268" t="s">
        <v>1145</v>
      </c>
      <c r="P3268" t="s">
        <v>73</v>
      </c>
      <c r="Q3268" s="1">
        <v>8</v>
      </c>
      <c r="R3268" s="1">
        <v>6</v>
      </c>
      <c r="S3268" t="s">
        <v>47</v>
      </c>
      <c r="T3268" s="1">
        <v>220.79</v>
      </c>
      <c r="U3268" t="s">
        <v>48</v>
      </c>
      <c r="V3268" t="s">
        <v>2210</v>
      </c>
      <c r="W3268" s="1">
        <v>100</v>
      </c>
      <c r="X3268" t="s">
        <v>324</v>
      </c>
      <c r="Y3268" t="s">
        <v>380</v>
      </c>
      <c r="Z3268" s="1">
        <v>56</v>
      </c>
      <c r="AA3268" t="s">
        <v>51</v>
      </c>
      <c r="AB3268" s="1">
        <v>128.5</v>
      </c>
      <c r="AC3268" t="s">
        <v>51</v>
      </c>
      <c r="AD3268" s="1">
        <v>0.98</v>
      </c>
      <c r="AE3268" t="s">
        <v>52</v>
      </c>
      <c r="AF3268">
        <f t="shared" si="102"/>
        <v>0.98</v>
      </c>
      <c r="AG3268" s="1">
        <v>0.98</v>
      </c>
      <c r="AH3268" t="s">
        <v>52</v>
      </c>
      <c r="AI3268" t="s">
        <v>829</v>
      </c>
      <c r="AJ3268" t="s">
        <v>327</v>
      </c>
      <c r="AK3268" t="s">
        <v>328</v>
      </c>
      <c r="AL3268" t="str">
        <f t="shared" si="103"/>
        <v>SHANGHAICHN</v>
      </c>
      <c r="AM3268">
        <f>IFERROR(INDEX([1]Sheet1!$I$2:$I$118, MATCH(AL3268, [1]Sheet1!$J$2:$J$118, 0)), "")</f>
        <v>9467.7730778277528</v>
      </c>
    </row>
    <row r="3269" spans="1:39" hidden="1">
      <c r="A3269" t="s">
        <v>23425</v>
      </c>
      <c r="B3269" t="s">
        <v>23426</v>
      </c>
      <c r="C3269" t="s">
        <v>23427</v>
      </c>
      <c r="D3269" t="s">
        <v>23428</v>
      </c>
      <c r="E3269" t="s">
        <v>102</v>
      </c>
      <c r="F3269" t="s">
        <v>40</v>
      </c>
      <c r="G3269" t="s">
        <v>41</v>
      </c>
      <c r="H3269" t="s">
        <v>42</v>
      </c>
      <c r="I3269" t="s">
        <v>41</v>
      </c>
      <c r="J3269" t="s">
        <v>42</v>
      </c>
      <c r="K3269" t="s">
        <v>23299</v>
      </c>
      <c r="L3269" t="s">
        <v>4813</v>
      </c>
      <c r="M3269" t="s">
        <v>4814</v>
      </c>
      <c r="N3269" t="s">
        <v>4813</v>
      </c>
      <c r="O3269" t="s">
        <v>4814</v>
      </c>
      <c r="P3269" t="s">
        <v>45</v>
      </c>
      <c r="Q3269" s="1">
        <v>3</v>
      </c>
      <c r="R3269" s="1">
        <v>4</v>
      </c>
      <c r="S3269" t="s">
        <v>47</v>
      </c>
      <c r="T3269" s="1">
        <v>11.15</v>
      </c>
      <c r="U3269" t="s">
        <v>48</v>
      </c>
      <c r="V3269" t="s">
        <v>23429</v>
      </c>
      <c r="W3269" s="1">
        <v>11.15</v>
      </c>
      <c r="X3269" t="s">
        <v>50</v>
      </c>
      <c r="Y3269" t="s">
        <v>50</v>
      </c>
      <c r="Z3269" s="1">
        <v>2</v>
      </c>
      <c r="AA3269" t="s">
        <v>51</v>
      </c>
      <c r="AB3269" s="1">
        <v>2</v>
      </c>
      <c r="AC3269" t="s">
        <v>51</v>
      </c>
      <c r="AD3269" s="1">
        <v>0.01</v>
      </c>
      <c r="AE3269" t="s">
        <v>52</v>
      </c>
      <c r="AF3269">
        <f t="shared" si="102"/>
        <v>0.01</v>
      </c>
      <c r="AG3269" s="1">
        <v>0.01</v>
      </c>
      <c r="AH3269" t="s">
        <v>52</v>
      </c>
      <c r="AI3269" t="s">
        <v>1486</v>
      </c>
      <c r="AJ3269" t="s">
        <v>54</v>
      </c>
      <c r="AK3269" t="s">
        <v>55</v>
      </c>
      <c r="AL3269" t="str">
        <f t="shared" si="103"/>
        <v>RAUNHEIMDEU</v>
      </c>
      <c r="AM3269">
        <f>IFERROR(INDEX([1]Sheet1!$I$2:$I$118, MATCH(AL3269, [1]Sheet1!$J$2:$J$118, 0)), "")</f>
        <v>477.69917125845029</v>
      </c>
    </row>
    <row r="3270" spans="1:39" hidden="1">
      <c r="A3270" t="s">
        <v>13592</v>
      </c>
      <c r="B3270" t="s">
        <v>13593</v>
      </c>
      <c r="C3270" t="s">
        <v>13594</v>
      </c>
      <c r="D3270" t="s">
        <v>13595</v>
      </c>
      <c r="E3270" t="s">
        <v>88</v>
      </c>
      <c r="F3270" t="s">
        <v>40</v>
      </c>
      <c r="G3270" t="s">
        <v>41</v>
      </c>
      <c r="H3270" t="s">
        <v>42</v>
      </c>
      <c r="I3270" t="s">
        <v>41</v>
      </c>
      <c r="J3270" t="s">
        <v>42</v>
      </c>
      <c r="K3270" t="s">
        <v>4459</v>
      </c>
      <c r="L3270" t="s">
        <v>4460</v>
      </c>
      <c r="M3270" t="s">
        <v>1145</v>
      </c>
      <c r="N3270" t="s">
        <v>4460</v>
      </c>
      <c r="O3270" t="s">
        <v>1145</v>
      </c>
      <c r="P3270" t="s">
        <v>73</v>
      </c>
      <c r="Q3270" s="1">
        <v>10</v>
      </c>
      <c r="R3270" s="1">
        <v>3</v>
      </c>
      <c r="S3270" t="s">
        <v>47</v>
      </c>
      <c r="T3270" s="1">
        <v>220.79</v>
      </c>
      <c r="U3270" t="s">
        <v>48</v>
      </c>
      <c r="V3270" t="s">
        <v>2210</v>
      </c>
      <c r="W3270" s="1">
        <v>100</v>
      </c>
      <c r="X3270" t="s">
        <v>324</v>
      </c>
      <c r="Y3270" t="s">
        <v>380</v>
      </c>
      <c r="Z3270" s="1">
        <v>57</v>
      </c>
      <c r="AA3270" t="s">
        <v>51</v>
      </c>
      <c r="AB3270" s="1">
        <v>128.5</v>
      </c>
      <c r="AC3270" t="s">
        <v>51</v>
      </c>
      <c r="AD3270" s="1">
        <v>0.98</v>
      </c>
      <c r="AE3270" t="s">
        <v>52</v>
      </c>
      <c r="AF3270">
        <f t="shared" si="102"/>
        <v>0.98</v>
      </c>
      <c r="AG3270" s="1">
        <v>0.98</v>
      </c>
      <c r="AH3270" t="s">
        <v>52</v>
      </c>
      <c r="AI3270" t="s">
        <v>829</v>
      </c>
      <c r="AJ3270" t="s">
        <v>327</v>
      </c>
      <c r="AK3270" t="s">
        <v>328</v>
      </c>
      <c r="AL3270" t="str">
        <f t="shared" si="103"/>
        <v>SHANGHAICHN</v>
      </c>
      <c r="AM3270">
        <f>IFERROR(INDEX([1]Sheet1!$I$2:$I$118, MATCH(AL3270, [1]Sheet1!$J$2:$J$118, 0)), "")</f>
        <v>9467.7730778277528</v>
      </c>
    </row>
    <row r="3271" spans="1:39" hidden="1">
      <c r="A3271" t="s">
        <v>23479</v>
      </c>
      <c r="B3271" t="s">
        <v>23480</v>
      </c>
      <c r="C3271" t="s">
        <v>23481</v>
      </c>
      <c r="D3271" t="s">
        <v>23482</v>
      </c>
      <c r="E3271" t="s">
        <v>108</v>
      </c>
      <c r="F3271" t="s">
        <v>40</v>
      </c>
      <c r="G3271" t="s">
        <v>41</v>
      </c>
      <c r="H3271" t="s">
        <v>42</v>
      </c>
      <c r="I3271" t="s">
        <v>41</v>
      </c>
      <c r="J3271" t="s">
        <v>42</v>
      </c>
      <c r="K3271" t="s">
        <v>23299</v>
      </c>
      <c r="L3271" t="s">
        <v>4813</v>
      </c>
      <c r="M3271" t="s">
        <v>4814</v>
      </c>
      <c r="N3271" t="s">
        <v>4813</v>
      </c>
      <c r="O3271" t="s">
        <v>4814</v>
      </c>
      <c r="P3271" t="s">
        <v>1440</v>
      </c>
      <c r="Q3271" s="1">
        <v>3</v>
      </c>
      <c r="R3271" s="1">
        <v>2</v>
      </c>
      <c r="S3271" t="s">
        <v>74</v>
      </c>
      <c r="T3271" s="1">
        <v>109.1</v>
      </c>
      <c r="U3271" t="s">
        <v>666</v>
      </c>
      <c r="V3271" t="s">
        <v>23465</v>
      </c>
      <c r="W3271" s="1">
        <v>115.47</v>
      </c>
      <c r="X3271" t="s">
        <v>50</v>
      </c>
      <c r="Y3271" t="s">
        <v>50</v>
      </c>
      <c r="Z3271" s="1">
        <v>175</v>
      </c>
      <c r="AA3271" t="s">
        <v>51</v>
      </c>
      <c r="AB3271" s="1">
        <v>506.99</v>
      </c>
      <c r="AC3271" t="s">
        <v>637</v>
      </c>
      <c r="AD3271" s="1">
        <v>1.52</v>
      </c>
      <c r="AE3271" t="s">
        <v>52</v>
      </c>
      <c r="AF3271">
        <f t="shared" si="102"/>
        <v>1.52</v>
      </c>
      <c r="AG3271" s="1">
        <v>1.52</v>
      </c>
      <c r="AH3271" t="s">
        <v>52</v>
      </c>
      <c r="AI3271" t="s">
        <v>1442</v>
      </c>
      <c r="AJ3271" t="s">
        <v>1443</v>
      </c>
      <c r="AK3271" t="s">
        <v>1444</v>
      </c>
      <c r="AL3271" t="str">
        <f t="shared" si="103"/>
        <v>RAUNHEIMDEU</v>
      </c>
      <c r="AM3271">
        <f>IFERROR(INDEX([1]Sheet1!$I$2:$I$118, MATCH(AL3271, [1]Sheet1!$J$2:$J$118, 0)), "")</f>
        <v>477.69917125845029</v>
      </c>
    </row>
    <row r="3272" spans="1:39" hidden="1">
      <c r="A3272" t="s">
        <v>24625</v>
      </c>
      <c r="B3272" t="s">
        <v>24626</v>
      </c>
      <c r="C3272" t="s">
        <v>24627</v>
      </c>
      <c r="D3272" t="s">
        <v>24628</v>
      </c>
      <c r="E3272" t="s">
        <v>291</v>
      </c>
      <c r="F3272" t="s">
        <v>285</v>
      </c>
      <c r="G3272" t="s">
        <v>41</v>
      </c>
      <c r="H3272" t="s">
        <v>42</v>
      </c>
      <c r="I3272" t="s">
        <v>261</v>
      </c>
      <c r="J3272" t="s">
        <v>42</v>
      </c>
      <c r="K3272" t="s">
        <v>23299</v>
      </c>
      <c r="L3272" t="s">
        <v>4813</v>
      </c>
      <c r="M3272" t="s">
        <v>4814</v>
      </c>
      <c r="N3272" t="s">
        <v>4813</v>
      </c>
      <c r="O3272" t="s">
        <v>4814</v>
      </c>
      <c r="P3272" t="s">
        <v>45</v>
      </c>
      <c r="Q3272" s="1">
        <v>3</v>
      </c>
      <c r="R3272" s="1">
        <v>3</v>
      </c>
      <c r="S3272" t="s">
        <v>47</v>
      </c>
      <c r="T3272" s="1">
        <v>10.71</v>
      </c>
      <c r="U3272" t="s">
        <v>48</v>
      </c>
      <c r="V3272" t="s">
        <v>24629</v>
      </c>
      <c r="W3272" s="1">
        <v>10.71</v>
      </c>
      <c r="X3272" t="s">
        <v>50</v>
      </c>
      <c r="Y3272" t="s">
        <v>50</v>
      </c>
      <c r="Z3272" s="1">
        <v>2</v>
      </c>
      <c r="AA3272" t="s">
        <v>51</v>
      </c>
      <c r="AB3272" s="1">
        <v>2</v>
      </c>
      <c r="AC3272" t="s">
        <v>51</v>
      </c>
      <c r="AD3272" s="1">
        <v>0.01</v>
      </c>
      <c r="AE3272" t="s">
        <v>52</v>
      </c>
      <c r="AF3272">
        <f t="shared" si="102"/>
        <v>0.01</v>
      </c>
      <c r="AG3272" s="1">
        <v>0.01</v>
      </c>
      <c r="AH3272" t="s">
        <v>52</v>
      </c>
      <c r="AI3272" t="s">
        <v>1486</v>
      </c>
      <c r="AJ3272" t="s">
        <v>54</v>
      </c>
      <c r="AK3272" t="s">
        <v>55</v>
      </c>
      <c r="AL3272" t="str">
        <f t="shared" si="103"/>
        <v>RAUNHEIMDEU</v>
      </c>
      <c r="AM3272">
        <f>IFERROR(INDEX([1]Sheet1!$I$2:$I$118, MATCH(AL3272, [1]Sheet1!$J$2:$J$118, 0)), "")</f>
        <v>477.69917125845029</v>
      </c>
    </row>
    <row r="3273" spans="1:39" hidden="1">
      <c r="A3273" t="s">
        <v>9111</v>
      </c>
      <c r="B3273" t="s">
        <v>9112</v>
      </c>
      <c r="C3273" t="s">
        <v>9113</v>
      </c>
      <c r="D3273" t="s">
        <v>9114</v>
      </c>
      <c r="E3273" t="s">
        <v>60</v>
      </c>
      <c r="F3273" t="s">
        <v>40</v>
      </c>
      <c r="G3273" t="s">
        <v>41</v>
      </c>
      <c r="H3273" t="s">
        <v>42</v>
      </c>
      <c r="I3273" t="s">
        <v>41</v>
      </c>
      <c r="J3273" t="s">
        <v>42</v>
      </c>
      <c r="K3273" t="s">
        <v>4459</v>
      </c>
      <c r="L3273" t="s">
        <v>4460</v>
      </c>
      <c r="M3273" t="s">
        <v>1145</v>
      </c>
      <c r="N3273" t="s">
        <v>4460</v>
      </c>
      <c r="O3273" t="s">
        <v>1145</v>
      </c>
      <c r="P3273" t="s">
        <v>73</v>
      </c>
      <c r="Q3273" s="1">
        <v>8</v>
      </c>
      <c r="R3273" s="1">
        <v>4</v>
      </c>
      <c r="S3273" t="s">
        <v>47</v>
      </c>
      <c r="T3273" s="1">
        <v>220.79</v>
      </c>
      <c r="U3273" t="s">
        <v>48</v>
      </c>
      <c r="V3273" t="s">
        <v>2210</v>
      </c>
      <c r="W3273" s="1">
        <v>100</v>
      </c>
      <c r="X3273" t="s">
        <v>324</v>
      </c>
      <c r="Y3273" t="s">
        <v>380</v>
      </c>
      <c r="Z3273" s="1">
        <v>55</v>
      </c>
      <c r="AA3273" t="s">
        <v>51</v>
      </c>
      <c r="AB3273" s="1">
        <v>128.5</v>
      </c>
      <c r="AC3273" t="s">
        <v>51</v>
      </c>
      <c r="AD3273" s="1">
        <v>0.98</v>
      </c>
      <c r="AE3273" t="s">
        <v>52</v>
      </c>
      <c r="AF3273">
        <f t="shared" si="102"/>
        <v>0.98</v>
      </c>
      <c r="AG3273" s="1">
        <v>0.98</v>
      </c>
      <c r="AH3273" t="s">
        <v>52</v>
      </c>
      <c r="AI3273" t="s">
        <v>829</v>
      </c>
      <c r="AJ3273" t="s">
        <v>327</v>
      </c>
      <c r="AK3273" t="s">
        <v>328</v>
      </c>
      <c r="AL3273" t="str">
        <f t="shared" si="103"/>
        <v>SHANGHAICHN</v>
      </c>
      <c r="AM3273">
        <f>IFERROR(INDEX([1]Sheet1!$I$2:$I$118, MATCH(AL3273, [1]Sheet1!$J$2:$J$118, 0)), "")</f>
        <v>9467.7730778277528</v>
      </c>
    </row>
    <row r="3274" spans="1:39" hidden="1">
      <c r="A3274" t="s">
        <v>12654</v>
      </c>
      <c r="B3274" t="s">
        <v>12655</v>
      </c>
      <c r="C3274" t="s">
        <v>12656</v>
      </c>
      <c r="D3274" t="s">
        <v>12657</v>
      </c>
      <c r="E3274" t="s">
        <v>60</v>
      </c>
      <c r="F3274" t="s">
        <v>40</v>
      </c>
      <c r="G3274" t="s">
        <v>41</v>
      </c>
      <c r="H3274" t="s">
        <v>42</v>
      </c>
      <c r="I3274" t="s">
        <v>41</v>
      </c>
      <c r="J3274" t="s">
        <v>42</v>
      </c>
      <c r="K3274" t="s">
        <v>4459</v>
      </c>
      <c r="L3274" t="s">
        <v>4460</v>
      </c>
      <c r="M3274" t="s">
        <v>1145</v>
      </c>
      <c r="N3274" t="s">
        <v>4460</v>
      </c>
      <c r="O3274" t="s">
        <v>1145</v>
      </c>
      <c r="P3274" t="s">
        <v>73</v>
      </c>
      <c r="Q3274" s="1">
        <v>8</v>
      </c>
      <c r="R3274" s="1">
        <v>6</v>
      </c>
      <c r="S3274" t="s">
        <v>47</v>
      </c>
      <c r="T3274" s="1">
        <v>220.79</v>
      </c>
      <c r="U3274" t="s">
        <v>48</v>
      </c>
      <c r="V3274" t="s">
        <v>2210</v>
      </c>
      <c r="W3274" s="1">
        <v>100</v>
      </c>
      <c r="X3274" t="s">
        <v>324</v>
      </c>
      <c r="Y3274" t="s">
        <v>380</v>
      </c>
      <c r="Z3274" s="1">
        <v>57</v>
      </c>
      <c r="AA3274" t="s">
        <v>51</v>
      </c>
      <c r="AB3274" s="1">
        <v>128.5</v>
      </c>
      <c r="AC3274" t="s">
        <v>51</v>
      </c>
      <c r="AD3274" s="1">
        <v>0.98</v>
      </c>
      <c r="AE3274" t="s">
        <v>52</v>
      </c>
      <c r="AF3274">
        <f t="shared" si="102"/>
        <v>0.98</v>
      </c>
      <c r="AG3274" s="1">
        <v>0.98</v>
      </c>
      <c r="AH3274" t="s">
        <v>52</v>
      </c>
      <c r="AI3274" t="s">
        <v>829</v>
      </c>
      <c r="AJ3274" t="s">
        <v>327</v>
      </c>
      <c r="AK3274" t="s">
        <v>328</v>
      </c>
      <c r="AL3274" t="str">
        <f t="shared" si="103"/>
        <v>SHANGHAICHN</v>
      </c>
      <c r="AM3274">
        <f>IFERROR(INDEX([1]Sheet1!$I$2:$I$118, MATCH(AL3274, [1]Sheet1!$J$2:$J$118, 0)), "")</f>
        <v>9467.7730778277528</v>
      </c>
    </row>
    <row r="3275" spans="1:39" hidden="1">
      <c r="A3275" t="s">
        <v>23496</v>
      </c>
      <c r="B3275" t="s">
        <v>23497</v>
      </c>
      <c r="C3275" t="s">
        <v>23498</v>
      </c>
      <c r="D3275" t="s">
        <v>23499</v>
      </c>
      <c r="E3275" t="s">
        <v>60</v>
      </c>
      <c r="F3275" t="s">
        <v>40</v>
      </c>
      <c r="G3275" t="s">
        <v>41</v>
      </c>
      <c r="H3275" t="s">
        <v>42</v>
      </c>
      <c r="I3275" t="s">
        <v>41</v>
      </c>
      <c r="J3275" t="s">
        <v>42</v>
      </c>
      <c r="K3275" t="s">
        <v>23299</v>
      </c>
      <c r="L3275" t="s">
        <v>4813</v>
      </c>
      <c r="M3275" t="s">
        <v>4814</v>
      </c>
      <c r="N3275" t="s">
        <v>4813</v>
      </c>
      <c r="O3275" t="s">
        <v>4814</v>
      </c>
      <c r="P3275" t="s">
        <v>45</v>
      </c>
      <c r="Q3275" s="1">
        <v>1</v>
      </c>
      <c r="R3275" s="1">
        <v>1</v>
      </c>
      <c r="S3275" t="s">
        <v>47</v>
      </c>
      <c r="T3275" s="1">
        <v>14.45</v>
      </c>
      <c r="U3275" t="s">
        <v>48</v>
      </c>
      <c r="V3275" t="s">
        <v>23500</v>
      </c>
      <c r="W3275" s="1">
        <v>14.45</v>
      </c>
      <c r="X3275" t="s">
        <v>50</v>
      </c>
      <c r="Y3275" t="s">
        <v>50</v>
      </c>
      <c r="Z3275" s="1">
        <v>1</v>
      </c>
      <c r="AA3275" t="s">
        <v>51</v>
      </c>
      <c r="AB3275" s="1">
        <v>1.7</v>
      </c>
      <c r="AC3275" t="s">
        <v>51</v>
      </c>
      <c r="AD3275" s="1">
        <v>0.01</v>
      </c>
      <c r="AE3275" t="s">
        <v>52</v>
      </c>
      <c r="AF3275">
        <f t="shared" si="102"/>
        <v>0.01</v>
      </c>
      <c r="AG3275" s="1">
        <v>0.01</v>
      </c>
      <c r="AH3275" t="s">
        <v>52</v>
      </c>
      <c r="AI3275" t="s">
        <v>680</v>
      </c>
      <c r="AJ3275" t="s">
        <v>54</v>
      </c>
      <c r="AK3275" t="s">
        <v>55</v>
      </c>
      <c r="AL3275" t="str">
        <f t="shared" si="103"/>
        <v>RAUNHEIMDEU</v>
      </c>
      <c r="AM3275">
        <f>IFERROR(INDEX([1]Sheet1!$I$2:$I$118, MATCH(AL3275, [1]Sheet1!$J$2:$J$118, 0)), "")</f>
        <v>477.69917125845029</v>
      </c>
    </row>
    <row r="3276" spans="1:39" hidden="1">
      <c r="A3276" t="s">
        <v>24375</v>
      </c>
      <c r="B3276" t="s">
        <v>23497</v>
      </c>
      <c r="C3276" t="s">
        <v>24376</v>
      </c>
      <c r="D3276" t="s">
        <v>24377</v>
      </c>
      <c r="E3276" t="s">
        <v>102</v>
      </c>
      <c r="F3276" t="s">
        <v>40</v>
      </c>
      <c r="G3276" t="s">
        <v>41</v>
      </c>
      <c r="H3276" t="s">
        <v>42</v>
      </c>
      <c r="I3276" t="s">
        <v>41</v>
      </c>
      <c r="J3276" t="s">
        <v>42</v>
      </c>
      <c r="K3276" t="s">
        <v>23299</v>
      </c>
      <c r="L3276" t="s">
        <v>4813</v>
      </c>
      <c r="M3276" t="s">
        <v>4814</v>
      </c>
      <c r="N3276" t="s">
        <v>4813</v>
      </c>
      <c r="O3276" t="s">
        <v>4814</v>
      </c>
      <c r="P3276" t="s">
        <v>45</v>
      </c>
      <c r="Q3276" s="1">
        <v>4</v>
      </c>
      <c r="R3276" s="1">
        <v>2</v>
      </c>
      <c r="S3276" t="s">
        <v>47</v>
      </c>
      <c r="T3276" s="1">
        <v>12.62</v>
      </c>
      <c r="U3276" t="s">
        <v>48</v>
      </c>
      <c r="V3276" t="s">
        <v>24099</v>
      </c>
      <c r="W3276" s="1">
        <v>12.62</v>
      </c>
      <c r="X3276" t="s">
        <v>50</v>
      </c>
      <c r="Y3276" t="s">
        <v>50</v>
      </c>
      <c r="Z3276" s="1">
        <v>2</v>
      </c>
      <c r="AA3276" t="s">
        <v>51</v>
      </c>
      <c r="AB3276" s="1">
        <v>4.51</v>
      </c>
      <c r="AC3276" t="s">
        <v>51</v>
      </c>
      <c r="AD3276" s="1">
        <v>0.03</v>
      </c>
      <c r="AE3276" t="s">
        <v>52</v>
      </c>
      <c r="AF3276">
        <f t="shared" si="102"/>
        <v>0.03</v>
      </c>
      <c r="AG3276" s="1">
        <v>0.03</v>
      </c>
      <c r="AH3276" t="s">
        <v>52</v>
      </c>
      <c r="AI3276" t="s">
        <v>1486</v>
      </c>
      <c r="AJ3276" t="s">
        <v>54</v>
      </c>
      <c r="AK3276" t="s">
        <v>55</v>
      </c>
      <c r="AL3276" t="str">
        <f t="shared" si="103"/>
        <v>RAUNHEIMDEU</v>
      </c>
      <c r="AM3276">
        <f>IFERROR(INDEX([1]Sheet1!$I$2:$I$118, MATCH(AL3276, [1]Sheet1!$J$2:$J$118, 0)), "")</f>
        <v>477.69917125845029</v>
      </c>
    </row>
    <row r="3277" spans="1:39" hidden="1">
      <c r="A3277" t="s">
        <v>24146</v>
      </c>
      <c r="B3277" t="s">
        <v>24147</v>
      </c>
      <c r="C3277" t="s">
        <v>24148</v>
      </c>
      <c r="D3277" t="s">
        <v>24149</v>
      </c>
      <c r="E3277" t="s">
        <v>102</v>
      </c>
      <c r="F3277" t="s">
        <v>40</v>
      </c>
      <c r="G3277" t="s">
        <v>41</v>
      </c>
      <c r="H3277" t="s">
        <v>42</v>
      </c>
      <c r="I3277" t="s">
        <v>41</v>
      </c>
      <c r="J3277" t="s">
        <v>42</v>
      </c>
      <c r="K3277" t="s">
        <v>23299</v>
      </c>
      <c r="L3277" t="s">
        <v>4813</v>
      </c>
      <c r="M3277" t="s">
        <v>4814</v>
      </c>
      <c r="N3277" t="s">
        <v>4813</v>
      </c>
      <c r="O3277" t="s">
        <v>4814</v>
      </c>
      <c r="P3277" t="s">
        <v>45</v>
      </c>
      <c r="Q3277" s="1">
        <v>4</v>
      </c>
      <c r="R3277" s="1">
        <v>4</v>
      </c>
      <c r="S3277" t="s">
        <v>47</v>
      </c>
      <c r="T3277" s="1">
        <v>15.25</v>
      </c>
      <c r="U3277" t="s">
        <v>48</v>
      </c>
      <c r="V3277" t="s">
        <v>24150</v>
      </c>
      <c r="W3277" s="1">
        <v>15.25</v>
      </c>
      <c r="X3277" t="s">
        <v>50</v>
      </c>
      <c r="Y3277" t="s">
        <v>50</v>
      </c>
      <c r="Z3277" s="1">
        <v>1</v>
      </c>
      <c r="AA3277" t="s">
        <v>51</v>
      </c>
      <c r="AB3277" s="1">
        <v>9.6</v>
      </c>
      <c r="AC3277" t="s">
        <v>51</v>
      </c>
      <c r="AD3277" s="1">
        <v>0.06</v>
      </c>
      <c r="AE3277" t="s">
        <v>52</v>
      </c>
      <c r="AF3277">
        <f t="shared" si="102"/>
        <v>0.06</v>
      </c>
      <c r="AG3277" s="1">
        <v>0.06</v>
      </c>
      <c r="AH3277" t="s">
        <v>52</v>
      </c>
      <c r="AI3277" t="s">
        <v>1486</v>
      </c>
      <c r="AJ3277" t="s">
        <v>54</v>
      </c>
      <c r="AK3277" t="s">
        <v>55</v>
      </c>
      <c r="AL3277" t="str">
        <f t="shared" si="103"/>
        <v>RAUNHEIMDEU</v>
      </c>
      <c r="AM3277">
        <f>IFERROR(INDEX([1]Sheet1!$I$2:$I$118, MATCH(AL3277, [1]Sheet1!$J$2:$J$118, 0)), "")</f>
        <v>477.69917125845029</v>
      </c>
    </row>
    <row r="3278" spans="1:39" hidden="1">
      <c r="A3278" t="s">
        <v>24226</v>
      </c>
      <c r="B3278" t="s">
        <v>24147</v>
      </c>
      <c r="C3278" t="s">
        <v>24227</v>
      </c>
      <c r="D3278" t="s">
        <v>24228</v>
      </c>
      <c r="E3278" t="s">
        <v>102</v>
      </c>
      <c r="F3278" t="s">
        <v>40</v>
      </c>
      <c r="G3278" t="s">
        <v>41</v>
      </c>
      <c r="H3278" t="s">
        <v>42</v>
      </c>
      <c r="I3278" t="s">
        <v>41</v>
      </c>
      <c r="J3278" t="s">
        <v>42</v>
      </c>
      <c r="K3278" t="s">
        <v>23299</v>
      </c>
      <c r="L3278" t="s">
        <v>4813</v>
      </c>
      <c r="M3278" t="s">
        <v>4814</v>
      </c>
      <c r="N3278" t="s">
        <v>4813</v>
      </c>
      <c r="O3278" t="s">
        <v>4814</v>
      </c>
      <c r="P3278" t="s">
        <v>45</v>
      </c>
      <c r="Q3278" s="1">
        <v>2</v>
      </c>
      <c r="R3278" t="s">
        <v>46</v>
      </c>
      <c r="S3278" t="s">
        <v>47</v>
      </c>
      <c r="T3278" s="1">
        <v>229.94</v>
      </c>
      <c r="U3278" t="s">
        <v>48</v>
      </c>
      <c r="V3278" t="s">
        <v>23582</v>
      </c>
      <c r="W3278" s="1">
        <v>199.94</v>
      </c>
      <c r="X3278" t="s">
        <v>50</v>
      </c>
      <c r="Y3278" t="s">
        <v>50</v>
      </c>
      <c r="Z3278" s="1">
        <v>54</v>
      </c>
      <c r="AA3278" t="s">
        <v>51</v>
      </c>
      <c r="AB3278" s="1">
        <v>162.88</v>
      </c>
      <c r="AC3278" t="s">
        <v>51</v>
      </c>
      <c r="AD3278" s="1">
        <v>0.98</v>
      </c>
      <c r="AE3278" t="s">
        <v>52</v>
      </c>
      <c r="AF3278">
        <f t="shared" si="102"/>
        <v>0.98</v>
      </c>
      <c r="AG3278" s="1">
        <v>0.98</v>
      </c>
      <c r="AH3278" t="s">
        <v>52</v>
      </c>
      <c r="AI3278" t="s">
        <v>1486</v>
      </c>
      <c r="AJ3278" t="s">
        <v>54</v>
      </c>
      <c r="AK3278" t="s">
        <v>55</v>
      </c>
      <c r="AL3278" t="str">
        <f t="shared" si="103"/>
        <v>RAUNHEIMDEU</v>
      </c>
      <c r="AM3278">
        <f>IFERROR(INDEX([1]Sheet1!$I$2:$I$118, MATCH(AL3278, [1]Sheet1!$J$2:$J$118, 0)), "")</f>
        <v>477.69917125845029</v>
      </c>
    </row>
    <row r="3279" spans="1:39" hidden="1">
      <c r="A3279" t="s">
        <v>23845</v>
      </c>
      <c r="B3279" t="s">
        <v>23846</v>
      </c>
      <c r="C3279" t="s">
        <v>23847</v>
      </c>
      <c r="D3279" t="s">
        <v>23848</v>
      </c>
      <c r="E3279" t="s">
        <v>108</v>
      </c>
      <c r="F3279" t="s">
        <v>40</v>
      </c>
      <c r="G3279" t="s">
        <v>41</v>
      </c>
      <c r="H3279" t="s">
        <v>42</v>
      </c>
      <c r="I3279" t="s">
        <v>41</v>
      </c>
      <c r="J3279" t="s">
        <v>42</v>
      </c>
      <c r="K3279" t="s">
        <v>23299</v>
      </c>
      <c r="L3279" t="s">
        <v>4813</v>
      </c>
      <c r="M3279" t="s">
        <v>4814</v>
      </c>
      <c r="N3279" t="s">
        <v>4813</v>
      </c>
      <c r="O3279" t="s">
        <v>4814</v>
      </c>
      <c r="P3279" t="s">
        <v>1440</v>
      </c>
      <c r="Q3279" s="1">
        <v>3</v>
      </c>
      <c r="R3279" t="s">
        <v>46</v>
      </c>
      <c r="S3279" t="s">
        <v>74</v>
      </c>
      <c r="T3279" s="1">
        <v>109.1</v>
      </c>
      <c r="U3279" t="s">
        <v>666</v>
      </c>
      <c r="V3279" t="s">
        <v>23465</v>
      </c>
      <c r="W3279" s="1">
        <v>115.86</v>
      </c>
      <c r="X3279" t="s">
        <v>50</v>
      </c>
      <c r="Y3279" t="s">
        <v>50</v>
      </c>
      <c r="Z3279" s="1">
        <v>135</v>
      </c>
      <c r="AA3279" t="s">
        <v>51</v>
      </c>
      <c r="AB3279" s="1">
        <v>506.99</v>
      </c>
      <c r="AC3279" t="s">
        <v>637</v>
      </c>
      <c r="AD3279" s="1">
        <v>1.52</v>
      </c>
      <c r="AE3279" t="s">
        <v>52</v>
      </c>
      <c r="AF3279">
        <f t="shared" si="102"/>
        <v>1.52</v>
      </c>
      <c r="AG3279" s="1">
        <v>1.52</v>
      </c>
      <c r="AH3279" t="s">
        <v>52</v>
      </c>
      <c r="AI3279" t="s">
        <v>1442</v>
      </c>
      <c r="AJ3279" t="s">
        <v>1443</v>
      </c>
      <c r="AK3279" t="s">
        <v>1444</v>
      </c>
      <c r="AL3279" t="str">
        <f t="shared" si="103"/>
        <v>RAUNHEIMDEU</v>
      </c>
      <c r="AM3279">
        <f>IFERROR(INDEX([1]Sheet1!$I$2:$I$118, MATCH(AL3279, [1]Sheet1!$J$2:$J$118, 0)), "")</f>
        <v>477.69917125845029</v>
      </c>
    </row>
    <row r="3280" spans="1:39" hidden="1">
      <c r="A3280" t="s">
        <v>11338</v>
      </c>
      <c r="B3280" t="s">
        <v>11339</v>
      </c>
      <c r="C3280" t="s">
        <v>11340</v>
      </c>
      <c r="D3280" t="s">
        <v>11341</v>
      </c>
      <c r="E3280" t="s">
        <v>102</v>
      </c>
      <c r="F3280" t="s">
        <v>40</v>
      </c>
      <c r="G3280" t="s">
        <v>41</v>
      </c>
      <c r="H3280" t="s">
        <v>42</v>
      </c>
      <c r="I3280" t="s">
        <v>41</v>
      </c>
      <c r="J3280" t="s">
        <v>42</v>
      </c>
      <c r="K3280" t="s">
        <v>4459</v>
      </c>
      <c r="L3280" t="s">
        <v>4460</v>
      </c>
      <c r="M3280" t="s">
        <v>1145</v>
      </c>
      <c r="N3280" t="s">
        <v>4460</v>
      </c>
      <c r="O3280" t="s">
        <v>1145</v>
      </c>
      <c r="P3280" t="s">
        <v>73</v>
      </c>
      <c r="Q3280" s="1">
        <v>8</v>
      </c>
      <c r="R3280" s="1">
        <v>6</v>
      </c>
      <c r="S3280" t="s">
        <v>47</v>
      </c>
      <c r="T3280" s="1">
        <v>220.79</v>
      </c>
      <c r="U3280" t="s">
        <v>48</v>
      </c>
      <c r="V3280" t="s">
        <v>2210</v>
      </c>
      <c r="W3280" s="1">
        <v>100</v>
      </c>
      <c r="X3280" t="s">
        <v>324</v>
      </c>
      <c r="Y3280" t="s">
        <v>380</v>
      </c>
      <c r="Z3280" s="1">
        <v>56</v>
      </c>
      <c r="AA3280" t="s">
        <v>51</v>
      </c>
      <c r="AB3280" s="1">
        <v>128.5</v>
      </c>
      <c r="AC3280" t="s">
        <v>51</v>
      </c>
      <c r="AD3280" s="1">
        <v>0.98</v>
      </c>
      <c r="AE3280" t="s">
        <v>52</v>
      </c>
      <c r="AF3280">
        <f t="shared" si="102"/>
        <v>0.98</v>
      </c>
      <c r="AG3280" s="1">
        <v>0.98</v>
      </c>
      <c r="AH3280" t="s">
        <v>52</v>
      </c>
      <c r="AI3280" t="s">
        <v>829</v>
      </c>
      <c r="AJ3280" t="s">
        <v>327</v>
      </c>
      <c r="AK3280" t="s">
        <v>328</v>
      </c>
      <c r="AL3280" t="str">
        <f t="shared" si="103"/>
        <v>SHANGHAICHN</v>
      </c>
      <c r="AM3280">
        <f>IFERROR(INDEX([1]Sheet1!$I$2:$I$118, MATCH(AL3280, [1]Sheet1!$J$2:$J$118, 0)), "")</f>
        <v>9467.7730778277528</v>
      </c>
    </row>
    <row r="3281" spans="1:39" hidden="1">
      <c r="A3281" t="s">
        <v>5848</v>
      </c>
      <c r="B3281" t="s">
        <v>5849</v>
      </c>
      <c r="C3281" t="s">
        <v>5850</v>
      </c>
      <c r="D3281" t="s">
        <v>5851</v>
      </c>
      <c r="E3281" t="s">
        <v>102</v>
      </c>
      <c r="F3281" t="s">
        <v>40</v>
      </c>
      <c r="G3281" t="s">
        <v>41</v>
      </c>
      <c r="H3281" t="s">
        <v>42</v>
      </c>
      <c r="I3281" t="s">
        <v>41</v>
      </c>
      <c r="J3281" t="s">
        <v>42</v>
      </c>
      <c r="K3281" t="s">
        <v>5805</v>
      </c>
      <c r="L3281" t="s">
        <v>5806</v>
      </c>
      <c r="M3281" t="s">
        <v>5807</v>
      </c>
      <c r="N3281" t="s">
        <v>5806</v>
      </c>
      <c r="O3281" t="s">
        <v>5807</v>
      </c>
      <c r="P3281" t="s">
        <v>45</v>
      </c>
      <c r="Q3281" s="1">
        <v>4</v>
      </c>
      <c r="R3281" s="1">
        <v>2</v>
      </c>
      <c r="S3281" t="s">
        <v>47</v>
      </c>
      <c r="T3281" s="1">
        <v>700.73</v>
      </c>
      <c r="U3281" t="s">
        <v>48</v>
      </c>
      <c r="V3281" t="s">
        <v>5852</v>
      </c>
      <c r="W3281" s="1">
        <v>659.94</v>
      </c>
      <c r="X3281" t="s">
        <v>50</v>
      </c>
      <c r="Y3281" t="s">
        <v>50</v>
      </c>
      <c r="Z3281" s="1">
        <v>56</v>
      </c>
      <c r="AA3281" t="s">
        <v>51</v>
      </c>
      <c r="AB3281" s="1">
        <v>162.88</v>
      </c>
      <c r="AC3281" t="s">
        <v>51</v>
      </c>
      <c r="AD3281" s="1">
        <v>0.98</v>
      </c>
      <c r="AE3281" t="s">
        <v>52</v>
      </c>
      <c r="AF3281">
        <f t="shared" si="102"/>
        <v>0.98</v>
      </c>
      <c r="AG3281" s="1">
        <v>0.98</v>
      </c>
      <c r="AH3281" t="s">
        <v>52</v>
      </c>
      <c r="AI3281" t="s">
        <v>53</v>
      </c>
      <c r="AJ3281" t="s">
        <v>54</v>
      </c>
      <c r="AK3281" t="s">
        <v>55</v>
      </c>
      <c r="AL3281" t="str">
        <f t="shared" si="103"/>
        <v>HACHIOJIJPN</v>
      </c>
      <c r="AM3281">
        <f>IFERROR(INDEX([1]Sheet1!$I$2:$I$118, MATCH(AL3281, [1]Sheet1!$J$2:$J$118, 0)), "")</f>
        <v>9718.1337301617932</v>
      </c>
    </row>
    <row r="3282" spans="1:39" hidden="1">
      <c r="A3282" t="s">
        <v>10165</v>
      </c>
      <c r="B3282" t="s">
        <v>10166</v>
      </c>
      <c r="C3282" t="s">
        <v>10167</v>
      </c>
      <c r="D3282" t="s">
        <v>10168</v>
      </c>
      <c r="E3282" t="s">
        <v>102</v>
      </c>
      <c r="F3282" t="s">
        <v>40</v>
      </c>
      <c r="G3282" t="s">
        <v>41</v>
      </c>
      <c r="H3282" t="s">
        <v>42</v>
      </c>
      <c r="I3282" t="s">
        <v>41</v>
      </c>
      <c r="J3282" t="s">
        <v>42</v>
      </c>
      <c r="K3282" t="s">
        <v>4459</v>
      </c>
      <c r="L3282" t="s">
        <v>4460</v>
      </c>
      <c r="M3282" t="s">
        <v>1145</v>
      </c>
      <c r="N3282" t="s">
        <v>4460</v>
      </c>
      <c r="O3282" t="s">
        <v>1145</v>
      </c>
      <c r="P3282" t="s">
        <v>45</v>
      </c>
      <c r="Q3282" s="1">
        <v>3</v>
      </c>
      <c r="R3282" s="1">
        <v>4</v>
      </c>
      <c r="S3282" t="s">
        <v>132</v>
      </c>
      <c r="T3282" s="1">
        <v>27.31</v>
      </c>
      <c r="U3282" t="s">
        <v>48</v>
      </c>
      <c r="V3282" t="s">
        <v>8587</v>
      </c>
      <c r="W3282" s="1">
        <v>27.31</v>
      </c>
      <c r="X3282" t="s">
        <v>50</v>
      </c>
      <c r="Y3282" t="s">
        <v>50</v>
      </c>
      <c r="Z3282" s="1">
        <v>1</v>
      </c>
      <c r="AA3282" t="s">
        <v>51</v>
      </c>
      <c r="AB3282" s="1">
        <v>1.69</v>
      </c>
      <c r="AC3282" t="s">
        <v>51</v>
      </c>
      <c r="AD3282" s="1">
        <v>0.01</v>
      </c>
      <c r="AE3282" t="s">
        <v>52</v>
      </c>
      <c r="AF3282">
        <f t="shared" si="102"/>
        <v>0.01</v>
      </c>
      <c r="AG3282" s="1">
        <v>0.01</v>
      </c>
      <c r="AH3282" t="s">
        <v>52</v>
      </c>
      <c r="AI3282" t="s">
        <v>134</v>
      </c>
      <c r="AJ3282" t="s">
        <v>135</v>
      </c>
      <c r="AK3282" t="s">
        <v>136</v>
      </c>
      <c r="AL3282" t="str">
        <f t="shared" si="103"/>
        <v>SHANGHAICHN</v>
      </c>
      <c r="AM3282">
        <f>IFERROR(INDEX([1]Sheet1!$I$2:$I$118, MATCH(AL3282, [1]Sheet1!$J$2:$J$118, 0)), "")</f>
        <v>9467.7730778277528</v>
      </c>
    </row>
    <row r="3283" spans="1:39" hidden="1">
      <c r="A3283" t="s">
        <v>5525</v>
      </c>
      <c r="B3283" t="s">
        <v>5526</v>
      </c>
      <c r="C3283" t="s">
        <v>5527</v>
      </c>
      <c r="D3283" t="s">
        <v>5528</v>
      </c>
      <c r="E3283" t="s">
        <v>88</v>
      </c>
      <c r="F3283" t="s">
        <v>40</v>
      </c>
      <c r="G3283" t="s">
        <v>41</v>
      </c>
      <c r="H3283" t="s">
        <v>42</v>
      </c>
      <c r="I3283" t="s">
        <v>41</v>
      </c>
      <c r="J3283" t="s">
        <v>42</v>
      </c>
      <c r="K3283" t="s">
        <v>5482</v>
      </c>
      <c r="L3283" t="s">
        <v>5483</v>
      </c>
      <c r="M3283" t="s">
        <v>5484</v>
      </c>
      <c r="N3283" t="s">
        <v>5483</v>
      </c>
      <c r="O3283" t="s">
        <v>5484</v>
      </c>
      <c r="P3283" t="s">
        <v>45</v>
      </c>
      <c r="Q3283" s="1">
        <v>2</v>
      </c>
      <c r="R3283" s="1">
        <v>5</v>
      </c>
      <c r="S3283" t="s">
        <v>47</v>
      </c>
      <c r="T3283" s="1">
        <v>1201.81</v>
      </c>
      <c r="U3283" t="s">
        <v>48</v>
      </c>
      <c r="V3283" t="s">
        <v>5524</v>
      </c>
      <c r="W3283" s="1">
        <v>1160.57</v>
      </c>
      <c r="X3283" t="s">
        <v>50</v>
      </c>
      <c r="Y3283" t="s">
        <v>50</v>
      </c>
      <c r="Z3283" s="1">
        <v>51</v>
      </c>
      <c r="AA3283" t="s">
        <v>51</v>
      </c>
      <c r="AB3283" s="1">
        <v>162.88</v>
      </c>
      <c r="AC3283" t="s">
        <v>51</v>
      </c>
      <c r="AD3283" s="1">
        <v>0.98</v>
      </c>
      <c r="AE3283" t="s">
        <v>52</v>
      </c>
      <c r="AF3283">
        <f t="shared" si="102"/>
        <v>0.98</v>
      </c>
      <c r="AG3283" s="1">
        <v>0.98</v>
      </c>
      <c r="AH3283" t="s">
        <v>52</v>
      </c>
      <c r="AI3283" t="s">
        <v>53</v>
      </c>
      <c r="AJ3283" t="s">
        <v>54</v>
      </c>
      <c r="AK3283" t="s">
        <v>55</v>
      </c>
      <c r="AL3283" t="str">
        <f t="shared" si="103"/>
        <v>TAGUIGPHL</v>
      </c>
      <c r="AM3283">
        <f>IFERROR(INDEX([1]Sheet1!$I$2:$I$118, MATCH(AL3283, [1]Sheet1!$J$2:$J$118, 0)), "")</f>
        <v>5954.5731950787758</v>
      </c>
    </row>
    <row r="3284" spans="1:39" hidden="1">
      <c r="A3284" t="s">
        <v>5666</v>
      </c>
      <c r="B3284" t="s">
        <v>5526</v>
      </c>
      <c r="C3284" t="s">
        <v>5667</v>
      </c>
      <c r="D3284" t="s">
        <v>5668</v>
      </c>
      <c r="E3284" t="s">
        <v>102</v>
      </c>
      <c r="F3284" t="s">
        <v>40</v>
      </c>
      <c r="G3284" t="s">
        <v>41</v>
      </c>
      <c r="H3284" t="s">
        <v>42</v>
      </c>
      <c r="I3284" t="s">
        <v>41</v>
      </c>
      <c r="J3284" t="s">
        <v>42</v>
      </c>
      <c r="K3284" t="s">
        <v>5482</v>
      </c>
      <c r="L3284" t="s">
        <v>5483</v>
      </c>
      <c r="M3284" t="s">
        <v>5484</v>
      </c>
      <c r="N3284" t="s">
        <v>5483</v>
      </c>
      <c r="O3284" t="s">
        <v>5484</v>
      </c>
      <c r="P3284" t="s">
        <v>45</v>
      </c>
      <c r="Q3284" s="1">
        <v>3</v>
      </c>
      <c r="R3284" t="s">
        <v>46</v>
      </c>
      <c r="S3284" t="s">
        <v>47</v>
      </c>
      <c r="T3284" s="1">
        <v>1158.8499999999999</v>
      </c>
      <c r="U3284" t="s">
        <v>48</v>
      </c>
      <c r="V3284" t="s">
        <v>5533</v>
      </c>
      <c r="W3284" s="1">
        <v>1118.2</v>
      </c>
      <c r="X3284" t="s">
        <v>50</v>
      </c>
      <c r="Y3284" t="s">
        <v>50</v>
      </c>
      <c r="Z3284" s="1">
        <v>55</v>
      </c>
      <c r="AA3284" t="s">
        <v>51</v>
      </c>
      <c r="AB3284" s="1">
        <v>162.88</v>
      </c>
      <c r="AC3284" t="s">
        <v>51</v>
      </c>
      <c r="AD3284" s="1">
        <v>0.98</v>
      </c>
      <c r="AE3284" t="s">
        <v>52</v>
      </c>
      <c r="AF3284">
        <f t="shared" si="102"/>
        <v>0.98</v>
      </c>
      <c r="AG3284" s="1">
        <v>0.98</v>
      </c>
      <c r="AH3284" t="s">
        <v>52</v>
      </c>
      <c r="AI3284" t="s">
        <v>53</v>
      </c>
      <c r="AJ3284" t="s">
        <v>54</v>
      </c>
      <c r="AK3284" t="s">
        <v>55</v>
      </c>
      <c r="AL3284" t="str">
        <f t="shared" si="103"/>
        <v>TAGUIGPHL</v>
      </c>
      <c r="AM3284">
        <f>IFERROR(INDEX([1]Sheet1!$I$2:$I$118, MATCH(AL3284, [1]Sheet1!$J$2:$J$118, 0)), "")</f>
        <v>5954.5731950787758</v>
      </c>
    </row>
    <row r="3285" spans="1:39" hidden="1">
      <c r="A3285" t="s">
        <v>5950</v>
      </c>
      <c r="B3285" t="s">
        <v>5951</v>
      </c>
      <c r="C3285" t="s">
        <v>5952</v>
      </c>
      <c r="D3285" t="s">
        <v>5953</v>
      </c>
      <c r="E3285" t="s">
        <v>88</v>
      </c>
      <c r="F3285" t="s">
        <v>40</v>
      </c>
      <c r="G3285" t="s">
        <v>41</v>
      </c>
      <c r="H3285" t="s">
        <v>42</v>
      </c>
      <c r="I3285" t="s">
        <v>41</v>
      </c>
      <c r="J3285" t="s">
        <v>42</v>
      </c>
      <c r="K3285" t="s">
        <v>5805</v>
      </c>
      <c r="L3285" t="s">
        <v>5806</v>
      </c>
      <c r="M3285" t="s">
        <v>5807</v>
      </c>
      <c r="N3285" t="s">
        <v>5806</v>
      </c>
      <c r="O3285" t="s">
        <v>5807</v>
      </c>
      <c r="P3285" t="s">
        <v>45</v>
      </c>
      <c r="Q3285" s="1">
        <v>3</v>
      </c>
      <c r="R3285" s="1">
        <v>3</v>
      </c>
      <c r="S3285" t="s">
        <v>47</v>
      </c>
      <c r="T3285" s="1">
        <v>735.97</v>
      </c>
      <c r="U3285" t="s">
        <v>48</v>
      </c>
      <c r="V3285" t="s">
        <v>5954</v>
      </c>
      <c r="W3285" s="1">
        <v>694.73</v>
      </c>
      <c r="X3285" t="s">
        <v>50</v>
      </c>
      <c r="Y3285" t="s">
        <v>50</v>
      </c>
      <c r="Z3285" s="1">
        <v>55</v>
      </c>
      <c r="AA3285" t="s">
        <v>51</v>
      </c>
      <c r="AB3285" s="1">
        <v>162.88</v>
      </c>
      <c r="AC3285" t="s">
        <v>51</v>
      </c>
      <c r="AD3285" s="1">
        <v>0.98</v>
      </c>
      <c r="AE3285" t="s">
        <v>52</v>
      </c>
      <c r="AF3285">
        <f t="shared" si="102"/>
        <v>0.98</v>
      </c>
      <c r="AG3285" s="1">
        <v>0.98</v>
      </c>
      <c r="AH3285" t="s">
        <v>52</v>
      </c>
      <c r="AI3285" t="s">
        <v>53</v>
      </c>
      <c r="AJ3285" t="s">
        <v>54</v>
      </c>
      <c r="AK3285" t="s">
        <v>55</v>
      </c>
      <c r="AL3285" t="str">
        <f t="shared" si="103"/>
        <v>HACHIOJIJPN</v>
      </c>
      <c r="AM3285">
        <f>IFERROR(INDEX([1]Sheet1!$I$2:$I$118, MATCH(AL3285, [1]Sheet1!$J$2:$J$118, 0)), "")</f>
        <v>9718.1337301617932</v>
      </c>
    </row>
    <row r="3286" spans="1:39" hidden="1">
      <c r="A3286" t="s">
        <v>15349</v>
      </c>
      <c r="B3286" t="s">
        <v>15350</v>
      </c>
      <c r="C3286" t="s">
        <v>15351</v>
      </c>
      <c r="D3286" t="s">
        <v>15352</v>
      </c>
      <c r="E3286" t="s">
        <v>108</v>
      </c>
      <c r="F3286" t="s">
        <v>40</v>
      </c>
      <c r="G3286" t="s">
        <v>41</v>
      </c>
      <c r="H3286" t="s">
        <v>42</v>
      </c>
      <c r="I3286" t="s">
        <v>41</v>
      </c>
      <c r="J3286" t="s">
        <v>42</v>
      </c>
      <c r="K3286" t="s">
        <v>15005</v>
      </c>
      <c r="L3286" t="s">
        <v>15006</v>
      </c>
      <c r="M3286" t="s">
        <v>4799</v>
      </c>
      <c r="N3286" t="s">
        <v>4798</v>
      </c>
      <c r="O3286" t="s">
        <v>4799</v>
      </c>
      <c r="P3286" t="s">
        <v>45</v>
      </c>
      <c r="Q3286" s="1">
        <v>3</v>
      </c>
      <c r="R3286" t="s">
        <v>46</v>
      </c>
      <c r="S3286" t="s">
        <v>47</v>
      </c>
      <c r="T3286" s="1">
        <v>800.53</v>
      </c>
      <c r="U3286" t="s">
        <v>48</v>
      </c>
      <c r="V3286" t="s">
        <v>15019</v>
      </c>
      <c r="W3286" s="1">
        <v>759.69</v>
      </c>
      <c r="X3286" t="s">
        <v>50</v>
      </c>
      <c r="Y3286" t="s">
        <v>50</v>
      </c>
      <c r="Z3286" s="1">
        <v>52</v>
      </c>
      <c r="AA3286" t="s">
        <v>51</v>
      </c>
      <c r="AB3286" s="1">
        <v>162.88</v>
      </c>
      <c r="AC3286" t="s">
        <v>51</v>
      </c>
      <c r="AD3286" s="1">
        <v>0.98</v>
      </c>
      <c r="AE3286" t="s">
        <v>52</v>
      </c>
      <c r="AF3286">
        <f t="shared" si="102"/>
        <v>0.98</v>
      </c>
      <c r="AG3286" s="1">
        <v>0.98</v>
      </c>
      <c r="AH3286" t="s">
        <v>52</v>
      </c>
      <c r="AI3286" t="s">
        <v>53</v>
      </c>
      <c r="AJ3286" t="s">
        <v>54</v>
      </c>
      <c r="AK3286" t="s">
        <v>55</v>
      </c>
      <c r="AL3286" t="str">
        <f t="shared" si="103"/>
        <v>SUNGNAMKOR</v>
      </c>
      <c r="AM3286" t="str">
        <f>IFERROR(INDEX([1]Sheet1!$I$2:$I$118, MATCH(AL3286, [1]Sheet1!$J$2:$J$118, 0)), "")</f>
        <v/>
      </c>
    </row>
    <row r="3287" spans="1:39" hidden="1">
      <c r="A3287" t="s">
        <v>24670</v>
      </c>
      <c r="B3287" t="s">
        <v>24671</v>
      </c>
      <c r="C3287" t="s">
        <v>24672</v>
      </c>
      <c r="D3287" t="s">
        <v>24673</v>
      </c>
      <c r="E3287" t="s">
        <v>291</v>
      </c>
      <c r="F3287" t="s">
        <v>285</v>
      </c>
      <c r="G3287" t="s">
        <v>41</v>
      </c>
      <c r="H3287" t="s">
        <v>42</v>
      </c>
      <c r="I3287" t="s">
        <v>261</v>
      </c>
      <c r="J3287" t="s">
        <v>42</v>
      </c>
      <c r="K3287" t="s">
        <v>23299</v>
      </c>
      <c r="L3287" t="s">
        <v>4813</v>
      </c>
      <c r="M3287" t="s">
        <v>4814</v>
      </c>
      <c r="N3287" t="s">
        <v>4813</v>
      </c>
      <c r="O3287" t="s">
        <v>4814</v>
      </c>
      <c r="P3287" t="s">
        <v>45</v>
      </c>
      <c r="Q3287" s="1">
        <v>2</v>
      </c>
      <c r="R3287" t="s">
        <v>46</v>
      </c>
      <c r="S3287" t="s">
        <v>687</v>
      </c>
      <c r="T3287" s="1">
        <v>76.040000000000006</v>
      </c>
      <c r="U3287" t="s">
        <v>48</v>
      </c>
      <c r="V3287" t="s">
        <v>24674</v>
      </c>
      <c r="W3287" s="1">
        <v>76.040000000000006</v>
      </c>
      <c r="X3287" t="s">
        <v>50</v>
      </c>
      <c r="Y3287" t="s">
        <v>50</v>
      </c>
      <c r="Z3287" s="1">
        <v>32</v>
      </c>
      <c r="AA3287" t="s">
        <v>51</v>
      </c>
      <c r="AB3287" s="1">
        <v>99.6</v>
      </c>
      <c r="AC3287" t="s">
        <v>51</v>
      </c>
      <c r="AD3287" s="1">
        <v>0.4</v>
      </c>
      <c r="AE3287" t="s">
        <v>52</v>
      </c>
      <c r="AF3287">
        <f t="shared" si="102"/>
        <v>0.4</v>
      </c>
      <c r="AG3287" s="1">
        <v>0.4</v>
      </c>
      <c r="AH3287" t="s">
        <v>52</v>
      </c>
      <c r="AI3287" t="s">
        <v>689</v>
      </c>
      <c r="AJ3287" t="s">
        <v>690</v>
      </c>
      <c r="AK3287" t="s">
        <v>691</v>
      </c>
      <c r="AL3287" t="str">
        <f t="shared" si="103"/>
        <v>RAUNHEIMDEU</v>
      </c>
      <c r="AM3287">
        <f>IFERROR(INDEX([1]Sheet1!$I$2:$I$118, MATCH(AL3287, [1]Sheet1!$J$2:$J$118, 0)), "")</f>
        <v>477.69917125845029</v>
      </c>
    </row>
    <row r="3288" spans="1:39" hidden="1">
      <c r="A3288" t="s">
        <v>10227</v>
      </c>
      <c r="B3288" t="s">
        <v>10228</v>
      </c>
      <c r="C3288" t="s">
        <v>10229</v>
      </c>
      <c r="D3288" t="s">
        <v>10230</v>
      </c>
      <c r="E3288" t="s">
        <v>60</v>
      </c>
      <c r="F3288" t="s">
        <v>40</v>
      </c>
      <c r="G3288" t="s">
        <v>41</v>
      </c>
      <c r="H3288" t="s">
        <v>42</v>
      </c>
      <c r="I3288" t="s">
        <v>41</v>
      </c>
      <c r="J3288" t="s">
        <v>42</v>
      </c>
      <c r="K3288" t="s">
        <v>4459</v>
      </c>
      <c r="L3288" t="s">
        <v>4460</v>
      </c>
      <c r="M3288" t="s">
        <v>1145</v>
      </c>
      <c r="N3288" t="s">
        <v>4460</v>
      </c>
      <c r="O3288" t="s">
        <v>1145</v>
      </c>
      <c r="P3288" t="s">
        <v>73</v>
      </c>
      <c r="Q3288" s="1">
        <v>8</v>
      </c>
      <c r="R3288" s="1">
        <v>5</v>
      </c>
      <c r="S3288" t="s">
        <v>47</v>
      </c>
      <c r="T3288" s="1">
        <v>220.79</v>
      </c>
      <c r="U3288" t="s">
        <v>48</v>
      </c>
      <c r="V3288" t="s">
        <v>2210</v>
      </c>
      <c r="W3288" s="1">
        <v>100</v>
      </c>
      <c r="X3288" t="s">
        <v>324</v>
      </c>
      <c r="Y3288" t="s">
        <v>380</v>
      </c>
      <c r="Z3288" s="1">
        <v>56</v>
      </c>
      <c r="AA3288" t="s">
        <v>51</v>
      </c>
      <c r="AB3288" s="1">
        <v>128.5</v>
      </c>
      <c r="AC3288" t="s">
        <v>51</v>
      </c>
      <c r="AD3288" s="1">
        <v>0.98</v>
      </c>
      <c r="AE3288" t="s">
        <v>52</v>
      </c>
      <c r="AF3288">
        <f t="shared" si="102"/>
        <v>0.98</v>
      </c>
      <c r="AG3288" s="1">
        <v>0.98</v>
      </c>
      <c r="AH3288" t="s">
        <v>52</v>
      </c>
      <c r="AI3288" t="s">
        <v>829</v>
      </c>
      <c r="AJ3288" t="s">
        <v>327</v>
      </c>
      <c r="AK3288" t="s">
        <v>328</v>
      </c>
      <c r="AL3288" t="str">
        <f t="shared" si="103"/>
        <v>SHANGHAICHN</v>
      </c>
      <c r="AM3288">
        <f>IFERROR(INDEX([1]Sheet1!$I$2:$I$118, MATCH(AL3288, [1]Sheet1!$J$2:$J$118, 0)), "")</f>
        <v>9467.7730778277528</v>
      </c>
    </row>
    <row r="3289" spans="1:39" hidden="1">
      <c r="A3289" t="s">
        <v>13621</v>
      </c>
      <c r="B3289" t="s">
        <v>13622</v>
      </c>
      <c r="C3289" t="s">
        <v>13623</v>
      </c>
      <c r="D3289" t="s">
        <v>13624</v>
      </c>
      <c r="E3289" t="s">
        <v>60</v>
      </c>
      <c r="F3289" t="s">
        <v>40</v>
      </c>
      <c r="G3289" t="s">
        <v>41</v>
      </c>
      <c r="H3289" t="s">
        <v>42</v>
      </c>
      <c r="I3289" t="s">
        <v>41</v>
      </c>
      <c r="J3289" t="s">
        <v>42</v>
      </c>
      <c r="K3289" t="s">
        <v>4459</v>
      </c>
      <c r="L3289" t="s">
        <v>4460</v>
      </c>
      <c r="M3289" t="s">
        <v>1145</v>
      </c>
      <c r="N3289" t="s">
        <v>4460</v>
      </c>
      <c r="O3289" t="s">
        <v>1145</v>
      </c>
      <c r="P3289" t="s">
        <v>73</v>
      </c>
      <c r="Q3289" s="1">
        <v>10</v>
      </c>
      <c r="R3289" s="1">
        <v>3</v>
      </c>
      <c r="S3289" t="s">
        <v>47</v>
      </c>
      <c r="T3289" s="1">
        <v>220.79</v>
      </c>
      <c r="U3289" t="s">
        <v>48</v>
      </c>
      <c r="V3289" t="s">
        <v>2210</v>
      </c>
      <c r="W3289" s="1">
        <v>100</v>
      </c>
      <c r="X3289" t="s">
        <v>324</v>
      </c>
      <c r="Y3289" t="s">
        <v>380</v>
      </c>
      <c r="Z3289" s="1">
        <v>56</v>
      </c>
      <c r="AA3289" t="s">
        <v>51</v>
      </c>
      <c r="AB3289" s="1">
        <v>128.5</v>
      </c>
      <c r="AC3289" t="s">
        <v>51</v>
      </c>
      <c r="AD3289" s="1">
        <v>0.98</v>
      </c>
      <c r="AE3289" t="s">
        <v>52</v>
      </c>
      <c r="AF3289">
        <f t="shared" si="102"/>
        <v>0.98</v>
      </c>
      <c r="AG3289" s="1">
        <v>0.98</v>
      </c>
      <c r="AH3289" t="s">
        <v>52</v>
      </c>
      <c r="AI3289" t="s">
        <v>829</v>
      </c>
      <c r="AJ3289" t="s">
        <v>327</v>
      </c>
      <c r="AK3289" t="s">
        <v>328</v>
      </c>
      <c r="AL3289" t="str">
        <f t="shared" si="103"/>
        <v>SHANGHAICHN</v>
      </c>
      <c r="AM3289">
        <f>IFERROR(INDEX([1]Sheet1!$I$2:$I$118, MATCH(AL3289, [1]Sheet1!$J$2:$J$118, 0)), "")</f>
        <v>9467.7730778277528</v>
      </c>
    </row>
    <row r="3290" spans="1:39" hidden="1">
      <c r="A3290" t="s">
        <v>15278</v>
      </c>
      <c r="B3290" t="s">
        <v>15279</v>
      </c>
      <c r="C3290" t="s">
        <v>15280</v>
      </c>
      <c r="D3290" t="s">
        <v>15281</v>
      </c>
      <c r="E3290" t="s">
        <v>102</v>
      </c>
      <c r="F3290" t="s">
        <v>40</v>
      </c>
      <c r="G3290" t="s">
        <v>41</v>
      </c>
      <c r="H3290" t="s">
        <v>42</v>
      </c>
      <c r="I3290" t="s">
        <v>41</v>
      </c>
      <c r="J3290" t="s">
        <v>42</v>
      </c>
      <c r="K3290" t="s">
        <v>15005</v>
      </c>
      <c r="L3290" t="s">
        <v>15006</v>
      </c>
      <c r="M3290" t="s">
        <v>4799</v>
      </c>
      <c r="N3290" t="s">
        <v>15018</v>
      </c>
      <c r="O3290" t="s">
        <v>4799</v>
      </c>
      <c r="P3290" t="s">
        <v>45</v>
      </c>
      <c r="Q3290" s="1">
        <v>3</v>
      </c>
      <c r="R3290" s="1">
        <v>10</v>
      </c>
      <c r="S3290" t="s">
        <v>132</v>
      </c>
      <c r="T3290" s="1">
        <v>35.369999999999997</v>
      </c>
      <c r="U3290" t="s">
        <v>48</v>
      </c>
      <c r="V3290" t="s">
        <v>15282</v>
      </c>
      <c r="W3290" s="1">
        <v>35.369999999999997</v>
      </c>
      <c r="X3290" t="s">
        <v>50</v>
      </c>
      <c r="Y3290" t="s">
        <v>50</v>
      </c>
      <c r="Z3290" s="1">
        <v>1</v>
      </c>
      <c r="AA3290" t="s">
        <v>51</v>
      </c>
      <c r="AB3290" s="1">
        <v>1.69</v>
      </c>
      <c r="AC3290" t="s">
        <v>51</v>
      </c>
      <c r="AD3290" s="1">
        <v>0.01</v>
      </c>
      <c r="AE3290" t="s">
        <v>52</v>
      </c>
      <c r="AF3290">
        <f t="shared" si="102"/>
        <v>0.01</v>
      </c>
      <c r="AG3290" s="1">
        <v>0.01</v>
      </c>
      <c r="AH3290" t="s">
        <v>52</v>
      </c>
      <c r="AI3290" t="s">
        <v>134</v>
      </c>
      <c r="AJ3290" t="s">
        <v>135</v>
      </c>
      <c r="AK3290" t="s">
        <v>136</v>
      </c>
      <c r="AL3290" t="str">
        <f t="shared" si="103"/>
        <v>SEONGNAM-SIKOR</v>
      </c>
      <c r="AM3290" t="str">
        <f>IFERROR(INDEX([1]Sheet1!$I$2:$I$118, MATCH(AL3290, [1]Sheet1!$J$2:$J$118, 0)), "")</f>
        <v/>
      </c>
    </row>
    <row r="3291" spans="1:39" hidden="1">
      <c r="A3291" t="s">
        <v>23841</v>
      </c>
      <c r="B3291" t="s">
        <v>23842</v>
      </c>
      <c r="C3291" t="s">
        <v>23843</v>
      </c>
      <c r="D3291" t="s">
        <v>23844</v>
      </c>
      <c r="E3291" t="s">
        <v>88</v>
      </c>
      <c r="F3291" t="s">
        <v>40</v>
      </c>
      <c r="G3291" t="s">
        <v>41</v>
      </c>
      <c r="H3291" t="s">
        <v>42</v>
      </c>
      <c r="I3291" t="s">
        <v>41</v>
      </c>
      <c r="J3291" t="s">
        <v>42</v>
      </c>
      <c r="K3291" t="s">
        <v>23299</v>
      </c>
      <c r="L3291" t="s">
        <v>4813</v>
      </c>
      <c r="M3291" t="s">
        <v>4814</v>
      </c>
      <c r="N3291" t="s">
        <v>4813</v>
      </c>
      <c r="O3291" t="s">
        <v>4814</v>
      </c>
      <c r="P3291" t="s">
        <v>1440</v>
      </c>
      <c r="Q3291" s="1">
        <v>3</v>
      </c>
      <c r="R3291" s="1">
        <v>2</v>
      </c>
      <c r="S3291" t="s">
        <v>74</v>
      </c>
      <c r="T3291" s="1">
        <v>69.89</v>
      </c>
      <c r="U3291" t="s">
        <v>666</v>
      </c>
      <c r="V3291" t="s">
        <v>23456</v>
      </c>
      <c r="W3291" s="1">
        <v>78.47</v>
      </c>
      <c r="X3291" t="s">
        <v>50</v>
      </c>
      <c r="Y3291" t="s">
        <v>50</v>
      </c>
      <c r="Z3291" s="1">
        <v>50</v>
      </c>
      <c r="AA3291" t="s">
        <v>51</v>
      </c>
      <c r="AB3291" s="1">
        <v>324.77</v>
      </c>
      <c r="AC3291" t="s">
        <v>637</v>
      </c>
      <c r="AD3291" s="1">
        <v>0.98</v>
      </c>
      <c r="AE3291" t="s">
        <v>52</v>
      </c>
      <c r="AF3291">
        <f t="shared" si="102"/>
        <v>0.98</v>
      </c>
      <c r="AG3291" s="1">
        <v>0.98</v>
      </c>
      <c r="AH3291" t="s">
        <v>52</v>
      </c>
      <c r="AI3291" t="s">
        <v>1442</v>
      </c>
      <c r="AJ3291" t="s">
        <v>1443</v>
      </c>
      <c r="AK3291" t="s">
        <v>1444</v>
      </c>
      <c r="AL3291" t="str">
        <f t="shared" si="103"/>
        <v>RAUNHEIMDEU</v>
      </c>
      <c r="AM3291">
        <f>IFERROR(INDEX([1]Sheet1!$I$2:$I$118, MATCH(AL3291, [1]Sheet1!$J$2:$J$118, 0)), "")</f>
        <v>477.69917125845029</v>
      </c>
    </row>
    <row r="3292" spans="1:39" hidden="1">
      <c r="A3292" t="s">
        <v>12408</v>
      </c>
      <c r="B3292" t="s">
        <v>12409</v>
      </c>
      <c r="C3292" t="s">
        <v>12410</v>
      </c>
      <c r="D3292" t="s">
        <v>12411</v>
      </c>
      <c r="E3292" t="s">
        <v>60</v>
      </c>
      <c r="F3292" t="s">
        <v>40</v>
      </c>
      <c r="G3292" t="s">
        <v>41</v>
      </c>
      <c r="H3292" t="s">
        <v>42</v>
      </c>
      <c r="I3292" t="s">
        <v>41</v>
      </c>
      <c r="J3292" t="s">
        <v>42</v>
      </c>
      <c r="K3292" t="s">
        <v>4459</v>
      </c>
      <c r="L3292" t="s">
        <v>4460</v>
      </c>
      <c r="M3292" t="s">
        <v>1145</v>
      </c>
      <c r="N3292" t="s">
        <v>4460</v>
      </c>
      <c r="O3292" t="s">
        <v>1145</v>
      </c>
      <c r="P3292" t="s">
        <v>73</v>
      </c>
      <c r="Q3292" s="1">
        <v>8</v>
      </c>
      <c r="R3292" s="1">
        <v>12</v>
      </c>
      <c r="S3292" t="s">
        <v>47</v>
      </c>
      <c r="T3292" s="1">
        <v>220.79</v>
      </c>
      <c r="U3292" t="s">
        <v>48</v>
      </c>
      <c r="V3292" t="s">
        <v>2210</v>
      </c>
      <c r="W3292" s="1">
        <v>100</v>
      </c>
      <c r="X3292" t="s">
        <v>324</v>
      </c>
      <c r="Y3292" t="s">
        <v>380</v>
      </c>
      <c r="Z3292" s="1">
        <v>56</v>
      </c>
      <c r="AA3292" t="s">
        <v>51</v>
      </c>
      <c r="AB3292" s="1">
        <v>128.5</v>
      </c>
      <c r="AC3292" t="s">
        <v>51</v>
      </c>
      <c r="AD3292" s="1">
        <v>0.98</v>
      </c>
      <c r="AE3292" t="s">
        <v>52</v>
      </c>
      <c r="AF3292">
        <f t="shared" si="102"/>
        <v>0.98</v>
      </c>
      <c r="AG3292" s="1">
        <v>0.98</v>
      </c>
      <c r="AH3292" t="s">
        <v>52</v>
      </c>
      <c r="AI3292" t="s">
        <v>829</v>
      </c>
      <c r="AJ3292" t="s">
        <v>327</v>
      </c>
      <c r="AK3292" t="s">
        <v>328</v>
      </c>
      <c r="AL3292" t="str">
        <f t="shared" si="103"/>
        <v>SHANGHAICHN</v>
      </c>
      <c r="AM3292">
        <f>IFERROR(INDEX([1]Sheet1!$I$2:$I$118, MATCH(AL3292, [1]Sheet1!$J$2:$J$118, 0)), "")</f>
        <v>9467.7730778277528</v>
      </c>
    </row>
    <row r="3293" spans="1:39" hidden="1">
      <c r="A3293" t="s">
        <v>4121</v>
      </c>
      <c r="B3293" t="s">
        <v>4122</v>
      </c>
      <c r="C3293" t="s">
        <v>4123</v>
      </c>
      <c r="D3293" t="s">
        <v>4124</v>
      </c>
      <c r="E3293" t="s">
        <v>4125</v>
      </c>
      <c r="F3293" t="s">
        <v>260</v>
      </c>
      <c r="G3293" t="s">
        <v>41</v>
      </c>
      <c r="H3293" t="s">
        <v>42</v>
      </c>
      <c r="I3293" t="s">
        <v>261</v>
      </c>
      <c r="J3293" t="s">
        <v>42</v>
      </c>
      <c r="K3293" t="s">
        <v>3859</v>
      </c>
      <c r="L3293" t="s">
        <v>3860</v>
      </c>
      <c r="M3293" t="s">
        <v>3861</v>
      </c>
      <c r="N3293" t="s">
        <v>4126</v>
      </c>
      <c r="O3293" t="s">
        <v>3861</v>
      </c>
      <c r="P3293" t="s">
        <v>45</v>
      </c>
      <c r="Q3293" s="1">
        <v>6</v>
      </c>
      <c r="R3293" s="1">
        <v>2</v>
      </c>
      <c r="S3293" t="s">
        <v>47</v>
      </c>
      <c r="T3293" s="1">
        <v>343.63</v>
      </c>
      <c r="U3293" t="s">
        <v>48</v>
      </c>
      <c r="V3293" t="s">
        <v>4127</v>
      </c>
      <c r="W3293" s="1">
        <v>343.63</v>
      </c>
      <c r="X3293" t="s">
        <v>50</v>
      </c>
      <c r="Y3293" t="s">
        <v>50</v>
      </c>
      <c r="Z3293" s="1">
        <v>230</v>
      </c>
      <c r="AA3293" t="s">
        <v>51</v>
      </c>
      <c r="AB3293" s="1">
        <v>230</v>
      </c>
      <c r="AC3293" t="s">
        <v>51</v>
      </c>
      <c r="AD3293" s="1">
        <v>46.48</v>
      </c>
      <c r="AE3293" t="s">
        <v>638</v>
      </c>
      <c r="AF3293">
        <f t="shared" si="102"/>
        <v>1.38</v>
      </c>
      <c r="AG3293" s="1">
        <v>1.38</v>
      </c>
      <c r="AH3293" t="s">
        <v>52</v>
      </c>
      <c r="AI3293" t="s">
        <v>4034</v>
      </c>
      <c r="AJ3293" t="s">
        <v>54</v>
      </c>
      <c r="AK3293" t="s">
        <v>55</v>
      </c>
      <c r="AL3293" t="str">
        <f t="shared" si="103"/>
        <v>ANLABYGBR</v>
      </c>
      <c r="AM3293">
        <f>IFERROR(INDEX([1]Sheet1!$I$2:$I$118, MATCH(AL3293, [1]Sheet1!$J$2:$J$118, 0)), "")</f>
        <v>5685.8299841513308</v>
      </c>
    </row>
    <row r="3294" spans="1:39" hidden="1">
      <c r="A3294" t="s">
        <v>1686</v>
      </c>
      <c r="B3294" t="s">
        <v>1687</v>
      </c>
      <c r="C3294" t="s">
        <v>1688</v>
      </c>
      <c r="D3294" t="s">
        <v>1689</v>
      </c>
      <c r="E3294" t="s">
        <v>1690</v>
      </c>
      <c r="F3294" t="s">
        <v>40</v>
      </c>
      <c r="G3294" t="s">
        <v>41</v>
      </c>
      <c r="H3294" t="s">
        <v>42</v>
      </c>
      <c r="I3294" t="s">
        <v>41</v>
      </c>
      <c r="J3294" t="s">
        <v>42</v>
      </c>
      <c r="K3294" t="s">
        <v>1590</v>
      </c>
      <c r="L3294" t="s">
        <v>1591</v>
      </c>
      <c r="M3294" t="s">
        <v>1592</v>
      </c>
      <c r="N3294" t="s">
        <v>1591</v>
      </c>
      <c r="O3294" t="s">
        <v>1592</v>
      </c>
      <c r="P3294" t="s">
        <v>45</v>
      </c>
      <c r="Q3294" s="1">
        <v>3</v>
      </c>
      <c r="R3294" t="s">
        <v>46</v>
      </c>
      <c r="S3294" t="s">
        <v>687</v>
      </c>
      <c r="T3294" s="1">
        <v>181.75</v>
      </c>
      <c r="U3294" t="s">
        <v>48</v>
      </c>
      <c r="V3294" t="s">
        <v>1691</v>
      </c>
      <c r="W3294" s="1">
        <v>181.75</v>
      </c>
      <c r="X3294" t="s">
        <v>50</v>
      </c>
      <c r="Y3294" t="s">
        <v>50</v>
      </c>
      <c r="Z3294" s="1">
        <v>51</v>
      </c>
      <c r="AA3294" t="s">
        <v>51</v>
      </c>
      <c r="AB3294" s="1">
        <v>243.82</v>
      </c>
      <c r="AC3294" t="s">
        <v>51</v>
      </c>
      <c r="AD3294" s="1">
        <v>0.98</v>
      </c>
      <c r="AE3294" t="s">
        <v>52</v>
      </c>
      <c r="AF3294">
        <f t="shared" si="102"/>
        <v>0.98</v>
      </c>
      <c r="AG3294" s="1">
        <v>0.98</v>
      </c>
      <c r="AH3294" t="s">
        <v>52</v>
      </c>
      <c r="AI3294" t="s">
        <v>689</v>
      </c>
      <c r="AJ3294" t="s">
        <v>690</v>
      </c>
      <c r="AK3294" t="s">
        <v>691</v>
      </c>
      <c r="AL3294" t="str">
        <f t="shared" si="103"/>
        <v>PATYHUN</v>
      </c>
      <c r="AM3294">
        <f>IFERROR(INDEX([1]Sheet1!$I$2:$I$118, MATCH(AL3294, [1]Sheet1!$J$2:$J$118, 0)), "")</f>
        <v>2481.1311418143659</v>
      </c>
    </row>
    <row r="3295" spans="1:39" hidden="1">
      <c r="A3295" t="s">
        <v>24511</v>
      </c>
      <c r="B3295" t="s">
        <v>24512</v>
      </c>
      <c r="C3295" t="s">
        <v>24513</v>
      </c>
      <c r="D3295" t="s">
        <v>259</v>
      </c>
      <c r="E3295" t="s">
        <v>291</v>
      </c>
      <c r="F3295" t="s">
        <v>285</v>
      </c>
      <c r="G3295" t="s">
        <v>41</v>
      </c>
      <c r="H3295" t="s">
        <v>42</v>
      </c>
      <c r="I3295" t="s">
        <v>261</v>
      </c>
      <c r="J3295" t="s">
        <v>42</v>
      </c>
      <c r="K3295" t="s">
        <v>23299</v>
      </c>
      <c r="L3295" t="s">
        <v>4813</v>
      </c>
      <c r="M3295" t="s">
        <v>4814</v>
      </c>
      <c r="N3295" t="s">
        <v>4813</v>
      </c>
      <c r="O3295" t="s">
        <v>4814</v>
      </c>
      <c r="P3295" t="s">
        <v>664</v>
      </c>
      <c r="Q3295" s="1">
        <v>1</v>
      </c>
      <c r="R3295" t="s">
        <v>46</v>
      </c>
      <c r="S3295" t="s">
        <v>149</v>
      </c>
      <c r="T3295" s="1">
        <v>510</v>
      </c>
      <c r="U3295" t="s">
        <v>666</v>
      </c>
      <c r="V3295" t="s">
        <v>24444</v>
      </c>
      <c r="W3295" s="1">
        <v>548.88</v>
      </c>
      <c r="X3295" t="s">
        <v>50</v>
      </c>
      <c r="Y3295" t="s">
        <v>50</v>
      </c>
      <c r="Z3295" s="1">
        <v>888</v>
      </c>
      <c r="AA3295" t="s">
        <v>51</v>
      </c>
      <c r="AB3295" s="1">
        <v>888</v>
      </c>
      <c r="AC3295" t="s">
        <v>51</v>
      </c>
      <c r="AD3295" s="1">
        <v>7.9</v>
      </c>
      <c r="AE3295" t="s">
        <v>52</v>
      </c>
      <c r="AF3295">
        <f t="shared" si="102"/>
        <v>7.9</v>
      </c>
      <c r="AG3295" s="1">
        <v>7.9</v>
      </c>
      <c r="AH3295" t="s">
        <v>52</v>
      </c>
      <c r="AI3295" t="s">
        <v>2008</v>
      </c>
      <c r="AJ3295" t="s">
        <v>77</v>
      </c>
      <c r="AK3295" t="s">
        <v>78</v>
      </c>
      <c r="AL3295" t="str">
        <f t="shared" si="103"/>
        <v>RAUNHEIMDEU</v>
      </c>
      <c r="AM3295">
        <f>IFERROR(INDEX([1]Sheet1!$I$2:$I$118, MATCH(AL3295, [1]Sheet1!$J$2:$J$118, 0)), "")</f>
        <v>477.69917125845029</v>
      </c>
    </row>
    <row r="3296" spans="1:39" hidden="1">
      <c r="A3296" t="s">
        <v>25773</v>
      </c>
      <c r="B3296" t="s">
        <v>25774</v>
      </c>
      <c r="C3296" t="s">
        <v>25775</v>
      </c>
      <c r="D3296" t="s">
        <v>259</v>
      </c>
      <c r="E3296" t="s">
        <v>291</v>
      </c>
      <c r="F3296" t="s">
        <v>285</v>
      </c>
      <c r="G3296" t="s">
        <v>41</v>
      </c>
      <c r="H3296" t="s">
        <v>42</v>
      </c>
      <c r="I3296" t="s">
        <v>261</v>
      </c>
      <c r="J3296" t="s">
        <v>42</v>
      </c>
      <c r="L3296" t="s">
        <v>25776</v>
      </c>
      <c r="M3296" t="s">
        <v>15498</v>
      </c>
      <c r="N3296" t="s">
        <v>22000</v>
      </c>
      <c r="O3296" t="s">
        <v>15498</v>
      </c>
      <c r="P3296" t="s">
        <v>664</v>
      </c>
      <c r="Q3296" s="1">
        <v>7</v>
      </c>
      <c r="R3296" t="s">
        <v>46</v>
      </c>
      <c r="S3296" t="s">
        <v>149</v>
      </c>
      <c r="T3296" s="1">
        <v>3157</v>
      </c>
      <c r="U3296" t="s">
        <v>666</v>
      </c>
      <c r="V3296" t="s">
        <v>25777</v>
      </c>
      <c r="W3296" s="1">
        <v>3393.16</v>
      </c>
      <c r="X3296" t="s">
        <v>50</v>
      </c>
      <c r="Y3296" t="s">
        <v>50</v>
      </c>
      <c r="Z3296" s="1">
        <v>903</v>
      </c>
      <c r="AA3296" t="s">
        <v>51</v>
      </c>
      <c r="AB3296" s="1">
        <v>903</v>
      </c>
      <c r="AC3296" t="s">
        <v>51</v>
      </c>
      <c r="AD3296" s="1">
        <v>7.91</v>
      </c>
      <c r="AE3296" t="s">
        <v>52</v>
      </c>
      <c r="AF3296">
        <f t="shared" si="102"/>
        <v>7.91</v>
      </c>
      <c r="AG3296" s="1">
        <v>7.91</v>
      </c>
      <c r="AH3296" t="s">
        <v>52</v>
      </c>
      <c r="AI3296" t="s">
        <v>2008</v>
      </c>
      <c r="AJ3296" t="s">
        <v>77</v>
      </c>
      <c r="AK3296" t="s">
        <v>78</v>
      </c>
      <c r="AL3296" t="str">
        <f t="shared" si="103"/>
        <v>ATHENSGRC</v>
      </c>
      <c r="AM3296">
        <f>IFERROR(INDEX([1]Sheet1!$I$2:$I$118, MATCH(AL3296, [1]Sheet1!$J$2:$J$118, 0)), "")</f>
        <v>2107.4136223961391</v>
      </c>
    </row>
    <row r="3297" spans="1:39" hidden="1">
      <c r="A3297" t="s">
        <v>21778</v>
      </c>
      <c r="B3297" t="s">
        <v>21779</v>
      </c>
      <c r="C3297" t="s">
        <v>21780</v>
      </c>
      <c r="D3297" t="s">
        <v>21781</v>
      </c>
      <c r="E3297" t="s">
        <v>291</v>
      </c>
      <c r="F3297" t="s">
        <v>285</v>
      </c>
      <c r="G3297" t="s">
        <v>41</v>
      </c>
      <c r="H3297" t="s">
        <v>42</v>
      </c>
      <c r="I3297" t="s">
        <v>261</v>
      </c>
      <c r="J3297" t="s">
        <v>42</v>
      </c>
      <c r="K3297" t="s">
        <v>14902</v>
      </c>
      <c r="L3297" t="s">
        <v>14903</v>
      </c>
      <c r="M3297" t="s">
        <v>686</v>
      </c>
      <c r="N3297" t="s">
        <v>14903</v>
      </c>
      <c r="O3297" t="s">
        <v>686</v>
      </c>
      <c r="P3297" t="s">
        <v>45</v>
      </c>
      <c r="Q3297" s="1">
        <v>4</v>
      </c>
      <c r="R3297" t="s">
        <v>46</v>
      </c>
      <c r="S3297" t="s">
        <v>687</v>
      </c>
      <c r="T3297" s="1">
        <v>33.01</v>
      </c>
      <c r="U3297" t="s">
        <v>48</v>
      </c>
      <c r="V3297" t="s">
        <v>21782</v>
      </c>
      <c r="W3297" s="1">
        <v>33.01</v>
      </c>
      <c r="X3297" t="s">
        <v>50</v>
      </c>
      <c r="Y3297" t="s">
        <v>50</v>
      </c>
      <c r="Z3297" s="1">
        <v>6</v>
      </c>
      <c r="AA3297" t="s">
        <v>51</v>
      </c>
      <c r="AB3297" s="1">
        <v>26.88</v>
      </c>
      <c r="AC3297" t="s">
        <v>51</v>
      </c>
      <c r="AD3297" s="1">
        <v>0.11</v>
      </c>
      <c r="AE3297" t="s">
        <v>52</v>
      </c>
      <c r="AF3297">
        <f t="shared" si="102"/>
        <v>0.11</v>
      </c>
      <c r="AG3297" s="1">
        <v>0.11</v>
      </c>
      <c r="AH3297" t="s">
        <v>52</v>
      </c>
      <c r="AI3297" t="s">
        <v>689</v>
      </c>
      <c r="AJ3297" t="s">
        <v>690</v>
      </c>
      <c r="AK3297" t="s">
        <v>691</v>
      </c>
      <c r="AL3297" t="str">
        <f t="shared" si="103"/>
        <v>COSLADAESP</v>
      </c>
      <c r="AM3297">
        <f>IFERROR(INDEX([1]Sheet1!$I$2:$I$118, MATCH(AL3297, [1]Sheet1!$J$2:$J$118, 0)), "")</f>
        <v>5886.2820473497222</v>
      </c>
    </row>
    <row r="3298" spans="1:39" hidden="1">
      <c r="A3298" t="s">
        <v>21870</v>
      </c>
      <c r="B3298" t="s">
        <v>21779</v>
      </c>
      <c r="C3298" t="s">
        <v>21871</v>
      </c>
      <c r="D3298" t="s">
        <v>21872</v>
      </c>
      <c r="E3298" t="s">
        <v>291</v>
      </c>
      <c r="F3298" t="s">
        <v>285</v>
      </c>
      <c r="G3298" t="s">
        <v>41</v>
      </c>
      <c r="H3298" t="s">
        <v>42</v>
      </c>
      <c r="I3298" t="s">
        <v>261</v>
      </c>
      <c r="J3298" t="s">
        <v>42</v>
      </c>
      <c r="K3298" t="s">
        <v>14902</v>
      </c>
      <c r="L3298" t="s">
        <v>14903</v>
      </c>
      <c r="M3298" t="s">
        <v>686</v>
      </c>
      <c r="N3298" t="s">
        <v>14903</v>
      </c>
      <c r="O3298" t="s">
        <v>686</v>
      </c>
      <c r="P3298" t="s">
        <v>45</v>
      </c>
      <c r="Q3298" s="1">
        <v>1</v>
      </c>
      <c r="R3298" s="1">
        <v>1</v>
      </c>
      <c r="S3298" t="s">
        <v>47</v>
      </c>
      <c r="T3298" s="1">
        <v>14.91</v>
      </c>
      <c r="U3298" t="s">
        <v>48</v>
      </c>
      <c r="V3298" t="s">
        <v>21873</v>
      </c>
      <c r="W3298" s="1">
        <v>14.91</v>
      </c>
      <c r="X3298" t="s">
        <v>50</v>
      </c>
      <c r="Y3298" t="s">
        <v>50</v>
      </c>
      <c r="Z3298" s="1">
        <v>2</v>
      </c>
      <c r="AA3298" t="s">
        <v>51</v>
      </c>
      <c r="AB3298" s="1">
        <v>2.76</v>
      </c>
      <c r="AC3298" t="s">
        <v>51</v>
      </c>
      <c r="AD3298" s="1">
        <v>0.02</v>
      </c>
      <c r="AE3298" t="s">
        <v>52</v>
      </c>
      <c r="AF3298">
        <f t="shared" si="102"/>
        <v>0.02</v>
      </c>
      <c r="AG3298" s="1">
        <v>0.02</v>
      </c>
      <c r="AH3298" t="s">
        <v>52</v>
      </c>
      <c r="AI3298" t="s">
        <v>680</v>
      </c>
      <c r="AJ3298" t="s">
        <v>54</v>
      </c>
      <c r="AK3298" t="s">
        <v>55</v>
      </c>
      <c r="AL3298" t="str">
        <f t="shared" si="103"/>
        <v>COSLADAESP</v>
      </c>
      <c r="AM3298">
        <f>IFERROR(INDEX([1]Sheet1!$I$2:$I$118, MATCH(AL3298, [1]Sheet1!$J$2:$J$118, 0)), "")</f>
        <v>5886.2820473497222</v>
      </c>
    </row>
    <row r="3299" spans="1:39" hidden="1">
      <c r="A3299" t="s">
        <v>23578</v>
      </c>
      <c r="B3299" t="s">
        <v>23579</v>
      </c>
      <c r="C3299" t="s">
        <v>23580</v>
      </c>
      <c r="D3299" t="s">
        <v>23581</v>
      </c>
      <c r="E3299" t="s">
        <v>102</v>
      </c>
      <c r="F3299" t="s">
        <v>40</v>
      </c>
      <c r="G3299" t="s">
        <v>41</v>
      </c>
      <c r="H3299" t="s">
        <v>42</v>
      </c>
      <c r="I3299" t="s">
        <v>41</v>
      </c>
      <c r="J3299" t="s">
        <v>42</v>
      </c>
      <c r="K3299" t="s">
        <v>23299</v>
      </c>
      <c r="L3299" t="s">
        <v>4813</v>
      </c>
      <c r="M3299" t="s">
        <v>4814</v>
      </c>
      <c r="N3299" t="s">
        <v>4813</v>
      </c>
      <c r="O3299" t="s">
        <v>4814</v>
      </c>
      <c r="P3299" t="s">
        <v>45</v>
      </c>
      <c r="Q3299" s="1">
        <v>4</v>
      </c>
      <c r="R3299" s="1">
        <v>2</v>
      </c>
      <c r="S3299" t="s">
        <v>47</v>
      </c>
      <c r="T3299" s="1">
        <v>230.24</v>
      </c>
      <c r="U3299" t="s">
        <v>48</v>
      </c>
      <c r="V3299" t="s">
        <v>23582</v>
      </c>
      <c r="W3299" s="1">
        <v>200.24</v>
      </c>
      <c r="X3299" t="s">
        <v>50</v>
      </c>
      <c r="Y3299" t="s">
        <v>50</v>
      </c>
      <c r="Z3299" s="1">
        <v>60</v>
      </c>
      <c r="AA3299" t="s">
        <v>51</v>
      </c>
      <c r="AB3299" s="1">
        <v>162.88</v>
      </c>
      <c r="AC3299" t="s">
        <v>51</v>
      </c>
      <c r="AD3299" s="1">
        <v>0.98</v>
      </c>
      <c r="AE3299" t="s">
        <v>52</v>
      </c>
      <c r="AF3299">
        <f t="shared" si="102"/>
        <v>0.98</v>
      </c>
      <c r="AG3299" s="1">
        <v>0.98</v>
      </c>
      <c r="AH3299" t="s">
        <v>52</v>
      </c>
      <c r="AI3299" t="s">
        <v>1486</v>
      </c>
      <c r="AJ3299" t="s">
        <v>54</v>
      </c>
      <c r="AK3299" t="s">
        <v>55</v>
      </c>
      <c r="AL3299" t="str">
        <f t="shared" si="103"/>
        <v>RAUNHEIMDEU</v>
      </c>
      <c r="AM3299">
        <f>IFERROR(INDEX([1]Sheet1!$I$2:$I$118, MATCH(AL3299, [1]Sheet1!$J$2:$J$118, 0)), "")</f>
        <v>477.69917125845029</v>
      </c>
    </row>
    <row r="3300" spans="1:39" hidden="1">
      <c r="A3300" t="s">
        <v>17446</v>
      </c>
      <c r="B3300" t="s">
        <v>17447</v>
      </c>
      <c r="C3300" t="s">
        <v>17448</v>
      </c>
      <c r="D3300" t="s">
        <v>17449</v>
      </c>
      <c r="E3300" t="s">
        <v>291</v>
      </c>
      <c r="F3300" t="s">
        <v>260</v>
      </c>
      <c r="G3300" t="s">
        <v>41</v>
      </c>
      <c r="H3300" t="s">
        <v>42</v>
      </c>
      <c r="I3300" t="s">
        <v>261</v>
      </c>
      <c r="J3300" t="s">
        <v>42</v>
      </c>
      <c r="K3300" t="s">
        <v>4923</v>
      </c>
      <c r="L3300" t="s">
        <v>15504</v>
      </c>
      <c r="M3300" t="s">
        <v>779</v>
      </c>
      <c r="N3300" t="s">
        <v>17450</v>
      </c>
      <c r="O3300" t="s">
        <v>779</v>
      </c>
      <c r="P3300" t="s">
        <v>45</v>
      </c>
      <c r="Q3300" s="1">
        <v>3</v>
      </c>
      <c r="R3300" s="1">
        <v>3</v>
      </c>
      <c r="S3300" t="s">
        <v>47</v>
      </c>
      <c r="T3300" s="1">
        <v>450.22</v>
      </c>
      <c r="U3300" t="s">
        <v>48</v>
      </c>
      <c r="V3300" t="s">
        <v>17451</v>
      </c>
      <c r="W3300" s="1">
        <v>450.22</v>
      </c>
      <c r="X3300" t="s">
        <v>50</v>
      </c>
      <c r="Y3300" t="s">
        <v>50</v>
      </c>
      <c r="Z3300" s="1">
        <v>18</v>
      </c>
      <c r="AA3300" t="s">
        <v>51</v>
      </c>
      <c r="AB3300" s="1">
        <v>86.57</v>
      </c>
      <c r="AC3300" t="s">
        <v>51</v>
      </c>
      <c r="AD3300" s="1">
        <v>0.52</v>
      </c>
      <c r="AE3300" t="s">
        <v>52</v>
      </c>
      <c r="AF3300">
        <f t="shared" si="102"/>
        <v>0.52</v>
      </c>
      <c r="AG3300" s="1">
        <v>0.52</v>
      </c>
      <c r="AH3300" t="s">
        <v>52</v>
      </c>
      <c r="AI3300" t="s">
        <v>53</v>
      </c>
      <c r="AJ3300" t="s">
        <v>54</v>
      </c>
      <c r="AK3300" t="s">
        <v>55</v>
      </c>
      <c r="AL3300" t="str">
        <f t="shared" si="103"/>
        <v>MILWAUKEEUSA</v>
      </c>
      <c r="AM3300">
        <f>IFERROR(INDEX([1]Sheet1!$I$2:$I$118, MATCH(AL3300, [1]Sheet1!$J$2:$J$118, 0)), "")</f>
        <v>6575.6437953593113</v>
      </c>
    </row>
    <row r="3301" spans="1:39" hidden="1">
      <c r="A3301" t="s">
        <v>13962</v>
      </c>
      <c r="B3301" t="s">
        <v>13963</v>
      </c>
      <c r="C3301" t="s">
        <v>13964</v>
      </c>
      <c r="D3301" t="s">
        <v>13965</v>
      </c>
      <c r="E3301" t="s">
        <v>88</v>
      </c>
      <c r="F3301" t="s">
        <v>40</v>
      </c>
      <c r="G3301" t="s">
        <v>41</v>
      </c>
      <c r="H3301" t="s">
        <v>42</v>
      </c>
      <c r="I3301" t="s">
        <v>41</v>
      </c>
      <c r="J3301" t="s">
        <v>42</v>
      </c>
      <c r="K3301" t="s">
        <v>4459</v>
      </c>
      <c r="L3301" t="s">
        <v>4460</v>
      </c>
      <c r="M3301" t="s">
        <v>1145</v>
      </c>
      <c r="N3301" t="s">
        <v>4460</v>
      </c>
      <c r="O3301" t="s">
        <v>1145</v>
      </c>
      <c r="P3301" t="s">
        <v>73</v>
      </c>
      <c r="Q3301" s="1">
        <v>10</v>
      </c>
      <c r="R3301" s="1">
        <v>3</v>
      </c>
      <c r="S3301" t="s">
        <v>47</v>
      </c>
      <c r="T3301" s="1">
        <v>220.79</v>
      </c>
      <c r="U3301" t="s">
        <v>48</v>
      </c>
      <c r="V3301" t="s">
        <v>2210</v>
      </c>
      <c r="W3301" s="1">
        <v>100</v>
      </c>
      <c r="X3301" t="s">
        <v>324</v>
      </c>
      <c r="Y3301" t="s">
        <v>380</v>
      </c>
      <c r="Z3301" s="1">
        <v>57</v>
      </c>
      <c r="AA3301" t="s">
        <v>51</v>
      </c>
      <c r="AB3301" s="1">
        <v>128.5</v>
      </c>
      <c r="AC3301" t="s">
        <v>51</v>
      </c>
      <c r="AD3301" s="1">
        <v>0.98</v>
      </c>
      <c r="AE3301" t="s">
        <v>52</v>
      </c>
      <c r="AF3301">
        <f t="shared" si="102"/>
        <v>0.98</v>
      </c>
      <c r="AG3301" s="1">
        <v>0.98</v>
      </c>
      <c r="AH3301" t="s">
        <v>52</v>
      </c>
      <c r="AI3301" t="s">
        <v>829</v>
      </c>
      <c r="AJ3301" t="s">
        <v>327</v>
      </c>
      <c r="AK3301" t="s">
        <v>328</v>
      </c>
      <c r="AL3301" t="str">
        <f t="shared" si="103"/>
        <v>SHANGHAICHN</v>
      </c>
      <c r="AM3301">
        <f>IFERROR(INDEX([1]Sheet1!$I$2:$I$118, MATCH(AL3301, [1]Sheet1!$J$2:$J$118, 0)), "")</f>
        <v>9467.7730778277528</v>
      </c>
    </row>
    <row r="3302" spans="1:39" hidden="1">
      <c r="A3302" t="s">
        <v>25880</v>
      </c>
      <c r="B3302" t="s">
        <v>25881</v>
      </c>
      <c r="C3302" t="s">
        <v>25882</v>
      </c>
      <c r="D3302" t="s">
        <v>259</v>
      </c>
      <c r="E3302" t="s">
        <v>291</v>
      </c>
      <c r="F3302" t="s">
        <v>285</v>
      </c>
      <c r="G3302" t="s">
        <v>41</v>
      </c>
      <c r="H3302" t="s">
        <v>42</v>
      </c>
      <c r="I3302" t="s">
        <v>261</v>
      </c>
      <c r="J3302" t="s">
        <v>42</v>
      </c>
      <c r="L3302" t="s">
        <v>25883</v>
      </c>
      <c r="M3302" t="s">
        <v>15498</v>
      </c>
      <c r="N3302" t="s">
        <v>22000</v>
      </c>
      <c r="O3302" t="s">
        <v>15498</v>
      </c>
      <c r="P3302" t="s">
        <v>664</v>
      </c>
      <c r="Q3302" s="1">
        <v>7</v>
      </c>
      <c r="R3302" t="s">
        <v>46</v>
      </c>
      <c r="S3302" t="s">
        <v>149</v>
      </c>
      <c r="T3302" s="1">
        <v>3157</v>
      </c>
      <c r="U3302" t="s">
        <v>666</v>
      </c>
      <c r="V3302" t="s">
        <v>25777</v>
      </c>
      <c r="W3302" s="1">
        <v>3424.43</v>
      </c>
      <c r="X3302" t="s">
        <v>50</v>
      </c>
      <c r="Y3302" t="s">
        <v>50</v>
      </c>
      <c r="Z3302" s="1">
        <v>916</v>
      </c>
      <c r="AA3302" t="s">
        <v>51</v>
      </c>
      <c r="AB3302" s="1">
        <v>916</v>
      </c>
      <c r="AC3302" t="s">
        <v>51</v>
      </c>
      <c r="AD3302" s="1">
        <v>8.1300000000000008</v>
      </c>
      <c r="AE3302" t="s">
        <v>52</v>
      </c>
      <c r="AF3302">
        <f t="shared" si="102"/>
        <v>8.1300000000000008</v>
      </c>
      <c r="AG3302" s="1">
        <v>8.1300000000000008</v>
      </c>
      <c r="AH3302" t="s">
        <v>52</v>
      </c>
      <c r="AI3302" t="s">
        <v>2008</v>
      </c>
      <c r="AJ3302" t="s">
        <v>77</v>
      </c>
      <c r="AK3302" t="s">
        <v>78</v>
      </c>
      <c r="AL3302" t="str">
        <f t="shared" si="103"/>
        <v>ATHENSGRC</v>
      </c>
      <c r="AM3302">
        <f>IFERROR(INDEX([1]Sheet1!$I$2:$I$118, MATCH(AL3302, [1]Sheet1!$J$2:$J$118, 0)), "")</f>
        <v>2107.4136223961391</v>
      </c>
    </row>
    <row r="3303" spans="1:39" hidden="1">
      <c r="A3303" t="s">
        <v>13874</v>
      </c>
      <c r="B3303" t="s">
        <v>13875</v>
      </c>
      <c r="C3303" t="s">
        <v>13876</v>
      </c>
      <c r="D3303" t="s">
        <v>13877</v>
      </c>
      <c r="E3303" t="s">
        <v>88</v>
      </c>
      <c r="F3303" t="s">
        <v>40</v>
      </c>
      <c r="G3303" t="s">
        <v>41</v>
      </c>
      <c r="H3303" t="s">
        <v>42</v>
      </c>
      <c r="I3303" t="s">
        <v>41</v>
      </c>
      <c r="J3303" t="s">
        <v>42</v>
      </c>
      <c r="K3303" t="s">
        <v>4459</v>
      </c>
      <c r="L3303" t="s">
        <v>4460</v>
      </c>
      <c r="M3303" t="s">
        <v>1145</v>
      </c>
      <c r="N3303" t="s">
        <v>4460</v>
      </c>
      <c r="O3303" t="s">
        <v>1145</v>
      </c>
      <c r="P3303" t="s">
        <v>73</v>
      </c>
      <c r="Q3303" s="1">
        <v>10</v>
      </c>
      <c r="R3303" s="1">
        <v>4</v>
      </c>
      <c r="S3303" t="s">
        <v>47</v>
      </c>
      <c r="T3303" s="1">
        <v>220.79</v>
      </c>
      <c r="U3303" t="s">
        <v>48</v>
      </c>
      <c r="V3303" t="s">
        <v>2210</v>
      </c>
      <c r="W3303" s="1">
        <v>100</v>
      </c>
      <c r="X3303" t="s">
        <v>324</v>
      </c>
      <c r="Y3303" t="s">
        <v>380</v>
      </c>
      <c r="Z3303" s="1">
        <v>55</v>
      </c>
      <c r="AA3303" t="s">
        <v>51</v>
      </c>
      <c r="AB3303" s="1">
        <v>128.5</v>
      </c>
      <c r="AC3303" t="s">
        <v>51</v>
      </c>
      <c r="AD3303" s="1">
        <v>0.98</v>
      </c>
      <c r="AE3303" t="s">
        <v>52</v>
      </c>
      <c r="AF3303">
        <f t="shared" si="102"/>
        <v>0.98</v>
      </c>
      <c r="AG3303" s="1">
        <v>0.98</v>
      </c>
      <c r="AH3303" t="s">
        <v>52</v>
      </c>
      <c r="AI3303" t="s">
        <v>829</v>
      </c>
      <c r="AJ3303" t="s">
        <v>327</v>
      </c>
      <c r="AK3303" t="s">
        <v>328</v>
      </c>
      <c r="AL3303" t="str">
        <f t="shared" si="103"/>
        <v>SHANGHAICHN</v>
      </c>
      <c r="AM3303">
        <f>IFERROR(INDEX([1]Sheet1!$I$2:$I$118, MATCH(AL3303, [1]Sheet1!$J$2:$J$118, 0)), "")</f>
        <v>9467.7730778277528</v>
      </c>
    </row>
    <row r="3304" spans="1:39" hidden="1">
      <c r="A3304" t="s">
        <v>8077</v>
      </c>
      <c r="B3304" t="s">
        <v>8078</v>
      </c>
      <c r="C3304" t="s">
        <v>8079</v>
      </c>
      <c r="D3304" t="s">
        <v>8080</v>
      </c>
      <c r="E3304" t="s">
        <v>88</v>
      </c>
      <c r="F3304" t="s">
        <v>40</v>
      </c>
      <c r="G3304" t="s">
        <v>41</v>
      </c>
      <c r="H3304" t="s">
        <v>42</v>
      </c>
      <c r="I3304" t="s">
        <v>41</v>
      </c>
      <c r="J3304" t="s">
        <v>42</v>
      </c>
      <c r="K3304" t="s">
        <v>4459</v>
      </c>
      <c r="L3304" t="s">
        <v>4460</v>
      </c>
      <c r="M3304" t="s">
        <v>1145</v>
      </c>
      <c r="N3304" t="s">
        <v>4460</v>
      </c>
      <c r="O3304" t="s">
        <v>1145</v>
      </c>
      <c r="P3304" t="s">
        <v>73</v>
      </c>
      <c r="Q3304" s="1">
        <v>10</v>
      </c>
      <c r="R3304" s="1">
        <v>4</v>
      </c>
      <c r="S3304" t="s">
        <v>47</v>
      </c>
      <c r="T3304" s="1">
        <v>220.79</v>
      </c>
      <c r="U3304" t="s">
        <v>48</v>
      </c>
      <c r="V3304" t="s">
        <v>2210</v>
      </c>
      <c r="W3304" s="1">
        <v>100</v>
      </c>
      <c r="X3304" t="s">
        <v>324</v>
      </c>
      <c r="Y3304" t="s">
        <v>380</v>
      </c>
      <c r="Z3304" s="1">
        <v>93</v>
      </c>
      <c r="AA3304" t="s">
        <v>51</v>
      </c>
      <c r="AB3304" s="1">
        <v>128.5</v>
      </c>
      <c r="AC3304" t="s">
        <v>51</v>
      </c>
      <c r="AD3304" s="1">
        <v>0.98</v>
      </c>
      <c r="AE3304" t="s">
        <v>52</v>
      </c>
      <c r="AF3304">
        <f t="shared" si="102"/>
        <v>0.98</v>
      </c>
      <c r="AG3304" s="1">
        <v>0.98</v>
      </c>
      <c r="AH3304" t="s">
        <v>52</v>
      </c>
      <c r="AI3304" t="s">
        <v>829</v>
      </c>
      <c r="AJ3304" t="s">
        <v>327</v>
      </c>
      <c r="AK3304" t="s">
        <v>328</v>
      </c>
      <c r="AL3304" t="str">
        <f t="shared" si="103"/>
        <v>SHANGHAICHN</v>
      </c>
      <c r="AM3304">
        <f>IFERROR(INDEX([1]Sheet1!$I$2:$I$118, MATCH(AL3304, [1]Sheet1!$J$2:$J$118, 0)), "")</f>
        <v>9467.7730778277528</v>
      </c>
    </row>
    <row r="3305" spans="1:39" hidden="1">
      <c r="A3305" t="s">
        <v>2664</v>
      </c>
      <c r="B3305" t="s">
        <v>2665</v>
      </c>
      <c r="C3305" t="s">
        <v>2666</v>
      </c>
      <c r="D3305" t="s">
        <v>2667</v>
      </c>
      <c r="E3305" t="s">
        <v>102</v>
      </c>
      <c r="F3305" t="s">
        <v>40</v>
      </c>
      <c r="G3305" t="s">
        <v>41</v>
      </c>
      <c r="H3305" t="s">
        <v>42</v>
      </c>
      <c r="I3305" t="s">
        <v>41</v>
      </c>
      <c r="J3305" t="s">
        <v>42</v>
      </c>
      <c r="K3305" t="s">
        <v>2151</v>
      </c>
      <c r="L3305" t="s">
        <v>2152</v>
      </c>
      <c r="M3305" t="s">
        <v>2153</v>
      </c>
      <c r="N3305" t="s">
        <v>2152</v>
      </c>
      <c r="O3305" t="s">
        <v>2153</v>
      </c>
      <c r="P3305" t="s">
        <v>45</v>
      </c>
      <c r="Q3305" s="1">
        <v>3</v>
      </c>
      <c r="R3305" t="s">
        <v>46</v>
      </c>
      <c r="S3305" t="s">
        <v>47</v>
      </c>
      <c r="T3305" s="1">
        <v>47.17</v>
      </c>
      <c r="U3305" t="s">
        <v>48</v>
      </c>
      <c r="V3305" t="s">
        <v>2431</v>
      </c>
      <c r="W3305" s="1">
        <v>36.520000000000003</v>
      </c>
      <c r="X3305" t="s">
        <v>50</v>
      </c>
      <c r="Y3305" t="s">
        <v>50</v>
      </c>
      <c r="Z3305" s="1">
        <v>2</v>
      </c>
      <c r="AA3305" t="s">
        <v>51</v>
      </c>
      <c r="AB3305" s="1">
        <v>4.51</v>
      </c>
      <c r="AC3305" t="s">
        <v>51</v>
      </c>
      <c r="AD3305" s="1">
        <v>0.03</v>
      </c>
      <c r="AE3305" t="s">
        <v>52</v>
      </c>
      <c r="AF3305">
        <f t="shared" si="102"/>
        <v>0.03</v>
      </c>
      <c r="AG3305" s="1">
        <v>0.03</v>
      </c>
      <c r="AH3305" t="s">
        <v>52</v>
      </c>
      <c r="AI3305" t="s">
        <v>53</v>
      </c>
      <c r="AJ3305" t="s">
        <v>54</v>
      </c>
      <c r="AK3305" t="s">
        <v>55</v>
      </c>
      <c r="AL3305" t="str">
        <f t="shared" si="103"/>
        <v>DUBAIARE</v>
      </c>
      <c r="AM3305">
        <f>IFERROR(INDEX([1]Sheet1!$I$2:$I$118, MATCH(AL3305, [1]Sheet1!$J$2:$J$118, 0)), "")</f>
        <v>5269.5437712730181</v>
      </c>
    </row>
    <row r="3306" spans="1:39" hidden="1">
      <c r="A3306" t="s">
        <v>21662</v>
      </c>
      <c r="B3306" t="s">
        <v>21663</v>
      </c>
      <c r="C3306" t="s">
        <v>21664</v>
      </c>
      <c r="D3306" t="s">
        <v>21665</v>
      </c>
      <c r="E3306" t="s">
        <v>291</v>
      </c>
      <c r="F3306" t="s">
        <v>260</v>
      </c>
      <c r="G3306" t="s">
        <v>41</v>
      </c>
      <c r="H3306" t="s">
        <v>42</v>
      </c>
      <c r="I3306" t="s">
        <v>261</v>
      </c>
      <c r="J3306" t="s">
        <v>42</v>
      </c>
      <c r="K3306" t="s">
        <v>14902</v>
      </c>
      <c r="L3306" t="s">
        <v>14903</v>
      </c>
      <c r="M3306" t="s">
        <v>686</v>
      </c>
      <c r="N3306" t="s">
        <v>14903</v>
      </c>
      <c r="O3306" t="s">
        <v>686</v>
      </c>
      <c r="P3306" t="s">
        <v>45</v>
      </c>
      <c r="Q3306" s="1">
        <v>2</v>
      </c>
      <c r="R3306" t="s">
        <v>46</v>
      </c>
      <c r="S3306" t="s">
        <v>687</v>
      </c>
      <c r="T3306" s="1">
        <v>61.84</v>
      </c>
      <c r="U3306" t="s">
        <v>48</v>
      </c>
      <c r="V3306" t="s">
        <v>21666</v>
      </c>
      <c r="W3306" s="1">
        <v>61.84</v>
      </c>
      <c r="X3306" t="s">
        <v>50</v>
      </c>
      <c r="Y3306" t="s">
        <v>50</v>
      </c>
      <c r="Z3306" s="1">
        <v>77</v>
      </c>
      <c r="AA3306" t="s">
        <v>51</v>
      </c>
      <c r="AB3306" s="1">
        <v>77</v>
      </c>
      <c r="AC3306" t="s">
        <v>51</v>
      </c>
      <c r="AD3306" s="1">
        <v>0.17</v>
      </c>
      <c r="AE3306" t="s">
        <v>52</v>
      </c>
      <c r="AF3306">
        <f t="shared" si="102"/>
        <v>0.31</v>
      </c>
      <c r="AG3306" s="1">
        <v>0.31</v>
      </c>
      <c r="AH3306" t="s">
        <v>52</v>
      </c>
      <c r="AI3306" t="s">
        <v>689</v>
      </c>
      <c r="AJ3306" t="s">
        <v>690</v>
      </c>
      <c r="AK3306" t="s">
        <v>691</v>
      </c>
      <c r="AL3306" t="str">
        <f t="shared" si="103"/>
        <v>COSLADAESP</v>
      </c>
      <c r="AM3306">
        <f>IFERROR(INDEX([1]Sheet1!$I$2:$I$118, MATCH(AL3306, [1]Sheet1!$J$2:$J$118, 0)), "")</f>
        <v>5886.2820473497222</v>
      </c>
    </row>
    <row r="3307" spans="1:39" hidden="1">
      <c r="A3307" t="s">
        <v>21667</v>
      </c>
      <c r="B3307" t="s">
        <v>21663</v>
      </c>
      <c r="C3307" t="s">
        <v>21668</v>
      </c>
      <c r="D3307" t="s">
        <v>21669</v>
      </c>
      <c r="E3307" t="s">
        <v>291</v>
      </c>
      <c r="F3307" t="s">
        <v>260</v>
      </c>
      <c r="G3307" t="s">
        <v>41</v>
      </c>
      <c r="H3307" t="s">
        <v>42</v>
      </c>
      <c r="I3307" t="s">
        <v>261</v>
      </c>
      <c r="J3307" t="s">
        <v>42</v>
      </c>
      <c r="K3307" t="s">
        <v>14902</v>
      </c>
      <c r="L3307" t="s">
        <v>14903</v>
      </c>
      <c r="M3307" t="s">
        <v>686</v>
      </c>
      <c r="N3307" t="s">
        <v>14903</v>
      </c>
      <c r="O3307" t="s">
        <v>686</v>
      </c>
      <c r="P3307" t="s">
        <v>1440</v>
      </c>
      <c r="Q3307" s="1">
        <v>4</v>
      </c>
      <c r="R3307" t="s">
        <v>46</v>
      </c>
      <c r="S3307" t="s">
        <v>74</v>
      </c>
      <c r="T3307" s="1">
        <v>309.87</v>
      </c>
      <c r="U3307" t="s">
        <v>666</v>
      </c>
      <c r="V3307" t="s">
        <v>21670</v>
      </c>
      <c r="W3307" s="1">
        <v>337.69</v>
      </c>
      <c r="X3307" t="s">
        <v>50</v>
      </c>
      <c r="Y3307" t="s">
        <v>50</v>
      </c>
      <c r="Z3307" s="1">
        <v>412</v>
      </c>
      <c r="AA3307" t="s">
        <v>51</v>
      </c>
      <c r="AB3307" s="1">
        <v>1275.19</v>
      </c>
      <c r="AC3307" t="s">
        <v>637</v>
      </c>
      <c r="AD3307" s="1">
        <v>3.83</v>
      </c>
      <c r="AE3307" t="s">
        <v>52</v>
      </c>
      <c r="AF3307">
        <f t="shared" si="102"/>
        <v>3.83</v>
      </c>
      <c r="AG3307" s="1">
        <v>3.83</v>
      </c>
      <c r="AH3307" t="s">
        <v>52</v>
      </c>
      <c r="AI3307" t="s">
        <v>1442</v>
      </c>
      <c r="AJ3307" t="s">
        <v>1443</v>
      </c>
      <c r="AK3307" t="s">
        <v>1444</v>
      </c>
      <c r="AL3307" t="str">
        <f t="shared" si="103"/>
        <v>COSLADAESP</v>
      </c>
      <c r="AM3307">
        <f>IFERROR(INDEX([1]Sheet1!$I$2:$I$118, MATCH(AL3307, [1]Sheet1!$J$2:$J$118, 0)), "")</f>
        <v>5886.2820473497222</v>
      </c>
    </row>
    <row r="3308" spans="1:39" hidden="1">
      <c r="A3308" t="s">
        <v>3697</v>
      </c>
      <c r="B3308" t="s">
        <v>3698</v>
      </c>
      <c r="C3308" t="s">
        <v>3699</v>
      </c>
      <c r="D3308" t="s">
        <v>3700</v>
      </c>
      <c r="E3308" t="s">
        <v>108</v>
      </c>
      <c r="F3308" t="s">
        <v>40</v>
      </c>
      <c r="G3308" t="s">
        <v>41</v>
      </c>
      <c r="H3308" t="s">
        <v>42</v>
      </c>
      <c r="I3308" t="s">
        <v>41</v>
      </c>
      <c r="J3308" t="s">
        <v>42</v>
      </c>
      <c r="K3308" t="s">
        <v>296</v>
      </c>
      <c r="L3308" t="s">
        <v>3387</v>
      </c>
      <c r="M3308" t="s">
        <v>296</v>
      </c>
      <c r="N3308" t="s">
        <v>3387</v>
      </c>
      <c r="O3308" t="s">
        <v>296</v>
      </c>
      <c r="P3308" t="s">
        <v>45</v>
      </c>
      <c r="Q3308" s="1">
        <v>8</v>
      </c>
      <c r="R3308" s="1">
        <v>9</v>
      </c>
      <c r="S3308" t="s">
        <v>132</v>
      </c>
      <c r="T3308" s="1">
        <v>32.65</v>
      </c>
      <c r="U3308" t="s">
        <v>48</v>
      </c>
      <c r="V3308" t="s">
        <v>3684</v>
      </c>
      <c r="W3308" s="1">
        <v>32.65</v>
      </c>
      <c r="X3308" t="s">
        <v>50</v>
      </c>
      <c r="Y3308" t="s">
        <v>50</v>
      </c>
      <c r="Z3308" s="1">
        <v>1</v>
      </c>
      <c r="AA3308" t="s">
        <v>51</v>
      </c>
      <c r="AB3308" s="1">
        <v>1.69</v>
      </c>
      <c r="AC3308" t="s">
        <v>51</v>
      </c>
      <c r="AD3308" s="1">
        <v>0.01</v>
      </c>
      <c r="AE3308" t="s">
        <v>52</v>
      </c>
      <c r="AF3308">
        <f t="shared" si="102"/>
        <v>0.01</v>
      </c>
      <c r="AG3308" s="1">
        <v>0.01</v>
      </c>
      <c r="AH3308" t="s">
        <v>52</v>
      </c>
      <c r="AI3308" t="s">
        <v>719</v>
      </c>
      <c r="AJ3308" t="s">
        <v>135</v>
      </c>
      <c r="AK3308" t="s">
        <v>136</v>
      </c>
      <c r="AL3308" t="str">
        <f t="shared" si="103"/>
        <v>EASTERN CREEKAUS</v>
      </c>
      <c r="AM3308">
        <f>IFERROR(INDEX([1]Sheet1!$I$2:$I$118, MATCH(AL3308, [1]Sheet1!$J$2:$J$118, 0)), "")</f>
        <v>8189.4485045765996</v>
      </c>
    </row>
    <row r="3309" spans="1:39" hidden="1">
      <c r="A3309" t="s">
        <v>13878</v>
      </c>
      <c r="B3309" t="s">
        <v>13879</v>
      </c>
      <c r="C3309" t="s">
        <v>13880</v>
      </c>
      <c r="D3309" t="s">
        <v>13881</v>
      </c>
      <c r="E3309" t="s">
        <v>60</v>
      </c>
      <c r="F3309" t="s">
        <v>40</v>
      </c>
      <c r="G3309" t="s">
        <v>41</v>
      </c>
      <c r="H3309" t="s">
        <v>42</v>
      </c>
      <c r="I3309" t="s">
        <v>41</v>
      </c>
      <c r="J3309" t="s">
        <v>42</v>
      </c>
      <c r="K3309" t="s">
        <v>4459</v>
      </c>
      <c r="L3309" t="s">
        <v>4460</v>
      </c>
      <c r="M3309" t="s">
        <v>1145</v>
      </c>
      <c r="N3309" t="s">
        <v>4460</v>
      </c>
      <c r="O3309" t="s">
        <v>1145</v>
      </c>
      <c r="P3309" t="s">
        <v>73</v>
      </c>
      <c r="Q3309" s="1">
        <v>10</v>
      </c>
      <c r="R3309" s="1">
        <v>6</v>
      </c>
      <c r="S3309" t="s">
        <v>47</v>
      </c>
      <c r="T3309" s="1">
        <v>109</v>
      </c>
      <c r="U3309" t="s">
        <v>48</v>
      </c>
      <c r="V3309" t="s">
        <v>2210</v>
      </c>
      <c r="W3309" s="1">
        <v>100</v>
      </c>
      <c r="X3309" t="s">
        <v>324</v>
      </c>
      <c r="Y3309" t="s">
        <v>50</v>
      </c>
      <c r="Z3309" s="1">
        <v>57</v>
      </c>
      <c r="AA3309" t="s">
        <v>51</v>
      </c>
      <c r="AB3309" s="1">
        <v>128.5</v>
      </c>
      <c r="AC3309" t="s">
        <v>51</v>
      </c>
      <c r="AD3309" s="1">
        <v>0.98</v>
      </c>
      <c r="AE3309" t="s">
        <v>52</v>
      </c>
      <c r="AF3309">
        <f t="shared" si="102"/>
        <v>0.98</v>
      </c>
      <c r="AG3309" s="1">
        <v>0.98</v>
      </c>
      <c r="AH3309" t="s">
        <v>52</v>
      </c>
      <c r="AI3309" t="s">
        <v>829</v>
      </c>
      <c r="AJ3309" t="s">
        <v>327</v>
      </c>
      <c r="AK3309" t="s">
        <v>328</v>
      </c>
      <c r="AL3309" t="str">
        <f t="shared" si="103"/>
        <v>SHANGHAICHN</v>
      </c>
      <c r="AM3309">
        <f>IFERROR(INDEX([1]Sheet1!$I$2:$I$118, MATCH(AL3309, [1]Sheet1!$J$2:$J$118, 0)), "")</f>
        <v>9467.7730778277528</v>
      </c>
    </row>
    <row r="3310" spans="1:39" hidden="1">
      <c r="A3310" t="s">
        <v>7920</v>
      </c>
      <c r="C3310" t="s">
        <v>7921</v>
      </c>
      <c r="D3310" t="s">
        <v>7922</v>
      </c>
      <c r="E3310" t="s">
        <v>102</v>
      </c>
      <c r="F3310" t="s">
        <v>40</v>
      </c>
      <c r="G3310" t="s">
        <v>41</v>
      </c>
      <c r="H3310" t="s">
        <v>42</v>
      </c>
      <c r="I3310" t="s">
        <v>41</v>
      </c>
      <c r="J3310" t="s">
        <v>42</v>
      </c>
      <c r="K3310" t="s">
        <v>4459</v>
      </c>
      <c r="L3310" t="s">
        <v>4460</v>
      </c>
      <c r="M3310" t="s">
        <v>1145</v>
      </c>
      <c r="N3310" t="s">
        <v>4460</v>
      </c>
      <c r="O3310" t="s">
        <v>1145</v>
      </c>
      <c r="P3310" t="s">
        <v>73</v>
      </c>
      <c r="Q3310" s="1">
        <v>10</v>
      </c>
      <c r="R3310" s="1">
        <v>4</v>
      </c>
      <c r="S3310" t="s">
        <v>47</v>
      </c>
      <c r="T3310" s="1">
        <v>205.37</v>
      </c>
      <c r="U3310" t="s">
        <v>48</v>
      </c>
      <c r="V3310" t="s">
        <v>2210</v>
      </c>
      <c r="W3310" s="1">
        <v>100</v>
      </c>
      <c r="X3310" t="s">
        <v>324</v>
      </c>
      <c r="Y3310" t="s">
        <v>2309</v>
      </c>
      <c r="Z3310" s="1">
        <v>56</v>
      </c>
      <c r="AA3310" t="s">
        <v>51</v>
      </c>
      <c r="AB3310" s="1">
        <v>128.5</v>
      </c>
      <c r="AC3310" t="s">
        <v>51</v>
      </c>
      <c r="AD3310" s="1">
        <v>0.98</v>
      </c>
      <c r="AE3310" t="s">
        <v>52</v>
      </c>
      <c r="AF3310">
        <f t="shared" si="102"/>
        <v>0.98</v>
      </c>
      <c r="AG3310" s="1">
        <v>0.98</v>
      </c>
      <c r="AH3310" t="s">
        <v>52</v>
      </c>
      <c r="AI3310" t="s">
        <v>829</v>
      </c>
      <c r="AJ3310" t="s">
        <v>327</v>
      </c>
      <c r="AK3310" t="s">
        <v>328</v>
      </c>
      <c r="AL3310" t="str">
        <f t="shared" si="103"/>
        <v>SHANGHAICHN</v>
      </c>
      <c r="AM3310">
        <f>IFERROR(INDEX([1]Sheet1!$I$2:$I$118, MATCH(AL3310, [1]Sheet1!$J$2:$J$118, 0)), "")</f>
        <v>9467.7730778277528</v>
      </c>
    </row>
    <row r="3311" spans="1:39" hidden="1">
      <c r="A3311" t="s">
        <v>21587</v>
      </c>
      <c r="B3311" t="s">
        <v>21553</v>
      </c>
      <c r="C3311" t="s">
        <v>21588</v>
      </c>
      <c r="D3311" t="s">
        <v>21589</v>
      </c>
      <c r="E3311" t="s">
        <v>291</v>
      </c>
      <c r="F3311" t="s">
        <v>285</v>
      </c>
      <c r="G3311" t="s">
        <v>41</v>
      </c>
      <c r="H3311" t="s">
        <v>42</v>
      </c>
      <c r="I3311" t="s">
        <v>261</v>
      </c>
      <c r="J3311" t="s">
        <v>42</v>
      </c>
      <c r="K3311" t="s">
        <v>15476</v>
      </c>
      <c r="L3311" t="s">
        <v>15475</v>
      </c>
      <c r="M3311" t="s">
        <v>15476</v>
      </c>
      <c r="N3311" t="s">
        <v>21384</v>
      </c>
      <c r="O3311" t="s">
        <v>15476</v>
      </c>
      <c r="P3311" t="s">
        <v>45</v>
      </c>
      <c r="Q3311" s="1">
        <v>3</v>
      </c>
      <c r="R3311" s="1">
        <v>6</v>
      </c>
      <c r="S3311" t="s">
        <v>47</v>
      </c>
      <c r="T3311" s="1">
        <v>78.2</v>
      </c>
      <c r="U3311" t="s">
        <v>48</v>
      </c>
      <c r="V3311" t="s">
        <v>21590</v>
      </c>
      <c r="W3311" s="1">
        <v>67.47</v>
      </c>
      <c r="X3311" t="s">
        <v>50</v>
      </c>
      <c r="Y3311" t="s">
        <v>50</v>
      </c>
      <c r="Z3311" s="1">
        <v>3</v>
      </c>
      <c r="AA3311" t="s">
        <v>51</v>
      </c>
      <c r="AB3311" s="1">
        <v>5.88</v>
      </c>
      <c r="AC3311" t="s">
        <v>51</v>
      </c>
      <c r="AD3311" s="1">
        <v>0.04</v>
      </c>
      <c r="AE3311" t="s">
        <v>52</v>
      </c>
      <c r="AF3311">
        <f t="shared" si="102"/>
        <v>0.04</v>
      </c>
      <c r="AG3311" s="1">
        <v>0.04</v>
      </c>
      <c r="AH3311" t="s">
        <v>52</v>
      </c>
      <c r="AI3311" t="s">
        <v>53</v>
      </c>
      <c r="AJ3311" t="s">
        <v>54</v>
      </c>
      <c r="AK3311" t="s">
        <v>55</v>
      </c>
      <c r="AL3311" t="str">
        <f t="shared" si="103"/>
        <v>JAWA BARATIDN</v>
      </c>
      <c r="AM3311">
        <f>IFERROR(INDEX([1]Sheet1!$I$2:$I$118, MATCH(AL3311, [1]Sheet1!$J$2:$J$118, 0)), "")</f>
        <v>11643.50718099679</v>
      </c>
    </row>
    <row r="3312" spans="1:39" hidden="1">
      <c r="A3312" t="s">
        <v>8074</v>
      </c>
      <c r="C3312" t="s">
        <v>8075</v>
      </c>
      <c r="D3312" t="s">
        <v>8076</v>
      </c>
      <c r="E3312" t="s">
        <v>102</v>
      </c>
      <c r="F3312" t="s">
        <v>40</v>
      </c>
      <c r="G3312" t="s">
        <v>41</v>
      </c>
      <c r="H3312" t="s">
        <v>42</v>
      </c>
      <c r="I3312" t="s">
        <v>41</v>
      </c>
      <c r="J3312" t="s">
        <v>42</v>
      </c>
      <c r="K3312" t="s">
        <v>4459</v>
      </c>
      <c r="L3312" t="s">
        <v>4460</v>
      </c>
      <c r="M3312" t="s">
        <v>1145</v>
      </c>
      <c r="N3312" t="s">
        <v>4460</v>
      </c>
      <c r="O3312" t="s">
        <v>1145</v>
      </c>
      <c r="P3312" t="s">
        <v>73</v>
      </c>
      <c r="Q3312" s="1">
        <v>8</v>
      </c>
      <c r="R3312" s="1">
        <v>12</v>
      </c>
      <c r="S3312" t="s">
        <v>47</v>
      </c>
      <c r="T3312" s="1">
        <v>220.79</v>
      </c>
      <c r="U3312" t="s">
        <v>48</v>
      </c>
      <c r="V3312" t="s">
        <v>2210</v>
      </c>
      <c r="W3312" s="1">
        <v>100</v>
      </c>
      <c r="X3312" t="s">
        <v>324</v>
      </c>
      <c r="Y3312" t="s">
        <v>380</v>
      </c>
      <c r="Z3312" s="1">
        <v>33</v>
      </c>
      <c r="AA3312" t="s">
        <v>51</v>
      </c>
      <c r="AB3312" s="1">
        <v>128.5</v>
      </c>
      <c r="AC3312" t="s">
        <v>51</v>
      </c>
      <c r="AD3312" s="1">
        <v>0.98</v>
      </c>
      <c r="AE3312" t="s">
        <v>52</v>
      </c>
      <c r="AF3312">
        <f t="shared" si="102"/>
        <v>0.98</v>
      </c>
      <c r="AG3312" s="1">
        <v>0.98</v>
      </c>
      <c r="AH3312" t="s">
        <v>52</v>
      </c>
      <c r="AI3312" t="s">
        <v>829</v>
      </c>
      <c r="AJ3312" t="s">
        <v>327</v>
      </c>
      <c r="AK3312" t="s">
        <v>328</v>
      </c>
      <c r="AL3312" t="str">
        <f t="shared" si="103"/>
        <v>SHANGHAICHN</v>
      </c>
      <c r="AM3312">
        <f>IFERROR(INDEX([1]Sheet1!$I$2:$I$118, MATCH(AL3312, [1]Sheet1!$J$2:$J$118, 0)), "")</f>
        <v>9467.7730778277528</v>
      </c>
    </row>
    <row r="3313" spans="1:39" hidden="1">
      <c r="A3313" t="s">
        <v>8901</v>
      </c>
      <c r="C3313" t="s">
        <v>8902</v>
      </c>
      <c r="D3313" t="s">
        <v>8903</v>
      </c>
      <c r="E3313" t="s">
        <v>102</v>
      </c>
      <c r="F3313" t="s">
        <v>40</v>
      </c>
      <c r="G3313" t="s">
        <v>41</v>
      </c>
      <c r="H3313" t="s">
        <v>42</v>
      </c>
      <c r="I3313" t="s">
        <v>41</v>
      </c>
      <c r="J3313" t="s">
        <v>42</v>
      </c>
      <c r="K3313" t="s">
        <v>4459</v>
      </c>
      <c r="L3313" t="s">
        <v>4460</v>
      </c>
      <c r="M3313" t="s">
        <v>1145</v>
      </c>
      <c r="N3313" t="s">
        <v>4460</v>
      </c>
      <c r="O3313" t="s">
        <v>1145</v>
      </c>
      <c r="P3313" t="s">
        <v>73</v>
      </c>
      <c r="Q3313" s="1">
        <v>14</v>
      </c>
      <c r="R3313" s="1">
        <v>7</v>
      </c>
      <c r="S3313" t="s">
        <v>47</v>
      </c>
      <c r="T3313" s="1">
        <v>386.11</v>
      </c>
      <c r="U3313" t="s">
        <v>48</v>
      </c>
      <c r="V3313" t="s">
        <v>4461</v>
      </c>
      <c r="W3313" s="1">
        <v>240.9</v>
      </c>
      <c r="X3313" t="s">
        <v>324</v>
      </c>
      <c r="Y3313" t="s">
        <v>2331</v>
      </c>
      <c r="Z3313" s="1">
        <v>52</v>
      </c>
      <c r="AA3313" t="s">
        <v>51</v>
      </c>
      <c r="AB3313" s="1">
        <v>128.5</v>
      </c>
      <c r="AC3313" t="s">
        <v>51</v>
      </c>
      <c r="AD3313" s="1">
        <v>0.98</v>
      </c>
      <c r="AE3313" t="s">
        <v>52</v>
      </c>
      <c r="AF3313">
        <f t="shared" si="102"/>
        <v>0.98</v>
      </c>
      <c r="AG3313" s="1">
        <v>0.98</v>
      </c>
      <c r="AH3313" t="s">
        <v>52</v>
      </c>
      <c r="AI3313" t="s">
        <v>829</v>
      </c>
      <c r="AJ3313" t="s">
        <v>327</v>
      </c>
      <c r="AK3313" t="s">
        <v>328</v>
      </c>
      <c r="AL3313" t="str">
        <f t="shared" si="103"/>
        <v>SHANGHAICHN</v>
      </c>
      <c r="AM3313">
        <f>IFERROR(INDEX([1]Sheet1!$I$2:$I$118, MATCH(AL3313, [1]Sheet1!$J$2:$J$118, 0)), "")</f>
        <v>9467.7730778277528</v>
      </c>
    </row>
    <row r="3314" spans="1:39" hidden="1">
      <c r="A3314" t="s">
        <v>10003</v>
      </c>
      <c r="C3314" t="s">
        <v>10004</v>
      </c>
      <c r="D3314" t="s">
        <v>10005</v>
      </c>
      <c r="E3314" t="s">
        <v>102</v>
      </c>
      <c r="F3314" t="s">
        <v>40</v>
      </c>
      <c r="G3314" t="s">
        <v>41</v>
      </c>
      <c r="H3314" t="s">
        <v>42</v>
      </c>
      <c r="I3314" t="s">
        <v>41</v>
      </c>
      <c r="J3314" t="s">
        <v>42</v>
      </c>
      <c r="K3314" t="s">
        <v>4459</v>
      </c>
      <c r="L3314" t="s">
        <v>4460</v>
      </c>
      <c r="M3314" t="s">
        <v>1145</v>
      </c>
      <c r="N3314" t="s">
        <v>4460</v>
      </c>
      <c r="O3314" t="s">
        <v>1145</v>
      </c>
      <c r="P3314" t="s">
        <v>73</v>
      </c>
      <c r="Q3314" s="1">
        <v>14</v>
      </c>
      <c r="R3314" s="1">
        <v>7</v>
      </c>
      <c r="S3314" t="s">
        <v>47</v>
      </c>
      <c r="T3314" s="1">
        <v>386.11</v>
      </c>
      <c r="U3314" t="s">
        <v>48</v>
      </c>
      <c r="V3314" t="s">
        <v>4461</v>
      </c>
      <c r="W3314" s="1">
        <v>240.9</v>
      </c>
      <c r="X3314" t="s">
        <v>324</v>
      </c>
      <c r="Y3314" t="s">
        <v>2331</v>
      </c>
      <c r="Z3314" s="1">
        <v>52</v>
      </c>
      <c r="AA3314" t="s">
        <v>51</v>
      </c>
      <c r="AB3314" s="1">
        <v>128.5</v>
      </c>
      <c r="AC3314" t="s">
        <v>51</v>
      </c>
      <c r="AD3314" s="1">
        <v>0.98</v>
      </c>
      <c r="AE3314" t="s">
        <v>52</v>
      </c>
      <c r="AF3314">
        <f t="shared" si="102"/>
        <v>0.98</v>
      </c>
      <c r="AG3314" s="1">
        <v>0.98</v>
      </c>
      <c r="AH3314" t="s">
        <v>52</v>
      </c>
      <c r="AI3314" t="s">
        <v>829</v>
      </c>
      <c r="AJ3314" t="s">
        <v>327</v>
      </c>
      <c r="AK3314" t="s">
        <v>328</v>
      </c>
      <c r="AL3314" t="str">
        <f t="shared" si="103"/>
        <v>SHANGHAICHN</v>
      </c>
      <c r="AM3314">
        <f>IFERROR(INDEX([1]Sheet1!$I$2:$I$118, MATCH(AL3314, [1]Sheet1!$J$2:$J$118, 0)), "")</f>
        <v>9467.7730778277528</v>
      </c>
    </row>
    <row r="3315" spans="1:39" hidden="1">
      <c r="A3315" t="s">
        <v>10006</v>
      </c>
      <c r="C3315" t="s">
        <v>10007</v>
      </c>
      <c r="D3315" t="s">
        <v>10008</v>
      </c>
      <c r="E3315" t="s">
        <v>102</v>
      </c>
      <c r="F3315" t="s">
        <v>40</v>
      </c>
      <c r="G3315" t="s">
        <v>41</v>
      </c>
      <c r="H3315" t="s">
        <v>42</v>
      </c>
      <c r="I3315" t="s">
        <v>41</v>
      </c>
      <c r="J3315" t="s">
        <v>42</v>
      </c>
      <c r="K3315" t="s">
        <v>4459</v>
      </c>
      <c r="L3315" t="s">
        <v>4460</v>
      </c>
      <c r="M3315" t="s">
        <v>1145</v>
      </c>
      <c r="N3315" t="s">
        <v>4460</v>
      </c>
      <c r="O3315" t="s">
        <v>1145</v>
      </c>
      <c r="P3315" t="s">
        <v>73</v>
      </c>
      <c r="Q3315" s="1">
        <v>14</v>
      </c>
      <c r="R3315" s="1">
        <v>8</v>
      </c>
      <c r="S3315" t="s">
        <v>47</v>
      </c>
      <c r="T3315" s="1">
        <v>386.11</v>
      </c>
      <c r="U3315" t="s">
        <v>48</v>
      </c>
      <c r="V3315" t="s">
        <v>4461</v>
      </c>
      <c r="W3315" s="1">
        <v>240.9</v>
      </c>
      <c r="X3315" t="s">
        <v>324</v>
      </c>
      <c r="Y3315" t="s">
        <v>2331</v>
      </c>
      <c r="Z3315" s="1">
        <v>52</v>
      </c>
      <c r="AA3315" t="s">
        <v>51</v>
      </c>
      <c r="AB3315" s="1">
        <v>128.5</v>
      </c>
      <c r="AC3315" t="s">
        <v>51</v>
      </c>
      <c r="AD3315" s="1">
        <v>0.98</v>
      </c>
      <c r="AE3315" t="s">
        <v>52</v>
      </c>
      <c r="AF3315">
        <f t="shared" si="102"/>
        <v>0.98</v>
      </c>
      <c r="AG3315" s="1">
        <v>0.98</v>
      </c>
      <c r="AH3315" t="s">
        <v>52</v>
      </c>
      <c r="AI3315" t="s">
        <v>829</v>
      </c>
      <c r="AJ3315" t="s">
        <v>327</v>
      </c>
      <c r="AK3315" t="s">
        <v>328</v>
      </c>
      <c r="AL3315" t="str">
        <f t="shared" si="103"/>
        <v>SHANGHAICHN</v>
      </c>
      <c r="AM3315">
        <f>IFERROR(INDEX([1]Sheet1!$I$2:$I$118, MATCH(AL3315, [1]Sheet1!$J$2:$J$118, 0)), "")</f>
        <v>9467.7730778277528</v>
      </c>
    </row>
    <row r="3316" spans="1:39" hidden="1">
      <c r="A3316" t="s">
        <v>10017</v>
      </c>
      <c r="C3316" t="s">
        <v>10018</v>
      </c>
      <c r="D3316" t="s">
        <v>10019</v>
      </c>
      <c r="E3316" t="s">
        <v>102</v>
      </c>
      <c r="F3316" t="s">
        <v>40</v>
      </c>
      <c r="G3316" t="s">
        <v>41</v>
      </c>
      <c r="H3316" t="s">
        <v>42</v>
      </c>
      <c r="I3316" t="s">
        <v>41</v>
      </c>
      <c r="J3316" t="s">
        <v>42</v>
      </c>
      <c r="K3316" t="s">
        <v>4459</v>
      </c>
      <c r="L3316" t="s">
        <v>4460</v>
      </c>
      <c r="M3316" t="s">
        <v>1145</v>
      </c>
      <c r="N3316" t="s">
        <v>4460</v>
      </c>
      <c r="O3316" t="s">
        <v>1145</v>
      </c>
      <c r="P3316" t="s">
        <v>73</v>
      </c>
      <c r="Q3316" s="1">
        <v>14</v>
      </c>
      <c r="R3316" s="1">
        <v>8</v>
      </c>
      <c r="S3316" t="s">
        <v>47</v>
      </c>
      <c r="T3316" s="1">
        <v>386.11</v>
      </c>
      <c r="U3316" t="s">
        <v>48</v>
      </c>
      <c r="V3316" t="s">
        <v>4461</v>
      </c>
      <c r="W3316" s="1">
        <v>240.9</v>
      </c>
      <c r="X3316" t="s">
        <v>324</v>
      </c>
      <c r="Y3316" t="s">
        <v>2331</v>
      </c>
      <c r="Z3316" s="1">
        <v>52</v>
      </c>
      <c r="AA3316" t="s">
        <v>51</v>
      </c>
      <c r="AB3316" s="1">
        <v>128.5</v>
      </c>
      <c r="AC3316" t="s">
        <v>51</v>
      </c>
      <c r="AD3316" s="1">
        <v>0.98</v>
      </c>
      <c r="AE3316" t="s">
        <v>52</v>
      </c>
      <c r="AF3316">
        <f t="shared" si="102"/>
        <v>0.98</v>
      </c>
      <c r="AG3316" s="1">
        <v>0.98</v>
      </c>
      <c r="AH3316" t="s">
        <v>52</v>
      </c>
      <c r="AI3316" t="s">
        <v>829</v>
      </c>
      <c r="AJ3316" t="s">
        <v>327</v>
      </c>
      <c r="AK3316" t="s">
        <v>328</v>
      </c>
      <c r="AL3316" t="str">
        <f t="shared" si="103"/>
        <v>SHANGHAICHN</v>
      </c>
      <c r="AM3316">
        <f>IFERROR(INDEX([1]Sheet1!$I$2:$I$118, MATCH(AL3316, [1]Sheet1!$J$2:$J$118, 0)), "")</f>
        <v>9467.7730778277528</v>
      </c>
    </row>
    <row r="3317" spans="1:39" hidden="1">
      <c r="A3317" t="s">
        <v>10259</v>
      </c>
      <c r="C3317" t="s">
        <v>10260</v>
      </c>
      <c r="D3317" t="s">
        <v>10261</v>
      </c>
      <c r="E3317" t="s">
        <v>66</v>
      </c>
      <c r="F3317" t="s">
        <v>40</v>
      </c>
      <c r="G3317" t="s">
        <v>41</v>
      </c>
      <c r="H3317" t="s">
        <v>42</v>
      </c>
      <c r="I3317" t="s">
        <v>41</v>
      </c>
      <c r="J3317" t="s">
        <v>42</v>
      </c>
      <c r="K3317" t="s">
        <v>4459</v>
      </c>
      <c r="L3317" t="s">
        <v>4460</v>
      </c>
      <c r="M3317" t="s">
        <v>1145</v>
      </c>
      <c r="N3317" t="s">
        <v>4460</v>
      </c>
      <c r="O3317" t="s">
        <v>1145</v>
      </c>
      <c r="P3317" t="s">
        <v>73</v>
      </c>
      <c r="Q3317" s="1">
        <v>10</v>
      </c>
      <c r="R3317" s="1">
        <v>3</v>
      </c>
      <c r="S3317" t="s">
        <v>47</v>
      </c>
      <c r="T3317" s="1">
        <v>200.23</v>
      </c>
      <c r="U3317" t="s">
        <v>48</v>
      </c>
      <c r="V3317" t="s">
        <v>2210</v>
      </c>
      <c r="W3317" s="1">
        <v>100</v>
      </c>
      <c r="X3317" t="s">
        <v>324</v>
      </c>
      <c r="Y3317" t="s">
        <v>2211</v>
      </c>
      <c r="Z3317" s="1">
        <v>64</v>
      </c>
      <c r="AA3317" t="s">
        <v>51</v>
      </c>
      <c r="AB3317" s="1">
        <v>128.5</v>
      </c>
      <c r="AC3317" t="s">
        <v>51</v>
      </c>
      <c r="AD3317" s="1">
        <v>0.98</v>
      </c>
      <c r="AE3317" t="s">
        <v>52</v>
      </c>
      <c r="AF3317">
        <f t="shared" si="102"/>
        <v>0.98</v>
      </c>
      <c r="AG3317" s="1">
        <v>0.98</v>
      </c>
      <c r="AH3317" t="s">
        <v>52</v>
      </c>
      <c r="AI3317" t="s">
        <v>829</v>
      </c>
      <c r="AJ3317" t="s">
        <v>327</v>
      </c>
      <c r="AK3317" t="s">
        <v>328</v>
      </c>
      <c r="AL3317" t="str">
        <f t="shared" si="103"/>
        <v>SHANGHAICHN</v>
      </c>
      <c r="AM3317">
        <f>IFERROR(INDEX([1]Sheet1!$I$2:$I$118, MATCH(AL3317, [1]Sheet1!$J$2:$J$118, 0)), "")</f>
        <v>9467.7730778277528</v>
      </c>
    </row>
    <row r="3318" spans="1:39" hidden="1">
      <c r="A3318" t="s">
        <v>10448</v>
      </c>
      <c r="C3318" t="s">
        <v>10449</v>
      </c>
      <c r="D3318" t="s">
        <v>10450</v>
      </c>
      <c r="E3318" t="s">
        <v>102</v>
      </c>
      <c r="F3318" t="s">
        <v>40</v>
      </c>
      <c r="G3318" t="s">
        <v>41</v>
      </c>
      <c r="H3318" t="s">
        <v>42</v>
      </c>
      <c r="I3318" t="s">
        <v>41</v>
      </c>
      <c r="J3318" t="s">
        <v>42</v>
      </c>
      <c r="K3318" t="s">
        <v>4459</v>
      </c>
      <c r="L3318" t="s">
        <v>4460</v>
      </c>
      <c r="M3318" t="s">
        <v>1145</v>
      </c>
      <c r="N3318" t="s">
        <v>4460</v>
      </c>
      <c r="O3318" t="s">
        <v>1145</v>
      </c>
      <c r="P3318" t="s">
        <v>73</v>
      </c>
      <c r="Q3318" s="1">
        <v>14</v>
      </c>
      <c r="R3318" s="1">
        <v>7</v>
      </c>
      <c r="S3318" t="s">
        <v>47</v>
      </c>
      <c r="T3318" s="1">
        <v>386.11</v>
      </c>
      <c r="U3318" t="s">
        <v>48</v>
      </c>
      <c r="V3318" t="s">
        <v>4461</v>
      </c>
      <c r="W3318" s="1">
        <v>240.9</v>
      </c>
      <c r="X3318" t="s">
        <v>324</v>
      </c>
      <c r="Y3318" t="s">
        <v>2331</v>
      </c>
      <c r="Z3318" s="1">
        <v>52</v>
      </c>
      <c r="AA3318" t="s">
        <v>51</v>
      </c>
      <c r="AB3318" s="1">
        <v>128.5</v>
      </c>
      <c r="AC3318" t="s">
        <v>51</v>
      </c>
      <c r="AD3318" s="1">
        <v>0.98</v>
      </c>
      <c r="AE3318" t="s">
        <v>52</v>
      </c>
      <c r="AF3318">
        <f t="shared" si="102"/>
        <v>0.98</v>
      </c>
      <c r="AG3318" s="1">
        <v>0.98</v>
      </c>
      <c r="AH3318" t="s">
        <v>52</v>
      </c>
      <c r="AI3318" t="s">
        <v>829</v>
      </c>
      <c r="AJ3318" t="s">
        <v>327</v>
      </c>
      <c r="AK3318" t="s">
        <v>328</v>
      </c>
      <c r="AL3318" t="str">
        <f t="shared" si="103"/>
        <v>SHANGHAICHN</v>
      </c>
      <c r="AM3318">
        <f>IFERROR(INDEX([1]Sheet1!$I$2:$I$118, MATCH(AL3318, [1]Sheet1!$J$2:$J$118, 0)), "")</f>
        <v>9467.7730778277528</v>
      </c>
    </row>
    <row r="3319" spans="1:39" hidden="1">
      <c r="A3319" t="s">
        <v>13226</v>
      </c>
      <c r="C3319" t="s">
        <v>13227</v>
      </c>
      <c r="D3319" t="s">
        <v>13228</v>
      </c>
      <c r="E3319" t="s">
        <v>102</v>
      </c>
      <c r="F3319" t="s">
        <v>40</v>
      </c>
      <c r="G3319" t="s">
        <v>41</v>
      </c>
      <c r="H3319" t="s">
        <v>42</v>
      </c>
      <c r="I3319" t="s">
        <v>41</v>
      </c>
      <c r="J3319" t="s">
        <v>42</v>
      </c>
      <c r="K3319" t="s">
        <v>4459</v>
      </c>
      <c r="L3319" t="s">
        <v>4460</v>
      </c>
      <c r="M3319" t="s">
        <v>1145</v>
      </c>
      <c r="N3319" t="s">
        <v>4460</v>
      </c>
      <c r="O3319" t="s">
        <v>1145</v>
      </c>
      <c r="P3319" t="s">
        <v>73</v>
      </c>
      <c r="Q3319" s="1">
        <v>10</v>
      </c>
      <c r="R3319" s="1">
        <v>5</v>
      </c>
      <c r="S3319" t="s">
        <v>47</v>
      </c>
      <c r="T3319" s="1">
        <v>220.79</v>
      </c>
      <c r="U3319" t="s">
        <v>48</v>
      </c>
      <c r="V3319" t="s">
        <v>2210</v>
      </c>
      <c r="W3319" s="1">
        <v>100</v>
      </c>
      <c r="X3319" t="s">
        <v>324</v>
      </c>
      <c r="Y3319" t="s">
        <v>380</v>
      </c>
      <c r="Z3319" s="1">
        <v>55</v>
      </c>
      <c r="AA3319" t="s">
        <v>51</v>
      </c>
      <c r="AB3319" s="1">
        <v>128.5</v>
      </c>
      <c r="AC3319" t="s">
        <v>51</v>
      </c>
      <c r="AD3319" s="1">
        <v>0.98</v>
      </c>
      <c r="AE3319" t="s">
        <v>52</v>
      </c>
      <c r="AF3319">
        <f t="shared" si="102"/>
        <v>0.98</v>
      </c>
      <c r="AG3319" s="1">
        <v>0.98</v>
      </c>
      <c r="AH3319" t="s">
        <v>52</v>
      </c>
      <c r="AI3319" t="s">
        <v>829</v>
      </c>
      <c r="AJ3319" t="s">
        <v>327</v>
      </c>
      <c r="AK3319" t="s">
        <v>328</v>
      </c>
      <c r="AL3319" t="str">
        <f t="shared" si="103"/>
        <v>SHANGHAICHN</v>
      </c>
      <c r="AM3319">
        <f>IFERROR(INDEX([1]Sheet1!$I$2:$I$118, MATCH(AL3319, [1]Sheet1!$J$2:$J$118, 0)), "")</f>
        <v>9467.7730778277528</v>
      </c>
    </row>
    <row r="3320" spans="1:39" hidden="1">
      <c r="A3320" t="s">
        <v>2000</v>
      </c>
      <c r="B3320" t="s">
        <v>2001</v>
      </c>
      <c r="C3320" t="s">
        <v>2002</v>
      </c>
      <c r="D3320" t="s">
        <v>2003</v>
      </c>
      <c r="E3320" t="s">
        <v>291</v>
      </c>
      <c r="F3320" t="s">
        <v>260</v>
      </c>
      <c r="G3320" t="s">
        <v>41</v>
      </c>
      <c r="H3320" t="s">
        <v>42</v>
      </c>
      <c r="I3320" t="s">
        <v>261</v>
      </c>
      <c r="J3320" t="s">
        <v>42</v>
      </c>
      <c r="K3320" t="s">
        <v>1590</v>
      </c>
      <c r="L3320" t="s">
        <v>1591</v>
      </c>
      <c r="M3320" t="s">
        <v>1592</v>
      </c>
      <c r="N3320" t="s">
        <v>1591</v>
      </c>
      <c r="O3320" t="s">
        <v>1592</v>
      </c>
      <c r="P3320" t="s">
        <v>45</v>
      </c>
      <c r="Q3320" s="1">
        <v>5</v>
      </c>
      <c r="R3320" s="1">
        <v>5</v>
      </c>
      <c r="S3320" t="s">
        <v>132</v>
      </c>
      <c r="T3320" s="1">
        <v>23.03</v>
      </c>
      <c r="U3320" t="s">
        <v>48</v>
      </c>
      <c r="V3320" t="s">
        <v>2004</v>
      </c>
      <c r="W3320" s="1">
        <v>23.03</v>
      </c>
      <c r="X3320" t="s">
        <v>50</v>
      </c>
      <c r="Y3320" t="s">
        <v>50</v>
      </c>
      <c r="Z3320" s="1">
        <v>2</v>
      </c>
      <c r="AA3320" t="s">
        <v>51</v>
      </c>
      <c r="AB3320" s="1">
        <v>6.76</v>
      </c>
      <c r="AC3320" t="s">
        <v>51</v>
      </c>
      <c r="AD3320" s="1">
        <v>0.04</v>
      </c>
      <c r="AE3320" t="s">
        <v>52</v>
      </c>
      <c r="AF3320">
        <f t="shared" si="102"/>
        <v>0.04</v>
      </c>
      <c r="AG3320" s="1">
        <v>0.04</v>
      </c>
      <c r="AH3320" t="s">
        <v>52</v>
      </c>
      <c r="AI3320" t="s">
        <v>719</v>
      </c>
      <c r="AJ3320" t="s">
        <v>135</v>
      </c>
      <c r="AK3320" t="s">
        <v>136</v>
      </c>
      <c r="AL3320" t="str">
        <f t="shared" si="103"/>
        <v>PATYHUN</v>
      </c>
      <c r="AM3320">
        <f>IFERROR(INDEX([1]Sheet1!$I$2:$I$118, MATCH(AL3320, [1]Sheet1!$J$2:$J$118, 0)), "")</f>
        <v>2481.1311418143659</v>
      </c>
    </row>
    <row r="3321" spans="1:39" hidden="1">
      <c r="A3321" t="s">
        <v>1935</v>
      </c>
      <c r="B3321" t="s">
        <v>1936</v>
      </c>
      <c r="C3321" t="s">
        <v>1937</v>
      </c>
      <c r="D3321" t="s">
        <v>1938</v>
      </c>
      <c r="E3321" t="s">
        <v>108</v>
      </c>
      <c r="F3321" t="s">
        <v>40</v>
      </c>
      <c r="G3321" t="s">
        <v>41</v>
      </c>
      <c r="H3321" t="s">
        <v>42</v>
      </c>
      <c r="I3321" t="s">
        <v>41</v>
      </c>
      <c r="J3321" t="s">
        <v>42</v>
      </c>
      <c r="K3321" t="s">
        <v>1590</v>
      </c>
      <c r="L3321" t="s">
        <v>1591</v>
      </c>
      <c r="M3321" t="s">
        <v>1592</v>
      </c>
      <c r="N3321" t="s">
        <v>1591</v>
      </c>
      <c r="O3321" t="s">
        <v>1592</v>
      </c>
      <c r="P3321" t="s">
        <v>45</v>
      </c>
      <c r="Q3321" s="1">
        <v>4</v>
      </c>
      <c r="R3321" t="s">
        <v>46</v>
      </c>
      <c r="S3321" t="s">
        <v>132</v>
      </c>
      <c r="T3321" s="1">
        <v>343.84</v>
      </c>
      <c r="U3321" t="s">
        <v>48</v>
      </c>
      <c r="V3321" t="s">
        <v>1911</v>
      </c>
      <c r="W3321" s="1">
        <v>343.84</v>
      </c>
      <c r="X3321" t="s">
        <v>50</v>
      </c>
      <c r="Y3321" t="s">
        <v>50</v>
      </c>
      <c r="Z3321" s="1">
        <v>53</v>
      </c>
      <c r="AA3321" t="s">
        <v>51</v>
      </c>
      <c r="AB3321" s="1">
        <v>161.9</v>
      </c>
      <c r="AC3321" t="s">
        <v>51</v>
      </c>
      <c r="AD3321" s="1">
        <v>0.98</v>
      </c>
      <c r="AE3321" t="s">
        <v>52</v>
      </c>
      <c r="AF3321">
        <f t="shared" si="102"/>
        <v>0.98</v>
      </c>
      <c r="AG3321" s="1">
        <v>0.98</v>
      </c>
      <c r="AH3321" t="s">
        <v>52</v>
      </c>
      <c r="AI3321" t="s">
        <v>639</v>
      </c>
      <c r="AJ3321" t="s">
        <v>135</v>
      </c>
      <c r="AK3321" t="s">
        <v>136</v>
      </c>
      <c r="AL3321" t="str">
        <f t="shared" si="103"/>
        <v>PATYHUN</v>
      </c>
      <c r="AM3321">
        <f>IFERROR(INDEX([1]Sheet1!$I$2:$I$118, MATCH(AL3321, [1]Sheet1!$J$2:$J$118, 0)), "")</f>
        <v>2481.1311418143659</v>
      </c>
    </row>
    <row r="3322" spans="1:39" hidden="1">
      <c r="A3322" t="s">
        <v>21210</v>
      </c>
      <c r="B3322" t="s">
        <v>21211</v>
      </c>
      <c r="C3322" t="s">
        <v>21212</v>
      </c>
      <c r="D3322" t="s">
        <v>21213</v>
      </c>
      <c r="E3322" t="s">
        <v>108</v>
      </c>
      <c r="F3322" t="s">
        <v>40</v>
      </c>
      <c r="G3322" t="s">
        <v>41</v>
      </c>
      <c r="H3322" t="s">
        <v>42</v>
      </c>
      <c r="I3322" t="s">
        <v>41</v>
      </c>
      <c r="J3322" t="s">
        <v>42</v>
      </c>
      <c r="K3322" t="s">
        <v>15476</v>
      </c>
      <c r="L3322" t="s">
        <v>15475</v>
      </c>
      <c r="M3322" t="s">
        <v>15476</v>
      </c>
      <c r="N3322" t="s">
        <v>15475</v>
      </c>
      <c r="O3322" t="s">
        <v>15476</v>
      </c>
      <c r="P3322" t="s">
        <v>45</v>
      </c>
      <c r="Q3322" s="1">
        <v>3</v>
      </c>
      <c r="R3322" s="1">
        <v>10</v>
      </c>
      <c r="S3322" t="s">
        <v>47</v>
      </c>
      <c r="T3322" s="1">
        <v>1180.83</v>
      </c>
      <c r="U3322" t="s">
        <v>48</v>
      </c>
      <c r="V3322" t="s">
        <v>21026</v>
      </c>
      <c r="W3322" s="1">
        <v>1140.22</v>
      </c>
      <c r="X3322" t="s">
        <v>50</v>
      </c>
      <c r="Y3322" t="s">
        <v>50</v>
      </c>
      <c r="Z3322" s="1">
        <v>54</v>
      </c>
      <c r="AA3322" t="s">
        <v>51</v>
      </c>
      <c r="AB3322" s="1">
        <v>162.88</v>
      </c>
      <c r="AC3322" t="s">
        <v>51</v>
      </c>
      <c r="AD3322" s="1">
        <v>0.98</v>
      </c>
      <c r="AE3322" t="s">
        <v>52</v>
      </c>
      <c r="AF3322">
        <f t="shared" si="102"/>
        <v>0.98</v>
      </c>
      <c r="AG3322" s="1">
        <v>0.98</v>
      </c>
      <c r="AH3322" t="s">
        <v>52</v>
      </c>
      <c r="AI3322" t="s">
        <v>53</v>
      </c>
      <c r="AJ3322" t="s">
        <v>54</v>
      </c>
      <c r="AK3322" t="s">
        <v>55</v>
      </c>
      <c r="AL3322" t="str">
        <f t="shared" si="103"/>
        <v>JAKARTA SELATANIDN</v>
      </c>
      <c r="AM3322">
        <f>IFERROR(INDEX([1]Sheet1!$I$2:$I$118, MATCH(AL3322, [1]Sheet1!$J$2:$J$118, 0)), "")</f>
        <v>11603.096096270159</v>
      </c>
    </row>
    <row r="3323" spans="1:39" hidden="1">
      <c r="A3323" t="s">
        <v>25180</v>
      </c>
      <c r="B3323" t="s">
        <v>25181</v>
      </c>
      <c r="C3323" t="s">
        <v>25182</v>
      </c>
      <c r="D3323" t="s">
        <v>25183</v>
      </c>
      <c r="E3323" t="s">
        <v>102</v>
      </c>
      <c r="F3323" t="s">
        <v>40</v>
      </c>
      <c r="G3323" t="s">
        <v>41</v>
      </c>
      <c r="H3323" t="s">
        <v>42</v>
      </c>
      <c r="I3323" t="s">
        <v>41</v>
      </c>
      <c r="J3323" t="s">
        <v>42</v>
      </c>
      <c r="K3323" t="s">
        <v>15476</v>
      </c>
      <c r="L3323" t="s">
        <v>21325</v>
      </c>
      <c r="M3323" t="s">
        <v>15476</v>
      </c>
      <c r="N3323" t="s">
        <v>15475</v>
      </c>
      <c r="O3323" t="s">
        <v>15476</v>
      </c>
      <c r="P3323" t="s">
        <v>73</v>
      </c>
      <c r="Q3323" s="1">
        <v>5</v>
      </c>
      <c r="R3323" t="s">
        <v>46</v>
      </c>
      <c r="S3323" t="s">
        <v>149</v>
      </c>
      <c r="T3323" s="1">
        <v>594.95000000000005</v>
      </c>
      <c r="U3323" t="s">
        <v>48</v>
      </c>
      <c r="V3323" t="s">
        <v>21047</v>
      </c>
      <c r="W3323" s="1">
        <v>449.74</v>
      </c>
      <c r="X3323" t="s">
        <v>324</v>
      </c>
      <c r="Y3323" t="s">
        <v>2331</v>
      </c>
      <c r="Z3323" s="1">
        <v>55</v>
      </c>
      <c r="AA3323" t="s">
        <v>51</v>
      </c>
      <c r="AB3323" s="1">
        <v>128.5</v>
      </c>
      <c r="AC3323" t="s">
        <v>51</v>
      </c>
      <c r="AD3323" s="1">
        <v>0.98</v>
      </c>
      <c r="AE3323" t="s">
        <v>52</v>
      </c>
      <c r="AF3323">
        <f t="shared" si="102"/>
        <v>0.98</v>
      </c>
      <c r="AG3323" s="1">
        <v>0.98</v>
      </c>
      <c r="AH3323" t="s">
        <v>52</v>
      </c>
      <c r="AI3323" t="s">
        <v>5032</v>
      </c>
      <c r="AJ3323" t="s">
        <v>327</v>
      </c>
      <c r="AK3323" t="s">
        <v>328</v>
      </c>
      <c r="AL3323" t="str">
        <f t="shared" si="103"/>
        <v>JAKARTA SELATANIDN</v>
      </c>
      <c r="AM3323">
        <f>IFERROR(INDEX([1]Sheet1!$I$2:$I$118, MATCH(AL3323, [1]Sheet1!$J$2:$J$118, 0)), "")</f>
        <v>11603.096096270159</v>
      </c>
    </row>
    <row r="3324" spans="1:39" hidden="1">
      <c r="A3324" t="s">
        <v>25218</v>
      </c>
      <c r="B3324" t="s">
        <v>25219</v>
      </c>
      <c r="C3324" t="s">
        <v>25220</v>
      </c>
      <c r="D3324" t="s">
        <v>25221</v>
      </c>
      <c r="E3324" t="s">
        <v>102</v>
      </c>
      <c r="F3324" t="s">
        <v>40</v>
      </c>
      <c r="G3324" t="s">
        <v>41</v>
      </c>
      <c r="H3324" t="s">
        <v>42</v>
      </c>
      <c r="I3324" t="s">
        <v>41</v>
      </c>
      <c r="J3324" t="s">
        <v>42</v>
      </c>
      <c r="K3324" t="s">
        <v>15476</v>
      </c>
      <c r="L3324" t="s">
        <v>21325</v>
      </c>
      <c r="M3324" t="s">
        <v>15476</v>
      </c>
      <c r="N3324" t="s">
        <v>15475</v>
      </c>
      <c r="O3324" t="s">
        <v>15476</v>
      </c>
      <c r="P3324" t="s">
        <v>45</v>
      </c>
      <c r="Q3324" s="1">
        <v>2</v>
      </c>
      <c r="R3324" t="s">
        <v>46</v>
      </c>
      <c r="S3324" t="s">
        <v>47</v>
      </c>
      <c r="T3324" s="1">
        <v>1193.8</v>
      </c>
      <c r="U3324" t="s">
        <v>48</v>
      </c>
      <c r="V3324" t="s">
        <v>20992</v>
      </c>
      <c r="W3324" s="1">
        <v>1153.01</v>
      </c>
      <c r="X3324" t="s">
        <v>50</v>
      </c>
      <c r="Y3324" t="s">
        <v>50</v>
      </c>
      <c r="Z3324" s="1">
        <v>58</v>
      </c>
      <c r="AA3324" t="s">
        <v>51</v>
      </c>
      <c r="AB3324" s="1">
        <v>162.88</v>
      </c>
      <c r="AC3324" t="s">
        <v>51</v>
      </c>
      <c r="AD3324" s="1">
        <v>0.98</v>
      </c>
      <c r="AE3324" t="s">
        <v>52</v>
      </c>
      <c r="AF3324">
        <f t="shared" si="102"/>
        <v>0.98</v>
      </c>
      <c r="AG3324" s="1">
        <v>0.98</v>
      </c>
      <c r="AH3324" t="s">
        <v>52</v>
      </c>
      <c r="AI3324" t="s">
        <v>53</v>
      </c>
      <c r="AJ3324" t="s">
        <v>54</v>
      </c>
      <c r="AK3324" t="s">
        <v>55</v>
      </c>
      <c r="AL3324" t="str">
        <f t="shared" si="103"/>
        <v>JAKARTA SELATANIDN</v>
      </c>
      <c r="AM3324">
        <f>IFERROR(INDEX([1]Sheet1!$I$2:$I$118, MATCH(AL3324, [1]Sheet1!$J$2:$J$118, 0)), "")</f>
        <v>11603.096096270159</v>
      </c>
    </row>
    <row r="3325" spans="1:39" hidden="1">
      <c r="A3325" t="s">
        <v>24083</v>
      </c>
      <c r="B3325" t="s">
        <v>24084</v>
      </c>
      <c r="C3325" t="s">
        <v>24085</v>
      </c>
      <c r="D3325" t="s">
        <v>24086</v>
      </c>
      <c r="E3325" t="s">
        <v>102</v>
      </c>
      <c r="F3325" t="s">
        <v>40</v>
      </c>
      <c r="G3325" t="s">
        <v>41</v>
      </c>
      <c r="H3325" t="s">
        <v>42</v>
      </c>
      <c r="I3325" t="s">
        <v>41</v>
      </c>
      <c r="J3325" t="s">
        <v>42</v>
      </c>
      <c r="K3325" t="s">
        <v>23299</v>
      </c>
      <c r="L3325" t="s">
        <v>4813</v>
      </c>
      <c r="M3325" t="s">
        <v>4814</v>
      </c>
      <c r="N3325" t="s">
        <v>4813</v>
      </c>
      <c r="O3325" t="s">
        <v>4814</v>
      </c>
      <c r="P3325" t="s">
        <v>45</v>
      </c>
      <c r="Q3325" s="1">
        <v>6</v>
      </c>
      <c r="R3325" s="1">
        <v>2</v>
      </c>
      <c r="S3325" t="s">
        <v>47</v>
      </c>
      <c r="T3325" s="1">
        <v>11.19</v>
      </c>
      <c r="U3325" t="s">
        <v>48</v>
      </c>
      <c r="V3325" t="s">
        <v>23429</v>
      </c>
      <c r="W3325" s="1">
        <v>11.19</v>
      </c>
      <c r="X3325" t="s">
        <v>50</v>
      </c>
      <c r="Y3325" t="s">
        <v>50</v>
      </c>
      <c r="Z3325" s="1">
        <v>2</v>
      </c>
      <c r="AA3325" t="s">
        <v>51</v>
      </c>
      <c r="AB3325" s="1">
        <v>2</v>
      </c>
      <c r="AC3325" t="s">
        <v>51</v>
      </c>
      <c r="AD3325" s="1">
        <v>0.01</v>
      </c>
      <c r="AE3325" t="s">
        <v>52</v>
      </c>
      <c r="AF3325">
        <f t="shared" si="102"/>
        <v>0.01</v>
      </c>
      <c r="AG3325" s="1">
        <v>0.01</v>
      </c>
      <c r="AH3325" t="s">
        <v>52</v>
      </c>
      <c r="AI3325" t="s">
        <v>1486</v>
      </c>
      <c r="AJ3325" t="s">
        <v>54</v>
      </c>
      <c r="AK3325" t="s">
        <v>55</v>
      </c>
      <c r="AL3325" t="str">
        <f t="shared" si="103"/>
        <v>RAUNHEIMDEU</v>
      </c>
      <c r="AM3325">
        <f>IFERROR(INDEX([1]Sheet1!$I$2:$I$118, MATCH(AL3325, [1]Sheet1!$J$2:$J$118, 0)), "")</f>
        <v>477.69917125845029</v>
      </c>
    </row>
    <row r="3326" spans="1:39" hidden="1">
      <c r="A3326" t="s">
        <v>25210</v>
      </c>
      <c r="B3326" t="s">
        <v>25211</v>
      </c>
      <c r="C3326" t="s">
        <v>25212</v>
      </c>
      <c r="D3326" t="s">
        <v>25213</v>
      </c>
      <c r="E3326" t="s">
        <v>88</v>
      </c>
      <c r="F3326" t="s">
        <v>40</v>
      </c>
      <c r="G3326" t="s">
        <v>41</v>
      </c>
      <c r="H3326" t="s">
        <v>42</v>
      </c>
      <c r="I3326" t="s">
        <v>41</v>
      </c>
      <c r="J3326" t="s">
        <v>42</v>
      </c>
      <c r="K3326" t="s">
        <v>15476</v>
      </c>
      <c r="L3326" t="s">
        <v>21325</v>
      </c>
      <c r="M3326" t="s">
        <v>15476</v>
      </c>
      <c r="N3326" t="s">
        <v>15475</v>
      </c>
      <c r="O3326" t="s">
        <v>15476</v>
      </c>
      <c r="P3326" t="s">
        <v>73</v>
      </c>
      <c r="Q3326" s="1">
        <v>10</v>
      </c>
      <c r="R3326" s="1">
        <v>14</v>
      </c>
      <c r="S3326" t="s">
        <v>74</v>
      </c>
      <c r="T3326" s="1">
        <v>266.12</v>
      </c>
      <c r="U3326" t="s">
        <v>48</v>
      </c>
      <c r="V3326" t="s">
        <v>2609</v>
      </c>
      <c r="W3326" s="1">
        <v>173.47</v>
      </c>
      <c r="X3326" t="s">
        <v>324</v>
      </c>
      <c r="Y3326" t="s">
        <v>2296</v>
      </c>
      <c r="Z3326" s="1">
        <v>53</v>
      </c>
      <c r="AA3326" t="s">
        <v>51</v>
      </c>
      <c r="AB3326" s="1">
        <v>128.5</v>
      </c>
      <c r="AC3326" t="s">
        <v>51</v>
      </c>
      <c r="AD3326" s="1">
        <v>0.98</v>
      </c>
      <c r="AE3326" t="s">
        <v>52</v>
      </c>
      <c r="AF3326">
        <f t="shared" si="102"/>
        <v>0.98</v>
      </c>
      <c r="AG3326" s="1">
        <v>0.98</v>
      </c>
      <c r="AH3326" t="s">
        <v>52</v>
      </c>
      <c r="AI3326" t="s">
        <v>9132</v>
      </c>
      <c r="AJ3326" t="s">
        <v>327</v>
      </c>
      <c r="AK3326" t="s">
        <v>328</v>
      </c>
      <c r="AL3326" t="str">
        <f t="shared" si="103"/>
        <v>JAKARTA SELATANIDN</v>
      </c>
      <c r="AM3326">
        <f>IFERROR(INDEX([1]Sheet1!$I$2:$I$118, MATCH(AL3326, [1]Sheet1!$J$2:$J$118, 0)), "")</f>
        <v>11603.096096270159</v>
      </c>
    </row>
    <row r="3327" spans="1:39" hidden="1">
      <c r="A3327" t="s">
        <v>25230</v>
      </c>
      <c r="B3327" t="s">
        <v>25231</v>
      </c>
      <c r="C3327" t="s">
        <v>25232</v>
      </c>
      <c r="D3327" t="s">
        <v>25233</v>
      </c>
      <c r="E3327" t="s">
        <v>88</v>
      </c>
      <c r="F3327" t="s">
        <v>40</v>
      </c>
      <c r="G3327" t="s">
        <v>41</v>
      </c>
      <c r="H3327" t="s">
        <v>42</v>
      </c>
      <c r="I3327" t="s">
        <v>41</v>
      </c>
      <c r="J3327" t="s">
        <v>42</v>
      </c>
      <c r="K3327" t="s">
        <v>15476</v>
      </c>
      <c r="L3327" t="s">
        <v>21325</v>
      </c>
      <c r="M3327" t="s">
        <v>15476</v>
      </c>
      <c r="N3327" t="s">
        <v>15475</v>
      </c>
      <c r="O3327" t="s">
        <v>15476</v>
      </c>
      <c r="P3327" t="s">
        <v>73</v>
      </c>
      <c r="Q3327" s="1">
        <v>8</v>
      </c>
      <c r="R3327" s="1">
        <v>15</v>
      </c>
      <c r="S3327" t="s">
        <v>74</v>
      </c>
      <c r="T3327" s="1">
        <v>269.20999999999998</v>
      </c>
      <c r="U3327" t="s">
        <v>48</v>
      </c>
      <c r="V3327" t="s">
        <v>2609</v>
      </c>
      <c r="W3327" s="1">
        <v>173.47</v>
      </c>
      <c r="X3327" t="s">
        <v>324</v>
      </c>
      <c r="Y3327" t="s">
        <v>4474</v>
      </c>
      <c r="Z3327" s="1">
        <v>57</v>
      </c>
      <c r="AA3327" t="s">
        <v>51</v>
      </c>
      <c r="AB3327" s="1">
        <v>128.5</v>
      </c>
      <c r="AC3327" t="s">
        <v>51</v>
      </c>
      <c r="AD3327" s="1">
        <v>0.98</v>
      </c>
      <c r="AE3327" t="s">
        <v>52</v>
      </c>
      <c r="AF3327">
        <f t="shared" si="102"/>
        <v>0.98</v>
      </c>
      <c r="AG3327" s="1">
        <v>0.98</v>
      </c>
      <c r="AH3327" t="s">
        <v>52</v>
      </c>
      <c r="AI3327" t="s">
        <v>9132</v>
      </c>
      <c r="AJ3327" t="s">
        <v>327</v>
      </c>
      <c r="AK3327" t="s">
        <v>328</v>
      </c>
      <c r="AL3327" t="str">
        <f t="shared" si="103"/>
        <v>JAKARTA SELATANIDN</v>
      </c>
      <c r="AM3327">
        <f>IFERROR(INDEX([1]Sheet1!$I$2:$I$118, MATCH(AL3327, [1]Sheet1!$J$2:$J$118, 0)), "")</f>
        <v>11603.096096270159</v>
      </c>
    </row>
    <row r="3328" spans="1:39" hidden="1">
      <c r="A3328" t="s">
        <v>25222</v>
      </c>
      <c r="B3328" t="s">
        <v>25223</v>
      </c>
      <c r="C3328" t="s">
        <v>25224</v>
      </c>
      <c r="D3328" t="s">
        <v>25225</v>
      </c>
      <c r="E3328" t="s">
        <v>108</v>
      </c>
      <c r="F3328" t="s">
        <v>40</v>
      </c>
      <c r="G3328" t="s">
        <v>41</v>
      </c>
      <c r="H3328" t="s">
        <v>42</v>
      </c>
      <c r="I3328" t="s">
        <v>41</v>
      </c>
      <c r="J3328" t="s">
        <v>42</v>
      </c>
      <c r="K3328" t="s">
        <v>15476</v>
      </c>
      <c r="L3328" t="s">
        <v>21325</v>
      </c>
      <c r="M3328" t="s">
        <v>15476</v>
      </c>
      <c r="N3328" t="s">
        <v>15475</v>
      </c>
      <c r="O3328" t="s">
        <v>15476</v>
      </c>
      <c r="P3328" t="s">
        <v>45</v>
      </c>
      <c r="Q3328" s="1">
        <v>2</v>
      </c>
      <c r="R3328" s="1">
        <v>20</v>
      </c>
      <c r="S3328" t="s">
        <v>47</v>
      </c>
      <c r="T3328" s="1">
        <v>1161.45</v>
      </c>
      <c r="U3328" t="s">
        <v>48</v>
      </c>
      <c r="V3328" t="s">
        <v>20983</v>
      </c>
      <c r="W3328" s="1">
        <v>1120.57</v>
      </c>
      <c r="X3328" t="s">
        <v>50</v>
      </c>
      <c r="Y3328" t="s">
        <v>50</v>
      </c>
      <c r="Z3328" s="1">
        <v>57</v>
      </c>
      <c r="AA3328" t="s">
        <v>51</v>
      </c>
      <c r="AB3328" s="1">
        <v>162.88</v>
      </c>
      <c r="AC3328" t="s">
        <v>51</v>
      </c>
      <c r="AD3328" s="1">
        <v>0.98</v>
      </c>
      <c r="AE3328" t="s">
        <v>52</v>
      </c>
      <c r="AF3328">
        <f t="shared" si="102"/>
        <v>0.98</v>
      </c>
      <c r="AG3328" s="1">
        <v>0.98</v>
      </c>
      <c r="AH3328" t="s">
        <v>52</v>
      </c>
      <c r="AI3328" t="s">
        <v>53</v>
      </c>
      <c r="AJ3328" t="s">
        <v>54</v>
      </c>
      <c r="AK3328" t="s">
        <v>55</v>
      </c>
      <c r="AL3328" t="str">
        <f t="shared" si="103"/>
        <v>JAKARTA SELATANIDN</v>
      </c>
      <c r="AM3328">
        <f>IFERROR(INDEX([1]Sheet1!$I$2:$I$118, MATCH(AL3328, [1]Sheet1!$J$2:$J$118, 0)), "")</f>
        <v>11603.096096270159</v>
      </c>
    </row>
    <row r="3329" spans="1:39" hidden="1">
      <c r="A3329" t="s">
        <v>6724</v>
      </c>
      <c r="B3329" t="s">
        <v>6725</v>
      </c>
      <c r="C3329" t="s">
        <v>6726</v>
      </c>
      <c r="D3329" t="s">
        <v>6727</v>
      </c>
      <c r="E3329" t="s">
        <v>102</v>
      </c>
      <c r="F3329" t="s">
        <v>40</v>
      </c>
      <c r="G3329" t="s">
        <v>41</v>
      </c>
      <c r="H3329" t="s">
        <v>42</v>
      </c>
      <c r="I3329" t="s">
        <v>41</v>
      </c>
      <c r="J3329" t="s">
        <v>42</v>
      </c>
      <c r="K3329" t="s">
        <v>5805</v>
      </c>
      <c r="L3329" t="s">
        <v>5806</v>
      </c>
      <c r="M3329" t="s">
        <v>5807</v>
      </c>
      <c r="N3329" t="s">
        <v>5806</v>
      </c>
      <c r="O3329" t="s">
        <v>5807</v>
      </c>
      <c r="P3329" t="s">
        <v>45</v>
      </c>
      <c r="Q3329" s="1">
        <v>6</v>
      </c>
      <c r="R3329" t="s">
        <v>46</v>
      </c>
      <c r="S3329" t="s">
        <v>47</v>
      </c>
      <c r="T3329" s="1">
        <v>707.23</v>
      </c>
      <c r="U3329" t="s">
        <v>48</v>
      </c>
      <c r="V3329" t="s">
        <v>5847</v>
      </c>
      <c r="W3329" s="1">
        <v>666.5</v>
      </c>
      <c r="X3329" t="s">
        <v>50</v>
      </c>
      <c r="Y3329" t="s">
        <v>50</v>
      </c>
      <c r="Z3329" s="1">
        <v>53</v>
      </c>
      <c r="AA3329" t="s">
        <v>51</v>
      </c>
      <c r="AB3329" s="1">
        <v>162.88</v>
      </c>
      <c r="AC3329" t="s">
        <v>51</v>
      </c>
      <c r="AD3329" s="1">
        <v>0.98</v>
      </c>
      <c r="AE3329" t="s">
        <v>52</v>
      </c>
      <c r="AF3329">
        <f t="shared" si="102"/>
        <v>0.98</v>
      </c>
      <c r="AG3329" s="1">
        <v>0.98</v>
      </c>
      <c r="AH3329" t="s">
        <v>52</v>
      </c>
      <c r="AI3329" t="s">
        <v>53</v>
      </c>
      <c r="AJ3329" t="s">
        <v>54</v>
      </c>
      <c r="AK3329" t="s">
        <v>55</v>
      </c>
      <c r="AL3329" t="str">
        <f t="shared" si="103"/>
        <v>HACHIOJIJPN</v>
      </c>
      <c r="AM3329">
        <f>IFERROR(INDEX([1]Sheet1!$I$2:$I$118, MATCH(AL3329, [1]Sheet1!$J$2:$J$118, 0)), "")</f>
        <v>9718.1337301617932</v>
      </c>
    </row>
    <row r="3330" spans="1:39" hidden="1">
      <c r="A3330" t="s">
        <v>6860</v>
      </c>
      <c r="B3330" t="s">
        <v>6861</v>
      </c>
      <c r="C3330" t="s">
        <v>6862</v>
      </c>
      <c r="D3330" t="s">
        <v>6863</v>
      </c>
      <c r="E3330" t="s">
        <v>291</v>
      </c>
      <c r="F3330" t="s">
        <v>260</v>
      </c>
      <c r="G3330" t="s">
        <v>41</v>
      </c>
      <c r="H3330" t="s">
        <v>42</v>
      </c>
      <c r="I3330" t="s">
        <v>261</v>
      </c>
      <c r="J3330" t="s">
        <v>42</v>
      </c>
      <c r="K3330" t="s">
        <v>5805</v>
      </c>
      <c r="L3330" t="s">
        <v>5806</v>
      </c>
      <c r="M3330" t="s">
        <v>5807</v>
      </c>
      <c r="N3330" t="s">
        <v>5806</v>
      </c>
      <c r="O3330" t="s">
        <v>5807</v>
      </c>
      <c r="P3330" t="s">
        <v>45</v>
      </c>
      <c r="Q3330" s="1">
        <v>6</v>
      </c>
      <c r="R3330" s="1">
        <v>4</v>
      </c>
      <c r="S3330" t="s">
        <v>132</v>
      </c>
      <c r="T3330" s="1">
        <v>46.47</v>
      </c>
      <c r="U3330" t="s">
        <v>48</v>
      </c>
      <c r="V3330" t="s">
        <v>6864</v>
      </c>
      <c r="W3330" s="1">
        <v>46.47</v>
      </c>
      <c r="X3330" t="s">
        <v>50</v>
      </c>
      <c r="Y3330" t="s">
        <v>50</v>
      </c>
      <c r="Z3330" s="1">
        <v>5</v>
      </c>
      <c r="AA3330" t="s">
        <v>51</v>
      </c>
      <c r="AB3330" s="1">
        <v>10.89</v>
      </c>
      <c r="AC3330" t="s">
        <v>51</v>
      </c>
      <c r="AD3330" s="1">
        <v>7.0000000000000007E-2</v>
      </c>
      <c r="AE3330" t="s">
        <v>52</v>
      </c>
      <c r="AF3330">
        <f t="shared" ref="AF3330:AF3393" si="104">IF(AH3330="CMQ", AG3330/1000000, IF(AH3330="FTQ", AG3330*0.0283168, AG3330))</f>
        <v>7.0000000000000007E-2</v>
      </c>
      <c r="AG3330" s="1">
        <v>7.0000000000000007E-2</v>
      </c>
      <c r="AH3330" t="s">
        <v>52</v>
      </c>
      <c r="AI3330" t="s">
        <v>719</v>
      </c>
      <c r="AJ3330" t="s">
        <v>135</v>
      </c>
      <c r="AK3330" t="s">
        <v>136</v>
      </c>
      <c r="AL3330" t="str">
        <f t="shared" ref="AL3330:AL3393" si="105">N3330 &amp; O3330</f>
        <v>HACHIOJIJPN</v>
      </c>
      <c r="AM3330">
        <f>IFERROR(INDEX([1]Sheet1!$I$2:$I$118, MATCH(AL3330, [1]Sheet1!$J$2:$J$118, 0)), "")</f>
        <v>9718.1337301617932</v>
      </c>
    </row>
    <row r="3331" spans="1:39" hidden="1">
      <c r="A3331" t="s">
        <v>25192</v>
      </c>
      <c r="B3331" t="s">
        <v>21039</v>
      </c>
      <c r="C3331" t="s">
        <v>25193</v>
      </c>
      <c r="D3331" t="s">
        <v>25194</v>
      </c>
      <c r="E3331" t="s">
        <v>108</v>
      </c>
      <c r="F3331" t="s">
        <v>40</v>
      </c>
      <c r="G3331" t="s">
        <v>41</v>
      </c>
      <c r="H3331" t="s">
        <v>42</v>
      </c>
      <c r="I3331" t="s">
        <v>41</v>
      </c>
      <c r="J3331" t="s">
        <v>42</v>
      </c>
      <c r="K3331" t="s">
        <v>15476</v>
      </c>
      <c r="L3331" t="s">
        <v>21325</v>
      </c>
      <c r="M3331" t="s">
        <v>15476</v>
      </c>
      <c r="N3331" t="s">
        <v>15475</v>
      </c>
      <c r="O3331" t="s">
        <v>15476</v>
      </c>
      <c r="P3331" t="s">
        <v>73</v>
      </c>
      <c r="Q3331" s="1">
        <v>8</v>
      </c>
      <c r="R3331" t="s">
        <v>46</v>
      </c>
      <c r="S3331" t="s">
        <v>74</v>
      </c>
      <c r="T3331" s="1">
        <v>298.12</v>
      </c>
      <c r="U3331" t="s">
        <v>48</v>
      </c>
      <c r="V3331" t="s">
        <v>2609</v>
      </c>
      <c r="W3331" s="1">
        <v>173.47</v>
      </c>
      <c r="X3331" t="s">
        <v>324</v>
      </c>
      <c r="Y3331" t="s">
        <v>2223</v>
      </c>
      <c r="Z3331" s="1">
        <v>55</v>
      </c>
      <c r="AA3331" t="s">
        <v>51</v>
      </c>
      <c r="AB3331" s="1">
        <v>128.5</v>
      </c>
      <c r="AC3331" t="s">
        <v>51</v>
      </c>
      <c r="AD3331" s="1">
        <v>0.98</v>
      </c>
      <c r="AE3331" t="s">
        <v>52</v>
      </c>
      <c r="AF3331">
        <f t="shared" si="104"/>
        <v>0.98</v>
      </c>
      <c r="AG3331" s="1">
        <v>0.98</v>
      </c>
      <c r="AH3331" t="s">
        <v>52</v>
      </c>
      <c r="AI3331" t="s">
        <v>9132</v>
      </c>
      <c r="AJ3331" t="s">
        <v>327</v>
      </c>
      <c r="AK3331" t="s">
        <v>328</v>
      </c>
      <c r="AL3331" t="str">
        <f t="shared" si="105"/>
        <v>JAKARTA SELATANIDN</v>
      </c>
      <c r="AM3331">
        <f>IFERROR(INDEX([1]Sheet1!$I$2:$I$118, MATCH(AL3331, [1]Sheet1!$J$2:$J$118, 0)), "")</f>
        <v>11603.096096270159</v>
      </c>
    </row>
    <row r="3332" spans="1:39" hidden="1">
      <c r="A3332" t="s">
        <v>25203</v>
      </c>
      <c r="B3332" t="s">
        <v>21039</v>
      </c>
      <c r="C3332" t="s">
        <v>25204</v>
      </c>
      <c r="D3332" t="s">
        <v>25205</v>
      </c>
      <c r="E3332" t="s">
        <v>108</v>
      </c>
      <c r="F3332" t="s">
        <v>40</v>
      </c>
      <c r="G3332" t="s">
        <v>41</v>
      </c>
      <c r="H3332" t="s">
        <v>42</v>
      </c>
      <c r="I3332" t="s">
        <v>41</v>
      </c>
      <c r="J3332" t="s">
        <v>42</v>
      </c>
      <c r="K3332" t="s">
        <v>15476</v>
      </c>
      <c r="L3332" t="s">
        <v>21325</v>
      </c>
      <c r="M3332" t="s">
        <v>15476</v>
      </c>
      <c r="N3332" t="s">
        <v>15475</v>
      </c>
      <c r="O3332" t="s">
        <v>15476</v>
      </c>
      <c r="P3332" t="s">
        <v>73</v>
      </c>
      <c r="Q3332" s="1">
        <v>10</v>
      </c>
      <c r="R3332" t="s">
        <v>46</v>
      </c>
      <c r="S3332" t="s">
        <v>74</v>
      </c>
      <c r="T3332" s="1">
        <v>269.20999999999998</v>
      </c>
      <c r="U3332" t="s">
        <v>48</v>
      </c>
      <c r="V3332" t="s">
        <v>2609</v>
      </c>
      <c r="W3332" s="1">
        <v>173.47</v>
      </c>
      <c r="X3332" t="s">
        <v>324</v>
      </c>
      <c r="Y3332" t="s">
        <v>4474</v>
      </c>
      <c r="Z3332" s="1">
        <v>54</v>
      </c>
      <c r="AA3332" t="s">
        <v>51</v>
      </c>
      <c r="AB3332" s="1">
        <v>128.5</v>
      </c>
      <c r="AC3332" t="s">
        <v>51</v>
      </c>
      <c r="AD3332" s="1">
        <v>0.98</v>
      </c>
      <c r="AE3332" t="s">
        <v>52</v>
      </c>
      <c r="AF3332">
        <f t="shared" si="104"/>
        <v>0.98</v>
      </c>
      <c r="AG3332" s="1">
        <v>0.98</v>
      </c>
      <c r="AH3332" t="s">
        <v>52</v>
      </c>
      <c r="AI3332" t="s">
        <v>9132</v>
      </c>
      <c r="AJ3332" t="s">
        <v>327</v>
      </c>
      <c r="AK3332" t="s">
        <v>328</v>
      </c>
      <c r="AL3332" t="str">
        <f t="shared" si="105"/>
        <v>JAKARTA SELATANIDN</v>
      </c>
      <c r="AM3332">
        <f>IFERROR(INDEX([1]Sheet1!$I$2:$I$118, MATCH(AL3332, [1]Sheet1!$J$2:$J$118, 0)), "")</f>
        <v>11603.096096270159</v>
      </c>
    </row>
    <row r="3333" spans="1:39" hidden="1">
      <c r="A3333" t="s">
        <v>12599</v>
      </c>
      <c r="B3333" t="s">
        <v>12600</v>
      </c>
      <c r="C3333" t="s">
        <v>12601</v>
      </c>
      <c r="D3333" t="s">
        <v>12602</v>
      </c>
      <c r="E3333" t="s">
        <v>108</v>
      </c>
      <c r="F3333" t="s">
        <v>40</v>
      </c>
      <c r="G3333" t="s">
        <v>41</v>
      </c>
      <c r="H3333" t="s">
        <v>42</v>
      </c>
      <c r="I3333" t="s">
        <v>41</v>
      </c>
      <c r="J3333" t="s">
        <v>42</v>
      </c>
      <c r="K3333" t="s">
        <v>4459</v>
      </c>
      <c r="L3333" t="s">
        <v>4460</v>
      </c>
      <c r="M3333" t="s">
        <v>1145</v>
      </c>
      <c r="N3333" t="s">
        <v>4460</v>
      </c>
      <c r="O3333" t="s">
        <v>1145</v>
      </c>
      <c r="P3333" t="s">
        <v>45</v>
      </c>
      <c r="Q3333" s="1">
        <v>2</v>
      </c>
      <c r="R3333" s="1">
        <v>4</v>
      </c>
      <c r="S3333" t="s">
        <v>132</v>
      </c>
      <c r="T3333" s="1">
        <v>38.4</v>
      </c>
      <c r="U3333" t="s">
        <v>48</v>
      </c>
      <c r="V3333" t="s">
        <v>12603</v>
      </c>
      <c r="W3333" s="1">
        <v>38.4</v>
      </c>
      <c r="X3333" t="s">
        <v>50</v>
      </c>
      <c r="Y3333" t="s">
        <v>50</v>
      </c>
      <c r="Z3333" s="1">
        <v>2</v>
      </c>
      <c r="AA3333" t="s">
        <v>51</v>
      </c>
      <c r="AB3333" s="1">
        <v>4.4800000000000004</v>
      </c>
      <c r="AC3333" t="s">
        <v>51</v>
      </c>
      <c r="AD3333" s="1">
        <v>0.03</v>
      </c>
      <c r="AE3333" t="s">
        <v>52</v>
      </c>
      <c r="AF3333">
        <f t="shared" si="104"/>
        <v>0.03</v>
      </c>
      <c r="AG3333" s="1">
        <v>0.03</v>
      </c>
      <c r="AH3333" t="s">
        <v>52</v>
      </c>
      <c r="AI3333" t="s">
        <v>134</v>
      </c>
      <c r="AJ3333" t="s">
        <v>135</v>
      </c>
      <c r="AK3333" t="s">
        <v>136</v>
      </c>
      <c r="AL3333" t="str">
        <f t="shared" si="105"/>
        <v>SHANGHAICHN</v>
      </c>
      <c r="AM3333">
        <f>IFERROR(INDEX([1]Sheet1!$I$2:$I$118, MATCH(AL3333, [1]Sheet1!$J$2:$J$118, 0)), "")</f>
        <v>9467.7730778277528</v>
      </c>
    </row>
    <row r="3334" spans="1:39" hidden="1">
      <c r="A3334" t="s">
        <v>6855</v>
      </c>
      <c r="B3334" t="s">
        <v>6856</v>
      </c>
      <c r="C3334" t="s">
        <v>6857</v>
      </c>
      <c r="D3334" t="s">
        <v>6858</v>
      </c>
      <c r="E3334" t="s">
        <v>291</v>
      </c>
      <c r="F3334" t="s">
        <v>260</v>
      </c>
      <c r="G3334" t="s">
        <v>41</v>
      </c>
      <c r="H3334" t="s">
        <v>42</v>
      </c>
      <c r="I3334" t="s">
        <v>261</v>
      </c>
      <c r="J3334" t="s">
        <v>42</v>
      </c>
      <c r="K3334" t="s">
        <v>5805</v>
      </c>
      <c r="L3334" t="s">
        <v>5806</v>
      </c>
      <c r="M3334" t="s">
        <v>5807</v>
      </c>
      <c r="N3334" t="s">
        <v>5806</v>
      </c>
      <c r="O3334" t="s">
        <v>5807</v>
      </c>
      <c r="P3334" t="s">
        <v>45</v>
      </c>
      <c r="Q3334" s="1">
        <v>3</v>
      </c>
      <c r="R3334" s="1">
        <v>9</v>
      </c>
      <c r="S3334" t="s">
        <v>47</v>
      </c>
      <c r="T3334" s="1">
        <v>688.17</v>
      </c>
      <c r="U3334" t="s">
        <v>48</v>
      </c>
      <c r="V3334" t="s">
        <v>6859</v>
      </c>
      <c r="W3334" s="1">
        <v>647.14</v>
      </c>
      <c r="X3334" t="s">
        <v>50</v>
      </c>
      <c r="Y3334" t="s">
        <v>50</v>
      </c>
      <c r="Z3334" s="1">
        <v>120</v>
      </c>
      <c r="AA3334" t="s">
        <v>51</v>
      </c>
      <c r="AB3334" s="1">
        <v>120</v>
      </c>
      <c r="AC3334" t="s">
        <v>51</v>
      </c>
      <c r="AD3334" s="1">
        <v>0.53</v>
      </c>
      <c r="AE3334" t="s">
        <v>52</v>
      </c>
      <c r="AF3334">
        <f t="shared" si="104"/>
        <v>0.72</v>
      </c>
      <c r="AG3334" s="1">
        <v>0.72</v>
      </c>
      <c r="AH3334" t="s">
        <v>52</v>
      </c>
      <c r="AI3334" t="s">
        <v>53</v>
      </c>
      <c r="AJ3334" t="s">
        <v>54</v>
      </c>
      <c r="AK3334" t="s">
        <v>55</v>
      </c>
      <c r="AL3334" t="str">
        <f t="shared" si="105"/>
        <v>HACHIOJIJPN</v>
      </c>
      <c r="AM3334">
        <f>IFERROR(INDEX([1]Sheet1!$I$2:$I$118, MATCH(AL3334, [1]Sheet1!$J$2:$J$118, 0)), "")</f>
        <v>9718.1337301617932</v>
      </c>
    </row>
    <row r="3335" spans="1:39" hidden="1">
      <c r="A3335" t="s">
        <v>25386</v>
      </c>
      <c r="B3335" t="s">
        <v>25387</v>
      </c>
      <c r="C3335" t="s">
        <v>25388</v>
      </c>
      <c r="D3335" t="s">
        <v>25389</v>
      </c>
      <c r="E3335" t="s">
        <v>66</v>
      </c>
      <c r="F3335" t="s">
        <v>40</v>
      </c>
      <c r="G3335" t="s">
        <v>41</v>
      </c>
      <c r="H3335" t="s">
        <v>42</v>
      </c>
      <c r="I3335" t="s">
        <v>41</v>
      </c>
      <c r="J3335" t="s">
        <v>42</v>
      </c>
      <c r="K3335" t="s">
        <v>22143</v>
      </c>
      <c r="L3335" t="s">
        <v>25291</v>
      </c>
      <c r="M3335" t="s">
        <v>3130</v>
      </c>
      <c r="N3335" t="s">
        <v>7384</v>
      </c>
      <c r="O3335" t="s">
        <v>3130</v>
      </c>
      <c r="P3335" t="s">
        <v>73</v>
      </c>
      <c r="Q3335" s="1">
        <v>10</v>
      </c>
      <c r="R3335" t="s">
        <v>46</v>
      </c>
      <c r="S3335" t="s">
        <v>348</v>
      </c>
      <c r="T3335" s="1">
        <v>699.03</v>
      </c>
      <c r="U3335" t="s">
        <v>48</v>
      </c>
      <c r="V3335" t="s">
        <v>22269</v>
      </c>
      <c r="W3335" s="1">
        <v>578.24</v>
      </c>
      <c r="X3335" t="s">
        <v>324</v>
      </c>
      <c r="Y3335" t="s">
        <v>380</v>
      </c>
      <c r="Z3335" s="1">
        <v>48</v>
      </c>
      <c r="AA3335" t="s">
        <v>51</v>
      </c>
      <c r="AB3335" s="1">
        <v>128.5</v>
      </c>
      <c r="AC3335" t="s">
        <v>51</v>
      </c>
      <c r="AD3335" s="1">
        <v>0.98</v>
      </c>
      <c r="AE3335" t="s">
        <v>52</v>
      </c>
      <c r="AF3335">
        <f t="shared" si="104"/>
        <v>0.98</v>
      </c>
      <c r="AG3335" s="1">
        <v>0.98</v>
      </c>
      <c r="AH3335" t="s">
        <v>52</v>
      </c>
      <c r="AI3335" t="s">
        <v>22200</v>
      </c>
      <c r="AJ3335" t="s">
        <v>327</v>
      </c>
      <c r="AK3335" t="s">
        <v>328</v>
      </c>
      <c r="AL3335" t="str">
        <f t="shared" si="105"/>
        <v>MUMBAIIND</v>
      </c>
      <c r="AM3335">
        <f>IFERROR(INDEX([1]Sheet1!$I$2:$I$118, MATCH(AL3335, [1]Sheet1!$J$2:$J$118, 0)), "")</f>
        <v>6705.4046933363798</v>
      </c>
    </row>
    <row r="3336" spans="1:39" hidden="1">
      <c r="A3336" t="s">
        <v>2105</v>
      </c>
      <c r="B3336" t="s">
        <v>2106</v>
      </c>
      <c r="C3336" t="s">
        <v>2107</v>
      </c>
      <c r="D3336" t="s">
        <v>259</v>
      </c>
      <c r="E3336" t="s">
        <v>291</v>
      </c>
      <c r="F3336" t="s">
        <v>285</v>
      </c>
      <c r="G3336" t="s">
        <v>41</v>
      </c>
      <c r="H3336" t="s">
        <v>42</v>
      </c>
      <c r="I3336" t="s">
        <v>261</v>
      </c>
      <c r="J3336" t="s">
        <v>42</v>
      </c>
      <c r="K3336" t="s">
        <v>1590</v>
      </c>
      <c r="L3336" t="s">
        <v>1591</v>
      </c>
      <c r="M3336" t="s">
        <v>1592</v>
      </c>
      <c r="N3336" t="s">
        <v>1591</v>
      </c>
      <c r="O3336" t="s">
        <v>1592</v>
      </c>
      <c r="P3336" t="s">
        <v>664</v>
      </c>
      <c r="Q3336" s="1">
        <v>2</v>
      </c>
      <c r="R3336" t="s">
        <v>46</v>
      </c>
      <c r="S3336" t="s">
        <v>149</v>
      </c>
      <c r="T3336" s="1">
        <v>857</v>
      </c>
      <c r="U3336" t="s">
        <v>666</v>
      </c>
      <c r="V3336" t="s">
        <v>2007</v>
      </c>
      <c r="W3336" s="1">
        <v>902.96</v>
      </c>
      <c r="X3336" t="s">
        <v>50</v>
      </c>
      <c r="Y3336" t="s">
        <v>50</v>
      </c>
      <c r="Z3336" s="1">
        <v>943</v>
      </c>
      <c r="AA3336" t="s">
        <v>51</v>
      </c>
      <c r="AB3336" s="1">
        <v>943</v>
      </c>
      <c r="AC3336" t="s">
        <v>51</v>
      </c>
      <c r="AD3336" s="1">
        <v>9.06</v>
      </c>
      <c r="AE3336" t="s">
        <v>52</v>
      </c>
      <c r="AF3336">
        <f t="shared" si="104"/>
        <v>9.06</v>
      </c>
      <c r="AG3336" s="1">
        <v>9.06</v>
      </c>
      <c r="AH3336" t="s">
        <v>52</v>
      </c>
      <c r="AI3336" t="s">
        <v>2008</v>
      </c>
      <c r="AJ3336" t="s">
        <v>77</v>
      </c>
      <c r="AK3336" t="s">
        <v>78</v>
      </c>
      <c r="AL3336" t="str">
        <f t="shared" si="105"/>
        <v>PATYHUN</v>
      </c>
      <c r="AM3336">
        <f>IFERROR(INDEX([1]Sheet1!$I$2:$I$118, MATCH(AL3336, [1]Sheet1!$J$2:$J$118, 0)), "")</f>
        <v>2481.1311418143659</v>
      </c>
    </row>
    <row r="3337" spans="1:39" hidden="1">
      <c r="A3337" t="s">
        <v>4344</v>
      </c>
      <c r="B3337" t="s">
        <v>4345</v>
      </c>
      <c r="C3337" t="s">
        <v>4346</v>
      </c>
      <c r="D3337" t="s">
        <v>259</v>
      </c>
      <c r="E3337" t="s">
        <v>271</v>
      </c>
      <c r="F3337" t="s">
        <v>285</v>
      </c>
      <c r="G3337" t="s">
        <v>41</v>
      </c>
      <c r="H3337" t="s">
        <v>42</v>
      </c>
      <c r="I3337" t="s">
        <v>261</v>
      </c>
      <c r="J3337" t="s">
        <v>42</v>
      </c>
      <c r="K3337" t="s">
        <v>3859</v>
      </c>
      <c r="L3337" t="s">
        <v>3860</v>
      </c>
      <c r="M3337" t="s">
        <v>3861</v>
      </c>
      <c r="N3337" t="s">
        <v>3860</v>
      </c>
      <c r="O3337" t="s">
        <v>3861</v>
      </c>
      <c r="P3337" t="s">
        <v>664</v>
      </c>
      <c r="Q3337" s="1">
        <v>1</v>
      </c>
      <c r="R3337" t="s">
        <v>46</v>
      </c>
      <c r="S3337" t="s">
        <v>149</v>
      </c>
      <c r="T3337" s="1">
        <v>1624</v>
      </c>
      <c r="U3337" t="s">
        <v>666</v>
      </c>
      <c r="V3337" t="s">
        <v>4120</v>
      </c>
      <c r="W3337" s="1">
        <v>1747.61</v>
      </c>
      <c r="X3337" t="s">
        <v>50</v>
      </c>
      <c r="Y3337" t="s">
        <v>50</v>
      </c>
      <c r="Z3337" s="1">
        <v>976</v>
      </c>
      <c r="AA3337" t="s">
        <v>51</v>
      </c>
      <c r="AB3337" s="1">
        <v>976</v>
      </c>
      <c r="AC3337" t="s">
        <v>51</v>
      </c>
      <c r="AD3337" s="1">
        <v>9.39</v>
      </c>
      <c r="AE3337" t="s">
        <v>52</v>
      </c>
      <c r="AF3337">
        <f t="shared" si="104"/>
        <v>9.39</v>
      </c>
      <c r="AG3337" s="1">
        <v>9.39</v>
      </c>
      <c r="AH3337" t="s">
        <v>52</v>
      </c>
      <c r="AI3337" t="s">
        <v>2008</v>
      </c>
      <c r="AJ3337" t="s">
        <v>77</v>
      </c>
      <c r="AK3337" t="s">
        <v>78</v>
      </c>
      <c r="AL3337" t="str">
        <f t="shared" si="105"/>
        <v>ASHFORDGBR</v>
      </c>
      <c r="AM3337">
        <f>IFERROR(INDEX([1]Sheet1!$I$2:$I$118, MATCH(AL3337, [1]Sheet1!$J$2:$J$118, 0)), "")</f>
        <v>5685.8299841513308</v>
      </c>
    </row>
    <row r="3338" spans="1:39" hidden="1">
      <c r="A3338" t="s">
        <v>4370</v>
      </c>
      <c r="B3338" t="s">
        <v>4371</v>
      </c>
      <c r="C3338" t="s">
        <v>4372</v>
      </c>
      <c r="D3338" t="s">
        <v>259</v>
      </c>
      <c r="E3338" t="s">
        <v>291</v>
      </c>
      <c r="F3338" t="s">
        <v>285</v>
      </c>
      <c r="G3338" t="s">
        <v>41</v>
      </c>
      <c r="H3338" t="s">
        <v>42</v>
      </c>
      <c r="I3338" t="s">
        <v>261</v>
      </c>
      <c r="J3338" t="s">
        <v>42</v>
      </c>
      <c r="K3338" t="s">
        <v>3859</v>
      </c>
      <c r="L3338" t="s">
        <v>3860</v>
      </c>
      <c r="M3338" t="s">
        <v>3861</v>
      </c>
      <c r="N3338" t="s">
        <v>3860</v>
      </c>
      <c r="O3338" t="s">
        <v>3861</v>
      </c>
      <c r="P3338" t="s">
        <v>664</v>
      </c>
      <c r="Q3338" s="1">
        <v>1</v>
      </c>
      <c r="R3338" t="s">
        <v>46</v>
      </c>
      <c r="S3338" t="s">
        <v>149</v>
      </c>
      <c r="T3338" s="1">
        <v>1624</v>
      </c>
      <c r="U3338" t="s">
        <v>666</v>
      </c>
      <c r="V3338" t="s">
        <v>4120</v>
      </c>
      <c r="W3338" s="1">
        <v>1735.45</v>
      </c>
      <c r="X3338" t="s">
        <v>50</v>
      </c>
      <c r="Y3338" t="s">
        <v>50</v>
      </c>
      <c r="Z3338" s="1">
        <v>972</v>
      </c>
      <c r="AA3338" t="s">
        <v>51</v>
      </c>
      <c r="AB3338" s="1">
        <v>972</v>
      </c>
      <c r="AC3338" t="s">
        <v>51</v>
      </c>
      <c r="AD3338" s="1">
        <v>9.43</v>
      </c>
      <c r="AE3338" t="s">
        <v>52</v>
      </c>
      <c r="AF3338">
        <f t="shared" si="104"/>
        <v>9.43</v>
      </c>
      <c r="AG3338" s="1">
        <v>9.43</v>
      </c>
      <c r="AH3338" t="s">
        <v>52</v>
      </c>
      <c r="AI3338" t="s">
        <v>2008</v>
      </c>
      <c r="AJ3338" t="s">
        <v>77</v>
      </c>
      <c r="AK3338" t="s">
        <v>78</v>
      </c>
      <c r="AL3338" t="str">
        <f t="shared" si="105"/>
        <v>ASHFORDGBR</v>
      </c>
      <c r="AM3338">
        <f>IFERROR(INDEX([1]Sheet1!$I$2:$I$118, MATCH(AL3338, [1]Sheet1!$J$2:$J$118, 0)), "")</f>
        <v>5685.8299841513308</v>
      </c>
    </row>
    <row r="3339" spans="1:39" hidden="1">
      <c r="A3339" t="s">
        <v>23969</v>
      </c>
      <c r="B3339" t="s">
        <v>23970</v>
      </c>
      <c r="C3339" t="s">
        <v>23971</v>
      </c>
      <c r="D3339" t="s">
        <v>23972</v>
      </c>
      <c r="E3339" t="s">
        <v>88</v>
      </c>
      <c r="F3339" t="s">
        <v>40</v>
      </c>
      <c r="G3339" t="s">
        <v>41</v>
      </c>
      <c r="H3339" t="s">
        <v>42</v>
      </c>
      <c r="I3339" t="s">
        <v>41</v>
      </c>
      <c r="J3339" t="s">
        <v>42</v>
      </c>
      <c r="K3339" t="s">
        <v>23299</v>
      </c>
      <c r="L3339" t="s">
        <v>4813</v>
      </c>
      <c r="M3339" t="s">
        <v>4814</v>
      </c>
      <c r="N3339" t="s">
        <v>4813</v>
      </c>
      <c r="O3339" t="s">
        <v>4814</v>
      </c>
      <c r="P3339" t="s">
        <v>1440</v>
      </c>
      <c r="Q3339" s="1">
        <v>3</v>
      </c>
      <c r="R3339" s="1">
        <v>2</v>
      </c>
      <c r="S3339" t="s">
        <v>74</v>
      </c>
      <c r="T3339" s="1">
        <v>69.89</v>
      </c>
      <c r="U3339" t="s">
        <v>666</v>
      </c>
      <c r="V3339" t="s">
        <v>23456</v>
      </c>
      <c r="W3339" s="1">
        <v>77.760000000000005</v>
      </c>
      <c r="X3339" t="s">
        <v>50</v>
      </c>
      <c r="Y3339" t="s">
        <v>50</v>
      </c>
      <c r="Z3339" s="1">
        <v>52</v>
      </c>
      <c r="AA3339" t="s">
        <v>51</v>
      </c>
      <c r="AB3339" s="1">
        <v>324.77</v>
      </c>
      <c r="AC3339" t="s">
        <v>637</v>
      </c>
      <c r="AD3339" s="1">
        <v>0.98</v>
      </c>
      <c r="AE3339" t="s">
        <v>52</v>
      </c>
      <c r="AF3339">
        <f t="shared" si="104"/>
        <v>0.98</v>
      </c>
      <c r="AG3339" s="1">
        <v>0.98</v>
      </c>
      <c r="AH3339" t="s">
        <v>52</v>
      </c>
      <c r="AI3339" t="s">
        <v>1442</v>
      </c>
      <c r="AJ3339" t="s">
        <v>1443</v>
      </c>
      <c r="AK3339" t="s">
        <v>1444</v>
      </c>
      <c r="AL3339" t="str">
        <f t="shared" si="105"/>
        <v>RAUNHEIMDEU</v>
      </c>
      <c r="AM3339">
        <f>IFERROR(INDEX([1]Sheet1!$I$2:$I$118, MATCH(AL3339, [1]Sheet1!$J$2:$J$118, 0)), "")</f>
        <v>477.69917125845029</v>
      </c>
    </row>
    <row r="3340" spans="1:39" hidden="1">
      <c r="A3340" t="s">
        <v>23470</v>
      </c>
      <c r="B3340" t="s">
        <v>23471</v>
      </c>
      <c r="C3340" t="s">
        <v>23472</v>
      </c>
      <c r="D3340" t="s">
        <v>23473</v>
      </c>
      <c r="E3340" t="s">
        <v>88</v>
      </c>
      <c r="F3340" t="s">
        <v>40</v>
      </c>
      <c r="G3340" t="s">
        <v>41</v>
      </c>
      <c r="H3340" t="s">
        <v>42</v>
      </c>
      <c r="I3340" t="s">
        <v>41</v>
      </c>
      <c r="J3340" t="s">
        <v>42</v>
      </c>
      <c r="K3340" t="s">
        <v>23299</v>
      </c>
      <c r="L3340" t="s">
        <v>4813</v>
      </c>
      <c r="M3340" t="s">
        <v>4814</v>
      </c>
      <c r="N3340" t="s">
        <v>4813</v>
      </c>
      <c r="O3340" t="s">
        <v>4814</v>
      </c>
      <c r="P3340" t="s">
        <v>45</v>
      </c>
      <c r="Q3340" s="1">
        <v>2</v>
      </c>
      <c r="R3340" s="1">
        <v>2</v>
      </c>
      <c r="S3340" t="s">
        <v>47</v>
      </c>
      <c r="T3340" s="1">
        <v>11.2</v>
      </c>
      <c r="U3340" t="s">
        <v>48</v>
      </c>
      <c r="V3340" t="s">
        <v>23429</v>
      </c>
      <c r="W3340" s="1">
        <v>11.2</v>
      </c>
      <c r="X3340" t="s">
        <v>50</v>
      </c>
      <c r="Y3340" t="s">
        <v>50</v>
      </c>
      <c r="Z3340" s="1">
        <v>1</v>
      </c>
      <c r="AA3340" t="s">
        <v>51</v>
      </c>
      <c r="AB3340" s="1">
        <v>1.7</v>
      </c>
      <c r="AC3340" t="s">
        <v>51</v>
      </c>
      <c r="AD3340" s="1">
        <v>0.01</v>
      </c>
      <c r="AE3340" t="s">
        <v>52</v>
      </c>
      <c r="AF3340">
        <f t="shared" si="104"/>
        <v>0.01</v>
      </c>
      <c r="AG3340" s="1">
        <v>0.01</v>
      </c>
      <c r="AH3340" t="s">
        <v>52</v>
      </c>
      <c r="AI3340" t="s">
        <v>1486</v>
      </c>
      <c r="AJ3340" t="s">
        <v>54</v>
      </c>
      <c r="AK3340" t="s">
        <v>55</v>
      </c>
      <c r="AL3340" t="str">
        <f t="shared" si="105"/>
        <v>RAUNHEIMDEU</v>
      </c>
      <c r="AM3340">
        <f>IFERROR(INDEX([1]Sheet1!$I$2:$I$118, MATCH(AL3340, [1]Sheet1!$J$2:$J$118, 0)), "")</f>
        <v>477.69917125845029</v>
      </c>
    </row>
    <row r="3341" spans="1:39" hidden="1">
      <c r="A3341" t="s">
        <v>24305</v>
      </c>
      <c r="B3341" t="s">
        <v>24306</v>
      </c>
      <c r="C3341" t="s">
        <v>24307</v>
      </c>
      <c r="D3341" t="s">
        <v>24308</v>
      </c>
      <c r="E3341" t="s">
        <v>88</v>
      </c>
      <c r="F3341" t="s">
        <v>40</v>
      </c>
      <c r="G3341" t="s">
        <v>41</v>
      </c>
      <c r="H3341" t="s">
        <v>42</v>
      </c>
      <c r="I3341" t="s">
        <v>41</v>
      </c>
      <c r="J3341" t="s">
        <v>42</v>
      </c>
      <c r="K3341" t="s">
        <v>23299</v>
      </c>
      <c r="L3341" t="s">
        <v>4813</v>
      </c>
      <c r="M3341" t="s">
        <v>4814</v>
      </c>
      <c r="N3341" t="s">
        <v>4813</v>
      </c>
      <c r="O3341" t="s">
        <v>4814</v>
      </c>
      <c r="P3341" t="s">
        <v>45</v>
      </c>
      <c r="Q3341" s="1">
        <v>2</v>
      </c>
      <c r="R3341" s="1">
        <v>2</v>
      </c>
      <c r="S3341" t="s">
        <v>47</v>
      </c>
      <c r="T3341" s="1">
        <v>11.2</v>
      </c>
      <c r="U3341" t="s">
        <v>48</v>
      </c>
      <c r="V3341" t="s">
        <v>23429</v>
      </c>
      <c r="W3341" s="1">
        <v>11.2</v>
      </c>
      <c r="X3341" t="s">
        <v>50</v>
      </c>
      <c r="Y3341" t="s">
        <v>50</v>
      </c>
      <c r="Z3341" s="1">
        <v>1</v>
      </c>
      <c r="AA3341" t="s">
        <v>51</v>
      </c>
      <c r="AB3341" s="1">
        <v>1.7</v>
      </c>
      <c r="AC3341" t="s">
        <v>51</v>
      </c>
      <c r="AD3341" s="1">
        <v>0.01</v>
      </c>
      <c r="AE3341" t="s">
        <v>52</v>
      </c>
      <c r="AF3341">
        <f t="shared" si="104"/>
        <v>0.01</v>
      </c>
      <c r="AG3341" s="1">
        <v>0.01</v>
      </c>
      <c r="AH3341" t="s">
        <v>52</v>
      </c>
      <c r="AI3341" t="s">
        <v>1486</v>
      </c>
      <c r="AJ3341" t="s">
        <v>54</v>
      </c>
      <c r="AK3341" t="s">
        <v>55</v>
      </c>
      <c r="AL3341" t="str">
        <f t="shared" si="105"/>
        <v>RAUNHEIMDEU</v>
      </c>
      <c r="AM3341">
        <f>IFERROR(INDEX([1]Sheet1!$I$2:$I$118, MATCH(AL3341, [1]Sheet1!$J$2:$J$118, 0)), "")</f>
        <v>477.69917125845029</v>
      </c>
    </row>
    <row r="3342" spans="1:39" hidden="1">
      <c r="A3342" t="s">
        <v>18507</v>
      </c>
      <c r="B3342" t="s">
        <v>18508</v>
      </c>
      <c r="C3342" t="s">
        <v>18509</v>
      </c>
      <c r="D3342" t="s">
        <v>18510</v>
      </c>
      <c r="E3342" t="s">
        <v>291</v>
      </c>
      <c r="F3342" t="s">
        <v>285</v>
      </c>
      <c r="G3342" t="s">
        <v>41</v>
      </c>
      <c r="H3342" t="s">
        <v>42</v>
      </c>
      <c r="I3342" t="s">
        <v>261</v>
      </c>
      <c r="J3342" t="s">
        <v>42</v>
      </c>
      <c r="K3342" t="s">
        <v>4923</v>
      </c>
      <c r="L3342" t="s">
        <v>15504</v>
      </c>
      <c r="M3342" t="s">
        <v>779</v>
      </c>
      <c r="N3342" t="s">
        <v>15504</v>
      </c>
      <c r="O3342" t="s">
        <v>779</v>
      </c>
      <c r="P3342" t="s">
        <v>45</v>
      </c>
      <c r="Q3342" s="1">
        <v>4</v>
      </c>
      <c r="R3342" s="1">
        <v>1</v>
      </c>
      <c r="S3342" t="s">
        <v>132</v>
      </c>
      <c r="T3342" s="1">
        <v>33.799999999999997</v>
      </c>
      <c r="U3342" t="s">
        <v>48</v>
      </c>
      <c r="V3342" t="s">
        <v>18511</v>
      </c>
      <c r="W3342" s="1">
        <v>33.799999999999997</v>
      </c>
      <c r="X3342" t="s">
        <v>50</v>
      </c>
      <c r="Y3342" t="s">
        <v>50</v>
      </c>
      <c r="Z3342" s="1">
        <v>3</v>
      </c>
      <c r="AA3342" t="s">
        <v>51</v>
      </c>
      <c r="AB3342" s="1">
        <v>6.59</v>
      </c>
      <c r="AC3342" t="s">
        <v>51</v>
      </c>
      <c r="AD3342" s="1">
        <v>0.04</v>
      </c>
      <c r="AE3342" t="s">
        <v>52</v>
      </c>
      <c r="AF3342">
        <f t="shared" si="104"/>
        <v>0.04</v>
      </c>
      <c r="AG3342" s="1">
        <v>0.04</v>
      </c>
      <c r="AH3342" t="s">
        <v>52</v>
      </c>
      <c r="AI3342" t="s">
        <v>134</v>
      </c>
      <c r="AJ3342" t="s">
        <v>135</v>
      </c>
      <c r="AK3342" t="s">
        <v>136</v>
      </c>
      <c r="AL3342" t="str">
        <f t="shared" si="105"/>
        <v>MUSKEGOUSA</v>
      </c>
      <c r="AM3342">
        <f>IFERROR(INDEX([1]Sheet1!$I$2:$I$118, MATCH(AL3342, [1]Sheet1!$J$2:$J$118, 0)), "")</f>
        <v>6599.4652299211511</v>
      </c>
    </row>
    <row r="3343" spans="1:39" hidden="1">
      <c r="A3343" t="s">
        <v>19612</v>
      </c>
      <c r="B3343" t="s">
        <v>18508</v>
      </c>
      <c r="C3343" t="s">
        <v>19613</v>
      </c>
      <c r="D3343" t="s">
        <v>19614</v>
      </c>
      <c r="E3343" t="s">
        <v>291</v>
      </c>
      <c r="F3343" t="s">
        <v>285</v>
      </c>
      <c r="G3343" t="s">
        <v>41</v>
      </c>
      <c r="H3343" t="s">
        <v>42</v>
      </c>
      <c r="I3343" t="s">
        <v>261</v>
      </c>
      <c r="J3343" t="s">
        <v>42</v>
      </c>
      <c r="K3343" t="s">
        <v>4923</v>
      </c>
      <c r="L3343" t="s">
        <v>15504</v>
      </c>
      <c r="M3343" t="s">
        <v>779</v>
      </c>
      <c r="N3343" t="s">
        <v>15504</v>
      </c>
      <c r="O3343" t="s">
        <v>779</v>
      </c>
      <c r="P3343" t="s">
        <v>45</v>
      </c>
      <c r="Q3343" s="1">
        <v>2</v>
      </c>
      <c r="R3343" t="s">
        <v>46</v>
      </c>
      <c r="S3343" t="s">
        <v>132</v>
      </c>
      <c r="T3343" s="1">
        <v>22.45</v>
      </c>
      <c r="U3343" t="s">
        <v>48</v>
      </c>
      <c r="V3343" t="s">
        <v>2099</v>
      </c>
      <c r="W3343" s="1">
        <v>22.45</v>
      </c>
      <c r="X3343" t="s">
        <v>50</v>
      </c>
      <c r="Y3343" t="s">
        <v>50</v>
      </c>
      <c r="Z3343" s="1">
        <v>1</v>
      </c>
      <c r="AA3343" t="s">
        <v>51</v>
      </c>
      <c r="AB3343" s="1">
        <v>2.74</v>
      </c>
      <c r="AC3343" t="s">
        <v>51</v>
      </c>
      <c r="AD3343" s="1">
        <v>0.02</v>
      </c>
      <c r="AE3343" t="s">
        <v>52</v>
      </c>
      <c r="AF3343">
        <f t="shared" si="104"/>
        <v>0.02</v>
      </c>
      <c r="AG3343" s="1">
        <v>0.02</v>
      </c>
      <c r="AH3343" t="s">
        <v>52</v>
      </c>
      <c r="AI3343" t="s">
        <v>134</v>
      </c>
      <c r="AJ3343" t="s">
        <v>135</v>
      </c>
      <c r="AK3343" t="s">
        <v>136</v>
      </c>
      <c r="AL3343" t="str">
        <f t="shared" si="105"/>
        <v>MUSKEGOUSA</v>
      </c>
      <c r="AM3343">
        <f>IFERROR(INDEX([1]Sheet1!$I$2:$I$118, MATCH(AL3343, [1]Sheet1!$J$2:$J$118, 0)), "")</f>
        <v>6599.4652299211511</v>
      </c>
    </row>
    <row r="3344" spans="1:39" hidden="1">
      <c r="A3344" t="s">
        <v>23862</v>
      </c>
      <c r="B3344" t="s">
        <v>23863</v>
      </c>
      <c r="C3344" t="s">
        <v>23864</v>
      </c>
      <c r="D3344" t="s">
        <v>23865</v>
      </c>
      <c r="E3344" t="s">
        <v>60</v>
      </c>
      <c r="F3344" t="s">
        <v>40</v>
      </c>
      <c r="G3344" t="s">
        <v>41</v>
      </c>
      <c r="H3344" t="s">
        <v>42</v>
      </c>
      <c r="I3344" t="s">
        <v>41</v>
      </c>
      <c r="J3344" t="s">
        <v>42</v>
      </c>
      <c r="K3344" t="s">
        <v>23299</v>
      </c>
      <c r="L3344" t="s">
        <v>4813</v>
      </c>
      <c r="M3344" t="s">
        <v>4814</v>
      </c>
      <c r="N3344" t="s">
        <v>4813</v>
      </c>
      <c r="O3344" t="s">
        <v>4814</v>
      </c>
      <c r="P3344" t="s">
        <v>45</v>
      </c>
      <c r="Q3344" s="1">
        <v>2</v>
      </c>
      <c r="R3344" t="s">
        <v>46</v>
      </c>
      <c r="S3344" t="s">
        <v>47</v>
      </c>
      <c r="T3344" s="1">
        <v>239.48</v>
      </c>
      <c r="U3344" t="s">
        <v>48</v>
      </c>
      <c r="V3344" t="s">
        <v>23866</v>
      </c>
      <c r="W3344" s="1">
        <v>209.48</v>
      </c>
      <c r="X3344" t="s">
        <v>50</v>
      </c>
      <c r="Y3344" t="s">
        <v>50</v>
      </c>
      <c r="Z3344" s="1">
        <v>57</v>
      </c>
      <c r="AA3344" t="s">
        <v>51</v>
      </c>
      <c r="AB3344" s="1">
        <v>162.88</v>
      </c>
      <c r="AC3344" t="s">
        <v>51</v>
      </c>
      <c r="AD3344" s="1">
        <v>0.98</v>
      </c>
      <c r="AE3344" t="s">
        <v>52</v>
      </c>
      <c r="AF3344">
        <f t="shared" si="104"/>
        <v>0.98</v>
      </c>
      <c r="AG3344" s="1">
        <v>0.98</v>
      </c>
      <c r="AH3344" t="s">
        <v>52</v>
      </c>
      <c r="AI3344" t="s">
        <v>1486</v>
      </c>
      <c r="AJ3344" t="s">
        <v>54</v>
      </c>
      <c r="AK3344" t="s">
        <v>55</v>
      </c>
      <c r="AL3344" t="str">
        <f t="shared" si="105"/>
        <v>RAUNHEIMDEU</v>
      </c>
      <c r="AM3344">
        <f>IFERROR(INDEX([1]Sheet1!$I$2:$I$118, MATCH(AL3344, [1]Sheet1!$J$2:$J$118, 0)), "")</f>
        <v>477.69917125845029</v>
      </c>
    </row>
    <row r="3345" spans="1:39" hidden="1">
      <c r="A3345" t="s">
        <v>23433</v>
      </c>
      <c r="B3345" t="s">
        <v>23434</v>
      </c>
      <c r="C3345" t="s">
        <v>23435</v>
      </c>
      <c r="D3345" t="s">
        <v>23436</v>
      </c>
      <c r="E3345" t="s">
        <v>108</v>
      </c>
      <c r="F3345" t="s">
        <v>40</v>
      </c>
      <c r="G3345" t="s">
        <v>41</v>
      </c>
      <c r="H3345" t="s">
        <v>42</v>
      </c>
      <c r="I3345" t="s">
        <v>41</v>
      </c>
      <c r="J3345" t="s">
        <v>42</v>
      </c>
      <c r="K3345" t="s">
        <v>23299</v>
      </c>
      <c r="L3345" t="s">
        <v>4813</v>
      </c>
      <c r="M3345" t="s">
        <v>4814</v>
      </c>
      <c r="N3345" t="s">
        <v>15497</v>
      </c>
      <c r="O3345" t="s">
        <v>15498</v>
      </c>
      <c r="P3345" t="s">
        <v>45</v>
      </c>
      <c r="Q3345" s="1">
        <v>4</v>
      </c>
      <c r="R3345" s="1">
        <v>2</v>
      </c>
      <c r="S3345" t="s">
        <v>132</v>
      </c>
      <c r="T3345" s="1">
        <v>275.58</v>
      </c>
      <c r="U3345" t="s">
        <v>48</v>
      </c>
      <c r="V3345" t="s">
        <v>23437</v>
      </c>
      <c r="W3345" s="1">
        <v>275.58</v>
      </c>
      <c r="X3345" t="s">
        <v>50</v>
      </c>
      <c r="Y3345" t="s">
        <v>50</v>
      </c>
      <c r="Z3345" s="1">
        <v>60</v>
      </c>
      <c r="AA3345" t="s">
        <v>51</v>
      </c>
      <c r="AB3345" s="1">
        <v>161.9</v>
      </c>
      <c r="AC3345" t="s">
        <v>51</v>
      </c>
      <c r="AD3345" s="1">
        <v>0.98</v>
      </c>
      <c r="AE3345" t="s">
        <v>52</v>
      </c>
      <c r="AF3345">
        <f t="shared" si="104"/>
        <v>0.98</v>
      </c>
      <c r="AG3345" s="1">
        <v>0.98</v>
      </c>
      <c r="AH3345" t="s">
        <v>52</v>
      </c>
      <c r="AI3345" t="s">
        <v>639</v>
      </c>
      <c r="AJ3345" t="s">
        <v>135</v>
      </c>
      <c r="AK3345" t="s">
        <v>136</v>
      </c>
      <c r="AL3345" t="str">
        <f t="shared" si="105"/>
        <v>ELEFSINAGRC</v>
      </c>
      <c r="AM3345" t="str">
        <f>IFERROR(INDEX([1]Sheet1!$I$2:$I$118, MATCH(AL3345, [1]Sheet1!$J$2:$J$118, 0)), "")</f>
        <v/>
      </c>
    </row>
    <row r="3346" spans="1:39" hidden="1">
      <c r="A3346" t="s">
        <v>24309</v>
      </c>
      <c r="B3346" t="s">
        <v>24310</v>
      </c>
      <c r="C3346" t="s">
        <v>24311</v>
      </c>
      <c r="D3346" t="s">
        <v>24312</v>
      </c>
      <c r="E3346" t="s">
        <v>88</v>
      </c>
      <c r="F3346" t="s">
        <v>40</v>
      </c>
      <c r="G3346" t="s">
        <v>41</v>
      </c>
      <c r="H3346" t="s">
        <v>42</v>
      </c>
      <c r="I3346" t="s">
        <v>41</v>
      </c>
      <c r="J3346" t="s">
        <v>42</v>
      </c>
      <c r="K3346" t="s">
        <v>23299</v>
      </c>
      <c r="L3346" t="s">
        <v>4813</v>
      </c>
      <c r="M3346" t="s">
        <v>4814</v>
      </c>
      <c r="N3346" t="s">
        <v>4813</v>
      </c>
      <c r="O3346" t="s">
        <v>4814</v>
      </c>
      <c r="P3346" t="s">
        <v>45</v>
      </c>
      <c r="Q3346" s="1">
        <v>2</v>
      </c>
      <c r="R3346" s="1">
        <v>2</v>
      </c>
      <c r="S3346" t="s">
        <v>47</v>
      </c>
      <c r="T3346" s="1">
        <v>11.21</v>
      </c>
      <c r="U3346" t="s">
        <v>48</v>
      </c>
      <c r="V3346" t="s">
        <v>23357</v>
      </c>
      <c r="W3346" s="1">
        <v>11.21</v>
      </c>
      <c r="X3346" t="s">
        <v>50</v>
      </c>
      <c r="Y3346" t="s">
        <v>50</v>
      </c>
      <c r="Z3346" s="1">
        <v>1</v>
      </c>
      <c r="AA3346" t="s">
        <v>51</v>
      </c>
      <c r="AB3346" s="1">
        <v>1.7</v>
      </c>
      <c r="AC3346" t="s">
        <v>51</v>
      </c>
      <c r="AD3346" s="1">
        <v>0.01</v>
      </c>
      <c r="AE3346" t="s">
        <v>52</v>
      </c>
      <c r="AF3346">
        <f t="shared" si="104"/>
        <v>0.01</v>
      </c>
      <c r="AG3346" s="1">
        <v>0.01</v>
      </c>
      <c r="AH3346" t="s">
        <v>52</v>
      </c>
      <c r="AI3346" t="s">
        <v>1486</v>
      </c>
      <c r="AJ3346" t="s">
        <v>54</v>
      </c>
      <c r="AK3346" t="s">
        <v>55</v>
      </c>
      <c r="AL3346" t="str">
        <f t="shared" si="105"/>
        <v>RAUNHEIMDEU</v>
      </c>
      <c r="AM3346">
        <f>IFERROR(INDEX([1]Sheet1!$I$2:$I$118, MATCH(AL3346, [1]Sheet1!$J$2:$J$118, 0)), "")</f>
        <v>477.69917125845029</v>
      </c>
    </row>
    <row r="3347" spans="1:39" hidden="1">
      <c r="A3347" t="s">
        <v>24483</v>
      </c>
      <c r="B3347" t="s">
        <v>24484</v>
      </c>
      <c r="C3347" t="s">
        <v>24485</v>
      </c>
      <c r="D3347" t="s">
        <v>24486</v>
      </c>
      <c r="E3347" t="s">
        <v>291</v>
      </c>
      <c r="F3347" t="s">
        <v>285</v>
      </c>
      <c r="G3347" t="s">
        <v>41</v>
      </c>
      <c r="H3347" t="s">
        <v>42</v>
      </c>
      <c r="I3347" t="s">
        <v>261</v>
      </c>
      <c r="J3347" t="s">
        <v>42</v>
      </c>
      <c r="K3347" t="s">
        <v>23299</v>
      </c>
      <c r="L3347" t="s">
        <v>4813</v>
      </c>
      <c r="M3347" t="s">
        <v>4814</v>
      </c>
      <c r="N3347" t="s">
        <v>4813</v>
      </c>
      <c r="O3347" t="s">
        <v>4814</v>
      </c>
      <c r="P3347" t="s">
        <v>45</v>
      </c>
      <c r="Q3347" s="1">
        <v>2</v>
      </c>
      <c r="R3347" t="s">
        <v>46</v>
      </c>
      <c r="S3347" t="s">
        <v>47</v>
      </c>
      <c r="T3347" s="1">
        <v>17.2</v>
      </c>
      <c r="U3347" t="s">
        <v>48</v>
      </c>
      <c r="V3347" t="s">
        <v>24487</v>
      </c>
      <c r="W3347" s="1">
        <v>17.2</v>
      </c>
      <c r="X3347" t="s">
        <v>50</v>
      </c>
      <c r="Y3347" t="s">
        <v>50</v>
      </c>
      <c r="Z3347" s="1">
        <v>10</v>
      </c>
      <c r="AA3347" t="s">
        <v>51</v>
      </c>
      <c r="AB3347" s="1">
        <v>12.07</v>
      </c>
      <c r="AC3347" t="s">
        <v>51</v>
      </c>
      <c r="AD3347" s="1">
        <v>7.0000000000000007E-2</v>
      </c>
      <c r="AE3347" t="s">
        <v>52</v>
      </c>
      <c r="AF3347">
        <f t="shared" si="104"/>
        <v>7.0000000000000007E-2</v>
      </c>
      <c r="AG3347" s="1">
        <v>7.0000000000000007E-2</v>
      </c>
      <c r="AH3347" t="s">
        <v>52</v>
      </c>
      <c r="AI3347" t="s">
        <v>1486</v>
      </c>
      <c r="AJ3347" t="s">
        <v>54</v>
      </c>
      <c r="AK3347" t="s">
        <v>55</v>
      </c>
      <c r="AL3347" t="str">
        <f t="shared" si="105"/>
        <v>RAUNHEIMDEU</v>
      </c>
      <c r="AM3347">
        <f>IFERROR(INDEX([1]Sheet1!$I$2:$I$118, MATCH(AL3347, [1]Sheet1!$J$2:$J$118, 0)), "")</f>
        <v>477.69917125845029</v>
      </c>
    </row>
    <row r="3348" spans="1:39" hidden="1">
      <c r="A3348" t="s">
        <v>2005</v>
      </c>
      <c r="B3348" t="s">
        <v>1650</v>
      </c>
      <c r="C3348" t="s">
        <v>2006</v>
      </c>
      <c r="E3348" t="s">
        <v>535</v>
      </c>
      <c r="F3348" t="s">
        <v>260</v>
      </c>
      <c r="G3348" t="s">
        <v>41</v>
      </c>
      <c r="H3348" t="s">
        <v>42</v>
      </c>
      <c r="I3348" t="s">
        <v>261</v>
      </c>
      <c r="J3348" t="s">
        <v>42</v>
      </c>
      <c r="K3348" t="s">
        <v>1590</v>
      </c>
      <c r="L3348" t="s">
        <v>1591</v>
      </c>
      <c r="M3348" t="s">
        <v>1592</v>
      </c>
      <c r="N3348" t="s">
        <v>1591</v>
      </c>
      <c r="O3348" t="s">
        <v>1592</v>
      </c>
      <c r="P3348" t="s">
        <v>664</v>
      </c>
      <c r="Q3348" s="1">
        <v>2</v>
      </c>
      <c r="R3348" t="s">
        <v>46</v>
      </c>
      <c r="S3348" t="s">
        <v>149</v>
      </c>
      <c r="T3348" s="1">
        <v>857</v>
      </c>
      <c r="U3348" t="s">
        <v>666</v>
      </c>
      <c r="V3348" t="s">
        <v>2007</v>
      </c>
      <c r="W3348" s="1">
        <v>906.88</v>
      </c>
      <c r="X3348" t="s">
        <v>50</v>
      </c>
      <c r="Y3348" t="s">
        <v>50</v>
      </c>
      <c r="Z3348" s="1">
        <v>5223</v>
      </c>
      <c r="AA3348" t="s">
        <v>51</v>
      </c>
      <c r="AB3348" s="1">
        <v>5223</v>
      </c>
      <c r="AC3348" t="s">
        <v>51</v>
      </c>
      <c r="AD3348" s="1">
        <v>38.25</v>
      </c>
      <c r="AE3348" t="s">
        <v>52</v>
      </c>
      <c r="AF3348">
        <f t="shared" si="104"/>
        <v>38.25</v>
      </c>
      <c r="AG3348" s="1">
        <v>38.25</v>
      </c>
      <c r="AH3348" t="s">
        <v>52</v>
      </c>
      <c r="AI3348" t="s">
        <v>2008</v>
      </c>
      <c r="AJ3348" t="s">
        <v>77</v>
      </c>
      <c r="AK3348" t="s">
        <v>78</v>
      </c>
      <c r="AL3348" t="str">
        <f t="shared" si="105"/>
        <v>PATYHUN</v>
      </c>
      <c r="AM3348">
        <f>IFERROR(INDEX([1]Sheet1!$I$2:$I$118, MATCH(AL3348, [1]Sheet1!$J$2:$J$118, 0)), "")</f>
        <v>2481.1311418143659</v>
      </c>
    </row>
    <row r="3349" spans="1:39" hidden="1">
      <c r="A3349" t="s">
        <v>2030</v>
      </c>
      <c r="B3349" t="s">
        <v>1650</v>
      </c>
      <c r="C3349" t="s">
        <v>2006</v>
      </c>
      <c r="E3349" t="s">
        <v>535</v>
      </c>
      <c r="F3349" t="s">
        <v>260</v>
      </c>
      <c r="G3349" t="s">
        <v>41</v>
      </c>
      <c r="H3349" t="s">
        <v>42</v>
      </c>
      <c r="I3349" t="s">
        <v>261</v>
      </c>
      <c r="J3349" t="s">
        <v>42</v>
      </c>
      <c r="K3349" t="s">
        <v>1590</v>
      </c>
      <c r="L3349" t="s">
        <v>1591</v>
      </c>
      <c r="M3349" t="s">
        <v>1592</v>
      </c>
      <c r="N3349" t="s">
        <v>1591</v>
      </c>
      <c r="O3349" t="s">
        <v>1592</v>
      </c>
      <c r="P3349" t="s">
        <v>664</v>
      </c>
      <c r="Q3349" s="1">
        <v>2</v>
      </c>
      <c r="R3349" t="s">
        <v>46</v>
      </c>
      <c r="S3349" t="s">
        <v>149</v>
      </c>
      <c r="T3349" s="1">
        <v>857</v>
      </c>
      <c r="U3349" t="s">
        <v>666</v>
      </c>
      <c r="V3349" t="s">
        <v>2007</v>
      </c>
      <c r="W3349" s="1">
        <v>906.88</v>
      </c>
      <c r="X3349" t="s">
        <v>50</v>
      </c>
      <c r="Y3349" t="s">
        <v>50</v>
      </c>
      <c r="Z3349" s="1">
        <v>5223</v>
      </c>
      <c r="AA3349" t="s">
        <v>51</v>
      </c>
      <c r="AB3349" s="1">
        <v>5223</v>
      </c>
      <c r="AC3349" t="s">
        <v>51</v>
      </c>
      <c r="AD3349" s="1">
        <v>38.25</v>
      </c>
      <c r="AE3349" t="s">
        <v>52</v>
      </c>
      <c r="AF3349">
        <f t="shared" si="104"/>
        <v>38.25</v>
      </c>
      <c r="AG3349" s="1">
        <v>38.25</v>
      </c>
      <c r="AH3349" t="s">
        <v>52</v>
      </c>
      <c r="AI3349" t="s">
        <v>2008</v>
      </c>
      <c r="AJ3349" t="s">
        <v>77</v>
      </c>
      <c r="AK3349" t="s">
        <v>78</v>
      </c>
      <c r="AL3349" t="str">
        <f t="shared" si="105"/>
        <v>PATYHUN</v>
      </c>
      <c r="AM3349">
        <f>IFERROR(INDEX([1]Sheet1!$I$2:$I$118, MATCH(AL3349, [1]Sheet1!$J$2:$J$118, 0)), "")</f>
        <v>2481.1311418143659</v>
      </c>
    </row>
    <row r="3350" spans="1:39" hidden="1">
      <c r="A3350" t="s">
        <v>1968</v>
      </c>
      <c r="B3350" t="s">
        <v>1650</v>
      </c>
      <c r="C3350" t="s">
        <v>1969</v>
      </c>
      <c r="D3350" t="s">
        <v>1970</v>
      </c>
      <c r="E3350" t="s">
        <v>271</v>
      </c>
      <c r="F3350" t="s">
        <v>260</v>
      </c>
      <c r="G3350" t="s">
        <v>41</v>
      </c>
      <c r="H3350" t="s">
        <v>42</v>
      </c>
      <c r="I3350" t="s">
        <v>261</v>
      </c>
      <c r="J3350" t="s">
        <v>42</v>
      </c>
      <c r="K3350" t="s">
        <v>1590</v>
      </c>
      <c r="L3350" t="s">
        <v>1591</v>
      </c>
      <c r="M3350" t="s">
        <v>1592</v>
      </c>
      <c r="N3350" t="s">
        <v>1591</v>
      </c>
      <c r="O3350" t="s">
        <v>1592</v>
      </c>
      <c r="P3350" t="s">
        <v>45</v>
      </c>
      <c r="Q3350" s="1">
        <v>3</v>
      </c>
      <c r="R3350" s="1">
        <v>3</v>
      </c>
      <c r="S3350" t="s">
        <v>132</v>
      </c>
      <c r="T3350" s="1">
        <v>37.4</v>
      </c>
      <c r="U3350" t="s">
        <v>48</v>
      </c>
      <c r="V3350" t="s">
        <v>1971</v>
      </c>
      <c r="W3350" s="1">
        <v>37.4</v>
      </c>
      <c r="X3350" t="s">
        <v>50</v>
      </c>
      <c r="Y3350" t="s">
        <v>50</v>
      </c>
      <c r="Z3350" s="1">
        <v>9</v>
      </c>
      <c r="AA3350" t="s">
        <v>51</v>
      </c>
      <c r="AB3350" s="1">
        <v>16.75</v>
      </c>
      <c r="AC3350" t="s">
        <v>51</v>
      </c>
      <c r="AD3350" s="1">
        <v>0.1</v>
      </c>
      <c r="AE3350" t="s">
        <v>52</v>
      </c>
      <c r="AF3350">
        <f t="shared" si="104"/>
        <v>0.1</v>
      </c>
      <c r="AG3350" s="1">
        <v>0.1</v>
      </c>
      <c r="AH3350" t="s">
        <v>52</v>
      </c>
      <c r="AI3350" t="s">
        <v>719</v>
      </c>
      <c r="AJ3350" t="s">
        <v>135</v>
      </c>
      <c r="AK3350" t="s">
        <v>136</v>
      </c>
      <c r="AL3350" t="str">
        <f t="shared" si="105"/>
        <v>PATYHUN</v>
      </c>
      <c r="AM3350">
        <f>IFERROR(INDEX([1]Sheet1!$I$2:$I$118, MATCH(AL3350, [1]Sheet1!$J$2:$J$118, 0)), "")</f>
        <v>2481.1311418143659</v>
      </c>
    </row>
    <row r="3351" spans="1:39" hidden="1">
      <c r="A3351" t="s">
        <v>1649</v>
      </c>
      <c r="B3351" t="s">
        <v>1650</v>
      </c>
      <c r="C3351" t="s">
        <v>1651</v>
      </c>
      <c r="D3351" t="s">
        <v>1652</v>
      </c>
      <c r="E3351" t="s">
        <v>39</v>
      </c>
      <c r="F3351" t="s">
        <v>40</v>
      </c>
      <c r="G3351" t="s">
        <v>41</v>
      </c>
      <c r="H3351" t="s">
        <v>42</v>
      </c>
      <c r="I3351" t="s">
        <v>41</v>
      </c>
      <c r="J3351" t="s">
        <v>42</v>
      </c>
      <c r="K3351" t="s">
        <v>1590</v>
      </c>
      <c r="L3351" t="s">
        <v>1591</v>
      </c>
      <c r="M3351" t="s">
        <v>1592</v>
      </c>
      <c r="N3351" t="s">
        <v>1591</v>
      </c>
      <c r="O3351" t="s">
        <v>1592</v>
      </c>
      <c r="P3351" t="s">
        <v>45</v>
      </c>
      <c r="Q3351" s="1">
        <v>4</v>
      </c>
      <c r="R3351" s="1">
        <v>6</v>
      </c>
      <c r="S3351" t="s">
        <v>132</v>
      </c>
      <c r="T3351" s="1">
        <v>645.55999999999995</v>
      </c>
      <c r="U3351" t="s">
        <v>48</v>
      </c>
      <c r="V3351" t="s">
        <v>1653</v>
      </c>
      <c r="W3351" s="1">
        <v>645.55999999999995</v>
      </c>
      <c r="X3351" t="s">
        <v>50</v>
      </c>
      <c r="Y3351" t="s">
        <v>50</v>
      </c>
      <c r="Z3351" s="1">
        <v>134</v>
      </c>
      <c r="AA3351" t="s">
        <v>51</v>
      </c>
      <c r="AB3351" s="1">
        <v>323.8</v>
      </c>
      <c r="AC3351" t="s">
        <v>51</v>
      </c>
      <c r="AD3351" s="1">
        <v>1.95</v>
      </c>
      <c r="AE3351" t="s">
        <v>52</v>
      </c>
      <c r="AF3351">
        <f t="shared" si="104"/>
        <v>1.95</v>
      </c>
      <c r="AG3351" s="1">
        <v>1.95</v>
      </c>
      <c r="AH3351" t="s">
        <v>52</v>
      </c>
      <c r="AI3351" t="s">
        <v>639</v>
      </c>
      <c r="AJ3351" t="s">
        <v>135</v>
      </c>
      <c r="AK3351" t="s">
        <v>136</v>
      </c>
      <c r="AL3351" t="str">
        <f t="shared" si="105"/>
        <v>PATYHUN</v>
      </c>
      <c r="AM3351">
        <f>IFERROR(INDEX([1]Sheet1!$I$2:$I$118, MATCH(AL3351, [1]Sheet1!$J$2:$J$118, 0)), "")</f>
        <v>2481.1311418143659</v>
      </c>
    </row>
    <row r="3352" spans="1:39" hidden="1">
      <c r="A3352" t="s">
        <v>24358</v>
      </c>
      <c r="B3352" t="s">
        <v>24359</v>
      </c>
      <c r="C3352" t="s">
        <v>24360</v>
      </c>
      <c r="D3352" t="s">
        <v>24361</v>
      </c>
      <c r="E3352" t="s">
        <v>102</v>
      </c>
      <c r="F3352" t="s">
        <v>40</v>
      </c>
      <c r="G3352" t="s">
        <v>41</v>
      </c>
      <c r="H3352" t="s">
        <v>42</v>
      </c>
      <c r="I3352" t="s">
        <v>41</v>
      </c>
      <c r="J3352" t="s">
        <v>42</v>
      </c>
      <c r="K3352" t="s">
        <v>23299</v>
      </c>
      <c r="L3352" t="s">
        <v>4813</v>
      </c>
      <c r="M3352" t="s">
        <v>4814</v>
      </c>
      <c r="N3352" t="s">
        <v>4813</v>
      </c>
      <c r="O3352" t="s">
        <v>4814</v>
      </c>
      <c r="P3352" t="s">
        <v>45</v>
      </c>
      <c r="Q3352" s="1">
        <v>3</v>
      </c>
      <c r="R3352" s="1">
        <v>2</v>
      </c>
      <c r="S3352" t="s">
        <v>47</v>
      </c>
      <c r="T3352" s="1">
        <v>10.99</v>
      </c>
      <c r="U3352" t="s">
        <v>48</v>
      </c>
      <c r="V3352" t="s">
        <v>23686</v>
      </c>
      <c r="W3352" s="1">
        <v>10.99</v>
      </c>
      <c r="X3352" t="s">
        <v>50</v>
      </c>
      <c r="Y3352" t="s">
        <v>50</v>
      </c>
      <c r="Z3352" s="1">
        <v>1</v>
      </c>
      <c r="AA3352" t="s">
        <v>51</v>
      </c>
      <c r="AB3352" s="1">
        <v>1.7</v>
      </c>
      <c r="AC3352" t="s">
        <v>51</v>
      </c>
      <c r="AD3352" s="1">
        <v>0.01</v>
      </c>
      <c r="AE3352" t="s">
        <v>52</v>
      </c>
      <c r="AF3352">
        <f t="shared" si="104"/>
        <v>0.01</v>
      </c>
      <c r="AG3352" s="1">
        <v>0.01</v>
      </c>
      <c r="AH3352" t="s">
        <v>52</v>
      </c>
      <c r="AI3352" t="s">
        <v>1486</v>
      </c>
      <c r="AJ3352" t="s">
        <v>54</v>
      </c>
      <c r="AK3352" t="s">
        <v>55</v>
      </c>
      <c r="AL3352" t="str">
        <f t="shared" si="105"/>
        <v>RAUNHEIMDEU</v>
      </c>
      <c r="AM3352">
        <f>IFERROR(INDEX([1]Sheet1!$I$2:$I$118, MATCH(AL3352, [1]Sheet1!$J$2:$J$118, 0)), "")</f>
        <v>477.69917125845029</v>
      </c>
    </row>
    <row r="3353" spans="1:39" hidden="1">
      <c r="A3353" t="s">
        <v>20643</v>
      </c>
      <c r="B3353" t="s">
        <v>20644</v>
      </c>
      <c r="C3353" t="s">
        <v>20645</v>
      </c>
      <c r="D3353" t="s">
        <v>20646</v>
      </c>
      <c r="E3353" t="s">
        <v>291</v>
      </c>
      <c r="F3353" t="s">
        <v>285</v>
      </c>
      <c r="G3353" t="s">
        <v>41</v>
      </c>
      <c r="H3353" t="s">
        <v>42</v>
      </c>
      <c r="I3353" t="s">
        <v>261</v>
      </c>
      <c r="J3353" t="s">
        <v>42</v>
      </c>
      <c r="K3353" t="s">
        <v>4923</v>
      </c>
      <c r="L3353" t="s">
        <v>15504</v>
      </c>
      <c r="M3353" t="s">
        <v>779</v>
      </c>
      <c r="N3353" t="s">
        <v>15504</v>
      </c>
      <c r="O3353" t="s">
        <v>779</v>
      </c>
      <c r="P3353" t="s">
        <v>45</v>
      </c>
      <c r="Q3353" s="1">
        <v>2</v>
      </c>
      <c r="R3353" s="1">
        <v>5</v>
      </c>
      <c r="S3353" t="s">
        <v>132</v>
      </c>
      <c r="T3353" s="1">
        <v>22.21</v>
      </c>
      <c r="U3353" t="s">
        <v>48</v>
      </c>
      <c r="V3353" t="s">
        <v>20647</v>
      </c>
      <c r="W3353" s="1">
        <v>22.21</v>
      </c>
      <c r="X3353" t="s">
        <v>50</v>
      </c>
      <c r="Y3353" t="s">
        <v>50</v>
      </c>
      <c r="Z3353" s="1">
        <v>1</v>
      </c>
      <c r="AA3353" t="s">
        <v>51</v>
      </c>
      <c r="AB3353" s="1">
        <v>2.74</v>
      </c>
      <c r="AC3353" t="s">
        <v>51</v>
      </c>
      <c r="AD3353" s="1">
        <v>0.02</v>
      </c>
      <c r="AE3353" t="s">
        <v>52</v>
      </c>
      <c r="AF3353">
        <f t="shared" si="104"/>
        <v>0.02</v>
      </c>
      <c r="AG3353" s="1">
        <v>0.02</v>
      </c>
      <c r="AH3353" t="s">
        <v>52</v>
      </c>
      <c r="AI3353" t="s">
        <v>134</v>
      </c>
      <c r="AJ3353" t="s">
        <v>135</v>
      </c>
      <c r="AK3353" t="s">
        <v>136</v>
      </c>
      <c r="AL3353" t="str">
        <f t="shared" si="105"/>
        <v>MUSKEGOUSA</v>
      </c>
      <c r="AM3353">
        <f>IFERROR(INDEX([1]Sheet1!$I$2:$I$118, MATCH(AL3353, [1]Sheet1!$J$2:$J$118, 0)), "")</f>
        <v>6599.4652299211511</v>
      </c>
    </row>
    <row r="3354" spans="1:39" hidden="1">
      <c r="A3354" t="s">
        <v>23291</v>
      </c>
      <c r="B3354" t="s">
        <v>23292</v>
      </c>
      <c r="C3354" t="s">
        <v>23293</v>
      </c>
      <c r="D3354" t="s">
        <v>23294</v>
      </c>
      <c r="E3354" t="s">
        <v>102</v>
      </c>
      <c r="F3354" t="s">
        <v>40</v>
      </c>
      <c r="G3354" t="s">
        <v>41</v>
      </c>
      <c r="H3354" t="s">
        <v>42</v>
      </c>
      <c r="I3354" t="s">
        <v>41</v>
      </c>
      <c r="J3354" t="s">
        <v>42</v>
      </c>
      <c r="K3354" t="s">
        <v>96</v>
      </c>
      <c r="L3354" t="s">
        <v>166</v>
      </c>
      <c r="M3354" t="s">
        <v>96</v>
      </c>
      <c r="N3354" t="s">
        <v>166</v>
      </c>
      <c r="O3354" t="s">
        <v>96</v>
      </c>
      <c r="P3354" t="s">
        <v>45</v>
      </c>
      <c r="Q3354" s="1">
        <v>3</v>
      </c>
      <c r="R3354" t="s">
        <v>46</v>
      </c>
      <c r="S3354" t="s">
        <v>47</v>
      </c>
      <c r="T3354" s="1">
        <v>1226.27</v>
      </c>
      <c r="U3354" t="s">
        <v>48</v>
      </c>
      <c r="V3354" t="s">
        <v>5499</v>
      </c>
      <c r="W3354" s="1">
        <v>1185.72</v>
      </c>
      <c r="X3354" t="s">
        <v>50</v>
      </c>
      <c r="Y3354" t="s">
        <v>50</v>
      </c>
      <c r="Z3354" s="1">
        <v>56</v>
      </c>
      <c r="AA3354" t="s">
        <v>51</v>
      </c>
      <c r="AB3354" s="1">
        <v>162.88</v>
      </c>
      <c r="AC3354" t="s">
        <v>51</v>
      </c>
      <c r="AD3354" s="1">
        <v>0.98</v>
      </c>
      <c r="AE3354" t="s">
        <v>52</v>
      </c>
      <c r="AF3354">
        <f t="shared" si="104"/>
        <v>0.98</v>
      </c>
      <c r="AG3354" s="1">
        <v>0.98</v>
      </c>
      <c r="AH3354" t="s">
        <v>52</v>
      </c>
      <c r="AI3354" t="s">
        <v>53</v>
      </c>
      <c r="AJ3354" t="s">
        <v>54</v>
      </c>
      <c r="AK3354" t="s">
        <v>55</v>
      </c>
      <c r="AL3354" t="str">
        <f t="shared" si="105"/>
        <v>HANOIVNM</v>
      </c>
      <c r="AM3354" t="str">
        <f>IFERROR(INDEX([1]Sheet1!$I$2:$I$118, MATCH(AL3354, [1]Sheet1!$J$2:$J$118, 0)), "")</f>
        <v/>
      </c>
    </row>
    <row r="3355" spans="1:39" hidden="1">
      <c r="A3355" t="s">
        <v>25331</v>
      </c>
      <c r="B3355" t="s">
        <v>25332</v>
      </c>
      <c r="C3355" t="s">
        <v>25333</v>
      </c>
      <c r="D3355" t="s">
        <v>25334</v>
      </c>
      <c r="E3355" t="s">
        <v>66</v>
      </c>
      <c r="F3355" t="s">
        <v>40</v>
      </c>
      <c r="G3355" t="s">
        <v>41</v>
      </c>
      <c r="H3355" t="s">
        <v>42</v>
      </c>
      <c r="I3355" t="s">
        <v>41</v>
      </c>
      <c r="J3355" t="s">
        <v>42</v>
      </c>
      <c r="K3355" t="s">
        <v>22143</v>
      </c>
      <c r="L3355" t="s">
        <v>25291</v>
      </c>
      <c r="M3355" t="s">
        <v>3130</v>
      </c>
      <c r="N3355" t="s">
        <v>7384</v>
      </c>
      <c r="O3355" t="s">
        <v>3130</v>
      </c>
      <c r="P3355" t="s">
        <v>73</v>
      </c>
      <c r="Q3355" s="1">
        <v>8</v>
      </c>
      <c r="R3355" t="s">
        <v>46</v>
      </c>
      <c r="S3355" t="s">
        <v>348</v>
      </c>
      <c r="T3355" s="1">
        <v>723.45</v>
      </c>
      <c r="U3355" t="s">
        <v>48</v>
      </c>
      <c r="V3355" t="s">
        <v>22269</v>
      </c>
      <c r="W3355" s="1">
        <v>578.24</v>
      </c>
      <c r="X3355" t="s">
        <v>324</v>
      </c>
      <c r="Y3355" t="s">
        <v>2331</v>
      </c>
      <c r="Z3355" s="1">
        <v>34</v>
      </c>
      <c r="AA3355" t="s">
        <v>51</v>
      </c>
      <c r="AB3355" s="1">
        <v>128.5</v>
      </c>
      <c r="AC3355" t="s">
        <v>51</v>
      </c>
      <c r="AD3355" s="1">
        <v>0.98</v>
      </c>
      <c r="AE3355" t="s">
        <v>52</v>
      </c>
      <c r="AF3355">
        <f t="shared" si="104"/>
        <v>0.98</v>
      </c>
      <c r="AG3355" s="1">
        <v>0.98</v>
      </c>
      <c r="AH3355" t="s">
        <v>52</v>
      </c>
      <c r="AI3355" t="s">
        <v>22200</v>
      </c>
      <c r="AJ3355" t="s">
        <v>327</v>
      </c>
      <c r="AK3355" t="s">
        <v>328</v>
      </c>
      <c r="AL3355" t="str">
        <f t="shared" si="105"/>
        <v>MUMBAIIND</v>
      </c>
      <c r="AM3355">
        <f>IFERROR(INDEX([1]Sheet1!$I$2:$I$118, MATCH(AL3355, [1]Sheet1!$J$2:$J$118, 0)), "")</f>
        <v>6705.4046933363798</v>
      </c>
    </row>
    <row r="3356" spans="1:39" hidden="1">
      <c r="A3356" t="s">
        <v>6269</v>
      </c>
      <c r="B3356" t="s">
        <v>6270</v>
      </c>
      <c r="C3356" t="s">
        <v>6271</v>
      </c>
      <c r="D3356" t="s">
        <v>6272</v>
      </c>
      <c r="E3356" t="s">
        <v>102</v>
      </c>
      <c r="F3356" t="s">
        <v>40</v>
      </c>
      <c r="G3356" t="s">
        <v>41</v>
      </c>
      <c r="H3356" t="s">
        <v>42</v>
      </c>
      <c r="I3356" t="s">
        <v>41</v>
      </c>
      <c r="J3356" t="s">
        <v>42</v>
      </c>
      <c r="K3356" t="s">
        <v>5805</v>
      </c>
      <c r="L3356" t="s">
        <v>5806</v>
      </c>
      <c r="M3356" t="s">
        <v>5807</v>
      </c>
      <c r="N3356" t="s">
        <v>5806</v>
      </c>
      <c r="O3356" t="s">
        <v>5807</v>
      </c>
      <c r="P3356" t="s">
        <v>45</v>
      </c>
      <c r="Q3356" s="1">
        <v>2</v>
      </c>
      <c r="R3356" t="s">
        <v>46</v>
      </c>
      <c r="S3356" t="s">
        <v>132</v>
      </c>
      <c r="T3356" s="1">
        <v>25.58</v>
      </c>
      <c r="U3356" t="s">
        <v>48</v>
      </c>
      <c r="V3356" t="s">
        <v>5969</v>
      </c>
      <c r="W3356" s="1">
        <v>25.58</v>
      </c>
      <c r="X3356" t="s">
        <v>50</v>
      </c>
      <c r="Y3356" t="s">
        <v>50</v>
      </c>
      <c r="Z3356" s="1">
        <v>2</v>
      </c>
      <c r="AA3356" t="s">
        <v>51</v>
      </c>
      <c r="AB3356" s="1">
        <v>2</v>
      </c>
      <c r="AC3356" t="s">
        <v>51</v>
      </c>
      <c r="AD3356" s="1">
        <v>0.01</v>
      </c>
      <c r="AE3356" t="s">
        <v>52</v>
      </c>
      <c r="AF3356">
        <f t="shared" si="104"/>
        <v>0.01</v>
      </c>
      <c r="AG3356" s="1">
        <v>0.01</v>
      </c>
      <c r="AH3356" t="s">
        <v>52</v>
      </c>
      <c r="AI3356" t="s">
        <v>134</v>
      </c>
      <c r="AJ3356" t="s">
        <v>135</v>
      </c>
      <c r="AK3356" t="s">
        <v>136</v>
      </c>
      <c r="AL3356" t="str">
        <f t="shared" si="105"/>
        <v>HACHIOJIJPN</v>
      </c>
      <c r="AM3356">
        <f>IFERROR(INDEX([1]Sheet1!$I$2:$I$118, MATCH(AL3356, [1]Sheet1!$J$2:$J$118, 0)), "")</f>
        <v>9718.1337301617932</v>
      </c>
    </row>
    <row r="3357" spans="1:39" hidden="1">
      <c r="A3357" t="s">
        <v>5843</v>
      </c>
      <c r="B3357" t="s">
        <v>5844</v>
      </c>
      <c r="C3357" t="s">
        <v>5845</v>
      </c>
      <c r="D3357" t="s">
        <v>5846</v>
      </c>
      <c r="E3357" t="s">
        <v>108</v>
      </c>
      <c r="F3357" t="s">
        <v>40</v>
      </c>
      <c r="G3357" t="s">
        <v>41</v>
      </c>
      <c r="H3357" t="s">
        <v>42</v>
      </c>
      <c r="I3357" t="s">
        <v>41</v>
      </c>
      <c r="J3357" t="s">
        <v>42</v>
      </c>
      <c r="K3357" t="s">
        <v>5805</v>
      </c>
      <c r="L3357" t="s">
        <v>5806</v>
      </c>
      <c r="M3357" t="s">
        <v>5807</v>
      </c>
      <c r="N3357" t="s">
        <v>5806</v>
      </c>
      <c r="O3357" t="s">
        <v>5807</v>
      </c>
      <c r="P3357" t="s">
        <v>45</v>
      </c>
      <c r="Q3357" s="1">
        <v>3</v>
      </c>
      <c r="R3357" t="s">
        <v>46</v>
      </c>
      <c r="S3357" t="s">
        <v>47</v>
      </c>
      <c r="T3357" s="1">
        <v>710.61</v>
      </c>
      <c r="U3357" t="s">
        <v>48</v>
      </c>
      <c r="V3357" t="s">
        <v>5847</v>
      </c>
      <c r="W3357" s="1">
        <v>669.83</v>
      </c>
      <c r="X3357" t="s">
        <v>50</v>
      </c>
      <c r="Y3357" t="s">
        <v>50</v>
      </c>
      <c r="Z3357" s="1">
        <v>58</v>
      </c>
      <c r="AA3357" t="s">
        <v>51</v>
      </c>
      <c r="AB3357" s="1">
        <v>162.88</v>
      </c>
      <c r="AC3357" t="s">
        <v>51</v>
      </c>
      <c r="AD3357" s="1">
        <v>0.98</v>
      </c>
      <c r="AE3357" t="s">
        <v>52</v>
      </c>
      <c r="AF3357">
        <f t="shared" si="104"/>
        <v>0.98</v>
      </c>
      <c r="AG3357" s="1">
        <v>0.98</v>
      </c>
      <c r="AH3357" t="s">
        <v>52</v>
      </c>
      <c r="AI3357" t="s">
        <v>53</v>
      </c>
      <c r="AJ3357" t="s">
        <v>54</v>
      </c>
      <c r="AK3357" t="s">
        <v>55</v>
      </c>
      <c r="AL3357" t="str">
        <f t="shared" si="105"/>
        <v>HACHIOJIJPN</v>
      </c>
      <c r="AM3357">
        <f>IFERROR(INDEX([1]Sheet1!$I$2:$I$118, MATCH(AL3357, [1]Sheet1!$J$2:$J$118, 0)), "")</f>
        <v>9718.1337301617932</v>
      </c>
    </row>
    <row r="3358" spans="1:39" hidden="1">
      <c r="A3358" t="s">
        <v>21071</v>
      </c>
      <c r="B3358" t="s">
        <v>21072</v>
      </c>
      <c r="C3358" t="s">
        <v>21073</v>
      </c>
      <c r="D3358" t="s">
        <v>21074</v>
      </c>
      <c r="E3358" t="s">
        <v>60</v>
      </c>
      <c r="F3358" t="s">
        <v>40</v>
      </c>
      <c r="G3358" t="s">
        <v>41</v>
      </c>
      <c r="H3358" t="s">
        <v>42</v>
      </c>
      <c r="I3358" t="s">
        <v>41</v>
      </c>
      <c r="J3358" t="s">
        <v>42</v>
      </c>
      <c r="K3358" t="s">
        <v>15476</v>
      </c>
      <c r="L3358" t="s">
        <v>15475</v>
      </c>
      <c r="M3358" t="s">
        <v>15476</v>
      </c>
      <c r="N3358" t="s">
        <v>15475</v>
      </c>
      <c r="O3358" t="s">
        <v>15476</v>
      </c>
      <c r="P3358" t="s">
        <v>45</v>
      </c>
      <c r="Q3358" s="1">
        <v>2</v>
      </c>
      <c r="R3358" s="1">
        <v>17</v>
      </c>
      <c r="S3358" t="s">
        <v>47</v>
      </c>
      <c r="T3358" s="1">
        <v>1187.6099999999999</v>
      </c>
      <c r="U3358" t="s">
        <v>48</v>
      </c>
      <c r="V3358" t="s">
        <v>20970</v>
      </c>
      <c r="W3358" s="1">
        <v>1176.8800000000001</v>
      </c>
      <c r="X3358" t="s">
        <v>50</v>
      </c>
      <c r="Y3358" t="s">
        <v>50</v>
      </c>
      <c r="Z3358" s="1">
        <v>76</v>
      </c>
      <c r="AA3358" t="s">
        <v>51</v>
      </c>
      <c r="AB3358" s="1">
        <v>162.88</v>
      </c>
      <c r="AC3358" t="s">
        <v>51</v>
      </c>
      <c r="AD3358" s="1">
        <v>0.98</v>
      </c>
      <c r="AE3358" t="s">
        <v>52</v>
      </c>
      <c r="AF3358">
        <f t="shared" si="104"/>
        <v>0.98</v>
      </c>
      <c r="AG3358" s="1">
        <v>0.98</v>
      </c>
      <c r="AH3358" t="s">
        <v>52</v>
      </c>
      <c r="AI3358" t="s">
        <v>53</v>
      </c>
      <c r="AJ3358" t="s">
        <v>54</v>
      </c>
      <c r="AK3358" t="s">
        <v>55</v>
      </c>
      <c r="AL3358" t="str">
        <f t="shared" si="105"/>
        <v>JAKARTA SELATANIDN</v>
      </c>
      <c r="AM3358">
        <f>IFERROR(INDEX([1]Sheet1!$I$2:$I$118, MATCH(AL3358, [1]Sheet1!$J$2:$J$118, 0)), "")</f>
        <v>11603.096096270159</v>
      </c>
    </row>
    <row r="3359" spans="1:39" hidden="1">
      <c r="A3359" t="s">
        <v>25292</v>
      </c>
      <c r="B3359" t="s">
        <v>25293</v>
      </c>
      <c r="C3359" t="s">
        <v>25294</v>
      </c>
      <c r="D3359" t="s">
        <v>25295</v>
      </c>
      <c r="E3359" t="s">
        <v>66</v>
      </c>
      <c r="F3359" t="s">
        <v>40</v>
      </c>
      <c r="G3359" t="s">
        <v>41</v>
      </c>
      <c r="H3359" t="s">
        <v>42</v>
      </c>
      <c r="I3359" t="s">
        <v>41</v>
      </c>
      <c r="J3359" t="s">
        <v>42</v>
      </c>
      <c r="K3359" t="s">
        <v>22143</v>
      </c>
      <c r="L3359" t="s">
        <v>25291</v>
      </c>
      <c r="M3359" t="s">
        <v>3130</v>
      </c>
      <c r="N3359" t="s">
        <v>7384</v>
      </c>
      <c r="O3359" t="s">
        <v>3130</v>
      </c>
      <c r="P3359" t="s">
        <v>73</v>
      </c>
      <c r="Q3359" s="1">
        <v>8</v>
      </c>
      <c r="R3359" t="s">
        <v>46</v>
      </c>
      <c r="S3359" t="s">
        <v>348</v>
      </c>
      <c r="T3359" s="1">
        <v>760.71</v>
      </c>
      <c r="U3359" t="s">
        <v>48</v>
      </c>
      <c r="V3359" t="s">
        <v>22199</v>
      </c>
      <c r="W3359" s="1">
        <v>629.64</v>
      </c>
      <c r="X3359" t="s">
        <v>324</v>
      </c>
      <c r="Y3359" t="s">
        <v>2155</v>
      </c>
      <c r="Z3359" s="1">
        <v>48</v>
      </c>
      <c r="AA3359" t="s">
        <v>51</v>
      </c>
      <c r="AB3359" s="1">
        <v>128.5</v>
      </c>
      <c r="AC3359" t="s">
        <v>51</v>
      </c>
      <c r="AD3359" s="1">
        <v>0.98</v>
      </c>
      <c r="AE3359" t="s">
        <v>52</v>
      </c>
      <c r="AF3359">
        <f t="shared" si="104"/>
        <v>0.98</v>
      </c>
      <c r="AG3359" s="1">
        <v>0.98</v>
      </c>
      <c r="AH3359" t="s">
        <v>52</v>
      </c>
      <c r="AI3359" t="s">
        <v>22200</v>
      </c>
      <c r="AJ3359" t="s">
        <v>327</v>
      </c>
      <c r="AK3359" t="s">
        <v>328</v>
      </c>
      <c r="AL3359" t="str">
        <f t="shared" si="105"/>
        <v>MUMBAIIND</v>
      </c>
      <c r="AM3359">
        <f>IFERROR(INDEX([1]Sheet1!$I$2:$I$118, MATCH(AL3359, [1]Sheet1!$J$2:$J$118, 0)), "")</f>
        <v>6705.4046933363798</v>
      </c>
    </row>
    <row r="3360" spans="1:39" hidden="1">
      <c r="A3360" t="s">
        <v>25300</v>
      </c>
      <c r="B3360" t="s">
        <v>25301</v>
      </c>
      <c r="C3360" t="s">
        <v>25302</v>
      </c>
      <c r="D3360" t="s">
        <v>25303</v>
      </c>
      <c r="E3360" t="s">
        <v>66</v>
      </c>
      <c r="F3360" t="s">
        <v>40</v>
      </c>
      <c r="G3360" t="s">
        <v>41</v>
      </c>
      <c r="H3360" t="s">
        <v>42</v>
      </c>
      <c r="I3360" t="s">
        <v>41</v>
      </c>
      <c r="J3360" t="s">
        <v>42</v>
      </c>
      <c r="K3360" t="s">
        <v>22143</v>
      </c>
      <c r="L3360" t="s">
        <v>25291</v>
      </c>
      <c r="M3360" t="s">
        <v>3130</v>
      </c>
      <c r="N3360" t="s">
        <v>7384</v>
      </c>
      <c r="O3360" t="s">
        <v>3130</v>
      </c>
      <c r="P3360" t="s">
        <v>73</v>
      </c>
      <c r="Q3360" s="1">
        <v>10</v>
      </c>
      <c r="R3360" t="s">
        <v>46</v>
      </c>
      <c r="S3360" t="s">
        <v>348</v>
      </c>
      <c r="T3360" s="1">
        <v>699.03</v>
      </c>
      <c r="U3360" t="s">
        <v>48</v>
      </c>
      <c r="V3360" t="s">
        <v>22269</v>
      </c>
      <c r="W3360" s="1">
        <v>578.24</v>
      </c>
      <c r="X3360" t="s">
        <v>324</v>
      </c>
      <c r="Y3360" t="s">
        <v>380</v>
      </c>
      <c r="Z3360" s="1">
        <v>48</v>
      </c>
      <c r="AA3360" t="s">
        <v>51</v>
      </c>
      <c r="AB3360" s="1">
        <v>128.5</v>
      </c>
      <c r="AC3360" t="s">
        <v>51</v>
      </c>
      <c r="AD3360" s="1">
        <v>0.98</v>
      </c>
      <c r="AE3360" t="s">
        <v>52</v>
      </c>
      <c r="AF3360">
        <f t="shared" si="104"/>
        <v>0.98</v>
      </c>
      <c r="AG3360" s="1">
        <v>0.98</v>
      </c>
      <c r="AH3360" t="s">
        <v>52</v>
      </c>
      <c r="AI3360" t="s">
        <v>22200</v>
      </c>
      <c r="AJ3360" t="s">
        <v>327</v>
      </c>
      <c r="AK3360" t="s">
        <v>328</v>
      </c>
      <c r="AL3360" t="str">
        <f t="shared" si="105"/>
        <v>MUMBAIIND</v>
      </c>
      <c r="AM3360">
        <f>IFERROR(INDEX([1]Sheet1!$I$2:$I$118, MATCH(AL3360, [1]Sheet1!$J$2:$J$118, 0)), "")</f>
        <v>6705.4046933363798</v>
      </c>
    </row>
    <row r="3361" spans="1:39" hidden="1">
      <c r="A3361" t="s">
        <v>25347</v>
      </c>
      <c r="B3361" t="s">
        <v>25348</v>
      </c>
      <c r="C3361" t="s">
        <v>25349</v>
      </c>
      <c r="D3361" t="s">
        <v>25350</v>
      </c>
      <c r="E3361" t="s">
        <v>66</v>
      </c>
      <c r="F3361" t="s">
        <v>40</v>
      </c>
      <c r="G3361" t="s">
        <v>41</v>
      </c>
      <c r="H3361" t="s">
        <v>42</v>
      </c>
      <c r="I3361" t="s">
        <v>41</v>
      </c>
      <c r="J3361" t="s">
        <v>42</v>
      </c>
      <c r="K3361" t="s">
        <v>22143</v>
      </c>
      <c r="L3361" t="s">
        <v>25291</v>
      </c>
      <c r="M3361" t="s">
        <v>3130</v>
      </c>
      <c r="N3361" t="s">
        <v>7384</v>
      </c>
      <c r="O3361" t="s">
        <v>3130</v>
      </c>
      <c r="P3361" t="s">
        <v>73</v>
      </c>
      <c r="Q3361" s="1">
        <v>10</v>
      </c>
      <c r="R3361" t="s">
        <v>46</v>
      </c>
      <c r="S3361" t="s">
        <v>348</v>
      </c>
      <c r="T3361" s="1">
        <v>699.03</v>
      </c>
      <c r="U3361" t="s">
        <v>48</v>
      </c>
      <c r="V3361" t="s">
        <v>22269</v>
      </c>
      <c r="W3361" s="1">
        <v>578.24</v>
      </c>
      <c r="X3361" t="s">
        <v>324</v>
      </c>
      <c r="Y3361" t="s">
        <v>380</v>
      </c>
      <c r="Z3361" s="1">
        <v>51</v>
      </c>
      <c r="AA3361" t="s">
        <v>51</v>
      </c>
      <c r="AB3361" s="1">
        <v>128.5</v>
      </c>
      <c r="AC3361" t="s">
        <v>51</v>
      </c>
      <c r="AD3361" s="1">
        <v>0.98</v>
      </c>
      <c r="AE3361" t="s">
        <v>52</v>
      </c>
      <c r="AF3361">
        <f t="shared" si="104"/>
        <v>0.98</v>
      </c>
      <c r="AG3361" s="1">
        <v>0.98</v>
      </c>
      <c r="AH3361" t="s">
        <v>52</v>
      </c>
      <c r="AI3361" t="s">
        <v>22200</v>
      </c>
      <c r="AJ3361" t="s">
        <v>327</v>
      </c>
      <c r="AK3361" t="s">
        <v>328</v>
      </c>
      <c r="AL3361" t="str">
        <f t="shared" si="105"/>
        <v>MUMBAIIND</v>
      </c>
      <c r="AM3361">
        <f>IFERROR(INDEX([1]Sheet1!$I$2:$I$118, MATCH(AL3361, [1]Sheet1!$J$2:$J$118, 0)), "")</f>
        <v>6705.4046933363798</v>
      </c>
    </row>
    <row r="3362" spans="1:39" hidden="1">
      <c r="A3362" t="s">
        <v>25394</v>
      </c>
      <c r="B3362" t="s">
        <v>25395</v>
      </c>
      <c r="C3362" t="s">
        <v>25396</v>
      </c>
      <c r="D3362" t="s">
        <v>25397</v>
      </c>
      <c r="E3362" t="s">
        <v>165</v>
      </c>
      <c r="F3362" t="s">
        <v>40</v>
      </c>
      <c r="G3362" t="s">
        <v>41</v>
      </c>
      <c r="H3362" t="s">
        <v>42</v>
      </c>
      <c r="I3362" t="s">
        <v>41</v>
      </c>
      <c r="J3362" t="s">
        <v>42</v>
      </c>
      <c r="K3362" t="s">
        <v>22143</v>
      </c>
      <c r="L3362" t="s">
        <v>25291</v>
      </c>
      <c r="M3362" t="s">
        <v>3130</v>
      </c>
      <c r="N3362" t="s">
        <v>3129</v>
      </c>
      <c r="O3362" t="s">
        <v>3130</v>
      </c>
      <c r="P3362" t="s">
        <v>73</v>
      </c>
      <c r="Q3362" s="1">
        <v>8</v>
      </c>
      <c r="R3362" s="1">
        <v>5</v>
      </c>
      <c r="S3362" t="s">
        <v>47</v>
      </c>
      <c r="T3362" s="1">
        <v>260.85000000000002</v>
      </c>
      <c r="U3362" t="s">
        <v>48</v>
      </c>
      <c r="V3362" t="s">
        <v>7366</v>
      </c>
      <c r="W3362" s="1">
        <v>160.62</v>
      </c>
      <c r="X3362" t="s">
        <v>324</v>
      </c>
      <c r="Y3362" t="s">
        <v>2211</v>
      </c>
      <c r="Z3362" s="1">
        <v>46</v>
      </c>
      <c r="AA3362" t="s">
        <v>51</v>
      </c>
      <c r="AB3362" s="1">
        <v>128.5</v>
      </c>
      <c r="AC3362" t="s">
        <v>51</v>
      </c>
      <c r="AD3362" s="1">
        <v>0.98</v>
      </c>
      <c r="AE3362" t="s">
        <v>52</v>
      </c>
      <c r="AF3362">
        <f t="shared" si="104"/>
        <v>0.98</v>
      </c>
      <c r="AG3362" s="1">
        <v>0.98</v>
      </c>
      <c r="AH3362" t="s">
        <v>52</v>
      </c>
      <c r="AI3362" t="s">
        <v>829</v>
      </c>
      <c r="AJ3362" t="s">
        <v>327</v>
      </c>
      <c r="AK3362" t="s">
        <v>328</v>
      </c>
      <c r="AL3362" t="str">
        <f t="shared" si="105"/>
        <v>BANGALOREIND</v>
      </c>
      <c r="AM3362">
        <f>IFERROR(INDEX([1]Sheet1!$I$2:$I$118, MATCH(AL3362, [1]Sheet1!$J$2:$J$118, 0)), "")</f>
        <v>7874.5177043300409</v>
      </c>
    </row>
    <row r="3363" spans="1:39" hidden="1">
      <c r="A3363" t="s">
        <v>25390</v>
      </c>
      <c r="B3363" t="s">
        <v>25391</v>
      </c>
      <c r="C3363" t="s">
        <v>25392</v>
      </c>
      <c r="D3363" t="s">
        <v>25393</v>
      </c>
      <c r="E3363" t="s">
        <v>66</v>
      </c>
      <c r="F3363" t="s">
        <v>40</v>
      </c>
      <c r="G3363" t="s">
        <v>41</v>
      </c>
      <c r="H3363" t="s">
        <v>42</v>
      </c>
      <c r="I3363" t="s">
        <v>41</v>
      </c>
      <c r="J3363" t="s">
        <v>42</v>
      </c>
      <c r="K3363" t="s">
        <v>22143</v>
      </c>
      <c r="L3363" t="s">
        <v>25291</v>
      </c>
      <c r="M3363" t="s">
        <v>3130</v>
      </c>
      <c r="N3363" t="s">
        <v>7384</v>
      </c>
      <c r="O3363" t="s">
        <v>3130</v>
      </c>
      <c r="P3363" t="s">
        <v>73</v>
      </c>
      <c r="Q3363" s="1">
        <v>8</v>
      </c>
      <c r="R3363" t="s">
        <v>46</v>
      </c>
      <c r="S3363" t="s">
        <v>348</v>
      </c>
      <c r="T3363" s="1">
        <v>723.45</v>
      </c>
      <c r="U3363" t="s">
        <v>48</v>
      </c>
      <c r="V3363" t="s">
        <v>22269</v>
      </c>
      <c r="W3363" s="1">
        <v>578.24</v>
      </c>
      <c r="X3363" t="s">
        <v>324</v>
      </c>
      <c r="Y3363" t="s">
        <v>2331</v>
      </c>
      <c r="Z3363" s="1">
        <v>48</v>
      </c>
      <c r="AA3363" t="s">
        <v>51</v>
      </c>
      <c r="AB3363" s="1">
        <v>128.5</v>
      </c>
      <c r="AC3363" t="s">
        <v>51</v>
      </c>
      <c r="AD3363" s="1">
        <v>0.98</v>
      </c>
      <c r="AE3363" t="s">
        <v>52</v>
      </c>
      <c r="AF3363">
        <f t="shared" si="104"/>
        <v>0.98</v>
      </c>
      <c r="AG3363" s="1">
        <v>0.98</v>
      </c>
      <c r="AH3363" t="s">
        <v>52</v>
      </c>
      <c r="AI3363" t="s">
        <v>22200</v>
      </c>
      <c r="AJ3363" t="s">
        <v>327</v>
      </c>
      <c r="AK3363" t="s">
        <v>328</v>
      </c>
      <c r="AL3363" t="str">
        <f t="shared" si="105"/>
        <v>MUMBAIIND</v>
      </c>
      <c r="AM3363">
        <f>IFERROR(INDEX([1]Sheet1!$I$2:$I$118, MATCH(AL3363, [1]Sheet1!$J$2:$J$118, 0)), "")</f>
        <v>6705.4046933363798</v>
      </c>
    </row>
    <row r="3364" spans="1:39" hidden="1">
      <c r="A3364" t="s">
        <v>13979</v>
      </c>
      <c r="B3364" t="s">
        <v>11322</v>
      </c>
      <c r="C3364" t="s">
        <v>13980</v>
      </c>
      <c r="D3364" t="s">
        <v>13981</v>
      </c>
      <c r="E3364" t="s">
        <v>60</v>
      </c>
      <c r="F3364" t="s">
        <v>40</v>
      </c>
      <c r="G3364" t="s">
        <v>41</v>
      </c>
      <c r="H3364" t="s">
        <v>42</v>
      </c>
      <c r="I3364" t="s">
        <v>41</v>
      </c>
      <c r="J3364" t="s">
        <v>42</v>
      </c>
      <c r="K3364" t="s">
        <v>4459</v>
      </c>
      <c r="L3364" t="s">
        <v>4460</v>
      </c>
      <c r="M3364" t="s">
        <v>1145</v>
      </c>
      <c r="N3364" t="s">
        <v>4460</v>
      </c>
      <c r="O3364" t="s">
        <v>1145</v>
      </c>
      <c r="P3364" t="s">
        <v>45</v>
      </c>
      <c r="Q3364" s="1">
        <v>2</v>
      </c>
      <c r="R3364" t="s">
        <v>46</v>
      </c>
      <c r="S3364" t="s">
        <v>47</v>
      </c>
      <c r="T3364" s="1">
        <v>23.65</v>
      </c>
      <c r="U3364" t="s">
        <v>48</v>
      </c>
      <c r="V3364" t="s">
        <v>4730</v>
      </c>
      <c r="W3364" s="1">
        <v>12.69</v>
      </c>
      <c r="X3364" t="s">
        <v>50</v>
      </c>
      <c r="Y3364" t="s">
        <v>50</v>
      </c>
      <c r="Z3364" s="1">
        <v>1</v>
      </c>
      <c r="AA3364" t="s">
        <v>51</v>
      </c>
      <c r="AB3364" s="1">
        <v>1.7</v>
      </c>
      <c r="AC3364" t="s">
        <v>51</v>
      </c>
      <c r="AD3364" s="1">
        <v>0.01</v>
      </c>
      <c r="AE3364" t="s">
        <v>52</v>
      </c>
      <c r="AF3364">
        <f t="shared" si="104"/>
        <v>0.01</v>
      </c>
      <c r="AG3364" s="1">
        <v>0.01</v>
      </c>
      <c r="AH3364" t="s">
        <v>52</v>
      </c>
      <c r="AI3364" t="s">
        <v>53</v>
      </c>
      <c r="AJ3364" t="s">
        <v>54</v>
      </c>
      <c r="AK3364" t="s">
        <v>55</v>
      </c>
      <c r="AL3364" t="str">
        <f t="shared" si="105"/>
        <v>SHANGHAICHN</v>
      </c>
      <c r="AM3364">
        <f>IFERROR(INDEX([1]Sheet1!$I$2:$I$118, MATCH(AL3364, [1]Sheet1!$J$2:$J$118, 0)), "")</f>
        <v>9467.7730778277528</v>
      </c>
    </row>
    <row r="3365" spans="1:39" hidden="1">
      <c r="A3365" t="s">
        <v>25354</v>
      </c>
      <c r="B3365" t="s">
        <v>25355</v>
      </c>
      <c r="C3365" t="s">
        <v>25356</v>
      </c>
      <c r="D3365" t="s">
        <v>25357</v>
      </c>
      <c r="E3365" t="s">
        <v>66</v>
      </c>
      <c r="F3365" t="s">
        <v>40</v>
      </c>
      <c r="G3365" t="s">
        <v>41</v>
      </c>
      <c r="H3365" t="s">
        <v>42</v>
      </c>
      <c r="I3365" t="s">
        <v>41</v>
      </c>
      <c r="J3365" t="s">
        <v>42</v>
      </c>
      <c r="K3365" t="s">
        <v>22143</v>
      </c>
      <c r="L3365" t="s">
        <v>25291</v>
      </c>
      <c r="M3365" t="s">
        <v>3130</v>
      </c>
      <c r="N3365" t="s">
        <v>7384</v>
      </c>
      <c r="O3365" t="s">
        <v>3130</v>
      </c>
      <c r="P3365" t="s">
        <v>73</v>
      </c>
      <c r="Q3365" s="1">
        <v>10</v>
      </c>
      <c r="R3365" t="s">
        <v>46</v>
      </c>
      <c r="S3365" t="s">
        <v>47</v>
      </c>
      <c r="T3365" s="1">
        <v>272.42</v>
      </c>
      <c r="U3365" t="s">
        <v>48</v>
      </c>
      <c r="V3365" t="s">
        <v>7366</v>
      </c>
      <c r="W3365" s="1">
        <v>160.62</v>
      </c>
      <c r="X3365" t="s">
        <v>324</v>
      </c>
      <c r="Y3365" t="s">
        <v>4507</v>
      </c>
      <c r="Z3365" s="1">
        <v>47</v>
      </c>
      <c r="AA3365" t="s">
        <v>51</v>
      </c>
      <c r="AB3365" s="1">
        <v>128.5</v>
      </c>
      <c r="AC3365" t="s">
        <v>51</v>
      </c>
      <c r="AD3365" s="1">
        <v>0.98</v>
      </c>
      <c r="AE3365" t="s">
        <v>52</v>
      </c>
      <c r="AF3365">
        <f t="shared" si="104"/>
        <v>0.98</v>
      </c>
      <c r="AG3365" s="1">
        <v>0.98</v>
      </c>
      <c r="AH3365" t="s">
        <v>52</v>
      </c>
      <c r="AI3365" t="s">
        <v>829</v>
      </c>
      <c r="AJ3365" t="s">
        <v>327</v>
      </c>
      <c r="AK3365" t="s">
        <v>328</v>
      </c>
      <c r="AL3365" t="str">
        <f t="shared" si="105"/>
        <v>MUMBAIIND</v>
      </c>
      <c r="AM3365">
        <f>IFERROR(INDEX([1]Sheet1!$I$2:$I$118, MATCH(AL3365, [1]Sheet1!$J$2:$J$118, 0)), "")</f>
        <v>6705.4046933363798</v>
      </c>
    </row>
    <row r="3366" spans="1:39" hidden="1">
      <c r="A3366" t="s">
        <v>21059</v>
      </c>
      <c r="B3366" t="s">
        <v>21060</v>
      </c>
      <c r="C3366" t="s">
        <v>21061</v>
      </c>
      <c r="D3366" t="s">
        <v>21062</v>
      </c>
      <c r="E3366" t="s">
        <v>102</v>
      </c>
      <c r="F3366" t="s">
        <v>40</v>
      </c>
      <c r="G3366" t="s">
        <v>41</v>
      </c>
      <c r="H3366" t="s">
        <v>42</v>
      </c>
      <c r="I3366" t="s">
        <v>41</v>
      </c>
      <c r="J3366" t="s">
        <v>42</v>
      </c>
      <c r="K3366" t="s">
        <v>15476</v>
      </c>
      <c r="L3366" t="s">
        <v>15475</v>
      </c>
      <c r="M3366" t="s">
        <v>15476</v>
      </c>
      <c r="N3366" t="s">
        <v>15475</v>
      </c>
      <c r="O3366" t="s">
        <v>15476</v>
      </c>
      <c r="P3366" t="s">
        <v>45</v>
      </c>
      <c r="Q3366" s="1">
        <v>2</v>
      </c>
      <c r="R3366" t="s">
        <v>46</v>
      </c>
      <c r="S3366" t="s">
        <v>47</v>
      </c>
      <c r="T3366" s="1">
        <v>1176.24</v>
      </c>
      <c r="U3366" t="s">
        <v>48</v>
      </c>
      <c r="V3366" t="s">
        <v>20992</v>
      </c>
      <c r="W3366" s="1">
        <v>1135.54</v>
      </c>
      <c r="X3366" t="s">
        <v>50</v>
      </c>
      <c r="Y3366" t="s">
        <v>50</v>
      </c>
      <c r="Z3366" s="1">
        <v>55</v>
      </c>
      <c r="AA3366" t="s">
        <v>51</v>
      </c>
      <c r="AB3366" s="1">
        <v>162.88</v>
      </c>
      <c r="AC3366" t="s">
        <v>51</v>
      </c>
      <c r="AD3366" s="1">
        <v>0.98</v>
      </c>
      <c r="AE3366" t="s">
        <v>52</v>
      </c>
      <c r="AF3366">
        <f t="shared" si="104"/>
        <v>0.98</v>
      </c>
      <c r="AG3366" s="1">
        <v>0.98</v>
      </c>
      <c r="AH3366" t="s">
        <v>52</v>
      </c>
      <c r="AI3366" t="s">
        <v>53</v>
      </c>
      <c r="AJ3366" t="s">
        <v>54</v>
      </c>
      <c r="AK3366" t="s">
        <v>55</v>
      </c>
      <c r="AL3366" t="str">
        <f t="shared" si="105"/>
        <v>JAKARTA SELATANIDN</v>
      </c>
      <c r="AM3366">
        <f>IFERROR(INDEX([1]Sheet1!$I$2:$I$118, MATCH(AL3366, [1]Sheet1!$J$2:$J$118, 0)), "")</f>
        <v>11603.096096270159</v>
      </c>
    </row>
    <row r="3367" spans="1:39" hidden="1">
      <c r="A3367" t="s">
        <v>25339</v>
      </c>
      <c r="B3367" t="s">
        <v>25340</v>
      </c>
      <c r="C3367" t="s">
        <v>25341</v>
      </c>
      <c r="D3367" t="s">
        <v>25342</v>
      </c>
      <c r="E3367" t="s">
        <v>222</v>
      </c>
      <c r="F3367" t="s">
        <v>40</v>
      </c>
      <c r="G3367" t="s">
        <v>41</v>
      </c>
      <c r="H3367" t="s">
        <v>42</v>
      </c>
      <c r="I3367" t="s">
        <v>41</v>
      </c>
      <c r="J3367" t="s">
        <v>42</v>
      </c>
      <c r="K3367" t="s">
        <v>22143</v>
      </c>
      <c r="L3367" t="s">
        <v>25291</v>
      </c>
      <c r="M3367" t="s">
        <v>3130</v>
      </c>
      <c r="N3367" t="s">
        <v>7384</v>
      </c>
      <c r="O3367" t="s">
        <v>3130</v>
      </c>
      <c r="P3367" t="s">
        <v>73</v>
      </c>
      <c r="Q3367" s="1">
        <v>10</v>
      </c>
      <c r="R3367" t="s">
        <v>46</v>
      </c>
      <c r="S3367" t="s">
        <v>348</v>
      </c>
      <c r="T3367" s="1">
        <v>695.18</v>
      </c>
      <c r="U3367" t="s">
        <v>48</v>
      </c>
      <c r="V3367" t="s">
        <v>22269</v>
      </c>
      <c r="W3367" s="1">
        <v>578.24</v>
      </c>
      <c r="X3367" t="s">
        <v>324</v>
      </c>
      <c r="Y3367" t="s">
        <v>2165</v>
      </c>
      <c r="Z3367" s="1">
        <v>48</v>
      </c>
      <c r="AA3367" t="s">
        <v>51</v>
      </c>
      <c r="AB3367" s="1">
        <v>128.5</v>
      </c>
      <c r="AC3367" t="s">
        <v>51</v>
      </c>
      <c r="AD3367" s="1">
        <v>0.98</v>
      </c>
      <c r="AE3367" t="s">
        <v>52</v>
      </c>
      <c r="AF3367">
        <f t="shared" si="104"/>
        <v>0.98</v>
      </c>
      <c r="AG3367" s="1">
        <v>0.98</v>
      </c>
      <c r="AH3367" t="s">
        <v>52</v>
      </c>
      <c r="AI3367" t="s">
        <v>22200</v>
      </c>
      <c r="AJ3367" t="s">
        <v>327</v>
      </c>
      <c r="AK3367" t="s">
        <v>328</v>
      </c>
      <c r="AL3367" t="str">
        <f t="shared" si="105"/>
        <v>MUMBAIIND</v>
      </c>
      <c r="AM3367">
        <f>IFERROR(INDEX([1]Sheet1!$I$2:$I$118, MATCH(AL3367, [1]Sheet1!$J$2:$J$118, 0)), "")</f>
        <v>6705.4046933363798</v>
      </c>
    </row>
    <row r="3368" spans="1:39" hidden="1">
      <c r="A3368" t="s">
        <v>25296</v>
      </c>
      <c r="B3368" t="s">
        <v>25297</v>
      </c>
      <c r="C3368" t="s">
        <v>25298</v>
      </c>
      <c r="D3368" t="s">
        <v>25299</v>
      </c>
      <c r="E3368" t="s">
        <v>102</v>
      </c>
      <c r="F3368" t="s">
        <v>40</v>
      </c>
      <c r="G3368" t="s">
        <v>41</v>
      </c>
      <c r="H3368" t="s">
        <v>42</v>
      </c>
      <c r="I3368" t="s">
        <v>41</v>
      </c>
      <c r="J3368" t="s">
        <v>42</v>
      </c>
      <c r="K3368" t="s">
        <v>22143</v>
      </c>
      <c r="L3368" t="s">
        <v>25291</v>
      </c>
      <c r="M3368" t="s">
        <v>3130</v>
      </c>
      <c r="N3368" t="s">
        <v>7384</v>
      </c>
      <c r="O3368" t="s">
        <v>3130</v>
      </c>
      <c r="P3368" t="s">
        <v>73</v>
      </c>
      <c r="Q3368" s="1">
        <v>8</v>
      </c>
      <c r="R3368" s="1">
        <v>4</v>
      </c>
      <c r="S3368" t="s">
        <v>47</v>
      </c>
      <c r="T3368" s="1">
        <v>265.99</v>
      </c>
      <c r="U3368" t="s">
        <v>48</v>
      </c>
      <c r="V3368" t="s">
        <v>7366</v>
      </c>
      <c r="W3368" s="1">
        <v>160.62</v>
      </c>
      <c r="X3368" t="s">
        <v>324</v>
      </c>
      <c r="Y3368" t="s">
        <v>2309</v>
      </c>
      <c r="Z3368" s="1">
        <v>51</v>
      </c>
      <c r="AA3368" t="s">
        <v>51</v>
      </c>
      <c r="AB3368" s="1">
        <v>128.5</v>
      </c>
      <c r="AC3368" t="s">
        <v>51</v>
      </c>
      <c r="AD3368" s="1">
        <v>0.98</v>
      </c>
      <c r="AE3368" t="s">
        <v>52</v>
      </c>
      <c r="AF3368">
        <f t="shared" si="104"/>
        <v>0.98</v>
      </c>
      <c r="AG3368" s="1">
        <v>0.98</v>
      </c>
      <c r="AH3368" t="s">
        <v>52</v>
      </c>
      <c r="AI3368" t="s">
        <v>829</v>
      </c>
      <c r="AJ3368" t="s">
        <v>327</v>
      </c>
      <c r="AK3368" t="s">
        <v>328</v>
      </c>
      <c r="AL3368" t="str">
        <f t="shared" si="105"/>
        <v>MUMBAIIND</v>
      </c>
      <c r="AM3368">
        <f>IFERROR(INDEX([1]Sheet1!$I$2:$I$118, MATCH(AL3368, [1]Sheet1!$J$2:$J$118, 0)), "")</f>
        <v>6705.4046933363798</v>
      </c>
    </row>
    <row r="3369" spans="1:39" hidden="1">
      <c r="A3369" t="s">
        <v>478</v>
      </c>
      <c r="B3369" t="s">
        <v>479</v>
      </c>
      <c r="C3369" t="s">
        <v>480</v>
      </c>
      <c r="D3369" t="s">
        <v>481</v>
      </c>
      <c r="E3369" t="s">
        <v>108</v>
      </c>
      <c r="F3369" t="s">
        <v>40</v>
      </c>
      <c r="G3369" t="s">
        <v>41</v>
      </c>
      <c r="H3369" t="s">
        <v>42</v>
      </c>
      <c r="I3369" t="s">
        <v>41</v>
      </c>
      <c r="J3369" t="s">
        <v>42</v>
      </c>
      <c r="K3369" t="s">
        <v>303</v>
      </c>
      <c r="L3369" t="s">
        <v>304</v>
      </c>
      <c r="M3369" t="s">
        <v>303</v>
      </c>
      <c r="N3369" t="s">
        <v>304</v>
      </c>
      <c r="O3369" t="s">
        <v>303</v>
      </c>
      <c r="P3369" t="s">
        <v>45</v>
      </c>
      <c r="Q3369" s="1">
        <v>2</v>
      </c>
      <c r="R3369" t="s">
        <v>46</v>
      </c>
      <c r="S3369" t="s">
        <v>47</v>
      </c>
      <c r="T3369" s="1">
        <v>805.37</v>
      </c>
      <c r="U3369" t="s">
        <v>48</v>
      </c>
      <c r="V3369" t="s">
        <v>314</v>
      </c>
      <c r="W3369" s="1">
        <v>764.75</v>
      </c>
      <c r="X3369" t="s">
        <v>50</v>
      </c>
      <c r="Y3369" t="s">
        <v>50</v>
      </c>
      <c r="Z3369" s="1">
        <v>55</v>
      </c>
      <c r="AA3369" t="s">
        <v>51</v>
      </c>
      <c r="AB3369" s="1">
        <v>162.88</v>
      </c>
      <c r="AC3369" t="s">
        <v>51</v>
      </c>
      <c r="AD3369" s="1">
        <v>0.98</v>
      </c>
      <c r="AE3369" t="s">
        <v>52</v>
      </c>
      <c r="AF3369">
        <f t="shared" si="104"/>
        <v>0.98</v>
      </c>
      <c r="AG3369" s="1">
        <v>0.98</v>
      </c>
      <c r="AH3369" t="s">
        <v>52</v>
      </c>
      <c r="AI3369" t="s">
        <v>53</v>
      </c>
      <c r="AJ3369" t="s">
        <v>54</v>
      </c>
      <c r="AK3369" t="s">
        <v>55</v>
      </c>
      <c r="AL3369" t="str">
        <f t="shared" si="105"/>
        <v>TAIPEITWN</v>
      </c>
      <c r="AM3369" t="str">
        <f>IFERROR(INDEX([1]Sheet1!$I$2:$I$118, MATCH(AL3369, [1]Sheet1!$J$2:$J$118, 0)), "")</f>
        <v/>
      </c>
    </row>
    <row r="3370" spans="1:39" hidden="1">
      <c r="A3370" t="s">
        <v>6170</v>
      </c>
      <c r="B3370" t="s">
        <v>6171</v>
      </c>
      <c r="C3370" t="s">
        <v>6172</v>
      </c>
      <c r="D3370" t="s">
        <v>6173</v>
      </c>
      <c r="E3370" t="s">
        <v>102</v>
      </c>
      <c r="F3370" t="s">
        <v>40</v>
      </c>
      <c r="G3370" t="s">
        <v>41</v>
      </c>
      <c r="H3370" t="s">
        <v>42</v>
      </c>
      <c r="I3370" t="s">
        <v>41</v>
      </c>
      <c r="J3370" t="s">
        <v>42</v>
      </c>
      <c r="K3370" t="s">
        <v>5805</v>
      </c>
      <c r="L3370" t="s">
        <v>5806</v>
      </c>
      <c r="M3370" t="s">
        <v>5807</v>
      </c>
      <c r="N3370" t="s">
        <v>5806</v>
      </c>
      <c r="O3370" t="s">
        <v>5807</v>
      </c>
      <c r="P3370" t="s">
        <v>45</v>
      </c>
      <c r="Q3370" s="1">
        <v>4</v>
      </c>
      <c r="R3370" s="1">
        <v>2</v>
      </c>
      <c r="S3370" t="s">
        <v>47</v>
      </c>
      <c r="T3370" s="1">
        <v>894.07</v>
      </c>
      <c r="U3370" t="s">
        <v>48</v>
      </c>
      <c r="V3370" t="s">
        <v>6169</v>
      </c>
      <c r="W3370" s="1">
        <v>853.17</v>
      </c>
      <c r="X3370" t="s">
        <v>50</v>
      </c>
      <c r="Y3370" t="s">
        <v>50</v>
      </c>
      <c r="Z3370" s="1">
        <v>54</v>
      </c>
      <c r="AA3370" t="s">
        <v>51</v>
      </c>
      <c r="AB3370" s="1">
        <v>162.88</v>
      </c>
      <c r="AC3370" t="s">
        <v>51</v>
      </c>
      <c r="AD3370" s="1">
        <v>0.98</v>
      </c>
      <c r="AE3370" t="s">
        <v>52</v>
      </c>
      <c r="AF3370">
        <f t="shared" si="104"/>
        <v>0.98</v>
      </c>
      <c r="AG3370" s="1">
        <v>0.98</v>
      </c>
      <c r="AH3370" t="s">
        <v>52</v>
      </c>
      <c r="AI3370" t="s">
        <v>53</v>
      </c>
      <c r="AJ3370" t="s">
        <v>54</v>
      </c>
      <c r="AK3370" t="s">
        <v>55</v>
      </c>
      <c r="AL3370" t="str">
        <f t="shared" si="105"/>
        <v>HACHIOJIJPN</v>
      </c>
      <c r="AM3370">
        <f>IFERROR(INDEX([1]Sheet1!$I$2:$I$118, MATCH(AL3370, [1]Sheet1!$J$2:$J$118, 0)), "")</f>
        <v>9718.1337301617932</v>
      </c>
    </row>
    <row r="3371" spans="1:39" hidden="1">
      <c r="A3371" t="s">
        <v>23687</v>
      </c>
      <c r="B3371" t="s">
        <v>23688</v>
      </c>
      <c r="C3371" t="s">
        <v>23689</v>
      </c>
      <c r="D3371" t="s">
        <v>23690</v>
      </c>
      <c r="E3371" t="s">
        <v>102</v>
      </c>
      <c r="F3371" t="s">
        <v>40</v>
      </c>
      <c r="G3371" t="s">
        <v>41</v>
      </c>
      <c r="H3371" t="s">
        <v>42</v>
      </c>
      <c r="I3371" t="s">
        <v>41</v>
      </c>
      <c r="J3371" t="s">
        <v>42</v>
      </c>
      <c r="K3371" t="s">
        <v>23299</v>
      </c>
      <c r="L3371" t="s">
        <v>4813</v>
      </c>
      <c r="M3371" t="s">
        <v>4814</v>
      </c>
      <c r="N3371" t="s">
        <v>4813</v>
      </c>
      <c r="O3371" t="s">
        <v>4814</v>
      </c>
      <c r="P3371" t="s">
        <v>45</v>
      </c>
      <c r="Q3371" s="1">
        <v>3</v>
      </c>
      <c r="R3371" s="1">
        <v>2</v>
      </c>
      <c r="S3371" t="s">
        <v>47</v>
      </c>
      <c r="T3371" s="1">
        <v>12.34</v>
      </c>
      <c r="U3371" t="s">
        <v>48</v>
      </c>
      <c r="V3371" t="s">
        <v>23691</v>
      </c>
      <c r="W3371" s="1">
        <v>12.34</v>
      </c>
      <c r="X3371" t="s">
        <v>50</v>
      </c>
      <c r="Y3371" t="s">
        <v>50</v>
      </c>
      <c r="Z3371" s="1">
        <v>2</v>
      </c>
      <c r="AA3371" t="s">
        <v>51</v>
      </c>
      <c r="AB3371" s="1">
        <v>4.51</v>
      </c>
      <c r="AC3371" t="s">
        <v>51</v>
      </c>
      <c r="AD3371" s="1">
        <v>0.03</v>
      </c>
      <c r="AE3371" t="s">
        <v>52</v>
      </c>
      <c r="AF3371">
        <f t="shared" si="104"/>
        <v>0.03</v>
      </c>
      <c r="AG3371" s="1">
        <v>0.03</v>
      </c>
      <c r="AH3371" t="s">
        <v>52</v>
      </c>
      <c r="AI3371" t="s">
        <v>1486</v>
      </c>
      <c r="AJ3371" t="s">
        <v>54</v>
      </c>
      <c r="AK3371" t="s">
        <v>55</v>
      </c>
      <c r="AL3371" t="str">
        <f t="shared" si="105"/>
        <v>RAUNHEIMDEU</v>
      </c>
      <c r="AM3371">
        <f>IFERROR(INDEX([1]Sheet1!$I$2:$I$118, MATCH(AL3371, [1]Sheet1!$J$2:$J$118, 0)), "")</f>
        <v>477.69917125845029</v>
      </c>
    </row>
    <row r="3372" spans="1:39" hidden="1">
      <c r="A3372" t="s">
        <v>2138</v>
      </c>
      <c r="B3372" t="s">
        <v>2139</v>
      </c>
      <c r="C3372" t="s">
        <v>2140</v>
      </c>
      <c r="D3372" t="s">
        <v>259</v>
      </c>
      <c r="E3372" t="s">
        <v>291</v>
      </c>
      <c r="F3372" t="s">
        <v>285</v>
      </c>
      <c r="G3372" t="s">
        <v>41</v>
      </c>
      <c r="H3372" t="s">
        <v>42</v>
      </c>
      <c r="I3372" t="s">
        <v>261</v>
      </c>
      <c r="J3372" t="s">
        <v>42</v>
      </c>
      <c r="K3372" t="s">
        <v>1590</v>
      </c>
      <c r="L3372" t="s">
        <v>1591</v>
      </c>
      <c r="M3372" t="s">
        <v>1592</v>
      </c>
      <c r="N3372" t="s">
        <v>1591</v>
      </c>
      <c r="O3372" t="s">
        <v>1592</v>
      </c>
      <c r="P3372" t="s">
        <v>664</v>
      </c>
      <c r="Q3372" s="1">
        <v>2</v>
      </c>
      <c r="R3372" t="s">
        <v>46</v>
      </c>
      <c r="S3372" t="s">
        <v>149</v>
      </c>
      <c r="T3372" s="1">
        <v>857</v>
      </c>
      <c r="U3372" t="s">
        <v>666</v>
      </c>
      <c r="V3372" t="s">
        <v>2007</v>
      </c>
      <c r="W3372" s="1">
        <v>913.57</v>
      </c>
      <c r="X3372" t="s">
        <v>50</v>
      </c>
      <c r="Y3372" t="s">
        <v>50</v>
      </c>
      <c r="Z3372" s="1">
        <v>918</v>
      </c>
      <c r="AA3372" t="s">
        <v>51</v>
      </c>
      <c r="AB3372" s="1">
        <v>918</v>
      </c>
      <c r="AC3372" t="s">
        <v>51</v>
      </c>
      <c r="AD3372" s="1">
        <v>8.68</v>
      </c>
      <c r="AE3372" t="s">
        <v>52</v>
      </c>
      <c r="AF3372">
        <f t="shared" si="104"/>
        <v>8.68</v>
      </c>
      <c r="AG3372" s="1">
        <v>8.68</v>
      </c>
      <c r="AH3372" t="s">
        <v>52</v>
      </c>
      <c r="AI3372" t="s">
        <v>2008</v>
      </c>
      <c r="AJ3372" t="s">
        <v>77</v>
      </c>
      <c r="AK3372" t="s">
        <v>78</v>
      </c>
      <c r="AL3372" t="str">
        <f t="shared" si="105"/>
        <v>PATYHUN</v>
      </c>
      <c r="AM3372">
        <f>IFERROR(INDEX([1]Sheet1!$I$2:$I$118, MATCH(AL3372, [1]Sheet1!$J$2:$J$118, 0)), "")</f>
        <v>2481.1311418143659</v>
      </c>
    </row>
    <row r="3373" spans="1:39" hidden="1">
      <c r="A3373" t="s">
        <v>25313</v>
      </c>
      <c r="B3373" t="s">
        <v>25314</v>
      </c>
      <c r="C3373" t="s">
        <v>25315</v>
      </c>
      <c r="D3373" t="s">
        <v>25316</v>
      </c>
      <c r="E3373" t="s">
        <v>108</v>
      </c>
      <c r="F3373" t="s">
        <v>40</v>
      </c>
      <c r="G3373" t="s">
        <v>41</v>
      </c>
      <c r="H3373" t="s">
        <v>42</v>
      </c>
      <c r="I3373" t="s">
        <v>41</v>
      </c>
      <c r="J3373" t="s">
        <v>42</v>
      </c>
      <c r="K3373" t="s">
        <v>22143</v>
      </c>
      <c r="L3373" t="s">
        <v>25291</v>
      </c>
      <c r="M3373" t="s">
        <v>3130</v>
      </c>
      <c r="N3373" t="s">
        <v>7384</v>
      </c>
      <c r="O3373" t="s">
        <v>3130</v>
      </c>
      <c r="P3373" t="s">
        <v>73</v>
      </c>
      <c r="Q3373" s="1">
        <v>8</v>
      </c>
      <c r="R3373" t="s">
        <v>46</v>
      </c>
      <c r="S3373" t="s">
        <v>47</v>
      </c>
      <c r="T3373" s="1">
        <v>256.36</v>
      </c>
      <c r="U3373" t="s">
        <v>48</v>
      </c>
      <c r="V3373" t="s">
        <v>7366</v>
      </c>
      <c r="W3373" s="1">
        <v>160.62</v>
      </c>
      <c r="X3373" t="s">
        <v>324</v>
      </c>
      <c r="Y3373" t="s">
        <v>4474</v>
      </c>
      <c r="Z3373" s="1">
        <v>34</v>
      </c>
      <c r="AA3373" t="s">
        <v>51</v>
      </c>
      <c r="AB3373" s="1">
        <v>128.5</v>
      </c>
      <c r="AC3373" t="s">
        <v>51</v>
      </c>
      <c r="AD3373" s="1">
        <v>0.98</v>
      </c>
      <c r="AE3373" t="s">
        <v>52</v>
      </c>
      <c r="AF3373">
        <f t="shared" si="104"/>
        <v>0.98</v>
      </c>
      <c r="AG3373" s="1">
        <v>0.98</v>
      </c>
      <c r="AH3373" t="s">
        <v>52</v>
      </c>
      <c r="AI3373" t="s">
        <v>829</v>
      </c>
      <c r="AJ3373" t="s">
        <v>327</v>
      </c>
      <c r="AK3373" t="s">
        <v>328</v>
      </c>
      <c r="AL3373" t="str">
        <f t="shared" si="105"/>
        <v>MUMBAIIND</v>
      </c>
      <c r="AM3373">
        <f>IFERROR(INDEX([1]Sheet1!$I$2:$I$118, MATCH(AL3373, [1]Sheet1!$J$2:$J$118, 0)), "")</f>
        <v>6705.4046933363798</v>
      </c>
    </row>
    <row r="3374" spans="1:39" hidden="1">
      <c r="A3374" t="s">
        <v>26199</v>
      </c>
      <c r="B3374" t="s">
        <v>26200</v>
      </c>
      <c r="C3374" t="s">
        <v>26201</v>
      </c>
      <c r="D3374" t="s">
        <v>26202</v>
      </c>
      <c r="E3374" t="s">
        <v>291</v>
      </c>
      <c r="F3374" t="s">
        <v>285</v>
      </c>
      <c r="G3374" t="s">
        <v>41</v>
      </c>
      <c r="H3374" t="s">
        <v>42</v>
      </c>
      <c r="I3374" t="s">
        <v>261</v>
      </c>
      <c r="J3374" t="s">
        <v>42</v>
      </c>
      <c r="L3374" t="s">
        <v>26203</v>
      </c>
      <c r="M3374" t="s">
        <v>42</v>
      </c>
      <c r="N3374" t="s">
        <v>26203</v>
      </c>
      <c r="O3374" t="s">
        <v>42</v>
      </c>
      <c r="P3374" t="s">
        <v>45</v>
      </c>
      <c r="Q3374" s="1">
        <v>1</v>
      </c>
      <c r="R3374" s="1">
        <v>1</v>
      </c>
      <c r="S3374" t="s">
        <v>47</v>
      </c>
      <c r="T3374" s="1">
        <v>21.65</v>
      </c>
      <c r="U3374" t="s">
        <v>48</v>
      </c>
      <c r="V3374" t="s">
        <v>26204</v>
      </c>
      <c r="W3374" s="1">
        <v>21.65</v>
      </c>
      <c r="X3374" t="s">
        <v>50</v>
      </c>
      <c r="Y3374" t="s">
        <v>50</v>
      </c>
      <c r="Z3374" s="1">
        <v>3</v>
      </c>
      <c r="AA3374" t="s">
        <v>51</v>
      </c>
      <c r="AB3374" s="1">
        <v>5.88</v>
      </c>
      <c r="AC3374" t="s">
        <v>51</v>
      </c>
      <c r="AD3374" s="1">
        <v>0.04</v>
      </c>
      <c r="AE3374" t="s">
        <v>52</v>
      </c>
      <c r="AF3374">
        <f t="shared" si="104"/>
        <v>0.04</v>
      </c>
      <c r="AG3374" s="1">
        <v>0.04</v>
      </c>
      <c r="AH3374" t="s">
        <v>52</v>
      </c>
      <c r="AI3374" t="s">
        <v>753</v>
      </c>
      <c r="AJ3374" t="s">
        <v>54</v>
      </c>
      <c r="AK3374" t="s">
        <v>55</v>
      </c>
      <c r="AL3374" t="str">
        <f t="shared" si="105"/>
        <v>ISSY LES MOULINEAUXFRA</v>
      </c>
      <c r="AM3374" t="str">
        <f>IFERROR(INDEX([1]Sheet1!$I$2:$I$118, MATCH(AL3374, [1]Sheet1!$J$2:$J$118, 0)), "")</f>
        <v/>
      </c>
    </row>
    <row r="3375" spans="1:39" hidden="1">
      <c r="A3375" t="s">
        <v>26205</v>
      </c>
      <c r="B3375" t="s">
        <v>26200</v>
      </c>
      <c r="C3375" t="s">
        <v>26206</v>
      </c>
      <c r="D3375" t="s">
        <v>26207</v>
      </c>
      <c r="E3375" t="s">
        <v>291</v>
      </c>
      <c r="F3375" t="s">
        <v>285</v>
      </c>
      <c r="G3375" t="s">
        <v>41</v>
      </c>
      <c r="H3375" t="s">
        <v>42</v>
      </c>
      <c r="I3375" t="s">
        <v>261</v>
      </c>
      <c r="J3375" t="s">
        <v>42</v>
      </c>
      <c r="L3375" t="s">
        <v>26203</v>
      </c>
      <c r="M3375" t="s">
        <v>42</v>
      </c>
      <c r="N3375" t="s">
        <v>26203</v>
      </c>
      <c r="O3375" t="s">
        <v>42</v>
      </c>
      <c r="P3375" t="s">
        <v>45</v>
      </c>
      <c r="Q3375" s="1">
        <v>1</v>
      </c>
      <c r="R3375" s="1">
        <v>1</v>
      </c>
      <c r="S3375" t="s">
        <v>47</v>
      </c>
      <c r="T3375" s="1">
        <v>122.72</v>
      </c>
      <c r="U3375" t="s">
        <v>48</v>
      </c>
      <c r="V3375" t="s">
        <v>26208</v>
      </c>
      <c r="W3375" s="1">
        <v>122.72</v>
      </c>
      <c r="X3375" t="s">
        <v>50</v>
      </c>
      <c r="Y3375" t="s">
        <v>50</v>
      </c>
      <c r="Z3375" s="1">
        <v>14</v>
      </c>
      <c r="AA3375" t="s">
        <v>51</v>
      </c>
      <c r="AB3375" s="1">
        <v>51.3</v>
      </c>
      <c r="AC3375" t="s">
        <v>51</v>
      </c>
      <c r="AD3375" s="1">
        <v>0.31</v>
      </c>
      <c r="AE3375" t="s">
        <v>52</v>
      </c>
      <c r="AF3375">
        <f t="shared" si="104"/>
        <v>0.31</v>
      </c>
      <c r="AG3375" s="1">
        <v>0.31</v>
      </c>
      <c r="AH3375" t="s">
        <v>52</v>
      </c>
      <c r="AI3375" t="s">
        <v>753</v>
      </c>
      <c r="AJ3375" t="s">
        <v>54</v>
      </c>
      <c r="AK3375" t="s">
        <v>55</v>
      </c>
      <c r="AL3375" t="str">
        <f t="shared" si="105"/>
        <v>ISSY LES MOULINEAUXFRA</v>
      </c>
      <c r="AM3375" t="str">
        <f>IFERROR(INDEX([1]Sheet1!$I$2:$I$118, MATCH(AL3375, [1]Sheet1!$J$2:$J$118, 0)), "")</f>
        <v/>
      </c>
    </row>
    <row r="3376" spans="1:39" hidden="1">
      <c r="A3376" t="s">
        <v>21055</v>
      </c>
      <c r="B3376" t="s">
        <v>21056</v>
      </c>
      <c r="C3376" t="s">
        <v>21057</v>
      </c>
      <c r="D3376" t="s">
        <v>21058</v>
      </c>
      <c r="E3376" t="s">
        <v>102</v>
      </c>
      <c r="F3376" t="s">
        <v>40</v>
      </c>
      <c r="G3376" t="s">
        <v>41</v>
      </c>
      <c r="H3376" t="s">
        <v>42</v>
      </c>
      <c r="I3376" t="s">
        <v>41</v>
      </c>
      <c r="J3376" t="s">
        <v>42</v>
      </c>
      <c r="K3376" t="s">
        <v>15476</v>
      </c>
      <c r="L3376" t="s">
        <v>15475</v>
      </c>
      <c r="M3376" t="s">
        <v>15476</v>
      </c>
      <c r="N3376" t="s">
        <v>15475</v>
      </c>
      <c r="O3376" t="s">
        <v>15476</v>
      </c>
      <c r="P3376" t="s">
        <v>45</v>
      </c>
      <c r="Q3376" s="1">
        <v>2</v>
      </c>
      <c r="R3376" t="s">
        <v>46</v>
      </c>
      <c r="S3376" t="s">
        <v>47</v>
      </c>
      <c r="T3376" s="1">
        <v>1176.24</v>
      </c>
      <c r="U3376" t="s">
        <v>48</v>
      </c>
      <c r="V3376" t="s">
        <v>20992</v>
      </c>
      <c r="W3376" s="1">
        <v>1135.54</v>
      </c>
      <c r="X3376" t="s">
        <v>50</v>
      </c>
      <c r="Y3376" t="s">
        <v>50</v>
      </c>
      <c r="Z3376" s="1">
        <v>55</v>
      </c>
      <c r="AA3376" t="s">
        <v>51</v>
      </c>
      <c r="AB3376" s="1">
        <v>162.88</v>
      </c>
      <c r="AC3376" t="s">
        <v>51</v>
      </c>
      <c r="AD3376" s="1">
        <v>0.98</v>
      </c>
      <c r="AE3376" t="s">
        <v>52</v>
      </c>
      <c r="AF3376">
        <f t="shared" si="104"/>
        <v>0.98</v>
      </c>
      <c r="AG3376" s="1">
        <v>0.98</v>
      </c>
      <c r="AH3376" t="s">
        <v>52</v>
      </c>
      <c r="AI3376" t="s">
        <v>53</v>
      </c>
      <c r="AJ3376" t="s">
        <v>54</v>
      </c>
      <c r="AK3376" t="s">
        <v>55</v>
      </c>
      <c r="AL3376" t="str">
        <f t="shared" si="105"/>
        <v>JAKARTA SELATANIDN</v>
      </c>
      <c r="AM3376">
        <f>IFERROR(INDEX([1]Sheet1!$I$2:$I$118, MATCH(AL3376, [1]Sheet1!$J$2:$J$118, 0)), "")</f>
        <v>11603.096096270159</v>
      </c>
    </row>
    <row r="3377" spans="1:39" hidden="1">
      <c r="A3377" t="s">
        <v>17534</v>
      </c>
      <c r="B3377" t="s">
        <v>17535</v>
      </c>
      <c r="C3377" t="s">
        <v>17536</v>
      </c>
      <c r="D3377" t="s">
        <v>17537</v>
      </c>
      <c r="E3377" t="s">
        <v>291</v>
      </c>
      <c r="F3377" t="s">
        <v>260</v>
      </c>
      <c r="G3377" t="s">
        <v>41</v>
      </c>
      <c r="H3377" t="s">
        <v>42</v>
      </c>
      <c r="I3377" t="s">
        <v>261</v>
      </c>
      <c r="J3377" t="s">
        <v>42</v>
      </c>
      <c r="K3377" t="s">
        <v>4923</v>
      </c>
      <c r="L3377" t="s">
        <v>15504</v>
      </c>
      <c r="M3377" t="s">
        <v>779</v>
      </c>
      <c r="N3377" t="s">
        <v>15504</v>
      </c>
      <c r="O3377" t="s">
        <v>779</v>
      </c>
      <c r="P3377" t="s">
        <v>45</v>
      </c>
      <c r="Q3377" s="1">
        <v>3</v>
      </c>
      <c r="R3377" s="1">
        <v>2</v>
      </c>
      <c r="S3377" t="s">
        <v>132</v>
      </c>
      <c r="T3377" s="1">
        <v>556.84</v>
      </c>
      <c r="U3377" t="s">
        <v>48</v>
      </c>
      <c r="V3377" t="s">
        <v>17538</v>
      </c>
      <c r="W3377" s="1">
        <v>556.84</v>
      </c>
      <c r="X3377" t="s">
        <v>50</v>
      </c>
      <c r="Y3377" t="s">
        <v>50</v>
      </c>
      <c r="Z3377" s="1">
        <v>25</v>
      </c>
      <c r="AA3377" t="s">
        <v>51</v>
      </c>
      <c r="AB3377" s="1">
        <v>100.93</v>
      </c>
      <c r="AC3377" t="s">
        <v>51</v>
      </c>
      <c r="AD3377" s="1">
        <v>0.61</v>
      </c>
      <c r="AE3377" t="s">
        <v>52</v>
      </c>
      <c r="AF3377">
        <f t="shared" si="104"/>
        <v>0.61</v>
      </c>
      <c r="AG3377" s="1">
        <v>0.61</v>
      </c>
      <c r="AH3377" t="s">
        <v>52</v>
      </c>
      <c r="AI3377" t="s">
        <v>3419</v>
      </c>
      <c r="AJ3377" t="s">
        <v>135</v>
      </c>
      <c r="AK3377" t="s">
        <v>136</v>
      </c>
      <c r="AL3377" t="str">
        <f t="shared" si="105"/>
        <v>MUSKEGOUSA</v>
      </c>
      <c r="AM3377">
        <f>IFERROR(INDEX([1]Sheet1!$I$2:$I$118, MATCH(AL3377, [1]Sheet1!$J$2:$J$118, 0)), "")</f>
        <v>6599.4652299211511</v>
      </c>
    </row>
    <row r="3378" spans="1:39" hidden="1">
      <c r="A3378" t="s">
        <v>25317</v>
      </c>
      <c r="B3378" t="s">
        <v>25318</v>
      </c>
      <c r="C3378" t="s">
        <v>25319</v>
      </c>
      <c r="D3378" t="s">
        <v>25320</v>
      </c>
      <c r="E3378" t="s">
        <v>108</v>
      </c>
      <c r="F3378" t="s">
        <v>40</v>
      </c>
      <c r="G3378" t="s">
        <v>41</v>
      </c>
      <c r="H3378" t="s">
        <v>42</v>
      </c>
      <c r="I3378" t="s">
        <v>41</v>
      </c>
      <c r="J3378" t="s">
        <v>42</v>
      </c>
      <c r="K3378" t="s">
        <v>22143</v>
      </c>
      <c r="L3378" t="s">
        <v>25291</v>
      </c>
      <c r="M3378" t="s">
        <v>3130</v>
      </c>
      <c r="N3378" t="s">
        <v>7384</v>
      </c>
      <c r="O3378" t="s">
        <v>3130</v>
      </c>
      <c r="P3378" t="s">
        <v>73</v>
      </c>
      <c r="Q3378" s="1">
        <v>8</v>
      </c>
      <c r="R3378" s="1">
        <v>5</v>
      </c>
      <c r="S3378" t="s">
        <v>47</v>
      </c>
      <c r="T3378" s="1">
        <v>256.36</v>
      </c>
      <c r="U3378" t="s">
        <v>48</v>
      </c>
      <c r="V3378" t="s">
        <v>7366</v>
      </c>
      <c r="W3378" s="1">
        <v>160.62</v>
      </c>
      <c r="X3378" t="s">
        <v>324</v>
      </c>
      <c r="Y3378" t="s">
        <v>4474</v>
      </c>
      <c r="Z3378" s="1">
        <v>51</v>
      </c>
      <c r="AA3378" t="s">
        <v>51</v>
      </c>
      <c r="AB3378" s="1">
        <v>128.5</v>
      </c>
      <c r="AC3378" t="s">
        <v>51</v>
      </c>
      <c r="AD3378" s="1">
        <v>0.98</v>
      </c>
      <c r="AE3378" t="s">
        <v>52</v>
      </c>
      <c r="AF3378">
        <f t="shared" si="104"/>
        <v>0.98</v>
      </c>
      <c r="AG3378" s="1">
        <v>0.98</v>
      </c>
      <c r="AH3378" t="s">
        <v>52</v>
      </c>
      <c r="AI3378" t="s">
        <v>829</v>
      </c>
      <c r="AJ3378" t="s">
        <v>327</v>
      </c>
      <c r="AK3378" t="s">
        <v>328</v>
      </c>
      <c r="AL3378" t="str">
        <f t="shared" si="105"/>
        <v>MUMBAIIND</v>
      </c>
      <c r="AM3378">
        <f>IFERROR(INDEX([1]Sheet1!$I$2:$I$118, MATCH(AL3378, [1]Sheet1!$J$2:$J$118, 0)), "")</f>
        <v>6705.4046933363798</v>
      </c>
    </row>
    <row r="3379" spans="1:39" hidden="1">
      <c r="A3379" t="s">
        <v>25374</v>
      </c>
      <c r="B3379" t="s">
        <v>25375</v>
      </c>
      <c r="C3379" t="s">
        <v>25376</v>
      </c>
      <c r="D3379" t="s">
        <v>25377</v>
      </c>
      <c r="E3379" t="s">
        <v>102</v>
      </c>
      <c r="F3379" t="s">
        <v>40</v>
      </c>
      <c r="G3379" t="s">
        <v>41</v>
      </c>
      <c r="H3379" t="s">
        <v>42</v>
      </c>
      <c r="I3379" t="s">
        <v>41</v>
      </c>
      <c r="J3379" t="s">
        <v>42</v>
      </c>
      <c r="K3379" t="s">
        <v>22143</v>
      </c>
      <c r="L3379" t="s">
        <v>25291</v>
      </c>
      <c r="M3379" t="s">
        <v>3130</v>
      </c>
      <c r="N3379" t="s">
        <v>7384</v>
      </c>
      <c r="O3379" t="s">
        <v>3130</v>
      </c>
      <c r="P3379" t="s">
        <v>73</v>
      </c>
      <c r="Q3379" s="1">
        <v>8</v>
      </c>
      <c r="R3379" s="1">
        <v>4</v>
      </c>
      <c r="S3379" t="s">
        <v>47</v>
      </c>
      <c r="T3379" s="1">
        <v>265.99</v>
      </c>
      <c r="U3379" t="s">
        <v>48</v>
      </c>
      <c r="V3379" t="s">
        <v>7366</v>
      </c>
      <c r="W3379" s="1">
        <v>160.62</v>
      </c>
      <c r="X3379" t="s">
        <v>324</v>
      </c>
      <c r="Y3379" t="s">
        <v>2309</v>
      </c>
      <c r="Z3379" s="1">
        <v>51</v>
      </c>
      <c r="AA3379" t="s">
        <v>51</v>
      </c>
      <c r="AB3379" s="1">
        <v>128.5</v>
      </c>
      <c r="AC3379" t="s">
        <v>51</v>
      </c>
      <c r="AD3379" s="1">
        <v>0.98</v>
      </c>
      <c r="AE3379" t="s">
        <v>52</v>
      </c>
      <c r="AF3379">
        <f t="shared" si="104"/>
        <v>0.98</v>
      </c>
      <c r="AG3379" s="1">
        <v>0.98</v>
      </c>
      <c r="AH3379" t="s">
        <v>52</v>
      </c>
      <c r="AI3379" t="s">
        <v>829</v>
      </c>
      <c r="AJ3379" t="s">
        <v>327</v>
      </c>
      <c r="AK3379" t="s">
        <v>328</v>
      </c>
      <c r="AL3379" t="str">
        <f t="shared" si="105"/>
        <v>MUMBAIIND</v>
      </c>
      <c r="AM3379">
        <f>IFERROR(INDEX([1]Sheet1!$I$2:$I$118, MATCH(AL3379, [1]Sheet1!$J$2:$J$118, 0)), "")</f>
        <v>6705.4046933363798</v>
      </c>
    </row>
    <row r="3380" spans="1:39" hidden="1">
      <c r="A3380" t="s">
        <v>17544</v>
      </c>
      <c r="B3380" t="s">
        <v>17545</v>
      </c>
      <c r="C3380" t="s">
        <v>17546</v>
      </c>
      <c r="D3380" t="s">
        <v>17547</v>
      </c>
      <c r="E3380" t="s">
        <v>291</v>
      </c>
      <c r="F3380" t="s">
        <v>260</v>
      </c>
      <c r="G3380" t="s">
        <v>41</v>
      </c>
      <c r="H3380" t="s">
        <v>42</v>
      </c>
      <c r="I3380" t="s">
        <v>261</v>
      </c>
      <c r="J3380" t="s">
        <v>42</v>
      </c>
      <c r="K3380" t="s">
        <v>4923</v>
      </c>
      <c r="L3380" t="s">
        <v>15504</v>
      </c>
      <c r="M3380" t="s">
        <v>779</v>
      </c>
      <c r="N3380" t="s">
        <v>15504</v>
      </c>
      <c r="O3380" t="s">
        <v>779</v>
      </c>
      <c r="P3380" t="s">
        <v>45</v>
      </c>
      <c r="Q3380" s="1">
        <v>3</v>
      </c>
      <c r="R3380" s="1">
        <v>2</v>
      </c>
      <c r="S3380" t="s">
        <v>132</v>
      </c>
      <c r="T3380" s="1">
        <v>682.4</v>
      </c>
      <c r="U3380" t="s">
        <v>48</v>
      </c>
      <c r="V3380" t="s">
        <v>17548</v>
      </c>
      <c r="W3380" s="1">
        <v>682.4</v>
      </c>
      <c r="X3380" t="s">
        <v>50</v>
      </c>
      <c r="Y3380" t="s">
        <v>50</v>
      </c>
      <c r="Z3380" s="1">
        <v>29</v>
      </c>
      <c r="AA3380" t="s">
        <v>51</v>
      </c>
      <c r="AB3380" s="1">
        <v>124.3</v>
      </c>
      <c r="AC3380" t="s">
        <v>51</v>
      </c>
      <c r="AD3380" s="1">
        <v>0.75</v>
      </c>
      <c r="AE3380" t="s">
        <v>52</v>
      </c>
      <c r="AF3380">
        <f t="shared" si="104"/>
        <v>0.75</v>
      </c>
      <c r="AG3380" s="1">
        <v>0.75</v>
      </c>
      <c r="AH3380" t="s">
        <v>52</v>
      </c>
      <c r="AI3380" t="s">
        <v>3419</v>
      </c>
      <c r="AJ3380" t="s">
        <v>135</v>
      </c>
      <c r="AK3380" t="s">
        <v>136</v>
      </c>
      <c r="AL3380" t="str">
        <f t="shared" si="105"/>
        <v>MUSKEGOUSA</v>
      </c>
      <c r="AM3380">
        <f>IFERROR(INDEX([1]Sheet1!$I$2:$I$118, MATCH(AL3380, [1]Sheet1!$J$2:$J$118, 0)), "")</f>
        <v>6599.4652299211511</v>
      </c>
    </row>
    <row r="3381" spans="1:39" hidden="1">
      <c r="A3381" t="s">
        <v>20315</v>
      </c>
      <c r="B3381" t="s">
        <v>20316</v>
      </c>
      <c r="C3381" t="s">
        <v>20317</v>
      </c>
      <c r="D3381" t="s">
        <v>20318</v>
      </c>
      <c r="E3381" t="s">
        <v>291</v>
      </c>
      <c r="F3381" t="s">
        <v>285</v>
      </c>
      <c r="G3381" t="s">
        <v>41</v>
      </c>
      <c r="H3381" t="s">
        <v>42</v>
      </c>
      <c r="I3381" t="s">
        <v>261</v>
      </c>
      <c r="J3381" t="s">
        <v>42</v>
      </c>
      <c r="K3381" t="s">
        <v>4923</v>
      </c>
      <c r="L3381" t="s">
        <v>15504</v>
      </c>
      <c r="M3381" t="s">
        <v>779</v>
      </c>
      <c r="N3381" t="s">
        <v>15504</v>
      </c>
      <c r="O3381" t="s">
        <v>779</v>
      </c>
      <c r="P3381" t="s">
        <v>45</v>
      </c>
      <c r="Q3381" s="1">
        <v>4</v>
      </c>
      <c r="R3381" s="1">
        <v>3</v>
      </c>
      <c r="S3381" t="s">
        <v>47</v>
      </c>
      <c r="T3381" s="1">
        <v>14.03</v>
      </c>
      <c r="U3381" t="s">
        <v>48</v>
      </c>
      <c r="V3381" t="s">
        <v>20319</v>
      </c>
      <c r="W3381" s="1">
        <v>14.03</v>
      </c>
      <c r="X3381" t="s">
        <v>50</v>
      </c>
      <c r="Y3381" t="s">
        <v>50</v>
      </c>
      <c r="Z3381" s="1">
        <v>2</v>
      </c>
      <c r="AA3381" t="s">
        <v>51</v>
      </c>
      <c r="AB3381" s="1">
        <v>2</v>
      </c>
      <c r="AC3381" t="s">
        <v>51</v>
      </c>
      <c r="AD3381" s="1">
        <v>0.01</v>
      </c>
      <c r="AE3381" t="s">
        <v>52</v>
      </c>
      <c r="AF3381">
        <f t="shared" si="104"/>
        <v>0.01</v>
      </c>
      <c r="AG3381" s="1">
        <v>0.01</v>
      </c>
      <c r="AH3381" t="s">
        <v>52</v>
      </c>
      <c r="AI3381" t="s">
        <v>53</v>
      </c>
      <c r="AJ3381" t="s">
        <v>54</v>
      </c>
      <c r="AK3381" t="s">
        <v>55</v>
      </c>
      <c r="AL3381" t="str">
        <f t="shared" si="105"/>
        <v>MUSKEGOUSA</v>
      </c>
      <c r="AM3381">
        <f>IFERROR(INDEX([1]Sheet1!$I$2:$I$118, MATCH(AL3381, [1]Sheet1!$J$2:$J$118, 0)), "")</f>
        <v>6599.4652299211511</v>
      </c>
    </row>
    <row r="3382" spans="1:39" hidden="1">
      <c r="A3382" t="s">
        <v>25343</v>
      </c>
      <c r="B3382" t="s">
        <v>25344</v>
      </c>
      <c r="C3382" t="s">
        <v>25345</v>
      </c>
      <c r="D3382" t="s">
        <v>25346</v>
      </c>
      <c r="E3382" t="s">
        <v>108</v>
      </c>
      <c r="F3382" t="s">
        <v>40</v>
      </c>
      <c r="G3382" t="s">
        <v>41</v>
      </c>
      <c r="H3382" t="s">
        <v>42</v>
      </c>
      <c r="I3382" t="s">
        <v>41</v>
      </c>
      <c r="J3382" t="s">
        <v>42</v>
      </c>
      <c r="K3382" t="s">
        <v>22143</v>
      </c>
      <c r="L3382" t="s">
        <v>25291</v>
      </c>
      <c r="M3382" t="s">
        <v>3130</v>
      </c>
      <c r="N3382" t="s">
        <v>7384</v>
      </c>
      <c r="O3382" t="s">
        <v>3130</v>
      </c>
      <c r="P3382" t="s">
        <v>73</v>
      </c>
      <c r="Q3382" s="1">
        <v>10</v>
      </c>
      <c r="R3382" s="1">
        <v>4</v>
      </c>
      <c r="S3382" t="s">
        <v>47</v>
      </c>
      <c r="T3382" s="1">
        <v>256.36</v>
      </c>
      <c r="U3382" t="s">
        <v>48</v>
      </c>
      <c r="V3382" t="s">
        <v>7366</v>
      </c>
      <c r="W3382" s="1">
        <v>160.62</v>
      </c>
      <c r="X3382" t="s">
        <v>324</v>
      </c>
      <c r="Y3382" t="s">
        <v>4474</v>
      </c>
      <c r="Z3382" s="1">
        <v>50</v>
      </c>
      <c r="AA3382" t="s">
        <v>51</v>
      </c>
      <c r="AB3382" s="1">
        <v>128.5</v>
      </c>
      <c r="AC3382" t="s">
        <v>51</v>
      </c>
      <c r="AD3382" s="1">
        <v>0.98</v>
      </c>
      <c r="AE3382" t="s">
        <v>52</v>
      </c>
      <c r="AF3382">
        <f t="shared" si="104"/>
        <v>0.98</v>
      </c>
      <c r="AG3382" s="1">
        <v>0.98</v>
      </c>
      <c r="AH3382" t="s">
        <v>52</v>
      </c>
      <c r="AI3382" t="s">
        <v>829</v>
      </c>
      <c r="AJ3382" t="s">
        <v>327</v>
      </c>
      <c r="AK3382" t="s">
        <v>328</v>
      </c>
      <c r="AL3382" t="str">
        <f t="shared" si="105"/>
        <v>MUMBAIIND</v>
      </c>
      <c r="AM3382">
        <f>IFERROR(INDEX([1]Sheet1!$I$2:$I$118, MATCH(AL3382, [1]Sheet1!$J$2:$J$118, 0)), "")</f>
        <v>6705.4046933363798</v>
      </c>
    </row>
    <row r="3383" spans="1:39" hidden="1">
      <c r="A3383" t="s">
        <v>14328</v>
      </c>
      <c r="B3383" t="s">
        <v>14161</v>
      </c>
      <c r="C3383" t="s">
        <v>14329</v>
      </c>
      <c r="D3383" t="s">
        <v>14330</v>
      </c>
      <c r="E3383" t="s">
        <v>291</v>
      </c>
      <c r="F3383" t="s">
        <v>260</v>
      </c>
      <c r="G3383" t="s">
        <v>41</v>
      </c>
      <c r="H3383" t="s">
        <v>42</v>
      </c>
      <c r="I3383" t="s">
        <v>261</v>
      </c>
      <c r="J3383" t="s">
        <v>42</v>
      </c>
      <c r="K3383" t="s">
        <v>4459</v>
      </c>
      <c r="L3383" t="s">
        <v>4460</v>
      </c>
      <c r="M3383" t="s">
        <v>1145</v>
      </c>
      <c r="N3383" t="s">
        <v>4460</v>
      </c>
      <c r="O3383" t="s">
        <v>1145</v>
      </c>
      <c r="P3383" t="s">
        <v>45</v>
      </c>
      <c r="Q3383" s="1">
        <v>2</v>
      </c>
      <c r="R3383" t="s">
        <v>46</v>
      </c>
      <c r="S3383" t="s">
        <v>47</v>
      </c>
      <c r="T3383" s="1">
        <v>68.77</v>
      </c>
      <c r="U3383" t="s">
        <v>48</v>
      </c>
      <c r="V3383" t="s">
        <v>14331</v>
      </c>
      <c r="W3383" s="1">
        <v>58.1</v>
      </c>
      <c r="X3383" t="s">
        <v>50</v>
      </c>
      <c r="Y3383" t="s">
        <v>50</v>
      </c>
      <c r="Z3383" s="1">
        <v>7</v>
      </c>
      <c r="AA3383" t="s">
        <v>51</v>
      </c>
      <c r="AB3383" s="1">
        <v>10.74</v>
      </c>
      <c r="AC3383" t="s">
        <v>51</v>
      </c>
      <c r="AD3383" s="1">
        <v>0.06</v>
      </c>
      <c r="AE3383" t="s">
        <v>52</v>
      </c>
      <c r="AF3383">
        <f t="shared" si="104"/>
        <v>0.06</v>
      </c>
      <c r="AG3383" s="1">
        <v>0.06</v>
      </c>
      <c r="AH3383" t="s">
        <v>52</v>
      </c>
      <c r="AI3383" t="s">
        <v>53</v>
      </c>
      <c r="AJ3383" t="s">
        <v>54</v>
      </c>
      <c r="AK3383" t="s">
        <v>55</v>
      </c>
      <c r="AL3383" t="str">
        <f t="shared" si="105"/>
        <v>SHANGHAICHN</v>
      </c>
      <c r="AM3383">
        <f>IFERROR(INDEX([1]Sheet1!$I$2:$I$118, MATCH(AL3383, [1]Sheet1!$J$2:$J$118, 0)), "")</f>
        <v>9467.7730778277528</v>
      </c>
    </row>
    <row r="3384" spans="1:39" hidden="1">
      <c r="A3384" t="s">
        <v>25335</v>
      </c>
      <c r="B3384" t="s">
        <v>25336</v>
      </c>
      <c r="C3384" t="s">
        <v>25337</v>
      </c>
      <c r="D3384" t="s">
        <v>25338</v>
      </c>
      <c r="E3384" t="s">
        <v>102</v>
      </c>
      <c r="F3384" t="s">
        <v>40</v>
      </c>
      <c r="G3384" t="s">
        <v>41</v>
      </c>
      <c r="H3384" t="s">
        <v>42</v>
      </c>
      <c r="I3384" t="s">
        <v>41</v>
      </c>
      <c r="J3384" t="s">
        <v>42</v>
      </c>
      <c r="K3384" t="s">
        <v>22143</v>
      </c>
      <c r="L3384" t="s">
        <v>25291</v>
      </c>
      <c r="M3384" t="s">
        <v>3130</v>
      </c>
      <c r="N3384" t="s">
        <v>7384</v>
      </c>
      <c r="O3384" t="s">
        <v>3130</v>
      </c>
      <c r="P3384" t="s">
        <v>73</v>
      </c>
      <c r="Q3384" s="1">
        <v>10</v>
      </c>
      <c r="R3384" s="1">
        <v>4</v>
      </c>
      <c r="S3384" t="s">
        <v>47</v>
      </c>
      <c r="T3384" s="1">
        <v>265.99</v>
      </c>
      <c r="U3384" t="s">
        <v>48</v>
      </c>
      <c r="V3384" t="s">
        <v>7366</v>
      </c>
      <c r="W3384" s="1">
        <v>160.62</v>
      </c>
      <c r="X3384" t="s">
        <v>324</v>
      </c>
      <c r="Y3384" t="s">
        <v>2309</v>
      </c>
      <c r="Z3384" s="1">
        <v>33</v>
      </c>
      <c r="AA3384" t="s">
        <v>51</v>
      </c>
      <c r="AB3384" s="1">
        <v>128.5</v>
      </c>
      <c r="AC3384" t="s">
        <v>51</v>
      </c>
      <c r="AD3384" s="1">
        <v>0.98</v>
      </c>
      <c r="AE3384" t="s">
        <v>52</v>
      </c>
      <c r="AF3384">
        <f t="shared" si="104"/>
        <v>0.98</v>
      </c>
      <c r="AG3384" s="1">
        <v>0.98</v>
      </c>
      <c r="AH3384" t="s">
        <v>52</v>
      </c>
      <c r="AI3384" t="s">
        <v>829</v>
      </c>
      <c r="AJ3384" t="s">
        <v>327</v>
      </c>
      <c r="AK3384" t="s">
        <v>328</v>
      </c>
      <c r="AL3384" t="str">
        <f t="shared" si="105"/>
        <v>MUMBAIIND</v>
      </c>
      <c r="AM3384">
        <f>IFERROR(INDEX([1]Sheet1!$I$2:$I$118, MATCH(AL3384, [1]Sheet1!$J$2:$J$118, 0)), "")</f>
        <v>6705.4046933363798</v>
      </c>
    </row>
    <row r="3385" spans="1:39" hidden="1">
      <c r="A3385" t="s">
        <v>25351</v>
      </c>
      <c r="B3385" t="s">
        <v>25336</v>
      </c>
      <c r="C3385" t="s">
        <v>25352</v>
      </c>
      <c r="D3385" t="s">
        <v>25353</v>
      </c>
      <c r="E3385" t="s">
        <v>108</v>
      </c>
      <c r="F3385" t="s">
        <v>40</v>
      </c>
      <c r="G3385" t="s">
        <v>41</v>
      </c>
      <c r="H3385" t="s">
        <v>42</v>
      </c>
      <c r="I3385" t="s">
        <v>41</v>
      </c>
      <c r="J3385" t="s">
        <v>42</v>
      </c>
      <c r="K3385" t="s">
        <v>22143</v>
      </c>
      <c r="L3385" t="s">
        <v>25291</v>
      </c>
      <c r="M3385" t="s">
        <v>3130</v>
      </c>
      <c r="N3385" t="s">
        <v>7384</v>
      </c>
      <c r="O3385" t="s">
        <v>3130</v>
      </c>
      <c r="P3385" t="s">
        <v>73</v>
      </c>
      <c r="Q3385" s="1">
        <v>10</v>
      </c>
      <c r="R3385" s="1">
        <v>6</v>
      </c>
      <c r="S3385" t="s">
        <v>47</v>
      </c>
      <c r="T3385" s="1">
        <v>256.36</v>
      </c>
      <c r="U3385" t="s">
        <v>48</v>
      </c>
      <c r="V3385" t="s">
        <v>7366</v>
      </c>
      <c r="W3385" s="1">
        <v>160.62</v>
      </c>
      <c r="X3385" t="s">
        <v>324</v>
      </c>
      <c r="Y3385" t="s">
        <v>4474</v>
      </c>
      <c r="Z3385" s="1">
        <v>38</v>
      </c>
      <c r="AA3385" t="s">
        <v>51</v>
      </c>
      <c r="AB3385" s="1">
        <v>128.5</v>
      </c>
      <c r="AC3385" t="s">
        <v>51</v>
      </c>
      <c r="AD3385" s="1">
        <v>0.98</v>
      </c>
      <c r="AE3385" t="s">
        <v>52</v>
      </c>
      <c r="AF3385">
        <f t="shared" si="104"/>
        <v>0.98</v>
      </c>
      <c r="AG3385" s="1">
        <v>0.98</v>
      </c>
      <c r="AH3385" t="s">
        <v>52</v>
      </c>
      <c r="AI3385" t="s">
        <v>829</v>
      </c>
      <c r="AJ3385" t="s">
        <v>327</v>
      </c>
      <c r="AK3385" t="s">
        <v>328</v>
      </c>
      <c r="AL3385" t="str">
        <f t="shared" si="105"/>
        <v>MUMBAIIND</v>
      </c>
      <c r="AM3385">
        <f>IFERROR(INDEX([1]Sheet1!$I$2:$I$118, MATCH(AL3385, [1]Sheet1!$J$2:$J$118, 0)), "")</f>
        <v>6705.4046933363798</v>
      </c>
    </row>
    <row r="3386" spans="1:39" hidden="1">
      <c r="A3386" t="s">
        <v>14426</v>
      </c>
      <c r="B3386" t="s">
        <v>8553</v>
      </c>
      <c r="C3386" t="s">
        <v>14427</v>
      </c>
      <c r="D3386" t="s">
        <v>14428</v>
      </c>
      <c r="E3386" t="s">
        <v>271</v>
      </c>
      <c r="F3386" t="s">
        <v>260</v>
      </c>
      <c r="G3386" t="s">
        <v>41</v>
      </c>
      <c r="H3386" t="s">
        <v>42</v>
      </c>
      <c r="I3386" t="s">
        <v>261</v>
      </c>
      <c r="J3386" t="s">
        <v>42</v>
      </c>
      <c r="K3386" t="s">
        <v>4459</v>
      </c>
      <c r="L3386" t="s">
        <v>4460</v>
      </c>
      <c r="M3386" t="s">
        <v>1145</v>
      </c>
      <c r="N3386" t="s">
        <v>4460</v>
      </c>
      <c r="O3386" t="s">
        <v>1145</v>
      </c>
      <c r="P3386" t="s">
        <v>45</v>
      </c>
      <c r="Q3386" s="1">
        <v>2</v>
      </c>
      <c r="R3386" t="s">
        <v>46</v>
      </c>
      <c r="S3386" t="s">
        <v>47</v>
      </c>
      <c r="T3386" s="1">
        <v>66.510000000000005</v>
      </c>
      <c r="U3386" t="s">
        <v>48</v>
      </c>
      <c r="V3386" t="s">
        <v>14429</v>
      </c>
      <c r="W3386" s="1">
        <v>55.85</v>
      </c>
      <c r="X3386" t="s">
        <v>50</v>
      </c>
      <c r="Y3386" t="s">
        <v>50</v>
      </c>
      <c r="Z3386" s="1">
        <v>7</v>
      </c>
      <c r="AA3386" t="s">
        <v>51</v>
      </c>
      <c r="AB3386" s="1">
        <v>10.29</v>
      </c>
      <c r="AC3386" t="s">
        <v>51</v>
      </c>
      <c r="AD3386" s="1">
        <v>0.06</v>
      </c>
      <c r="AE3386" t="s">
        <v>52</v>
      </c>
      <c r="AF3386">
        <f t="shared" si="104"/>
        <v>0.06</v>
      </c>
      <c r="AG3386" s="1">
        <v>0.06</v>
      </c>
      <c r="AH3386" t="s">
        <v>52</v>
      </c>
      <c r="AI3386" t="s">
        <v>53</v>
      </c>
      <c r="AJ3386" t="s">
        <v>54</v>
      </c>
      <c r="AK3386" t="s">
        <v>55</v>
      </c>
      <c r="AL3386" t="str">
        <f t="shared" si="105"/>
        <v>SHANGHAICHN</v>
      </c>
      <c r="AM3386">
        <f>IFERROR(INDEX([1]Sheet1!$I$2:$I$118, MATCH(AL3386, [1]Sheet1!$J$2:$J$118, 0)), "")</f>
        <v>9467.7730778277528</v>
      </c>
    </row>
    <row r="3387" spans="1:39" hidden="1">
      <c r="A3387" t="s">
        <v>25382</v>
      </c>
      <c r="B3387" t="s">
        <v>25383</v>
      </c>
      <c r="C3387" t="s">
        <v>25384</v>
      </c>
      <c r="D3387" t="s">
        <v>25385</v>
      </c>
      <c r="E3387" t="s">
        <v>102</v>
      </c>
      <c r="F3387" t="s">
        <v>40</v>
      </c>
      <c r="G3387" t="s">
        <v>41</v>
      </c>
      <c r="H3387" t="s">
        <v>42</v>
      </c>
      <c r="I3387" t="s">
        <v>41</v>
      </c>
      <c r="J3387" t="s">
        <v>42</v>
      </c>
      <c r="K3387" t="s">
        <v>22143</v>
      </c>
      <c r="L3387" t="s">
        <v>25291</v>
      </c>
      <c r="M3387" t="s">
        <v>3130</v>
      </c>
      <c r="N3387" t="s">
        <v>7384</v>
      </c>
      <c r="O3387" t="s">
        <v>3130</v>
      </c>
      <c r="P3387" t="s">
        <v>73</v>
      </c>
      <c r="Q3387" s="1">
        <v>10</v>
      </c>
      <c r="R3387" s="1">
        <v>12</v>
      </c>
      <c r="S3387" t="s">
        <v>47</v>
      </c>
      <c r="T3387" s="1">
        <v>290.41000000000003</v>
      </c>
      <c r="U3387" t="s">
        <v>48</v>
      </c>
      <c r="V3387" t="s">
        <v>7366</v>
      </c>
      <c r="W3387" s="1">
        <v>160.62</v>
      </c>
      <c r="X3387" t="s">
        <v>324</v>
      </c>
      <c r="Y3387" t="s">
        <v>2383</v>
      </c>
      <c r="Z3387" s="1">
        <v>52</v>
      </c>
      <c r="AA3387" t="s">
        <v>51</v>
      </c>
      <c r="AB3387" s="1">
        <v>128.5</v>
      </c>
      <c r="AC3387" t="s">
        <v>51</v>
      </c>
      <c r="AD3387" s="1">
        <v>0.98</v>
      </c>
      <c r="AE3387" t="s">
        <v>52</v>
      </c>
      <c r="AF3387">
        <f t="shared" si="104"/>
        <v>0.98</v>
      </c>
      <c r="AG3387" s="1">
        <v>0.98</v>
      </c>
      <c r="AH3387" t="s">
        <v>52</v>
      </c>
      <c r="AI3387" t="s">
        <v>829</v>
      </c>
      <c r="AJ3387" t="s">
        <v>327</v>
      </c>
      <c r="AK3387" t="s">
        <v>328</v>
      </c>
      <c r="AL3387" t="str">
        <f t="shared" si="105"/>
        <v>MUMBAIIND</v>
      </c>
      <c r="AM3387">
        <f>IFERROR(INDEX([1]Sheet1!$I$2:$I$118, MATCH(AL3387, [1]Sheet1!$J$2:$J$118, 0)), "")</f>
        <v>6705.4046933363798</v>
      </c>
    </row>
    <row r="3388" spans="1:39" hidden="1">
      <c r="A3388" t="s">
        <v>25370</v>
      </c>
      <c r="B3388" t="s">
        <v>25371</v>
      </c>
      <c r="C3388" t="s">
        <v>25372</v>
      </c>
      <c r="D3388" t="s">
        <v>25373</v>
      </c>
      <c r="E3388" t="s">
        <v>102</v>
      </c>
      <c r="F3388" t="s">
        <v>40</v>
      </c>
      <c r="G3388" t="s">
        <v>41</v>
      </c>
      <c r="H3388" t="s">
        <v>42</v>
      </c>
      <c r="I3388" t="s">
        <v>41</v>
      </c>
      <c r="J3388" t="s">
        <v>42</v>
      </c>
      <c r="K3388" t="s">
        <v>22143</v>
      </c>
      <c r="L3388" t="s">
        <v>25291</v>
      </c>
      <c r="M3388" t="s">
        <v>3130</v>
      </c>
      <c r="N3388" t="s">
        <v>7384</v>
      </c>
      <c r="O3388" t="s">
        <v>3130</v>
      </c>
      <c r="P3388" t="s">
        <v>73</v>
      </c>
      <c r="Q3388" s="1">
        <v>8</v>
      </c>
      <c r="R3388" s="1">
        <v>4</v>
      </c>
      <c r="S3388" t="s">
        <v>47</v>
      </c>
      <c r="T3388" s="1">
        <v>256.36</v>
      </c>
      <c r="U3388" t="s">
        <v>48</v>
      </c>
      <c r="V3388" t="s">
        <v>7366</v>
      </c>
      <c r="W3388" s="1">
        <v>160.62</v>
      </c>
      <c r="X3388" t="s">
        <v>324</v>
      </c>
      <c r="Y3388" t="s">
        <v>4474</v>
      </c>
      <c r="Z3388" s="1">
        <v>50</v>
      </c>
      <c r="AA3388" t="s">
        <v>51</v>
      </c>
      <c r="AB3388" s="1">
        <v>128.5</v>
      </c>
      <c r="AC3388" t="s">
        <v>51</v>
      </c>
      <c r="AD3388" s="1">
        <v>0.98</v>
      </c>
      <c r="AE3388" t="s">
        <v>52</v>
      </c>
      <c r="AF3388">
        <f t="shared" si="104"/>
        <v>0.98</v>
      </c>
      <c r="AG3388" s="1">
        <v>0.98</v>
      </c>
      <c r="AH3388" t="s">
        <v>52</v>
      </c>
      <c r="AI3388" t="s">
        <v>829</v>
      </c>
      <c r="AJ3388" t="s">
        <v>327</v>
      </c>
      <c r="AK3388" t="s">
        <v>328</v>
      </c>
      <c r="AL3388" t="str">
        <f t="shared" si="105"/>
        <v>MUMBAIIND</v>
      </c>
      <c r="AM3388">
        <f>IFERROR(INDEX([1]Sheet1!$I$2:$I$118, MATCH(AL3388, [1]Sheet1!$J$2:$J$118, 0)), "")</f>
        <v>6705.4046933363798</v>
      </c>
    </row>
    <row r="3389" spans="1:39" hidden="1">
      <c r="A3389" t="s">
        <v>25287</v>
      </c>
      <c r="B3389" t="s">
        <v>25288</v>
      </c>
      <c r="C3389" t="s">
        <v>25289</v>
      </c>
      <c r="D3389" t="s">
        <v>25290</v>
      </c>
      <c r="E3389" t="s">
        <v>60</v>
      </c>
      <c r="F3389" t="s">
        <v>40</v>
      </c>
      <c r="G3389" t="s">
        <v>41</v>
      </c>
      <c r="H3389" t="s">
        <v>42</v>
      </c>
      <c r="I3389" t="s">
        <v>41</v>
      </c>
      <c r="J3389" t="s">
        <v>42</v>
      </c>
      <c r="K3389" t="s">
        <v>22143</v>
      </c>
      <c r="L3389" t="s">
        <v>25291</v>
      </c>
      <c r="M3389" t="s">
        <v>3130</v>
      </c>
      <c r="N3389" t="s">
        <v>7384</v>
      </c>
      <c r="O3389" t="s">
        <v>3130</v>
      </c>
      <c r="P3389" t="s">
        <v>73</v>
      </c>
      <c r="Q3389" s="1">
        <v>10</v>
      </c>
      <c r="R3389" s="1">
        <v>11</v>
      </c>
      <c r="S3389" t="s">
        <v>47</v>
      </c>
      <c r="T3389" s="1">
        <v>290.41000000000003</v>
      </c>
      <c r="U3389" t="s">
        <v>48</v>
      </c>
      <c r="V3389" t="s">
        <v>7366</v>
      </c>
      <c r="W3389" s="1">
        <v>160.62</v>
      </c>
      <c r="X3389" t="s">
        <v>324</v>
      </c>
      <c r="Y3389" t="s">
        <v>2383</v>
      </c>
      <c r="Z3389" s="1">
        <v>52</v>
      </c>
      <c r="AA3389" t="s">
        <v>51</v>
      </c>
      <c r="AB3389" s="1">
        <v>128.5</v>
      </c>
      <c r="AC3389" t="s">
        <v>51</v>
      </c>
      <c r="AD3389" s="1">
        <v>0.98</v>
      </c>
      <c r="AE3389" t="s">
        <v>52</v>
      </c>
      <c r="AF3389">
        <f t="shared" si="104"/>
        <v>0.98</v>
      </c>
      <c r="AG3389" s="1">
        <v>0.98</v>
      </c>
      <c r="AH3389" t="s">
        <v>52</v>
      </c>
      <c r="AI3389" t="s">
        <v>829</v>
      </c>
      <c r="AJ3389" t="s">
        <v>327</v>
      </c>
      <c r="AK3389" t="s">
        <v>328</v>
      </c>
      <c r="AL3389" t="str">
        <f t="shared" si="105"/>
        <v>MUMBAIIND</v>
      </c>
      <c r="AM3389">
        <f>IFERROR(INDEX([1]Sheet1!$I$2:$I$118, MATCH(AL3389, [1]Sheet1!$J$2:$J$118, 0)), "")</f>
        <v>6705.4046933363798</v>
      </c>
    </row>
    <row r="3390" spans="1:39" hidden="1">
      <c r="A3390" t="s">
        <v>11669</v>
      </c>
      <c r="B3390" t="s">
        <v>11670</v>
      </c>
      <c r="C3390" t="s">
        <v>11671</v>
      </c>
      <c r="D3390" t="s">
        <v>11672</v>
      </c>
      <c r="E3390" t="s">
        <v>102</v>
      </c>
      <c r="F3390" t="s">
        <v>40</v>
      </c>
      <c r="G3390" t="s">
        <v>41</v>
      </c>
      <c r="H3390" t="s">
        <v>42</v>
      </c>
      <c r="I3390" t="s">
        <v>41</v>
      </c>
      <c r="J3390" t="s">
        <v>42</v>
      </c>
      <c r="K3390" t="s">
        <v>4459</v>
      </c>
      <c r="L3390" t="s">
        <v>4460</v>
      </c>
      <c r="M3390" t="s">
        <v>1145</v>
      </c>
      <c r="N3390" t="s">
        <v>4460</v>
      </c>
      <c r="O3390" t="s">
        <v>1145</v>
      </c>
      <c r="P3390" t="s">
        <v>45</v>
      </c>
      <c r="Q3390" s="1">
        <v>2</v>
      </c>
      <c r="R3390" s="1">
        <v>7</v>
      </c>
      <c r="S3390" t="s">
        <v>132</v>
      </c>
      <c r="T3390" s="1">
        <v>27.52</v>
      </c>
      <c r="U3390" t="s">
        <v>48</v>
      </c>
      <c r="V3390" t="s">
        <v>11673</v>
      </c>
      <c r="W3390" s="1">
        <v>27.52</v>
      </c>
      <c r="X3390" t="s">
        <v>50</v>
      </c>
      <c r="Y3390" t="s">
        <v>50</v>
      </c>
      <c r="Z3390" s="1">
        <v>1</v>
      </c>
      <c r="AA3390" t="s">
        <v>51</v>
      </c>
      <c r="AB3390" s="1">
        <v>1.69</v>
      </c>
      <c r="AC3390" t="s">
        <v>51</v>
      </c>
      <c r="AD3390" s="1">
        <v>0.01</v>
      </c>
      <c r="AE3390" t="s">
        <v>52</v>
      </c>
      <c r="AF3390">
        <f t="shared" si="104"/>
        <v>0.01</v>
      </c>
      <c r="AG3390" s="1">
        <v>0.01</v>
      </c>
      <c r="AH3390" t="s">
        <v>52</v>
      </c>
      <c r="AI3390" t="s">
        <v>134</v>
      </c>
      <c r="AJ3390" t="s">
        <v>135</v>
      </c>
      <c r="AK3390" t="s">
        <v>136</v>
      </c>
      <c r="AL3390" t="str">
        <f t="shared" si="105"/>
        <v>SHANGHAICHN</v>
      </c>
      <c r="AM3390">
        <f>IFERROR(INDEX([1]Sheet1!$I$2:$I$118, MATCH(AL3390, [1]Sheet1!$J$2:$J$118, 0)), "")</f>
        <v>9467.7730778277528</v>
      </c>
    </row>
    <row r="3391" spans="1:39" hidden="1">
      <c r="A3391" t="s">
        <v>25378</v>
      </c>
      <c r="B3391" t="s">
        <v>25379</v>
      </c>
      <c r="C3391" t="s">
        <v>25380</v>
      </c>
      <c r="D3391" t="s">
        <v>25381</v>
      </c>
      <c r="E3391" t="s">
        <v>102</v>
      </c>
      <c r="F3391" t="s">
        <v>40</v>
      </c>
      <c r="G3391" t="s">
        <v>41</v>
      </c>
      <c r="H3391" t="s">
        <v>42</v>
      </c>
      <c r="I3391" t="s">
        <v>41</v>
      </c>
      <c r="J3391" t="s">
        <v>42</v>
      </c>
      <c r="K3391" t="s">
        <v>22143</v>
      </c>
      <c r="L3391" t="s">
        <v>25291</v>
      </c>
      <c r="M3391" t="s">
        <v>3130</v>
      </c>
      <c r="N3391" t="s">
        <v>7384</v>
      </c>
      <c r="O3391" t="s">
        <v>3130</v>
      </c>
      <c r="P3391" t="s">
        <v>73</v>
      </c>
      <c r="Q3391" s="1">
        <v>10</v>
      </c>
      <c r="R3391" s="1">
        <v>14</v>
      </c>
      <c r="S3391" t="s">
        <v>47</v>
      </c>
      <c r="T3391" s="1">
        <v>290.41000000000003</v>
      </c>
      <c r="U3391" t="s">
        <v>48</v>
      </c>
      <c r="V3391" t="s">
        <v>7366</v>
      </c>
      <c r="W3391" s="1">
        <v>160.62</v>
      </c>
      <c r="X3391" t="s">
        <v>324</v>
      </c>
      <c r="Y3391" t="s">
        <v>2383</v>
      </c>
      <c r="Z3391" s="1">
        <v>52</v>
      </c>
      <c r="AA3391" t="s">
        <v>51</v>
      </c>
      <c r="AB3391" s="1">
        <v>128.5</v>
      </c>
      <c r="AC3391" t="s">
        <v>51</v>
      </c>
      <c r="AD3391" s="1">
        <v>0.98</v>
      </c>
      <c r="AE3391" t="s">
        <v>52</v>
      </c>
      <c r="AF3391">
        <f t="shared" si="104"/>
        <v>0.98</v>
      </c>
      <c r="AG3391" s="1">
        <v>0.98</v>
      </c>
      <c r="AH3391" t="s">
        <v>52</v>
      </c>
      <c r="AI3391" t="s">
        <v>829</v>
      </c>
      <c r="AJ3391" t="s">
        <v>327</v>
      </c>
      <c r="AK3391" t="s">
        <v>328</v>
      </c>
      <c r="AL3391" t="str">
        <f t="shared" si="105"/>
        <v>MUMBAIIND</v>
      </c>
      <c r="AM3391">
        <f>IFERROR(INDEX([1]Sheet1!$I$2:$I$118, MATCH(AL3391, [1]Sheet1!$J$2:$J$118, 0)), "")</f>
        <v>6705.4046933363798</v>
      </c>
    </row>
    <row r="3392" spans="1:39" hidden="1">
      <c r="A3392" t="s">
        <v>17844</v>
      </c>
      <c r="B3392" t="s">
        <v>17845</v>
      </c>
      <c r="C3392" t="s">
        <v>17846</v>
      </c>
      <c r="D3392" t="s">
        <v>17847</v>
      </c>
      <c r="E3392" t="s">
        <v>271</v>
      </c>
      <c r="F3392" t="s">
        <v>260</v>
      </c>
      <c r="G3392" t="s">
        <v>41</v>
      </c>
      <c r="H3392" t="s">
        <v>42</v>
      </c>
      <c r="I3392" t="s">
        <v>261</v>
      </c>
      <c r="J3392" t="s">
        <v>42</v>
      </c>
      <c r="K3392" t="s">
        <v>4923</v>
      </c>
      <c r="L3392" t="s">
        <v>15504</v>
      </c>
      <c r="M3392" t="s">
        <v>779</v>
      </c>
      <c r="N3392" t="s">
        <v>4924</v>
      </c>
      <c r="O3392" t="s">
        <v>779</v>
      </c>
      <c r="P3392" t="s">
        <v>73</v>
      </c>
      <c r="Q3392" s="1">
        <v>8</v>
      </c>
      <c r="R3392" s="1">
        <v>7</v>
      </c>
      <c r="S3392" t="s">
        <v>167</v>
      </c>
      <c r="T3392" s="1">
        <v>326.8</v>
      </c>
      <c r="U3392" t="s">
        <v>48</v>
      </c>
      <c r="V3392" t="s">
        <v>17848</v>
      </c>
      <c r="W3392" s="1">
        <v>186.2</v>
      </c>
      <c r="X3392" t="s">
        <v>324</v>
      </c>
      <c r="Y3392" t="s">
        <v>17849</v>
      </c>
      <c r="Z3392" s="1">
        <v>140</v>
      </c>
      <c r="AA3392" t="s">
        <v>51</v>
      </c>
      <c r="AB3392" s="1">
        <v>140</v>
      </c>
      <c r="AC3392" t="s">
        <v>51</v>
      </c>
      <c r="AD3392" s="1">
        <v>0.78</v>
      </c>
      <c r="AE3392" t="s">
        <v>52</v>
      </c>
      <c r="AF3392">
        <f t="shared" si="104"/>
        <v>1.0626</v>
      </c>
      <c r="AG3392" s="1">
        <v>1062600</v>
      </c>
      <c r="AH3392" t="s">
        <v>788</v>
      </c>
      <c r="AI3392" t="s">
        <v>5010</v>
      </c>
      <c r="AJ3392" t="s">
        <v>327</v>
      </c>
      <c r="AK3392" t="s">
        <v>328</v>
      </c>
      <c r="AL3392" t="str">
        <f t="shared" si="105"/>
        <v>MIAMIUSA</v>
      </c>
      <c r="AM3392">
        <f>IFERROR(INDEX([1]Sheet1!$I$2:$I$118, MATCH(AL3392, [1]Sheet1!$J$2:$J$118, 0)), "")</f>
        <v>7341.6293033332649</v>
      </c>
    </row>
    <row r="3393" spans="1:39" hidden="1">
      <c r="A3393" t="s">
        <v>19765</v>
      </c>
      <c r="B3393" t="s">
        <v>19766</v>
      </c>
      <c r="C3393" t="s">
        <v>19767</v>
      </c>
      <c r="D3393" t="s">
        <v>19768</v>
      </c>
      <c r="E3393" t="s">
        <v>291</v>
      </c>
      <c r="F3393" t="s">
        <v>285</v>
      </c>
      <c r="G3393" t="s">
        <v>41</v>
      </c>
      <c r="H3393" t="s">
        <v>42</v>
      </c>
      <c r="I3393" t="s">
        <v>261</v>
      </c>
      <c r="J3393" t="s">
        <v>42</v>
      </c>
      <c r="K3393" t="s">
        <v>4923</v>
      </c>
      <c r="L3393" t="s">
        <v>15504</v>
      </c>
      <c r="M3393" t="s">
        <v>779</v>
      </c>
      <c r="N3393" t="s">
        <v>15504</v>
      </c>
      <c r="O3393" t="s">
        <v>779</v>
      </c>
      <c r="P3393" t="s">
        <v>73</v>
      </c>
      <c r="Q3393" s="1">
        <v>8</v>
      </c>
      <c r="R3393" s="1">
        <v>4</v>
      </c>
      <c r="S3393" t="s">
        <v>47</v>
      </c>
      <c r="T3393" s="1">
        <v>334.18</v>
      </c>
      <c r="U3393" t="s">
        <v>48</v>
      </c>
      <c r="V3393" t="s">
        <v>18060</v>
      </c>
      <c r="W3393" s="1">
        <v>191.7</v>
      </c>
      <c r="X3393" t="s">
        <v>324</v>
      </c>
      <c r="Y3393" t="s">
        <v>19769</v>
      </c>
      <c r="Z3393" s="1">
        <v>142</v>
      </c>
      <c r="AA3393" t="s">
        <v>51</v>
      </c>
      <c r="AB3393" s="1">
        <v>142</v>
      </c>
      <c r="AC3393" t="s">
        <v>51</v>
      </c>
      <c r="AD3393" s="1">
        <v>0.95</v>
      </c>
      <c r="AE3393" t="s">
        <v>52</v>
      </c>
      <c r="AF3393">
        <f t="shared" si="104"/>
        <v>1.07778</v>
      </c>
      <c r="AG3393" s="1">
        <v>1077780</v>
      </c>
      <c r="AH3393" t="s">
        <v>788</v>
      </c>
      <c r="AI3393" t="s">
        <v>829</v>
      </c>
      <c r="AJ3393" t="s">
        <v>327</v>
      </c>
      <c r="AK3393" t="s">
        <v>328</v>
      </c>
      <c r="AL3393" t="str">
        <f t="shared" si="105"/>
        <v>MUSKEGOUSA</v>
      </c>
      <c r="AM3393">
        <f>IFERROR(INDEX([1]Sheet1!$I$2:$I$118, MATCH(AL3393, [1]Sheet1!$J$2:$J$118, 0)), "")</f>
        <v>6599.4652299211511</v>
      </c>
    </row>
    <row r="3394" spans="1:39" hidden="1">
      <c r="A3394" t="s">
        <v>5027</v>
      </c>
      <c r="C3394" t="s">
        <v>5028</v>
      </c>
      <c r="D3394" t="s">
        <v>5029</v>
      </c>
      <c r="E3394" t="s">
        <v>291</v>
      </c>
      <c r="F3394" t="s">
        <v>260</v>
      </c>
      <c r="G3394" t="s">
        <v>41</v>
      </c>
      <c r="H3394" t="s">
        <v>42</v>
      </c>
      <c r="I3394" t="s">
        <v>261</v>
      </c>
      <c r="J3394" t="s">
        <v>42</v>
      </c>
      <c r="K3394" t="s">
        <v>4923</v>
      </c>
      <c r="L3394" t="s">
        <v>4924</v>
      </c>
      <c r="M3394" t="s">
        <v>779</v>
      </c>
      <c r="N3394" t="s">
        <v>4924</v>
      </c>
      <c r="O3394" t="s">
        <v>779</v>
      </c>
      <c r="P3394" t="s">
        <v>73</v>
      </c>
      <c r="Q3394" s="1">
        <v>2</v>
      </c>
      <c r="R3394" t="s">
        <v>46</v>
      </c>
      <c r="S3394" t="s">
        <v>149</v>
      </c>
      <c r="T3394" s="1">
        <v>1089.6199999999999</v>
      </c>
      <c r="U3394" t="s">
        <v>48</v>
      </c>
      <c r="V3394" t="s">
        <v>5030</v>
      </c>
      <c r="W3394" s="1">
        <v>945.72</v>
      </c>
      <c r="X3394" t="s">
        <v>324</v>
      </c>
      <c r="Y3394" t="s">
        <v>5031</v>
      </c>
      <c r="Z3394" s="1">
        <v>142</v>
      </c>
      <c r="AA3394" t="s">
        <v>51</v>
      </c>
      <c r="AB3394" s="1">
        <v>142</v>
      </c>
      <c r="AC3394" t="s">
        <v>51</v>
      </c>
      <c r="AD3394" s="1">
        <v>0.95</v>
      </c>
      <c r="AE3394" t="s">
        <v>52</v>
      </c>
      <c r="AF3394">
        <f t="shared" ref="AF3394:AF3457" si="106">IF(AH3394="CMQ", AG3394/1000000, IF(AH3394="FTQ", AG3394*0.0283168, AG3394))</f>
        <v>1.07778</v>
      </c>
      <c r="AG3394" s="1">
        <v>1077780</v>
      </c>
      <c r="AH3394" t="s">
        <v>788</v>
      </c>
      <c r="AI3394" t="s">
        <v>5032</v>
      </c>
      <c r="AJ3394" t="s">
        <v>327</v>
      </c>
      <c r="AK3394" t="s">
        <v>328</v>
      </c>
      <c r="AL3394" t="str">
        <f t="shared" ref="AL3394:AL3457" si="107">N3394 &amp; O3394</f>
        <v>MIAMIUSA</v>
      </c>
      <c r="AM3394">
        <f>IFERROR(INDEX([1]Sheet1!$I$2:$I$118, MATCH(AL3394, [1]Sheet1!$J$2:$J$118, 0)), "")</f>
        <v>7341.6293033332649</v>
      </c>
    </row>
    <row r="3395" spans="1:39" hidden="1">
      <c r="A3395" t="s">
        <v>21358</v>
      </c>
      <c r="B3395" t="s">
        <v>21207</v>
      </c>
      <c r="C3395" t="s">
        <v>21359</v>
      </c>
      <c r="D3395" t="s">
        <v>21360</v>
      </c>
      <c r="E3395" t="s">
        <v>271</v>
      </c>
      <c r="F3395" t="s">
        <v>260</v>
      </c>
      <c r="G3395" t="s">
        <v>41</v>
      </c>
      <c r="H3395" t="s">
        <v>42</v>
      </c>
      <c r="I3395" t="s">
        <v>261</v>
      </c>
      <c r="J3395" t="s">
        <v>42</v>
      </c>
      <c r="K3395" t="s">
        <v>15476</v>
      </c>
      <c r="L3395" t="s">
        <v>15475</v>
      </c>
      <c r="M3395" t="s">
        <v>15476</v>
      </c>
      <c r="N3395" t="s">
        <v>15475</v>
      </c>
      <c r="O3395" t="s">
        <v>15476</v>
      </c>
      <c r="P3395" t="s">
        <v>73</v>
      </c>
      <c r="Q3395" s="1">
        <v>8</v>
      </c>
      <c r="R3395" t="s">
        <v>46</v>
      </c>
      <c r="S3395" t="s">
        <v>74</v>
      </c>
      <c r="T3395" s="1">
        <v>300.60000000000002</v>
      </c>
      <c r="U3395" t="s">
        <v>48</v>
      </c>
      <c r="V3395" t="s">
        <v>21361</v>
      </c>
      <c r="W3395" s="1">
        <v>194.4</v>
      </c>
      <c r="X3395" t="s">
        <v>324</v>
      </c>
      <c r="Y3395" t="s">
        <v>21362</v>
      </c>
      <c r="Z3395" s="1">
        <v>144</v>
      </c>
      <c r="AA3395" t="s">
        <v>51</v>
      </c>
      <c r="AB3395" s="1">
        <v>144</v>
      </c>
      <c r="AC3395" t="s">
        <v>51</v>
      </c>
      <c r="AD3395" s="1">
        <v>1.08</v>
      </c>
      <c r="AE3395" t="s">
        <v>52</v>
      </c>
      <c r="AF3395">
        <f t="shared" si="106"/>
        <v>1.0929599999999999</v>
      </c>
      <c r="AG3395" s="1">
        <v>1092960</v>
      </c>
      <c r="AH3395" t="s">
        <v>788</v>
      </c>
      <c r="AI3395" t="s">
        <v>9132</v>
      </c>
      <c r="AJ3395" t="s">
        <v>327</v>
      </c>
      <c r="AK3395" t="s">
        <v>328</v>
      </c>
      <c r="AL3395" t="str">
        <f t="shared" si="107"/>
        <v>JAKARTA SELATANIDN</v>
      </c>
      <c r="AM3395">
        <f>IFERROR(INDEX([1]Sheet1!$I$2:$I$118, MATCH(AL3395, [1]Sheet1!$J$2:$J$118, 0)), "")</f>
        <v>11603.096096270159</v>
      </c>
    </row>
    <row r="3396" spans="1:39" hidden="1">
      <c r="A3396" t="s">
        <v>21478</v>
      </c>
      <c r="B3396" t="s">
        <v>21128</v>
      </c>
      <c r="C3396" t="s">
        <v>21479</v>
      </c>
      <c r="D3396" t="s">
        <v>21480</v>
      </c>
      <c r="E3396" t="s">
        <v>271</v>
      </c>
      <c r="F3396" t="s">
        <v>260</v>
      </c>
      <c r="G3396" t="s">
        <v>41</v>
      </c>
      <c r="H3396" t="s">
        <v>42</v>
      </c>
      <c r="I3396" t="s">
        <v>261</v>
      </c>
      <c r="J3396" t="s">
        <v>42</v>
      </c>
      <c r="K3396" t="s">
        <v>15476</v>
      </c>
      <c r="L3396" t="s">
        <v>15475</v>
      </c>
      <c r="M3396" t="s">
        <v>15476</v>
      </c>
      <c r="N3396" t="s">
        <v>15475</v>
      </c>
      <c r="O3396" t="s">
        <v>15476</v>
      </c>
      <c r="P3396" t="s">
        <v>73</v>
      </c>
      <c r="Q3396" s="1">
        <v>8</v>
      </c>
      <c r="R3396" t="s">
        <v>46</v>
      </c>
      <c r="S3396" t="s">
        <v>74</v>
      </c>
      <c r="T3396" s="1">
        <v>338.76</v>
      </c>
      <c r="U3396" t="s">
        <v>48</v>
      </c>
      <c r="V3396" t="s">
        <v>21361</v>
      </c>
      <c r="W3396" s="1">
        <v>194.4</v>
      </c>
      <c r="X3396" t="s">
        <v>324</v>
      </c>
      <c r="Y3396" t="s">
        <v>21481</v>
      </c>
      <c r="Z3396" s="1">
        <v>144</v>
      </c>
      <c r="AA3396" t="s">
        <v>51</v>
      </c>
      <c r="AB3396" s="1">
        <v>144</v>
      </c>
      <c r="AC3396" t="s">
        <v>51</v>
      </c>
      <c r="AD3396" s="1">
        <v>0.81</v>
      </c>
      <c r="AE3396" t="s">
        <v>52</v>
      </c>
      <c r="AF3396">
        <f t="shared" si="106"/>
        <v>1.0929599999999999</v>
      </c>
      <c r="AG3396" s="1">
        <v>1092960</v>
      </c>
      <c r="AH3396" t="s">
        <v>788</v>
      </c>
      <c r="AI3396" t="s">
        <v>9132</v>
      </c>
      <c r="AJ3396" t="s">
        <v>327</v>
      </c>
      <c r="AK3396" t="s">
        <v>328</v>
      </c>
      <c r="AL3396" t="str">
        <f t="shared" si="107"/>
        <v>JAKARTA SELATANIDN</v>
      </c>
      <c r="AM3396">
        <f>IFERROR(INDEX([1]Sheet1!$I$2:$I$118, MATCH(AL3396, [1]Sheet1!$J$2:$J$118, 0)), "")</f>
        <v>11603.096096270159</v>
      </c>
    </row>
    <row r="3397" spans="1:39" hidden="1">
      <c r="A3397" t="s">
        <v>12662</v>
      </c>
      <c r="B3397" t="s">
        <v>12663</v>
      </c>
      <c r="C3397" t="s">
        <v>12664</v>
      </c>
      <c r="D3397" t="s">
        <v>12665</v>
      </c>
      <c r="E3397" t="s">
        <v>60</v>
      </c>
      <c r="F3397" t="s">
        <v>40</v>
      </c>
      <c r="G3397" t="s">
        <v>41</v>
      </c>
      <c r="H3397" t="s">
        <v>42</v>
      </c>
      <c r="I3397" t="s">
        <v>41</v>
      </c>
      <c r="J3397" t="s">
        <v>42</v>
      </c>
      <c r="K3397" t="s">
        <v>4459</v>
      </c>
      <c r="L3397" t="s">
        <v>4460</v>
      </c>
      <c r="M3397" t="s">
        <v>1145</v>
      </c>
      <c r="N3397" t="s">
        <v>4460</v>
      </c>
      <c r="O3397" t="s">
        <v>1145</v>
      </c>
      <c r="P3397" t="s">
        <v>45</v>
      </c>
      <c r="Q3397" s="1">
        <v>3</v>
      </c>
      <c r="R3397" t="s">
        <v>46</v>
      </c>
      <c r="S3397" t="s">
        <v>47</v>
      </c>
      <c r="T3397" s="1">
        <v>39.08</v>
      </c>
      <c r="U3397" t="s">
        <v>48</v>
      </c>
      <c r="V3397" t="s">
        <v>12666</v>
      </c>
      <c r="W3397" s="1">
        <v>28.3</v>
      </c>
      <c r="X3397" t="s">
        <v>50</v>
      </c>
      <c r="Y3397" t="s">
        <v>50</v>
      </c>
      <c r="Z3397" s="1">
        <v>2</v>
      </c>
      <c r="AA3397" t="s">
        <v>51</v>
      </c>
      <c r="AB3397" s="1">
        <v>4.51</v>
      </c>
      <c r="AC3397" t="s">
        <v>51</v>
      </c>
      <c r="AD3397" s="1">
        <v>0.03</v>
      </c>
      <c r="AE3397" t="s">
        <v>52</v>
      </c>
      <c r="AF3397">
        <f t="shared" si="106"/>
        <v>0.03</v>
      </c>
      <c r="AG3397" s="1">
        <v>0.03</v>
      </c>
      <c r="AH3397" t="s">
        <v>52</v>
      </c>
      <c r="AI3397" t="s">
        <v>53</v>
      </c>
      <c r="AJ3397" t="s">
        <v>54</v>
      </c>
      <c r="AK3397" t="s">
        <v>55</v>
      </c>
      <c r="AL3397" t="str">
        <f t="shared" si="107"/>
        <v>SHANGHAICHN</v>
      </c>
      <c r="AM3397">
        <f>IFERROR(INDEX([1]Sheet1!$I$2:$I$118, MATCH(AL3397, [1]Sheet1!$J$2:$J$118, 0)), "")</f>
        <v>9467.7730778277528</v>
      </c>
    </row>
    <row r="3398" spans="1:39" hidden="1">
      <c r="A3398" t="s">
        <v>23466</v>
      </c>
      <c r="B3398" t="s">
        <v>23467</v>
      </c>
      <c r="C3398" t="s">
        <v>23468</v>
      </c>
      <c r="D3398" t="s">
        <v>23469</v>
      </c>
      <c r="E3398" t="s">
        <v>108</v>
      </c>
      <c r="F3398" t="s">
        <v>40</v>
      </c>
      <c r="G3398" t="s">
        <v>41</v>
      </c>
      <c r="H3398" t="s">
        <v>42</v>
      </c>
      <c r="I3398" t="s">
        <v>41</v>
      </c>
      <c r="J3398" t="s">
        <v>42</v>
      </c>
      <c r="K3398" t="s">
        <v>23299</v>
      </c>
      <c r="L3398" t="s">
        <v>4813</v>
      </c>
      <c r="M3398" t="s">
        <v>4814</v>
      </c>
      <c r="N3398" t="s">
        <v>4813</v>
      </c>
      <c r="O3398" t="s">
        <v>4814</v>
      </c>
      <c r="P3398" t="s">
        <v>1440</v>
      </c>
      <c r="Q3398" s="1">
        <v>3</v>
      </c>
      <c r="R3398" s="1">
        <v>2</v>
      </c>
      <c r="S3398" t="s">
        <v>74</v>
      </c>
      <c r="T3398" s="1">
        <v>109.1</v>
      </c>
      <c r="U3398" t="s">
        <v>666</v>
      </c>
      <c r="V3398" t="s">
        <v>23465</v>
      </c>
      <c r="W3398" s="1">
        <v>120.21</v>
      </c>
      <c r="X3398" t="s">
        <v>50</v>
      </c>
      <c r="Y3398" t="s">
        <v>50</v>
      </c>
      <c r="Z3398" s="1">
        <v>129</v>
      </c>
      <c r="AA3398" t="s">
        <v>51</v>
      </c>
      <c r="AB3398" s="1">
        <v>506.99</v>
      </c>
      <c r="AC3398" t="s">
        <v>637</v>
      </c>
      <c r="AD3398" s="1">
        <v>1.52</v>
      </c>
      <c r="AE3398" t="s">
        <v>52</v>
      </c>
      <c r="AF3398">
        <f t="shared" si="106"/>
        <v>1.52</v>
      </c>
      <c r="AG3398" s="1">
        <v>1.52</v>
      </c>
      <c r="AH3398" t="s">
        <v>52</v>
      </c>
      <c r="AI3398" t="s">
        <v>1442</v>
      </c>
      <c r="AJ3398" t="s">
        <v>1443</v>
      </c>
      <c r="AK3398" t="s">
        <v>1444</v>
      </c>
      <c r="AL3398" t="str">
        <f t="shared" si="107"/>
        <v>RAUNHEIMDEU</v>
      </c>
      <c r="AM3398">
        <f>IFERROR(INDEX([1]Sheet1!$I$2:$I$118, MATCH(AL3398, [1]Sheet1!$J$2:$J$118, 0)), "")</f>
        <v>477.69917125845029</v>
      </c>
    </row>
    <row r="3399" spans="1:39" hidden="1">
      <c r="A3399" t="s">
        <v>20462</v>
      </c>
      <c r="C3399" t="s">
        <v>20463</v>
      </c>
      <c r="D3399" t="s">
        <v>20464</v>
      </c>
      <c r="E3399" t="s">
        <v>291</v>
      </c>
      <c r="F3399" t="s">
        <v>285</v>
      </c>
      <c r="G3399" t="s">
        <v>41</v>
      </c>
      <c r="H3399" t="s">
        <v>42</v>
      </c>
      <c r="I3399" t="s">
        <v>261</v>
      </c>
      <c r="J3399" t="s">
        <v>42</v>
      </c>
      <c r="K3399" t="s">
        <v>4923</v>
      </c>
      <c r="L3399" t="s">
        <v>15504</v>
      </c>
      <c r="M3399" t="s">
        <v>779</v>
      </c>
      <c r="N3399" t="s">
        <v>15504</v>
      </c>
      <c r="O3399" t="s">
        <v>779</v>
      </c>
      <c r="P3399" t="s">
        <v>73</v>
      </c>
      <c r="Q3399" s="1">
        <v>10</v>
      </c>
      <c r="R3399" s="1">
        <v>13</v>
      </c>
      <c r="S3399" t="s">
        <v>47</v>
      </c>
      <c r="T3399" s="1">
        <v>343.34</v>
      </c>
      <c r="U3399" t="s">
        <v>48</v>
      </c>
      <c r="V3399" t="s">
        <v>20465</v>
      </c>
      <c r="W3399" s="1">
        <v>197.1</v>
      </c>
      <c r="X3399" t="s">
        <v>324</v>
      </c>
      <c r="Y3399" t="s">
        <v>20466</v>
      </c>
      <c r="Z3399" s="1">
        <v>146</v>
      </c>
      <c r="AA3399" t="s">
        <v>51</v>
      </c>
      <c r="AB3399" s="1">
        <v>146</v>
      </c>
      <c r="AC3399" t="s">
        <v>51</v>
      </c>
      <c r="AD3399" s="1">
        <v>0.93</v>
      </c>
      <c r="AE3399" t="s">
        <v>52</v>
      </c>
      <c r="AF3399">
        <f t="shared" si="106"/>
        <v>1.1081399999999999</v>
      </c>
      <c r="AG3399" s="1">
        <v>1108140</v>
      </c>
      <c r="AH3399" t="s">
        <v>788</v>
      </c>
      <c r="AI3399" t="s">
        <v>829</v>
      </c>
      <c r="AJ3399" t="s">
        <v>327</v>
      </c>
      <c r="AK3399" t="s">
        <v>328</v>
      </c>
      <c r="AL3399" t="str">
        <f t="shared" si="107"/>
        <v>MUSKEGOUSA</v>
      </c>
      <c r="AM3399">
        <f>IFERROR(INDEX([1]Sheet1!$I$2:$I$118, MATCH(AL3399, [1]Sheet1!$J$2:$J$118, 0)), "")</f>
        <v>6599.4652299211511</v>
      </c>
    </row>
    <row r="3400" spans="1:39" hidden="1">
      <c r="A3400" t="s">
        <v>18579</v>
      </c>
      <c r="C3400" t="s">
        <v>18580</v>
      </c>
      <c r="D3400" t="s">
        <v>18581</v>
      </c>
      <c r="E3400" t="s">
        <v>291</v>
      </c>
      <c r="F3400" t="s">
        <v>285</v>
      </c>
      <c r="G3400" t="s">
        <v>41</v>
      </c>
      <c r="H3400" t="s">
        <v>42</v>
      </c>
      <c r="I3400" t="s">
        <v>261</v>
      </c>
      <c r="J3400" t="s">
        <v>42</v>
      </c>
      <c r="K3400" t="s">
        <v>4923</v>
      </c>
      <c r="L3400" t="s">
        <v>15504</v>
      </c>
      <c r="M3400" t="s">
        <v>779</v>
      </c>
      <c r="N3400" t="s">
        <v>15504</v>
      </c>
      <c r="O3400" t="s">
        <v>779</v>
      </c>
      <c r="P3400" t="s">
        <v>73</v>
      </c>
      <c r="Q3400" s="1">
        <v>8</v>
      </c>
      <c r="R3400" s="1">
        <v>6</v>
      </c>
      <c r="S3400" t="s">
        <v>47</v>
      </c>
      <c r="T3400" s="1">
        <v>337.56</v>
      </c>
      <c r="U3400" t="s">
        <v>48</v>
      </c>
      <c r="V3400" t="s">
        <v>18582</v>
      </c>
      <c r="W3400" s="1">
        <v>199.8</v>
      </c>
      <c r="X3400" t="s">
        <v>324</v>
      </c>
      <c r="Y3400" t="s">
        <v>18583</v>
      </c>
      <c r="Z3400" s="1">
        <v>148</v>
      </c>
      <c r="AA3400" t="s">
        <v>51</v>
      </c>
      <c r="AB3400" s="1">
        <v>148</v>
      </c>
      <c r="AC3400" t="s">
        <v>51</v>
      </c>
      <c r="AD3400" s="1">
        <v>0.97</v>
      </c>
      <c r="AE3400" t="s">
        <v>52</v>
      </c>
      <c r="AF3400">
        <f t="shared" si="106"/>
        <v>1.1233200000000001</v>
      </c>
      <c r="AG3400" s="1">
        <v>1123320</v>
      </c>
      <c r="AH3400" t="s">
        <v>788</v>
      </c>
      <c r="AI3400" t="s">
        <v>829</v>
      </c>
      <c r="AJ3400" t="s">
        <v>327</v>
      </c>
      <c r="AK3400" t="s">
        <v>328</v>
      </c>
      <c r="AL3400" t="str">
        <f t="shared" si="107"/>
        <v>MUSKEGOUSA</v>
      </c>
      <c r="AM3400">
        <f>IFERROR(INDEX([1]Sheet1!$I$2:$I$118, MATCH(AL3400, [1]Sheet1!$J$2:$J$118, 0)), "")</f>
        <v>6599.4652299211511</v>
      </c>
    </row>
    <row r="3401" spans="1:39" hidden="1">
      <c r="A3401" t="s">
        <v>10136</v>
      </c>
      <c r="B3401" t="s">
        <v>10137</v>
      </c>
      <c r="C3401" t="s">
        <v>10138</v>
      </c>
      <c r="D3401" t="s">
        <v>10139</v>
      </c>
      <c r="E3401" t="s">
        <v>108</v>
      </c>
      <c r="F3401" t="s">
        <v>40</v>
      </c>
      <c r="G3401" t="s">
        <v>41</v>
      </c>
      <c r="H3401" t="s">
        <v>42</v>
      </c>
      <c r="I3401" t="s">
        <v>41</v>
      </c>
      <c r="J3401" t="s">
        <v>42</v>
      </c>
      <c r="K3401" t="s">
        <v>4459</v>
      </c>
      <c r="L3401" t="s">
        <v>4460</v>
      </c>
      <c r="M3401" t="s">
        <v>1145</v>
      </c>
      <c r="N3401" t="s">
        <v>4460</v>
      </c>
      <c r="O3401" t="s">
        <v>1145</v>
      </c>
      <c r="P3401" t="s">
        <v>45</v>
      </c>
      <c r="Q3401" s="1">
        <v>2</v>
      </c>
      <c r="R3401" t="s">
        <v>46</v>
      </c>
      <c r="S3401" t="s">
        <v>132</v>
      </c>
      <c r="T3401" s="1">
        <v>26.4</v>
      </c>
      <c r="U3401" t="s">
        <v>48</v>
      </c>
      <c r="V3401" t="s">
        <v>10140</v>
      </c>
      <c r="W3401" s="1">
        <v>26.4</v>
      </c>
      <c r="X3401" t="s">
        <v>50</v>
      </c>
      <c r="Y3401" t="s">
        <v>50</v>
      </c>
      <c r="Z3401" s="1">
        <v>1</v>
      </c>
      <c r="AA3401" t="s">
        <v>51</v>
      </c>
      <c r="AB3401" s="1">
        <v>1.69</v>
      </c>
      <c r="AC3401" t="s">
        <v>51</v>
      </c>
      <c r="AD3401" s="1">
        <v>0.01</v>
      </c>
      <c r="AE3401" t="s">
        <v>52</v>
      </c>
      <c r="AF3401">
        <f t="shared" si="106"/>
        <v>0.01</v>
      </c>
      <c r="AG3401" s="1">
        <v>0.01</v>
      </c>
      <c r="AH3401" t="s">
        <v>52</v>
      </c>
      <c r="AI3401" t="s">
        <v>134</v>
      </c>
      <c r="AJ3401" t="s">
        <v>135</v>
      </c>
      <c r="AK3401" t="s">
        <v>136</v>
      </c>
      <c r="AL3401" t="str">
        <f t="shared" si="107"/>
        <v>SHANGHAICHN</v>
      </c>
      <c r="AM3401">
        <f>IFERROR(INDEX([1]Sheet1!$I$2:$I$118, MATCH(AL3401, [1]Sheet1!$J$2:$J$118, 0)), "")</f>
        <v>9467.7730778277528</v>
      </c>
    </row>
    <row r="3402" spans="1:39" hidden="1">
      <c r="A3402" t="s">
        <v>12534</v>
      </c>
      <c r="B3402" t="s">
        <v>12535</v>
      </c>
      <c r="C3402" t="s">
        <v>12536</v>
      </c>
      <c r="D3402" t="s">
        <v>12537</v>
      </c>
      <c r="E3402" t="s">
        <v>88</v>
      </c>
      <c r="F3402" t="s">
        <v>40</v>
      </c>
      <c r="G3402" t="s">
        <v>41</v>
      </c>
      <c r="H3402" t="s">
        <v>42</v>
      </c>
      <c r="I3402" t="s">
        <v>41</v>
      </c>
      <c r="J3402" t="s">
        <v>42</v>
      </c>
      <c r="K3402" t="s">
        <v>4459</v>
      </c>
      <c r="L3402" t="s">
        <v>4460</v>
      </c>
      <c r="M3402" t="s">
        <v>1145</v>
      </c>
      <c r="N3402" t="s">
        <v>4460</v>
      </c>
      <c r="O3402" t="s">
        <v>1145</v>
      </c>
      <c r="P3402" t="s">
        <v>45</v>
      </c>
      <c r="Q3402" s="1">
        <v>2</v>
      </c>
      <c r="R3402" t="s">
        <v>46</v>
      </c>
      <c r="S3402" t="s">
        <v>47</v>
      </c>
      <c r="T3402" s="1">
        <v>35.33</v>
      </c>
      <c r="U3402" t="s">
        <v>48</v>
      </c>
      <c r="V3402" t="s">
        <v>8511</v>
      </c>
      <c r="W3402" s="1">
        <v>24.1</v>
      </c>
      <c r="X3402" t="s">
        <v>50</v>
      </c>
      <c r="Y3402" t="s">
        <v>50</v>
      </c>
      <c r="Z3402" s="1">
        <v>2</v>
      </c>
      <c r="AA3402" t="s">
        <v>51</v>
      </c>
      <c r="AB3402" s="1">
        <v>4.51</v>
      </c>
      <c r="AC3402" t="s">
        <v>51</v>
      </c>
      <c r="AD3402" s="1">
        <v>0.03</v>
      </c>
      <c r="AE3402" t="s">
        <v>52</v>
      </c>
      <c r="AF3402">
        <f t="shared" si="106"/>
        <v>0.03</v>
      </c>
      <c r="AG3402" s="1">
        <v>0.03</v>
      </c>
      <c r="AH3402" t="s">
        <v>52</v>
      </c>
      <c r="AI3402" t="s">
        <v>53</v>
      </c>
      <c r="AJ3402" t="s">
        <v>54</v>
      </c>
      <c r="AK3402" t="s">
        <v>55</v>
      </c>
      <c r="AL3402" t="str">
        <f t="shared" si="107"/>
        <v>SHANGHAICHN</v>
      </c>
      <c r="AM3402">
        <f>IFERROR(INDEX([1]Sheet1!$I$2:$I$118, MATCH(AL3402, [1]Sheet1!$J$2:$J$118, 0)), "")</f>
        <v>9467.7730778277528</v>
      </c>
    </row>
    <row r="3403" spans="1:39" hidden="1">
      <c r="A3403" t="s">
        <v>15999</v>
      </c>
      <c r="B3403" t="s">
        <v>16000</v>
      </c>
      <c r="C3403" t="s">
        <v>16001</v>
      </c>
      <c r="D3403" t="s">
        <v>16002</v>
      </c>
      <c r="E3403" t="s">
        <v>291</v>
      </c>
      <c r="F3403" t="s">
        <v>260</v>
      </c>
      <c r="G3403" t="s">
        <v>41</v>
      </c>
      <c r="H3403" t="s">
        <v>42</v>
      </c>
      <c r="I3403" t="s">
        <v>261</v>
      </c>
      <c r="J3403" t="s">
        <v>42</v>
      </c>
      <c r="K3403" t="s">
        <v>4923</v>
      </c>
      <c r="L3403" t="s">
        <v>15504</v>
      </c>
      <c r="M3403" t="s">
        <v>779</v>
      </c>
      <c r="N3403" t="s">
        <v>15504</v>
      </c>
      <c r="O3403" t="s">
        <v>779</v>
      </c>
      <c r="P3403" t="s">
        <v>73</v>
      </c>
      <c r="Q3403" s="1">
        <v>8</v>
      </c>
      <c r="R3403" s="1">
        <v>7</v>
      </c>
      <c r="S3403" t="s">
        <v>47</v>
      </c>
      <c r="T3403" s="1">
        <v>312.93</v>
      </c>
      <c r="U3403" t="s">
        <v>48</v>
      </c>
      <c r="V3403" t="s">
        <v>16003</v>
      </c>
      <c r="W3403" s="1">
        <v>202.62</v>
      </c>
      <c r="X3403" t="s">
        <v>324</v>
      </c>
      <c r="Y3403" t="s">
        <v>16004</v>
      </c>
      <c r="Z3403" s="1">
        <v>45</v>
      </c>
      <c r="AA3403" t="s">
        <v>51</v>
      </c>
      <c r="AB3403" s="1">
        <v>150.09</v>
      </c>
      <c r="AC3403" t="s">
        <v>51</v>
      </c>
      <c r="AD3403" s="1">
        <v>1.1399999999999999</v>
      </c>
      <c r="AE3403" t="s">
        <v>52</v>
      </c>
      <c r="AF3403">
        <f t="shared" si="106"/>
        <v>1.1399999999999999</v>
      </c>
      <c r="AG3403" s="1">
        <v>1.1399999999999999</v>
      </c>
      <c r="AH3403" t="s">
        <v>52</v>
      </c>
      <c r="AI3403" t="s">
        <v>782</v>
      </c>
      <c r="AJ3403" t="s">
        <v>327</v>
      </c>
      <c r="AK3403" t="s">
        <v>328</v>
      </c>
      <c r="AL3403" t="str">
        <f t="shared" si="107"/>
        <v>MUSKEGOUSA</v>
      </c>
      <c r="AM3403">
        <f>IFERROR(INDEX([1]Sheet1!$I$2:$I$118, MATCH(AL3403, [1]Sheet1!$J$2:$J$118, 0)), "")</f>
        <v>6599.4652299211511</v>
      </c>
    </row>
    <row r="3404" spans="1:39" hidden="1">
      <c r="A3404" t="s">
        <v>18664</v>
      </c>
      <c r="C3404" t="s">
        <v>18665</v>
      </c>
      <c r="D3404" t="s">
        <v>18666</v>
      </c>
      <c r="E3404" t="s">
        <v>271</v>
      </c>
      <c r="F3404" t="s">
        <v>285</v>
      </c>
      <c r="G3404" t="s">
        <v>41</v>
      </c>
      <c r="H3404" t="s">
        <v>42</v>
      </c>
      <c r="I3404" t="s">
        <v>261</v>
      </c>
      <c r="J3404" t="s">
        <v>42</v>
      </c>
      <c r="K3404" t="s">
        <v>4923</v>
      </c>
      <c r="L3404" t="s">
        <v>15504</v>
      </c>
      <c r="M3404" t="s">
        <v>779</v>
      </c>
      <c r="N3404" t="s">
        <v>15504</v>
      </c>
      <c r="O3404" t="s">
        <v>779</v>
      </c>
      <c r="P3404" t="s">
        <v>73</v>
      </c>
      <c r="Q3404" s="1">
        <v>6</v>
      </c>
      <c r="R3404" s="1">
        <v>10</v>
      </c>
      <c r="S3404" t="s">
        <v>47</v>
      </c>
      <c r="T3404" s="1">
        <v>597.79999999999995</v>
      </c>
      <c r="U3404" t="s">
        <v>48</v>
      </c>
      <c r="V3404" t="s">
        <v>18667</v>
      </c>
      <c r="W3404" s="1">
        <v>426.13</v>
      </c>
      <c r="X3404" t="s">
        <v>324</v>
      </c>
      <c r="Y3404" t="s">
        <v>18668</v>
      </c>
      <c r="Z3404" s="1">
        <v>87</v>
      </c>
      <c r="AA3404" t="s">
        <v>51</v>
      </c>
      <c r="AB3404" s="1">
        <v>153.47</v>
      </c>
      <c r="AC3404" t="s">
        <v>51</v>
      </c>
      <c r="AD3404" s="1">
        <v>1.1599999999999999</v>
      </c>
      <c r="AE3404" t="s">
        <v>52</v>
      </c>
      <c r="AF3404">
        <f t="shared" si="106"/>
        <v>1.1599999999999999</v>
      </c>
      <c r="AG3404" s="1">
        <v>1.1599999999999999</v>
      </c>
      <c r="AH3404" t="s">
        <v>52</v>
      </c>
      <c r="AI3404" t="s">
        <v>829</v>
      </c>
      <c r="AJ3404" t="s">
        <v>327</v>
      </c>
      <c r="AK3404" t="s">
        <v>328</v>
      </c>
      <c r="AL3404" t="str">
        <f t="shared" si="107"/>
        <v>MUSKEGOUSA</v>
      </c>
      <c r="AM3404">
        <f>IFERROR(INDEX([1]Sheet1!$I$2:$I$118, MATCH(AL3404, [1]Sheet1!$J$2:$J$118, 0)), "")</f>
        <v>6599.4652299211511</v>
      </c>
    </row>
    <row r="3405" spans="1:39" hidden="1">
      <c r="A3405" t="s">
        <v>11219</v>
      </c>
      <c r="B3405" t="s">
        <v>11220</v>
      </c>
      <c r="C3405" t="s">
        <v>11221</v>
      </c>
      <c r="D3405" t="s">
        <v>11222</v>
      </c>
      <c r="E3405" t="s">
        <v>108</v>
      </c>
      <c r="F3405" t="s">
        <v>40</v>
      </c>
      <c r="G3405" t="s">
        <v>41</v>
      </c>
      <c r="H3405" t="s">
        <v>42</v>
      </c>
      <c r="I3405" t="s">
        <v>41</v>
      </c>
      <c r="J3405" t="s">
        <v>42</v>
      </c>
      <c r="K3405" t="s">
        <v>4459</v>
      </c>
      <c r="L3405" t="s">
        <v>4460</v>
      </c>
      <c r="M3405" t="s">
        <v>1145</v>
      </c>
      <c r="N3405" t="s">
        <v>4460</v>
      </c>
      <c r="O3405" t="s">
        <v>1145</v>
      </c>
      <c r="P3405" t="s">
        <v>45</v>
      </c>
      <c r="Q3405" s="1">
        <v>2</v>
      </c>
      <c r="R3405" t="s">
        <v>46</v>
      </c>
      <c r="S3405" t="s">
        <v>132</v>
      </c>
      <c r="T3405" s="1">
        <v>38.270000000000003</v>
      </c>
      <c r="U3405" t="s">
        <v>48</v>
      </c>
      <c r="V3405" t="s">
        <v>11223</v>
      </c>
      <c r="W3405" s="1">
        <v>38.270000000000003</v>
      </c>
      <c r="X3405" t="s">
        <v>50</v>
      </c>
      <c r="Y3405" t="s">
        <v>50</v>
      </c>
      <c r="Z3405" s="1">
        <v>2</v>
      </c>
      <c r="AA3405" t="s">
        <v>51</v>
      </c>
      <c r="AB3405" s="1">
        <v>4.4800000000000004</v>
      </c>
      <c r="AC3405" t="s">
        <v>51</v>
      </c>
      <c r="AD3405" s="1">
        <v>0.03</v>
      </c>
      <c r="AE3405" t="s">
        <v>52</v>
      </c>
      <c r="AF3405">
        <f t="shared" si="106"/>
        <v>0.03</v>
      </c>
      <c r="AG3405" s="1">
        <v>0.03</v>
      </c>
      <c r="AH3405" t="s">
        <v>52</v>
      </c>
      <c r="AI3405" t="s">
        <v>134</v>
      </c>
      <c r="AJ3405" t="s">
        <v>135</v>
      </c>
      <c r="AK3405" t="s">
        <v>136</v>
      </c>
      <c r="AL3405" t="str">
        <f t="shared" si="107"/>
        <v>SHANGHAICHN</v>
      </c>
      <c r="AM3405">
        <f>IFERROR(INDEX([1]Sheet1!$I$2:$I$118, MATCH(AL3405, [1]Sheet1!$J$2:$J$118, 0)), "")</f>
        <v>9467.7730778277528</v>
      </c>
    </row>
    <row r="3406" spans="1:39" hidden="1">
      <c r="A3406" t="s">
        <v>17400</v>
      </c>
      <c r="C3406" t="s">
        <v>17401</v>
      </c>
      <c r="D3406" t="s">
        <v>17402</v>
      </c>
      <c r="E3406" t="s">
        <v>271</v>
      </c>
      <c r="F3406" t="s">
        <v>260</v>
      </c>
      <c r="G3406" t="s">
        <v>41</v>
      </c>
      <c r="H3406" t="s">
        <v>42</v>
      </c>
      <c r="I3406" t="s">
        <v>261</v>
      </c>
      <c r="J3406" t="s">
        <v>42</v>
      </c>
      <c r="K3406" t="s">
        <v>4923</v>
      </c>
      <c r="L3406" t="s">
        <v>15504</v>
      </c>
      <c r="M3406" t="s">
        <v>779</v>
      </c>
      <c r="N3406" t="s">
        <v>15504</v>
      </c>
      <c r="O3406" t="s">
        <v>779</v>
      </c>
      <c r="P3406" t="s">
        <v>73</v>
      </c>
      <c r="Q3406" s="1">
        <v>8</v>
      </c>
      <c r="R3406" s="1">
        <v>7</v>
      </c>
      <c r="S3406" t="s">
        <v>47</v>
      </c>
      <c r="T3406" s="1">
        <v>343.38</v>
      </c>
      <c r="U3406" t="s">
        <v>48</v>
      </c>
      <c r="V3406" t="s">
        <v>17403</v>
      </c>
      <c r="W3406" s="1">
        <v>219.13</v>
      </c>
      <c r="X3406" t="s">
        <v>324</v>
      </c>
      <c r="Y3406" t="s">
        <v>17404</v>
      </c>
      <c r="Z3406" s="1">
        <v>100</v>
      </c>
      <c r="AA3406" t="s">
        <v>51</v>
      </c>
      <c r="AB3406" s="1">
        <v>162.32</v>
      </c>
      <c r="AC3406" t="s">
        <v>51</v>
      </c>
      <c r="AD3406" s="1">
        <v>1.23</v>
      </c>
      <c r="AE3406" t="s">
        <v>52</v>
      </c>
      <c r="AF3406">
        <f t="shared" si="106"/>
        <v>1.23</v>
      </c>
      <c r="AG3406" s="1">
        <v>1.23</v>
      </c>
      <c r="AH3406" t="s">
        <v>52</v>
      </c>
      <c r="AI3406" t="s">
        <v>782</v>
      </c>
      <c r="AJ3406" t="s">
        <v>327</v>
      </c>
      <c r="AK3406" t="s">
        <v>328</v>
      </c>
      <c r="AL3406" t="str">
        <f t="shared" si="107"/>
        <v>MUSKEGOUSA</v>
      </c>
      <c r="AM3406">
        <f>IFERROR(INDEX([1]Sheet1!$I$2:$I$118, MATCH(AL3406, [1]Sheet1!$J$2:$J$118, 0)), "")</f>
        <v>6599.4652299211511</v>
      </c>
    </row>
    <row r="3407" spans="1:39" hidden="1">
      <c r="A3407" t="s">
        <v>16560</v>
      </c>
      <c r="B3407" t="s">
        <v>16561</v>
      </c>
      <c r="C3407" t="s">
        <v>16562</v>
      </c>
      <c r="D3407" t="s">
        <v>16563</v>
      </c>
      <c r="E3407" t="s">
        <v>271</v>
      </c>
      <c r="F3407" t="s">
        <v>260</v>
      </c>
      <c r="G3407" t="s">
        <v>41</v>
      </c>
      <c r="H3407" t="s">
        <v>42</v>
      </c>
      <c r="I3407" t="s">
        <v>261</v>
      </c>
      <c r="J3407" t="s">
        <v>42</v>
      </c>
      <c r="K3407" t="s">
        <v>4923</v>
      </c>
      <c r="L3407" t="s">
        <v>15504</v>
      </c>
      <c r="M3407" t="s">
        <v>779</v>
      </c>
      <c r="N3407" t="s">
        <v>15504</v>
      </c>
      <c r="O3407" t="s">
        <v>779</v>
      </c>
      <c r="P3407" t="s">
        <v>73</v>
      </c>
      <c r="Q3407" s="1">
        <v>6</v>
      </c>
      <c r="R3407" s="1">
        <v>10</v>
      </c>
      <c r="S3407" t="s">
        <v>47</v>
      </c>
      <c r="T3407" s="1">
        <v>636.84</v>
      </c>
      <c r="U3407" t="s">
        <v>48</v>
      </c>
      <c r="V3407" t="s">
        <v>16564</v>
      </c>
      <c r="W3407" s="1">
        <v>453.2</v>
      </c>
      <c r="X3407" t="s">
        <v>324</v>
      </c>
      <c r="Y3407" t="s">
        <v>16565</v>
      </c>
      <c r="Z3407" s="1">
        <v>57</v>
      </c>
      <c r="AA3407" t="s">
        <v>51</v>
      </c>
      <c r="AB3407" s="1">
        <v>163.21</v>
      </c>
      <c r="AC3407" t="s">
        <v>51</v>
      </c>
      <c r="AD3407" s="1">
        <v>1.24</v>
      </c>
      <c r="AE3407" t="s">
        <v>52</v>
      </c>
      <c r="AF3407">
        <f t="shared" si="106"/>
        <v>1.24</v>
      </c>
      <c r="AG3407" s="1">
        <v>1.24</v>
      </c>
      <c r="AH3407" t="s">
        <v>52</v>
      </c>
      <c r="AI3407" t="s">
        <v>804</v>
      </c>
      <c r="AJ3407" t="s">
        <v>327</v>
      </c>
      <c r="AK3407" t="s">
        <v>328</v>
      </c>
      <c r="AL3407" t="str">
        <f t="shared" si="107"/>
        <v>MUSKEGOUSA</v>
      </c>
      <c r="AM3407">
        <f>IFERROR(INDEX([1]Sheet1!$I$2:$I$118, MATCH(AL3407, [1]Sheet1!$J$2:$J$118, 0)), "")</f>
        <v>6599.4652299211511</v>
      </c>
    </row>
    <row r="3408" spans="1:39" hidden="1">
      <c r="A3408" t="s">
        <v>13526</v>
      </c>
      <c r="B3408" t="s">
        <v>13527</v>
      </c>
      <c r="C3408" t="s">
        <v>13528</v>
      </c>
      <c r="D3408" t="s">
        <v>13529</v>
      </c>
      <c r="E3408" t="s">
        <v>102</v>
      </c>
      <c r="F3408" t="s">
        <v>40</v>
      </c>
      <c r="G3408" t="s">
        <v>41</v>
      </c>
      <c r="H3408" t="s">
        <v>42</v>
      </c>
      <c r="I3408" t="s">
        <v>41</v>
      </c>
      <c r="J3408" t="s">
        <v>42</v>
      </c>
      <c r="K3408" t="s">
        <v>4459</v>
      </c>
      <c r="L3408" t="s">
        <v>4460</v>
      </c>
      <c r="M3408" t="s">
        <v>1145</v>
      </c>
      <c r="N3408" t="s">
        <v>4460</v>
      </c>
      <c r="O3408" t="s">
        <v>1145</v>
      </c>
      <c r="P3408" t="s">
        <v>45</v>
      </c>
      <c r="Q3408" s="1">
        <v>4</v>
      </c>
      <c r="R3408" s="1">
        <v>5</v>
      </c>
      <c r="S3408" t="s">
        <v>132</v>
      </c>
      <c r="T3408" s="1">
        <v>26.22</v>
      </c>
      <c r="U3408" t="s">
        <v>48</v>
      </c>
      <c r="V3408" t="s">
        <v>11210</v>
      </c>
      <c r="W3408" s="1">
        <v>26.22</v>
      </c>
      <c r="X3408" t="s">
        <v>50</v>
      </c>
      <c r="Y3408" t="s">
        <v>50</v>
      </c>
      <c r="Z3408" s="1">
        <v>1</v>
      </c>
      <c r="AA3408" t="s">
        <v>51</v>
      </c>
      <c r="AB3408" s="1">
        <v>1.69</v>
      </c>
      <c r="AC3408" t="s">
        <v>51</v>
      </c>
      <c r="AD3408" s="1">
        <v>0.01</v>
      </c>
      <c r="AE3408" t="s">
        <v>52</v>
      </c>
      <c r="AF3408">
        <f t="shared" si="106"/>
        <v>0.01</v>
      </c>
      <c r="AG3408" s="1">
        <v>0.01</v>
      </c>
      <c r="AH3408" t="s">
        <v>52</v>
      </c>
      <c r="AI3408" t="s">
        <v>134</v>
      </c>
      <c r="AJ3408" t="s">
        <v>135</v>
      </c>
      <c r="AK3408" t="s">
        <v>136</v>
      </c>
      <c r="AL3408" t="str">
        <f t="shared" si="107"/>
        <v>SHANGHAICHN</v>
      </c>
      <c r="AM3408">
        <f>IFERROR(INDEX([1]Sheet1!$I$2:$I$118, MATCH(AL3408, [1]Sheet1!$J$2:$J$118, 0)), "")</f>
        <v>9467.7730778277528</v>
      </c>
    </row>
    <row r="3409" spans="1:39" hidden="1">
      <c r="A3409" t="s">
        <v>5178</v>
      </c>
      <c r="C3409" t="s">
        <v>5179</v>
      </c>
      <c r="D3409" t="s">
        <v>5180</v>
      </c>
      <c r="E3409" t="s">
        <v>291</v>
      </c>
      <c r="F3409" t="s">
        <v>285</v>
      </c>
      <c r="G3409" t="s">
        <v>41</v>
      </c>
      <c r="H3409" t="s">
        <v>42</v>
      </c>
      <c r="I3409" t="s">
        <v>261</v>
      </c>
      <c r="J3409" t="s">
        <v>42</v>
      </c>
      <c r="K3409" t="s">
        <v>4923</v>
      </c>
      <c r="L3409" t="s">
        <v>4924</v>
      </c>
      <c r="M3409" t="s">
        <v>779</v>
      </c>
      <c r="N3409" t="s">
        <v>4925</v>
      </c>
      <c r="O3409" t="s">
        <v>4926</v>
      </c>
      <c r="P3409" t="s">
        <v>73</v>
      </c>
      <c r="Q3409" s="1">
        <v>8</v>
      </c>
      <c r="R3409" s="1">
        <v>11</v>
      </c>
      <c r="S3409" t="s">
        <v>167</v>
      </c>
      <c r="T3409" s="1">
        <v>729.04</v>
      </c>
      <c r="U3409" t="s">
        <v>48</v>
      </c>
      <c r="V3409" t="s">
        <v>5181</v>
      </c>
      <c r="W3409" s="1">
        <v>608.44000000000005</v>
      </c>
      <c r="X3409" t="s">
        <v>324</v>
      </c>
      <c r="Y3409" t="s">
        <v>5182</v>
      </c>
      <c r="Z3409" s="1">
        <v>62</v>
      </c>
      <c r="AA3409" t="s">
        <v>51</v>
      </c>
      <c r="AB3409" s="1">
        <v>165.34</v>
      </c>
      <c r="AC3409" t="s">
        <v>51</v>
      </c>
      <c r="AD3409" s="1">
        <v>1.25</v>
      </c>
      <c r="AE3409" t="s">
        <v>52</v>
      </c>
      <c r="AF3409">
        <f t="shared" si="106"/>
        <v>1.25</v>
      </c>
      <c r="AG3409" s="1">
        <v>1.25</v>
      </c>
      <c r="AH3409" t="s">
        <v>52</v>
      </c>
      <c r="AI3409" t="s">
        <v>4988</v>
      </c>
      <c r="AJ3409" t="s">
        <v>327</v>
      </c>
      <c r="AK3409" t="s">
        <v>328</v>
      </c>
      <c r="AL3409" t="str">
        <f t="shared" si="107"/>
        <v>CONTAGEMBRA</v>
      </c>
      <c r="AM3409">
        <f>IFERROR(INDEX([1]Sheet1!$I$2:$I$118, MATCH(AL3409, [1]Sheet1!$J$2:$J$118, 0)), "")</f>
        <v>8198.7933877248051</v>
      </c>
    </row>
    <row r="3410" spans="1:39" hidden="1">
      <c r="A3410" t="s">
        <v>18798</v>
      </c>
      <c r="C3410" t="s">
        <v>5179</v>
      </c>
      <c r="D3410" t="s">
        <v>5180</v>
      </c>
      <c r="E3410" t="s">
        <v>291</v>
      </c>
      <c r="F3410" t="s">
        <v>285</v>
      </c>
      <c r="G3410" t="s">
        <v>41</v>
      </c>
      <c r="H3410" t="s">
        <v>42</v>
      </c>
      <c r="I3410" t="s">
        <v>261</v>
      </c>
      <c r="J3410" t="s">
        <v>42</v>
      </c>
      <c r="K3410" t="s">
        <v>4923</v>
      </c>
      <c r="L3410" t="s">
        <v>15504</v>
      </c>
      <c r="M3410" t="s">
        <v>779</v>
      </c>
      <c r="N3410" t="s">
        <v>4925</v>
      </c>
      <c r="O3410" t="s">
        <v>4926</v>
      </c>
      <c r="P3410" t="s">
        <v>73</v>
      </c>
      <c r="Q3410" s="1">
        <v>8</v>
      </c>
      <c r="R3410" s="1">
        <v>11</v>
      </c>
      <c r="S3410" t="s">
        <v>167</v>
      </c>
      <c r="T3410" s="1">
        <v>729.04</v>
      </c>
      <c r="U3410" t="s">
        <v>48</v>
      </c>
      <c r="V3410" t="s">
        <v>5181</v>
      </c>
      <c r="W3410" s="1">
        <v>608.44000000000005</v>
      </c>
      <c r="X3410" t="s">
        <v>324</v>
      </c>
      <c r="Y3410" t="s">
        <v>5182</v>
      </c>
      <c r="Z3410" s="1">
        <v>62</v>
      </c>
      <c r="AA3410" t="s">
        <v>51</v>
      </c>
      <c r="AB3410" s="1">
        <v>165.34</v>
      </c>
      <c r="AC3410" t="s">
        <v>51</v>
      </c>
      <c r="AD3410" s="1">
        <v>1.25</v>
      </c>
      <c r="AE3410" t="s">
        <v>52</v>
      </c>
      <c r="AF3410">
        <f t="shared" si="106"/>
        <v>1.25</v>
      </c>
      <c r="AG3410" s="1">
        <v>1.25</v>
      </c>
      <c r="AH3410" t="s">
        <v>52</v>
      </c>
      <c r="AI3410" t="s">
        <v>4988</v>
      </c>
      <c r="AJ3410" t="s">
        <v>327</v>
      </c>
      <c r="AK3410" t="s">
        <v>328</v>
      </c>
      <c r="AL3410" t="str">
        <f t="shared" si="107"/>
        <v>CONTAGEMBRA</v>
      </c>
      <c r="AM3410">
        <f>IFERROR(INDEX([1]Sheet1!$I$2:$I$118, MATCH(AL3410, [1]Sheet1!$J$2:$J$118, 0)), "")</f>
        <v>8198.7933877248051</v>
      </c>
    </row>
    <row r="3411" spans="1:39" hidden="1">
      <c r="A3411" t="s">
        <v>20418</v>
      </c>
      <c r="C3411" t="s">
        <v>5179</v>
      </c>
      <c r="D3411" t="s">
        <v>5180</v>
      </c>
      <c r="E3411" t="s">
        <v>291</v>
      </c>
      <c r="F3411" t="s">
        <v>285</v>
      </c>
      <c r="G3411" t="s">
        <v>41</v>
      </c>
      <c r="H3411" t="s">
        <v>42</v>
      </c>
      <c r="I3411" t="s">
        <v>261</v>
      </c>
      <c r="J3411" t="s">
        <v>42</v>
      </c>
      <c r="K3411" t="s">
        <v>4923</v>
      </c>
      <c r="L3411" t="s">
        <v>15504</v>
      </c>
      <c r="M3411" t="s">
        <v>779</v>
      </c>
      <c r="N3411" t="s">
        <v>4925</v>
      </c>
      <c r="O3411" t="s">
        <v>4926</v>
      </c>
      <c r="P3411" t="s">
        <v>73</v>
      </c>
      <c r="Q3411" s="1">
        <v>8</v>
      </c>
      <c r="R3411" s="1">
        <v>11</v>
      </c>
      <c r="S3411" t="s">
        <v>167</v>
      </c>
      <c r="T3411" s="1">
        <v>729.04</v>
      </c>
      <c r="U3411" t="s">
        <v>48</v>
      </c>
      <c r="V3411" t="s">
        <v>5181</v>
      </c>
      <c r="W3411" s="1">
        <v>608.44000000000005</v>
      </c>
      <c r="X3411" t="s">
        <v>324</v>
      </c>
      <c r="Y3411" t="s">
        <v>5182</v>
      </c>
      <c r="Z3411" s="1">
        <v>62</v>
      </c>
      <c r="AA3411" t="s">
        <v>51</v>
      </c>
      <c r="AB3411" s="1">
        <v>165.34</v>
      </c>
      <c r="AC3411" t="s">
        <v>51</v>
      </c>
      <c r="AD3411" s="1">
        <v>1.25</v>
      </c>
      <c r="AE3411" t="s">
        <v>52</v>
      </c>
      <c r="AF3411">
        <f t="shared" si="106"/>
        <v>1.25</v>
      </c>
      <c r="AG3411" s="1">
        <v>1.25</v>
      </c>
      <c r="AH3411" t="s">
        <v>52</v>
      </c>
      <c r="AI3411" t="s">
        <v>4988</v>
      </c>
      <c r="AJ3411" t="s">
        <v>327</v>
      </c>
      <c r="AK3411" t="s">
        <v>328</v>
      </c>
      <c r="AL3411" t="str">
        <f t="shared" si="107"/>
        <v>CONTAGEMBRA</v>
      </c>
      <c r="AM3411">
        <f>IFERROR(INDEX([1]Sheet1!$I$2:$I$118, MATCH(AL3411, [1]Sheet1!$J$2:$J$118, 0)), "")</f>
        <v>8198.7933877248051</v>
      </c>
    </row>
    <row r="3412" spans="1:39" hidden="1">
      <c r="A3412" t="s">
        <v>18669</v>
      </c>
      <c r="C3412" t="s">
        <v>18670</v>
      </c>
      <c r="D3412" t="s">
        <v>18671</v>
      </c>
      <c r="E3412" t="s">
        <v>271</v>
      </c>
      <c r="F3412" t="s">
        <v>285</v>
      </c>
      <c r="G3412" t="s">
        <v>41</v>
      </c>
      <c r="H3412" t="s">
        <v>42</v>
      </c>
      <c r="I3412" t="s">
        <v>261</v>
      </c>
      <c r="J3412" t="s">
        <v>42</v>
      </c>
      <c r="K3412" t="s">
        <v>4923</v>
      </c>
      <c r="L3412" t="s">
        <v>15504</v>
      </c>
      <c r="M3412" t="s">
        <v>779</v>
      </c>
      <c r="N3412" t="s">
        <v>15504</v>
      </c>
      <c r="O3412" t="s">
        <v>779</v>
      </c>
      <c r="P3412" t="s">
        <v>73</v>
      </c>
      <c r="Q3412" s="1">
        <v>6</v>
      </c>
      <c r="R3412" s="1">
        <v>10</v>
      </c>
      <c r="S3412" t="s">
        <v>47</v>
      </c>
      <c r="T3412" s="1">
        <v>648.76</v>
      </c>
      <c r="U3412" t="s">
        <v>48</v>
      </c>
      <c r="V3412" t="s">
        <v>18672</v>
      </c>
      <c r="W3412" s="1">
        <v>463.01</v>
      </c>
      <c r="X3412" t="s">
        <v>324</v>
      </c>
      <c r="Y3412" t="s">
        <v>18673</v>
      </c>
      <c r="Z3412" s="1">
        <v>144</v>
      </c>
      <c r="AA3412" t="s">
        <v>51</v>
      </c>
      <c r="AB3412" s="1">
        <v>166.75</v>
      </c>
      <c r="AC3412" t="s">
        <v>51</v>
      </c>
      <c r="AD3412" s="1">
        <v>1.27</v>
      </c>
      <c r="AE3412" t="s">
        <v>52</v>
      </c>
      <c r="AF3412">
        <f t="shared" si="106"/>
        <v>1.27</v>
      </c>
      <c r="AG3412" s="1">
        <v>1.27</v>
      </c>
      <c r="AH3412" t="s">
        <v>52</v>
      </c>
      <c r="AI3412" t="s">
        <v>829</v>
      </c>
      <c r="AJ3412" t="s">
        <v>327</v>
      </c>
      <c r="AK3412" t="s">
        <v>328</v>
      </c>
      <c r="AL3412" t="str">
        <f t="shared" si="107"/>
        <v>MUSKEGOUSA</v>
      </c>
      <c r="AM3412">
        <f>IFERROR(INDEX([1]Sheet1!$I$2:$I$118, MATCH(AL3412, [1]Sheet1!$J$2:$J$118, 0)), "")</f>
        <v>6599.4652299211511</v>
      </c>
    </row>
    <row r="3413" spans="1:39" hidden="1">
      <c r="A3413" t="s">
        <v>22278</v>
      </c>
      <c r="B3413" t="s">
        <v>22279</v>
      </c>
      <c r="C3413" t="s">
        <v>22280</v>
      </c>
      <c r="D3413" t="s">
        <v>22281</v>
      </c>
      <c r="E3413" t="s">
        <v>102</v>
      </c>
      <c r="F3413" t="s">
        <v>40</v>
      </c>
      <c r="G3413" t="s">
        <v>41</v>
      </c>
      <c r="H3413" t="s">
        <v>42</v>
      </c>
      <c r="I3413" t="s">
        <v>41</v>
      </c>
      <c r="J3413" t="s">
        <v>42</v>
      </c>
      <c r="K3413" t="s">
        <v>22143</v>
      </c>
      <c r="L3413" t="s">
        <v>3129</v>
      </c>
      <c r="M3413" t="s">
        <v>3130</v>
      </c>
      <c r="N3413" t="s">
        <v>3129</v>
      </c>
      <c r="O3413" t="s">
        <v>3130</v>
      </c>
      <c r="P3413" t="s">
        <v>73</v>
      </c>
      <c r="Q3413" s="1">
        <v>8</v>
      </c>
      <c r="R3413" s="1">
        <v>6</v>
      </c>
      <c r="S3413" t="s">
        <v>167</v>
      </c>
      <c r="T3413" s="1">
        <v>437.68</v>
      </c>
      <c r="U3413" t="s">
        <v>48</v>
      </c>
      <c r="V3413" t="s">
        <v>22282</v>
      </c>
      <c r="W3413" s="1">
        <v>277.69</v>
      </c>
      <c r="X3413" t="s">
        <v>324</v>
      </c>
      <c r="Y3413" t="s">
        <v>22283</v>
      </c>
      <c r="Z3413" s="1">
        <v>115</v>
      </c>
      <c r="AA3413" t="s">
        <v>51</v>
      </c>
      <c r="AB3413" s="1">
        <v>173.56</v>
      </c>
      <c r="AC3413" t="s">
        <v>51</v>
      </c>
      <c r="AD3413" s="1">
        <v>1.32</v>
      </c>
      <c r="AE3413" t="s">
        <v>52</v>
      </c>
      <c r="AF3413">
        <f t="shared" si="106"/>
        <v>1.32</v>
      </c>
      <c r="AG3413" s="1">
        <v>1.32</v>
      </c>
      <c r="AH3413" t="s">
        <v>52</v>
      </c>
      <c r="AI3413" t="s">
        <v>7395</v>
      </c>
      <c r="AJ3413" t="s">
        <v>327</v>
      </c>
      <c r="AK3413" t="s">
        <v>328</v>
      </c>
      <c r="AL3413" t="str">
        <f t="shared" si="107"/>
        <v>BANGALOREIND</v>
      </c>
      <c r="AM3413">
        <f>IFERROR(INDEX([1]Sheet1!$I$2:$I$118, MATCH(AL3413, [1]Sheet1!$J$2:$J$118, 0)), "")</f>
        <v>7874.5177043300409</v>
      </c>
    </row>
    <row r="3414" spans="1:39" hidden="1">
      <c r="A3414" t="s">
        <v>15339</v>
      </c>
      <c r="C3414" t="s">
        <v>15340</v>
      </c>
      <c r="D3414" t="s">
        <v>15341</v>
      </c>
      <c r="E3414" t="s">
        <v>102</v>
      </c>
      <c r="F3414" t="s">
        <v>40</v>
      </c>
      <c r="G3414" t="s">
        <v>41</v>
      </c>
      <c r="H3414" t="s">
        <v>42</v>
      </c>
      <c r="I3414" t="s">
        <v>41</v>
      </c>
      <c r="J3414" t="s">
        <v>42</v>
      </c>
      <c r="K3414" t="s">
        <v>15005</v>
      </c>
      <c r="L3414" t="s">
        <v>15006</v>
      </c>
      <c r="M3414" t="s">
        <v>4799</v>
      </c>
      <c r="N3414" t="s">
        <v>15023</v>
      </c>
      <c r="O3414" t="s">
        <v>4799</v>
      </c>
      <c r="P3414" t="s">
        <v>73</v>
      </c>
      <c r="Q3414" s="1">
        <v>11</v>
      </c>
      <c r="R3414" t="s">
        <v>46</v>
      </c>
      <c r="S3414" t="s">
        <v>247</v>
      </c>
      <c r="T3414" s="1">
        <v>769.18</v>
      </c>
      <c r="U3414" t="s">
        <v>48</v>
      </c>
      <c r="V3414" t="s">
        <v>15342</v>
      </c>
      <c r="W3414" s="1">
        <v>576.21</v>
      </c>
      <c r="X3414" t="s">
        <v>324</v>
      </c>
      <c r="Y3414" t="s">
        <v>15343</v>
      </c>
      <c r="Z3414" s="1">
        <v>133</v>
      </c>
      <c r="AA3414" t="s">
        <v>51</v>
      </c>
      <c r="AB3414" s="1">
        <v>173.56</v>
      </c>
      <c r="AC3414" t="s">
        <v>51</v>
      </c>
      <c r="AD3414" s="1">
        <v>1.32</v>
      </c>
      <c r="AE3414" t="s">
        <v>52</v>
      </c>
      <c r="AF3414">
        <f t="shared" si="106"/>
        <v>1.32</v>
      </c>
      <c r="AG3414" s="1">
        <v>1.32</v>
      </c>
      <c r="AH3414" t="s">
        <v>52</v>
      </c>
      <c r="AI3414" t="s">
        <v>5909</v>
      </c>
      <c r="AJ3414" t="s">
        <v>327</v>
      </c>
      <c r="AK3414" t="s">
        <v>328</v>
      </c>
      <c r="AL3414" t="str">
        <f t="shared" si="107"/>
        <v>SEOULKOR</v>
      </c>
      <c r="AM3414">
        <f>IFERROR(INDEX([1]Sheet1!$I$2:$I$118, MATCH(AL3414, [1]Sheet1!$J$2:$J$118, 0)), "")</f>
        <v>9956.3702851946764</v>
      </c>
    </row>
    <row r="3415" spans="1:39" hidden="1">
      <c r="A3415" t="s">
        <v>14643</v>
      </c>
      <c r="B3415" t="s">
        <v>14644</v>
      </c>
      <c r="C3415" t="s">
        <v>14645</v>
      </c>
      <c r="D3415" t="s">
        <v>14646</v>
      </c>
      <c r="E3415" t="s">
        <v>271</v>
      </c>
      <c r="F3415" t="s">
        <v>285</v>
      </c>
      <c r="G3415" t="s">
        <v>41</v>
      </c>
      <c r="H3415" t="s">
        <v>42</v>
      </c>
      <c r="I3415" t="s">
        <v>261</v>
      </c>
      <c r="J3415" t="s">
        <v>42</v>
      </c>
      <c r="K3415" t="s">
        <v>4459</v>
      </c>
      <c r="L3415" t="s">
        <v>4460</v>
      </c>
      <c r="M3415" t="s">
        <v>1145</v>
      </c>
      <c r="N3415" t="s">
        <v>4460</v>
      </c>
      <c r="O3415" t="s">
        <v>1145</v>
      </c>
      <c r="P3415" t="s">
        <v>73</v>
      </c>
      <c r="Q3415" s="1">
        <v>14</v>
      </c>
      <c r="R3415" s="1">
        <v>10</v>
      </c>
      <c r="S3415" t="s">
        <v>47</v>
      </c>
      <c r="T3415" s="1">
        <v>487.18</v>
      </c>
      <c r="U3415" t="s">
        <v>48</v>
      </c>
      <c r="V3415" t="s">
        <v>14647</v>
      </c>
      <c r="W3415" s="1">
        <v>330.22</v>
      </c>
      <c r="X3415" t="s">
        <v>324</v>
      </c>
      <c r="Y3415" t="s">
        <v>14648</v>
      </c>
      <c r="Z3415" s="1">
        <v>76</v>
      </c>
      <c r="AA3415" t="s">
        <v>51</v>
      </c>
      <c r="AB3415" s="1">
        <v>176.14</v>
      </c>
      <c r="AC3415" t="s">
        <v>51</v>
      </c>
      <c r="AD3415" s="1">
        <v>1.34</v>
      </c>
      <c r="AE3415" t="s">
        <v>52</v>
      </c>
      <c r="AF3415">
        <f t="shared" si="106"/>
        <v>1.34</v>
      </c>
      <c r="AG3415" s="1">
        <v>1.34</v>
      </c>
      <c r="AH3415" t="s">
        <v>52</v>
      </c>
      <c r="AI3415" t="s">
        <v>829</v>
      </c>
      <c r="AJ3415" t="s">
        <v>327</v>
      </c>
      <c r="AK3415" t="s">
        <v>328</v>
      </c>
      <c r="AL3415" t="str">
        <f t="shared" si="107"/>
        <v>SHANGHAICHN</v>
      </c>
      <c r="AM3415">
        <f>IFERROR(INDEX([1]Sheet1!$I$2:$I$118, MATCH(AL3415, [1]Sheet1!$J$2:$J$118, 0)), "")</f>
        <v>9467.7730778277528</v>
      </c>
    </row>
    <row r="3416" spans="1:39" hidden="1">
      <c r="A3416" t="s">
        <v>17644</v>
      </c>
      <c r="B3416" t="s">
        <v>17645</v>
      </c>
      <c r="C3416" t="s">
        <v>17646</v>
      </c>
      <c r="D3416" t="s">
        <v>17647</v>
      </c>
      <c r="E3416" t="s">
        <v>271</v>
      </c>
      <c r="F3416" t="s">
        <v>260</v>
      </c>
      <c r="G3416" t="s">
        <v>41</v>
      </c>
      <c r="H3416" t="s">
        <v>42</v>
      </c>
      <c r="I3416" t="s">
        <v>261</v>
      </c>
      <c r="J3416" t="s">
        <v>42</v>
      </c>
      <c r="K3416" t="s">
        <v>4923</v>
      </c>
      <c r="L3416" t="s">
        <v>15504</v>
      </c>
      <c r="M3416" t="s">
        <v>779</v>
      </c>
      <c r="N3416" t="s">
        <v>15504</v>
      </c>
      <c r="O3416" t="s">
        <v>779</v>
      </c>
      <c r="P3416" t="s">
        <v>73</v>
      </c>
      <c r="Q3416" s="1">
        <v>6</v>
      </c>
      <c r="R3416" s="1">
        <v>12</v>
      </c>
      <c r="S3416" t="s">
        <v>47</v>
      </c>
      <c r="T3416" s="1">
        <v>673.62</v>
      </c>
      <c r="U3416" t="s">
        <v>48</v>
      </c>
      <c r="V3416" t="s">
        <v>17648</v>
      </c>
      <c r="W3416" s="1">
        <v>495.2</v>
      </c>
      <c r="X3416" t="s">
        <v>324</v>
      </c>
      <c r="Y3416" t="s">
        <v>17649</v>
      </c>
      <c r="Z3416" s="1">
        <v>51</v>
      </c>
      <c r="AA3416" t="s">
        <v>51</v>
      </c>
      <c r="AB3416" s="1">
        <v>178.34</v>
      </c>
      <c r="AC3416" t="s">
        <v>51</v>
      </c>
      <c r="AD3416" s="1">
        <v>1.35</v>
      </c>
      <c r="AE3416" t="s">
        <v>52</v>
      </c>
      <c r="AF3416">
        <f t="shared" si="106"/>
        <v>1.35</v>
      </c>
      <c r="AG3416" s="1">
        <v>1.35</v>
      </c>
      <c r="AH3416" t="s">
        <v>52</v>
      </c>
      <c r="AI3416" t="s">
        <v>829</v>
      </c>
      <c r="AJ3416" t="s">
        <v>327</v>
      </c>
      <c r="AK3416" t="s">
        <v>328</v>
      </c>
      <c r="AL3416" t="str">
        <f t="shared" si="107"/>
        <v>MUSKEGOUSA</v>
      </c>
      <c r="AM3416">
        <f>IFERROR(INDEX([1]Sheet1!$I$2:$I$118, MATCH(AL3416, [1]Sheet1!$J$2:$J$118, 0)), "")</f>
        <v>6599.4652299211511</v>
      </c>
    </row>
    <row r="3417" spans="1:39" hidden="1">
      <c r="A3417" t="s">
        <v>23895</v>
      </c>
      <c r="B3417" t="s">
        <v>23896</v>
      </c>
      <c r="C3417" t="s">
        <v>23897</v>
      </c>
      <c r="D3417" t="s">
        <v>23898</v>
      </c>
      <c r="E3417" t="s">
        <v>102</v>
      </c>
      <c r="F3417" t="s">
        <v>40</v>
      </c>
      <c r="G3417" t="s">
        <v>41</v>
      </c>
      <c r="H3417" t="s">
        <v>42</v>
      </c>
      <c r="I3417" t="s">
        <v>41</v>
      </c>
      <c r="J3417" t="s">
        <v>42</v>
      </c>
      <c r="K3417" t="s">
        <v>23299</v>
      </c>
      <c r="L3417" t="s">
        <v>4813</v>
      </c>
      <c r="M3417" t="s">
        <v>4814</v>
      </c>
      <c r="N3417" t="s">
        <v>4813</v>
      </c>
      <c r="O3417" t="s">
        <v>4814</v>
      </c>
      <c r="P3417" t="s">
        <v>45</v>
      </c>
      <c r="Q3417" s="1">
        <v>2</v>
      </c>
      <c r="R3417" t="s">
        <v>46</v>
      </c>
      <c r="S3417" t="s">
        <v>47</v>
      </c>
      <c r="T3417" s="1">
        <v>229.94</v>
      </c>
      <c r="U3417" t="s">
        <v>48</v>
      </c>
      <c r="V3417" t="s">
        <v>23582</v>
      </c>
      <c r="W3417" s="1">
        <v>199.94</v>
      </c>
      <c r="X3417" t="s">
        <v>50</v>
      </c>
      <c r="Y3417" t="s">
        <v>50</v>
      </c>
      <c r="Z3417" s="1">
        <v>53</v>
      </c>
      <c r="AA3417" t="s">
        <v>51</v>
      </c>
      <c r="AB3417" s="1">
        <v>162.88</v>
      </c>
      <c r="AC3417" t="s">
        <v>51</v>
      </c>
      <c r="AD3417" s="1">
        <v>0.98</v>
      </c>
      <c r="AE3417" t="s">
        <v>52</v>
      </c>
      <c r="AF3417">
        <f t="shared" si="106"/>
        <v>0.98</v>
      </c>
      <c r="AG3417" s="1">
        <v>0.98</v>
      </c>
      <c r="AH3417" t="s">
        <v>52</v>
      </c>
      <c r="AI3417" t="s">
        <v>1486</v>
      </c>
      <c r="AJ3417" t="s">
        <v>54</v>
      </c>
      <c r="AK3417" t="s">
        <v>55</v>
      </c>
      <c r="AL3417" t="str">
        <f t="shared" si="107"/>
        <v>RAUNHEIMDEU</v>
      </c>
      <c r="AM3417">
        <f>IFERROR(INDEX([1]Sheet1!$I$2:$I$118, MATCH(AL3417, [1]Sheet1!$J$2:$J$118, 0)), "")</f>
        <v>477.69917125845029</v>
      </c>
    </row>
    <row r="3418" spans="1:39" hidden="1">
      <c r="A3418" t="s">
        <v>17961</v>
      </c>
      <c r="C3418" t="s">
        <v>17962</v>
      </c>
      <c r="D3418" t="s">
        <v>17963</v>
      </c>
      <c r="E3418" t="s">
        <v>291</v>
      </c>
      <c r="F3418" t="s">
        <v>260</v>
      </c>
      <c r="G3418" t="s">
        <v>41</v>
      </c>
      <c r="H3418" t="s">
        <v>42</v>
      </c>
      <c r="I3418" t="s">
        <v>261</v>
      </c>
      <c r="J3418" t="s">
        <v>42</v>
      </c>
      <c r="K3418" t="s">
        <v>4923</v>
      </c>
      <c r="L3418" t="s">
        <v>15504</v>
      </c>
      <c r="M3418" t="s">
        <v>779</v>
      </c>
      <c r="N3418" t="s">
        <v>15504</v>
      </c>
      <c r="O3418" t="s">
        <v>779</v>
      </c>
      <c r="P3418" t="s">
        <v>73</v>
      </c>
      <c r="Q3418" s="1">
        <v>8</v>
      </c>
      <c r="R3418" s="1">
        <v>8</v>
      </c>
      <c r="S3418" t="s">
        <v>47</v>
      </c>
      <c r="T3418" s="1">
        <v>255.72</v>
      </c>
      <c r="U3418" t="s">
        <v>48</v>
      </c>
      <c r="V3418" t="s">
        <v>17964</v>
      </c>
      <c r="W3418" s="1">
        <v>246.72</v>
      </c>
      <c r="X3418" t="s">
        <v>324</v>
      </c>
      <c r="Y3418" t="s">
        <v>50</v>
      </c>
      <c r="Z3418" s="1">
        <v>118</v>
      </c>
      <c r="AA3418" t="s">
        <v>51</v>
      </c>
      <c r="AB3418" s="1">
        <v>182.75</v>
      </c>
      <c r="AC3418" t="s">
        <v>51</v>
      </c>
      <c r="AD3418" s="1">
        <v>1.39</v>
      </c>
      <c r="AE3418" t="s">
        <v>52</v>
      </c>
      <c r="AF3418">
        <f t="shared" si="106"/>
        <v>1.39</v>
      </c>
      <c r="AG3418" s="1">
        <v>1.39</v>
      </c>
      <c r="AH3418" t="s">
        <v>52</v>
      </c>
      <c r="AI3418" t="s">
        <v>782</v>
      </c>
      <c r="AJ3418" t="s">
        <v>327</v>
      </c>
      <c r="AK3418" t="s">
        <v>328</v>
      </c>
      <c r="AL3418" t="str">
        <f t="shared" si="107"/>
        <v>MUSKEGOUSA</v>
      </c>
      <c r="AM3418">
        <f>IFERROR(INDEX([1]Sheet1!$I$2:$I$118, MATCH(AL3418, [1]Sheet1!$J$2:$J$118, 0)), "")</f>
        <v>6599.4652299211511</v>
      </c>
    </row>
    <row r="3419" spans="1:39" hidden="1">
      <c r="A3419" t="s">
        <v>18986</v>
      </c>
      <c r="C3419" t="s">
        <v>18987</v>
      </c>
      <c r="D3419" t="s">
        <v>18988</v>
      </c>
      <c r="E3419" t="s">
        <v>949</v>
      </c>
      <c r="F3419" t="s">
        <v>285</v>
      </c>
      <c r="G3419" t="s">
        <v>41</v>
      </c>
      <c r="H3419" t="s">
        <v>42</v>
      </c>
      <c r="I3419" t="s">
        <v>261</v>
      </c>
      <c r="J3419" t="s">
        <v>42</v>
      </c>
      <c r="K3419" t="s">
        <v>4923</v>
      </c>
      <c r="L3419" t="s">
        <v>15504</v>
      </c>
      <c r="M3419" t="s">
        <v>779</v>
      </c>
      <c r="N3419" t="s">
        <v>15504</v>
      </c>
      <c r="O3419" t="s">
        <v>779</v>
      </c>
      <c r="P3419" t="s">
        <v>73</v>
      </c>
      <c r="Q3419" s="1">
        <v>10</v>
      </c>
      <c r="R3419" t="s">
        <v>46</v>
      </c>
      <c r="S3419" t="s">
        <v>47</v>
      </c>
      <c r="T3419" s="1">
        <v>385.98</v>
      </c>
      <c r="U3419" t="s">
        <v>48</v>
      </c>
      <c r="V3419" t="s">
        <v>18989</v>
      </c>
      <c r="W3419" s="1">
        <v>247.05</v>
      </c>
      <c r="X3419" t="s">
        <v>324</v>
      </c>
      <c r="Y3419" t="s">
        <v>18990</v>
      </c>
      <c r="Z3419" s="1">
        <v>183</v>
      </c>
      <c r="AA3419" t="s">
        <v>51</v>
      </c>
      <c r="AB3419" s="1">
        <v>183</v>
      </c>
      <c r="AC3419" t="s">
        <v>51</v>
      </c>
      <c r="AD3419" s="1">
        <v>1.2</v>
      </c>
      <c r="AE3419" t="s">
        <v>52</v>
      </c>
      <c r="AF3419">
        <f t="shared" si="106"/>
        <v>1.38897</v>
      </c>
      <c r="AG3419" s="1">
        <v>1388970</v>
      </c>
      <c r="AH3419" t="s">
        <v>788</v>
      </c>
      <c r="AI3419" t="s">
        <v>829</v>
      </c>
      <c r="AJ3419" t="s">
        <v>327</v>
      </c>
      <c r="AK3419" t="s">
        <v>328</v>
      </c>
      <c r="AL3419" t="str">
        <f t="shared" si="107"/>
        <v>MUSKEGOUSA</v>
      </c>
      <c r="AM3419">
        <f>IFERROR(INDEX([1]Sheet1!$I$2:$I$118, MATCH(AL3419, [1]Sheet1!$J$2:$J$118, 0)), "")</f>
        <v>6599.4652299211511</v>
      </c>
    </row>
    <row r="3420" spans="1:39" hidden="1">
      <c r="A3420" t="s">
        <v>18293</v>
      </c>
      <c r="C3420" t="s">
        <v>18294</v>
      </c>
      <c r="D3420" t="s">
        <v>18295</v>
      </c>
      <c r="E3420" t="s">
        <v>271</v>
      </c>
      <c r="F3420" t="s">
        <v>285</v>
      </c>
      <c r="G3420" t="s">
        <v>41</v>
      </c>
      <c r="H3420" t="s">
        <v>42</v>
      </c>
      <c r="I3420" t="s">
        <v>261</v>
      </c>
      <c r="J3420" t="s">
        <v>42</v>
      </c>
      <c r="K3420" t="s">
        <v>4923</v>
      </c>
      <c r="L3420" t="s">
        <v>15504</v>
      </c>
      <c r="M3420" t="s">
        <v>779</v>
      </c>
      <c r="N3420" t="s">
        <v>15504</v>
      </c>
      <c r="O3420" t="s">
        <v>779</v>
      </c>
      <c r="P3420" t="s">
        <v>73</v>
      </c>
      <c r="Q3420" s="1">
        <v>10</v>
      </c>
      <c r="R3420" s="1">
        <v>12</v>
      </c>
      <c r="S3420" t="s">
        <v>47</v>
      </c>
      <c r="T3420" s="1">
        <v>388.04</v>
      </c>
      <c r="U3420" t="s">
        <v>48</v>
      </c>
      <c r="V3420" t="s">
        <v>18296</v>
      </c>
      <c r="W3420" s="1">
        <v>248.4</v>
      </c>
      <c r="X3420" t="s">
        <v>324</v>
      </c>
      <c r="Y3420" t="s">
        <v>18297</v>
      </c>
      <c r="Z3420" s="1">
        <v>184</v>
      </c>
      <c r="AA3420" t="s">
        <v>51</v>
      </c>
      <c r="AB3420" s="1">
        <v>184</v>
      </c>
      <c r="AC3420" t="s">
        <v>51</v>
      </c>
      <c r="AD3420" s="1">
        <v>1.02</v>
      </c>
      <c r="AE3420" t="s">
        <v>52</v>
      </c>
      <c r="AF3420">
        <f t="shared" si="106"/>
        <v>1.39656</v>
      </c>
      <c r="AG3420" s="1">
        <v>1396560</v>
      </c>
      <c r="AH3420" t="s">
        <v>788</v>
      </c>
      <c r="AI3420" t="s">
        <v>829</v>
      </c>
      <c r="AJ3420" t="s">
        <v>327</v>
      </c>
      <c r="AK3420" t="s">
        <v>328</v>
      </c>
      <c r="AL3420" t="str">
        <f t="shared" si="107"/>
        <v>MUSKEGOUSA</v>
      </c>
      <c r="AM3420">
        <f>IFERROR(INDEX([1]Sheet1!$I$2:$I$118, MATCH(AL3420, [1]Sheet1!$J$2:$J$118, 0)), "")</f>
        <v>6599.4652299211511</v>
      </c>
    </row>
    <row r="3421" spans="1:39" hidden="1">
      <c r="A3421" t="s">
        <v>418</v>
      </c>
      <c r="B3421" t="s">
        <v>419</v>
      </c>
      <c r="C3421" t="s">
        <v>420</v>
      </c>
      <c r="D3421" t="s">
        <v>421</v>
      </c>
      <c r="E3421" t="s">
        <v>66</v>
      </c>
      <c r="F3421" t="s">
        <v>40</v>
      </c>
      <c r="G3421" t="s">
        <v>41</v>
      </c>
      <c r="H3421" t="s">
        <v>42</v>
      </c>
      <c r="I3421" t="s">
        <v>41</v>
      </c>
      <c r="J3421" t="s">
        <v>42</v>
      </c>
      <c r="K3421" t="s">
        <v>303</v>
      </c>
      <c r="L3421" t="s">
        <v>304</v>
      </c>
      <c r="M3421" t="s">
        <v>303</v>
      </c>
      <c r="N3421" t="s">
        <v>304</v>
      </c>
      <c r="O3421" t="s">
        <v>303</v>
      </c>
      <c r="P3421" t="s">
        <v>73</v>
      </c>
      <c r="Q3421" s="1">
        <v>7</v>
      </c>
      <c r="R3421" t="s">
        <v>46</v>
      </c>
      <c r="S3421" t="s">
        <v>74</v>
      </c>
      <c r="T3421" s="1">
        <v>1036.04</v>
      </c>
      <c r="U3421" t="s">
        <v>48</v>
      </c>
      <c r="V3421" t="s">
        <v>323</v>
      </c>
      <c r="W3421" s="1">
        <v>852.52</v>
      </c>
      <c r="X3421" t="s">
        <v>324</v>
      </c>
      <c r="Y3421" t="s">
        <v>422</v>
      </c>
      <c r="Z3421" s="1">
        <v>132</v>
      </c>
      <c r="AA3421" t="s">
        <v>51</v>
      </c>
      <c r="AB3421" s="1">
        <v>200.59</v>
      </c>
      <c r="AC3421" t="s">
        <v>51</v>
      </c>
      <c r="AD3421" s="1">
        <v>1.52</v>
      </c>
      <c r="AE3421" t="s">
        <v>52</v>
      </c>
      <c r="AF3421">
        <f t="shared" si="106"/>
        <v>1.52</v>
      </c>
      <c r="AG3421" s="1">
        <v>1.52</v>
      </c>
      <c r="AH3421" t="s">
        <v>52</v>
      </c>
      <c r="AI3421" t="s">
        <v>326</v>
      </c>
      <c r="AJ3421" t="s">
        <v>327</v>
      </c>
      <c r="AK3421" t="s">
        <v>328</v>
      </c>
      <c r="AL3421" t="str">
        <f t="shared" si="107"/>
        <v>TAIPEITWN</v>
      </c>
      <c r="AM3421" t="str">
        <f>IFERROR(INDEX([1]Sheet1!$I$2:$I$118, MATCH(AL3421, [1]Sheet1!$J$2:$J$118, 0)), "")</f>
        <v/>
      </c>
    </row>
    <row r="3422" spans="1:39" hidden="1">
      <c r="A3422" t="s">
        <v>6403</v>
      </c>
      <c r="B3422" t="s">
        <v>6404</v>
      </c>
      <c r="C3422" t="s">
        <v>6405</v>
      </c>
      <c r="D3422" t="s">
        <v>6406</v>
      </c>
      <c r="E3422" t="s">
        <v>102</v>
      </c>
      <c r="F3422" t="s">
        <v>40</v>
      </c>
      <c r="G3422" t="s">
        <v>41</v>
      </c>
      <c r="H3422" t="s">
        <v>42</v>
      </c>
      <c r="I3422" t="s">
        <v>41</v>
      </c>
      <c r="J3422" t="s">
        <v>42</v>
      </c>
      <c r="K3422" t="s">
        <v>5805</v>
      </c>
      <c r="L3422" t="s">
        <v>5806</v>
      </c>
      <c r="M3422" t="s">
        <v>5807</v>
      </c>
      <c r="N3422" t="s">
        <v>5806</v>
      </c>
      <c r="O3422" t="s">
        <v>5807</v>
      </c>
      <c r="P3422" t="s">
        <v>45</v>
      </c>
      <c r="Q3422" s="1">
        <v>5</v>
      </c>
      <c r="R3422" s="1">
        <v>5</v>
      </c>
      <c r="S3422" t="s">
        <v>132</v>
      </c>
      <c r="T3422" s="1">
        <v>24.91</v>
      </c>
      <c r="U3422" t="s">
        <v>48</v>
      </c>
      <c r="V3422" t="s">
        <v>6407</v>
      </c>
      <c r="W3422" s="1">
        <v>24.91</v>
      </c>
      <c r="X3422" t="s">
        <v>50</v>
      </c>
      <c r="Y3422" t="s">
        <v>50</v>
      </c>
      <c r="Z3422" s="1">
        <v>1</v>
      </c>
      <c r="AA3422" t="s">
        <v>51</v>
      </c>
      <c r="AB3422" s="1">
        <v>1.69</v>
      </c>
      <c r="AC3422" t="s">
        <v>51</v>
      </c>
      <c r="AD3422" s="1">
        <v>0.01</v>
      </c>
      <c r="AE3422" t="s">
        <v>52</v>
      </c>
      <c r="AF3422">
        <f t="shared" si="106"/>
        <v>0.01</v>
      </c>
      <c r="AG3422" s="1">
        <v>0.01</v>
      </c>
      <c r="AH3422" t="s">
        <v>52</v>
      </c>
      <c r="AI3422" t="s">
        <v>134</v>
      </c>
      <c r="AJ3422" t="s">
        <v>135</v>
      </c>
      <c r="AK3422" t="s">
        <v>136</v>
      </c>
      <c r="AL3422" t="str">
        <f t="shared" si="107"/>
        <v>HACHIOJIJPN</v>
      </c>
      <c r="AM3422">
        <f>IFERROR(INDEX([1]Sheet1!$I$2:$I$118, MATCH(AL3422, [1]Sheet1!$J$2:$J$118, 0)), "")</f>
        <v>9718.1337301617932</v>
      </c>
    </row>
    <row r="3423" spans="1:39" hidden="1">
      <c r="A3423" t="s">
        <v>8507</v>
      </c>
      <c r="B3423" t="s">
        <v>8508</v>
      </c>
      <c r="C3423" t="s">
        <v>8509</v>
      </c>
      <c r="D3423" t="s">
        <v>8510</v>
      </c>
      <c r="E3423" t="s">
        <v>88</v>
      </c>
      <c r="F3423" t="s">
        <v>40</v>
      </c>
      <c r="G3423" t="s">
        <v>41</v>
      </c>
      <c r="H3423" t="s">
        <v>42</v>
      </c>
      <c r="I3423" t="s">
        <v>41</v>
      </c>
      <c r="J3423" t="s">
        <v>42</v>
      </c>
      <c r="K3423" t="s">
        <v>4459</v>
      </c>
      <c r="L3423" t="s">
        <v>4460</v>
      </c>
      <c r="M3423" t="s">
        <v>1145</v>
      </c>
      <c r="N3423" t="s">
        <v>4460</v>
      </c>
      <c r="O3423" t="s">
        <v>1145</v>
      </c>
      <c r="P3423" t="s">
        <v>45</v>
      </c>
      <c r="Q3423" s="1">
        <v>2</v>
      </c>
      <c r="R3423" t="s">
        <v>46</v>
      </c>
      <c r="S3423" t="s">
        <v>47</v>
      </c>
      <c r="T3423" s="1">
        <v>35.11</v>
      </c>
      <c r="U3423" t="s">
        <v>48</v>
      </c>
      <c r="V3423" t="s">
        <v>8511</v>
      </c>
      <c r="W3423" s="1">
        <v>24.1</v>
      </c>
      <c r="X3423" t="s">
        <v>50</v>
      </c>
      <c r="Y3423" t="s">
        <v>50</v>
      </c>
      <c r="Z3423" s="1">
        <v>2</v>
      </c>
      <c r="AA3423" t="s">
        <v>51</v>
      </c>
      <c r="AB3423" s="1">
        <v>4.51</v>
      </c>
      <c r="AC3423" t="s">
        <v>51</v>
      </c>
      <c r="AD3423" s="1">
        <v>0.03</v>
      </c>
      <c r="AE3423" t="s">
        <v>52</v>
      </c>
      <c r="AF3423">
        <f t="shared" si="106"/>
        <v>0.03</v>
      </c>
      <c r="AG3423" s="1">
        <v>0.03</v>
      </c>
      <c r="AH3423" t="s">
        <v>52</v>
      </c>
      <c r="AI3423" t="s">
        <v>53</v>
      </c>
      <c r="AJ3423" t="s">
        <v>54</v>
      </c>
      <c r="AK3423" t="s">
        <v>55</v>
      </c>
      <c r="AL3423" t="str">
        <f t="shared" si="107"/>
        <v>SHANGHAICHN</v>
      </c>
      <c r="AM3423">
        <f>IFERROR(INDEX([1]Sheet1!$I$2:$I$118, MATCH(AL3423, [1]Sheet1!$J$2:$J$118, 0)), "")</f>
        <v>9467.7730778277528</v>
      </c>
    </row>
    <row r="3424" spans="1:39" hidden="1">
      <c r="A3424" t="s">
        <v>451</v>
      </c>
      <c r="B3424" t="s">
        <v>452</v>
      </c>
      <c r="C3424" t="s">
        <v>453</v>
      </c>
      <c r="D3424" t="s">
        <v>454</v>
      </c>
      <c r="E3424" t="s">
        <v>66</v>
      </c>
      <c r="F3424" t="s">
        <v>40</v>
      </c>
      <c r="G3424" t="s">
        <v>41</v>
      </c>
      <c r="H3424" t="s">
        <v>42</v>
      </c>
      <c r="I3424" t="s">
        <v>41</v>
      </c>
      <c r="J3424" t="s">
        <v>42</v>
      </c>
      <c r="K3424" t="s">
        <v>303</v>
      </c>
      <c r="L3424" t="s">
        <v>304</v>
      </c>
      <c r="M3424" t="s">
        <v>303</v>
      </c>
      <c r="N3424" t="s">
        <v>304</v>
      </c>
      <c r="O3424" t="s">
        <v>303</v>
      </c>
      <c r="P3424" t="s">
        <v>73</v>
      </c>
      <c r="Q3424" s="1">
        <v>9</v>
      </c>
      <c r="R3424" t="s">
        <v>46</v>
      </c>
      <c r="S3424" t="s">
        <v>74</v>
      </c>
      <c r="T3424" s="1">
        <v>1036.04</v>
      </c>
      <c r="U3424" t="s">
        <v>48</v>
      </c>
      <c r="V3424" t="s">
        <v>323</v>
      </c>
      <c r="W3424" s="1">
        <v>852.52</v>
      </c>
      <c r="X3424" t="s">
        <v>324</v>
      </c>
      <c r="Y3424" t="s">
        <v>422</v>
      </c>
      <c r="Z3424" s="1">
        <v>116</v>
      </c>
      <c r="AA3424" t="s">
        <v>51</v>
      </c>
      <c r="AB3424" s="1">
        <v>200.59</v>
      </c>
      <c r="AC3424" t="s">
        <v>51</v>
      </c>
      <c r="AD3424" s="1">
        <v>1.52</v>
      </c>
      <c r="AE3424" t="s">
        <v>52</v>
      </c>
      <c r="AF3424">
        <f t="shared" si="106"/>
        <v>1.52</v>
      </c>
      <c r="AG3424" s="1">
        <v>1.52</v>
      </c>
      <c r="AH3424" t="s">
        <v>52</v>
      </c>
      <c r="AI3424" t="s">
        <v>326</v>
      </c>
      <c r="AJ3424" t="s">
        <v>327</v>
      </c>
      <c r="AK3424" t="s">
        <v>328</v>
      </c>
      <c r="AL3424" t="str">
        <f t="shared" si="107"/>
        <v>TAIPEITWN</v>
      </c>
      <c r="AM3424" t="str">
        <f>IFERROR(INDEX([1]Sheet1!$I$2:$I$118, MATCH(AL3424, [1]Sheet1!$J$2:$J$118, 0)), "")</f>
        <v/>
      </c>
    </row>
    <row r="3425" spans="1:39" hidden="1">
      <c r="A3425" t="s">
        <v>14281</v>
      </c>
      <c r="B3425" t="s">
        <v>12346</v>
      </c>
      <c r="C3425" t="s">
        <v>14282</v>
      </c>
      <c r="D3425" t="s">
        <v>14283</v>
      </c>
      <c r="E3425" t="s">
        <v>271</v>
      </c>
      <c r="F3425" t="s">
        <v>260</v>
      </c>
      <c r="G3425" t="s">
        <v>41</v>
      </c>
      <c r="H3425" t="s">
        <v>42</v>
      </c>
      <c r="I3425" t="s">
        <v>261</v>
      </c>
      <c r="J3425" t="s">
        <v>42</v>
      </c>
      <c r="K3425" t="s">
        <v>4459</v>
      </c>
      <c r="L3425" t="s">
        <v>4460</v>
      </c>
      <c r="M3425" t="s">
        <v>1145</v>
      </c>
      <c r="N3425" t="s">
        <v>4460</v>
      </c>
      <c r="O3425" t="s">
        <v>1145</v>
      </c>
      <c r="P3425" t="s">
        <v>45</v>
      </c>
      <c r="Q3425" s="1">
        <v>11</v>
      </c>
      <c r="R3425" t="s">
        <v>46</v>
      </c>
      <c r="S3425" t="s">
        <v>47</v>
      </c>
      <c r="T3425" s="1">
        <v>379.73</v>
      </c>
      <c r="U3425" t="s">
        <v>48</v>
      </c>
      <c r="V3425" t="s">
        <v>1414</v>
      </c>
      <c r="W3425" s="1">
        <v>339.19</v>
      </c>
      <c r="X3425" t="s">
        <v>50</v>
      </c>
      <c r="Y3425" t="s">
        <v>50</v>
      </c>
      <c r="Z3425" s="1">
        <v>22</v>
      </c>
      <c r="AA3425" t="s">
        <v>51</v>
      </c>
      <c r="AB3425" s="1">
        <v>66.53</v>
      </c>
      <c r="AC3425" t="s">
        <v>51</v>
      </c>
      <c r="AD3425" s="1">
        <v>0.4</v>
      </c>
      <c r="AE3425" t="s">
        <v>52</v>
      </c>
      <c r="AF3425">
        <f t="shared" si="106"/>
        <v>0.4</v>
      </c>
      <c r="AG3425" s="1">
        <v>0.4</v>
      </c>
      <c r="AH3425" t="s">
        <v>52</v>
      </c>
      <c r="AI3425" t="s">
        <v>53</v>
      </c>
      <c r="AJ3425" t="s">
        <v>54</v>
      </c>
      <c r="AK3425" t="s">
        <v>55</v>
      </c>
      <c r="AL3425" t="str">
        <f t="shared" si="107"/>
        <v>SHANGHAICHN</v>
      </c>
      <c r="AM3425">
        <f>IFERROR(INDEX([1]Sheet1!$I$2:$I$118, MATCH(AL3425, [1]Sheet1!$J$2:$J$118, 0)), "")</f>
        <v>9467.7730778277528</v>
      </c>
    </row>
    <row r="3426" spans="1:39" hidden="1">
      <c r="A3426" t="s">
        <v>2529</v>
      </c>
      <c r="B3426" t="s">
        <v>2530</v>
      </c>
      <c r="C3426" t="s">
        <v>2531</v>
      </c>
      <c r="D3426" t="s">
        <v>2532</v>
      </c>
      <c r="E3426" t="s">
        <v>66</v>
      </c>
      <c r="F3426" t="s">
        <v>40</v>
      </c>
      <c r="G3426" t="s">
        <v>41</v>
      </c>
      <c r="H3426" t="s">
        <v>42</v>
      </c>
      <c r="I3426" t="s">
        <v>41</v>
      </c>
      <c r="J3426" t="s">
        <v>42</v>
      </c>
      <c r="K3426" t="s">
        <v>2151</v>
      </c>
      <c r="L3426" t="s">
        <v>2152</v>
      </c>
      <c r="M3426" t="s">
        <v>2153</v>
      </c>
      <c r="N3426" t="s">
        <v>2152</v>
      </c>
      <c r="O3426" t="s">
        <v>2153</v>
      </c>
      <c r="P3426" t="s">
        <v>73</v>
      </c>
      <c r="Q3426" s="1">
        <v>8</v>
      </c>
      <c r="R3426" t="s">
        <v>46</v>
      </c>
      <c r="S3426" t="s">
        <v>348</v>
      </c>
      <c r="T3426" s="1">
        <v>745.18</v>
      </c>
      <c r="U3426" t="s">
        <v>48</v>
      </c>
      <c r="V3426" t="s">
        <v>2533</v>
      </c>
      <c r="W3426" s="1">
        <v>561.66</v>
      </c>
      <c r="X3426" t="s">
        <v>324</v>
      </c>
      <c r="Y3426" t="s">
        <v>422</v>
      </c>
      <c r="Z3426" s="1">
        <v>132</v>
      </c>
      <c r="AA3426" t="s">
        <v>51</v>
      </c>
      <c r="AB3426" s="1">
        <v>200.59</v>
      </c>
      <c r="AC3426" t="s">
        <v>51</v>
      </c>
      <c r="AD3426" s="1">
        <v>1.52</v>
      </c>
      <c r="AE3426" t="s">
        <v>52</v>
      </c>
      <c r="AF3426">
        <f t="shared" si="106"/>
        <v>1.52</v>
      </c>
      <c r="AG3426" s="1">
        <v>1.52</v>
      </c>
      <c r="AH3426" t="s">
        <v>52</v>
      </c>
      <c r="AI3426" t="s">
        <v>2156</v>
      </c>
      <c r="AJ3426" t="s">
        <v>327</v>
      </c>
      <c r="AK3426" t="s">
        <v>328</v>
      </c>
      <c r="AL3426" t="str">
        <f t="shared" si="107"/>
        <v>DUBAIARE</v>
      </c>
      <c r="AM3426">
        <f>IFERROR(INDEX([1]Sheet1!$I$2:$I$118, MATCH(AL3426, [1]Sheet1!$J$2:$J$118, 0)), "")</f>
        <v>5269.5437712730181</v>
      </c>
    </row>
    <row r="3427" spans="1:39" hidden="1">
      <c r="A3427" t="s">
        <v>236</v>
      </c>
      <c r="B3427" t="s">
        <v>237</v>
      </c>
      <c r="C3427" t="s">
        <v>238</v>
      </c>
      <c r="D3427" t="s">
        <v>239</v>
      </c>
      <c r="E3427" t="s">
        <v>102</v>
      </c>
      <c r="F3427" t="s">
        <v>40</v>
      </c>
      <c r="G3427" t="s">
        <v>41</v>
      </c>
      <c r="H3427" t="s">
        <v>42</v>
      </c>
      <c r="I3427" t="s">
        <v>41</v>
      </c>
      <c r="J3427" t="s">
        <v>42</v>
      </c>
      <c r="K3427" t="s">
        <v>43</v>
      </c>
      <c r="L3427" t="s">
        <v>44</v>
      </c>
      <c r="M3427" t="s">
        <v>43</v>
      </c>
      <c r="N3427" t="s">
        <v>44</v>
      </c>
      <c r="O3427" t="s">
        <v>43</v>
      </c>
      <c r="P3427" t="s">
        <v>45</v>
      </c>
      <c r="Q3427" s="1">
        <v>2</v>
      </c>
      <c r="R3427" t="s">
        <v>46</v>
      </c>
      <c r="S3427" t="s">
        <v>47</v>
      </c>
      <c r="T3427" s="1">
        <v>878.73</v>
      </c>
      <c r="U3427" t="s">
        <v>48</v>
      </c>
      <c r="V3427" t="s">
        <v>122</v>
      </c>
      <c r="W3427" s="1">
        <v>838</v>
      </c>
      <c r="X3427" t="s">
        <v>50</v>
      </c>
      <c r="Y3427" t="s">
        <v>50</v>
      </c>
      <c r="Z3427" s="1">
        <v>58</v>
      </c>
      <c r="AA3427" t="s">
        <v>51</v>
      </c>
      <c r="AB3427" s="1">
        <v>162.88</v>
      </c>
      <c r="AC3427" t="s">
        <v>51</v>
      </c>
      <c r="AD3427" s="1">
        <v>0.98</v>
      </c>
      <c r="AE3427" t="s">
        <v>52</v>
      </c>
      <c r="AF3427">
        <f t="shared" si="106"/>
        <v>0.98</v>
      </c>
      <c r="AG3427" s="1">
        <v>0.98</v>
      </c>
      <c r="AH3427" t="s">
        <v>52</v>
      </c>
      <c r="AI3427" t="s">
        <v>53</v>
      </c>
      <c r="AJ3427" t="s">
        <v>54</v>
      </c>
      <c r="AK3427" t="s">
        <v>55</v>
      </c>
      <c r="AL3427" t="str">
        <f t="shared" si="107"/>
        <v>SINGAPORESGP</v>
      </c>
      <c r="AM3427">
        <f>IFERROR(INDEX([1]Sheet1!$I$2:$I$118, MATCH(AL3427, [1]Sheet1!$J$2:$J$118, 0)), "")</f>
        <v>10733.49534193344</v>
      </c>
    </row>
    <row r="3428" spans="1:39" hidden="1">
      <c r="A3428" t="s">
        <v>15287</v>
      </c>
      <c r="B3428" t="s">
        <v>15288</v>
      </c>
      <c r="C3428" t="s">
        <v>15289</v>
      </c>
      <c r="D3428" t="s">
        <v>15290</v>
      </c>
      <c r="E3428" t="s">
        <v>165</v>
      </c>
      <c r="F3428" t="s">
        <v>40</v>
      </c>
      <c r="G3428" t="s">
        <v>41</v>
      </c>
      <c r="H3428" t="s">
        <v>42</v>
      </c>
      <c r="I3428" t="s">
        <v>41</v>
      </c>
      <c r="J3428" t="s">
        <v>42</v>
      </c>
      <c r="K3428" t="s">
        <v>15005</v>
      </c>
      <c r="L3428" t="s">
        <v>15006</v>
      </c>
      <c r="M3428" t="s">
        <v>4799</v>
      </c>
      <c r="N3428" t="s">
        <v>15007</v>
      </c>
      <c r="O3428" t="s">
        <v>4799</v>
      </c>
      <c r="P3428" t="s">
        <v>73</v>
      </c>
      <c r="Q3428" s="1">
        <v>5</v>
      </c>
      <c r="R3428" t="s">
        <v>46</v>
      </c>
      <c r="S3428" t="s">
        <v>348</v>
      </c>
      <c r="T3428" s="1">
        <v>478.38</v>
      </c>
      <c r="U3428" t="s">
        <v>48</v>
      </c>
      <c r="V3428" t="s">
        <v>15291</v>
      </c>
      <c r="W3428" s="1">
        <v>308.91000000000003</v>
      </c>
      <c r="X3428" t="s">
        <v>324</v>
      </c>
      <c r="Y3428" t="s">
        <v>11625</v>
      </c>
      <c r="Z3428" s="1">
        <v>134</v>
      </c>
      <c r="AA3428" t="s">
        <v>51</v>
      </c>
      <c r="AB3428" s="1">
        <v>200.59</v>
      </c>
      <c r="AC3428" t="s">
        <v>51</v>
      </c>
      <c r="AD3428" s="1">
        <v>1.52</v>
      </c>
      <c r="AE3428" t="s">
        <v>52</v>
      </c>
      <c r="AF3428">
        <f t="shared" si="106"/>
        <v>1.52</v>
      </c>
      <c r="AG3428" s="1">
        <v>1.52</v>
      </c>
      <c r="AH3428" t="s">
        <v>52</v>
      </c>
      <c r="AI3428" t="s">
        <v>3248</v>
      </c>
      <c r="AJ3428" t="s">
        <v>327</v>
      </c>
      <c r="AK3428" t="s">
        <v>328</v>
      </c>
      <c r="AL3428" t="str">
        <f t="shared" si="107"/>
        <v>INCHEONKOR</v>
      </c>
      <c r="AM3428" t="str">
        <f>IFERROR(INDEX([1]Sheet1!$I$2:$I$118, MATCH(AL3428, [1]Sheet1!$J$2:$J$118, 0)), "")</f>
        <v/>
      </c>
    </row>
    <row r="3429" spans="1:39" hidden="1">
      <c r="A3429" t="s">
        <v>15068</v>
      </c>
      <c r="B3429" t="s">
        <v>15069</v>
      </c>
      <c r="C3429" t="s">
        <v>15070</v>
      </c>
      <c r="D3429" t="s">
        <v>15071</v>
      </c>
      <c r="E3429" t="s">
        <v>66</v>
      </c>
      <c r="F3429" t="s">
        <v>40</v>
      </c>
      <c r="G3429" t="s">
        <v>41</v>
      </c>
      <c r="H3429" t="s">
        <v>42</v>
      </c>
      <c r="I3429" t="s">
        <v>41</v>
      </c>
      <c r="J3429" t="s">
        <v>42</v>
      </c>
      <c r="K3429" t="s">
        <v>15005</v>
      </c>
      <c r="L3429" t="s">
        <v>15006</v>
      </c>
      <c r="M3429" t="s">
        <v>4799</v>
      </c>
      <c r="N3429" t="s">
        <v>15072</v>
      </c>
      <c r="O3429" t="s">
        <v>4799</v>
      </c>
      <c r="P3429" t="s">
        <v>73</v>
      </c>
      <c r="Q3429" s="1">
        <v>11</v>
      </c>
      <c r="R3429" t="s">
        <v>46</v>
      </c>
      <c r="S3429" t="s">
        <v>247</v>
      </c>
      <c r="T3429" s="1">
        <v>1176.45</v>
      </c>
      <c r="U3429" t="s">
        <v>48</v>
      </c>
      <c r="V3429" t="s">
        <v>15073</v>
      </c>
      <c r="W3429" s="1">
        <v>976.89</v>
      </c>
      <c r="X3429" t="s">
        <v>324</v>
      </c>
      <c r="Y3429" t="s">
        <v>15074</v>
      </c>
      <c r="Z3429" s="1">
        <v>133</v>
      </c>
      <c r="AA3429" t="s">
        <v>51</v>
      </c>
      <c r="AB3429" s="1">
        <v>200.59</v>
      </c>
      <c r="AC3429" t="s">
        <v>51</v>
      </c>
      <c r="AD3429" s="1">
        <v>1.52</v>
      </c>
      <c r="AE3429" t="s">
        <v>52</v>
      </c>
      <c r="AF3429">
        <f t="shared" si="106"/>
        <v>1.52</v>
      </c>
      <c r="AG3429" s="1">
        <v>1.52</v>
      </c>
      <c r="AH3429" t="s">
        <v>52</v>
      </c>
      <c r="AI3429" t="s">
        <v>5909</v>
      </c>
      <c r="AJ3429" t="s">
        <v>327</v>
      </c>
      <c r="AK3429" t="s">
        <v>328</v>
      </c>
      <c r="AL3429" t="str">
        <f t="shared" si="107"/>
        <v>SUNGNAM KYUNGGI-DOKOR</v>
      </c>
      <c r="AM3429" t="str">
        <f>IFERROR(INDEX([1]Sheet1!$I$2:$I$118, MATCH(AL3429, [1]Sheet1!$J$2:$J$118, 0)), "")</f>
        <v/>
      </c>
    </row>
    <row r="3430" spans="1:39" hidden="1">
      <c r="A3430" t="s">
        <v>15237</v>
      </c>
      <c r="B3430" t="s">
        <v>15238</v>
      </c>
      <c r="C3430" t="s">
        <v>15239</v>
      </c>
      <c r="D3430" t="s">
        <v>15240</v>
      </c>
      <c r="E3430" t="s">
        <v>66</v>
      </c>
      <c r="F3430" t="s">
        <v>40</v>
      </c>
      <c r="G3430" t="s">
        <v>41</v>
      </c>
      <c r="H3430" t="s">
        <v>42</v>
      </c>
      <c r="I3430" t="s">
        <v>41</v>
      </c>
      <c r="J3430" t="s">
        <v>42</v>
      </c>
      <c r="K3430" t="s">
        <v>15005</v>
      </c>
      <c r="L3430" t="s">
        <v>15006</v>
      </c>
      <c r="M3430" t="s">
        <v>4799</v>
      </c>
      <c r="N3430" t="s">
        <v>15072</v>
      </c>
      <c r="O3430" t="s">
        <v>4799</v>
      </c>
      <c r="P3430" t="s">
        <v>73</v>
      </c>
      <c r="Q3430" s="1">
        <v>9</v>
      </c>
      <c r="R3430" t="s">
        <v>46</v>
      </c>
      <c r="S3430" t="s">
        <v>247</v>
      </c>
      <c r="T3430" s="1">
        <v>849.49</v>
      </c>
      <c r="U3430" t="s">
        <v>48</v>
      </c>
      <c r="V3430" t="s">
        <v>15147</v>
      </c>
      <c r="W3430" s="1">
        <v>665.97</v>
      </c>
      <c r="X3430" t="s">
        <v>324</v>
      </c>
      <c r="Y3430" t="s">
        <v>422</v>
      </c>
      <c r="Z3430" s="1">
        <v>136</v>
      </c>
      <c r="AA3430" t="s">
        <v>51</v>
      </c>
      <c r="AB3430" s="1">
        <v>200.59</v>
      </c>
      <c r="AC3430" t="s">
        <v>51</v>
      </c>
      <c r="AD3430" s="1">
        <v>1.52</v>
      </c>
      <c r="AE3430" t="s">
        <v>52</v>
      </c>
      <c r="AF3430">
        <f t="shared" si="106"/>
        <v>1.52</v>
      </c>
      <c r="AG3430" s="1">
        <v>1.52</v>
      </c>
      <c r="AH3430" t="s">
        <v>52</v>
      </c>
      <c r="AI3430" t="s">
        <v>5909</v>
      </c>
      <c r="AJ3430" t="s">
        <v>327</v>
      </c>
      <c r="AK3430" t="s">
        <v>328</v>
      </c>
      <c r="AL3430" t="str">
        <f t="shared" si="107"/>
        <v>SUNGNAM KYUNGGI-DOKOR</v>
      </c>
      <c r="AM3430" t="str">
        <f>IFERROR(INDEX([1]Sheet1!$I$2:$I$118, MATCH(AL3430, [1]Sheet1!$J$2:$J$118, 0)), "")</f>
        <v/>
      </c>
    </row>
    <row r="3431" spans="1:39" hidden="1">
      <c r="A3431" t="s">
        <v>14944</v>
      </c>
      <c r="B3431" t="s">
        <v>14945</v>
      </c>
      <c r="C3431" t="s">
        <v>14946</v>
      </c>
      <c r="D3431" t="s">
        <v>14947</v>
      </c>
      <c r="E3431" t="s">
        <v>88</v>
      </c>
      <c r="F3431" t="s">
        <v>40</v>
      </c>
      <c r="G3431" t="s">
        <v>41</v>
      </c>
      <c r="H3431" t="s">
        <v>42</v>
      </c>
      <c r="I3431" t="s">
        <v>41</v>
      </c>
      <c r="J3431" t="s">
        <v>42</v>
      </c>
      <c r="K3431" t="s">
        <v>14936</v>
      </c>
      <c r="L3431" t="s">
        <v>14937</v>
      </c>
      <c r="M3431" t="s">
        <v>14938</v>
      </c>
      <c r="N3431" t="s">
        <v>14937</v>
      </c>
      <c r="O3431" t="s">
        <v>14938</v>
      </c>
      <c r="P3431" t="s">
        <v>45</v>
      </c>
      <c r="Q3431" s="1">
        <v>5</v>
      </c>
      <c r="R3431" t="s">
        <v>46</v>
      </c>
      <c r="S3431" t="s">
        <v>47</v>
      </c>
      <c r="T3431" s="1">
        <v>12.06</v>
      </c>
      <c r="U3431" t="s">
        <v>48</v>
      </c>
      <c r="V3431" t="s">
        <v>14939</v>
      </c>
      <c r="W3431" s="1">
        <v>12.06</v>
      </c>
      <c r="X3431" t="s">
        <v>50</v>
      </c>
      <c r="Y3431" t="s">
        <v>50</v>
      </c>
      <c r="Z3431" s="1">
        <v>2</v>
      </c>
      <c r="AA3431" t="s">
        <v>51</v>
      </c>
      <c r="AB3431" s="1">
        <v>2</v>
      </c>
      <c r="AC3431" t="s">
        <v>51</v>
      </c>
      <c r="AD3431" s="1">
        <v>0.01</v>
      </c>
      <c r="AE3431" t="s">
        <v>52</v>
      </c>
      <c r="AF3431">
        <f t="shared" si="106"/>
        <v>0.01</v>
      </c>
      <c r="AG3431" s="1">
        <v>0.01</v>
      </c>
      <c r="AH3431" t="s">
        <v>52</v>
      </c>
      <c r="AI3431" t="s">
        <v>1486</v>
      </c>
      <c r="AJ3431" t="s">
        <v>54</v>
      </c>
      <c r="AK3431" t="s">
        <v>55</v>
      </c>
      <c r="AL3431" t="str">
        <f t="shared" si="107"/>
        <v>JARFALLASWE</v>
      </c>
      <c r="AM3431">
        <f>IFERROR(INDEX([1]Sheet1!$I$2:$I$118, MATCH(AL3431, [1]Sheet1!$J$2:$J$118, 0)), "")</f>
        <v>1557.4154335825949</v>
      </c>
    </row>
    <row r="3432" spans="1:39" hidden="1">
      <c r="A3432" t="s">
        <v>18381</v>
      </c>
      <c r="B3432" t="s">
        <v>18382</v>
      </c>
      <c r="C3432" t="s">
        <v>18383</v>
      </c>
      <c r="D3432" t="s">
        <v>18384</v>
      </c>
      <c r="E3432" t="s">
        <v>291</v>
      </c>
      <c r="F3432" t="s">
        <v>285</v>
      </c>
      <c r="G3432" t="s">
        <v>41</v>
      </c>
      <c r="H3432" t="s">
        <v>42</v>
      </c>
      <c r="I3432" t="s">
        <v>261</v>
      </c>
      <c r="J3432" t="s">
        <v>42</v>
      </c>
      <c r="K3432" t="s">
        <v>4923</v>
      </c>
      <c r="L3432" t="s">
        <v>15504</v>
      </c>
      <c r="M3432" t="s">
        <v>779</v>
      </c>
      <c r="N3432" t="s">
        <v>15504</v>
      </c>
      <c r="O3432" t="s">
        <v>779</v>
      </c>
      <c r="P3432" t="s">
        <v>45</v>
      </c>
      <c r="Q3432" s="1">
        <v>4</v>
      </c>
      <c r="R3432" s="1">
        <v>4</v>
      </c>
      <c r="S3432" t="s">
        <v>132</v>
      </c>
      <c r="T3432" s="1">
        <v>18.63</v>
      </c>
      <c r="U3432" t="s">
        <v>48</v>
      </c>
      <c r="V3432" t="s">
        <v>18385</v>
      </c>
      <c r="W3432" s="1">
        <v>18.63</v>
      </c>
      <c r="X3432" t="s">
        <v>50</v>
      </c>
      <c r="Y3432" t="s">
        <v>50</v>
      </c>
      <c r="Z3432" s="1">
        <v>1</v>
      </c>
      <c r="AA3432" t="s">
        <v>51</v>
      </c>
      <c r="AB3432" s="1">
        <v>2.74</v>
      </c>
      <c r="AC3432" t="s">
        <v>51</v>
      </c>
      <c r="AD3432" s="1">
        <v>0.02</v>
      </c>
      <c r="AE3432" t="s">
        <v>52</v>
      </c>
      <c r="AF3432">
        <f t="shared" si="106"/>
        <v>0.02</v>
      </c>
      <c r="AG3432" s="1">
        <v>0.02</v>
      </c>
      <c r="AH3432" t="s">
        <v>52</v>
      </c>
      <c r="AI3432" t="s">
        <v>719</v>
      </c>
      <c r="AJ3432" t="s">
        <v>135</v>
      </c>
      <c r="AK3432" t="s">
        <v>136</v>
      </c>
      <c r="AL3432" t="str">
        <f t="shared" si="107"/>
        <v>MUSKEGOUSA</v>
      </c>
      <c r="AM3432">
        <f>IFERROR(INDEX([1]Sheet1!$I$2:$I$118, MATCH(AL3432, [1]Sheet1!$J$2:$J$118, 0)), "")</f>
        <v>6599.4652299211511</v>
      </c>
    </row>
    <row r="3433" spans="1:39" hidden="1">
      <c r="A3433" t="s">
        <v>20786</v>
      </c>
      <c r="B3433" t="s">
        <v>18382</v>
      </c>
      <c r="C3433" t="s">
        <v>20787</v>
      </c>
      <c r="D3433" t="s">
        <v>20788</v>
      </c>
      <c r="E3433" t="s">
        <v>291</v>
      </c>
      <c r="F3433" t="s">
        <v>285</v>
      </c>
      <c r="G3433" t="s">
        <v>41</v>
      </c>
      <c r="H3433" t="s">
        <v>42</v>
      </c>
      <c r="I3433" t="s">
        <v>261</v>
      </c>
      <c r="J3433" t="s">
        <v>42</v>
      </c>
      <c r="K3433" t="s">
        <v>4923</v>
      </c>
      <c r="L3433" t="s">
        <v>15504</v>
      </c>
      <c r="M3433" t="s">
        <v>779</v>
      </c>
      <c r="N3433" t="s">
        <v>15504</v>
      </c>
      <c r="O3433" t="s">
        <v>779</v>
      </c>
      <c r="P3433" t="s">
        <v>45</v>
      </c>
      <c r="Q3433" s="1">
        <v>2</v>
      </c>
      <c r="R3433" s="1">
        <v>1</v>
      </c>
      <c r="S3433" t="s">
        <v>132</v>
      </c>
      <c r="T3433" s="1">
        <v>22.7</v>
      </c>
      <c r="U3433" t="s">
        <v>48</v>
      </c>
      <c r="V3433" t="s">
        <v>20789</v>
      </c>
      <c r="W3433" s="1">
        <v>22.7</v>
      </c>
      <c r="X3433" t="s">
        <v>50</v>
      </c>
      <c r="Y3433" t="s">
        <v>50</v>
      </c>
      <c r="Z3433" s="1">
        <v>1</v>
      </c>
      <c r="AA3433" t="s">
        <v>51</v>
      </c>
      <c r="AB3433" s="1">
        <v>2.74</v>
      </c>
      <c r="AC3433" t="s">
        <v>51</v>
      </c>
      <c r="AD3433" s="1">
        <v>0.02</v>
      </c>
      <c r="AE3433" t="s">
        <v>52</v>
      </c>
      <c r="AF3433">
        <f t="shared" si="106"/>
        <v>0.02</v>
      </c>
      <c r="AG3433" s="1">
        <v>0.02</v>
      </c>
      <c r="AH3433" t="s">
        <v>52</v>
      </c>
      <c r="AI3433" t="s">
        <v>134</v>
      </c>
      <c r="AJ3433" t="s">
        <v>135</v>
      </c>
      <c r="AK3433" t="s">
        <v>136</v>
      </c>
      <c r="AL3433" t="str">
        <f t="shared" si="107"/>
        <v>MUSKEGOUSA</v>
      </c>
      <c r="AM3433">
        <f>IFERROR(INDEX([1]Sheet1!$I$2:$I$118, MATCH(AL3433, [1]Sheet1!$J$2:$J$118, 0)), "")</f>
        <v>6599.4652299211511</v>
      </c>
    </row>
    <row r="3434" spans="1:39" hidden="1">
      <c r="A3434" t="s">
        <v>18824</v>
      </c>
      <c r="B3434" t="s">
        <v>18382</v>
      </c>
      <c r="C3434" t="s">
        <v>18825</v>
      </c>
      <c r="D3434" t="s">
        <v>18826</v>
      </c>
      <c r="E3434" t="s">
        <v>291</v>
      </c>
      <c r="F3434" t="s">
        <v>285</v>
      </c>
      <c r="G3434" t="s">
        <v>41</v>
      </c>
      <c r="H3434" t="s">
        <v>42</v>
      </c>
      <c r="I3434" t="s">
        <v>261</v>
      </c>
      <c r="J3434" t="s">
        <v>42</v>
      </c>
      <c r="K3434" t="s">
        <v>4923</v>
      </c>
      <c r="L3434" t="s">
        <v>15504</v>
      </c>
      <c r="M3434" t="s">
        <v>779</v>
      </c>
      <c r="N3434" t="s">
        <v>18827</v>
      </c>
      <c r="O3434" t="s">
        <v>779</v>
      </c>
      <c r="P3434" t="s">
        <v>45</v>
      </c>
      <c r="Q3434" s="1">
        <v>4</v>
      </c>
      <c r="R3434" s="1">
        <v>1</v>
      </c>
      <c r="S3434" t="s">
        <v>132</v>
      </c>
      <c r="T3434" s="1">
        <v>18.600000000000001</v>
      </c>
      <c r="U3434" t="s">
        <v>48</v>
      </c>
      <c r="V3434" t="s">
        <v>18828</v>
      </c>
      <c r="W3434" s="1">
        <v>18.600000000000001</v>
      </c>
      <c r="X3434" t="s">
        <v>50</v>
      </c>
      <c r="Y3434" t="s">
        <v>50</v>
      </c>
      <c r="Z3434" s="1">
        <v>1</v>
      </c>
      <c r="AA3434" t="s">
        <v>51</v>
      </c>
      <c r="AB3434" s="1">
        <v>2.74</v>
      </c>
      <c r="AC3434" t="s">
        <v>51</v>
      </c>
      <c r="AD3434" s="1">
        <v>0.02</v>
      </c>
      <c r="AE3434" t="s">
        <v>52</v>
      </c>
      <c r="AF3434">
        <f t="shared" si="106"/>
        <v>0.02</v>
      </c>
      <c r="AG3434" s="1">
        <v>0.02</v>
      </c>
      <c r="AH3434" t="s">
        <v>52</v>
      </c>
      <c r="AI3434" t="s">
        <v>719</v>
      </c>
      <c r="AJ3434" t="s">
        <v>135</v>
      </c>
      <c r="AK3434" t="s">
        <v>136</v>
      </c>
      <c r="AL3434" t="str">
        <f t="shared" si="107"/>
        <v>MONTCLAIRUSA</v>
      </c>
      <c r="AM3434" t="str">
        <f>IFERROR(INDEX([1]Sheet1!$I$2:$I$118, MATCH(AL3434, [1]Sheet1!$J$2:$J$118, 0)), "")</f>
        <v/>
      </c>
    </row>
    <row r="3435" spans="1:39" hidden="1">
      <c r="A3435" t="s">
        <v>12587</v>
      </c>
      <c r="B3435" t="s">
        <v>12588</v>
      </c>
      <c r="C3435" t="s">
        <v>12589</v>
      </c>
      <c r="D3435" t="s">
        <v>12590</v>
      </c>
      <c r="E3435" t="s">
        <v>108</v>
      </c>
      <c r="F3435" t="s">
        <v>40</v>
      </c>
      <c r="G3435" t="s">
        <v>41</v>
      </c>
      <c r="H3435" t="s">
        <v>42</v>
      </c>
      <c r="I3435" t="s">
        <v>41</v>
      </c>
      <c r="J3435" t="s">
        <v>42</v>
      </c>
      <c r="K3435" t="s">
        <v>4459</v>
      </c>
      <c r="L3435" t="s">
        <v>4460</v>
      </c>
      <c r="M3435" t="s">
        <v>1145</v>
      </c>
      <c r="N3435" t="s">
        <v>4460</v>
      </c>
      <c r="O3435" t="s">
        <v>1145</v>
      </c>
      <c r="P3435" t="s">
        <v>45</v>
      </c>
      <c r="Q3435" s="1">
        <v>2</v>
      </c>
      <c r="R3435" t="s">
        <v>46</v>
      </c>
      <c r="S3435" t="s">
        <v>132</v>
      </c>
      <c r="T3435" s="1">
        <v>26.4</v>
      </c>
      <c r="U3435" t="s">
        <v>48</v>
      </c>
      <c r="V3435" t="s">
        <v>10140</v>
      </c>
      <c r="W3435" s="1">
        <v>26.4</v>
      </c>
      <c r="X3435" t="s">
        <v>50</v>
      </c>
      <c r="Y3435" t="s">
        <v>50</v>
      </c>
      <c r="Z3435" s="1">
        <v>1</v>
      </c>
      <c r="AA3435" t="s">
        <v>51</v>
      </c>
      <c r="AB3435" s="1">
        <v>1.69</v>
      </c>
      <c r="AC3435" t="s">
        <v>51</v>
      </c>
      <c r="AD3435" s="1">
        <v>0.01</v>
      </c>
      <c r="AE3435" t="s">
        <v>52</v>
      </c>
      <c r="AF3435">
        <f t="shared" si="106"/>
        <v>0.01</v>
      </c>
      <c r="AG3435" s="1">
        <v>0.01</v>
      </c>
      <c r="AH3435" t="s">
        <v>52</v>
      </c>
      <c r="AI3435" t="s">
        <v>134</v>
      </c>
      <c r="AJ3435" t="s">
        <v>135</v>
      </c>
      <c r="AK3435" t="s">
        <v>136</v>
      </c>
      <c r="AL3435" t="str">
        <f t="shared" si="107"/>
        <v>SHANGHAICHN</v>
      </c>
      <c r="AM3435">
        <f>IFERROR(INDEX([1]Sheet1!$I$2:$I$118, MATCH(AL3435, [1]Sheet1!$J$2:$J$118, 0)), "")</f>
        <v>9467.7730778277528</v>
      </c>
    </row>
    <row r="3436" spans="1:39" hidden="1">
      <c r="A3436" t="s">
        <v>11206</v>
      </c>
      <c r="B3436" t="s">
        <v>11207</v>
      </c>
      <c r="C3436" t="s">
        <v>11208</v>
      </c>
      <c r="D3436" t="s">
        <v>11209</v>
      </c>
      <c r="E3436" t="s">
        <v>102</v>
      </c>
      <c r="F3436" t="s">
        <v>40</v>
      </c>
      <c r="G3436" t="s">
        <v>41</v>
      </c>
      <c r="H3436" t="s">
        <v>42</v>
      </c>
      <c r="I3436" t="s">
        <v>41</v>
      </c>
      <c r="J3436" t="s">
        <v>42</v>
      </c>
      <c r="K3436" t="s">
        <v>4459</v>
      </c>
      <c r="L3436" t="s">
        <v>4460</v>
      </c>
      <c r="M3436" t="s">
        <v>1145</v>
      </c>
      <c r="N3436" t="s">
        <v>4460</v>
      </c>
      <c r="O3436" t="s">
        <v>1145</v>
      </c>
      <c r="P3436" t="s">
        <v>45</v>
      </c>
      <c r="Q3436" s="1">
        <v>4</v>
      </c>
      <c r="R3436" s="1">
        <v>9</v>
      </c>
      <c r="S3436" t="s">
        <v>132</v>
      </c>
      <c r="T3436" s="1">
        <v>26.22</v>
      </c>
      <c r="U3436" t="s">
        <v>48</v>
      </c>
      <c r="V3436" t="s">
        <v>11210</v>
      </c>
      <c r="W3436" s="1">
        <v>26.22</v>
      </c>
      <c r="X3436" t="s">
        <v>50</v>
      </c>
      <c r="Y3436" t="s">
        <v>50</v>
      </c>
      <c r="Z3436" s="1">
        <v>1</v>
      </c>
      <c r="AA3436" t="s">
        <v>51</v>
      </c>
      <c r="AB3436" s="1">
        <v>1.69</v>
      </c>
      <c r="AC3436" t="s">
        <v>51</v>
      </c>
      <c r="AD3436" s="1">
        <v>0.01</v>
      </c>
      <c r="AE3436" t="s">
        <v>52</v>
      </c>
      <c r="AF3436">
        <f t="shared" si="106"/>
        <v>0.01</v>
      </c>
      <c r="AG3436" s="1">
        <v>0.01</v>
      </c>
      <c r="AH3436" t="s">
        <v>52</v>
      </c>
      <c r="AI3436" t="s">
        <v>134</v>
      </c>
      <c r="AJ3436" t="s">
        <v>135</v>
      </c>
      <c r="AK3436" t="s">
        <v>136</v>
      </c>
      <c r="AL3436" t="str">
        <f t="shared" si="107"/>
        <v>SHANGHAICHN</v>
      </c>
      <c r="AM3436">
        <f>IFERROR(INDEX([1]Sheet1!$I$2:$I$118, MATCH(AL3436, [1]Sheet1!$J$2:$J$118, 0)), "")</f>
        <v>9467.7730778277528</v>
      </c>
    </row>
    <row r="3437" spans="1:39" hidden="1">
      <c r="A3437" t="s">
        <v>15311</v>
      </c>
      <c r="B3437" t="s">
        <v>15312</v>
      </c>
      <c r="C3437" t="s">
        <v>15313</v>
      </c>
      <c r="D3437" t="s">
        <v>15314</v>
      </c>
      <c r="E3437" t="s">
        <v>88</v>
      </c>
      <c r="F3437" t="s">
        <v>40</v>
      </c>
      <c r="G3437" t="s">
        <v>41</v>
      </c>
      <c r="H3437" t="s">
        <v>42</v>
      </c>
      <c r="I3437" t="s">
        <v>41</v>
      </c>
      <c r="J3437" t="s">
        <v>42</v>
      </c>
      <c r="K3437" t="s">
        <v>15005</v>
      </c>
      <c r="L3437" t="s">
        <v>15006</v>
      </c>
      <c r="M3437" t="s">
        <v>4799</v>
      </c>
      <c r="N3437" t="s">
        <v>15006</v>
      </c>
      <c r="O3437" t="s">
        <v>4799</v>
      </c>
      <c r="P3437" t="s">
        <v>73</v>
      </c>
      <c r="Q3437" s="1">
        <v>11</v>
      </c>
      <c r="R3437" t="s">
        <v>46</v>
      </c>
      <c r="S3437" t="s">
        <v>247</v>
      </c>
      <c r="T3437" s="1">
        <v>887.6</v>
      </c>
      <c r="U3437" t="s">
        <v>48</v>
      </c>
      <c r="V3437" t="s">
        <v>15147</v>
      </c>
      <c r="W3437" s="1">
        <v>665.97</v>
      </c>
      <c r="X3437" t="s">
        <v>324</v>
      </c>
      <c r="Y3437" t="s">
        <v>15315</v>
      </c>
      <c r="Z3437" s="1">
        <v>134</v>
      </c>
      <c r="AA3437" t="s">
        <v>51</v>
      </c>
      <c r="AB3437" s="1">
        <v>200.59</v>
      </c>
      <c r="AC3437" t="s">
        <v>51</v>
      </c>
      <c r="AD3437" s="1">
        <v>1.52</v>
      </c>
      <c r="AE3437" t="s">
        <v>52</v>
      </c>
      <c r="AF3437">
        <f t="shared" si="106"/>
        <v>1.52</v>
      </c>
      <c r="AG3437" s="1">
        <v>1.52</v>
      </c>
      <c r="AH3437" t="s">
        <v>52</v>
      </c>
      <c r="AI3437" t="s">
        <v>5909</v>
      </c>
      <c r="AJ3437" t="s">
        <v>327</v>
      </c>
      <c r="AK3437" t="s">
        <v>328</v>
      </c>
      <c r="AL3437" t="str">
        <f t="shared" si="107"/>
        <v>JUNG-GUKOR</v>
      </c>
      <c r="AM3437">
        <f>IFERROR(INDEX([1]Sheet1!$I$2:$I$118, MATCH(AL3437, [1]Sheet1!$J$2:$J$118, 0)), "")</f>
        <v>8984.8530661512032</v>
      </c>
    </row>
    <row r="3438" spans="1:39" hidden="1">
      <c r="A3438" t="s">
        <v>15331</v>
      </c>
      <c r="B3438" t="s">
        <v>15332</v>
      </c>
      <c r="C3438" t="s">
        <v>15333</v>
      </c>
      <c r="D3438" t="s">
        <v>15334</v>
      </c>
      <c r="E3438" t="s">
        <v>102</v>
      </c>
      <c r="F3438" t="s">
        <v>40</v>
      </c>
      <c r="G3438" t="s">
        <v>41</v>
      </c>
      <c r="H3438" t="s">
        <v>42</v>
      </c>
      <c r="I3438" t="s">
        <v>41</v>
      </c>
      <c r="J3438" t="s">
        <v>42</v>
      </c>
      <c r="K3438" t="s">
        <v>15005</v>
      </c>
      <c r="L3438" t="s">
        <v>15006</v>
      </c>
      <c r="M3438" t="s">
        <v>4799</v>
      </c>
      <c r="N3438" t="s">
        <v>15018</v>
      </c>
      <c r="O3438" t="s">
        <v>4799</v>
      </c>
      <c r="P3438" t="s">
        <v>73</v>
      </c>
      <c r="Q3438" s="1">
        <v>11</v>
      </c>
      <c r="R3438" t="s">
        <v>46</v>
      </c>
      <c r="S3438" t="s">
        <v>247</v>
      </c>
      <c r="T3438" s="1">
        <v>849.49</v>
      </c>
      <c r="U3438" t="s">
        <v>48</v>
      </c>
      <c r="V3438" t="s">
        <v>15147</v>
      </c>
      <c r="W3438" s="1">
        <v>665.97</v>
      </c>
      <c r="X3438" t="s">
        <v>324</v>
      </c>
      <c r="Y3438" t="s">
        <v>422</v>
      </c>
      <c r="Z3438" s="1">
        <v>136</v>
      </c>
      <c r="AA3438" t="s">
        <v>51</v>
      </c>
      <c r="AB3438" s="1">
        <v>200.59</v>
      </c>
      <c r="AC3438" t="s">
        <v>51</v>
      </c>
      <c r="AD3438" s="1">
        <v>1.52</v>
      </c>
      <c r="AE3438" t="s">
        <v>52</v>
      </c>
      <c r="AF3438">
        <f t="shared" si="106"/>
        <v>1.52</v>
      </c>
      <c r="AG3438" s="1">
        <v>1.52</v>
      </c>
      <c r="AH3438" t="s">
        <v>52</v>
      </c>
      <c r="AI3438" t="s">
        <v>5909</v>
      </c>
      <c r="AJ3438" t="s">
        <v>327</v>
      </c>
      <c r="AK3438" t="s">
        <v>328</v>
      </c>
      <c r="AL3438" t="str">
        <f t="shared" si="107"/>
        <v>SEONGNAM-SIKOR</v>
      </c>
      <c r="AM3438" t="str">
        <f>IFERROR(INDEX([1]Sheet1!$I$2:$I$118, MATCH(AL3438, [1]Sheet1!$J$2:$J$118, 0)), "")</f>
        <v/>
      </c>
    </row>
    <row r="3439" spans="1:39" hidden="1">
      <c r="A3439" t="s">
        <v>11620</v>
      </c>
      <c r="B3439" t="s">
        <v>11621</v>
      </c>
      <c r="C3439" t="s">
        <v>11622</v>
      </c>
      <c r="D3439" t="s">
        <v>11623</v>
      </c>
      <c r="E3439" t="s">
        <v>66</v>
      </c>
      <c r="F3439" t="s">
        <v>40</v>
      </c>
      <c r="G3439" t="s">
        <v>41</v>
      </c>
      <c r="H3439" t="s">
        <v>42</v>
      </c>
      <c r="I3439" t="s">
        <v>41</v>
      </c>
      <c r="J3439" t="s">
        <v>42</v>
      </c>
      <c r="K3439" t="s">
        <v>4459</v>
      </c>
      <c r="L3439" t="s">
        <v>4460</v>
      </c>
      <c r="M3439" t="s">
        <v>1145</v>
      </c>
      <c r="N3439" t="s">
        <v>4460</v>
      </c>
      <c r="O3439" t="s">
        <v>1145</v>
      </c>
      <c r="P3439" t="s">
        <v>73</v>
      </c>
      <c r="Q3439" s="1">
        <v>8</v>
      </c>
      <c r="R3439" s="1">
        <v>7</v>
      </c>
      <c r="S3439" t="s">
        <v>47</v>
      </c>
      <c r="T3439" s="1">
        <v>270.8</v>
      </c>
      <c r="U3439" t="s">
        <v>48</v>
      </c>
      <c r="V3439" t="s">
        <v>11624</v>
      </c>
      <c r="W3439" s="1">
        <v>110.33</v>
      </c>
      <c r="X3439" t="s">
        <v>50</v>
      </c>
      <c r="Y3439" t="s">
        <v>11625</v>
      </c>
      <c r="Z3439" s="1">
        <v>175</v>
      </c>
      <c r="AA3439" t="s">
        <v>51</v>
      </c>
      <c r="AB3439" s="1">
        <v>200.59</v>
      </c>
      <c r="AC3439" t="s">
        <v>51</v>
      </c>
      <c r="AD3439" s="1">
        <v>1.52</v>
      </c>
      <c r="AE3439" t="s">
        <v>52</v>
      </c>
      <c r="AF3439">
        <f t="shared" si="106"/>
        <v>1.52</v>
      </c>
      <c r="AG3439" s="1">
        <v>1.52</v>
      </c>
      <c r="AH3439" t="s">
        <v>52</v>
      </c>
      <c r="AI3439" t="s">
        <v>782</v>
      </c>
      <c r="AJ3439" t="s">
        <v>327</v>
      </c>
      <c r="AK3439" t="s">
        <v>328</v>
      </c>
      <c r="AL3439" t="str">
        <f t="shared" si="107"/>
        <v>SHANGHAICHN</v>
      </c>
      <c r="AM3439">
        <f>IFERROR(INDEX([1]Sheet1!$I$2:$I$118, MATCH(AL3439, [1]Sheet1!$J$2:$J$118, 0)), "")</f>
        <v>9467.7730778277528</v>
      </c>
    </row>
    <row r="3440" spans="1:39" hidden="1">
      <c r="A3440" t="s">
        <v>319</v>
      </c>
      <c r="B3440" t="s">
        <v>320</v>
      </c>
      <c r="C3440" t="s">
        <v>321</v>
      </c>
      <c r="D3440" t="s">
        <v>322</v>
      </c>
      <c r="E3440" t="s">
        <v>88</v>
      </c>
      <c r="F3440" t="s">
        <v>40</v>
      </c>
      <c r="G3440" t="s">
        <v>41</v>
      </c>
      <c r="H3440" t="s">
        <v>42</v>
      </c>
      <c r="I3440" t="s">
        <v>41</v>
      </c>
      <c r="J3440" t="s">
        <v>42</v>
      </c>
      <c r="K3440" t="s">
        <v>303</v>
      </c>
      <c r="L3440" t="s">
        <v>304</v>
      </c>
      <c r="M3440" t="s">
        <v>303</v>
      </c>
      <c r="N3440" t="s">
        <v>304</v>
      </c>
      <c r="O3440" t="s">
        <v>303</v>
      </c>
      <c r="P3440" t="s">
        <v>73</v>
      </c>
      <c r="Q3440" s="1">
        <v>7</v>
      </c>
      <c r="R3440" t="s">
        <v>46</v>
      </c>
      <c r="S3440" t="s">
        <v>74</v>
      </c>
      <c r="T3440" s="1">
        <v>1030.02</v>
      </c>
      <c r="U3440" t="s">
        <v>48</v>
      </c>
      <c r="V3440" t="s">
        <v>323</v>
      </c>
      <c r="W3440" s="1">
        <v>852.52</v>
      </c>
      <c r="X3440" t="s">
        <v>324</v>
      </c>
      <c r="Y3440" t="s">
        <v>325</v>
      </c>
      <c r="Z3440" s="1">
        <v>117</v>
      </c>
      <c r="AA3440" t="s">
        <v>51</v>
      </c>
      <c r="AB3440" s="1">
        <v>200.59</v>
      </c>
      <c r="AC3440" t="s">
        <v>51</v>
      </c>
      <c r="AD3440" s="1">
        <v>1.52</v>
      </c>
      <c r="AE3440" t="s">
        <v>52</v>
      </c>
      <c r="AF3440">
        <f t="shared" si="106"/>
        <v>1.52</v>
      </c>
      <c r="AG3440" s="1">
        <v>1.52</v>
      </c>
      <c r="AH3440" t="s">
        <v>52</v>
      </c>
      <c r="AI3440" t="s">
        <v>326</v>
      </c>
      <c r="AJ3440" t="s">
        <v>327</v>
      </c>
      <c r="AK3440" t="s">
        <v>328</v>
      </c>
      <c r="AL3440" t="str">
        <f t="shared" si="107"/>
        <v>TAIPEITWN</v>
      </c>
      <c r="AM3440" t="str">
        <f>IFERROR(INDEX([1]Sheet1!$I$2:$I$118, MATCH(AL3440, [1]Sheet1!$J$2:$J$118, 0)), "")</f>
        <v/>
      </c>
    </row>
    <row r="3441" spans="1:39" hidden="1">
      <c r="A3441" t="s">
        <v>15143</v>
      </c>
      <c r="B3441" t="s">
        <v>15144</v>
      </c>
      <c r="C3441" t="s">
        <v>15145</v>
      </c>
      <c r="D3441" t="s">
        <v>15146</v>
      </c>
      <c r="E3441" t="s">
        <v>88</v>
      </c>
      <c r="F3441" t="s">
        <v>40</v>
      </c>
      <c r="G3441" t="s">
        <v>41</v>
      </c>
      <c r="H3441" t="s">
        <v>42</v>
      </c>
      <c r="I3441" t="s">
        <v>41</v>
      </c>
      <c r="J3441" t="s">
        <v>42</v>
      </c>
      <c r="K3441" t="s">
        <v>15005</v>
      </c>
      <c r="L3441" t="s">
        <v>15006</v>
      </c>
      <c r="M3441" t="s">
        <v>4799</v>
      </c>
      <c r="N3441" t="s">
        <v>15006</v>
      </c>
      <c r="O3441" t="s">
        <v>4799</v>
      </c>
      <c r="P3441" t="s">
        <v>73</v>
      </c>
      <c r="Q3441" s="1">
        <v>11</v>
      </c>
      <c r="R3441" t="s">
        <v>46</v>
      </c>
      <c r="S3441" t="s">
        <v>247</v>
      </c>
      <c r="T3441" s="1">
        <v>843.47</v>
      </c>
      <c r="U3441" t="s">
        <v>48</v>
      </c>
      <c r="V3441" t="s">
        <v>15147</v>
      </c>
      <c r="W3441" s="1">
        <v>665.97</v>
      </c>
      <c r="X3441" t="s">
        <v>324</v>
      </c>
      <c r="Y3441" t="s">
        <v>325</v>
      </c>
      <c r="Z3441" s="1">
        <v>134</v>
      </c>
      <c r="AA3441" t="s">
        <v>51</v>
      </c>
      <c r="AB3441" s="1">
        <v>200.59</v>
      </c>
      <c r="AC3441" t="s">
        <v>51</v>
      </c>
      <c r="AD3441" s="1">
        <v>1.52</v>
      </c>
      <c r="AE3441" t="s">
        <v>52</v>
      </c>
      <c r="AF3441">
        <f t="shared" si="106"/>
        <v>1.52</v>
      </c>
      <c r="AG3441" s="1">
        <v>1.52</v>
      </c>
      <c r="AH3441" t="s">
        <v>52</v>
      </c>
      <c r="AI3441" t="s">
        <v>5909</v>
      </c>
      <c r="AJ3441" t="s">
        <v>327</v>
      </c>
      <c r="AK3441" t="s">
        <v>328</v>
      </c>
      <c r="AL3441" t="str">
        <f t="shared" si="107"/>
        <v>JUNG-GUKOR</v>
      </c>
      <c r="AM3441">
        <f>IFERROR(INDEX([1]Sheet1!$I$2:$I$118, MATCH(AL3441, [1]Sheet1!$J$2:$J$118, 0)), "")</f>
        <v>8984.8530661512032</v>
      </c>
    </row>
    <row r="3442" spans="1:39" hidden="1">
      <c r="A3442" t="s">
        <v>14940</v>
      </c>
      <c r="B3442" t="s">
        <v>14941</v>
      </c>
      <c r="C3442" t="s">
        <v>14942</v>
      </c>
      <c r="D3442" t="s">
        <v>14943</v>
      </c>
      <c r="E3442" t="s">
        <v>88</v>
      </c>
      <c r="F3442" t="s">
        <v>40</v>
      </c>
      <c r="G3442" t="s">
        <v>41</v>
      </c>
      <c r="H3442" t="s">
        <v>42</v>
      </c>
      <c r="I3442" t="s">
        <v>41</v>
      </c>
      <c r="J3442" t="s">
        <v>42</v>
      </c>
      <c r="K3442" t="s">
        <v>14936</v>
      </c>
      <c r="L3442" t="s">
        <v>14937</v>
      </c>
      <c r="M3442" t="s">
        <v>14938</v>
      </c>
      <c r="N3442" t="s">
        <v>14937</v>
      </c>
      <c r="O3442" t="s">
        <v>14938</v>
      </c>
      <c r="P3442" t="s">
        <v>45</v>
      </c>
      <c r="Q3442" s="1">
        <v>5</v>
      </c>
      <c r="R3442" t="s">
        <v>46</v>
      </c>
      <c r="S3442" t="s">
        <v>47</v>
      </c>
      <c r="T3442" s="1">
        <v>12.06</v>
      </c>
      <c r="U3442" t="s">
        <v>48</v>
      </c>
      <c r="V3442" t="s">
        <v>14939</v>
      </c>
      <c r="W3442" s="1">
        <v>12.06</v>
      </c>
      <c r="X3442" t="s">
        <v>50</v>
      </c>
      <c r="Y3442" t="s">
        <v>50</v>
      </c>
      <c r="Z3442" s="1">
        <v>2</v>
      </c>
      <c r="AA3442" t="s">
        <v>51</v>
      </c>
      <c r="AB3442" s="1">
        <v>2</v>
      </c>
      <c r="AC3442" t="s">
        <v>51</v>
      </c>
      <c r="AD3442" s="1">
        <v>0.01</v>
      </c>
      <c r="AE3442" t="s">
        <v>52</v>
      </c>
      <c r="AF3442">
        <f t="shared" si="106"/>
        <v>0.01</v>
      </c>
      <c r="AG3442" s="1">
        <v>0.01</v>
      </c>
      <c r="AH3442" t="s">
        <v>52</v>
      </c>
      <c r="AI3442" t="s">
        <v>1486</v>
      </c>
      <c r="AJ3442" t="s">
        <v>54</v>
      </c>
      <c r="AK3442" t="s">
        <v>55</v>
      </c>
      <c r="AL3442" t="str">
        <f t="shared" si="107"/>
        <v>JARFALLASWE</v>
      </c>
      <c r="AM3442">
        <f>IFERROR(INDEX([1]Sheet1!$I$2:$I$118, MATCH(AL3442, [1]Sheet1!$J$2:$J$118, 0)), "")</f>
        <v>1557.4154335825949</v>
      </c>
    </row>
    <row r="3443" spans="1:39" hidden="1">
      <c r="A3443" t="s">
        <v>14932</v>
      </c>
      <c r="B3443" t="s">
        <v>14933</v>
      </c>
      <c r="C3443" t="s">
        <v>14934</v>
      </c>
      <c r="D3443" t="s">
        <v>14935</v>
      </c>
      <c r="E3443" t="s">
        <v>88</v>
      </c>
      <c r="F3443" t="s">
        <v>40</v>
      </c>
      <c r="G3443" t="s">
        <v>41</v>
      </c>
      <c r="H3443" t="s">
        <v>42</v>
      </c>
      <c r="I3443" t="s">
        <v>41</v>
      </c>
      <c r="J3443" t="s">
        <v>42</v>
      </c>
      <c r="K3443" t="s">
        <v>14936</v>
      </c>
      <c r="L3443" t="s">
        <v>14937</v>
      </c>
      <c r="M3443" t="s">
        <v>14938</v>
      </c>
      <c r="N3443" t="s">
        <v>14937</v>
      </c>
      <c r="O3443" t="s">
        <v>14938</v>
      </c>
      <c r="P3443" t="s">
        <v>45</v>
      </c>
      <c r="Q3443" s="1">
        <v>5</v>
      </c>
      <c r="R3443" t="s">
        <v>46</v>
      </c>
      <c r="S3443" t="s">
        <v>47</v>
      </c>
      <c r="T3443" s="1">
        <v>12.06</v>
      </c>
      <c r="U3443" t="s">
        <v>48</v>
      </c>
      <c r="V3443" t="s">
        <v>14939</v>
      </c>
      <c r="W3443" s="1">
        <v>12.06</v>
      </c>
      <c r="X3443" t="s">
        <v>50</v>
      </c>
      <c r="Y3443" t="s">
        <v>50</v>
      </c>
      <c r="Z3443" s="1">
        <v>2</v>
      </c>
      <c r="AA3443" t="s">
        <v>51</v>
      </c>
      <c r="AB3443" s="1">
        <v>2</v>
      </c>
      <c r="AC3443" t="s">
        <v>51</v>
      </c>
      <c r="AD3443" s="1">
        <v>0.01</v>
      </c>
      <c r="AE3443" t="s">
        <v>52</v>
      </c>
      <c r="AF3443">
        <f t="shared" si="106"/>
        <v>0.01</v>
      </c>
      <c r="AG3443" s="1">
        <v>0.01</v>
      </c>
      <c r="AH3443" t="s">
        <v>52</v>
      </c>
      <c r="AI3443" t="s">
        <v>1486</v>
      </c>
      <c r="AJ3443" t="s">
        <v>54</v>
      </c>
      <c r="AK3443" t="s">
        <v>55</v>
      </c>
      <c r="AL3443" t="str">
        <f t="shared" si="107"/>
        <v>JARFALLASWE</v>
      </c>
      <c r="AM3443">
        <f>IFERROR(INDEX([1]Sheet1!$I$2:$I$118, MATCH(AL3443, [1]Sheet1!$J$2:$J$118, 0)), "")</f>
        <v>1557.4154335825949</v>
      </c>
    </row>
    <row r="3444" spans="1:39" hidden="1">
      <c r="A3444" t="s">
        <v>24973</v>
      </c>
      <c r="B3444" t="s">
        <v>24974</v>
      </c>
      <c r="C3444" t="s">
        <v>24975</v>
      </c>
      <c r="D3444" t="s">
        <v>24976</v>
      </c>
      <c r="E3444" t="s">
        <v>66</v>
      </c>
      <c r="F3444" t="s">
        <v>40</v>
      </c>
      <c r="G3444" t="s">
        <v>41</v>
      </c>
      <c r="H3444" t="s">
        <v>42</v>
      </c>
      <c r="I3444" t="s">
        <v>41</v>
      </c>
      <c r="J3444" t="s">
        <v>42</v>
      </c>
      <c r="K3444" t="s">
        <v>24800</v>
      </c>
      <c r="L3444" t="s">
        <v>3129</v>
      </c>
      <c r="M3444" t="s">
        <v>3130</v>
      </c>
      <c r="N3444" t="s">
        <v>3129</v>
      </c>
      <c r="O3444" t="s">
        <v>3130</v>
      </c>
      <c r="P3444" t="s">
        <v>73</v>
      </c>
      <c r="Q3444" s="1">
        <v>8</v>
      </c>
      <c r="R3444" s="1">
        <v>7</v>
      </c>
      <c r="S3444" t="s">
        <v>47</v>
      </c>
      <c r="T3444" s="1">
        <v>402.16</v>
      </c>
      <c r="U3444" t="s">
        <v>48</v>
      </c>
      <c r="V3444" t="s">
        <v>22855</v>
      </c>
      <c r="W3444" s="1">
        <v>250.74</v>
      </c>
      <c r="X3444" t="s">
        <v>324</v>
      </c>
      <c r="Y3444" t="s">
        <v>24977</v>
      </c>
      <c r="Z3444" s="1">
        <v>112</v>
      </c>
      <c r="AA3444" t="s">
        <v>51</v>
      </c>
      <c r="AB3444" s="1">
        <v>200.59</v>
      </c>
      <c r="AC3444" t="s">
        <v>51</v>
      </c>
      <c r="AD3444" s="1">
        <v>1.52</v>
      </c>
      <c r="AE3444" t="s">
        <v>52</v>
      </c>
      <c r="AF3444">
        <f t="shared" si="106"/>
        <v>1.52</v>
      </c>
      <c r="AG3444" s="1">
        <v>1.52</v>
      </c>
      <c r="AH3444" t="s">
        <v>52</v>
      </c>
      <c r="AI3444" t="s">
        <v>829</v>
      </c>
      <c r="AJ3444" t="s">
        <v>327</v>
      </c>
      <c r="AK3444" t="s">
        <v>328</v>
      </c>
      <c r="AL3444" t="str">
        <f t="shared" si="107"/>
        <v>BANGALOREIND</v>
      </c>
      <c r="AM3444">
        <f>IFERROR(INDEX([1]Sheet1!$I$2:$I$118, MATCH(AL3444, [1]Sheet1!$J$2:$J$118, 0)), "")</f>
        <v>7874.5177043300409</v>
      </c>
    </row>
    <row r="3445" spans="1:39" hidden="1">
      <c r="A3445" t="s">
        <v>7356</v>
      </c>
      <c r="B3445" t="s">
        <v>7357</v>
      </c>
      <c r="C3445" t="s">
        <v>7358</v>
      </c>
      <c r="D3445" t="s">
        <v>7359</v>
      </c>
      <c r="E3445" t="s">
        <v>215</v>
      </c>
      <c r="F3445" t="s">
        <v>40</v>
      </c>
      <c r="G3445" t="s">
        <v>41</v>
      </c>
      <c r="H3445" t="s">
        <v>42</v>
      </c>
      <c r="I3445" t="s">
        <v>41</v>
      </c>
      <c r="J3445" t="s">
        <v>42</v>
      </c>
      <c r="K3445" t="s">
        <v>3128</v>
      </c>
      <c r="L3445" t="s">
        <v>3129</v>
      </c>
      <c r="M3445" t="s">
        <v>3130</v>
      </c>
      <c r="N3445" t="s">
        <v>3129</v>
      </c>
      <c r="O3445" t="s">
        <v>3130</v>
      </c>
      <c r="P3445" t="s">
        <v>73</v>
      </c>
      <c r="Q3445" s="1">
        <v>10</v>
      </c>
      <c r="R3445" t="s">
        <v>46</v>
      </c>
      <c r="S3445" t="s">
        <v>348</v>
      </c>
      <c r="T3445" s="1">
        <v>1350.58</v>
      </c>
      <c r="V3445" t="s">
        <v>7360</v>
      </c>
      <c r="W3445" s="1">
        <v>1350.58</v>
      </c>
      <c r="X3445" t="s">
        <v>50</v>
      </c>
      <c r="Y3445" t="s">
        <v>50</v>
      </c>
      <c r="Z3445" s="1">
        <v>50</v>
      </c>
      <c r="AA3445" t="s">
        <v>51</v>
      </c>
      <c r="AB3445" s="1">
        <v>128.5</v>
      </c>
      <c r="AC3445" t="s">
        <v>51</v>
      </c>
      <c r="AD3445" s="1">
        <v>0.98</v>
      </c>
      <c r="AE3445" t="s">
        <v>52</v>
      </c>
      <c r="AF3445">
        <f t="shared" si="106"/>
        <v>0.98</v>
      </c>
      <c r="AG3445" s="1">
        <v>0.98</v>
      </c>
      <c r="AH3445" t="s">
        <v>52</v>
      </c>
      <c r="AI3445" t="s">
        <v>76</v>
      </c>
      <c r="AJ3445" t="s">
        <v>77</v>
      </c>
      <c r="AK3445" t="s">
        <v>78</v>
      </c>
      <c r="AL3445" t="str">
        <f t="shared" si="107"/>
        <v>BANGALOREIND</v>
      </c>
      <c r="AM3445">
        <f>IFERROR(INDEX([1]Sheet1!$I$2:$I$118, MATCH(AL3445, [1]Sheet1!$J$2:$J$118, 0)), "")</f>
        <v>7874.5177043300409</v>
      </c>
    </row>
    <row r="3446" spans="1:39" hidden="1">
      <c r="A3446" t="s">
        <v>25358</v>
      </c>
      <c r="B3446" t="s">
        <v>25309</v>
      </c>
      <c r="C3446" t="s">
        <v>25359</v>
      </c>
      <c r="D3446" t="s">
        <v>25360</v>
      </c>
      <c r="E3446" t="s">
        <v>66</v>
      </c>
      <c r="F3446" t="s">
        <v>40</v>
      </c>
      <c r="G3446" t="s">
        <v>41</v>
      </c>
      <c r="H3446" t="s">
        <v>42</v>
      </c>
      <c r="I3446" t="s">
        <v>41</v>
      </c>
      <c r="J3446" t="s">
        <v>42</v>
      </c>
      <c r="K3446" t="s">
        <v>22143</v>
      </c>
      <c r="L3446" t="s">
        <v>25291</v>
      </c>
      <c r="M3446" t="s">
        <v>3130</v>
      </c>
      <c r="N3446" t="s">
        <v>7384</v>
      </c>
      <c r="O3446" t="s">
        <v>3130</v>
      </c>
      <c r="P3446" t="s">
        <v>73</v>
      </c>
      <c r="Q3446" s="1">
        <v>8</v>
      </c>
      <c r="R3446" s="1">
        <v>5</v>
      </c>
      <c r="S3446" t="s">
        <v>47</v>
      </c>
      <c r="T3446" s="1">
        <v>402.16</v>
      </c>
      <c r="U3446" t="s">
        <v>48</v>
      </c>
      <c r="V3446" t="s">
        <v>22855</v>
      </c>
      <c r="W3446" s="1">
        <v>250.74</v>
      </c>
      <c r="X3446" t="s">
        <v>324</v>
      </c>
      <c r="Y3446" t="s">
        <v>24977</v>
      </c>
      <c r="Z3446" s="1">
        <v>113</v>
      </c>
      <c r="AA3446" t="s">
        <v>51</v>
      </c>
      <c r="AB3446" s="1">
        <v>200.59</v>
      </c>
      <c r="AC3446" t="s">
        <v>51</v>
      </c>
      <c r="AD3446" s="1">
        <v>1.52</v>
      </c>
      <c r="AE3446" t="s">
        <v>52</v>
      </c>
      <c r="AF3446">
        <f t="shared" si="106"/>
        <v>1.52</v>
      </c>
      <c r="AG3446" s="1">
        <v>1.52</v>
      </c>
      <c r="AH3446" t="s">
        <v>52</v>
      </c>
      <c r="AI3446" t="s">
        <v>829</v>
      </c>
      <c r="AJ3446" t="s">
        <v>327</v>
      </c>
      <c r="AK3446" t="s">
        <v>328</v>
      </c>
      <c r="AL3446" t="str">
        <f t="shared" si="107"/>
        <v>MUMBAIIND</v>
      </c>
      <c r="AM3446">
        <f>IFERROR(INDEX([1]Sheet1!$I$2:$I$118, MATCH(AL3446, [1]Sheet1!$J$2:$J$118, 0)), "")</f>
        <v>6705.4046933363798</v>
      </c>
    </row>
    <row r="3447" spans="1:39" hidden="1">
      <c r="A3447" t="s">
        <v>4206</v>
      </c>
      <c r="B3447" t="s">
        <v>4207</v>
      </c>
      <c r="C3447" t="s">
        <v>4208</v>
      </c>
      <c r="D3447" t="s">
        <v>4209</v>
      </c>
      <c r="E3447" t="s">
        <v>271</v>
      </c>
      <c r="F3447" t="s">
        <v>285</v>
      </c>
      <c r="G3447" t="s">
        <v>41</v>
      </c>
      <c r="H3447" t="s">
        <v>42</v>
      </c>
      <c r="I3447" t="s">
        <v>261</v>
      </c>
      <c r="J3447" t="s">
        <v>42</v>
      </c>
      <c r="K3447" t="s">
        <v>3859</v>
      </c>
      <c r="L3447" t="s">
        <v>3860</v>
      </c>
      <c r="M3447" t="s">
        <v>3861</v>
      </c>
      <c r="N3447" t="s">
        <v>3860</v>
      </c>
      <c r="O3447" t="s">
        <v>3861</v>
      </c>
      <c r="P3447" t="s">
        <v>45</v>
      </c>
      <c r="Q3447" s="1">
        <v>5</v>
      </c>
      <c r="R3447" t="s">
        <v>46</v>
      </c>
      <c r="S3447" t="s">
        <v>132</v>
      </c>
      <c r="T3447" s="1">
        <v>12.62</v>
      </c>
      <c r="U3447" t="s">
        <v>48</v>
      </c>
      <c r="V3447" t="s">
        <v>4210</v>
      </c>
      <c r="W3447" s="1">
        <v>12.62</v>
      </c>
      <c r="X3447" t="s">
        <v>50</v>
      </c>
      <c r="Y3447" t="s">
        <v>50</v>
      </c>
      <c r="Z3447" s="1">
        <v>2</v>
      </c>
      <c r="AA3447" t="s">
        <v>51</v>
      </c>
      <c r="AB3447" s="1">
        <v>2.74</v>
      </c>
      <c r="AC3447" t="s">
        <v>51</v>
      </c>
      <c r="AD3447" s="1">
        <v>0.02</v>
      </c>
      <c r="AE3447" t="s">
        <v>52</v>
      </c>
      <c r="AF3447">
        <f t="shared" si="106"/>
        <v>0.02</v>
      </c>
      <c r="AG3447" s="1">
        <v>0.02</v>
      </c>
      <c r="AH3447" t="s">
        <v>52</v>
      </c>
      <c r="AI3447" t="s">
        <v>719</v>
      </c>
      <c r="AJ3447" t="s">
        <v>135</v>
      </c>
      <c r="AK3447" t="s">
        <v>136</v>
      </c>
      <c r="AL3447" t="str">
        <f t="shared" si="107"/>
        <v>ASHFORDGBR</v>
      </c>
      <c r="AM3447">
        <f>IFERROR(INDEX([1]Sheet1!$I$2:$I$118, MATCH(AL3447, [1]Sheet1!$J$2:$J$118, 0)), "")</f>
        <v>5685.8299841513308</v>
      </c>
    </row>
    <row r="3448" spans="1:39" hidden="1">
      <c r="A3448" t="s">
        <v>13534</v>
      </c>
      <c r="B3448" t="s">
        <v>13535</v>
      </c>
      <c r="C3448" t="s">
        <v>13536</v>
      </c>
      <c r="D3448" t="s">
        <v>13537</v>
      </c>
      <c r="E3448" t="s">
        <v>108</v>
      </c>
      <c r="F3448" t="s">
        <v>40</v>
      </c>
      <c r="G3448" t="s">
        <v>41</v>
      </c>
      <c r="H3448" t="s">
        <v>42</v>
      </c>
      <c r="I3448" t="s">
        <v>41</v>
      </c>
      <c r="J3448" t="s">
        <v>42</v>
      </c>
      <c r="K3448" t="s">
        <v>4459</v>
      </c>
      <c r="L3448" t="s">
        <v>4460</v>
      </c>
      <c r="M3448" t="s">
        <v>1145</v>
      </c>
      <c r="N3448" t="s">
        <v>4460</v>
      </c>
      <c r="O3448" t="s">
        <v>1145</v>
      </c>
      <c r="P3448" t="s">
        <v>45</v>
      </c>
      <c r="Q3448" s="1">
        <v>2</v>
      </c>
      <c r="R3448" s="1">
        <v>5</v>
      </c>
      <c r="S3448" t="s">
        <v>132</v>
      </c>
      <c r="T3448" s="1">
        <v>26.39</v>
      </c>
      <c r="U3448" t="s">
        <v>48</v>
      </c>
      <c r="V3448" t="s">
        <v>13538</v>
      </c>
      <c r="W3448" s="1">
        <v>26.39</v>
      </c>
      <c r="X3448" t="s">
        <v>50</v>
      </c>
      <c r="Y3448" t="s">
        <v>50</v>
      </c>
      <c r="Z3448" s="1">
        <v>1</v>
      </c>
      <c r="AA3448" t="s">
        <v>51</v>
      </c>
      <c r="AB3448" s="1">
        <v>1.69</v>
      </c>
      <c r="AC3448" t="s">
        <v>51</v>
      </c>
      <c r="AD3448" s="1">
        <v>0.01</v>
      </c>
      <c r="AE3448" t="s">
        <v>52</v>
      </c>
      <c r="AF3448">
        <f t="shared" si="106"/>
        <v>0.01</v>
      </c>
      <c r="AG3448" s="1">
        <v>0.01</v>
      </c>
      <c r="AH3448" t="s">
        <v>52</v>
      </c>
      <c r="AI3448" t="s">
        <v>134</v>
      </c>
      <c r="AJ3448" t="s">
        <v>135</v>
      </c>
      <c r="AK3448" t="s">
        <v>136</v>
      </c>
      <c r="AL3448" t="str">
        <f t="shared" si="107"/>
        <v>SHANGHAICHN</v>
      </c>
      <c r="AM3448">
        <f>IFERROR(INDEX([1]Sheet1!$I$2:$I$118, MATCH(AL3448, [1]Sheet1!$J$2:$J$118, 0)), "")</f>
        <v>9467.7730778277528</v>
      </c>
    </row>
    <row r="3449" spans="1:39" hidden="1">
      <c r="A3449" t="s">
        <v>26334</v>
      </c>
      <c r="B3449" t="s">
        <v>26335</v>
      </c>
      <c r="C3449" t="s">
        <v>26336</v>
      </c>
      <c r="D3449" t="s">
        <v>26337</v>
      </c>
      <c r="E3449" t="s">
        <v>291</v>
      </c>
      <c r="F3449" t="s">
        <v>285</v>
      </c>
      <c r="G3449" t="s">
        <v>41</v>
      </c>
      <c r="H3449" t="s">
        <v>42</v>
      </c>
      <c r="I3449" t="s">
        <v>261</v>
      </c>
      <c r="J3449" t="s">
        <v>42</v>
      </c>
      <c r="L3449" t="s">
        <v>26338</v>
      </c>
      <c r="M3449" t="s">
        <v>678</v>
      </c>
      <c r="N3449" t="s">
        <v>26339</v>
      </c>
      <c r="O3449" t="s">
        <v>678</v>
      </c>
      <c r="P3449" t="s">
        <v>45</v>
      </c>
      <c r="Q3449" s="1">
        <v>4</v>
      </c>
      <c r="R3449" s="1">
        <v>0</v>
      </c>
      <c r="S3449" t="s">
        <v>687</v>
      </c>
      <c r="T3449" s="1">
        <v>18</v>
      </c>
      <c r="U3449" t="s">
        <v>48</v>
      </c>
      <c r="V3449" t="s">
        <v>26093</v>
      </c>
      <c r="W3449" s="1">
        <v>18</v>
      </c>
      <c r="X3449" t="s">
        <v>50</v>
      </c>
      <c r="Y3449" t="s">
        <v>50</v>
      </c>
      <c r="Z3449" s="1">
        <v>2</v>
      </c>
      <c r="AA3449" t="s">
        <v>51</v>
      </c>
      <c r="AB3449" s="1">
        <v>10.18</v>
      </c>
      <c r="AC3449" t="s">
        <v>51</v>
      </c>
      <c r="AD3449" s="1">
        <v>0.04</v>
      </c>
      <c r="AE3449" t="s">
        <v>52</v>
      </c>
      <c r="AF3449">
        <f t="shared" si="106"/>
        <v>0.04</v>
      </c>
      <c r="AG3449" s="1">
        <v>0.04</v>
      </c>
      <c r="AH3449" t="s">
        <v>52</v>
      </c>
      <c r="AI3449" t="s">
        <v>689</v>
      </c>
      <c r="AJ3449" t="s">
        <v>690</v>
      </c>
      <c r="AK3449" t="s">
        <v>691</v>
      </c>
      <c r="AL3449" t="str">
        <f t="shared" si="107"/>
        <v>GENTBEL</v>
      </c>
      <c r="AM3449" t="str">
        <f>IFERROR(INDEX([1]Sheet1!$I$2:$I$118, MATCH(AL3449, [1]Sheet1!$J$2:$J$118, 0)), "")</f>
        <v/>
      </c>
    </row>
    <row r="3450" spans="1:39" hidden="1">
      <c r="A3450" t="s">
        <v>24079</v>
      </c>
      <c r="B3450" t="s">
        <v>24080</v>
      </c>
      <c r="C3450" t="s">
        <v>24081</v>
      </c>
      <c r="D3450" t="s">
        <v>24082</v>
      </c>
      <c r="E3450" t="s">
        <v>102</v>
      </c>
      <c r="F3450" t="s">
        <v>40</v>
      </c>
      <c r="G3450" t="s">
        <v>41</v>
      </c>
      <c r="H3450" t="s">
        <v>42</v>
      </c>
      <c r="I3450" t="s">
        <v>41</v>
      </c>
      <c r="J3450" t="s">
        <v>42</v>
      </c>
      <c r="K3450" t="s">
        <v>23299</v>
      </c>
      <c r="L3450" t="s">
        <v>4813</v>
      </c>
      <c r="M3450" t="s">
        <v>4814</v>
      </c>
      <c r="N3450" t="s">
        <v>4813</v>
      </c>
      <c r="O3450" t="s">
        <v>4814</v>
      </c>
      <c r="P3450" t="s">
        <v>1440</v>
      </c>
      <c r="Q3450" s="1">
        <v>3</v>
      </c>
      <c r="R3450" s="1">
        <v>2</v>
      </c>
      <c r="S3450" t="s">
        <v>74</v>
      </c>
      <c r="T3450" s="1">
        <v>138.69</v>
      </c>
      <c r="U3450" t="s">
        <v>666</v>
      </c>
      <c r="V3450" t="s">
        <v>24078</v>
      </c>
      <c r="W3450" s="1">
        <v>155.71</v>
      </c>
      <c r="X3450" t="s">
        <v>50</v>
      </c>
      <c r="Y3450" t="s">
        <v>50</v>
      </c>
      <c r="Z3450" s="1">
        <v>175</v>
      </c>
      <c r="AA3450" t="s">
        <v>51</v>
      </c>
      <c r="AB3450" s="1">
        <v>644.45000000000005</v>
      </c>
      <c r="AC3450" t="s">
        <v>637</v>
      </c>
      <c r="AD3450" s="1">
        <v>1.94</v>
      </c>
      <c r="AE3450" t="s">
        <v>52</v>
      </c>
      <c r="AF3450">
        <f t="shared" si="106"/>
        <v>1.94</v>
      </c>
      <c r="AG3450" s="1">
        <v>1.94</v>
      </c>
      <c r="AH3450" t="s">
        <v>52</v>
      </c>
      <c r="AI3450" t="s">
        <v>1442</v>
      </c>
      <c r="AJ3450" t="s">
        <v>1443</v>
      </c>
      <c r="AK3450" t="s">
        <v>1444</v>
      </c>
      <c r="AL3450" t="str">
        <f t="shared" si="107"/>
        <v>RAUNHEIMDEU</v>
      </c>
      <c r="AM3450">
        <f>IFERROR(INDEX([1]Sheet1!$I$2:$I$118, MATCH(AL3450, [1]Sheet1!$J$2:$J$118, 0)), "")</f>
        <v>477.69917125845029</v>
      </c>
    </row>
    <row r="3451" spans="1:39" hidden="1">
      <c r="A3451" t="s">
        <v>16850</v>
      </c>
      <c r="B3451" t="s">
        <v>16851</v>
      </c>
      <c r="C3451" t="s">
        <v>16852</v>
      </c>
      <c r="D3451" t="s">
        <v>16853</v>
      </c>
      <c r="E3451" t="s">
        <v>291</v>
      </c>
      <c r="F3451" t="s">
        <v>260</v>
      </c>
      <c r="G3451" t="s">
        <v>41</v>
      </c>
      <c r="H3451" t="s">
        <v>42</v>
      </c>
      <c r="I3451" t="s">
        <v>261</v>
      </c>
      <c r="J3451" t="s">
        <v>42</v>
      </c>
      <c r="K3451" t="s">
        <v>4923</v>
      </c>
      <c r="L3451" t="s">
        <v>15504</v>
      </c>
      <c r="M3451" t="s">
        <v>779</v>
      </c>
      <c r="N3451" t="s">
        <v>15504</v>
      </c>
      <c r="O3451" t="s">
        <v>779</v>
      </c>
      <c r="P3451" t="s">
        <v>45</v>
      </c>
      <c r="Q3451" s="1">
        <v>5</v>
      </c>
      <c r="R3451" s="1">
        <v>5</v>
      </c>
      <c r="S3451" t="s">
        <v>47</v>
      </c>
      <c r="T3451" s="1">
        <v>657.22</v>
      </c>
      <c r="U3451" t="s">
        <v>48</v>
      </c>
      <c r="V3451" t="s">
        <v>16854</v>
      </c>
      <c r="W3451" s="1">
        <v>657.22</v>
      </c>
      <c r="X3451" t="s">
        <v>50</v>
      </c>
      <c r="Y3451" t="s">
        <v>50</v>
      </c>
      <c r="Z3451" s="1">
        <v>29</v>
      </c>
      <c r="AA3451" t="s">
        <v>51</v>
      </c>
      <c r="AB3451" s="1">
        <v>132</v>
      </c>
      <c r="AC3451" t="s">
        <v>51</v>
      </c>
      <c r="AD3451" s="1">
        <v>0.79</v>
      </c>
      <c r="AE3451" t="s">
        <v>52</v>
      </c>
      <c r="AF3451">
        <f t="shared" si="106"/>
        <v>0.79</v>
      </c>
      <c r="AG3451" s="1">
        <v>0.79</v>
      </c>
      <c r="AH3451" t="s">
        <v>52</v>
      </c>
      <c r="AI3451" t="s">
        <v>53</v>
      </c>
      <c r="AJ3451" t="s">
        <v>54</v>
      </c>
      <c r="AK3451" t="s">
        <v>55</v>
      </c>
      <c r="AL3451" t="str">
        <f t="shared" si="107"/>
        <v>MUSKEGOUSA</v>
      </c>
      <c r="AM3451">
        <f>IFERROR(INDEX([1]Sheet1!$I$2:$I$118, MATCH(AL3451, [1]Sheet1!$J$2:$J$118, 0)), "")</f>
        <v>6599.4652299211511</v>
      </c>
    </row>
    <row r="3452" spans="1:39" hidden="1">
      <c r="A3452" t="s">
        <v>15267</v>
      </c>
      <c r="B3452" t="s">
        <v>15268</v>
      </c>
      <c r="C3452" t="s">
        <v>15269</v>
      </c>
      <c r="D3452" t="s">
        <v>15270</v>
      </c>
      <c r="E3452" t="s">
        <v>535</v>
      </c>
      <c r="F3452" t="s">
        <v>40</v>
      </c>
      <c r="G3452" t="s">
        <v>41</v>
      </c>
      <c r="H3452" t="s">
        <v>42</v>
      </c>
      <c r="I3452" t="s">
        <v>41</v>
      </c>
      <c r="J3452" t="s">
        <v>42</v>
      </c>
      <c r="K3452" t="s">
        <v>15005</v>
      </c>
      <c r="L3452" t="s">
        <v>15006</v>
      </c>
      <c r="M3452" t="s">
        <v>4799</v>
      </c>
      <c r="N3452" t="s">
        <v>15006</v>
      </c>
      <c r="O3452" t="s">
        <v>4799</v>
      </c>
      <c r="P3452" t="s">
        <v>73</v>
      </c>
      <c r="Q3452" s="1">
        <v>10</v>
      </c>
      <c r="R3452" s="1">
        <v>6</v>
      </c>
      <c r="S3452" t="s">
        <v>167</v>
      </c>
      <c r="T3452" s="1">
        <v>523.52</v>
      </c>
      <c r="U3452" t="s">
        <v>48</v>
      </c>
      <c r="V3452" t="s">
        <v>15271</v>
      </c>
      <c r="W3452" s="1">
        <v>379.12</v>
      </c>
      <c r="X3452" t="s">
        <v>324</v>
      </c>
      <c r="Y3452" t="s">
        <v>15272</v>
      </c>
      <c r="Z3452" s="1">
        <v>136</v>
      </c>
      <c r="AA3452" t="s">
        <v>51</v>
      </c>
      <c r="AB3452" s="1">
        <v>200.59</v>
      </c>
      <c r="AC3452" t="s">
        <v>51</v>
      </c>
      <c r="AD3452" s="1">
        <v>1.52</v>
      </c>
      <c r="AE3452" t="s">
        <v>52</v>
      </c>
      <c r="AF3452">
        <f t="shared" si="106"/>
        <v>1.52</v>
      </c>
      <c r="AG3452" s="1">
        <v>1.52</v>
      </c>
      <c r="AH3452" t="s">
        <v>52</v>
      </c>
      <c r="AI3452" t="s">
        <v>5010</v>
      </c>
      <c r="AJ3452" t="s">
        <v>327</v>
      </c>
      <c r="AK3452" t="s">
        <v>328</v>
      </c>
      <c r="AL3452" t="str">
        <f t="shared" si="107"/>
        <v>JUNG-GUKOR</v>
      </c>
      <c r="AM3452">
        <f>IFERROR(INDEX([1]Sheet1!$I$2:$I$118, MATCH(AL3452, [1]Sheet1!$J$2:$J$118, 0)), "")</f>
        <v>8984.8530661512032</v>
      </c>
    </row>
    <row r="3453" spans="1:39" hidden="1">
      <c r="A3453" t="s">
        <v>3535</v>
      </c>
      <c r="B3453" t="s">
        <v>3536</v>
      </c>
      <c r="C3453" t="s">
        <v>3537</v>
      </c>
      <c r="D3453" t="s">
        <v>3538</v>
      </c>
      <c r="E3453" t="s">
        <v>88</v>
      </c>
      <c r="F3453" t="s">
        <v>40</v>
      </c>
      <c r="G3453" t="s">
        <v>41</v>
      </c>
      <c r="H3453" t="s">
        <v>42</v>
      </c>
      <c r="I3453" t="s">
        <v>41</v>
      </c>
      <c r="J3453" t="s">
        <v>42</v>
      </c>
      <c r="K3453" t="s">
        <v>296</v>
      </c>
      <c r="L3453" t="s">
        <v>3387</v>
      </c>
      <c r="M3453" t="s">
        <v>296</v>
      </c>
      <c r="N3453" t="s">
        <v>3387</v>
      </c>
      <c r="O3453" t="s">
        <v>296</v>
      </c>
      <c r="P3453" t="s">
        <v>45</v>
      </c>
      <c r="Q3453" s="1">
        <v>6</v>
      </c>
      <c r="R3453" t="s">
        <v>46</v>
      </c>
      <c r="S3453" t="s">
        <v>47</v>
      </c>
      <c r="T3453" s="1">
        <v>37.92</v>
      </c>
      <c r="U3453" t="s">
        <v>48</v>
      </c>
      <c r="V3453" t="s">
        <v>3539</v>
      </c>
      <c r="W3453" s="1">
        <v>27.22</v>
      </c>
      <c r="X3453" t="s">
        <v>50</v>
      </c>
      <c r="Y3453" t="s">
        <v>50</v>
      </c>
      <c r="Z3453" s="1">
        <v>1</v>
      </c>
      <c r="AA3453" t="s">
        <v>51</v>
      </c>
      <c r="AB3453" s="1">
        <v>1.7</v>
      </c>
      <c r="AC3453" t="s">
        <v>51</v>
      </c>
      <c r="AD3453" s="1">
        <v>0.01</v>
      </c>
      <c r="AE3453" t="s">
        <v>52</v>
      </c>
      <c r="AF3453">
        <f t="shared" si="106"/>
        <v>0.01</v>
      </c>
      <c r="AG3453" s="1">
        <v>0.01</v>
      </c>
      <c r="AH3453" t="s">
        <v>52</v>
      </c>
      <c r="AI3453" t="s">
        <v>53</v>
      </c>
      <c r="AJ3453" t="s">
        <v>54</v>
      </c>
      <c r="AK3453" t="s">
        <v>55</v>
      </c>
      <c r="AL3453" t="str">
        <f t="shared" si="107"/>
        <v>EASTERN CREEKAUS</v>
      </c>
      <c r="AM3453">
        <f>IFERROR(INDEX([1]Sheet1!$I$2:$I$118, MATCH(AL3453, [1]Sheet1!$J$2:$J$118, 0)), "")</f>
        <v>8189.4485045765996</v>
      </c>
    </row>
    <row r="3454" spans="1:39" hidden="1">
      <c r="A3454" t="s">
        <v>22851</v>
      </c>
      <c r="B3454" t="s">
        <v>22852</v>
      </c>
      <c r="C3454" t="s">
        <v>22853</v>
      </c>
      <c r="D3454" t="s">
        <v>22854</v>
      </c>
      <c r="E3454" t="s">
        <v>102</v>
      </c>
      <c r="F3454" t="s">
        <v>40</v>
      </c>
      <c r="G3454" t="s">
        <v>41</v>
      </c>
      <c r="H3454" t="s">
        <v>42</v>
      </c>
      <c r="I3454" t="s">
        <v>41</v>
      </c>
      <c r="J3454" t="s">
        <v>42</v>
      </c>
      <c r="K3454" t="s">
        <v>22143</v>
      </c>
      <c r="L3454" t="s">
        <v>3129</v>
      </c>
      <c r="M3454" t="s">
        <v>3130</v>
      </c>
      <c r="N3454" t="s">
        <v>7365</v>
      </c>
      <c r="O3454" t="s">
        <v>3130</v>
      </c>
      <c r="P3454" t="s">
        <v>73</v>
      </c>
      <c r="Q3454" s="1">
        <v>8</v>
      </c>
      <c r="R3454" s="1">
        <v>3</v>
      </c>
      <c r="S3454" t="s">
        <v>47</v>
      </c>
      <c r="T3454" s="1">
        <v>410.18</v>
      </c>
      <c r="U3454" t="s">
        <v>48</v>
      </c>
      <c r="V3454" t="s">
        <v>22855</v>
      </c>
      <c r="W3454" s="1">
        <v>250.74</v>
      </c>
      <c r="X3454" t="s">
        <v>324</v>
      </c>
      <c r="Y3454" t="s">
        <v>2436</v>
      </c>
      <c r="Z3454" s="1">
        <v>115</v>
      </c>
      <c r="AA3454" t="s">
        <v>51</v>
      </c>
      <c r="AB3454" s="1">
        <v>200.59</v>
      </c>
      <c r="AC3454" t="s">
        <v>51</v>
      </c>
      <c r="AD3454" s="1">
        <v>1.52</v>
      </c>
      <c r="AE3454" t="s">
        <v>52</v>
      </c>
      <c r="AF3454">
        <f t="shared" si="106"/>
        <v>1.52</v>
      </c>
      <c r="AG3454" s="1">
        <v>1.52</v>
      </c>
      <c r="AH3454" t="s">
        <v>52</v>
      </c>
      <c r="AI3454" t="s">
        <v>782</v>
      </c>
      <c r="AJ3454" t="s">
        <v>327</v>
      </c>
      <c r="AK3454" t="s">
        <v>328</v>
      </c>
      <c r="AL3454" t="str">
        <f t="shared" si="107"/>
        <v>DELHIIND</v>
      </c>
      <c r="AM3454" t="str">
        <f>IFERROR(INDEX([1]Sheet1!$I$2:$I$118, MATCH(AL3454, [1]Sheet1!$J$2:$J$118, 0)), "")</f>
        <v/>
      </c>
    </row>
    <row r="3455" spans="1:39" hidden="1">
      <c r="A3455" t="s">
        <v>3227</v>
      </c>
      <c r="B3455" t="s">
        <v>3228</v>
      </c>
      <c r="C3455" t="s">
        <v>3229</v>
      </c>
      <c r="D3455" t="s">
        <v>3230</v>
      </c>
      <c r="E3455" t="s">
        <v>291</v>
      </c>
      <c r="F3455" t="s">
        <v>285</v>
      </c>
      <c r="G3455" t="s">
        <v>41</v>
      </c>
      <c r="H3455" t="s">
        <v>42</v>
      </c>
      <c r="I3455" t="s">
        <v>261</v>
      </c>
      <c r="J3455" t="s">
        <v>42</v>
      </c>
      <c r="K3455" t="s">
        <v>3143</v>
      </c>
      <c r="L3455" t="s">
        <v>3144</v>
      </c>
      <c r="M3455" t="s">
        <v>3143</v>
      </c>
      <c r="N3455" t="s">
        <v>3144</v>
      </c>
      <c r="O3455" t="s">
        <v>3143</v>
      </c>
      <c r="P3455" t="s">
        <v>45</v>
      </c>
      <c r="Q3455" s="1">
        <v>7</v>
      </c>
      <c r="R3455" s="1">
        <v>7</v>
      </c>
      <c r="S3455" t="s">
        <v>132</v>
      </c>
      <c r="T3455" s="1">
        <v>40.04</v>
      </c>
      <c r="U3455" t="s">
        <v>48</v>
      </c>
      <c r="V3455" t="s">
        <v>3231</v>
      </c>
      <c r="W3455" s="1">
        <v>40.04</v>
      </c>
      <c r="X3455" t="s">
        <v>50</v>
      </c>
      <c r="Y3455" t="s">
        <v>50</v>
      </c>
      <c r="Z3455" s="1">
        <v>1</v>
      </c>
      <c r="AA3455" t="s">
        <v>51</v>
      </c>
      <c r="AB3455" s="1">
        <v>2.74</v>
      </c>
      <c r="AC3455" t="s">
        <v>51</v>
      </c>
      <c r="AD3455" s="1">
        <v>0.02</v>
      </c>
      <c r="AE3455" t="s">
        <v>52</v>
      </c>
      <c r="AF3455">
        <f t="shared" si="106"/>
        <v>0.02</v>
      </c>
      <c r="AG3455" s="1">
        <v>0.02</v>
      </c>
      <c r="AH3455" t="s">
        <v>52</v>
      </c>
      <c r="AI3455" t="s">
        <v>719</v>
      </c>
      <c r="AJ3455" t="s">
        <v>135</v>
      </c>
      <c r="AK3455" t="s">
        <v>136</v>
      </c>
      <c r="AL3455" t="str">
        <f t="shared" si="107"/>
        <v>WIRINZL</v>
      </c>
      <c r="AM3455" t="str">
        <f>IFERROR(INDEX([1]Sheet1!$I$2:$I$118, MATCH(AL3455, [1]Sheet1!$J$2:$J$118, 0)), "")</f>
        <v/>
      </c>
    </row>
    <row r="3456" spans="1:39" hidden="1">
      <c r="A3456" t="s">
        <v>3236</v>
      </c>
      <c r="B3456" t="s">
        <v>3228</v>
      </c>
      <c r="C3456" t="s">
        <v>3237</v>
      </c>
      <c r="D3456" t="s">
        <v>3238</v>
      </c>
      <c r="E3456" t="s">
        <v>271</v>
      </c>
      <c r="F3456" t="s">
        <v>285</v>
      </c>
      <c r="G3456" t="s">
        <v>41</v>
      </c>
      <c r="H3456" t="s">
        <v>42</v>
      </c>
      <c r="I3456" t="s">
        <v>261</v>
      </c>
      <c r="J3456" t="s">
        <v>42</v>
      </c>
      <c r="K3456" t="s">
        <v>3143</v>
      </c>
      <c r="L3456" t="s">
        <v>3144</v>
      </c>
      <c r="M3456" t="s">
        <v>3143</v>
      </c>
      <c r="N3456" t="s">
        <v>3144</v>
      </c>
      <c r="O3456" t="s">
        <v>3143</v>
      </c>
      <c r="P3456" t="s">
        <v>45</v>
      </c>
      <c r="Q3456" s="1">
        <v>9</v>
      </c>
      <c r="R3456" t="s">
        <v>46</v>
      </c>
      <c r="S3456" t="s">
        <v>132</v>
      </c>
      <c r="T3456" s="1">
        <v>366.97</v>
      </c>
      <c r="U3456" t="s">
        <v>48</v>
      </c>
      <c r="V3456" t="s">
        <v>3239</v>
      </c>
      <c r="W3456" s="1">
        <v>366.97</v>
      </c>
      <c r="X3456" t="s">
        <v>50</v>
      </c>
      <c r="Y3456" t="s">
        <v>50</v>
      </c>
      <c r="Z3456" s="1">
        <v>22</v>
      </c>
      <c r="AA3456" t="s">
        <v>51</v>
      </c>
      <c r="AB3456" s="1">
        <v>51.79</v>
      </c>
      <c r="AC3456" t="s">
        <v>51</v>
      </c>
      <c r="AD3456" s="1">
        <v>0.31</v>
      </c>
      <c r="AE3456" t="s">
        <v>52</v>
      </c>
      <c r="AF3456">
        <f t="shared" si="106"/>
        <v>0.31</v>
      </c>
      <c r="AG3456" s="1">
        <v>0.31</v>
      </c>
      <c r="AH3456" t="s">
        <v>52</v>
      </c>
      <c r="AI3456" t="s">
        <v>719</v>
      </c>
      <c r="AJ3456" t="s">
        <v>135</v>
      </c>
      <c r="AK3456" t="s">
        <v>136</v>
      </c>
      <c r="AL3456" t="str">
        <f t="shared" si="107"/>
        <v>WIRINZL</v>
      </c>
      <c r="AM3456" t="str">
        <f>IFERROR(INDEX([1]Sheet1!$I$2:$I$118, MATCH(AL3456, [1]Sheet1!$J$2:$J$118, 0)), "")</f>
        <v/>
      </c>
    </row>
    <row r="3457" spans="1:39" hidden="1">
      <c r="A3457" t="s">
        <v>2432</v>
      </c>
      <c r="B3457" t="s">
        <v>2433</v>
      </c>
      <c r="C3457" t="s">
        <v>2434</v>
      </c>
      <c r="D3457" t="s">
        <v>259</v>
      </c>
      <c r="E3457" t="s">
        <v>108</v>
      </c>
      <c r="F3457" t="s">
        <v>40</v>
      </c>
      <c r="G3457" t="s">
        <v>41</v>
      </c>
      <c r="H3457" t="s">
        <v>42</v>
      </c>
      <c r="I3457" t="s">
        <v>41</v>
      </c>
      <c r="J3457" t="s">
        <v>42</v>
      </c>
      <c r="K3457" t="s">
        <v>2151</v>
      </c>
      <c r="L3457" t="s">
        <v>2152</v>
      </c>
      <c r="M3457" t="s">
        <v>2153</v>
      </c>
      <c r="N3457" t="s">
        <v>2152</v>
      </c>
      <c r="O3457" t="s">
        <v>2153</v>
      </c>
      <c r="P3457" t="s">
        <v>73</v>
      </c>
      <c r="Q3457" s="1">
        <v>10</v>
      </c>
      <c r="R3457" t="s">
        <v>46</v>
      </c>
      <c r="S3457" t="s">
        <v>348</v>
      </c>
      <c r="T3457" s="1">
        <v>299.86</v>
      </c>
      <c r="U3457" t="s">
        <v>48</v>
      </c>
      <c r="V3457" t="s">
        <v>2435</v>
      </c>
      <c r="W3457" s="1">
        <v>140.41999999999999</v>
      </c>
      <c r="X3457" t="s">
        <v>324</v>
      </c>
      <c r="Y3457" t="s">
        <v>2436</v>
      </c>
      <c r="Z3457" s="1">
        <v>136</v>
      </c>
      <c r="AA3457" t="s">
        <v>51</v>
      </c>
      <c r="AB3457" s="1">
        <v>200.59</v>
      </c>
      <c r="AC3457" t="s">
        <v>51</v>
      </c>
      <c r="AD3457" s="1">
        <v>1.52</v>
      </c>
      <c r="AE3457" t="s">
        <v>52</v>
      </c>
      <c r="AF3457">
        <f t="shared" si="106"/>
        <v>1.52</v>
      </c>
      <c r="AG3457" s="1">
        <v>1.52</v>
      </c>
      <c r="AH3457" t="s">
        <v>52</v>
      </c>
      <c r="AI3457" t="s">
        <v>2156</v>
      </c>
      <c r="AJ3457" t="s">
        <v>327</v>
      </c>
      <c r="AK3457" t="s">
        <v>328</v>
      </c>
      <c r="AL3457" t="str">
        <f t="shared" si="107"/>
        <v>DUBAIARE</v>
      </c>
      <c r="AM3457">
        <f>IFERROR(INDEX([1]Sheet1!$I$2:$I$118, MATCH(AL3457, [1]Sheet1!$J$2:$J$118, 0)), "")</f>
        <v>5269.5437712730181</v>
      </c>
    </row>
    <row r="3458" spans="1:39" hidden="1">
      <c r="A3458" t="s">
        <v>15371</v>
      </c>
      <c r="B3458" t="s">
        <v>15372</v>
      </c>
      <c r="C3458" t="s">
        <v>15373</v>
      </c>
      <c r="D3458" t="s">
        <v>15374</v>
      </c>
      <c r="E3458" t="s">
        <v>102</v>
      </c>
      <c r="F3458" t="s">
        <v>40</v>
      </c>
      <c r="G3458" t="s">
        <v>41</v>
      </c>
      <c r="H3458" t="s">
        <v>42</v>
      </c>
      <c r="I3458" t="s">
        <v>41</v>
      </c>
      <c r="J3458" t="s">
        <v>42</v>
      </c>
      <c r="K3458" t="s">
        <v>15005</v>
      </c>
      <c r="L3458" t="s">
        <v>15006</v>
      </c>
      <c r="M3458" t="s">
        <v>4799</v>
      </c>
      <c r="N3458" t="s">
        <v>15018</v>
      </c>
      <c r="O3458" t="s">
        <v>4799</v>
      </c>
      <c r="P3458" t="s">
        <v>73</v>
      </c>
      <c r="Q3458" s="1">
        <v>10</v>
      </c>
      <c r="R3458" s="1">
        <v>6</v>
      </c>
      <c r="S3458" t="s">
        <v>167</v>
      </c>
      <c r="T3458" s="1">
        <v>576.67999999999995</v>
      </c>
      <c r="U3458" t="s">
        <v>48</v>
      </c>
      <c r="V3458" t="s">
        <v>15271</v>
      </c>
      <c r="W3458" s="1">
        <v>379.12</v>
      </c>
      <c r="X3458" t="s">
        <v>324</v>
      </c>
      <c r="Y3458" t="s">
        <v>15375</v>
      </c>
      <c r="Z3458" s="1">
        <v>133</v>
      </c>
      <c r="AA3458" t="s">
        <v>51</v>
      </c>
      <c r="AB3458" s="1">
        <v>200.59</v>
      </c>
      <c r="AC3458" t="s">
        <v>51</v>
      </c>
      <c r="AD3458" s="1">
        <v>1.52</v>
      </c>
      <c r="AE3458" t="s">
        <v>52</v>
      </c>
      <c r="AF3458">
        <f t="shared" ref="AF3458:AF3521" si="108">IF(AH3458="CMQ", AG3458/1000000, IF(AH3458="FTQ", AG3458*0.0283168, AG3458))</f>
        <v>1.52</v>
      </c>
      <c r="AG3458" s="1">
        <v>1.52</v>
      </c>
      <c r="AH3458" t="s">
        <v>52</v>
      </c>
      <c r="AI3458" t="s">
        <v>5010</v>
      </c>
      <c r="AJ3458" t="s">
        <v>327</v>
      </c>
      <c r="AK3458" t="s">
        <v>328</v>
      </c>
      <c r="AL3458" t="str">
        <f t="shared" ref="AL3458:AL3521" si="109">N3458 &amp; O3458</f>
        <v>SEONGNAM-SIKOR</v>
      </c>
      <c r="AM3458" t="str">
        <f>IFERROR(INDEX([1]Sheet1!$I$2:$I$118, MATCH(AL3458, [1]Sheet1!$J$2:$J$118, 0)), "")</f>
        <v/>
      </c>
    </row>
    <row r="3459" spans="1:39" hidden="1">
      <c r="A3459" t="s">
        <v>25321</v>
      </c>
      <c r="B3459" t="s">
        <v>25322</v>
      </c>
      <c r="C3459" t="s">
        <v>25323</v>
      </c>
      <c r="D3459" t="s">
        <v>25324</v>
      </c>
      <c r="E3459" t="s">
        <v>108</v>
      </c>
      <c r="F3459" t="s">
        <v>40</v>
      </c>
      <c r="G3459" t="s">
        <v>41</v>
      </c>
      <c r="H3459" t="s">
        <v>42</v>
      </c>
      <c r="I3459" t="s">
        <v>41</v>
      </c>
      <c r="J3459" t="s">
        <v>42</v>
      </c>
      <c r="K3459" t="s">
        <v>22143</v>
      </c>
      <c r="L3459" t="s">
        <v>25291</v>
      </c>
      <c r="M3459" t="s">
        <v>3130</v>
      </c>
      <c r="N3459" t="s">
        <v>7365</v>
      </c>
      <c r="O3459" t="s">
        <v>3130</v>
      </c>
      <c r="P3459" t="s">
        <v>73</v>
      </c>
      <c r="Q3459" s="1">
        <v>10</v>
      </c>
      <c r="R3459" s="1">
        <v>8</v>
      </c>
      <c r="S3459" t="s">
        <v>47</v>
      </c>
      <c r="T3459" s="1">
        <v>440.27</v>
      </c>
      <c r="U3459" t="s">
        <v>48</v>
      </c>
      <c r="V3459" t="s">
        <v>22855</v>
      </c>
      <c r="W3459" s="1">
        <v>250.74</v>
      </c>
      <c r="X3459" t="s">
        <v>324</v>
      </c>
      <c r="Y3459" t="s">
        <v>25325</v>
      </c>
      <c r="Z3459" s="1">
        <v>114</v>
      </c>
      <c r="AA3459" t="s">
        <v>51</v>
      </c>
      <c r="AB3459" s="1">
        <v>200.59</v>
      </c>
      <c r="AC3459" t="s">
        <v>51</v>
      </c>
      <c r="AD3459" s="1">
        <v>1.52</v>
      </c>
      <c r="AE3459" t="s">
        <v>52</v>
      </c>
      <c r="AF3459">
        <f t="shared" si="108"/>
        <v>1.52</v>
      </c>
      <c r="AG3459" s="1">
        <v>1.52</v>
      </c>
      <c r="AH3459" t="s">
        <v>52</v>
      </c>
      <c r="AI3459" t="s">
        <v>782</v>
      </c>
      <c r="AJ3459" t="s">
        <v>327</v>
      </c>
      <c r="AK3459" t="s">
        <v>328</v>
      </c>
      <c r="AL3459" t="str">
        <f t="shared" si="109"/>
        <v>DELHIIND</v>
      </c>
      <c r="AM3459" t="str">
        <f>IFERROR(INDEX([1]Sheet1!$I$2:$I$118, MATCH(AL3459, [1]Sheet1!$J$2:$J$118, 0)), "")</f>
        <v/>
      </c>
    </row>
    <row r="3460" spans="1:39" hidden="1">
      <c r="A3460" t="s">
        <v>9039</v>
      </c>
      <c r="B3460" t="s">
        <v>9040</v>
      </c>
      <c r="C3460" t="s">
        <v>9041</v>
      </c>
      <c r="D3460" t="s">
        <v>9042</v>
      </c>
      <c r="E3460" t="s">
        <v>102</v>
      </c>
      <c r="F3460" t="s">
        <v>40</v>
      </c>
      <c r="G3460" t="s">
        <v>41</v>
      </c>
      <c r="H3460" t="s">
        <v>42</v>
      </c>
      <c r="I3460" t="s">
        <v>41</v>
      </c>
      <c r="J3460" t="s">
        <v>42</v>
      </c>
      <c r="K3460" t="s">
        <v>4459</v>
      </c>
      <c r="L3460" t="s">
        <v>4460</v>
      </c>
      <c r="M3460" t="s">
        <v>1145</v>
      </c>
      <c r="N3460" t="s">
        <v>4460</v>
      </c>
      <c r="O3460" t="s">
        <v>1145</v>
      </c>
      <c r="P3460" t="s">
        <v>45</v>
      </c>
      <c r="Q3460" s="1">
        <v>3</v>
      </c>
      <c r="R3460" t="s">
        <v>46</v>
      </c>
      <c r="S3460" t="s">
        <v>132</v>
      </c>
      <c r="T3460" s="1">
        <v>27.55</v>
      </c>
      <c r="U3460" t="s">
        <v>48</v>
      </c>
      <c r="V3460" t="s">
        <v>9043</v>
      </c>
      <c r="W3460" s="1">
        <v>27.55</v>
      </c>
      <c r="X3460" t="s">
        <v>50</v>
      </c>
      <c r="Y3460" t="s">
        <v>50</v>
      </c>
      <c r="Z3460" s="1">
        <v>1</v>
      </c>
      <c r="AA3460" t="s">
        <v>51</v>
      </c>
      <c r="AB3460" s="1">
        <v>1.69</v>
      </c>
      <c r="AC3460" t="s">
        <v>51</v>
      </c>
      <c r="AD3460" s="1">
        <v>0.01</v>
      </c>
      <c r="AE3460" t="s">
        <v>52</v>
      </c>
      <c r="AF3460">
        <f t="shared" si="108"/>
        <v>0.01</v>
      </c>
      <c r="AG3460" s="1">
        <v>0.01</v>
      </c>
      <c r="AH3460" t="s">
        <v>52</v>
      </c>
      <c r="AI3460" t="s">
        <v>134</v>
      </c>
      <c r="AJ3460" t="s">
        <v>135</v>
      </c>
      <c r="AK3460" t="s">
        <v>136</v>
      </c>
      <c r="AL3460" t="str">
        <f t="shared" si="109"/>
        <v>SHANGHAICHN</v>
      </c>
      <c r="AM3460">
        <f>IFERROR(INDEX([1]Sheet1!$I$2:$I$118, MATCH(AL3460, [1]Sheet1!$J$2:$J$118, 0)), "")</f>
        <v>9467.7730778277528</v>
      </c>
    </row>
    <row r="3461" spans="1:39" hidden="1">
      <c r="A3461" t="s">
        <v>18056</v>
      </c>
      <c r="C3461" t="s">
        <v>18057</v>
      </c>
      <c r="D3461" t="s">
        <v>18058</v>
      </c>
      <c r="E3461" t="s">
        <v>271</v>
      </c>
      <c r="F3461" t="s">
        <v>260</v>
      </c>
      <c r="G3461" t="s">
        <v>41</v>
      </c>
      <c r="H3461" t="s">
        <v>42</v>
      </c>
      <c r="I3461" t="s">
        <v>261</v>
      </c>
      <c r="J3461" t="s">
        <v>42</v>
      </c>
      <c r="K3461" t="s">
        <v>4923</v>
      </c>
      <c r="L3461" t="s">
        <v>15504</v>
      </c>
      <c r="M3461" t="s">
        <v>779</v>
      </c>
      <c r="N3461" t="s">
        <v>15504</v>
      </c>
      <c r="O3461" t="s">
        <v>779</v>
      </c>
      <c r="P3461" t="s">
        <v>73</v>
      </c>
      <c r="Q3461" s="1">
        <v>8</v>
      </c>
      <c r="R3461" s="1">
        <v>9</v>
      </c>
      <c r="S3461" t="s">
        <v>47</v>
      </c>
      <c r="T3461" s="1">
        <v>476.02</v>
      </c>
      <c r="U3461" t="s">
        <v>48</v>
      </c>
      <c r="V3461" t="s">
        <v>18059</v>
      </c>
      <c r="W3461" s="1">
        <v>275.32</v>
      </c>
      <c r="X3461" t="s">
        <v>324</v>
      </c>
      <c r="Y3461" t="s">
        <v>18060</v>
      </c>
      <c r="Z3461" s="1">
        <v>129</v>
      </c>
      <c r="AA3461" t="s">
        <v>51</v>
      </c>
      <c r="AB3461" s="1">
        <v>203.94</v>
      </c>
      <c r="AC3461" t="s">
        <v>51</v>
      </c>
      <c r="AD3461" s="1">
        <v>1.55</v>
      </c>
      <c r="AE3461" t="s">
        <v>52</v>
      </c>
      <c r="AF3461">
        <f t="shared" si="108"/>
        <v>1.55</v>
      </c>
      <c r="AG3461" s="1">
        <v>1.55</v>
      </c>
      <c r="AH3461" t="s">
        <v>52</v>
      </c>
      <c r="AI3461" t="s">
        <v>782</v>
      </c>
      <c r="AJ3461" t="s">
        <v>327</v>
      </c>
      <c r="AK3461" t="s">
        <v>328</v>
      </c>
      <c r="AL3461" t="str">
        <f t="shared" si="109"/>
        <v>MUSKEGOUSA</v>
      </c>
      <c r="AM3461">
        <f>IFERROR(INDEX([1]Sheet1!$I$2:$I$118, MATCH(AL3461, [1]Sheet1!$J$2:$J$118, 0)), "")</f>
        <v>6599.4652299211511</v>
      </c>
    </row>
    <row r="3462" spans="1:39" hidden="1">
      <c r="A3462" t="s">
        <v>5945</v>
      </c>
      <c r="B3462" t="s">
        <v>5946</v>
      </c>
      <c r="C3462" t="s">
        <v>5947</v>
      </c>
      <c r="D3462" t="s">
        <v>5948</v>
      </c>
      <c r="E3462" t="s">
        <v>88</v>
      </c>
      <c r="F3462" t="s">
        <v>40</v>
      </c>
      <c r="G3462" t="s">
        <v>41</v>
      </c>
      <c r="H3462" t="s">
        <v>42</v>
      </c>
      <c r="I3462" t="s">
        <v>41</v>
      </c>
      <c r="J3462" t="s">
        <v>42</v>
      </c>
      <c r="K3462" t="s">
        <v>5805</v>
      </c>
      <c r="L3462" t="s">
        <v>5806</v>
      </c>
      <c r="M3462" t="s">
        <v>5807</v>
      </c>
      <c r="N3462" t="s">
        <v>5806</v>
      </c>
      <c r="O3462" t="s">
        <v>5807</v>
      </c>
      <c r="P3462" t="s">
        <v>45</v>
      </c>
      <c r="Q3462" s="1">
        <v>2</v>
      </c>
      <c r="R3462" s="1">
        <v>6</v>
      </c>
      <c r="S3462" t="s">
        <v>132</v>
      </c>
      <c r="T3462" s="1">
        <v>36.47</v>
      </c>
      <c r="U3462" t="s">
        <v>48</v>
      </c>
      <c r="V3462" t="s">
        <v>5949</v>
      </c>
      <c r="W3462" s="1">
        <v>36.47</v>
      </c>
      <c r="X3462" t="s">
        <v>50</v>
      </c>
      <c r="Y3462" t="s">
        <v>50</v>
      </c>
      <c r="Z3462" s="1">
        <v>2</v>
      </c>
      <c r="AA3462" t="s">
        <v>51</v>
      </c>
      <c r="AB3462" s="1">
        <v>4.4800000000000004</v>
      </c>
      <c r="AC3462" t="s">
        <v>51</v>
      </c>
      <c r="AD3462" s="1">
        <v>0.03</v>
      </c>
      <c r="AE3462" t="s">
        <v>52</v>
      </c>
      <c r="AF3462">
        <f t="shared" si="108"/>
        <v>0.03</v>
      </c>
      <c r="AG3462" s="1">
        <v>0.03</v>
      </c>
      <c r="AH3462" t="s">
        <v>52</v>
      </c>
      <c r="AI3462" t="s">
        <v>134</v>
      </c>
      <c r="AJ3462" t="s">
        <v>135</v>
      </c>
      <c r="AK3462" t="s">
        <v>136</v>
      </c>
      <c r="AL3462" t="str">
        <f t="shared" si="109"/>
        <v>HACHIOJIJPN</v>
      </c>
      <c r="AM3462">
        <f>IFERROR(INDEX([1]Sheet1!$I$2:$I$118, MATCH(AL3462, [1]Sheet1!$J$2:$J$118, 0)), "")</f>
        <v>9718.1337301617932</v>
      </c>
    </row>
    <row r="3463" spans="1:39" hidden="1">
      <c r="A3463" t="s">
        <v>5959</v>
      </c>
      <c r="B3463" t="s">
        <v>5946</v>
      </c>
      <c r="C3463" t="s">
        <v>5960</v>
      </c>
      <c r="D3463" t="s">
        <v>5961</v>
      </c>
      <c r="E3463" t="s">
        <v>102</v>
      </c>
      <c r="F3463" t="s">
        <v>40</v>
      </c>
      <c r="G3463" t="s">
        <v>41</v>
      </c>
      <c r="H3463" t="s">
        <v>42</v>
      </c>
      <c r="I3463" t="s">
        <v>41</v>
      </c>
      <c r="J3463" t="s">
        <v>42</v>
      </c>
      <c r="K3463" t="s">
        <v>5805</v>
      </c>
      <c r="L3463" t="s">
        <v>5806</v>
      </c>
      <c r="M3463" t="s">
        <v>5807</v>
      </c>
      <c r="N3463" t="s">
        <v>5806</v>
      </c>
      <c r="O3463" t="s">
        <v>5807</v>
      </c>
      <c r="P3463" t="s">
        <v>45</v>
      </c>
      <c r="Q3463" s="1">
        <v>4</v>
      </c>
      <c r="R3463" t="s">
        <v>46</v>
      </c>
      <c r="S3463" t="s">
        <v>47</v>
      </c>
      <c r="T3463" s="1">
        <v>705.23</v>
      </c>
      <c r="U3463" t="s">
        <v>48</v>
      </c>
      <c r="V3463" t="s">
        <v>5852</v>
      </c>
      <c r="W3463" s="1">
        <v>664.39</v>
      </c>
      <c r="X3463" t="s">
        <v>50</v>
      </c>
      <c r="Y3463" t="s">
        <v>50</v>
      </c>
      <c r="Z3463" s="1">
        <v>55</v>
      </c>
      <c r="AA3463" t="s">
        <v>51</v>
      </c>
      <c r="AB3463" s="1">
        <v>162.88</v>
      </c>
      <c r="AC3463" t="s">
        <v>51</v>
      </c>
      <c r="AD3463" s="1">
        <v>0.98</v>
      </c>
      <c r="AE3463" t="s">
        <v>52</v>
      </c>
      <c r="AF3463">
        <f t="shared" si="108"/>
        <v>0.98</v>
      </c>
      <c r="AG3463" s="1">
        <v>0.98</v>
      </c>
      <c r="AH3463" t="s">
        <v>52</v>
      </c>
      <c r="AI3463" t="s">
        <v>53</v>
      </c>
      <c r="AJ3463" t="s">
        <v>54</v>
      </c>
      <c r="AK3463" t="s">
        <v>55</v>
      </c>
      <c r="AL3463" t="str">
        <f t="shared" si="109"/>
        <v>HACHIOJIJPN</v>
      </c>
      <c r="AM3463">
        <f>IFERROR(INDEX([1]Sheet1!$I$2:$I$118, MATCH(AL3463, [1]Sheet1!$J$2:$J$118, 0)), "")</f>
        <v>9718.1337301617932</v>
      </c>
    </row>
    <row r="3464" spans="1:39" hidden="1">
      <c r="A3464" t="s">
        <v>19278</v>
      </c>
      <c r="C3464" t="s">
        <v>19279</v>
      </c>
      <c r="D3464" t="s">
        <v>19280</v>
      </c>
      <c r="E3464" t="s">
        <v>271</v>
      </c>
      <c r="F3464" t="s">
        <v>285</v>
      </c>
      <c r="G3464" t="s">
        <v>41</v>
      </c>
      <c r="H3464" t="s">
        <v>42</v>
      </c>
      <c r="I3464" t="s">
        <v>261</v>
      </c>
      <c r="J3464" t="s">
        <v>42</v>
      </c>
      <c r="K3464" t="s">
        <v>4923</v>
      </c>
      <c r="L3464" t="s">
        <v>15504</v>
      </c>
      <c r="M3464" t="s">
        <v>779</v>
      </c>
      <c r="N3464" t="s">
        <v>15504</v>
      </c>
      <c r="O3464" t="s">
        <v>779</v>
      </c>
      <c r="P3464" t="s">
        <v>73</v>
      </c>
      <c r="Q3464" s="1">
        <v>6</v>
      </c>
      <c r="R3464" s="1">
        <v>4</v>
      </c>
      <c r="S3464" t="s">
        <v>47</v>
      </c>
      <c r="T3464" s="1">
        <v>767.52</v>
      </c>
      <c r="U3464" t="s">
        <v>48</v>
      </c>
      <c r="V3464" t="s">
        <v>19281</v>
      </c>
      <c r="W3464" s="1">
        <v>577.55999999999995</v>
      </c>
      <c r="X3464" t="s">
        <v>324</v>
      </c>
      <c r="Y3464" t="s">
        <v>19282</v>
      </c>
      <c r="Z3464" s="1">
        <v>208</v>
      </c>
      <c r="AA3464" t="s">
        <v>51</v>
      </c>
      <c r="AB3464" s="1">
        <v>208</v>
      </c>
      <c r="AC3464" t="s">
        <v>51</v>
      </c>
      <c r="AD3464" s="1">
        <v>1.35</v>
      </c>
      <c r="AE3464" t="s">
        <v>52</v>
      </c>
      <c r="AF3464">
        <f t="shared" si="108"/>
        <v>1.5787199999999999</v>
      </c>
      <c r="AG3464" s="1">
        <v>1578720</v>
      </c>
      <c r="AH3464" t="s">
        <v>788</v>
      </c>
      <c r="AI3464" t="s">
        <v>829</v>
      </c>
      <c r="AJ3464" t="s">
        <v>327</v>
      </c>
      <c r="AK3464" t="s">
        <v>328</v>
      </c>
      <c r="AL3464" t="str">
        <f t="shared" si="109"/>
        <v>MUSKEGOUSA</v>
      </c>
      <c r="AM3464">
        <f>IFERROR(INDEX([1]Sheet1!$I$2:$I$118, MATCH(AL3464, [1]Sheet1!$J$2:$J$118, 0)), "")</f>
        <v>6599.4652299211511</v>
      </c>
    </row>
    <row r="3465" spans="1:39" hidden="1">
      <c r="A3465" t="s">
        <v>23452</v>
      </c>
      <c r="B3465" t="s">
        <v>23453</v>
      </c>
      <c r="C3465" t="s">
        <v>23454</v>
      </c>
      <c r="D3465" t="s">
        <v>23455</v>
      </c>
      <c r="E3465" t="s">
        <v>108</v>
      </c>
      <c r="F3465" t="s">
        <v>40</v>
      </c>
      <c r="G3465" t="s">
        <v>41</v>
      </c>
      <c r="H3465" t="s">
        <v>42</v>
      </c>
      <c r="I3465" t="s">
        <v>41</v>
      </c>
      <c r="J3465" t="s">
        <v>42</v>
      </c>
      <c r="K3465" t="s">
        <v>23299</v>
      </c>
      <c r="L3465" t="s">
        <v>4813</v>
      </c>
      <c r="M3465" t="s">
        <v>4814</v>
      </c>
      <c r="N3465" t="s">
        <v>4813</v>
      </c>
      <c r="O3465" t="s">
        <v>4814</v>
      </c>
      <c r="P3465" t="s">
        <v>1440</v>
      </c>
      <c r="Q3465" s="1">
        <v>3</v>
      </c>
      <c r="R3465" s="1">
        <v>4</v>
      </c>
      <c r="S3465" t="s">
        <v>74</v>
      </c>
      <c r="T3465" s="1">
        <v>69.89</v>
      </c>
      <c r="U3465" t="s">
        <v>666</v>
      </c>
      <c r="V3465" t="s">
        <v>23456</v>
      </c>
      <c r="W3465" s="1">
        <v>77.349999999999994</v>
      </c>
      <c r="X3465" t="s">
        <v>50</v>
      </c>
      <c r="Y3465" t="s">
        <v>50</v>
      </c>
      <c r="Z3465" s="1">
        <v>40</v>
      </c>
      <c r="AA3465" t="s">
        <v>51</v>
      </c>
      <c r="AB3465" s="1">
        <v>324.77</v>
      </c>
      <c r="AC3465" t="s">
        <v>637</v>
      </c>
      <c r="AD3465" s="1">
        <v>0.98</v>
      </c>
      <c r="AE3465" t="s">
        <v>52</v>
      </c>
      <c r="AF3465">
        <f t="shared" si="108"/>
        <v>0.98</v>
      </c>
      <c r="AG3465" s="1">
        <v>0.98</v>
      </c>
      <c r="AH3465" t="s">
        <v>52</v>
      </c>
      <c r="AI3465" t="s">
        <v>1442</v>
      </c>
      <c r="AJ3465" t="s">
        <v>1443</v>
      </c>
      <c r="AK3465" t="s">
        <v>1444</v>
      </c>
      <c r="AL3465" t="str">
        <f t="shared" si="109"/>
        <v>RAUNHEIMDEU</v>
      </c>
      <c r="AM3465">
        <f>IFERROR(INDEX([1]Sheet1!$I$2:$I$118, MATCH(AL3465, [1]Sheet1!$J$2:$J$118, 0)), "")</f>
        <v>477.69917125845029</v>
      </c>
    </row>
    <row r="3466" spans="1:39" hidden="1">
      <c r="A3466" t="s">
        <v>23461</v>
      </c>
      <c r="B3466" t="s">
        <v>23462</v>
      </c>
      <c r="C3466" t="s">
        <v>23463</v>
      </c>
      <c r="D3466" t="s">
        <v>23464</v>
      </c>
      <c r="E3466" t="s">
        <v>108</v>
      </c>
      <c r="F3466" t="s">
        <v>40</v>
      </c>
      <c r="G3466" t="s">
        <v>41</v>
      </c>
      <c r="H3466" t="s">
        <v>42</v>
      </c>
      <c r="I3466" t="s">
        <v>41</v>
      </c>
      <c r="J3466" t="s">
        <v>42</v>
      </c>
      <c r="K3466" t="s">
        <v>23299</v>
      </c>
      <c r="L3466" t="s">
        <v>4813</v>
      </c>
      <c r="M3466" t="s">
        <v>4814</v>
      </c>
      <c r="N3466" t="s">
        <v>4813</v>
      </c>
      <c r="O3466" t="s">
        <v>4814</v>
      </c>
      <c r="P3466" t="s">
        <v>1440</v>
      </c>
      <c r="Q3466" s="1">
        <v>3</v>
      </c>
      <c r="R3466" s="1">
        <v>2</v>
      </c>
      <c r="S3466" t="s">
        <v>74</v>
      </c>
      <c r="T3466" s="1">
        <v>109.1</v>
      </c>
      <c r="U3466" t="s">
        <v>666</v>
      </c>
      <c r="V3466" t="s">
        <v>23465</v>
      </c>
      <c r="W3466" s="1">
        <v>120.21</v>
      </c>
      <c r="X3466" t="s">
        <v>50</v>
      </c>
      <c r="Y3466" t="s">
        <v>50</v>
      </c>
      <c r="Z3466" s="1">
        <v>131</v>
      </c>
      <c r="AA3466" t="s">
        <v>51</v>
      </c>
      <c r="AB3466" s="1">
        <v>506.99</v>
      </c>
      <c r="AC3466" t="s">
        <v>637</v>
      </c>
      <c r="AD3466" s="1">
        <v>1.52</v>
      </c>
      <c r="AE3466" t="s">
        <v>52</v>
      </c>
      <c r="AF3466">
        <f t="shared" si="108"/>
        <v>1.52</v>
      </c>
      <c r="AG3466" s="1">
        <v>1.52</v>
      </c>
      <c r="AH3466" t="s">
        <v>52</v>
      </c>
      <c r="AI3466" t="s">
        <v>1442</v>
      </c>
      <c r="AJ3466" t="s">
        <v>1443</v>
      </c>
      <c r="AK3466" t="s">
        <v>1444</v>
      </c>
      <c r="AL3466" t="str">
        <f t="shared" si="109"/>
        <v>RAUNHEIMDEU</v>
      </c>
      <c r="AM3466">
        <f>IFERROR(INDEX([1]Sheet1!$I$2:$I$118, MATCH(AL3466, [1]Sheet1!$J$2:$J$118, 0)), "")</f>
        <v>477.69917125845029</v>
      </c>
    </row>
    <row r="3467" spans="1:39" hidden="1">
      <c r="A3467" t="s">
        <v>8588</v>
      </c>
      <c r="B3467" t="s">
        <v>8589</v>
      </c>
      <c r="C3467" t="s">
        <v>8590</v>
      </c>
      <c r="D3467" t="s">
        <v>8591</v>
      </c>
      <c r="E3467" t="s">
        <v>88</v>
      </c>
      <c r="F3467" t="s">
        <v>40</v>
      </c>
      <c r="G3467" t="s">
        <v>41</v>
      </c>
      <c r="H3467" t="s">
        <v>42</v>
      </c>
      <c r="I3467" t="s">
        <v>41</v>
      </c>
      <c r="J3467" t="s">
        <v>42</v>
      </c>
      <c r="K3467" t="s">
        <v>4459</v>
      </c>
      <c r="L3467" t="s">
        <v>4460</v>
      </c>
      <c r="M3467" t="s">
        <v>1145</v>
      </c>
      <c r="N3467" t="s">
        <v>4460</v>
      </c>
      <c r="O3467" t="s">
        <v>1145</v>
      </c>
      <c r="P3467" t="s">
        <v>45</v>
      </c>
      <c r="Q3467" s="1">
        <v>4</v>
      </c>
      <c r="R3467" t="s">
        <v>46</v>
      </c>
      <c r="S3467" t="s">
        <v>47</v>
      </c>
      <c r="T3467" s="1">
        <v>21.52</v>
      </c>
      <c r="U3467" t="s">
        <v>48</v>
      </c>
      <c r="V3467" t="s">
        <v>7927</v>
      </c>
      <c r="W3467" s="1">
        <v>10.62</v>
      </c>
      <c r="X3467" t="s">
        <v>50</v>
      </c>
      <c r="Y3467" t="s">
        <v>50</v>
      </c>
      <c r="Z3467" s="1">
        <v>1</v>
      </c>
      <c r="AA3467" t="s">
        <v>51</v>
      </c>
      <c r="AB3467" s="1">
        <v>1.7</v>
      </c>
      <c r="AC3467" t="s">
        <v>51</v>
      </c>
      <c r="AD3467" s="1">
        <v>0.01</v>
      </c>
      <c r="AE3467" t="s">
        <v>52</v>
      </c>
      <c r="AF3467">
        <f t="shared" si="108"/>
        <v>0.01</v>
      </c>
      <c r="AG3467" s="1">
        <v>0.01</v>
      </c>
      <c r="AH3467" t="s">
        <v>52</v>
      </c>
      <c r="AI3467" t="s">
        <v>53</v>
      </c>
      <c r="AJ3467" t="s">
        <v>54</v>
      </c>
      <c r="AK3467" t="s">
        <v>55</v>
      </c>
      <c r="AL3467" t="str">
        <f t="shared" si="109"/>
        <v>SHANGHAICHN</v>
      </c>
      <c r="AM3467">
        <f>IFERROR(INDEX([1]Sheet1!$I$2:$I$118, MATCH(AL3467, [1]Sheet1!$J$2:$J$118, 0)), "")</f>
        <v>9467.7730778277528</v>
      </c>
    </row>
    <row r="3468" spans="1:39" hidden="1">
      <c r="A3468" t="s">
        <v>18073</v>
      </c>
      <c r="C3468" t="s">
        <v>18074</v>
      </c>
      <c r="D3468" t="s">
        <v>18075</v>
      </c>
      <c r="E3468" t="s">
        <v>271</v>
      </c>
      <c r="F3468" t="s">
        <v>260</v>
      </c>
      <c r="G3468" t="s">
        <v>41</v>
      </c>
      <c r="H3468" t="s">
        <v>42</v>
      </c>
      <c r="I3468" t="s">
        <v>261</v>
      </c>
      <c r="J3468" t="s">
        <v>42</v>
      </c>
      <c r="K3468" t="s">
        <v>4923</v>
      </c>
      <c r="L3468" t="s">
        <v>15504</v>
      </c>
      <c r="M3468" t="s">
        <v>779</v>
      </c>
      <c r="N3468" t="s">
        <v>15504</v>
      </c>
      <c r="O3468" t="s">
        <v>779</v>
      </c>
      <c r="P3468" t="s">
        <v>73</v>
      </c>
      <c r="Q3468" s="1">
        <v>8</v>
      </c>
      <c r="R3468" s="1">
        <v>7</v>
      </c>
      <c r="S3468" t="s">
        <v>47</v>
      </c>
      <c r="T3468" s="1">
        <v>446.02</v>
      </c>
      <c r="U3468" t="s">
        <v>48</v>
      </c>
      <c r="V3468" t="s">
        <v>18076</v>
      </c>
      <c r="W3468" s="1">
        <v>280.94</v>
      </c>
      <c r="X3468" t="s">
        <v>324</v>
      </c>
      <c r="Y3468" t="s">
        <v>18077</v>
      </c>
      <c r="Z3468" s="1">
        <v>131</v>
      </c>
      <c r="AA3468" t="s">
        <v>51</v>
      </c>
      <c r="AB3468" s="1">
        <v>208.1</v>
      </c>
      <c r="AC3468" t="s">
        <v>51</v>
      </c>
      <c r="AD3468" s="1">
        <v>1.58</v>
      </c>
      <c r="AE3468" t="s">
        <v>52</v>
      </c>
      <c r="AF3468">
        <f t="shared" si="108"/>
        <v>1.58</v>
      </c>
      <c r="AG3468" s="1">
        <v>1.58</v>
      </c>
      <c r="AH3468" t="s">
        <v>52</v>
      </c>
      <c r="AI3468" t="s">
        <v>782</v>
      </c>
      <c r="AJ3468" t="s">
        <v>327</v>
      </c>
      <c r="AK3468" t="s">
        <v>328</v>
      </c>
      <c r="AL3468" t="str">
        <f t="shared" si="109"/>
        <v>MUSKEGOUSA</v>
      </c>
      <c r="AM3468">
        <f>IFERROR(INDEX([1]Sheet1!$I$2:$I$118, MATCH(AL3468, [1]Sheet1!$J$2:$J$118, 0)), "")</f>
        <v>6599.4652299211511</v>
      </c>
    </row>
    <row r="3469" spans="1:39" hidden="1">
      <c r="A3469" t="s">
        <v>10737</v>
      </c>
      <c r="B3469" t="s">
        <v>10738</v>
      </c>
      <c r="C3469" t="s">
        <v>10739</v>
      </c>
      <c r="D3469" t="s">
        <v>10740</v>
      </c>
      <c r="E3469" t="s">
        <v>102</v>
      </c>
      <c r="F3469" t="s">
        <v>40</v>
      </c>
      <c r="G3469" t="s">
        <v>41</v>
      </c>
      <c r="H3469" t="s">
        <v>42</v>
      </c>
      <c r="I3469" t="s">
        <v>41</v>
      </c>
      <c r="J3469" t="s">
        <v>42</v>
      </c>
      <c r="K3469" t="s">
        <v>4459</v>
      </c>
      <c r="L3469" t="s">
        <v>4460</v>
      </c>
      <c r="M3469" t="s">
        <v>1145</v>
      </c>
      <c r="N3469" t="s">
        <v>4460</v>
      </c>
      <c r="O3469" t="s">
        <v>1145</v>
      </c>
      <c r="P3469" t="s">
        <v>45</v>
      </c>
      <c r="Q3469" s="1">
        <v>2</v>
      </c>
      <c r="R3469" s="1">
        <v>4</v>
      </c>
      <c r="S3469" t="s">
        <v>132</v>
      </c>
      <c r="T3469" s="1">
        <v>39.450000000000003</v>
      </c>
      <c r="U3469" t="s">
        <v>48</v>
      </c>
      <c r="V3469" t="s">
        <v>7970</v>
      </c>
      <c r="W3469" s="1">
        <v>39.450000000000003</v>
      </c>
      <c r="X3469" t="s">
        <v>50</v>
      </c>
      <c r="Y3469" t="s">
        <v>50</v>
      </c>
      <c r="Z3469" s="1">
        <v>2</v>
      </c>
      <c r="AA3469" t="s">
        <v>51</v>
      </c>
      <c r="AB3469" s="1">
        <v>4.4800000000000004</v>
      </c>
      <c r="AC3469" t="s">
        <v>51</v>
      </c>
      <c r="AD3469" s="1">
        <v>0.03</v>
      </c>
      <c r="AE3469" t="s">
        <v>52</v>
      </c>
      <c r="AF3469">
        <f t="shared" si="108"/>
        <v>0.03</v>
      </c>
      <c r="AG3469" s="1">
        <v>0.03</v>
      </c>
      <c r="AH3469" t="s">
        <v>52</v>
      </c>
      <c r="AI3469" t="s">
        <v>134</v>
      </c>
      <c r="AJ3469" t="s">
        <v>135</v>
      </c>
      <c r="AK3469" t="s">
        <v>136</v>
      </c>
      <c r="AL3469" t="str">
        <f t="shared" si="109"/>
        <v>SHANGHAICHN</v>
      </c>
      <c r="AM3469">
        <f>IFERROR(INDEX([1]Sheet1!$I$2:$I$118, MATCH(AL3469, [1]Sheet1!$J$2:$J$118, 0)), "")</f>
        <v>9467.7730778277528</v>
      </c>
    </row>
    <row r="3470" spans="1:39" hidden="1">
      <c r="A3470" t="s">
        <v>17239</v>
      </c>
      <c r="C3470" t="s">
        <v>17240</v>
      </c>
      <c r="D3470" t="s">
        <v>17241</v>
      </c>
      <c r="E3470" t="s">
        <v>291</v>
      </c>
      <c r="F3470" t="s">
        <v>260</v>
      </c>
      <c r="G3470" t="s">
        <v>41</v>
      </c>
      <c r="H3470" t="s">
        <v>42</v>
      </c>
      <c r="I3470" t="s">
        <v>261</v>
      </c>
      <c r="J3470" t="s">
        <v>42</v>
      </c>
      <c r="K3470" t="s">
        <v>4923</v>
      </c>
      <c r="L3470" t="s">
        <v>15504</v>
      </c>
      <c r="M3470" t="s">
        <v>779</v>
      </c>
      <c r="N3470" t="s">
        <v>15504</v>
      </c>
      <c r="O3470" t="s">
        <v>779</v>
      </c>
      <c r="P3470" t="s">
        <v>73</v>
      </c>
      <c r="Q3470" s="1">
        <v>8</v>
      </c>
      <c r="R3470" s="1">
        <v>6</v>
      </c>
      <c r="S3470" t="s">
        <v>47</v>
      </c>
      <c r="T3470" s="1">
        <v>433.75</v>
      </c>
      <c r="U3470" t="s">
        <v>48</v>
      </c>
      <c r="V3470" t="s">
        <v>17242</v>
      </c>
      <c r="W3470" s="1">
        <v>286.56</v>
      </c>
      <c r="X3470" t="s">
        <v>324</v>
      </c>
      <c r="Y3470" t="s">
        <v>17243</v>
      </c>
      <c r="Z3470" s="1">
        <v>123</v>
      </c>
      <c r="AA3470" t="s">
        <v>51</v>
      </c>
      <c r="AB3470" s="1">
        <v>212.27</v>
      </c>
      <c r="AC3470" t="s">
        <v>51</v>
      </c>
      <c r="AD3470" s="1">
        <v>1.61</v>
      </c>
      <c r="AE3470" t="s">
        <v>52</v>
      </c>
      <c r="AF3470">
        <f t="shared" si="108"/>
        <v>1.61</v>
      </c>
      <c r="AG3470" s="1">
        <v>1.61</v>
      </c>
      <c r="AH3470" t="s">
        <v>52</v>
      </c>
      <c r="AI3470" t="s">
        <v>782</v>
      </c>
      <c r="AJ3470" t="s">
        <v>327</v>
      </c>
      <c r="AK3470" t="s">
        <v>328</v>
      </c>
      <c r="AL3470" t="str">
        <f t="shared" si="109"/>
        <v>MUSKEGOUSA</v>
      </c>
      <c r="AM3470">
        <f>IFERROR(INDEX([1]Sheet1!$I$2:$I$118, MATCH(AL3470, [1]Sheet1!$J$2:$J$118, 0)), "")</f>
        <v>6599.4652299211511</v>
      </c>
    </row>
    <row r="3471" spans="1:39" hidden="1">
      <c r="A3471" t="s">
        <v>104</v>
      </c>
      <c r="B3471" t="s">
        <v>105</v>
      </c>
      <c r="C3471" t="s">
        <v>106</v>
      </c>
      <c r="D3471" t="s">
        <v>107</v>
      </c>
      <c r="E3471" t="s">
        <v>108</v>
      </c>
      <c r="F3471" t="s">
        <v>40</v>
      </c>
      <c r="G3471" t="s">
        <v>41</v>
      </c>
      <c r="H3471" t="s">
        <v>42</v>
      </c>
      <c r="I3471" t="s">
        <v>41</v>
      </c>
      <c r="J3471" t="s">
        <v>42</v>
      </c>
      <c r="K3471" t="s">
        <v>43</v>
      </c>
      <c r="L3471" t="s">
        <v>44</v>
      </c>
      <c r="M3471" t="s">
        <v>43</v>
      </c>
      <c r="N3471" t="s">
        <v>44</v>
      </c>
      <c r="O3471" t="s">
        <v>43</v>
      </c>
      <c r="P3471" t="s">
        <v>45</v>
      </c>
      <c r="Q3471" s="1">
        <v>2</v>
      </c>
      <c r="R3471" s="1">
        <v>1</v>
      </c>
      <c r="S3471" t="s">
        <v>47</v>
      </c>
      <c r="T3471" s="1">
        <v>878.93</v>
      </c>
      <c r="U3471" t="s">
        <v>48</v>
      </c>
      <c r="V3471" t="s">
        <v>109</v>
      </c>
      <c r="W3471" s="1">
        <v>838.05</v>
      </c>
      <c r="X3471" t="s">
        <v>50</v>
      </c>
      <c r="Y3471" t="s">
        <v>50</v>
      </c>
      <c r="Z3471" s="1">
        <v>59</v>
      </c>
      <c r="AA3471" t="s">
        <v>51</v>
      </c>
      <c r="AB3471" s="1">
        <v>162.88</v>
      </c>
      <c r="AC3471" t="s">
        <v>51</v>
      </c>
      <c r="AD3471" s="1">
        <v>0.98</v>
      </c>
      <c r="AE3471" t="s">
        <v>52</v>
      </c>
      <c r="AF3471">
        <f t="shared" si="108"/>
        <v>0.98</v>
      </c>
      <c r="AG3471" s="1">
        <v>0.98</v>
      </c>
      <c r="AH3471" t="s">
        <v>52</v>
      </c>
      <c r="AI3471" t="s">
        <v>53</v>
      </c>
      <c r="AJ3471" t="s">
        <v>54</v>
      </c>
      <c r="AK3471" t="s">
        <v>55</v>
      </c>
      <c r="AL3471" t="str">
        <f t="shared" si="109"/>
        <v>SINGAPORESGP</v>
      </c>
      <c r="AM3471">
        <f>IFERROR(INDEX([1]Sheet1!$I$2:$I$118, MATCH(AL3471, [1]Sheet1!$J$2:$J$118, 0)), "")</f>
        <v>10733.49534193344</v>
      </c>
    </row>
    <row r="3472" spans="1:39" hidden="1">
      <c r="A3472" t="s">
        <v>17249</v>
      </c>
      <c r="C3472" t="s">
        <v>17250</v>
      </c>
      <c r="D3472" t="s">
        <v>17251</v>
      </c>
      <c r="E3472" t="s">
        <v>291</v>
      </c>
      <c r="F3472" t="s">
        <v>260</v>
      </c>
      <c r="G3472" t="s">
        <v>41</v>
      </c>
      <c r="H3472" t="s">
        <v>42</v>
      </c>
      <c r="I3472" t="s">
        <v>261</v>
      </c>
      <c r="J3472" t="s">
        <v>42</v>
      </c>
      <c r="K3472" t="s">
        <v>4923</v>
      </c>
      <c r="L3472" t="s">
        <v>15504</v>
      </c>
      <c r="M3472" t="s">
        <v>779</v>
      </c>
      <c r="N3472" t="s">
        <v>15504</v>
      </c>
      <c r="O3472" t="s">
        <v>779</v>
      </c>
      <c r="P3472" t="s">
        <v>73</v>
      </c>
      <c r="Q3472" s="1">
        <v>8</v>
      </c>
      <c r="R3472" s="1">
        <v>6</v>
      </c>
      <c r="S3472" t="s">
        <v>47</v>
      </c>
      <c r="T3472" s="1">
        <v>449.22</v>
      </c>
      <c r="U3472" t="s">
        <v>48</v>
      </c>
      <c r="V3472" t="s">
        <v>17252</v>
      </c>
      <c r="W3472" s="1">
        <v>297</v>
      </c>
      <c r="X3472" t="s">
        <v>324</v>
      </c>
      <c r="Y3472" t="s">
        <v>17253</v>
      </c>
      <c r="Z3472" s="1">
        <v>220</v>
      </c>
      <c r="AA3472" t="s">
        <v>51</v>
      </c>
      <c r="AB3472" s="1">
        <v>220</v>
      </c>
      <c r="AC3472" t="s">
        <v>51</v>
      </c>
      <c r="AD3472" s="1">
        <v>0.28999999999999998</v>
      </c>
      <c r="AE3472" t="s">
        <v>52</v>
      </c>
      <c r="AF3472">
        <f t="shared" si="108"/>
        <v>1.6698</v>
      </c>
      <c r="AG3472" s="1">
        <v>1669800</v>
      </c>
      <c r="AH3472" t="s">
        <v>788</v>
      </c>
      <c r="AI3472" t="s">
        <v>829</v>
      </c>
      <c r="AJ3472" t="s">
        <v>327</v>
      </c>
      <c r="AK3472" t="s">
        <v>328</v>
      </c>
      <c r="AL3472" t="str">
        <f t="shared" si="109"/>
        <v>MUSKEGOUSA</v>
      </c>
      <c r="AM3472">
        <f>IFERROR(INDEX([1]Sheet1!$I$2:$I$118, MATCH(AL3472, [1]Sheet1!$J$2:$J$118, 0)), "")</f>
        <v>6599.4652299211511</v>
      </c>
    </row>
    <row r="3473" spans="1:39" hidden="1">
      <c r="A3473" t="s">
        <v>3151</v>
      </c>
      <c r="B3473" t="s">
        <v>3152</v>
      </c>
      <c r="C3473" t="s">
        <v>3153</v>
      </c>
      <c r="D3473" t="s">
        <v>3154</v>
      </c>
      <c r="E3473" t="s">
        <v>60</v>
      </c>
      <c r="F3473" t="s">
        <v>40</v>
      </c>
      <c r="G3473" t="s">
        <v>41</v>
      </c>
      <c r="H3473" t="s">
        <v>42</v>
      </c>
      <c r="I3473" t="s">
        <v>41</v>
      </c>
      <c r="J3473" t="s">
        <v>42</v>
      </c>
      <c r="K3473" t="s">
        <v>3143</v>
      </c>
      <c r="L3473" t="s">
        <v>3144</v>
      </c>
      <c r="M3473" t="s">
        <v>3143</v>
      </c>
      <c r="N3473" t="s">
        <v>3144</v>
      </c>
      <c r="O3473" t="s">
        <v>3143</v>
      </c>
      <c r="P3473" t="s">
        <v>45</v>
      </c>
      <c r="Q3473" s="1">
        <v>7</v>
      </c>
      <c r="R3473" t="s">
        <v>46</v>
      </c>
      <c r="S3473" t="s">
        <v>132</v>
      </c>
      <c r="T3473" s="1">
        <v>47.95</v>
      </c>
      <c r="U3473" t="s">
        <v>48</v>
      </c>
      <c r="V3473" t="s">
        <v>3155</v>
      </c>
      <c r="W3473" s="1">
        <v>47.95</v>
      </c>
      <c r="X3473" t="s">
        <v>50</v>
      </c>
      <c r="Y3473" t="s">
        <v>50</v>
      </c>
      <c r="Z3473" s="1">
        <v>2</v>
      </c>
      <c r="AA3473" t="s">
        <v>51</v>
      </c>
      <c r="AB3473" s="1">
        <v>4.4800000000000004</v>
      </c>
      <c r="AC3473" t="s">
        <v>51</v>
      </c>
      <c r="AD3473" s="1">
        <v>0.03</v>
      </c>
      <c r="AE3473" t="s">
        <v>52</v>
      </c>
      <c r="AF3473">
        <f t="shared" si="108"/>
        <v>0.03</v>
      </c>
      <c r="AG3473" s="1">
        <v>0.03</v>
      </c>
      <c r="AH3473" t="s">
        <v>52</v>
      </c>
      <c r="AI3473" t="s">
        <v>719</v>
      </c>
      <c r="AJ3473" t="s">
        <v>135</v>
      </c>
      <c r="AK3473" t="s">
        <v>136</v>
      </c>
      <c r="AL3473" t="str">
        <f t="shared" si="109"/>
        <v>WIRINZL</v>
      </c>
      <c r="AM3473" t="str">
        <f>IFERROR(INDEX([1]Sheet1!$I$2:$I$118, MATCH(AL3473, [1]Sheet1!$J$2:$J$118, 0)), "")</f>
        <v/>
      </c>
    </row>
    <row r="3474" spans="1:39" hidden="1">
      <c r="A3474" t="s">
        <v>12612</v>
      </c>
      <c r="B3474" t="s">
        <v>12613</v>
      </c>
      <c r="C3474" t="s">
        <v>12614</v>
      </c>
      <c r="D3474" t="s">
        <v>12615</v>
      </c>
      <c r="E3474" t="s">
        <v>102</v>
      </c>
      <c r="F3474" t="s">
        <v>40</v>
      </c>
      <c r="G3474" t="s">
        <v>41</v>
      </c>
      <c r="H3474" t="s">
        <v>42</v>
      </c>
      <c r="I3474" t="s">
        <v>41</v>
      </c>
      <c r="J3474" t="s">
        <v>42</v>
      </c>
      <c r="K3474" t="s">
        <v>4459</v>
      </c>
      <c r="L3474" t="s">
        <v>4460</v>
      </c>
      <c r="M3474" t="s">
        <v>1145</v>
      </c>
      <c r="N3474" t="s">
        <v>4460</v>
      </c>
      <c r="O3474" t="s">
        <v>1145</v>
      </c>
      <c r="P3474" t="s">
        <v>45</v>
      </c>
      <c r="Q3474" s="1">
        <v>3</v>
      </c>
      <c r="R3474" t="s">
        <v>46</v>
      </c>
      <c r="S3474" t="s">
        <v>132</v>
      </c>
      <c r="T3474" s="1">
        <v>39.92</v>
      </c>
      <c r="U3474" t="s">
        <v>48</v>
      </c>
      <c r="V3474" t="s">
        <v>10695</v>
      </c>
      <c r="W3474" s="1">
        <v>39.92</v>
      </c>
      <c r="X3474" t="s">
        <v>50</v>
      </c>
      <c r="Y3474" t="s">
        <v>50</v>
      </c>
      <c r="Z3474" s="1">
        <v>2</v>
      </c>
      <c r="AA3474" t="s">
        <v>51</v>
      </c>
      <c r="AB3474" s="1">
        <v>4.4800000000000004</v>
      </c>
      <c r="AC3474" t="s">
        <v>51</v>
      </c>
      <c r="AD3474" s="1">
        <v>0.03</v>
      </c>
      <c r="AE3474" t="s">
        <v>52</v>
      </c>
      <c r="AF3474">
        <f t="shared" si="108"/>
        <v>0.03</v>
      </c>
      <c r="AG3474" s="1">
        <v>0.03</v>
      </c>
      <c r="AH3474" t="s">
        <v>52</v>
      </c>
      <c r="AI3474" t="s">
        <v>134</v>
      </c>
      <c r="AJ3474" t="s">
        <v>135</v>
      </c>
      <c r="AK3474" t="s">
        <v>136</v>
      </c>
      <c r="AL3474" t="str">
        <f t="shared" si="109"/>
        <v>SHANGHAICHN</v>
      </c>
      <c r="AM3474">
        <f>IFERROR(INDEX([1]Sheet1!$I$2:$I$118, MATCH(AL3474, [1]Sheet1!$J$2:$J$118, 0)), "")</f>
        <v>9467.7730778277528</v>
      </c>
    </row>
    <row r="3475" spans="1:39" hidden="1">
      <c r="A3475" t="s">
        <v>9516</v>
      </c>
      <c r="B3475" t="s">
        <v>9517</v>
      </c>
      <c r="C3475" t="s">
        <v>9518</v>
      </c>
      <c r="D3475" t="s">
        <v>9519</v>
      </c>
      <c r="E3475" t="s">
        <v>102</v>
      </c>
      <c r="F3475" t="s">
        <v>40</v>
      </c>
      <c r="G3475" t="s">
        <v>41</v>
      </c>
      <c r="H3475" t="s">
        <v>42</v>
      </c>
      <c r="I3475" t="s">
        <v>41</v>
      </c>
      <c r="J3475" t="s">
        <v>42</v>
      </c>
      <c r="K3475" t="s">
        <v>4459</v>
      </c>
      <c r="L3475" t="s">
        <v>4460</v>
      </c>
      <c r="M3475" t="s">
        <v>1145</v>
      </c>
      <c r="N3475" t="s">
        <v>4460</v>
      </c>
      <c r="O3475" t="s">
        <v>1145</v>
      </c>
      <c r="P3475" t="s">
        <v>45</v>
      </c>
      <c r="Q3475" s="1">
        <v>3</v>
      </c>
      <c r="R3475" s="1">
        <v>5</v>
      </c>
      <c r="S3475" t="s">
        <v>132</v>
      </c>
      <c r="T3475" s="1">
        <v>39.78</v>
      </c>
      <c r="U3475" t="s">
        <v>48</v>
      </c>
      <c r="V3475" t="s">
        <v>9520</v>
      </c>
      <c r="W3475" s="1">
        <v>39.78</v>
      </c>
      <c r="X3475" t="s">
        <v>50</v>
      </c>
      <c r="Y3475" t="s">
        <v>50</v>
      </c>
      <c r="Z3475" s="1">
        <v>2</v>
      </c>
      <c r="AA3475" t="s">
        <v>51</v>
      </c>
      <c r="AB3475" s="1">
        <v>4.4800000000000004</v>
      </c>
      <c r="AC3475" t="s">
        <v>51</v>
      </c>
      <c r="AD3475" s="1">
        <v>0.03</v>
      </c>
      <c r="AE3475" t="s">
        <v>52</v>
      </c>
      <c r="AF3475">
        <f t="shared" si="108"/>
        <v>0.03</v>
      </c>
      <c r="AG3475" s="1">
        <v>0.03</v>
      </c>
      <c r="AH3475" t="s">
        <v>52</v>
      </c>
      <c r="AI3475" t="s">
        <v>134</v>
      </c>
      <c r="AJ3475" t="s">
        <v>135</v>
      </c>
      <c r="AK3475" t="s">
        <v>136</v>
      </c>
      <c r="AL3475" t="str">
        <f t="shared" si="109"/>
        <v>SHANGHAICHN</v>
      </c>
      <c r="AM3475">
        <f>IFERROR(INDEX([1]Sheet1!$I$2:$I$118, MATCH(AL3475, [1]Sheet1!$J$2:$J$118, 0)), "")</f>
        <v>9467.7730778277528</v>
      </c>
    </row>
    <row r="3476" spans="1:39" hidden="1">
      <c r="A3476" t="s">
        <v>20561</v>
      </c>
      <c r="C3476" t="s">
        <v>20562</v>
      </c>
      <c r="D3476" t="s">
        <v>20563</v>
      </c>
      <c r="E3476" t="s">
        <v>291</v>
      </c>
      <c r="F3476" t="s">
        <v>285</v>
      </c>
      <c r="G3476" t="s">
        <v>41</v>
      </c>
      <c r="H3476" t="s">
        <v>42</v>
      </c>
      <c r="I3476" t="s">
        <v>261</v>
      </c>
      <c r="J3476" t="s">
        <v>42</v>
      </c>
      <c r="K3476" t="s">
        <v>4923</v>
      </c>
      <c r="L3476" t="s">
        <v>15504</v>
      </c>
      <c r="M3476" t="s">
        <v>779</v>
      </c>
      <c r="N3476" t="s">
        <v>15504</v>
      </c>
      <c r="O3476" t="s">
        <v>779</v>
      </c>
      <c r="P3476" t="s">
        <v>73</v>
      </c>
      <c r="Q3476" s="1">
        <v>6</v>
      </c>
      <c r="R3476" s="1">
        <v>7</v>
      </c>
      <c r="S3476" t="s">
        <v>47</v>
      </c>
      <c r="T3476" s="1">
        <v>853.08</v>
      </c>
      <c r="U3476" t="s">
        <v>48</v>
      </c>
      <c r="V3476" t="s">
        <v>405</v>
      </c>
      <c r="W3476" s="1">
        <v>610.88</v>
      </c>
      <c r="X3476" t="s">
        <v>324</v>
      </c>
      <c r="Y3476" t="s">
        <v>20564</v>
      </c>
      <c r="Z3476" s="1">
        <v>220</v>
      </c>
      <c r="AA3476" t="s">
        <v>51</v>
      </c>
      <c r="AB3476" s="1">
        <v>220</v>
      </c>
      <c r="AC3476" t="s">
        <v>51</v>
      </c>
      <c r="AD3476" s="1">
        <v>1.66</v>
      </c>
      <c r="AE3476" t="s">
        <v>52</v>
      </c>
      <c r="AF3476">
        <f t="shared" si="108"/>
        <v>1.6698</v>
      </c>
      <c r="AG3476" s="1">
        <v>1669800</v>
      </c>
      <c r="AH3476" t="s">
        <v>788</v>
      </c>
      <c r="AI3476" t="s">
        <v>829</v>
      </c>
      <c r="AJ3476" t="s">
        <v>327</v>
      </c>
      <c r="AK3476" t="s">
        <v>328</v>
      </c>
      <c r="AL3476" t="str">
        <f t="shared" si="109"/>
        <v>MUSKEGOUSA</v>
      </c>
      <c r="AM3476">
        <f>IFERROR(INDEX([1]Sheet1!$I$2:$I$118, MATCH(AL3476, [1]Sheet1!$J$2:$J$118, 0)), "")</f>
        <v>6599.4652299211511</v>
      </c>
    </row>
    <row r="3477" spans="1:39" hidden="1">
      <c r="A3477" t="s">
        <v>18488</v>
      </c>
      <c r="C3477" t="s">
        <v>18489</v>
      </c>
      <c r="D3477" t="s">
        <v>18490</v>
      </c>
      <c r="E3477" t="s">
        <v>271</v>
      </c>
      <c r="F3477" t="s">
        <v>285</v>
      </c>
      <c r="G3477" t="s">
        <v>41</v>
      </c>
      <c r="H3477" t="s">
        <v>42</v>
      </c>
      <c r="I3477" t="s">
        <v>261</v>
      </c>
      <c r="J3477" t="s">
        <v>42</v>
      </c>
      <c r="K3477" t="s">
        <v>4923</v>
      </c>
      <c r="L3477" t="s">
        <v>15504</v>
      </c>
      <c r="M3477" t="s">
        <v>779</v>
      </c>
      <c r="N3477" t="s">
        <v>15504</v>
      </c>
      <c r="O3477" t="s">
        <v>779</v>
      </c>
      <c r="P3477" t="s">
        <v>73</v>
      </c>
      <c r="Q3477" s="1">
        <v>6</v>
      </c>
      <c r="R3477" s="1">
        <v>3</v>
      </c>
      <c r="S3477" t="s">
        <v>47</v>
      </c>
      <c r="T3477" s="1">
        <v>809.25</v>
      </c>
      <c r="U3477" t="s">
        <v>48</v>
      </c>
      <c r="V3477" t="s">
        <v>18491</v>
      </c>
      <c r="W3477" s="1">
        <v>614.39</v>
      </c>
      <c r="X3477" t="s">
        <v>324</v>
      </c>
      <c r="Y3477" t="s">
        <v>16875</v>
      </c>
      <c r="Z3477" s="1">
        <v>162</v>
      </c>
      <c r="AA3477" t="s">
        <v>51</v>
      </c>
      <c r="AB3477" s="1">
        <v>221.26</v>
      </c>
      <c r="AC3477" t="s">
        <v>51</v>
      </c>
      <c r="AD3477" s="1">
        <v>1.68</v>
      </c>
      <c r="AE3477" t="s">
        <v>52</v>
      </c>
      <c r="AF3477">
        <f t="shared" si="108"/>
        <v>1.68</v>
      </c>
      <c r="AG3477" s="1">
        <v>1.68</v>
      </c>
      <c r="AH3477" t="s">
        <v>52</v>
      </c>
      <c r="AI3477" t="s">
        <v>829</v>
      </c>
      <c r="AJ3477" t="s">
        <v>327</v>
      </c>
      <c r="AK3477" t="s">
        <v>328</v>
      </c>
      <c r="AL3477" t="str">
        <f t="shared" si="109"/>
        <v>MUSKEGOUSA</v>
      </c>
      <c r="AM3477">
        <f>IFERROR(INDEX([1]Sheet1!$I$2:$I$118, MATCH(AL3477, [1]Sheet1!$J$2:$J$118, 0)), "")</f>
        <v>6599.4652299211511</v>
      </c>
    </row>
    <row r="3478" spans="1:39" hidden="1">
      <c r="A3478" t="s">
        <v>9577</v>
      </c>
      <c r="B3478" t="s">
        <v>9578</v>
      </c>
      <c r="C3478" t="s">
        <v>9579</v>
      </c>
      <c r="D3478" t="s">
        <v>9580</v>
      </c>
      <c r="E3478" t="s">
        <v>102</v>
      </c>
      <c r="F3478" t="s">
        <v>40</v>
      </c>
      <c r="G3478" t="s">
        <v>41</v>
      </c>
      <c r="H3478" t="s">
        <v>42</v>
      </c>
      <c r="I3478" t="s">
        <v>41</v>
      </c>
      <c r="J3478" t="s">
        <v>42</v>
      </c>
      <c r="K3478" t="s">
        <v>4459</v>
      </c>
      <c r="L3478" t="s">
        <v>4460</v>
      </c>
      <c r="M3478" t="s">
        <v>1145</v>
      </c>
      <c r="N3478" t="s">
        <v>4460</v>
      </c>
      <c r="O3478" t="s">
        <v>1145</v>
      </c>
      <c r="P3478" t="s">
        <v>45</v>
      </c>
      <c r="Q3478" s="1">
        <v>3</v>
      </c>
      <c r="R3478" t="s">
        <v>46</v>
      </c>
      <c r="S3478" t="s">
        <v>132</v>
      </c>
      <c r="T3478" s="1">
        <v>39.71</v>
      </c>
      <c r="U3478" t="s">
        <v>48</v>
      </c>
      <c r="V3478" t="s">
        <v>9581</v>
      </c>
      <c r="W3478" s="1">
        <v>39.71</v>
      </c>
      <c r="X3478" t="s">
        <v>50</v>
      </c>
      <c r="Y3478" t="s">
        <v>50</v>
      </c>
      <c r="Z3478" s="1">
        <v>2</v>
      </c>
      <c r="AA3478" t="s">
        <v>51</v>
      </c>
      <c r="AB3478" s="1">
        <v>4.4800000000000004</v>
      </c>
      <c r="AC3478" t="s">
        <v>51</v>
      </c>
      <c r="AD3478" s="1">
        <v>0.03</v>
      </c>
      <c r="AE3478" t="s">
        <v>52</v>
      </c>
      <c r="AF3478">
        <f t="shared" si="108"/>
        <v>0.03</v>
      </c>
      <c r="AG3478" s="1">
        <v>0.03</v>
      </c>
      <c r="AH3478" t="s">
        <v>52</v>
      </c>
      <c r="AI3478" t="s">
        <v>134</v>
      </c>
      <c r="AJ3478" t="s">
        <v>135</v>
      </c>
      <c r="AK3478" t="s">
        <v>136</v>
      </c>
      <c r="AL3478" t="str">
        <f t="shared" si="109"/>
        <v>SHANGHAICHN</v>
      </c>
      <c r="AM3478">
        <f>IFERROR(INDEX([1]Sheet1!$I$2:$I$118, MATCH(AL3478, [1]Sheet1!$J$2:$J$118, 0)), "")</f>
        <v>9467.7730778277528</v>
      </c>
    </row>
    <row r="3479" spans="1:39" hidden="1">
      <c r="A3479" t="s">
        <v>17322</v>
      </c>
      <c r="C3479" t="s">
        <v>17323</v>
      </c>
      <c r="D3479" t="s">
        <v>17324</v>
      </c>
      <c r="E3479" t="s">
        <v>291</v>
      </c>
      <c r="F3479" t="s">
        <v>260</v>
      </c>
      <c r="G3479" t="s">
        <v>41</v>
      </c>
      <c r="H3479" t="s">
        <v>42</v>
      </c>
      <c r="I3479" t="s">
        <v>261</v>
      </c>
      <c r="J3479" t="s">
        <v>42</v>
      </c>
      <c r="K3479" t="s">
        <v>4923</v>
      </c>
      <c r="L3479" t="s">
        <v>15504</v>
      </c>
      <c r="M3479" t="s">
        <v>779</v>
      </c>
      <c r="N3479" t="s">
        <v>15504</v>
      </c>
      <c r="O3479" t="s">
        <v>779</v>
      </c>
      <c r="P3479" t="s">
        <v>73</v>
      </c>
      <c r="Q3479" s="1">
        <v>6</v>
      </c>
      <c r="R3479" s="1">
        <v>8</v>
      </c>
      <c r="S3479" t="s">
        <v>47</v>
      </c>
      <c r="T3479" s="1">
        <v>840.06</v>
      </c>
      <c r="U3479" t="s">
        <v>48</v>
      </c>
      <c r="V3479" t="s">
        <v>17325</v>
      </c>
      <c r="W3479" s="1">
        <v>619.21</v>
      </c>
      <c r="X3479" t="s">
        <v>324</v>
      </c>
      <c r="Y3479" t="s">
        <v>17326</v>
      </c>
      <c r="Z3479" s="1">
        <v>223</v>
      </c>
      <c r="AA3479" t="s">
        <v>51</v>
      </c>
      <c r="AB3479" s="1">
        <v>223</v>
      </c>
      <c r="AC3479" t="s">
        <v>51</v>
      </c>
      <c r="AD3479" s="1">
        <v>0.87</v>
      </c>
      <c r="AE3479" t="s">
        <v>52</v>
      </c>
      <c r="AF3479">
        <f t="shared" si="108"/>
        <v>1.6925699999999999</v>
      </c>
      <c r="AG3479" s="1">
        <v>1692570</v>
      </c>
      <c r="AH3479" t="s">
        <v>788</v>
      </c>
      <c r="AI3479" t="s">
        <v>829</v>
      </c>
      <c r="AJ3479" t="s">
        <v>327</v>
      </c>
      <c r="AK3479" t="s">
        <v>328</v>
      </c>
      <c r="AL3479" t="str">
        <f t="shared" si="109"/>
        <v>MUSKEGOUSA</v>
      </c>
      <c r="AM3479">
        <f>IFERROR(INDEX([1]Sheet1!$I$2:$I$118, MATCH(AL3479, [1]Sheet1!$J$2:$J$118, 0)), "")</f>
        <v>6599.4652299211511</v>
      </c>
    </row>
    <row r="3480" spans="1:39" hidden="1">
      <c r="A3480" t="s">
        <v>21773</v>
      </c>
      <c r="B3480" t="s">
        <v>21774</v>
      </c>
      <c r="C3480" t="s">
        <v>21775</v>
      </c>
      <c r="D3480" t="s">
        <v>21776</v>
      </c>
      <c r="E3480" t="s">
        <v>271</v>
      </c>
      <c r="F3480" t="s">
        <v>285</v>
      </c>
      <c r="G3480" t="s">
        <v>41</v>
      </c>
      <c r="H3480" t="s">
        <v>42</v>
      </c>
      <c r="I3480" t="s">
        <v>261</v>
      </c>
      <c r="J3480" t="s">
        <v>42</v>
      </c>
      <c r="K3480" t="s">
        <v>14902</v>
      </c>
      <c r="L3480" t="s">
        <v>14903</v>
      </c>
      <c r="M3480" t="s">
        <v>686</v>
      </c>
      <c r="N3480" t="s">
        <v>14903</v>
      </c>
      <c r="O3480" t="s">
        <v>686</v>
      </c>
      <c r="P3480" t="s">
        <v>45</v>
      </c>
      <c r="Q3480" s="1">
        <v>4</v>
      </c>
      <c r="R3480" t="s">
        <v>46</v>
      </c>
      <c r="S3480" t="s">
        <v>687</v>
      </c>
      <c r="T3480" s="1">
        <v>72.31</v>
      </c>
      <c r="U3480" t="s">
        <v>48</v>
      </c>
      <c r="V3480" t="s">
        <v>21777</v>
      </c>
      <c r="W3480" s="1">
        <v>72.31</v>
      </c>
      <c r="X3480" t="s">
        <v>50</v>
      </c>
      <c r="Y3480" t="s">
        <v>50</v>
      </c>
      <c r="Z3480" s="1">
        <v>29</v>
      </c>
      <c r="AA3480" t="s">
        <v>51</v>
      </c>
      <c r="AB3480" s="1">
        <v>93.6</v>
      </c>
      <c r="AC3480" t="s">
        <v>51</v>
      </c>
      <c r="AD3480" s="1">
        <v>0.37</v>
      </c>
      <c r="AE3480" t="s">
        <v>52</v>
      </c>
      <c r="AF3480">
        <f t="shared" si="108"/>
        <v>0.37</v>
      </c>
      <c r="AG3480" s="1">
        <v>0.37</v>
      </c>
      <c r="AH3480" t="s">
        <v>52</v>
      </c>
      <c r="AI3480" t="s">
        <v>689</v>
      </c>
      <c r="AJ3480" t="s">
        <v>690</v>
      </c>
      <c r="AK3480" t="s">
        <v>691</v>
      </c>
      <c r="AL3480" t="str">
        <f t="shared" si="109"/>
        <v>COSLADAESP</v>
      </c>
      <c r="AM3480">
        <f>IFERROR(INDEX([1]Sheet1!$I$2:$I$118, MATCH(AL3480, [1]Sheet1!$J$2:$J$118, 0)), "")</f>
        <v>5886.2820473497222</v>
      </c>
    </row>
    <row r="3481" spans="1:39" hidden="1">
      <c r="A3481" t="s">
        <v>18946</v>
      </c>
      <c r="C3481" t="s">
        <v>18947</v>
      </c>
      <c r="D3481" t="s">
        <v>18948</v>
      </c>
      <c r="E3481" t="s">
        <v>291</v>
      </c>
      <c r="F3481" t="s">
        <v>285</v>
      </c>
      <c r="G3481" t="s">
        <v>41</v>
      </c>
      <c r="H3481" t="s">
        <v>42</v>
      </c>
      <c r="I3481" t="s">
        <v>261</v>
      </c>
      <c r="J3481" t="s">
        <v>42</v>
      </c>
      <c r="K3481" t="s">
        <v>4923</v>
      </c>
      <c r="L3481" t="s">
        <v>15504</v>
      </c>
      <c r="M3481" t="s">
        <v>779</v>
      </c>
      <c r="N3481" t="s">
        <v>15504</v>
      </c>
      <c r="O3481" t="s">
        <v>779</v>
      </c>
      <c r="P3481" t="s">
        <v>73</v>
      </c>
      <c r="Q3481" s="1">
        <v>6</v>
      </c>
      <c r="R3481" s="1">
        <v>13</v>
      </c>
      <c r="S3481" t="s">
        <v>47</v>
      </c>
      <c r="T3481" s="1">
        <v>815.53</v>
      </c>
      <c r="U3481" t="s">
        <v>48</v>
      </c>
      <c r="V3481" t="s">
        <v>17325</v>
      </c>
      <c r="W3481" s="1">
        <v>619.21</v>
      </c>
      <c r="X3481" t="s">
        <v>324</v>
      </c>
      <c r="Y3481" t="s">
        <v>18949</v>
      </c>
      <c r="Z3481" s="1">
        <v>223</v>
      </c>
      <c r="AA3481" t="s">
        <v>51</v>
      </c>
      <c r="AB3481" s="1">
        <v>223</v>
      </c>
      <c r="AC3481" t="s">
        <v>51</v>
      </c>
      <c r="AD3481" s="1">
        <v>1.49</v>
      </c>
      <c r="AE3481" t="s">
        <v>52</v>
      </c>
      <c r="AF3481">
        <f t="shared" si="108"/>
        <v>1.6925699999999999</v>
      </c>
      <c r="AG3481" s="1">
        <v>1692570</v>
      </c>
      <c r="AH3481" t="s">
        <v>788</v>
      </c>
      <c r="AI3481" t="s">
        <v>829</v>
      </c>
      <c r="AJ3481" t="s">
        <v>327</v>
      </c>
      <c r="AK3481" t="s">
        <v>328</v>
      </c>
      <c r="AL3481" t="str">
        <f t="shared" si="109"/>
        <v>MUSKEGOUSA</v>
      </c>
      <c r="AM3481">
        <f>IFERROR(INDEX([1]Sheet1!$I$2:$I$118, MATCH(AL3481, [1]Sheet1!$J$2:$J$118, 0)), "")</f>
        <v>6599.4652299211511</v>
      </c>
    </row>
    <row r="3482" spans="1:39" hidden="1">
      <c r="A3482" t="s">
        <v>19663</v>
      </c>
      <c r="C3482" t="s">
        <v>19664</v>
      </c>
      <c r="D3482" t="s">
        <v>19665</v>
      </c>
      <c r="E3482" t="s">
        <v>291</v>
      </c>
      <c r="F3482" t="s">
        <v>285</v>
      </c>
      <c r="G3482" t="s">
        <v>41</v>
      </c>
      <c r="H3482" t="s">
        <v>42</v>
      </c>
      <c r="I3482" t="s">
        <v>261</v>
      </c>
      <c r="J3482" t="s">
        <v>42</v>
      </c>
      <c r="K3482" t="s">
        <v>4923</v>
      </c>
      <c r="L3482" t="s">
        <v>15504</v>
      </c>
      <c r="M3482" t="s">
        <v>779</v>
      </c>
      <c r="N3482" t="s">
        <v>15504</v>
      </c>
      <c r="O3482" t="s">
        <v>779</v>
      </c>
      <c r="P3482" t="s">
        <v>73</v>
      </c>
      <c r="Q3482" s="1">
        <v>8</v>
      </c>
      <c r="R3482" t="s">
        <v>46</v>
      </c>
      <c r="S3482" t="s">
        <v>47</v>
      </c>
      <c r="T3482" s="1">
        <v>462.53</v>
      </c>
      <c r="U3482" t="s">
        <v>48</v>
      </c>
      <c r="V3482" t="s">
        <v>19666</v>
      </c>
      <c r="W3482" s="1">
        <v>302.35000000000002</v>
      </c>
      <c r="X3482" t="s">
        <v>324</v>
      </c>
      <c r="Y3482" t="s">
        <v>19667</v>
      </c>
      <c r="Z3482" s="1">
        <v>213</v>
      </c>
      <c r="AA3482" t="s">
        <v>51</v>
      </c>
      <c r="AB3482" s="1">
        <v>223.97</v>
      </c>
      <c r="AC3482" t="s">
        <v>51</v>
      </c>
      <c r="AD3482" s="1">
        <v>1.7</v>
      </c>
      <c r="AE3482" t="s">
        <v>52</v>
      </c>
      <c r="AF3482">
        <f t="shared" si="108"/>
        <v>1.7</v>
      </c>
      <c r="AG3482" s="1">
        <v>1.7</v>
      </c>
      <c r="AH3482" t="s">
        <v>52</v>
      </c>
      <c r="AI3482" t="s">
        <v>829</v>
      </c>
      <c r="AJ3482" t="s">
        <v>327</v>
      </c>
      <c r="AK3482" t="s">
        <v>328</v>
      </c>
      <c r="AL3482" t="str">
        <f t="shared" si="109"/>
        <v>MUSKEGOUSA</v>
      </c>
      <c r="AM3482">
        <f>IFERROR(INDEX([1]Sheet1!$I$2:$I$118, MATCH(AL3482, [1]Sheet1!$J$2:$J$118, 0)), "")</f>
        <v>6599.4652299211511</v>
      </c>
    </row>
    <row r="3483" spans="1:39" hidden="1">
      <c r="A3483" t="s">
        <v>16253</v>
      </c>
      <c r="C3483" t="s">
        <v>16254</v>
      </c>
      <c r="D3483" t="s">
        <v>16255</v>
      </c>
      <c r="E3483" t="s">
        <v>271</v>
      </c>
      <c r="F3483" t="s">
        <v>260</v>
      </c>
      <c r="G3483" t="s">
        <v>41</v>
      </c>
      <c r="H3483" t="s">
        <v>42</v>
      </c>
      <c r="I3483" t="s">
        <v>261</v>
      </c>
      <c r="J3483" t="s">
        <v>42</v>
      </c>
      <c r="K3483" t="s">
        <v>4923</v>
      </c>
      <c r="L3483" t="s">
        <v>15504</v>
      </c>
      <c r="M3483" t="s">
        <v>779</v>
      </c>
      <c r="N3483" t="s">
        <v>15734</v>
      </c>
      <c r="O3483" t="s">
        <v>779</v>
      </c>
      <c r="P3483" t="s">
        <v>73</v>
      </c>
      <c r="Q3483" s="1">
        <v>10</v>
      </c>
      <c r="R3483" t="s">
        <v>46</v>
      </c>
      <c r="S3483" t="s">
        <v>47</v>
      </c>
      <c r="T3483" s="1">
        <v>525.37</v>
      </c>
      <c r="U3483" t="s">
        <v>48</v>
      </c>
      <c r="V3483" t="s">
        <v>16256</v>
      </c>
      <c r="W3483" s="1">
        <v>314.31</v>
      </c>
      <c r="X3483" t="s">
        <v>324</v>
      </c>
      <c r="Y3483" t="s">
        <v>16257</v>
      </c>
      <c r="Z3483" s="1">
        <v>117</v>
      </c>
      <c r="AA3483" t="s">
        <v>51</v>
      </c>
      <c r="AB3483" s="1">
        <v>224.51</v>
      </c>
      <c r="AC3483" t="s">
        <v>51</v>
      </c>
      <c r="AD3483" s="1">
        <v>1.7</v>
      </c>
      <c r="AE3483" t="s">
        <v>52</v>
      </c>
      <c r="AF3483">
        <f t="shared" si="108"/>
        <v>1.7</v>
      </c>
      <c r="AG3483" s="1">
        <v>1.7</v>
      </c>
      <c r="AH3483" t="s">
        <v>52</v>
      </c>
      <c r="AI3483" t="s">
        <v>829</v>
      </c>
      <c r="AJ3483" t="s">
        <v>327</v>
      </c>
      <c r="AK3483" t="s">
        <v>328</v>
      </c>
      <c r="AL3483" t="str">
        <f t="shared" si="109"/>
        <v>LAREDOUSA</v>
      </c>
      <c r="AM3483">
        <f>IFERROR(INDEX([1]Sheet1!$I$2:$I$118, MATCH(AL3483, [1]Sheet1!$J$2:$J$118, 0)), "")</f>
        <v>8532.4956771593334</v>
      </c>
    </row>
    <row r="3484" spans="1:39" hidden="1">
      <c r="A3484" t="s">
        <v>14341</v>
      </c>
      <c r="C3484" t="s">
        <v>14342</v>
      </c>
      <c r="D3484" t="s">
        <v>14343</v>
      </c>
      <c r="E3484" t="s">
        <v>291</v>
      </c>
      <c r="F3484" t="s">
        <v>260</v>
      </c>
      <c r="G3484" t="s">
        <v>41</v>
      </c>
      <c r="H3484" t="s">
        <v>42</v>
      </c>
      <c r="I3484" t="s">
        <v>261</v>
      </c>
      <c r="J3484" t="s">
        <v>42</v>
      </c>
      <c r="K3484" t="s">
        <v>4459</v>
      </c>
      <c r="L3484" t="s">
        <v>4460</v>
      </c>
      <c r="M3484" t="s">
        <v>1145</v>
      </c>
      <c r="N3484" t="s">
        <v>4460</v>
      </c>
      <c r="O3484" t="s">
        <v>1145</v>
      </c>
      <c r="P3484" t="s">
        <v>73</v>
      </c>
      <c r="Q3484" s="1">
        <v>8</v>
      </c>
      <c r="R3484" s="1">
        <v>11</v>
      </c>
      <c r="S3484" t="s">
        <v>47</v>
      </c>
      <c r="T3484" s="1">
        <v>297.54000000000002</v>
      </c>
      <c r="U3484" t="s">
        <v>48</v>
      </c>
      <c r="V3484" t="s">
        <v>14344</v>
      </c>
      <c r="W3484" s="1">
        <v>125.95</v>
      </c>
      <c r="X3484" t="s">
        <v>324</v>
      </c>
      <c r="Y3484" t="s">
        <v>14345</v>
      </c>
      <c r="Z3484" s="1">
        <v>229</v>
      </c>
      <c r="AA3484" t="s">
        <v>51</v>
      </c>
      <c r="AB3484" s="1">
        <v>229</v>
      </c>
      <c r="AC3484" t="s">
        <v>51</v>
      </c>
      <c r="AD3484" s="1">
        <v>0.33</v>
      </c>
      <c r="AE3484" t="s">
        <v>52</v>
      </c>
      <c r="AF3484">
        <f t="shared" si="108"/>
        <v>1.73811</v>
      </c>
      <c r="AG3484" s="1">
        <v>1738110</v>
      </c>
      <c r="AH3484" t="s">
        <v>788</v>
      </c>
      <c r="AI3484" t="s">
        <v>829</v>
      </c>
      <c r="AJ3484" t="s">
        <v>327</v>
      </c>
      <c r="AK3484" t="s">
        <v>328</v>
      </c>
      <c r="AL3484" t="str">
        <f t="shared" si="109"/>
        <v>SHANGHAICHN</v>
      </c>
      <c r="AM3484">
        <f>IFERROR(INDEX([1]Sheet1!$I$2:$I$118, MATCH(AL3484, [1]Sheet1!$J$2:$J$118, 0)), "")</f>
        <v>9467.7730778277528</v>
      </c>
    </row>
    <row r="3485" spans="1:39" hidden="1">
      <c r="A3485" t="s">
        <v>16855</v>
      </c>
      <c r="B3485" t="s">
        <v>16856</v>
      </c>
      <c r="C3485" t="s">
        <v>16857</v>
      </c>
      <c r="D3485" t="s">
        <v>16858</v>
      </c>
      <c r="E3485" t="s">
        <v>291</v>
      </c>
      <c r="F3485" t="s">
        <v>260</v>
      </c>
      <c r="G3485" t="s">
        <v>41</v>
      </c>
      <c r="H3485" t="s">
        <v>42</v>
      </c>
      <c r="I3485" t="s">
        <v>261</v>
      </c>
      <c r="J3485" t="s">
        <v>42</v>
      </c>
      <c r="K3485" t="s">
        <v>4923</v>
      </c>
      <c r="L3485" t="s">
        <v>15504</v>
      </c>
      <c r="M3485" t="s">
        <v>779</v>
      </c>
      <c r="N3485" t="s">
        <v>15504</v>
      </c>
      <c r="O3485" t="s">
        <v>779</v>
      </c>
      <c r="P3485" t="s">
        <v>45</v>
      </c>
      <c r="Q3485" s="1">
        <v>5</v>
      </c>
      <c r="R3485" s="1">
        <v>2</v>
      </c>
      <c r="S3485" t="s">
        <v>47</v>
      </c>
      <c r="T3485" s="1">
        <v>587.34</v>
      </c>
      <c r="U3485" t="s">
        <v>48</v>
      </c>
      <c r="V3485" t="s">
        <v>16859</v>
      </c>
      <c r="W3485" s="1">
        <v>587.34</v>
      </c>
      <c r="X3485" t="s">
        <v>50</v>
      </c>
      <c r="Y3485" t="s">
        <v>50</v>
      </c>
      <c r="Z3485" s="1">
        <v>27</v>
      </c>
      <c r="AA3485" t="s">
        <v>51</v>
      </c>
      <c r="AB3485" s="1">
        <v>116.63</v>
      </c>
      <c r="AC3485" t="s">
        <v>51</v>
      </c>
      <c r="AD3485" s="1">
        <v>0.7</v>
      </c>
      <c r="AE3485" t="s">
        <v>52</v>
      </c>
      <c r="AF3485">
        <f t="shared" si="108"/>
        <v>0.7</v>
      </c>
      <c r="AG3485" s="1">
        <v>0.7</v>
      </c>
      <c r="AH3485" t="s">
        <v>52</v>
      </c>
      <c r="AI3485" t="s">
        <v>53</v>
      </c>
      <c r="AJ3485" t="s">
        <v>54</v>
      </c>
      <c r="AK3485" t="s">
        <v>55</v>
      </c>
      <c r="AL3485" t="str">
        <f t="shared" si="109"/>
        <v>MUSKEGOUSA</v>
      </c>
      <c r="AM3485">
        <f>IFERROR(INDEX([1]Sheet1!$I$2:$I$118, MATCH(AL3485, [1]Sheet1!$J$2:$J$118, 0)), "")</f>
        <v>6599.4652299211511</v>
      </c>
    </row>
    <row r="3486" spans="1:39" hidden="1">
      <c r="A3486" t="s">
        <v>2067</v>
      </c>
      <c r="B3486" t="s">
        <v>2068</v>
      </c>
      <c r="C3486" t="s">
        <v>2069</v>
      </c>
      <c r="D3486" t="s">
        <v>2070</v>
      </c>
      <c r="E3486" t="s">
        <v>291</v>
      </c>
      <c r="F3486" t="s">
        <v>285</v>
      </c>
      <c r="G3486" t="s">
        <v>41</v>
      </c>
      <c r="H3486" t="s">
        <v>42</v>
      </c>
      <c r="I3486" t="s">
        <v>261</v>
      </c>
      <c r="J3486" t="s">
        <v>42</v>
      </c>
      <c r="K3486" t="s">
        <v>1590</v>
      </c>
      <c r="L3486" t="s">
        <v>1591</v>
      </c>
      <c r="M3486" t="s">
        <v>1592</v>
      </c>
      <c r="N3486" t="s">
        <v>1591</v>
      </c>
      <c r="O3486" t="s">
        <v>1592</v>
      </c>
      <c r="P3486" t="s">
        <v>45</v>
      </c>
      <c r="Q3486" s="1">
        <v>1</v>
      </c>
      <c r="R3486" s="1">
        <v>1</v>
      </c>
      <c r="S3486" t="s">
        <v>47</v>
      </c>
      <c r="T3486" s="1">
        <v>15.3</v>
      </c>
      <c r="U3486" t="s">
        <v>48</v>
      </c>
      <c r="V3486" t="s">
        <v>2071</v>
      </c>
      <c r="W3486" s="1">
        <v>15.3</v>
      </c>
      <c r="X3486" t="s">
        <v>50</v>
      </c>
      <c r="Y3486" t="s">
        <v>50</v>
      </c>
      <c r="Z3486" s="1">
        <v>1</v>
      </c>
      <c r="AA3486" t="s">
        <v>51</v>
      </c>
      <c r="AB3486" s="1">
        <v>2.76</v>
      </c>
      <c r="AC3486" t="s">
        <v>51</v>
      </c>
      <c r="AD3486" s="1">
        <v>0.02</v>
      </c>
      <c r="AE3486" t="s">
        <v>52</v>
      </c>
      <c r="AF3486">
        <f t="shared" si="108"/>
        <v>0.02</v>
      </c>
      <c r="AG3486" s="1">
        <v>0.02</v>
      </c>
      <c r="AH3486" t="s">
        <v>52</v>
      </c>
      <c r="AI3486" t="s">
        <v>680</v>
      </c>
      <c r="AJ3486" t="s">
        <v>54</v>
      </c>
      <c r="AK3486" t="s">
        <v>55</v>
      </c>
      <c r="AL3486" t="str">
        <f t="shared" si="109"/>
        <v>PATYHUN</v>
      </c>
      <c r="AM3486">
        <f>IFERROR(INDEX([1]Sheet1!$I$2:$I$118, MATCH(AL3486, [1]Sheet1!$J$2:$J$118, 0)), "")</f>
        <v>2481.1311418143659</v>
      </c>
    </row>
    <row r="3487" spans="1:39" hidden="1">
      <c r="A3487" t="s">
        <v>3566</v>
      </c>
      <c r="B3487" t="s">
        <v>3567</v>
      </c>
      <c r="C3487" t="s">
        <v>3568</v>
      </c>
      <c r="D3487" t="s">
        <v>3569</v>
      </c>
      <c r="E3487" t="s">
        <v>88</v>
      </c>
      <c r="F3487" t="s">
        <v>40</v>
      </c>
      <c r="G3487" t="s">
        <v>41</v>
      </c>
      <c r="H3487" t="s">
        <v>42</v>
      </c>
      <c r="I3487" t="s">
        <v>41</v>
      </c>
      <c r="J3487" t="s">
        <v>42</v>
      </c>
      <c r="K3487" t="s">
        <v>296</v>
      </c>
      <c r="L3487" t="s">
        <v>3387</v>
      </c>
      <c r="M3487" t="s">
        <v>296</v>
      </c>
      <c r="N3487" t="s">
        <v>3387</v>
      </c>
      <c r="O3487" t="s">
        <v>296</v>
      </c>
      <c r="P3487" t="s">
        <v>45</v>
      </c>
      <c r="Q3487" s="1">
        <v>4</v>
      </c>
      <c r="R3487" s="1">
        <v>3</v>
      </c>
      <c r="S3487" t="s">
        <v>47</v>
      </c>
      <c r="T3487" s="1">
        <v>34.86</v>
      </c>
      <c r="U3487" t="s">
        <v>48</v>
      </c>
      <c r="V3487" t="s">
        <v>3570</v>
      </c>
      <c r="W3487" s="1">
        <v>23.85</v>
      </c>
      <c r="X3487" t="s">
        <v>50</v>
      </c>
      <c r="Y3487" t="s">
        <v>50</v>
      </c>
      <c r="Z3487" s="1">
        <v>1</v>
      </c>
      <c r="AA3487" t="s">
        <v>51</v>
      </c>
      <c r="AB3487" s="1">
        <v>1.7</v>
      </c>
      <c r="AC3487" t="s">
        <v>51</v>
      </c>
      <c r="AD3487" s="1">
        <v>0.01</v>
      </c>
      <c r="AE3487" t="s">
        <v>52</v>
      </c>
      <c r="AF3487">
        <f t="shared" si="108"/>
        <v>0.01</v>
      </c>
      <c r="AG3487" s="1">
        <v>0.01</v>
      </c>
      <c r="AH3487" t="s">
        <v>52</v>
      </c>
      <c r="AI3487" t="s">
        <v>53</v>
      </c>
      <c r="AJ3487" t="s">
        <v>54</v>
      </c>
      <c r="AK3487" t="s">
        <v>55</v>
      </c>
      <c r="AL3487" t="str">
        <f t="shared" si="109"/>
        <v>EASTERN CREEKAUS</v>
      </c>
      <c r="AM3487">
        <f>IFERROR(INDEX([1]Sheet1!$I$2:$I$118, MATCH(AL3487, [1]Sheet1!$J$2:$J$118, 0)), "")</f>
        <v>8189.4485045765996</v>
      </c>
    </row>
    <row r="3488" spans="1:39" hidden="1">
      <c r="A3488" t="s">
        <v>19938</v>
      </c>
      <c r="C3488" t="s">
        <v>19939</v>
      </c>
      <c r="D3488" t="s">
        <v>19940</v>
      </c>
      <c r="E3488" t="s">
        <v>291</v>
      </c>
      <c r="F3488" t="s">
        <v>285</v>
      </c>
      <c r="G3488" t="s">
        <v>41</v>
      </c>
      <c r="H3488" t="s">
        <v>42</v>
      </c>
      <c r="I3488" t="s">
        <v>261</v>
      </c>
      <c r="J3488" t="s">
        <v>42</v>
      </c>
      <c r="K3488" t="s">
        <v>4923</v>
      </c>
      <c r="L3488" t="s">
        <v>15504</v>
      </c>
      <c r="M3488" t="s">
        <v>779</v>
      </c>
      <c r="N3488" t="s">
        <v>15504</v>
      </c>
      <c r="O3488" t="s">
        <v>779</v>
      </c>
      <c r="P3488" t="s">
        <v>73</v>
      </c>
      <c r="Q3488" s="1">
        <v>8</v>
      </c>
      <c r="R3488" s="1">
        <v>15</v>
      </c>
      <c r="S3488" t="s">
        <v>47</v>
      </c>
      <c r="T3488" s="1">
        <v>535.70000000000005</v>
      </c>
      <c r="U3488" t="s">
        <v>48</v>
      </c>
      <c r="V3488" t="s">
        <v>19941</v>
      </c>
      <c r="W3488" s="1">
        <v>310.5</v>
      </c>
      <c r="X3488" t="s">
        <v>324</v>
      </c>
      <c r="Y3488" t="s">
        <v>19942</v>
      </c>
      <c r="Z3488" s="1">
        <v>230</v>
      </c>
      <c r="AA3488" t="s">
        <v>51</v>
      </c>
      <c r="AB3488" s="1">
        <v>230</v>
      </c>
      <c r="AC3488" t="s">
        <v>51</v>
      </c>
      <c r="AD3488" s="1">
        <v>1.5</v>
      </c>
      <c r="AE3488" t="s">
        <v>52</v>
      </c>
      <c r="AF3488">
        <f t="shared" si="108"/>
        <v>1.7457</v>
      </c>
      <c r="AG3488" s="1">
        <v>1745700</v>
      </c>
      <c r="AH3488" t="s">
        <v>788</v>
      </c>
      <c r="AI3488" t="s">
        <v>829</v>
      </c>
      <c r="AJ3488" t="s">
        <v>327</v>
      </c>
      <c r="AK3488" t="s">
        <v>328</v>
      </c>
      <c r="AL3488" t="str">
        <f t="shared" si="109"/>
        <v>MUSKEGOUSA</v>
      </c>
      <c r="AM3488">
        <f>IFERROR(INDEX([1]Sheet1!$I$2:$I$118, MATCH(AL3488, [1]Sheet1!$J$2:$J$118, 0)), "")</f>
        <v>6599.4652299211511</v>
      </c>
    </row>
    <row r="3489" spans="1:39" hidden="1">
      <c r="A3489" t="s">
        <v>14422</v>
      </c>
      <c r="B3489" t="s">
        <v>11254</v>
      </c>
      <c r="C3489" t="s">
        <v>14423</v>
      </c>
      <c r="D3489" t="s">
        <v>14424</v>
      </c>
      <c r="E3489" t="s">
        <v>271</v>
      </c>
      <c r="F3489" t="s">
        <v>260</v>
      </c>
      <c r="G3489" t="s">
        <v>41</v>
      </c>
      <c r="H3489" t="s">
        <v>42</v>
      </c>
      <c r="I3489" t="s">
        <v>261</v>
      </c>
      <c r="J3489" t="s">
        <v>42</v>
      </c>
      <c r="K3489" t="s">
        <v>4459</v>
      </c>
      <c r="L3489" t="s">
        <v>4460</v>
      </c>
      <c r="M3489" t="s">
        <v>1145</v>
      </c>
      <c r="N3489" t="s">
        <v>4460</v>
      </c>
      <c r="O3489" t="s">
        <v>1145</v>
      </c>
      <c r="P3489" t="s">
        <v>45</v>
      </c>
      <c r="Q3489" s="1">
        <v>2</v>
      </c>
      <c r="R3489" t="s">
        <v>46</v>
      </c>
      <c r="S3489" t="s">
        <v>47</v>
      </c>
      <c r="T3489" s="1">
        <v>325.48</v>
      </c>
      <c r="U3489" t="s">
        <v>48</v>
      </c>
      <c r="V3489" t="s">
        <v>14425</v>
      </c>
      <c r="W3489" s="1">
        <v>284.77999999999997</v>
      </c>
      <c r="X3489" t="s">
        <v>50</v>
      </c>
      <c r="Y3489" t="s">
        <v>50</v>
      </c>
      <c r="Z3489" s="1">
        <v>17</v>
      </c>
      <c r="AA3489" t="s">
        <v>51</v>
      </c>
      <c r="AB3489" s="1">
        <v>56.11</v>
      </c>
      <c r="AC3489" t="s">
        <v>51</v>
      </c>
      <c r="AD3489" s="1">
        <v>0.34</v>
      </c>
      <c r="AE3489" t="s">
        <v>52</v>
      </c>
      <c r="AF3489">
        <f t="shared" si="108"/>
        <v>0.34</v>
      </c>
      <c r="AG3489" s="1">
        <v>0.34</v>
      </c>
      <c r="AH3489" t="s">
        <v>52</v>
      </c>
      <c r="AI3489" t="s">
        <v>53</v>
      </c>
      <c r="AJ3489" t="s">
        <v>54</v>
      </c>
      <c r="AK3489" t="s">
        <v>55</v>
      </c>
      <c r="AL3489" t="str">
        <f t="shared" si="109"/>
        <v>SHANGHAICHN</v>
      </c>
      <c r="AM3489">
        <f>IFERROR(INDEX([1]Sheet1!$I$2:$I$118, MATCH(AL3489, [1]Sheet1!$J$2:$J$118, 0)), "")</f>
        <v>9467.7730778277528</v>
      </c>
    </row>
    <row r="3490" spans="1:39" hidden="1">
      <c r="A3490" t="s">
        <v>18704</v>
      </c>
      <c r="C3490" t="s">
        <v>18705</v>
      </c>
      <c r="D3490" t="s">
        <v>18706</v>
      </c>
      <c r="E3490" t="s">
        <v>291</v>
      </c>
      <c r="F3490" t="s">
        <v>285</v>
      </c>
      <c r="G3490" t="s">
        <v>41</v>
      </c>
      <c r="H3490" t="s">
        <v>42</v>
      </c>
      <c r="I3490" t="s">
        <v>261</v>
      </c>
      <c r="J3490" t="s">
        <v>42</v>
      </c>
      <c r="K3490" t="s">
        <v>4923</v>
      </c>
      <c r="L3490" t="s">
        <v>15504</v>
      </c>
      <c r="M3490" t="s">
        <v>779</v>
      </c>
      <c r="N3490" t="s">
        <v>15504</v>
      </c>
      <c r="O3490" t="s">
        <v>779</v>
      </c>
      <c r="P3490" t="s">
        <v>73</v>
      </c>
      <c r="Q3490" s="1">
        <v>6</v>
      </c>
      <c r="R3490" s="1">
        <v>7</v>
      </c>
      <c r="S3490" t="s">
        <v>47</v>
      </c>
      <c r="T3490" s="1">
        <v>861.86</v>
      </c>
      <c r="U3490" t="s">
        <v>48</v>
      </c>
      <c r="V3490" t="s">
        <v>18707</v>
      </c>
      <c r="W3490" s="1">
        <v>654.78</v>
      </c>
      <c r="X3490" t="s">
        <v>324</v>
      </c>
      <c r="Y3490" t="s">
        <v>18708</v>
      </c>
      <c r="Z3490" s="1">
        <v>200</v>
      </c>
      <c r="AA3490" t="s">
        <v>51</v>
      </c>
      <c r="AB3490" s="1">
        <v>235.81</v>
      </c>
      <c r="AC3490" t="s">
        <v>51</v>
      </c>
      <c r="AD3490" s="1">
        <v>1.79</v>
      </c>
      <c r="AE3490" t="s">
        <v>52</v>
      </c>
      <c r="AF3490">
        <f t="shared" si="108"/>
        <v>1.79</v>
      </c>
      <c r="AG3490" s="1">
        <v>1.79</v>
      </c>
      <c r="AH3490" t="s">
        <v>52</v>
      </c>
      <c r="AI3490" t="s">
        <v>829</v>
      </c>
      <c r="AJ3490" t="s">
        <v>327</v>
      </c>
      <c r="AK3490" t="s">
        <v>328</v>
      </c>
      <c r="AL3490" t="str">
        <f t="shared" si="109"/>
        <v>MUSKEGOUSA</v>
      </c>
      <c r="AM3490">
        <f>IFERROR(INDEX([1]Sheet1!$I$2:$I$118, MATCH(AL3490, [1]Sheet1!$J$2:$J$118, 0)), "")</f>
        <v>6599.4652299211511</v>
      </c>
    </row>
    <row r="3491" spans="1:39" hidden="1">
      <c r="A3491" t="s">
        <v>18793</v>
      </c>
      <c r="C3491" t="s">
        <v>18794</v>
      </c>
      <c r="D3491" t="s">
        <v>18795</v>
      </c>
      <c r="E3491" t="s">
        <v>291</v>
      </c>
      <c r="F3491" t="s">
        <v>285</v>
      </c>
      <c r="G3491" t="s">
        <v>41</v>
      </c>
      <c r="H3491" t="s">
        <v>42</v>
      </c>
      <c r="I3491" t="s">
        <v>261</v>
      </c>
      <c r="J3491" t="s">
        <v>42</v>
      </c>
      <c r="K3491" t="s">
        <v>4923</v>
      </c>
      <c r="L3491" t="s">
        <v>15504</v>
      </c>
      <c r="M3491" t="s">
        <v>779</v>
      </c>
      <c r="N3491" t="s">
        <v>15504</v>
      </c>
      <c r="O3491" t="s">
        <v>779</v>
      </c>
      <c r="P3491" t="s">
        <v>73</v>
      </c>
      <c r="Q3491" s="1">
        <v>8</v>
      </c>
      <c r="R3491" s="1">
        <v>9</v>
      </c>
      <c r="S3491" t="s">
        <v>47</v>
      </c>
      <c r="T3491" s="1">
        <v>499.05</v>
      </c>
      <c r="U3491" t="s">
        <v>48</v>
      </c>
      <c r="V3491" t="s">
        <v>18796</v>
      </c>
      <c r="W3491" s="1">
        <v>326.7</v>
      </c>
      <c r="X3491" t="s">
        <v>324</v>
      </c>
      <c r="Y3491" t="s">
        <v>18797</v>
      </c>
      <c r="Z3491" s="1">
        <v>242</v>
      </c>
      <c r="AA3491" t="s">
        <v>51</v>
      </c>
      <c r="AB3491" s="1">
        <v>242</v>
      </c>
      <c r="AC3491" t="s">
        <v>51</v>
      </c>
      <c r="AD3491" s="1">
        <v>1.32</v>
      </c>
      <c r="AE3491" t="s">
        <v>52</v>
      </c>
      <c r="AF3491">
        <f t="shared" si="108"/>
        <v>1.8367800000000001</v>
      </c>
      <c r="AG3491" s="1">
        <v>1836780</v>
      </c>
      <c r="AH3491" t="s">
        <v>788</v>
      </c>
      <c r="AI3491" t="s">
        <v>829</v>
      </c>
      <c r="AJ3491" t="s">
        <v>327</v>
      </c>
      <c r="AK3491" t="s">
        <v>328</v>
      </c>
      <c r="AL3491" t="str">
        <f t="shared" si="109"/>
        <v>MUSKEGOUSA</v>
      </c>
      <c r="AM3491">
        <f>IFERROR(INDEX([1]Sheet1!$I$2:$I$118, MATCH(AL3491, [1]Sheet1!$J$2:$J$118, 0)), "")</f>
        <v>6599.4652299211511</v>
      </c>
    </row>
    <row r="3492" spans="1:39" hidden="1">
      <c r="A3492" t="s">
        <v>19792</v>
      </c>
      <c r="C3492" t="s">
        <v>19793</v>
      </c>
      <c r="D3492" t="s">
        <v>19794</v>
      </c>
      <c r="E3492" t="s">
        <v>291</v>
      </c>
      <c r="F3492" t="s">
        <v>285</v>
      </c>
      <c r="G3492" t="s">
        <v>41</v>
      </c>
      <c r="H3492" t="s">
        <v>42</v>
      </c>
      <c r="I3492" t="s">
        <v>261</v>
      </c>
      <c r="J3492" t="s">
        <v>42</v>
      </c>
      <c r="K3492" t="s">
        <v>4923</v>
      </c>
      <c r="L3492" t="s">
        <v>15504</v>
      </c>
      <c r="M3492" t="s">
        <v>779</v>
      </c>
      <c r="N3492" t="s">
        <v>15504</v>
      </c>
      <c r="O3492" t="s">
        <v>779</v>
      </c>
      <c r="P3492" t="s">
        <v>73</v>
      </c>
      <c r="Q3492" s="1">
        <v>6</v>
      </c>
      <c r="R3492" s="1">
        <v>10</v>
      </c>
      <c r="S3492" t="s">
        <v>47</v>
      </c>
      <c r="T3492" s="1">
        <v>936.95</v>
      </c>
      <c r="U3492" t="s">
        <v>48</v>
      </c>
      <c r="V3492" t="s">
        <v>19795</v>
      </c>
      <c r="W3492" s="1">
        <v>691.4</v>
      </c>
      <c r="X3492" t="s">
        <v>324</v>
      </c>
      <c r="Y3492" t="s">
        <v>19796</v>
      </c>
      <c r="Z3492" s="1">
        <v>249</v>
      </c>
      <c r="AA3492" t="s">
        <v>51</v>
      </c>
      <c r="AB3492" s="1">
        <v>249</v>
      </c>
      <c r="AC3492" t="s">
        <v>51</v>
      </c>
      <c r="AD3492" s="1">
        <v>1.31</v>
      </c>
      <c r="AE3492" t="s">
        <v>52</v>
      </c>
      <c r="AF3492">
        <f t="shared" si="108"/>
        <v>1.88991</v>
      </c>
      <c r="AG3492" s="1">
        <v>1889910</v>
      </c>
      <c r="AH3492" t="s">
        <v>788</v>
      </c>
      <c r="AI3492" t="s">
        <v>829</v>
      </c>
      <c r="AJ3492" t="s">
        <v>327</v>
      </c>
      <c r="AK3492" t="s">
        <v>328</v>
      </c>
      <c r="AL3492" t="str">
        <f t="shared" si="109"/>
        <v>MUSKEGOUSA</v>
      </c>
      <c r="AM3492">
        <f>IFERROR(INDEX([1]Sheet1!$I$2:$I$118, MATCH(AL3492, [1]Sheet1!$J$2:$J$118, 0)), "")</f>
        <v>6599.4652299211511</v>
      </c>
    </row>
    <row r="3493" spans="1:39" hidden="1">
      <c r="A3493" t="s">
        <v>21305</v>
      </c>
      <c r="B3493" t="s">
        <v>21306</v>
      </c>
      <c r="C3493" t="s">
        <v>21307</v>
      </c>
      <c r="D3493" t="s">
        <v>21308</v>
      </c>
      <c r="E3493" t="s">
        <v>88</v>
      </c>
      <c r="F3493" t="s">
        <v>40</v>
      </c>
      <c r="G3493" t="s">
        <v>41</v>
      </c>
      <c r="H3493" t="s">
        <v>42</v>
      </c>
      <c r="I3493" t="s">
        <v>41</v>
      </c>
      <c r="J3493" t="s">
        <v>42</v>
      </c>
      <c r="K3493" t="s">
        <v>15476</v>
      </c>
      <c r="L3493" t="s">
        <v>15475</v>
      </c>
      <c r="M3493" t="s">
        <v>15476</v>
      </c>
      <c r="N3493" t="s">
        <v>15475</v>
      </c>
      <c r="O3493" t="s">
        <v>15476</v>
      </c>
      <c r="P3493" t="s">
        <v>73</v>
      </c>
      <c r="Q3493" s="1">
        <v>8</v>
      </c>
      <c r="R3493" t="s">
        <v>46</v>
      </c>
      <c r="S3493" t="s">
        <v>74</v>
      </c>
      <c r="T3493" s="1">
        <v>584.21</v>
      </c>
      <c r="U3493" t="s">
        <v>48</v>
      </c>
      <c r="V3493" t="s">
        <v>21309</v>
      </c>
      <c r="W3493" s="1">
        <v>339.1</v>
      </c>
      <c r="X3493" t="s">
        <v>324</v>
      </c>
      <c r="Y3493" t="s">
        <v>21310</v>
      </c>
      <c r="Z3493" s="1">
        <v>186</v>
      </c>
      <c r="AA3493" t="s">
        <v>51</v>
      </c>
      <c r="AB3493" s="1">
        <v>251.19</v>
      </c>
      <c r="AC3493" t="s">
        <v>51</v>
      </c>
      <c r="AD3493" s="1">
        <v>1.91</v>
      </c>
      <c r="AE3493" t="s">
        <v>52</v>
      </c>
      <c r="AF3493">
        <f t="shared" si="108"/>
        <v>1.91</v>
      </c>
      <c r="AG3493" s="1">
        <v>1.91</v>
      </c>
      <c r="AH3493" t="s">
        <v>52</v>
      </c>
      <c r="AI3493" t="s">
        <v>9132</v>
      </c>
      <c r="AJ3493" t="s">
        <v>327</v>
      </c>
      <c r="AK3493" t="s">
        <v>328</v>
      </c>
      <c r="AL3493" t="str">
        <f t="shared" si="109"/>
        <v>JAKARTA SELATANIDN</v>
      </c>
      <c r="AM3493">
        <f>IFERROR(INDEX([1]Sheet1!$I$2:$I$118, MATCH(AL3493, [1]Sheet1!$J$2:$J$118, 0)), "")</f>
        <v>11603.096096270159</v>
      </c>
    </row>
    <row r="3494" spans="1:39" hidden="1">
      <c r="A3494" t="s">
        <v>9747</v>
      </c>
      <c r="B3494" t="s">
        <v>9748</v>
      </c>
      <c r="C3494" t="s">
        <v>9749</v>
      </c>
      <c r="D3494" t="s">
        <v>9750</v>
      </c>
      <c r="E3494" t="s">
        <v>88</v>
      </c>
      <c r="F3494" t="s">
        <v>40</v>
      </c>
      <c r="G3494" t="s">
        <v>41</v>
      </c>
      <c r="H3494" t="s">
        <v>42</v>
      </c>
      <c r="I3494" t="s">
        <v>41</v>
      </c>
      <c r="J3494" t="s">
        <v>42</v>
      </c>
      <c r="K3494" t="s">
        <v>4459</v>
      </c>
      <c r="L3494" t="s">
        <v>4460</v>
      </c>
      <c r="M3494" t="s">
        <v>1145</v>
      </c>
      <c r="N3494" t="s">
        <v>4460</v>
      </c>
      <c r="O3494" t="s">
        <v>1145</v>
      </c>
      <c r="P3494" t="s">
        <v>73</v>
      </c>
      <c r="Q3494" s="1">
        <v>8</v>
      </c>
      <c r="R3494" s="1">
        <v>5</v>
      </c>
      <c r="S3494" t="s">
        <v>47</v>
      </c>
      <c r="T3494" s="1">
        <v>373.22</v>
      </c>
      <c r="U3494" t="s">
        <v>48</v>
      </c>
      <c r="V3494" t="s">
        <v>9751</v>
      </c>
      <c r="W3494" s="1">
        <v>138.15</v>
      </c>
      <c r="X3494" t="s">
        <v>324</v>
      </c>
      <c r="Y3494" t="s">
        <v>9752</v>
      </c>
      <c r="Z3494" s="1">
        <v>176</v>
      </c>
      <c r="AA3494" t="s">
        <v>51</v>
      </c>
      <c r="AB3494" s="1">
        <v>251.19</v>
      </c>
      <c r="AC3494" t="s">
        <v>51</v>
      </c>
      <c r="AD3494" s="1">
        <v>1.91</v>
      </c>
      <c r="AE3494" t="s">
        <v>52</v>
      </c>
      <c r="AF3494">
        <f t="shared" si="108"/>
        <v>1.91</v>
      </c>
      <c r="AG3494" s="1">
        <v>1.91</v>
      </c>
      <c r="AH3494" t="s">
        <v>52</v>
      </c>
      <c r="AI3494" t="s">
        <v>829</v>
      </c>
      <c r="AJ3494" t="s">
        <v>327</v>
      </c>
      <c r="AK3494" t="s">
        <v>328</v>
      </c>
      <c r="AL3494" t="str">
        <f t="shared" si="109"/>
        <v>SHANGHAICHN</v>
      </c>
      <c r="AM3494">
        <f>IFERROR(INDEX([1]Sheet1!$I$2:$I$118, MATCH(AL3494, [1]Sheet1!$J$2:$J$118, 0)), "")</f>
        <v>9467.7730778277528</v>
      </c>
    </row>
    <row r="3495" spans="1:39" hidden="1">
      <c r="A3495" t="s">
        <v>20746</v>
      </c>
      <c r="B3495" t="s">
        <v>20747</v>
      </c>
      <c r="C3495" t="s">
        <v>20748</v>
      </c>
      <c r="D3495" t="s">
        <v>20749</v>
      </c>
      <c r="E3495" t="s">
        <v>271</v>
      </c>
      <c r="F3495" t="s">
        <v>285</v>
      </c>
      <c r="G3495" t="s">
        <v>41</v>
      </c>
      <c r="H3495" t="s">
        <v>42</v>
      </c>
      <c r="I3495" t="s">
        <v>261</v>
      </c>
      <c r="J3495" t="s">
        <v>42</v>
      </c>
      <c r="K3495" t="s">
        <v>4923</v>
      </c>
      <c r="L3495" t="s">
        <v>15504</v>
      </c>
      <c r="M3495" t="s">
        <v>779</v>
      </c>
      <c r="N3495" t="s">
        <v>15504</v>
      </c>
      <c r="O3495" t="s">
        <v>779</v>
      </c>
      <c r="P3495" t="s">
        <v>73</v>
      </c>
      <c r="Q3495" s="1">
        <v>8</v>
      </c>
      <c r="R3495" s="1">
        <v>10</v>
      </c>
      <c r="S3495" t="s">
        <v>47</v>
      </c>
      <c r="T3495" s="1">
        <v>568.44000000000005</v>
      </c>
      <c r="U3495" t="s">
        <v>48</v>
      </c>
      <c r="V3495" t="s">
        <v>20750</v>
      </c>
      <c r="W3495" s="1">
        <v>340.2</v>
      </c>
      <c r="X3495" t="s">
        <v>324</v>
      </c>
      <c r="Y3495" t="s">
        <v>20751</v>
      </c>
      <c r="Z3495" s="1">
        <v>252</v>
      </c>
      <c r="AA3495" t="s">
        <v>51</v>
      </c>
      <c r="AB3495" s="1">
        <v>252</v>
      </c>
      <c r="AC3495" t="s">
        <v>51</v>
      </c>
      <c r="AD3495" s="1">
        <v>1.4</v>
      </c>
      <c r="AE3495" t="s">
        <v>52</v>
      </c>
      <c r="AF3495">
        <f t="shared" si="108"/>
        <v>1.9126799999999999</v>
      </c>
      <c r="AG3495" s="1">
        <v>1912680</v>
      </c>
      <c r="AH3495" t="s">
        <v>788</v>
      </c>
      <c r="AI3495" t="s">
        <v>829</v>
      </c>
      <c r="AJ3495" t="s">
        <v>327</v>
      </c>
      <c r="AK3495" t="s">
        <v>328</v>
      </c>
      <c r="AL3495" t="str">
        <f t="shared" si="109"/>
        <v>MUSKEGOUSA</v>
      </c>
      <c r="AM3495">
        <f>IFERROR(INDEX([1]Sheet1!$I$2:$I$118, MATCH(AL3495, [1]Sheet1!$J$2:$J$118, 0)), "")</f>
        <v>6599.4652299211511</v>
      </c>
    </row>
    <row r="3496" spans="1:39" hidden="1">
      <c r="A3496" t="s">
        <v>17563</v>
      </c>
      <c r="C3496" t="s">
        <v>17564</v>
      </c>
      <c r="D3496" t="s">
        <v>17565</v>
      </c>
      <c r="E3496" t="s">
        <v>291</v>
      </c>
      <c r="F3496" t="s">
        <v>260</v>
      </c>
      <c r="G3496" t="s">
        <v>41</v>
      </c>
      <c r="H3496" t="s">
        <v>42</v>
      </c>
      <c r="I3496" t="s">
        <v>261</v>
      </c>
      <c r="J3496" t="s">
        <v>42</v>
      </c>
      <c r="K3496" t="s">
        <v>4923</v>
      </c>
      <c r="L3496" t="s">
        <v>15504</v>
      </c>
      <c r="M3496" t="s">
        <v>779</v>
      </c>
      <c r="N3496" t="s">
        <v>15504</v>
      </c>
      <c r="O3496" t="s">
        <v>779</v>
      </c>
      <c r="P3496" t="s">
        <v>73</v>
      </c>
      <c r="Q3496" s="1">
        <v>8</v>
      </c>
      <c r="R3496" s="1">
        <v>8</v>
      </c>
      <c r="S3496" t="s">
        <v>47</v>
      </c>
      <c r="T3496" s="1">
        <v>523.12</v>
      </c>
      <c r="U3496" t="s">
        <v>48</v>
      </c>
      <c r="V3496" t="s">
        <v>17566</v>
      </c>
      <c r="W3496" s="1">
        <v>342.75</v>
      </c>
      <c r="X3496" t="s">
        <v>324</v>
      </c>
      <c r="Y3496" t="s">
        <v>17567</v>
      </c>
      <c r="Z3496" s="1">
        <v>152</v>
      </c>
      <c r="AA3496" t="s">
        <v>51</v>
      </c>
      <c r="AB3496" s="1">
        <v>253.89</v>
      </c>
      <c r="AC3496" t="s">
        <v>51</v>
      </c>
      <c r="AD3496" s="1">
        <v>1.93</v>
      </c>
      <c r="AE3496" t="s">
        <v>52</v>
      </c>
      <c r="AF3496">
        <f t="shared" si="108"/>
        <v>1.93</v>
      </c>
      <c r="AG3496" s="1">
        <v>1.93</v>
      </c>
      <c r="AH3496" t="s">
        <v>52</v>
      </c>
      <c r="AI3496" t="s">
        <v>782</v>
      </c>
      <c r="AJ3496" t="s">
        <v>327</v>
      </c>
      <c r="AK3496" t="s">
        <v>328</v>
      </c>
      <c r="AL3496" t="str">
        <f t="shared" si="109"/>
        <v>MUSKEGOUSA</v>
      </c>
      <c r="AM3496">
        <f>IFERROR(INDEX([1]Sheet1!$I$2:$I$118, MATCH(AL3496, [1]Sheet1!$J$2:$J$118, 0)), "")</f>
        <v>6599.4652299211511</v>
      </c>
    </row>
    <row r="3497" spans="1:39" hidden="1">
      <c r="A3497" t="s">
        <v>16084</v>
      </c>
      <c r="C3497" t="s">
        <v>16085</v>
      </c>
      <c r="D3497" t="s">
        <v>16086</v>
      </c>
      <c r="E3497" t="s">
        <v>291</v>
      </c>
      <c r="F3497" t="s">
        <v>260</v>
      </c>
      <c r="G3497" t="s">
        <v>41</v>
      </c>
      <c r="H3497" t="s">
        <v>42</v>
      </c>
      <c r="I3497" t="s">
        <v>261</v>
      </c>
      <c r="J3497" t="s">
        <v>42</v>
      </c>
      <c r="K3497" t="s">
        <v>4923</v>
      </c>
      <c r="L3497" t="s">
        <v>15504</v>
      </c>
      <c r="M3497" t="s">
        <v>779</v>
      </c>
      <c r="N3497" t="s">
        <v>15504</v>
      </c>
      <c r="O3497" t="s">
        <v>779</v>
      </c>
      <c r="P3497" t="s">
        <v>73</v>
      </c>
      <c r="Q3497" s="1">
        <v>8</v>
      </c>
      <c r="R3497" s="1">
        <v>12</v>
      </c>
      <c r="S3497" t="s">
        <v>47</v>
      </c>
      <c r="T3497" s="1">
        <v>550.4</v>
      </c>
      <c r="U3497" t="s">
        <v>48</v>
      </c>
      <c r="V3497" t="s">
        <v>16087</v>
      </c>
      <c r="W3497" s="1">
        <v>345.6</v>
      </c>
      <c r="X3497" t="s">
        <v>50</v>
      </c>
      <c r="Y3497" t="s">
        <v>16088</v>
      </c>
      <c r="Z3497" s="1">
        <v>256</v>
      </c>
      <c r="AA3497" t="s">
        <v>51</v>
      </c>
      <c r="AB3497" s="1">
        <v>256</v>
      </c>
      <c r="AC3497" t="s">
        <v>51</v>
      </c>
      <c r="AD3497" s="1">
        <v>1</v>
      </c>
      <c r="AE3497" t="s">
        <v>52</v>
      </c>
      <c r="AF3497">
        <f t="shared" si="108"/>
        <v>1.9430400000000001</v>
      </c>
      <c r="AG3497" s="1">
        <v>1943040</v>
      </c>
      <c r="AH3497" t="s">
        <v>788</v>
      </c>
      <c r="AI3497" t="s">
        <v>782</v>
      </c>
      <c r="AJ3497" t="s">
        <v>327</v>
      </c>
      <c r="AK3497" t="s">
        <v>328</v>
      </c>
      <c r="AL3497" t="str">
        <f t="shared" si="109"/>
        <v>MUSKEGOUSA</v>
      </c>
      <c r="AM3497">
        <f>IFERROR(INDEX([1]Sheet1!$I$2:$I$118, MATCH(AL3497, [1]Sheet1!$J$2:$J$118, 0)), "")</f>
        <v>6599.4652299211511</v>
      </c>
    </row>
    <row r="3498" spans="1:39" hidden="1">
      <c r="A3498" t="s">
        <v>21943</v>
      </c>
      <c r="B3498" t="s">
        <v>21944</v>
      </c>
      <c r="C3498" t="s">
        <v>21945</v>
      </c>
      <c r="D3498" t="s">
        <v>21946</v>
      </c>
      <c r="E3498" t="s">
        <v>88</v>
      </c>
      <c r="F3498" t="s">
        <v>40</v>
      </c>
      <c r="G3498" t="s">
        <v>41</v>
      </c>
      <c r="H3498" t="s">
        <v>42</v>
      </c>
      <c r="I3498" t="s">
        <v>41</v>
      </c>
      <c r="J3498" t="s">
        <v>42</v>
      </c>
      <c r="K3498" t="s">
        <v>21893</v>
      </c>
      <c r="L3498" t="s">
        <v>21894</v>
      </c>
      <c r="M3498" t="s">
        <v>21895</v>
      </c>
      <c r="N3498" t="s">
        <v>21894</v>
      </c>
      <c r="O3498" t="s">
        <v>21895</v>
      </c>
      <c r="P3498" t="s">
        <v>45</v>
      </c>
      <c r="Q3498" s="1">
        <v>7</v>
      </c>
      <c r="R3498" t="s">
        <v>46</v>
      </c>
      <c r="S3498" t="s">
        <v>132</v>
      </c>
      <c r="T3498" s="1">
        <v>28.15</v>
      </c>
      <c r="U3498" t="s">
        <v>48</v>
      </c>
      <c r="V3498" t="s">
        <v>21947</v>
      </c>
      <c r="W3498" s="1">
        <v>28.15</v>
      </c>
      <c r="X3498" t="s">
        <v>50</v>
      </c>
      <c r="Y3498" t="s">
        <v>50</v>
      </c>
      <c r="Z3498" s="1">
        <v>1</v>
      </c>
      <c r="AA3498" t="s">
        <v>51</v>
      </c>
      <c r="AB3498" s="1">
        <v>1.69</v>
      </c>
      <c r="AC3498" t="s">
        <v>51</v>
      </c>
      <c r="AD3498" s="1">
        <v>0.01</v>
      </c>
      <c r="AE3498" t="s">
        <v>52</v>
      </c>
      <c r="AF3498">
        <f t="shared" si="108"/>
        <v>0.01</v>
      </c>
      <c r="AG3498" s="1">
        <v>0.01</v>
      </c>
      <c r="AH3498" t="s">
        <v>52</v>
      </c>
      <c r="AI3498" t="s">
        <v>719</v>
      </c>
      <c r="AJ3498" t="s">
        <v>135</v>
      </c>
      <c r="AK3498" t="s">
        <v>136</v>
      </c>
      <c r="AL3498" t="str">
        <f t="shared" si="109"/>
        <v>JOHANNESBURGZAF</v>
      </c>
      <c r="AM3498">
        <f>IFERROR(INDEX([1]Sheet1!$I$2:$I$118, MATCH(AL3498, [1]Sheet1!$J$2:$J$118, 0)), "")</f>
        <v>8726.6308785663496</v>
      </c>
    </row>
    <row r="3499" spans="1:39" hidden="1">
      <c r="A3499" t="s">
        <v>21924</v>
      </c>
      <c r="B3499" t="s">
        <v>21925</v>
      </c>
      <c r="C3499" t="s">
        <v>21926</v>
      </c>
      <c r="D3499" t="s">
        <v>21927</v>
      </c>
      <c r="E3499" t="s">
        <v>102</v>
      </c>
      <c r="F3499" t="s">
        <v>40</v>
      </c>
      <c r="G3499" t="s">
        <v>41</v>
      </c>
      <c r="H3499" t="s">
        <v>42</v>
      </c>
      <c r="I3499" t="s">
        <v>41</v>
      </c>
      <c r="J3499" t="s">
        <v>42</v>
      </c>
      <c r="K3499" t="s">
        <v>21893</v>
      </c>
      <c r="L3499" t="s">
        <v>21894</v>
      </c>
      <c r="M3499" t="s">
        <v>21895</v>
      </c>
      <c r="N3499" t="s">
        <v>21894</v>
      </c>
      <c r="O3499" t="s">
        <v>21895</v>
      </c>
      <c r="P3499" t="s">
        <v>45</v>
      </c>
      <c r="Q3499" s="1">
        <v>3</v>
      </c>
      <c r="R3499" s="1">
        <v>4</v>
      </c>
      <c r="S3499" t="s">
        <v>132</v>
      </c>
      <c r="T3499" s="1">
        <v>49.77</v>
      </c>
      <c r="U3499" t="s">
        <v>48</v>
      </c>
      <c r="V3499" t="s">
        <v>21928</v>
      </c>
      <c r="W3499" s="1">
        <v>49.77</v>
      </c>
      <c r="X3499" t="s">
        <v>50</v>
      </c>
      <c r="Y3499" t="s">
        <v>50</v>
      </c>
      <c r="Z3499" s="1">
        <v>2</v>
      </c>
      <c r="AA3499" t="s">
        <v>51</v>
      </c>
      <c r="AB3499" s="1">
        <v>4.4800000000000004</v>
      </c>
      <c r="AC3499" t="s">
        <v>51</v>
      </c>
      <c r="AD3499" s="1">
        <v>0.03</v>
      </c>
      <c r="AE3499" t="s">
        <v>52</v>
      </c>
      <c r="AF3499">
        <f t="shared" si="108"/>
        <v>0.03</v>
      </c>
      <c r="AG3499" s="1">
        <v>0.03</v>
      </c>
      <c r="AH3499" t="s">
        <v>52</v>
      </c>
      <c r="AI3499" t="s">
        <v>134</v>
      </c>
      <c r="AJ3499" t="s">
        <v>135</v>
      </c>
      <c r="AK3499" t="s">
        <v>136</v>
      </c>
      <c r="AL3499" t="str">
        <f t="shared" si="109"/>
        <v>JOHANNESBURGZAF</v>
      </c>
      <c r="AM3499">
        <f>IFERROR(INDEX([1]Sheet1!$I$2:$I$118, MATCH(AL3499, [1]Sheet1!$J$2:$J$118, 0)), "")</f>
        <v>8726.6308785663496</v>
      </c>
    </row>
    <row r="3500" spans="1:39" hidden="1">
      <c r="A3500" t="s">
        <v>11550</v>
      </c>
      <c r="B3500" t="s">
        <v>8658</v>
      </c>
      <c r="C3500" t="s">
        <v>11551</v>
      </c>
      <c r="D3500" t="s">
        <v>11552</v>
      </c>
      <c r="E3500" t="s">
        <v>102</v>
      </c>
      <c r="F3500" t="s">
        <v>40</v>
      </c>
      <c r="G3500" t="s">
        <v>41</v>
      </c>
      <c r="H3500" t="s">
        <v>42</v>
      </c>
      <c r="I3500" t="s">
        <v>41</v>
      </c>
      <c r="J3500" t="s">
        <v>42</v>
      </c>
      <c r="K3500" t="s">
        <v>4459</v>
      </c>
      <c r="L3500" t="s">
        <v>4460</v>
      </c>
      <c r="M3500" t="s">
        <v>1145</v>
      </c>
      <c r="N3500" t="s">
        <v>4460</v>
      </c>
      <c r="O3500" t="s">
        <v>1145</v>
      </c>
      <c r="P3500" t="s">
        <v>73</v>
      </c>
      <c r="Q3500" s="1">
        <v>16</v>
      </c>
      <c r="R3500" s="1">
        <v>9</v>
      </c>
      <c r="S3500" t="s">
        <v>47</v>
      </c>
      <c r="T3500" s="1">
        <v>714.39</v>
      </c>
      <c r="U3500" t="s">
        <v>48</v>
      </c>
      <c r="V3500" t="s">
        <v>7639</v>
      </c>
      <c r="W3500" s="1">
        <v>481.8</v>
      </c>
      <c r="X3500" t="s">
        <v>324</v>
      </c>
      <c r="Y3500" t="s">
        <v>2672</v>
      </c>
      <c r="Z3500" s="1">
        <v>108</v>
      </c>
      <c r="AA3500" t="s">
        <v>51</v>
      </c>
      <c r="AB3500" s="1">
        <v>257</v>
      </c>
      <c r="AC3500" t="s">
        <v>51</v>
      </c>
      <c r="AD3500" s="1">
        <v>1.95</v>
      </c>
      <c r="AE3500" t="s">
        <v>52</v>
      </c>
      <c r="AF3500">
        <f t="shared" si="108"/>
        <v>1.95</v>
      </c>
      <c r="AG3500" s="1">
        <v>1.95</v>
      </c>
      <c r="AH3500" t="s">
        <v>52</v>
      </c>
      <c r="AI3500" t="s">
        <v>829</v>
      </c>
      <c r="AJ3500" t="s">
        <v>327</v>
      </c>
      <c r="AK3500" t="s">
        <v>328</v>
      </c>
      <c r="AL3500" t="str">
        <f t="shared" si="109"/>
        <v>SHANGHAICHN</v>
      </c>
      <c r="AM3500">
        <f>IFERROR(INDEX([1]Sheet1!$I$2:$I$118, MATCH(AL3500, [1]Sheet1!$J$2:$J$118, 0)), "")</f>
        <v>9467.7730778277528</v>
      </c>
    </row>
    <row r="3501" spans="1:39" hidden="1">
      <c r="A3501" t="s">
        <v>4542</v>
      </c>
      <c r="B3501" t="s">
        <v>4543</v>
      </c>
      <c r="C3501" t="s">
        <v>4544</v>
      </c>
      <c r="D3501" t="s">
        <v>4545</v>
      </c>
      <c r="E3501" t="s">
        <v>108</v>
      </c>
      <c r="F3501" t="s">
        <v>40</v>
      </c>
      <c r="G3501" t="s">
        <v>41</v>
      </c>
      <c r="H3501" t="s">
        <v>42</v>
      </c>
      <c r="I3501" t="s">
        <v>41</v>
      </c>
      <c r="J3501" t="s">
        <v>42</v>
      </c>
      <c r="K3501" t="s">
        <v>4459</v>
      </c>
      <c r="L3501" t="s">
        <v>1144</v>
      </c>
      <c r="M3501" t="s">
        <v>1145</v>
      </c>
      <c r="N3501" t="s">
        <v>4460</v>
      </c>
      <c r="O3501" t="s">
        <v>1145</v>
      </c>
      <c r="P3501" t="s">
        <v>73</v>
      </c>
      <c r="Q3501" s="1">
        <v>10</v>
      </c>
      <c r="R3501" s="1">
        <v>4</v>
      </c>
      <c r="S3501" t="s">
        <v>47</v>
      </c>
      <c r="T3501" s="1">
        <v>317.64999999999998</v>
      </c>
      <c r="U3501" t="s">
        <v>48</v>
      </c>
      <c r="V3501" t="s">
        <v>4546</v>
      </c>
      <c r="W3501" s="1">
        <v>141.35</v>
      </c>
      <c r="X3501" t="s">
        <v>324</v>
      </c>
      <c r="Y3501" t="s">
        <v>4547</v>
      </c>
      <c r="Z3501" s="1">
        <v>102</v>
      </c>
      <c r="AA3501" t="s">
        <v>51</v>
      </c>
      <c r="AB3501" s="1">
        <v>257</v>
      </c>
      <c r="AC3501" t="s">
        <v>51</v>
      </c>
      <c r="AD3501" s="1">
        <v>1.95</v>
      </c>
      <c r="AE3501" t="s">
        <v>52</v>
      </c>
      <c r="AF3501">
        <f t="shared" si="108"/>
        <v>1.95</v>
      </c>
      <c r="AG3501" s="1">
        <v>1.95</v>
      </c>
      <c r="AH3501" t="s">
        <v>52</v>
      </c>
      <c r="AI3501" t="s">
        <v>829</v>
      </c>
      <c r="AJ3501" t="s">
        <v>327</v>
      </c>
      <c r="AK3501" t="s">
        <v>328</v>
      </c>
      <c r="AL3501" t="str">
        <f t="shared" si="109"/>
        <v>SHANGHAICHN</v>
      </c>
      <c r="AM3501">
        <f>IFERROR(INDEX([1]Sheet1!$I$2:$I$118, MATCH(AL3501, [1]Sheet1!$J$2:$J$118, 0)), "")</f>
        <v>9467.7730778277528</v>
      </c>
    </row>
    <row r="3502" spans="1:39" hidden="1">
      <c r="A3502" t="s">
        <v>17259</v>
      </c>
      <c r="B3502" t="s">
        <v>17260</v>
      </c>
      <c r="C3502" t="s">
        <v>17261</v>
      </c>
      <c r="D3502" t="s">
        <v>17262</v>
      </c>
      <c r="E3502" t="s">
        <v>291</v>
      </c>
      <c r="F3502" t="s">
        <v>260</v>
      </c>
      <c r="G3502" t="s">
        <v>41</v>
      </c>
      <c r="H3502" t="s">
        <v>42</v>
      </c>
      <c r="I3502" t="s">
        <v>261</v>
      </c>
      <c r="J3502" t="s">
        <v>42</v>
      </c>
      <c r="K3502" t="s">
        <v>4923</v>
      </c>
      <c r="L3502" t="s">
        <v>15504</v>
      </c>
      <c r="M3502" t="s">
        <v>779</v>
      </c>
      <c r="N3502" t="s">
        <v>15504</v>
      </c>
      <c r="O3502" t="s">
        <v>779</v>
      </c>
      <c r="P3502" t="s">
        <v>45</v>
      </c>
      <c r="Q3502" s="1">
        <v>2</v>
      </c>
      <c r="R3502" s="1">
        <v>2</v>
      </c>
      <c r="S3502" t="s">
        <v>132</v>
      </c>
      <c r="T3502" s="1">
        <v>34.270000000000003</v>
      </c>
      <c r="U3502" t="s">
        <v>48</v>
      </c>
      <c r="V3502" t="s">
        <v>17263</v>
      </c>
      <c r="W3502" s="1">
        <v>34.270000000000003</v>
      </c>
      <c r="X3502" t="s">
        <v>50</v>
      </c>
      <c r="Y3502" t="s">
        <v>50</v>
      </c>
      <c r="Z3502" s="1">
        <v>1</v>
      </c>
      <c r="AA3502" t="s">
        <v>51</v>
      </c>
      <c r="AB3502" s="1">
        <v>6.76</v>
      </c>
      <c r="AC3502" t="s">
        <v>51</v>
      </c>
      <c r="AD3502" s="1">
        <v>0.04</v>
      </c>
      <c r="AE3502" t="s">
        <v>52</v>
      </c>
      <c r="AF3502">
        <f t="shared" si="108"/>
        <v>0.04</v>
      </c>
      <c r="AG3502" s="1">
        <v>0.04</v>
      </c>
      <c r="AH3502" t="s">
        <v>52</v>
      </c>
      <c r="AI3502" t="s">
        <v>134</v>
      </c>
      <c r="AJ3502" t="s">
        <v>135</v>
      </c>
      <c r="AK3502" t="s">
        <v>136</v>
      </c>
      <c r="AL3502" t="str">
        <f t="shared" si="109"/>
        <v>MUSKEGOUSA</v>
      </c>
      <c r="AM3502">
        <f>IFERROR(INDEX([1]Sheet1!$I$2:$I$118, MATCH(AL3502, [1]Sheet1!$J$2:$J$118, 0)), "")</f>
        <v>6599.4652299211511</v>
      </c>
    </row>
    <row r="3503" spans="1:39" hidden="1">
      <c r="A3503" t="s">
        <v>17956</v>
      </c>
      <c r="B3503" t="s">
        <v>17957</v>
      </c>
      <c r="C3503" t="s">
        <v>17958</v>
      </c>
      <c r="D3503" t="s">
        <v>17959</v>
      </c>
      <c r="E3503" t="s">
        <v>291</v>
      </c>
      <c r="F3503" t="s">
        <v>260</v>
      </c>
      <c r="G3503" t="s">
        <v>41</v>
      </c>
      <c r="H3503" t="s">
        <v>42</v>
      </c>
      <c r="I3503" t="s">
        <v>261</v>
      </c>
      <c r="J3503" t="s">
        <v>42</v>
      </c>
      <c r="K3503" t="s">
        <v>4923</v>
      </c>
      <c r="L3503" t="s">
        <v>15504</v>
      </c>
      <c r="M3503" t="s">
        <v>779</v>
      </c>
      <c r="N3503" t="s">
        <v>15504</v>
      </c>
      <c r="O3503" t="s">
        <v>779</v>
      </c>
      <c r="P3503" t="s">
        <v>45</v>
      </c>
      <c r="Q3503" s="1">
        <v>3</v>
      </c>
      <c r="R3503" s="1">
        <v>2</v>
      </c>
      <c r="S3503" t="s">
        <v>47</v>
      </c>
      <c r="T3503" s="1">
        <v>578.32000000000005</v>
      </c>
      <c r="U3503" t="s">
        <v>48</v>
      </c>
      <c r="V3503" t="s">
        <v>17960</v>
      </c>
      <c r="W3503" s="1">
        <v>578.32000000000005</v>
      </c>
      <c r="X3503" t="s">
        <v>50</v>
      </c>
      <c r="Y3503" t="s">
        <v>50</v>
      </c>
      <c r="Z3503" s="1">
        <v>29</v>
      </c>
      <c r="AA3503" t="s">
        <v>51</v>
      </c>
      <c r="AB3503" s="1">
        <v>114.36</v>
      </c>
      <c r="AC3503" t="s">
        <v>51</v>
      </c>
      <c r="AD3503" s="1">
        <v>0.68</v>
      </c>
      <c r="AE3503" t="s">
        <v>52</v>
      </c>
      <c r="AF3503">
        <f t="shared" si="108"/>
        <v>0.68</v>
      </c>
      <c r="AG3503" s="1">
        <v>0.68</v>
      </c>
      <c r="AH3503" t="s">
        <v>52</v>
      </c>
      <c r="AI3503" t="s">
        <v>53</v>
      </c>
      <c r="AJ3503" t="s">
        <v>54</v>
      </c>
      <c r="AK3503" t="s">
        <v>55</v>
      </c>
      <c r="AL3503" t="str">
        <f t="shared" si="109"/>
        <v>MUSKEGOUSA</v>
      </c>
      <c r="AM3503">
        <f>IFERROR(INDEX([1]Sheet1!$I$2:$I$118, MATCH(AL3503, [1]Sheet1!$J$2:$J$118, 0)), "")</f>
        <v>6599.4652299211511</v>
      </c>
    </row>
    <row r="3504" spans="1:39" hidden="1">
      <c r="A3504" t="s">
        <v>17025</v>
      </c>
      <c r="B3504" t="s">
        <v>17026</v>
      </c>
      <c r="C3504" t="s">
        <v>17027</v>
      </c>
      <c r="D3504" t="s">
        <v>17028</v>
      </c>
      <c r="E3504" t="s">
        <v>291</v>
      </c>
      <c r="F3504" t="s">
        <v>260</v>
      </c>
      <c r="G3504" t="s">
        <v>41</v>
      </c>
      <c r="H3504" t="s">
        <v>42</v>
      </c>
      <c r="I3504" t="s">
        <v>261</v>
      </c>
      <c r="J3504" t="s">
        <v>42</v>
      </c>
      <c r="K3504" t="s">
        <v>4923</v>
      </c>
      <c r="L3504" t="s">
        <v>15504</v>
      </c>
      <c r="M3504" t="s">
        <v>779</v>
      </c>
      <c r="N3504" t="s">
        <v>15504</v>
      </c>
      <c r="O3504" t="s">
        <v>779</v>
      </c>
      <c r="P3504" t="s">
        <v>45</v>
      </c>
      <c r="Q3504" s="1">
        <v>2</v>
      </c>
      <c r="R3504" s="1">
        <v>2</v>
      </c>
      <c r="S3504" t="s">
        <v>132</v>
      </c>
      <c r="T3504" s="1">
        <v>27.74</v>
      </c>
      <c r="U3504" t="s">
        <v>48</v>
      </c>
      <c r="V3504" t="s">
        <v>17029</v>
      </c>
      <c r="W3504" s="1">
        <v>27.74</v>
      </c>
      <c r="X3504" t="s">
        <v>50</v>
      </c>
      <c r="Y3504" t="s">
        <v>50</v>
      </c>
      <c r="Z3504" s="1">
        <v>3</v>
      </c>
      <c r="AA3504" t="s">
        <v>51</v>
      </c>
      <c r="AB3504" s="1">
        <v>4.38</v>
      </c>
      <c r="AC3504" t="s">
        <v>51</v>
      </c>
      <c r="AD3504" s="1">
        <v>0.03</v>
      </c>
      <c r="AE3504" t="s">
        <v>52</v>
      </c>
      <c r="AF3504">
        <f t="shared" si="108"/>
        <v>0.03</v>
      </c>
      <c r="AG3504" s="1">
        <v>0.03</v>
      </c>
      <c r="AH3504" t="s">
        <v>52</v>
      </c>
      <c r="AI3504" t="s">
        <v>134</v>
      </c>
      <c r="AJ3504" t="s">
        <v>135</v>
      </c>
      <c r="AK3504" t="s">
        <v>136</v>
      </c>
      <c r="AL3504" t="str">
        <f t="shared" si="109"/>
        <v>MUSKEGOUSA</v>
      </c>
      <c r="AM3504">
        <f>IFERROR(INDEX([1]Sheet1!$I$2:$I$118, MATCH(AL3504, [1]Sheet1!$J$2:$J$118, 0)), "")</f>
        <v>6599.4652299211511</v>
      </c>
    </row>
    <row r="3505" spans="1:39" hidden="1">
      <c r="A3505" t="s">
        <v>10983</v>
      </c>
      <c r="B3505" t="s">
        <v>10984</v>
      </c>
      <c r="C3505" t="s">
        <v>10985</v>
      </c>
      <c r="D3505" t="s">
        <v>10986</v>
      </c>
      <c r="E3505" t="s">
        <v>108</v>
      </c>
      <c r="F3505" t="s">
        <v>40</v>
      </c>
      <c r="G3505" t="s">
        <v>41</v>
      </c>
      <c r="H3505" t="s">
        <v>42</v>
      </c>
      <c r="I3505" t="s">
        <v>41</v>
      </c>
      <c r="J3505" t="s">
        <v>42</v>
      </c>
      <c r="K3505" t="s">
        <v>4459</v>
      </c>
      <c r="L3505" t="s">
        <v>4460</v>
      </c>
      <c r="M3505" t="s">
        <v>1145</v>
      </c>
      <c r="N3505" t="s">
        <v>4460</v>
      </c>
      <c r="O3505" t="s">
        <v>1145</v>
      </c>
      <c r="P3505" t="s">
        <v>73</v>
      </c>
      <c r="Q3505" s="1">
        <v>14</v>
      </c>
      <c r="R3505" s="1">
        <v>8</v>
      </c>
      <c r="S3505" t="s">
        <v>47</v>
      </c>
      <c r="T3505" s="1">
        <v>706.68</v>
      </c>
      <c r="U3505" t="s">
        <v>48</v>
      </c>
      <c r="V3505" t="s">
        <v>7639</v>
      </c>
      <c r="W3505" s="1">
        <v>481.8</v>
      </c>
      <c r="X3505" t="s">
        <v>324</v>
      </c>
      <c r="Y3505" t="s">
        <v>8359</v>
      </c>
      <c r="Z3505" s="1">
        <v>100</v>
      </c>
      <c r="AA3505" t="s">
        <v>51</v>
      </c>
      <c r="AB3505" s="1">
        <v>257</v>
      </c>
      <c r="AC3505" t="s">
        <v>51</v>
      </c>
      <c r="AD3505" s="1">
        <v>1.95</v>
      </c>
      <c r="AE3505" t="s">
        <v>52</v>
      </c>
      <c r="AF3505">
        <f t="shared" si="108"/>
        <v>1.95</v>
      </c>
      <c r="AG3505" s="1">
        <v>1.95</v>
      </c>
      <c r="AH3505" t="s">
        <v>52</v>
      </c>
      <c r="AI3505" t="s">
        <v>829</v>
      </c>
      <c r="AJ3505" t="s">
        <v>327</v>
      </c>
      <c r="AK3505" t="s">
        <v>328</v>
      </c>
      <c r="AL3505" t="str">
        <f t="shared" si="109"/>
        <v>SHANGHAICHN</v>
      </c>
      <c r="AM3505">
        <f>IFERROR(INDEX([1]Sheet1!$I$2:$I$118, MATCH(AL3505, [1]Sheet1!$J$2:$J$118, 0)), "")</f>
        <v>9467.7730778277528</v>
      </c>
    </row>
    <row r="3506" spans="1:39" hidden="1">
      <c r="A3506" t="s">
        <v>7871</v>
      </c>
      <c r="B3506" t="s">
        <v>7872</v>
      </c>
      <c r="C3506" t="s">
        <v>7873</v>
      </c>
      <c r="D3506" t="s">
        <v>7874</v>
      </c>
      <c r="E3506" t="s">
        <v>108</v>
      </c>
      <c r="F3506" t="s">
        <v>40</v>
      </c>
      <c r="G3506" t="s">
        <v>41</v>
      </c>
      <c r="H3506" t="s">
        <v>42</v>
      </c>
      <c r="I3506" t="s">
        <v>41</v>
      </c>
      <c r="J3506" t="s">
        <v>42</v>
      </c>
      <c r="K3506" t="s">
        <v>4459</v>
      </c>
      <c r="L3506" t="s">
        <v>4460</v>
      </c>
      <c r="M3506" t="s">
        <v>1145</v>
      </c>
      <c r="N3506" t="s">
        <v>4460</v>
      </c>
      <c r="O3506" t="s">
        <v>1145</v>
      </c>
      <c r="P3506" t="s">
        <v>73</v>
      </c>
      <c r="Q3506" s="1">
        <v>8</v>
      </c>
      <c r="R3506" s="1">
        <v>6</v>
      </c>
      <c r="S3506" t="s">
        <v>47</v>
      </c>
      <c r="T3506" s="1">
        <v>323.82</v>
      </c>
      <c r="U3506" t="s">
        <v>48</v>
      </c>
      <c r="V3506" t="s">
        <v>4546</v>
      </c>
      <c r="W3506" s="1">
        <v>141.35</v>
      </c>
      <c r="X3506" t="s">
        <v>324</v>
      </c>
      <c r="Y3506" t="s">
        <v>2609</v>
      </c>
      <c r="Z3506" s="1">
        <v>108</v>
      </c>
      <c r="AA3506" t="s">
        <v>51</v>
      </c>
      <c r="AB3506" s="1">
        <v>257</v>
      </c>
      <c r="AC3506" t="s">
        <v>51</v>
      </c>
      <c r="AD3506" s="1">
        <v>1.95</v>
      </c>
      <c r="AE3506" t="s">
        <v>52</v>
      </c>
      <c r="AF3506">
        <f t="shared" si="108"/>
        <v>1.95</v>
      </c>
      <c r="AG3506" s="1">
        <v>1.95</v>
      </c>
      <c r="AH3506" t="s">
        <v>52</v>
      </c>
      <c r="AI3506" t="s">
        <v>829</v>
      </c>
      <c r="AJ3506" t="s">
        <v>327</v>
      </c>
      <c r="AK3506" t="s">
        <v>328</v>
      </c>
      <c r="AL3506" t="str">
        <f t="shared" si="109"/>
        <v>SHANGHAICHN</v>
      </c>
      <c r="AM3506">
        <f>IFERROR(INDEX([1]Sheet1!$I$2:$I$118, MATCH(AL3506, [1]Sheet1!$J$2:$J$118, 0)), "")</f>
        <v>9467.7730778277528</v>
      </c>
    </row>
    <row r="3507" spans="1:39" hidden="1">
      <c r="A3507" t="s">
        <v>11386</v>
      </c>
      <c r="B3507" t="s">
        <v>11195</v>
      </c>
      <c r="C3507" t="s">
        <v>11387</v>
      </c>
      <c r="D3507" t="s">
        <v>11388</v>
      </c>
      <c r="E3507" t="s">
        <v>102</v>
      </c>
      <c r="F3507" t="s">
        <v>40</v>
      </c>
      <c r="G3507" t="s">
        <v>41</v>
      </c>
      <c r="H3507" t="s">
        <v>42</v>
      </c>
      <c r="I3507" t="s">
        <v>41</v>
      </c>
      <c r="J3507" t="s">
        <v>42</v>
      </c>
      <c r="K3507" t="s">
        <v>4459</v>
      </c>
      <c r="L3507" t="s">
        <v>4460</v>
      </c>
      <c r="M3507" t="s">
        <v>1145</v>
      </c>
      <c r="N3507" t="s">
        <v>4460</v>
      </c>
      <c r="O3507" t="s">
        <v>1145</v>
      </c>
      <c r="P3507" t="s">
        <v>73</v>
      </c>
      <c r="Q3507" s="1">
        <v>8</v>
      </c>
      <c r="R3507" s="1">
        <v>4</v>
      </c>
      <c r="S3507" t="s">
        <v>47</v>
      </c>
      <c r="T3507" s="1">
        <v>355.95</v>
      </c>
      <c r="U3507" t="s">
        <v>48</v>
      </c>
      <c r="V3507" t="s">
        <v>4546</v>
      </c>
      <c r="W3507" s="1">
        <v>141.35</v>
      </c>
      <c r="X3507" t="s">
        <v>324</v>
      </c>
      <c r="Y3507" t="s">
        <v>9131</v>
      </c>
      <c r="Z3507" s="1">
        <v>106</v>
      </c>
      <c r="AA3507" t="s">
        <v>51</v>
      </c>
      <c r="AB3507" s="1">
        <v>257</v>
      </c>
      <c r="AC3507" t="s">
        <v>51</v>
      </c>
      <c r="AD3507" s="1">
        <v>1.95</v>
      </c>
      <c r="AE3507" t="s">
        <v>52</v>
      </c>
      <c r="AF3507">
        <f t="shared" si="108"/>
        <v>1.95</v>
      </c>
      <c r="AG3507" s="1">
        <v>1.95</v>
      </c>
      <c r="AH3507" t="s">
        <v>52</v>
      </c>
      <c r="AI3507" t="s">
        <v>782</v>
      </c>
      <c r="AJ3507" t="s">
        <v>327</v>
      </c>
      <c r="AK3507" t="s">
        <v>328</v>
      </c>
      <c r="AL3507" t="str">
        <f t="shared" si="109"/>
        <v>SHANGHAICHN</v>
      </c>
      <c r="AM3507">
        <f>IFERROR(INDEX([1]Sheet1!$I$2:$I$118, MATCH(AL3507, [1]Sheet1!$J$2:$J$118, 0)), "")</f>
        <v>9467.7730778277528</v>
      </c>
    </row>
    <row r="3508" spans="1:39" hidden="1">
      <c r="A3508" t="s">
        <v>8360</v>
      </c>
      <c r="B3508" t="s">
        <v>8361</v>
      </c>
      <c r="C3508" t="s">
        <v>8362</v>
      </c>
      <c r="D3508" t="s">
        <v>8363</v>
      </c>
      <c r="E3508" t="s">
        <v>108</v>
      </c>
      <c r="F3508" t="s">
        <v>40</v>
      </c>
      <c r="G3508" t="s">
        <v>41</v>
      </c>
      <c r="H3508" t="s">
        <v>42</v>
      </c>
      <c r="I3508" t="s">
        <v>41</v>
      </c>
      <c r="J3508" t="s">
        <v>42</v>
      </c>
      <c r="K3508" t="s">
        <v>4459</v>
      </c>
      <c r="L3508" t="s">
        <v>4460</v>
      </c>
      <c r="M3508" t="s">
        <v>1145</v>
      </c>
      <c r="N3508" t="s">
        <v>4460</v>
      </c>
      <c r="O3508" t="s">
        <v>1145</v>
      </c>
      <c r="P3508" t="s">
        <v>73</v>
      </c>
      <c r="Q3508" s="1">
        <v>14</v>
      </c>
      <c r="R3508" s="1">
        <v>6</v>
      </c>
      <c r="S3508" t="s">
        <v>47</v>
      </c>
      <c r="T3508" s="1">
        <v>706.68</v>
      </c>
      <c r="U3508" t="s">
        <v>48</v>
      </c>
      <c r="V3508" t="s">
        <v>7639</v>
      </c>
      <c r="W3508" s="1">
        <v>481.8</v>
      </c>
      <c r="X3508" t="s">
        <v>324</v>
      </c>
      <c r="Y3508" t="s">
        <v>8359</v>
      </c>
      <c r="Z3508" s="1">
        <v>106</v>
      </c>
      <c r="AA3508" t="s">
        <v>51</v>
      </c>
      <c r="AB3508" s="1">
        <v>257</v>
      </c>
      <c r="AC3508" t="s">
        <v>51</v>
      </c>
      <c r="AD3508" s="1">
        <v>1.95</v>
      </c>
      <c r="AE3508" t="s">
        <v>52</v>
      </c>
      <c r="AF3508">
        <f t="shared" si="108"/>
        <v>1.95</v>
      </c>
      <c r="AG3508" s="1">
        <v>1.95</v>
      </c>
      <c r="AH3508" t="s">
        <v>52</v>
      </c>
      <c r="AI3508" t="s">
        <v>829</v>
      </c>
      <c r="AJ3508" t="s">
        <v>327</v>
      </c>
      <c r="AK3508" t="s">
        <v>328</v>
      </c>
      <c r="AL3508" t="str">
        <f t="shared" si="109"/>
        <v>SHANGHAICHN</v>
      </c>
      <c r="AM3508">
        <f>IFERROR(INDEX([1]Sheet1!$I$2:$I$118, MATCH(AL3508, [1]Sheet1!$J$2:$J$118, 0)), "")</f>
        <v>9467.7730778277528</v>
      </c>
    </row>
    <row r="3509" spans="1:39" hidden="1">
      <c r="A3509" t="s">
        <v>22612</v>
      </c>
      <c r="B3509" t="s">
        <v>22613</v>
      </c>
      <c r="C3509" t="s">
        <v>22614</v>
      </c>
      <c r="D3509" t="s">
        <v>22615</v>
      </c>
      <c r="E3509" t="s">
        <v>102</v>
      </c>
      <c r="F3509" t="s">
        <v>40</v>
      </c>
      <c r="G3509" t="s">
        <v>41</v>
      </c>
      <c r="H3509" t="s">
        <v>42</v>
      </c>
      <c r="I3509" t="s">
        <v>41</v>
      </c>
      <c r="J3509" t="s">
        <v>42</v>
      </c>
      <c r="K3509" t="s">
        <v>22143</v>
      </c>
      <c r="L3509" t="s">
        <v>3129</v>
      </c>
      <c r="M3509" t="s">
        <v>3130</v>
      </c>
      <c r="N3509" t="s">
        <v>3129</v>
      </c>
      <c r="O3509" t="s">
        <v>3130</v>
      </c>
      <c r="P3509" t="s">
        <v>73</v>
      </c>
      <c r="Q3509" s="1">
        <v>8</v>
      </c>
      <c r="R3509" t="s">
        <v>46</v>
      </c>
      <c r="S3509" t="s">
        <v>167</v>
      </c>
      <c r="T3509" s="1">
        <v>643.78</v>
      </c>
      <c r="U3509" t="s">
        <v>48</v>
      </c>
      <c r="V3509" t="s">
        <v>22616</v>
      </c>
      <c r="W3509" s="1">
        <v>411.19</v>
      </c>
      <c r="X3509" t="s">
        <v>324</v>
      </c>
      <c r="Y3509" t="s">
        <v>2672</v>
      </c>
      <c r="Z3509" s="1">
        <v>96</v>
      </c>
      <c r="AA3509" t="s">
        <v>51</v>
      </c>
      <c r="AB3509" s="1">
        <v>257</v>
      </c>
      <c r="AC3509" t="s">
        <v>51</v>
      </c>
      <c r="AD3509" s="1">
        <v>1.95</v>
      </c>
      <c r="AE3509" t="s">
        <v>52</v>
      </c>
      <c r="AF3509">
        <f t="shared" si="108"/>
        <v>1.95</v>
      </c>
      <c r="AG3509" s="1">
        <v>1.95</v>
      </c>
      <c r="AH3509" t="s">
        <v>52</v>
      </c>
      <c r="AI3509" t="s">
        <v>7395</v>
      </c>
      <c r="AJ3509" t="s">
        <v>327</v>
      </c>
      <c r="AK3509" t="s">
        <v>328</v>
      </c>
      <c r="AL3509" t="str">
        <f t="shared" si="109"/>
        <v>BANGALOREIND</v>
      </c>
      <c r="AM3509">
        <f>IFERROR(INDEX([1]Sheet1!$I$2:$I$118, MATCH(AL3509, [1]Sheet1!$J$2:$J$118, 0)), "")</f>
        <v>7874.5177043300409</v>
      </c>
    </row>
    <row r="3510" spans="1:39" hidden="1">
      <c r="A3510" t="s">
        <v>7635</v>
      </c>
      <c r="B3510" t="s">
        <v>7636</v>
      </c>
      <c r="C3510" t="s">
        <v>7637</v>
      </c>
      <c r="D3510" t="s">
        <v>7638</v>
      </c>
      <c r="E3510" t="s">
        <v>108</v>
      </c>
      <c r="F3510" t="s">
        <v>40</v>
      </c>
      <c r="G3510" t="s">
        <v>41</v>
      </c>
      <c r="H3510" t="s">
        <v>42</v>
      </c>
      <c r="I3510" t="s">
        <v>41</v>
      </c>
      <c r="J3510" t="s">
        <v>42</v>
      </c>
      <c r="K3510" t="s">
        <v>4459</v>
      </c>
      <c r="L3510" t="s">
        <v>4460</v>
      </c>
      <c r="M3510" t="s">
        <v>1145</v>
      </c>
      <c r="N3510" t="s">
        <v>4460</v>
      </c>
      <c r="O3510" t="s">
        <v>1145</v>
      </c>
      <c r="P3510" t="s">
        <v>73</v>
      </c>
      <c r="Q3510" s="1">
        <v>14</v>
      </c>
      <c r="R3510" s="1">
        <v>12</v>
      </c>
      <c r="S3510" t="s">
        <v>47</v>
      </c>
      <c r="T3510" s="1">
        <v>765.79</v>
      </c>
      <c r="U3510" t="s">
        <v>48</v>
      </c>
      <c r="V3510" t="s">
        <v>7639</v>
      </c>
      <c r="W3510" s="1">
        <v>481.8</v>
      </c>
      <c r="X3510" t="s">
        <v>324</v>
      </c>
      <c r="Y3510" t="s">
        <v>7640</v>
      </c>
      <c r="Z3510" s="1">
        <v>106</v>
      </c>
      <c r="AA3510" t="s">
        <v>51</v>
      </c>
      <c r="AB3510" s="1">
        <v>257</v>
      </c>
      <c r="AC3510" t="s">
        <v>51</v>
      </c>
      <c r="AD3510" s="1">
        <v>1.95</v>
      </c>
      <c r="AE3510" t="s">
        <v>52</v>
      </c>
      <c r="AF3510">
        <f t="shared" si="108"/>
        <v>1.95</v>
      </c>
      <c r="AG3510" s="1">
        <v>1.95</v>
      </c>
      <c r="AH3510" t="s">
        <v>52</v>
      </c>
      <c r="AI3510" t="s">
        <v>829</v>
      </c>
      <c r="AJ3510" t="s">
        <v>327</v>
      </c>
      <c r="AK3510" t="s">
        <v>328</v>
      </c>
      <c r="AL3510" t="str">
        <f t="shared" si="109"/>
        <v>SHANGHAICHN</v>
      </c>
      <c r="AM3510">
        <f>IFERROR(INDEX([1]Sheet1!$I$2:$I$118, MATCH(AL3510, [1]Sheet1!$J$2:$J$118, 0)), "")</f>
        <v>9467.7730778277528</v>
      </c>
    </row>
    <row r="3511" spans="1:39" hidden="1">
      <c r="A3511" t="s">
        <v>5157</v>
      </c>
      <c r="B3511" t="s">
        <v>5158</v>
      </c>
      <c r="C3511" t="s">
        <v>5159</v>
      </c>
      <c r="D3511" t="s">
        <v>5160</v>
      </c>
      <c r="E3511" t="s">
        <v>291</v>
      </c>
      <c r="F3511" t="s">
        <v>285</v>
      </c>
      <c r="G3511" t="s">
        <v>41</v>
      </c>
      <c r="H3511" t="s">
        <v>42</v>
      </c>
      <c r="I3511" t="s">
        <v>261</v>
      </c>
      <c r="J3511" t="s">
        <v>42</v>
      </c>
      <c r="K3511" t="s">
        <v>4923</v>
      </c>
      <c r="L3511" t="s">
        <v>4924</v>
      </c>
      <c r="M3511" t="s">
        <v>779</v>
      </c>
      <c r="N3511" t="s">
        <v>4924</v>
      </c>
      <c r="O3511" t="s">
        <v>779</v>
      </c>
      <c r="P3511" t="s">
        <v>45</v>
      </c>
      <c r="Q3511" s="1">
        <v>2</v>
      </c>
      <c r="R3511" s="1">
        <v>1</v>
      </c>
      <c r="S3511" t="s">
        <v>132</v>
      </c>
      <c r="T3511" s="1">
        <v>35.71</v>
      </c>
      <c r="U3511" t="s">
        <v>48</v>
      </c>
      <c r="V3511" t="s">
        <v>5161</v>
      </c>
      <c r="W3511" s="1">
        <v>35.71</v>
      </c>
      <c r="X3511" t="s">
        <v>50</v>
      </c>
      <c r="Y3511" t="s">
        <v>50</v>
      </c>
      <c r="Z3511" s="1">
        <v>3</v>
      </c>
      <c r="AA3511" t="s">
        <v>51</v>
      </c>
      <c r="AB3511" s="1">
        <v>6.76</v>
      </c>
      <c r="AC3511" t="s">
        <v>51</v>
      </c>
      <c r="AD3511" s="1">
        <v>0.04</v>
      </c>
      <c r="AE3511" t="s">
        <v>52</v>
      </c>
      <c r="AF3511">
        <f t="shared" si="108"/>
        <v>0.04</v>
      </c>
      <c r="AG3511" s="1">
        <v>0.04</v>
      </c>
      <c r="AH3511" t="s">
        <v>52</v>
      </c>
      <c r="AI3511" t="s">
        <v>134</v>
      </c>
      <c r="AJ3511" t="s">
        <v>135</v>
      </c>
      <c r="AK3511" t="s">
        <v>136</v>
      </c>
      <c r="AL3511" t="str">
        <f t="shared" si="109"/>
        <v>MIAMIUSA</v>
      </c>
      <c r="AM3511">
        <f>IFERROR(INDEX([1]Sheet1!$I$2:$I$118, MATCH(AL3511, [1]Sheet1!$J$2:$J$118, 0)), "")</f>
        <v>7341.6293033332649</v>
      </c>
    </row>
    <row r="3512" spans="1:39" hidden="1">
      <c r="A3512" t="s">
        <v>24714</v>
      </c>
      <c r="B3512" t="s">
        <v>24715</v>
      </c>
      <c r="C3512" t="s">
        <v>24716</v>
      </c>
      <c r="D3512" t="s">
        <v>24717</v>
      </c>
      <c r="E3512" t="s">
        <v>291</v>
      </c>
      <c r="F3512" t="s">
        <v>285</v>
      </c>
      <c r="G3512" t="s">
        <v>41</v>
      </c>
      <c r="H3512" t="s">
        <v>42</v>
      </c>
      <c r="I3512" t="s">
        <v>261</v>
      </c>
      <c r="J3512" t="s">
        <v>42</v>
      </c>
      <c r="K3512" t="s">
        <v>23299</v>
      </c>
      <c r="L3512" t="s">
        <v>4813</v>
      </c>
      <c r="M3512" t="s">
        <v>4814</v>
      </c>
      <c r="N3512" t="s">
        <v>4813</v>
      </c>
      <c r="O3512" t="s">
        <v>4814</v>
      </c>
      <c r="P3512" t="s">
        <v>45</v>
      </c>
      <c r="Q3512" s="1">
        <v>2</v>
      </c>
      <c r="R3512" s="1">
        <v>2</v>
      </c>
      <c r="S3512" t="s">
        <v>47</v>
      </c>
      <c r="T3512" s="1">
        <v>11.2</v>
      </c>
      <c r="U3512" t="s">
        <v>48</v>
      </c>
      <c r="V3512" t="s">
        <v>23357</v>
      </c>
      <c r="W3512" s="1">
        <v>11.2</v>
      </c>
      <c r="X3512" t="s">
        <v>50</v>
      </c>
      <c r="Y3512" t="s">
        <v>50</v>
      </c>
      <c r="Z3512" s="1">
        <v>2</v>
      </c>
      <c r="AA3512" t="s">
        <v>51</v>
      </c>
      <c r="AB3512" s="1">
        <v>2</v>
      </c>
      <c r="AC3512" t="s">
        <v>51</v>
      </c>
      <c r="AD3512" s="1">
        <v>0.01</v>
      </c>
      <c r="AE3512" t="s">
        <v>52</v>
      </c>
      <c r="AF3512">
        <f t="shared" si="108"/>
        <v>0.01</v>
      </c>
      <c r="AG3512" s="1">
        <v>0.01</v>
      </c>
      <c r="AH3512" t="s">
        <v>52</v>
      </c>
      <c r="AI3512" t="s">
        <v>1486</v>
      </c>
      <c r="AJ3512" t="s">
        <v>54</v>
      </c>
      <c r="AK3512" t="s">
        <v>55</v>
      </c>
      <c r="AL3512" t="str">
        <f t="shared" si="109"/>
        <v>RAUNHEIMDEU</v>
      </c>
      <c r="AM3512">
        <f>IFERROR(INDEX([1]Sheet1!$I$2:$I$118, MATCH(AL3512, [1]Sheet1!$J$2:$J$118, 0)), "")</f>
        <v>477.69917125845029</v>
      </c>
    </row>
    <row r="3513" spans="1:39" hidden="1">
      <c r="A3513" t="s">
        <v>18526</v>
      </c>
      <c r="B3513" t="s">
        <v>18527</v>
      </c>
      <c r="C3513" t="s">
        <v>18528</v>
      </c>
      <c r="D3513" t="s">
        <v>18529</v>
      </c>
      <c r="E3513" t="s">
        <v>291</v>
      </c>
      <c r="F3513" t="s">
        <v>285</v>
      </c>
      <c r="G3513" t="s">
        <v>41</v>
      </c>
      <c r="H3513" t="s">
        <v>42</v>
      </c>
      <c r="I3513" t="s">
        <v>261</v>
      </c>
      <c r="J3513" t="s">
        <v>42</v>
      </c>
      <c r="K3513" t="s">
        <v>4923</v>
      </c>
      <c r="L3513" t="s">
        <v>15504</v>
      </c>
      <c r="M3513" t="s">
        <v>779</v>
      </c>
      <c r="N3513" t="s">
        <v>15504</v>
      </c>
      <c r="O3513" t="s">
        <v>779</v>
      </c>
      <c r="P3513" t="s">
        <v>45</v>
      </c>
      <c r="Q3513" s="1">
        <v>3</v>
      </c>
      <c r="R3513" s="1">
        <v>2</v>
      </c>
      <c r="S3513" t="s">
        <v>47</v>
      </c>
      <c r="T3513" s="1">
        <v>11.02</v>
      </c>
      <c r="U3513" t="s">
        <v>48</v>
      </c>
      <c r="V3513" t="s">
        <v>18525</v>
      </c>
      <c r="W3513" s="1">
        <v>11.02</v>
      </c>
      <c r="X3513" t="s">
        <v>50</v>
      </c>
      <c r="Y3513" t="s">
        <v>50</v>
      </c>
      <c r="Z3513" s="1">
        <v>1</v>
      </c>
      <c r="AA3513" t="s">
        <v>51</v>
      </c>
      <c r="AB3513" s="1">
        <v>1</v>
      </c>
      <c r="AC3513" t="s">
        <v>51</v>
      </c>
      <c r="AD3513" s="1">
        <v>0</v>
      </c>
      <c r="AE3513" t="s">
        <v>52</v>
      </c>
      <c r="AF3513">
        <f t="shared" si="108"/>
        <v>0.01</v>
      </c>
      <c r="AG3513" s="1">
        <v>0.01</v>
      </c>
      <c r="AH3513" t="s">
        <v>52</v>
      </c>
      <c r="AI3513" t="s">
        <v>53</v>
      </c>
      <c r="AJ3513" t="s">
        <v>54</v>
      </c>
      <c r="AK3513" t="s">
        <v>55</v>
      </c>
      <c r="AL3513" t="str">
        <f t="shared" si="109"/>
        <v>MUSKEGOUSA</v>
      </c>
      <c r="AM3513">
        <f>IFERROR(INDEX([1]Sheet1!$I$2:$I$118, MATCH(AL3513, [1]Sheet1!$J$2:$J$118, 0)), "")</f>
        <v>6599.4652299211511</v>
      </c>
    </row>
    <row r="3514" spans="1:39" hidden="1">
      <c r="A3514" t="s">
        <v>12988</v>
      </c>
      <c r="B3514" t="s">
        <v>12989</v>
      </c>
      <c r="C3514" t="s">
        <v>12990</v>
      </c>
      <c r="D3514" t="s">
        <v>12991</v>
      </c>
      <c r="E3514" t="s">
        <v>108</v>
      </c>
      <c r="F3514" t="s">
        <v>40</v>
      </c>
      <c r="G3514" t="s">
        <v>41</v>
      </c>
      <c r="H3514" t="s">
        <v>42</v>
      </c>
      <c r="I3514" t="s">
        <v>41</v>
      </c>
      <c r="J3514" t="s">
        <v>42</v>
      </c>
      <c r="K3514" t="s">
        <v>4459</v>
      </c>
      <c r="L3514" t="s">
        <v>4460</v>
      </c>
      <c r="M3514" t="s">
        <v>1145</v>
      </c>
      <c r="N3514" t="s">
        <v>4460</v>
      </c>
      <c r="O3514" t="s">
        <v>1145</v>
      </c>
      <c r="P3514" t="s">
        <v>73</v>
      </c>
      <c r="Q3514" s="1">
        <v>8</v>
      </c>
      <c r="R3514" s="1">
        <v>5</v>
      </c>
      <c r="S3514" t="s">
        <v>47</v>
      </c>
      <c r="T3514" s="1">
        <v>317.64999999999998</v>
      </c>
      <c r="U3514" t="s">
        <v>48</v>
      </c>
      <c r="V3514" t="s">
        <v>4546</v>
      </c>
      <c r="W3514" s="1">
        <v>141.35</v>
      </c>
      <c r="X3514" t="s">
        <v>324</v>
      </c>
      <c r="Y3514" t="s">
        <v>4547</v>
      </c>
      <c r="Z3514" s="1">
        <v>106</v>
      </c>
      <c r="AA3514" t="s">
        <v>51</v>
      </c>
      <c r="AB3514" s="1">
        <v>257</v>
      </c>
      <c r="AC3514" t="s">
        <v>51</v>
      </c>
      <c r="AD3514" s="1">
        <v>1.95</v>
      </c>
      <c r="AE3514" t="s">
        <v>52</v>
      </c>
      <c r="AF3514">
        <f t="shared" si="108"/>
        <v>1.95</v>
      </c>
      <c r="AG3514" s="1">
        <v>1.95</v>
      </c>
      <c r="AH3514" t="s">
        <v>52</v>
      </c>
      <c r="AI3514" t="s">
        <v>829</v>
      </c>
      <c r="AJ3514" t="s">
        <v>327</v>
      </c>
      <c r="AK3514" t="s">
        <v>328</v>
      </c>
      <c r="AL3514" t="str">
        <f t="shared" si="109"/>
        <v>SHANGHAICHN</v>
      </c>
      <c r="AM3514">
        <f>IFERROR(INDEX([1]Sheet1!$I$2:$I$118, MATCH(AL3514, [1]Sheet1!$J$2:$J$118, 0)), "")</f>
        <v>9467.7730778277528</v>
      </c>
    </row>
    <row r="3515" spans="1:39" hidden="1">
      <c r="A3515" t="s">
        <v>8845</v>
      </c>
      <c r="B3515" t="s">
        <v>8846</v>
      </c>
      <c r="C3515" t="s">
        <v>8847</v>
      </c>
      <c r="D3515" t="s">
        <v>8848</v>
      </c>
      <c r="E3515" t="s">
        <v>66</v>
      </c>
      <c r="F3515" t="s">
        <v>40</v>
      </c>
      <c r="G3515" t="s">
        <v>41</v>
      </c>
      <c r="H3515" t="s">
        <v>42</v>
      </c>
      <c r="I3515" t="s">
        <v>41</v>
      </c>
      <c r="J3515" t="s">
        <v>42</v>
      </c>
      <c r="K3515" t="s">
        <v>4459</v>
      </c>
      <c r="L3515" t="s">
        <v>4460</v>
      </c>
      <c r="M3515" t="s">
        <v>1145</v>
      </c>
      <c r="N3515" t="s">
        <v>4460</v>
      </c>
      <c r="O3515" t="s">
        <v>1145</v>
      </c>
      <c r="P3515" t="s">
        <v>73</v>
      </c>
      <c r="Q3515" s="1">
        <v>14</v>
      </c>
      <c r="R3515" s="1">
        <v>9</v>
      </c>
      <c r="S3515" t="s">
        <v>47</v>
      </c>
      <c r="T3515" s="1">
        <v>765.79</v>
      </c>
      <c r="U3515" t="s">
        <v>48</v>
      </c>
      <c r="V3515" t="s">
        <v>7639</v>
      </c>
      <c r="W3515" s="1">
        <v>481.8</v>
      </c>
      <c r="X3515" t="s">
        <v>324</v>
      </c>
      <c r="Y3515" t="s">
        <v>7640</v>
      </c>
      <c r="Z3515" s="1">
        <v>102</v>
      </c>
      <c r="AA3515" t="s">
        <v>51</v>
      </c>
      <c r="AB3515" s="1">
        <v>257</v>
      </c>
      <c r="AC3515" t="s">
        <v>51</v>
      </c>
      <c r="AD3515" s="1">
        <v>1.95</v>
      </c>
      <c r="AE3515" t="s">
        <v>52</v>
      </c>
      <c r="AF3515">
        <f t="shared" si="108"/>
        <v>1.95</v>
      </c>
      <c r="AG3515" s="1">
        <v>1.95</v>
      </c>
      <c r="AH3515" t="s">
        <v>52</v>
      </c>
      <c r="AI3515" t="s">
        <v>829</v>
      </c>
      <c r="AJ3515" t="s">
        <v>327</v>
      </c>
      <c r="AK3515" t="s">
        <v>328</v>
      </c>
      <c r="AL3515" t="str">
        <f t="shared" si="109"/>
        <v>SHANGHAICHN</v>
      </c>
      <c r="AM3515">
        <f>IFERROR(INDEX([1]Sheet1!$I$2:$I$118, MATCH(AL3515, [1]Sheet1!$J$2:$J$118, 0)), "")</f>
        <v>9467.7730778277528</v>
      </c>
    </row>
    <row r="3516" spans="1:39" hidden="1">
      <c r="A3516" t="s">
        <v>2668</v>
      </c>
      <c r="B3516" t="s">
        <v>2669</v>
      </c>
      <c r="C3516" t="s">
        <v>2670</v>
      </c>
      <c r="D3516" t="s">
        <v>2671</v>
      </c>
      <c r="E3516" t="s">
        <v>60</v>
      </c>
      <c r="F3516" t="s">
        <v>40</v>
      </c>
      <c r="G3516" t="s">
        <v>41</v>
      </c>
      <c r="H3516" t="s">
        <v>42</v>
      </c>
      <c r="I3516" t="s">
        <v>41</v>
      </c>
      <c r="J3516" t="s">
        <v>42</v>
      </c>
      <c r="K3516" t="s">
        <v>2151</v>
      </c>
      <c r="L3516" t="s">
        <v>2152</v>
      </c>
      <c r="M3516" t="s">
        <v>2153</v>
      </c>
      <c r="N3516" t="s">
        <v>2152</v>
      </c>
      <c r="O3516" t="s">
        <v>2153</v>
      </c>
      <c r="P3516" t="s">
        <v>73</v>
      </c>
      <c r="Q3516" s="1">
        <v>10</v>
      </c>
      <c r="R3516" t="s">
        <v>46</v>
      </c>
      <c r="S3516" t="s">
        <v>348</v>
      </c>
      <c r="T3516" s="1">
        <v>412.49</v>
      </c>
      <c r="U3516" t="s">
        <v>48</v>
      </c>
      <c r="V3516" t="s">
        <v>2512</v>
      </c>
      <c r="W3516" s="1">
        <v>179.9</v>
      </c>
      <c r="X3516" t="s">
        <v>324</v>
      </c>
      <c r="Y3516" t="s">
        <v>2672</v>
      </c>
      <c r="Z3516" s="1">
        <v>118</v>
      </c>
      <c r="AA3516" t="s">
        <v>51</v>
      </c>
      <c r="AB3516" s="1">
        <v>257</v>
      </c>
      <c r="AC3516" t="s">
        <v>51</v>
      </c>
      <c r="AD3516" s="1">
        <v>1.95</v>
      </c>
      <c r="AE3516" t="s">
        <v>52</v>
      </c>
      <c r="AF3516">
        <f t="shared" si="108"/>
        <v>1.95</v>
      </c>
      <c r="AG3516" s="1">
        <v>1.95</v>
      </c>
      <c r="AH3516" t="s">
        <v>52</v>
      </c>
      <c r="AI3516" t="s">
        <v>2156</v>
      </c>
      <c r="AJ3516" t="s">
        <v>327</v>
      </c>
      <c r="AK3516" t="s">
        <v>328</v>
      </c>
      <c r="AL3516" t="str">
        <f t="shared" si="109"/>
        <v>DUBAIARE</v>
      </c>
      <c r="AM3516">
        <f>IFERROR(INDEX([1]Sheet1!$I$2:$I$118, MATCH(AL3516, [1]Sheet1!$J$2:$J$118, 0)), "")</f>
        <v>5269.5437712730181</v>
      </c>
    </row>
    <row r="3517" spans="1:39" hidden="1">
      <c r="A3517" t="s">
        <v>232</v>
      </c>
      <c r="B3517" t="s">
        <v>233</v>
      </c>
      <c r="C3517" t="s">
        <v>234</v>
      </c>
      <c r="D3517" t="s">
        <v>235</v>
      </c>
      <c r="E3517" t="s">
        <v>108</v>
      </c>
      <c r="F3517" t="s">
        <v>40</v>
      </c>
      <c r="G3517" t="s">
        <v>41</v>
      </c>
      <c r="H3517" t="s">
        <v>42</v>
      </c>
      <c r="I3517" t="s">
        <v>41</v>
      </c>
      <c r="J3517" t="s">
        <v>42</v>
      </c>
      <c r="K3517" t="s">
        <v>43</v>
      </c>
      <c r="L3517" t="s">
        <v>44</v>
      </c>
      <c r="M3517" t="s">
        <v>43</v>
      </c>
      <c r="N3517" t="s">
        <v>44</v>
      </c>
      <c r="O3517" t="s">
        <v>43</v>
      </c>
      <c r="P3517" t="s">
        <v>45</v>
      </c>
      <c r="Q3517" s="1">
        <v>2</v>
      </c>
      <c r="R3517" t="s">
        <v>46</v>
      </c>
      <c r="S3517" t="s">
        <v>47</v>
      </c>
      <c r="T3517" s="1">
        <v>886.24</v>
      </c>
      <c r="U3517" t="s">
        <v>48</v>
      </c>
      <c r="V3517" t="s">
        <v>109</v>
      </c>
      <c r="W3517" s="1">
        <v>845.27</v>
      </c>
      <c r="X3517" t="s">
        <v>50</v>
      </c>
      <c r="Y3517" t="s">
        <v>50</v>
      </c>
      <c r="Z3517" s="1">
        <v>54</v>
      </c>
      <c r="AA3517" t="s">
        <v>51</v>
      </c>
      <c r="AB3517" s="1">
        <v>162.88</v>
      </c>
      <c r="AC3517" t="s">
        <v>51</v>
      </c>
      <c r="AD3517" s="1">
        <v>0.98</v>
      </c>
      <c r="AE3517" t="s">
        <v>52</v>
      </c>
      <c r="AF3517">
        <f t="shared" si="108"/>
        <v>0.98</v>
      </c>
      <c r="AG3517" s="1">
        <v>0.98</v>
      </c>
      <c r="AH3517" t="s">
        <v>52</v>
      </c>
      <c r="AI3517" t="s">
        <v>53</v>
      </c>
      <c r="AJ3517" t="s">
        <v>54</v>
      </c>
      <c r="AK3517" t="s">
        <v>55</v>
      </c>
      <c r="AL3517" t="str">
        <f t="shared" si="109"/>
        <v>SINGAPORESGP</v>
      </c>
      <c r="AM3517">
        <f>IFERROR(INDEX([1]Sheet1!$I$2:$I$118, MATCH(AL3517, [1]Sheet1!$J$2:$J$118, 0)), "")</f>
        <v>10733.49534193344</v>
      </c>
    </row>
    <row r="3518" spans="1:39" hidden="1">
      <c r="A3518" t="s">
        <v>11937</v>
      </c>
      <c r="B3518" t="s">
        <v>11938</v>
      </c>
      <c r="C3518" t="s">
        <v>11939</v>
      </c>
      <c r="D3518" t="s">
        <v>11940</v>
      </c>
      <c r="E3518" t="s">
        <v>108</v>
      </c>
      <c r="F3518" t="s">
        <v>40</v>
      </c>
      <c r="G3518" t="s">
        <v>41</v>
      </c>
      <c r="H3518" t="s">
        <v>42</v>
      </c>
      <c r="I3518" t="s">
        <v>41</v>
      </c>
      <c r="J3518" t="s">
        <v>42</v>
      </c>
      <c r="K3518" t="s">
        <v>4459</v>
      </c>
      <c r="L3518" t="s">
        <v>4460</v>
      </c>
      <c r="M3518" t="s">
        <v>1145</v>
      </c>
      <c r="N3518" t="s">
        <v>4460</v>
      </c>
      <c r="O3518" t="s">
        <v>1145</v>
      </c>
      <c r="P3518" t="s">
        <v>73</v>
      </c>
      <c r="Q3518" s="1">
        <v>14</v>
      </c>
      <c r="R3518" t="s">
        <v>46</v>
      </c>
      <c r="S3518" t="s">
        <v>47</v>
      </c>
      <c r="T3518" s="1">
        <v>734.95</v>
      </c>
      <c r="U3518" t="s">
        <v>48</v>
      </c>
      <c r="V3518" t="s">
        <v>7639</v>
      </c>
      <c r="W3518" s="1">
        <v>481.8</v>
      </c>
      <c r="X3518" t="s">
        <v>324</v>
      </c>
      <c r="Y3518" t="s">
        <v>2352</v>
      </c>
      <c r="Z3518" s="1">
        <v>104</v>
      </c>
      <c r="AA3518" t="s">
        <v>51</v>
      </c>
      <c r="AB3518" s="1">
        <v>257</v>
      </c>
      <c r="AC3518" t="s">
        <v>51</v>
      </c>
      <c r="AD3518" s="1">
        <v>1.95</v>
      </c>
      <c r="AE3518" t="s">
        <v>52</v>
      </c>
      <c r="AF3518">
        <f t="shared" si="108"/>
        <v>1.95</v>
      </c>
      <c r="AG3518" s="1">
        <v>1.95</v>
      </c>
      <c r="AH3518" t="s">
        <v>52</v>
      </c>
      <c r="AI3518" t="s">
        <v>829</v>
      </c>
      <c r="AJ3518" t="s">
        <v>327</v>
      </c>
      <c r="AK3518" t="s">
        <v>328</v>
      </c>
      <c r="AL3518" t="str">
        <f t="shared" si="109"/>
        <v>SHANGHAICHN</v>
      </c>
      <c r="AM3518">
        <f>IFERROR(INDEX([1]Sheet1!$I$2:$I$118, MATCH(AL3518, [1]Sheet1!$J$2:$J$118, 0)), "")</f>
        <v>9467.7730778277528</v>
      </c>
    </row>
    <row r="3519" spans="1:39" hidden="1">
      <c r="A3519" t="s">
        <v>14520</v>
      </c>
      <c r="B3519" t="s">
        <v>8576</v>
      </c>
      <c r="C3519" t="s">
        <v>14521</v>
      </c>
      <c r="D3519" t="s">
        <v>14522</v>
      </c>
      <c r="E3519" t="s">
        <v>271</v>
      </c>
      <c r="F3519" t="s">
        <v>260</v>
      </c>
      <c r="G3519" t="s">
        <v>41</v>
      </c>
      <c r="H3519" t="s">
        <v>42</v>
      </c>
      <c r="I3519" t="s">
        <v>261</v>
      </c>
      <c r="J3519" t="s">
        <v>42</v>
      </c>
      <c r="K3519" t="s">
        <v>4459</v>
      </c>
      <c r="L3519" t="s">
        <v>4460</v>
      </c>
      <c r="M3519" t="s">
        <v>1145</v>
      </c>
      <c r="N3519" t="s">
        <v>4460</v>
      </c>
      <c r="O3519" t="s">
        <v>1145</v>
      </c>
      <c r="P3519" t="s">
        <v>45</v>
      </c>
      <c r="Q3519" s="1">
        <v>6</v>
      </c>
      <c r="R3519" t="s">
        <v>46</v>
      </c>
      <c r="S3519" t="s">
        <v>47</v>
      </c>
      <c r="T3519" s="1">
        <v>437.22</v>
      </c>
      <c r="U3519" t="s">
        <v>48</v>
      </c>
      <c r="V3519" t="s">
        <v>14523</v>
      </c>
      <c r="W3519" s="1">
        <v>396.75</v>
      </c>
      <c r="X3519" t="s">
        <v>50</v>
      </c>
      <c r="Y3519" t="s">
        <v>50</v>
      </c>
      <c r="Z3519" s="1">
        <v>20</v>
      </c>
      <c r="AA3519" t="s">
        <v>51</v>
      </c>
      <c r="AB3519" s="1">
        <v>66.53</v>
      </c>
      <c r="AC3519" t="s">
        <v>51</v>
      </c>
      <c r="AD3519" s="1">
        <v>0.4</v>
      </c>
      <c r="AE3519" t="s">
        <v>52</v>
      </c>
      <c r="AF3519">
        <f t="shared" si="108"/>
        <v>0.4</v>
      </c>
      <c r="AG3519" s="1">
        <v>0.4</v>
      </c>
      <c r="AH3519" t="s">
        <v>52</v>
      </c>
      <c r="AI3519" t="s">
        <v>53</v>
      </c>
      <c r="AJ3519" t="s">
        <v>54</v>
      </c>
      <c r="AK3519" t="s">
        <v>55</v>
      </c>
      <c r="AL3519" t="str">
        <f t="shared" si="109"/>
        <v>SHANGHAICHN</v>
      </c>
      <c r="AM3519">
        <f>IFERROR(INDEX([1]Sheet1!$I$2:$I$118, MATCH(AL3519, [1]Sheet1!$J$2:$J$118, 0)), "")</f>
        <v>9467.7730778277528</v>
      </c>
    </row>
    <row r="3520" spans="1:39" hidden="1">
      <c r="A3520" t="s">
        <v>22481</v>
      </c>
      <c r="B3520" t="s">
        <v>22482</v>
      </c>
      <c r="C3520" t="s">
        <v>22483</v>
      </c>
      <c r="D3520" t="s">
        <v>22484</v>
      </c>
      <c r="E3520" t="s">
        <v>66</v>
      </c>
      <c r="F3520" t="s">
        <v>40</v>
      </c>
      <c r="G3520" t="s">
        <v>41</v>
      </c>
      <c r="H3520" t="s">
        <v>42</v>
      </c>
      <c r="I3520" t="s">
        <v>41</v>
      </c>
      <c r="J3520" t="s">
        <v>42</v>
      </c>
      <c r="K3520" t="s">
        <v>22143</v>
      </c>
      <c r="L3520" t="s">
        <v>3129</v>
      </c>
      <c r="M3520" t="s">
        <v>3130</v>
      </c>
      <c r="N3520" t="s">
        <v>7365</v>
      </c>
      <c r="O3520" t="s">
        <v>3130</v>
      </c>
      <c r="P3520" t="s">
        <v>73</v>
      </c>
      <c r="Q3520" s="1">
        <v>10</v>
      </c>
      <c r="R3520" t="s">
        <v>46</v>
      </c>
      <c r="S3520" t="s">
        <v>167</v>
      </c>
      <c r="T3520" s="1">
        <v>258.29000000000002</v>
      </c>
      <c r="U3520" t="s">
        <v>48</v>
      </c>
      <c r="V3520" t="s">
        <v>22485</v>
      </c>
      <c r="W3520" s="1">
        <v>249.29</v>
      </c>
      <c r="X3520" t="s">
        <v>324</v>
      </c>
      <c r="Y3520" t="s">
        <v>50</v>
      </c>
      <c r="Z3520" s="1">
        <v>100</v>
      </c>
      <c r="AA3520" t="s">
        <v>51</v>
      </c>
      <c r="AB3520" s="1">
        <v>257</v>
      </c>
      <c r="AC3520" t="s">
        <v>51</v>
      </c>
      <c r="AD3520" s="1">
        <v>1.95</v>
      </c>
      <c r="AE3520" t="s">
        <v>52</v>
      </c>
      <c r="AF3520">
        <f t="shared" si="108"/>
        <v>1.95</v>
      </c>
      <c r="AG3520" s="1">
        <v>1.95</v>
      </c>
      <c r="AH3520" t="s">
        <v>52</v>
      </c>
      <c r="AI3520" t="s">
        <v>7395</v>
      </c>
      <c r="AJ3520" t="s">
        <v>327</v>
      </c>
      <c r="AK3520" t="s">
        <v>328</v>
      </c>
      <c r="AL3520" t="str">
        <f t="shared" si="109"/>
        <v>DELHIIND</v>
      </c>
      <c r="AM3520" t="str">
        <f>IFERROR(INDEX([1]Sheet1!$I$2:$I$118, MATCH(AL3520, [1]Sheet1!$J$2:$J$118, 0)), "")</f>
        <v/>
      </c>
    </row>
    <row r="3521" spans="1:39" hidden="1">
      <c r="A3521" t="s">
        <v>13268</v>
      </c>
      <c r="B3521" t="s">
        <v>13269</v>
      </c>
      <c r="C3521" t="s">
        <v>13270</v>
      </c>
      <c r="D3521" t="s">
        <v>13271</v>
      </c>
      <c r="E3521" t="s">
        <v>102</v>
      </c>
      <c r="F3521" t="s">
        <v>40</v>
      </c>
      <c r="G3521" t="s">
        <v>41</v>
      </c>
      <c r="H3521" t="s">
        <v>42</v>
      </c>
      <c r="I3521" t="s">
        <v>41</v>
      </c>
      <c r="J3521" t="s">
        <v>42</v>
      </c>
      <c r="K3521" t="s">
        <v>4459</v>
      </c>
      <c r="L3521" t="s">
        <v>4460</v>
      </c>
      <c r="M3521" t="s">
        <v>1145</v>
      </c>
      <c r="N3521" t="s">
        <v>4460</v>
      </c>
      <c r="O3521" t="s">
        <v>1145</v>
      </c>
      <c r="P3521" t="s">
        <v>73</v>
      </c>
      <c r="Q3521" s="1">
        <v>14</v>
      </c>
      <c r="R3521" s="1">
        <v>8</v>
      </c>
      <c r="S3521" t="s">
        <v>47</v>
      </c>
      <c r="T3521" s="1">
        <v>714.39</v>
      </c>
      <c r="U3521" t="s">
        <v>48</v>
      </c>
      <c r="V3521" t="s">
        <v>7639</v>
      </c>
      <c r="W3521" s="1">
        <v>481.8</v>
      </c>
      <c r="X3521" t="s">
        <v>324</v>
      </c>
      <c r="Y3521" t="s">
        <v>2672</v>
      </c>
      <c r="Z3521" s="1">
        <v>102</v>
      </c>
      <c r="AA3521" t="s">
        <v>51</v>
      </c>
      <c r="AB3521" s="1">
        <v>257</v>
      </c>
      <c r="AC3521" t="s">
        <v>51</v>
      </c>
      <c r="AD3521" s="1">
        <v>1.95</v>
      </c>
      <c r="AE3521" t="s">
        <v>52</v>
      </c>
      <c r="AF3521">
        <f t="shared" si="108"/>
        <v>1.95</v>
      </c>
      <c r="AG3521" s="1">
        <v>1.95</v>
      </c>
      <c r="AH3521" t="s">
        <v>52</v>
      </c>
      <c r="AI3521" t="s">
        <v>829</v>
      </c>
      <c r="AJ3521" t="s">
        <v>327</v>
      </c>
      <c r="AK3521" t="s">
        <v>328</v>
      </c>
      <c r="AL3521" t="str">
        <f t="shared" si="109"/>
        <v>SHANGHAICHN</v>
      </c>
      <c r="AM3521">
        <f>IFERROR(INDEX([1]Sheet1!$I$2:$I$118, MATCH(AL3521, [1]Sheet1!$J$2:$J$118, 0)), "")</f>
        <v>9467.7730778277528</v>
      </c>
    </row>
    <row r="3522" spans="1:39" hidden="1">
      <c r="A3522" t="s">
        <v>2606</v>
      </c>
      <c r="B3522" t="s">
        <v>2481</v>
      </c>
      <c r="C3522" t="s">
        <v>2607</v>
      </c>
      <c r="D3522" t="s">
        <v>2608</v>
      </c>
      <c r="E3522" t="s">
        <v>102</v>
      </c>
      <c r="F3522" t="s">
        <v>40</v>
      </c>
      <c r="G3522" t="s">
        <v>41</v>
      </c>
      <c r="H3522" t="s">
        <v>42</v>
      </c>
      <c r="I3522" t="s">
        <v>41</v>
      </c>
      <c r="J3522" t="s">
        <v>42</v>
      </c>
      <c r="K3522" t="s">
        <v>2151</v>
      </c>
      <c r="L3522" t="s">
        <v>2152</v>
      </c>
      <c r="M3522" t="s">
        <v>2153</v>
      </c>
      <c r="N3522" t="s">
        <v>2152</v>
      </c>
      <c r="O3522" t="s">
        <v>2153</v>
      </c>
      <c r="P3522" t="s">
        <v>73</v>
      </c>
      <c r="Q3522" s="1">
        <v>8</v>
      </c>
      <c r="R3522" t="s">
        <v>46</v>
      </c>
      <c r="S3522" t="s">
        <v>348</v>
      </c>
      <c r="T3522" s="1">
        <v>362.37</v>
      </c>
      <c r="U3522" t="s">
        <v>48</v>
      </c>
      <c r="V3522" t="s">
        <v>2512</v>
      </c>
      <c r="W3522" s="1">
        <v>179.9</v>
      </c>
      <c r="X3522" t="s">
        <v>324</v>
      </c>
      <c r="Y3522" t="s">
        <v>2609</v>
      </c>
      <c r="Z3522" s="1">
        <v>114</v>
      </c>
      <c r="AA3522" t="s">
        <v>51</v>
      </c>
      <c r="AB3522" s="1">
        <v>257</v>
      </c>
      <c r="AC3522" t="s">
        <v>51</v>
      </c>
      <c r="AD3522" s="1">
        <v>1.95</v>
      </c>
      <c r="AE3522" t="s">
        <v>52</v>
      </c>
      <c r="AF3522">
        <f t="shared" ref="AF3522:AF3585" si="110">IF(AH3522="CMQ", AG3522/1000000, IF(AH3522="FTQ", AG3522*0.0283168, AG3522))</f>
        <v>1.95</v>
      </c>
      <c r="AG3522" s="1">
        <v>1.95</v>
      </c>
      <c r="AH3522" t="s">
        <v>52</v>
      </c>
      <c r="AI3522" t="s">
        <v>2156</v>
      </c>
      <c r="AJ3522" t="s">
        <v>327</v>
      </c>
      <c r="AK3522" t="s">
        <v>328</v>
      </c>
      <c r="AL3522" t="str">
        <f t="shared" ref="AL3522:AL3585" si="111">N3522 &amp; O3522</f>
        <v>DUBAIARE</v>
      </c>
      <c r="AM3522">
        <f>IFERROR(INDEX([1]Sheet1!$I$2:$I$118, MATCH(AL3522, [1]Sheet1!$J$2:$J$118, 0)), "")</f>
        <v>5269.5437712730181</v>
      </c>
    </row>
    <row r="3523" spans="1:39" hidden="1">
      <c r="A3523" t="s">
        <v>10462</v>
      </c>
      <c r="B3523" t="s">
        <v>10463</v>
      </c>
      <c r="C3523" t="s">
        <v>10464</v>
      </c>
      <c r="D3523" t="s">
        <v>10465</v>
      </c>
      <c r="E3523" t="s">
        <v>88</v>
      </c>
      <c r="F3523" t="s">
        <v>40</v>
      </c>
      <c r="G3523" t="s">
        <v>41</v>
      </c>
      <c r="H3523" t="s">
        <v>42</v>
      </c>
      <c r="I3523" t="s">
        <v>41</v>
      </c>
      <c r="J3523" t="s">
        <v>42</v>
      </c>
      <c r="K3523" t="s">
        <v>4459</v>
      </c>
      <c r="L3523" t="s">
        <v>4460</v>
      </c>
      <c r="M3523" t="s">
        <v>1145</v>
      </c>
      <c r="N3523" t="s">
        <v>4460</v>
      </c>
      <c r="O3523" t="s">
        <v>1145</v>
      </c>
      <c r="P3523" t="s">
        <v>73</v>
      </c>
      <c r="Q3523" s="1">
        <v>16</v>
      </c>
      <c r="R3523" s="1">
        <v>7</v>
      </c>
      <c r="S3523" t="s">
        <v>47</v>
      </c>
      <c r="T3523" s="1">
        <v>763.22</v>
      </c>
      <c r="U3523" t="s">
        <v>48</v>
      </c>
      <c r="V3523" t="s">
        <v>7639</v>
      </c>
      <c r="W3523" s="1">
        <v>481.8</v>
      </c>
      <c r="X3523" t="s">
        <v>324</v>
      </c>
      <c r="Y3523" t="s">
        <v>10024</v>
      </c>
      <c r="Z3523" s="1">
        <v>106</v>
      </c>
      <c r="AA3523" t="s">
        <v>51</v>
      </c>
      <c r="AB3523" s="1">
        <v>257</v>
      </c>
      <c r="AC3523" t="s">
        <v>51</v>
      </c>
      <c r="AD3523" s="1">
        <v>1.95</v>
      </c>
      <c r="AE3523" t="s">
        <v>52</v>
      </c>
      <c r="AF3523">
        <f t="shared" si="110"/>
        <v>1.95</v>
      </c>
      <c r="AG3523" s="1">
        <v>1.95</v>
      </c>
      <c r="AH3523" t="s">
        <v>52</v>
      </c>
      <c r="AI3523" t="s">
        <v>829</v>
      </c>
      <c r="AJ3523" t="s">
        <v>327</v>
      </c>
      <c r="AK3523" t="s">
        <v>328</v>
      </c>
      <c r="AL3523" t="str">
        <f t="shared" si="111"/>
        <v>SHANGHAICHN</v>
      </c>
      <c r="AM3523">
        <f>IFERROR(INDEX([1]Sheet1!$I$2:$I$118, MATCH(AL3523, [1]Sheet1!$J$2:$J$118, 0)), "")</f>
        <v>9467.7730778277528</v>
      </c>
    </row>
    <row r="3524" spans="1:39" hidden="1">
      <c r="A3524" t="s">
        <v>12432</v>
      </c>
      <c r="B3524" t="s">
        <v>12144</v>
      </c>
      <c r="C3524" t="s">
        <v>12433</v>
      </c>
      <c r="D3524" t="s">
        <v>12434</v>
      </c>
      <c r="E3524" t="s">
        <v>66</v>
      </c>
      <c r="F3524" t="s">
        <v>40</v>
      </c>
      <c r="G3524" t="s">
        <v>41</v>
      </c>
      <c r="H3524" t="s">
        <v>42</v>
      </c>
      <c r="I3524" t="s">
        <v>41</v>
      </c>
      <c r="J3524" t="s">
        <v>42</v>
      </c>
      <c r="K3524" t="s">
        <v>4459</v>
      </c>
      <c r="L3524" t="s">
        <v>4460</v>
      </c>
      <c r="M3524" t="s">
        <v>1145</v>
      </c>
      <c r="N3524" t="s">
        <v>4460</v>
      </c>
      <c r="O3524" t="s">
        <v>1145</v>
      </c>
      <c r="P3524" t="s">
        <v>73</v>
      </c>
      <c r="Q3524" s="1">
        <v>11</v>
      </c>
      <c r="R3524" t="s">
        <v>46</v>
      </c>
      <c r="S3524" t="s">
        <v>74</v>
      </c>
      <c r="T3524" s="1">
        <v>317.39999999999998</v>
      </c>
      <c r="U3524" t="s">
        <v>48</v>
      </c>
      <c r="V3524" t="s">
        <v>4507</v>
      </c>
      <c r="W3524" s="1">
        <v>102.8</v>
      </c>
      <c r="X3524" t="s">
        <v>324</v>
      </c>
      <c r="Y3524" t="s">
        <v>9131</v>
      </c>
      <c r="Z3524" s="1">
        <v>104</v>
      </c>
      <c r="AA3524" t="s">
        <v>51</v>
      </c>
      <c r="AB3524" s="1">
        <v>257</v>
      </c>
      <c r="AC3524" t="s">
        <v>51</v>
      </c>
      <c r="AD3524" s="1">
        <v>1.95</v>
      </c>
      <c r="AE3524" t="s">
        <v>52</v>
      </c>
      <c r="AF3524">
        <f t="shared" si="110"/>
        <v>1.95</v>
      </c>
      <c r="AG3524" s="1">
        <v>1.95</v>
      </c>
      <c r="AH3524" t="s">
        <v>52</v>
      </c>
      <c r="AI3524" t="s">
        <v>9132</v>
      </c>
      <c r="AJ3524" t="s">
        <v>327</v>
      </c>
      <c r="AK3524" t="s">
        <v>328</v>
      </c>
      <c r="AL3524" t="str">
        <f t="shared" si="111"/>
        <v>SHANGHAICHN</v>
      </c>
      <c r="AM3524">
        <f>IFERROR(INDEX([1]Sheet1!$I$2:$I$118, MATCH(AL3524, [1]Sheet1!$J$2:$J$118, 0)), "")</f>
        <v>9467.7730778277528</v>
      </c>
    </row>
    <row r="3525" spans="1:39" hidden="1">
      <c r="A3525" t="s">
        <v>11447</v>
      </c>
      <c r="B3525" t="s">
        <v>11448</v>
      </c>
      <c r="C3525" t="s">
        <v>11449</v>
      </c>
      <c r="D3525" t="s">
        <v>11450</v>
      </c>
      <c r="E3525" t="s">
        <v>66</v>
      </c>
      <c r="F3525" t="s">
        <v>40</v>
      </c>
      <c r="G3525" t="s">
        <v>41</v>
      </c>
      <c r="H3525" t="s">
        <v>42</v>
      </c>
      <c r="I3525" t="s">
        <v>41</v>
      </c>
      <c r="J3525" t="s">
        <v>42</v>
      </c>
      <c r="K3525" t="s">
        <v>4459</v>
      </c>
      <c r="L3525" t="s">
        <v>4460</v>
      </c>
      <c r="M3525" t="s">
        <v>1145</v>
      </c>
      <c r="N3525" t="s">
        <v>4460</v>
      </c>
      <c r="O3525" t="s">
        <v>1145</v>
      </c>
      <c r="P3525" t="s">
        <v>73</v>
      </c>
      <c r="Q3525" s="1">
        <v>14</v>
      </c>
      <c r="R3525" s="1">
        <v>12</v>
      </c>
      <c r="S3525" t="s">
        <v>47</v>
      </c>
      <c r="T3525" s="1">
        <v>734.95</v>
      </c>
      <c r="U3525" t="s">
        <v>48</v>
      </c>
      <c r="V3525" t="s">
        <v>7639</v>
      </c>
      <c r="W3525" s="1">
        <v>481.8</v>
      </c>
      <c r="X3525" t="s">
        <v>324</v>
      </c>
      <c r="Y3525" t="s">
        <v>2352</v>
      </c>
      <c r="Z3525" s="1">
        <v>110</v>
      </c>
      <c r="AA3525" t="s">
        <v>51</v>
      </c>
      <c r="AB3525" s="1">
        <v>257</v>
      </c>
      <c r="AC3525" t="s">
        <v>51</v>
      </c>
      <c r="AD3525" s="1">
        <v>1.95</v>
      </c>
      <c r="AE3525" t="s">
        <v>52</v>
      </c>
      <c r="AF3525">
        <f t="shared" si="110"/>
        <v>1.95</v>
      </c>
      <c r="AG3525" s="1">
        <v>1.95</v>
      </c>
      <c r="AH3525" t="s">
        <v>52</v>
      </c>
      <c r="AI3525" t="s">
        <v>829</v>
      </c>
      <c r="AJ3525" t="s">
        <v>327</v>
      </c>
      <c r="AK3525" t="s">
        <v>328</v>
      </c>
      <c r="AL3525" t="str">
        <f t="shared" si="111"/>
        <v>SHANGHAICHN</v>
      </c>
      <c r="AM3525">
        <f>IFERROR(INDEX([1]Sheet1!$I$2:$I$118, MATCH(AL3525, [1]Sheet1!$J$2:$J$118, 0)), "")</f>
        <v>9467.7730778277528</v>
      </c>
    </row>
    <row r="3526" spans="1:39" hidden="1">
      <c r="A3526" t="s">
        <v>21027</v>
      </c>
      <c r="B3526" t="s">
        <v>21028</v>
      </c>
      <c r="C3526" t="s">
        <v>21029</v>
      </c>
      <c r="D3526" t="s">
        <v>21030</v>
      </c>
      <c r="E3526" t="s">
        <v>108</v>
      </c>
      <c r="F3526" t="s">
        <v>40</v>
      </c>
      <c r="G3526" t="s">
        <v>41</v>
      </c>
      <c r="H3526" t="s">
        <v>42</v>
      </c>
      <c r="I3526" t="s">
        <v>41</v>
      </c>
      <c r="J3526" t="s">
        <v>42</v>
      </c>
      <c r="K3526" t="s">
        <v>15476</v>
      </c>
      <c r="L3526" t="s">
        <v>15475</v>
      </c>
      <c r="M3526" t="s">
        <v>15476</v>
      </c>
      <c r="N3526" t="s">
        <v>15475</v>
      </c>
      <c r="O3526" t="s">
        <v>15476</v>
      </c>
      <c r="P3526" t="s">
        <v>45</v>
      </c>
      <c r="Q3526" s="1">
        <v>2</v>
      </c>
      <c r="R3526" s="1">
        <v>6</v>
      </c>
      <c r="S3526" t="s">
        <v>47</v>
      </c>
      <c r="T3526" s="1">
        <v>1198.81</v>
      </c>
      <c r="U3526" t="s">
        <v>48</v>
      </c>
      <c r="V3526" t="s">
        <v>21026</v>
      </c>
      <c r="W3526" s="1">
        <v>1158.31</v>
      </c>
      <c r="X3526" t="s">
        <v>50</v>
      </c>
      <c r="Y3526" t="s">
        <v>50</v>
      </c>
      <c r="Z3526" s="1">
        <v>55</v>
      </c>
      <c r="AA3526" t="s">
        <v>51</v>
      </c>
      <c r="AB3526" s="1">
        <v>162.88</v>
      </c>
      <c r="AC3526" t="s">
        <v>51</v>
      </c>
      <c r="AD3526" s="1">
        <v>0.98</v>
      </c>
      <c r="AE3526" t="s">
        <v>52</v>
      </c>
      <c r="AF3526">
        <f t="shared" si="110"/>
        <v>0.98</v>
      </c>
      <c r="AG3526" s="1">
        <v>0.98</v>
      </c>
      <c r="AH3526" t="s">
        <v>52</v>
      </c>
      <c r="AI3526" t="s">
        <v>53</v>
      </c>
      <c r="AJ3526" t="s">
        <v>54</v>
      </c>
      <c r="AK3526" t="s">
        <v>55</v>
      </c>
      <c r="AL3526" t="str">
        <f t="shared" si="111"/>
        <v>JAKARTA SELATANIDN</v>
      </c>
      <c r="AM3526">
        <f>IFERROR(INDEX([1]Sheet1!$I$2:$I$118, MATCH(AL3526, [1]Sheet1!$J$2:$J$118, 0)), "")</f>
        <v>11603.096096270159</v>
      </c>
    </row>
    <row r="3527" spans="1:39" hidden="1">
      <c r="A3527" t="s">
        <v>21420</v>
      </c>
      <c r="B3527" t="s">
        <v>21028</v>
      </c>
      <c r="C3527" t="s">
        <v>21421</v>
      </c>
      <c r="D3527" t="s">
        <v>21422</v>
      </c>
      <c r="E3527" t="s">
        <v>291</v>
      </c>
      <c r="F3527" t="s">
        <v>260</v>
      </c>
      <c r="G3527" t="s">
        <v>41</v>
      </c>
      <c r="H3527" t="s">
        <v>42</v>
      </c>
      <c r="I3527" t="s">
        <v>261</v>
      </c>
      <c r="J3527" t="s">
        <v>42</v>
      </c>
      <c r="K3527" t="s">
        <v>15476</v>
      </c>
      <c r="L3527" t="s">
        <v>15475</v>
      </c>
      <c r="M3527" t="s">
        <v>15476</v>
      </c>
      <c r="N3527" t="s">
        <v>21384</v>
      </c>
      <c r="O3527" t="s">
        <v>15476</v>
      </c>
      <c r="P3527" t="s">
        <v>45</v>
      </c>
      <c r="Q3527" s="1">
        <v>3</v>
      </c>
      <c r="R3527" t="s">
        <v>46</v>
      </c>
      <c r="S3527" t="s">
        <v>47</v>
      </c>
      <c r="T3527" s="1">
        <v>94.45</v>
      </c>
      <c r="U3527" t="s">
        <v>48</v>
      </c>
      <c r="V3527" t="s">
        <v>21423</v>
      </c>
      <c r="W3527" s="1">
        <v>83.5</v>
      </c>
      <c r="X3527" t="s">
        <v>50</v>
      </c>
      <c r="Y3527" t="s">
        <v>50</v>
      </c>
      <c r="Z3527" s="1">
        <v>7</v>
      </c>
      <c r="AA3527" t="s">
        <v>51</v>
      </c>
      <c r="AB3527" s="1">
        <v>7.48</v>
      </c>
      <c r="AC3527" t="s">
        <v>51</v>
      </c>
      <c r="AD3527" s="1">
        <v>0.04</v>
      </c>
      <c r="AE3527" t="s">
        <v>52</v>
      </c>
      <c r="AF3527">
        <f t="shared" si="110"/>
        <v>0.04</v>
      </c>
      <c r="AG3527" s="1">
        <v>0.04</v>
      </c>
      <c r="AH3527" t="s">
        <v>52</v>
      </c>
      <c r="AI3527" t="s">
        <v>53</v>
      </c>
      <c r="AJ3527" t="s">
        <v>54</v>
      </c>
      <c r="AK3527" t="s">
        <v>55</v>
      </c>
      <c r="AL3527" t="str">
        <f t="shared" si="111"/>
        <v>JAWA BARATIDN</v>
      </c>
      <c r="AM3527">
        <f>IFERROR(INDEX([1]Sheet1!$I$2:$I$118, MATCH(AL3527, [1]Sheet1!$J$2:$J$118, 0)), "")</f>
        <v>11643.50718099679</v>
      </c>
    </row>
    <row r="3528" spans="1:39" hidden="1">
      <c r="A3528" t="s">
        <v>24675</v>
      </c>
      <c r="B3528" t="s">
        <v>24676</v>
      </c>
      <c r="C3528" t="s">
        <v>24677</v>
      </c>
      <c r="D3528" t="s">
        <v>24678</v>
      </c>
      <c r="E3528" t="s">
        <v>291</v>
      </c>
      <c r="F3528" t="s">
        <v>285</v>
      </c>
      <c r="G3528" t="s">
        <v>41</v>
      </c>
      <c r="H3528" t="s">
        <v>42</v>
      </c>
      <c r="I3528" t="s">
        <v>261</v>
      </c>
      <c r="J3528" t="s">
        <v>42</v>
      </c>
      <c r="K3528" t="s">
        <v>23299</v>
      </c>
      <c r="L3528" t="s">
        <v>4813</v>
      </c>
      <c r="M3528" t="s">
        <v>4814</v>
      </c>
      <c r="N3528" t="s">
        <v>4813</v>
      </c>
      <c r="O3528" t="s">
        <v>4814</v>
      </c>
      <c r="P3528" t="s">
        <v>45</v>
      </c>
      <c r="Q3528" s="1">
        <v>2</v>
      </c>
      <c r="R3528" t="s">
        <v>46</v>
      </c>
      <c r="S3528" t="s">
        <v>47</v>
      </c>
      <c r="T3528" s="1">
        <v>11.65</v>
      </c>
      <c r="U3528" t="s">
        <v>48</v>
      </c>
      <c r="V3528" t="s">
        <v>24112</v>
      </c>
      <c r="W3528" s="1">
        <v>11.65</v>
      </c>
      <c r="X3528" t="s">
        <v>50</v>
      </c>
      <c r="Y3528" t="s">
        <v>50</v>
      </c>
      <c r="Z3528" s="1">
        <v>2</v>
      </c>
      <c r="AA3528" t="s">
        <v>51</v>
      </c>
      <c r="AB3528" s="1">
        <v>2.82</v>
      </c>
      <c r="AC3528" t="s">
        <v>51</v>
      </c>
      <c r="AD3528" s="1">
        <v>0.02</v>
      </c>
      <c r="AE3528" t="s">
        <v>52</v>
      </c>
      <c r="AF3528">
        <f t="shared" si="110"/>
        <v>0.02</v>
      </c>
      <c r="AG3528" s="1">
        <v>0.02</v>
      </c>
      <c r="AH3528" t="s">
        <v>52</v>
      </c>
      <c r="AI3528" t="s">
        <v>1486</v>
      </c>
      <c r="AJ3528" t="s">
        <v>54</v>
      </c>
      <c r="AK3528" t="s">
        <v>55</v>
      </c>
      <c r="AL3528" t="str">
        <f t="shared" si="111"/>
        <v>RAUNHEIMDEU</v>
      </c>
      <c r="AM3528">
        <f>IFERROR(INDEX([1]Sheet1!$I$2:$I$118, MATCH(AL3528, [1]Sheet1!$J$2:$J$118, 0)), "")</f>
        <v>477.69917125845029</v>
      </c>
    </row>
    <row r="3529" spans="1:39" hidden="1">
      <c r="A3529" t="s">
        <v>23353</v>
      </c>
      <c r="B3529" t="s">
        <v>23354</v>
      </c>
      <c r="C3529" t="s">
        <v>23355</v>
      </c>
      <c r="D3529" t="s">
        <v>23356</v>
      </c>
      <c r="E3529" t="s">
        <v>108</v>
      </c>
      <c r="F3529" t="s">
        <v>40</v>
      </c>
      <c r="G3529" t="s">
        <v>41</v>
      </c>
      <c r="H3529" t="s">
        <v>42</v>
      </c>
      <c r="I3529" t="s">
        <v>41</v>
      </c>
      <c r="J3529" t="s">
        <v>42</v>
      </c>
      <c r="K3529" t="s">
        <v>23299</v>
      </c>
      <c r="L3529" t="s">
        <v>4813</v>
      </c>
      <c r="M3529" t="s">
        <v>4814</v>
      </c>
      <c r="N3529" t="s">
        <v>4813</v>
      </c>
      <c r="O3529" t="s">
        <v>4814</v>
      </c>
      <c r="P3529" t="s">
        <v>45</v>
      </c>
      <c r="Q3529" s="1">
        <v>2</v>
      </c>
      <c r="R3529" t="s">
        <v>46</v>
      </c>
      <c r="S3529" t="s">
        <v>47</v>
      </c>
      <c r="T3529" s="1">
        <v>11.11</v>
      </c>
      <c r="U3529" t="s">
        <v>48</v>
      </c>
      <c r="V3529" t="s">
        <v>23357</v>
      </c>
      <c r="W3529" s="1">
        <v>11.11</v>
      </c>
      <c r="X3529" t="s">
        <v>50</v>
      </c>
      <c r="Y3529" t="s">
        <v>50</v>
      </c>
      <c r="Z3529" s="1">
        <v>1</v>
      </c>
      <c r="AA3529" t="s">
        <v>51</v>
      </c>
      <c r="AB3529" s="1">
        <v>1.7</v>
      </c>
      <c r="AC3529" t="s">
        <v>51</v>
      </c>
      <c r="AD3529" s="1">
        <v>0.01</v>
      </c>
      <c r="AE3529" t="s">
        <v>52</v>
      </c>
      <c r="AF3529">
        <f t="shared" si="110"/>
        <v>0.01</v>
      </c>
      <c r="AG3529" s="1">
        <v>0.01</v>
      </c>
      <c r="AH3529" t="s">
        <v>52</v>
      </c>
      <c r="AI3529" t="s">
        <v>1486</v>
      </c>
      <c r="AJ3529" t="s">
        <v>54</v>
      </c>
      <c r="AK3529" t="s">
        <v>55</v>
      </c>
      <c r="AL3529" t="str">
        <f t="shared" si="111"/>
        <v>RAUNHEIMDEU</v>
      </c>
      <c r="AM3529">
        <f>IFERROR(INDEX([1]Sheet1!$I$2:$I$118, MATCH(AL3529, [1]Sheet1!$J$2:$J$118, 0)), "")</f>
        <v>477.69917125845029</v>
      </c>
    </row>
    <row r="3530" spans="1:39" hidden="1">
      <c r="A3530" t="s">
        <v>24113</v>
      </c>
      <c r="B3530" t="s">
        <v>24114</v>
      </c>
      <c r="C3530" t="s">
        <v>24115</v>
      </c>
      <c r="D3530" t="s">
        <v>24116</v>
      </c>
      <c r="E3530" t="s">
        <v>88</v>
      </c>
      <c r="F3530" t="s">
        <v>40</v>
      </c>
      <c r="G3530" t="s">
        <v>41</v>
      </c>
      <c r="H3530" t="s">
        <v>42</v>
      </c>
      <c r="I3530" t="s">
        <v>41</v>
      </c>
      <c r="J3530" t="s">
        <v>42</v>
      </c>
      <c r="K3530" t="s">
        <v>23299</v>
      </c>
      <c r="L3530" t="s">
        <v>4813</v>
      </c>
      <c r="M3530" t="s">
        <v>4814</v>
      </c>
      <c r="N3530" t="s">
        <v>4813</v>
      </c>
      <c r="O3530" t="s">
        <v>4814</v>
      </c>
      <c r="P3530" t="s">
        <v>1440</v>
      </c>
      <c r="Q3530" s="1">
        <v>3</v>
      </c>
      <c r="R3530" s="1">
        <v>2</v>
      </c>
      <c r="S3530" t="s">
        <v>74</v>
      </c>
      <c r="T3530" s="1">
        <v>69.89</v>
      </c>
      <c r="U3530" t="s">
        <v>666</v>
      </c>
      <c r="V3530" t="s">
        <v>23456</v>
      </c>
      <c r="W3530" s="1">
        <v>74.010000000000005</v>
      </c>
      <c r="X3530" t="s">
        <v>50</v>
      </c>
      <c r="Y3530" t="s">
        <v>50</v>
      </c>
      <c r="Z3530" s="1">
        <v>57</v>
      </c>
      <c r="AA3530" t="s">
        <v>51</v>
      </c>
      <c r="AB3530" s="1">
        <v>324.77</v>
      </c>
      <c r="AC3530" t="s">
        <v>637</v>
      </c>
      <c r="AD3530" s="1">
        <v>0.98</v>
      </c>
      <c r="AE3530" t="s">
        <v>52</v>
      </c>
      <c r="AF3530">
        <f t="shared" si="110"/>
        <v>0.98</v>
      </c>
      <c r="AG3530" s="1">
        <v>0.98</v>
      </c>
      <c r="AH3530" t="s">
        <v>52</v>
      </c>
      <c r="AI3530" t="s">
        <v>1442</v>
      </c>
      <c r="AJ3530" t="s">
        <v>1443</v>
      </c>
      <c r="AK3530" t="s">
        <v>1444</v>
      </c>
      <c r="AL3530" t="str">
        <f t="shared" si="111"/>
        <v>RAUNHEIMDEU</v>
      </c>
      <c r="AM3530">
        <f>IFERROR(INDEX([1]Sheet1!$I$2:$I$118, MATCH(AL3530, [1]Sheet1!$J$2:$J$118, 0)), "")</f>
        <v>477.69917125845029</v>
      </c>
    </row>
    <row r="3531" spans="1:39" hidden="1">
      <c r="A3531" t="s">
        <v>24378</v>
      </c>
      <c r="B3531" t="s">
        <v>24114</v>
      </c>
      <c r="C3531" t="s">
        <v>24379</v>
      </c>
      <c r="D3531" t="s">
        <v>24380</v>
      </c>
      <c r="E3531" t="s">
        <v>108</v>
      </c>
      <c r="F3531" t="s">
        <v>40</v>
      </c>
      <c r="G3531" t="s">
        <v>41</v>
      </c>
      <c r="H3531" t="s">
        <v>42</v>
      </c>
      <c r="I3531" t="s">
        <v>41</v>
      </c>
      <c r="J3531" t="s">
        <v>42</v>
      </c>
      <c r="K3531" t="s">
        <v>23299</v>
      </c>
      <c r="L3531" t="s">
        <v>4813</v>
      </c>
      <c r="M3531" t="s">
        <v>4814</v>
      </c>
      <c r="N3531" t="s">
        <v>4813</v>
      </c>
      <c r="O3531" t="s">
        <v>4814</v>
      </c>
      <c r="P3531" t="s">
        <v>45</v>
      </c>
      <c r="Q3531" s="1">
        <v>2</v>
      </c>
      <c r="R3531" s="1">
        <v>3</v>
      </c>
      <c r="S3531" t="s">
        <v>132</v>
      </c>
      <c r="T3531" s="1">
        <v>15.23</v>
      </c>
      <c r="U3531" t="s">
        <v>48</v>
      </c>
      <c r="V3531" t="s">
        <v>24333</v>
      </c>
      <c r="W3531" s="1">
        <v>15.23</v>
      </c>
      <c r="X3531" t="s">
        <v>50</v>
      </c>
      <c r="Y3531" t="s">
        <v>50</v>
      </c>
      <c r="Z3531" s="1">
        <v>1</v>
      </c>
      <c r="AA3531" t="s">
        <v>51</v>
      </c>
      <c r="AB3531" s="1">
        <v>1.69</v>
      </c>
      <c r="AC3531" t="s">
        <v>51</v>
      </c>
      <c r="AD3531" s="1">
        <v>0.01</v>
      </c>
      <c r="AE3531" t="s">
        <v>52</v>
      </c>
      <c r="AF3531">
        <f t="shared" si="110"/>
        <v>0.01</v>
      </c>
      <c r="AG3531" s="1">
        <v>0.01</v>
      </c>
      <c r="AH3531" t="s">
        <v>52</v>
      </c>
      <c r="AI3531" t="s">
        <v>719</v>
      </c>
      <c r="AJ3531" t="s">
        <v>135</v>
      </c>
      <c r="AK3531" t="s">
        <v>136</v>
      </c>
      <c r="AL3531" t="str">
        <f t="shared" si="111"/>
        <v>RAUNHEIMDEU</v>
      </c>
      <c r="AM3531">
        <f>IFERROR(INDEX([1]Sheet1!$I$2:$I$118, MATCH(AL3531, [1]Sheet1!$J$2:$J$118, 0)), "")</f>
        <v>477.69917125845029</v>
      </c>
    </row>
    <row r="3532" spans="1:39" hidden="1">
      <c r="A3532" t="s">
        <v>3804</v>
      </c>
      <c r="B3532" t="s">
        <v>3805</v>
      </c>
      <c r="C3532" t="s">
        <v>3806</v>
      </c>
      <c r="D3532" t="s">
        <v>3807</v>
      </c>
      <c r="E3532" t="s">
        <v>291</v>
      </c>
      <c r="F3532" t="s">
        <v>285</v>
      </c>
      <c r="G3532" t="s">
        <v>41</v>
      </c>
      <c r="H3532" t="s">
        <v>42</v>
      </c>
      <c r="I3532" t="s">
        <v>261</v>
      </c>
      <c r="J3532" t="s">
        <v>42</v>
      </c>
      <c r="K3532" t="s">
        <v>296</v>
      </c>
      <c r="L3532" t="s">
        <v>3387</v>
      </c>
      <c r="M3532" t="s">
        <v>296</v>
      </c>
      <c r="N3532" t="s">
        <v>3387</v>
      </c>
      <c r="O3532" t="s">
        <v>296</v>
      </c>
      <c r="P3532" t="s">
        <v>45</v>
      </c>
      <c r="Q3532" s="1">
        <v>6</v>
      </c>
      <c r="R3532" s="1">
        <v>3</v>
      </c>
      <c r="S3532" t="s">
        <v>47</v>
      </c>
      <c r="T3532" s="1">
        <v>469.24</v>
      </c>
      <c r="U3532" t="s">
        <v>48</v>
      </c>
      <c r="V3532" t="s">
        <v>3808</v>
      </c>
      <c r="W3532" s="1">
        <v>428.14</v>
      </c>
      <c r="X3532" t="s">
        <v>50</v>
      </c>
      <c r="Y3532" t="s">
        <v>50</v>
      </c>
      <c r="Z3532" s="1">
        <v>23</v>
      </c>
      <c r="AA3532" t="s">
        <v>51</v>
      </c>
      <c r="AB3532" s="1">
        <v>52.91</v>
      </c>
      <c r="AC3532" t="s">
        <v>51</v>
      </c>
      <c r="AD3532" s="1">
        <v>0.32</v>
      </c>
      <c r="AE3532" t="s">
        <v>52</v>
      </c>
      <c r="AF3532">
        <f t="shared" si="110"/>
        <v>0.32</v>
      </c>
      <c r="AG3532" s="1">
        <v>0.32</v>
      </c>
      <c r="AH3532" t="s">
        <v>52</v>
      </c>
      <c r="AI3532" t="s">
        <v>53</v>
      </c>
      <c r="AJ3532" t="s">
        <v>54</v>
      </c>
      <c r="AK3532" t="s">
        <v>55</v>
      </c>
      <c r="AL3532" t="str">
        <f t="shared" si="111"/>
        <v>EASTERN CREEKAUS</v>
      </c>
      <c r="AM3532">
        <f>IFERROR(INDEX([1]Sheet1!$I$2:$I$118, MATCH(AL3532, [1]Sheet1!$J$2:$J$118, 0)), "")</f>
        <v>8189.4485045765996</v>
      </c>
    </row>
    <row r="3533" spans="1:39" hidden="1">
      <c r="A3533" t="s">
        <v>3809</v>
      </c>
      <c r="B3533" t="s">
        <v>3805</v>
      </c>
      <c r="C3533" t="s">
        <v>3810</v>
      </c>
      <c r="D3533" t="s">
        <v>3811</v>
      </c>
      <c r="E3533" t="s">
        <v>291</v>
      </c>
      <c r="F3533" t="s">
        <v>285</v>
      </c>
      <c r="G3533" t="s">
        <v>41</v>
      </c>
      <c r="H3533" t="s">
        <v>42</v>
      </c>
      <c r="I3533" t="s">
        <v>261</v>
      </c>
      <c r="J3533" t="s">
        <v>42</v>
      </c>
      <c r="K3533" t="s">
        <v>296</v>
      </c>
      <c r="L3533" t="s">
        <v>3387</v>
      </c>
      <c r="M3533" t="s">
        <v>296</v>
      </c>
      <c r="N3533" t="s">
        <v>3387</v>
      </c>
      <c r="O3533" t="s">
        <v>296</v>
      </c>
      <c r="P3533" t="s">
        <v>45</v>
      </c>
      <c r="Q3533" s="1">
        <v>5</v>
      </c>
      <c r="R3533" s="1">
        <v>4</v>
      </c>
      <c r="S3533" t="s">
        <v>132</v>
      </c>
      <c r="T3533" s="1">
        <v>122.27</v>
      </c>
      <c r="U3533" t="s">
        <v>48</v>
      </c>
      <c r="V3533" t="s">
        <v>3812</v>
      </c>
      <c r="W3533" s="1">
        <v>122.27</v>
      </c>
      <c r="X3533" t="s">
        <v>50</v>
      </c>
      <c r="Y3533" t="s">
        <v>50</v>
      </c>
      <c r="Z3533" s="1">
        <v>14</v>
      </c>
      <c r="AA3533" t="s">
        <v>51</v>
      </c>
      <c r="AB3533" s="1">
        <v>16.95</v>
      </c>
      <c r="AC3533" t="s">
        <v>51</v>
      </c>
      <c r="AD3533" s="1">
        <v>0.1</v>
      </c>
      <c r="AE3533" t="s">
        <v>52</v>
      </c>
      <c r="AF3533">
        <f t="shared" si="110"/>
        <v>0.1</v>
      </c>
      <c r="AG3533" s="1">
        <v>0.1</v>
      </c>
      <c r="AH3533" t="s">
        <v>52</v>
      </c>
      <c r="AI3533" t="s">
        <v>134</v>
      </c>
      <c r="AJ3533" t="s">
        <v>135</v>
      </c>
      <c r="AK3533" t="s">
        <v>136</v>
      </c>
      <c r="AL3533" t="str">
        <f t="shared" si="111"/>
        <v>EASTERN CREEKAUS</v>
      </c>
      <c r="AM3533">
        <f>IFERROR(INDEX([1]Sheet1!$I$2:$I$118, MATCH(AL3533, [1]Sheet1!$J$2:$J$118, 0)), "")</f>
        <v>8189.4485045765996</v>
      </c>
    </row>
    <row r="3534" spans="1:39" hidden="1">
      <c r="A3534" t="s">
        <v>3780</v>
      </c>
      <c r="B3534" t="s">
        <v>3781</v>
      </c>
      <c r="C3534" t="s">
        <v>3782</v>
      </c>
      <c r="D3534" t="s">
        <v>3783</v>
      </c>
      <c r="E3534" t="s">
        <v>291</v>
      </c>
      <c r="F3534" t="s">
        <v>285</v>
      </c>
      <c r="G3534" t="s">
        <v>41</v>
      </c>
      <c r="H3534" t="s">
        <v>42</v>
      </c>
      <c r="I3534" t="s">
        <v>261</v>
      </c>
      <c r="J3534" t="s">
        <v>42</v>
      </c>
      <c r="K3534" t="s">
        <v>296</v>
      </c>
      <c r="L3534" t="s">
        <v>3387</v>
      </c>
      <c r="M3534" t="s">
        <v>296</v>
      </c>
      <c r="N3534" t="s">
        <v>3387</v>
      </c>
      <c r="O3534" t="s">
        <v>296</v>
      </c>
      <c r="P3534" t="s">
        <v>45</v>
      </c>
      <c r="Q3534" s="1">
        <v>6</v>
      </c>
      <c r="R3534" s="1">
        <v>6</v>
      </c>
      <c r="S3534" t="s">
        <v>47</v>
      </c>
      <c r="T3534" s="1">
        <v>508.53</v>
      </c>
      <c r="U3534" t="s">
        <v>48</v>
      </c>
      <c r="V3534" t="s">
        <v>3784</v>
      </c>
      <c r="W3534" s="1">
        <v>467.44</v>
      </c>
      <c r="X3534" t="s">
        <v>50</v>
      </c>
      <c r="Y3534" t="s">
        <v>50</v>
      </c>
      <c r="Z3534" s="1">
        <v>22</v>
      </c>
      <c r="AA3534" t="s">
        <v>51</v>
      </c>
      <c r="AB3534" s="1">
        <v>58.35</v>
      </c>
      <c r="AC3534" t="s">
        <v>51</v>
      </c>
      <c r="AD3534" s="1">
        <v>0.35</v>
      </c>
      <c r="AE3534" t="s">
        <v>52</v>
      </c>
      <c r="AF3534">
        <f t="shared" si="110"/>
        <v>0.35</v>
      </c>
      <c r="AG3534" s="1">
        <v>0.35</v>
      </c>
      <c r="AH3534" t="s">
        <v>52</v>
      </c>
      <c r="AI3534" t="s">
        <v>53</v>
      </c>
      <c r="AJ3534" t="s">
        <v>54</v>
      </c>
      <c r="AK3534" t="s">
        <v>55</v>
      </c>
      <c r="AL3534" t="str">
        <f t="shared" si="111"/>
        <v>EASTERN CREEKAUS</v>
      </c>
      <c r="AM3534">
        <f>IFERROR(INDEX([1]Sheet1!$I$2:$I$118, MATCH(AL3534, [1]Sheet1!$J$2:$J$118, 0)), "")</f>
        <v>8189.4485045765996</v>
      </c>
    </row>
    <row r="3535" spans="1:39" hidden="1">
      <c r="A3535" t="s">
        <v>3813</v>
      </c>
      <c r="B3535" t="s">
        <v>3781</v>
      </c>
      <c r="C3535" t="s">
        <v>3814</v>
      </c>
      <c r="D3535" t="s">
        <v>3815</v>
      </c>
      <c r="E3535" t="s">
        <v>271</v>
      </c>
      <c r="F3535" t="s">
        <v>285</v>
      </c>
      <c r="G3535" t="s">
        <v>41</v>
      </c>
      <c r="H3535" t="s">
        <v>42</v>
      </c>
      <c r="I3535" t="s">
        <v>261</v>
      </c>
      <c r="J3535" t="s">
        <v>42</v>
      </c>
      <c r="K3535" t="s">
        <v>296</v>
      </c>
      <c r="L3535" t="s">
        <v>3387</v>
      </c>
      <c r="M3535" t="s">
        <v>296</v>
      </c>
      <c r="N3535" t="s">
        <v>3387</v>
      </c>
      <c r="O3535" t="s">
        <v>296</v>
      </c>
      <c r="P3535" t="s">
        <v>45</v>
      </c>
      <c r="Q3535" s="1">
        <v>5</v>
      </c>
      <c r="R3535" s="1">
        <v>2</v>
      </c>
      <c r="S3535" t="s">
        <v>132</v>
      </c>
      <c r="T3535" s="1">
        <v>119.71</v>
      </c>
      <c r="U3535" t="s">
        <v>48</v>
      </c>
      <c r="V3535" t="s">
        <v>3816</v>
      </c>
      <c r="W3535" s="1">
        <v>119.71</v>
      </c>
      <c r="X3535" t="s">
        <v>50</v>
      </c>
      <c r="Y3535" t="s">
        <v>50</v>
      </c>
      <c r="Z3535" s="1">
        <v>14</v>
      </c>
      <c r="AA3535" t="s">
        <v>51</v>
      </c>
      <c r="AB3535" s="1">
        <v>16.670000000000002</v>
      </c>
      <c r="AC3535" t="s">
        <v>51</v>
      </c>
      <c r="AD3535" s="1">
        <v>0.1</v>
      </c>
      <c r="AE3535" t="s">
        <v>52</v>
      </c>
      <c r="AF3535">
        <f t="shared" si="110"/>
        <v>0.1</v>
      </c>
      <c r="AG3535" s="1">
        <v>0.1</v>
      </c>
      <c r="AH3535" t="s">
        <v>52</v>
      </c>
      <c r="AI3535" t="s">
        <v>134</v>
      </c>
      <c r="AJ3535" t="s">
        <v>135</v>
      </c>
      <c r="AK3535" t="s">
        <v>136</v>
      </c>
      <c r="AL3535" t="str">
        <f t="shared" si="111"/>
        <v>EASTERN CREEKAUS</v>
      </c>
      <c r="AM3535">
        <f>IFERROR(INDEX([1]Sheet1!$I$2:$I$118, MATCH(AL3535, [1]Sheet1!$J$2:$J$118, 0)), "")</f>
        <v>8189.4485045765996</v>
      </c>
    </row>
    <row r="3536" spans="1:39" hidden="1">
      <c r="A3536" t="s">
        <v>25199</v>
      </c>
      <c r="B3536" t="s">
        <v>25200</v>
      </c>
      <c r="C3536" t="s">
        <v>25201</v>
      </c>
      <c r="D3536" t="s">
        <v>25202</v>
      </c>
      <c r="E3536" t="s">
        <v>88</v>
      </c>
      <c r="F3536" t="s">
        <v>40</v>
      </c>
      <c r="G3536" t="s">
        <v>41</v>
      </c>
      <c r="H3536" t="s">
        <v>42</v>
      </c>
      <c r="I3536" t="s">
        <v>41</v>
      </c>
      <c r="J3536" t="s">
        <v>42</v>
      </c>
      <c r="K3536" t="s">
        <v>15476</v>
      </c>
      <c r="L3536" t="s">
        <v>21325</v>
      </c>
      <c r="M3536" t="s">
        <v>15476</v>
      </c>
      <c r="N3536" t="s">
        <v>15475</v>
      </c>
      <c r="O3536" t="s">
        <v>15476</v>
      </c>
      <c r="P3536" t="s">
        <v>45</v>
      </c>
      <c r="Q3536" s="1">
        <v>3</v>
      </c>
      <c r="R3536" t="s">
        <v>46</v>
      </c>
      <c r="S3536" t="s">
        <v>47</v>
      </c>
      <c r="T3536" s="1">
        <v>1198.82</v>
      </c>
      <c r="U3536" t="s">
        <v>48</v>
      </c>
      <c r="V3536" t="s">
        <v>21026</v>
      </c>
      <c r="W3536" s="1">
        <v>1158.31</v>
      </c>
      <c r="X3536" t="s">
        <v>50</v>
      </c>
      <c r="Y3536" t="s">
        <v>50</v>
      </c>
      <c r="Z3536" s="1">
        <v>56</v>
      </c>
      <c r="AA3536" t="s">
        <v>51</v>
      </c>
      <c r="AB3536" s="1">
        <v>162.88</v>
      </c>
      <c r="AC3536" t="s">
        <v>51</v>
      </c>
      <c r="AD3536" s="1">
        <v>0.98</v>
      </c>
      <c r="AE3536" t="s">
        <v>52</v>
      </c>
      <c r="AF3536">
        <f t="shared" si="110"/>
        <v>0.98</v>
      </c>
      <c r="AG3536" s="1">
        <v>0.98</v>
      </c>
      <c r="AH3536" t="s">
        <v>52</v>
      </c>
      <c r="AI3536" t="s">
        <v>53</v>
      </c>
      <c r="AJ3536" t="s">
        <v>54</v>
      </c>
      <c r="AK3536" t="s">
        <v>55</v>
      </c>
      <c r="AL3536" t="str">
        <f t="shared" si="111"/>
        <v>JAKARTA SELATANIDN</v>
      </c>
      <c r="AM3536">
        <f>IFERROR(INDEX([1]Sheet1!$I$2:$I$118, MATCH(AL3536, [1]Sheet1!$J$2:$J$118, 0)), "")</f>
        <v>11603.096096270159</v>
      </c>
    </row>
    <row r="3537" spans="1:39" hidden="1">
      <c r="A3537" t="s">
        <v>25245</v>
      </c>
      <c r="B3537" t="s">
        <v>25200</v>
      </c>
      <c r="C3537" t="s">
        <v>25246</v>
      </c>
      <c r="D3537" t="s">
        <v>25247</v>
      </c>
      <c r="E3537" t="s">
        <v>88</v>
      </c>
      <c r="F3537" t="s">
        <v>40</v>
      </c>
      <c r="G3537" t="s">
        <v>41</v>
      </c>
      <c r="H3537" t="s">
        <v>42</v>
      </c>
      <c r="I3537" t="s">
        <v>41</v>
      </c>
      <c r="J3537" t="s">
        <v>42</v>
      </c>
      <c r="K3537" t="s">
        <v>15476</v>
      </c>
      <c r="L3537" t="s">
        <v>21325</v>
      </c>
      <c r="M3537" t="s">
        <v>15476</v>
      </c>
      <c r="N3537" t="s">
        <v>15475</v>
      </c>
      <c r="O3537" t="s">
        <v>15476</v>
      </c>
      <c r="P3537" t="s">
        <v>45</v>
      </c>
      <c r="Q3537" s="1">
        <v>3</v>
      </c>
      <c r="R3537" s="1">
        <v>3</v>
      </c>
      <c r="S3537" t="s">
        <v>47</v>
      </c>
      <c r="T3537" s="1">
        <v>30.01</v>
      </c>
      <c r="U3537" t="s">
        <v>48</v>
      </c>
      <c r="V3537" t="s">
        <v>21181</v>
      </c>
      <c r="W3537" s="1">
        <v>19.309999999999999</v>
      </c>
      <c r="X3537" t="s">
        <v>50</v>
      </c>
      <c r="Y3537" t="s">
        <v>50</v>
      </c>
      <c r="Z3537" s="1">
        <v>1</v>
      </c>
      <c r="AA3537" t="s">
        <v>51</v>
      </c>
      <c r="AB3537" s="1">
        <v>1.7</v>
      </c>
      <c r="AC3537" t="s">
        <v>51</v>
      </c>
      <c r="AD3537" s="1">
        <v>0.01</v>
      </c>
      <c r="AE3537" t="s">
        <v>52</v>
      </c>
      <c r="AF3537">
        <f t="shared" si="110"/>
        <v>0.01</v>
      </c>
      <c r="AG3537" s="1">
        <v>0.01</v>
      </c>
      <c r="AH3537" t="s">
        <v>52</v>
      </c>
      <c r="AI3537" t="s">
        <v>53</v>
      </c>
      <c r="AJ3537" t="s">
        <v>54</v>
      </c>
      <c r="AK3537" t="s">
        <v>55</v>
      </c>
      <c r="AL3537" t="str">
        <f t="shared" si="111"/>
        <v>JAKARTA SELATANIDN</v>
      </c>
      <c r="AM3537">
        <f>IFERROR(INDEX([1]Sheet1!$I$2:$I$118, MATCH(AL3537, [1]Sheet1!$J$2:$J$118, 0)), "")</f>
        <v>11603.096096270159</v>
      </c>
    </row>
    <row r="3538" spans="1:39" hidden="1">
      <c r="A3538" t="s">
        <v>8181</v>
      </c>
      <c r="B3538" t="s">
        <v>8182</v>
      </c>
      <c r="C3538" t="s">
        <v>8183</v>
      </c>
      <c r="D3538" t="s">
        <v>8184</v>
      </c>
      <c r="E3538" t="s">
        <v>66</v>
      </c>
      <c r="F3538" t="s">
        <v>40</v>
      </c>
      <c r="G3538" t="s">
        <v>41</v>
      </c>
      <c r="H3538" t="s">
        <v>42</v>
      </c>
      <c r="I3538" t="s">
        <v>41</v>
      </c>
      <c r="J3538" t="s">
        <v>42</v>
      </c>
      <c r="K3538" t="s">
        <v>4459</v>
      </c>
      <c r="L3538" t="s">
        <v>4460</v>
      </c>
      <c r="M3538" t="s">
        <v>1145</v>
      </c>
      <c r="N3538" t="s">
        <v>4460</v>
      </c>
      <c r="O3538" t="s">
        <v>1145</v>
      </c>
      <c r="P3538" t="s">
        <v>73</v>
      </c>
      <c r="Q3538" s="1">
        <v>14</v>
      </c>
      <c r="R3538" s="1">
        <v>25</v>
      </c>
      <c r="S3538" t="s">
        <v>47</v>
      </c>
      <c r="T3538" s="1">
        <v>734.95</v>
      </c>
      <c r="U3538" t="s">
        <v>48</v>
      </c>
      <c r="V3538" t="s">
        <v>7639</v>
      </c>
      <c r="W3538" s="1">
        <v>481.8</v>
      </c>
      <c r="X3538" t="s">
        <v>324</v>
      </c>
      <c r="Y3538" t="s">
        <v>2352</v>
      </c>
      <c r="Z3538" s="1">
        <v>108</v>
      </c>
      <c r="AA3538" t="s">
        <v>51</v>
      </c>
      <c r="AB3538" s="1">
        <v>257</v>
      </c>
      <c r="AC3538" t="s">
        <v>51</v>
      </c>
      <c r="AD3538" s="1">
        <v>1.95</v>
      </c>
      <c r="AE3538" t="s">
        <v>52</v>
      </c>
      <c r="AF3538">
        <f t="shared" si="110"/>
        <v>1.95</v>
      </c>
      <c r="AG3538" s="1">
        <v>1.95</v>
      </c>
      <c r="AH3538" t="s">
        <v>52</v>
      </c>
      <c r="AI3538" t="s">
        <v>829</v>
      </c>
      <c r="AJ3538" t="s">
        <v>327</v>
      </c>
      <c r="AK3538" t="s">
        <v>328</v>
      </c>
      <c r="AL3538" t="str">
        <f t="shared" si="111"/>
        <v>SHANGHAICHN</v>
      </c>
      <c r="AM3538">
        <f>IFERROR(INDEX([1]Sheet1!$I$2:$I$118, MATCH(AL3538, [1]Sheet1!$J$2:$J$118, 0)), "")</f>
        <v>9467.7730778277528</v>
      </c>
    </row>
    <row r="3539" spans="1:39" hidden="1">
      <c r="A3539" t="s">
        <v>24565</v>
      </c>
      <c r="B3539" t="s">
        <v>24566</v>
      </c>
      <c r="C3539" t="s">
        <v>24567</v>
      </c>
      <c r="D3539" t="s">
        <v>24568</v>
      </c>
      <c r="E3539" t="s">
        <v>291</v>
      </c>
      <c r="F3539" t="s">
        <v>285</v>
      </c>
      <c r="G3539" t="s">
        <v>41</v>
      </c>
      <c r="H3539" t="s">
        <v>42</v>
      </c>
      <c r="I3539" t="s">
        <v>261</v>
      </c>
      <c r="J3539" t="s">
        <v>42</v>
      </c>
      <c r="K3539" t="s">
        <v>23299</v>
      </c>
      <c r="L3539" t="s">
        <v>4813</v>
      </c>
      <c r="M3539" t="s">
        <v>4814</v>
      </c>
      <c r="N3539" t="s">
        <v>4813</v>
      </c>
      <c r="O3539" t="s">
        <v>4814</v>
      </c>
      <c r="P3539" t="s">
        <v>45</v>
      </c>
      <c r="Q3539" s="1">
        <v>2</v>
      </c>
      <c r="R3539" t="s">
        <v>46</v>
      </c>
      <c r="S3539" t="s">
        <v>687</v>
      </c>
      <c r="T3539" s="1">
        <v>263.89999999999998</v>
      </c>
      <c r="U3539" t="s">
        <v>48</v>
      </c>
      <c r="V3539" t="s">
        <v>24569</v>
      </c>
      <c r="W3539" s="1">
        <v>263.89999999999998</v>
      </c>
      <c r="X3539" t="s">
        <v>50</v>
      </c>
      <c r="Y3539" t="s">
        <v>50</v>
      </c>
      <c r="Z3539" s="1">
        <v>93</v>
      </c>
      <c r="AA3539" t="s">
        <v>51</v>
      </c>
      <c r="AB3539" s="1">
        <v>440.4</v>
      </c>
      <c r="AC3539" t="s">
        <v>51</v>
      </c>
      <c r="AD3539" s="1">
        <v>1.76</v>
      </c>
      <c r="AE3539" t="s">
        <v>52</v>
      </c>
      <c r="AF3539">
        <f t="shared" si="110"/>
        <v>1.76</v>
      </c>
      <c r="AG3539" s="1">
        <v>1.76</v>
      </c>
      <c r="AH3539" t="s">
        <v>52</v>
      </c>
      <c r="AI3539" t="s">
        <v>689</v>
      </c>
      <c r="AJ3539" t="s">
        <v>690</v>
      </c>
      <c r="AK3539" t="s">
        <v>691</v>
      </c>
      <c r="AL3539" t="str">
        <f t="shared" si="111"/>
        <v>RAUNHEIMDEU</v>
      </c>
      <c r="AM3539">
        <f>IFERROR(INDEX([1]Sheet1!$I$2:$I$118, MATCH(AL3539, [1]Sheet1!$J$2:$J$118, 0)), "")</f>
        <v>477.69917125845029</v>
      </c>
    </row>
    <row r="3540" spans="1:39" hidden="1">
      <c r="A3540" t="s">
        <v>10806</v>
      </c>
      <c r="B3540" t="s">
        <v>10807</v>
      </c>
      <c r="C3540" t="s">
        <v>10808</v>
      </c>
      <c r="D3540" t="s">
        <v>10809</v>
      </c>
      <c r="E3540" t="s">
        <v>108</v>
      </c>
      <c r="F3540" t="s">
        <v>40</v>
      </c>
      <c r="G3540" t="s">
        <v>41</v>
      </c>
      <c r="H3540" t="s">
        <v>42</v>
      </c>
      <c r="I3540" t="s">
        <v>41</v>
      </c>
      <c r="J3540" t="s">
        <v>42</v>
      </c>
      <c r="K3540" t="s">
        <v>4459</v>
      </c>
      <c r="L3540" t="s">
        <v>4460</v>
      </c>
      <c r="M3540" t="s">
        <v>1145</v>
      </c>
      <c r="N3540" t="s">
        <v>4460</v>
      </c>
      <c r="O3540" t="s">
        <v>1145</v>
      </c>
      <c r="P3540" t="s">
        <v>73</v>
      </c>
      <c r="Q3540" s="1">
        <v>10</v>
      </c>
      <c r="R3540" s="1">
        <v>4</v>
      </c>
      <c r="S3540" t="s">
        <v>47</v>
      </c>
      <c r="T3540" s="1">
        <v>381.65</v>
      </c>
      <c r="U3540" t="s">
        <v>48</v>
      </c>
      <c r="V3540" t="s">
        <v>4546</v>
      </c>
      <c r="W3540" s="1">
        <v>141.35</v>
      </c>
      <c r="X3540" t="s">
        <v>324</v>
      </c>
      <c r="Y3540" t="s">
        <v>2617</v>
      </c>
      <c r="Z3540" s="1">
        <v>106</v>
      </c>
      <c r="AA3540" t="s">
        <v>51</v>
      </c>
      <c r="AB3540" s="1">
        <v>257</v>
      </c>
      <c r="AC3540" t="s">
        <v>51</v>
      </c>
      <c r="AD3540" s="1">
        <v>1.95</v>
      </c>
      <c r="AE3540" t="s">
        <v>52</v>
      </c>
      <c r="AF3540">
        <f t="shared" si="110"/>
        <v>1.95</v>
      </c>
      <c r="AG3540" s="1">
        <v>1.95</v>
      </c>
      <c r="AH3540" t="s">
        <v>52</v>
      </c>
      <c r="AI3540" t="s">
        <v>829</v>
      </c>
      <c r="AJ3540" t="s">
        <v>327</v>
      </c>
      <c r="AK3540" t="s">
        <v>328</v>
      </c>
      <c r="AL3540" t="str">
        <f t="shared" si="111"/>
        <v>SHANGHAICHN</v>
      </c>
      <c r="AM3540">
        <f>IFERROR(INDEX([1]Sheet1!$I$2:$I$118, MATCH(AL3540, [1]Sheet1!$J$2:$J$118, 0)), "")</f>
        <v>9467.7730778277528</v>
      </c>
    </row>
    <row r="3541" spans="1:39" hidden="1">
      <c r="A3541" t="s">
        <v>11981</v>
      </c>
      <c r="B3541" t="s">
        <v>8439</v>
      </c>
      <c r="C3541" t="s">
        <v>11982</v>
      </c>
      <c r="D3541" t="s">
        <v>11983</v>
      </c>
      <c r="E3541" t="s">
        <v>102</v>
      </c>
      <c r="F3541" t="s">
        <v>40</v>
      </c>
      <c r="G3541" t="s">
        <v>41</v>
      </c>
      <c r="H3541" t="s">
        <v>42</v>
      </c>
      <c r="I3541" t="s">
        <v>41</v>
      </c>
      <c r="J3541" t="s">
        <v>42</v>
      </c>
      <c r="K3541" t="s">
        <v>4459</v>
      </c>
      <c r="L3541" t="s">
        <v>4460</v>
      </c>
      <c r="M3541" t="s">
        <v>1145</v>
      </c>
      <c r="N3541" t="s">
        <v>4460</v>
      </c>
      <c r="O3541" t="s">
        <v>1145</v>
      </c>
      <c r="P3541" t="s">
        <v>73</v>
      </c>
      <c r="Q3541" s="1">
        <v>14</v>
      </c>
      <c r="R3541" s="1">
        <v>11</v>
      </c>
      <c r="S3541" t="s">
        <v>47</v>
      </c>
      <c r="T3541" s="1">
        <v>714.39</v>
      </c>
      <c r="U3541" t="s">
        <v>48</v>
      </c>
      <c r="V3541" t="s">
        <v>7639</v>
      </c>
      <c r="W3541" s="1">
        <v>481.8</v>
      </c>
      <c r="X3541" t="s">
        <v>324</v>
      </c>
      <c r="Y3541" t="s">
        <v>2672</v>
      </c>
      <c r="Z3541" s="1">
        <v>104</v>
      </c>
      <c r="AA3541" t="s">
        <v>51</v>
      </c>
      <c r="AB3541" s="1">
        <v>257</v>
      </c>
      <c r="AC3541" t="s">
        <v>51</v>
      </c>
      <c r="AD3541" s="1">
        <v>1.95</v>
      </c>
      <c r="AE3541" t="s">
        <v>52</v>
      </c>
      <c r="AF3541">
        <f t="shared" si="110"/>
        <v>1.95</v>
      </c>
      <c r="AG3541" s="1">
        <v>1.95</v>
      </c>
      <c r="AH3541" t="s">
        <v>52</v>
      </c>
      <c r="AI3541" t="s">
        <v>829</v>
      </c>
      <c r="AJ3541" t="s">
        <v>327</v>
      </c>
      <c r="AK3541" t="s">
        <v>328</v>
      </c>
      <c r="AL3541" t="str">
        <f t="shared" si="111"/>
        <v>SHANGHAICHN</v>
      </c>
      <c r="AM3541">
        <f>IFERROR(INDEX([1]Sheet1!$I$2:$I$118, MATCH(AL3541, [1]Sheet1!$J$2:$J$118, 0)), "")</f>
        <v>9467.7730778277528</v>
      </c>
    </row>
    <row r="3542" spans="1:39" hidden="1">
      <c r="A3542" t="s">
        <v>5610</v>
      </c>
      <c r="B3542" t="s">
        <v>5611</v>
      </c>
      <c r="C3542" t="s">
        <v>5612</v>
      </c>
      <c r="D3542" t="s">
        <v>5613</v>
      </c>
      <c r="E3542" t="s">
        <v>102</v>
      </c>
      <c r="F3542" t="s">
        <v>40</v>
      </c>
      <c r="G3542" t="s">
        <v>41</v>
      </c>
      <c r="H3542" t="s">
        <v>42</v>
      </c>
      <c r="I3542" t="s">
        <v>41</v>
      </c>
      <c r="J3542" t="s">
        <v>42</v>
      </c>
      <c r="K3542" t="s">
        <v>5482</v>
      </c>
      <c r="L3542" t="s">
        <v>5483</v>
      </c>
      <c r="M3542" t="s">
        <v>5484</v>
      </c>
      <c r="N3542" t="s">
        <v>5483</v>
      </c>
      <c r="O3542" t="s">
        <v>5484</v>
      </c>
      <c r="P3542" t="s">
        <v>45</v>
      </c>
      <c r="Q3542" s="1">
        <v>2</v>
      </c>
      <c r="R3542" t="s">
        <v>46</v>
      </c>
      <c r="S3542" t="s">
        <v>47</v>
      </c>
      <c r="T3542" s="1">
        <v>1164.18</v>
      </c>
      <c r="U3542" t="s">
        <v>48</v>
      </c>
      <c r="V3542" t="s">
        <v>5533</v>
      </c>
      <c r="W3542" s="1">
        <v>1123.48</v>
      </c>
      <c r="X3542" t="s">
        <v>50</v>
      </c>
      <c r="Y3542" t="s">
        <v>50</v>
      </c>
      <c r="Z3542" s="1">
        <v>55</v>
      </c>
      <c r="AA3542" t="s">
        <v>51</v>
      </c>
      <c r="AB3542" s="1">
        <v>162.88</v>
      </c>
      <c r="AC3542" t="s">
        <v>51</v>
      </c>
      <c r="AD3542" s="1">
        <v>0.98</v>
      </c>
      <c r="AE3542" t="s">
        <v>52</v>
      </c>
      <c r="AF3542">
        <f t="shared" si="110"/>
        <v>0.98</v>
      </c>
      <c r="AG3542" s="1">
        <v>0.98</v>
      </c>
      <c r="AH3542" t="s">
        <v>52</v>
      </c>
      <c r="AI3542" t="s">
        <v>53</v>
      </c>
      <c r="AJ3542" t="s">
        <v>54</v>
      </c>
      <c r="AK3542" t="s">
        <v>55</v>
      </c>
      <c r="AL3542" t="str">
        <f t="shared" si="111"/>
        <v>TAGUIGPHL</v>
      </c>
      <c r="AM3542">
        <f>IFERROR(INDEX([1]Sheet1!$I$2:$I$118, MATCH(AL3542, [1]Sheet1!$J$2:$J$118, 0)), "")</f>
        <v>5954.5731950787758</v>
      </c>
    </row>
    <row r="3543" spans="1:39" hidden="1">
      <c r="A3543" t="s">
        <v>23678</v>
      </c>
      <c r="B3543" t="s">
        <v>23679</v>
      </c>
      <c r="C3543" t="s">
        <v>23680</v>
      </c>
      <c r="D3543" t="s">
        <v>23681</v>
      </c>
      <c r="E3543" t="s">
        <v>88</v>
      </c>
      <c r="F3543" t="s">
        <v>40</v>
      </c>
      <c r="G3543" t="s">
        <v>41</v>
      </c>
      <c r="H3543" t="s">
        <v>42</v>
      </c>
      <c r="I3543" t="s">
        <v>41</v>
      </c>
      <c r="J3543" t="s">
        <v>42</v>
      </c>
      <c r="K3543" t="s">
        <v>23299</v>
      </c>
      <c r="L3543" t="s">
        <v>4813</v>
      </c>
      <c r="M3543" t="s">
        <v>4814</v>
      </c>
      <c r="N3543" t="s">
        <v>4813</v>
      </c>
      <c r="O3543" t="s">
        <v>4814</v>
      </c>
      <c r="P3543" t="s">
        <v>1440</v>
      </c>
      <c r="Q3543" s="1">
        <v>3</v>
      </c>
      <c r="R3543" t="s">
        <v>46</v>
      </c>
      <c r="S3543" t="s">
        <v>74</v>
      </c>
      <c r="T3543" s="1">
        <v>69.89</v>
      </c>
      <c r="U3543" t="s">
        <v>666</v>
      </c>
      <c r="V3543" t="s">
        <v>23456</v>
      </c>
      <c r="W3543" s="1">
        <v>76.94</v>
      </c>
      <c r="X3543" t="s">
        <v>50</v>
      </c>
      <c r="Y3543" t="s">
        <v>50</v>
      </c>
      <c r="Z3543" s="1">
        <v>60</v>
      </c>
      <c r="AA3543" t="s">
        <v>51</v>
      </c>
      <c r="AB3543" s="1">
        <v>324.77</v>
      </c>
      <c r="AC3543" t="s">
        <v>637</v>
      </c>
      <c r="AD3543" s="1">
        <v>0.98</v>
      </c>
      <c r="AE3543" t="s">
        <v>52</v>
      </c>
      <c r="AF3543">
        <f t="shared" si="110"/>
        <v>0.98</v>
      </c>
      <c r="AG3543" s="1">
        <v>0.98</v>
      </c>
      <c r="AH3543" t="s">
        <v>52</v>
      </c>
      <c r="AI3543" t="s">
        <v>1442</v>
      </c>
      <c r="AJ3543" t="s">
        <v>1443</v>
      </c>
      <c r="AK3543" t="s">
        <v>1444</v>
      </c>
      <c r="AL3543" t="str">
        <f t="shared" si="111"/>
        <v>RAUNHEIMDEU</v>
      </c>
      <c r="AM3543">
        <f>IFERROR(INDEX([1]Sheet1!$I$2:$I$118, MATCH(AL3543, [1]Sheet1!$J$2:$J$118, 0)), "")</f>
        <v>477.69917125845029</v>
      </c>
    </row>
    <row r="3544" spans="1:39" hidden="1">
      <c r="A3544" t="s">
        <v>17951</v>
      </c>
      <c r="B3544" t="s">
        <v>17952</v>
      </c>
      <c r="C3544" t="s">
        <v>17953</v>
      </c>
      <c r="D3544" t="s">
        <v>17954</v>
      </c>
      <c r="E3544" t="s">
        <v>291</v>
      </c>
      <c r="F3544" t="s">
        <v>260</v>
      </c>
      <c r="G3544" t="s">
        <v>41</v>
      </c>
      <c r="H3544" t="s">
        <v>42</v>
      </c>
      <c r="I3544" t="s">
        <v>261</v>
      </c>
      <c r="J3544" t="s">
        <v>42</v>
      </c>
      <c r="K3544" t="s">
        <v>4923</v>
      </c>
      <c r="L3544" t="s">
        <v>15504</v>
      </c>
      <c r="M3544" t="s">
        <v>779</v>
      </c>
      <c r="N3544" t="s">
        <v>15504</v>
      </c>
      <c r="O3544" t="s">
        <v>779</v>
      </c>
      <c r="P3544" t="s">
        <v>45</v>
      </c>
      <c r="Q3544" s="1">
        <v>3</v>
      </c>
      <c r="R3544" s="1">
        <v>3</v>
      </c>
      <c r="S3544" t="s">
        <v>47</v>
      </c>
      <c r="T3544" s="1">
        <v>526.48</v>
      </c>
      <c r="U3544" t="s">
        <v>48</v>
      </c>
      <c r="V3544" t="s">
        <v>17955</v>
      </c>
      <c r="W3544" s="1">
        <v>526.48</v>
      </c>
      <c r="X3544" t="s">
        <v>50</v>
      </c>
      <c r="Y3544" t="s">
        <v>50</v>
      </c>
      <c r="Z3544" s="1">
        <v>26</v>
      </c>
      <c r="AA3544" t="s">
        <v>51</v>
      </c>
      <c r="AB3544" s="1">
        <v>103.17</v>
      </c>
      <c r="AC3544" t="s">
        <v>51</v>
      </c>
      <c r="AD3544" s="1">
        <v>0.62</v>
      </c>
      <c r="AE3544" t="s">
        <v>52</v>
      </c>
      <c r="AF3544">
        <f t="shared" si="110"/>
        <v>0.62</v>
      </c>
      <c r="AG3544" s="1">
        <v>0.62</v>
      </c>
      <c r="AH3544" t="s">
        <v>52</v>
      </c>
      <c r="AI3544" t="s">
        <v>53</v>
      </c>
      <c r="AJ3544" t="s">
        <v>54</v>
      </c>
      <c r="AK3544" t="s">
        <v>55</v>
      </c>
      <c r="AL3544" t="str">
        <f t="shared" si="111"/>
        <v>MUSKEGOUSA</v>
      </c>
      <c r="AM3544">
        <f>IFERROR(INDEX([1]Sheet1!$I$2:$I$118, MATCH(AL3544, [1]Sheet1!$J$2:$J$118, 0)), "")</f>
        <v>6599.4652299211511</v>
      </c>
    </row>
    <row r="3545" spans="1:39" hidden="1">
      <c r="A3545" t="s">
        <v>25195</v>
      </c>
      <c r="B3545" t="s">
        <v>25196</v>
      </c>
      <c r="C3545" t="s">
        <v>25197</v>
      </c>
      <c r="D3545" t="s">
        <v>25198</v>
      </c>
      <c r="E3545" t="s">
        <v>88</v>
      </c>
      <c r="F3545" t="s">
        <v>40</v>
      </c>
      <c r="G3545" t="s">
        <v>41</v>
      </c>
      <c r="H3545" t="s">
        <v>42</v>
      </c>
      <c r="I3545" t="s">
        <v>41</v>
      </c>
      <c r="J3545" t="s">
        <v>42</v>
      </c>
      <c r="K3545" t="s">
        <v>15476</v>
      </c>
      <c r="L3545" t="s">
        <v>21325</v>
      </c>
      <c r="M3545" t="s">
        <v>15476</v>
      </c>
      <c r="N3545" t="s">
        <v>15475</v>
      </c>
      <c r="O3545" t="s">
        <v>15476</v>
      </c>
      <c r="P3545" t="s">
        <v>45</v>
      </c>
      <c r="Q3545" s="1">
        <v>4</v>
      </c>
      <c r="R3545" t="s">
        <v>46</v>
      </c>
      <c r="S3545" t="s">
        <v>47</v>
      </c>
      <c r="T3545" s="1">
        <v>1198.92</v>
      </c>
      <c r="U3545" t="s">
        <v>48</v>
      </c>
      <c r="V3545" t="s">
        <v>21026</v>
      </c>
      <c r="W3545" s="1">
        <v>1158.31</v>
      </c>
      <c r="X3545" t="s">
        <v>50</v>
      </c>
      <c r="Y3545" t="s">
        <v>50</v>
      </c>
      <c r="Z3545" s="1">
        <v>55</v>
      </c>
      <c r="AA3545" t="s">
        <v>51</v>
      </c>
      <c r="AB3545" s="1">
        <v>162.88</v>
      </c>
      <c r="AC3545" t="s">
        <v>51</v>
      </c>
      <c r="AD3545" s="1">
        <v>0.98</v>
      </c>
      <c r="AE3545" t="s">
        <v>52</v>
      </c>
      <c r="AF3545">
        <f t="shared" si="110"/>
        <v>0.98</v>
      </c>
      <c r="AG3545" s="1">
        <v>0.98</v>
      </c>
      <c r="AH3545" t="s">
        <v>52</v>
      </c>
      <c r="AI3545" t="s">
        <v>53</v>
      </c>
      <c r="AJ3545" t="s">
        <v>54</v>
      </c>
      <c r="AK3545" t="s">
        <v>55</v>
      </c>
      <c r="AL3545" t="str">
        <f t="shared" si="111"/>
        <v>JAKARTA SELATANIDN</v>
      </c>
      <c r="AM3545">
        <f>IFERROR(INDEX([1]Sheet1!$I$2:$I$118, MATCH(AL3545, [1]Sheet1!$J$2:$J$118, 0)), "")</f>
        <v>11603.096096270159</v>
      </c>
    </row>
    <row r="3546" spans="1:39" hidden="1">
      <c r="A3546" t="s">
        <v>25226</v>
      </c>
      <c r="B3546" t="s">
        <v>25196</v>
      </c>
      <c r="C3546" t="s">
        <v>25227</v>
      </c>
      <c r="D3546" t="s">
        <v>25228</v>
      </c>
      <c r="E3546" t="s">
        <v>108</v>
      </c>
      <c r="F3546" t="s">
        <v>40</v>
      </c>
      <c r="G3546" t="s">
        <v>41</v>
      </c>
      <c r="H3546" t="s">
        <v>42</v>
      </c>
      <c r="I3546" t="s">
        <v>41</v>
      </c>
      <c r="J3546" t="s">
        <v>42</v>
      </c>
      <c r="K3546" t="s">
        <v>15476</v>
      </c>
      <c r="L3546" t="s">
        <v>21325</v>
      </c>
      <c r="M3546" t="s">
        <v>15476</v>
      </c>
      <c r="N3546" t="s">
        <v>15475</v>
      </c>
      <c r="O3546" t="s">
        <v>15476</v>
      </c>
      <c r="P3546" t="s">
        <v>45</v>
      </c>
      <c r="Q3546" s="1">
        <v>3</v>
      </c>
      <c r="R3546" s="1">
        <v>3</v>
      </c>
      <c r="S3546" t="s">
        <v>132</v>
      </c>
      <c r="T3546" s="1">
        <v>40.08</v>
      </c>
      <c r="U3546" t="s">
        <v>48</v>
      </c>
      <c r="V3546" t="s">
        <v>25229</v>
      </c>
      <c r="W3546" s="1">
        <v>40.08</v>
      </c>
      <c r="X3546" t="s">
        <v>50</v>
      </c>
      <c r="Y3546" t="s">
        <v>50</v>
      </c>
      <c r="Z3546" s="1">
        <v>1</v>
      </c>
      <c r="AA3546" t="s">
        <v>51</v>
      </c>
      <c r="AB3546" s="1">
        <v>1.69</v>
      </c>
      <c r="AC3546" t="s">
        <v>51</v>
      </c>
      <c r="AD3546" s="1">
        <v>0.01</v>
      </c>
      <c r="AE3546" t="s">
        <v>52</v>
      </c>
      <c r="AF3546">
        <f t="shared" si="110"/>
        <v>0.01</v>
      </c>
      <c r="AG3546" s="1">
        <v>0.01</v>
      </c>
      <c r="AH3546" t="s">
        <v>52</v>
      </c>
      <c r="AI3546" t="s">
        <v>134</v>
      </c>
      <c r="AJ3546" t="s">
        <v>135</v>
      </c>
      <c r="AK3546" t="s">
        <v>136</v>
      </c>
      <c r="AL3546" t="str">
        <f t="shared" si="111"/>
        <v>JAKARTA SELATANIDN</v>
      </c>
      <c r="AM3546">
        <f>IFERROR(INDEX([1]Sheet1!$I$2:$I$118, MATCH(AL3546, [1]Sheet1!$J$2:$J$118, 0)), "")</f>
        <v>11603.096096270159</v>
      </c>
    </row>
    <row r="3547" spans="1:39" hidden="1">
      <c r="A3547" t="s">
        <v>11443</v>
      </c>
      <c r="B3547" t="s">
        <v>11444</v>
      </c>
      <c r="C3547" t="s">
        <v>11445</v>
      </c>
      <c r="D3547" t="s">
        <v>11446</v>
      </c>
      <c r="E3547" t="s">
        <v>108</v>
      </c>
      <c r="F3547" t="s">
        <v>40</v>
      </c>
      <c r="G3547" t="s">
        <v>41</v>
      </c>
      <c r="H3547" t="s">
        <v>42</v>
      </c>
      <c r="I3547" t="s">
        <v>41</v>
      </c>
      <c r="J3547" t="s">
        <v>42</v>
      </c>
      <c r="K3547" t="s">
        <v>4459</v>
      </c>
      <c r="L3547" t="s">
        <v>4460</v>
      </c>
      <c r="M3547" t="s">
        <v>1145</v>
      </c>
      <c r="N3547" t="s">
        <v>4460</v>
      </c>
      <c r="O3547" t="s">
        <v>1145</v>
      </c>
      <c r="P3547" t="s">
        <v>73</v>
      </c>
      <c r="Q3547" s="1">
        <v>14</v>
      </c>
      <c r="R3547" s="1">
        <v>15</v>
      </c>
      <c r="S3547" t="s">
        <v>47</v>
      </c>
      <c r="T3547" s="1">
        <v>734.95</v>
      </c>
      <c r="U3547" t="s">
        <v>48</v>
      </c>
      <c r="V3547" t="s">
        <v>7639</v>
      </c>
      <c r="W3547" s="1">
        <v>481.8</v>
      </c>
      <c r="X3547" t="s">
        <v>324</v>
      </c>
      <c r="Y3547" t="s">
        <v>2352</v>
      </c>
      <c r="Z3547" s="1">
        <v>106</v>
      </c>
      <c r="AA3547" t="s">
        <v>51</v>
      </c>
      <c r="AB3547" s="1">
        <v>257</v>
      </c>
      <c r="AC3547" t="s">
        <v>51</v>
      </c>
      <c r="AD3547" s="1">
        <v>1.95</v>
      </c>
      <c r="AE3547" t="s">
        <v>52</v>
      </c>
      <c r="AF3547">
        <f t="shared" si="110"/>
        <v>1.95</v>
      </c>
      <c r="AG3547" s="1">
        <v>1.95</v>
      </c>
      <c r="AH3547" t="s">
        <v>52</v>
      </c>
      <c r="AI3547" t="s">
        <v>829</v>
      </c>
      <c r="AJ3547" t="s">
        <v>327</v>
      </c>
      <c r="AK3547" t="s">
        <v>328</v>
      </c>
      <c r="AL3547" t="str">
        <f t="shared" si="111"/>
        <v>SHANGHAICHN</v>
      </c>
      <c r="AM3547">
        <f>IFERROR(INDEX([1]Sheet1!$I$2:$I$118, MATCH(AL3547, [1]Sheet1!$J$2:$J$118, 0)), "")</f>
        <v>9467.7730778277528</v>
      </c>
    </row>
    <row r="3548" spans="1:39" hidden="1">
      <c r="A3548" t="s">
        <v>2347</v>
      </c>
      <c r="B3548" t="s">
        <v>2348</v>
      </c>
      <c r="C3548" t="s">
        <v>2349</v>
      </c>
      <c r="D3548" t="s">
        <v>2350</v>
      </c>
      <c r="E3548" t="s">
        <v>66</v>
      </c>
      <c r="F3548" t="s">
        <v>40</v>
      </c>
      <c r="G3548" t="s">
        <v>41</v>
      </c>
      <c r="H3548" t="s">
        <v>42</v>
      </c>
      <c r="I3548" t="s">
        <v>41</v>
      </c>
      <c r="J3548" t="s">
        <v>42</v>
      </c>
      <c r="K3548" t="s">
        <v>2151</v>
      </c>
      <c r="L3548" t="s">
        <v>2152</v>
      </c>
      <c r="M3548" t="s">
        <v>2153</v>
      </c>
      <c r="N3548" t="s">
        <v>2152</v>
      </c>
      <c r="O3548" t="s">
        <v>2153</v>
      </c>
      <c r="P3548" t="s">
        <v>73</v>
      </c>
      <c r="Q3548" s="1">
        <v>10</v>
      </c>
      <c r="R3548" t="s">
        <v>46</v>
      </c>
      <c r="S3548" t="s">
        <v>348</v>
      </c>
      <c r="T3548" s="1">
        <v>998.44</v>
      </c>
      <c r="U3548" t="s">
        <v>48</v>
      </c>
      <c r="V3548" t="s">
        <v>2351</v>
      </c>
      <c r="W3548" s="1">
        <v>745.29</v>
      </c>
      <c r="X3548" t="s">
        <v>324</v>
      </c>
      <c r="Y3548" t="s">
        <v>2352</v>
      </c>
      <c r="Z3548" s="1">
        <v>117</v>
      </c>
      <c r="AA3548" t="s">
        <v>51</v>
      </c>
      <c r="AB3548" s="1">
        <v>257</v>
      </c>
      <c r="AC3548" t="s">
        <v>51</v>
      </c>
      <c r="AD3548" s="1">
        <v>1.95</v>
      </c>
      <c r="AE3548" t="s">
        <v>52</v>
      </c>
      <c r="AF3548">
        <f t="shared" si="110"/>
        <v>1.95</v>
      </c>
      <c r="AG3548" s="1">
        <v>1.95</v>
      </c>
      <c r="AH3548" t="s">
        <v>52</v>
      </c>
      <c r="AI3548" t="s">
        <v>2156</v>
      </c>
      <c r="AJ3548" t="s">
        <v>327</v>
      </c>
      <c r="AK3548" t="s">
        <v>328</v>
      </c>
      <c r="AL3548" t="str">
        <f t="shared" si="111"/>
        <v>DUBAIARE</v>
      </c>
      <c r="AM3548">
        <f>IFERROR(INDEX([1]Sheet1!$I$2:$I$118, MATCH(AL3548, [1]Sheet1!$J$2:$J$118, 0)), "")</f>
        <v>5269.5437712730181</v>
      </c>
    </row>
    <row r="3549" spans="1:39" hidden="1">
      <c r="A3549" t="s">
        <v>8873</v>
      </c>
      <c r="B3549" t="s">
        <v>8874</v>
      </c>
      <c r="C3549" t="s">
        <v>8875</v>
      </c>
      <c r="D3549" t="s">
        <v>8876</v>
      </c>
      <c r="E3549" t="s">
        <v>66</v>
      </c>
      <c r="F3549" t="s">
        <v>40</v>
      </c>
      <c r="G3549" t="s">
        <v>41</v>
      </c>
      <c r="H3549" t="s">
        <v>42</v>
      </c>
      <c r="I3549" t="s">
        <v>41</v>
      </c>
      <c r="J3549" t="s">
        <v>42</v>
      </c>
      <c r="K3549" t="s">
        <v>4459</v>
      </c>
      <c r="L3549" t="s">
        <v>4460</v>
      </c>
      <c r="M3549" t="s">
        <v>1145</v>
      </c>
      <c r="N3549" t="s">
        <v>4460</v>
      </c>
      <c r="O3549" t="s">
        <v>1145</v>
      </c>
      <c r="P3549" t="s">
        <v>73</v>
      </c>
      <c r="Q3549" s="1">
        <v>14</v>
      </c>
      <c r="R3549" s="1">
        <v>11</v>
      </c>
      <c r="S3549" t="s">
        <v>47</v>
      </c>
      <c r="T3549" s="1">
        <v>765.79</v>
      </c>
      <c r="U3549" t="s">
        <v>48</v>
      </c>
      <c r="V3549" t="s">
        <v>7639</v>
      </c>
      <c r="W3549" s="1">
        <v>481.8</v>
      </c>
      <c r="X3549" t="s">
        <v>324</v>
      </c>
      <c r="Y3549" t="s">
        <v>7640</v>
      </c>
      <c r="Z3549" s="1">
        <v>104</v>
      </c>
      <c r="AA3549" t="s">
        <v>51</v>
      </c>
      <c r="AB3549" s="1">
        <v>257</v>
      </c>
      <c r="AC3549" t="s">
        <v>51</v>
      </c>
      <c r="AD3549" s="1">
        <v>1.95</v>
      </c>
      <c r="AE3549" t="s">
        <v>52</v>
      </c>
      <c r="AF3549">
        <f t="shared" si="110"/>
        <v>1.95</v>
      </c>
      <c r="AG3549" s="1">
        <v>1.95</v>
      </c>
      <c r="AH3549" t="s">
        <v>52</v>
      </c>
      <c r="AI3549" t="s">
        <v>829</v>
      </c>
      <c r="AJ3549" t="s">
        <v>327</v>
      </c>
      <c r="AK3549" t="s">
        <v>328</v>
      </c>
      <c r="AL3549" t="str">
        <f t="shared" si="111"/>
        <v>SHANGHAICHN</v>
      </c>
      <c r="AM3549">
        <f>IFERROR(INDEX([1]Sheet1!$I$2:$I$118, MATCH(AL3549, [1]Sheet1!$J$2:$J$118, 0)), "")</f>
        <v>9467.7730778277528</v>
      </c>
    </row>
    <row r="3550" spans="1:39" hidden="1">
      <c r="A3550" t="s">
        <v>9007</v>
      </c>
      <c r="B3550" t="s">
        <v>9008</v>
      </c>
      <c r="C3550" t="s">
        <v>9009</v>
      </c>
      <c r="D3550" t="s">
        <v>9010</v>
      </c>
      <c r="E3550" t="s">
        <v>88</v>
      </c>
      <c r="F3550" t="s">
        <v>40</v>
      </c>
      <c r="G3550" t="s">
        <v>41</v>
      </c>
      <c r="H3550" t="s">
        <v>42</v>
      </c>
      <c r="I3550" t="s">
        <v>41</v>
      </c>
      <c r="J3550" t="s">
        <v>42</v>
      </c>
      <c r="K3550" t="s">
        <v>4459</v>
      </c>
      <c r="L3550" t="s">
        <v>4460</v>
      </c>
      <c r="M3550" t="s">
        <v>1145</v>
      </c>
      <c r="N3550" t="s">
        <v>4460</v>
      </c>
      <c r="O3550" t="s">
        <v>1145</v>
      </c>
      <c r="P3550" t="s">
        <v>73</v>
      </c>
      <c r="Q3550" s="1">
        <v>10</v>
      </c>
      <c r="R3550" s="1">
        <v>2</v>
      </c>
      <c r="S3550" t="s">
        <v>47</v>
      </c>
      <c r="T3550" s="1">
        <v>317.64999999999998</v>
      </c>
      <c r="U3550" t="s">
        <v>48</v>
      </c>
      <c r="V3550" t="s">
        <v>4546</v>
      </c>
      <c r="W3550" s="1">
        <v>141.35</v>
      </c>
      <c r="X3550" t="s">
        <v>324</v>
      </c>
      <c r="Y3550" t="s">
        <v>4547</v>
      </c>
      <c r="Z3550" s="1">
        <v>105</v>
      </c>
      <c r="AA3550" t="s">
        <v>51</v>
      </c>
      <c r="AB3550" s="1">
        <v>257</v>
      </c>
      <c r="AC3550" t="s">
        <v>51</v>
      </c>
      <c r="AD3550" s="1">
        <v>1.95</v>
      </c>
      <c r="AE3550" t="s">
        <v>52</v>
      </c>
      <c r="AF3550">
        <f t="shared" si="110"/>
        <v>1.95</v>
      </c>
      <c r="AG3550" s="1">
        <v>1.95</v>
      </c>
      <c r="AH3550" t="s">
        <v>52</v>
      </c>
      <c r="AI3550" t="s">
        <v>829</v>
      </c>
      <c r="AJ3550" t="s">
        <v>327</v>
      </c>
      <c r="AK3550" t="s">
        <v>328</v>
      </c>
      <c r="AL3550" t="str">
        <f t="shared" si="111"/>
        <v>SHANGHAICHN</v>
      </c>
      <c r="AM3550">
        <f>IFERROR(INDEX([1]Sheet1!$I$2:$I$118, MATCH(AL3550, [1]Sheet1!$J$2:$J$118, 0)), "")</f>
        <v>9467.7730778277528</v>
      </c>
    </row>
    <row r="3551" spans="1:39" hidden="1">
      <c r="A3551" t="s">
        <v>617</v>
      </c>
      <c r="B3551" t="s">
        <v>532</v>
      </c>
      <c r="C3551" t="s">
        <v>618</v>
      </c>
      <c r="D3551" t="s">
        <v>619</v>
      </c>
      <c r="E3551" t="s">
        <v>291</v>
      </c>
      <c r="F3551" t="s">
        <v>285</v>
      </c>
      <c r="G3551" t="s">
        <v>41</v>
      </c>
      <c r="H3551" t="s">
        <v>42</v>
      </c>
      <c r="I3551" t="s">
        <v>261</v>
      </c>
      <c r="J3551" t="s">
        <v>42</v>
      </c>
      <c r="K3551" t="s">
        <v>303</v>
      </c>
      <c r="L3551" t="s">
        <v>304</v>
      </c>
      <c r="M3551" t="s">
        <v>303</v>
      </c>
      <c r="N3551" t="s">
        <v>304</v>
      </c>
      <c r="O3551" t="s">
        <v>303</v>
      </c>
      <c r="P3551" t="s">
        <v>45</v>
      </c>
      <c r="Q3551" s="1">
        <v>2</v>
      </c>
      <c r="R3551" s="1">
        <v>4</v>
      </c>
      <c r="S3551" t="s">
        <v>47</v>
      </c>
      <c r="T3551" s="1">
        <v>56.75</v>
      </c>
      <c r="U3551" t="s">
        <v>48</v>
      </c>
      <c r="V3551" t="s">
        <v>620</v>
      </c>
      <c r="W3551" s="1">
        <v>46.09</v>
      </c>
      <c r="X3551" t="s">
        <v>50</v>
      </c>
      <c r="Y3551" t="s">
        <v>50</v>
      </c>
      <c r="Z3551" s="1">
        <v>3</v>
      </c>
      <c r="AA3551" t="s">
        <v>51</v>
      </c>
      <c r="AB3551" s="1">
        <v>8.2799999999999994</v>
      </c>
      <c r="AC3551" t="s">
        <v>51</v>
      </c>
      <c r="AD3551" s="1">
        <v>0.05</v>
      </c>
      <c r="AE3551" t="s">
        <v>52</v>
      </c>
      <c r="AF3551">
        <f t="shared" si="110"/>
        <v>0.05</v>
      </c>
      <c r="AG3551" s="1">
        <v>0.05</v>
      </c>
      <c r="AH3551" t="s">
        <v>52</v>
      </c>
      <c r="AI3551" t="s">
        <v>53</v>
      </c>
      <c r="AJ3551" t="s">
        <v>54</v>
      </c>
      <c r="AK3551" t="s">
        <v>55</v>
      </c>
      <c r="AL3551" t="str">
        <f t="shared" si="111"/>
        <v>TAIPEITWN</v>
      </c>
      <c r="AM3551" t="str">
        <f>IFERROR(INDEX([1]Sheet1!$I$2:$I$118, MATCH(AL3551, [1]Sheet1!$J$2:$J$118, 0)), "")</f>
        <v/>
      </c>
    </row>
    <row r="3552" spans="1:39" hidden="1">
      <c r="A3552" t="s">
        <v>621</v>
      </c>
      <c r="B3552" t="s">
        <v>532</v>
      </c>
      <c r="C3552" t="s">
        <v>622</v>
      </c>
      <c r="D3552" t="s">
        <v>623</v>
      </c>
      <c r="E3552" t="s">
        <v>291</v>
      </c>
      <c r="F3552" t="s">
        <v>285</v>
      </c>
      <c r="G3552" t="s">
        <v>41</v>
      </c>
      <c r="H3552" t="s">
        <v>42</v>
      </c>
      <c r="I3552" t="s">
        <v>261</v>
      </c>
      <c r="J3552" t="s">
        <v>42</v>
      </c>
      <c r="K3552" t="s">
        <v>303</v>
      </c>
      <c r="L3552" t="s">
        <v>304</v>
      </c>
      <c r="M3552" t="s">
        <v>303</v>
      </c>
      <c r="N3552" t="s">
        <v>304</v>
      </c>
      <c r="O3552" t="s">
        <v>303</v>
      </c>
      <c r="P3552" t="s">
        <v>45</v>
      </c>
      <c r="Q3552" s="1">
        <v>4</v>
      </c>
      <c r="R3552" s="1">
        <v>4</v>
      </c>
      <c r="S3552" t="s">
        <v>47</v>
      </c>
      <c r="T3552" s="1">
        <v>20.16</v>
      </c>
      <c r="U3552" t="s">
        <v>48</v>
      </c>
      <c r="V3552" t="s">
        <v>624</v>
      </c>
      <c r="W3552" s="1">
        <v>9.26</v>
      </c>
      <c r="X3552" t="s">
        <v>50</v>
      </c>
      <c r="Y3552" t="s">
        <v>50</v>
      </c>
      <c r="Z3552" s="1">
        <v>1</v>
      </c>
      <c r="AA3552" t="s">
        <v>51</v>
      </c>
      <c r="AB3552" s="1">
        <v>1</v>
      </c>
      <c r="AC3552" t="s">
        <v>51</v>
      </c>
      <c r="AD3552" s="1">
        <v>0</v>
      </c>
      <c r="AE3552" t="s">
        <v>52</v>
      </c>
      <c r="AF3552">
        <f t="shared" si="110"/>
        <v>0.01</v>
      </c>
      <c r="AG3552" s="1">
        <v>0.01</v>
      </c>
      <c r="AH3552" t="s">
        <v>52</v>
      </c>
      <c r="AI3552" t="s">
        <v>53</v>
      </c>
      <c r="AJ3552" t="s">
        <v>54</v>
      </c>
      <c r="AK3552" t="s">
        <v>55</v>
      </c>
      <c r="AL3552" t="str">
        <f t="shared" si="111"/>
        <v>TAIPEITWN</v>
      </c>
      <c r="AM3552" t="str">
        <f>IFERROR(INDEX([1]Sheet1!$I$2:$I$118, MATCH(AL3552, [1]Sheet1!$J$2:$J$118, 0)), "")</f>
        <v/>
      </c>
    </row>
    <row r="3553" spans="1:39" hidden="1">
      <c r="A3553" t="s">
        <v>5693</v>
      </c>
      <c r="B3553" t="s">
        <v>5654</v>
      </c>
      <c r="C3553" t="s">
        <v>5694</v>
      </c>
      <c r="D3553" t="s">
        <v>5695</v>
      </c>
      <c r="E3553" t="s">
        <v>291</v>
      </c>
      <c r="F3553" t="s">
        <v>260</v>
      </c>
      <c r="G3553" t="s">
        <v>41</v>
      </c>
      <c r="H3553" t="s">
        <v>42</v>
      </c>
      <c r="I3553" t="s">
        <v>261</v>
      </c>
      <c r="J3553" t="s">
        <v>42</v>
      </c>
      <c r="K3553" t="s">
        <v>5482</v>
      </c>
      <c r="L3553" t="s">
        <v>5483</v>
      </c>
      <c r="M3553" t="s">
        <v>5484</v>
      </c>
      <c r="N3553" t="s">
        <v>5483</v>
      </c>
      <c r="O3553" t="s">
        <v>5484</v>
      </c>
      <c r="P3553" t="s">
        <v>45</v>
      </c>
      <c r="Q3553" s="1">
        <v>5</v>
      </c>
      <c r="R3553" s="1">
        <v>7</v>
      </c>
      <c r="S3553" t="s">
        <v>47</v>
      </c>
      <c r="T3553" s="1">
        <v>376.91</v>
      </c>
      <c r="U3553" t="s">
        <v>48</v>
      </c>
      <c r="V3553" t="s">
        <v>5696</v>
      </c>
      <c r="W3553" s="1">
        <v>366.09</v>
      </c>
      <c r="X3553" t="s">
        <v>50</v>
      </c>
      <c r="Y3553" t="s">
        <v>50</v>
      </c>
      <c r="Z3553" s="1">
        <v>25</v>
      </c>
      <c r="AA3553" t="s">
        <v>51</v>
      </c>
      <c r="AB3553" s="1">
        <v>43.29</v>
      </c>
      <c r="AC3553" t="s">
        <v>51</v>
      </c>
      <c r="AD3553" s="1">
        <v>0.26</v>
      </c>
      <c r="AE3553" t="s">
        <v>52</v>
      </c>
      <c r="AF3553">
        <f t="shared" si="110"/>
        <v>0.26</v>
      </c>
      <c r="AG3553" s="1">
        <v>0.26</v>
      </c>
      <c r="AH3553" t="s">
        <v>52</v>
      </c>
      <c r="AI3553" t="s">
        <v>53</v>
      </c>
      <c r="AJ3553" t="s">
        <v>54</v>
      </c>
      <c r="AK3553" t="s">
        <v>55</v>
      </c>
      <c r="AL3553" t="str">
        <f t="shared" si="111"/>
        <v>TAGUIGPHL</v>
      </c>
      <c r="AM3553">
        <f>IFERROR(INDEX([1]Sheet1!$I$2:$I$118, MATCH(AL3553, [1]Sheet1!$J$2:$J$118, 0)), "")</f>
        <v>5954.5731950787758</v>
      </c>
    </row>
    <row r="3554" spans="1:39" hidden="1">
      <c r="A3554" t="s">
        <v>5679</v>
      </c>
      <c r="B3554" t="s">
        <v>5654</v>
      </c>
      <c r="C3554" t="s">
        <v>5680</v>
      </c>
      <c r="D3554" t="s">
        <v>5681</v>
      </c>
      <c r="E3554" t="s">
        <v>291</v>
      </c>
      <c r="F3554" t="s">
        <v>260</v>
      </c>
      <c r="G3554" t="s">
        <v>41</v>
      </c>
      <c r="H3554" t="s">
        <v>42</v>
      </c>
      <c r="I3554" t="s">
        <v>261</v>
      </c>
      <c r="J3554" t="s">
        <v>42</v>
      </c>
      <c r="K3554" t="s">
        <v>5482</v>
      </c>
      <c r="L3554" t="s">
        <v>5483</v>
      </c>
      <c r="M3554" t="s">
        <v>5484</v>
      </c>
      <c r="N3554" t="s">
        <v>5483</v>
      </c>
      <c r="O3554" t="s">
        <v>5484</v>
      </c>
      <c r="P3554" t="s">
        <v>45</v>
      </c>
      <c r="Q3554" s="1">
        <v>2</v>
      </c>
      <c r="R3554" s="1">
        <v>3</v>
      </c>
      <c r="S3554" t="s">
        <v>47</v>
      </c>
      <c r="T3554" s="1">
        <v>1196.56</v>
      </c>
      <c r="U3554" t="s">
        <v>48</v>
      </c>
      <c r="V3554" t="s">
        <v>5499</v>
      </c>
      <c r="W3554" s="1">
        <v>1186.01</v>
      </c>
      <c r="X3554" t="s">
        <v>50</v>
      </c>
      <c r="Y3554" t="s">
        <v>50</v>
      </c>
      <c r="Z3554" s="1">
        <v>97</v>
      </c>
      <c r="AA3554" t="s">
        <v>51</v>
      </c>
      <c r="AB3554" s="1">
        <v>162.88</v>
      </c>
      <c r="AC3554" t="s">
        <v>51</v>
      </c>
      <c r="AD3554" s="1">
        <v>0.98</v>
      </c>
      <c r="AE3554" t="s">
        <v>52</v>
      </c>
      <c r="AF3554">
        <f t="shared" si="110"/>
        <v>0.98</v>
      </c>
      <c r="AG3554" s="1">
        <v>0.98</v>
      </c>
      <c r="AH3554" t="s">
        <v>52</v>
      </c>
      <c r="AI3554" t="s">
        <v>53</v>
      </c>
      <c r="AJ3554" t="s">
        <v>54</v>
      </c>
      <c r="AK3554" t="s">
        <v>55</v>
      </c>
      <c r="AL3554" t="str">
        <f t="shared" si="111"/>
        <v>TAGUIGPHL</v>
      </c>
      <c r="AM3554">
        <f>IFERROR(INDEX([1]Sheet1!$I$2:$I$118, MATCH(AL3554, [1]Sheet1!$J$2:$J$118, 0)), "")</f>
        <v>5954.5731950787758</v>
      </c>
    </row>
    <row r="3555" spans="1:39" hidden="1">
      <c r="A3555" t="s">
        <v>5653</v>
      </c>
      <c r="B3555" t="s">
        <v>5654</v>
      </c>
      <c r="C3555" t="s">
        <v>5655</v>
      </c>
      <c r="D3555" t="s">
        <v>5656</v>
      </c>
      <c r="E3555" t="s">
        <v>102</v>
      </c>
      <c r="F3555" t="s">
        <v>40</v>
      </c>
      <c r="G3555" t="s">
        <v>41</v>
      </c>
      <c r="H3555" t="s">
        <v>42</v>
      </c>
      <c r="I3555" t="s">
        <v>41</v>
      </c>
      <c r="J3555" t="s">
        <v>42</v>
      </c>
      <c r="K3555" t="s">
        <v>5482</v>
      </c>
      <c r="L3555" t="s">
        <v>5483</v>
      </c>
      <c r="M3555" t="s">
        <v>5484</v>
      </c>
      <c r="N3555" t="s">
        <v>5483</v>
      </c>
      <c r="O3555" t="s">
        <v>5484</v>
      </c>
      <c r="P3555" t="s">
        <v>45</v>
      </c>
      <c r="Q3555" s="1">
        <v>5</v>
      </c>
      <c r="R3555" s="1">
        <v>9</v>
      </c>
      <c r="S3555" t="s">
        <v>47</v>
      </c>
      <c r="T3555" s="1">
        <v>1228.1400000000001</v>
      </c>
      <c r="U3555" t="s">
        <v>48</v>
      </c>
      <c r="V3555" t="s">
        <v>5499</v>
      </c>
      <c r="W3555" s="1">
        <v>1187.57</v>
      </c>
      <c r="X3555" t="s">
        <v>50</v>
      </c>
      <c r="Y3555" t="s">
        <v>50</v>
      </c>
      <c r="Z3555" s="1">
        <v>58</v>
      </c>
      <c r="AA3555" t="s">
        <v>51</v>
      </c>
      <c r="AB3555" s="1">
        <v>162.88</v>
      </c>
      <c r="AC3555" t="s">
        <v>51</v>
      </c>
      <c r="AD3555" s="1">
        <v>0.98</v>
      </c>
      <c r="AE3555" t="s">
        <v>52</v>
      </c>
      <c r="AF3555">
        <f t="shared" si="110"/>
        <v>0.98</v>
      </c>
      <c r="AG3555" s="1">
        <v>0.98</v>
      </c>
      <c r="AH3555" t="s">
        <v>52</v>
      </c>
      <c r="AI3555" t="s">
        <v>53</v>
      </c>
      <c r="AJ3555" t="s">
        <v>54</v>
      </c>
      <c r="AK3555" t="s">
        <v>55</v>
      </c>
      <c r="AL3555" t="str">
        <f t="shared" si="111"/>
        <v>TAGUIGPHL</v>
      </c>
      <c r="AM3555">
        <f>IFERROR(INDEX([1]Sheet1!$I$2:$I$118, MATCH(AL3555, [1]Sheet1!$J$2:$J$118, 0)), "")</f>
        <v>5954.5731950787758</v>
      </c>
    </row>
    <row r="3556" spans="1:39" hidden="1">
      <c r="A3556" t="s">
        <v>9031</v>
      </c>
      <c r="B3556" t="s">
        <v>9032</v>
      </c>
      <c r="C3556" t="s">
        <v>9033</v>
      </c>
      <c r="D3556" t="s">
        <v>9034</v>
      </c>
      <c r="E3556" t="s">
        <v>88</v>
      </c>
      <c r="F3556" t="s">
        <v>40</v>
      </c>
      <c r="G3556" t="s">
        <v>41</v>
      </c>
      <c r="H3556" t="s">
        <v>42</v>
      </c>
      <c r="I3556" t="s">
        <v>41</v>
      </c>
      <c r="J3556" t="s">
        <v>42</v>
      </c>
      <c r="K3556" t="s">
        <v>4459</v>
      </c>
      <c r="L3556" t="s">
        <v>4460</v>
      </c>
      <c r="M3556" t="s">
        <v>1145</v>
      </c>
      <c r="N3556" t="s">
        <v>4460</v>
      </c>
      <c r="O3556" t="s">
        <v>1145</v>
      </c>
      <c r="P3556" t="s">
        <v>45</v>
      </c>
      <c r="Q3556" s="1">
        <v>2</v>
      </c>
      <c r="R3556" t="s">
        <v>46</v>
      </c>
      <c r="S3556" t="s">
        <v>47</v>
      </c>
      <c r="T3556" s="1">
        <v>35.11</v>
      </c>
      <c r="U3556" t="s">
        <v>48</v>
      </c>
      <c r="V3556" t="s">
        <v>8511</v>
      </c>
      <c r="W3556" s="1">
        <v>24.1</v>
      </c>
      <c r="X3556" t="s">
        <v>50</v>
      </c>
      <c r="Y3556" t="s">
        <v>50</v>
      </c>
      <c r="Z3556" s="1">
        <v>1</v>
      </c>
      <c r="AA3556" t="s">
        <v>51</v>
      </c>
      <c r="AB3556" s="1">
        <v>4.51</v>
      </c>
      <c r="AC3556" t="s">
        <v>51</v>
      </c>
      <c r="AD3556" s="1">
        <v>0.03</v>
      </c>
      <c r="AE3556" t="s">
        <v>52</v>
      </c>
      <c r="AF3556">
        <f t="shared" si="110"/>
        <v>0.03</v>
      </c>
      <c r="AG3556" s="1">
        <v>0.03</v>
      </c>
      <c r="AH3556" t="s">
        <v>52</v>
      </c>
      <c r="AI3556" t="s">
        <v>53</v>
      </c>
      <c r="AJ3556" t="s">
        <v>54</v>
      </c>
      <c r="AK3556" t="s">
        <v>55</v>
      </c>
      <c r="AL3556" t="str">
        <f t="shared" si="111"/>
        <v>SHANGHAICHN</v>
      </c>
      <c r="AM3556">
        <f>IFERROR(INDEX([1]Sheet1!$I$2:$I$118, MATCH(AL3556, [1]Sheet1!$J$2:$J$118, 0)), "")</f>
        <v>9467.7730778277528</v>
      </c>
    </row>
    <row r="3557" spans="1:39" hidden="1">
      <c r="A3557" t="s">
        <v>15049</v>
      </c>
      <c r="B3557" t="s">
        <v>15050</v>
      </c>
      <c r="C3557" t="s">
        <v>15051</v>
      </c>
      <c r="D3557" t="s">
        <v>15052</v>
      </c>
      <c r="E3557" t="s">
        <v>88</v>
      </c>
      <c r="F3557" t="s">
        <v>40</v>
      </c>
      <c r="G3557" t="s">
        <v>41</v>
      </c>
      <c r="H3557" t="s">
        <v>42</v>
      </c>
      <c r="I3557" t="s">
        <v>41</v>
      </c>
      <c r="J3557" t="s">
        <v>42</v>
      </c>
      <c r="K3557" t="s">
        <v>15005</v>
      </c>
      <c r="L3557" t="s">
        <v>15006</v>
      </c>
      <c r="M3557" t="s">
        <v>4799</v>
      </c>
      <c r="N3557" t="s">
        <v>15043</v>
      </c>
      <c r="O3557" t="s">
        <v>4799</v>
      </c>
      <c r="P3557" t="s">
        <v>45</v>
      </c>
      <c r="Q3557" s="1">
        <v>4</v>
      </c>
      <c r="R3557" t="s">
        <v>46</v>
      </c>
      <c r="S3557" t="s">
        <v>47</v>
      </c>
      <c r="T3557" s="1">
        <v>929.59</v>
      </c>
      <c r="U3557" t="s">
        <v>48</v>
      </c>
      <c r="V3557" t="s">
        <v>15053</v>
      </c>
      <c r="W3557" s="1">
        <v>888.98</v>
      </c>
      <c r="X3557" t="s">
        <v>50</v>
      </c>
      <c r="Y3557" t="s">
        <v>50</v>
      </c>
      <c r="Z3557" s="1">
        <v>55</v>
      </c>
      <c r="AA3557" t="s">
        <v>51</v>
      </c>
      <c r="AB3557" s="1">
        <v>162.88</v>
      </c>
      <c r="AC3557" t="s">
        <v>51</v>
      </c>
      <c r="AD3557" s="1">
        <v>0.98</v>
      </c>
      <c r="AE3557" t="s">
        <v>52</v>
      </c>
      <c r="AF3557">
        <f t="shared" si="110"/>
        <v>0.98</v>
      </c>
      <c r="AG3557" s="1">
        <v>0.98</v>
      </c>
      <c r="AH3557" t="s">
        <v>52</v>
      </c>
      <c r="AI3557" t="s">
        <v>53</v>
      </c>
      <c r="AJ3557" t="s">
        <v>54</v>
      </c>
      <c r="AK3557" t="s">
        <v>55</v>
      </c>
      <c r="AL3557" t="str">
        <f t="shared" si="111"/>
        <v>KYUNGGI-DOKOR</v>
      </c>
      <c r="AM3557" t="str">
        <f>IFERROR(INDEX([1]Sheet1!$I$2:$I$118, MATCH(AL3557, [1]Sheet1!$J$2:$J$118, 0)), "")</f>
        <v/>
      </c>
    </row>
    <row r="3558" spans="1:39" hidden="1">
      <c r="A3558" t="s">
        <v>3161</v>
      </c>
      <c r="B3558" t="s">
        <v>3162</v>
      </c>
      <c r="C3558" t="s">
        <v>3163</v>
      </c>
      <c r="D3558" t="s">
        <v>3164</v>
      </c>
      <c r="E3558" t="s">
        <v>88</v>
      </c>
      <c r="F3558" t="s">
        <v>40</v>
      </c>
      <c r="G3558" t="s">
        <v>41</v>
      </c>
      <c r="H3558" t="s">
        <v>42</v>
      </c>
      <c r="I3558" t="s">
        <v>41</v>
      </c>
      <c r="J3558" t="s">
        <v>42</v>
      </c>
      <c r="K3558" t="s">
        <v>3143</v>
      </c>
      <c r="L3558" t="s">
        <v>3144</v>
      </c>
      <c r="M3558" t="s">
        <v>3143</v>
      </c>
      <c r="N3558" t="s">
        <v>3144</v>
      </c>
      <c r="O3558" t="s">
        <v>3143</v>
      </c>
      <c r="P3558" t="s">
        <v>45</v>
      </c>
      <c r="Q3558" s="1">
        <v>4</v>
      </c>
      <c r="R3558" s="1">
        <v>3</v>
      </c>
      <c r="S3558" t="s">
        <v>132</v>
      </c>
      <c r="T3558" s="1">
        <v>55.36</v>
      </c>
      <c r="U3558" t="s">
        <v>48</v>
      </c>
      <c r="V3558" t="s">
        <v>3165</v>
      </c>
      <c r="W3558" s="1">
        <v>55.36</v>
      </c>
      <c r="X3558" t="s">
        <v>50</v>
      </c>
      <c r="Y3558" t="s">
        <v>50</v>
      </c>
      <c r="Z3558" s="1">
        <v>2</v>
      </c>
      <c r="AA3558" t="s">
        <v>51</v>
      </c>
      <c r="AB3558" s="1">
        <v>4.4800000000000004</v>
      </c>
      <c r="AC3558" t="s">
        <v>51</v>
      </c>
      <c r="AD3558" s="1">
        <v>0.03</v>
      </c>
      <c r="AE3558" t="s">
        <v>52</v>
      </c>
      <c r="AF3558">
        <f t="shared" si="110"/>
        <v>0.03</v>
      </c>
      <c r="AG3558" s="1">
        <v>0.03</v>
      </c>
      <c r="AH3558" t="s">
        <v>52</v>
      </c>
      <c r="AI3558" t="s">
        <v>134</v>
      </c>
      <c r="AJ3558" t="s">
        <v>135</v>
      </c>
      <c r="AK3558" t="s">
        <v>136</v>
      </c>
      <c r="AL3558" t="str">
        <f t="shared" si="111"/>
        <v>WIRINZL</v>
      </c>
      <c r="AM3558" t="str">
        <f>IFERROR(INDEX([1]Sheet1!$I$2:$I$118, MATCH(AL3558, [1]Sheet1!$J$2:$J$118, 0)), "")</f>
        <v/>
      </c>
    </row>
    <row r="3559" spans="1:39" hidden="1">
      <c r="A3559" t="s">
        <v>3425</v>
      </c>
      <c r="B3559" t="s">
        <v>3426</v>
      </c>
      <c r="C3559" t="s">
        <v>3427</v>
      </c>
      <c r="D3559" t="s">
        <v>3428</v>
      </c>
      <c r="E3559" t="s">
        <v>108</v>
      </c>
      <c r="F3559" t="s">
        <v>40</v>
      </c>
      <c r="G3559" t="s">
        <v>41</v>
      </c>
      <c r="H3559" t="s">
        <v>42</v>
      </c>
      <c r="I3559" t="s">
        <v>41</v>
      </c>
      <c r="J3559" t="s">
        <v>42</v>
      </c>
      <c r="K3559" t="s">
        <v>296</v>
      </c>
      <c r="L3559" t="s">
        <v>3387</v>
      </c>
      <c r="M3559" t="s">
        <v>296</v>
      </c>
      <c r="N3559" t="s">
        <v>3387</v>
      </c>
      <c r="O3559" t="s">
        <v>296</v>
      </c>
      <c r="P3559" t="s">
        <v>45</v>
      </c>
      <c r="Q3559" s="1">
        <v>4</v>
      </c>
      <c r="R3559" t="s">
        <v>46</v>
      </c>
      <c r="S3559" t="s">
        <v>47</v>
      </c>
      <c r="T3559" s="1">
        <v>33.950000000000003</v>
      </c>
      <c r="U3559" t="s">
        <v>48</v>
      </c>
      <c r="V3559" t="s">
        <v>3429</v>
      </c>
      <c r="W3559" s="1">
        <v>23.3</v>
      </c>
      <c r="X3559" t="s">
        <v>50</v>
      </c>
      <c r="Y3559" t="s">
        <v>50</v>
      </c>
      <c r="Z3559" s="1">
        <v>2</v>
      </c>
      <c r="AA3559" t="s">
        <v>51</v>
      </c>
      <c r="AB3559" s="1">
        <v>2</v>
      </c>
      <c r="AC3559" t="s">
        <v>51</v>
      </c>
      <c r="AD3559" s="1">
        <v>0.01</v>
      </c>
      <c r="AE3559" t="s">
        <v>52</v>
      </c>
      <c r="AF3559">
        <f t="shared" si="110"/>
        <v>0.01</v>
      </c>
      <c r="AG3559" s="1">
        <v>0.01</v>
      </c>
      <c r="AH3559" t="s">
        <v>52</v>
      </c>
      <c r="AI3559" t="s">
        <v>53</v>
      </c>
      <c r="AJ3559" t="s">
        <v>54</v>
      </c>
      <c r="AK3559" t="s">
        <v>55</v>
      </c>
      <c r="AL3559" t="str">
        <f t="shared" si="111"/>
        <v>EASTERN CREEKAUS</v>
      </c>
      <c r="AM3559">
        <f>IFERROR(INDEX([1]Sheet1!$I$2:$I$118, MATCH(AL3559, [1]Sheet1!$J$2:$J$118, 0)), "")</f>
        <v>8189.4485045765996</v>
      </c>
    </row>
    <row r="3560" spans="1:39" hidden="1">
      <c r="A3560" t="s">
        <v>17041</v>
      </c>
      <c r="B3560" t="s">
        <v>17042</v>
      </c>
      <c r="C3560" t="s">
        <v>17043</v>
      </c>
      <c r="D3560" t="s">
        <v>17044</v>
      </c>
      <c r="E3560" t="s">
        <v>271</v>
      </c>
      <c r="F3560" t="s">
        <v>260</v>
      </c>
      <c r="G3560" t="s">
        <v>41</v>
      </c>
      <c r="H3560" t="s">
        <v>42</v>
      </c>
      <c r="I3560" t="s">
        <v>261</v>
      </c>
      <c r="J3560" t="s">
        <v>42</v>
      </c>
      <c r="K3560" t="s">
        <v>4923</v>
      </c>
      <c r="L3560" t="s">
        <v>15504</v>
      </c>
      <c r="M3560" t="s">
        <v>779</v>
      </c>
      <c r="N3560" t="s">
        <v>15504</v>
      </c>
      <c r="O3560" t="s">
        <v>779</v>
      </c>
      <c r="P3560" t="s">
        <v>45</v>
      </c>
      <c r="Q3560" s="1">
        <v>5</v>
      </c>
      <c r="R3560" s="1">
        <v>3</v>
      </c>
      <c r="S3560" t="s">
        <v>47</v>
      </c>
      <c r="T3560" s="1">
        <v>1250.47</v>
      </c>
      <c r="U3560" t="s">
        <v>48</v>
      </c>
      <c r="V3560" t="s">
        <v>17045</v>
      </c>
      <c r="W3560" s="1">
        <v>1220.47</v>
      </c>
      <c r="X3560" t="s">
        <v>50</v>
      </c>
      <c r="Y3560" t="s">
        <v>50</v>
      </c>
      <c r="Z3560" s="1">
        <v>57</v>
      </c>
      <c r="AA3560" t="s">
        <v>51</v>
      </c>
      <c r="AB3560" s="1">
        <v>256.51</v>
      </c>
      <c r="AC3560" t="s">
        <v>51</v>
      </c>
      <c r="AD3560" s="1">
        <v>1.54</v>
      </c>
      <c r="AE3560" t="s">
        <v>52</v>
      </c>
      <c r="AF3560">
        <f t="shared" si="110"/>
        <v>1.54</v>
      </c>
      <c r="AG3560" s="1">
        <v>1.54</v>
      </c>
      <c r="AH3560" t="s">
        <v>52</v>
      </c>
      <c r="AI3560" t="s">
        <v>53</v>
      </c>
      <c r="AJ3560" t="s">
        <v>54</v>
      </c>
      <c r="AK3560" t="s">
        <v>55</v>
      </c>
      <c r="AL3560" t="str">
        <f t="shared" si="111"/>
        <v>MUSKEGOUSA</v>
      </c>
      <c r="AM3560">
        <f>IFERROR(INDEX([1]Sheet1!$I$2:$I$118, MATCH(AL3560, [1]Sheet1!$J$2:$J$118, 0)), "")</f>
        <v>6599.4652299211511</v>
      </c>
    </row>
    <row r="3561" spans="1:39" hidden="1">
      <c r="A3561" t="s">
        <v>11439</v>
      </c>
      <c r="B3561" t="s">
        <v>11440</v>
      </c>
      <c r="C3561" t="s">
        <v>11441</v>
      </c>
      <c r="D3561" t="s">
        <v>11442</v>
      </c>
      <c r="E3561" t="s">
        <v>108</v>
      </c>
      <c r="F3561" t="s">
        <v>40</v>
      </c>
      <c r="G3561" t="s">
        <v>41</v>
      </c>
      <c r="H3561" t="s">
        <v>42</v>
      </c>
      <c r="I3561" t="s">
        <v>41</v>
      </c>
      <c r="J3561" t="s">
        <v>42</v>
      </c>
      <c r="K3561" t="s">
        <v>4459</v>
      </c>
      <c r="L3561" t="s">
        <v>4460</v>
      </c>
      <c r="M3561" t="s">
        <v>1145</v>
      </c>
      <c r="N3561" t="s">
        <v>4460</v>
      </c>
      <c r="O3561" t="s">
        <v>1145</v>
      </c>
      <c r="P3561" t="s">
        <v>73</v>
      </c>
      <c r="Q3561" s="1">
        <v>14</v>
      </c>
      <c r="R3561" s="1">
        <v>5</v>
      </c>
      <c r="S3561" t="s">
        <v>47</v>
      </c>
      <c r="T3561" s="1">
        <v>734.95</v>
      </c>
      <c r="U3561" t="s">
        <v>48</v>
      </c>
      <c r="V3561" t="s">
        <v>7639</v>
      </c>
      <c r="W3561" s="1">
        <v>481.8</v>
      </c>
      <c r="X3561" t="s">
        <v>324</v>
      </c>
      <c r="Y3561" t="s">
        <v>2352</v>
      </c>
      <c r="Z3561" s="1">
        <v>104</v>
      </c>
      <c r="AA3561" t="s">
        <v>51</v>
      </c>
      <c r="AB3561" s="1">
        <v>257</v>
      </c>
      <c r="AC3561" t="s">
        <v>51</v>
      </c>
      <c r="AD3561" s="1">
        <v>1.95</v>
      </c>
      <c r="AE3561" t="s">
        <v>52</v>
      </c>
      <c r="AF3561">
        <f t="shared" si="110"/>
        <v>1.95</v>
      </c>
      <c r="AG3561" s="1">
        <v>1.95</v>
      </c>
      <c r="AH3561" t="s">
        <v>52</v>
      </c>
      <c r="AI3561" t="s">
        <v>829</v>
      </c>
      <c r="AJ3561" t="s">
        <v>327</v>
      </c>
      <c r="AK3561" t="s">
        <v>328</v>
      </c>
      <c r="AL3561" t="str">
        <f t="shared" si="111"/>
        <v>SHANGHAICHN</v>
      </c>
      <c r="AM3561">
        <f>IFERROR(INDEX([1]Sheet1!$I$2:$I$118, MATCH(AL3561, [1]Sheet1!$J$2:$J$118, 0)), "")</f>
        <v>9467.7730778277528</v>
      </c>
    </row>
    <row r="3562" spans="1:39" hidden="1">
      <c r="A3562" t="s">
        <v>10955</v>
      </c>
      <c r="B3562" t="s">
        <v>10046</v>
      </c>
      <c r="C3562" t="s">
        <v>10956</v>
      </c>
      <c r="D3562" t="s">
        <v>10957</v>
      </c>
      <c r="E3562" t="s">
        <v>102</v>
      </c>
      <c r="F3562" t="s">
        <v>40</v>
      </c>
      <c r="G3562" t="s">
        <v>41</v>
      </c>
      <c r="H3562" t="s">
        <v>42</v>
      </c>
      <c r="I3562" t="s">
        <v>41</v>
      </c>
      <c r="J3562" t="s">
        <v>42</v>
      </c>
      <c r="K3562" t="s">
        <v>4459</v>
      </c>
      <c r="L3562" t="s">
        <v>4460</v>
      </c>
      <c r="M3562" t="s">
        <v>1145</v>
      </c>
      <c r="N3562" t="s">
        <v>4460</v>
      </c>
      <c r="O3562" t="s">
        <v>1145</v>
      </c>
      <c r="P3562" t="s">
        <v>73</v>
      </c>
      <c r="Q3562" s="1">
        <v>14</v>
      </c>
      <c r="R3562" s="1">
        <v>9</v>
      </c>
      <c r="S3562" t="s">
        <v>47</v>
      </c>
      <c r="T3562" s="1">
        <v>763.22</v>
      </c>
      <c r="U3562" t="s">
        <v>48</v>
      </c>
      <c r="V3562" t="s">
        <v>7639</v>
      </c>
      <c r="W3562" s="1">
        <v>481.8</v>
      </c>
      <c r="X3562" t="s">
        <v>324</v>
      </c>
      <c r="Y3562" t="s">
        <v>10024</v>
      </c>
      <c r="Z3562" s="1">
        <v>114</v>
      </c>
      <c r="AA3562" t="s">
        <v>51</v>
      </c>
      <c r="AB3562" s="1">
        <v>257</v>
      </c>
      <c r="AC3562" t="s">
        <v>51</v>
      </c>
      <c r="AD3562" s="1">
        <v>1.95</v>
      </c>
      <c r="AE3562" t="s">
        <v>52</v>
      </c>
      <c r="AF3562">
        <f t="shared" si="110"/>
        <v>1.95</v>
      </c>
      <c r="AG3562" s="1">
        <v>1.95</v>
      </c>
      <c r="AH3562" t="s">
        <v>52</v>
      </c>
      <c r="AI3562" t="s">
        <v>829</v>
      </c>
      <c r="AJ3562" t="s">
        <v>327</v>
      </c>
      <c r="AK3562" t="s">
        <v>328</v>
      </c>
      <c r="AL3562" t="str">
        <f t="shared" si="111"/>
        <v>SHANGHAICHN</v>
      </c>
      <c r="AM3562">
        <f>IFERROR(INDEX([1]Sheet1!$I$2:$I$118, MATCH(AL3562, [1]Sheet1!$J$2:$J$118, 0)), "")</f>
        <v>9467.7730778277528</v>
      </c>
    </row>
    <row r="3563" spans="1:39" hidden="1">
      <c r="A3563" t="s">
        <v>8213</v>
      </c>
      <c r="B3563" t="s">
        <v>8214</v>
      </c>
      <c r="C3563" t="s">
        <v>8215</v>
      </c>
      <c r="D3563" t="s">
        <v>8216</v>
      </c>
      <c r="E3563" t="s">
        <v>66</v>
      </c>
      <c r="F3563" t="s">
        <v>40</v>
      </c>
      <c r="G3563" t="s">
        <v>41</v>
      </c>
      <c r="H3563" t="s">
        <v>42</v>
      </c>
      <c r="I3563" t="s">
        <v>41</v>
      </c>
      <c r="J3563" t="s">
        <v>42</v>
      </c>
      <c r="K3563" t="s">
        <v>4459</v>
      </c>
      <c r="L3563" t="s">
        <v>4460</v>
      </c>
      <c r="M3563" t="s">
        <v>1145</v>
      </c>
      <c r="N3563" t="s">
        <v>4460</v>
      </c>
      <c r="O3563" t="s">
        <v>1145</v>
      </c>
      <c r="P3563" t="s">
        <v>73</v>
      </c>
      <c r="Q3563" s="1">
        <v>14</v>
      </c>
      <c r="R3563" s="1">
        <v>13</v>
      </c>
      <c r="S3563" t="s">
        <v>47</v>
      </c>
      <c r="T3563" s="1">
        <v>490.8</v>
      </c>
      <c r="U3563" t="s">
        <v>48</v>
      </c>
      <c r="V3563" t="s">
        <v>7639</v>
      </c>
      <c r="W3563" s="1">
        <v>481.8</v>
      </c>
      <c r="X3563" t="s">
        <v>324</v>
      </c>
      <c r="Y3563" t="s">
        <v>50</v>
      </c>
      <c r="Z3563" s="1">
        <v>104</v>
      </c>
      <c r="AA3563" t="s">
        <v>51</v>
      </c>
      <c r="AB3563" s="1">
        <v>257</v>
      </c>
      <c r="AC3563" t="s">
        <v>51</v>
      </c>
      <c r="AD3563" s="1">
        <v>1.95</v>
      </c>
      <c r="AE3563" t="s">
        <v>52</v>
      </c>
      <c r="AF3563">
        <f t="shared" si="110"/>
        <v>1.95</v>
      </c>
      <c r="AG3563" s="1">
        <v>1.95</v>
      </c>
      <c r="AH3563" t="s">
        <v>52</v>
      </c>
      <c r="AI3563" t="s">
        <v>829</v>
      </c>
      <c r="AJ3563" t="s">
        <v>327</v>
      </c>
      <c r="AK3563" t="s">
        <v>328</v>
      </c>
      <c r="AL3563" t="str">
        <f t="shared" si="111"/>
        <v>SHANGHAICHN</v>
      </c>
      <c r="AM3563">
        <f>IFERROR(INDEX([1]Sheet1!$I$2:$I$118, MATCH(AL3563, [1]Sheet1!$J$2:$J$118, 0)), "")</f>
        <v>9467.7730778277528</v>
      </c>
    </row>
    <row r="3564" spans="1:39" hidden="1">
      <c r="A3564" t="s">
        <v>10020</v>
      </c>
      <c r="B3564" t="s">
        <v>10021</v>
      </c>
      <c r="C3564" t="s">
        <v>10022</v>
      </c>
      <c r="D3564" t="s">
        <v>10023</v>
      </c>
      <c r="E3564" t="s">
        <v>102</v>
      </c>
      <c r="F3564" t="s">
        <v>40</v>
      </c>
      <c r="G3564" t="s">
        <v>41</v>
      </c>
      <c r="H3564" t="s">
        <v>42</v>
      </c>
      <c r="I3564" t="s">
        <v>41</v>
      </c>
      <c r="J3564" t="s">
        <v>42</v>
      </c>
      <c r="K3564" t="s">
        <v>4459</v>
      </c>
      <c r="L3564" t="s">
        <v>4460</v>
      </c>
      <c r="M3564" t="s">
        <v>1145</v>
      </c>
      <c r="N3564" t="s">
        <v>4460</v>
      </c>
      <c r="O3564" t="s">
        <v>1145</v>
      </c>
      <c r="P3564" t="s">
        <v>73</v>
      </c>
      <c r="Q3564" s="1">
        <v>14</v>
      </c>
      <c r="R3564" s="1">
        <v>6</v>
      </c>
      <c r="S3564" t="s">
        <v>47</v>
      </c>
      <c r="T3564" s="1">
        <v>763.22</v>
      </c>
      <c r="U3564" t="s">
        <v>48</v>
      </c>
      <c r="V3564" t="s">
        <v>7639</v>
      </c>
      <c r="W3564" s="1">
        <v>481.8</v>
      </c>
      <c r="X3564" t="s">
        <v>324</v>
      </c>
      <c r="Y3564" t="s">
        <v>10024</v>
      </c>
      <c r="Z3564" s="1">
        <v>105</v>
      </c>
      <c r="AA3564" t="s">
        <v>51</v>
      </c>
      <c r="AB3564" s="1">
        <v>257</v>
      </c>
      <c r="AC3564" t="s">
        <v>51</v>
      </c>
      <c r="AD3564" s="1">
        <v>1.95</v>
      </c>
      <c r="AE3564" t="s">
        <v>52</v>
      </c>
      <c r="AF3564">
        <f t="shared" si="110"/>
        <v>1.95</v>
      </c>
      <c r="AG3564" s="1">
        <v>1.95</v>
      </c>
      <c r="AH3564" t="s">
        <v>52</v>
      </c>
      <c r="AI3564" t="s">
        <v>829</v>
      </c>
      <c r="AJ3564" t="s">
        <v>327</v>
      </c>
      <c r="AK3564" t="s">
        <v>328</v>
      </c>
      <c r="AL3564" t="str">
        <f t="shared" si="111"/>
        <v>SHANGHAICHN</v>
      </c>
      <c r="AM3564">
        <f>IFERROR(INDEX([1]Sheet1!$I$2:$I$118, MATCH(AL3564, [1]Sheet1!$J$2:$J$118, 0)), "")</f>
        <v>9467.7730778277528</v>
      </c>
    </row>
    <row r="3565" spans="1:39" hidden="1">
      <c r="A3565" t="s">
        <v>10773</v>
      </c>
      <c r="B3565" t="s">
        <v>7959</v>
      </c>
      <c r="C3565" t="s">
        <v>10774</v>
      </c>
      <c r="D3565" t="s">
        <v>10775</v>
      </c>
      <c r="E3565" t="s">
        <v>108</v>
      </c>
      <c r="F3565" t="s">
        <v>40</v>
      </c>
      <c r="G3565" t="s">
        <v>41</v>
      </c>
      <c r="H3565" t="s">
        <v>42</v>
      </c>
      <c r="I3565" t="s">
        <v>41</v>
      </c>
      <c r="J3565" t="s">
        <v>42</v>
      </c>
      <c r="K3565" t="s">
        <v>4459</v>
      </c>
      <c r="L3565" t="s">
        <v>4460</v>
      </c>
      <c r="M3565" t="s">
        <v>1145</v>
      </c>
      <c r="N3565" t="s">
        <v>4460</v>
      </c>
      <c r="O3565" t="s">
        <v>1145</v>
      </c>
      <c r="P3565" t="s">
        <v>45</v>
      </c>
      <c r="Q3565" s="1">
        <v>11</v>
      </c>
      <c r="R3565" s="1">
        <v>11</v>
      </c>
      <c r="S3565" t="s">
        <v>132</v>
      </c>
      <c r="T3565" s="1">
        <v>27.02</v>
      </c>
      <c r="U3565" t="s">
        <v>48</v>
      </c>
      <c r="V3565" t="s">
        <v>4698</v>
      </c>
      <c r="W3565" s="1">
        <v>27.02</v>
      </c>
      <c r="X3565" t="s">
        <v>50</v>
      </c>
      <c r="Y3565" t="s">
        <v>50</v>
      </c>
      <c r="Z3565" s="1">
        <v>1</v>
      </c>
      <c r="AA3565" t="s">
        <v>51</v>
      </c>
      <c r="AB3565" s="1">
        <v>1.69</v>
      </c>
      <c r="AC3565" t="s">
        <v>51</v>
      </c>
      <c r="AD3565" s="1">
        <v>0.01</v>
      </c>
      <c r="AE3565" t="s">
        <v>52</v>
      </c>
      <c r="AF3565">
        <f t="shared" si="110"/>
        <v>0.01</v>
      </c>
      <c r="AG3565" s="1">
        <v>0.01</v>
      </c>
      <c r="AH3565" t="s">
        <v>52</v>
      </c>
      <c r="AI3565" t="s">
        <v>134</v>
      </c>
      <c r="AJ3565" t="s">
        <v>135</v>
      </c>
      <c r="AK3565" t="s">
        <v>136</v>
      </c>
      <c r="AL3565" t="str">
        <f t="shared" si="111"/>
        <v>SHANGHAICHN</v>
      </c>
      <c r="AM3565">
        <f>IFERROR(INDEX([1]Sheet1!$I$2:$I$118, MATCH(AL3565, [1]Sheet1!$J$2:$J$118, 0)), "")</f>
        <v>9467.7730778277528</v>
      </c>
    </row>
    <row r="3566" spans="1:39" hidden="1">
      <c r="A3566" t="s">
        <v>11317</v>
      </c>
      <c r="B3566" t="s">
        <v>7959</v>
      </c>
      <c r="C3566" t="s">
        <v>11318</v>
      </c>
      <c r="D3566" t="s">
        <v>11319</v>
      </c>
      <c r="E3566" t="s">
        <v>108</v>
      </c>
      <c r="F3566" t="s">
        <v>40</v>
      </c>
      <c r="G3566" t="s">
        <v>41</v>
      </c>
      <c r="H3566" t="s">
        <v>42</v>
      </c>
      <c r="I3566" t="s">
        <v>41</v>
      </c>
      <c r="J3566" t="s">
        <v>42</v>
      </c>
      <c r="K3566" t="s">
        <v>4459</v>
      </c>
      <c r="L3566" t="s">
        <v>4460</v>
      </c>
      <c r="M3566" t="s">
        <v>1145</v>
      </c>
      <c r="N3566" t="s">
        <v>4460</v>
      </c>
      <c r="O3566" t="s">
        <v>1145</v>
      </c>
      <c r="P3566" t="s">
        <v>45</v>
      </c>
      <c r="Q3566" s="1">
        <v>6</v>
      </c>
      <c r="R3566" s="1">
        <v>7</v>
      </c>
      <c r="S3566" t="s">
        <v>132</v>
      </c>
      <c r="T3566" s="1">
        <v>18.79</v>
      </c>
      <c r="U3566" t="s">
        <v>48</v>
      </c>
      <c r="V3566" t="s">
        <v>11320</v>
      </c>
      <c r="W3566" s="1">
        <v>18.79</v>
      </c>
      <c r="X3566" t="s">
        <v>50</v>
      </c>
      <c r="Y3566" t="s">
        <v>50</v>
      </c>
      <c r="Z3566" s="1">
        <v>1</v>
      </c>
      <c r="AA3566" t="s">
        <v>51</v>
      </c>
      <c r="AB3566" s="1">
        <v>1</v>
      </c>
      <c r="AC3566" t="s">
        <v>51</v>
      </c>
      <c r="AD3566" s="1">
        <v>0</v>
      </c>
      <c r="AE3566" t="s">
        <v>52</v>
      </c>
      <c r="AF3566">
        <f t="shared" si="110"/>
        <v>0.01</v>
      </c>
      <c r="AG3566" s="1">
        <v>0.01</v>
      </c>
      <c r="AH3566" t="s">
        <v>52</v>
      </c>
      <c r="AI3566" t="s">
        <v>719</v>
      </c>
      <c r="AJ3566" t="s">
        <v>135</v>
      </c>
      <c r="AK3566" t="s">
        <v>136</v>
      </c>
      <c r="AL3566" t="str">
        <f t="shared" si="111"/>
        <v>SHANGHAICHN</v>
      </c>
      <c r="AM3566">
        <f>IFERROR(INDEX([1]Sheet1!$I$2:$I$118, MATCH(AL3566, [1]Sheet1!$J$2:$J$118, 0)), "")</f>
        <v>9467.7730778277528</v>
      </c>
    </row>
    <row r="3567" spans="1:39" hidden="1">
      <c r="A3567" t="s">
        <v>21075</v>
      </c>
      <c r="B3567" t="s">
        <v>21076</v>
      </c>
      <c r="C3567" t="s">
        <v>21077</v>
      </c>
      <c r="D3567" t="s">
        <v>21078</v>
      </c>
      <c r="E3567" t="s">
        <v>102</v>
      </c>
      <c r="F3567" t="s">
        <v>40</v>
      </c>
      <c r="G3567" t="s">
        <v>41</v>
      </c>
      <c r="H3567" t="s">
        <v>42</v>
      </c>
      <c r="I3567" t="s">
        <v>41</v>
      </c>
      <c r="J3567" t="s">
        <v>42</v>
      </c>
      <c r="K3567" t="s">
        <v>15476</v>
      </c>
      <c r="L3567" t="s">
        <v>15475</v>
      </c>
      <c r="M3567" t="s">
        <v>15476</v>
      </c>
      <c r="N3567" t="s">
        <v>15475</v>
      </c>
      <c r="O3567" t="s">
        <v>15476</v>
      </c>
      <c r="P3567" t="s">
        <v>73</v>
      </c>
      <c r="Q3567" s="1">
        <v>5</v>
      </c>
      <c r="R3567" t="s">
        <v>46</v>
      </c>
      <c r="S3567" t="s">
        <v>149</v>
      </c>
      <c r="T3567" s="1">
        <v>1132.08</v>
      </c>
      <c r="U3567" t="s">
        <v>48</v>
      </c>
      <c r="V3567" t="s">
        <v>21079</v>
      </c>
      <c r="W3567" s="1">
        <v>899.49</v>
      </c>
      <c r="X3567" t="s">
        <v>324</v>
      </c>
      <c r="Y3567" t="s">
        <v>2672</v>
      </c>
      <c r="Z3567" s="1">
        <v>106</v>
      </c>
      <c r="AA3567" t="s">
        <v>51</v>
      </c>
      <c r="AB3567" s="1">
        <v>257</v>
      </c>
      <c r="AC3567" t="s">
        <v>51</v>
      </c>
      <c r="AD3567" s="1">
        <v>1.95</v>
      </c>
      <c r="AE3567" t="s">
        <v>52</v>
      </c>
      <c r="AF3567">
        <f t="shared" si="110"/>
        <v>1.95</v>
      </c>
      <c r="AG3567" s="1">
        <v>1.95</v>
      </c>
      <c r="AH3567" t="s">
        <v>52</v>
      </c>
      <c r="AI3567" t="s">
        <v>5032</v>
      </c>
      <c r="AJ3567" t="s">
        <v>327</v>
      </c>
      <c r="AK3567" t="s">
        <v>328</v>
      </c>
      <c r="AL3567" t="str">
        <f t="shared" si="111"/>
        <v>JAKARTA SELATANIDN</v>
      </c>
      <c r="AM3567">
        <f>IFERROR(INDEX([1]Sheet1!$I$2:$I$118, MATCH(AL3567, [1]Sheet1!$J$2:$J$118, 0)), "")</f>
        <v>11603.096096270159</v>
      </c>
    </row>
    <row r="3568" spans="1:39" hidden="1">
      <c r="A3568" t="s">
        <v>25740</v>
      </c>
      <c r="B3568" t="s">
        <v>25741</v>
      </c>
      <c r="C3568" t="s">
        <v>25742</v>
      </c>
      <c r="D3568" t="s">
        <v>25743</v>
      </c>
      <c r="E3568" t="s">
        <v>291</v>
      </c>
      <c r="F3568" t="s">
        <v>285</v>
      </c>
      <c r="G3568" t="s">
        <v>41</v>
      </c>
      <c r="H3568" t="s">
        <v>42</v>
      </c>
      <c r="I3568" t="s">
        <v>261</v>
      </c>
      <c r="J3568" t="s">
        <v>42</v>
      </c>
      <c r="L3568" t="s">
        <v>25744</v>
      </c>
      <c r="M3568" t="s">
        <v>663</v>
      </c>
      <c r="N3568" t="s">
        <v>25744</v>
      </c>
      <c r="O3568" t="s">
        <v>663</v>
      </c>
      <c r="P3568" t="s">
        <v>45</v>
      </c>
      <c r="Q3568" s="1">
        <v>2</v>
      </c>
      <c r="R3568" s="1">
        <v>2</v>
      </c>
      <c r="S3568" t="s">
        <v>47</v>
      </c>
      <c r="T3568" s="1">
        <v>28.26</v>
      </c>
      <c r="U3568" t="s">
        <v>48</v>
      </c>
      <c r="V3568" t="s">
        <v>25745</v>
      </c>
      <c r="W3568" s="1">
        <v>28.26</v>
      </c>
      <c r="X3568" t="s">
        <v>50</v>
      </c>
      <c r="Y3568" t="s">
        <v>50</v>
      </c>
      <c r="Z3568" s="1">
        <v>14</v>
      </c>
      <c r="AA3568" t="s">
        <v>51</v>
      </c>
      <c r="AB3568" s="1">
        <v>16.23</v>
      </c>
      <c r="AC3568" t="s">
        <v>51</v>
      </c>
      <c r="AD3568" s="1">
        <v>0.1</v>
      </c>
      <c r="AE3568" t="s">
        <v>52</v>
      </c>
      <c r="AF3568">
        <f t="shared" si="110"/>
        <v>0.1</v>
      </c>
      <c r="AG3568" s="1">
        <v>0.1</v>
      </c>
      <c r="AH3568" t="s">
        <v>52</v>
      </c>
      <c r="AI3568" t="s">
        <v>1486</v>
      </c>
      <c r="AJ3568" t="s">
        <v>54</v>
      </c>
      <c r="AK3568" t="s">
        <v>55</v>
      </c>
      <c r="AL3568" t="str">
        <f t="shared" si="111"/>
        <v>CASORIAITA</v>
      </c>
      <c r="AM3568" t="str">
        <f>IFERROR(INDEX([1]Sheet1!$I$2:$I$118, MATCH(AL3568, [1]Sheet1!$J$2:$J$118, 0)), "")</f>
        <v/>
      </c>
    </row>
    <row r="3569" spans="1:39" hidden="1">
      <c r="A3569" t="s">
        <v>22972</v>
      </c>
      <c r="B3569" t="s">
        <v>22761</v>
      </c>
      <c r="C3569" t="s">
        <v>22973</v>
      </c>
      <c r="D3569" t="s">
        <v>22974</v>
      </c>
      <c r="E3569" t="s">
        <v>271</v>
      </c>
      <c r="F3569" t="s">
        <v>260</v>
      </c>
      <c r="G3569" t="s">
        <v>41</v>
      </c>
      <c r="H3569" t="s">
        <v>42</v>
      </c>
      <c r="I3569" t="s">
        <v>261</v>
      </c>
      <c r="J3569" t="s">
        <v>42</v>
      </c>
      <c r="K3569" t="s">
        <v>22143</v>
      </c>
      <c r="L3569" t="s">
        <v>3129</v>
      </c>
      <c r="M3569" t="s">
        <v>3130</v>
      </c>
      <c r="N3569" t="s">
        <v>3129</v>
      </c>
      <c r="O3569" t="s">
        <v>3130</v>
      </c>
      <c r="P3569" t="s">
        <v>45</v>
      </c>
      <c r="Q3569" s="1">
        <v>3</v>
      </c>
      <c r="R3569" t="s">
        <v>46</v>
      </c>
      <c r="S3569" t="s">
        <v>47</v>
      </c>
      <c r="T3569" s="1">
        <v>78.53</v>
      </c>
      <c r="U3569" t="s">
        <v>48</v>
      </c>
      <c r="V3569" t="s">
        <v>22975</v>
      </c>
      <c r="W3569" s="1">
        <v>67.87</v>
      </c>
      <c r="X3569" t="s">
        <v>50</v>
      </c>
      <c r="Y3569" t="s">
        <v>50</v>
      </c>
      <c r="Z3569" s="1">
        <v>7</v>
      </c>
      <c r="AA3569" t="s">
        <v>51</v>
      </c>
      <c r="AB3569" s="1">
        <v>10.47</v>
      </c>
      <c r="AC3569" t="s">
        <v>51</v>
      </c>
      <c r="AD3569" s="1">
        <v>0.06</v>
      </c>
      <c r="AE3569" t="s">
        <v>52</v>
      </c>
      <c r="AF3569">
        <f t="shared" si="110"/>
        <v>0.06</v>
      </c>
      <c r="AG3569" s="1">
        <v>0.06</v>
      </c>
      <c r="AH3569" t="s">
        <v>52</v>
      </c>
      <c r="AI3569" t="s">
        <v>53</v>
      </c>
      <c r="AJ3569" t="s">
        <v>54</v>
      </c>
      <c r="AK3569" t="s">
        <v>55</v>
      </c>
      <c r="AL3569" t="str">
        <f t="shared" si="111"/>
        <v>BANGALOREIND</v>
      </c>
      <c r="AM3569">
        <f>IFERROR(INDEX([1]Sheet1!$I$2:$I$118, MATCH(AL3569, [1]Sheet1!$J$2:$J$118, 0)), "")</f>
        <v>7874.5177043300409</v>
      </c>
    </row>
    <row r="3570" spans="1:39" hidden="1">
      <c r="A3570" t="s">
        <v>9217</v>
      </c>
      <c r="B3570" t="s">
        <v>9218</v>
      </c>
      <c r="C3570" t="s">
        <v>9219</v>
      </c>
      <c r="D3570" t="s">
        <v>9220</v>
      </c>
      <c r="E3570" t="s">
        <v>102</v>
      </c>
      <c r="F3570" t="s">
        <v>40</v>
      </c>
      <c r="G3570" t="s">
        <v>41</v>
      </c>
      <c r="H3570" t="s">
        <v>42</v>
      </c>
      <c r="I3570" t="s">
        <v>41</v>
      </c>
      <c r="J3570" t="s">
        <v>42</v>
      </c>
      <c r="K3570" t="s">
        <v>4459</v>
      </c>
      <c r="L3570" t="s">
        <v>4460</v>
      </c>
      <c r="M3570" t="s">
        <v>1145</v>
      </c>
      <c r="N3570" t="s">
        <v>4460</v>
      </c>
      <c r="O3570" t="s">
        <v>1145</v>
      </c>
      <c r="P3570" t="s">
        <v>73</v>
      </c>
      <c r="Q3570" s="1">
        <v>14</v>
      </c>
      <c r="R3570" s="1">
        <v>5</v>
      </c>
      <c r="S3570" t="s">
        <v>47</v>
      </c>
      <c r="T3570" s="1">
        <v>714.39</v>
      </c>
      <c r="U3570" t="s">
        <v>48</v>
      </c>
      <c r="V3570" t="s">
        <v>7639</v>
      </c>
      <c r="W3570" s="1">
        <v>481.8</v>
      </c>
      <c r="X3570" t="s">
        <v>324</v>
      </c>
      <c r="Y3570" t="s">
        <v>2672</v>
      </c>
      <c r="Z3570" s="1">
        <v>106</v>
      </c>
      <c r="AA3570" t="s">
        <v>51</v>
      </c>
      <c r="AB3570" s="1">
        <v>257</v>
      </c>
      <c r="AC3570" t="s">
        <v>51</v>
      </c>
      <c r="AD3570" s="1">
        <v>1.95</v>
      </c>
      <c r="AE3570" t="s">
        <v>52</v>
      </c>
      <c r="AF3570">
        <f t="shared" si="110"/>
        <v>1.95</v>
      </c>
      <c r="AG3570" s="1">
        <v>1.95</v>
      </c>
      <c r="AH3570" t="s">
        <v>52</v>
      </c>
      <c r="AI3570" t="s">
        <v>829</v>
      </c>
      <c r="AJ3570" t="s">
        <v>327</v>
      </c>
      <c r="AK3570" t="s">
        <v>328</v>
      </c>
      <c r="AL3570" t="str">
        <f t="shared" si="111"/>
        <v>SHANGHAICHN</v>
      </c>
      <c r="AM3570">
        <f>IFERROR(INDEX([1]Sheet1!$I$2:$I$118, MATCH(AL3570, [1]Sheet1!$J$2:$J$118, 0)), "")</f>
        <v>9467.7730778277528</v>
      </c>
    </row>
    <row r="3571" spans="1:39" hidden="1">
      <c r="A3571" t="s">
        <v>12064</v>
      </c>
      <c r="B3571" t="s">
        <v>12065</v>
      </c>
      <c r="C3571" t="s">
        <v>12066</v>
      </c>
      <c r="D3571" t="s">
        <v>12067</v>
      </c>
      <c r="E3571" t="s">
        <v>102</v>
      </c>
      <c r="F3571" t="s">
        <v>40</v>
      </c>
      <c r="G3571" t="s">
        <v>41</v>
      </c>
      <c r="H3571" t="s">
        <v>42</v>
      </c>
      <c r="I3571" t="s">
        <v>41</v>
      </c>
      <c r="J3571" t="s">
        <v>42</v>
      </c>
      <c r="K3571" t="s">
        <v>4459</v>
      </c>
      <c r="L3571" t="s">
        <v>4460</v>
      </c>
      <c r="M3571" t="s">
        <v>1145</v>
      </c>
      <c r="N3571" t="s">
        <v>4460</v>
      </c>
      <c r="O3571" t="s">
        <v>1145</v>
      </c>
      <c r="P3571" t="s">
        <v>73</v>
      </c>
      <c r="Q3571" s="1">
        <v>14</v>
      </c>
      <c r="R3571" s="1">
        <v>5</v>
      </c>
      <c r="S3571" t="s">
        <v>47</v>
      </c>
      <c r="T3571" s="1">
        <v>763.22</v>
      </c>
      <c r="U3571" t="s">
        <v>48</v>
      </c>
      <c r="V3571" t="s">
        <v>7639</v>
      </c>
      <c r="W3571" s="1">
        <v>481.8</v>
      </c>
      <c r="X3571" t="s">
        <v>324</v>
      </c>
      <c r="Y3571" t="s">
        <v>10024</v>
      </c>
      <c r="Z3571" s="1">
        <v>102</v>
      </c>
      <c r="AA3571" t="s">
        <v>51</v>
      </c>
      <c r="AB3571" s="1">
        <v>257</v>
      </c>
      <c r="AC3571" t="s">
        <v>51</v>
      </c>
      <c r="AD3571" s="1">
        <v>1.95</v>
      </c>
      <c r="AE3571" t="s">
        <v>52</v>
      </c>
      <c r="AF3571">
        <f t="shared" si="110"/>
        <v>1.95</v>
      </c>
      <c r="AG3571" s="1">
        <v>1.95</v>
      </c>
      <c r="AH3571" t="s">
        <v>52</v>
      </c>
      <c r="AI3571" t="s">
        <v>829</v>
      </c>
      <c r="AJ3571" t="s">
        <v>327</v>
      </c>
      <c r="AK3571" t="s">
        <v>328</v>
      </c>
      <c r="AL3571" t="str">
        <f t="shared" si="111"/>
        <v>SHANGHAICHN</v>
      </c>
      <c r="AM3571">
        <f>IFERROR(INDEX([1]Sheet1!$I$2:$I$118, MATCH(AL3571, [1]Sheet1!$J$2:$J$118, 0)), "")</f>
        <v>9467.7730778277528</v>
      </c>
    </row>
    <row r="3572" spans="1:39" hidden="1">
      <c r="A3572" t="s">
        <v>3377</v>
      </c>
      <c r="B3572" t="s">
        <v>3378</v>
      </c>
      <c r="C3572" t="s">
        <v>3379</v>
      </c>
      <c r="D3572" t="s">
        <v>3380</v>
      </c>
      <c r="E3572" t="s">
        <v>88</v>
      </c>
      <c r="F3572" t="s">
        <v>40</v>
      </c>
      <c r="G3572" t="s">
        <v>41</v>
      </c>
      <c r="H3572" t="s">
        <v>42</v>
      </c>
      <c r="I3572" t="s">
        <v>41</v>
      </c>
      <c r="J3572" t="s">
        <v>42</v>
      </c>
      <c r="K3572" t="s">
        <v>3381</v>
      </c>
      <c r="L3572" t="s">
        <v>2152</v>
      </c>
      <c r="M3572" t="s">
        <v>2153</v>
      </c>
      <c r="N3572" t="s">
        <v>2152</v>
      </c>
      <c r="O3572" t="s">
        <v>2153</v>
      </c>
      <c r="P3572" t="s">
        <v>45</v>
      </c>
      <c r="Q3572" s="1">
        <v>3</v>
      </c>
      <c r="R3572" s="1">
        <v>5</v>
      </c>
      <c r="S3572" t="s">
        <v>47</v>
      </c>
      <c r="T3572" s="1">
        <v>46.97</v>
      </c>
      <c r="U3572" t="s">
        <v>48</v>
      </c>
      <c r="V3572" t="s">
        <v>3382</v>
      </c>
      <c r="W3572" s="1">
        <v>36.04</v>
      </c>
      <c r="X3572" t="s">
        <v>50</v>
      </c>
      <c r="Y3572" t="s">
        <v>50</v>
      </c>
      <c r="Z3572" s="1">
        <v>1</v>
      </c>
      <c r="AA3572" t="s">
        <v>51</v>
      </c>
      <c r="AB3572" s="1">
        <v>4.51</v>
      </c>
      <c r="AC3572" t="s">
        <v>51</v>
      </c>
      <c r="AD3572" s="1">
        <v>0.03</v>
      </c>
      <c r="AE3572" t="s">
        <v>52</v>
      </c>
      <c r="AF3572">
        <f t="shared" si="110"/>
        <v>0.03</v>
      </c>
      <c r="AG3572" s="1">
        <v>0.03</v>
      </c>
      <c r="AH3572" t="s">
        <v>52</v>
      </c>
      <c r="AI3572" t="s">
        <v>53</v>
      </c>
      <c r="AJ3572" t="s">
        <v>54</v>
      </c>
      <c r="AK3572" t="s">
        <v>55</v>
      </c>
      <c r="AL3572" t="str">
        <f t="shared" si="111"/>
        <v>DUBAIARE</v>
      </c>
      <c r="AM3572">
        <f>IFERROR(INDEX([1]Sheet1!$I$2:$I$118, MATCH(AL3572, [1]Sheet1!$J$2:$J$118, 0)), "")</f>
        <v>5269.5437712730181</v>
      </c>
    </row>
    <row r="3573" spans="1:39" hidden="1">
      <c r="A3573" t="s">
        <v>6974</v>
      </c>
      <c r="B3573" t="s">
        <v>6975</v>
      </c>
      <c r="C3573" t="s">
        <v>6976</v>
      </c>
      <c r="D3573" t="s">
        <v>6977</v>
      </c>
      <c r="E3573" t="s">
        <v>291</v>
      </c>
      <c r="F3573" t="s">
        <v>285</v>
      </c>
      <c r="G3573" t="s">
        <v>41</v>
      </c>
      <c r="H3573" t="s">
        <v>42</v>
      </c>
      <c r="I3573" t="s">
        <v>261</v>
      </c>
      <c r="J3573" t="s">
        <v>42</v>
      </c>
      <c r="K3573" t="s">
        <v>5805</v>
      </c>
      <c r="L3573" t="s">
        <v>5806</v>
      </c>
      <c r="M3573" t="s">
        <v>5807</v>
      </c>
      <c r="N3573" t="s">
        <v>5806</v>
      </c>
      <c r="O3573" t="s">
        <v>5807</v>
      </c>
      <c r="P3573" t="s">
        <v>45</v>
      </c>
      <c r="Q3573" s="1">
        <v>5</v>
      </c>
      <c r="R3573" s="1">
        <v>4</v>
      </c>
      <c r="S3573" t="s">
        <v>47</v>
      </c>
      <c r="T3573" s="1">
        <v>76.069999999999993</v>
      </c>
      <c r="U3573" t="s">
        <v>48</v>
      </c>
      <c r="V3573" t="s">
        <v>6978</v>
      </c>
      <c r="W3573" s="1">
        <v>65.22</v>
      </c>
      <c r="X3573" t="s">
        <v>50</v>
      </c>
      <c r="Y3573" t="s">
        <v>50</v>
      </c>
      <c r="Z3573" s="1">
        <v>14</v>
      </c>
      <c r="AA3573" t="s">
        <v>51</v>
      </c>
      <c r="AB3573" s="1">
        <v>18.34</v>
      </c>
      <c r="AC3573" t="s">
        <v>51</v>
      </c>
      <c r="AD3573" s="1">
        <v>0.11</v>
      </c>
      <c r="AE3573" t="s">
        <v>52</v>
      </c>
      <c r="AF3573">
        <f t="shared" si="110"/>
        <v>0.11</v>
      </c>
      <c r="AG3573" s="1">
        <v>0.11</v>
      </c>
      <c r="AH3573" t="s">
        <v>52</v>
      </c>
      <c r="AI3573" t="s">
        <v>53</v>
      </c>
      <c r="AJ3573" t="s">
        <v>54</v>
      </c>
      <c r="AK3573" t="s">
        <v>55</v>
      </c>
      <c r="AL3573" t="str">
        <f t="shared" si="111"/>
        <v>HACHIOJIJPN</v>
      </c>
      <c r="AM3573">
        <f>IFERROR(INDEX([1]Sheet1!$I$2:$I$118, MATCH(AL3573, [1]Sheet1!$J$2:$J$118, 0)), "")</f>
        <v>9718.1337301617932</v>
      </c>
    </row>
    <row r="3574" spans="1:39" hidden="1">
      <c r="A3574" t="s">
        <v>13314</v>
      </c>
      <c r="B3574" t="s">
        <v>13315</v>
      </c>
      <c r="C3574" t="s">
        <v>13316</v>
      </c>
      <c r="D3574" t="s">
        <v>13317</v>
      </c>
      <c r="E3574" t="s">
        <v>66</v>
      </c>
      <c r="F3574" t="s">
        <v>40</v>
      </c>
      <c r="G3574" t="s">
        <v>41</v>
      </c>
      <c r="H3574" t="s">
        <v>42</v>
      </c>
      <c r="I3574" t="s">
        <v>41</v>
      </c>
      <c r="J3574" t="s">
        <v>42</v>
      </c>
      <c r="K3574" t="s">
        <v>4459</v>
      </c>
      <c r="L3574" t="s">
        <v>4460</v>
      </c>
      <c r="M3574" t="s">
        <v>1145</v>
      </c>
      <c r="N3574" t="s">
        <v>4460</v>
      </c>
      <c r="O3574" t="s">
        <v>1145</v>
      </c>
      <c r="P3574" t="s">
        <v>73</v>
      </c>
      <c r="Q3574" s="1">
        <v>14</v>
      </c>
      <c r="R3574" s="1">
        <v>11</v>
      </c>
      <c r="S3574" t="s">
        <v>47</v>
      </c>
      <c r="T3574" s="1">
        <v>714.39</v>
      </c>
      <c r="U3574" t="s">
        <v>48</v>
      </c>
      <c r="V3574" t="s">
        <v>7639</v>
      </c>
      <c r="W3574" s="1">
        <v>481.8</v>
      </c>
      <c r="X3574" t="s">
        <v>324</v>
      </c>
      <c r="Y3574" t="s">
        <v>2672</v>
      </c>
      <c r="Z3574" s="1">
        <v>109</v>
      </c>
      <c r="AA3574" t="s">
        <v>51</v>
      </c>
      <c r="AB3574" s="1">
        <v>257</v>
      </c>
      <c r="AC3574" t="s">
        <v>51</v>
      </c>
      <c r="AD3574" s="1">
        <v>1.95</v>
      </c>
      <c r="AE3574" t="s">
        <v>52</v>
      </c>
      <c r="AF3574">
        <f t="shared" si="110"/>
        <v>1.95</v>
      </c>
      <c r="AG3574" s="1">
        <v>1.95</v>
      </c>
      <c r="AH3574" t="s">
        <v>52</v>
      </c>
      <c r="AI3574" t="s">
        <v>829</v>
      </c>
      <c r="AJ3574" t="s">
        <v>327</v>
      </c>
      <c r="AK3574" t="s">
        <v>328</v>
      </c>
      <c r="AL3574" t="str">
        <f t="shared" si="111"/>
        <v>SHANGHAICHN</v>
      </c>
      <c r="AM3574">
        <f>IFERROR(INDEX([1]Sheet1!$I$2:$I$118, MATCH(AL3574, [1]Sheet1!$J$2:$J$118, 0)), "")</f>
        <v>9467.7730778277528</v>
      </c>
    </row>
    <row r="3575" spans="1:39" hidden="1">
      <c r="A3575" t="s">
        <v>12608</v>
      </c>
      <c r="B3575" t="s">
        <v>12609</v>
      </c>
      <c r="C3575" t="s">
        <v>12610</v>
      </c>
      <c r="D3575" t="s">
        <v>12611</v>
      </c>
      <c r="E3575" t="s">
        <v>108</v>
      </c>
      <c r="F3575" t="s">
        <v>40</v>
      </c>
      <c r="G3575" t="s">
        <v>41</v>
      </c>
      <c r="H3575" t="s">
        <v>42</v>
      </c>
      <c r="I3575" t="s">
        <v>41</v>
      </c>
      <c r="J3575" t="s">
        <v>42</v>
      </c>
      <c r="K3575" t="s">
        <v>4459</v>
      </c>
      <c r="L3575" t="s">
        <v>4460</v>
      </c>
      <c r="M3575" t="s">
        <v>1145</v>
      </c>
      <c r="N3575" t="s">
        <v>4460</v>
      </c>
      <c r="O3575" t="s">
        <v>1145</v>
      </c>
      <c r="P3575" t="s">
        <v>45</v>
      </c>
      <c r="Q3575" s="1">
        <v>2</v>
      </c>
      <c r="R3575" s="1">
        <v>8</v>
      </c>
      <c r="S3575" t="s">
        <v>132</v>
      </c>
      <c r="T3575" s="1">
        <v>26.49</v>
      </c>
      <c r="U3575" t="s">
        <v>48</v>
      </c>
      <c r="V3575" t="s">
        <v>9030</v>
      </c>
      <c r="W3575" s="1">
        <v>26.49</v>
      </c>
      <c r="X3575" t="s">
        <v>50</v>
      </c>
      <c r="Y3575" t="s">
        <v>50</v>
      </c>
      <c r="Z3575" s="1">
        <v>1</v>
      </c>
      <c r="AA3575" t="s">
        <v>51</v>
      </c>
      <c r="AB3575" s="1">
        <v>1.69</v>
      </c>
      <c r="AC3575" t="s">
        <v>51</v>
      </c>
      <c r="AD3575" s="1">
        <v>0.01</v>
      </c>
      <c r="AE3575" t="s">
        <v>52</v>
      </c>
      <c r="AF3575">
        <f t="shared" si="110"/>
        <v>0.01</v>
      </c>
      <c r="AG3575" s="1">
        <v>0.01</v>
      </c>
      <c r="AH3575" t="s">
        <v>52</v>
      </c>
      <c r="AI3575" t="s">
        <v>134</v>
      </c>
      <c r="AJ3575" t="s">
        <v>135</v>
      </c>
      <c r="AK3575" t="s">
        <v>136</v>
      </c>
      <c r="AL3575" t="str">
        <f t="shared" si="111"/>
        <v>SHANGHAICHN</v>
      </c>
      <c r="AM3575">
        <f>IFERROR(INDEX([1]Sheet1!$I$2:$I$118, MATCH(AL3575, [1]Sheet1!$J$2:$J$118, 0)), "")</f>
        <v>9467.7730778277528</v>
      </c>
    </row>
    <row r="3576" spans="1:39" hidden="1">
      <c r="A3576" t="s">
        <v>13310</v>
      </c>
      <c r="B3576" t="s">
        <v>13311</v>
      </c>
      <c r="C3576" t="s">
        <v>13312</v>
      </c>
      <c r="D3576" t="s">
        <v>13313</v>
      </c>
      <c r="E3576" t="s">
        <v>66</v>
      </c>
      <c r="F3576" t="s">
        <v>40</v>
      </c>
      <c r="G3576" t="s">
        <v>41</v>
      </c>
      <c r="H3576" t="s">
        <v>42</v>
      </c>
      <c r="I3576" t="s">
        <v>41</v>
      </c>
      <c r="J3576" t="s">
        <v>42</v>
      </c>
      <c r="K3576" t="s">
        <v>4459</v>
      </c>
      <c r="L3576" t="s">
        <v>4460</v>
      </c>
      <c r="M3576" t="s">
        <v>1145</v>
      </c>
      <c r="N3576" t="s">
        <v>4460</v>
      </c>
      <c r="O3576" t="s">
        <v>1145</v>
      </c>
      <c r="P3576" t="s">
        <v>73</v>
      </c>
      <c r="Q3576" s="1">
        <v>14</v>
      </c>
      <c r="R3576" s="1">
        <v>10</v>
      </c>
      <c r="S3576" t="s">
        <v>47</v>
      </c>
      <c r="T3576" s="1">
        <v>714.39</v>
      </c>
      <c r="U3576" t="s">
        <v>48</v>
      </c>
      <c r="V3576" t="s">
        <v>7639</v>
      </c>
      <c r="W3576" s="1">
        <v>481.8</v>
      </c>
      <c r="X3576" t="s">
        <v>324</v>
      </c>
      <c r="Y3576" t="s">
        <v>2672</v>
      </c>
      <c r="Z3576" s="1">
        <v>106</v>
      </c>
      <c r="AA3576" t="s">
        <v>51</v>
      </c>
      <c r="AB3576" s="1">
        <v>257</v>
      </c>
      <c r="AC3576" t="s">
        <v>51</v>
      </c>
      <c r="AD3576" s="1">
        <v>1.95</v>
      </c>
      <c r="AE3576" t="s">
        <v>52</v>
      </c>
      <c r="AF3576">
        <f t="shared" si="110"/>
        <v>1.95</v>
      </c>
      <c r="AG3576" s="1">
        <v>1.95</v>
      </c>
      <c r="AH3576" t="s">
        <v>52</v>
      </c>
      <c r="AI3576" t="s">
        <v>829</v>
      </c>
      <c r="AJ3576" t="s">
        <v>327</v>
      </c>
      <c r="AK3576" t="s">
        <v>328</v>
      </c>
      <c r="AL3576" t="str">
        <f t="shared" si="111"/>
        <v>SHANGHAICHN</v>
      </c>
      <c r="AM3576">
        <f>IFERROR(INDEX([1]Sheet1!$I$2:$I$118, MATCH(AL3576, [1]Sheet1!$J$2:$J$118, 0)), "")</f>
        <v>9467.7730778277528</v>
      </c>
    </row>
    <row r="3577" spans="1:39" hidden="1">
      <c r="A3577" t="s">
        <v>13418</v>
      </c>
      <c r="B3577" t="s">
        <v>13419</v>
      </c>
      <c r="C3577" t="s">
        <v>13420</v>
      </c>
      <c r="D3577" t="s">
        <v>13421</v>
      </c>
      <c r="E3577" t="s">
        <v>108</v>
      </c>
      <c r="F3577" t="s">
        <v>40</v>
      </c>
      <c r="G3577" t="s">
        <v>41</v>
      </c>
      <c r="H3577" t="s">
        <v>42</v>
      </c>
      <c r="I3577" t="s">
        <v>41</v>
      </c>
      <c r="J3577" t="s">
        <v>42</v>
      </c>
      <c r="K3577" t="s">
        <v>4459</v>
      </c>
      <c r="L3577" t="s">
        <v>4460</v>
      </c>
      <c r="M3577" t="s">
        <v>1145</v>
      </c>
      <c r="N3577" t="s">
        <v>4460</v>
      </c>
      <c r="O3577" t="s">
        <v>1145</v>
      </c>
      <c r="P3577" t="s">
        <v>73</v>
      </c>
      <c r="Q3577" s="1">
        <v>14</v>
      </c>
      <c r="R3577" s="1">
        <v>7</v>
      </c>
      <c r="S3577" t="s">
        <v>47</v>
      </c>
      <c r="T3577" s="1">
        <v>765.79</v>
      </c>
      <c r="U3577" t="s">
        <v>48</v>
      </c>
      <c r="V3577" t="s">
        <v>7639</v>
      </c>
      <c r="W3577" s="1">
        <v>481.8</v>
      </c>
      <c r="X3577" t="s">
        <v>324</v>
      </c>
      <c r="Y3577" t="s">
        <v>7640</v>
      </c>
      <c r="Z3577" s="1">
        <v>104</v>
      </c>
      <c r="AA3577" t="s">
        <v>51</v>
      </c>
      <c r="AB3577" s="1">
        <v>257</v>
      </c>
      <c r="AC3577" t="s">
        <v>51</v>
      </c>
      <c r="AD3577" s="1">
        <v>1.95</v>
      </c>
      <c r="AE3577" t="s">
        <v>52</v>
      </c>
      <c r="AF3577">
        <f t="shared" si="110"/>
        <v>1.95</v>
      </c>
      <c r="AG3577" s="1">
        <v>1.95</v>
      </c>
      <c r="AH3577" t="s">
        <v>52</v>
      </c>
      <c r="AI3577" t="s">
        <v>829</v>
      </c>
      <c r="AJ3577" t="s">
        <v>327</v>
      </c>
      <c r="AK3577" t="s">
        <v>328</v>
      </c>
      <c r="AL3577" t="str">
        <f t="shared" si="111"/>
        <v>SHANGHAICHN</v>
      </c>
      <c r="AM3577">
        <f>IFERROR(INDEX([1]Sheet1!$I$2:$I$118, MATCH(AL3577, [1]Sheet1!$J$2:$J$118, 0)), "")</f>
        <v>9467.7730778277528</v>
      </c>
    </row>
    <row r="3578" spans="1:39" hidden="1">
      <c r="A3578" t="s">
        <v>11146</v>
      </c>
      <c r="B3578" t="s">
        <v>11147</v>
      </c>
      <c r="C3578" t="s">
        <v>11148</v>
      </c>
      <c r="D3578" t="s">
        <v>11149</v>
      </c>
      <c r="E3578" t="s">
        <v>88</v>
      </c>
      <c r="F3578" t="s">
        <v>40</v>
      </c>
      <c r="G3578" t="s">
        <v>41</v>
      </c>
      <c r="H3578" t="s">
        <v>42</v>
      </c>
      <c r="I3578" t="s">
        <v>41</v>
      </c>
      <c r="J3578" t="s">
        <v>42</v>
      </c>
      <c r="K3578" t="s">
        <v>4459</v>
      </c>
      <c r="L3578" t="s">
        <v>4460</v>
      </c>
      <c r="M3578" t="s">
        <v>1145</v>
      </c>
      <c r="N3578" t="s">
        <v>4460</v>
      </c>
      <c r="O3578" t="s">
        <v>1145</v>
      </c>
      <c r="P3578" t="s">
        <v>73</v>
      </c>
      <c r="Q3578" s="1">
        <v>10</v>
      </c>
      <c r="R3578" s="1">
        <v>2</v>
      </c>
      <c r="S3578" t="s">
        <v>47</v>
      </c>
      <c r="T3578" s="1">
        <v>317.64999999999998</v>
      </c>
      <c r="U3578" t="s">
        <v>48</v>
      </c>
      <c r="V3578" t="s">
        <v>4546</v>
      </c>
      <c r="W3578" s="1">
        <v>141.35</v>
      </c>
      <c r="X3578" t="s">
        <v>324</v>
      </c>
      <c r="Y3578" t="s">
        <v>4547</v>
      </c>
      <c r="Z3578" s="1">
        <v>104</v>
      </c>
      <c r="AA3578" t="s">
        <v>51</v>
      </c>
      <c r="AB3578" s="1">
        <v>257</v>
      </c>
      <c r="AC3578" t="s">
        <v>51</v>
      </c>
      <c r="AD3578" s="1">
        <v>1.95</v>
      </c>
      <c r="AE3578" t="s">
        <v>52</v>
      </c>
      <c r="AF3578">
        <f t="shared" si="110"/>
        <v>1.95</v>
      </c>
      <c r="AG3578" s="1">
        <v>1.95</v>
      </c>
      <c r="AH3578" t="s">
        <v>52</v>
      </c>
      <c r="AI3578" t="s">
        <v>829</v>
      </c>
      <c r="AJ3578" t="s">
        <v>327</v>
      </c>
      <c r="AK3578" t="s">
        <v>328</v>
      </c>
      <c r="AL3578" t="str">
        <f t="shared" si="111"/>
        <v>SHANGHAICHN</v>
      </c>
      <c r="AM3578">
        <f>IFERROR(INDEX([1]Sheet1!$I$2:$I$118, MATCH(AL3578, [1]Sheet1!$J$2:$J$118, 0)), "")</f>
        <v>9467.7730778277528</v>
      </c>
    </row>
    <row r="3579" spans="1:39" hidden="1">
      <c r="A3579" t="s">
        <v>13363</v>
      </c>
      <c r="B3579" t="s">
        <v>13364</v>
      </c>
      <c r="C3579" t="s">
        <v>13365</v>
      </c>
      <c r="D3579" t="s">
        <v>13366</v>
      </c>
      <c r="E3579" t="s">
        <v>108</v>
      </c>
      <c r="F3579" t="s">
        <v>40</v>
      </c>
      <c r="G3579" t="s">
        <v>41</v>
      </c>
      <c r="H3579" t="s">
        <v>42</v>
      </c>
      <c r="I3579" t="s">
        <v>41</v>
      </c>
      <c r="J3579" t="s">
        <v>42</v>
      </c>
      <c r="K3579" t="s">
        <v>4459</v>
      </c>
      <c r="L3579" t="s">
        <v>4460</v>
      </c>
      <c r="M3579" t="s">
        <v>1145</v>
      </c>
      <c r="N3579" t="s">
        <v>4460</v>
      </c>
      <c r="O3579" t="s">
        <v>1145</v>
      </c>
      <c r="P3579" t="s">
        <v>73</v>
      </c>
      <c r="Q3579" s="1">
        <v>14</v>
      </c>
      <c r="R3579" s="1">
        <v>12</v>
      </c>
      <c r="S3579" t="s">
        <v>47</v>
      </c>
      <c r="T3579" s="1">
        <v>765.79</v>
      </c>
      <c r="U3579" t="s">
        <v>48</v>
      </c>
      <c r="V3579" t="s">
        <v>7639</v>
      </c>
      <c r="W3579" s="1">
        <v>481.8</v>
      </c>
      <c r="X3579" t="s">
        <v>324</v>
      </c>
      <c r="Y3579" t="s">
        <v>7640</v>
      </c>
      <c r="Z3579" s="1">
        <v>100</v>
      </c>
      <c r="AA3579" t="s">
        <v>51</v>
      </c>
      <c r="AB3579" s="1">
        <v>257</v>
      </c>
      <c r="AC3579" t="s">
        <v>51</v>
      </c>
      <c r="AD3579" s="1">
        <v>1.95</v>
      </c>
      <c r="AE3579" t="s">
        <v>52</v>
      </c>
      <c r="AF3579">
        <f t="shared" si="110"/>
        <v>1.95</v>
      </c>
      <c r="AG3579" s="1">
        <v>1.95</v>
      </c>
      <c r="AH3579" t="s">
        <v>52</v>
      </c>
      <c r="AI3579" t="s">
        <v>829</v>
      </c>
      <c r="AJ3579" t="s">
        <v>327</v>
      </c>
      <c r="AK3579" t="s">
        <v>328</v>
      </c>
      <c r="AL3579" t="str">
        <f t="shared" si="111"/>
        <v>SHANGHAICHN</v>
      </c>
      <c r="AM3579">
        <f>IFERROR(INDEX([1]Sheet1!$I$2:$I$118, MATCH(AL3579, [1]Sheet1!$J$2:$J$118, 0)), "")</f>
        <v>9467.7730778277528</v>
      </c>
    </row>
    <row r="3580" spans="1:39" hidden="1">
      <c r="A3580" t="s">
        <v>2056</v>
      </c>
      <c r="B3580" t="s">
        <v>2057</v>
      </c>
      <c r="C3580" t="s">
        <v>2058</v>
      </c>
      <c r="D3580" t="s">
        <v>259</v>
      </c>
      <c r="E3580" t="s">
        <v>291</v>
      </c>
      <c r="F3580" t="s">
        <v>809</v>
      </c>
      <c r="G3580" t="s">
        <v>41</v>
      </c>
      <c r="H3580" t="s">
        <v>42</v>
      </c>
      <c r="I3580" t="s">
        <v>261</v>
      </c>
      <c r="J3580" t="s">
        <v>42</v>
      </c>
      <c r="K3580" t="s">
        <v>1590</v>
      </c>
      <c r="L3580" t="s">
        <v>1591</v>
      </c>
      <c r="M3580" t="s">
        <v>1592</v>
      </c>
      <c r="N3580" t="s">
        <v>1591</v>
      </c>
      <c r="O3580" t="s">
        <v>1592</v>
      </c>
      <c r="P3580" t="s">
        <v>664</v>
      </c>
      <c r="Q3580" s="1">
        <v>2</v>
      </c>
      <c r="R3580" t="s">
        <v>46</v>
      </c>
      <c r="S3580" t="s">
        <v>149</v>
      </c>
      <c r="T3580" s="1">
        <v>857</v>
      </c>
      <c r="U3580" t="s">
        <v>666</v>
      </c>
      <c r="V3580" t="s">
        <v>2007</v>
      </c>
      <c r="W3580" s="1">
        <v>900.72</v>
      </c>
      <c r="X3580" t="s">
        <v>50</v>
      </c>
      <c r="Y3580" t="s">
        <v>50</v>
      </c>
      <c r="Z3580" s="1">
        <v>2201</v>
      </c>
      <c r="AA3580" t="s">
        <v>51</v>
      </c>
      <c r="AB3580" s="1">
        <v>2201</v>
      </c>
      <c r="AC3580" t="s">
        <v>51</v>
      </c>
      <c r="AD3580" s="1">
        <v>13.43</v>
      </c>
      <c r="AE3580" t="s">
        <v>52</v>
      </c>
      <c r="AF3580">
        <f t="shared" si="110"/>
        <v>13.43</v>
      </c>
      <c r="AG3580" s="1">
        <v>13.43</v>
      </c>
      <c r="AH3580" t="s">
        <v>52</v>
      </c>
      <c r="AI3580" t="s">
        <v>2008</v>
      </c>
      <c r="AJ3580" t="s">
        <v>77</v>
      </c>
      <c r="AK3580" t="s">
        <v>78</v>
      </c>
      <c r="AL3580" t="str">
        <f t="shared" si="111"/>
        <v>PATYHUN</v>
      </c>
      <c r="AM3580">
        <f>IFERROR(INDEX([1]Sheet1!$I$2:$I$118, MATCH(AL3580, [1]Sheet1!$J$2:$J$118, 0)), "")</f>
        <v>2481.1311418143659</v>
      </c>
    </row>
    <row r="3581" spans="1:39" hidden="1">
      <c r="A3581" t="s">
        <v>4201</v>
      </c>
      <c r="B3581" t="s">
        <v>4202</v>
      </c>
      <c r="C3581" t="s">
        <v>4203</v>
      </c>
      <c r="D3581" t="s">
        <v>4204</v>
      </c>
      <c r="E3581" t="s">
        <v>291</v>
      </c>
      <c r="F3581" t="s">
        <v>285</v>
      </c>
      <c r="G3581" t="s">
        <v>41</v>
      </c>
      <c r="H3581" t="s">
        <v>42</v>
      </c>
      <c r="I3581" t="s">
        <v>261</v>
      </c>
      <c r="J3581" t="s">
        <v>42</v>
      </c>
      <c r="K3581" t="s">
        <v>3859</v>
      </c>
      <c r="L3581" t="s">
        <v>3860</v>
      </c>
      <c r="M3581" t="s">
        <v>3861</v>
      </c>
      <c r="N3581" t="s">
        <v>3860</v>
      </c>
      <c r="O3581" t="s">
        <v>3861</v>
      </c>
      <c r="P3581" t="s">
        <v>45</v>
      </c>
      <c r="Q3581" s="1">
        <v>7</v>
      </c>
      <c r="R3581" s="1">
        <v>7</v>
      </c>
      <c r="S3581" t="s">
        <v>132</v>
      </c>
      <c r="T3581" s="1">
        <v>12.87</v>
      </c>
      <c r="U3581" t="s">
        <v>48</v>
      </c>
      <c r="V3581" t="s">
        <v>4205</v>
      </c>
      <c r="W3581" s="1">
        <v>12.87</v>
      </c>
      <c r="X3581" t="s">
        <v>50</v>
      </c>
      <c r="Y3581" t="s">
        <v>50</v>
      </c>
      <c r="Z3581" s="1">
        <v>1</v>
      </c>
      <c r="AA3581" t="s">
        <v>51</v>
      </c>
      <c r="AB3581" s="1">
        <v>2.74</v>
      </c>
      <c r="AC3581" t="s">
        <v>51</v>
      </c>
      <c r="AD3581" s="1">
        <v>0.02</v>
      </c>
      <c r="AE3581" t="s">
        <v>52</v>
      </c>
      <c r="AF3581">
        <f t="shared" si="110"/>
        <v>0.02</v>
      </c>
      <c r="AG3581" s="1">
        <v>0.02</v>
      </c>
      <c r="AH3581" t="s">
        <v>52</v>
      </c>
      <c r="AI3581" t="s">
        <v>719</v>
      </c>
      <c r="AJ3581" t="s">
        <v>135</v>
      </c>
      <c r="AK3581" t="s">
        <v>136</v>
      </c>
      <c r="AL3581" t="str">
        <f t="shared" si="111"/>
        <v>ASHFORDGBR</v>
      </c>
      <c r="AM3581">
        <f>IFERROR(INDEX([1]Sheet1!$I$2:$I$118, MATCH(AL3581, [1]Sheet1!$J$2:$J$118, 0)), "")</f>
        <v>5685.8299841513308</v>
      </c>
    </row>
    <row r="3582" spans="1:39" hidden="1">
      <c r="A3582" t="s">
        <v>4366</v>
      </c>
      <c r="B3582" t="s">
        <v>4202</v>
      </c>
      <c r="C3582" t="s">
        <v>4367</v>
      </c>
      <c r="D3582" t="s">
        <v>4368</v>
      </c>
      <c r="E3582" t="s">
        <v>291</v>
      </c>
      <c r="F3582" t="s">
        <v>285</v>
      </c>
      <c r="G3582" t="s">
        <v>41</v>
      </c>
      <c r="H3582" t="s">
        <v>42</v>
      </c>
      <c r="I3582" t="s">
        <v>261</v>
      </c>
      <c r="J3582" t="s">
        <v>42</v>
      </c>
      <c r="K3582" t="s">
        <v>3859</v>
      </c>
      <c r="L3582" t="s">
        <v>3860</v>
      </c>
      <c r="M3582" t="s">
        <v>3861</v>
      </c>
      <c r="N3582" t="s">
        <v>3860</v>
      </c>
      <c r="O3582" t="s">
        <v>3861</v>
      </c>
      <c r="P3582" t="s">
        <v>45</v>
      </c>
      <c r="Q3582" s="1">
        <v>5</v>
      </c>
      <c r="R3582" s="1">
        <v>5</v>
      </c>
      <c r="S3582" t="s">
        <v>132</v>
      </c>
      <c r="T3582" s="1">
        <v>13.1</v>
      </c>
      <c r="U3582" t="s">
        <v>48</v>
      </c>
      <c r="V3582" t="s">
        <v>4369</v>
      </c>
      <c r="W3582" s="1">
        <v>13.1</v>
      </c>
      <c r="X3582" t="s">
        <v>50</v>
      </c>
      <c r="Y3582" t="s">
        <v>50</v>
      </c>
      <c r="Z3582" s="1">
        <v>1</v>
      </c>
      <c r="AA3582" t="s">
        <v>51</v>
      </c>
      <c r="AB3582" s="1">
        <v>3.2</v>
      </c>
      <c r="AC3582" t="s">
        <v>51</v>
      </c>
      <c r="AD3582" s="1">
        <v>0.02</v>
      </c>
      <c r="AE3582" t="s">
        <v>52</v>
      </c>
      <c r="AF3582">
        <f t="shared" si="110"/>
        <v>0.02</v>
      </c>
      <c r="AG3582" s="1">
        <v>0.02</v>
      </c>
      <c r="AH3582" t="s">
        <v>52</v>
      </c>
      <c r="AI3582" t="s">
        <v>719</v>
      </c>
      <c r="AJ3582" t="s">
        <v>135</v>
      </c>
      <c r="AK3582" t="s">
        <v>136</v>
      </c>
      <c r="AL3582" t="str">
        <f t="shared" si="111"/>
        <v>ASHFORDGBR</v>
      </c>
      <c r="AM3582">
        <f>IFERROR(INDEX([1]Sheet1!$I$2:$I$118, MATCH(AL3582, [1]Sheet1!$J$2:$J$118, 0)), "")</f>
        <v>5685.8299841513308</v>
      </c>
    </row>
    <row r="3583" spans="1:39" hidden="1">
      <c r="A3583" t="s">
        <v>22584</v>
      </c>
      <c r="B3583" t="s">
        <v>22585</v>
      </c>
      <c r="C3583" t="s">
        <v>22586</v>
      </c>
      <c r="D3583" t="s">
        <v>22587</v>
      </c>
      <c r="E3583" t="s">
        <v>66</v>
      </c>
      <c r="F3583" t="s">
        <v>40</v>
      </c>
      <c r="G3583" t="s">
        <v>41</v>
      </c>
      <c r="H3583" t="s">
        <v>42</v>
      </c>
      <c r="I3583" t="s">
        <v>41</v>
      </c>
      <c r="J3583" t="s">
        <v>42</v>
      </c>
      <c r="K3583" t="s">
        <v>22143</v>
      </c>
      <c r="L3583" t="s">
        <v>3129</v>
      </c>
      <c r="M3583" t="s">
        <v>3130</v>
      </c>
      <c r="N3583" t="s">
        <v>7384</v>
      </c>
      <c r="O3583" t="s">
        <v>3130</v>
      </c>
      <c r="P3583" t="s">
        <v>73</v>
      </c>
      <c r="Q3583" s="1">
        <v>10</v>
      </c>
      <c r="R3583" t="s">
        <v>46</v>
      </c>
      <c r="S3583" t="s">
        <v>348</v>
      </c>
      <c r="T3583" s="1">
        <v>1389.07</v>
      </c>
      <c r="U3583" t="s">
        <v>48</v>
      </c>
      <c r="V3583" t="s">
        <v>22588</v>
      </c>
      <c r="W3583" s="1">
        <v>1156.48</v>
      </c>
      <c r="X3583" t="s">
        <v>324</v>
      </c>
      <c r="Y3583" t="s">
        <v>2672</v>
      </c>
      <c r="Z3583" s="1">
        <v>102</v>
      </c>
      <c r="AA3583" t="s">
        <v>51</v>
      </c>
      <c r="AB3583" s="1">
        <v>257</v>
      </c>
      <c r="AC3583" t="s">
        <v>51</v>
      </c>
      <c r="AD3583" s="1">
        <v>1.95</v>
      </c>
      <c r="AE3583" t="s">
        <v>52</v>
      </c>
      <c r="AF3583">
        <f t="shared" si="110"/>
        <v>1.95</v>
      </c>
      <c r="AG3583" s="1">
        <v>1.95</v>
      </c>
      <c r="AH3583" t="s">
        <v>52</v>
      </c>
      <c r="AI3583" t="s">
        <v>22200</v>
      </c>
      <c r="AJ3583" t="s">
        <v>327</v>
      </c>
      <c r="AK3583" t="s">
        <v>328</v>
      </c>
      <c r="AL3583" t="str">
        <f t="shared" si="111"/>
        <v>MUMBAIIND</v>
      </c>
      <c r="AM3583">
        <f>IFERROR(INDEX([1]Sheet1!$I$2:$I$118, MATCH(AL3583, [1]Sheet1!$J$2:$J$118, 0)), "")</f>
        <v>6705.4046933363798</v>
      </c>
    </row>
    <row r="3584" spans="1:39" hidden="1">
      <c r="A3584" t="s">
        <v>25234</v>
      </c>
      <c r="B3584" t="s">
        <v>25235</v>
      </c>
      <c r="C3584" t="s">
        <v>25236</v>
      </c>
      <c r="D3584" t="s">
        <v>25237</v>
      </c>
      <c r="E3584" t="s">
        <v>108</v>
      </c>
      <c r="F3584" t="s">
        <v>40</v>
      </c>
      <c r="G3584" t="s">
        <v>41</v>
      </c>
      <c r="H3584" t="s">
        <v>42</v>
      </c>
      <c r="I3584" t="s">
        <v>41</v>
      </c>
      <c r="J3584" t="s">
        <v>42</v>
      </c>
      <c r="K3584" t="s">
        <v>15476</v>
      </c>
      <c r="L3584" t="s">
        <v>21325</v>
      </c>
      <c r="M3584" t="s">
        <v>15476</v>
      </c>
      <c r="N3584" t="s">
        <v>15475</v>
      </c>
      <c r="O3584" t="s">
        <v>15476</v>
      </c>
      <c r="P3584" t="s">
        <v>45</v>
      </c>
      <c r="Q3584" s="1">
        <v>2</v>
      </c>
      <c r="R3584" t="s">
        <v>46</v>
      </c>
      <c r="S3584" t="s">
        <v>47</v>
      </c>
      <c r="T3584" s="1">
        <v>1216.99</v>
      </c>
      <c r="U3584" t="s">
        <v>48</v>
      </c>
      <c r="V3584" t="s">
        <v>21026</v>
      </c>
      <c r="W3584" s="1">
        <v>1176.4100000000001</v>
      </c>
      <c r="X3584" t="s">
        <v>50</v>
      </c>
      <c r="Y3584" t="s">
        <v>50</v>
      </c>
      <c r="Z3584" s="1">
        <v>57</v>
      </c>
      <c r="AA3584" t="s">
        <v>51</v>
      </c>
      <c r="AB3584" s="1">
        <v>162.88</v>
      </c>
      <c r="AC3584" t="s">
        <v>51</v>
      </c>
      <c r="AD3584" s="1">
        <v>0.98</v>
      </c>
      <c r="AE3584" t="s">
        <v>52</v>
      </c>
      <c r="AF3584">
        <f t="shared" si="110"/>
        <v>0.98</v>
      </c>
      <c r="AG3584" s="1">
        <v>0.98</v>
      </c>
      <c r="AH3584" t="s">
        <v>52</v>
      </c>
      <c r="AI3584" t="s">
        <v>53</v>
      </c>
      <c r="AJ3584" t="s">
        <v>54</v>
      </c>
      <c r="AK3584" t="s">
        <v>55</v>
      </c>
      <c r="AL3584" t="str">
        <f t="shared" si="111"/>
        <v>JAKARTA SELATANIDN</v>
      </c>
      <c r="AM3584">
        <f>IFERROR(INDEX([1]Sheet1!$I$2:$I$118, MATCH(AL3584, [1]Sheet1!$J$2:$J$118, 0)), "")</f>
        <v>11603.096096270159</v>
      </c>
    </row>
    <row r="3585" spans="1:39" hidden="1">
      <c r="A3585" t="s">
        <v>9690</v>
      </c>
      <c r="B3585" t="s">
        <v>9691</v>
      </c>
      <c r="C3585" t="s">
        <v>9692</v>
      </c>
      <c r="D3585" t="s">
        <v>9693</v>
      </c>
      <c r="E3585" t="s">
        <v>108</v>
      </c>
      <c r="F3585" t="s">
        <v>40</v>
      </c>
      <c r="G3585" t="s">
        <v>41</v>
      </c>
      <c r="H3585" t="s">
        <v>42</v>
      </c>
      <c r="I3585" t="s">
        <v>41</v>
      </c>
      <c r="J3585" t="s">
        <v>42</v>
      </c>
      <c r="K3585" t="s">
        <v>4459</v>
      </c>
      <c r="L3585" t="s">
        <v>4460</v>
      </c>
      <c r="M3585" t="s">
        <v>1145</v>
      </c>
      <c r="N3585" t="s">
        <v>4460</v>
      </c>
      <c r="O3585" t="s">
        <v>1145</v>
      </c>
      <c r="P3585" t="s">
        <v>45</v>
      </c>
      <c r="Q3585" s="1">
        <v>2</v>
      </c>
      <c r="R3585" t="s">
        <v>46</v>
      </c>
      <c r="S3585" t="s">
        <v>132</v>
      </c>
      <c r="T3585" s="1">
        <v>27.18</v>
      </c>
      <c r="U3585" t="s">
        <v>48</v>
      </c>
      <c r="V3585" t="s">
        <v>7953</v>
      </c>
      <c r="W3585" s="1">
        <v>27.18</v>
      </c>
      <c r="X3585" t="s">
        <v>50</v>
      </c>
      <c r="Y3585" t="s">
        <v>50</v>
      </c>
      <c r="Z3585" s="1">
        <v>1</v>
      </c>
      <c r="AA3585" t="s">
        <v>51</v>
      </c>
      <c r="AB3585" s="1">
        <v>1.69</v>
      </c>
      <c r="AC3585" t="s">
        <v>51</v>
      </c>
      <c r="AD3585" s="1">
        <v>0.01</v>
      </c>
      <c r="AE3585" t="s">
        <v>52</v>
      </c>
      <c r="AF3585">
        <f t="shared" si="110"/>
        <v>0.01</v>
      </c>
      <c r="AG3585" s="1">
        <v>0.01</v>
      </c>
      <c r="AH3585" t="s">
        <v>52</v>
      </c>
      <c r="AI3585" t="s">
        <v>134</v>
      </c>
      <c r="AJ3585" t="s">
        <v>135</v>
      </c>
      <c r="AK3585" t="s">
        <v>136</v>
      </c>
      <c r="AL3585" t="str">
        <f t="shared" si="111"/>
        <v>SHANGHAICHN</v>
      </c>
      <c r="AM3585">
        <f>IFERROR(INDEX([1]Sheet1!$I$2:$I$118, MATCH(AL3585, [1]Sheet1!$J$2:$J$118, 0)), "")</f>
        <v>9467.7730778277528</v>
      </c>
    </row>
    <row r="3586" spans="1:39" hidden="1">
      <c r="A3586" t="s">
        <v>8355</v>
      </c>
      <c r="B3586" t="s">
        <v>8356</v>
      </c>
      <c r="C3586" t="s">
        <v>8357</v>
      </c>
      <c r="D3586" t="s">
        <v>8358</v>
      </c>
      <c r="E3586" t="s">
        <v>88</v>
      </c>
      <c r="F3586" t="s">
        <v>40</v>
      </c>
      <c r="G3586" t="s">
        <v>41</v>
      </c>
      <c r="H3586" t="s">
        <v>42</v>
      </c>
      <c r="I3586" t="s">
        <v>41</v>
      </c>
      <c r="J3586" t="s">
        <v>42</v>
      </c>
      <c r="K3586" t="s">
        <v>4459</v>
      </c>
      <c r="L3586" t="s">
        <v>4460</v>
      </c>
      <c r="M3586" t="s">
        <v>1145</v>
      </c>
      <c r="N3586" t="s">
        <v>4460</v>
      </c>
      <c r="O3586" t="s">
        <v>1145</v>
      </c>
      <c r="P3586" t="s">
        <v>73</v>
      </c>
      <c r="Q3586" s="1">
        <v>14</v>
      </c>
      <c r="R3586" s="1">
        <v>6</v>
      </c>
      <c r="S3586" t="s">
        <v>47</v>
      </c>
      <c r="T3586" s="1">
        <v>706.68</v>
      </c>
      <c r="U3586" t="s">
        <v>48</v>
      </c>
      <c r="V3586" t="s">
        <v>7639</v>
      </c>
      <c r="W3586" s="1">
        <v>481.8</v>
      </c>
      <c r="X3586" t="s">
        <v>324</v>
      </c>
      <c r="Y3586" t="s">
        <v>8359</v>
      </c>
      <c r="Z3586" s="1">
        <v>105</v>
      </c>
      <c r="AA3586" t="s">
        <v>51</v>
      </c>
      <c r="AB3586" s="1">
        <v>257</v>
      </c>
      <c r="AC3586" t="s">
        <v>51</v>
      </c>
      <c r="AD3586" s="1">
        <v>1.95</v>
      </c>
      <c r="AE3586" t="s">
        <v>52</v>
      </c>
      <c r="AF3586">
        <f t="shared" ref="AF3586:AF3649" si="112">IF(AH3586="CMQ", AG3586/1000000, IF(AH3586="FTQ", AG3586*0.0283168, AG3586))</f>
        <v>1.95</v>
      </c>
      <c r="AG3586" s="1">
        <v>1.95</v>
      </c>
      <c r="AH3586" t="s">
        <v>52</v>
      </c>
      <c r="AI3586" t="s">
        <v>829</v>
      </c>
      <c r="AJ3586" t="s">
        <v>327</v>
      </c>
      <c r="AK3586" t="s">
        <v>328</v>
      </c>
      <c r="AL3586" t="str">
        <f t="shared" ref="AL3586:AL3649" si="113">N3586 &amp; O3586</f>
        <v>SHANGHAICHN</v>
      </c>
      <c r="AM3586">
        <f>IFERROR(INDEX([1]Sheet1!$I$2:$I$118, MATCH(AL3586, [1]Sheet1!$J$2:$J$118, 0)), "")</f>
        <v>9467.7730778277528</v>
      </c>
    </row>
    <row r="3587" spans="1:39" hidden="1">
      <c r="A3587" t="s">
        <v>10487</v>
      </c>
      <c r="B3587" t="s">
        <v>10488</v>
      </c>
      <c r="C3587" t="s">
        <v>10489</v>
      </c>
      <c r="D3587" t="s">
        <v>10490</v>
      </c>
      <c r="E3587" t="s">
        <v>102</v>
      </c>
      <c r="F3587" t="s">
        <v>40</v>
      </c>
      <c r="G3587" t="s">
        <v>41</v>
      </c>
      <c r="H3587" t="s">
        <v>42</v>
      </c>
      <c r="I3587" t="s">
        <v>41</v>
      </c>
      <c r="J3587" t="s">
        <v>42</v>
      </c>
      <c r="K3587" t="s">
        <v>4459</v>
      </c>
      <c r="L3587" t="s">
        <v>4460</v>
      </c>
      <c r="M3587" t="s">
        <v>1145</v>
      </c>
      <c r="N3587" t="s">
        <v>4460</v>
      </c>
      <c r="O3587" t="s">
        <v>1145</v>
      </c>
      <c r="P3587" t="s">
        <v>73</v>
      </c>
      <c r="Q3587" s="1">
        <v>14</v>
      </c>
      <c r="R3587" t="s">
        <v>46</v>
      </c>
      <c r="S3587" t="s">
        <v>47</v>
      </c>
      <c r="T3587" s="1">
        <v>763.22</v>
      </c>
      <c r="U3587" t="s">
        <v>48</v>
      </c>
      <c r="V3587" t="s">
        <v>7639</v>
      </c>
      <c r="W3587" s="1">
        <v>481.8</v>
      </c>
      <c r="X3587" t="s">
        <v>324</v>
      </c>
      <c r="Y3587" t="s">
        <v>10024</v>
      </c>
      <c r="Z3587" s="1">
        <v>106</v>
      </c>
      <c r="AA3587" t="s">
        <v>51</v>
      </c>
      <c r="AB3587" s="1">
        <v>257</v>
      </c>
      <c r="AC3587" t="s">
        <v>51</v>
      </c>
      <c r="AD3587" s="1">
        <v>1.95</v>
      </c>
      <c r="AE3587" t="s">
        <v>52</v>
      </c>
      <c r="AF3587">
        <f t="shared" si="112"/>
        <v>1.95</v>
      </c>
      <c r="AG3587" s="1">
        <v>1.95</v>
      </c>
      <c r="AH3587" t="s">
        <v>52</v>
      </c>
      <c r="AI3587" t="s">
        <v>829</v>
      </c>
      <c r="AJ3587" t="s">
        <v>327</v>
      </c>
      <c r="AK3587" t="s">
        <v>328</v>
      </c>
      <c r="AL3587" t="str">
        <f t="shared" si="113"/>
        <v>SHANGHAICHN</v>
      </c>
      <c r="AM3587">
        <f>IFERROR(INDEX([1]Sheet1!$I$2:$I$118, MATCH(AL3587, [1]Sheet1!$J$2:$J$118, 0)), "")</f>
        <v>9467.7730778277528</v>
      </c>
    </row>
    <row r="3588" spans="1:39" hidden="1">
      <c r="A3588" t="s">
        <v>12324</v>
      </c>
      <c r="B3588" t="s">
        <v>12325</v>
      </c>
      <c r="C3588" t="s">
        <v>12326</v>
      </c>
      <c r="D3588" t="s">
        <v>12327</v>
      </c>
      <c r="E3588" t="s">
        <v>102</v>
      </c>
      <c r="F3588" t="s">
        <v>40</v>
      </c>
      <c r="G3588" t="s">
        <v>41</v>
      </c>
      <c r="H3588" t="s">
        <v>42</v>
      </c>
      <c r="I3588" t="s">
        <v>41</v>
      </c>
      <c r="J3588" t="s">
        <v>42</v>
      </c>
      <c r="K3588" t="s">
        <v>4459</v>
      </c>
      <c r="L3588" t="s">
        <v>4460</v>
      </c>
      <c r="M3588" t="s">
        <v>1145</v>
      </c>
      <c r="N3588" t="s">
        <v>4460</v>
      </c>
      <c r="O3588" t="s">
        <v>1145</v>
      </c>
      <c r="P3588" t="s">
        <v>45</v>
      </c>
      <c r="Q3588" s="1">
        <v>3</v>
      </c>
      <c r="R3588" s="1">
        <v>5</v>
      </c>
      <c r="S3588" t="s">
        <v>132</v>
      </c>
      <c r="T3588" s="1">
        <v>39.78</v>
      </c>
      <c r="U3588" t="s">
        <v>48</v>
      </c>
      <c r="V3588" t="s">
        <v>9520</v>
      </c>
      <c r="W3588" s="1">
        <v>39.78</v>
      </c>
      <c r="X3588" t="s">
        <v>50</v>
      </c>
      <c r="Y3588" t="s">
        <v>50</v>
      </c>
      <c r="Z3588" s="1">
        <v>2</v>
      </c>
      <c r="AA3588" t="s">
        <v>51</v>
      </c>
      <c r="AB3588" s="1">
        <v>4.4800000000000004</v>
      </c>
      <c r="AC3588" t="s">
        <v>51</v>
      </c>
      <c r="AD3588" s="1">
        <v>0.03</v>
      </c>
      <c r="AE3588" t="s">
        <v>52</v>
      </c>
      <c r="AF3588">
        <f t="shared" si="112"/>
        <v>0.03</v>
      </c>
      <c r="AG3588" s="1">
        <v>0.03</v>
      </c>
      <c r="AH3588" t="s">
        <v>52</v>
      </c>
      <c r="AI3588" t="s">
        <v>134</v>
      </c>
      <c r="AJ3588" t="s">
        <v>135</v>
      </c>
      <c r="AK3588" t="s">
        <v>136</v>
      </c>
      <c r="AL3588" t="str">
        <f t="shared" si="113"/>
        <v>SHANGHAICHN</v>
      </c>
      <c r="AM3588">
        <f>IFERROR(INDEX([1]Sheet1!$I$2:$I$118, MATCH(AL3588, [1]Sheet1!$J$2:$J$118, 0)), "")</f>
        <v>9467.7730778277528</v>
      </c>
    </row>
    <row r="3589" spans="1:39" hidden="1">
      <c r="A3589" t="s">
        <v>13732</v>
      </c>
      <c r="B3589" t="s">
        <v>13733</v>
      </c>
      <c r="C3589" t="s">
        <v>13734</v>
      </c>
      <c r="D3589" t="s">
        <v>13735</v>
      </c>
      <c r="E3589" t="s">
        <v>108</v>
      </c>
      <c r="F3589" t="s">
        <v>40</v>
      </c>
      <c r="G3589" t="s">
        <v>41</v>
      </c>
      <c r="H3589" t="s">
        <v>42</v>
      </c>
      <c r="I3589" t="s">
        <v>41</v>
      </c>
      <c r="J3589" t="s">
        <v>42</v>
      </c>
      <c r="K3589" t="s">
        <v>4459</v>
      </c>
      <c r="L3589" t="s">
        <v>4460</v>
      </c>
      <c r="M3589" t="s">
        <v>1145</v>
      </c>
      <c r="N3589" t="s">
        <v>4460</v>
      </c>
      <c r="O3589" t="s">
        <v>1145</v>
      </c>
      <c r="P3589" t="s">
        <v>45</v>
      </c>
      <c r="Q3589" s="1">
        <v>4</v>
      </c>
      <c r="R3589" t="s">
        <v>46</v>
      </c>
      <c r="S3589" t="s">
        <v>132</v>
      </c>
      <c r="T3589" s="1">
        <v>22.18</v>
      </c>
      <c r="U3589" t="s">
        <v>48</v>
      </c>
      <c r="V3589" t="s">
        <v>4537</v>
      </c>
      <c r="W3589" s="1">
        <v>22.18</v>
      </c>
      <c r="X3589" t="s">
        <v>50</v>
      </c>
      <c r="Y3589" t="s">
        <v>50</v>
      </c>
      <c r="Z3589" s="1">
        <v>1</v>
      </c>
      <c r="AA3589" t="s">
        <v>51</v>
      </c>
      <c r="AB3589" s="1">
        <v>1.69</v>
      </c>
      <c r="AC3589" t="s">
        <v>51</v>
      </c>
      <c r="AD3589" s="1">
        <v>0.01</v>
      </c>
      <c r="AE3589" t="s">
        <v>52</v>
      </c>
      <c r="AF3589">
        <f t="shared" si="112"/>
        <v>0.01</v>
      </c>
      <c r="AG3589" s="1">
        <v>0.01</v>
      </c>
      <c r="AH3589" t="s">
        <v>52</v>
      </c>
      <c r="AI3589" t="s">
        <v>719</v>
      </c>
      <c r="AJ3589" t="s">
        <v>135</v>
      </c>
      <c r="AK3589" t="s">
        <v>136</v>
      </c>
      <c r="AL3589" t="str">
        <f t="shared" si="113"/>
        <v>SHANGHAICHN</v>
      </c>
      <c r="AM3589">
        <f>IFERROR(INDEX([1]Sheet1!$I$2:$I$118, MATCH(AL3589, [1]Sheet1!$J$2:$J$118, 0)), "")</f>
        <v>9467.7730778277528</v>
      </c>
    </row>
    <row r="3590" spans="1:39" hidden="1">
      <c r="A3590" t="s">
        <v>14181</v>
      </c>
      <c r="B3590" t="s">
        <v>7942</v>
      </c>
      <c r="C3590" t="s">
        <v>14182</v>
      </c>
      <c r="D3590" t="s">
        <v>14183</v>
      </c>
      <c r="E3590" t="s">
        <v>271</v>
      </c>
      <c r="F3590" t="s">
        <v>260</v>
      </c>
      <c r="G3590" t="s">
        <v>41</v>
      </c>
      <c r="H3590" t="s">
        <v>42</v>
      </c>
      <c r="I3590" t="s">
        <v>261</v>
      </c>
      <c r="J3590" t="s">
        <v>42</v>
      </c>
      <c r="K3590" t="s">
        <v>4459</v>
      </c>
      <c r="L3590" t="s">
        <v>4460</v>
      </c>
      <c r="M3590" t="s">
        <v>1145</v>
      </c>
      <c r="N3590" t="s">
        <v>14184</v>
      </c>
      <c r="O3590" t="s">
        <v>1145</v>
      </c>
      <c r="P3590" t="s">
        <v>45</v>
      </c>
      <c r="Q3590" s="1">
        <v>12</v>
      </c>
      <c r="R3590" t="s">
        <v>46</v>
      </c>
      <c r="S3590" t="s">
        <v>47</v>
      </c>
      <c r="T3590" s="1">
        <v>379.73</v>
      </c>
      <c r="U3590" t="s">
        <v>48</v>
      </c>
      <c r="V3590" t="s">
        <v>1414</v>
      </c>
      <c r="W3590" s="1">
        <v>339.19</v>
      </c>
      <c r="X3590" t="s">
        <v>50</v>
      </c>
      <c r="Y3590" t="s">
        <v>50</v>
      </c>
      <c r="Z3590" s="1">
        <v>19</v>
      </c>
      <c r="AA3590" t="s">
        <v>51</v>
      </c>
      <c r="AB3590" s="1">
        <v>66.53</v>
      </c>
      <c r="AC3590" t="s">
        <v>51</v>
      </c>
      <c r="AD3590" s="1">
        <v>0.4</v>
      </c>
      <c r="AE3590" t="s">
        <v>52</v>
      </c>
      <c r="AF3590">
        <f t="shared" si="112"/>
        <v>0.4</v>
      </c>
      <c r="AG3590" s="1">
        <v>0.4</v>
      </c>
      <c r="AH3590" t="s">
        <v>52</v>
      </c>
      <c r="AI3590" t="s">
        <v>53</v>
      </c>
      <c r="AJ3590" t="s">
        <v>54</v>
      </c>
      <c r="AK3590" t="s">
        <v>55</v>
      </c>
      <c r="AL3590" t="str">
        <f t="shared" si="113"/>
        <v>NANJINGCHN</v>
      </c>
      <c r="AM3590">
        <f>IFERROR(INDEX([1]Sheet1!$I$2:$I$118, MATCH(AL3590, [1]Sheet1!$J$2:$J$118, 0)), "")</f>
        <v>9154.460108143061</v>
      </c>
    </row>
    <row r="3591" spans="1:39" hidden="1">
      <c r="A3591" t="s">
        <v>8234</v>
      </c>
      <c r="B3591" t="s">
        <v>8235</v>
      </c>
      <c r="C3591" t="s">
        <v>8236</v>
      </c>
      <c r="D3591" t="s">
        <v>8237</v>
      </c>
      <c r="E3591" t="s">
        <v>66</v>
      </c>
      <c r="F3591" t="s">
        <v>40</v>
      </c>
      <c r="G3591" t="s">
        <v>41</v>
      </c>
      <c r="H3591" t="s">
        <v>42</v>
      </c>
      <c r="I3591" t="s">
        <v>41</v>
      </c>
      <c r="J3591" t="s">
        <v>42</v>
      </c>
      <c r="K3591" t="s">
        <v>4459</v>
      </c>
      <c r="L3591" t="s">
        <v>4460</v>
      </c>
      <c r="M3591" t="s">
        <v>1145</v>
      </c>
      <c r="N3591" t="s">
        <v>4460</v>
      </c>
      <c r="O3591" t="s">
        <v>1145</v>
      </c>
      <c r="P3591" t="s">
        <v>73</v>
      </c>
      <c r="Q3591" s="1">
        <v>14</v>
      </c>
      <c r="R3591" s="1">
        <v>9</v>
      </c>
      <c r="S3591" t="s">
        <v>47</v>
      </c>
      <c r="T3591" s="1">
        <v>714.39</v>
      </c>
      <c r="U3591" t="s">
        <v>48</v>
      </c>
      <c r="V3591" t="s">
        <v>7639</v>
      </c>
      <c r="W3591" s="1">
        <v>481.8</v>
      </c>
      <c r="X3591" t="s">
        <v>324</v>
      </c>
      <c r="Y3591" t="s">
        <v>2672</v>
      </c>
      <c r="Z3591" s="1">
        <v>104</v>
      </c>
      <c r="AA3591" t="s">
        <v>51</v>
      </c>
      <c r="AB3591" s="1">
        <v>257</v>
      </c>
      <c r="AC3591" t="s">
        <v>51</v>
      </c>
      <c r="AD3591" s="1">
        <v>1.95</v>
      </c>
      <c r="AE3591" t="s">
        <v>52</v>
      </c>
      <c r="AF3591">
        <f t="shared" si="112"/>
        <v>1.95</v>
      </c>
      <c r="AG3591" s="1">
        <v>1.95</v>
      </c>
      <c r="AH3591" t="s">
        <v>52</v>
      </c>
      <c r="AI3591" t="s">
        <v>829</v>
      </c>
      <c r="AJ3591" t="s">
        <v>327</v>
      </c>
      <c r="AK3591" t="s">
        <v>328</v>
      </c>
      <c r="AL3591" t="str">
        <f t="shared" si="113"/>
        <v>SHANGHAICHN</v>
      </c>
      <c r="AM3591">
        <f>IFERROR(INDEX([1]Sheet1!$I$2:$I$118, MATCH(AL3591, [1]Sheet1!$J$2:$J$118, 0)), "")</f>
        <v>9467.7730778277528</v>
      </c>
    </row>
    <row r="3592" spans="1:39" hidden="1">
      <c r="A3592" t="s">
        <v>12230</v>
      </c>
      <c r="B3592" t="s">
        <v>12231</v>
      </c>
      <c r="C3592" t="s">
        <v>12232</v>
      </c>
      <c r="D3592" t="s">
        <v>12233</v>
      </c>
      <c r="E3592" t="s">
        <v>88</v>
      </c>
      <c r="F3592" t="s">
        <v>40</v>
      </c>
      <c r="G3592" t="s">
        <v>41</v>
      </c>
      <c r="H3592" t="s">
        <v>42</v>
      </c>
      <c r="I3592" t="s">
        <v>41</v>
      </c>
      <c r="J3592" t="s">
        <v>42</v>
      </c>
      <c r="K3592" t="s">
        <v>4459</v>
      </c>
      <c r="L3592" t="s">
        <v>4460</v>
      </c>
      <c r="M3592" t="s">
        <v>1145</v>
      </c>
      <c r="N3592" t="s">
        <v>4460</v>
      </c>
      <c r="O3592" t="s">
        <v>1145</v>
      </c>
      <c r="P3592" t="s">
        <v>73</v>
      </c>
      <c r="Q3592" s="1">
        <v>8</v>
      </c>
      <c r="R3592" s="1">
        <v>7</v>
      </c>
      <c r="S3592" t="s">
        <v>47</v>
      </c>
      <c r="T3592" s="1">
        <v>317.64999999999998</v>
      </c>
      <c r="U3592" t="s">
        <v>48</v>
      </c>
      <c r="V3592" t="s">
        <v>4546</v>
      </c>
      <c r="W3592" s="1">
        <v>141.35</v>
      </c>
      <c r="X3592" t="s">
        <v>324</v>
      </c>
      <c r="Y3592" t="s">
        <v>4547</v>
      </c>
      <c r="Z3592" s="1">
        <v>102</v>
      </c>
      <c r="AA3592" t="s">
        <v>51</v>
      </c>
      <c r="AB3592" s="1">
        <v>257</v>
      </c>
      <c r="AC3592" t="s">
        <v>51</v>
      </c>
      <c r="AD3592" s="1">
        <v>1.95</v>
      </c>
      <c r="AE3592" t="s">
        <v>52</v>
      </c>
      <c r="AF3592">
        <f t="shared" si="112"/>
        <v>1.95</v>
      </c>
      <c r="AG3592" s="1">
        <v>1.95</v>
      </c>
      <c r="AH3592" t="s">
        <v>52</v>
      </c>
      <c r="AI3592" t="s">
        <v>829</v>
      </c>
      <c r="AJ3592" t="s">
        <v>327</v>
      </c>
      <c r="AK3592" t="s">
        <v>328</v>
      </c>
      <c r="AL3592" t="str">
        <f t="shared" si="113"/>
        <v>SHANGHAICHN</v>
      </c>
      <c r="AM3592">
        <f>IFERROR(INDEX([1]Sheet1!$I$2:$I$118, MATCH(AL3592, [1]Sheet1!$J$2:$J$118, 0)), "")</f>
        <v>9467.7730778277528</v>
      </c>
    </row>
    <row r="3593" spans="1:39" hidden="1">
      <c r="A3593" t="s">
        <v>13890</v>
      </c>
      <c r="B3593" t="s">
        <v>7942</v>
      </c>
      <c r="C3593" t="s">
        <v>13891</v>
      </c>
      <c r="D3593" t="s">
        <v>13892</v>
      </c>
      <c r="E3593" t="s">
        <v>108</v>
      </c>
      <c r="F3593" t="s">
        <v>40</v>
      </c>
      <c r="G3593" t="s">
        <v>41</v>
      </c>
      <c r="H3593" t="s">
        <v>42</v>
      </c>
      <c r="I3593" t="s">
        <v>41</v>
      </c>
      <c r="J3593" t="s">
        <v>42</v>
      </c>
      <c r="K3593" t="s">
        <v>4459</v>
      </c>
      <c r="L3593" t="s">
        <v>4460</v>
      </c>
      <c r="M3593" t="s">
        <v>1145</v>
      </c>
      <c r="N3593" t="s">
        <v>4460</v>
      </c>
      <c r="O3593" t="s">
        <v>1145</v>
      </c>
      <c r="P3593" t="s">
        <v>45</v>
      </c>
      <c r="Q3593" s="1">
        <v>7</v>
      </c>
      <c r="R3593" s="1">
        <v>7</v>
      </c>
      <c r="S3593" t="s">
        <v>132</v>
      </c>
      <c r="T3593" s="1">
        <v>18.77</v>
      </c>
      <c r="U3593" t="s">
        <v>48</v>
      </c>
      <c r="V3593" t="s">
        <v>13893</v>
      </c>
      <c r="W3593" s="1">
        <v>18.77</v>
      </c>
      <c r="X3593" t="s">
        <v>50</v>
      </c>
      <c r="Y3593" t="s">
        <v>50</v>
      </c>
      <c r="Z3593" s="1">
        <v>1</v>
      </c>
      <c r="AA3593" t="s">
        <v>51</v>
      </c>
      <c r="AB3593" s="1">
        <v>1</v>
      </c>
      <c r="AC3593" t="s">
        <v>51</v>
      </c>
      <c r="AD3593" s="1">
        <v>0</v>
      </c>
      <c r="AE3593" t="s">
        <v>52</v>
      </c>
      <c r="AF3593">
        <f t="shared" si="112"/>
        <v>0.01</v>
      </c>
      <c r="AG3593" s="1">
        <v>0.01</v>
      </c>
      <c r="AH3593" t="s">
        <v>52</v>
      </c>
      <c r="AI3593" t="s">
        <v>719</v>
      </c>
      <c r="AJ3593" t="s">
        <v>135</v>
      </c>
      <c r="AK3593" t="s">
        <v>136</v>
      </c>
      <c r="AL3593" t="str">
        <f t="shared" si="113"/>
        <v>SHANGHAICHN</v>
      </c>
      <c r="AM3593">
        <f>IFERROR(INDEX([1]Sheet1!$I$2:$I$118, MATCH(AL3593, [1]Sheet1!$J$2:$J$118, 0)), "")</f>
        <v>9467.7730778277528</v>
      </c>
    </row>
    <row r="3594" spans="1:39" hidden="1">
      <c r="A3594" t="s">
        <v>22248</v>
      </c>
      <c r="B3594" t="s">
        <v>22249</v>
      </c>
      <c r="C3594" t="s">
        <v>22250</v>
      </c>
      <c r="D3594" t="s">
        <v>22251</v>
      </c>
      <c r="E3594" t="s">
        <v>102</v>
      </c>
      <c r="F3594" t="s">
        <v>40</v>
      </c>
      <c r="G3594" t="s">
        <v>41</v>
      </c>
      <c r="H3594" t="s">
        <v>42</v>
      </c>
      <c r="I3594" t="s">
        <v>41</v>
      </c>
      <c r="J3594" t="s">
        <v>42</v>
      </c>
      <c r="K3594" t="s">
        <v>22143</v>
      </c>
      <c r="L3594" t="s">
        <v>3129</v>
      </c>
      <c r="M3594" t="s">
        <v>3130</v>
      </c>
      <c r="N3594" t="s">
        <v>7384</v>
      </c>
      <c r="O3594" t="s">
        <v>3130</v>
      </c>
      <c r="P3594" t="s">
        <v>73</v>
      </c>
      <c r="Q3594" s="1">
        <v>10</v>
      </c>
      <c r="R3594" s="1">
        <v>4</v>
      </c>
      <c r="S3594" t="s">
        <v>47</v>
      </c>
      <c r="T3594" s="1">
        <v>535.85</v>
      </c>
      <c r="U3594" t="s">
        <v>48</v>
      </c>
      <c r="V3594" t="s">
        <v>7385</v>
      </c>
      <c r="W3594" s="1">
        <v>321.25</v>
      </c>
      <c r="X3594" t="s">
        <v>324</v>
      </c>
      <c r="Y3594" t="s">
        <v>9131</v>
      </c>
      <c r="Z3594" s="1">
        <v>96</v>
      </c>
      <c r="AA3594" t="s">
        <v>51</v>
      </c>
      <c r="AB3594" s="1">
        <v>257</v>
      </c>
      <c r="AC3594" t="s">
        <v>51</v>
      </c>
      <c r="AD3594" s="1">
        <v>1.95</v>
      </c>
      <c r="AE3594" t="s">
        <v>52</v>
      </c>
      <c r="AF3594">
        <f t="shared" si="112"/>
        <v>1.95</v>
      </c>
      <c r="AG3594" s="1">
        <v>1.95</v>
      </c>
      <c r="AH3594" t="s">
        <v>52</v>
      </c>
      <c r="AI3594" t="s">
        <v>829</v>
      </c>
      <c r="AJ3594" t="s">
        <v>327</v>
      </c>
      <c r="AK3594" t="s">
        <v>328</v>
      </c>
      <c r="AL3594" t="str">
        <f t="shared" si="113"/>
        <v>MUMBAIIND</v>
      </c>
      <c r="AM3594">
        <f>IFERROR(INDEX([1]Sheet1!$I$2:$I$118, MATCH(AL3594, [1]Sheet1!$J$2:$J$118, 0)), "")</f>
        <v>6705.4046933363798</v>
      </c>
    </row>
    <row r="3595" spans="1:39" hidden="1">
      <c r="A3595" t="s">
        <v>10975</v>
      </c>
      <c r="B3595" t="s">
        <v>10976</v>
      </c>
      <c r="C3595" t="s">
        <v>10977</v>
      </c>
      <c r="D3595" t="s">
        <v>10978</v>
      </c>
      <c r="E3595" t="s">
        <v>88</v>
      </c>
      <c r="F3595" t="s">
        <v>40</v>
      </c>
      <c r="G3595" t="s">
        <v>41</v>
      </c>
      <c r="H3595" t="s">
        <v>42</v>
      </c>
      <c r="I3595" t="s">
        <v>41</v>
      </c>
      <c r="J3595" t="s">
        <v>42</v>
      </c>
      <c r="K3595" t="s">
        <v>4459</v>
      </c>
      <c r="L3595" t="s">
        <v>4460</v>
      </c>
      <c r="M3595" t="s">
        <v>1145</v>
      </c>
      <c r="N3595" t="s">
        <v>4460</v>
      </c>
      <c r="O3595" t="s">
        <v>1145</v>
      </c>
      <c r="P3595" t="s">
        <v>73</v>
      </c>
      <c r="Q3595" s="1">
        <v>14</v>
      </c>
      <c r="R3595" s="1">
        <v>7</v>
      </c>
      <c r="S3595" t="s">
        <v>47</v>
      </c>
      <c r="T3595" s="1">
        <v>706.68</v>
      </c>
      <c r="U3595" t="s">
        <v>48</v>
      </c>
      <c r="V3595" t="s">
        <v>7639</v>
      </c>
      <c r="W3595" s="1">
        <v>481.8</v>
      </c>
      <c r="X3595" t="s">
        <v>324</v>
      </c>
      <c r="Y3595" t="s">
        <v>8359</v>
      </c>
      <c r="Z3595" s="1">
        <v>110</v>
      </c>
      <c r="AA3595" t="s">
        <v>51</v>
      </c>
      <c r="AB3595" s="1">
        <v>257</v>
      </c>
      <c r="AC3595" t="s">
        <v>51</v>
      </c>
      <c r="AD3595" s="1">
        <v>1.95</v>
      </c>
      <c r="AE3595" t="s">
        <v>52</v>
      </c>
      <c r="AF3595">
        <f t="shared" si="112"/>
        <v>1.95</v>
      </c>
      <c r="AG3595" s="1">
        <v>1.95</v>
      </c>
      <c r="AH3595" t="s">
        <v>52</v>
      </c>
      <c r="AI3595" t="s">
        <v>829</v>
      </c>
      <c r="AJ3595" t="s">
        <v>327</v>
      </c>
      <c r="AK3595" t="s">
        <v>328</v>
      </c>
      <c r="AL3595" t="str">
        <f t="shared" si="113"/>
        <v>SHANGHAICHN</v>
      </c>
      <c r="AM3595">
        <f>IFERROR(INDEX([1]Sheet1!$I$2:$I$118, MATCH(AL3595, [1]Sheet1!$J$2:$J$118, 0)), "")</f>
        <v>9467.7730778277528</v>
      </c>
    </row>
    <row r="3596" spans="1:39" hidden="1">
      <c r="A3596" t="s">
        <v>11314</v>
      </c>
      <c r="B3596" t="s">
        <v>7972</v>
      </c>
      <c r="C3596" t="s">
        <v>11315</v>
      </c>
      <c r="D3596" t="s">
        <v>11316</v>
      </c>
      <c r="E3596" t="s">
        <v>88</v>
      </c>
      <c r="F3596" t="s">
        <v>40</v>
      </c>
      <c r="G3596" t="s">
        <v>41</v>
      </c>
      <c r="H3596" t="s">
        <v>42</v>
      </c>
      <c r="I3596" t="s">
        <v>41</v>
      </c>
      <c r="J3596" t="s">
        <v>42</v>
      </c>
      <c r="K3596" t="s">
        <v>4459</v>
      </c>
      <c r="L3596" t="s">
        <v>4460</v>
      </c>
      <c r="M3596" t="s">
        <v>1145</v>
      </c>
      <c r="N3596" t="s">
        <v>4460</v>
      </c>
      <c r="O3596" t="s">
        <v>1145</v>
      </c>
      <c r="P3596" t="s">
        <v>45</v>
      </c>
      <c r="Q3596" s="1">
        <v>6</v>
      </c>
      <c r="R3596" t="s">
        <v>46</v>
      </c>
      <c r="S3596" t="s">
        <v>132</v>
      </c>
      <c r="T3596" s="1">
        <v>22.18</v>
      </c>
      <c r="U3596" t="s">
        <v>48</v>
      </c>
      <c r="V3596" t="s">
        <v>9092</v>
      </c>
      <c r="W3596" s="1">
        <v>22.29</v>
      </c>
      <c r="X3596" t="s">
        <v>50</v>
      </c>
      <c r="Y3596" t="s">
        <v>50</v>
      </c>
      <c r="Z3596" s="1">
        <v>1</v>
      </c>
      <c r="AA3596" t="s">
        <v>51</v>
      </c>
      <c r="AB3596" s="1">
        <v>1.69</v>
      </c>
      <c r="AC3596" t="s">
        <v>51</v>
      </c>
      <c r="AD3596" s="1">
        <v>0.01</v>
      </c>
      <c r="AE3596" t="s">
        <v>52</v>
      </c>
      <c r="AF3596">
        <f t="shared" si="112"/>
        <v>0.01</v>
      </c>
      <c r="AG3596" s="1">
        <v>0.01</v>
      </c>
      <c r="AH3596" t="s">
        <v>52</v>
      </c>
      <c r="AI3596" t="s">
        <v>719</v>
      </c>
      <c r="AJ3596" t="s">
        <v>135</v>
      </c>
      <c r="AK3596" t="s">
        <v>136</v>
      </c>
      <c r="AL3596" t="str">
        <f t="shared" si="113"/>
        <v>SHANGHAICHN</v>
      </c>
      <c r="AM3596">
        <f>IFERROR(INDEX([1]Sheet1!$I$2:$I$118, MATCH(AL3596, [1]Sheet1!$J$2:$J$118, 0)), "")</f>
        <v>9467.7730778277528</v>
      </c>
    </row>
    <row r="3597" spans="1:39" hidden="1">
      <c r="A3597" t="s">
        <v>14532</v>
      </c>
      <c r="B3597" t="s">
        <v>7972</v>
      </c>
      <c r="C3597" t="s">
        <v>14533</v>
      </c>
      <c r="D3597" t="s">
        <v>14534</v>
      </c>
      <c r="E3597" t="s">
        <v>291</v>
      </c>
      <c r="F3597" t="s">
        <v>260</v>
      </c>
      <c r="G3597" t="s">
        <v>41</v>
      </c>
      <c r="H3597" t="s">
        <v>42</v>
      </c>
      <c r="I3597" t="s">
        <v>261</v>
      </c>
      <c r="J3597" t="s">
        <v>42</v>
      </c>
      <c r="K3597" t="s">
        <v>4459</v>
      </c>
      <c r="L3597" t="s">
        <v>4460</v>
      </c>
      <c r="M3597" t="s">
        <v>1145</v>
      </c>
      <c r="N3597" t="s">
        <v>4460</v>
      </c>
      <c r="O3597" t="s">
        <v>1145</v>
      </c>
      <c r="P3597" t="s">
        <v>45</v>
      </c>
      <c r="Q3597" s="1">
        <v>2</v>
      </c>
      <c r="R3597" t="s">
        <v>46</v>
      </c>
      <c r="S3597" t="s">
        <v>47</v>
      </c>
      <c r="T3597" s="1">
        <v>66.510000000000005</v>
      </c>
      <c r="U3597" t="s">
        <v>48</v>
      </c>
      <c r="V3597" t="s">
        <v>14429</v>
      </c>
      <c r="W3597" s="1">
        <v>55.85</v>
      </c>
      <c r="X3597" t="s">
        <v>50</v>
      </c>
      <c r="Y3597" t="s">
        <v>50</v>
      </c>
      <c r="Z3597" s="1">
        <v>7</v>
      </c>
      <c r="AA3597" t="s">
        <v>51</v>
      </c>
      <c r="AB3597" s="1">
        <v>10.47</v>
      </c>
      <c r="AC3597" t="s">
        <v>51</v>
      </c>
      <c r="AD3597" s="1">
        <v>0.06</v>
      </c>
      <c r="AE3597" t="s">
        <v>52</v>
      </c>
      <c r="AF3597">
        <f t="shared" si="112"/>
        <v>0.06</v>
      </c>
      <c r="AG3597" s="1">
        <v>0.06</v>
      </c>
      <c r="AH3597" t="s">
        <v>52</v>
      </c>
      <c r="AI3597" t="s">
        <v>53</v>
      </c>
      <c r="AJ3597" t="s">
        <v>54</v>
      </c>
      <c r="AK3597" t="s">
        <v>55</v>
      </c>
      <c r="AL3597" t="str">
        <f t="shared" si="113"/>
        <v>SHANGHAICHN</v>
      </c>
      <c r="AM3597">
        <f>IFERROR(INDEX([1]Sheet1!$I$2:$I$118, MATCH(AL3597, [1]Sheet1!$J$2:$J$118, 0)), "")</f>
        <v>9467.7730778277528</v>
      </c>
    </row>
    <row r="3598" spans="1:39" hidden="1">
      <c r="A3598" t="s">
        <v>5614</v>
      </c>
      <c r="B3598" t="s">
        <v>5615</v>
      </c>
      <c r="C3598" t="s">
        <v>5616</v>
      </c>
      <c r="D3598" t="s">
        <v>5617</v>
      </c>
      <c r="E3598" t="s">
        <v>102</v>
      </c>
      <c r="F3598" t="s">
        <v>40</v>
      </c>
      <c r="G3598" t="s">
        <v>41</v>
      </c>
      <c r="H3598" t="s">
        <v>42</v>
      </c>
      <c r="I3598" t="s">
        <v>41</v>
      </c>
      <c r="J3598" t="s">
        <v>42</v>
      </c>
      <c r="K3598" t="s">
        <v>5482</v>
      </c>
      <c r="L3598" t="s">
        <v>5483</v>
      </c>
      <c r="M3598" t="s">
        <v>5484</v>
      </c>
      <c r="N3598" t="s">
        <v>5483</v>
      </c>
      <c r="O3598" t="s">
        <v>5484</v>
      </c>
      <c r="P3598" t="s">
        <v>45</v>
      </c>
      <c r="Q3598" s="1">
        <v>4</v>
      </c>
      <c r="R3598" t="s">
        <v>46</v>
      </c>
      <c r="S3598" t="s">
        <v>47</v>
      </c>
      <c r="T3598" s="1">
        <v>1163.03</v>
      </c>
      <c r="U3598" t="s">
        <v>48</v>
      </c>
      <c r="V3598" t="s">
        <v>5533</v>
      </c>
      <c r="W3598" s="1">
        <v>1122.3399999999999</v>
      </c>
      <c r="X3598" t="s">
        <v>50</v>
      </c>
      <c r="Y3598" t="s">
        <v>50</v>
      </c>
      <c r="Z3598" s="1">
        <v>55</v>
      </c>
      <c r="AA3598" t="s">
        <v>51</v>
      </c>
      <c r="AB3598" s="1">
        <v>162.88</v>
      </c>
      <c r="AC3598" t="s">
        <v>51</v>
      </c>
      <c r="AD3598" s="1">
        <v>0.98</v>
      </c>
      <c r="AE3598" t="s">
        <v>52</v>
      </c>
      <c r="AF3598">
        <f t="shared" si="112"/>
        <v>0.98</v>
      </c>
      <c r="AG3598" s="1">
        <v>0.98</v>
      </c>
      <c r="AH3598" t="s">
        <v>52</v>
      </c>
      <c r="AI3598" t="s">
        <v>53</v>
      </c>
      <c r="AJ3598" t="s">
        <v>54</v>
      </c>
      <c r="AK3598" t="s">
        <v>55</v>
      </c>
      <c r="AL3598" t="str">
        <f t="shared" si="113"/>
        <v>TAGUIGPHL</v>
      </c>
      <c r="AM3598">
        <f>IFERROR(INDEX([1]Sheet1!$I$2:$I$118, MATCH(AL3598, [1]Sheet1!$J$2:$J$118, 0)), "")</f>
        <v>5954.5731950787758</v>
      </c>
    </row>
    <row r="3599" spans="1:39" hidden="1">
      <c r="A3599" t="s">
        <v>6044</v>
      </c>
      <c r="B3599" t="s">
        <v>6045</v>
      </c>
      <c r="C3599" t="s">
        <v>6046</v>
      </c>
      <c r="D3599" t="s">
        <v>6047</v>
      </c>
      <c r="E3599" t="s">
        <v>102</v>
      </c>
      <c r="F3599" t="s">
        <v>40</v>
      </c>
      <c r="G3599" t="s">
        <v>41</v>
      </c>
      <c r="H3599" t="s">
        <v>42</v>
      </c>
      <c r="I3599" t="s">
        <v>41</v>
      </c>
      <c r="J3599" t="s">
        <v>42</v>
      </c>
      <c r="K3599" t="s">
        <v>5805</v>
      </c>
      <c r="L3599" t="s">
        <v>5806</v>
      </c>
      <c r="M3599" t="s">
        <v>5807</v>
      </c>
      <c r="N3599" t="s">
        <v>5806</v>
      </c>
      <c r="O3599" t="s">
        <v>5807</v>
      </c>
      <c r="P3599" t="s">
        <v>45</v>
      </c>
      <c r="Q3599" s="1">
        <v>2</v>
      </c>
      <c r="R3599" s="1">
        <v>2</v>
      </c>
      <c r="S3599" t="s">
        <v>132</v>
      </c>
      <c r="T3599" s="1">
        <v>25.96</v>
      </c>
      <c r="U3599" t="s">
        <v>48</v>
      </c>
      <c r="V3599" t="s">
        <v>5842</v>
      </c>
      <c r="W3599" s="1">
        <v>25.96</v>
      </c>
      <c r="X3599" t="s">
        <v>50</v>
      </c>
      <c r="Y3599" t="s">
        <v>50</v>
      </c>
      <c r="Z3599" s="1">
        <v>1</v>
      </c>
      <c r="AA3599" t="s">
        <v>51</v>
      </c>
      <c r="AB3599" s="1">
        <v>1.69</v>
      </c>
      <c r="AC3599" t="s">
        <v>51</v>
      </c>
      <c r="AD3599" s="1">
        <v>0.01</v>
      </c>
      <c r="AE3599" t="s">
        <v>52</v>
      </c>
      <c r="AF3599">
        <f t="shared" si="112"/>
        <v>0.01</v>
      </c>
      <c r="AG3599" s="1">
        <v>0.01</v>
      </c>
      <c r="AH3599" t="s">
        <v>52</v>
      </c>
      <c r="AI3599" t="s">
        <v>134</v>
      </c>
      <c r="AJ3599" t="s">
        <v>135</v>
      </c>
      <c r="AK3599" t="s">
        <v>136</v>
      </c>
      <c r="AL3599" t="str">
        <f t="shared" si="113"/>
        <v>HACHIOJIJPN</v>
      </c>
      <c r="AM3599">
        <f>IFERROR(INDEX([1]Sheet1!$I$2:$I$118, MATCH(AL3599, [1]Sheet1!$J$2:$J$118, 0)), "")</f>
        <v>9718.1337301617932</v>
      </c>
    </row>
    <row r="3600" spans="1:39" hidden="1">
      <c r="A3600" t="s">
        <v>9663</v>
      </c>
      <c r="B3600" t="s">
        <v>9664</v>
      </c>
      <c r="C3600" t="s">
        <v>9665</v>
      </c>
      <c r="D3600" t="s">
        <v>9666</v>
      </c>
      <c r="E3600" t="s">
        <v>102</v>
      </c>
      <c r="F3600" t="s">
        <v>40</v>
      </c>
      <c r="G3600" t="s">
        <v>41</v>
      </c>
      <c r="H3600" t="s">
        <v>42</v>
      </c>
      <c r="I3600" t="s">
        <v>41</v>
      </c>
      <c r="J3600" t="s">
        <v>42</v>
      </c>
      <c r="K3600" t="s">
        <v>4459</v>
      </c>
      <c r="L3600" t="s">
        <v>4460</v>
      </c>
      <c r="M3600" t="s">
        <v>1145</v>
      </c>
      <c r="N3600" t="s">
        <v>4460</v>
      </c>
      <c r="O3600" t="s">
        <v>1145</v>
      </c>
      <c r="P3600" t="s">
        <v>45</v>
      </c>
      <c r="Q3600" s="1">
        <v>2</v>
      </c>
      <c r="R3600" s="1">
        <v>3</v>
      </c>
      <c r="S3600" t="s">
        <v>132</v>
      </c>
      <c r="T3600" s="1">
        <v>27.21</v>
      </c>
      <c r="U3600" t="s">
        <v>48</v>
      </c>
      <c r="V3600" t="s">
        <v>9084</v>
      </c>
      <c r="W3600" s="1">
        <v>27.21</v>
      </c>
      <c r="X3600" t="s">
        <v>50</v>
      </c>
      <c r="Y3600" t="s">
        <v>50</v>
      </c>
      <c r="Z3600" s="1">
        <v>1</v>
      </c>
      <c r="AA3600" t="s">
        <v>51</v>
      </c>
      <c r="AB3600" s="1">
        <v>1.69</v>
      </c>
      <c r="AC3600" t="s">
        <v>51</v>
      </c>
      <c r="AD3600" s="1">
        <v>0.01</v>
      </c>
      <c r="AE3600" t="s">
        <v>52</v>
      </c>
      <c r="AF3600">
        <f t="shared" si="112"/>
        <v>0.01</v>
      </c>
      <c r="AG3600" s="1">
        <v>0.01</v>
      </c>
      <c r="AH3600" t="s">
        <v>52</v>
      </c>
      <c r="AI3600" t="s">
        <v>134</v>
      </c>
      <c r="AJ3600" t="s">
        <v>135</v>
      </c>
      <c r="AK3600" t="s">
        <v>136</v>
      </c>
      <c r="AL3600" t="str">
        <f t="shared" si="113"/>
        <v>SHANGHAICHN</v>
      </c>
      <c r="AM3600">
        <f>IFERROR(INDEX([1]Sheet1!$I$2:$I$118, MATCH(AL3600, [1]Sheet1!$J$2:$J$118, 0)), "")</f>
        <v>9467.7730778277528</v>
      </c>
    </row>
    <row r="3601" spans="1:39" hidden="1">
      <c r="A3601" t="s">
        <v>201</v>
      </c>
      <c r="B3601" t="s">
        <v>202</v>
      </c>
      <c r="C3601" t="s">
        <v>203</v>
      </c>
      <c r="D3601" t="s">
        <v>204</v>
      </c>
      <c r="E3601" t="s">
        <v>108</v>
      </c>
      <c r="F3601" t="s">
        <v>40</v>
      </c>
      <c r="G3601" t="s">
        <v>41</v>
      </c>
      <c r="H3601" t="s">
        <v>42</v>
      </c>
      <c r="I3601" t="s">
        <v>41</v>
      </c>
      <c r="J3601" t="s">
        <v>42</v>
      </c>
      <c r="K3601" t="s">
        <v>43</v>
      </c>
      <c r="L3601" t="s">
        <v>44</v>
      </c>
      <c r="M3601" t="s">
        <v>43</v>
      </c>
      <c r="N3601" t="s">
        <v>44</v>
      </c>
      <c r="O3601" t="s">
        <v>43</v>
      </c>
      <c r="P3601" t="s">
        <v>45</v>
      </c>
      <c r="Q3601" s="1">
        <v>3</v>
      </c>
      <c r="R3601" s="1">
        <v>1</v>
      </c>
      <c r="S3601" t="s">
        <v>47</v>
      </c>
      <c r="T3601" s="1">
        <v>905.1</v>
      </c>
      <c r="U3601" t="s">
        <v>48</v>
      </c>
      <c r="V3601" t="s">
        <v>205</v>
      </c>
      <c r="W3601" s="1">
        <v>864.29</v>
      </c>
      <c r="X3601" t="s">
        <v>50</v>
      </c>
      <c r="Y3601" t="s">
        <v>50</v>
      </c>
      <c r="Z3601" s="1">
        <v>57</v>
      </c>
      <c r="AA3601" t="s">
        <v>51</v>
      </c>
      <c r="AB3601" s="1">
        <v>162.88</v>
      </c>
      <c r="AC3601" t="s">
        <v>51</v>
      </c>
      <c r="AD3601" s="1">
        <v>0.98</v>
      </c>
      <c r="AE3601" t="s">
        <v>52</v>
      </c>
      <c r="AF3601">
        <f t="shared" si="112"/>
        <v>0.98</v>
      </c>
      <c r="AG3601" s="1">
        <v>0.98</v>
      </c>
      <c r="AH3601" t="s">
        <v>52</v>
      </c>
      <c r="AI3601" t="s">
        <v>53</v>
      </c>
      <c r="AJ3601" t="s">
        <v>54</v>
      </c>
      <c r="AK3601" t="s">
        <v>55</v>
      </c>
      <c r="AL3601" t="str">
        <f t="shared" si="113"/>
        <v>SINGAPORESGP</v>
      </c>
      <c r="AM3601">
        <f>IFERROR(INDEX([1]Sheet1!$I$2:$I$118, MATCH(AL3601, [1]Sheet1!$J$2:$J$118, 0)), "")</f>
        <v>10733.49534193344</v>
      </c>
    </row>
    <row r="3602" spans="1:39" hidden="1">
      <c r="A3602" t="s">
        <v>25304</v>
      </c>
      <c r="B3602" t="s">
        <v>25305</v>
      </c>
      <c r="C3602" t="s">
        <v>25306</v>
      </c>
      <c r="D3602" t="s">
        <v>25307</v>
      </c>
      <c r="E3602" t="s">
        <v>102</v>
      </c>
      <c r="F3602" t="s">
        <v>40</v>
      </c>
      <c r="G3602" t="s">
        <v>41</v>
      </c>
      <c r="H3602" t="s">
        <v>42</v>
      </c>
      <c r="I3602" t="s">
        <v>41</v>
      </c>
      <c r="J3602" t="s">
        <v>42</v>
      </c>
      <c r="K3602" t="s">
        <v>22143</v>
      </c>
      <c r="L3602" t="s">
        <v>25291</v>
      </c>
      <c r="M3602" t="s">
        <v>3130</v>
      </c>
      <c r="N3602" t="s">
        <v>7384</v>
      </c>
      <c r="O3602" t="s">
        <v>3130</v>
      </c>
      <c r="P3602" t="s">
        <v>73</v>
      </c>
      <c r="Q3602" s="1">
        <v>8</v>
      </c>
      <c r="R3602" s="1">
        <v>4</v>
      </c>
      <c r="S3602" t="s">
        <v>47</v>
      </c>
      <c r="T3602" s="1">
        <v>503.72</v>
      </c>
      <c r="U3602" t="s">
        <v>48</v>
      </c>
      <c r="V3602" t="s">
        <v>7385</v>
      </c>
      <c r="W3602" s="1">
        <v>321.25</v>
      </c>
      <c r="X3602" t="s">
        <v>324</v>
      </c>
      <c r="Y3602" t="s">
        <v>2609</v>
      </c>
      <c r="Z3602" s="1">
        <v>100</v>
      </c>
      <c r="AA3602" t="s">
        <v>51</v>
      </c>
      <c r="AB3602" s="1">
        <v>257</v>
      </c>
      <c r="AC3602" t="s">
        <v>51</v>
      </c>
      <c r="AD3602" s="1">
        <v>1.95</v>
      </c>
      <c r="AE3602" t="s">
        <v>52</v>
      </c>
      <c r="AF3602">
        <f t="shared" si="112"/>
        <v>1.95</v>
      </c>
      <c r="AG3602" s="1">
        <v>1.95</v>
      </c>
      <c r="AH3602" t="s">
        <v>52</v>
      </c>
      <c r="AI3602" t="s">
        <v>829</v>
      </c>
      <c r="AJ3602" t="s">
        <v>327</v>
      </c>
      <c r="AK3602" t="s">
        <v>328</v>
      </c>
      <c r="AL3602" t="str">
        <f t="shared" si="113"/>
        <v>MUMBAIIND</v>
      </c>
      <c r="AM3602">
        <f>IFERROR(INDEX([1]Sheet1!$I$2:$I$118, MATCH(AL3602, [1]Sheet1!$J$2:$J$118, 0)), "")</f>
        <v>6705.4046933363798</v>
      </c>
    </row>
    <row r="3603" spans="1:39" hidden="1">
      <c r="A3603" t="s">
        <v>11215</v>
      </c>
      <c r="B3603" t="s">
        <v>11216</v>
      </c>
      <c r="C3603" t="s">
        <v>11217</v>
      </c>
      <c r="D3603" t="s">
        <v>11218</v>
      </c>
      <c r="E3603" t="s">
        <v>88</v>
      </c>
      <c r="F3603" t="s">
        <v>40</v>
      </c>
      <c r="G3603" t="s">
        <v>41</v>
      </c>
      <c r="H3603" t="s">
        <v>42</v>
      </c>
      <c r="I3603" t="s">
        <v>41</v>
      </c>
      <c r="J3603" t="s">
        <v>42</v>
      </c>
      <c r="K3603" t="s">
        <v>4459</v>
      </c>
      <c r="L3603" t="s">
        <v>4460</v>
      </c>
      <c r="M3603" t="s">
        <v>1145</v>
      </c>
      <c r="N3603" t="s">
        <v>4460</v>
      </c>
      <c r="O3603" t="s">
        <v>1145</v>
      </c>
      <c r="P3603" t="s">
        <v>73</v>
      </c>
      <c r="Q3603" s="1">
        <v>10</v>
      </c>
      <c r="R3603" s="1">
        <v>3</v>
      </c>
      <c r="S3603" t="s">
        <v>47</v>
      </c>
      <c r="T3603" s="1">
        <v>317.64999999999998</v>
      </c>
      <c r="U3603" t="s">
        <v>48</v>
      </c>
      <c r="V3603" t="s">
        <v>4546</v>
      </c>
      <c r="W3603" s="1">
        <v>141.35</v>
      </c>
      <c r="X3603" t="s">
        <v>324</v>
      </c>
      <c r="Y3603" t="s">
        <v>4547</v>
      </c>
      <c r="Z3603" s="1">
        <v>104</v>
      </c>
      <c r="AA3603" t="s">
        <v>51</v>
      </c>
      <c r="AB3603" s="1">
        <v>257</v>
      </c>
      <c r="AC3603" t="s">
        <v>51</v>
      </c>
      <c r="AD3603" s="1">
        <v>1.95</v>
      </c>
      <c r="AE3603" t="s">
        <v>52</v>
      </c>
      <c r="AF3603">
        <f t="shared" si="112"/>
        <v>1.95</v>
      </c>
      <c r="AG3603" s="1">
        <v>1.95</v>
      </c>
      <c r="AH3603" t="s">
        <v>52</v>
      </c>
      <c r="AI3603" t="s">
        <v>829</v>
      </c>
      <c r="AJ3603" t="s">
        <v>327</v>
      </c>
      <c r="AK3603" t="s">
        <v>328</v>
      </c>
      <c r="AL3603" t="str">
        <f t="shared" si="113"/>
        <v>SHANGHAICHN</v>
      </c>
      <c r="AM3603">
        <f>IFERROR(INDEX([1]Sheet1!$I$2:$I$118, MATCH(AL3603, [1]Sheet1!$J$2:$J$118, 0)), "")</f>
        <v>9467.7730778277528</v>
      </c>
    </row>
    <row r="3604" spans="1:39" hidden="1">
      <c r="A3604" t="s">
        <v>25812</v>
      </c>
      <c r="B3604" t="s">
        <v>25813</v>
      </c>
      <c r="C3604" t="s">
        <v>25814</v>
      </c>
      <c r="D3604" t="s">
        <v>25815</v>
      </c>
      <c r="E3604" t="s">
        <v>291</v>
      </c>
      <c r="F3604" t="s">
        <v>285</v>
      </c>
      <c r="G3604" t="s">
        <v>41</v>
      </c>
      <c r="H3604" t="s">
        <v>42</v>
      </c>
      <c r="I3604" t="s">
        <v>261</v>
      </c>
      <c r="J3604" t="s">
        <v>42</v>
      </c>
      <c r="L3604" t="s">
        <v>25816</v>
      </c>
      <c r="M3604" t="s">
        <v>42</v>
      </c>
      <c r="N3604" t="s">
        <v>25816</v>
      </c>
      <c r="O3604" t="s">
        <v>42</v>
      </c>
      <c r="P3604" t="s">
        <v>45</v>
      </c>
      <c r="Q3604" s="1">
        <v>1</v>
      </c>
      <c r="R3604" s="1">
        <v>1</v>
      </c>
      <c r="S3604" t="s">
        <v>47</v>
      </c>
      <c r="T3604" s="1">
        <v>37.729999999999997</v>
      </c>
      <c r="U3604" t="s">
        <v>48</v>
      </c>
      <c r="V3604" t="s">
        <v>25817</v>
      </c>
      <c r="W3604" s="1">
        <v>37.729999999999997</v>
      </c>
      <c r="X3604" t="s">
        <v>50</v>
      </c>
      <c r="Y3604" t="s">
        <v>50</v>
      </c>
      <c r="Z3604" s="1">
        <v>5</v>
      </c>
      <c r="AA3604" t="s">
        <v>51</v>
      </c>
      <c r="AB3604" s="1">
        <v>13.48</v>
      </c>
      <c r="AC3604" t="s">
        <v>51</v>
      </c>
      <c r="AD3604" s="1">
        <v>0.08</v>
      </c>
      <c r="AE3604" t="s">
        <v>52</v>
      </c>
      <c r="AF3604">
        <f t="shared" si="112"/>
        <v>0.08</v>
      </c>
      <c r="AG3604" s="1">
        <v>0.08</v>
      </c>
      <c r="AH3604" t="s">
        <v>52</v>
      </c>
      <c r="AI3604" t="s">
        <v>753</v>
      </c>
      <c r="AJ3604" t="s">
        <v>54</v>
      </c>
      <c r="AK3604" t="s">
        <v>55</v>
      </c>
      <c r="AL3604" t="str">
        <f t="shared" si="113"/>
        <v>BEAUVAISFRA</v>
      </c>
      <c r="AM3604" t="str">
        <f>IFERROR(INDEX([1]Sheet1!$I$2:$I$118, MATCH(AL3604, [1]Sheet1!$J$2:$J$118, 0)), "")</f>
        <v/>
      </c>
    </row>
    <row r="3605" spans="1:39" hidden="1">
      <c r="A3605" t="s">
        <v>6705</v>
      </c>
      <c r="B3605" t="s">
        <v>6706</v>
      </c>
      <c r="C3605" t="s">
        <v>6707</v>
      </c>
      <c r="D3605" t="s">
        <v>6708</v>
      </c>
      <c r="E3605" t="s">
        <v>102</v>
      </c>
      <c r="F3605" t="s">
        <v>40</v>
      </c>
      <c r="G3605" t="s">
        <v>41</v>
      </c>
      <c r="H3605" t="s">
        <v>42</v>
      </c>
      <c r="I3605" t="s">
        <v>41</v>
      </c>
      <c r="J3605" t="s">
        <v>42</v>
      </c>
      <c r="K3605" t="s">
        <v>5805</v>
      </c>
      <c r="L3605" t="s">
        <v>5806</v>
      </c>
      <c r="M3605" t="s">
        <v>5807</v>
      </c>
      <c r="N3605" t="s">
        <v>5806</v>
      </c>
      <c r="O3605" t="s">
        <v>5807</v>
      </c>
      <c r="P3605" t="s">
        <v>45</v>
      </c>
      <c r="Q3605" s="1">
        <v>4</v>
      </c>
      <c r="R3605" s="1">
        <v>2</v>
      </c>
      <c r="S3605" t="s">
        <v>47</v>
      </c>
      <c r="T3605" s="1">
        <v>700.73</v>
      </c>
      <c r="U3605" t="s">
        <v>48</v>
      </c>
      <c r="V3605" t="s">
        <v>5852</v>
      </c>
      <c r="W3605" s="1">
        <v>659.94</v>
      </c>
      <c r="X3605" t="s">
        <v>50</v>
      </c>
      <c r="Y3605" t="s">
        <v>50</v>
      </c>
      <c r="Z3605" s="1">
        <v>58</v>
      </c>
      <c r="AA3605" t="s">
        <v>51</v>
      </c>
      <c r="AB3605" s="1">
        <v>162.88</v>
      </c>
      <c r="AC3605" t="s">
        <v>51</v>
      </c>
      <c r="AD3605" s="1">
        <v>0.98</v>
      </c>
      <c r="AE3605" t="s">
        <v>52</v>
      </c>
      <c r="AF3605">
        <f t="shared" si="112"/>
        <v>0.98</v>
      </c>
      <c r="AG3605" s="1">
        <v>0.98</v>
      </c>
      <c r="AH3605" t="s">
        <v>52</v>
      </c>
      <c r="AI3605" t="s">
        <v>53</v>
      </c>
      <c r="AJ3605" t="s">
        <v>54</v>
      </c>
      <c r="AK3605" t="s">
        <v>55</v>
      </c>
      <c r="AL3605" t="str">
        <f t="shared" si="113"/>
        <v>HACHIOJIJPN</v>
      </c>
      <c r="AM3605">
        <f>IFERROR(INDEX([1]Sheet1!$I$2:$I$118, MATCH(AL3605, [1]Sheet1!$J$2:$J$118, 0)), "")</f>
        <v>9718.1337301617932</v>
      </c>
    </row>
    <row r="3606" spans="1:39" hidden="1">
      <c r="A3606" t="s">
        <v>8364</v>
      </c>
      <c r="B3606" t="s">
        <v>8365</v>
      </c>
      <c r="C3606" t="s">
        <v>8366</v>
      </c>
      <c r="D3606" t="s">
        <v>8367</v>
      </c>
      <c r="E3606" t="s">
        <v>108</v>
      </c>
      <c r="F3606" t="s">
        <v>40</v>
      </c>
      <c r="G3606" t="s">
        <v>41</v>
      </c>
      <c r="H3606" t="s">
        <v>42</v>
      </c>
      <c r="I3606" t="s">
        <v>41</v>
      </c>
      <c r="J3606" t="s">
        <v>42</v>
      </c>
      <c r="K3606" t="s">
        <v>4459</v>
      </c>
      <c r="L3606" t="s">
        <v>4460</v>
      </c>
      <c r="M3606" t="s">
        <v>1145</v>
      </c>
      <c r="N3606" t="s">
        <v>4460</v>
      </c>
      <c r="O3606" t="s">
        <v>1145</v>
      </c>
      <c r="P3606" t="s">
        <v>73</v>
      </c>
      <c r="Q3606" s="1">
        <v>14</v>
      </c>
      <c r="R3606" s="1">
        <v>6</v>
      </c>
      <c r="S3606" t="s">
        <v>47</v>
      </c>
      <c r="T3606" s="1">
        <v>706.68</v>
      </c>
      <c r="U3606" t="s">
        <v>48</v>
      </c>
      <c r="V3606" t="s">
        <v>7639</v>
      </c>
      <c r="W3606" s="1">
        <v>481.8</v>
      </c>
      <c r="X3606" t="s">
        <v>324</v>
      </c>
      <c r="Y3606" t="s">
        <v>8359</v>
      </c>
      <c r="Z3606" s="1">
        <v>104</v>
      </c>
      <c r="AA3606" t="s">
        <v>51</v>
      </c>
      <c r="AB3606" s="1">
        <v>257</v>
      </c>
      <c r="AC3606" t="s">
        <v>51</v>
      </c>
      <c r="AD3606" s="1">
        <v>1.95</v>
      </c>
      <c r="AE3606" t="s">
        <v>52</v>
      </c>
      <c r="AF3606">
        <f t="shared" si="112"/>
        <v>1.95</v>
      </c>
      <c r="AG3606" s="1">
        <v>1.95</v>
      </c>
      <c r="AH3606" t="s">
        <v>52</v>
      </c>
      <c r="AI3606" t="s">
        <v>829</v>
      </c>
      <c r="AJ3606" t="s">
        <v>327</v>
      </c>
      <c r="AK3606" t="s">
        <v>328</v>
      </c>
      <c r="AL3606" t="str">
        <f t="shared" si="113"/>
        <v>SHANGHAICHN</v>
      </c>
      <c r="AM3606">
        <f>IFERROR(INDEX([1]Sheet1!$I$2:$I$118, MATCH(AL3606, [1]Sheet1!$J$2:$J$118, 0)), "")</f>
        <v>9467.7730778277528</v>
      </c>
    </row>
    <row r="3607" spans="1:39" hidden="1">
      <c r="A3607" t="s">
        <v>8160</v>
      </c>
      <c r="B3607" t="s">
        <v>8161</v>
      </c>
      <c r="C3607" t="s">
        <v>8162</v>
      </c>
      <c r="D3607" t="s">
        <v>8163</v>
      </c>
      <c r="E3607" t="s">
        <v>60</v>
      </c>
      <c r="F3607" t="s">
        <v>40</v>
      </c>
      <c r="G3607" t="s">
        <v>41</v>
      </c>
      <c r="H3607" t="s">
        <v>42</v>
      </c>
      <c r="I3607" t="s">
        <v>41</v>
      </c>
      <c r="J3607" t="s">
        <v>42</v>
      </c>
      <c r="K3607" t="s">
        <v>4459</v>
      </c>
      <c r="L3607" t="s">
        <v>4460</v>
      </c>
      <c r="M3607" t="s">
        <v>1145</v>
      </c>
      <c r="N3607" t="s">
        <v>4460</v>
      </c>
      <c r="O3607" t="s">
        <v>1145</v>
      </c>
      <c r="P3607" t="s">
        <v>45</v>
      </c>
      <c r="Q3607" s="1">
        <v>6</v>
      </c>
      <c r="R3607" s="1">
        <v>7</v>
      </c>
      <c r="S3607" t="s">
        <v>132</v>
      </c>
      <c r="T3607" s="1">
        <v>34.270000000000003</v>
      </c>
      <c r="U3607" t="s">
        <v>48</v>
      </c>
      <c r="V3607" t="s">
        <v>8164</v>
      </c>
      <c r="W3607" s="1">
        <v>34.270000000000003</v>
      </c>
      <c r="X3607" t="s">
        <v>50</v>
      </c>
      <c r="Y3607" t="s">
        <v>50</v>
      </c>
      <c r="Z3607" s="1">
        <v>2</v>
      </c>
      <c r="AA3607" t="s">
        <v>51</v>
      </c>
      <c r="AB3607" s="1">
        <v>4.4800000000000004</v>
      </c>
      <c r="AC3607" t="s">
        <v>51</v>
      </c>
      <c r="AD3607" s="1">
        <v>0.03</v>
      </c>
      <c r="AE3607" t="s">
        <v>52</v>
      </c>
      <c r="AF3607">
        <f t="shared" si="112"/>
        <v>0.03</v>
      </c>
      <c r="AG3607" s="1">
        <v>0.03</v>
      </c>
      <c r="AH3607" t="s">
        <v>52</v>
      </c>
      <c r="AI3607" t="s">
        <v>719</v>
      </c>
      <c r="AJ3607" t="s">
        <v>135</v>
      </c>
      <c r="AK3607" t="s">
        <v>136</v>
      </c>
      <c r="AL3607" t="str">
        <f t="shared" si="113"/>
        <v>SHANGHAICHN</v>
      </c>
      <c r="AM3607">
        <f>IFERROR(INDEX([1]Sheet1!$I$2:$I$118, MATCH(AL3607, [1]Sheet1!$J$2:$J$118, 0)), "")</f>
        <v>9467.7730778277528</v>
      </c>
    </row>
    <row r="3608" spans="1:39" hidden="1">
      <c r="A3608" t="s">
        <v>6462</v>
      </c>
      <c r="B3608" t="s">
        <v>6463</v>
      </c>
      <c r="C3608" t="s">
        <v>6464</v>
      </c>
      <c r="D3608" t="s">
        <v>6465</v>
      </c>
      <c r="E3608" t="s">
        <v>102</v>
      </c>
      <c r="F3608" t="s">
        <v>40</v>
      </c>
      <c r="G3608" t="s">
        <v>41</v>
      </c>
      <c r="H3608" t="s">
        <v>42</v>
      </c>
      <c r="I3608" t="s">
        <v>41</v>
      </c>
      <c r="J3608" t="s">
        <v>42</v>
      </c>
      <c r="K3608" t="s">
        <v>5805</v>
      </c>
      <c r="L3608" t="s">
        <v>5806</v>
      </c>
      <c r="M3608" t="s">
        <v>5807</v>
      </c>
      <c r="N3608" t="s">
        <v>5806</v>
      </c>
      <c r="O3608" t="s">
        <v>5807</v>
      </c>
      <c r="P3608" t="s">
        <v>45</v>
      </c>
      <c r="Q3608" s="1">
        <v>3</v>
      </c>
      <c r="R3608" s="1">
        <v>3</v>
      </c>
      <c r="S3608" t="s">
        <v>132</v>
      </c>
      <c r="T3608" s="1">
        <v>25.9</v>
      </c>
      <c r="U3608" t="s">
        <v>48</v>
      </c>
      <c r="V3608" t="s">
        <v>5965</v>
      </c>
      <c r="W3608" s="1">
        <v>25.9</v>
      </c>
      <c r="X3608" t="s">
        <v>50</v>
      </c>
      <c r="Y3608" t="s">
        <v>50</v>
      </c>
      <c r="Z3608" s="1">
        <v>1</v>
      </c>
      <c r="AA3608" t="s">
        <v>51</v>
      </c>
      <c r="AB3608" s="1">
        <v>1.69</v>
      </c>
      <c r="AC3608" t="s">
        <v>51</v>
      </c>
      <c r="AD3608" s="1">
        <v>0.01</v>
      </c>
      <c r="AE3608" t="s">
        <v>52</v>
      </c>
      <c r="AF3608">
        <f t="shared" si="112"/>
        <v>0.01</v>
      </c>
      <c r="AG3608" s="1">
        <v>0.01</v>
      </c>
      <c r="AH3608" t="s">
        <v>52</v>
      </c>
      <c r="AI3608" t="s">
        <v>134</v>
      </c>
      <c r="AJ3608" t="s">
        <v>135</v>
      </c>
      <c r="AK3608" t="s">
        <v>136</v>
      </c>
      <c r="AL3608" t="str">
        <f t="shared" si="113"/>
        <v>HACHIOJIJPN</v>
      </c>
      <c r="AM3608">
        <f>IFERROR(INDEX([1]Sheet1!$I$2:$I$118, MATCH(AL3608, [1]Sheet1!$J$2:$J$118, 0)), "")</f>
        <v>9718.1337301617932</v>
      </c>
    </row>
    <row r="3609" spans="1:39" hidden="1">
      <c r="A3609" t="s">
        <v>6548</v>
      </c>
      <c r="B3609" t="s">
        <v>6463</v>
      </c>
      <c r="C3609" t="s">
        <v>6549</v>
      </c>
      <c r="D3609" t="s">
        <v>6550</v>
      </c>
      <c r="E3609" t="s">
        <v>108</v>
      </c>
      <c r="F3609" t="s">
        <v>40</v>
      </c>
      <c r="G3609" t="s">
        <v>41</v>
      </c>
      <c r="H3609" t="s">
        <v>42</v>
      </c>
      <c r="I3609" t="s">
        <v>41</v>
      </c>
      <c r="J3609" t="s">
        <v>42</v>
      </c>
      <c r="K3609" t="s">
        <v>5805</v>
      </c>
      <c r="L3609" t="s">
        <v>5806</v>
      </c>
      <c r="M3609" t="s">
        <v>5807</v>
      </c>
      <c r="N3609" t="s">
        <v>5806</v>
      </c>
      <c r="O3609" t="s">
        <v>5807</v>
      </c>
      <c r="P3609" t="s">
        <v>45</v>
      </c>
      <c r="Q3609" s="1">
        <v>3</v>
      </c>
      <c r="R3609" t="s">
        <v>46</v>
      </c>
      <c r="S3609" t="s">
        <v>47</v>
      </c>
      <c r="T3609" s="1">
        <v>705.65</v>
      </c>
      <c r="U3609" t="s">
        <v>48</v>
      </c>
      <c r="V3609" t="s">
        <v>5852</v>
      </c>
      <c r="W3609" s="1">
        <v>664.77</v>
      </c>
      <c r="X3609" t="s">
        <v>50</v>
      </c>
      <c r="Y3609" t="s">
        <v>50</v>
      </c>
      <c r="Z3609" s="1">
        <v>56</v>
      </c>
      <c r="AA3609" t="s">
        <v>51</v>
      </c>
      <c r="AB3609" s="1">
        <v>162.88</v>
      </c>
      <c r="AC3609" t="s">
        <v>51</v>
      </c>
      <c r="AD3609" s="1">
        <v>0.98</v>
      </c>
      <c r="AE3609" t="s">
        <v>52</v>
      </c>
      <c r="AF3609">
        <f t="shared" si="112"/>
        <v>0.98</v>
      </c>
      <c r="AG3609" s="1">
        <v>0.98</v>
      </c>
      <c r="AH3609" t="s">
        <v>52</v>
      </c>
      <c r="AI3609" t="s">
        <v>53</v>
      </c>
      <c r="AJ3609" t="s">
        <v>54</v>
      </c>
      <c r="AK3609" t="s">
        <v>55</v>
      </c>
      <c r="AL3609" t="str">
        <f t="shared" si="113"/>
        <v>HACHIOJIJPN</v>
      </c>
      <c r="AM3609">
        <f>IFERROR(INDEX([1]Sheet1!$I$2:$I$118, MATCH(AL3609, [1]Sheet1!$J$2:$J$118, 0)), "")</f>
        <v>9718.1337301617932</v>
      </c>
    </row>
    <row r="3610" spans="1:39" hidden="1">
      <c r="A3610" t="s">
        <v>11791</v>
      </c>
      <c r="B3610" t="s">
        <v>11792</v>
      </c>
      <c r="C3610" t="s">
        <v>11793</v>
      </c>
      <c r="D3610" t="s">
        <v>11794</v>
      </c>
      <c r="E3610" t="s">
        <v>88</v>
      </c>
      <c r="F3610" t="s">
        <v>40</v>
      </c>
      <c r="G3610" t="s">
        <v>41</v>
      </c>
      <c r="H3610" t="s">
        <v>42</v>
      </c>
      <c r="I3610" t="s">
        <v>41</v>
      </c>
      <c r="J3610" t="s">
        <v>42</v>
      </c>
      <c r="K3610" t="s">
        <v>4459</v>
      </c>
      <c r="L3610" t="s">
        <v>4460</v>
      </c>
      <c r="M3610" t="s">
        <v>1145</v>
      </c>
      <c r="N3610" t="s">
        <v>4460</v>
      </c>
      <c r="O3610" t="s">
        <v>1145</v>
      </c>
      <c r="P3610" t="s">
        <v>45</v>
      </c>
      <c r="Q3610" s="1">
        <v>6</v>
      </c>
      <c r="R3610" s="1">
        <v>7</v>
      </c>
      <c r="S3610" t="s">
        <v>132</v>
      </c>
      <c r="T3610" s="1">
        <v>22.24</v>
      </c>
      <c r="U3610" t="s">
        <v>48</v>
      </c>
      <c r="V3610" t="s">
        <v>11795</v>
      </c>
      <c r="W3610" s="1">
        <v>22.24</v>
      </c>
      <c r="X3610" t="s">
        <v>50</v>
      </c>
      <c r="Y3610" t="s">
        <v>50</v>
      </c>
      <c r="Z3610" s="1">
        <v>1</v>
      </c>
      <c r="AA3610" t="s">
        <v>51</v>
      </c>
      <c r="AB3610" s="1">
        <v>1.69</v>
      </c>
      <c r="AC3610" t="s">
        <v>51</v>
      </c>
      <c r="AD3610" s="1">
        <v>0.01</v>
      </c>
      <c r="AE3610" t="s">
        <v>52</v>
      </c>
      <c r="AF3610">
        <f t="shared" si="112"/>
        <v>0.01</v>
      </c>
      <c r="AG3610" s="1">
        <v>0.01</v>
      </c>
      <c r="AH3610" t="s">
        <v>52</v>
      </c>
      <c r="AI3610" t="s">
        <v>719</v>
      </c>
      <c r="AJ3610" t="s">
        <v>135</v>
      </c>
      <c r="AK3610" t="s">
        <v>136</v>
      </c>
      <c r="AL3610" t="str">
        <f t="shared" si="113"/>
        <v>SHANGHAICHN</v>
      </c>
      <c r="AM3610">
        <f>IFERROR(INDEX([1]Sheet1!$I$2:$I$118, MATCH(AL3610, [1]Sheet1!$J$2:$J$118, 0)), "")</f>
        <v>9467.7730778277528</v>
      </c>
    </row>
    <row r="3611" spans="1:39" hidden="1">
      <c r="A3611" t="s">
        <v>10239</v>
      </c>
      <c r="B3611" t="s">
        <v>10240</v>
      </c>
      <c r="C3611" t="s">
        <v>10241</v>
      </c>
      <c r="D3611" t="s">
        <v>10242</v>
      </c>
      <c r="E3611" t="s">
        <v>66</v>
      </c>
      <c r="F3611" t="s">
        <v>40</v>
      </c>
      <c r="G3611" t="s">
        <v>41</v>
      </c>
      <c r="H3611" t="s">
        <v>42</v>
      </c>
      <c r="I3611" t="s">
        <v>41</v>
      </c>
      <c r="J3611" t="s">
        <v>42</v>
      </c>
      <c r="K3611" t="s">
        <v>4459</v>
      </c>
      <c r="L3611" t="s">
        <v>4460</v>
      </c>
      <c r="M3611" t="s">
        <v>1145</v>
      </c>
      <c r="N3611" t="s">
        <v>4460</v>
      </c>
      <c r="O3611" t="s">
        <v>1145</v>
      </c>
      <c r="P3611" t="s">
        <v>73</v>
      </c>
      <c r="Q3611" s="1">
        <v>8</v>
      </c>
      <c r="R3611" s="1">
        <v>10</v>
      </c>
      <c r="S3611" t="s">
        <v>47</v>
      </c>
      <c r="T3611" s="1">
        <v>346.95</v>
      </c>
      <c r="U3611" t="s">
        <v>48</v>
      </c>
      <c r="V3611" t="s">
        <v>4546</v>
      </c>
      <c r="W3611" s="1">
        <v>141.35</v>
      </c>
      <c r="X3611" t="s">
        <v>50</v>
      </c>
      <c r="Y3611" t="s">
        <v>9131</v>
      </c>
      <c r="Z3611" s="1">
        <v>100</v>
      </c>
      <c r="AA3611" t="s">
        <v>51</v>
      </c>
      <c r="AB3611" s="1">
        <v>257</v>
      </c>
      <c r="AC3611" t="s">
        <v>51</v>
      </c>
      <c r="AD3611" s="1">
        <v>1.95</v>
      </c>
      <c r="AE3611" t="s">
        <v>52</v>
      </c>
      <c r="AF3611">
        <f t="shared" si="112"/>
        <v>1.95</v>
      </c>
      <c r="AG3611" s="1">
        <v>1.95</v>
      </c>
      <c r="AH3611" t="s">
        <v>52</v>
      </c>
      <c r="AI3611" t="s">
        <v>782</v>
      </c>
      <c r="AJ3611" t="s">
        <v>327</v>
      </c>
      <c r="AK3611" t="s">
        <v>328</v>
      </c>
      <c r="AL3611" t="str">
        <f t="shared" si="113"/>
        <v>SHANGHAICHN</v>
      </c>
      <c r="AM3611">
        <f>IFERROR(INDEX([1]Sheet1!$I$2:$I$118, MATCH(AL3611, [1]Sheet1!$J$2:$J$118, 0)), "")</f>
        <v>9467.7730778277528</v>
      </c>
    </row>
    <row r="3612" spans="1:39" hidden="1">
      <c r="A3612" t="s">
        <v>23986</v>
      </c>
      <c r="B3612" t="s">
        <v>23987</v>
      </c>
      <c r="C3612" t="s">
        <v>23988</v>
      </c>
      <c r="D3612" t="s">
        <v>23989</v>
      </c>
      <c r="E3612" t="s">
        <v>88</v>
      </c>
      <c r="F3612" t="s">
        <v>40</v>
      </c>
      <c r="G3612" t="s">
        <v>41</v>
      </c>
      <c r="H3612" t="s">
        <v>42</v>
      </c>
      <c r="I3612" t="s">
        <v>41</v>
      </c>
      <c r="J3612" t="s">
        <v>42</v>
      </c>
      <c r="K3612" t="s">
        <v>23299</v>
      </c>
      <c r="L3612" t="s">
        <v>4813</v>
      </c>
      <c r="M3612" t="s">
        <v>4814</v>
      </c>
      <c r="N3612" t="s">
        <v>4813</v>
      </c>
      <c r="O3612" t="s">
        <v>4814</v>
      </c>
      <c r="P3612" t="s">
        <v>1440</v>
      </c>
      <c r="Q3612" s="1">
        <v>3</v>
      </c>
      <c r="R3612" s="1">
        <v>2</v>
      </c>
      <c r="S3612" t="s">
        <v>74</v>
      </c>
      <c r="T3612" s="1">
        <v>109.1</v>
      </c>
      <c r="U3612" t="s">
        <v>666</v>
      </c>
      <c r="V3612" t="s">
        <v>23465</v>
      </c>
      <c r="W3612" s="1">
        <v>118.25</v>
      </c>
      <c r="X3612" t="s">
        <v>50</v>
      </c>
      <c r="Y3612" t="s">
        <v>50</v>
      </c>
      <c r="Z3612" s="1">
        <v>159</v>
      </c>
      <c r="AA3612" t="s">
        <v>51</v>
      </c>
      <c r="AB3612" s="1">
        <v>506.99</v>
      </c>
      <c r="AC3612" t="s">
        <v>637</v>
      </c>
      <c r="AD3612" s="1">
        <v>1.52</v>
      </c>
      <c r="AE3612" t="s">
        <v>52</v>
      </c>
      <c r="AF3612">
        <f t="shared" si="112"/>
        <v>1.52</v>
      </c>
      <c r="AG3612" s="1">
        <v>1.52</v>
      </c>
      <c r="AH3612" t="s">
        <v>52</v>
      </c>
      <c r="AI3612" t="s">
        <v>1442</v>
      </c>
      <c r="AJ3612" t="s">
        <v>1443</v>
      </c>
      <c r="AK3612" t="s">
        <v>1444</v>
      </c>
      <c r="AL3612" t="str">
        <f t="shared" si="113"/>
        <v>RAUNHEIMDEU</v>
      </c>
      <c r="AM3612">
        <f>IFERROR(INDEX([1]Sheet1!$I$2:$I$118, MATCH(AL3612, [1]Sheet1!$J$2:$J$118, 0)), "")</f>
        <v>477.69917125845029</v>
      </c>
    </row>
    <row r="3613" spans="1:39" hidden="1">
      <c r="A3613" t="s">
        <v>25361</v>
      </c>
      <c r="B3613" t="s">
        <v>25362</v>
      </c>
      <c r="C3613" t="s">
        <v>25363</v>
      </c>
      <c r="D3613" t="s">
        <v>25364</v>
      </c>
      <c r="E3613" t="s">
        <v>777</v>
      </c>
      <c r="F3613" t="s">
        <v>40</v>
      </c>
      <c r="G3613" t="s">
        <v>41</v>
      </c>
      <c r="H3613" t="s">
        <v>42</v>
      </c>
      <c r="I3613" t="s">
        <v>41</v>
      </c>
      <c r="J3613" t="s">
        <v>42</v>
      </c>
      <c r="K3613" t="s">
        <v>22143</v>
      </c>
      <c r="L3613" t="s">
        <v>25291</v>
      </c>
      <c r="M3613" t="s">
        <v>3130</v>
      </c>
      <c r="N3613" t="s">
        <v>7384</v>
      </c>
      <c r="O3613" t="s">
        <v>3130</v>
      </c>
      <c r="P3613" t="s">
        <v>73</v>
      </c>
      <c r="Q3613" s="1">
        <v>8</v>
      </c>
      <c r="R3613" s="1">
        <v>6</v>
      </c>
      <c r="S3613" t="s">
        <v>47</v>
      </c>
      <c r="T3613" s="1">
        <v>503.72</v>
      </c>
      <c r="U3613" t="s">
        <v>48</v>
      </c>
      <c r="V3613" t="s">
        <v>7385</v>
      </c>
      <c r="W3613" s="1">
        <v>321.25</v>
      </c>
      <c r="X3613" t="s">
        <v>324</v>
      </c>
      <c r="Y3613" t="s">
        <v>2609</v>
      </c>
      <c r="Z3613" s="1">
        <v>100</v>
      </c>
      <c r="AA3613" t="s">
        <v>51</v>
      </c>
      <c r="AB3613" s="1">
        <v>257</v>
      </c>
      <c r="AC3613" t="s">
        <v>51</v>
      </c>
      <c r="AD3613" s="1">
        <v>1.95</v>
      </c>
      <c r="AE3613" t="s">
        <v>52</v>
      </c>
      <c r="AF3613">
        <f t="shared" si="112"/>
        <v>1.95</v>
      </c>
      <c r="AG3613" s="1">
        <v>1.95</v>
      </c>
      <c r="AH3613" t="s">
        <v>52</v>
      </c>
      <c r="AI3613" t="s">
        <v>829</v>
      </c>
      <c r="AJ3613" t="s">
        <v>327</v>
      </c>
      <c r="AK3613" t="s">
        <v>328</v>
      </c>
      <c r="AL3613" t="str">
        <f t="shared" si="113"/>
        <v>MUMBAIIND</v>
      </c>
      <c r="AM3613">
        <f>IFERROR(INDEX([1]Sheet1!$I$2:$I$118, MATCH(AL3613, [1]Sheet1!$J$2:$J$118, 0)), "")</f>
        <v>6705.4046933363798</v>
      </c>
    </row>
    <row r="3614" spans="1:39" hidden="1">
      <c r="A3614" t="s">
        <v>8579</v>
      </c>
      <c r="B3614" t="s">
        <v>8580</v>
      </c>
      <c r="C3614" t="s">
        <v>8581</v>
      </c>
      <c r="D3614" t="s">
        <v>8582</v>
      </c>
      <c r="E3614" t="s">
        <v>102</v>
      </c>
      <c r="F3614" t="s">
        <v>40</v>
      </c>
      <c r="G3614" t="s">
        <v>41</v>
      </c>
      <c r="H3614" t="s">
        <v>42</v>
      </c>
      <c r="I3614" t="s">
        <v>41</v>
      </c>
      <c r="J3614" t="s">
        <v>42</v>
      </c>
      <c r="K3614" t="s">
        <v>4459</v>
      </c>
      <c r="L3614" t="s">
        <v>4460</v>
      </c>
      <c r="M3614" t="s">
        <v>1145</v>
      </c>
      <c r="N3614" t="s">
        <v>4460</v>
      </c>
      <c r="O3614" t="s">
        <v>1145</v>
      </c>
      <c r="P3614" t="s">
        <v>45</v>
      </c>
      <c r="Q3614" s="1">
        <v>2</v>
      </c>
      <c r="R3614" s="1">
        <v>3</v>
      </c>
      <c r="S3614" t="s">
        <v>132</v>
      </c>
      <c r="T3614" s="1">
        <v>27.32</v>
      </c>
      <c r="U3614" t="s">
        <v>48</v>
      </c>
      <c r="V3614" t="s">
        <v>8583</v>
      </c>
      <c r="W3614" s="1">
        <v>27.32</v>
      </c>
      <c r="X3614" t="s">
        <v>50</v>
      </c>
      <c r="Y3614" t="s">
        <v>50</v>
      </c>
      <c r="Z3614" s="1">
        <v>1</v>
      </c>
      <c r="AA3614" t="s">
        <v>51</v>
      </c>
      <c r="AB3614" s="1">
        <v>1.69</v>
      </c>
      <c r="AC3614" t="s">
        <v>51</v>
      </c>
      <c r="AD3614" s="1">
        <v>0.01</v>
      </c>
      <c r="AE3614" t="s">
        <v>52</v>
      </c>
      <c r="AF3614">
        <f t="shared" si="112"/>
        <v>0.01</v>
      </c>
      <c r="AG3614" s="1">
        <v>0.01</v>
      </c>
      <c r="AH3614" t="s">
        <v>52</v>
      </c>
      <c r="AI3614" t="s">
        <v>134</v>
      </c>
      <c r="AJ3614" t="s">
        <v>135</v>
      </c>
      <c r="AK3614" t="s">
        <v>136</v>
      </c>
      <c r="AL3614" t="str">
        <f t="shared" si="113"/>
        <v>SHANGHAICHN</v>
      </c>
      <c r="AM3614">
        <f>IFERROR(INDEX([1]Sheet1!$I$2:$I$118, MATCH(AL3614, [1]Sheet1!$J$2:$J$118, 0)), "")</f>
        <v>9467.7730778277528</v>
      </c>
    </row>
    <row r="3615" spans="1:39" hidden="1">
      <c r="A3615" t="s">
        <v>10495</v>
      </c>
      <c r="B3615" t="s">
        <v>10496</v>
      </c>
      <c r="C3615" t="s">
        <v>10497</v>
      </c>
      <c r="D3615" t="s">
        <v>10498</v>
      </c>
      <c r="E3615" t="s">
        <v>88</v>
      </c>
      <c r="F3615" t="s">
        <v>40</v>
      </c>
      <c r="G3615" t="s">
        <v>41</v>
      </c>
      <c r="H3615" t="s">
        <v>42</v>
      </c>
      <c r="I3615" t="s">
        <v>41</v>
      </c>
      <c r="J3615" t="s">
        <v>42</v>
      </c>
      <c r="K3615" t="s">
        <v>4459</v>
      </c>
      <c r="L3615" t="s">
        <v>4460</v>
      </c>
      <c r="M3615" t="s">
        <v>1145</v>
      </c>
      <c r="N3615" t="s">
        <v>4460</v>
      </c>
      <c r="O3615" t="s">
        <v>1145</v>
      </c>
      <c r="P3615" t="s">
        <v>73</v>
      </c>
      <c r="Q3615" s="1">
        <v>14</v>
      </c>
      <c r="R3615" s="1">
        <v>7</v>
      </c>
      <c r="S3615" t="s">
        <v>47</v>
      </c>
      <c r="T3615" s="1">
        <v>706.68</v>
      </c>
      <c r="U3615" t="s">
        <v>48</v>
      </c>
      <c r="V3615" t="s">
        <v>7639</v>
      </c>
      <c r="W3615" s="1">
        <v>481.8</v>
      </c>
      <c r="X3615" t="s">
        <v>324</v>
      </c>
      <c r="Y3615" t="s">
        <v>8359</v>
      </c>
      <c r="Z3615" s="1">
        <v>104</v>
      </c>
      <c r="AA3615" t="s">
        <v>51</v>
      </c>
      <c r="AB3615" s="1">
        <v>257</v>
      </c>
      <c r="AC3615" t="s">
        <v>51</v>
      </c>
      <c r="AD3615" s="1">
        <v>1.95</v>
      </c>
      <c r="AE3615" t="s">
        <v>52</v>
      </c>
      <c r="AF3615">
        <f t="shared" si="112"/>
        <v>1.95</v>
      </c>
      <c r="AG3615" s="1">
        <v>1.95</v>
      </c>
      <c r="AH3615" t="s">
        <v>52</v>
      </c>
      <c r="AI3615" t="s">
        <v>829</v>
      </c>
      <c r="AJ3615" t="s">
        <v>327</v>
      </c>
      <c r="AK3615" t="s">
        <v>328</v>
      </c>
      <c r="AL3615" t="str">
        <f t="shared" si="113"/>
        <v>SHANGHAICHN</v>
      </c>
      <c r="AM3615">
        <f>IFERROR(INDEX([1]Sheet1!$I$2:$I$118, MATCH(AL3615, [1]Sheet1!$J$2:$J$118, 0)), "")</f>
        <v>9467.7730778277528</v>
      </c>
    </row>
    <row r="3616" spans="1:39" hidden="1">
      <c r="A3616" t="s">
        <v>13724</v>
      </c>
      <c r="B3616" t="s">
        <v>13725</v>
      </c>
      <c r="C3616" t="s">
        <v>13726</v>
      </c>
      <c r="D3616" t="s">
        <v>13727</v>
      </c>
      <c r="E3616" t="s">
        <v>108</v>
      </c>
      <c r="F3616" t="s">
        <v>40</v>
      </c>
      <c r="G3616" t="s">
        <v>41</v>
      </c>
      <c r="H3616" t="s">
        <v>42</v>
      </c>
      <c r="I3616" t="s">
        <v>41</v>
      </c>
      <c r="J3616" t="s">
        <v>42</v>
      </c>
      <c r="K3616" t="s">
        <v>4459</v>
      </c>
      <c r="L3616" t="s">
        <v>4460</v>
      </c>
      <c r="M3616" t="s">
        <v>1145</v>
      </c>
      <c r="N3616" t="s">
        <v>4460</v>
      </c>
      <c r="O3616" t="s">
        <v>1145</v>
      </c>
      <c r="P3616" t="s">
        <v>45</v>
      </c>
      <c r="Q3616" s="1">
        <v>4</v>
      </c>
      <c r="R3616" t="s">
        <v>46</v>
      </c>
      <c r="S3616" t="s">
        <v>132</v>
      </c>
      <c r="T3616" s="1">
        <v>22.18</v>
      </c>
      <c r="U3616" t="s">
        <v>48</v>
      </c>
      <c r="V3616" t="s">
        <v>4537</v>
      </c>
      <c r="W3616" s="1">
        <v>22.18</v>
      </c>
      <c r="X3616" t="s">
        <v>50</v>
      </c>
      <c r="Y3616" t="s">
        <v>50</v>
      </c>
      <c r="Z3616" s="1">
        <v>1</v>
      </c>
      <c r="AA3616" t="s">
        <v>51</v>
      </c>
      <c r="AB3616" s="1">
        <v>1.69</v>
      </c>
      <c r="AC3616" t="s">
        <v>51</v>
      </c>
      <c r="AD3616" s="1">
        <v>0.01</v>
      </c>
      <c r="AE3616" t="s">
        <v>52</v>
      </c>
      <c r="AF3616">
        <f t="shared" si="112"/>
        <v>0.01</v>
      </c>
      <c r="AG3616" s="1">
        <v>0.01</v>
      </c>
      <c r="AH3616" t="s">
        <v>52</v>
      </c>
      <c r="AI3616" t="s">
        <v>719</v>
      </c>
      <c r="AJ3616" t="s">
        <v>135</v>
      </c>
      <c r="AK3616" t="s">
        <v>136</v>
      </c>
      <c r="AL3616" t="str">
        <f t="shared" si="113"/>
        <v>SHANGHAICHN</v>
      </c>
      <c r="AM3616">
        <f>IFERROR(INDEX([1]Sheet1!$I$2:$I$118, MATCH(AL3616, [1]Sheet1!$J$2:$J$118, 0)), "")</f>
        <v>9467.7730778277528</v>
      </c>
    </row>
    <row r="3617" spans="1:39" hidden="1">
      <c r="A3617" t="s">
        <v>22645</v>
      </c>
      <c r="B3617" t="s">
        <v>22646</v>
      </c>
      <c r="C3617" t="s">
        <v>22647</v>
      </c>
      <c r="D3617" t="s">
        <v>22648</v>
      </c>
      <c r="E3617" t="s">
        <v>165</v>
      </c>
      <c r="F3617" t="s">
        <v>40</v>
      </c>
      <c r="G3617" t="s">
        <v>41</v>
      </c>
      <c r="H3617" t="s">
        <v>42</v>
      </c>
      <c r="I3617" t="s">
        <v>41</v>
      </c>
      <c r="J3617" t="s">
        <v>42</v>
      </c>
      <c r="K3617" t="s">
        <v>22143</v>
      </c>
      <c r="L3617" t="s">
        <v>3129</v>
      </c>
      <c r="M3617" t="s">
        <v>3130</v>
      </c>
      <c r="N3617" t="s">
        <v>7384</v>
      </c>
      <c r="O3617" t="s">
        <v>3130</v>
      </c>
      <c r="P3617" t="s">
        <v>73</v>
      </c>
      <c r="Q3617" s="1">
        <v>8</v>
      </c>
      <c r="R3617" s="1">
        <v>8</v>
      </c>
      <c r="S3617" t="s">
        <v>47</v>
      </c>
      <c r="T3617" s="1">
        <v>535.85</v>
      </c>
      <c r="U3617" t="s">
        <v>48</v>
      </c>
      <c r="V3617" t="s">
        <v>7385</v>
      </c>
      <c r="W3617" s="1">
        <v>321.25</v>
      </c>
      <c r="X3617" t="s">
        <v>324</v>
      </c>
      <c r="Y3617" t="s">
        <v>9131</v>
      </c>
      <c r="Z3617" s="1">
        <v>96</v>
      </c>
      <c r="AA3617" t="s">
        <v>51</v>
      </c>
      <c r="AB3617" s="1">
        <v>257</v>
      </c>
      <c r="AC3617" t="s">
        <v>51</v>
      </c>
      <c r="AD3617" s="1">
        <v>1.95</v>
      </c>
      <c r="AE3617" t="s">
        <v>52</v>
      </c>
      <c r="AF3617">
        <f t="shared" si="112"/>
        <v>1.95</v>
      </c>
      <c r="AG3617" s="1">
        <v>1.95</v>
      </c>
      <c r="AH3617" t="s">
        <v>52</v>
      </c>
      <c r="AI3617" t="s">
        <v>829</v>
      </c>
      <c r="AJ3617" t="s">
        <v>327</v>
      </c>
      <c r="AK3617" t="s">
        <v>328</v>
      </c>
      <c r="AL3617" t="str">
        <f t="shared" si="113"/>
        <v>MUMBAIIND</v>
      </c>
      <c r="AM3617">
        <f>IFERROR(INDEX([1]Sheet1!$I$2:$I$118, MATCH(AL3617, [1]Sheet1!$J$2:$J$118, 0)), "")</f>
        <v>6705.4046933363798</v>
      </c>
    </row>
    <row r="3618" spans="1:39" hidden="1">
      <c r="A3618" t="s">
        <v>7380</v>
      </c>
      <c r="B3618" t="s">
        <v>7381</v>
      </c>
      <c r="C3618" t="s">
        <v>7382</v>
      </c>
      <c r="D3618" t="s">
        <v>7383</v>
      </c>
      <c r="E3618" t="s">
        <v>108</v>
      </c>
      <c r="F3618" t="s">
        <v>40</v>
      </c>
      <c r="G3618" t="s">
        <v>41</v>
      </c>
      <c r="H3618" t="s">
        <v>42</v>
      </c>
      <c r="I3618" t="s">
        <v>41</v>
      </c>
      <c r="J3618" t="s">
        <v>42</v>
      </c>
      <c r="K3618" t="s">
        <v>3128</v>
      </c>
      <c r="L3618" t="s">
        <v>3129</v>
      </c>
      <c r="M3618" t="s">
        <v>3130</v>
      </c>
      <c r="N3618" t="s">
        <v>7384</v>
      </c>
      <c r="O3618" t="s">
        <v>3130</v>
      </c>
      <c r="P3618" t="s">
        <v>73</v>
      </c>
      <c r="Q3618" s="1">
        <v>8</v>
      </c>
      <c r="R3618" s="1">
        <v>7</v>
      </c>
      <c r="S3618" t="s">
        <v>47</v>
      </c>
      <c r="T3618" s="1">
        <v>503.72</v>
      </c>
      <c r="U3618" t="s">
        <v>48</v>
      </c>
      <c r="V3618" t="s">
        <v>7385</v>
      </c>
      <c r="W3618" s="1">
        <v>321.25</v>
      </c>
      <c r="X3618" t="s">
        <v>324</v>
      </c>
      <c r="Y3618" t="s">
        <v>2609</v>
      </c>
      <c r="Z3618" s="1">
        <v>135</v>
      </c>
      <c r="AA3618" t="s">
        <v>51</v>
      </c>
      <c r="AB3618" s="1">
        <v>257</v>
      </c>
      <c r="AC3618" t="s">
        <v>51</v>
      </c>
      <c r="AD3618" s="1">
        <v>1.95</v>
      </c>
      <c r="AE3618" t="s">
        <v>52</v>
      </c>
      <c r="AF3618">
        <f t="shared" si="112"/>
        <v>1.95</v>
      </c>
      <c r="AG3618" s="1">
        <v>1.95</v>
      </c>
      <c r="AH3618" t="s">
        <v>52</v>
      </c>
      <c r="AI3618" t="s">
        <v>829</v>
      </c>
      <c r="AJ3618" t="s">
        <v>327</v>
      </c>
      <c r="AK3618" t="s">
        <v>328</v>
      </c>
      <c r="AL3618" t="str">
        <f t="shared" si="113"/>
        <v>MUMBAIIND</v>
      </c>
      <c r="AM3618">
        <f>IFERROR(INDEX([1]Sheet1!$I$2:$I$118, MATCH(AL3618, [1]Sheet1!$J$2:$J$118, 0)), "")</f>
        <v>6705.4046933363798</v>
      </c>
    </row>
    <row r="3619" spans="1:39" hidden="1">
      <c r="A3619" t="s">
        <v>7011</v>
      </c>
      <c r="B3619" t="s">
        <v>6992</v>
      </c>
      <c r="C3619" t="s">
        <v>7012</v>
      </c>
      <c r="D3619" t="s">
        <v>7013</v>
      </c>
      <c r="E3619" t="s">
        <v>291</v>
      </c>
      <c r="F3619" t="s">
        <v>285</v>
      </c>
      <c r="G3619" t="s">
        <v>41</v>
      </c>
      <c r="H3619" t="s">
        <v>42</v>
      </c>
      <c r="I3619" t="s">
        <v>261</v>
      </c>
      <c r="J3619" t="s">
        <v>42</v>
      </c>
      <c r="K3619" t="s">
        <v>5805</v>
      </c>
      <c r="L3619" t="s">
        <v>5806</v>
      </c>
      <c r="M3619" t="s">
        <v>5807</v>
      </c>
      <c r="N3619" t="s">
        <v>5806</v>
      </c>
      <c r="O3619" t="s">
        <v>5807</v>
      </c>
      <c r="P3619" t="s">
        <v>45</v>
      </c>
      <c r="Q3619" s="1">
        <v>5</v>
      </c>
      <c r="R3619" s="1">
        <v>5</v>
      </c>
      <c r="S3619" t="s">
        <v>47</v>
      </c>
      <c r="T3619" s="1">
        <v>564.54</v>
      </c>
      <c r="U3619" t="s">
        <v>48</v>
      </c>
      <c r="V3619" t="s">
        <v>7014</v>
      </c>
      <c r="W3619" s="1">
        <v>553.92999999999995</v>
      </c>
      <c r="X3619" t="s">
        <v>50</v>
      </c>
      <c r="Y3619" t="s">
        <v>50</v>
      </c>
      <c r="Z3619" s="1">
        <v>38</v>
      </c>
      <c r="AA3619" t="s">
        <v>51</v>
      </c>
      <c r="AB3619" s="1">
        <v>115.43</v>
      </c>
      <c r="AC3619" t="s">
        <v>51</v>
      </c>
      <c r="AD3619" s="1">
        <v>0.69</v>
      </c>
      <c r="AE3619" t="s">
        <v>52</v>
      </c>
      <c r="AF3619">
        <f t="shared" si="112"/>
        <v>0.69</v>
      </c>
      <c r="AG3619" s="1">
        <v>0.69</v>
      </c>
      <c r="AH3619" t="s">
        <v>52</v>
      </c>
      <c r="AI3619" t="s">
        <v>53</v>
      </c>
      <c r="AJ3619" t="s">
        <v>54</v>
      </c>
      <c r="AK3619" t="s">
        <v>55</v>
      </c>
      <c r="AL3619" t="str">
        <f t="shared" si="113"/>
        <v>HACHIOJIJPN</v>
      </c>
      <c r="AM3619">
        <f>IFERROR(INDEX([1]Sheet1!$I$2:$I$118, MATCH(AL3619, [1]Sheet1!$J$2:$J$118, 0)), "")</f>
        <v>9718.1337301617932</v>
      </c>
    </row>
    <row r="3620" spans="1:39" hidden="1">
      <c r="A3620" t="s">
        <v>2297</v>
      </c>
      <c r="B3620" t="s">
        <v>2298</v>
      </c>
      <c r="C3620" t="s">
        <v>2299</v>
      </c>
      <c r="D3620" t="s">
        <v>2300</v>
      </c>
      <c r="E3620" t="s">
        <v>102</v>
      </c>
      <c r="F3620" t="s">
        <v>40</v>
      </c>
      <c r="G3620" t="s">
        <v>41</v>
      </c>
      <c r="H3620" t="s">
        <v>42</v>
      </c>
      <c r="I3620" t="s">
        <v>41</v>
      </c>
      <c r="J3620" t="s">
        <v>42</v>
      </c>
      <c r="K3620" t="s">
        <v>2151</v>
      </c>
      <c r="L3620" t="s">
        <v>2152</v>
      </c>
      <c r="M3620" t="s">
        <v>2153</v>
      </c>
      <c r="N3620" t="s">
        <v>2152</v>
      </c>
      <c r="O3620" t="s">
        <v>2153</v>
      </c>
      <c r="P3620" t="s">
        <v>45</v>
      </c>
      <c r="Q3620" s="1">
        <v>4</v>
      </c>
      <c r="R3620" t="s">
        <v>46</v>
      </c>
      <c r="S3620" t="s">
        <v>47</v>
      </c>
      <c r="T3620" s="1">
        <v>29.18</v>
      </c>
      <c r="U3620" t="s">
        <v>48</v>
      </c>
      <c r="V3620" t="s">
        <v>2301</v>
      </c>
      <c r="W3620" s="1">
        <v>18.28</v>
      </c>
      <c r="X3620" t="s">
        <v>50</v>
      </c>
      <c r="Y3620" t="s">
        <v>50</v>
      </c>
      <c r="Z3620" s="1">
        <v>1</v>
      </c>
      <c r="AA3620" t="s">
        <v>51</v>
      </c>
      <c r="AB3620" s="1">
        <v>1.7</v>
      </c>
      <c r="AC3620" t="s">
        <v>51</v>
      </c>
      <c r="AD3620" s="1">
        <v>0.01</v>
      </c>
      <c r="AE3620" t="s">
        <v>52</v>
      </c>
      <c r="AF3620">
        <f t="shared" si="112"/>
        <v>0.01</v>
      </c>
      <c r="AG3620" s="1">
        <v>0.01</v>
      </c>
      <c r="AH3620" t="s">
        <v>52</v>
      </c>
      <c r="AI3620" t="s">
        <v>53</v>
      </c>
      <c r="AJ3620" t="s">
        <v>54</v>
      </c>
      <c r="AK3620" t="s">
        <v>55</v>
      </c>
      <c r="AL3620" t="str">
        <f t="shared" si="113"/>
        <v>DUBAIARE</v>
      </c>
      <c r="AM3620">
        <f>IFERROR(INDEX([1]Sheet1!$I$2:$I$118, MATCH(AL3620, [1]Sheet1!$J$2:$J$118, 0)), "")</f>
        <v>5269.5437712730181</v>
      </c>
    </row>
    <row r="3621" spans="1:39" hidden="1">
      <c r="A3621" t="s">
        <v>2302</v>
      </c>
      <c r="B3621" t="s">
        <v>2303</v>
      </c>
      <c r="C3621" t="s">
        <v>2304</v>
      </c>
      <c r="D3621" t="s">
        <v>2305</v>
      </c>
      <c r="E3621" t="s">
        <v>102</v>
      </c>
      <c r="F3621" t="s">
        <v>40</v>
      </c>
      <c r="G3621" t="s">
        <v>41</v>
      </c>
      <c r="H3621" t="s">
        <v>42</v>
      </c>
      <c r="I3621" t="s">
        <v>41</v>
      </c>
      <c r="J3621" t="s">
        <v>42</v>
      </c>
      <c r="K3621" t="s">
        <v>2151</v>
      </c>
      <c r="L3621" t="s">
        <v>2152</v>
      </c>
      <c r="M3621" t="s">
        <v>2153</v>
      </c>
      <c r="N3621" t="s">
        <v>2152</v>
      </c>
      <c r="O3621" t="s">
        <v>2153</v>
      </c>
      <c r="P3621" t="s">
        <v>45</v>
      </c>
      <c r="Q3621" s="1">
        <v>4</v>
      </c>
      <c r="R3621" t="s">
        <v>46</v>
      </c>
      <c r="S3621" t="s">
        <v>47</v>
      </c>
      <c r="T3621" s="1">
        <v>29.18</v>
      </c>
      <c r="U3621" t="s">
        <v>48</v>
      </c>
      <c r="V3621" t="s">
        <v>2301</v>
      </c>
      <c r="W3621" s="1">
        <v>18.28</v>
      </c>
      <c r="X3621" t="s">
        <v>50</v>
      </c>
      <c r="Y3621" t="s">
        <v>50</v>
      </c>
      <c r="Z3621" s="1">
        <v>1</v>
      </c>
      <c r="AA3621" t="s">
        <v>51</v>
      </c>
      <c r="AB3621" s="1">
        <v>1.7</v>
      </c>
      <c r="AC3621" t="s">
        <v>51</v>
      </c>
      <c r="AD3621" s="1">
        <v>0.01</v>
      </c>
      <c r="AE3621" t="s">
        <v>52</v>
      </c>
      <c r="AF3621">
        <f t="shared" si="112"/>
        <v>0.01</v>
      </c>
      <c r="AG3621" s="1">
        <v>0.01</v>
      </c>
      <c r="AH3621" t="s">
        <v>52</v>
      </c>
      <c r="AI3621" t="s">
        <v>53</v>
      </c>
      <c r="AJ3621" t="s">
        <v>54</v>
      </c>
      <c r="AK3621" t="s">
        <v>55</v>
      </c>
      <c r="AL3621" t="str">
        <f t="shared" si="113"/>
        <v>DUBAIARE</v>
      </c>
      <c r="AM3621">
        <f>IFERROR(INDEX([1]Sheet1!$I$2:$I$118, MATCH(AL3621, [1]Sheet1!$J$2:$J$118, 0)), "")</f>
        <v>5269.5437712730181</v>
      </c>
    </row>
    <row r="3622" spans="1:39" hidden="1">
      <c r="A3622" t="s">
        <v>554</v>
      </c>
      <c r="B3622" t="s">
        <v>555</v>
      </c>
      <c r="C3622" t="s">
        <v>556</v>
      </c>
      <c r="D3622" t="s">
        <v>557</v>
      </c>
      <c r="E3622" t="s">
        <v>271</v>
      </c>
      <c r="F3622" t="s">
        <v>285</v>
      </c>
      <c r="G3622" t="s">
        <v>41</v>
      </c>
      <c r="H3622" t="s">
        <v>42</v>
      </c>
      <c r="I3622" t="s">
        <v>261</v>
      </c>
      <c r="J3622" t="s">
        <v>42</v>
      </c>
      <c r="K3622" t="s">
        <v>303</v>
      </c>
      <c r="L3622" t="s">
        <v>304</v>
      </c>
      <c r="M3622" t="s">
        <v>303</v>
      </c>
      <c r="N3622" t="s">
        <v>304</v>
      </c>
      <c r="O3622" t="s">
        <v>303</v>
      </c>
      <c r="P3622" t="s">
        <v>45</v>
      </c>
      <c r="Q3622" s="1">
        <v>3</v>
      </c>
      <c r="R3622" s="1">
        <v>3</v>
      </c>
      <c r="S3622" t="s">
        <v>47</v>
      </c>
      <c r="T3622" s="1">
        <v>109.47</v>
      </c>
      <c r="U3622" t="s">
        <v>48</v>
      </c>
      <c r="V3622" t="s">
        <v>558</v>
      </c>
      <c r="W3622" s="1">
        <v>98.93</v>
      </c>
      <c r="X3622" t="s">
        <v>50</v>
      </c>
      <c r="Y3622" t="s">
        <v>50</v>
      </c>
      <c r="Z3622" s="1">
        <v>7</v>
      </c>
      <c r="AA3622" t="s">
        <v>51</v>
      </c>
      <c r="AB3622" s="1">
        <v>19.149999999999999</v>
      </c>
      <c r="AC3622" t="s">
        <v>51</v>
      </c>
      <c r="AD3622" s="1">
        <v>0.11</v>
      </c>
      <c r="AE3622" t="s">
        <v>52</v>
      </c>
      <c r="AF3622">
        <f t="shared" si="112"/>
        <v>0.11</v>
      </c>
      <c r="AG3622" s="1">
        <v>0.11</v>
      </c>
      <c r="AH3622" t="s">
        <v>52</v>
      </c>
      <c r="AI3622" t="s">
        <v>53</v>
      </c>
      <c r="AJ3622" t="s">
        <v>54</v>
      </c>
      <c r="AK3622" t="s">
        <v>55</v>
      </c>
      <c r="AL3622" t="str">
        <f t="shared" si="113"/>
        <v>TAIPEITWN</v>
      </c>
      <c r="AM3622" t="str">
        <f>IFERROR(INDEX([1]Sheet1!$I$2:$I$118, MATCH(AL3622, [1]Sheet1!$J$2:$J$118, 0)), "")</f>
        <v/>
      </c>
    </row>
    <row r="3623" spans="1:39" hidden="1">
      <c r="A3623" t="s">
        <v>21031</v>
      </c>
      <c r="B3623" t="s">
        <v>21032</v>
      </c>
      <c r="C3623" t="s">
        <v>21033</v>
      </c>
      <c r="D3623" t="s">
        <v>21034</v>
      </c>
      <c r="E3623" t="s">
        <v>108</v>
      </c>
      <c r="F3623" t="s">
        <v>40</v>
      </c>
      <c r="G3623" t="s">
        <v>41</v>
      </c>
      <c r="H3623" t="s">
        <v>42</v>
      </c>
      <c r="I3623" t="s">
        <v>41</v>
      </c>
      <c r="J3623" t="s">
        <v>42</v>
      </c>
      <c r="K3623" t="s">
        <v>15476</v>
      </c>
      <c r="L3623" t="s">
        <v>15475</v>
      </c>
      <c r="M3623" t="s">
        <v>15476</v>
      </c>
      <c r="N3623" t="s">
        <v>15475</v>
      </c>
      <c r="O3623" t="s">
        <v>15476</v>
      </c>
      <c r="P3623" t="s">
        <v>45</v>
      </c>
      <c r="Q3623" s="1">
        <v>2</v>
      </c>
      <c r="R3623" s="1">
        <v>15</v>
      </c>
      <c r="S3623" t="s">
        <v>47</v>
      </c>
      <c r="T3623" s="1">
        <v>1198.8499999999999</v>
      </c>
      <c r="U3623" t="s">
        <v>48</v>
      </c>
      <c r="V3623" t="s">
        <v>21026</v>
      </c>
      <c r="W3623" s="1">
        <v>1158.31</v>
      </c>
      <c r="X3623" t="s">
        <v>50</v>
      </c>
      <c r="Y3623" t="s">
        <v>50</v>
      </c>
      <c r="Z3623" s="1">
        <v>55</v>
      </c>
      <c r="AA3623" t="s">
        <v>51</v>
      </c>
      <c r="AB3623" s="1">
        <v>162.88</v>
      </c>
      <c r="AC3623" t="s">
        <v>51</v>
      </c>
      <c r="AD3623" s="1">
        <v>0.98</v>
      </c>
      <c r="AE3623" t="s">
        <v>52</v>
      </c>
      <c r="AF3623">
        <f t="shared" si="112"/>
        <v>0.98</v>
      </c>
      <c r="AG3623" s="1">
        <v>0.98</v>
      </c>
      <c r="AH3623" t="s">
        <v>52</v>
      </c>
      <c r="AI3623" t="s">
        <v>53</v>
      </c>
      <c r="AJ3623" t="s">
        <v>54</v>
      </c>
      <c r="AK3623" t="s">
        <v>55</v>
      </c>
      <c r="AL3623" t="str">
        <f t="shared" si="113"/>
        <v>JAKARTA SELATANIDN</v>
      </c>
      <c r="AM3623">
        <f>IFERROR(INDEX([1]Sheet1!$I$2:$I$118, MATCH(AL3623, [1]Sheet1!$J$2:$J$118, 0)), "")</f>
        <v>11603.096096270159</v>
      </c>
    </row>
    <row r="3624" spans="1:39" hidden="1">
      <c r="A3624" t="s">
        <v>9127</v>
      </c>
      <c r="B3624" t="s">
        <v>9128</v>
      </c>
      <c r="C3624" t="s">
        <v>9129</v>
      </c>
      <c r="D3624" t="s">
        <v>9130</v>
      </c>
      <c r="E3624" t="s">
        <v>102</v>
      </c>
      <c r="F3624" t="s">
        <v>40</v>
      </c>
      <c r="G3624" t="s">
        <v>41</v>
      </c>
      <c r="H3624" t="s">
        <v>42</v>
      </c>
      <c r="I3624" t="s">
        <v>41</v>
      </c>
      <c r="J3624" t="s">
        <v>42</v>
      </c>
      <c r="K3624" t="s">
        <v>4459</v>
      </c>
      <c r="L3624" t="s">
        <v>4460</v>
      </c>
      <c r="M3624" t="s">
        <v>1145</v>
      </c>
      <c r="N3624" t="s">
        <v>4460</v>
      </c>
      <c r="O3624" t="s">
        <v>1145</v>
      </c>
      <c r="P3624" t="s">
        <v>73</v>
      </c>
      <c r="Q3624" s="1">
        <v>11</v>
      </c>
      <c r="R3624" t="s">
        <v>46</v>
      </c>
      <c r="S3624" t="s">
        <v>74</v>
      </c>
      <c r="T3624" s="1">
        <v>317.39999999999998</v>
      </c>
      <c r="U3624" t="s">
        <v>48</v>
      </c>
      <c r="V3624" t="s">
        <v>4507</v>
      </c>
      <c r="W3624" s="1">
        <v>102.8</v>
      </c>
      <c r="X3624" t="s">
        <v>324</v>
      </c>
      <c r="Y3624" t="s">
        <v>9131</v>
      </c>
      <c r="Z3624" s="1">
        <v>108</v>
      </c>
      <c r="AA3624" t="s">
        <v>51</v>
      </c>
      <c r="AB3624" s="1">
        <v>257</v>
      </c>
      <c r="AC3624" t="s">
        <v>51</v>
      </c>
      <c r="AD3624" s="1">
        <v>1.95</v>
      </c>
      <c r="AE3624" t="s">
        <v>52</v>
      </c>
      <c r="AF3624">
        <f t="shared" si="112"/>
        <v>1.95</v>
      </c>
      <c r="AG3624" s="1">
        <v>1.95</v>
      </c>
      <c r="AH3624" t="s">
        <v>52</v>
      </c>
      <c r="AI3624" t="s">
        <v>9132</v>
      </c>
      <c r="AJ3624" t="s">
        <v>327</v>
      </c>
      <c r="AK3624" t="s">
        <v>328</v>
      </c>
      <c r="AL3624" t="str">
        <f t="shared" si="113"/>
        <v>SHANGHAICHN</v>
      </c>
      <c r="AM3624">
        <f>IFERROR(INDEX([1]Sheet1!$I$2:$I$118, MATCH(AL3624, [1]Sheet1!$J$2:$J$118, 0)), "")</f>
        <v>9467.7730778277528</v>
      </c>
    </row>
    <row r="3625" spans="1:39" hidden="1">
      <c r="A3625" t="s">
        <v>20966</v>
      </c>
      <c r="B3625" t="s">
        <v>20967</v>
      </c>
      <c r="C3625" t="s">
        <v>20968</v>
      </c>
      <c r="D3625" t="s">
        <v>20969</v>
      </c>
      <c r="E3625" t="s">
        <v>60</v>
      </c>
      <c r="F3625" t="s">
        <v>40</v>
      </c>
      <c r="G3625" t="s">
        <v>41</v>
      </c>
      <c r="H3625" t="s">
        <v>42</v>
      </c>
      <c r="I3625" t="s">
        <v>41</v>
      </c>
      <c r="J3625" t="s">
        <v>42</v>
      </c>
      <c r="K3625" t="s">
        <v>15476</v>
      </c>
      <c r="L3625" t="s">
        <v>15475</v>
      </c>
      <c r="M3625" t="s">
        <v>15476</v>
      </c>
      <c r="N3625" t="s">
        <v>15475</v>
      </c>
      <c r="O3625" t="s">
        <v>15476</v>
      </c>
      <c r="P3625" t="s">
        <v>45</v>
      </c>
      <c r="Q3625" s="1">
        <v>2</v>
      </c>
      <c r="R3625" s="1">
        <v>10</v>
      </c>
      <c r="S3625" t="s">
        <v>47</v>
      </c>
      <c r="T3625" s="1">
        <v>1217.81</v>
      </c>
      <c r="U3625" t="s">
        <v>48</v>
      </c>
      <c r="V3625" t="s">
        <v>20970</v>
      </c>
      <c r="W3625" s="1">
        <v>1176.8800000000001</v>
      </c>
      <c r="X3625" t="s">
        <v>50</v>
      </c>
      <c r="Y3625" t="s">
        <v>50</v>
      </c>
      <c r="Z3625" s="1">
        <v>56</v>
      </c>
      <c r="AA3625" t="s">
        <v>51</v>
      </c>
      <c r="AB3625" s="1">
        <v>162.88</v>
      </c>
      <c r="AC3625" t="s">
        <v>51</v>
      </c>
      <c r="AD3625" s="1">
        <v>0.98</v>
      </c>
      <c r="AE3625" t="s">
        <v>52</v>
      </c>
      <c r="AF3625">
        <f t="shared" si="112"/>
        <v>0.98</v>
      </c>
      <c r="AG3625" s="1">
        <v>0.98</v>
      </c>
      <c r="AH3625" t="s">
        <v>52</v>
      </c>
      <c r="AI3625" t="s">
        <v>53</v>
      </c>
      <c r="AJ3625" t="s">
        <v>54</v>
      </c>
      <c r="AK3625" t="s">
        <v>55</v>
      </c>
      <c r="AL3625" t="str">
        <f t="shared" si="113"/>
        <v>JAKARTA SELATANIDN</v>
      </c>
      <c r="AM3625">
        <f>IFERROR(INDEX([1]Sheet1!$I$2:$I$118, MATCH(AL3625, [1]Sheet1!$J$2:$J$118, 0)), "")</f>
        <v>11603.096096270159</v>
      </c>
    </row>
    <row r="3626" spans="1:39" hidden="1">
      <c r="A3626" t="s">
        <v>8385</v>
      </c>
      <c r="B3626" t="s">
        <v>8386</v>
      </c>
      <c r="C3626" t="s">
        <v>8387</v>
      </c>
      <c r="D3626" t="s">
        <v>8388</v>
      </c>
      <c r="E3626" t="s">
        <v>88</v>
      </c>
      <c r="F3626" t="s">
        <v>40</v>
      </c>
      <c r="G3626" t="s">
        <v>41</v>
      </c>
      <c r="H3626" t="s">
        <v>42</v>
      </c>
      <c r="I3626" t="s">
        <v>41</v>
      </c>
      <c r="J3626" t="s">
        <v>42</v>
      </c>
      <c r="K3626" t="s">
        <v>4459</v>
      </c>
      <c r="L3626" t="s">
        <v>4460</v>
      </c>
      <c r="M3626" t="s">
        <v>1145</v>
      </c>
      <c r="N3626" t="s">
        <v>4460</v>
      </c>
      <c r="O3626" t="s">
        <v>1145</v>
      </c>
      <c r="P3626" t="s">
        <v>73</v>
      </c>
      <c r="Q3626" s="1">
        <v>14</v>
      </c>
      <c r="R3626" s="1">
        <v>15</v>
      </c>
      <c r="S3626" t="s">
        <v>47</v>
      </c>
      <c r="T3626" s="1">
        <v>706.68</v>
      </c>
      <c r="U3626" t="s">
        <v>48</v>
      </c>
      <c r="V3626" t="s">
        <v>7639</v>
      </c>
      <c r="W3626" s="1">
        <v>481.8</v>
      </c>
      <c r="X3626" t="s">
        <v>324</v>
      </c>
      <c r="Y3626" t="s">
        <v>8359</v>
      </c>
      <c r="Z3626" s="1">
        <v>108</v>
      </c>
      <c r="AA3626" t="s">
        <v>51</v>
      </c>
      <c r="AB3626" s="1">
        <v>257</v>
      </c>
      <c r="AC3626" t="s">
        <v>51</v>
      </c>
      <c r="AD3626" s="1">
        <v>1.95</v>
      </c>
      <c r="AE3626" t="s">
        <v>52</v>
      </c>
      <c r="AF3626">
        <f t="shared" si="112"/>
        <v>1.95</v>
      </c>
      <c r="AG3626" s="1">
        <v>1.95</v>
      </c>
      <c r="AH3626" t="s">
        <v>52</v>
      </c>
      <c r="AI3626" t="s">
        <v>829</v>
      </c>
      <c r="AJ3626" t="s">
        <v>327</v>
      </c>
      <c r="AK3626" t="s">
        <v>328</v>
      </c>
      <c r="AL3626" t="str">
        <f t="shared" si="113"/>
        <v>SHANGHAICHN</v>
      </c>
      <c r="AM3626">
        <f>IFERROR(INDEX([1]Sheet1!$I$2:$I$118, MATCH(AL3626, [1]Sheet1!$J$2:$J$118, 0)), "")</f>
        <v>9467.7730778277528</v>
      </c>
    </row>
    <row r="3627" spans="1:39" hidden="1">
      <c r="A3627" t="s">
        <v>21381</v>
      </c>
      <c r="B3627" t="s">
        <v>20967</v>
      </c>
      <c r="C3627" t="s">
        <v>21382</v>
      </c>
      <c r="D3627" t="s">
        <v>21383</v>
      </c>
      <c r="E3627" t="s">
        <v>271</v>
      </c>
      <c r="F3627" t="s">
        <v>260</v>
      </c>
      <c r="G3627" t="s">
        <v>41</v>
      </c>
      <c r="H3627" t="s">
        <v>42</v>
      </c>
      <c r="I3627" t="s">
        <v>261</v>
      </c>
      <c r="J3627" t="s">
        <v>42</v>
      </c>
      <c r="K3627" t="s">
        <v>15476</v>
      </c>
      <c r="L3627" t="s">
        <v>15475</v>
      </c>
      <c r="M3627" t="s">
        <v>15476</v>
      </c>
      <c r="N3627" t="s">
        <v>21384</v>
      </c>
      <c r="O3627" t="s">
        <v>15476</v>
      </c>
      <c r="P3627" t="s">
        <v>45</v>
      </c>
      <c r="Q3627" s="1">
        <v>4</v>
      </c>
      <c r="R3627" t="s">
        <v>46</v>
      </c>
      <c r="S3627" t="s">
        <v>132</v>
      </c>
      <c r="T3627" s="1">
        <v>258.33</v>
      </c>
      <c r="U3627" t="s">
        <v>48</v>
      </c>
      <c r="V3627" t="s">
        <v>21385</v>
      </c>
      <c r="W3627" s="1">
        <v>258.33</v>
      </c>
      <c r="X3627" t="s">
        <v>50</v>
      </c>
      <c r="Y3627" t="s">
        <v>50</v>
      </c>
      <c r="Z3627" s="1">
        <v>26</v>
      </c>
      <c r="AA3627" t="s">
        <v>51</v>
      </c>
      <c r="AB3627" s="1">
        <v>42.23</v>
      </c>
      <c r="AC3627" t="s">
        <v>51</v>
      </c>
      <c r="AD3627" s="1">
        <v>0.25</v>
      </c>
      <c r="AE3627" t="s">
        <v>52</v>
      </c>
      <c r="AF3627">
        <f t="shared" si="112"/>
        <v>0.25</v>
      </c>
      <c r="AG3627" s="1">
        <v>0.25</v>
      </c>
      <c r="AH3627" t="s">
        <v>52</v>
      </c>
      <c r="AI3627" t="s">
        <v>719</v>
      </c>
      <c r="AJ3627" t="s">
        <v>135</v>
      </c>
      <c r="AK3627" t="s">
        <v>136</v>
      </c>
      <c r="AL3627" t="str">
        <f t="shared" si="113"/>
        <v>JAWA BARATIDN</v>
      </c>
      <c r="AM3627">
        <f>IFERROR(INDEX([1]Sheet1!$I$2:$I$118, MATCH(AL3627, [1]Sheet1!$J$2:$J$118, 0)), "")</f>
        <v>11643.50718099679</v>
      </c>
    </row>
    <row r="3628" spans="1:39" hidden="1">
      <c r="A3628" t="s">
        <v>9545</v>
      </c>
      <c r="B3628" t="s">
        <v>9546</v>
      </c>
      <c r="C3628" t="s">
        <v>9547</v>
      </c>
      <c r="D3628" t="s">
        <v>9548</v>
      </c>
      <c r="E3628" t="s">
        <v>102</v>
      </c>
      <c r="F3628" t="s">
        <v>40</v>
      </c>
      <c r="G3628" t="s">
        <v>41</v>
      </c>
      <c r="H3628" t="s">
        <v>42</v>
      </c>
      <c r="I3628" t="s">
        <v>41</v>
      </c>
      <c r="J3628" t="s">
        <v>42</v>
      </c>
      <c r="K3628" t="s">
        <v>4459</v>
      </c>
      <c r="L3628" t="s">
        <v>4460</v>
      </c>
      <c r="M3628" t="s">
        <v>1145</v>
      </c>
      <c r="N3628" t="s">
        <v>4460</v>
      </c>
      <c r="O3628" t="s">
        <v>1145</v>
      </c>
      <c r="P3628" t="s">
        <v>45</v>
      </c>
      <c r="Q3628" s="1">
        <v>2</v>
      </c>
      <c r="R3628" s="1">
        <v>3</v>
      </c>
      <c r="S3628" t="s">
        <v>132</v>
      </c>
      <c r="T3628" s="1">
        <v>27.32</v>
      </c>
      <c r="U3628" t="s">
        <v>48</v>
      </c>
      <c r="V3628" t="s">
        <v>8583</v>
      </c>
      <c r="W3628" s="1">
        <v>27.32</v>
      </c>
      <c r="X3628" t="s">
        <v>50</v>
      </c>
      <c r="Y3628" t="s">
        <v>50</v>
      </c>
      <c r="Z3628" s="1">
        <v>1</v>
      </c>
      <c r="AA3628" t="s">
        <v>51</v>
      </c>
      <c r="AB3628" s="1">
        <v>1.69</v>
      </c>
      <c r="AC3628" t="s">
        <v>51</v>
      </c>
      <c r="AD3628" s="1">
        <v>0.01</v>
      </c>
      <c r="AE3628" t="s">
        <v>52</v>
      </c>
      <c r="AF3628">
        <f t="shared" si="112"/>
        <v>0.01</v>
      </c>
      <c r="AG3628" s="1">
        <v>0.01</v>
      </c>
      <c r="AH3628" t="s">
        <v>52</v>
      </c>
      <c r="AI3628" t="s">
        <v>134</v>
      </c>
      <c r="AJ3628" t="s">
        <v>135</v>
      </c>
      <c r="AK3628" t="s">
        <v>136</v>
      </c>
      <c r="AL3628" t="str">
        <f t="shared" si="113"/>
        <v>SHANGHAICHN</v>
      </c>
      <c r="AM3628">
        <f>IFERROR(INDEX([1]Sheet1!$I$2:$I$118, MATCH(AL3628, [1]Sheet1!$J$2:$J$118, 0)), "")</f>
        <v>9467.7730778277528</v>
      </c>
    </row>
    <row r="3629" spans="1:39" hidden="1">
      <c r="A3629" t="s">
        <v>11269</v>
      </c>
      <c r="B3629" t="s">
        <v>11270</v>
      </c>
      <c r="C3629" t="s">
        <v>11271</v>
      </c>
      <c r="D3629" t="s">
        <v>11272</v>
      </c>
      <c r="E3629" t="s">
        <v>102</v>
      </c>
      <c r="F3629" t="s">
        <v>40</v>
      </c>
      <c r="G3629" t="s">
        <v>41</v>
      </c>
      <c r="H3629" t="s">
        <v>42</v>
      </c>
      <c r="I3629" t="s">
        <v>41</v>
      </c>
      <c r="J3629" t="s">
        <v>42</v>
      </c>
      <c r="K3629" t="s">
        <v>4459</v>
      </c>
      <c r="L3629" t="s">
        <v>4460</v>
      </c>
      <c r="M3629" t="s">
        <v>1145</v>
      </c>
      <c r="N3629" t="s">
        <v>4460</v>
      </c>
      <c r="O3629" t="s">
        <v>1145</v>
      </c>
      <c r="P3629" t="s">
        <v>45</v>
      </c>
      <c r="Q3629" s="1">
        <v>2</v>
      </c>
      <c r="R3629" s="1">
        <v>4</v>
      </c>
      <c r="S3629" t="s">
        <v>132</v>
      </c>
      <c r="T3629" s="1">
        <v>27.09</v>
      </c>
      <c r="U3629" t="s">
        <v>48</v>
      </c>
      <c r="V3629" t="s">
        <v>11273</v>
      </c>
      <c r="W3629" s="1">
        <v>27.09</v>
      </c>
      <c r="X3629" t="s">
        <v>50</v>
      </c>
      <c r="Y3629" t="s">
        <v>50</v>
      </c>
      <c r="Z3629" s="1">
        <v>1</v>
      </c>
      <c r="AA3629" t="s">
        <v>51</v>
      </c>
      <c r="AB3629" s="1">
        <v>1.69</v>
      </c>
      <c r="AC3629" t="s">
        <v>51</v>
      </c>
      <c r="AD3629" s="1">
        <v>0.01</v>
      </c>
      <c r="AE3629" t="s">
        <v>52</v>
      </c>
      <c r="AF3629">
        <f t="shared" si="112"/>
        <v>0.01</v>
      </c>
      <c r="AG3629" s="1">
        <v>0.01</v>
      </c>
      <c r="AH3629" t="s">
        <v>52</v>
      </c>
      <c r="AI3629" t="s">
        <v>134</v>
      </c>
      <c r="AJ3629" t="s">
        <v>135</v>
      </c>
      <c r="AK3629" t="s">
        <v>136</v>
      </c>
      <c r="AL3629" t="str">
        <f t="shared" si="113"/>
        <v>SHANGHAICHN</v>
      </c>
      <c r="AM3629">
        <f>IFERROR(INDEX([1]Sheet1!$I$2:$I$118, MATCH(AL3629, [1]Sheet1!$J$2:$J$118, 0)), "")</f>
        <v>9467.7730778277528</v>
      </c>
    </row>
    <row r="3630" spans="1:39" hidden="1">
      <c r="A3630" t="s">
        <v>8478</v>
      </c>
      <c r="B3630" t="s">
        <v>8479</v>
      </c>
      <c r="C3630" t="s">
        <v>8480</v>
      </c>
      <c r="D3630" t="s">
        <v>8481</v>
      </c>
      <c r="E3630" t="s">
        <v>88</v>
      </c>
      <c r="F3630" t="s">
        <v>40</v>
      </c>
      <c r="G3630" t="s">
        <v>41</v>
      </c>
      <c r="H3630" t="s">
        <v>42</v>
      </c>
      <c r="I3630" t="s">
        <v>41</v>
      </c>
      <c r="J3630" t="s">
        <v>42</v>
      </c>
      <c r="K3630" t="s">
        <v>4459</v>
      </c>
      <c r="L3630" t="s">
        <v>4460</v>
      </c>
      <c r="M3630" t="s">
        <v>1145</v>
      </c>
      <c r="N3630" t="s">
        <v>4460</v>
      </c>
      <c r="O3630" t="s">
        <v>1145</v>
      </c>
      <c r="P3630" t="s">
        <v>73</v>
      </c>
      <c r="Q3630" s="1">
        <v>8</v>
      </c>
      <c r="R3630" s="1">
        <v>7</v>
      </c>
      <c r="S3630" t="s">
        <v>47</v>
      </c>
      <c r="T3630" s="1">
        <v>317.64999999999998</v>
      </c>
      <c r="U3630" t="s">
        <v>48</v>
      </c>
      <c r="V3630" t="s">
        <v>4546</v>
      </c>
      <c r="W3630" s="1">
        <v>141.35</v>
      </c>
      <c r="X3630" t="s">
        <v>324</v>
      </c>
      <c r="Y3630" t="s">
        <v>4547</v>
      </c>
      <c r="Z3630" s="1">
        <v>172</v>
      </c>
      <c r="AA3630" t="s">
        <v>51</v>
      </c>
      <c r="AB3630" s="1">
        <v>257</v>
      </c>
      <c r="AC3630" t="s">
        <v>51</v>
      </c>
      <c r="AD3630" s="1">
        <v>1.95</v>
      </c>
      <c r="AE3630" t="s">
        <v>52</v>
      </c>
      <c r="AF3630">
        <f t="shared" si="112"/>
        <v>1.95</v>
      </c>
      <c r="AG3630" s="1">
        <v>1.95</v>
      </c>
      <c r="AH3630" t="s">
        <v>52</v>
      </c>
      <c r="AI3630" t="s">
        <v>829</v>
      </c>
      <c r="AJ3630" t="s">
        <v>327</v>
      </c>
      <c r="AK3630" t="s">
        <v>328</v>
      </c>
      <c r="AL3630" t="str">
        <f t="shared" si="113"/>
        <v>SHANGHAICHN</v>
      </c>
      <c r="AM3630">
        <f>IFERROR(INDEX([1]Sheet1!$I$2:$I$118, MATCH(AL3630, [1]Sheet1!$J$2:$J$118, 0)), "")</f>
        <v>9467.7730778277528</v>
      </c>
    </row>
    <row r="3631" spans="1:39" hidden="1">
      <c r="A3631" t="s">
        <v>7488</v>
      </c>
      <c r="B3631" t="s">
        <v>7489</v>
      </c>
      <c r="C3631" t="s">
        <v>7490</v>
      </c>
      <c r="D3631" t="s">
        <v>7491</v>
      </c>
      <c r="E3631" t="s">
        <v>66</v>
      </c>
      <c r="F3631" t="s">
        <v>40</v>
      </c>
      <c r="G3631" t="s">
        <v>41</v>
      </c>
      <c r="H3631" t="s">
        <v>42</v>
      </c>
      <c r="I3631" t="s">
        <v>41</v>
      </c>
      <c r="J3631" t="s">
        <v>42</v>
      </c>
      <c r="K3631" t="s">
        <v>4459</v>
      </c>
      <c r="L3631" t="s">
        <v>4460</v>
      </c>
      <c r="M3631" t="s">
        <v>1145</v>
      </c>
      <c r="N3631" t="s">
        <v>4460</v>
      </c>
      <c r="O3631" t="s">
        <v>1145</v>
      </c>
      <c r="P3631" t="s">
        <v>73</v>
      </c>
      <c r="Q3631" s="1">
        <v>8</v>
      </c>
      <c r="R3631" s="1">
        <v>5</v>
      </c>
      <c r="S3631" t="s">
        <v>47</v>
      </c>
      <c r="T3631" s="1">
        <v>332.82</v>
      </c>
      <c r="U3631" t="s">
        <v>48</v>
      </c>
      <c r="V3631" t="s">
        <v>4546</v>
      </c>
      <c r="W3631" s="1">
        <v>141.35</v>
      </c>
      <c r="X3631" t="s">
        <v>324</v>
      </c>
      <c r="Y3631" t="s">
        <v>7492</v>
      </c>
      <c r="Z3631" s="1">
        <v>103</v>
      </c>
      <c r="AA3631" t="s">
        <v>51</v>
      </c>
      <c r="AB3631" s="1">
        <v>257</v>
      </c>
      <c r="AC3631" t="s">
        <v>51</v>
      </c>
      <c r="AD3631" s="1">
        <v>1.95</v>
      </c>
      <c r="AE3631" t="s">
        <v>52</v>
      </c>
      <c r="AF3631">
        <f t="shared" si="112"/>
        <v>1.95</v>
      </c>
      <c r="AG3631" s="1">
        <v>1.95</v>
      </c>
      <c r="AH3631" t="s">
        <v>52</v>
      </c>
      <c r="AI3631" t="s">
        <v>829</v>
      </c>
      <c r="AJ3631" t="s">
        <v>327</v>
      </c>
      <c r="AK3631" t="s">
        <v>328</v>
      </c>
      <c r="AL3631" t="str">
        <f t="shared" si="113"/>
        <v>SHANGHAICHN</v>
      </c>
      <c r="AM3631">
        <f>IFERROR(INDEX([1]Sheet1!$I$2:$I$118, MATCH(AL3631, [1]Sheet1!$J$2:$J$118, 0)), "")</f>
        <v>9467.7730778277528</v>
      </c>
    </row>
    <row r="3632" spans="1:39" hidden="1">
      <c r="A3632" t="s">
        <v>8592</v>
      </c>
      <c r="B3632" t="s">
        <v>8593</v>
      </c>
      <c r="C3632" t="s">
        <v>8594</v>
      </c>
      <c r="D3632" t="s">
        <v>8595</v>
      </c>
      <c r="E3632" t="s">
        <v>88</v>
      </c>
      <c r="F3632" t="s">
        <v>40</v>
      </c>
      <c r="G3632" t="s">
        <v>41</v>
      </c>
      <c r="H3632" t="s">
        <v>42</v>
      </c>
      <c r="I3632" t="s">
        <v>41</v>
      </c>
      <c r="J3632" t="s">
        <v>42</v>
      </c>
      <c r="K3632" t="s">
        <v>4459</v>
      </c>
      <c r="L3632" t="s">
        <v>4460</v>
      </c>
      <c r="M3632" t="s">
        <v>1145</v>
      </c>
      <c r="N3632" t="s">
        <v>4460</v>
      </c>
      <c r="O3632" t="s">
        <v>1145</v>
      </c>
      <c r="P3632" t="s">
        <v>45</v>
      </c>
      <c r="Q3632" s="1">
        <v>4</v>
      </c>
      <c r="R3632" t="s">
        <v>46</v>
      </c>
      <c r="S3632" t="s">
        <v>47</v>
      </c>
      <c r="T3632" s="1">
        <v>21.52</v>
      </c>
      <c r="U3632" t="s">
        <v>48</v>
      </c>
      <c r="V3632" t="s">
        <v>7927</v>
      </c>
      <c r="W3632" s="1">
        <v>10.62</v>
      </c>
      <c r="X3632" t="s">
        <v>50</v>
      </c>
      <c r="Y3632" t="s">
        <v>50</v>
      </c>
      <c r="Z3632" s="1">
        <v>1</v>
      </c>
      <c r="AA3632" t="s">
        <v>51</v>
      </c>
      <c r="AB3632" s="1">
        <v>1.7</v>
      </c>
      <c r="AC3632" t="s">
        <v>51</v>
      </c>
      <c r="AD3632" s="1">
        <v>0.01</v>
      </c>
      <c r="AE3632" t="s">
        <v>52</v>
      </c>
      <c r="AF3632">
        <f t="shared" si="112"/>
        <v>0.01</v>
      </c>
      <c r="AG3632" s="1">
        <v>0.01</v>
      </c>
      <c r="AH3632" t="s">
        <v>52</v>
      </c>
      <c r="AI3632" t="s">
        <v>53</v>
      </c>
      <c r="AJ3632" t="s">
        <v>54</v>
      </c>
      <c r="AK3632" t="s">
        <v>55</v>
      </c>
      <c r="AL3632" t="str">
        <f t="shared" si="113"/>
        <v>SHANGHAICHN</v>
      </c>
      <c r="AM3632">
        <f>IFERROR(INDEX([1]Sheet1!$I$2:$I$118, MATCH(AL3632, [1]Sheet1!$J$2:$J$118, 0)), "")</f>
        <v>9467.7730778277528</v>
      </c>
    </row>
    <row r="3633" spans="1:39" hidden="1">
      <c r="A3633" t="s">
        <v>8528</v>
      </c>
      <c r="B3633" t="s">
        <v>8529</v>
      </c>
      <c r="C3633" t="s">
        <v>8530</v>
      </c>
      <c r="D3633" t="s">
        <v>8531</v>
      </c>
      <c r="E3633" t="s">
        <v>102</v>
      </c>
      <c r="F3633" t="s">
        <v>40</v>
      </c>
      <c r="G3633" t="s">
        <v>41</v>
      </c>
      <c r="H3633" t="s">
        <v>42</v>
      </c>
      <c r="I3633" t="s">
        <v>41</v>
      </c>
      <c r="J3633" t="s">
        <v>42</v>
      </c>
      <c r="K3633" t="s">
        <v>4459</v>
      </c>
      <c r="L3633" t="s">
        <v>4460</v>
      </c>
      <c r="M3633" t="s">
        <v>1145</v>
      </c>
      <c r="N3633" t="s">
        <v>4460</v>
      </c>
      <c r="O3633" t="s">
        <v>1145</v>
      </c>
      <c r="P3633" t="s">
        <v>45</v>
      </c>
      <c r="Q3633" s="1">
        <v>4</v>
      </c>
      <c r="R3633" s="1">
        <v>11</v>
      </c>
      <c r="S3633" t="s">
        <v>132</v>
      </c>
      <c r="T3633" s="1">
        <v>27.47</v>
      </c>
      <c r="U3633" t="s">
        <v>48</v>
      </c>
      <c r="V3633" t="s">
        <v>8532</v>
      </c>
      <c r="W3633" s="1">
        <v>27.47</v>
      </c>
      <c r="X3633" t="s">
        <v>50</v>
      </c>
      <c r="Y3633" t="s">
        <v>50</v>
      </c>
      <c r="Z3633" s="1">
        <v>1</v>
      </c>
      <c r="AA3633" t="s">
        <v>51</v>
      </c>
      <c r="AB3633" s="1">
        <v>1.69</v>
      </c>
      <c r="AC3633" t="s">
        <v>51</v>
      </c>
      <c r="AD3633" s="1">
        <v>0.01</v>
      </c>
      <c r="AE3633" t="s">
        <v>52</v>
      </c>
      <c r="AF3633">
        <f t="shared" si="112"/>
        <v>0.01</v>
      </c>
      <c r="AG3633" s="1">
        <v>0.01</v>
      </c>
      <c r="AH3633" t="s">
        <v>52</v>
      </c>
      <c r="AI3633" t="s">
        <v>134</v>
      </c>
      <c r="AJ3633" t="s">
        <v>135</v>
      </c>
      <c r="AK3633" t="s">
        <v>136</v>
      </c>
      <c r="AL3633" t="str">
        <f t="shared" si="113"/>
        <v>SHANGHAICHN</v>
      </c>
      <c r="AM3633">
        <f>IFERROR(INDEX([1]Sheet1!$I$2:$I$118, MATCH(AL3633, [1]Sheet1!$J$2:$J$118, 0)), "")</f>
        <v>9467.7730778277528</v>
      </c>
    </row>
    <row r="3634" spans="1:39" hidden="1">
      <c r="A3634" t="s">
        <v>9077</v>
      </c>
      <c r="B3634" t="s">
        <v>8529</v>
      </c>
      <c r="C3634" t="s">
        <v>9078</v>
      </c>
      <c r="D3634" t="s">
        <v>9079</v>
      </c>
      <c r="E3634" t="s">
        <v>102</v>
      </c>
      <c r="F3634" t="s">
        <v>40</v>
      </c>
      <c r="G3634" t="s">
        <v>41</v>
      </c>
      <c r="H3634" t="s">
        <v>42</v>
      </c>
      <c r="I3634" t="s">
        <v>41</v>
      </c>
      <c r="J3634" t="s">
        <v>42</v>
      </c>
      <c r="K3634" t="s">
        <v>4459</v>
      </c>
      <c r="L3634" t="s">
        <v>4460</v>
      </c>
      <c r="M3634" t="s">
        <v>1145</v>
      </c>
      <c r="N3634" t="s">
        <v>4460</v>
      </c>
      <c r="O3634" t="s">
        <v>1145</v>
      </c>
      <c r="P3634" t="s">
        <v>45</v>
      </c>
      <c r="Q3634" s="1">
        <v>3</v>
      </c>
      <c r="R3634" t="s">
        <v>46</v>
      </c>
      <c r="S3634" t="s">
        <v>132</v>
      </c>
      <c r="T3634" s="1">
        <v>39.58</v>
      </c>
      <c r="U3634" t="s">
        <v>48</v>
      </c>
      <c r="V3634" t="s">
        <v>8610</v>
      </c>
      <c r="W3634" s="1">
        <v>39.58</v>
      </c>
      <c r="X3634" t="s">
        <v>50</v>
      </c>
      <c r="Y3634" t="s">
        <v>50</v>
      </c>
      <c r="Z3634" s="1">
        <v>1</v>
      </c>
      <c r="AA3634" t="s">
        <v>51</v>
      </c>
      <c r="AB3634" s="1">
        <v>4.4800000000000004</v>
      </c>
      <c r="AC3634" t="s">
        <v>51</v>
      </c>
      <c r="AD3634" s="1">
        <v>0.03</v>
      </c>
      <c r="AE3634" t="s">
        <v>52</v>
      </c>
      <c r="AF3634">
        <f t="shared" si="112"/>
        <v>0.03</v>
      </c>
      <c r="AG3634" s="1">
        <v>0.03</v>
      </c>
      <c r="AH3634" t="s">
        <v>52</v>
      </c>
      <c r="AI3634" t="s">
        <v>134</v>
      </c>
      <c r="AJ3634" t="s">
        <v>135</v>
      </c>
      <c r="AK3634" t="s">
        <v>136</v>
      </c>
      <c r="AL3634" t="str">
        <f t="shared" si="113"/>
        <v>SHANGHAICHN</v>
      </c>
      <c r="AM3634">
        <f>IFERROR(INDEX([1]Sheet1!$I$2:$I$118, MATCH(AL3634, [1]Sheet1!$J$2:$J$118, 0)), "")</f>
        <v>9467.7730778277528</v>
      </c>
    </row>
    <row r="3635" spans="1:39" hidden="1">
      <c r="A3635" t="s">
        <v>21273</v>
      </c>
      <c r="B3635" t="s">
        <v>21274</v>
      </c>
      <c r="C3635" t="s">
        <v>21275</v>
      </c>
      <c r="D3635" t="s">
        <v>21276</v>
      </c>
      <c r="E3635" t="s">
        <v>102</v>
      </c>
      <c r="F3635" t="s">
        <v>40</v>
      </c>
      <c r="G3635" t="s">
        <v>41</v>
      </c>
      <c r="H3635" t="s">
        <v>42</v>
      </c>
      <c r="I3635" t="s">
        <v>41</v>
      </c>
      <c r="J3635" t="s">
        <v>42</v>
      </c>
      <c r="K3635" t="s">
        <v>15476</v>
      </c>
      <c r="L3635" t="s">
        <v>15475</v>
      </c>
      <c r="M3635" t="s">
        <v>15476</v>
      </c>
      <c r="N3635" t="s">
        <v>15475</v>
      </c>
      <c r="O3635" t="s">
        <v>15476</v>
      </c>
      <c r="P3635" t="s">
        <v>45</v>
      </c>
      <c r="Q3635" s="1">
        <v>3</v>
      </c>
      <c r="R3635" s="1">
        <v>14</v>
      </c>
      <c r="S3635" t="s">
        <v>47</v>
      </c>
      <c r="T3635" s="1">
        <v>1180.78</v>
      </c>
      <c r="U3635" t="s">
        <v>48</v>
      </c>
      <c r="V3635" t="s">
        <v>21026</v>
      </c>
      <c r="W3635" s="1">
        <v>1140.22</v>
      </c>
      <c r="X3635" t="s">
        <v>50</v>
      </c>
      <c r="Y3635" t="s">
        <v>50</v>
      </c>
      <c r="Z3635" s="1">
        <v>55</v>
      </c>
      <c r="AA3635" t="s">
        <v>51</v>
      </c>
      <c r="AB3635" s="1">
        <v>162.88</v>
      </c>
      <c r="AC3635" t="s">
        <v>51</v>
      </c>
      <c r="AD3635" s="1">
        <v>0.98</v>
      </c>
      <c r="AE3635" t="s">
        <v>52</v>
      </c>
      <c r="AF3635">
        <f t="shared" si="112"/>
        <v>0.98</v>
      </c>
      <c r="AG3635" s="1">
        <v>0.98</v>
      </c>
      <c r="AH3635" t="s">
        <v>52</v>
      </c>
      <c r="AI3635" t="s">
        <v>53</v>
      </c>
      <c r="AJ3635" t="s">
        <v>54</v>
      </c>
      <c r="AK3635" t="s">
        <v>55</v>
      </c>
      <c r="AL3635" t="str">
        <f t="shared" si="113"/>
        <v>JAKARTA SELATANIDN</v>
      </c>
      <c r="AM3635">
        <f>IFERROR(INDEX([1]Sheet1!$I$2:$I$118, MATCH(AL3635, [1]Sheet1!$J$2:$J$118, 0)), "")</f>
        <v>11603.096096270159</v>
      </c>
    </row>
    <row r="3636" spans="1:39" hidden="1">
      <c r="A3636" t="s">
        <v>21098</v>
      </c>
      <c r="B3636" t="s">
        <v>21099</v>
      </c>
      <c r="C3636" t="s">
        <v>21100</v>
      </c>
      <c r="D3636" t="s">
        <v>21101</v>
      </c>
      <c r="E3636" t="s">
        <v>102</v>
      </c>
      <c r="F3636" t="s">
        <v>40</v>
      </c>
      <c r="G3636" t="s">
        <v>41</v>
      </c>
      <c r="H3636" t="s">
        <v>42</v>
      </c>
      <c r="I3636" t="s">
        <v>41</v>
      </c>
      <c r="J3636" t="s">
        <v>42</v>
      </c>
      <c r="K3636" t="s">
        <v>15476</v>
      </c>
      <c r="L3636" t="s">
        <v>15475</v>
      </c>
      <c r="M3636" t="s">
        <v>15476</v>
      </c>
      <c r="N3636" t="s">
        <v>15475</v>
      </c>
      <c r="O3636" t="s">
        <v>15476</v>
      </c>
      <c r="P3636" t="s">
        <v>45</v>
      </c>
      <c r="Q3636" s="1">
        <v>2</v>
      </c>
      <c r="R3636" s="1">
        <v>12</v>
      </c>
      <c r="S3636" t="s">
        <v>47</v>
      </c>
      <c r="T3636" s="1">
        <v>1217.74</v>
      </c>
      <c r="U3636" t="s">
        <v>48</v>
      </c>
      <c r="V3636" t="s">
        <v>20970</v>
      </c>
      <c r="W3636" s="1">
        <v>1176.8800000000001</v>
      </c>
      <c r="X3636" t="s">
        <v>50</v>
      </c>
      <c r="Y3636" t="s">
        <v>50</v>
      </c>
      <c r="Z3636" s="1">
        <v>56</v>
      </c>
      <c r="AA3636" t="s">
        <v>51</v>
      </c>
      <c r="AB3636" s="1">
        <v>162.88</v>
      </c>
      <c r="AC3636" t="s">
        <v>51</v>
      </c>
      <c r="AD3636" s="1">
        <v>0.98</v>
      </c>
      <c r="AE3636" t="s">
        <v>52</v>
      </c>
      <c r="AF3636">
        <f t="shared" si="112"/>
        <v>0.98</v>
      </c>
      <c r="AG3636" s="1">
        <v>0.98</v>
      </c>
      <c r="AH3636" t="s">
        <v>52</v>
      </c>
      <c r="AI3636" t="s">
        <v>53</v>
      </c>
      <c r="AJ3636" t="s">
        <v>54</v>
      </c>
      <c r="AK3636" t="s">
        <v>55</v>
      </c>
      <c r="AL3636" t="str">
        <f t="shared" si="113"/>
        <v>JAKARTA SELATANIDN</v>
      </c>
      <c r="AM3636">
        <f>IFERROR(INDEX([1]Sheet1!$I$2:$I$118, MATCH(AL3636, [1]Sheet1!$J$2:$J$118, 0)), "")</f>
        <v>11603.096096270159</v>
      </c>
    </row>
    <row r="3637" spans="1:39" hidden="1">
      <c r="A3637" t="s">
        <v>25076</v>
      </c>
      <c r="B3637" t="s">
        <v>25077</v>
      </c>
      <c r="C3637" t="s">
        <v>25078</v>
      </c>
      <c r="D3637" t="s">
        <v>25079</v>
      </c>
      <c r="E3637" t="s">
        <v>88</v>
      </c>
      <c r="F3637" t="s">
        <v>40</v>
      </c>
      <c r="G3637" t="s">
        <v>41</v>
      </c>
      <c r="H3637" t="s">
        <v>42</v>
      </c>
      <c r="I3637" t="s">
        <v>41</v>
      </c>
      <c r="J3637" t="s">
        <v>42</v>
      </c>
      <c r="K3637" t="s">
        <v>22143</v>
      </c>
      <c r="L3637" t="s">
        <v>22998</v>
      </c>
      <c r="M3637" t="s">
        <v>3130</v>
      </c>
      <c r="N3637" t="s">
        <v>22998</v>
      </c>
      <c r="O3637" t="s">
        <v>3130</v>
      </c>
      <c r="P3637" t="s">
        <v>73</v>
      </c>
      <c r="Q3637" s="1">
        <v>8</v>
      </c>
      <c r="R3637" s="1">
        <v>4</v>
      </c>
      <c r="S3637" t="s">
        <v>47</v>
      </c>
      <c r="T3637" s="1">
        <v>512.72</v>
      </c>
      <c r="U3637" t="s">
        <v>48</v>
      </c>
      <c r="V3637" t="s">
        <v>7385</v>
      </c>
      <c r="W3637" s="1">
        <v>321.25</v>
      </c>
      <c r="X3637" t="s">
        <v>324</v>
      </c>
      <c r="Y3637" t="s">
        <v>7492</v>
      </c>
      <c r="Z3637" s="1">
        <v>96</v>
      </c>
      <c r="AA3637" t="s">
        <v>51</v>
      </c>
      <c r="AB3637" s="1">
        <v>257</v>
      </c>
      <c r="AC3637" t="s">
        <v>51</v>
      </c>
      <c r="AD3637" s="1">
        <v>1.95</v>
      </c>
      <c r="AE3637" t="s">
        <v>52</v>
      </c>
      <c r="AF3637">
        <f t="shared" si="112"/>
        <v>1.95</v>
      </c>
      <c r="AG3637" s="1">
        <v>1.95</v>
      </c>
      <c r="AH3637" t="s">
        <v>52</v>
      </c>
      <c r="AI3637" t="s">
        <v>782</v>
      </c>
      <c r="AJ3637" t="s">
        <v>327</v>
      </c>
      <c r="AK3637" t="s">
        <v>328</v>
      </c>
      <c r="AL3637" t="str">
        <f t="shared" si="113"/>
        <v>LUHARIIND</v>
      </c>
      <c r="AM3637">
        <f>IFERROR(INDEX([1]Sheet1!$I$2:$I$118, MATCH(AL3637, [1]Sheet1!$J$2:$J$118, 0)), "")</f>
        <v>6699.1124798412866</v>
      </c>
    </row>
    <row r="3638" spans="1:39" hidden="1">
      <c r="A3638" t="s">
        <v>14905</v>
      </c>
      <c r="B3638" t="s">
        <v>14906</v>
      </c>
      <c r="C3638" t="s">
        <v>14907</v>
      </c>
      <c r="D3638" t="s">
        <v>259</v>
      </c>
      <c r="E3638" t="s">
        <v>108</v>
      </c>
      <c r="F3638" t="s">
        <v>40</v>
      </c>
      <c r="G3638" t="s">
        <v>41</v>
      </c>
      <c r="H3638" t="s">
        <v>42</v>
      </c>
      <c r="I3638" t="s">
        <v>41</v>
      </c>
      <c r="J3638" t="s">
        <v>42</v>
      </c>
      <c r="K3638" t="s">
        <v>14902</v>
      </c>
      <c r="L3638" t="s">
        <v>14903</v>
      </c>
      <c r="M3638" t="s">
        <v>686</v>
      </c>
      <c r="N3638" t="s">
        <v>14903</v>
      </c>
      <c r="O3638" t="s">
        <v>686</v>
      </c>
      <c r="P3638" t="s">
        <v>1440</v>
      </c>
      <c r="Q3638" s="1">
        <v>3</v>
      </c>
      <c r="R3638" t="s">
        <v>46</v>
      </c>
      <c r="S3638" t="s">
        <v>149</v>
      </c>
      <c r="T3638" s="1">
        <v>70.22</v>
      </c>
      <c r="U3638" t="s">
        <v>666</v>
      </c>
      <c r="V3638" t="s">
        <v>14908</v>
      </c>
      <c r="W3638" s="1">
        <v>74</v>
      </c>
      <c r="X3638" t="s">
        <v>50</v>
      </c>
      <c r="Y3638" t="s">
        <v>50</v>
      </c>
      <c r="Z3638" s="1">
        <v>54</v>
      </c>
      <c r="AA3638" t="s">
        <v>51</v>
      </c>
      <c r="AB3638" s="1">
        <v>324.77</v>
      </c>
      <c r="AC3638" t="s">
        <v>637</v>
      </c>
      <c r="AD3638" s="1">
        <v>0.98</v>
      </c>
      <c r="AE3638" t="s">
        <v>52</v>
      </c>
      <c r="AF3638">
        <f t="shared" si="112"/>
        <v>0.98</v>
      </c>
      <c r="AG3638" s="1">
        <v>0.98</v>
      </c>
      <c r="AH3638" t="s">
        <v>52</v>
      </c>
      <c r="AI3638" t="s">
        <v>14909</v>
      </c>
      <c r="AJ3638" t="s">
        <v>1443</v>
      </c>
      <c r="AK3638" t="s">
        <v>1444</v>
      </c>
      <c r="AL3638" t="str">
        <f t="shared" si="113"/>
        <v>COSLADAESP</v>
      </c>
      <c r="AM3638">
        <f>IFERROR(INDEX([1]Sheet1!$I$2:$I$118, MATCH(AL3638, [1]Sheet1!$J$2:$J$118, 0)), "")</f>
        <v>5886.2820473497222</v>
      </c>
    </row>
    <row r="3639" spans="1:39" hidden="1">
      <c r="A3639" t="s">
        <v>24885</v>
      </c>
      <c r="B3639" t="s">
        <v>24886</v>
      </c>
      <c r="C3639" t="s">
        <v>24887</v>
      </c>
      <c r="D3639" t="s">
        <v>24888</v>
      </c>
      <c r="E3639" t="s">
        <v>102</v>
      </c>
      <c r="F3639" t="s">
        <v>40</v>
      </c>
      <c r="G3639" t="s">
        <v>41</v>
      </c>
      <c r="H3639" t="s">
        <v>42</v>
      </c>
      <c r="I3639" t="s">
        <v>41</v>
      </c>
      <c r="J3639" t="s">
        <v>42</v>
      </c>
      <c r="K3639" t="s">
        <v>24800</v>
      </c>
      <c r="L3639" t="s">
        <v>3129</v>
      </c>
      <c r="M3639" t="s">
        <v>3130</v>
      </c>
      <c r="N3639" t="s">
        <v>3129</v>
      </c>
      <c r="O3639" t="s">
        <v>3130</v>
      </c>
      <c r="P3639" t="s">
        <v>73</v>
      </c>
      <c r="Q3639" s="1">
        <v>8</v>
      </c>
      <c r="R3639" s="1">
        <v>11</v>
      </c>
      <c r="S3639" t="s">
        <v>47</v>
      </c>
      <c r="T3639" s="1">
        <v>571.83000000000004</v>
      </c>
      <c r="U3639" t="s">
        <v>48</v>
      </c>
      <c r="V3639" t="s">
        <v>7385</v>
      </c>
      <c r="W3639" s="1">
        <v>321.25</v>
      </c>
      <c r="X3639" t="s">
        <v>324</v>
      </c>
      <c r="Y3639" t="s">
        <v>2513</v>
      </c>
      <c r="Z3639" s="1">
        <v>167</v>
      </c>
      <c r="AA3639" t="s">
        <v>51</v>
      </c>
      <c r="AB3639" s="1">
        <v>257</v>
      </c>
      <c r="AC3639" t="s">
        <v>51</v>
      </c>
      <c r="AD3639" s="1">
        <v>1.95</v>
      </c>
      <c r="AE3639" t="s">
        <v>52</v>
      </c>
      <c r="AF3639">
        <f t="shared" si="112"/>
        <v>1.95</v>
      </c>
      <c r="AG3639" s="1">
        <v>1.95</v>
      </c>
      <c r="AH3639" t="s">
        <v>52</v>
      </c>
      <c r="AI3639" t="s">
        <v>829</v>
      </c>
      <c r="AJ3639" t="s">
        <v>327</v>
      </c>
      <c r="AK3639" t="s">
        <v>328</v>
      </c>
      <c r="AL3639" t="str">
        <f t="shared" si="113"/>
        <v>BANGALOREIND</v>
      </c>
      <c r="AM3639">
        <f>IFERROR(INDEX([1]Sheet1!$I$2:$I$118, MATCH(AL3639, [1]Sheet1!$J$2:$J$118, 0)), "")</f>
        <v>7874.5177043300409</v>
      </c>
    </row>
    <row r="3640" spans="1:39" hidden="1">
      <c r="A3640" t="s">
        <v>11801</v>
      </c>
      <c r="B3640" t="s">
        <v>8545</v>
      </c>
      <c r="C3640" t="s">
        <v>11802</v>
      </c>
      <c r="D3640" t="s">
        <v>11803</v>
      </c>
      <c r="E3640" t="s">
        <v>102</v>
      </c>
      <c r="F3640" t="s">
        <v>40</v>
      </c>
      <c r="G3640" t="s">
        <v>41</v>
      </c>
      <c r="H3640" t="s">
        <v>42</v>
      </c>
      <c r="I3640" t="s">
        <v>41</v>
      </c>
      <c r="J3640" t="s">
        <v>42</v>
      </c>
      <c r="K3640" t="s">
        <v>4459</v>
      </c>
      <c r="L3640" t="s">
        <v>4460</v>
      </c>
      <c r="M3640" t="s">
        <v>1145</v>
      </c>
      <c r="N3640" t="s">
        <v>4460</v>
      </c>
      <c r="O3640" t="s">
        <v>1145</v>
      </c>
      <c r="P3640" t="s">
        <v>45</v>
      </c>
      <c r="Q3640" s="1">
        <v>6</v>
      </c>
      <c r="R3640" s="1">
        <v>5</v>
      </c>
      <c r="S3640" t="s">
        <v>132</v>
      </c>
      <c r="T3640" s="1">
        <v>22.28</v>
      </c>
      <c r="U3640" t="s">
        <v>48</v>
      </c>
      <c r="V3640" t="s">
        <v>11804</v>
      </c>
      <c r="W3640" s="1">
        <v>22.28</v>
      </c>
      <c r="X3640" t="s">
        <v>50</v>
      </c>
      <c r="Y3640" t="s">
        <v>50</v>
      </c>
      <c r="Z3640" s="1">
        <v>1</v>
      </c>
      <c r="AA3640" t="s">
        <v>51</v>
      </c>
      <c r="AB3640" s="1">
        <v>1.69</v>
      </c>
      <c r="AC3640" t="s">
        <v>51</v>
      </c>
      <c r="AD3640" s="1">
        <v>0.01</v>
      </c>
      <c r="AE3640" t="s">
        <v>52</v>
      </c>
      <c r="AF3640">
        <f t="shared" si="112"/>
        <v>0.01</v>
      </c>
      <c r="AG3640" s="1">
        <v>0.01</v>
      </c>
      <c r="AH3640" t="s">
        <v>52</v>
      </c>
      <c r="AI3640" t="s">
        <v>719</v>
      </c>
      <c r="AJ3640" t="s">
        <v>135</v>
      </c>
      <c r="AK3640" t="s">
        <v>136</v>
      </c>
      <c r="AL3640" t="str">
        <f t="shared" si="113"/>
        <v>SHANGHAICHN</v>
      </c>
      <c r="AM3640">
        <f>IFERROR(INDEX([1]Sheet1!$I$2:$I$118, MATCH(AL3640, [1]Sheet1!$J$2:$J$118, 0)), "")</f>
        <v>9467.7730778277528</v>
      </c>
    </row>
    <row r="3641" spans="1:39" hidden="1">
      <c r="A3641" t="s">
        <v>10084</v>
      </c>
      <c r="B3641" t="s">
        <v>10085</v>
      </c>
      <c r="C3641" t="s">
        <v>10086</v>
      </c>
      <c r="D3641" t="s">
        <v>10087</v>
      </c>
      <c r="E3641" t="s">
        <v>108</v>
      </c>
      <c r="F3641" t="s">
        <v>40</v>
      </c>
      <c r="G3641" t="s">
        <v>41</v>
      </c>
      <c r="H3641" t="s">
        <v>42</v>
      </c>
      <c r="I3641" t="s">
        <v>41</v>
      </c>
      <c r="J3641" t="s">
        <v>42</v>
      </c>
      <c r="K3641" t="s">
        <v>4459</v>
      </c>
      <c r="L3641" t="s">
        <v>4460</v>
      </c>
      <c r="M3641" t="s">
        <v>1145</v>
      </c>
      <c r="N3641" t="s">
        <v>4460</v>
      </c>
      <c r="O3641" t="s">
        <v>1145</v>
      </c>
      <c r="P3641" t="s">
        <v>73</v>
      </c>
      <c r="Q3641" s="1">
        <v>10</v>
      </c>
      <c r="R3641" s="1">
        <v>4</v>
      </c>
      <c r="S3641" t="s">
        <v>47</v>
      </c>
      <c r="T3641" s="1">
        <v>317.64999999999998</v>
      </c>
      <c r="U3641" t="s">
        <v>48</v>
      </c>
      <c r="V3641" t="s">
        <v>4546</v>
      </c>
      <c r="W3641" s="1">
        <v>141.35</v>
      </c>
      <c r="X3641" t="s">
        <v>324</v>
      </c>
      <c r="Y3641" t="s">
        <v>4547</v>
      </c>
      <c r="Z3641" s="1">
        <v>106</v>
      </c>
      <c r="AA3641" t="s">
        <v>51</v>
      </c>
      <c r="AB3641" s="1">
        <v>257</v>
      </c>
      <c r="AC3641" t="s">
        <v>51</v>
      </c>
      <c r="AD3641" s="1">
        <v>1.95</v>
      </c>
      <c r="AE3641" t="s">
        <v>52</v>
      </c>
      <c r="AF3641">
        <f t="shared" si="112"/>
        <v>1.95</v>
      </c>
      <c r="AG3641" s="1">
        <v>1.95</v>
      </c>
      <c r="AH3641" t="s">
        <v>52</v>
      </c>
      <c r="AI3641" t="s">
        <v>829</v>
      </c>
      <c r="AJ3641" t="s">
        <v>327</v>
      </c>
      <c r="AK3641" t="s">
        <v>328</v>
      </c>
      <c r="AL3641" t="str">
        <f t="shared" si="113"/>
        <v>SHANGHAICHN</v>
      </c>
      <c r="AM3641">
        <f>IFERROR(INDEX([1]Sheet1!$I$2:$I$118, MATCH(AL3641, [1]Sheet1!$J$2:$J$118, 0)), "")</f>
        <v>9467.7730778277528</v>
      </c>
    </row>
    <row r="3642" spans="1:39" hidden="1">
      <c r="A3642" t="s">
        <v>12308</v>
      </c>
      <c r="B3642" t="s">
        <v>12309</v>
      </c>
      <c r="C3642" t="s">
        <v>12310</v>
      </c>
      <c r="D3642" t="s">
        <v>12311</v>
      </c>
      <c r="E3642" t="s">
        <v>108</v>
      </c>
      <c r="F3642" t="s">
        <v>40</v>
      </c>
      <c r="G3642" t="s">
        <v>41</v>
      </c>
      <c r="H3642" t="s">
        <v>42</v>
      </c>
      <c r="I3642" t="s">
        <v>41</v>
      </c>
      <c r="J3642" t="s">
        <v>42</v>
      </c>
      <c r="K3642" t="s">
        <v>4459</v>
      </c>
      <c r="L3642" t="s">
        <v>4460</v>
      </c>
      <c r="M3642" t="s">
        <v>1145</v>
      </c>
      <c r="N3642" t="s">
        <v>4460</v>
      </c>
      <c r="O3642" t="s">
        <v>1145</v>
      </c>
      <c r="P3642" t="s">
        <v>73</v>
      </c>
      <c r="Q3642" s="1">
        <v>8</v>
      </c>
      <c r="R3642" s="1">
        <v>6</v>
      </c>
      <c r="S3642" t="s">
        <v>47</v>
      </c>
      <c r="T3642" s="1">
        <v>323.82</v>
      </c>
      <c r="U3642" t="s">
        <v>48</v>
      </c>
      <c r="V3642" t="s">
        <v>4546</v>
      </c>
      <c r="W3642" s="1">
        <v>141.35</v>
      </c>
      <c r="X3642" t="s">
        <v>324</v>
      </c>
      <c r="Y3642" t="s">
        <v>2609</v>
      </c>
      <c r="Z3642" s="1">
        <v>110</v>
      </c>
      <c r="AA3642" t="s">
        <v>51</v>
      </c>
      <c r="AB3642" s="1">
        <v>257</v>
      </c>
      <c r="AC3642" t="s">
        <v>51</v>
      </c>
      <c r="AD3642" s="1">
        <v>1.95</v>
      </c>
      <c r="AE3642" t="s">
        <v>52</v>
      </c>
      <c r="AF3642">
        <f t="shared" si="112"/>
        <v>1.95</v>
      </c>
      <c r="AG3642" s="1">
        <v>1.95</v>
      </c>
      <c r="AH3642" t="s">
        <v>52</v>
      </c>
      <c r="AI3642" t="s">
        <v>829</v>
      </c>
      <c r="AJ3642" t="s">
        <v>327</v>
      </c>
      <c r="AK3642" t="s">
        <v>328</v>
      </c>
      <c r="AL3642" t="str">
        <f t="shared" si="113"/>
        <v>SHANGHAICHN</v>
      </c>
      <c r="AM3642">
        <f>IFERROR(INDEX([1]Sheet1!$I$2:$I$118, MATCH(AL3642, [1]Sheet1!$J$2:$J$118, 0)), "")</f>
        <v>9467.7730778277528</v>
      </c>
    </row>
    <row r="3643" spans="1:39" hidden="1">
      <c r="A3643" t="s">
        <v>21269</v>
      </c>
      <c r="B3643" t="s">
        <v>21270</v>
      </c>
      <c r="C3643" t="s">
        <v>21271</v>
      </c>
      <c r="D3643" t="s">
        <v>21272</v>
      </c>
      <c r="E3643" t="s">
        <v>102</v>
      </c>
      <c r="F3643" t="s">
        <v>40</v>
      </c>
      <c r="G3643" t="s">
        <v>41</v>
      </c>
      <c r="H3643" t="s">
        <v>42</v>
      </c>
      <c r="I3643" t="s">
        <v>41</v>
      </c>
      <c r="J3643" t="s">
        <v>42</v>
      </c>
      <c r="K3643" t="s">
        <v>15476</v>
      </c>
      <c r="L3643" t="s">
        <v>15475</v>
      </c>
      <c r="M3643" t="s">
        <v>15476</v>
      </c>
      <c r="N3643" t="s">
        <v>15475</v>
      </c>
      <c r="O3643" t="s">
        <v>15476</v>
      </c>
      <c r="P3643" t="s">
        <v>45</v>
      </c>
      <c r="Q3643" s="1">
        <v>4</v>
      </c>
      <c r="R3643" s="1">
        <v>14</v>
      </c>
      <c r="S3643" t="s">
        <v>47</v>
      </c>
      <c r="T3643" s="1">
        <v>1180.8</v>
      </c>
      <c r="U3643" t="s">
        <v>48</v>
      </c>
      <c r="V3643" t="s">
        <v>21026</v>
      </c>
      <c r="W3643" s="1">
        <v>1140.22</v>
      </c>
      <c r="X3643" t="s">
        <v>50</v>
      </c>
      <c r="Y3643" t="s">
        <v>50</v>
      </c>
      <c r="Z3643" s="1">
        <v>55</v>
      </c>
      <c r="AA3643" t="s">
        <v>51</v>
      </c>
      <c r="AB3643" s="1">
        <v>162.88</v>
      </c>
      <c r="AC3643" t="s">
        <v>51</v>
      </c>
      <c r="AD3643" s="1">
        <v>0.98</v>
      </c>
      <c r="AE3643" t="s">
        <v>52</v>
      </c>
      <c r="AF3643">
        <f t="shared" si="112"/>
        <v>0.98</v>
      </c>
      <c r="AG3643" s="1">
        <v>0.98</v>
      </c>
      <c r="AH3643" t="s">
        <v>52</v>
      </c>
      <c r="AI3643" t="s">
        <v>53</v>
      </c>
      <c r="AJ3643" t="s">
        <v>54</v>
      </c>
      <c r="AK3643" t="s">
        <v>55</v>
      </c>
      <c r="AL3643" t="str">
        <f t="shared" si="113"/>
        <v>JAKARTA SELATANIDN</v>
      </c>
      <c r="AM3643">
        <f>IFERROR(INDEX([1]Sheet1!$I$2:$I$118, MATCH(AL3643, [1]Sheet1!$J$2:$J$118, 0)), "")</f>
        <v>11603.096096270159</v>
      </c>
    </row>
    <row r="3644" spans="1:39" hidden="1">
      <c r="A3644" t="s">
        <v>13530</v>
      </c>
      <c r="B3644" t="s">
        <v>13531</v>
      </c>
      <c r="C3644" t="s">
        <v>13532</v>
      </c>
      <c r="D3644" t="s">
        <v>13533</v>
      </c>
      <c r="E3644" t="s">
        <v>108</v>
      </c>
      <c r="F3644" t="s">
        <v>40</v>
      </c>
      <c r="G3644" t="s">
        <v>41</v>
      </c>
      <c r="H3644" t="s">
        <v>42</v>
      </c>
      <c r="I3644" t="s">
        <v>41</v>
      </c>
      <c r="J3644" t="s">
        <v>42</v>
      </c>
      <c r="K3644" t="s">
        <v>4459</v>
      </c>
      <c r="L3644" t="s">
        <v>4460</v>
      </c>
      <c r="M3644" t="s">
        <v>1145</v>
      </c>
      <c r="N3644" t="s">
        <v>4460</v>
      </c>
      <c r="O3644" t="s">
        <v>1145</v>
      </c>
      <c r="P3644" t="s">
        <v>73</v>
      </c>
      <c r="Q3644" s="1">
        <v>8</v>
      </c>
      <c r="R3644" s="1">
        <v>6</v>
      </c>
      <c r="S3644" t="s">
        <v>47</v>
      </c>
      <c r="T3644" s="1">
        <v>317.64999999999998</v>
      </c>
      <c r="U3644" t="s">
        <v>48</v>
      </c>
      <c r="V3644" t="s">
        <v>4546</v>
      </c>
      <c r="W3644" s="1">
        <v>141.35</v>
      </c>
      <c r="X3644" t="s">
        <v>324</v>
      </c>
      <c r="Y3644" t="s">
        <v>4547</v>
      </c>
      <c r="Z3644" s="1">
        <v>105</v>
      </c>
      <c r="AA3644" t="s">
        <v>51</v>
      </c>
      <c r="AB3644" s="1">
        <v>257</v>
      </c>
      <c r="AC3644" t="s">
        <v>51</v>
      </c>
      <c r="AD3644" s="1">
        <v>1.95</v>
      </c>
      <c r="AE3644" t="s">
        <v>52</v>
      </c>
      <c r="AF3644">
        <f t="shared" si="112"/>
        <v>1.95</v>
      </c>
      <c r="AG3644" s="1">
        <v>1.95</v>
      </c>
      <c r="AH3644" t="s">
        <v>52</v>
      </c>
      <c r="AI3644" t="s">
        <v>829</v>
      </c>
      <c r="AJ3644" t="s">
        <v>327</v>
      </c>
      <c r="AK3644" t="s">
        <v>328</v>
      </c>
      <c r="AL3644" t="str">
        <f t="shared" si="113"/>
        <v>SHANGHAICHN</v>
      </c>
      <c r="AM3644">
        <f>IFERROR(INDEX([1]Sheet1!$I$2:$I$118, MATCH(AL3644, [1]Sheet1!$J$2:$J$118, 0)), "")</f>
        <v>9467.7730778277528</v>
      </c>
    </row>
    <row r="3645" spans="1:39" hidden="1">
      <c r="A3645" t="s">
        <v>6559</v>
      </c>
      <c r="B3645" t="s">
        <v>6560</v>
      </c>
      <c r="C3645" t="s">
        <v>6561</v>
      </c>
      <c r="D3645" t="s">
        <v>6562</v>
      </c>
      <c r="E3645" t="s">
        <v>102</v>
      </c>
      <c r="F3645" t="s">
        <v>40</v>
      </c>
      <c r="G3645" t="s">
        <v>41</v>
      </c>
      <c r="H3645" t="s">
        <v>42</v>
      </c>
      <c r="I3645" t="s">
        <v>41</v>
      </c>
      <c r="J3645" t="s">
        <v>42</v>
      </c>
      <c r="K3645" t="s">
        <v>5805</v>
      </c>
      <c r="L3645" t="s">
        <v>5806</v>
      </c>
      <c r="M3645" t="s">
        <v>5807</v>
      </c>
      <c r="N3645" t="s">
        <v>5806</v>
      </c>
      <c r="O3645" t="s">
        <v>5807</v>
      </c>
      <c r="P3645" t="s">
        <v>45</v>
      </c>
      <c r="Q3645" s="1">
        <v>3</v>
      </c>
      <c r="R3645" s="1">
        <v>4</v>
      </c>
      <c r="S3645" t="s">
        <v>47</v>
      </c>
      <c r="T3645" s="1">
        <v>703.56</v>
      </c>
      <c r="U3645" t="s">
        <v>48</v>
      </c>
      <c r="V3645" t="s">
        <v>5847</v>
      </c>
      <c r="W3645" s="1">
        <v>662.88</v>
      </c>
      <c r="X3645" t="s">
        <v>50</v>
      </c>
      <c r="Y3645" t="s">
        <v>50</v>
      </c>
      <c r="Z3645" s="1">
        <v>54</v>
      </c>
      <c r="AA3645" t="s">
        <v>51</v>
      </c>
      <c r="AB3645" s="1">
        <v>162.88</v>
      </c>
      <c r="AC3645" t="s">
        <v>51</v>
      </c>
      <c r="AD3645" s="1">
        <v>0.98</v>
      </c>
      <c r="AE3645" t="s">
        <v>52</v>
      </c>
      <c r="AF3645">
        <f t="shared" si="112"/>
        <v>0.98</v>
      </c>
      <c r="AG3645" s="1">
        <v>0.98</v>
      </c>
      <c r="AH3645" t="s">
        <v>52</v>
      </c>
      <c r="AI3645" t="s">
        <v>53</v>
      </c>
      <c r="AJ3645" t="s">
        <v>54</v>
      </c>
      <c r="AK3645" t="s">
        <v>55</v>
      </c>
      <c r="AL3645" t="str">
        <f t="shared" si="113"/>
        <v>HACHIOJIJPN</v>
      </c>
      <c r="AM3645">
        <f>IFERROR(INDEX([1]Sheet1!$I$2:$I$118, MATCH(AL3645, [1]Sheet1!$J$2:$J$118, 0)), "")</f>
        <v>9718.1337301617932</v>
      </c>
    </row>
    <row r="3646" spans="1:39" hidden="1">
      <c r="A3646" t="s">
        <v>13667</v>
      </c>
      <c r="B3646" t="s">
        <v>13668</v>
      </c>
      <c r="C3646" t="s">
        <v>13669</v>
      </c>
      <c r="D3646" t="s">
        <v>13670</v>
      </c>
      <c r="E3646" t="s">
        <v>108</v>
      </c>
      <c r="F3646" t="s">
        <v>40</v>
      </c>
      <c r="G3646" t="s">
        <v>41</v>
      </c>
      <c r="H3646" t="s">
        <v>42</v>
      </c>
      <c r="I3646" t="s">
        <v>41</v>
      </c>
      <c r="J3646" t="s">
        <v>42</v>
      </c>
      <c r="K3646" t="s">
        <v>4459</v>
      </c>
      <c r="L3646" t="s">
        <v>4460</v>
      </c>
      <c r="M3646" t="s">
        <v>1145</v>
      </c>
      <c r="N3646" t="s">
        <v>4460</v>
      </c>
      <c r="O3646" t="s">
        <v>1145</v>
      </c>
      <c r="P3646" t="s">
        <v>73</v>
      </c>
      <c r="Q3646" s="1">
        <v>8</v>
      </c>
      <c r="R3646" t="s">
        <v>46</v>
      </c>
      <c r="S3646" t="s">
        <v>47</v>
      </c>
      <c r="T3646" s="1">
        <v>343.1</v>
      </c>
      <c r="U3646" t="s">
        <v>48</v>
      </c>
      <c r="V3646" t="s">
        <v>4546</v>
      </c>
      <c r="W3646" s="1">
        <v>141.35</v>
      </c>
      <c r="X3646" t="s">
        <v>324</v>
      </c>
      <c r="Y3646" t="s">
        <v>13671</v>
      </c>
      <c r="Z3646" s="1">
        <v>152</v>
      </c>
      <c r="AA3646" t="s">
        <v>51</v>
      </c>
      <c r="AB3646" s="1">
        <v>257</v>
      </c>
      <c r="AC3646" t="s">
        <v>51</v>
      </c>
      <c r="AD3646" s="1">
        <v>1.95</v>
      </c>
      <c r="AE3646" t="s">
        <v>52</v>
      </c>
      <c r="AF3646">
        <f t="shared" si="112"/>
        <v>1.95</v>
      </c>
      <c r="AG3646" s="1">
        <v>1.95</v>
      </c>
      <c r="AH3646" t="s">
        <v>52</v>
      </c>
      <c r="AI3646" t="s">
        <v>829</v>
      </c>
      <c r="AJ3646" t="s">
        <v>327</v>
      </c>
      <c r="AK3646" t="s">
        <v>328</v>
      </c>
      <c r="AL3646" t="str">
        <f t="shared" si="113"/>
        <v>SHANGHAICHN</v>
      </c>
      <c r="AM3646">
        <f>IFERROR(INDEX([1]Sheet1!$I$2:$I$118, MATCH(AL3646, [1]Sheet1!$J$2:$J$118, 0)), "")</f>
        <v>9467.7730778277528</v>
      </c>
    </row>
    <row r="3647" spans="1:39" hidden="1">
      <c r="A3647" t="s">
        <v>11770</v>
      </c>
      <c r="B3647" t="s">
        <v>11771</v>
      </c>
      <c r="C3647" t="s">
        <v>11772</v>
      </c>
      <c r="D3647" t="s">
        <v>11773</v>
      </c>
      <c r="E3647" t="s">
        <v>108</v>
      </c>
      <c r="F3647" t="s">
        <v>40</v>
      </c>
      <c r="G3647" t="s">
        <v>41</v>
      </c>
      <c r="H3647" t="s">
        <v>42</v>
      </c>
      <c r="I3647" t="s">
        <v>41</v>
      </c>
      <c r="J3647" t="s">
        <v>42</v>
      </c>
      <c r="K3647" t="s">
        <v>4459</v>
      </c>
      <c r="L3647" t="s">
        <v>4460</v>
      </c>
      <c r="M3647" t="s">
        <v>1145</v>
      </c>
      <c r="N3647" t="s">
        <v>4460</v>
      </c>
      <c r="O3647" t="s">
        <v>1145</v>
      </c>
      <c r="P3647" t="s">
        <v>45</v>
      </c>
      <c r="Q3647" s="1">
        <v>7</v>
      </c>
      <c r="R3647" s="1">
        <v>7</v>
      </c>
      <c r="S3647" t="s">
        <v>132</v>
      </c>
      <c r="T3647" s="1">
        <v>27.89</v>
      </c>
      <c r="U3647" t="s">
        <v>48</v>
      </c>
      <c r="V3647" t="s">
        <v>11774</v>
      </c>
      <c r="W3647" s="1">
        <v>27.89</v>
      </c>
      <c r="X3647" t="s">
        <v>50</v>
      </c>
      <c r="Y3647" t="s">
        <v>50</v>
      </c>
      <c r="Z3647" s="1">
        <v>1</v>
      </c>
      <c r="AA3647" t="s">
        <v>51</v>
      </c>
      <c r="AB3647" s="1">
        <v>1.69</v>
      </c>
      <c r="AC3647" t="s">
        <v>51</v>
      </c>
      <c r="AD3647" s="1">
        <v>0.01</v>
      </c>
      <c r="AE3647" t="s">
        <v>52</v>
      </c>
      <c r="AF3647">
        <f t="shared" si="112"/>
        <v>0.01</v>
      </c>
      <c r="AG3647" s="1">
        <v>0.01</v>
      </c>
      <c r="AH3647" t="s">
        <v>52</v>
      </c>
      <c r="AI3647" t="s">
        <v>134</v>
      </c>
      <c r="AJ3647" t="s">
        <v>135</v>
      </c>
      <c r="AK3647" t="s">
        <v>136</v>
      </c>
      <c r="AL3647" t="str">
        <f t="shared" si="113"/>
        <v>SHANGHAICHN</v>
      </c>
      <c r="AM3647">
        <f>IFERROR(INDEX([1]Sheet1!$I$2:$I$118, MATCH(AL3647, [1]Sheet1!$J$2:$J$118, 0)), "")</f>
        <v>9467.7730778277528</v>
      </c>
    </row>
    <row r="3648" spans="1:39" hidden="1">
      <c r="A3648" t="s">
        <v>8544</v>
      </c>
      <c r="B3648" t="s">
        <v>8545</v>
      </c>
      <c r="C3648" t="s">
        <v>8546</v>
      </c>
      <c r="D3648" t="s">
        <v>8547</v>
      </c>
      <c r="E3648" t="s">
        <v>108</v>
      </c>
      <c r="F3648" t="s">
        <v>40</v>
      </c>
      <c r="G3648" t="s">
        <v>41</v>
      </c>
      <c r="H3648" t="s">
        <v>42</v>
      </c>
      <c r="I3648" t="s">
        <v>41</v>
      </c>
      <c r="J3648" t="s">
        <v>42</v>
      </c>
      <c r="K3648" t="s">
        <v>4459</v>
      </c>
      <c r="L3648" t="s">
        <v>4460</v>
      </c>
      <c r="M3648" t="s">
        <v>1145</v>
      </c>
      <c r="N3648" t="s">
        <v>4460</v>
      </c>
      <c r="O3648" t="s">
        <v>1145</v>
      </c>
      <c r="P3648" t="s">
        <v>73</v>
      </c>
      <c r="Q3648" s="1">
        <v>8</v>
      </c>
      <c r="R3648" s="1">
        <v>5</v>
      </c>
      <c r="S3648" t="s">
        <v>47</v>
      </c>
      <c r="T3648" s="1">
        <v>323.82</v>
      </c>
      <c r="U3648" t="s">
        <v>48</v>
      </c>
      <c r="V3648" t="s">
        <v>4546</v>
      </c>
      <c r="W3648" s="1">
        <v>141.35</v>
      </c>
      <c r="X3648" t="s">
        <v>324</v>
      </c>
      <c r="Y3648" t="s">
        <v>2609</v>
      </c>
      <c r="Z3648" s="1">
        <v>110</v>
      </c>
      <c r="AA3648" t="s">
        <v>51</v>
      </c>
      <c r="AB3648" s="1">
        <v>257</v>
      </c>
      <c r="AC3648" t="s">
        <v>51</v>
      </c>
      <c r="AD3648" s="1">
        <v>1.95</v>
      </c>
      <c r="AE3648" t="s">
        <v>52</v>
      </c>
      <c r="AF3648">
        <f t="shared" si="112"/>
        <v>1.95</v>
      </c>
      <c r="AG3648" s="1">
        <v>1.95</v>
      </c>
      <c r="AH3648" t="s">
        <v>52</v>
      </c>
      <c r="AI3648" t="s">
        <v>829</v>
      </c>
      <c r="AJ3648" t="s">
        <v>327</v>
      </c>
      <c r="AK3648" t="s">
        <v>328</v>
      </c>
      <c r="AL3648" t="str">
        <f t="shared" si="113"/>
        <v>SHANGHAICHN</v>
      </c>
      <c r="AM3648">
        <f>IFERROR(INDEX([1]Sheet1!$I$2:$I$118, MATCH(AL3648, [1]Sheet1!$J$2:$J$118, 0)), "")</f>
        <v>9467.7730778277528</v>
      </c>
    </row>
    <row r="3649" spans="1:39" hidden="1">
      <c r="A3649" t="s">
        <v>21222</v>
      </c>
      <c r="B3649" t="s">
        <v>21223</v>
      </c>
      <c r="C3649" t="s">
        <v>21224</v>
      </c>
      <c r="D3649" t="s">
        <v>21225</v>
      </c>
      <c r="E3649" t="s">
        <v>60</v>
      </c>
      <c r="F3649" t="s">
        <v>40</v>
      </c>
      <c r="G3649" t="s">
        <v>41</v>
      </c>
      <c r="H3649" t="s">
        <v>42</v>
      </c>
      <c r="I3649" t="s">
        <v>41</v>
      </c>
      <c r="J3649" t="s">
        <v>42</v>
      </c>
      <c r="K3649" t="s">
        <v>15476</v>
      </c>
      <c r="L3649" t="s">
        <v>15475</v>
      </c>
      <c r="M3649" t="s">
        <v>15476</v>
      </c>
      <c r="N3649" t="s">
        <v>15475</v>
      </c>
      <c r="O3649" t="s">
        <v>15476</v>
      </c>
      <c r="P3649" t="s">
        <v>45</v>
      </c>
      <c r="Q3649" s="1">
        <v>3</v>
      </c>
      <c r="R3649" t="s">
        <v>46</v>
      </c>
      <c r="S3649" t="s">
        <v>47</v>
      </c>
      <c r="T3649" s="1">
        <v>1217.56</v>
      </c>
      <c r="U3649" t="s">
        <v>48</v>
      </c>
      <c r="V3649" t="s">
        <v>20970</v>
      </c>
      <c r="W3649" s="1">
        <v>1176.8800000000001</v>
      </c>
      <c r="X3649" t="s">
        <v>50</v>
      </c>
      <c r="Y3649" t="s">
        <v>50</v>
      </c>
      <c r="Z3649" s="1">
        <v>39</v>
      </c>
      <c r="AA3649" t="s">
        <v>51</v>
      </c>
      <c r="AB3649" s="1">
        <v>162.88</v>
      </c>
      <c r="AC3649" t="s">
        <v>51</v>
      </c>
      <c r="AD3649" s="1">
        <v>0.98</v>
      </c>
      <c r="AE3649" t="s">
        <v>52</v>
      </c>
      <c r="AF3649">
        <f t="shared" si="112"/>
        <v>0.98</v>
      </c>
      <c r="AG3649" s="1">
        <v>0.98</v>
      </c>
      <c r="AH3649" t="s">
        <v>52</v>
      </c>
      <c r="AI3649" t="s">
        <v>53</v>
      </c>
      <c r="AJ3649" t="s">
        <v>54</v>
      </c>
      <c r="AK3649" t="s">
        <v>55</v>
      </c>
      <c r="AL3649" t="str">
        <f t="shared" si="113"/>
        <v>JAKARTA SELATANIDN</v>
      </c>
      <c r="AM3649">
        <f>IFERROR(INDEX([1]Sheet1!$I$2:$I$118, MATCH(AL3649, [1]Sheet1!$J$2:$J$118, 0)), "")</f>
        <v>11603.096096270159</v>
      </c>
    </row>
    <row r="3650" spans="1:39" hidden="1">
      <c r="A3650" t="s">
        <v>21518</v>
      </c>
      <c r="B3650" t="s">
        <v>21223</v>
      </c>
      <c r="C3650" t="s">
        <v>21519</v>
      </c>
      <c r="D3650" t="s">
        <v>21520</v>
      </c>
      <c r="E3650" t="s">
        <v>291</v>
      </c>
      <c r="F3650" t="s">
        <v>260</v>
      </c>
      <c r="G3650" t="s">
        <v>41</v>
      </c>
      <c r="H3650" t="s">
        <v>42</v>
      </c>
      <c r="I3650" t="s">
        <v>261</v>
      </c>
      <c r="J3650" t="s">
        <v>42</v>
      </c>
      <c r="K3650" t="s">
        <v>15476</v>
      </c>
      <c r="L3650" t="s">
        <v>15475</v>
      </c>
      <c r="M3650" t="s">
        <v>15476</v>
      </c>
      <c r="N3650" t="s">
        <v>21384</v>
      </c>
      <c r="O3650" t="s">
        <v>15476</v>
      </c>
      <c r="P3650" t="s">
        <v>45</v>
      </c>
      <c r="Q3650" s="1">
        <v>3</v>
      </c>
      <c r="R3650" s="1">
        <v>3</v>
      </c>
      <c r="S3650" t="s">
        <v>47</v>
      </c>
      <c r="T3650" s="1">
        <v>172.07</v>
      </c>
      <c r="U3650" t="s">
        <v>48</v>
      </c>
      <c r="V3650" t="s">
        <v>21521</v>
      </c>
      <c r="W3650" s="1">
        <v>161.5</v>
      </c>
      <c r="X3650" t="s">
        <v>50</v>
      </c>
      <c r="Y3650" t="s">
        <v>50</v>
      </c>
      <c r="Z3650" s="1">
        <v>6</v>
      </c>
      <c r="AA3650" t="s">
        <v>51</v>
      </c>
      <c r="AB3650" s="1">
        <v>17.25</v>
      </c>
      <c r="AC3650" t="s">
        <v>51</v>
      </c>
      <c r="AD3650" s="1">
        <v>0.1</v>
      </c>
      <c r="AE3650" t="s">
        <v>52</v>
      </c>
      <c r="AF3650">
        <f t="shared" ref="AF3650:AF3713" si="114">IF(AH3650="CMQ", AG3650/1000000, IF(AH3650="FTQ", AG3650*0.0283168, AG3650))</f>
        <v>0.1</v>
      </c>
      <c r="AG3650" s="1">
        <v>0.1</v>
      </c>
      <c r="AH3650" t="s">
        <v>52</v>
      </c>
      <c r="AI3650" t="s">
        <v>53</v>
      </c>
      <c r="AJ3650" t="s">
        <v>54</v>
      </c>
      <c r="AK3650" t="s">
        <v>55</v>
      </c>
      <c r="AL3650" t="str">
        <f t="shared" ref="AL3650:AL3713" si="115">N3650 &amp; O3650</f>
        <v>JAWA BARATIDN</v>
      </c>
      <c r="AM3650">
        <f>IFERROR(INDEX([1]Sheet1!$I$2:$I$118, MATCH(AL3650, [1]Sheet1!$J$2:$J$118, 0)), "")</f>
        <v>11643.50718099679</v>
      </c>
    </row>
    <row r="3651" spans="1:39" hidden="1">
      <c r="A3651" t="s">
        <v>6060</v>
      </c>
      <c r="B3651" t="s">
        <v>6061</v>
      </c>
      <c r="C3651" t="s">
        <v>6062</v>
      </c>
      <c r="D3651" t="s">
        <v>6063</v>
      </c>
      <c r="E3651" t="s">
        <v>108</v>
      </c>
      <c r="F3651" t="s">
        <v>40</v>
      </c>
      <c r="G3651" t="s">
        <v>41</v>
      </c>
      <c r="H3651" t="s">
        <v>42</v>
      </c>
      <c r="I3651" t="s">
        <v>41</v>
      </c>
      <c r="J3651" t="s">
        <v>42</v>
      </c>
      <c r="K3651" t="s">
        <v>5805</v>
      </c>
      <c r="L3651" t="s">
        <v>5806</v>
      </c>
      <c r="M3651" t="s">
        <v>5807</v>
      </c>
      <c r="N3651" t="s">
        <v>5806</v>
      </c>
      <c r="O3651" t="s">
        <v>5807</v>
      </c>
      <c r="P3651" t="s">
        <v>45</v>
      </c>
      <c r="Q3651" s="1">
        <v>5</v>
      </c>
      <c r="R3651" s="1">
        <v>6</v>
      </c>
      <c r="S3651" t="s">
        <v>47</v>
      </c>
      <c r="T3651" s="1">
        <v>847.84</v>
      </c>
      <c r="U3651" t="s">
        <v>48</v>
      </c>
      <c r="V3651" t="s">
        <v>5875</v>
      </c>
      <c r="W3651" s="1">
        <v>807.28</v>
      </c>
      <c r="X3651" t="s">
        <v>50</v>
      </c>
      <c r="Y3651" t="s">
        <v>50</v>
      </c>
      <c r="Z3651" s="1">
        <v>55</v>
      </c>
      <c r="AA3651" t="s">
        <v>51</v>
      </c>
      <c r="AB3651" s="1">
        <v>162.88</v>
      </c>
      <c r="AC3651" t="s">
        <v>51</v>
      </c>
      <c r="AD3651" s="1">
        <v>0.98</v>
      </c>
      <c r="AE3651" t="s">
        <v>52</v>
      </c>
      <c r="AF3651">
        <f t="shared" si="114"/>
        <v>0.98</v>
      </c>
      <c r="AG3651" s="1">
        <v>0.98</v>
      </c>
      <c r="AH3651" t="s">
        <v>52</v>
      </c>
      <c r="AI3651" t="s">
        <v>53</v>
      </c>
      <c r="AJ3651" t="s">
        <v>54</v>
      </c>
      <c r="AK3651" t="s">
        <v>55</v>
      </c>
      <c r="AL3651" t="str">
        <f t="shared" si="115"/>
        <v>HACHIOJIJPN</v>
      </c>
      <c r="AM3651">
        <f>IFERROR(INDEX([1]Sheet1!$I$2:$I$118, MATCH(AL3651, [1]Sheet1!$J$2:$J$118, 0)), "")</f>
        <v>9718.1337301617932</v>
      </c>
    </row>
    <row r="3652" spans="1:39" hidden="1">
      <c r="A3652" t="s">
        <v>2613</v>
      </c>
      <c r="B3652" t="s">
        <v>2614</v>
      </c>
      <c r="C3652" t="s">
        <v>2615</v>
      </c>
      <c r="D3652" t="s">
        <v>2616</v>
      </c>
      <c r="E3652" t="s">
        <v>102</v>
      </c>
      <c r="F3652" t="s">
        <v>40</v>
      </c>
      <c r="G3652" t="s">
        <v>41</v>
      </c>
      <c r="H3652" t="s">
        <v>42</v>
      </c>
      <c r="I3652" t="s">
        <v>41</v>
      </c>
      <c r="J3652" t="s">
        <v>42</v>
      </c>
      <c r="K3652" t="s">
        <v>2151</v>
      </c>
      <c r="L3652" t="s">
        <v>2152</v>
      </c>
      <c r="M3652" t="s">
        <v>2153</v>
      </c>
      <c r="N3652" t="s">
        <v>2152</v>
      </c>
      <c r="O3652" t="s">
        <v>2153</v>
      </c>
      <c r="P3652" t="s">
        <v>73</v>
      </c>
      <c r="Q3652" s="1">
        <v>10</v>
      </c>
      <c r="R3652" t="s">
        <v>46</v>
      </c>
      <c r="S3652" t="s">
        <v>348</v>
      </c>
      <c r="T3652" s="1">
        <v>420.2</v>
      </c>
      <c r="U3652" t="s">
        <v>48</v>
      </c>
      <c r="V3652" t="s">
        <v>2512</v>
      </c>
      <c r="W3652" s="1">
        <v>179.9</v>
      </c>
      <c r="X3652" t="s">
        <v>324</v>
      </c>
      <c r="Y3652" t="s">
        <v>2617</v>
      </c>
      <c r="Z3652" s="1">
        <v>116</v>
      </c>
      <c r="AA3652" t="s">
        <v>51</v>
      </c>
      <c r="AB3652" s="1">
        <v>257</v>
      </c>
      <c r="AC3652" t="s">
        <v>51</v>
      </c>
      <c r="AD3652" s="1">
        <v>1.95</v>
      </c>
      <c r="AE3652" t="s">
        <v>52</v>
      </c>
      <c r="AF3652">
        <f t="shared" si="114"/>
        <v>1.95</v>
      </c>
      <c r="AG3652" s="1">
        <v>1.95</v>
      </c>
      <c r="AH3652" t="s">
        <v>52</v>
      </c>
      <c r="AI3652" t="s">
        <v>2156</v>
      </c>
      <c r="AJ3652" t="s">
        <v>327</v>
      </c>
      <c r="AK3652" t="s">
        <v>328</v>
      </c>
      <c r="AL3652" t="str">
        <f t="shared" si="115"/>
        <v>DUBAIARE</v>
      </c>
      <c r="AM3652">
        <f>IFERROR(INDEX([1]Sheet1!$I$2:$I$118, MATCH(AL3652, [1]Sheet1!$J$2:$J$118, 0)), "")</f>
        <v>5269.5437712730181</v>
      </c>
    </row>
    <row r="3653" spans="1:39" hidden="1">
      <c r="A3653" t="s">
        <v>11278</v>
      </c>
      <c r="B3653" t="s">
        <v>7889</v>
      </c>
      <c r="C3653" t="s">
        <v>11279</v>
      </c>
      <c r="D3653" t="s">
        <v>11280</v>
      </c>
      <c r="E3653" t="s">
        <v>102</v>
      </c>
      <c r="F3653" t="s">
        <v>40</v>
      </c>
      <c r="G3653" t="s">
        <v>41</v>
      </c>
      <c r="H3653" t="s">
        <v>42</v>
      </c>
      <c r="I3653" t="s">
        <v>41</v>
      </c>
      <c r="J3653" t="s">
        <v>42</v>
      </c>
      <c r="K3653" t="s">
        <v>4459</v>
      </c>
      <c r="L3653" t="s">
        <v>4460</v>
      </c>
      <c r="M3653" t="s">
        <v>1145</v>
      </c>
      <c r="N3653" t="s">
        <v>4460</v>
      </c>
      <c r="O3653" t="s">
        <v>1145</v>
      </c>
      <c r="P3653" t="s">
        <v>45</v>
      </c>
      <c r="Q3653" s="1">
        <v>2</v>
      </c>
      <c r="R3653" s="1">
        <v>3</v>
      </c>
      <c r="S3653" t="s">
        <v>132</v>
      </c>
      <c r="T3653" s="1">
        <v>27.21</v>
      </c>
      <c r="U3653" t="s">
        <v>48</v>
      </c>
      <c r="V3653" t="s">
        <v>9084</v>
      </c>
      <c r="W3653" s="1">
        <v>27.21</v>
      </c>
      <c r="X3653" t="s">
        <v>50</v>
      </c>
      <c r="Y3653" t="s">
        <v>50</v>
      </c>
      <c r="Z3653" s="1">
        <v>1</v>
      </c>
      <c r="AA3653" t="s">
        <v>51</v>
      </c>
      <c r="AB3653" s="1">
        <v>1.69</v>
      </c>
      <c r="AC3653" t="s">
        <v>51</v>
      </c>
      <c r="AD3653" s="1">
        <v>0.01</v>
      </c>
      <c r="AE3653" t="s">
        <v>52</v>
      </c>
      <c r="AF3653">
        <f t="shared" si="114"/>
        <v>0.01</v>
      </c>
      <c r="AG3653" s="1">
        <v>0.01</v>
      </c>
      <c r="AH3653" t="s">
        <v>52</v>
      </c>
      <c r="AI3653" t="s">
        <v>134</v>
      </c>
      <c r="AJ3653" t="s">
        <v>135</v>
      </c>
      <c r="AK3653" t="s">
        <v>136</v>
      </c>
      <c r="AL3653" t="str">
        <f t="shared" si="115"/>
        <v>SHANGHAICHN</v>
      </c>
      <c r="AM3653">
        <f>IFERROR(INDEX([1]Sheet1!$I$2:$I$118, MATCH(AL3653, [1]Sheet1!$J$2:$J$118, 0)), "")</f>
        <v>9467.7730778277528</v>
      </c>
    </row>
    <row r="3654" spans="1:39" hidden="1">
      <c r="A3654" t="s">
        <v>24965</v>
      </c>
      <c r="B3654" t="s">
        <v>24966</v>
      </c>
      <c r="C3654" t="s">
        <v>24967</v>
      </c>
      <c r="D3654" t="s">
        <v>24968</v>
      </c>
      <c r="E3654" t="s">
        <v>108</v>
      </c>
      <c r="F3654" t="s">
        <v>40</v>
      </c>
      <c r="G3654" t="s">
        <v>41</v>
      </c>
      <c r="H3654" t="s">
        <v>42</v>
      </c>
      <c r="I3654" t="s">
        <v>41</v>
      </c>
      <c r="J3654" t="s">
        <v>42</v>
      </c>
      <c r="K3654" t="s">
        <v>24800</v>
      </c>
      <c r="L3654" t="s">
        <v>3129</v>
      </c>
      <c r="M3654" t="s">
        <v>3130</v>
      </c>
      <c r="N3654" t="s">
        <v>3129</v>
      </c>
      <c r="O3654" t="s">
        <v>3130</v>
      </c>
      <c r="P3654" t="s">
        <v>73</v>
      </c>
      <c r="Q3654" s="1">
        <v>8</v>
      </c>
      <c r="R3654" s="1">
        <v>4</v>
      </c>
      <c r="S3654" t="s">
        <v>47</v>
      </c>
      <c r="T3654" s="1">
        <v>561.54999999999995</v>
      </c>
      <c r="U3654" t="s">
        <v>48</v>
      </c>
      <c r="V3654" t="s">
        <v>7385</v>
      </c>
      <c r="W3654" s="1">
        <v>321.25</v>
      </c>
      <c r="X3654" t="s">
        <v>324</v>
      </c>
      <c r="Y3654" t="s">
        <v>2617</v>
      </c>
      <c r="Z3654" s="1">
        <v>126</v>
      </c>
      <c r="AA3654" t="s">
        <v>51</v>
      </c>
      <c r="AB3654" s="1">
        <v>257</v>
      </c>
      <c r="AC3654" t="s">
        <v>51</v>
      </c>
      <c r="AD3654" s="1">
        <v>1.95</v>
      </c>
      <c r="AE3654" t="s">
        <v>52</v>
      </c>
      <c r="AF3654">
        <f t="shared" si="114"/>
        <v>1.95</v>
      </c>
      <c r="AG3654" s="1">
        <v>1.95</v>
      </c>
      <c r="AH3654" t="s">
        <v>52</v>
      </c>
      <c r="AI3654" t="s">
        <v>829</v>
      </c>
      <c r="AJ3654" t="s">
        <v>327</v>
      </c>
      <c r="AK3654" t="s">
        <v>328</v>
      </c>
      <c r="AL3654" t="str">
        <f t="shared" si="115"/>
        <v>BANGALOREIND</v>
      </c>
      <c r="AM3654">
        <f>IFERROR(INDEX([1]Sheet1!$I$2:$I$118, MATCH(AL3654, [1]Sheet1!$J$2:$J$118, 0)), "")</f>
        <v>7874.5177043300409</v>
      </c>
    </row>
    <row r="3655" spans="1:39" hidden="1">
      <c r="A3655" t="s">
        <v>23990</v>
      </c>
      <c r="B3655" t="s">
        <v>23991</v>
      </c>
      <c r="C3655" t="s">
        <v>23992</v>
      </c>
      <c r="D3655" t="s">
        <v>23993</v>
      </c>
      <c r="E3655" t="s">
        <v>108</v>
      </c>
      <c r="F3655" t="s">
        <v>40</v>
      </c>
      <c r="G3655" t="s">
        <v>41</v>
      </c>
      <c r="H3655" t="s">
        <v>42</v>
      </c>
      <c r="I3655" t="s">
        <v>41</v>
      </c>
      <c r="J3655" t="s">
        <v>42</v>
      </c>
      <c r="K3655" t="s">
        <v>23299</v>
      </c>
      <c r="L3655" t="s">
        <v>4813</v>
      </c>
      <c r="M3655" t="s">
        <v>4814</v>
      </c>
      <c r="N3655" t="s">
        <v>4813</v>
      </c>
      <c r="O3655" t="s">
        <v>4814</v>
      </c>
      <c r="P3655" t="s">
        <v>1440</v>
      </c>
      <c r="Q3655" s="1">
        <v>3</v>
      </c>
      <c r="R3655" t="s">
        <v>46</v>
      </c>
      <c r="S3655" t="s">
        <v>74</v>
      </c>
      <c r="T3655" s="1">
        <v>109.1</v>
      </c>
      <c r="U3655" t="s">
        <v>666</v>
      </c>
      <c r="V3655" t="s">
        <v>23465</v>
      </c>
      <c r="W3655" s="1">
        <v>114.96</v>
      </c>
      <c r="X3655" t="s">
        <v>50</v>
      </c>
      <c r="Y3655" t="s">
        <v>50</v>
      </c>
      <c r="Z3655" s="1">
        <v>138</v>
      </c>
      <c r="AA3655" t="s">
        <v>51</v>
      </c>
      <c r="AB3655" s="1">
        <v>506.99</v>
      </c>
      <c r="AC3655" t="s">
        <v>637</v>
      </c>
      <c r="AD3655" s="1">
        <v>1.52</v>
      </c>
      <c r="AE3655" t="s">
        <v>52</v>
      </c>
      <c r="AF3655">
        <f t="shared" si="114"/>
        <v>1.52</v>
      </c>
      <c r="AG3655" s="1">
        <v>1.52</v>
      </c>
      <c r="AH3655" t="s">
        <v>52</v>
      </c>
      <c r="AI3655" t="s">
        <v>1442</v>
      </c>
      <c r="AJ3655" t="s">
        <v>1443</v>
      </c>
      <c r="AK3655" t="s">
        <v>1444</v>
      </c>
      <c r="AL3655" t="str">
        <f t="shared" si="115"/>
        <v>RAUNHEIMDEU</v>
      </c>
      <c r="AM3655">
        <f>IFERROR(INDEX([1]Sheet1!$I$2:$I$118, MATCH(AL3655, [1]Sheet1!$J$2:$J$118, 0)), "")</f>
        <v>477.69917125845029</v>
      </c>
    </row>
    <row r="3656" spans="1:39" hidden="1">
      <c r="A3656" t="s">
        <v>23682</v>
      </c>
      <c r="B3656" t="s">
        <v>23683</v>
      </c>
      <c r="C3656" t="s">
        <v>23684</v>
      </c>
      <c r="D3656" t="s">
        <v>23685</v>
      </c>
      <c r="E3656" t="s">
        <v>102</v>
      </c>
      <c r="F3656" t="s">
        <v>40</v>
      </c>
      <c r="G3656" t="s">
        <v>41</v>
      </c>
      <c r="H3656" t="s">
        <v>42</v>
      </c>
      <c r="I3656" t="s">
        <v>41</v>
      </c>
      <c r="J3656" t="s">
        <v>42</v>
      </c>
      <c r="K3656" t="s">
        <v>23299</v>
      </c>
      <c r="L3656" t="s">
        <v>4813</v>
      </c>
      <c r="M3656" t="s">
        <v>4814</v>
      </c>
      <c r="N3656" t="s">
        <v>4813</v>
      </c>
      <c r="O3656" t="s">
        <v>4814</v>
      </c>
      <c r="P3656" t="s">
        <v>45</v>
      </c>
      <c r="Q3656" s="1">
        <v>3</v>
      </c>
      <c r="R3656" s="1">
        <v>2</v>
      </c>
      <c r="S3656" t="s">
        <v>47</v>
      </c>
      <c r="T3656" s="1">
        <v>10.99</v>
      </c>
      <c r="U3656" t="s">
        <v>48</v>
      </c>
      <c r="V3656" t="s">
        <v>23686</v>
      </c>
      <c r="W3656" s="1">
        <v>10.99</v>
      </c>
      <c r="X3656" t="s">
        <v>50</v>
      </c>
      <c r="Y3656" t="s">
        <v>50</v>
      </c>
      <c r="Z3656" s="1">
        <v>2</v>
      </c>
      <c r="AA3656" t="s">
        <v>51</v>
      </c>
      <c r="AB3656" s="1">
        <v>2</v>
      </c>
      <c r="AC3656" t="s">
        <v>51</v>
      </c>
      <c r="AD3656" s="1">
        <v>0.01</v>
      </c>
      <c r="AE3656" t="s">
        <v>52</v>
      </c>
      <c r="AF3656">
        <f t="shared" si="114"/>
        <v>0.01</v>
      </c>
      <c r="AG3656" s="1">
        <v>0.01</v>
      </c>
      <c r="AH3656" t="s">
        <v>52</v>
      </c>
      <c r="AI3656" t="s">
        <v>1486</v>
      </c>
      <c r="AJ3656" t="s">
        <v>54</v>
      </c>
      <c r="AK3656" t="s">
        <v>55</v>
      </c>
      <c r="AL3656" t="str">
        <f t="shared" si="115"/>
        <v>RAUNHEIMDEU</v>
      </c>
      <c r="AM3656">
        <f>IFERROR(INDEX([1]Sheet1!$I$2:$I$118, MATCH(AL3656, [1]Sheet1!$J$2:$J$118, 0)), "")</f>
        <v>477.69917125845029</v>
      </c>
    </row>
    <row r="3657" spans="1:39" hidden="1">
      <c r="A3657" t="s">
        <v>669</v>
      </c>
      <c r="B3657" t="s">
        <v>670</v>
      </c>
      <c r="C3657" t="s">
        <v>671</v>
      </c>
      <c r="D3657" t="s">
        <v>672</v>
      </c>
      <c r="E3657" t="s">
        <v>102</v>
      </c>
      <c r="F3657" t="s">
        <v>40</v>
      </c>
      <c r="G3657" t="s">
        <v>41</v>
      </c>
      <c r="H3657" t="s">
        <v>42</v>
      </c>
      <c r="I3657" t="s">
        <v>41</v>
      </c>
      <c r="J3657" t="s">
        <v>42</v>
      </c>
      <c r="K3657" t="s">
        <v>660</v>
      </c>
      <c r="L3657" t="s">
        <v>661</v>
      </c>
      <c r="M3657" t="s">
        <v>42</v>
      </c>
      <c r="N3657" t="s">
        <v>662</v>
      </c>
      <c r="O3657" t="s">
        <v>663</v>
      </c>
      <c r="P3657" t="s">
        <v>45</v>
      </c>
      <c r="Q3657" s="1">
        <v>5</v>
      </c>
      <c r="R3657" s="1">
        <v>1</v>
      </c>
      <c r="S3657" t="s">
        <v>132</v>
      </c>
      <c r="T3657" s="1">
        <v>335.19</v>
      </c>
      <c r="U3657" t="s">
        <v>48</v>
      </c>
      <c r="V3657" t="s">
        <v>673</v>
      </c>
      <c r="W3657" s="1">
        <v>335.19</v>
      </c>
      <c r="X3657" t="s">
        <v>50</v>
      </c>
      <c r="Y3657" t="s">
        <v>50</v>
      </c>
      <c r="Z3657" s="1">
        <v>54</v>
      </c>
      <c r="AA3657" t="s">
        <v>51</v>
      </c>
      <c r="AB3657" s="1">
        <v>161.9</v>
      </c>
      <c r="AC3657" t="s">
        <v>51</v>
      </c>
      <c r="AD3657" s="1">
        <v>0.98</v>
      </c>
      <c r="AE3657" t="s">
        <v>52</v>
      </c>
      <c r="AF3657">
        <f t="shared" si="114"/>
        <v>0.98</v>
      </c>
      <c r="AG3657" s="1">
        <v>0.98</v>
      </c>
      <c r="AH3657" t="s">
        <v>52</v>
      </c>
      <c r="AI3657" t="s">
        <v>639</v>
      </c>
      <c r="AJ3657" t="s">
        <v>135</v>
      </c>
      <c r="AK3657" t="s">
        <v>136</v>
      </c>
      <c r="AL3657" t="str">
        <f t="shared" si="115"/>
        <v>CARUGATEITA</v>
      </c>
      <c r="AM3657">
        <f>IFERROR(INDEX([1]Sheet1!$I$2:$I$118, MATCH(AL3657, [1]Sheet1!$J$2:$J$118, 0)), "")</f>
        <v>8185.5739002208393</v>
      </c>
    </row>
    <row r="3658" spans="1:39" hidden="1">
      <c r="A3658" t="s">
        <v>3711</v>
      </c>
      <c r="B3658" t="s">
        <v>3712</v>
      </c>
      <c r="C3658" t="s">
        <v>3713</v>
      </c>
      <c r="D3658" t="s">
        <v>3714</v>
      </c>
      <c r="E3658" t="s">
        <v>108</v>
      </c>
      <c r="F3658" t="s">
        <v>40</v>
      </c>
      <c r="G3658" t="s">
        <v>41</v>
      </c>
      <c r="H3658" t="s">
        <v>42</v>
      </c>
      <c r="I3658" t="s">
        <v>41</v>
      </c>
      <c r="J3658" t="s">
        <v>42</v>
      </c>
      <c r="K3658" t="s">
        <v>296</v>
      </c>
      <c r="L3658" t="s">
        <v>3387</v>
      </c>
      <c r="M3658" t="s">
        <v>296</v>
      </c>
      <c r="N3658" t="s">
        <v>3387</v>
      </c>
      <c r="O3658" t="s">
        <v>296</v>
      </c>
      <c r="P3658" t="s">
        <v>45</v>
      </c>
      <c r="Q3658" s="1">
        <v>8</v>
      </c>
      <c r="R3658" s="1">
        <v>8</v>
      </c>
      <c r="S3658" t="s">
        <v>132</v>
      </c>
      <c r="T3658" s="1">
        <v>47.2</v>
      </c>
      <c r="U3658" t="s">
        <v>48</v>
      </c>
      <c r="V3658" t="s">
        <v>3530</v>
      </c>
      <c r="W3658" s="1">
        <v>47.2</v>
      </c>
      <c r="X3658" t="s">
        <v>50</v>
      </c>
      <c r="Y3658" t="s">
        <v>50</v>
      </c>
      <c r="Z3658" s="1">
        <v>3</v>
      </c>
      <c r="AA3658" t="s">
        <v>51</v>
      </c>
      <c r="AB3658" s="1">
        <v>4.4800000000000004</v>
      </c>
      <c r="AC3658" t="s">
        <v>51</v>
      </c>
      <c r="AD3658" s="1">
        <v>0.03</v>
      </c>
      <c r="AE3658" t="s">
        <v>52</v>
      </c>
      <c r="AF3658">
        <f t="shared" si="114"/>
        <v>0.03</v>
      </c>
      <c r="AG3658" s="1">
        <v>0.03</v>
      </c>
      <c r="AH3658" t="s">
        <v>52</v>
      </c>
      <c r="AI3658" t="s">
        <v>719</v>
      </c>
      <c r="AJ3658" t="s">
        <v>135</v>
      </c>
      <c r="AK3658" t="s">
        <v>136</v>
      </c>
      <c r="AL3658" t="str">
        <f t="shared" si="115"/>
        <v>EASTERN CREEKAUS</v>
      </c>
      <c r="AM3658">
        <f>IFERROR(INDEX([1]Sheet1!$I$2:$I$118, MATCH(AL3658, [1]Sheet1!$J$2:$J$118, 0)), "")</f>
        <v>8189.4485045765996</v>
      </c>
    </row>
    <row r="3659" spans="1:39" hidden="1">
      <c r="A3659" t="s">
        <v>2508</v>
      </c>
      <c r="B3659" t="s">
        <v>2509</v>
      </c>
      <c r="C3659" t="s">
        <v>2510</v>
      </c>
      <c r="D3659" t="s">
        <v>2511</v>
      </c>
      <c r="E3659" t="s">
        <v>88</v>
      </c>
      <c r="F3659" t="s">
        <v>40</v>
      </c>
      <c r="G3659" t="s">
        <v>41</v>
      </c>
      <c r="H3659" t="s">
        <v>42</v>
      </c>
      <c r="I3659" t="s">
        <v>41</v>
      </c>
      <c r="J3659" t="s">
        <v>42</v>
      </c>
      <c r="K3659" t="s">
        <v>2151</v>
      </c>
      <c r="L3659" t="s">
        <v>2152</v>
      </c>
      <c r="M3659" t="s">
        <v>2153</v>
      </c>
      <c r="N3659" t="s">
        <v>2152</v>
      </c>
      <c r="O3659" t="s">
        <v>2153</v>
      </c>
      <c r="P3659" t="s">
        <v>73</v>
      </c>
      <c r="Q3659" s="1">
        <v>8</v>
      </c>
      <c r="R3659" t="s">
        <v>46</v>
      </c>
      <c r="S3659" t="s">
        <v>348</v>
      </c>
      <c r="T3659" s="1">
        <v>430.48</v>
      </c>
      <c r="U3659" t="s">
        <v>48</v>
      </c>
      <c r="V3659" t="s">
        <v>2512</v>
      </c>
      <c r="W3659" s="1">
        <v>179.9</v>
      </c>
      <c r="X3659" t="s">
        <v>324</v>
      </c>
      <c r="Y3659" t="s">
        <v>2513</v>
      </c>
      <c r="Z3659" s="1">
        <v>119</v>
      </c>
      <c r="AA3659" t="s">
        <v>51</v>
      </c>
      <c r="AB3659" s="1">
        <v>257</v>
      </c>
      <c r="AC3659" t="s">
        <v>51</v>
      </c>
      <c r="AD3659" s="1">
        <v>1.95</v>
      </c>
      <c r="AE3659" t="s">
        <v>52</v>
      </c>
      <c r="AF3659">
        <f t="shared" si="114"/>
        <v>1.95</v>
      </c>
      <c r="AG3659" s="1">
        <v>1.95</v>
      </c>
      <c r="AH3659" t="s">
        <v>52</v>
      </c>
      <c r="AI3659" t="s">
        <v>2156</v>
      </c>
      <c r="AJ3659" t="s">
        <v>327</v>
      </c>
      <c r="AK3659" t="s">
        <v>328</v>
      </c>
      <c r="AL3659" t="str">
        <f t="shared" si="115"/>
        <v>DUBAIARE</v>
      </c>
      <c r="AM3659">
        <f>IFERROR(INDEX([1]Sheet1!$I$2:$I$118, MATCH(AL3659, [1]Sheet1!$J$2:$J$118, 0)), "")</f>
        <v>5269.5437712730181</v>
      </c>
    </row>
    <row r="3660" spans="1:39" hidden="1">
      <c r="A3660" t="s">
        <v>13558</v>
      </c>
      <c r="B3660" t="s">
        <v>11266</v>
      </c>
      <c r="C3660" t="s">
        <v>13559</v>
      </c>
      <c r="D3660" t="s">
        <v>13560</v>
      </c>
      <c r="E3660" t="s">
        <v>102</v>
      </c>
      <c r="F3660" t="s">
        <v>40</v>
      </c>
      <c r="G3660" t="s">
        <v>41</v>
      </c>
      <c r="H3660" t="s">
        <v>42</v>
      </c>
      <c r="I3660" t="s">
        <v>41</v>
      </c>
      <c r="J3660" t="s">
        <v>42</v>
      </c>
      <c r="K3660" t="s">
        <v>4459</v>
      </c>
      <c r="L3660" t="s">
        <v>4460</v>
      </c>
      <c r="M3660" t="s">
        <v>1145</v>
      </c>
      <c r="N3660" t="s">
        <v>4460</v>
      </c>
      <c r="O3660" t="s">
        <v>1145</v>
      </c>
      <c r="P3660" t="s">
        <v>45</v>
      </c>
      <c r="Q3660" s="1">
        <v>2</v>
      </c>
      <c r="R3660" s="1">
        <v>8</v>
      </c>
      <c r="S3660" t="s">
        <v>132</v>
      </c>
      <c r="T3660" s="1">
        <v>27.33</v>
      </c>
      <c r="U3660" t="s">
        <v>48</v>
      </c>
      <c r="V3660" t="s">
        <v>13561</v>
      </c>
      <c r="W3660" s="1">
        <v>27.33</v>
      </c>
      <c r="X3660" t="s">
        <v>50</v>
      </c>
      <c r="Y3660" t="s">
        <v>50</v>
      </c>
      <c r="Z3660" s="1">
        <v>1</v>
      </c>
      <c r="AA3660" t="s">
        <v>51</v>
      </c>
      <c r="AB3660" s="1">
        <v>1.69</v>
      </c>
      <c r="AC3660" t="s">
        <v>51</v>
      </c>
      <c r="AD3660" s="1">
        <v>0.01</v>
      </c>
      <c r="AE3660" t="s">
        <v>52</v>
      </c>
      <c r="AF3660">
        <f t="shared" si="114"/>
        <v>0.01</v>
      </c>
      <c r="AG3660" s="1">
        <v>0.01</v>
      </c>
      <c r="AH3660" t="s">
        <v>52</v>
      </c>
      <c r="AI3660" t="s">
        <v>134</v>
      </c>
      <c r="AJ3660" t="s">
        <v>135</v>
      </c>
      <c r="AK3660" t="s">
        <v>136</v>
      </c>
      <c r="AL3660" t="str">
        <f t="shared" si="115"/>
        <v>SHANGHAICHN</v>
      </c>
      <c r="AM3660">
        <f>IFERROR(INDEX([1]Sheet1!$I$2:$I$118, MATCH(AL3660, [1]Sheet1!$J$2:$J$118, 0)), "")</f>
        <v>9467.7730778277528</v>
      </c>
    </row>
    <row r="3661" spans="1:39" hidden="1">
      <c r="A3661" t="s">
        <v>13609</v>
      </c>
      <c r="B3661" t="s">
        <v>13610</v>
      </c>
      <c r="C3661" t="s">
        <v>13611</v>
      </c>
      <c r="D3661" t="s">
        <v>13612</v>
      </c>
      <c r="E3661" t="s">
        <v>88</v>
      </c>
      <c r="F3661" t="s">
        <v>40</v>
      </c>
      <c r="G3661" t="s">
        <v>41</v>
      </c>
      <c r="H3661" t="s">
        <v>42</v>
      </c>
      <c r="I3661" t="s">
        <v>41</v>
      </c>
      <c r="J3661" t="s">
        <v>42</v>
      </c>
      <c r="K3661" t="s">
        <v>4459</v>
      </c>
      <c r="L3661" t="s">
        <v>4460</v>
      </c>
      <c r="M3661" t="s">
        <v>1145</v>
      </c>
      <c r="N3661" t="s">
        <v>4460</v>
      </c>
      <c r="O3661" t="s">
        <v>1145</v>
      </c>
      <c r="P3661" t="s">
        <v>73</v>
      </c>
      <c r="Q3661" s="1">
        <v>10</v>
      </c>
      <c r="R3661" s="1">
        <v>3</v>
      </c>
      <c r="S3661" t="s">
        <v>47</v>
      </c>
      <c r="T3661" s="1">
        <v>373.94</v>
      </c>
      <c r="U3661" t="s">
        <v>48</v>
      </c>
      <c r="V3661" t="s">
        <v>4546</v>
      </c>
      <c r="W3661" s="1">
        <v>141.35</v>
      </c>
      <c r="X3661" t="s">
        <v>324</v>
      </c>
      <c r="Y3661" t="s">
        <v>2672</v>
      </c>
      <c r="Z3661" s="1">
        <v>150</v>
      </c>
      <c r="AA3661" t="s">
        <v>51</v>
      </c>
      <c r="AB3661" s="1">
        <v>257</v>
      </c>
      <c r="AC3661" t="s">
        <v>51</v>
      </c>
      <c r="AD3661" s="1">
        <v>1.95</v>
      </c>
      <c r="AE3661" t="s">
        <v>52</v>
      </c>
      <c r="AF3661">
        <f t="shared" si="114"/>
        <v>1.95</v>
      </c>
      <c r="AG3661" s="1">
        <v>1.95</v>
      </c>
      <c r="AH3661" t="s">
        <v>52</v>
      </c>
      <c r="AI3661" t="s">
        <v>829</v>
      </c>
      <c r="AJ3661" t="s">
        <v>327</v>
      </c>
      <c r="AK3661" t="s">
        <v>328</v>
      </c>
      <c r="AL3661" t="str">
        <f t="shared" si="115"/>
        <v>SHANGHAICHN</v>
      </c>
      <c r="AM3661">
        <f>IFERROR(INDEX([1]Sheet1!$I$2:$I$118, MATCH(AL3661, [1]Sheet1!$J$2:$J$118, 0)), "")</f>
        <v>9467.7730778277528</v>
      </c>
    </row>
    <row r="3662" spans="1:39" hidden="1">
      <c r="A3662" t="s">
        <v>12925</v>
      </c>
      <c r="C3662" t="s">
        <v>12926</v>
      </c>
      <c r="D3662" t="s">
        <v>12927</v>
      </c>
      <c r="E3662" t="s">
        <v>66</v>
      </c>
      <c r="F3662" t="s">
        <v>40</v>
      </c>
      <c r="G3662" t="s">
        <v>41</v>
      </c>
      <c r="H3662" t="s">
        <v>42</v>
      </c>
      <c r="I3662" t="s">
        <v>41</v>
      </c>
      <c r="J3662" t="s">
        <v>42</v>
      </c>
      <c r="K3662" t="s">
        <v>4459</v>
      </c>
      <c r="L3662" t="s">
        <v>4460</v>
      </c>
      <c r="M3662" t="s">
        <v>1145</v>
      </c>
      <c r="N3662" t="s">
        <v>4460</v>
      </c>
      <c r="O3662" t="s">
        <v>1145</v>
      </c>
      <c r="P3662" t="s">
        <v>73</v>
      </c>
      <c r="Q3662" s="1">
        <v>10</v>
      </c>
      <c r="R3662" s="1">
        <v>3</v>
      </c>
      <c r="S3662" t="s">
        <v>47</v>
      </c>
      <c r="T3662" s="1">
        <v>332.82</v>
      </c>
      <c r="U3662" t="s">
        <v>48</v>
      </c>
      <c r="V3662" t="s">
        <v>4546</v>
      </c>
      <c r="W3662" s="1">
        <v>141.35</v>
      </c>
      <c r="X3662" t="s">
        <v>324</v>
      </c>
      <c r="Y3662" t="s">
        <v>7492</v>
      </c>
      <c r="Z3662" s="1">
        <v>104</v>
      </c>
      <c r="AA3662" t="s">
        <v>51</v>
      </c>
      <c r="AB3662" s="1">
        <v>257</v>
      </c>
      <c r="AC3662" t="s">
        <v>51</v>
      </c>
      <c r="AD3662" s="1">
        <v>1.95</v>
      </c>
      <c r="AE3662" t="s">
        <v>52</v>
      </c>
      <c r="AF3662">
        <f t="shared" si="114"/>
        <v>1.95</v>
      </c>
      <c r="AG3662" s="1">
        <v>1.95</v>
      </c>
      <c r="AH3662" t="s">
        <v>52</v>
      </c>
      <c r="AI3662" t="s">
        <v>829</v>
      </c>
      <c r="AJ3662" t="s">
        <v>327</v>
      </c>
      <c r="AK3662" t="s">
        <v>328</v>
      </c>
      <c r="AL3662" t="str">
        <f t="shared" si="115"/>
        <v>SHANGHAICHN</v>
      </c>
      <c r="AM3662">
        <f>IFERROR(INDEX([1]Sheet1!$I$2:$I$118, MATCH(AL3662, [1]Sheet1!$J$2:$J$118, 0)), "")</f>
        <v>9467.7730778277528</v>
      </c>
    </row>
    <row r="3663" spans="1:39" hidden="1">
      <c r="A3663" t="s">
        <v>19712</v>
      </c>
      <c r="B3663" t="s">
        <v>19713</v>
      </c>
      <c r="C3663" t="s">
        <v>19714</v>
      </c>
      <c r="D3663" t="s">
        <v>19715</v>
      </c>
      <c r="E3663" t="s">
        <v>291</v>
      </c>
      <c r="F3663" t="s">
        <v>285</v>
      </c>
      <c r="G3663" t="s">
        <v>41</v>
      </c>
      <c r="H3663" t="s">
        <v>42</v>
      </c>
      <c r="I3663" t="s">
        <v>261</v>
      </c>
      <c r="J3663" t="s">
        <v>42</v>
      </c>
      <c r="K3663" t="s">
        <v>4923</v>
      </c>
      <c r="L3663" t="s">
        <v>15504</v>
      </c>
      <c r="M3663" t="s">
        <v>779</v>
      </c>
      <c r="N3663" t="s">
        <v>15504</v>
      </c>
      <c r="O3663" t="s">
        <v>779</v>
      </c>
      <c r="P3663" t="s">
        <v>73</v>
      </c>
      <c r="Q3663" s="1">
        <v>8</v>
      </c>
      <c r="R3663" s="1">
        <v>8</v>
      </c>
      <c r="S3663" t="s">
        <v>47</v>
      </c>
      <c r="T3663" s="1">
        <v>596.25</v>
      </c>
      <c r="U3663" t="s">
        <v>48</v>
      </c>
      <c r="V3663" t="s">
        <v>19716</v>
      </c>
      <c r="W3663" s="1">
        <v>352.35</v>
      </c>
      <c r="X3663" t="s">
        <v>324</v>
      </c>
      <c r="Y3663" t="s">
        <v>19717</v>
      </c>
      <c r="Z3663" s="1">
        <v>261</v>
      </c>
      <c r="AA3663" t="s">
        <v>51</v>
      </c>
      <c r="AB3663" s="1">
        <v>261</v>
      </c>
      <c r="AC3663" t="s">
        <v>51</v>
      </c>
      <c r="AD3663" s="1">
        <v>1.45</v>
      </c>
      <c r="AE3663" t="s">
        <v>52</v>
      </c>
      <c r="AF3663">
        <f t="shared" si="114"/>
        <v>1.98099</v>
      </c>
      <c r="AG3663" s="1">
        <v>1980990</v>
      </c>
      <c r="AH3663" t="s">
        <v>788</v>
      </c>
      <c r="AI3663" t="s">
        <v>829</v>
      </c>
      <c r="AJ3663" t="s">
        <v>327</v>
      </c>
      <c r="AK3663" t="s">
        <v>328</v>
      </c>
      <c r="AL3663" t="str">
        <f t="shared" si="115"/>
        <v>MUSKEGOUSA</v>
      </c>
      <c r="AM3663">
        <f>IFERROR(INDEX([1]Sheet1!$I$2:$I$118, MATCH(AL3663, [1]Sheet1!$J$2:$J$118, 0)), "")</f>
        <v>6599.4652299211511</v>
      </c>
    </row>
    <row r="3664" spans="1:39" hidden="1">
      <c r="A3664" t="s">
        <v>13565</v>
      </c>
      <c r="B3664" t="s">
        <v>11262</v>
      </c>
      <c r="C3664" t="s">
        <v>13566</v>
      </c>
      <c r="D3664" t="s">
        <v>13567</v>
      </c>
      <c r="E3664" t="s">
        <v>102</v>
      </c>
      <c r="F3664" t="s">
        <v>40</v>
      </c>
      <c r="G3664" t="s">
        <v>41</v>
      </c>
      <c r="H3664" t="s">
        <v>42</v>
      </c>
      <c r="I3664" t="s">
        <v>41</v>
      </c>
      <c r="J3664" t="s">
        <v>42</v>
      </c>
      <c r="K3664" t="s">
        <v>4459</v>
      </c>
      <c r="L3664" t="s">
        <v>4460</v>
      </c>
      <c r="M3664" t="s">
        <v>1145</v>
      </c>
      <c r="N3664" t="s">
        <v>4460</v>
      </c>
      <c r="O3664" t="s">
        <v>1145</v>
      </c>
      <c r="P3664" t="s">
        <v>45</v>
      </c>
      <c r="Q3664" s="1">
        <v>2</v>
      </c>
      <c r="R3664" s="1">
        <v>8</v>
      </c>
      <c r="S3664" t="s">
        <v>132</v>
      </c>
      <c r="T3664" s="1">
        <v>27.33</v>
      </c>
      <c r="U3664" t="s">
        <v>48</v>
      </c>
      <c r="V3664" t="s">
        <v>13561</v>
      </c>
      <c r="W3664" s="1">
        <v>27.33</v>
      </c>
      <c r="X3664" t="s">
        <v>50</v>
      </c>
      <c r="Y3664" t="s">
        <v>50</v>
      </c>
      <c r="Z3664" s="1">
        <v>1</v>
      </c>
      <c r="AA3664" t="s">
        <v>51</v>
      </c>
      <c r="AB3664" s="1">
        <v>1.69</v>
      </c>
      <c r="AC3664" t="s">
        <v>51</v>
      </c>
      <c r="AD3664" s="1">
        <v>0.01</v>
      </c>
      <c r="AE3664" t="s">
        <v>52</v>
      </c>
      <c r="AF3664">
        <f t="shared" si="114"/>
        <v>0.01</v>
      </c>
      <c r="AG3664" s="1">
        <v>0.01</v>
      </c>
      <c r="AH3664" t="s">
        <v>52</v>
      </c>
      <c r="AI3664" t="s">
        <v>134</v>
      </c>
      <c r="AJ3664" t="s">
        <v>135</v>
      </c>
      <c r="AK3664" t="s">
        <v>136</v>
      </c>
      <c r="AL3664" t="str">
        <f t="shared" si="115"/>
        <v>SHANGHAICHN</v>
      </c>
      <c r="AM3664">
        <f>IFERROR(INDEX([1]Sheet1!$I$2:$I$118, MATCH(AL3664, [1]Sheet1!$J$2:$J$118, 0)), "")</f>
        <v>9467.7730778277528</v>
      </c>
    </row>
    <row r="3665" spans="1:39" hidden="1">
      <c r="A3665" t="s">
        <v>18596</v>
      </c>
      <c r="C3665" t="s">
        <v>18597</v>
      </c>
      <c r="D3665" t="s">
        <v>18598</v>
      </c>
      <c r="E3665" t="s">
        <v>291</v>
      </c>
      <c r="F3665" t="s">
        <v>285</v>
      </c>
      <c r="G3665" t="s">
        <v>41</v>
      </c>
      <c r="H3665" t="s">
        <v>42</v>
      </c>
      <c r="I3665" t="s">
        <v>261</v>
      </c>
      <c r="J3665" t="s">
        <v>42</v>
      </c>
      <c r="K3665" t="s">
        <v>4923</v>
      </c>
      <c r="L3665" t="s">
        <v>15504</v>
      </c>
      <c r="M3665" t="s">
        <v>779</v>
      </c>
      <c r="N3665" t="s">
        <v>15504</v>
      </c>
      <c r="O3665" t="s">
        <v>779</v>
      </c>
      <c r="P3665" t="s">
        <v>73</v>
      </c>
      <c r="Q3665" s="1">
        <v>8</v>
      </c>
      <c r="R3665" s="1">
        <v>8</v>
      </c>
      <c r="S3665" t="s">
        <v>47</v>
      </c>
      <c r="T3665" s="1">
        <v>562.12</v>
      </c>
      <c r="U3665" t="s">
        <v>48</v>
      </c>
      <c r="V3665" t="s">
        <v>18599</v>
      </c>
      <c r="W3665" s="1">
        <v>352.96</v>
      </c>
      <c r="X3665" t="s">
        <v>50</v>
      </c>
      <c r="Y3665" t="s">
        <v>18600</v>
      </c>
      <c r="Z3665" s="1">
        <v>121</v>
      </c>
      <c r="AA3665" t="s">
        <v>51</v>
      </c>
      <c r="AB3665" s="1">
        <v>261.45</v>
      </c>
      <c r="AC3665" t="s">
        <v>51</v>
      </c>
      <c r="AD3665" s="1">
        <v>1.98</v>
      </c>
      <c r="AE3665" t="s">
        <v>52</v>
      </c>
      <c r="AF3665">
        <f t="shared" si="114"/>
        <v>1.98</v>
      </c>
      <c r="AG3665" s="1">
        <v>1.98</v>
      </c>
      <c r="AH3665" t="s">
        <v>52</v>
      </c>
      <c r="AI3665" t="s">
        <v>782</v>
      </c>
      <c r="AJ3665" t="s">
        <v>327</v>
      </c>
      <c r="AK3665" t="s">
        <v>328</v>
      </c>
      <c r="AL3665" t="str">
        <f t="shared" si="115"/>
        <v>MUSKEGOUSA</v>
      </c>
      <c r="AM3665">
        <f>IFERROR(INDEX([1]Sheet1!$I$2:$I$118, MATCH(AL3665, [1]Sheet1!$J$2:$J$118, 0)), "")</f>
        <v>6599.4652299211511</v>
      </c>
    </row>
    <row r="3666" spans="1:39" hidden="1">
      <c r="A3666" t="s">
        <v>23103</v>
      </c>
      <c r="B3666" t="s">
        <v>23104</v>
      </c>
      <c r="C3666" t="s">
        <v>23105</v>
      </c>
      <c r="D3666" t="s">
        <v>23106</v>
      </c>
      <c r="E3666" t="s">
        <v>291</v>
      </c>
      <c r="F3666" t="s">
        <v>260</v>
      </c>
      <c r="G3666" t="s">
        <v>41</v>
      </c>
      <c r="H3666" t="s">
        <v>42</v>
      </c>
      <c r="I3666" t="s">
        <v>261</v>
      </c>
      <c r="J3666" t="s">
        <v>42</v>
      </c>
      <c r="K3666" t="s">
        <v>43</v>
      </c>
      <c r="L3666" t="s">
        <v>44</v>
      </c>
      <c r="M3666" t="s">
        <v>43</v>
      </c>
      <c r="N3666" t="s">
        <v>44</v>
      </c>
      <c r="O3666" t="s">
        <v>43</v>
      </c>
      <c r="P3666" t="s">
        <v>45</v>
      </c>
      <c r="Q3666" s="1">
        <v>2</v>
      </c>
      <c r="R3666" s="1">
        <v>4</v>
      </c>
      <c r="S3666" t="s">
        <v>47</v>
      </c>
      <c r="T3666" s="1">
        <v>29.49</v>
      </c>
      <c r="U3666" t="s">
        <v>48</v>
      </c>
      <c r="V3666" t="s">
        <v>23107</v>
      </c>
      <c r="W3666" s="1">
        <v>18.649999999999999</v>
      </c>
      <c r="X3666" t="s">
        <v>50</v>
      </c>
      <c r="Y3666" t="s">
        <v>50</v>
      </c>
      <c r="Z3666" s="1">
        <v>2</v>
      </c>
      <c r="AA3666" t="s">
        <v>51</v>
      </c>
      <c r="AB3666" s="1">
        <v>2.76</v>
      </c>
      <c r="AC3666" t="s">
        <v>51</v>
      </c>
      <c r="AD3666" s="1">
        <v>0.02</v>
      </c>
      <c r="AE3666" t="s">
        <v>52</v>
      </c>
      <c r="AF3666">
        <f t="shared" si="114"/>
        <v>0.02</v>
      </c>
      <c r="AG3666" s="1">
        <v>0.02</v>
      </c>
      <c r="AH3666" t="s">
        <v>52</v>
      </c>
      <c r="AI3666" t="s">
        <v>53</v>
      </c>
      <c r="AJ3666" t="s">
        <v>54</v>
      </c>
      <c r="AK3666" t="s">
        <v>55</v>
      </c>
      <c r="AL3666" t="str">
        <f t="shared" si="115"/>
        <v>SINGAPORESGP</v>
      </c>
      <c r="AM3666">
        <f>IFERROR(INDEX([1]Sheet1!$I$2:$I$118, MATCH(AL3666, [1]Sheet1!$J$2:$J$118, 0)), "")</f>
        <v>10733.49534193344</v>
      </c>
    </row>
    <row r="3667" spans="1:39" hidden="1">
      <c r="A3667" t="s">
        <v>7966</v>
      </c>
      <c r="B3667" t="s">
        <v>7967</v>
      </c>
      <c r="C3667" t="s">
        <v>7968</v>
      </c>
      <c r="D3667" t="s">
        <v>7969</v>
      </c>
      <c r="E3667" t="s">
        <v>102</v>
      </c>
      <c r="F3667" t="s">
        <v>40</v>
      </c>
      <c r="G3667" t="s">
        <v>41</v>
      </c>
      <c r="H3667" t="s">
        <v>42</v>
      </c>
      <c r="I3667" t="s">
        <v>41</v>
      </c>
      <c r="J3667" t="s">
        <v>42</v>
      </c>
      <c r="K3667" t="s">
        <v>4459</v>
      </c>
      <c r="L3667" t="s">
        <v>4460</v>
      </c>
      <c r="M3667" t="s">
        <v>1145</v>
      </c>
      <c r="N3667" t="s">
        <v>4460</v>
      </c>
      <c r="O3667" t="s">
        <v>1145</v>
      </c>
      <c r="P3667" t="s">
        <v>45</v>
      </c>
      <c r="Q3667" s="1">
        <v>2</v>
      </c>
      <c r="R3667" s="1">
        <v>4</v>
      </c>
      <c r="S3667" t="s">
        <v>132</v>
      </c>
      <c r="T3667" s="1">
        <v>39.450000000000003</v>
      </c>
      <c r="U3667" t="s">
        <v>48</v>
      </c>
      <c r="V3667" t="s">
        <v>7970</v>
      </c>
      <c r="W3667" s="1">
        <v>39.450000000000003</v>
      </c>
      <c r="X3667" t="s">
        <v>50</v>
      </c>
      <c r="Y3667" t="s">
        <v>50</v>
      </c>
      <c r="Z3667" s="1">
        <v>2</v>
      </c>
      <c r="AA3667" t="s">
        <v>51</v>
      </c>
      <c r="AB3667" s="1">
        <v>4.4800000000000004</v>
      </c>
      <c r="AC3667" t="s">
        <v>51</v>
      </c>
      <c r="AD3667" s="1">
        <v>0.03</v>
      </c>
      <c r="AE3667" t="s">
        <v>52</v>
      </c>
      <c r="AF3667">
        <f t="shared" si="114"/>
        <v>0.03</v>
      </c>
      <c r="AG3667" s="1">
        <v>0.03</v>
      </c>
      <c r="AH3667" t="s">
        <v>52</v>
      </c>
      <c r="AI3667" t="s">
        <v>134</v>
      </c>
      <c r="AJ3667" t="s">
        <v>135</v>
      </c>
      <c r="AK3667" t="s">
        <v>136</v>
      </c>
      <c r="AL3667" t="str">
        <f t="shared" si="115"/>
        <v>SHANGHAICHN</v>
      </c>
      <c r="AM3667">
        <f>IFERROR(INDEX([1]Sheet1!$I$2:$I$118, MATCH(AL3667, [1]Sheet1!$J$2:$J$118, 0)), "")</f>
        <v>9467.7730778277528</v>
      </c>
    </row>
    <row r="3668" spans="1:39" hidden="1">
      <c r="A3668" t="s">
        <v>15940</v>
      </c>
      <c r="C3668" t="s">
        <v>15941</v>
      </c>
      <c r="D3668" t="s">
        <v>15942</v>
      </c>
      <c r="E3668" t="s">
        <v>291</v>
      </c>
      <c r="F3668" t="s">
        <v>260</v>
      </c>
      <c r="G3668" t="s">
        <v>41</v>
      </c>
      <c r="H3668" t="s">
        <v>42</v>
      </c>
      <c r="I3668" t="s">
        <v>261</v>
      </c>
      <c r="J3668" t="s">
        <v>42</v>
      </c>
      <c r="K3668" t="s">
        <v>4923</v>
      </c>
      <c r="L3668" t="s">
        <v>15504</v>
      </c>
      <c r="M3668" t="s">
        <v>779</v>
      </c>
      <c r="N3668" t="s">
        <v>15504</v>
      </c>
      <c r="O3668" t="s">
        <v>779</v>
      </c>
      <c r="P3668" t="s">
        <v>73</v>
      </c>
      <c r="Q3668" s="1">
        <v>10</v>
      </c>
      <c r="R3668" s="1">
        <v>19</v>
      </c>
      <c r="S3668" t="s">
        <v>47</v>
      </c>
      <c r="T3668" s="1">
        <v>565.45000000000005</v>
      </c>
      <c r="U3668" t="s">
        <v>48</v>
      </c>
      <c r="V3668" t="s">
        <v>15943</v>
      </c>
      <c r="W3668" s="1">
        <v>355.05</v>
      </c>
      <c r="X3668" t="s">
        <v>50</v>
      </c>
      <c r="Y3668" t="s">
        <v>15944</v>
      </c>
      <c r="Z3668" s="1">
        <v>263</v>
      </c>
      <c r="AA3668" t="s">
        <v>51</v>
      </c>
      <c r="AB3668" s="1">
        <v>263</v>
      </c>
      <c r="AC3668" t="s">
        <v>51</v>
      </c>
      <c r="AD3668" s="1">
        <v>1.25</v>
      </c>
      <c r="AE3668" t="s">
        <v>52</v>
      </c>
      <c r="AF3668">
        <f t="shared" si="114"/>
        <v>1.99617</v>
      </c>
      <c r="AG3668" s="1">
        <v>1996170</v>
      </c>
      <c r="AH3668" t="s">
        <v>788</v>
      </c>
      <c r="AI3668" t="s">
        <v>782</v>
      </c>
      <c r="AJ3668" t="s">
        <v>327</v>
      </c>
      <c r="AK3668" t="s">
        <v>328</v>
      </c>
      <c r="AL3668" t="str">
        <f t="shared" si="115"/>
        <v>MUSKEGOUSA</v>
      </c>
      <c r="AM3668">
        <f>IFERROR(INDEX([1]Sheet1!$I$2:$I$118, MATCH(AL3668, [1]Sheet1!$J$2:$J$118, 0)), "")</f>
        <v>6599.4652299211511</v>
      </c>
    </row>
    <row r="3669" spans="1:39" hidden="1">
      <c r="A3669" t="s">
        <v>20495</v>
      </c>
      <c r="C3669" t="s">
        <v>20496</v>
      </c>
      <c r="D3669" t="s">
        <v>20497</v>
      </c>
      <c r="E3669" t="s">
        <v>291</v>
      </c>
      <c r="F3669" t="s">
        <v>285</v>
      </c>
      <c r="G3669" t="s">
        <v>41</v>
      </c>
      <c r="H3669" t="s">
        <v>42</v>
      </c>
      <c r="I3669" t="s">
        <v>261</v>
      </c>
      <c r="J3669" t="s">
        <v>42</v>
      </c>
      <c r="K3669" t="s">
        <v>4923</v>
      </c>
      <c r="L3669" t="s">
        <v>15504</v>
      </c>
      <c r="M3669" t="s">
        <v>779</v>
      </c>
      <c r="N3669" t="s">
        <v>15504</v>
      </c>
      <c r="O3669" t="s">
        <v>779</v>
      </c>
      <c r="P3669" t="s">
        <v>73</v>
      </c>
      <c r="Q3669" s="1">
        <v>10</v>
      </c>
      <c r="R3669" s="1">
        <v>3</v>
      </c>
      <c r="S3669" t="s">
        <v>47</v>
      </c>
      <c r="T3669" s="1">
        <v>603.04999999999995</v>
      </c>
      <c r="U3669" t="s">
        <v>48</v>
      </c>
      <c r="V3669" t="s">
        <v>20498</v>
      </c>
      <c r="W3669" s="1">
        <v>361.25</v>
      </c>
      <c r="X3669" t="s">
        <v>324</v>
      </c>
      <c r="Y3669" t="s">
        <v>20499</v>
      </c>
      <c r="Z3669" s="1">
        <v>205</v>
      </c>
      <c r="AA3669" t="s">
        <v>51</v>
      </c>
      <c r="AB3669" s="1">
        <v>267.58999999999997</v>
      </c>
      <c r="AC3669" t="s">
        <v>51</v>
      </c>
      <c r="AD3669" s="1">
        <v>2.0299999999999998</v>
      </c>
      <c r="AE3669" t="s">
        <v>52</v>
      </c>
      <c r="AF3669">
        <f t="shared" si="114"/>
        <v>2.0299999999999998</v>
      </c>
      <c r="AG3669" s="1">
        <v>2.0299999999999998</v>
      </c>
      <c r="AH3669" t="s">
        <v>52</v>
      </c>
      <c r="AI3669" t="s">
        <v>829</v>
      </c>
      <c r="AJ3669" t="s">
        <v>327</v>
      </c>
      <c r="AK3669" t="s">
        <v>328</v>
      </c>
      <c r="AL3669" t="str">
        <f t="shared" si="115"/>
        <v>MUSKEGOUSA</v>
      </c>
      <c r="AM3669">
        <f>IFERROR(INDEX([1]Sheet1!$I$2:$I$118, MATCH(AL3669, [1]Sheet1!$J$2:$J$118, 0)), "")</f>
        <v>6599.4652299211511</v>
      </c>
    </row>
    <row r="3670" spans="1:39" hidden="1">
      <c r="A3670" t="s">
        <v>2947</v>
      </c>
      <c r="B3670" t="s">
        <v>2948</v>
      </c>
      <c r="C3670" t="s">
        <v>2949</v>
      </c>
      <c r="D3670" t="s">
        <v>2950</v>
      </c>
      <c r="E3670" t="s">
        <v>271</v>
      </c>
      <c r="F3670" t="s">
        <v>285</v>
      </c>
      <c r="G3670" t="s">
        <v>41</v>
      </c>
      <c r="H3670" t="s">
        <v>42</v>
      </c>
      <c r="I3670" t="s">
        <v>261</v>
      </c>
      <c r="J3670" t="s">
        <v>42</v>
      </c>
      <c r="K3670" t="s">
        <v>2151</v>
      </c>
      <c r="L3670" t="s">
        <v>2152</v>
      </c>
      <c r="M3670" t="s">
        <v>2153</v>
      </c>
      <c r="N3670" t="s">
        <v>2152</v>
      </c>
      <c r="O3670" t="s">
        <v>2153</v>
      </c>
      <c r="P3670" t="s">
        <v>73</v>
      </c>
      <c r="Q3670" s="1">
        <v>8</v>
      </c>
      <c r="R3670" t="s">
        <v>46</v>
      </c>
      <c r="S3670" t="s">
        <v>348</v>
      </c>
      <c r="T3670" s="1">
        <v>450.82</v>
      </c>
      <c r="U3670" t="s">
        <v>48</v>
      </c>
      <c r="V3670" t="s">
        <v>2951</v>
      </c>
      <c r="W3670" s="1">
        <v>188.58</v>
      </c>
      <c r="X3670" t="s">
        <v>324</v>
      </c>
      <c r="Y3670" t="s">
        <v>2952</v>
      </c>
      <c r="Z3670" s="1">
        <v>149</v>
      </c>
      <c r="AA3670" t="s">
        <v>51</v>
      </c>
      <c r="AB3670" s="1">
        <v>269.41000000000003</v>
      </c>
      <c r="AC3670" t="s">
        <v>51</v>
      </c>
      <c r="AD3670" s="1">
        <v>2.04</v>
      </c>
      <c r="AE3670" t="s">
        <v>52</v>
      </c>
      <c r="AF3670">
        <f t="shared" si="114"/>
        <v>2.04</v>
      </c>
      <c r="AG3670" s="1">
        <v>2.04</v>
      </c>
      <c r="AH3670" t="s">
        <v>52</v>
      </c>
      <c r="AI3670" t="s">
        <v>2156</v>
      </c>
      <c r="AJ3670" t="s">
        <v>327</v>
      </c>
      <c r="AK3670" t="s">
        <v>328</v>
      </c>
      <c r="AL3670" t="str">
        <f t="shared" si="115"/>
        <v>DUBAIARE</v>
      </c>
      <c r="AM3670">
        <f>IFERROR(INDEX([1]Sheet1!$I$2:$I$118, MATCH(AL3670, [1]Sheet1!$J$2:$J$118, 0)), "")</f>
        <v>5269.5437712730181</v>
      </c>
    </row>
    <row r="3671" spans="1:39" hidden="1">
      <c r="A3671" t="s">
        <v>24539</v>
      </c>
      <c r="B3671" t="s">
        <v>24540</v>
      </c>
      <c r="C3671" t="s">
        <v>24541</v>
      </c>
      <c r="D3671" t="s">
        <v>24542</v>
      </c>
      <c r="E3671" t="s">
        <v>291</v>
      </c>
      <c r="F3671" t="s">
        <v>285</v>
      </c>
      <c r="G3671" t="s">
        <v>41</v>
      </c>
      <c r="H3671" t="s">
        <v>42</v>
      </c>
      <c r="I3671" t="s">
        <v>261</v>
      </c>
      <c r="J3671" t="s">
        <v>42</v>
      </c>
      <c r="K3671" t="s">
        <v>23299</v>
      </c>
      <c r="L3671" t="s">
        <v>4813</v>
      </c>
      <c r="M3671" t="s">
        <v>4814</v>
      </c>
      <c r="N3671" t="s">
        <v>24543</v>
      </c>
      <c r="O3671" t="s">
        <v>23277</v>
      </c>
      <c r="P3671" t="s">
        <v>45</v>
      </c>
      <c r="Q3671" s="1">
        <v>3</v>
      </c>
      <c r="R3671" s="1">
        <v>1</v>
      </c>
      <c r="S3671" t="s">
        <v>47</v>
      </c>
      <c r="T3671" s="1">
        <v>123.79</v>
      </c>
      <c r="U3671" t="s">
        <v>48</v>
      </c>
      <c r="V3671" t="s">
        <v>24544</v>
      </c>
      <c r="W3671" s="1">
        <v>123.79</v>
      </c>
      <c r="X3671" t="s">
        <v>50</v>
      </c>
      <c r="Y3671" t="s">
        <v>50</v>
      </c>
      <c r="Z3671" s="1">
        <v>22</v>
      </c>
      <c r="AA3671" t="s">
        <v>51</v>
      </c>
      <c r="AB3671" s="1">
        <v>65.73</v>
      </c>
      <c r="AC3671" t="s">
        <v>51</v>
      </c>
      <c r="AD3671" s="1">
        <v>0.39</v>
      </c>
      <c r="AE3671" t="s">
        <v>52</v>
      </c>
      <c r="AF3671">
        <f t="shared" si="114"/>
        <v>0.39</v>
      </c>
      <c r="AG3671" s="1">
        <v>0.39</v>
      </c>
      <c r="AH3671" t="s">
        <v>52</v>
      </c>
      <c r="AI3671" t="s">
        <v>680</v>
      </c>
      <c r="AJ3671" t="s">
        <v>54</v>
      </c>
      <c r="AK3671" t="s">
        <v>55</v>
      </c>
      <c r="AL3671" t="str">
        <f t="shared" si="115"/>
        <v>WEGROWPOL</v>
      </c>
      <c r="AM3671" t="str">
        <f>IFERROR(INDEX([1]Sheet1!$I$2:$I$118, MATCH(AL3671, [1]Sheet1!$J$2:$J$118, 0)), "")</f>
        <v/>
      </c>
    </row>
    <row r="3672" spans="1:39" hidden="1">
      <c r="A3672" t="s">
        <v>18371</v>
      </c>
      <c r="B3672" t="s">
        <v>18372</v>
      </c>
      <c r="C3672" t="s">
        <v>18373</v>
      </c>
      <c r="D3672" t="s">
        <v>18374</v>
      </c>
      <c r="E3672" t="s">
        <v>291</v>
      </c>
      <c r="F3672" t="s">
        <v>285</v>
      </c>
      <c r="G3672" t="s">
        <v>41</v>
      </c>
      <c r="H3672" t="s">
        <v>42</v>
      </c>
      <c r="I3672" t="s">
        <v>261</v>
      </c>
      <c r="J3672" t="s">
        <v>42</v>
      </c>
      <c r="K3672" t="s">
        <v>4923</v>
      </c>
      <c r="L3672" t="s">
        <v>15504</v>
      </c>
      <c r="M3672" t="s">
        <v>779</v>
      </c>
      <c r="N3672" t="s">
        <v>15504</v>
      </c>
      <c r="O3672" t="s">
        <v>779</v>
      </c>
      <c r="P3672" t="s">
        <v>73</v>
      </c>
      <c r="Q3672" s="1">
        <v>10</v>
      </c>
      <c r="R3672" s="1">
        <v>14</v>
      </c>
      <c r="S3672" t="s">
        <v>47</v>
      </c>
      <c r="T3672" s="1">
        <v>618.75</v>
      </c>
      <c r="U3672" t="s">
        <v>48</v>
      </c>
      <c r="V3672" t="s">
        <v>18375</v>
      </c>
      <c r="W3672" s="1">
        <v>365.85</v>
      </c>
      <c r="X3672" t="s">
        <v>324</v>
      </c>
      <c r="Y3672" t="s">
        <v>18376</v>
      </c>
      <c r="Z3672" s="1">
        <v>271</v>
      </c>
      <c r="AA3672" t="s">
        <v>51</v>
      </c>
      <c r="AB3672" s="1">
        <v>271</v>
      </c>
      <c r="AC3672" t="s">
        <v>51</v>
      </c>
      <c r="AD3672" s="1">
        <v>1.46</v>
      </c>
      <c r="AE3672" t="s">
        <v>52</v>
      </c>
      <c r="AF3672">
        <f t="shared" si="114"/>
        <v>2.0568900000000001</v>
      </c>
      <c r="AG3672" s="1">
        <v>2056890</v>
      </c>
      <c r="AH3672" t="s">
        <v>788</v>
      </c>
      <c r="AI3672" t="s">
        <v>829</v>
      </c>
      <c r="AJ3672" t="s">
        <v>327</v>
      </c>
      <c r="AK3672" t="s">
        <v>328</v>
      </c>
      <c r="AL3672" t="str">
        <f t="shared" si="115"/>
        <v>MUSKEGOUSA</v>
      </c>
      <c r="AM3672">
        <f>IFERROR(INDEX([1]Sheet1!$I$2:$I$118, MATCH(AL3672, [1]Sheet1!$J$2:$J$118, 0)), "")</f>
        <v>6599.4652299211511</v>
      </c>
    </row>
    <row r="3673" spans="1:39" hidden="1">
      <c r="A3673" t="s">
        <v>17888</v>
      </c>
      <c r="C3673" t="s">
        <v>17889</v>
      </c>
      <c r="D3673" t="s">
        <v>17890</v>
      </c>
      <c r="E3673" t="s">
        <v>271</v>
      </c>
      <c r="F3673" t="s">
        <v>260</v>
      </c>
      <c r="G3673" t="s">
        <v>41</v>
      </c>
      <c r="H3673" t="s">
        <v>42</v>
      </c>
      <c r="I3673" t="s">
        <v>261</v>
      </c>
      <c r="J3673" t="s">
        <v>42</v>
      </c>
      <c r="K3673" t="s">
        <v>4923</v>
      </c>
      <c r="L3673" t="s">
        <v>15504</v>
      </c>
      <c r="M3673" t="s">
        <v>779</v>
      </c>
      <c r="N3673" t="s">
        <v>15504</v>
      </c>
      <c r="O3673" t="s">
        <v>779</v>
      </c>
      <c r="P3673" t="s">
        <v>73</v>
      </c>
      <c r="Q3673" s="1">
        <v>10</v>
      </c>
      <c r="R3673" s="1">
        <v>8</v>
      </c>
      <c r="S3673" t="s">
        <v>47</v>
      </c>
      <c r="T3673" s="1">
        <v>653.70000000000005</v>
      </c>
      <c r="U3673" t="s">
        <v>48</v>
      </c>
      <c r="V3673" t="s">
        <v>17891</v>
      </c>
      <c r="W3673" s="1">
        <v>380.06</v>
      </c>
      <c r="X3673" t="s">
        <v>324</v>
      </c>
      <c r="Y3673" t="s">
        <v>17892</v>
      </c>
      <c r="Z3673" s="1">
        <v>270</v>
      </c>
      <c r="AA3673" t="s">
        <v>51</v>
      </c>
      <c r="AB3673" s="1">
        <v>281.52999999999997</v>
      </c>
      <c r="AC3673" t="s">
        <v>51</v>
      </c>
      <c r="AD3673" s="1">
        <v>2.14</v>
      </c>
      <c r="AE3673" t="s">
        <v>52</v>
      </c>
      <c r="AF3673">
        <f t="shared" si="114"/>
        <v>2.14</v>
      </c>
      <c r="AG3673" s="1">
        <v>2.14</v>
      </c>
      <c r="AH3673" t="s">
        <v>52</v>
      </c>
      <c r="AI3673" t="s">
        <v>829</v>
      </c>
      <c r="AJ3673" t="s">
        <v>327</v>
      </c>
      <c r="AK3673" t="s">
        <v>328</v>
      </c>
      <c r="AL3673" t="str">
        <f t="shared" si="115"/>
        <v>MUSKEGOUSA</v>
      </c>
      <c r="AM3673">
        <f>IFERROR(INDEX([1]Sheet1!$I$2:$I$118, MATCH(AL3673, [1]Sheet1!$J$2:$J$118, 0)), "")</f>
        <v>6599.4652299211511</v>
      </c>
    </row>
    <row r="3674" spans="1:39" hidden="1">
      <c r="A3674" t="s">
        <v>20878</v>
      </c>
      <c r="C3674" t="s">
        <v>20879</v>
      </c>
      <c r="D3674" t="s">
        <v>20880</v>
      </c>
      <c r="E3674" t="s">
        <v>271</v>
      </c>
      <c r="F3674" t="s">
        <v>260</v>
      </c>
      <c r="G3674" t="s">
        <v>41</v>
      </c>
      <c r="H3674" t="s">
        <v>42</v>
      </c>
      <c r="I3674" t="s">
        <v>261</v>
      </c>
      <c r="J3674" t="s">
        <v>42</v>
      </c>
      <c r="K3674" t="s">
        <v>20825</v>
      </c>
      <c r="L3674" t="s">
        <v>3129</v>
      </c>
      <c r="M3674" t="s">
        <v>3130</v>
      </c>
      <c r="N3674" t="s">
        <v>3129</v>
      </c>
      <c r="O3674" t="s">
        <v>3130</v>
      </c>
      <c r="P3674" t="s">
        <v>73</v>
      </c>
      <c r="Q3674" s="1">
        <v>8</v>
      </c>
      <c r="R3674" s="1">
        <v>6</v>
      </c>
      <c r="S3674" t="s">
        <v>47</v>
      </c>
      <c r="T3674" s="1">
        <v>634.78</v>
      </c>
      <c r="U3674" t="s">
        <v>48</v>
      </c>
      <c r="V3674" t="s">
        <v>20881</v>
      </c>
      <c r="W3674" s="1">
        <v>357.18</v>
      </c>
      <c r="X3674" t="s">
        <v>324</v>
      </c>
      <c r="Y3674" t="s">
        <v>20882</v>
      </c>
      <c r="Z3674" s="1">
        <v>271</v>
      </c>
      <c r="AA3674" t="s">
        <v>51</v>
      </c>
      <c r="AB3674" s="1">
        <v>285.74</v>
      </c>
      <c r="AC3674" t="s">
        <v>51</v>
      </c>
      <c r="AD3674" s="1">
        <v>2.17</v>
      </c>
      <c r="AE3674" t="s">
        <v>52</v>
      </c>
      <c r="AF3674">
        <f t="shared" si="114"/>
        <v>2.17</v>
      </c>
      <c r="AG3674" s="1">
        <v>2.17</v>
      </c>
      <c r="AH3674" t="s">
        <v>52</v>
      </c>
      <c r="AI3674" t="s">
        <v>829</v>
      </c>
      <c r="AJ3674" t="s">
        <v>327</v>
      </c>
      <c r="AK3674" t="s">
        <v>328</v>
      </c>
      <c r="AL3674" t="str">
        <f t="shared" si="115"/>
        <v>BANGALOREIND</v>
      </c>
      <c r="AM3674">
        <f>IFERROR(INDEX([1]Sheet1!$I$2:$I$118, MATCH(AL3674, [1]Sheet1!$J$2:$J$118, 0)), "")</f>
        <v>7874.5177043300409</v>
      </c>
    </row>
    <row r="3675" spans="1:39" hidden="1">
      <c r="A3675" t="s">
        <v>15765</v>
      </c>
      <c r="B3675" t="s">
        <v>15766</v>
      </c>
      <c r="C3675" t="s">
        <v>15767</v>
      </c>
      <c r="D3675" t="s">
        <v>15768</v>
      </c>
      <c r="E3675" t="s">
        <v>215</v>
      </c>
      <c r="F3675" t="s">
        <v>260</v>
      </c>
      <c r="G3675" t="s">
        <v>41</v>
      </c>
      <c r="H3675" t="s">
        <v>42</v>
      </c>
      <c r="I3675" t="s">
        <v>261</v>
      </c>
      <c r="J3675" t="s">
        <v>42</v>
      </c>
      <c r="K3675" t="s">
        <v>4923</v>
      </c>
      <c r="L3675" t="s">
        <v>15504</v>
      </c>
      <c r="M3675" t="s">
        <v>779</v>
      </c>
      <c r="N3675" t="s">
        <v>778</v>
      </c>
      <c r="O3675" t="s">
        <v>779</v>
      </c>
      <c r="P3675" t="s">
        <v>73</v>
      </c>
      <c r="Q3675" s="1">
        <v>8</v>
      </c>
      <c r="R3675" s="1">
        <v>11</v>
      </c>
      <c r="S3675" t="s">
        <v>47</v>
      </c>
      <c r="T3675" s="1">
        <v>596.89</v>
      </c>
      <c r="U3675" t="s">
        <v>48</v>
      </c>
      <c r="V3675" t="s">
        <v>15769</v>
      </c>
      <c r="W3675" s="1">
        <v>391.93</v>
      </c>
      <c r="X3675" t="s">
        <v>324</v>
      </c>
      <c r="Y3675" t="s">
        <v>15770</v>
      </c>
      <c r="Z3675" s="1">
        <v>256</v>
      </c>
      <c r="AA3675" t="s">
        <v>51</v>
      </c>
      <c r="AB3675" s="1">
        <v>290.32</v>
      </c>
      <c r="AC3675" t="s">
        <v>51</v>
      </c>
      <c r="AD3675" s="1">
        <v>2.2000000000000002</v>
      </c>
      <c r="AE3675" t="s">
        <v>52</v>
      </c>
      <c r="AF3675">
        <f t="shared" si="114"/>
        <v>2.2000000000000002</v>
      </c>
      <c r="AG3675" s="1">
        <v>2.2000000000000002</v>
      </c>
      <c r="AH3675" t="s">
        <v>52</v>
      </c>
      <c r="AI3675" t="s">
        <v>829</v>
      </c>
      <c r="AJ3675" t="s">
        <v>327</v>
      </c>
      <c r="AK3675" t="s">
        <v>328</v>
      </c>
      <c r="AL3675" t="str">
        <f t="shared" si="115"/>
        <v>CHICAGOUSA</v>
      </c>
      <c r="AM3675">
        <f>IFERROR(INDEX([1]Sheet1!$I$2:$I$118, MATCH(AL3675, [1]Sheet1!$J$2:$J$118, 0)), "")</f>
        <v>6640.9922633100477</v>
      </c>
    </row>
    <row r="3676" spans="1:39" hidden="1">
      <c r="A3676" t="s">
        <v>14277</v>
      </c>
      <c r="B3676" t="s">
        <v>8538</v>
      </c>
      <c r="C3676" t="s">
        <v>14278</v>
      </c>
      <c r="D3676" t="s">
        <v>14279</v>
      </c>
      <c r="E3676" t="s">
        <v>291</v>
      </c>
      <c r="F3676" t="s">
        <v>260</v>
      </c>
      <c r="G3676" t="s">
        <v>41</v>
      </c>
      <c r="H3676" t="s">
        <v>42</v>
      </c>
      <c r="I3676" t="s">
        <v>261</v>
      </c>
      <c r="J3676" t="s">
        <v>42</v>
      </c>
      <c r="K3676" t="s">
        <v>4459</v>
      </c>
      <c r="L3676" t="s">
        <v>4460</v>
      </c>
      <c r="M3676" t="s">
        <v>1145</v>
      </c>
      <c r="N3676" t="s">
        <v>4460</v>
      </c>
      <c r="O3676" t="s">
        <v>1145</v>
      </c>
      <c r="P3676" t="s">
        <v>45</v>
      </c>
      <c r="Q3676" s="1">
        <v>4</v>
      </c>
      <c r="R3676" t="s">
        <v>46</v>
      </c>
      <c r="S3676" t="s">
        <v>47</v>
      </c>
      <c r="T3676" s="1">
        <v>309.58999999999997</v>
      </c>
      <c r="U3676" t="s">
        <v>48</v>
      </c>
      <c r="V3676" t="s">
        <v>14280</v>
      </c>
      <c r="W3676" s="1">
        <v>268.72000000000003</v>
      </c>
      <c r="X3676" t="s">
        <v>50</v>
      </c>
      <c r="Y3676" t="s">
        <v>50</v>
      </c>
      <c r="Z3676" s="1">
        <v>26</v>
      </c>
      <c r="AA3676" t="s">
        <v>51</v>
      </c>
      <c r="AB3676" s="1">
        <v>52.91</v>
      </c>
      <c r="AC3676" t="s">
        <v>51</v>
      </c>
      <c r="AD3676" s="1">
        <v>0.32</v>
      </c>
      <c r="AE3676" t="s">
        <v>52</v>
      </c>
      <c r="AF3676">
        <f t="shared" si="114"/>
        <v>0.32</v>
      </c>
      <c r="AG3676" s="1">
        <v>0.32</v>
      </c>
      <c r="AH3676" t="s">
        <v>52</v>
      </c>
      <c r="AI3676" t="s">
        <v>53</v>
      </c>
      <c r="AJ3676" t="s">
        <v>54</v>
      </c>
      <c r="AK3676" t="s">
        <v>55</v>
      </c>
      <c r="AL3676" t="str">
        <f t="shared" si="115"/>
        <v>SHANGHAICHN</v>
      </c>
      <c r="AM3676">
        <f>IFERROR(INDEX([1]Sheet1!$I$2:$I$118, MATCH(AL3676, [1]Sheet1!$J$2:$J$118, 0)), "")</f>
        <v>9467.7730778277528</v>
      </c>
    </row>
    <row r="3677" spans="1:39" hidden="1">
      <c r="A3677" t="s">
        <v>20097</v>
      </c>
      <c r="C3677" t="s">
        <v>20098</v>
      </c>
      <c r="D3677" t="s">
        <v>20099</v>
      </c>
      <c r="E3677" t="s">
        <v>291</v>
      </c>
      <c r="F3677" t="s">
        <v>285</v>
      </c>
      <c r="G3677" t="s">
        <v>41</v>
      </c>
      <c r="H3677" t="s">
        <v>42</v>
      </c>
      <c r="I3677" t="s">
        <v>261</v>
      </c>
      <c r="J3677" t="s">
        <v>42</v>
      </c>
      <c r="K3677" t="s">
        <v>4923</v>
      </c>
      <c r="L3677" t="s">
        <v>15504</v>
      </c>
      <c r="M3677" t="s">
        <v>779</v>
      </c>
      <c r="N3677" t="s">
        <v>15504</v>
      </c>
      <c r="O3677" t="s">
        <v>779</v>
      </c>
      <c r="P3677" t="s">
        <v>73</v>
      </c>
      <c r="Q3677" s="1">
        <v>10</v>
      </c>
      <c r="R3677" s="1">
        <v>6</v>
      </c>
      <c r="S3677" t="s">
        <v>47</v>
      </c>
      <c r="T3677" s="1">
        <v>598.27</v>
      </c>
      <c r="U3677" t="s">
        <v>48</v>
      </c>
      <c r="V3677" t="s">
        <v>20100</v>
      </c>
      <c r="W3677" s="1">
        <v>392.85</v>
      </c>
      <c r="X3677" t="s">
        <v>324</v>
      </c>
      <c r="Y3677" t="s">
        <v>20101</v>
      </c>
      <c r="Z3677" s="1">
        <v>291</v>
      </c>
      <c r="AA3677" t="s">
        <v>51</v>
      </c>
      <c r="AB3677" s="1">
        <v>291</v>
      </c>
      <c r="AC3677" t="s">
        <v>51</v>
      </c>
      <c r="AD3677" s="1">
        <v>2.0299999999999998</v>
      </c>
      <c r="AE3677" t="s">
        <v>52</v>
      </c>
      <c r="AF3677">
        <f t="shared" si="114"/>
        <v>2.2086899999999998</v>
      </c>
      <c r="AG3677" s="1">
        <v>2208690</v>
      </c>
      <c r="AH3677" t="s">
        <v>788</v>
      </c>
      <c r="AI3677" t="s">
        <v>829</v>
      </c>
      <c r="AJ3677" t="s">
        <v>327</v>
      </c>
      <c r="AK3677" t="s">
        <v>328</v>
      </c>
      <c r="AL3677" t="str">
        <f t="shared" si="115"/>
        <v>MUSKEGOUSA</v>
      </c>
      <c r="AM3677">
        <f>IFERROR(INDEX([1]Sheet1!$I$2:$I$118, MATCH(AL3677, [1]Sheet1!$J$2:$J$118, 0)), "")</f>
        <v>6599.4652299211511</v>
      </c>
    </row>
    <row r="3678" spans="1:39" hidden="1">
      <c r="A3678" t="s">
        <v>17554</v>
      </c>
      <c r="C3678" t="s">
        <v>17555</v>
      </c>
      <c r="D3678" t="s">
        <v>17556</v>
      </c>
      <c r="E3678" t="s">
        <v>291</v>
      </c>
      <c r="F3678" t="s">
        <v>260</v>
      </c>
      <c r="G3678" t="s">
        <v>41</v>
      </c>
      <c r="H3678" t="s">
        <v>42</v>
      </c>
      <c r="I3678" t="s">
        <v>261</v>
      </c>
      <c r="J3678" t="s">
        <v>42</v>
      </c>
      <c r="K3678" t="s">
        <v>4923</v>
      </c>
      <c r="L3678" t="s">
        <v>15504</v>
      </c>
      <c r="M3678" t="s">
        <v>779</v>
      </c>
      <c r="N3678" t="s">
        <v>15504</v>
      </c>
      <c r="O3678" t="s">
        <v>779</v>
      </c>
      <c r="P3678" t="s">
        <v>73</v>
      </c>
      <c r="Q3678" s="1">
        <v>8</v>
      </c>
      <c r="R3678" s="1">
        <v>7</v>
      </c>
      <c r="S3678" t="s">
        <v>47</v>
      </c>
      <c r="T3678" s="1">
        <v>595.29</v>
      </c>
      <c r="U3678" t="s">
        <v>48</v>
      </c>
      <c r="V3678" t="s">
        <v>17557</v>
      </c>
      <c r="W3678" s="1">
        <v>395.55</v>
      </c>
      <c r="X3678" t="s">
        <v>324</v>
      </c>
      <c r="Y3678" t="s">
        <v>17558</v>
      </c>
      <c r="Z3678" s="1">
        <v>293</v>
      </c>
      <c r="AA3678" t="s">
        <v>51</v>
      </c>
      <c r="AB3678" s="1">
        <v>293</v>
      </c>
      <c r="AC3678" t="s">
        <v>51</v>
      </c>
      <c r="AD3678" s="1">
        <v>0.44</v>
      </c>
      <c r="AE3678" t="s">
        <v>52</v>
      </c>
      <c r="AF3678">
        <f t="shared" si="114"/>
        <v>2.2238699999999998</v>
      </c>
      <c r="AG3678" s="1">
        <v>2223870</v>
      </c>
      <c r="AH3678" t="s">
        <v>788</v>
      </c>
      <c r="AI3678" t="s">
        <v>829</v>
      </c>
      <c r="AJ3678" t="s">
        <v>327</v>
      </c>
      <c r="AK3678" t="s">
        <v>328</v>
      </c>
      <c r="AL3678" t="str">
        <f t="shared" si="115"/>
        <v>MUSKEGOUSA</v>
      </c>
      <c r="AM3678">
        <f>IFERROR(INDEX([1]Sheet1!$I$2:$I$118, MATCH(AL3678, [1]Sheet1!$J$2:$J$118, 0)), "")</f>
        <v>6599.4652299211511</v>
      </c>
    </row>
    <row r="3679" spans="1:39" hidden="1">
      <c r="A3679" t="s">
        <v>20814</v>
      </c>
      <c r="C3679" t="s">
        <v>20815</v>
      </c>
      <c r="D3679" t="s">
        <v>20816</v>
      </c>
      <c r="E3679" t="s">
        <v>271</v>
      </c>
      <c r="F3679" t="s">
        <v>285</v>
      </c>
      <c r="G3679" t="s">
        <v>41</v>
      </c>
      <c r="H3679" t="s">
        <v>42</v>
      </c>
      <c r="I3679" t="s">
        <v>261</v>
      </c>
      <c r="J3679" t="s">
        <v>42</v>
      </c>
      <c r="K3679" t="s">
        <v>4923</v>
      </c>
      <c r="L3679" t="s">
        <v>15504</v>
      </c>
      <c r="M3679" t="s">
        <v>779</v>
      </c>
      <c r="N3679" t="s">
        <v>15504</v>
      </c>
      <c r="O3679" t="s">
        <v>779</v>
      </c>
      <c r="P3679" t="s">
        <v>73</v>
      </c>
      <c r="Q3679" s="1">
        <v>8</v>
      </c>
      <c r="R3679" s="1">
        <v>7</v>
      </c>
      <c r="S3679" t="s">
        <v>47</v>
      </c>
      <c r="T3679" s="1">
        <v>670.56</v>
      </c>
      <c r="U3679" t="s">
        <v>48</v>
      </c>
      <c r="V3679" t="s">
        <v>20817</v>
      </c>
      <c r="W3679" s="1">
        <v>402.3</v>
      </c>
      <c r="X3679" t="s">
        <v>324</v>
      </c>
      <c r="Y3679" t="s">
        <v>20818</v>
      </c>
      <c r="Z3679" s="1">
        <v>298</v>
      </c>
      <c r="AA3679" t="s">
        <v>51</v>
      </c>
      <c r="AB3679" s="1">
        <v>298</v>
      </c>
      <c r="AC3679" t="s">
        <v>51</v>
      </c>
      <c r="AD3679" s="1">
        <v>2.2000000000000002</v>
      </c>
      <c r="AE3679" t="s">
        <v>52</v>
      </c>
      <c r="AF3679">
        <f t="shared" si="114"/>
        <v>2.2618200000000002</v>
      </c>
      <c r="AG3679" s="1">
        <v>2261820</v>
      </c>
      <c r="AH3679" t="s">
        <v>788</v>
      </c>
      <c r="AI3679" t="s">
        <v>782</v>
      </c>
      <c r="AJ3679" t="s">
        <v>327</v>
      </c>
      <c r="AK3679" t="s">
        <v>328</v>
      </c>
      <c r="AL3679" t="str">
        <f t="shared" si="115"/>
        <v>MUSKEGOUSA</v>
      </c>
      <c r="AM3679">
        <f>IFERROR(INDEX([1]Sheet1!$I$2:$I$118, MATCH(AL3679, [1]Sheet1!$J$2:$J$118, 0)), "")</f>
        <v>6599.4652299211511</v>
      </c>
    </row>
    <row r="3680" spans="1:39" hidden="1">
      <c r="A3680" t="s">
        <v>14462</v>
      </c>
      <c r="C3680" t="s">
        <v>14463</v>
      </c>
      <c r="D3680" t="s">
        <v>14464</v>
      </c>
      <c r="E3680" t="s">
        <v>271</v>
      </c>
      <c r="F3680" t="s">
        <v>260</v>
      </c>
      <c r="G3680" t="s">
        <v>41</v>
      </c>
      <c r="H3680" t="s">
        <v>42</v>
      </c>
      <c r="I3680" t="s">
        <v>261</v>
      </c>
      <c r="J3680" t="s">
        <v>42</v>
      </c>
      <c r="K3680" t="s">
        <v>4459</v>
      </c>
      <c r="L3680" t="s">
        <v>4460</v>
      </c>
      <c r="M3680" t="s">
        <v>1145</v>
      </c>
      <c r="N3680" t="s">
        <v>4460</v>
      </c>
      <c r="O3680" t="s">
        <v>1145</v>
      </c>
      <c r="P3680" t="s">
        <v>73</v>
      </c>
      <c r="Q3680" s="1">
        <v>8</v>
      </c>
      <c r="R3680" s="1">
        <v>20</v>
      </c>
      <c r="S3680" t="s">
        <v>47</v>
      </c>
      <c r="T3680" s="1">
        <v>391.83</v>
      </c>
      <c r="U3680" t="s">
        <v>48</v>
      </c>
      <c r="V3680" t="s">
        <v>14465</v>
      </c>
      <c r="W3680" s="1">
        <v>167.11</v>
      </c>
      <c r="X3680" t="s">
        <v>324</v>
      </c>
      <c r="Y3680" t="s">
        <v>14466</v>
      </c>
      <c r="Z3680" s="1">
        <v>166</v>
      </c>
      <c r="AA3680" t="s">
        <v>51</v>
      </c>
      <c r="AB3680" s="1">
        <v>303.83</v>
      </c>
      <c r="AC3680" t="s">
        <v>51</v>
      </c>
      <c r="AD3680" s="1">
        <v>2.31</v>
      </c>
      <c r="AE3680" t="s">
        <v>52</v>
      </c>
      <c r="AF3680">
        <f t="shared" si="114"/>
        <v>2.31</v>
      </c>
      <c r="AG3680" s="1">
        <v>2.31</v>
      </c>
      <c r="AH3680" t="s">
        <v>52</v>
      </c>
      <c r="AI3680" t="s">
        <v>782</v>
      </c>
      <c r="AJ3680" t="s">
        <v>327</v>
      </c>
      <c r="AK3680" t="s">
        <v>328</v>
      </c>
      <c r="AL3680" t="str">
        <f t="shared" si="115"/>
        <v>SHANGHAICHN</v>
      </c>
      <c r="AM3680">
        <f>IFERROR(INDEX([1]Sheet1!$I$2:$I$118, MATCH(AL3680, [1]Sheet1!$J$2:$J$118, 0)), "")</f>
        <v>9467.7730778277528</v>
      </c>
    </row>
    <row r="3681" spans="1:39" hidden="1">
      <c r="A3681" t="s">
        <v>24100</v>
      </c>
      <c r="B3681" t="s">
        <v>24101</v>
      </c>
      <c r="C3681" t="s">
        <v>24102</v>
      </c>
      <c r="D3681" t="s">
        <v>24103</v>
      </c>
      <c r="E3681" t="s">
        <v>88</v>
      </c>
      <c r="F3681" t="s">
        <v>40</v>
      </c>
      <c r="G3681" t="s">
        <v>41</v>
      </c>
      <c r="H3681" t="s">
        <v>42</v>
      </c>
      <c r="I3681" t="s">
        <v>41</v>
      </c>
      <c r="J3681" t="s">
        <v>42</v>
      </c>
      <c r="K3681" t="s">
        <v>23299</v>
      </c>
      <c r="L3681" t="s">
        <v>4813</v>
      </c>
      <c r="M3681" t="s">
        <v>4814</v>
      </c>
      <c r="N3681" t="s">
        <v>4813</v>
      </c>
      <c r="O3681" t="s">
        <v>4814</v>
      </c>
      <c r="P3681" t="s">
        <v>1440</v>
      </c>
      <c r="Q3681" s="1">
        <v>3</v>
      </c>
      <c r="R3681" t="s">
        <v>46</v>
      </c>
      <c r="S3681" t="s">
        <v>74</v>
      </c>
      <c r="T3681" s="1">
        <v>69.89</v>
      </c>
      <c r="U3681" t="s">
        <v>666</v>
      </c>
      <c r="V3681" t="s">
        <v>23456</v>
      </c>
      <c r="W3681" s="1">
        <v>73.739999999999995</v>
      </c>
      <c r="X3681" t="s">
        <v>50</v>
      </c>
      <c r="Y3681" t="s">
        <v>50</v>
      </c>
      <c r="Z3681" s="1">
        <v>61</v>
      </c>
      <c r="AA3681" t="s">
        <v>51</v>
      </c>
      <c r="AB3681" s="1">
        <v>324.77</v>
      </c>
      <c r="AC3681" t="s">
        <v>637</v>
      </c>
      <c r="AD3681" s="1">
        <v>0.98</v>
      </c>
      <c r="AE3681" t="s">
        <v>52</v>
      </c>
      <c r="AF3681">
        <f t="shared" si="114"/>
        <v>0.98</v>
      </c>
      <c r="AG3681" s="1">
        <v>0.98</v>
      </c>
      <c r="AH3681" t="s">
        <v>52</v>
      </c>
      <c r="AI3681" t="s">
        <v>1442</v>
      </c>
      <c r="AJ3681" t="s">
        <v>1443</v>
      </c>
      <c r="AK3681" t="s">
        <v>1444</v>
      </c>
      <c r="AL3681" t="str">
        <f t="shared" si="115"/>
        <v>RAUNHEIMDEU</v>
      </c>
      <c r="AM3681">
        <f>IFERROR(INDEX([1]Sheet1!$I$2:$I$118, MATCH(AL3681, [1]Sheet1!$J$2:$J$118, 0)), "")</f>
        <v>477.69917125845029</v>
      </c>
    </row>
    <row r="3682" spans="1:39" hidden="1">
      <c r="A3682" t="s">
        <v>17724</v>
      </c>
      <c r="C3682" t="s">
        <v>17725</v>
      </c>
      <c r="D3682" t="s">
        <v>17726</v>
      </c>
      <c r="E3682" t="s">
        <v>271</v>
      </c>
      <c r="F3682" t="s">
        <v>260</v>
      </c>
      <c r="G3682" t="s">
        <v>41</v>
      </c>
      <c r="H3682" t="s">
        <v>42</v>
      </c>
      <c r="I3682" t="s">
        <v>261</v>
      </c>
      <c r="J3682" t="s">
        <v>42</v>
      </c>
      <c r="K3682" t="s">
        <v>4923</v>
      </c>
      <c r="L3682" t="s">
        <v>15504</v>
      </c>
      <c r="M3682" t="s">
        <v>779</v>
      </c>
      <c r="N3682" t="s">
        <v>15504</v>
      </c>
      <c r="O3682" t="s">
        <v>779</v>
      </c>
      <c r="P3682" t="s">
        <v>73</v>
      </c>
      <c r="Q3682" s="1">
        <v>6</v>
      </c>
      <c r="R3682" s="1">
        <v>3</v>
      </c>
      <c r="S3682" t="s">
        <v>47</v>
      </c>
      <c r="T3682" s="1">
        <v>1108.48</v>
      </c>
      <c r="U3682" t="s">
        <v>48</v>
      </c>
      <c r="V3682" t="s">
        <v>17727</v>
      </c>
      <c r="W3682" s="1">
        <v>844.12</v>
      </c>
      <c r="X3682" t="s">
        <v>324</v>
      </c>
      <c r="Y3682" t="s">
        <v>17728</v>
      </c>
      <c r="Z3682" s="1">
        <v>304</v>
      </c>
      <c r="AA3682" t="s">
        <v>51</v>
      </c>
      <c r="AB3682" s="1">
        <v>304</v>
      </c>
      <c r="AC3682" t="s">
        <v>51</v>
      </c>
      <c r="AD3682" s="1">
        <v>0.59</v>
      </c>
      <c r="AE3682" t="s">
        <v>52</v>
      </c>
      <c r="AF3682">
        <f t="shared" si="114"/>
        <v>2.3073600000000001</v>
      </c>
      <c r="AG3682" s="1">
        <v>2307360</v>
      </c>
      <c r="AH3682" t="s">
        <v>788</v>
      </c>
      <c r="AI3682" t="s">
        <v>829</v>
      </c>
      <c r="AJ3682" t="s">
        <v>327</v>
      </c>
      <c r="AK3682" t="s">
        <v>328</v>
      </c>
      <c r="AL3682" t="str">
        <f t="shared" si="115"/>
        <v>MUSKEGOUSA</v>
      </c>
      <c r="AM3682">
        <f>IFERROR(INDEX([1]Sheet1!$I$2:$I$118, MATCH(AL3682, [1]Sheet1!$J$2:$J$118, 0)), "")</f>
        <v>6599.4652299211511</v>
      </c>
    </row>
    <row r="3683" spans="1:39" hidden="1">
      <c r="A3683" t="s">
        <v>19429</v>
      </c>
      <c r="C3683" t="s">
        <v>19430</v>
      </c>
      <c r="D3683" t="s">
        <v>19431</v>
      </c>
      <c r="E3683" t="s">
        <v>291</v>
      </c>
      <c r="F3683" t="s">
        <v>285</v>
      </c>
      <c r="G3683" t="s">
        <v>41</v>
      </c>
      <c r="H3683" t="s">
        <v>42</v>
      </c>
      <c r="I3683" t="s">
        <v>261</v>
      </c>
      <c r="J3683" t="s">
        <v>42</v>
      </c>
      <c r="K3683" t="s">
        <v>4923</v>
      </c>
      <c r="L3683" t="s">
        <v>15504</v>
      </c>
      <c r="M3683" t="s">
        <v>779</v>
      </c>
      <c r="N3683" t="s">
        <v>15504</v>
      </c>
      <c r="O3683" t="s">
        <v>779</v>
      </c>
      <c r="P3683" t="s">
        <v>73</v>
      </c>
      <c r="Q3683" s="1">
        <v>8</v>
      </c>
      <c r="R3683" s="1">
        <v>8</v>
      </c>
      <c r="S3683" t="s">
        <v>47</v>
      </c>
      <c r="T3683" s="1">
        <v>657.9</v>
      </c>
      <c r="U3683" t="s">
        <v>48</v>
      </c>
      <c r="V3683" t="s">
        <v>19432</v>
      </c>
      <c r="W3683" s="1">
        <v>413.1</v>
      </c>
      <c r="X3683" t="s">
        <v>50</v>
      </c>
      <c r="Y3683" t="s">
        <v>19433</v>
      </c>
      <c r="Z3683" s="1">
        <v>306</v>
      </c>
      <c r="AA3683" t="s">
        <v>51</v>
      </c>
      <c r="AB3683" s="1">
        <v>306</v>
      </c>
      <c r="AC3683" t="s">
        <v>51</v>
      </c>
      <c r="AD3683" s="1">
        <v>1.77</v>
      </c>
      <c r="AE3683" t="s">
        <v>52</v>
      </c>
      <c r="AF3683">
        <f t="shared" si="114"/>
        <v>2.32254</v>
      </c>
      <c r="AG3683" s="1">
        <v>2322540</v>
      </c>
      <c r="AH3683" t="s">
        <v>788</v>
      </c>
      <c r="AI3683" t="s">
        <v>782</v>
      </c>
      <c r="AJ3683" t="s">
        <v>327</v>
      </c>
      <c r="AK3683" t="s">
        <v>328</v>
      </c>
      <c r="AL3683" t="str">
        <f t="shared" si="115"/>
        <v>MUSKEGOUSA</v>
      </c>
      <c r="AM3683">
        <f>IFERROR(INDEX([1]Sheet1!$I$2:$I$118, MATCH(AL3683, [1]Sheet1!$J$2:$J$118, 0)), "")</f>
        <v>6599.4652299211511</v>
      </c>
    </row>
    <row r="3684" spans="1:39" hidden="1">
      <c r="A3684" t="s">
        <v>5539</v>
      </c>
      <c r="B3684" t="s">
        <v>5540</v>
      </c>
      <c r="C3684" t="s">
        <v>5541</v>
      </c>
      <c r="D3684" t="s">
        <v>5542</v>
      </c>
      <c r="E3684" t="s">
        <v>102</v>
      </c>
      <c r="F3684" t="s">
        <v>40</v>
      </c>
      <c r="G3684" t="s">
        <v>41</v>
      </c>
      <c r="H3684" t="s">
        <v>42</v>
      </c>
      <c r="I3684" t="s">
        <v>41</v>
      </c>
      <c r="J3684" t="s">
        <v>42</v>
      </c>
      <c r="K3684" t="s">
        <v>5482</v>
      </c>
      <c r="L3684" t="s">
        <v>5483</v>
      </c>
      <c r="M3684" t="s">
        <v>5484</v>
      </c>
      <c r="N3684" t="s">
        <v>5483</v>
      </c>
      <c r="O3684" t="s">
        <v>5484</v>
      </c>
      <c r="P3684" t="s">
        <v>45</v>
      </c>
      <c r="Q3684" s="1">
        <v>2</v>
      </c>
      <c r="R3684" t="s">
        <v>46</v>
      </c>
      <c r="S3684" t="s">
        <v>47</v>
      </c>
      <c r="T3684" s="1">
        <v>1164.18</v>
      </c>
      <c r="U3684" t="s">
        <v>48</v>
      </c>
      <c r="V3684" t="s">
        <v>5533</v>
      </c>
      <c r="W3684" s="1">
        <v>1123.48</v>
      </c>
      <c r="X3684" t="s">
        <v>50</v>
      </c>
      <c r="Y3684" t="s">
        <v>50</v>
      </c>
      <c r="Z3684" s="1">
        <v>56</v>
      </c>
      <c r="AA3684" t="s">
        <v>51</v>
      </c>
      <c r="AB3684" s="1">
        <v>162.88</v>
      </c>
      <c r="AC3684" t="s">
        <v>51</v>
      </c>
      <c r="AD3684" s="1">
        <v>0.98</v>
      </c>
      <c r="AE3684" t="s">
        <v>52</v>
      </c>
      <c r="AF3684">
        <f t="shared" si="114"/>
        <v>0.98</v>
      </c>
      <c r="AG3684" s="1">
        <v>0.98</v>
      </c>
      <c r="AH3684" t="s">
        <v>52</v>
      </c>
      <c r="AI3684" t="s">
        <v>53</v>
      </c>
      <c r="AJ3684" t="s">
        <v>54</v>
      </c>
      <c r="AK3684" t="s">
        <v>55</v>
      </c>
      <c r="AL3684" t="str">
        <f t="shared" si="115"/>
        <v>TAGUIGPHL</v>
      </c>
      <c r="AM3684">
        <f>IFERROR(INDEX([1]Sheet1!$I$2:$I$118, MATCH(AL3684, [1]Sheet1!$J$2:$J$118, 0)), "")</f>
        <v>5954.5731950787758</v>
      </c>
    </row>
    <row r="3685" spans="1:39" hidden="1">
      <c r="A3685" t="s">
        <v>6155</v>
      </c>
      <c r="B3685" t="s">
        <v>6156</v>
      </c>
      <c r="C3685" t="s">
        <v>6157</v>
      </c>
      <c r="D3685" t="s">
        <v>6158</v>
      </c>
      <c r="E3685" t="s">
        <v>108</v>
      </c>
      <c r="F3685" t="s">
        <v>40</v>
      </c>
      <c r="G3685" t="s">
        <v>41</v>
      </c>
      <c r="H3685" t="s">
        <v>42</v>
      </c>
      <c r="I3685" t="s">
        <v>41</v>
      </c>
      <c r="J3685" t="s">
        <v>42</v>
      </c>
      <c r="K3685" t="s">
        <v>5805</v>
      </c>
      <c r="L3685" t="s">
        <v>5806</v>
      </c>
      <c r="M3685" t="s">
        <v>5807</v>
      </c>
      <c r="N3685" t="s">
        <v>5806</v>
      </c>
      <c r="O3685" t="s">
        <v>5807</v>
      </c>
      <c r="P3685" t="s">
        <v>45</v>
      </c>
      <c r="Q3685" s="1">
        <v>3</v>
      </c>
      <c r="R3685" s="1">
        <v>2</v>
      </c>
      <c r="S3685" t="s">
        <v>47</v>
      </c>
      <c r="T3685" s="1">
        <v>710.04</v>
      </c>
      <c r="U3685" t="s">
        <v>48</v>
      </c>
      <c r="V3685" t="s">
        <v>5847</v>
      </c>
      <c r="W3685" s="1">
        <v>669.24</v>
      </c>
      <c r="X3685" t="s">
        <v>50</v>
      </c>
      <c r="Y3685" t="s">
        <v>50</v>
      </c>
      <c r="Z3685" s="1">
        <v>56</v>
      </c>
      <c r="AA3685" t="s">
        <v>51</v>
      </c>
      <c r="AB3685" s="1">
        <v>162.88</v>
      </c>
      <c r="AC3685" t="s">
        <v>51</v>
      </c>
      <c r="AD3685" s="1">
        <v>0.98</v>
      </c>
      <c r="AE3685" t="s">
        <v>52</v>
      </c>
      <c r="AF3685">
        <f t="shared" si="114"/>
        <v>0.98</v>
      </c>
      <c r="AG3685" s="1">
        <v>0.98</v>
      </c>
      <c r="AH3685" t="s">
        <v>52</v>
      </c>
      <c r="AI3685" t="s">
        <v>53</v>
      </c>
      <c r="AJ3685" t="s">
        <v>54</v>
      </c>
      <c r="AK3685" t="s">
        <v>55</v>
      </c>
      <c r="AL3685" t="str">
        <f t="shared" si="115"/>
        <v>HACHIOJIJPN</v>
      </c>
      <c r="AM3685">
        <f>IFERROR(INDEX([1]Sheet1!$I$2:$I$118, MATCH(AL3685, [1]Sheet1!$J$2:$J$118, 0)), "")</f>
        <v>9718.1337301617932</v>
      </c>
    </row>
    <row r="3686" spans="1:39" hidden="1">
      <c r="A3686" t="s">
        <v>4689</v>
      </c>
      <c r="B3686" t="s">
        <v>4690</v>
      </c>
      <c r="C3686" t="s">
        <v>4691</v>
      </c>
      <c r="D3686" t="s">
        <v>4692</v>
      </c>
      <c r="E3686" t="s">
        <v>102</v>
      </c>
      <c r="F3686" t="s">
        <v>40</v>
      </c>
      <c r="G3686" t="s">
        <v>41</v>
      </c>
      <c r="H3686" t="s">
        <v>42</v>
      </c>
      <c r="I3686" t="s">
        <v>41</v>
      </c>
      <c r="J3686" t="s">
        <v>42</v>
      </c>
      <c r="K3686" t="s">
        <v>4459</v>
      </c>
      <c r="L3686" t="s">
        <v>1144</v>
      </c>
      <c r="M3686" t="s">
        <v>1145</v>
      </c>
      <c r="N3686" t="s">
        <v>4460</v>
      </c>
      <c r="O3686" t="s">
        <v>1145</v>
      </c>
      <c r="P3686" t="s">
        <v>45</v>
      </c>
      <c r="Q3686" s="1">
        <v>2</v>
      </c>
      <c r="R3686" t="s">
        <v>46</v>
      </c>
      <c r="S3686" t="s">
        <v>132</v>
      </c>
      <c r="T3686" s="1">
        <v>27.42</v>
      </c>
      <c r="U3686" t="s">
        <v>48</v>
      </c>
      <c r="V3686" t="s">
        <v>4693</v>
      </c>
      <c r="W3686" s="1">
        <v>27.42</v>
      </c>
      <c r="X3686" t="s">
        <v>50</v>
      </c>
      <c r="Y3686" t="s">
        <v>50</v>
      </c>
      <c r="Z3686" s="1">
        <v>1</v>
      </c>
      <c r="AA3686" t="s">
        <v>51</v>
      </c>
      <c r="AB3686" s="1">
        <v>1.69</v>
      </c>
      <c r="AC3686" t="s">
        <v>51</v>
      </c>
      <c r="AD3686" s="1">
        <v>0.01</v>
      </c>
      <c r="AE3686" t="s">
        <v>52</v>
      </c>
      <c r="AF3686">
        <f t="shared" si="114"/>
        <v>0.01</v>
      </c>
      <c r="AG3686" s="1">
        <v>0.01</v>
      </c>
      <c r="AH3686" t="s">
        <v>52</v>
      </c>
      <c r="AI3686" t="s">
        <v>134</v>
      </c>
      <c r="AJ3686" t="s">
        <v>135</v>
      </c>
      <c r="AK3686" t="s">
        <v>136</v>
      </c>
      <c r="AL3686" t="str">
        <f t="shared" si="115"/>
        <v>SHANGHAICHN</v>
      </c>
      <c r="AM3686">
        <f>IFERROR(INDEX([1]Sheet1!$I$2:$I$118, MATCH(AL3686, [1]Sheet1!$J$2:$J$118, 0)), "")</f>
        <v>9467.7730778277528</v>
      </c>
    </row>
    <row r="3687" spans="1:39" hidden="1">
      <c r="A3687" t="s">
        <v>17568</v>
      </c>
      <c r="C3687" t="s">
        <v>17569</v>
      </c>
      <c r="D3687" t="s">
        <v>17570</v>
      </c>
      <c r="E3687" t="s">
        <v>291</v>
      </c>
      <c r="F3687" t="s">
        <v>260</v>
      </c>
      <c r="G3687" t="s">
        <v>41</v>
      </c>
      <c r="H3687" t="s">
        <v>42</v>
      </c>
      <c r="I3687" t="s">
        <v>261</v>
      </c>
      <c r="J3687" t="s">
        <v>42</v>
      </c>
      <c r="K3687" t="s">
        <v>4923</v>
      </c>
      <c r="L3687" t="s">
        <v>15504</v>
      </c>
      <c r="M3687" t="s">
        <v>779</v>
      </c>
      <c r="N3687" t="s">
        <v>15504</v>
      </c>
      <c r="O3687" t="s">
        <v>779</v>
      </c>
      <c r="P3687" t="s">
        <v>73</v>
      </c>
      <c r="Q3687" s="1">
        <v>8</v>
      </c>
      <c r="R3687" s="1">
        <v>13</v>
      </c>
      <c r="S3687" t="s">
        <v>47</v>
      </c>
      <c r="T3687" s="1">
        <v>636.75</v>
      </c>
      <c r="U3687" t="s">
        <v>48</v>
      </c>
      <c r="V3687" t="s">
        <v>17571</v>
      </c>
      <c r="W3687" s="1">
        <v>418.5</v>
      </c>
      <c r="X3687" t="s">
        <v>324</v>
      </c>
      <c r="Y3687" t="s">
        <v>17572</v>
      </c>
      <c r="Z3687" s="1">
        <v>310</v>
      </c>
      <c r="AA3687" t="s">
        <v>51</v>
      </c>
      <c r="AB3687" s="1">
        <v>310</v>
      </c>
      <c r="AC3687" t="s">
        <v>51</v>
      </c>
      <c r="AD3687" s="1">
        <v>0.57999999999999996</v>
      </c>
      <c r="AE3687" t="s">
        <v>52</v>
      </c>
      <c r="AF3687">
        <f t="shared" si="114"/>
        <v>2.3529</v>
      </c>
      <c r="AG3687" s="1">
        <v>2352900</v>
      </c>
      <c r="AH3687" t="s">
        <v>788</v>
      </c>
      <c r="AI3687" t="s">
        <v>829</v>
      </c>
      <c r="AJ3687" t="s">
        <v>327</v>
      </c>
      <c r="AK3687" t="s">
        <v>328</v>
      </c>
      <c r="AL3687" t="str">
        <f t="shared" si="115"/>
        <v>MUSKEGOUSA</v>
      </c>
      <c r="AM3687">
        <f>IFERROR(INDEX([1]Sheet1!$I$2:$I$118, MATCH(AL3687, [1]Sheet1!$J$2:$J$118, 0)), "")</f>
        <v>6599.4652299211511</v>
      </c>
    </row>
    <row r="3688" spans="1:39" hidden="1">
      <c r="A3688" t="s">
        <v>1495</v>
      </c>
      <c r="B3688" t="s">
        <v>1496</v>
      </c>
      <c r="C3688" t="s">
        <v>1497</v>
      </c>
      <c r="D3688" t="s">
        <v>1498</v>
      </c>
      <c r="E3688" t="s">
        <v>291</v>
      </c>
      <c r="F3688" t="s">
        <v>285</v>
      </c>
      <c r="G3688" t="s">
        <v>41</v>
      </c>
      <c r="H3688" t="s">
        <v>42</v>
      </c>
      <c r="I3688" t="s">
        <v>261</v>
      </c>
      <c r="J3688" t="s">
        <v>42</v>
      </c>
      <c r="K3688" t="s">
        <v>1435</v>
      </c>
      <c r="L3688" t="s">
        <v>662</v>
      </c>
      <c r="M3688" t="s">
        <v>663</v>
      </c>
      <c r="N3688" t="s">
        <v>662</v>
      </c>
      <c r="O3688" t="s">
        <v>663</v>
      </c>
      <c r="P3688" t="s">
        <v>45</v>
      </c>
      <c r="Q3688" s="1">
        <v>4</v>
      </c>
      <c r="R3688" t="s">
        <v>46</v>
      </c>
      <c r="S3688" t="s">
        <v>47</v>
      </c>
      <c r="T3688" s="1">
        <v>47.49</v>
      </c>
      <c r="U3688" t="s">
        <v>48</v>
      </c>
      <c r="V3688" t="s">
        <v>1499</v>
      </c>
      <c r="W3688" s="1">
        <v>47.49</v>
      </c>
      <c r="X3688" t="s">
        <v>50</v>
      </c>
      <c r="Y3688" t="s">
        <v>50</v>
      </c>
      <c r="Z3688" s="1">
        <v>18</v>
      </c>
      <c r="AA3688" t="s">
        <v>51</v>
      </c>
      <c r="AB3688" s="1">
        <v>35.270000000000003</v>
      </c>
      <c r="AC3688" t="s">
        <v>51</v>
      </c>
      <c r="AD3688" s="1">
        <v>0.21</v>
      </c>
      <c r="AE3688" t="s">
        <v>52</v>
      </c>
      <c r="AF3688">
        <f t="shared" si="114"/>
        <v>0.21</v>
      </c>
      <c r="AG3688" s="1">
        <v>0.21</v>
      </c>
      <c r="AH3688" t="s">
        <v>52</v>
      </c>
      <c r="AI3688" t="s">
        <v>1486</v>
      </c>
      <c r="AJ3688" t="s">
        <v>54</v>
      </c>
      <c r="AK3688" t="s">
        <v>55</v>
      </c>
      <c r="AL3688" t="str">
        <f t="shared" si="115"/>
        <v>CARUGATEITA</v>
      </c>
      <c r="AM3688">
        <f>IFERROR(INDEX([1]Sheet1!$I$2:$I$118, MATCH(AL3688, [1]Sheet1!$J$2:$J$118, 0)), "")</f>
        <v>8185.5739002208393</v>
      </c>
    </row>
    <row r="3689" spans="1:39" hidden="1">
      <c r="A3689" t="s">
        <v>1567</v>
      </c>
      <c r="B3689" t="s">
        <v>1496</v>
      </c>
      <c r="C3689" t="s">
        <v>1568</v>
      </c>
      <c r="D3689" t="s">
        <v>1569</v>
      </c>
      <c r="E3689" t="s">
        <v>291</v>
      </c>
      <c r="F3689" t="s">
        <v>285</v>
      </c>
      <c r="G3689" t="s">
        <v>41</v>
      </c>
      <c r="H3689" t="s">
        <v>42</v>
      </c>
      <c r="I3689" t="s">
        <v>261</v>
      </c>
      <c r="J3689" t="s">
        <v>42</v>
      </c>
      <c r="K3689" t="s">
        <v>1435</v>
      </c>
      <c r="L3689" t="s">
        <v>662</v>
      </c>
      <c r="M3689" t="s">
        <v>663</v>
      </c>
      <c r="N3689" t="s">
        <v>662</v>
      </c>
      <c r="O3689" t="s">
        <v>663</v>
      </c>
      <c r="P3689" t="s">
        <v>45</v>
      </c>
      <c r="Q3689" s="1">
        <v>3</v>
      </c>
      <c r="R3689" t="s">
        <v>46</v>
      </c>
      <c r="S3689" t="s">
        <v>687</v>
      </c>
      <c r="T3689" s="1">
        <v>204.66</v>
      </c>
      <c r="U3689" t="s">
        <v>48</v>
      </c>
      <c r="V3689" t="s">
        <v>1570</v>
      </c>
      <c r="W3689" s="1">
        <v>204.66</v>
      </c>
      <c r="X3689" t="s">
        <v>50</v>
      </c>
      <c r="Y3689" t="s">
        <v>50</v>
      </c>
      <c r="Z3689" s="1">
        <v>78</v>
      </c>
      <c r="AA3689" t="s">
        <v>51</v>
      </c>
      <c r="AB3689" s="1">
        <v>324</v>
      </c>
      <c r="AC3689" t="s">
        <v>51</v>
      </c>
      <c r="AD3689" s="1">
        <v>1.3</v>
      </c>
      <c r="AE3689" t="s">
        <v>52</v>
      </c>
      <c r="AF3689">
        <f t="shared" si="114"/>
        <v>1.3</v>
      </c>
      <c r="AG3689" s="1">
        <v>1.3</v>
      </c>
      <c r="AH3689" t="s">
        <v>52</v>
      </c>
      <c r="AI3689" t="s">
        <v>689</v>
      </c>
      <c r="AJ3689" t="s">
        <v>690</v>
      </c>
      <c r="AK3689" t="s">
        <v>691</v>
      </c>
      <c r="AL3689" t="str">
        <f t="shared" si="115"/>
        <v>CARUGATEITA</v>
      </c>
      <c r="AM3689">
        <f>IFERROR(INDEX([1]Sheet1!$I$2:$I$118, MATCH(AL3689, [1]Sheet1!$J$2:$J$118, 0)), "")</f>
        <v>8185.5739002208393</v>
      </c>
    </row>
    <row r="3690" spans="1:39" hidden="1">
      <c r="A3690" t="s">
        <v>19836</v>
      </c>
      <c r="C3690" t="s">
        <v>19837</v>
      </c>
      <c r="D3690" t="s">
        <v>19838</v>
      </c>
      <c r="E3690" t="s">
        <v>271</v>
      </c>
      <c r="F3690" t="s">
        <v>285</v>
      </c>
      <c r="G3690" t="s">
        <v>41</v>
      </c>
      <c r="H3690" t="s">
        <v>42</v>
      </c>
      <c r="I3690" t="s">
        <v>261</v>
      </c>
      <c r="J3690" t="s">
        <v>42</v>
      </c>
      <c r="K3690" t="s">
        <v>4923</v>
      </c>
      <c r="L3690" t="s">
        <v>15504</v>
      </c>
      <c r="M3690" t="s">
        <v>779</v>
      </c>
      <c r="N3690" t="s">
        <v>15504</v>
      </c>
      <c r="O3690" t="s">
        <v>779</v>
      </c>
      <c r="P3690" t="s">
        <v>73</v>
      </c>
      <c r="Q3690" s="1">
        <v>6</v>
      </c>
      <c r="R3690" s="1">
        <v>3</v>
      </c>
      <c r="S3690" t="s">
        <v>47</v>
      </c>
      <c r="T3690" s="1">
        <v>1137.42</v>
      </c>
      <c r="U3690" t="s">
        <v>48</v>
      </c>
      <c r="V3690" t="s">
        <v>19839</v>
      </c>
      <c r="W3690" s="1">
        <v>866.34</v>
      </c>
      <c r="X3690" t="s">
        <v>324</v>
      </c>
      <c r="Y3690" t="s">
        <v>19840</v>
      </c>
      <c r="Z3690" s="1">
        <v>312</v>
      </c>
      <c r="AA3690" t="s">
        <v>51</v>
      </c>
      <c r="AB3690" s="1">
        <v>312</v>
      </c>
      <c r="AC3690" t="s">
        <v>51</v>
      </c>
      <c r="AD3690" s="1">
        <v>1.73</v>
      </c>
      <c r="AE3690" t="s">
        <v>52</v>
      </c>
      <c r="AF3690">
        <f t="shared" si="114"/>
        <v>2.36808</v>
      </c>
      <c r="AG3690" s="1">
        <v>2368080</v>
      </c>
      <c r="AH3690" t="s">
        <v>788</v>
      </c>
      <c r="AI3690" t="s">
        <v>829</v>
      </c>
      <c r="AJ3690" t="s">
        <v>327</v>
      </c>
      <c r="AK3690" t="s">
        <v>328</v>
      </c>
      <c r="AL3690" t="str">
        <f t="shared" si="115"/>
        <v>MUSKEGOUSA</v>
      </c>
      <c r="AM3690">
        <f>IFERROR(INDEX([1]Sheet1!$I$2:$I$118, MATCH(AL3690, [1]Sheet1!$J$2:$J$118, 0)), "")</f>
        <v>6599.4652299211511</v>
      </c>
    </row>
    <row r="3691" spans="1:39" hidden="1">
      <c r="A3691" t="s">
        <v>1216</v>
      </c>
      <c r="C3691" t="s">
        <v>1217</v>
      </c>
      <c r="D3691" t="s">
        <v>1218</v>
      </c>
      <c r="E3691" t="s">
        <v>215</v>
      </c>
      <c r="F3691" t="s">
        <v>260</v>
      </c>
      <c r="G3691" t="s">
        <v>41</v>
      </c>
      <c r="H3691" t="s">
        <v>42</v>
      </c>
      <c r="I3691" t="s">
        <v>261</v>
      </c>
      <c r="J3691" t="s">
        <v>42</v>
      </c>
      <c r="K3691" t="s">
        <v>1143</v>
      </c>
      <c r="L3691" t="s">
        <v>1144</v>
      </c>
      <c r="M3691" t="s">
        <v>1145</v>
      </c>
      <c r="N3691" t="s">
        <v>1144</v>
      </c>
      <c r="O3691" t="s">
        <v>1145</v>
      </c>
      <c r="P3691" t="s">
        <v>73</v>
      </c>
      <c r="Q3691" s="1">
        <v>10</v>
      </c>
      <c r="R3691" t="s">
        <v>46</v>
      </c>
      <c r="S3691" t="s">
        <v>1219</v>
      </c>
      <c r="T3691" s="1">
        <v>1687.07</v>
      </c>
      <c r="U3691" t="s">
        <v>48</v>
      </c>
      <c r="V3691" t="s">
        <v>50</v>
      </c>
      <c r="W3691" t="s">
        <v>46</v>
      </c>
      <c r="X3691" t="s">
        <v>50</v>
      </c>
      <c r="Y3691" t="s">
        <v>50</v>
      </c>
      <c r="Z3691" s="1">
        <v>313</v>
      </c>
      <c r="AA3691" t="s">
        <v>51</v>
      </c>
      <c r="AB3691" s="1">
        <v>313</v>
      </c>
      <c r="AC3691" t="s">
        <v>51</v>
      </c>
      <c r="AD3691" s="1">
        <v>0.82</v>
      </c>
      <c r="AE3691" t="s">
        <v>52</v>
      </c>
      <c r="AF3691">
        <f t="shared" si="114"/>
        <v>2.3756699999999999</v>
      </c>
      <c r="AG3691" s="1">
        <v>2375670</v>
      </c>
      <c r="AH3691" t="s">
        <v>788</v>
      </c>
      <c r="AI3691" t="s">
        <v>1220</v>
      </c>
      <c r="AJ3691" t="s">
        <v>327</v>
      </c>
      <c r="AK3691" t="s">
        <v>328</v>
      </c>
      <c r="AL3691" t="str">
        <f t="shared" si="115"/>
        <v>BEIJINGCHN</v>
      </c>
      <c r="AM3691">
        <f>IFERROR(INDEX([1]Sheet1!$I$2:$I$118, MATCH(AL3691, [1]Sheet1!$J$2:$J$118, 0)), "")</f>
        <v>9154.460108143061</v>
      </c>
    </row>
    <row r="3692" spans="1:39" hidden="1">
      <c r="A3692" t="s">
        <v>13684</v>
      </c>
      <c r="B3692" t="s">
        <v>7881</v>
      </c>
      <c r="C3692" t="s">
        <v>13685</v>
      </c>
      <c r="D3692" t="s">
        <v>13686</v>
      </c>
      <c r="E3692" t="s">
        <v>102</v>
      </c>
      <c r="F3692" t="s">
        <v>40</v>
      </c>
      <c r="G3692" t="s">
        <v>41</v>
      </c>
      <c r="H3692" t="s">
        <v>42</v>
      </c>
      <c r="I3692" t="s">
        <v>41</v>
      </c>
      <c r="J3692" t="s">
        <v>42</v>
      </c>
      <c r="K3692" t="s">
        <v>4459</v>
      </c>
      <c r="L3692" t="s">
        <v>4460</v>
      </c>
      <c r="M3692" t="s">
        <v>1145</v>
      </c>
      <c r="N3692" t="s">
        <v>4460</v>
      </c>
      <c r="O3692" t="s">
        <v>1145</v>
      </c>
      <c r="P3692" t="s">
        <v>45</v>
      </c>
      <c r="Q3692" s="1">
        <v>2</v>
      </c>
      <c r="R3692" s="1">
        <v>4</v>
      </c>
      <c r="S3692" t="s">
        <v>132</v>
      </c>
      <c r="T3692" s="1">
        <v>27.23</v>
      </c>
      <c r="U3692" t="s">
        <v>48</v>
      </c>
      <c r="V3692" t="s">
        <v>10748</v>
      </c>
      <c r="W3692" s="1">
        <v>27.23</v>
      </c>
      <c r="X3692" t="s">
        <v>50</v>
      </c>
      <c r="Y3692" t="s">
        <v>50</v>
      </c>
      <c r="Z3692" s="1">
        <v>1</v>
      </c>
      <c r="AA3692" t="s">
        <v>51</v>
      </c>
      <c r="AB3692" s="1">
        <v>1.69</v>
      </c>
      <c r="AC3692" t="s">
        <v>51</v>
      </c>
      <c r="AD3692" s="1">
        <v>0.01</v>
      </c>
      <c r="AE3692" t="s">
        <v>52</v>
      </c>
      <c r="AF3692">
        <f t="shared" si="114"/>
        <v>0.01</v>
      </c>
      <c r="AG3692" s="1">
        <v>0.01</v>
      </c>
      <c r="AH3692" t="s">
        <v>52</v>
      </c>
      <c r="AI3692" t="s">
        <v>134</v>
      </c>
      <c r="AJ3692" t="s">
        <v>135</v>
      </c>
      <c r="AK3692" t="s">
        <v>136</v>
      </c>
      <c r="AL3692" t="str">
        <f t="shared" si="115"/>
        <v>SHANGHAICHN</v>
      </c>
      <c r="AM3692">
        <f>IFERROR(INDEX([1]Sheet1!$I$2:$I$118, MATCH(AL3692, [1]Sheet1!$J$2:$J$118, 0)), "")</f>
        <v>9467.7730778277528</v>
      </c>
    </row>
    <row r="3693" spans="1:39" hidden="1">
      <c r="A3693" t="s">
        <v>9622</v>
      </c>
      <c r="B3693" t="s">
        <v>9623</v>
      </c>
      <c r="C3693" t="s">
        <v>9624</v>
      </c>
      <c r="D3693" t="s">
        <v>9625</v>
      </c>
      <c r="E3693" t="s">
        <v>102</v>
      </c>
      <c r="F3693" t="s">
        <v>40</v>
      </c>
      <c r="G3693" t="s">
        <v>41</v>
      </c>
      <c r="H3693" t="s">
        <v>42</v>
      </c>
      <c r="I3693" t="s">
        <v>41</v>
      </c>
      <c r="J3693" t="s">
        <v>42</v>
      </c>
      <c r="K3693" t="s">
        <v>4459</v>
      </c>
      <c r="L3693" t="s">
        <v>4460</v>
      </c>
      <c r="M3693" t="s">
        <v>1145</v>
      </c>
      <c r="N3693" t="s">
        <v>4460</v>
      </c>
      <c r="O3693" t="s">
        <v>1145</v>
      </c>
      <c r="P3693" t="s">
        <v>45</v>
      </c>
      <c r="Q3693" s="1">
        <v>3</v>
      </c>
      <c r="R3693" t="s">
        <v>46</v>
      </c>
      <c r="S3693" t="s">
        <v>132</v>
      </c>
      <c r="T3693" s="1">
        <v>27.4</v>
      </c>
      <c r="U3693" t="s">
        <v>48</v>
      </c>
      <c r="V3693" t="s">
        <v>9626</v>
      </c>
      <c r="W3693" s="1">
        <v>27.4</v>
      </c>
      <c r="X3693" t="s">
        <v>50</v>
      </c>
      <c r="Y3693" t="s">
        <v>50</v>
      </c>
      <c r="Z3693" s="1">
        <v>1</v>
      </c>
      <c r="AA3693" t="s">
        <v>51</v>
      </c>
      <c r="AB3693" s="1">
        <v>1.69</v>
      </c>
      <c r="AC3693" t="s">
        <v>51</v>
      </c>
      <c r="AD3693" s="1">
        <v>0.01</v>
      </c>
      <c r="AE3693" t="s">
        <v>52</v>
      </c>
      <c r="AF3693">
        <f t="shared" si="114"/>
        <v>0.01</v>
      </c>
      <c r="AG3693" s="1">
        <v>0.01</v>
      </c>
      <c r="AH3693" t="s">
        <v>52</v>
      </c>
      <c r="AI3693" t="s">
        <v>134</v>
      </c>
      <c r="AJ3693" t="s">
        <v>135</v>
      </c>
      <c r="AK3693" t="s">
        <v>136</v>
      </c>
      <c r="AL3693" t="str">
        <f t="shared" si="115"/>
        <v>SHANGHAICHN</v>
      </c>
      <c r="AM3693">
        <f>IFERROR(INDEX([1]Sheet1!$I$2:$I$118, MATCH(AL3693, [1]Sheet1!$J$2:$J$118, 0)), "")</f>
        <v>9467.7730778277528</v>
      </c>
    </row>
    <row r="3694" spans="1:39" hidden="1">
      <c r="A3694" t="s">
        <v>16156</v>
      </c>
      <c r="C3694" t="s">
        <v>16157</v>
      </c>
      <c r="D3694" t="s">
        <v>16158</v>
      </c>
      <c r="E3694" t="s">
        <v>271</v>
      </c>
      <c r="F3694" t="s">
        <v>260</v>
      </c>
      <c r="G3694" t="s">
        <v>41</v>
      </c>
      <c r="H3694" t="s">
        <v>42</v>
      </c>
      <c r="I3694" t="s">
        <v>41</v>
      </c>
      <c r="J3694" t="s">
        <v>42</v>
      </c>
      <c r="K3694" t="s">
        <v>4923</v>
      </c>
      <c r="L3694" t="s">
        <v>15504</v>
      </c>
      <c r="M3694" t="s">
        <v>779</v>
      </c>
      <c r="N3694" t="s">
        <v>15504</v>
      </c>
      <c r="O3694" t="s">
        <v>779</v>
      </c>
      <c r="P3694" t="s">
        <v>73</v>
      </c>
      <c r="Q3694" s="1">
        <v>8</v>
      </c>
      <c r="R3694" s="1">
        <v>6</v>
      </c>
      <c r="S3694" t="s">
        <v>47</v>
      </c>
      <c r="T3694" s="1">
        <v>440.73</v>
      </c>
      <c r="U3694" t="s">
        <v>48</v>
      </c>
      <c r="V3694" t="s">
        <v>16159</v>
      </c>
      <c r="W3694" s="1">
        <v>431.73</v>
      </c>
      <c r="X3694" t="s">
        <v>324</v>
      </c>
      <c r="Y3694" t="s">
        <v>50</v>
      </c>
      <c r="Z3694" s="1">
        <v>111</v>
      </c>
      <c r="AA3694" t="s">
        <v>51</v>
      </c>
      <c r="AB3694" s="1">
        <v>319.8</v>
      </c>
      <c r="AC3694" t="s">
        <v>51</v>
      </c>
      <c r="AD3694" s="1">
        <v>2.4300000000000002</v>
      </c>
      <c r="AE3694" t="s">
        <v>52</v>
      </c>
      <c r="AF3694">
        <f t="shared" si="114"/>
        <v>2.4300000000000002</v>
      </c>
      <c r="AG3694" s="1">
        <v>2.4300000000000002</v>
      </c>
      <c r="AH3694" t="s">
        <v>52</v>
      </c>
      <c r="AI3694" t="s">
        <v>829</v>
      </c>
      <c r="AJ3694" t="s">
        <v>327</v>
      </c>
      <c r="AK3694" t="s">
        <v>328</v>
      </c>
      <c r="AL3694" t="str">
        <f t="shared" si="115"/>
        <v>MUSKEGOUSA</v>
      </c>
      <c r="AM3694">
        <f>IFERROR(INDEX([1]Sheet1!$I$2:$I$118, MATCH(AL3694, [1]Sheet1!$J$2:$J$118, 0)), "")</f>
        <v>6599.4652299211511</v>
      </c>
    </row>
    <row r="3695" spans="1:39" hidden="1">
      <c r="A3695" t="s">
        <v>21531</v>
      </c>
      <c r="B3695" t="s">
        <v>21532</v>
      </c>
      <c r="C3695" t="s">
        <v>21533</v>
      </c>
      <c r="D3695" t="s">
        <v>21534</v>
      </c>
      <c r="E3695" t="s">
        <v>291</v>
      </c>
      <c r="F3695" t="s">
        <v>285</v>
      </c>
      <c r="G3695" t="s">
        <v>41</v>
      </c>
      <c r="H3695" t="s">
        <v>42</v>
      </c>
      <c r="I3695" t="s">
        <v>261</v>
      </c>
      <c r="J3695" t="s">
        <v>42</v>
      </c>
      <c r="K3695" t="s">
        <v>15476</v>
      </c>
      <c r="L3695" t="s">
        <v>15475</v>
      </c>
      <c r="M3695" t="s">
        <v>15476</v>
      </c>
      <c r="N3695" t="s">
        <v>21384</v>
      </c>
      <c r="O3695" t="s">
        <v>15476</v>
      </c>
      <c r="P3695" t="s">
        <v>45</v>
      </c>
      <c r="Q3695" s="1">
        <v>5</v>
      </c>
      <c r="R3695" t="s">
        <v>46</v>
      </c>
      <c r="S3695" t="s">
        <v>47</v>
      </c>
      <c r="T3695" s="1">
        <v>176.34</v>
      </c>
      <c r="U3695" t="s">
        <v>48</v>
      </c>
      <c r="V3695" t="s">
        <v>21535</v>
      </c>
      <c r="W3695" s="1">
        <v>165.48</v>
      </c>
      <c r="X3695" t="s">
        <v>50</v>
      </c>
      <c r="Y3695" t="s">
        <v>50</v>
      </c>
      <c r="Z3695" s="1">
        <v>13</v>
      </c>
      <c r="AA3695" t="s">
        <v>51</v>
      </c>
      <c r="AB3695" s="1">
        <v>17.670000000000002</v>
      </c>
      <c r="AC3695" t="s">
        <v>51</v>
      </c>
      <c r="AD3695" s="1">
        <v>0.11</v>
      </c>
      <c r="AE3695" t="s">
        <v>52</v>
      </c>
      <c r="AF3695">
        <f t="shared" si="114"/>
        <v>0.11</v>
      </c>
      <c r="AG3695" s="1">
        <v>0.11</v>
      </c>
      <c r="AH3695" t="s">
        <v>52</v>
      </c>
      <c r="AI3695" t="s">
        <v>53</v>
      </c>
      <c r="AJ3695" t="s">
        <v>54</v>
      </c>
      <c r="AK3695" t="s">
        <v>55</v>
      </c>
      <c r="AL3695" t="str">
        <f t="shared" si="115"/>
        <v>JAWA BARATIDN</v>
      </c>
      <c r="AM3695">
        <f>IFERROR(INDEX([1]Sheet1!$I$2:$I$118, MATCH(AL3695, [1]Sheet1!$J$2:$J$118, 0)), "")</f>
        <v>11643.50718099679</v>
      </c>
    </row>
    <row r="3696" spans="1:39" hidden="1">
      <c r="A3696" t="s">
        <v>9775</v>
      </c>
      <c r="B3696" t="s">
        <v>9776</v>
      </c>
      <c r="C3696" t="s">
        <v>9777</v>
      </c>
      <c r="D3696" t="s">
        <v>9778</v>
      </c>
      <c r="E3696" t="s">
        <v>88</v>
      </c>
      <c r="F3696" t="s">
        <v>40</v>
      </c>
      <c r="G3696" t="s">
        <v>41</v>
      </c>
      <c r="H3696" t="s">
        <v>42</v>
      </c>
      <c r="I3696" t="s">
        <v>41</v>
      </c>
      <c r="J3696" t="s">
        <v>42</v>
      </c>
      <c r="K3696" t="s">
        <v>4459</v>
      </c>
      <c r="L3696" t="s">
        <v>4460</v>
      </c>
      <c r="M3696" t="s">
        <v>1145</v>
      </c>
      <c r="N3696" t="s">
        <v>4460</v>
      </c>
      <c r="O3696" t="s">
        <v>1145</v>
      </c>
      <c r="P3696" t="s">
        <v>45</v>
      </c>
      <c r="Q3696" s="1">
        <v>4</v>
      </c>
      <c r="R3696" s="1">
        <v>4</v>
      </c>
      <c r="S3696" t="s">
        <v>132</v>
      </c>
      <c r="T3696" s="1">
        <v>33.01</v>
      </c>
      <c r="U3696" t="s">
        <v>48</v>
      </c>
      <c r="V3696" t="s">
        <v>9779</v>
      </c>
      <c r="W3696" s="1">
        <v>33.01</v>
      </c>
      <c r="X3696" t="s">
        <v>50</v>
      </c>
      <c r="Y3696" t="s">
        <v>50</v>
      </c>
      <c r="Z3696" s="1">
        <v>2</v>
      </c>
      <c r="AA3696" t="s">
        <v>51</v>
      </c>
      <c r="AB3696" s="1">
        <v>4.4800000000000004</v>
      </c>
      <c r="AC3696" t="s">
        <v>51</v>
      </c>
      <c r="AD3696" s="1">
        <v>0.03</v>
      </c>
      <c r="AE3696" t="s">
        <v>52</v>
      </c>
      <c r="AF3696">
        <f t="shared" si="114"/>
        <v>0.03</v>
      </c>
      <c r="AG3696" s="1">
        <v>0.03</v>
      </c>
      <c r="AH3696" t="s">
        <v>52</v>
      </c>
      <c r="AI3696" t="s">
        <v>719</v>
      </c>
      <c r="AJ3696" t="s">
        <v>135</v>
      </c>
      <c r="AK3696" t="s">
        <v>136</v>
      </c>
      <c r="AL3696" t="str">
        <f t="shared" si="115"/>
        <v>SHANGHAICHN</v>
      </c>
      <c r="AM3696">
        <f>IFERROR(INDEX([1]Sheet1!$I$2:$I$118, MATCH(AL3696, [1]Sheet1!$J$2:$J$118, 0)), "")</f>
        <v>9467.7730778277528</v>
      </c>
    </row>
    <row r="3697" spans="1:39" hidden="1">
      <c r="A3697" t="s">
        <v>19831</v>
      </c>
      <c r="C3697" t="s">
        <v>19832</v>
      </c>
      <c r="D3697" t="s">
        <v>19833</v>
      </c>
      <c r="E3697" t="s">
        <v>291</v>
      </c>
      <c r="F3697" t="s">
        <v>285</v>
      </c>
      <c r="G3697" t="s">
        <v>41</v>
      </c>
      <c r="H3697" t="s">
        <v>42</v>
      </c>
      <c r="I3697" t="s">
        <v>261</v>
      </c>
      <c r="J3697" t="s">
        <v>42</v>
      </c>
      <c r="K3697" t="s">
        <v>4923</v>
      </c>
      <c r="L3697" t="s">
        <v>15504</v>
      </c>
      <c r="M3697" t="s">
        <v>779</v>
      </c>
      <c r="N3697" t="s">
        <v>15504</v>
      </c>
      <c r="O3697" t="s">
        <v>779</v>
      </c>
      <c r="P3697" t="s">
        <v>73</v>
      </c>
      <c r="Q3697" s="1">
        <v>6</v>
      </c>
      <c r="R3697" s="1">
        <v>7</v>
      </c>
      <c r="S3697" t="s">
        <v>47</v>
      </c>
      <c r="T3697" s="1">
        <v>1171.4000000000001</v>
      </c>
      <c r="U3697" t="s">
        <v>48</v>
      </c>
      <c r="V3697" t="s">
        <v>19834</v>
      </c>
      <c r="W3697" s="1">
        <v>892.43</v>
      </c>
      <c r="X3697" t="s">
        <v>324</v>
      </c>
      <c r="Y3697" t="s">
        <v>19835</v>
      </c>
      <c r="Z3697" s="1">
        <v>209</v>
      </c>
      <c r="AA3697" t="s">
        <v>51</v>
      </c>
      <c r="AB3697" s="1">
        <v>321.39999999999998</v>
      </c>
      <c r="AC3697" t="s">
        <v>51</v>
      </c>
      <c r="AD3697" s="1">
        <v>2.44</v>
      </c>
      <c r="AE3697" t="s">
        <v>52</v>
      </c>
      <c r="AF3697">
        <f t="shared" si="114"/>
        <v>2.44</v>
      </c>
      <c r="AG3697" s="1">
        <v>2.44</v>
      </c>
      <c r="AH3697" t="s">
        <v>52</v>
      </c>
      <c r="AI3697" t="s">
        <v>829</v>
      </c>
      <c r="AJ3697" t="s">
        <v>327</v>
      </c>
      <c r="AK3697" t="s">
        <v>328</v>
      </c>
      <c r="AL3697" t="str">
        <f t="shared" si="115"/>
        <v>MUSKEGOUSA</v>
      </c>
      <c r="AM3697">
        <f>IFERROR(INDEX([1]Sheet1!$I$2:$I$118, MATCH(AL3697, [1]Sheet1!$J$2:$J$118, 0)), "")</f>
        <v>6599.4652299211511</v>
      </c>
    </row>
    <row r="3698" spans="1:39" hidden="1">
      <c r="A3698" t="s">
        <v>11289</v>
      </c>
      <c r="B3698" t="s">
        <v>11290</v>
      </c>
      <c r="C3698" t="s">
        <v>11291</v>
      </c>
      <c r="D3698" t="s">
        <v>11292</v>
      </c>
      <c r="E3698" t="s">
        <v>102</v>
      </c>
      <c r="F3698" t="s">
        <v>40</v>
      </c>
      <c r="G3698" t="s">
        <v>41</v>
      </c>
      <c r="H3698" t="s">
        <v>42</v>
      </c>
      <c r="I3698" t="s">
        <v>41</v>
      </c>
      <c r="J3698" t="s">
        <v>42</v>
      </c>
      <c r="K3698" t="s">
        <v>4459</v>
      </c>
      <c r="L3698" t="s">
        <v>4460</v>
      </c>
      <c r="M3698" t="s">
        <v>1145</v>
      </c>
      <c r="N3698" t="s">
        <v>4460</v>
      </c>
      <c r="O3698" t="s">
        <v>1145</v>
      </c>
      <c r="P3698" t="s">
        <v>45</v>
      </c>
      <c r="Q3698" s="1">
        <v>3</v>
      </c>
      <c r="R3698" s="1">
        <v>9</v>
      </c>
      <c r="S3698" t="s">
        <v>132</v>
      </c>
      <c r="T3698" s="1">
        <v>27.43</v>
      </c>
      <c r="U3698" t="s">
        <v>48</v>
      </c>
      <c r="V3698" t="s">
        <v>11293</v>
      </c>
      <c r="W3698" s="1">
        <v>27.43</v>
      </c>
      <c r="X3698" t="s">
        <v>50</v>
      </c>
      <c r="Y3698" t="s">
        <v>50</v>
      </c>
      <c r="Z3698" s="1">
        <v>1</v>
      </c>
      <c r="AA3698" t="s">
        <v>51</v>
      </c>
      <c r="AB3698" s="1">
        <v>1.69</v>
      </c>
      <c r="AC3698" t="s">
        <v>51</v>
      </c>
      <c r="AD3698" s="1">
        <v>0.01</v>
      </c>
      <c r="AE3698" t="s">
        <v>52</v>
      </c>
      <c r="AF3698">
        <f t="shared" si="114"/>
        <v>0.01</v>
      </c>
      <c r="AG3698" s="1">
        <v>0.01</v>
      </c>
      <c r="AH3698" t="s">
        <v>52</v>
      </c>
      <c r="AI3698" t="s">
        <v>134</v>
      </c>
      <c r="AJ3698" t="s">
        <v>135</v>
      </c>
      <c r="AK3698" t="s">
        <v>136</v>
      </c>
      <c r="AL3698" t="str">
        <f t="shared" si="115"/>
        <v>SHANGHAICHN</v>
      </c>
      <c r="AM3698">
        <f>IFERROR(INDEX([1]Sheet1!$I$2:$I$118, MATCH(AL3698, [1]Sheet1!$J$2:$J$118, 0)), "")</f>
        <v>9467.7730778277528</v>
      </c>
    </row>
    <row r="3699" spans="1:39" hidden="1">
      <c r="A3699" t="s">
        <v>19735</v>
      </c>
      <c r="C3699" t="s">
        <v>19736</v>
      </c>
      <c r="D3699" t="s">
        <v>19737</v>
      </c>
      <c r="E3699" t="s">
        <v>271</v>
      </c>
      <c r="F3699" t="s">
        <v>285</v>
      </c>
      <c r="G3699" t="s">
        <v>41</v>
      </c>
      <c r="H3699" t="s">
        <v>42</v>
      </c>
      <c r="I3699" t="s">
        <v>261</v>
      </c>
      <c r="J3699" t="s">
        <v>42</v>
      </c>
      <c r="K3699" t="s">
        <v>4923</v>
      </c>
      <c r="L3699" t="s">
        <v>15504</v>
      </c>
      <c r="M3699" t="s">
        <v>779</v>
      </c>
      <c r="N3699" t="s">
        <v>15504</v>
      </c>
      <c r="O3699" t="s">
        <v>779</v>
      </c>
      <c r="P3699" t="s">
        <v>73</v>
      </c>
      <c r="Q3699" s="1">
        <v>10</v>
      </c>
      <c r="R3699" s="1">
        <v>8</v>
      </c>
      <c r="S3699" t="s">
        <v>47</v>
      </c>
      <c r="T3699" s="1">
        <v>695.93</v>
      </c>
      <c r="U3699" t="s">
        <v>48</v>
      </c>
      <c r="V3699" t="s">
        <v>19738</v>
      </c>
      <c r="W3699" s="1">
        <v>436.98</v>
      </c>
      <c r="X3699" t="s">
        <v>50</v>
      </c>
      <c r="Y3699" t="s">
        <v>19739</v>
      </c>
      <c r="Z3699" s="1">
        <v>294</v>
      </c>
      <c r="AA3699" t="s">
        <v>51</v>
      </c>
      <c r="AB3699" s="1">
        <v>323.69</v>
      </c>
      <c r="AC3699" t="s">
        <v>51</v>
      </c>
      <c r="AD3699" s="1">
        <v>2.46</v>
      </c>
      <c r="AE3699" t="s">
        <v>52</v>
      </c>
      <c r="AF3699">
        <f t="shared" si="114"/>
        <v>2.46</v>
      </c>
      <c r="AG3699" s="1">
        <v>2.46</v>
      </c>
      <c r="AH3699" t="s">
        <v>52</v>
      </c>
      <c r="AI3699" t="s">
        <v>782</v>
      </c>
      <c r="AJ3699" t="s">
        <v>327</v>
      </c>
      <c r="AK3699" t="s">
        <v>328</v>
      </c>
      <c r="AL3699" t="str">
        <f t="shared" si="115"/>
        <v>MUSKEGOUSA</v>
      </c>
      <c r="AM3699">
        <f>IFERROR(INDEX([1]Sheet1!$I$2:$I$118, MATCH(AL3699, [1]Sheet1!$J$2:$J$118, 0)), "")</f>
        <v>6599.4652299211511</v>
      </c>
    </row>
    <row r="3700" spans="1:39" hidden="1">
      <c r="A3700" t="s">
        <v>15193</v>
      </c>
      <c r="B3700" t="s">
        <v>15107</v>
      </c>
      <c r="C3700" t="s">
        <v>15194</v>
      </c>
      <c r="D3700" t="s">
        <v>15195</v>
      </c>
      <c r="E3700" t="s">
        <v>102</v>
      </c>
      <c r="F3700" t="s">
        <v>40</v>
      </c>
      <c r="G3700" t="s">
        <v>41</v>
      </c>
      <c r="H3700" t="s">
        <v>42</v>
      </c>
      <c r="I3700" t="s">
        <v>41</v>
      </c>
      <c r="J3700" t="s">
        <v>42</v>
      </c>
      <c r="K3700" t="s">
        <v>15005</v>
      </c>
      <c r="L3700" t="s">
        <v>15006</v>
      </c>
      <c r="M3700" t="s">
        <v>4799</v>
      </c>
      <c r="N3700" t="s">
        <v>15018</v>
      </c>
      <c r="O3700" t="s">
        <v>4799</v>
      </c>
      <c r="P3700" t="s">
        <v>73</v>
      </c>
      <c r="Q3700" s="1">
        <v>11</v>
      </c>
      <c r="R3700" t="s">
        <v>46</v>
      </c>
      <c r="S3700" t="s">
        <v>247</v>
      </c>
      <c r="T3700" s="1">
        <v>1450.42</v>
      </c>
      <c r="U3700" t="s">
        <v>48</v>
      </c>
      <c r="V3700" t="s">
        <v>15196</v>
      </c>
      <c r="W3700" s="1">
        <v>1092.58</v>
      </c>
      <c r="X3700" t="s">
        <v>324</v>
      </c>
      <c r="Y3700" t="s">
        <v>15197</v>
      </c>
      <c r="Z3700" s="1">
        <v>164</v>
      </c>
      <c r="AA3700" t="s">
        <v>51</v>
      </c>
      <c r="AB3700" s="1">
        <v>329.09</v>
      </c>
      <c r="AC3700" t="s">
        <v>51</v>
      </c>
      <c r="AD3700" s="1">
        <v>2.5</v>
      </c>
      <c r="AE3700" t="s">
        <v>52</v>
      </c>
      <c r="AF3700">
        <f t="shared" si="114"/>
        <v>2.5</v>
      </c>
      <c r="AG3700" s="1">
        <v>2.5</v>
      </c>
      <c r="AH3700" t="s">
        <v>52</v>
      </c>
      <c r="AI3700" t="s">
        <v>5909</v>
      </c>
      <c r="AJ3700" t="s">
        <v>327</v>
      </c>
      <c r="AK3700" t="s">
        <v>328</v>
      </c>
      <c r="AL3700" t="str">
        <f t="shared" si="115"/>
        <v>SEONGNAM-SIKOR</v>
      </c>
      <c r="AM3700" t="str">
        <f>IFERROR(INDEX([1]Sheet1!$I$2:$I$118, MATCH(AL3700, [1]Sheet1!$J$2:$J$118, 0)), "")</f>
        <v/>
      </c>
    </row>
    <row r="3701" spans="1:39" hidden="1">
      <c r="A3701" t="s">
        <v>15181</v>
      </c>
      <c r="B3701" t="s">
        <v>15046</v>
      </c>
      <c r="C3701" t="s">
        <v>15182</v>
      </c>
      <c r="D3701" t="s">
        <v>15183</v>
      </c>
      <c r="E3701" t="s">
        <v>102</v>
      </c>
      <c r="F3701" t="s">
        <v>40</v>
      </c>
      <c r="G3701" t="s">
        <v>41</v>
      </c>
      <c r="H3701" t="s">
        <v>42</v>
      </c>
      <c r="I3701" t="s">
        <v>41</v>
      </c>
      <c r="J3701" t="s">
        <v>42</v>
      </c>
      <c r="K3701" t="s">
        <v>15005</v>
      </c>
      <c r="L3701" t="s">
        <v>15006</v>
      </c>
      <c r="M3701" t="s">
        <v>4799</v>
      </c>
      <c r="N3701" t="s">
        <v>15006</v>
      </c>
      <c r="O3701" t="s">
        <v>4799</v>
      </c>
      <c r="P3701" t="s">
        <v>73</v>
      </c>
      <c r="Q3701" s="1">
        <v>10</v>
      </c>
      <c r="R3701" s="1">
        <v>3</v>
      </c>
      <c r="S3701" t="s">
        <v>167</v>
      </c>
      <c r="T3701" s="1">
        <v>877.8</v>
      </c>
      <c r="U3701" t="s">
        <v>48</v>
      </c>
      <c r="V3701" t="s">
        <v>15184</v>
      </c>
      <c r="W3701" s="1">
        <v>621.98</v>
      </c>
      <c r="X3701" t="s">
        <v>324</v>
      </c>
      <c r="Y3701" t="s">
        <v>15185</v>
      </c>
      <c r="Z3701" s="1">
        <v>191</v>
      </c>
      <c r="AA3701" t="s">
        <v>51</v>
      </c>
      <c r="AB3701" s="1">
        <v>329.09</v>
      </c>
      <c r="AC3701" t="s">
        <v>51</v>
      </c>
      <c r="AD3701" s="1">
        <v>2.5</v>
      </c>
      <c r="AE3701" t="s">
        <v>52</v>
      </c>
      <c r="AF3701">
        <f t="shared" si="114"/>
        <v>2.5</v>
      </c>
      <c r="AG3701" s="1">
        <v>2.5</v>
      </c>
      <c r="AH3701" t="s">
        <v>52</v>
      </c>
      <c r="AI3701" t="s">
        <v>5010</v>
      </c>
      <c r="AJ3701" t="s">
        <v>327</v>
      </c>
      <c r="AK3701" t="s">
        <v>328</v>
      </c>
      <c r="AL3701" t="str">
        <f t="shared" si="115"/>
        <v>JUNG-GUKOR</v>
      </c>
      <c r="AM3701">
        <f>IFERROR(INDEX([1]Sheet1!$I$2:$I$118, MATCH(AL3701, [1]Sheet1!$J$2:$J$118, 0)), "")</f>
        <v>8984.8530661512032</v>
      </c>
    </row>
    <row r="3702" spans="1:39" hidden="1">
      <c r="A3702" t="s">
        <v>24828</v>
      </c>
      <c r="B3702" t="s">
        <v>24829</v>
      </c>
      <c r="C3702" t="s">
        <v>24830</v>
      </c>
      <c r="D3702" t="s">
        <v>24831</v>
      </c>
      <c r="E3702" t="s">
        <v>88</v>
      </c>
      <c r="F3702" t="s">
        <v>40</v>
      </c>
      <c r="G3702" t="s">
        <v>41</v>
      </c>
      <c r="H3702" t="s">
        <v>42</v>
      </c>
      <c r="I3702" t="s">
        <v>41</v>
      </c>
      <c r="J3702" t="s">
        <v>42</v>
      </c>
      <c r="K3702" t="s">
        <v>24800</v>
      </c>
      <c r="L3702" t="s">
        <v>3129</v>
      </c>
      <c r="M3702" t="s">
        <v>3130</v>
      </c>
      <c r="N3702" t="s">
        <v>22810</v>
      </c>
      <c r="O3702" t="s">
        <v>3130</v>
      </c>
      <c r="P3702" t="s">
        <v>45</v>
      </c>
      <c r="Q3702" s="1">
        <v>4</v>
      </c>
      <c r="R3702" t="s">
        <v>46</v>
      </c>
      <c r="S3702" t="s">
        <v>47</v>
      </c>
      <c r="T3702" s="1">
        <v>1180.1400000000001</v>
      </c>
      <c r="U3702" t="s">
        <v>48</v>
      </c>
      <c r="V3702" t="s">
        <v>24832</v>
      </c>
      <c r="W3702" s="1">
        <v>1139.6300000000001</v>
      </c>
      <c r="X3702" t="s">
        <v>50</v>
      </c>
      <c r="Y3702" t="s">
        <v>50</v>
      </c>
      <c r="Z3702" s="1">
        <v>50</v>
      </c>
      <c r="AA3702" t="s">
        <v>51</v>
      </c>
      <c r="AB3702" s="1">
        <v>162.88</v>
      </c>
      <c r="AC3702" t="s">
        <v>51</v>
      </c>
      <c r="AD3702" s="1">
        <v>0.98</v>
      </c>
      <c r="AE3702" t="s">
        <v>52</v>
      </c>
      <c r="AF3702">
        <f t="shared" si="114"/>
        <v>0.98</v>
      </c>
      <c r="AG3702" s="1">
        <v>0.98</v>
      </c>
      <c r="AH3702" t="s">
        <v>52</v>
      </c>
      <c r="AI3702" t="s">
        <v>53</v>
      </c>
      <c r="AJ3702" t="s">
        <v>54</v>
      </c>
      <c r="AK3702" t="s">
        <v>55</v>
      </c>
      <c r="AL3702" t="str">
        <f t="shared" si="115"/>
        <v>JHAJJAR EXPANSIONIND</v>
      </c>
      <c r="AM3702" t="str">
        <f>IFERROR(INDEX([1]Sheet1!$I$2:$I$118, MATCH(AL3702, [1]Sheet1!$J$2:$J$118, 0)), "")</f>
        <v/>
      </c>
    </row>
    <row r="3703" spans="1:39" hidden="1">
      <c r="A3703" t="s">
        <v>2853</v>
      </c>
      <c r="B3703" t="s">
        <v>2854</v>
      </c>
      <c r="C3703" t="s">
        <v>2855</v>
      </c>
      <c r="D3703" t="s">
        <v>2856</v>
      </c>
      <c r="E3703" t="s">
        <v>291</v>
      </c>
      <c r="F3703" t="s">
        <v>809</v>
      </c>
      <c r="G3703" t="s">
        <v>41</v>
      </c>
      <c r="H3703" t="s">
        <v>42</v>
      </c>
      <c r="I3703" t="s">
        <v>261</v>
      </c>
      <c r="J3703" t="s">
        <v>42</v>
      </c>
      <c r="K3703" t="s">
        <v>2151</v>
      </c>
      <c r="L3703" t="s">
        <v>2152</v>
      </c>
      <c r="M3703" t="s">
        <v>2153</v>
      </c>
      <c r="N3703" t="s">
        <v>2152</v>
      </c>
      <c r="O3703" t="s">
        <v>2153</v>
      </c>
      <c r="P3703" t="s">
        <v>73</v>
      </c>
      <c r="Q3703" s="1">
        <v>8</v>
      </c>
      <c r="R3703" t="s">
        <v>46</v>
      </c>
      <c r="S3703" t="s">
        <v>348</v>
      </c>
      <c r="T3703" s="1">
        <v>538.51</v>
      </c>
      <c r="U3703" t="s">
        <v>48</v>
      </c>
      <c r="V3703" t="s">
        <v>2857</v>
      </c>
      <c r="W3703" s="1">
        <v>231.66</v>
      </c>
      <c r="X3703" t="s">
        <v>324</v>
      </c>
      <c r="Y3703" t="s">
        <v>2858</v>
      </c>
      <c r="Z3703" s="1">
        <v>309</v>
      </c>
      <c r="AA3703" t="s">
        <v>51</v>
      </c>
      <c r="AB3703" s="1">
        <v>330.95</v>
      </c>
      <c r="AC3703" t="s">
        <v>51</v>
      </c>
      <c r="AD3703" s="1">
        <v>2.5099999999999998</v>
      </c>
      <c r="AE3703" t="s">
        <v>52</v>
      </c>
      <c r="AF3703">
        <f t="shared" si="114"/>
        <v>2.5099999999999998</v>
      </c>
      <c r="AG3703" s="1">
        <v>2.5099999999999998</v>
      </c>
      <c r="AH3703" t="s">
        <v>52</v>
      </c>
      <c r="AI3703" t="s">
        <v>1139</v>
      </c>
      <c r="AJ3703" t="s">
        <v>327</v>
      </c>
      <c r="AK3703" t="s">
        <v>328</v>
      </c>
      <c r="AL3703" t="str">
        <f t="shared" si="115"/>
        <v>DUBAIARE</v>
      </c>
      <c r="AM3703">
        <f>IFERROR(INDEX([1]Sheet1!$I$2:$I$118, MATCH(AL3703, [1]Sheet1!$J$2:$J$118, 0)), "")</f>
        <v>5269.5437712730181</v>
      </c>
    </row>
    <row r="3704" spans="1:39" hidden="1">
      <c r="A3704" t="s">
        <v>24751</v>
      </c>
      <c r="B3704" t="s">
        <v>24752</v>
      </c>
      <c r="C3704" t="s">
        <v>24753</v>
      </c>
      <c r="D3704" t="s">
        <v>24754</v>
      </c>
      <c r="E3704" t="s">
        <v>291</v>
      </c>
      <c r="F3704" t="s">
        <v>285</v>
      </c>
      <c r="G3704" t="s">
        <v>41</v>
      </c>
      <c r="H3704" t="s">
        <v>42</v>
      </c>
      <c r="I3704" t="s">
        <v>261</v>
      </c>
      <c r="J3704" t="s">
        <v>42</v>
      </c>
      <c r="K3704" t="s">
        <v>23299</v>
      </c>
      <c r="L3704" t="s">
        <v>4813</v>
      </c>
      <c r="M3704" t="s">
        <v>4814</v>
      </c>
      <c r="N3704" t="s">
        <v>4813</v>
      </c>
      <c r="O3704" t="s">
        <v>4814</v>
      </c>
      <c r="P3704" t="s">
        <v>45</v>
      </c>
      <c r="Q3704" s="1">
        <v>2</v>
      </c>
      <c r="R3704" t="s">
        <v>46</v>
      </c>
      <c r="S3704" t="s">
        <v>687</v>
      </c>
      <c r="T3704" s="1">
        <v>72.59</v>
      </c>
      <c r="U3704" t="s">
        <v>48</v>
      </c>
      <c r="V3704" t="s">
        <v>24755</v>
      </c>
      <c r="W3704" s="1">
        <v>72.59</v>
      </c>
      <c r="X3704" t="s">
        <v>50</v>
      </c>
      <c r="Y3704" t="s">
        <v>50</v>
      </c>
      <c r="Z3704" s="1">
        <v>20</v>
      </c>
      <c r="AA3704" t="s">
        <v>51</v>
      </c>
      <c r="AB3704" s="1">
        <v>96</v>
      </c>
      <c r="AC3704" t="s">
        <v>51</v>
      </c>
      <c r="AD3704" s="1">
        <v>0.38</v>
      </c>
      <c r="AE3704" t="s">
        <v>52</v>
      </c>
      <c r="AF3704">
        <f t="shared" si="114"/>
        <v>0.38</v>
      </c>
      <c r="AG3704" s="1">
        <v>0.38</v>
      </c>
      <c r="AH3704" t="s">
        <v>52</v>
      </c>
      <c r="AI3704" t="s">
        <v>689</v>
      </c>
      <c r="AJ3704" t="s">
        <v>690</v>
      </c>
      <c r="AK3704" t="s">
        <v>691</v>
      </c>
      <c r="AL3704" t="str">
        <f t="shared" si="115"/>
        <v>RAUNHEIMDEU</v>
      </c>
      <c r="AM3704">
        <f>IFERROR(INDEX([1]Sheet1!$I$2:$I$118, MATCH(AL3704, [1]Sheet1!$J$2:$J$118, 0)), "")</f>
        <v>477.69917125845029</v>
      </c>
    </row>
    <row r="3705" spans="1:39" hidden="1">
      <c r="A3705" t="s">
        <v>15819</v>
      </c>
      <c r="C3705" t="s">
        <v>15820</v>
      </c>
      <c r="D3705" t="s">
        <v>15821</v>
      </c>
      <c r="E3705" t="s">
        <v>291</v>
      </c>
      <c r="F3705" t="s">
        <v>260</v>
      </c>
      <c r="G3705" t="s">
        <v>41</v>
      </c>
      <c r="H3705" t="s">
        <v>42</v>
      </c>
      <c r="I3705" t="s">
        <v>261</v>
      </c>
      <c r="J3705" t="s">
        <v>42</v>
      </c>
      <c r="K3705" t="s">
        <v>4923</v>
      </c>
      <c r="L3705" t="s">
        <v>15504</v>
      </c>
      <c r="M3705" t="s">
        <v>779</v>
      </c>
      <c r="N3705" t="s">
        <v>15504</v>
      </c>
      <c r="O3705" t="s">
        <v>779</v>
      </c>
      <c r="P3705" t="s">
        <v>73</v>
      </c>
      <c r="Q3705" s="1">
        <v>8</v>
      </c>
      <c r="R3705" s="1">
        <v>7</v>
      </c>
      <c r="S3705" t="s">
        <v>47</v>
      </c>
      <c r="T3705" s="1">
        <v>713.8</v>
      </c>
      <c r="U3705" t="s">
        <v>48</v>
      </c>
      <c r="V3705" t="s">
        <v>15822</v>
      </c>
      <c r="W3705" s="1">
        <v>448.2</v>
      </c>
      <c r="X3705" t="s">
        <v>50</v>
      </c>
      <c r="Y3705" t="s">
        <v>15823</v>
      </c>
      <c r="Z3705" s="1">
        <v>332</v>
      </c>
      <c r="AA3705" t="s">
        <v>51</v>
      </c>
      <c r="AB3705" s="1">
        <v>332</v>
      </c>
      <c r="AC3705" t="s">
        <v>51</v>
      </c>
      <c r="AD3705" s="1">
        <v>1.24</v>
      </c>
      <c r="AE3705" t="s">
        <v>52</v>
      </c>
      <c r="AF3705">
        <f t="shared" si="114"/>
        <v>2.5198800000000001</v>
      </c>
      <c r="AG3705" s="1">
        <v>2519880</v>
      </c>
      <c r="AH3705" t="s">
        <v>788</v>
      </c>
      <c r="AI3705" t="s">
        <v>782</v>
      </c>
      <c r="AJ3705" t="s">
        <v>327</v>
      </c>
      <c r="AK3705" t="s">
        <v>328</v>
      </c>
      <c r="AL3705" t="str">
        <f t="shared" si="115"/>
        <v>MUSKEGOUSA</v>
      </c>
      <c r="AM3705">
        <f>IFERROR(INDEX([1]Sheet1!$I$2:$I$118, MATCH(AL3705, [1]Sheet1!$J$2:$J$118, 0)), "")</f>
        <v>6599.4652299211511</v>
      </c>
    </row>
    <row r="3706" spans="1:39" hidden="1">
      <c r="A3706" t="s">
        <v>7153</v>
      </c>
      <c r="B3706" t="s">
        <v>7154</v>
      </c>
      <c r="C3706" t="s">
        <v>7155</v>
      </c>
      <c r="D3706" t="s">
        <v>7156</v>
      </c>
      <c r="E3706" t="s">
        <v>102</v>
      </c>
      <c r="F3706" t="s">
        <v>40</v>
      </c>
      <c r="G3706" t="s">
        <v>41</v>
      </c>
      <c r="H3706" t="s">
        <v>42</v>
      </c>
      <c r="I3706" t="s">
        <v>41</v>
      </c>
      <c r="J3706" t="s">
        <v>42</v>
      </c>
      <c r="K3706" t="s">
        <v>7023</v>
      </c>
      <c r="L3706" t="s">
        <v>5749</v>
      </c>
      <c r="M3706" t="s">
        <v>5750</v>
      </c>
      <c r="N3706" t="s">
        <v>5749</v>
      </c>
      <c r="O3706" t="s">
        <v>5750</v>
      </c>
      <c r="P3706" t="s">
        <v>45</v>
      </c>
      <c r="Q3706" s="1">
        <v>4</v>
      </c>
      <c r="R3706" s="1">
        <v>5</v>
      </c>
      <c r="S3706" t="s">
        <v>47</v>
      </c>
      <c r="T3706" s="1">
        <v>28.37</v>
      </c>
      <c r="U3706" t="s">
        <v>48</v>
      </c>
      <c r="V3706" t="s">
        <v>7157</v>
      </c>
      <c r="W3706" s="1">
        <v>17.63</v>
      </c>
      <c r="X3706" t="s">
        <v>50</v>
      </c>
      <c r="Y3706" t="s">
        <v>50</v>
      </c>
      <c r="Z3706" s="1">
        <v>1</v>
      </c>
      <c r="AA3706" t="s">
        <v>51</v>
      </c>
      <c r="AB3706" s="1">
        <v>1.7</v>
      </c>
      <c r="AC3706" t="s">
        <v>51</v>
      </c>
      <c r="AD3706" s="1">
        <v>0.01</v>
      </c>
      <c r="AE3706" t="s">
        <v>52</v>
      </c>
      <c r="AF3706">
        <f t="shared" si="114"/>
        <v>0.01</v>
      </c>
      <c r="AG3706" s="1">
        <v>0.01</v>
      </c>
      <c r="AH3706" t="s">
        <v>52</v>
      </c>
      <c r="AI3706" t="s">
        <v>53</v>
      </c>
      <c r="AJ3706" t="s">
        <v>54</v>
      </c>
      <c r="AK3706" t="s">
        <v>55</v>
      </c>
      <c r="AL3706" t="str">
        <f t="shared" si="115"/>
        <v>BANGKOKTHA</v>
      </c>
      <c r="AM3706" t="str">
        <f>IFERROR(INDEX([1]Sheet1!$I$2:$I$118, MATCH(AL3706, [1]Sheet1!$J$2:$J$118, 0)), "")</f>
        <v/>
      </c>
    </row>
    <row r="3707" spans="1:39" hidden="1">
      <c r="A3707" t="s">
        <v>1130</v>
      </c>
      <c r="B3707" t="s">
        <v>1131</v>
      </c>
      <c r="C3707" t="s">
        <v>1132</v>
      </c>
      <c r="D3707" t="s">
        <v>1133</v>
      </c>
      <c r="E3707" t="s">
        <v>291</v>
      </c>
      <c r="F3707" t="s">
        <v>809</v>
      </c>
      <c r="G3707" t="s">
        <v>41</v>
      </c>
      <c r="H3707" t="s">
        <v>42</v>
      </c>
      <c r="I3707" t="s">
        <v>261</v>
      </c>
      <c r="J3707" t="s">
        <v>42</v>
      </c>
      <c r="K3707" t="s">
        <v>1134</v>
      </c>
      <c r="L3707" t="s">
        <v>1135</v>
      </c>
      <c r="M3707" t="s">
        <v>1136</v>
      </c>
      <c r="N3707" t="s">
        <v>1135</v>
      </c>
      <c r="O3707" t="s">
        <v>1136</v>
      </c>
      <c r="P3707" t="s">
        <v>73</v>
      </c>
      <c r="Q3707" s="1">
        <v>8</v>
      </c>
      <c r="R3707" t="s">
        <v>46</v>
      </c>
      <c r="S3707" t="s">
        <v>348</v>
      </c>
      <c r="T3707" s="1">
        <v>588.23</v>
      </c>
      <c r="U3707" t="s">
        <v>48</v>
      </c>
      <c r="V3707" t="s">
        <v>1137</v>
      </c>
      <c r="W3707" s="1">
        <v>357.55</v>
      </c>
      <c r="X3707" t="s">
        <v>324</v>
      </c>
      <c r="Y3707" t="s">
        <v>1138</v>
      </c>
      <c r="Z3707" s="1">
        <v>311</v>
      </c>
      <c r="AA3707" t="s">
        <v>51</v>
      </c>
      <c r="AB3707" s="1">
        <v>340.53</v>
      </c>
      <c r="AC3707" t="s">
        <v>51</v>
      </c>
      <c r="AD3707" s="1">
        <v>2.58</v>
      </c>
      <c r="AE3707" t="s">
        <v>52</v>
      </c>
      <c r="AF3707">
        <f t="shared" si="114"/>
        <v>2.58</v>
      </c>
      <c r="AG3707" s="1">
        <v>2.58</v>
      </c>
      <c r="AH3707" t="s">
        <v>52</v>
      </c>
      <c r="AI3707" t="s">
        <v>1139</v>
      </c>
      <c r="AJ3707" t="s">
        <v>327</v>
      </c>
      <c r="AK3707" t="s">
        <v>328</v>
      </c>
      <c r="AL3707" t="str">
        <f t="shared" si="115"/>
        <v>CAIROEGY</v>
      </c>
      <c r="AM3707">
        <f>IFERROR(INDEX([1]Sheet1!$I$2:$I$118, MATCH(AL3707, [1]Sheet1!$J$2:$J$118, 0)), "")</f>
        <v>3239.0880753439269</v>
      </c>
    </row>
    <row r="3708" spans="1:39" hidden="1">
      <c r="A3708" t="s">
        <v>14238</v>
      </c>
      <c r="B3708" t="s">
        <v>14239</v>
      </c>
      <c r="C3708" t="s">
        <v>14240</v>
      </c>
      <c r="D3708" t="s">
        <v>14241</v>
      </c>
      <c r="E3708" t="s">
        <v>291</v>
      </c>
      <c r="F3708" t="s">
        <v>260</v>
      </c>
      <c r="G3708" t="s">
        <v>41</v>
      </c>
      <c r="H3708" t="s">
        <v>42</v>
      </c>
      <c r="I3708" t="s">
        <v>261</v>
      </c>
      <c r="J3708" t="s">
        <v>42</v>
      </c>
      <c r="K3708" t="s">
        <v>4459</v>
      </c>
      <c r="L3708" t="s">
        <v>4460</v>
      </c>
      <c r="M3708" t="s">
        <v>1145</v>
      </c>
      <c r="N3708" t="s">
        <v>4460</v>
      </c>
      <c r="O3708" t="s">
        <v>1145</v>
      </c>
      <c r="P3708" t="s">
        <v>45</v>
      </c>
      <c r="Q3708" s="1">
        <v>6</v>
      </c>
      <c r="R3708" s="1">
        <v>7</v>
      </c>
      <c r="S3708" t="s">
        <v>132</v>
      </c>
      <c r="T3708" s="1">
        <v>25.93</v>
      </c>
      <c r="U3708" t="s">
        <v>48</v>
      </c>
      <c r="V3708" t="s">
        <v>9030</v>
      </c>
      <c r="W3708" s="1">
        <v>25.93</v>
      </c>
      <c r="X3708" t="s">
        <v>50</v>
      </c>
      <c r="Y3708" t="s">
        <v>50</v>
      </c>
      <c r="Z3708" s="1">
        <v>2</v>
      </c>
      <c r="AA3708" t="s">
        <v>51</v>
      </c>
      <c r="AB3708" s="1">
        <v>2.74</v>
      </c>
      <c r="AC3708" t="s">
        <v>51</v>
      </c>
      <c r="AD3708" s="1">
        <v>0.02</v>
      </c>
      <c r="AE3708" t="s">
        <v>52</v>
      </c>
      <c r="AF3708">
        <f t="shared" si="114"/>
        <v>0.02</v>
      </c>
      <c r="AG3708" s="1">
        <v>0.02</v>
      </c>
      <c r="AH3708" t="s">
        <v>52</v>
      </c>
      <c r="AI3708" t="s">
        <v>719</v>
      </c>
      <c r="AJ3708" t="s">
        <v>135</v>
      </c>
      <c r="AK3708" t="s">
        <v>136</v>
      </c>
      <c r="AL3708" t="str">
        <f t="shared" si="115"/>
        <v>SHANGHAICHN</v>
      </c>
      <c r="AM3708">
        <f>IFERROR(INDEX([1]Sheet1!$I$2:$I$118, MATCH(AL3708, [1]Sheet1!$J$2:$J$118, 0)), "")</f>
        <v>9467.7730778277528</v>
      </c>
    </row>
    <row r="3709" spans="1:39" hidden="1">
      <c r="A3709" t="s">
        <v>10725</v>
      </c>
      <c r="B3709" t="s">
        <v>10726</v>
      </c>
      <c r="C3709" t="s">
        <v>10727</v>
      </c>
      <c r="D3709" t="s">
        <v>10728</v>
      </c>
      <c r="E3709" t="s">
        <v>102</v>
      </c>
      <c r="F3709" t="s">
        <v>40</v>
      </c>
      <c r="G3709" t="s">
        <v>41</v>
      </c>
      <c r="H3709" t="s">
        <v>42</v>
      </c>
      <c r="I3709" t="s">
        <v>41</v>
      </c>
      <c r="J3709" t="s">
        <v>42</v>
      </c>
      <c r="K3709" t="s">
        <v>4459</v>
      </c>
      <c r="L3709" t="s">
        <v>4460</v>
      </c>
      <c r="M3709" t="s">
        <v>1145</v>
      </c>
      <c r="N3709" t="s">
        <v>4460</v>
      </c>
      <c r="O3709" t="s">
        <v>1145</v>
      </c>
      <c r="P3709" t="s">
        <v>45</v>
      </c>
      <c r="Q3709" s="1">
        <v>2</v>
      </c>
      <c r="R3709" s="1">
        <v>3</v>
      </c>
      <c r="S3709" t="s">
        <v>132</v>
      </c>
      <c r="T3709" s="1">
        <v>27.21</v>
      </c>
      <c r="U3709" t="s">
        <v>48</v>
      </c>
      <c r="V3709" t="s">
        <v>9084</v>
      </c>
      <c r="W3709" s="1">
        <v>27.21</v>
      </c>
      <c r="X3709" t="s">
        <v>50</v>
      </c>
      <c r="Y3709" t="s">
        <v>50</v>
      </c>
      <c r="Z3709" s="1">
        <v>1</v>
      </c>
      <c r="AA3709" t="s">
        <v>51</v>
      </c>
      <c r="AB3709" s="1">
        <v>1.69</v>
      </c>
      <c r="AC3709" t="s">
        <v>51</v>
      </c>
      <c r="AD3709" s="1">
        <v>0.01</v>
      </c>
      <c r="AE3709" t="s">
        <v>52</v>
      </c>
      <c r="AF3709">
        <f t="shared" si="114"/>
        <v>0.01</v>
      </c>
      <c r="AG3709" s="1">
        <v>0.01</v>
      </c>
      <c r="AH3709" t="s">
        <v>52</v>
      </c>
      <c r="AI3709" t="s">
        <v>134</v>
      </c>
      <c r="AJ3709" t="s">
        <v>135</v>
      </c>
      <c r="AK3709" t="s">
        <v>136</v>
      </c>
      <c r="AL3709" t="str">
        <f t="shared" si="115"/>
        <v>SHANGHAICHN</v>
      </c>
      <c r="AM3709">
        <f>IFERROR(INDEX([1]Sheet1!$I$2:$I$118, MATCH(AL3709, [1]Sheet1!$J$2:$J$118, 0)), "")</f>
        <v>9467.7730778277528</v>
      </c>
    </row>
    <row r="3710" spans="1:39" hidden="1">
      <c r="A3710" t="s">
        <v>15971</v>
      </c>
      <c r="C3710" t="s">
        <v>15972</v>
      </c>
      <c r="D3710" t="s">
        <v>15973</v>
      </c>
      <c r="E3710" t="s">
        <v>291</v>
      </c>
      <c r="F3710" t="s">
        <v>260</v>
      </c>
      <c r="G3710" t="s">
        <v>41</v>
      </c>
      <c r="H3710" t="s">
        <v>42</v>
      </c>
      <c r="I3710" t="s">
        <v>261</v>
      </c>
      <c r="J3710" t="s">
        <v>42</v>
      </c>
      <c r="K3710" t="s">
        <v>4923</v>
      </c>
      <c r="L3710" t="s">
        <v>15504</v>
      </c>
      <c r="M3710" t="s">
        <v>779</v>
      </c>
      <c r="N3710" t="s">
        <v>15504</v>
      </c>
      <c r="O3710" t="s">
        <v>779</v>
      </c>
      <c r="P3710" t="s">
        <v>73</v>
      </c>
      <c r="Q3710" s="1">
        <v>8</v>
      </c>
      <c r="R3710" s="1">
        <v>14</v>
      </c>
      <c r="S3710" t="s">
        <v>47</v>
      </c>
      <c r="T3710" s="1">
        <v>700.25</v>
      </c>
      <c r="U3710" t="s">
        <v>48</v>
      </c>
      <c r="V3710" t="s">
        <v>15974</v>
      </c>
      <c r="W3710" s="1">
        <v>466.36</v>
      </c>
      <c r="X3710" t="s">
        <v>324</v>
      </c>
      <c r="Y3710" t="s">
        <v>15975</v>
      </c>
      <c r="Z3710" s="1">
        <v>202</v>
      </c>
      <c r="AA3710" t="s">
        <v>51</v>
      </c>
      <c r="AB3710" s="1">
        <v>345.45</v>
      </c>
      <c r="AC3710" t="s">
        <v>51</v>
      </c>
      <c r="AD3710" s="1">
        <v>2.62</v>
      </c>
      <c r="AE3710" t="s">
        <v>52</v>
      </c>
      <c r="AF3710">
        <f t="shared" si="114"/>
        <v>2.62</v>
      </c>
      <c r="AG3710" s="1">
        <v>2.62</v>
      </c>
      <c r="AH3710" t="s">
        <v>52</v>
      </c>
      <c r="AI3710" t="s">
        <v>782</v>
      </c>
      <c r="AJ3710" t="s">
        <v>327</v>
      </c>
      <c r="AK3710" t="s">
        <v>328</v>
      </c>
      <c r="AL3710" t="str">
        <f t="shared" si="115"/>
        <v>MUSKEGOUSA</v>
      </c>
      <c r="AM3710">
        <f>IFERROR(INDEX([1]Sheet1!$I$2:$I$118, MATCH(AL3710, [1]Sheet1!$J$2:$J$118, 0)), "")</f>
        <v>6599.4652299211511</v>
      </c>
    </row>
    <row r="3711" spans="1:39" hidden="1">
      <c r="A3711" t="s">
        <v>16586</v>
      </c>
      <c r="C3711" t="s">
        <v>16587</v>
      </c>
      <c r="D3711" t="s">
        <v>16588</v>
      </c>
      <c r="E3711" t="s">
        <v>271</v>
      </c>
      <c r="F3711" t="s">
        <v>260</v>
      </c>
      <c r="G3711" t="s">
        <v>41</v>
      </c>
      <c r="H3711" t="s">
        <v>42</v>
      </c>
      <c r="I3711" t="s">
        <v>261</v>
      </c>
      <c r="J3711" t="s">
        <v>42</v>
      </c>
      <c r="K3711" t="s">
        <v>4923</v>
      </c>
      <c r="L3711" t="s">
        <v>15504</v>
      </c>
      <c r="M3711" t="s">
        <v>779</v>
      </c>
      <c r="N3711" t="s">
        <v>15504</v>
      </c>
      <c r="O3711" t="s">
        <v>779</v>
      </c>
      <c r="P3711" t="s">
        <v>73</v>
      </c>
      <c r="Q3711" s="1">
        <v>8</v>
      </c>
      <c r="R3711" s="1">
        <v>9</v>
      </c>
      <c r="S3711" t="s">
        <v>47</v>
      </c>
      <c r="T3711" s="1">
        <v>769.56</v>
      </c>
      <c r="U3711" t="s">
        <v>48</v>
      </c>
      <c r="V3711" t="s">
        <v>16589</v>
      </c>
      <c r="W3711" s="1">
        <v>483.21</v>
      </c>
      <c r="X3711" t="s">
        <v>50</v>
      </c>
      <c r="Y3711" t="s">
        <v>16590</v>
      </c>
      <c r="Z3711" s="1">
        <v>210</v>
      </c>
      <c r="AA3711" t="s">
        <v>51</v>
      </c>
      <c r="AB3711" s="1">
        <v>357.93</v>
      </c>
      <c r="AC3711" t="s">
        <v>51</v>
      </c>
      <c r="AD3711" s="1">
        <v>2.72</v>
      </c>
      <c r="AE3711" t="s">
        <v>52</v>
      </c>
      <c r="AF3711">
        <f t="shared" si="114"/>
        <v>2.72</v>
      </c>
      <c r="AG3711" s="1">
        <v>2.72</v>
      </c>
      <c r="AH3711" t="s">
        <v>52</v>
      </c>
      <c r="AI3711" t="s">
        <v>782</v>
      </c>
      <c r="AJ3711" t="s">
        <v>327</v>
      </c>
      <c r="AK3711" t="s">
        <v>328</v>
      </c>
      <c r="AL3711" t="str">
        <f t="shared" si="115"/>
        <v>MUSKEGOUSA</v>
      </c>
      <c r="AM3711">
        <f>IFERROR(INDEX([1]Sheet1!$I$2:$I$118, MATCH(AL3711, [1]Sheet1!$J$2:$J$118, 0)), "")</f>
        <v>6599.4652299211511</v>
      </c>
    </row>
    <row r="3712" spans="1:39" hidden="1">
      <c r="A3712" t="s">
        <v>13550</v>
      </c>
      <c r="B3712" t="s">
        <v>13551</v>
      </c>
      <c r="C3712" t="s">
        <v>13552</v>
      </c>
      <c r="D3712" t="s">
        <v>13553</v>
      </c>
      <c r="E3712" t="s">
        <v>88</v>
      </c>
      <c r="F3712" t="s">
        <v>40</v>
      </c>
      <c r="G3712" t="s">
        <v>41</v>
      </c>
      <c r="H3712" t="s">
        <v>42</v>
      </c>
      <c r="I3712" t="s">
        <v>41</v>
      </c>
      <c r="J3712" t="s">
        <v>42</v>
      </c>
      <c r="K3712" t="s">
        <v>4459</v>
      </c>
      <c r="L3712" t="s">
        <v>4460</v>
      </c>
      <c r="M3712" t="s">
        <v>1145</v>
      </c>
      <c r="N3712" t="s">
        <v>4460</v>
      </c>
      <c r="O3712" t="s">
        <v>1145</v>
      </c>
      <c r="P3712" t="s">
        <v>45</v>
      </c>
      <c r="Q3712" s="1">
        <v>2</v>
      </c>
      <c r="R3712" t="s">
        <v>46</v>
      </c>
      <c r="S3712" t="s">
        <v>47</v>
      </c>
      <c r="T3712" s="1">
        <v>34.520000000000003</v>
      </c>
      <c r="U3712" t="s">
        <v>48</v>
      </c>
      <c r="V3712" t="s">
        <v>8506</v>
      </c>
      <c r="W3712" s="1">
        <v>23.71</v>
      </c>
      <c r="X3712" t="s">
        <v>50</v>
      </c>
      <c r="Y3712" t="s">
        <v>50</v>
      </c>
      <c r="Z3712" s="1">
        <v>2</v>
      </c>
      <c r="AA3712" t="s">
        <v>51</v>
      </c>
      <c r="AB3712" s="1">
        <v>4.51</v>
      </c>
      <c r="AC3712" t="s">
        <v>51</v>
      </c>
      <c r="AD3712" s="1">
        <v>0.03</v>
      </c>
      <c r="AE3712" t="s">
        <v>52</v>
      </c>
      <c r="AF3712">
        <f t="shared" si="114"/>
        <v>0.03</v>
      </c>
      <c r="AG3712" s="1">
        <v>0.03</v>
      </c>
      <c r="AH3712" t="s">
        <v>52</v>
      </c>
      <c r="AI3712" t="s">
        <v>53</v>
      </c>
      <c r="AJ3712" t="s">
        <v>54</v>
      </c>
      <c r="AK3712" t="s">
        <v>55</v>
      </c>
      <c r="AL3712" t="str">
        <f t="shared" si="115"/>
        <v>SHANGHAICHN</v>
      </c>
      <c r="AM3712">
        <f>IFERROR(INDEX([1]Sheet1!$I$2:$I$118, MATCH(AL3712, [1]Sheet1!$J$2:$J$118, 0)), "")</f>
        <v>9467.7730778277528</v>
      </c>
    </row>
    <row r="3713" spans="1:39" hidden="1">
      <c r="A3713" t="s">
        <v>896</v>
      </c>
      <c r="B3713" t="s">
        <v>897</v>
      </c>
      <c r="C3713" t="s">
        <v>898</v>
      </c>
      <c r="D3713" t="s">
        <v>899</v>
      </c>
      <c r="E3713" t="s">
        <v>347</v>
      </c>
      <c r="F3713" t="s">
        <v>285</v>
      </c>
      <c r="G3713" t="s">
        <v>41</v>
      </c>
      <c r="H3713" t="s">
        <v>42</v>
      </c>
      <c r="I3713" t="s">
        <v>261</v>
      </c>
      <c r="J3713" t="s">
        <v>42</v>
      </c>
      <c r="K3713" t="s">
        <v>769</v>
      </c>
      <c r="L3713" t="s">
        <v>770</v>
      </c>
      <c r="M3713" t="s">
        <v>771</v>
      </c>
      <c r="N3713" t="s">
        <v>778</v>
      </c>
      <c r="O3713" t="s">
        <v>779</v>
      </c>
      <c r="P3713" t="s">
        <v>73</v>
      </c>
      <c r="Q3713" s="1">
        <v>6</v>
      </c>
      <c r="R3713" t="s">
        <v>46</v>
      </c>
      <c r="S3713" t="s">
        <v>47</v>
      </c>
      <c r="T3713" s="1">
        <v>1451.12</v>
      </c>
      <c r="U3713" t="s">
        <v>48</v>
      </c>
      <c r="V3713" t="s">
        <v>827</v>
      </c>
      <c r="W3713" s="1">
        <v>1008.33</v>
      </c>
      <c r="X3713" t="s">
        <v>324</v>
      </c>
      <c r="Y3713" t="s">
        <v>50</v>
      </c>
      <c r="Z3713" s="1">
        <v>253</v>
      </c>
      <c r="AA3713" t="s">
        <v>51</v>
      </c>
      <c r="AB3713" s="1">
        <v>363.14</v>
      </c>
      <c r="AC3713" t="s">
        <v>51</v>
      </c>
      <c r="AD3713" s="1">
        <v>2.76</v>
      </c>
      <c r="AE3713" t="s">
        <v>52</v>
      </c>
      <c r="AF3713">
        <f t="shared" si="114"/>
        <v>2.76</v>
      </c>
      <c r="AG3713" s="1">
        <v>2.76</v>
      </c>
      <c r="AH3713" t="s">
        <v>52</v>
      </c>
      <c r="AI3713" t="s">
        <v>829</v>
      </c>
      <c r="AJ3713" t="s">
        <v>327</v>
      </c>
      <c r="AK3713" t="s">
        <v>328</v>
      </c>
      <c r="AL3713" t="str">
        <f t="shared" si="115"/>
        <v>CHICAGOUSA</v>
      </c>
      <c r="AM3713">
        <f>IFERROR(INDEX([1]Sheet1!$I$2:$I$118, MATCH(AL3713, [1]Sheet1!$J$2:$J$118, 0)), "")</f>
        <v>6640.9922633100477</v>
      </c>
    </row>
    <row r="3714" spans="1:39" hidden="1">
      <c r="A3714" t="s">
        <v>18206</v>
      </c>
      <c r="B3714" t="s">
        <v>15642</v>
      </c>
      <c r="C3714" t="s">
        <v>18207</v>
      </c>
      <c r="D3714" t="s">
        <v>18208</v>
      </c>
      <c r="E3714" t="s">
        <v>291</v>
      </c>
      <c r="F3714" t="s">
        <v>260</v>
      </c>
      <c r="G3714" t="s">
        <v>41</v>
      </c>
      <c r="H3714" t="s">
        <v>42</v>
      </c>
      <c r="I3714" t="s">
        <v>261</v>
      </c>
      <c r="J3714" t="s">
        <v>42</v>
      </c>
      <c r="K3714" t="s">
        <v>4923</v>
      </c>
      <c r="L3714" t="s">
        <v>15504</v>
      </c>
      <c r="M3714" t="s">
        <v>779</v>
      </c>
      <c r="N3714" t="s">
        <v>4924</v>
      </c>
      <c r="O3714" t="s">
        <v>779</v>
      </c>
      <c r="P3714" t="s">
        <v>45</v>
      </c>
      <c r="Q3714" s="1">
        <v>7</v>
      </c>
      <c r="R3714" s="1">
        <v>7</v>
      </c>
      <c r="S3714" t="s">
        <v>132</v>
      </c>
      <c r="T3714" s="1">
        <v>1251.97</v>
      </c>
      <c r="U3714" t="s">
        <v>48</v>
      </c>
      <c r="V3714" t="s">
        <v>18209</v>
      </c>
      <c r="W3714" s="1">
        <v>1251.97</v>
      </c>
      <c r="X3714" t="s">
        <v>50</v>
      </c>
      <c r="Y3714" t="s">
        <v>50</v>
      </c>
      <c r="Z3714" s="1">
        <v>282</v>
      </c>
      <c r="AA3714" t="s">
        <v>51</v>
      </c>
      <c r="AB3714" s="1">
        <v>282</v>
      </c>
      <c r="AC3714" t="s">
        <v>51</v>
      </c>
      <c r="AD3714" s="1">
        <v>1.35</v>
      </c>
      <c r="AE3714" t="s">
        <v>52</v>
      </c>
      <c r="AF3714">
        <f t="shared" ref="AF3714:AF3777" si="116">IF(AH3714="CMQ", AG3714/1000000, IF(AH3714="FTQ", AG3714*0.0283168, AG3714))</f>
        <v>1.7</v>
      </c>
      <c r="AG3714" s="1">
        <v>1.7</v>
      </c>
      <c r="AH3714" t="s">
        <v>52</v>
      </c>
      <c r="AI3714" t="s">
        <v>639</v>
      </c>
      <c r="AJ3714" t="s">
        <v>135</v>
      </c>
      <c r="AK3714" t="s">
        <v>136</v>
      </c>
      <c r="AL3714" t="str">
        <f t="shared" ref="AL3714:AL3777" si="117">N3714 &amp; O3714</f>
        <v>MIAMIUSA</v>
      </c>
      <c r="AM3714">
        <f>IFERROR(INDEX([1]Sheet1!$I$2:$I$118, MATCH(AL3714, [1]Sheet1!$J$2:$J$118, 0)), "")</f>
        <v>7341.6293033332649</v>
      </c>
    </row>
    <row r="3715" spans="1:39" hidden="1">
      <c r="A3715" t="s">
        <v>942</v>
      </c>
      <c r="B3715" t="s">
        <v>901</v>
      </c>
      <c r="C3715" t="s">
        <v>943</v>
      </c>
      <c r="D3715" t="s">
        <v>944</v>
      </c>
      <c r="E3715" t="s">
        <v>94</v>
      </c>
      <c r="F3715" t="s">
        <v>285</v>
      </c>
      <c r="G3715" t="s">
        <v>41</v>
      </c>
      <c r="H3715" t="s">
        <v>42</v>
      </c>
      <c r="I3715" t="s">
        <v>261</v>
      </c>
      <c r="J3715" t="s">
        <v>42</v>
      </c>
      <c r="K3715" t="s">
        <v>769</v>
      </c>
      <c r="L3715" t="s">
        <v>770</v>
      </c>
      <c r="M3715" t="s">
        <v>771</v>
      </c>
      <c r="N3715" t="s">
        <v>778</v>
      </c>
      <c r="O3715" t="s">
        <v>779</v>
      </c>
      <c r="P3715" t="s">
        <v>73</v>
      </c>
      <c r="Q3715" s="1">
        <v>6</v>
      </c>
      <c r="R3715" s="1">
        <v>13</v>
      </c>
      <c r="S3715" t="s">
        <v>47</v>
      </c>
      <c r="T3715" s="1">
        <v>1333.26</v>
      </c>
      <c r="U3715" t="s">
        <v>48</v>
      </c>
      <c r="V3715" t="s">
        <v>827</v>
      </c>
      <c r="W3715" s="1">
        <v>1008.33</v>
      </c>
      <c r="X3715" t="s">
        <v>324</v>
      </c>
      <c r="Y3715" t="s">
        <v>828</v>
      </c>
      <c r="Z3715" s="1">
        <v>160</v>
      </c>
      <c r="AA3715" t="s">
        <v>51</v>
      </c>
      <c r="AB3715" s="1">
        <v>363.14</v>
      </c>
      <c r="AC3715" t="s">
        <v>51</v>
      </c>
      <c r="AD3715" s="1">
        <v>2.76</v>
      </c>
      <c r="AE3715" t="s">
        <v>52</v>
      </c>
      <c r="AF3715">
        <f t="shared" si="116"/>
        <v>2.76</v>
      </c>
      <c r="AG3715" s="1">
        <v>2.76</v>
      </c>
      <c r="AH3715" t="s">
        <v>52</v>
      </c>
      <c r="AI3715" t="s">
        <v>829</v>
      </c>
      <c r="AJ3715" t="s">
        <v>327</v>
      </c>
      <c r="AK3715" t="s">
        <v>328</v>
      </c>
      <c r="AL3715" t="str">
        <f t="shared" si="117"/>
        <v>CHICAGOUSA</v>
      </c>
      <c r="AM3715">
        <f>IFERROR(INDEX([1]Sheet1!$I$2:$I$118, MATCH(AL3715, [1]Sheet1!$J$2:$J$118, 0)), "")</f>
        <v>6640.9922633100477</v>
      </c>
    </row>
    <row r="3716" spans="1:39" hidden="1">
      <c r="A3716" t="s">
        <v>151</v>
      </c>
      <c r="B3716" t="s">
        <v>152</v>
      </c>
      <c r="C3716" t="s">
        <v>153</v>
      </c>
      <c r="D3716" t="s">
        <v>154</v>
      </c>
      <c r="E3716" t="s">
        <v>102</v>
      </c>
      <c r="F3716" t="s">
        <v>40</v>
      </c>
      <c r="G3716" t="s">
        <v>41</v>
      </c>
      <c r="H3716" t="s">
        <v>42</v>
      </c>
      <c r="I3716" t="s">
        <v>41</v>
      </c>
      <c r="J3716" t="s">
        <v>42</v>
      </c>
      <c r="K3716" t="s">
        <v>43</v>
      </c>
      <c r="L3716" t="s">
        <v>44</v>
      </c>
      <c r="M3716" t="s">
        <v>43</v>
      </c>
      <c r="N3716" t="s">
        <v>44</v>
      </c>
      <c r="O3716" t="s">
        <v>43</v>
      </c>
      <c r="P3716" t="s">
        <v>45</v>
      </c>
      <c r="Q3716" s="1">
        <v>4</v>
      </c>
      <c r="R3716" s="1">
        <v>4</v>
      </c>
      <c r="S3716" t="s">
        <v>47</v>
      </c>
      <c r="T3716" s="1">
        <v>22.19</v>
      </c>
      <c r="U3716" t="s">
        <v>48</v>
      </c>
      <c r="V3716" t="s">
        <v>155</v>
      </c>
      <c r="W3716" s="1">
        <v>11.65</v>
      </c>
      <c r="X3716" t="s">
        <v>50</v>
      </c>
      <c r="Y3716" t="s">
        <v>50</v>
      </c>
      <c r="Z3716" s="1">
        <v>1</v>
      </c>
      <c r="AA3716" t="s">
        <v>51</v>
      </c>
      <c r="AB3716" s="1">
        <v>1.7</v>
      </c>
      <c r="AC3716" t="s">
        <v>51</v>
      </c>
      <c r="AD3716" s="1">
        <v>0.01</v>
      </c>
      <c r="AE3716" t="s">
        <v>52</v>
      </c>
      <c r="AF3716">
        <f t="shared" si="116"/>
        <v>0.01</v>
      </c>
      <c r="AG3716" s="1">
        <v>0.01</v>
      </c>
      <c r="AH3716" t="s">
        <v>52</v>
      </c>
      <c r="AI3716" t="s">
        <v>53</v>
      </c>
      <c r="AJ3716" t="s">
        <v>54</v>
      </c>
      <c r="AK3716" t="s">
        <v>55</v>
      </c>
      <c r="AL3716" t="str">
        <f t="shared" si="117"/>
        <v>SINGAPORESGP</v>
      </c>
      <c r="AM3716">
        <f>IFERROR(INDEX([1]Sheet1!$I$2:$I$118, MATCH(AL3716, [1]Sheet1!$J$2:$J$118, 0)), "")</f>
        <v>10733.49534193344</v>
      </c>
    </row>
    <row r="3717" spans="1:39" hidden="1">
      <c r="A3717" t="s">
        <v>240</v>
      </c>
      <c r="B3717" t="s">
        <v>152</v>
      </c>
      <c r="C3717" t="s">
        <v>241</v>
      </c>
      <c r="D3717" t="s">
        <v>242</v>
      </c>
      <c r="E3717" t="s">
        <v>108</v>
      </c>
      <c r="F3717" t="s">
        <v>40</v>
      </c>
      <c r="G3717" t="s">
        <v>41</v>
      </c>
      <c r="H3717" t="s">
        <v>42</v>
      </c>
      <c r="I3717" t="s">
        <v>41</v>
      </c>
      <c r="J3717" t="s">
        <v>42</v>
      </c>
      <c r="K3717" t="s">
        <v>43</v>
      </c>
      <c r="L3717" t="s">
        <v>44</v>
      </c>
      <c r="M3717" t="s">
        <v>43</v>
      </c>
      <c r="N3717" t="s">
        <v>44</v>
      </c>
      <c r="O3717" t="s">
        <v>43</v>
      </c>
      <c r="P3717" t="s">
        <v>45</v>
      </c>
      <c r="Q3717" s="1">
        <v>2</v>
      </c>
      <c r="R3717" t="s">
        <v>46</v>
      </c>
      <c r="S3717" t="s">
        <v>47</v>
      </c>
      <c r="T3717" s="1">
        <v>909.76</v>
      </c>
      <c r="U3717" t="s">
        <v>48</v>
      </c>
      <c r="V3717" t="s">
        <v>178</v>
      </c>
      <c r="W3717" s="1">
        <v>869.14</v>
      </c>
      <c r="X3717" t="s">
        <v>50</v>
      </c>
      <c r="Y3717" t="s">
        <v>50</v>
      </c>
      <c r="Z3717" s="1">
        <v>56</v>
      </c>
      <c r="AA3717" t="s">
        <v>51</v>
      </c>
      <c r="AB3717" s="1">
        <v>162.88</v>
      </c>
      <c r="AC3717" t="s">
        <v>51</v>
      </c>
      <c r="AD3717" s="1">
        <v>0.98</v>
      </c>
      <c r="AE3717" t="s">
        <v>52</v>
      </c>
      <c r="AF3717">
        <f t="shared" si="116"/>
        <v>0.98</v>
      </c>
      <c r="AG3717" s="1">
        <v>0.98</v>
      </c>
      <c r="AH3717" t="s">
        <v>52</v>
      </c>
      <c r="AI3717" t="s">
        <v>53</v>
      </c>
      <c r="AJ3717" t="s">
        <v>54</v>
      </c>
      <c r="AK3717" t="s">
        <v>55</v>
      </c>
      <c r="AL3717" t="str">
        <f t="shared" si="117"/>
        <v>SINGAPORESGP</v>
      </c>
      <c r="AM3717">
        <f>IFERROR(INDEX([1]Sheet1!$I$2:$I$118, MATCH(AL3717, [1]Sheet1!$J$2:$J$118, 0)), "")</f>
        <v>10733.49534193344</v>
      </c>
    </row>
    <row r="3718" spans="1:39" hidden="1">
      <c r="A3718" t="s">
        <v>3607</v>
      </c>
      <c r="B3718" t="s">
        <v>3608</v>
      </c>
      <c r="C3718" t="s">
        <v>3609</v>
      </c>
      <c r="D3718" t="s">
        <v>3610</v>
      </c>
      <c r="E3718" t="s">
        <v>102</v>
      </c>
      <c r="F3718" t="s">
        <v>40</v>
      </c>
      <c r="G3718" t="s">
        <v>41</v>
      </c>
      <c r="H3718" t="s">
        <v>42</v>
      </c>
      <c r="I3718" t="s">
        <v>41</v>
      </c>
      <c r="J3718" t="s">
        <v>42</v>
      </c>
      <c r="K3718" t="s">
        <v>296</v>
      </c>
      <c r="L3718" t="s">
        <v>3387</v>
      </c>
      <c r="M3718" t="s">
        <v>296</v>
      </c>
      <c r="N3718" t="s">
        <v>3387</v>
      </c>
      <c r="O3718" t="s">
        <v>296</v>
      </c>
      <c r="P3718" t="s">
        <v>45</v>
      </c>
      <c r="Q3718" s="1">
        <v>6</v>
      </c>
      <c r="R3718" s="1">
        <v>3</v>
      </c>
      <c r="S3718" t="s">
        <v>132</v>
      </c>
      <c r="T3718" s="1">
        <v>40</v>
      </c>
      <c r="U3718" t="s">
        <v>48</v>
      </c>
      <c r="V3718" t="s">
        <v>3611</v>
      </c>
      <c r="W3718" s="1">
        <v>40</v>
      </c>
      <c r="X3718" t="s">
        <v>50</v>
      </c>
      <c r="Y3718" t="s">
        <v>50</v>
      </c>
      <c r="Z3718" s="1">
        <v>1</v>
      </c>
      <c r="AA3718" t="s">
        <v>51</v>
      </c>
      <c r="AB3718" s="1">
        <v>1.69</v>
      </c>
      <c r="AC3718" t="s">
        <v>51</v>
      </c>
      <c r="AD3718" s="1">
        <v>0.01</v>
      </c>
      <c r="AE3718" t="s">
        <v>52</v>
      </c>
      <c r="AF3718">
        <f t="shared" si="116"/>
        <v>0.01</v>
      </c>
      <c r="AG3718" s="1">
        <v>0.01</v>
      </c>
      <c r="AH3718" t="s">
        <v>52</v>
      </c>
      <c r="AI3718" t="s">
        <v>134</v>
      </c>
      <c r="AJ3718" t="s">
        <v>135</v>
      </c>
      <c r="AK3718" t="s">
        <v>136</v>
      </c>
      <c r="AL3718" t="str">
        <f t="shared" si="117"/>
        <v>EASTERN CREEKAUS</v>
      </c>
      <c r="AM3718">
        <f>IFERROR(INDEX([1]Sheet1!$I$2:$I$118, MATCH(AL3718, [1]Sheet1!$J$2:$J$118, 0)), "")</f>
        <v>8189.4485045765996</v>
      </c>
    </row>
    <row r="3719" spans="1:39" hidden="1">
      <c r="A3719" t="s">
        <v>823</v>
      </c>
      <c r="B3719" t="s">
        <v>824</v>
      </c>
      <c r="C3719" t="s">
        <v>825</v>
      </c>
      <c r="D3719" t="s">
        <v>826</v>
      </c>
      <c r="E3719" t="s">
        <v>222</v>
      </c>
      <c r="F3719" t="s">
        <v>285</v>
      </c>
      <c r="G3719" t="s">
        <v>41</v>
      </c>
      <c r="H3719" t="s">
        <v>42</v>
      </c>
      <c r="I3719" t="s">
        <v>261</v>
      </c>
      <c r="J3719" t="s">
        <v>42</v>
      </c>
      <c r="K3719" t="s">
        <v>769</v>
      </c>
      <c r="L3719" t="s">
        <v>770</v>
      </c>
      <c r="M3719" t="s">
        <v>771</v>
      </c>
      <c r="N3719" t="s">
        <v>778</v>
      </c>
      <c r="O3719" t="s">
        <v>779</v>
      </c>
      <c r="P3719" t="s">
        <v>73</v>
      </c>
      <c r="Q3719" s="1">
        <v>6</v>
      </c>
      <c r="R3719" t="s">
        <v>46</v>
      </c>
      <c r="S3719" t="s">
        <v>47</v>
      </c>
      <c r="T3719" s="1">
        <v>1333.26</v>
      </c>
      <c r="U3719" t="s">
        <v>48</v>
      </c>
      <c r="V3719" t="s">
        <v>827</v>
      </c>
      <c r="W3719" s="1">
        <v>1008.33</v>
      </c>
      <c r="X3719" t="s">
        <v>324</v>
      </c>
      <c r="Y3719" t="s">
        <v>828</v>
      </c>
      <c r="Z3719" s="1">
        <v>221</v>
      </c>
      <c r="AA3719" t="s">
        <v>51</v>
      </c>
      <c r="AB3719" s="1">
        <v>363.14</v>
      </c>
      <c r="AC3719" t="s">
        <v>51</v>
      </c>
      <c r="AD3719" s="1">
        <v>2.76</v>
      </c>
      <c r="AE3719" t="s">
        <v>52</v>
      </c>
      <c r="AF3719">
        <f t="shared" si="116"/>
        <v>2.76</v>
      </c>
      <c r="AG3719" s="1">
        <v>2.76</v>
      </c>
      <c r="AH3719" t="s">
        <v>52</v>
      </c>
      <c r="AI3719" t="s">
        <v>829</v>
      </c>
      <c r="AJ3719" t="s">
        <v>327</v>
      </c>
      <c r="AK3719" t="s">
        <v>328</v>
      </c>
      <c r="AL3719" t="str">
        <f t="shared" si="117"/>
        <v>CHICAGOUSA</v>
      </c>
      <c r="AM3719">
        <f>IFERROR(INDEX([1]Sheet1!$I$2:$I$118, MATCH(AL3719, [1]Sheet1!$J$2:$J$118, 0)), "")</f>
        <v>6640.9922633100477</v>
      </c>
    </row>
    <row r="3720" spans="1:39" hidden="1">
      <c r="A3720" t="s">
        <v>892</v>
      </c>
      <c r="B3720" t="s">
        <v>893</v>
      </c>
      <c r="C3720" t="s">
        <v>894</v>
      </c>
      <c r="D3720" t="s">
        <v>895</v>
      </c>
      <c r="E3720" t="s">
        <v>165</v>
      </c>
      <c r="F3720" t="s">
        <v>285</v>
      </c>
      <c r="G3720" t="s">
        <v>41</v>
      </c>
      <c r="H3720" t="s">
        <v>42</v>
      </c>
      <c r="I3720" t="s">
        <v>261</v>
      </c>
      <c r="J3720" t="s">
        <v>42</v>
      </c>
      <c r="K3720" t="s">
        <v>769</v>
      </c>
      <c r="L3720" t="s">
        <v>770</v>
      </c>
      <c r="M3720" t="s">
        <v>771</v>
      </c>
      <c r="N3720" t="s">
        <v>778</v>
      </c>
      <c r="O3720" t="s">
        <v>779</v>
      </c>
      <c r="P3720" t="s">
        <v>73</v>
      </c>
      <c r="Q3720" s="1">
        <v>6</v>
      </c>
      <c r="R3720" s="1">
        <v>20</v>
      </c>
      <c r="S3720" t="s">
        <v>47</v>
      </c>
      <c r="T3720" s="1">
        <v>1017.33</v>
      </c>
      <c r="U3720" t="s">
        <v>48</v>
      </c>
      <c r="V3720" t="s">
        <v>827</v>
      </c>
      <c r="W3720" s="1">
        <v>1008.33</v>
      </c>
      <c r="X3720" t="s">
        <v>324</v>
      </c>
      <c r="Y3720" t="s">
        <v>50</v>
      </c>
      <c r="Z3720" s="1">
        <v>137</v>
      </c>
      <c r="AA3720" t="s">
        <v>51</v>
      </c>
      <c r="AB3720" s="1">
        <v>363.14</v>
      </c>
      <c r="AC3720" t="s">
        <v>51</v>
      </c>
      <c r="AD3720" s="1">
        <v>2.76</v>
      </c>
      <c r="AE3720" t="s">
        <v>52</v>
      </c>
      <c r="AF3720">
        <f t="shared" si="116"/>
        <v>2.76</v>
      </c>
      <c r="AG3720" s="1">
        <v>2.76</v>
      </c>
      <c r="AH3720" t="s">
        <v>52</v>
      </c>
      <c r="AI3720" t="s">
        <v>829</v>
      </c>
      <c r="AJ3720" t="s">
        <v>327</v>
      </c>
      <c r="AK3720" t="s">
        <v>328</v>
      </c>
      <c r="AL3720" t="str">
        <f t="shared" si="117"/>
        <v>CHICAGOUSA</v>
      </c>
      <c r="AM3720">
        <f>IFERROR(INDEX([1]Sheet1!$I$2:$I$118, MATCH(AL3720, [1]Sheet1!$J$2:$J$118, 0)), "")</f>
        <v>6640.9922633100477</v>
      </c>
    </row>
    <row r="3721" spans="1:39" hidden="1">
      <c r="A3721" t="s">
        <v>19252</v>
      </c>
      <c r="C3721" t="s">
        <v>19253</v>
      </c>
      <c r="D3721" t="s">
        <v>19254</v>
      </c>
      <c r="E3721" t="s">
        <v>291</v>
      </c>
      <c r="F3721" t="s">
        <v>285</v>
      </c>
      <c r="G3721" t="s">
        <v>41</v>
      </c>
      <c r="H3721" t="s">
        <v>42</v>
      </c>
      <c r="I3721" t="s">
        <v>261</v>
      </c>
      <c r="J3721" t="s">
        <v>42</v>
      </c>
      <c r="K3721" t="s">
        <v>4923</v>
      </c>
      <c r="L3721" t="s">
        <v>15504</v>
      </c>
      <c r="M3721" t="s">
        <v>779</v>
      </c>
      <c r="N3721" t="s">
        <v>15504</v>
      </c>
      <c r="O3721" t="s">
        <v>779</v>
      </c>
      <c r="P3721" t="s">
        <v>73</v>
      </c>
      <c r="Q3721" s="1">
        <v>6</v>
      </c>
      <c r="R3721" s="1">
        <v>12</v>
      </c>
      <c r="S3721" t="s">
        <v>47</v>
      </c>
      <c r="T3721" s="1">
        <v>1362.31</v>
      </c>
      <c r="U3721" t="s">
        <v>48</v>
      </c>
      <c r="V3721" t="s">
        <v>827</v>
      </c>
      <c r="W3721" s="1">
        <v>1008.33</v>
      </c>
      <c r="X3721" t="s">
        <v>324</v>
      </c>
      <c r="Y3721" t="s">
        <v>19255</v>
      </c>
      <c r="Z3721" s="1">
        <v>166</v>
      </c>
      <c r="AA3721" t="s">
        <v>51</v>
      </c>
      <c r="AB3721" s="1">
        <v>363.14</v>
      </c>
      <c r="AC3721" t="s">
        <v>51</v>
      </c>
      <c r="AD3721" s="1">
        <v>2.76</v>
      </c>
      <c r="AE3721" t="s">
        <v>52</v>
      </c>
      <c r="AF3721">
        <f t="shared" si="116"/>
        <v>2.76</v>
      </c>
      <c r="AG3721" s="1">
        <v>2.76</v>
      </c>
      <c r="AH3721" t="s">
        <v>52</v>
      </c>
      <c r="AI3721" t="s">
        <v>829</v>
      </c>
      <c r="AJ3721" t="s">
        <v>327</v>
      </c>
      <c r="AK3721" t="s">
        <v>328</v>
      </c>
      <c r="AL3721" t="str">
        <f t="shared" si="117"/>
        <v>MUSKEGOUSA</v>
      </c>
      <c r="AM3721">
        <f>IFERROR(INDEX([1]Sheet1!$I$2:$I$118, MATCH(AL3721, [1]Sheet1!$J$2:$J$118, 0)), "")</f>
        <v>6599.4652299211511</v>
      </c>
    </row>
    <row r="3722" spans="1:39" hidden="1">
      <c r="A3722" t="s">
        <v>2859</v>
      </c>
      <c r="B3722" t="s">
        <v>2854</v>
      </c>
      <c r="C3722" t="s">
        <v>2860</v>
      </c>
      <c r="D3722" t="s">
        <v>2861</v>
      </c>
      <c r="E3722" t="s">
        <v>291</v>
      </c>
      <c r="F3722" t="s">
        <v>809</v>
      </c>
      <c r="G3722" t="s">
        <v>41</v>
      </c>
      <c r="H3722" t="s">
        <v>42</v>
      </c>
      <c r="I3722" t="s">
        <v>261</v>
      </c>
      <c r="J3722" t="s">
        <v>42</v>
      </c>
      <c r="K3722" t="s">
        <v>2151</v>
      </c>
      <c r="L3722" t="s">
        <v>2152</v>
      </c>
      <c r="M3722" t="s">
        <v>2153</v>
      </c>
      <c r="N3722" t="s">
        <v>2152</v>
      </c>
      <c r="O3722" t="s">
        <v>2153</v>
      </c>
      <c r="P3722" t="s">
        <v>45</v>
      </c>
      <c r="Q3722" s="1">
        <v>4</v>
      </c>
      <c r="R3722" s="1">
        <v>2</v>
      </c>
      <c r="S3722" t="s">
        <v>132</v>
      </c>
      <c r="T3722" s="1">
        <v>31.39</v>
      </c>
      <c r="U3722" t="s">
        <v>48</v>
      </c>
      <c r="V3722" t="s">
        <v>2862</v>
      </c>
      <c r="W3722" s="1">
        <v>31.39</v>
      </c>
      <c r="X3722" t="s">
        <v>50</v>
      </c>
      <c r="Y3722" t="s">
        <v>50</v>
      </c>
      <c r="Z3722" s="1">
        <v>1</v>
      </c>
      <c r="AA3722" t="s">
        <v>51</v>
      </c>
      <c r="AB3722" s="1">
        <v>2.4900000000000002</v>
      </c>
      <c r="AC3722" t="s">
        <v>51</v>
      </c>
      <c r="AD3722" s="1">
        <v>0.01</v>
      </c>
      <c r="AE3722" t="s">
        <v>52</v>
      </c>
      <c r="AF3722">
        <f t="shared" si="116"/>
        <v>0.01</v>
      </c>
      <c r="AG3722" s="1">
        <v>0.01</v>
      </c>
      <c r="AH3722" t="s">
        <v>52</v>
      </c>
      <c r="AI3722" t="s">
        <v>719</v>
      </c>
      <c r="AJ3722" t="s">
        <v>135</v>
      </c>
      <c r="AK3722" t="s">
        <v>136</v>
      </c>
      <c r="AL3722" t="str">
        <f t="shared" si="117"/>
        <v>DUBAIARE</v>
      </c>
      <c r="AM3722">
        <f>IFERROR(INDEX([1]Sheet1!$I$2:$I$118, MATCH(AL3722, [1]Sheet1!$J$2:$J$118, 0)), "")</f>
        <v>5269.5437712730181</v>
      </c>
    </row>
    <row r="3723" spans="1:39" hidden="1">
      <c r="A3723" t="s">
        <v>16014</v>
      </c>
      <c r="B3723" t="s">
        <v>16015</v>
      </c>
      <c r="C3723" t="s">
        <v>16016</v>
      </c>
      <c r="D3723" t="s">
        <v>16017</v>
      </c>
      <c r="E3723" t="s">
        <v>291</v>
      </c>
      <c r="F3723" t="s">
        <v>260</v>
      </c>
      <c r="G3723" t="s">
        <v>41</v>
      </c>
      <c r="H3723" t="s">
        <v>42</v>
      </c>
      <c r="I3723" t="s">
        <v>261</v>
      </c>
      <c r="J3723" t="s">
        <v>42</v>
      </c>
      <c r="K3723" t="s">
        <v>4923</v>
      </c>
      <c r="L3723" t="s">
        <v>15504</v>
      </c>
      <c r="M3723" t="s">
        <v>779</v>
      </c>
      <c r="N3723" t="s">
        <v>15504</v>
      </c>
      <c r="O3723" t="s">
        <v>779</v>
      </c>
      <c r="P3723" t="s">
        <v>45</v>
      </c>
      <c r="Q3723" s="1">
        <v>5</v>
      </c>
      <c r="R3723" s="1">
        <v>4</v>
      </c>
      <c r="S3723" t="s">
        <v>47</v>
      </c>
      <c r="T3723" s="1">
        <v>510.06</v>
      </c>
      <c r="U3723" t="s">
        <v>48</v>
      </c>
      <c r="V3723" t="s">
        <v>16018</v>
      </c>
      <c r="W3723" s="1">
        <v>510.06</v>
      </c>
      <c r="X3723" t="s">
        <v>50</v>
      </c>
      <c r="Y3723" t="s">
        <v>50</v>
      </c>
      <c r="Z3723" s="1">
        <v>28</v>
      </c>
      <c r="AA3723" t="s">
        <v>51</v>
      </c>
      <c r="AB3723" s="1">
        <v>99.06</v>
      </c>
      <c r="AC3723" t="s">
        <v>51</v>
      </c>
      <c r="AD3723" s="1">
        <v>0.59</v>
      </c>
      <c r="AE3723" t="s">
        <v>52</v>
      </c>
      <c r="AF3723">
        <f t="shared" si="116"/>
        <v>0.59</v>
      </c>
      <c r="AG3723" s="1">
        <v>0.59</v>
      </c>
      <c r="AH3723" t="s">
        <v>52</v>
      </c>
      <c r="AI3723" t="s">
        <v>53</v>
      </c>
      <c r="AJ3723" t="s">
        <v>54</v>
      </c>
      <c r="AK3723" t="s">
        <v>55</v>
      </c>
      <c r="AL3723" t="str">
        <f t="shared" si="117"/>
        <v>MUSKEGOUSA</v>
      </c>
      <c r="AM3723">
        <f>IFERROR(INDEX([1]Sheet1!$I$2:$I$118, MATCH(AL3723, [1]Sheet1!$J$2:$J$118, 0)), "")</f>
        <v>6599.4652299211511</v>
      </c>
    </row>
    <row r="3724" spans="1:39" hidden="1">
      <c r="A3724" t="s">
        <v>18350</v>
      </c>
      <c r="B3724" t="s">
        <v>18351</v>
      </c>
      <c r="C3724" t="s">
        <v>18352</v>
      </c>
      <c r="D3724" t="s">
        <v>18353</v>
      </c>
      <c r="E3724" t="s">
        <v>291</v>
      </c>
      <c r="F3724" t="s">
        <v>285</v>
      </c>
      <c r="G3724" t="s">
        <v>41</v>
      </c>
      <c r="H3724" t="s">
        <v>42</v>
      </c>
      <c r="I3724" t="s">
        <v>261</v>
      </c>
      <c r="J3724" t="s">
        <v>42</v>
      </c>
      <c r="K3724" t="s">
        <v>4923</v>
      </c>
      <c r="L3724" t="s">
        <v>15504</v>
      </c>
      <c r="M3724" t="s">
        <v>779</v>
      </c>
      <c r="N3724" t="s">
        <v>15504</v>
      </c>
      <c r="O3724" t="s">
        <v>779</v>
      </c>
      <c r="P3724" t="s">
        <v>45</v>
      </c>
      <c r="Q3724" s="1">
        <v>3</v>
      </c>
      <c r="R3724" t="s">
        <v>46</v>
      </c>
      <c r="S3724" t="s">
        <v>132</v>
      </c>
      <c r="T3724" s="1">
        <v>28.75</v>
      </c>
      <c r="U3724" t="s">
        <v>48</v>
      </c>
      <c r="V3724" t="s">
        <v>18354</v>
      </c>
      <c r="W3724" s="1">
        <v>28.75</v>
      </c>
      <c r="X3724" t="s">
        <v>50</v>
      </c>
      <c r="Y3724" t="s">
        <v>50</v>
      </c>
      <c r="Z3724" s="1">
        <v>4</v>
      </c>
      <c r="AA3724" t="s">
        <v>51</v>
      </c>
      <c r="AB3724" s="1">
        <v>4.3499999999999996</v>
      </c>
      <c r="AC3724" t="s">
        <v>51</v>
      </c>
      <c r="AD3724" s="1">
        <v>0.03</v>
      </c>
      <c r="AE3724" t="s">
        <v>52</v>
      </c>
      <c r="AF3724">
        <f t="shared" si="116"/>
        <v>0.03</v>
      </c>
      <c r="AG3724" s="1">
        <v>0.03</v>
      </c>
      <c r="AH3724" t="s">
        <v>52</v>
      </c>
      <c r="AI3724" t="s">
        <v>134</v>
      </c>
      <c r="AJ3724" t="s">
        <v>135</v>
      </c>
      <c r="AK3724" t="s">
        <v>136</v>
      </c>
      <c r="AL3724" t="str">
        <f t="shared" si="117"/>
        <v>MUSKEGOUSA</v>
      </c>
      <c r="AM3724">
        <f>IFERROR(INDEX([1]Sheet1!$I$2:$I$118, MATCH(AL3724, [1]Sheet1!$J$2:$J$118, 0)), "")</f>
        <v>6599.4652299211511</v>
      </c>
    </row>
    <row r="3725" spans="1:39" hidden="1">
      <c r="A3725" t="s">
        <v>1285</v>
      </c>
      <c r="C3725" t="s">
        <v>1286</v>
      </c>
      <c r="D3725" t="s">
        <v>1287</v>
      </c>
      <c r="E3725" t="s">
        <v>291</v>
      </c>
      <c r="F3725" t="s">
        <v>260</v>
      </c>
      <c r="G3725" t="s">
        <v>41</v>
      </c>
      <c r="H3725" t="s">
        <v>42</v>
      </c>
      <c r="I3725" t="s">
        <v>261</v>
      </c>
      <c r="J3725" t="s">
        <v>42</v>
      </c>
      <c r="K3725" t="s">
        <v>1143</v>
      </c>
      <c r="L3725" t="s">
        <v>1144</v>
      </c>
      <c r="M3725" t="s">
        <v>1145</v>
      </c>
      <c r="N3725" t="s">
        <v>1144</v>
      </c>
      <c r="O3725" t="s">
        <v>1145</v>
      </c>
      <c r="P3725" t="s">
        <v>73</v>
      </c>
      <c r="Q3725" s="1">
        <v>14</v>
      </c>
      <c r="R3725" s="1">
        <v>10</v>
      </c>
      <c r="S3725" t="s">
        <v>47</v>
      </c>
      <c r="T3725" s="1">
        <v>1065.94</v>
      </c>
      <c r="U3725" t="s">
        <v>48</v>
      </c>
      <c r="V3725" t="s">
        <v>1288</v>
      </c>
      <c r="W3725" s="1">
        <v>751.91</v>
      </c>
      <c r="X3725" t="s">
        <v>324</v>
      </c>
      <c r="Y3725" t="s">
        <v>1289</v>
      </c>
      <c r="Z3725" s="1">
        <v>185</v>
      </c>
      <c r="AA3725" t="s">
        <v>51</v>
      </c>
      <c r="AB3725" s="1">
        <v>363.14</v>
      </c>
      <c r="AC3725" t="s">
        <v>51</v>
      </c>
      <c r="AD3725" s="1">
        <v>2.76</v>
      </c>
      <c r="AE3725" t="s">
        <v>52</v>
      </c>
      <c r="AF3725">
        <f t="shared" si="116"/>
        <v>2.76</v>
      </c>
      <c r="AG3725" s="1">
        <v>2.76</v>
      </c>
      <c r="AH3725" t="s">
        <v>52</v>
      </c>
      <c r="AI3725" t="s">
        <v>829</v>
      </c>
      <c r="AJ3725" t="s">
        <v>327</v>
      </c>
      <c r="AK3725" t="s">
        <v>328</v>
      </c>
      <c r="AL3725" t="str">
        <f t="shared" si="117"/>
        <v>BEIJINGCHN</v>
      </c>
      <c r="AM3725">
        <f>IFERROR(INDEX([1]Sheet1!$I$2:$I$118, MATCH(AL3725, [1]Sheet1!$J$2:$J$118, 0)), "")</f>
        <v>9154.460108143061</v>
      </c>
    </row>
    <row r="3726" spans="1:39" hidden="1">
      <c r="A3726" t="s">
        <v>3483</v>
      </c>
      <c r="B3726" t="s">
        <v>3484</v>
      </c>
      <c r="C3726" t="s">
        <v>3485</v>
      </c>
      <c r="D3726" t="s">
        <v>3486</v>
      </c>
      <c r="E3726" t="s">
        <v>102</v>
      </c>
      <c r="F3726" t="s">
        <v>40</v>
      </c>
      <c r="G3726" t="s">
        <v>41</v>
      </c>
      <c r="H3726" t="s">
        <v>42</v>
      </c>
      <c r="I3726" t="s">
        <v>41</v>
      </c>
      <c r="J3726" t="s">
        <v>42</v>
      </c>
      <c r="K3726" t="s">
        <v>296</v>
      </c>
      <c r="L3726" t="s">
        <v>3387</v>
      </c>
      <c r="M3726" t="s">
        <v>296</v>
      </c>
      <c r="N3726" t="s">
        <v>3387</v>
      </c>
      <c r="O3726" t="s">
        <v>296</v>
      </c>
      <c r="P3726" t="s">
        <v>45</v>
      </c>
      <c r="Q3726" s="1">
        <v>6</v>
      </c>
      <c r="R3726" s="1">
        <v>4</v>
      </c>
      <c r="S3726" t="s">
        <v>132</v>
      </c>
      <c r="T3726" s="1">
        <v>40.04</v>
      </c>
      <c r="U3726" t="s">
        <v>48</v>
      </c>
      <c r="V3726" t="s">
        <v>3487</v>
      </c>
      <c r="W3726" s="1">
        <v>40.04</v>
      </c>
      <c r="X3726" t="s">
        <v>50</v>
      </c>
      <c r="Y3726" t="s">
        <v>50</v>
      </c>
      <c r="Z3726" s="1">
        <v>1</v>
      </c>
      <c r="AA3726" t="s">
        <v>51</v>
      </c>
      <c r="AB3726" s="1">
        <v>1.69</v>
      </c>
      <c r="AC3726" t="s">
        <v>51</v>
      </c>
      <c r="AD3726" s="1">
        <v>0.01</v>
      </c>
      <c r="AE3726" t="s">
        <v>52</v>
      </c>
      <c r="AF3726">
        <f t="shared" si="116"/>
        <v>0.01</v>
      </c>
      <c r="AG3726" s="1">
        <v>0.01</v>
      </c>
      <c r="AH3726" t="s">
        <v>52</v>
      </c>
      <c r="AI3726" t="s">
        <v>134</v>
      </c>
      <c r="AJ3726" t="s">
        <v>135</v>
      </c>
      <c r="AK3726" t="s">
        <v>136</v>
      </c>
      <c r="AL3726" t="str">
        <f t="shared" si="117"/>
        <v>EASTERN CREEKAUS</v>
      </c>
      <c r="AM3726">
        <f>IFERROR(INDEX([1]Sheet1!$I$2:$I$118, MATCH(AL3726, [1]Sheet1!$J$2:$J$118, 0)), "")</f>
        <v>8189.4485045765996</v>
      </c>
    </row>
    <row r="3727" spans="1:39" hidden="1">
      <c r="A3727" t="s">
        <v>3493</v>
      </c>
      <c r="B3727" t="s">
        <v>3494</v>
      </c>
      <c r="C3727" t="s">
        <v>3495</v>
      </c>
      <c r="D3727" t="s">
        <v>3496</v>
      </c>
      <c r="E3727" t="s">
        <v>88</v>
      </c>
      <c r="F3727" t="s">
        <v>40</v>
      </c>
      <c r="G3727" t="s">
        <v>41</v>
      </c>
      <c r="H3727" t="s">
        <v>42</v>
      </c>
      <c r="I3727" t="s">
        <v>41</v>
      </c>
      <c r="J3727" t="s">
        <v>42</v>
      </c>
      <c r="K3727" t="s">
        <v>296</v>
      </c>
      <c r="L3727" t="s">
        <v>3387</v>
      </c>
      <c r="M3727" t="s">
        <v>296</v>
      </c>
      <c r="N3727" t="s">
        <v>3387</v>
      </c>
      <c r="O3727" t="s">
        <v>296</v>
      </c>
      <c r="P3727" t="s">
        <v>45</v>
      </c>
      <c r="Q3727" s="1">
        <v>8</v>
      </c>
      <c r="R3727" s="1">
        <v>12</v>
      </c>
      <c r="S3727" t="s">
        <v>132</v>
      </c>
      <c r="T3727" s="1">
        <v>1059.83</v>
      </c>
      <c r="U3727" t="s">
        <v>48</v>
      </c>
      <c r="V3727" t="s">
        <v>3497</v>
      </c>
      <c r="W3727" s="1">
        <v>1059.83</v>
      </c>
      <c r="X3727" t="s">
        <v>50</v>
      </c>
      <c r="Y3727" t="s">
        <v>50</v>
      </c>
      <c r="Z3727" s="1">
        <v>55</v>
      </c>
      <c r="AA3727" t="s">
        <v>51</v>
      </c>
      <c r="AB3727" s="1">
        <v>161.9</v>
      </c>
      <c r="AC3727" t="s">
        <v>51</v>
      </c>
      <c r="AD3727" s="1">
        <v>0.98</v>
      </c>
      <c r="AE3727" t="s">
        <v>52</v>
      </c>
      <c r="AF3727">
        <f t="shared" si="116"/>
        <v>0.98</v>
      </c>
      <c r="AG3727" s="1">
        <v>0.98</v>
      </c>
      <c r="AH3727" t="s">
        <v>52</v>
      </c>
      <c r="AI3727" t="s">
        <v>639</v>
      </c>
      <c r="AJ3727" t="s">
        <v>135</v>
      </c>
      <c r="AK3727" t="s">
        <v>136</v>
      </c>
      <c r="AL3727" t="str">
        <f t="shared" si="117"/>
        <v>EASTERN CREEKAUS</v>
      </c>
      <c r="AM3727">
        <f>IFERROR(INDEX([1]Sheet1!$I$2:$I$118, MATCH(AL3727, [1]Sheet1!$J$2:$J$118, 0)), "")</f>
        <v>8189.4485045765996</v>
      </c>
    </row>
    <row r="3728" spans="1:39" hidden="1">
      <c r="A3728" t="s">
        <v>3503</v>
      </c>
      <c r="B3728" t="s">
        <v>3494</v>
      </c>
      <c r="C3728" t="s">
        <v>3504</v>
      </c>
      <c r="D3728" t="s">
        <v>3505</v>
      </c>
      <c r="E3728" t="s">
        <v>102</v>
      </c>
      <c r="F3728" t="s">
        <v>40</v>
      </c>
      <c r="G3728" t="s">
        <v>41</v>
      </c>
      <c r="H3728" t="s">
        <v>42</v>
      </c>
      <c r="I3728" t="s">
        <v>41</v>
      </c>
      <c r="J3728" t="s">
        <v>42</v>
      </c>
      <c r="K3728" t="s">
        <v>296</v>
      </c>
      <c r="L3728" t="s">
        <v>3387</v>
      </c>
      <c r="M3728" t="s">
        <v>296</v>
      </c>
      <c r="N3728" t="s">
        <v>3387</v>
      </c>
      <c r="O3728" t="s">
        <v>296</v>
      </c>
      <c r="P3728" t="s">
        <v>45</v>
      </c>
      <c r="Q3728" s="1">
        <v>10</v>
      </c>
      <c r="R3728" t="s">
        <v>46</v>
      </c>
      <c r="S3728" t="s">
        <v>132</v>
      </c>
      <c r="T3728" s="1">
        <v>32.9</v>
      </c>
      <c r="U3728" t="s">
        <v>48</v>
      </c>
      <c r="V3728" t="s">
        <v>3506</v>
      </c>
      <c r="W3728" s="1">
        <v>32.9</v>
      </c>
      <c r="X3728" t="s">
        <v>50</v>
      </c>
      <c r="Y3728" t="s">
        <v>50</v>
      </c>
      <c r="Z3728" s="1">
        <v>1</v>
      </c>
      <c r="AA3728" t="s">
        <v>51</v>
      </c>
      <c r="AB3728" s="1">
        <v>1.69</v>
      </c>
      <c r="AC3728" t="s">
        <v>51</v>
      </c>
      <c r="AD3728" s="1">
        <v>0.01</v>
      </c>
      <c r="AE3728" t="s">
        <v>52</v>
      </c>
      <c r="AF3728">
        <f t="shared" si="116"/>
        <v>0.01</v>
      </c>
      <c r="AG3728" s="1">
        <v>0.01</v>
      </c>
      <c r="AH3728" t="s">
        <v>52</v>
      </c>
      <c r="AI3728" t="s">
        <v>719</v>
      </c>
      <c r="AJ3728" t="s">
        <v>135</v>
      </c>
      <c r="AK3728" t="s">
        <v>136</v>
      </c>
      <c r="AL3728" t="str">
        <f t="shared" si="117"/>
        <v>EASTERN CREEKAUS</v>
      </c>
      <c r="AM3728">
        <f>IFERROR(INDEX([1]Sheet1!$I$2:$I$118, MATCH(AL3728, [1]Sheet1!$J$2:$J$118, 0)), "")</f>
        <v>8189.4485045765996</v>
      </c>
    </row>
    <row r="3729" spans="1:39" hidden="1">
      <c r="A3729" t="s">
        <v>8052</v>
      </c>
      <c r="B3729" t="s">
        <v>8053</v>
      </c>
      <c r="C3729" t="s">
        <v>8054</v>
      </c>
      <c r="D3729" t="s">
        <v>8055</v>
      </c>
      <c r="E3729" t="s">
        <v>60</v>
      </c>
      <c r="F3729" t="s">
        <v>40</v>
      </c>
      <c r="G3729" t="s">
        <v>41</v>
      </c>
      <c r="H3729" t="s">
        <v>42</v>
      </c>
      <c r="I3729" t="s">
        <v>41</v>
      </c>
      <c r="J3729" t="s">
        <v>42</v>
      </c>
      <c r="K3729" t="s">
        <v>4459</v>
      </c>
      <c r="L3729" t="s">
        <v>4460</v>
      </c>
      <c r="M3729" t="s">
        <v>1145</v>
      </c>
      <c r="N3729" t="s">
        <v>4460</v>
      </c>
      <c r="O3729" t="s">
        <v>1145</v>
      </c>
      <c r="P3729" t="s">
        <v>45</v>
      </c>
      <c r="Q3729" s="1">
        <v>6</v>
      </c>
      <c r="R3729" s="1">
        <v>7</v>
      </c>
      <c r="S3729" t="s">
        <v>132</v>
      </c>
      <c r="T3729" s="1">
        <v>22.77</v>
      </c>
      <c r="U3729" t="s">
        <v>48</v>
      </c>
      <c r="V3729" t="s">
        <v>8056</v>
      </c>
      <c r="W3729" s="1">
        <v>22.77</v>
      </c>
      <c r="X3729" t="s">
        <v>50</v>
      </c>
      <c r="Y3729" t="s">
        <v>50</v>
      </c>
      <c r="Z3729" s="1">
        <v>1</v>
      </c>
      <c r="AA3729" t="s">
        <v>51</v>
      </c>
      <c r="AB3729" s="1">
        <v>1.69</v>
      </c>
      <c r="AC3729" t="s">
        <v>51</v>
      </c>
      <c r="AD3729" s="1">
        <v>0.01</v>
      </c>
      <c r="AE3729" t="s">
        <v>52</v>
      </c>
      <c r="AF3729">
        <f t="shared" si="116"/>
        <v>0.01</v>
      </c>
      <c r="AG3729" s="1">
        <v>0.01</v>
      </c>
      <c r="AH3729" t="s">
        <v>52</v>
      </c>
      <c r="AI3729" t="s">
        <v>719</v>
      </c>
      <c r="AJ3729" t="s">
        <v>135</v>
      </c>
      <c r="AK3729" t="s">
        <v>136</v>
      </c>
      <c r="AL3729" t="str">
        <f t="shared" si="117"/>
        <v>SHANGHAICHN</v>
      </c>
      <c r="AM3729">
        <f>IFERROR(INDEX([1]Sheet1!$I$2:$I$118, MATCH(AL3729, [1]Sheet1!$J$2:$J$118, 0)), "")</f>
        <v>9467.7730778277528</v>
      </c>
    </row>
    <row r="3730" spans="1:39" hidden="1">
      <c r="A3730" t="s">
        <v>5098</v>
      </c>
      <c r="C3730" t="s">
        <v>5099</v>
      </c>
      <c r="D3730" t="s">
        <v>5100</v>
      </c>
      <c r="E3730" t="s">
        <v>291</v>
      </c>
      <c r="F3730" t="s">
        <v>809</v>
      </c>
      <c r="G3730" t="s">
        <v>41</v>
      </c>
      <c r="H3730" t="s">
        <v>42</v>
      </c>
      <c r="I3730" t="s">
        <v>261</v>
      </c>
      <c r="J3730" t="s">
        <v>42</v>
      </c>
      <c r="K3730" t="s">
        <v>4923</v>
      </c>
      <c r="L3730" t="s">
        <v>4924</v>
      </c>
      <c r="M3730" t="s">
        <v>779</v>
      </c>
      <c r="N3730" t="s">
        <v>4925</v>
      </c>
      <c r="O3730" t="s">
        <v>4926</v>
      </c>
      <c r="P3730" t="s">
        <v>73</v>
      </c>
      <c r="Q3730" s="1">
        <v>11</v>
      </c>
      <c r="R3730" s="1">
        <v>7</v>
      </c>
      <c r="S3730" t="s">
        <v>167</v>
      </c>
      <c r="T3730" s="1">
        <v>1686.86</v>
      </c>
      <c r="U3730" t="s">
        <v>48</v>
      </c>
      <c r="V3730" t="s">
        <v>5101</v>
      </c>
      <c r="W3730" s="1">
        <v>1336.48</v>
      </c>
      <c r="X3730" t="s">
        <v>324</v>
      </c>
      <c r="Y3730" t="s">
        <v>5102</v>
      </c>
      <c r="Z3730" s="1">
        <v>311</v>
      </c>
      <c r="AA3730" t="s">
        <v>51</v>
      </c>
      <c r="AB3730" s="1">
        <v>363.18</v>
      </c>
      <c r="AC3730" t="s">
        <v>51</v>
      </c>
      <c r="AD3730" s="1">
        <v>2.76</v>
      </c>
      <c r="AE3730" t="s">
        <v>52</v>
      </c>
      <c r="AF3730">
        <f t="shared" si="116"/>
        <v>2.76</v>
      </c>
      <c r="AG3730" s="1">
        <v>2.76</v>
      </c>
      <c r="AH3730" t="s">
        <v>52</v>
      </c>
      <c r="AI3730" t="s">
        <v>4988</v>
      </c>
      <c r="AJ3730" t="s">
        <v>327</v>
      </c>
      <c r="AK3730" t="s">
        <v>328</v>
      </c>
      <c r="AL3730" t="str">
        <f t="shared" si="117"/>
        <v>CONTAGEMBRA</v>
      </c>
      <c r="AM3730">
        <f>IFERROR(INDEX([1]Sheet1!$I$2:$I$118, MATCH(AL3730, [1]Sheet1!$J$2:$J$118, 0)), "")</f>
        <v>8198.7933877248051</v>
      </c>
    </row>
    <row r="3731" spans="1:39" hidden="1">
      <c r="A3731" t="s">
        <v>16044</v>
      </c>
      <c r="C3731" t="s">
        <v>16045</v>
      </c>
      <c r="D3731" t="s">
        <v>16046</v>
      </c>
      <c r="E3731" t="s">
        <v>215</v>
      </c>
      <c r="F3731" t="s">
        <v>260</v>
      </c>
      <c r="G3731" t="s">
        <v>41</v>
      </c>
      <c r="H3731" t="s">
        <v>42</v>
      </c>
      <c r="I3731" t="s">
        <v>261</v>
      </c>
      <c r="J3731" t="s">
        <v>42</v>
      </c>
      <c r="K3731" t="s">
        <v>4923</v>
      </c>
      <c r="L3731" t="s">
        <v>15504</v>
      </c>
      <c r="M3731" t="s">
        <v>779</v>
      </c>
      <c r="N3731" t="s">
        <v>15504</v>
      </c>
      <c r="O3731" t="s">
        <v>779</v>
      </c>
      <c r="P3731" t="s">
        <v>73</v>
      </c>
      <c r="Q3731" s="1">
        <v>10</v>
      </c>
      <c r="R3731" s="1">
        <v>5</v>
      </c>
      <c r="S3731" t="s">
        <v>47</v>
      </c>
      <c r="T3731" s="1">
        <v>779.22</v>
      </c>
      <c r="U3731" t="s">
        <v>48</v>
      </c>
      <c r="V3731" t="s">
        <v>16047</v>
      </c>
      <c r="W3731" s="1">
        <v>495.14</v>
      </c>
      <c r="X3731" t="s">
        <v>324</v>
      </c>
      <c r="Y3731" t="s">
        <v>16048</v>
      </c>
      <c r="Z3731" s="1">
        <v>329</v>
      </c>
      <c r="AA3731" t="s">
        <v>51</v>
      </c>
      <c r="AB3731" s="1">
        <v>366.77</v>
      </c>
      <c r="AC3731" t="s">
        <v>51</v>
      </c>
      <c r="AD3731" s="1">
        <v>2.78</v>
      </c>
      <c r="AE3731" t="s">
        <v>52</v>
      </c>
      <c r="AF3731">
        <f t="shared" si="116"/>
        <v>2.78</v>
      </c>
      <c r="AG3731" s="1">
        <v>2.78</v>
      </c>
      <c r="AH3731" t="s">
        <v>52</v>
      </c>
      <c r="AI3731" t="s">
        <v>829</v>
      </c>
      <c r="AJ3731" t="s">
        <v>327</v>
      </c>
      <c r="AK3731" t="s">
        <v>328</v>
      </c>
      <c r="AL3731" t="str">
        <f t="shared" si="117"/>
        <v>MUSKEGOUSA</v>
      </c>
      <c r="AM3731">
        <f>IFERROR(INDEX([1]Sheet1!$I$2:$I$118, MATCH(AL3731, [1]Sheet1!$J$2:$J$118, 0)), "")</f>
        <v>6599.4652299211511</v>
      </c>
    </row>
    <row r="3732" spans="1:39" hidden="1">
      <c r="A3732" t="s">
        <v>8742</v>
      </c>
      <c r="B3732" t="s">
        <v>8743</v>
      </c>
      <c r="C3732" t="s">
        <v>8744</v>
      </c>
      <c r="D3732" t="s">
        <v>8745</v>
      </c>
      <c r="E3732" t="s">
        <v>60</v>
      </c>
      <c r="F3732" t="s">
        <v>40</v>
      </c>
      <c r="G3732" t="s">
        <v>41</v>
      </c>
      <c r="H3732" t="s">
        <v>42</v>
      </c>
      <c r="I3732" t="s">
        <v>41</v>
      </c>
      <c r="J3732" t="s">
        <v>42</v>
      </c>
      <c r="K3732" t="s">
        <v>4459</v>
      </c>
      <c r="L3732" t="s">
        <v>4460</v>
      </c>
      <c r="M3732" t="s">
        <v>1145</v>
      </c>
      <c r="N3732" t="s">
        <v>4460</v>
      </c>
      <c r="O3732" t="s">
        <v>1145</v>
      </c>
      <c r="P3732" t="s">
        <v>45</v>
      </c>
      <c r="Q3732" s="1">
        <v>6</v>
      </c>
      <c r="R3732" s="1">
        <v>5</v>
      </c>
      <c r="S3732" t="s">
        <v>132</v>
      </c>
      <c r="T3732" s="1">
        <v>33.4</v>
      </c>
      <c r="U3732" t="s">
        <v>48</v>
      </c>
      <c r="V3732" t="s">
        <v>8746</v>
      </c>
      <c r="W3732" s="1">
        <v>33.4</v>
      </c>
      <c r="X3732" t="s">
        <v>50</v>
      </c>
      <c r="Y3732" t="s">
        <v>50</v>
      </c>
      <c r="Z3732" s="1">
        <v>2</v>
      </c>
      <c r="AA3732" t="s">
        <v>51</v>
      </c>
      <c r="AB3732" s="1">
        <v>4.4800000000000004</v>
      </c>
      <c r="AC3732" t="s">
        <v>51</v>
      </c>
      <c r="AD3732" s="1">
        <v>0.03</v>
      </c>
      <c r="AE3732" t="s">
        <v>52</v>
      </c>
      <c r="AF3732">
        <f t="shared" si="116"/>
        <v>0.03</v>
      </c>
      <c r="AG3732" s="1">
        <v>0.03</v>
      </c>
      <c r="AH3732" t="s">
        <v>52</v>
      </c>
      <c r="AI3732" t="s">
        <v>719</v>
      </c>
      <c r="AJ3732" t="s">
        <v>135</v>
      </c>
      <c r="AK3732" t="s">
        <v>136</v>
      </c>
      <c r="AL3732" t="str">
        <f t="shared" si="117"/>
        <v>SHANGHAICHN</v>
      </c>
      <c r="AM3732">
        <f>IFERROR(INDEX([1]Sheet1!$I$2:$I$118, MATCH(AL3732, [1]Sheet1!$J$2:$J$118, 0)), "")</f>
        <v>9467.7730778277528</v>
      </c>
    </row>
    <row r="3733" spans="1:39" hidden="1">
      <c r="A3733" t="s">
        <v>13543</v>
      </c>
      <c r="B3733" t="s">
        <v>13544</v>
      </c>
      <c r="C3733" t="s">
        <v>13545</v>
      </c>
      <c r="D3733" t="s">
        <v>13546</v>
      </c>
      <c r="E3733" t="s">
        <v>102</v>
      </c>
      <c r="F3733" t="s">
        <v>40</v>
      </c>
      <c r="G3733" t="s">
        <v>41</v>
      </c>
      <c r="H3733" t="s">
        <v>42</v>
      </c>
      <c r="I3733" t="s">
        <v>41</v>
      </c>
      <c r="J3733" t="s">
        <v>42</v>
      </c>
      <c r="K3733" t="s">
        <v>4459</v>
      </c>
      <c r="L3733" t="s">
        <v>4460</v>
      </c>
      <c r="M3733" t="s">
        <v>1145</v>
      </c>
      <c r="N3733" t="s">
        <v>4460</v>
      </c>
      <c r="O3733" t="s">
        <v>1145</v>
      </c>
      <c r="P3733" t="s">
        <v>45</v>
      </c>
      <c r="Q3733" s="1">
        <v>4</v>
      </c>
      <c r="R3733" s="1">
        <v>5</v>
      </c>
      <c r="S3733" t="s">
        <v>132</v>
      </c>
      <c r="T3733" s="1">
        <v>27.47</v>
      </c>
      <c r="U3733" t="s">
        <v>48</v>
      </c>
      <c r="V3733" t="s">
        <v>8532</v>
      </c>
      <c r="W3733" s="1">
        <v>27.47</v>
      </c>
      <c r="X3733" t="s">
        <v>50</v>
      </c>
      <c r="Y3733" t="s">
        <v>50</v>
      </c>
      <c r="Z3733" s="1">
        <v>1</v>
      </c>
      <c r="AA3733" t="s">
        <v>51</v>
      </c>
      <c r="AB3733" s="1">
        <v>1.69</v>
      </c>
      <c r="AC3733" t="s">
        <v>51</v>
      </c>
      <c r="AD3733" s="1">
        <v>0.01</v>
      </c>
      <c r="AE3733" t="s">
        <v>52</v>
      </c>
      <c r="AF3733">
        <f t="shared" si="116"/>
        <v>0.01</v>
      </c>
      <c r="AG3733" s="1">
        <v>0.01</v>
      </c>
      <c r="AH3733" t="s">
        <v>52</v>
      </c>
      <c r="AI3733" t="s">
        <v>134</v>
      </c>
      <c r="AJ3733" t="s">
        <v>135</v>
      </c>
      <c r="AK3733" t="s">
        <v>136</v>
      </c>
      <c r="AL3733" t="str">
        <f t="shared" si="117"/>
        <v>SHANGHAICHN</v>
      </c>
      <c r="AM3733">
        <f>IFERROR(INDEX([1]Sheet1!$I$2:$I$118, MATCH(AL3733, [1]Sheet1!$J$2:$J$118, 0)), "")</f>
        <v>9467.7730778277528</v>
      </c>
    </row>
    <row r="3734" spans="1:39" hidden="1">
      <c r="A3734" t="s">
        <v>2906</v>
      </c>
      <c r="B3734" t="s">
        <v>2907</v>
      </c>
      <c r="C3734" t="s">
        <v>2908</v>
      </c>
      <c r="D3734" t="s">
        <v>2909</v>
      </c>
      <c r="E3734" t="s">
        <v>291</v>
      </c>
      <c r="F3734" t="s">
        <v>809</v>
      </c>
      <c r="G3734" t="s">
        <v>41</v>
      </c>
      <c r="H3734" t="s">
        <v>42</v>
      </c>
      <c r="I3734" t="s">
        <v>261</v>
      </c>
      <c r="J3734" t="s">
        <v>42</v>
      </c>
      <c r="K3734" t="s">
        <v>2151</v>
      </c>
      <c r="L3734" t="s">
        <v>2152</v>
      </c>
      <c r="M3734" t="s">
        <v>2153</v>
      </c>
      <c r="N3734" t="s">
        <v>2152</v>
      </c>
      <c r="O3734" t="s">
        <v>2153</v>
      </c>
      <c r="P3734" t="s">
        <v>73</v>
      </c>
      <c r="Q3734" s="1">
        <v>8</v>
      </c>
      <c r="R3734" t="s">
        <v>46</v>
      </c>
      <c r="S3734" t="s">
        <v>348</v>
      </c>
      <c r="T3734" s="1">
        <v>610.98</v>
      </c>
      <c r="U3734" t="s">
        <v>48</v>
      </c>
      <c r="V3734" t="s">
        <v>2910</v>
      </c>
      <c r="W3734" s="1">
        <v>256.94</v>
      </c>
      <c r="X3734" t="s">
        <v>324</v>
      </c>
      <c r="Y3734" t="s">
        <v>2911</v>
      </c>
      <c r="Z3734" s="1">
        <v>312</v>
      </c>
      <c r="AA3734" t="s">
        <v>51</v>
      </c>
      <c r="AB3734" s="1">
        <v>367.06</v>
      </c>
      <c r="AC3734" t="s">
        <v>51</v>
      </c>
      <c r="AD3734" s="1">
        <v>2.79</v>
      </c>
      <c r="AE3734" t="s">
        <v>52</v>
      </c>
      <c r="AF3734">
        <f t="shared" si="116"/>
        <v>2.79</v>
      </c>
      <c r="AG3734" s="1">
        <v>2.79</v>
      </c>
      <c r="AH3734" t="s">
        <v>52</v>
      </c>
      <c r="AI3734" t="s">
        <v>1139</v>
      </c>
      <c r="AJ3734" t="s">
        <v>327</v>
      </c>
      <c r="AK3734" t="s">
        <v>328</v>
      </c>
      <c r="AL3734" t="str">
        <f t="shared" si="117"/>
        <v>DUBAIARE</v>
      </c>
      <c r="AM3734">
        <f>IFERROR(INDEX([1]Sheet1!$I$2:$I$118, MATCH(AL3734, [1]Sheet1!$J$2:$J$118, 0)), "")</f>
        <v>5269.5437712730181</v>
      </c>
    </row>
    <row r="3735" spans="1:39" hidden="1">
      <c r="A3735" t="s">
        <v>15575</v>
      </c>
      <c r="B3735" t="s">
        <v>15576</v>
      </c>
      <c r="C3735" t="s">
        <v>15577</v>
      </c>
      <c r="D3735" t="s">
        <v>15578</v>
      </c>
      <c r="E3735" t="s">
        <v>291</v>
      </c>
      <c r="F3735" t="s">
        <v>809</v>
      </c>
      <c r="G3735" t="s">
        <v>41</v>
      </c>
      <c r="H3735" t="s">
        <v>42</v>
      </c>
      <c r="I3735" t="s">
        <v>261</v>
      </c>
      <c r="J3735" t="s">
        <v>42</v>
      </c>
      <c r="K3735" t="s">
        <v>3859</v>
      </c>
      <c r="L3735" t="s">
        <v>15579</v>
      </c>
      <c r="M3735" t="s">
        <v>3861</v>
      </c>
      <c r="N3735" t="s">
        <v>3860</v>
      </c>
      <c r="O3735" t="s">
        <v>3861</v>
      </c>
      <c r="P3735" t="s">
        <v>45</v>
      </c>
      <c r="Q3735" s="1">
        <v>3</v>
      </c>
      <c r="R3735" s="1">
        <v>2</v>
      </c>
      <c r="S3735" t="s">
        <v>132</v>
      </c>
      <c r="T3735" s="1">
        <v>11.61</v>
      </c>
      <c r="U3735" t="s">
        <v>48</v>
      </c>
      <c r="V3735" t="s">
        <v>4044</v>
      </c>
      <c r="W3735" s="1">
        <v>11.61</v>
      </c>
      <c r="X3735" t="s">
        <v>50</v>
      </c>
      <c r="Y3735" t="s">
        <v>50</v>
      </c>
      <c r="Z3735" s="1">
        <v>1</v>
      </c>
      <c r="AA3735" t="s">
        <v>51</v>
      </c>
      <c r="AB3735" s="1">
        <v>1.74</v>
      </c>
      <c r="AC3735" t="s">
        <v>51</v>
      </c>
      <c r="AD3735" s="1">
        <v>0.01</v>
      </c>
      <c r="AE3735" t="s">
        <v>52</v>
      </c>
      <c r="AF3735">
        <f t="shared" si="116"/>
        <v>0.01</v>
      </c>
      <c r="AG3735" s="1">
        <v>0.01</v>
      </c>
      <c r="AH3735" t="s">
        <v>52</v>
      </c>
      <c r="AI3735" t="s">
        <v>719</v>
      </c>
      <c r="AJ3735" t="s">
        <v>135</v>
      </c>
      <c r="AK3735" t="s">
        <v>136</v>
      </c>
      <c r="AL3735" t="str">
        <f t="shared" si="117"/>
        <v>ASHFORDGBR</v>
      </c>
      <c r="AM3735">
        <f>IFERROR(INDEX([1]Sheet1!$I$2:$I$118, MATCH(AL3735, [1]Sheet1!$J$2:$J$118, 0)), "")</f>
        <v>5685.8299841513308</v>
      </c>
    </row>
    <row r="3736" spans="1:39" hidden="1">
      <c r="A3736" t="s">
        <v>17152</v>
      </c>
      <c r="B3736" t="s">
        <v>15835</v>
      </c>
      <c r="C3736" t="s">
        <v>17153</v>
      </c>
      <c r="D3736" t="s">
        <v>17154</v>
      </c>
      <c r="E3736" t="s">
        <v>291</v>
      </c>
      <c r="F3736" t="s">
        <v>260</v>
      </c>
      <c r="G3736" t="s">
        <v>41</v>
      </c>
      <c r="H3736" t="s">
        <v>42</v>
      </c>
      <c r="I3736" t="s">
        <v>261</v>
      </c>
      <c r="J3736" t="s">
        <v>42</v>
      </c>
      <c r="K3736" t="s">
        <v>4923</v>
      </c>
      <c r="L3736" t="s">
        <v>15504</v>
      </c>
      <c r="M3736" t="s">
        <v>779</v>
      </c>
      <c r="N3736" t="s">
        <v>4924</v>
      </c>
      <c r="O3736" t="s">
        <v>779</v>
      </c>
      <c r="P3736" t="s">
        <v>45</v>
      </c>
      <c r="Q3736" s="1">
        <v>6</v>
      </c>
      <c r="R3736" s="1">
        <v>7</v>
      </c>
      <c r="S3736" t="s">
        <v>132</v>
      </c>
      <c r="T3736" s="1">
        <v>117.85</v>
      </c>
      <c r="U3736" t="s">
        <v>48</v>
      </c>
      <c r="V3736" t="s">
        <v>17155</v>
      </c>
      <c r="W3736" s="1">
        <v>117.85</v>
      </c>
      <c r="X3736" t="s">
        <v>50</v>
      </c>
      <c r="Y3736" t="s">
        <v>50</v>
      </c>
      <c r="Z3736" s="1">
        <v>20</v>
      </c>
      <c r="AA3736" t="s">
        <v>51</v>
      </c>
      <c r="AB3736" s="1">
        <v>43.03</v>
      </c>
      <c r="AC3736" t="s">
        <v>51</v>
      </c>
      <c r="AD3736" s="1">
        <v>0.26</v>
      </c>
      <c r="AE3736" t="s">
        <v>52</v>
      </c>
      <c r="AF3736">
        <f t="shared" si="116"/>
        <v>0.26</v>
      </c>
      <c r="AG3736" s="1">
        <v>0.26</v>
      </c>
      <c r="AH3736" t="s">
        <v>52</v>
      </c>
      <c r="AI3736" t="s">
        <v>719</v>
      </c>
      <c r="AJ3736" t="s">
        <v>135</v>
      </c>
      <c r="AK3736" t="s">
        <v>136</v>
      </c>
      <c r="AL3736" t="str">
        <f t="shared" si="117"/>
        <v>MIAMIUSA</v>
      </c>
      <c r="AM3736">
        <f>IFERROR(INDEX([1]Sheet1!$I$2:$I$118, MATCH(AL3736, [1]Sheet1!$J$2:$J$118, 0)), "")</f>
        <v>7341.6293033332649</v>
      </c>
    </row>
    <row r="3737" spans="1:39" hidden="1">
      <c r="A3737" t="s">
        <v>20616</v>
      </c>
      <c r="C3737" t="s">
        <v>20617</v>
      </c>
      <c r="D3737" t="s">
        <v>20618</v>
      </c>
      <c r="E3737" t="s">
        <v>271</v>
      </c>
      <c r="F3737" t="s">
        <v>285</v>
      </c>
      <c r="G3737" t="s">
        <v>41</v>
      </c>
      <c r="H3737" t="s">
        <v>42</v>
      </c>
      <c r="I3737" t="s">
        <v>261</v>
      </c>
      <c r="J3737" t="s">
        <v>42</v>
      </c>
      <c r="K3737" t="s">
        <v>4923</v>
      </c>
      <c r="L3737" t="s">
        <v>15504</v>
      </c>
      <c r="M3737" t="s">
        <v>779</v>
      </c>
      <c r="N3737" t="s">
        <v>15504</v>
      </c>
      <c r="O3737" t="s">
        <v>779</v>
      </c>
      <c r="P3737" t="s">
        <v>73</v>
      </c>
      <c r="Q3737" s="1">
        <v>10</v>
      </c>
      <c r="R3737" s="1">
        <v>8</v>
      </c>
      <c r="S3737" t="s">
        <v>47</v>
      </c>
      <c r="T3737" s="1">
        <v>826.98</v>
      </c>
      <c r="U3737" t="s">
        <v>48</v>
      </c>
      <c r="V3737" t="s">
        <v>20619</v>
      </c>
      <c r="W3737" s="1">
        <v>497.42</v>
      </c>
      <c r="X3737" t="s">
        <v>324</v>
      </c>
      <c r="Y3737" t="s">
        <v>20620</v>
      </c>
      <c r="Z3737" s="1">
        <v>244</v>
      </c>
      <c r="AA3737" t="s">
        <v>51</v>
      </c>
      <c r="AB3737" s="1">
        <v>368.46</v>
      </c>
      <c r="AC3737" t="s">
        <v>51</v>
      </c>
      <c r="AD3737" s="1">
        <v>2.8</v>
      </c>
      <c r="AE3737" t="s">
        <v>52</v>
      </c>
      <c r="AF3737">
        <f t="shared" si="116"/>
        <v>2.8</v>
      </c>
      <c r="AG3737" s="1">
        <v>2.8</v>
      </c>
      <c r="AH3737" t="s">
        <v>52</v>
      </c>
      <c r="AI3737" t="s">
        <v>829</v>
      </c>
      <c r="AJ3737" t="s">
        <v>327</v>
      </c>
      <c r="AK3737" t="s">
        <v>328</v>
      </c>
      <c r="AL3737" t="str">
        <f t="shared" si="117"/>
        <v>MUSKEGOUSA</v>
      </c>
      <c r="AM3737">
        <f>IFERROR(INDEX([1]Sheet1!$I$2:$I$118, MATCH(AL3737, [1]Sheet1!$J$2:$J$118, 0)), "")</f>
        <v>6599.4652299211511</v>
      </c>
    </row>
    <row r="3738" spans="1:39" hidden="1">
      <c r="A3738" t="s">
        <v>16009</v>
      </c>
      <c r="B3738" t="s">
        <v>16010</v>
      </c>
      <c r="C3738" t="s">
        <v>16011</v>
      </c>
      <c r="D3738" t="s">
        <v>16012</v>
      </c>
      <c r="E3738" t="s">
        <v>291</v>
      </c>
      <c r="F3738" t="s">
        <v>260</v>
      </c>
      <c r="G3738" t="s">
        <v>41</v>
      </c>
      <c r="H3738" t="s">
        <v>42</v>
      </c>
      <c r="I3738" t="s">
        <v>261</v>
      </c>
      <c r="J3738" t="s">
        <v>42</v>
      </c>
      <c r="K3738" t="s">
        <v>4923</v>
      </c>
      <c r="L3738" t="s">
        <v>15504</v>
      </c>
      <c r="M3738" t="s">
        <v>779</v>
      </c>
      <c r="N3738" t="s">
        <v>15504</v>
      </c>
      <c r="O3738" t="s">
        <v>779</v>
      </c>
      <c r="P3738" t="s">
        <v>45</v>
      </c>
      <c r="Q3738" s="1">
        <v>6</v>
      </c>
      <c r="R3738" s="1">
        <v>1</v>
      </c>
      <c r="S3738" t="s">
        <v>132</v>
      </c>
      <c r="T3738" s="1">
        <v>94.58</v>
      </c>
      <c r="U3738" t="s">
        <v>48</v>
      </c>
      <c r="V3738" t="s">
        <v>16013</v>
      </c>
      <c r="W3738" s="1">
        <v>94.58</v>
      </c>
      <c r="X3738" t="s">
        <v>50</v>
      </c>
      <c r="Y3738" t="s">
        <v>50</v>
      </c>
      <c r="Z3738" s="1">
        <v>5</v>
      </c>
      <c r="AA3738" t="s">
        <v>51</v>
      </c>
      <c r="AB3738" s="1">
        <v>22.86</v>
      </c>
      <c r="AC3738" t="s">
        <v>51</v>
      </c>
      <c r="AD3738" s="1">
        <v>0.14000000000000001</v>
      </c>
      <c r="AE3738" t="s">
        <v>52</v>
      </c>
      <c r="AF3738">
        <f t="shared" si="116"/>
        <v>0.14000000000000001</v>
      </c>
      <c r="AG3738" s="1">
        <v>0.14000000000000001</v>
      </c>
      <c r="AH3738" t="s">
        <v>52</v>
      </c>
      <c r="AI3738" t="s">
        <v>134</v>
      </c>
      <c r="AJ3738" t="s">
        <v>135</v>
      </c>
      <c r="AK3738" t="s">
        <v>136</v>
      </c>
      <c r="AL3738" t="str">
        <f t="shared" si="117"/>
        <v>MUSKEGOUSA</v>
      </c>
      <c r="AM3738">
        <f>IFERROR(INDEX([1]Sheet1!$I$2:$I$118, MATCH(AL3738, [1]Sheet1!$J$2:$J$118, 0)), "")</f>
        <v>6599.4652299211511</v>
      </c>
    </row>
    <row r="3739" spans="1:39" hidden="1">
      <c r="A3739" t="s">
        <v>18016</v>
      </c>
      <c r="B3739" t="s">
        <v>18017</v>
      </c>
      <c r="C3739" t="s">
        <v>18018</v>
      </c>
      <c r="D3739" t="s">
        <v>18019</v>
      </c>
      <c r="E3739" t="s">
        <v>291</v>
      </c>
      <c r="F3739" t="s">
        <v>260</v>
      </c>
      <c r="G3739" t="s">
        <v>41</v>
      </c>
      <c r="H3739" t="s">
        <v>42</v>
      </c>
      <c r="I3739" t="s">
        <v>261</v>
      </c>
      <c r="J3739" t="s">
        <v>42</v>
      </c>
      <c r="K3739" t="s">
        <v>4923</v>
      </c>
      <c r="L3739" t="s">
        <v>15504</v>
      </c>
      <c r="M3739" t="s">
        <v>779</v>
      </c>
      <c r="N3739" t="s">
        <v>15504</v>
      </c>
      <c r="O3739" t="s">
        <v>779</v>
      </c>
      <c r="P3739" t="s">
        <v>45</v>
      </c>
      <c r="Q3739" s="1">
        <v>2</v>
      </c>
      <c r="R3739" s="1">
        <v>2</v>
      </c>
      <c r="S3739" t="s">
        <v>132</v>
      </c>
      <c r="T3739" s="1">
        <v>26.78</v>
      </c>
      <c r="U3739" t="s">
        <v>48</v>
      </c>
      <c r="V3739" t="s">
        <v>18020</v>
      </c>
      <c r="W3739" s="1">
        <v>26.78</v>
      </c>
      <c r="X3739" t="s">
        <v>50</v>
      </c>
      <c r="Y3739" t="s">
        <v>50</v>
      </c>
      <c r="Z3739" s="1">
        <v>4</v>
      </c>
      <c r="AA3739" t="s">
        <v>51</v>
      </c>
      <c r="AB3739" s="1">
        <v>4</v>
      </c>
      <c r="AC3739" t="s">
        <v>51</v>
      </c>
      <c r="AD3739" s="1">
        <v>0.02</v>
      </c>
      <c r="AE3739" t="s">
        <v>52</v>
      </c>
      <c r="AF3739">
        <f t="shared" si="116"/>
        <v>0.02</v>
      </c>
      <c r="AG3739" s="1">
        <v>0.02</v>
      </c>
      <c r="AH3739" t="s">
        <v>52</v>
      </c>
      <c r="AI3739" t="s">
        <v>134</v>
      </c>
      <c r="AJ3739" t="s">
        <v>135</v>
      </c>
      <c r="AK3739" t="s">
        <v>136</v>
      </c>
      <c r="AL3739" t="str">
        <f t="shared" si="117"/>
        <v>MUSKEGOUSA</v>
      </c>
      <c r="AM3739">
        <f>IFERROR(INDEX([1]Sheet1!$I$2:$I$118, MATCH(AL3739, [1]Sheet1!$J$2:$J$118, 0)), "")</f>
        <v>6599.4652299211511</v>
      </c>
    </row>
    <row r="3740" spans="1:39" hidden="1">
      <c r="A3740" t="s">
        <v>5087</v>
      </c>
      <c r="C3740" t="s">
        <v>5088</v>
      </c>
      <c r="D3740" t="s">
        <v>5089</v>
      </c>
      <c r="E3740" t="s">
        <v>291</v>
      </c>
      <c r="F3740" t="s">
        <v>809</v>
      </c>
      <c r="G3740" t="s">
        <v>41</v>
      </c>
      <c r="H3740" t="s">
        <v>42</v>
      </c>
      <c r="I3740" t="s">
        <v>261</v>
      </c>
      <c r="J3740" t="s">
        <v>42</v>
      </c>
      <c r="K3740" t="s">
        <v>4923</v>
      </c>
      <c r="L3740" t="s">
        <v>4924</v>
      </c>
      <c r="M3740" t="s">
        <v>779</v>
      </c>
      <c r="N3740" t="s">
        <v>4924</v>
      </c>
      <c r="O3740" t="s">
        <v>779</v>
      </c>
      <c r="P3740" t="s">
        <v>73</v>
      </c>
      <c r="Q3740" s="1">
        <v>2</v>
      </c>
      <c r="R3740" t="s">
        <v>46</v>
      </c>
      <c r="S3740" t="s">
        <v>149</v>
      </c>
      <c r="T3740" s="1">
        <v>2835.93</v>
      </c>
      <c r="U3740" t="s">
        <v>48</v>
      </c>
      <c r="V3740" t="s">
        <v>5090</v>
      </c>
      <c r="W3740" s="1">
        <v>2474.0300000000002</v>
      </c>
      <c r="X3740" t="s">
        <v>324</v>
      </c>
      <c r="Y3740" t="s">
        <v>5091</v>
      </c>
      <c r="Z3740" s="1">
        <v>309</v>
      </c>
      <c r="AA3740" t="s">
        <v>51</v>
      </c>
      <c r="AB3740" s="1">
        <v>371.48</v>
      </c>
      <c r="AC3740" t="s">
        <v>51</v>
      </c>
      <c r="AD3740" s="1">
        <v>2.82</v>
      </c>
      <c r="AE3740" t="s">
        <v>52</v>
      </c>
      <c r="AF3740">
        <f t="shared" si="116"/>
        <v>2.82</v>
      </c>
      <c r="AG3740" s="1">
        <v>2.82</v>
      </c>
      <c r="AH3740" t="s">
        <v>52</v>
      </c>
      <c r="AI3740" t="s">
        <v>4937</v>
      </c>
      <c r="AJ3740" t="s">
        <v>327</v>
      </c>
      <c r="AK3740" t="s">
        <v>328</v>
      </c>
      <c r="AL3740" t="str">
        <f t="shared" si="117"/>
        <v>MIAMIUSA</v>
      </c>
      <c r="AM3740">
        <f>IFERROR(INDEX([1]Sheet1!$I$2:$I$118, MATCH(AL3740, [1]Sheet1!$J$2:$J$118, 0)), "")</f>
        <v>7341.6293033332649</v>
      </c>
    </row>
    <row r="3741" spans="1:39" hidden="1">
      <c r="A3741" t="s">
        <v>5661</v>
      </c>
      <c r="B3741" t="s">
        <v>5662</v>
      </c>
      <c r="C3741" t="s">
        <v>5663</v>
      </c>
      <c r="D3741" t="s">
        <v>5664</v>
      </c>
      <c r="E3741" t="s">
        <v>88</v>
      </c>
      <c r="F3741" t="s">
        <v>40</v>
      </c>
      <c r="G3741" t="s">
        <v>41</v>
      </c>
      <c r="H3741" t="s">
        <v>42</v>
      </c>
      <c r="I3741" t="s">
        <v>41</v>
      </c>
      <c r="J3741" t="s">
        <v>42</v>
      </c>
      <c r="K3741" t="s">
        <v>5482</v>
      </c>
      <c r="L3741" t="s">
        <v>5483</v>
      </c>
      <c r="M3741" t="s">
        <v>5484</v>
      </c>
      <c r="N3741" t="s">
        <v>5483</v>
      </c>
      <c r="O3741" t="s">
        <v>5484</v>
      </c>
      <c r="P3741" t="s">
        <v>45</v>
      </c>
      <c r="Q3741" s="1">
        <v>2</v>
      </c>
      <c r="R3741" s="1">
        <v>7</v>
      </c>
      <c r="S3741" t="s">
        <v>47</v>
      </c>
      <c r="T3741" s="1">
        <v>1290.3800000000001</v>
      </c>
      <c r="U3741" t="s">
        <v>48</v>
      </c>
      <c r="V3741" t="s">
        <v>5665</v>
      </c>
      <c r="W3741" s="1">
        <v>1249.44</v>
      </c>
      <c r="X3741" t="s">
        <v>50</v>
      </c>
      <c r="Y3741" t="s">
        <v>50</v>
      </c>
      <c r="Z3741" s="1">
        <v>55</v>
      </c>
      <c r="AA3741" t="s">
        <v>51</v>
      </c>
      <c r="AB3741" s="1">
        <v>162.88</v>
      </c>
      <c r="AC3741" t="s">
        <v>51</v>
      </c>
      <c r="AD3741" s="1">
        <v>0.98</v>
      </c>
      <c r="AE3741" t="s">
        <v>52</v>
      </c>
      <c r="AF3741">
        <f t="shared" si="116"/>
        <v>0.98</v>
      </c>
      <c r="AG3741" s="1">
        <v>0.98</v>
      </c>
      <c r="AH3741" t="s">
        <v>52</v>
      </c>
      <c r="AI3741" t="s">
        <v>53</v>
      </c>
      <c r="AJ3741" t="s">
        <v>54</v>
      </c>
      <c r="AK3741" t="s">
        <v>55</v>
      </c>
      <c r="AL3741" t="str">
        <f t="shared" si="117"/>
        <v>TAGUIGPHL</v>
      </c>
      <c r="AM3741">
        <f>IFERROR(INDEX([1]Sheet1!$I$2:$I$118, MATCH(AL3741, [1]Sheet1!$J$2:$J$118, 0)), "")</f>
        <v>5954.5731950787758</v>
      </c>
    </row>
    <row r="3742" spans="1:39" hidden="1">
      <c r="A3742" t="s">
        <v>5740</v>
      </c>
      <c r="B3742" t="s">
        <v>5741</v>
      </c>
      <c r="C3742" t="s">
        <v>5742</v>
      </c>
      <c r="D3742" t="s">
        <v>5743</v>
      </c>
      <c r="E3742" t="s">
        <v>291</v>
      </c>
      <c r="F3742" t="s">
        <v>285</v>
      </c>
      <c r="G3742" t="s">
        <v>41</v>
      </c>
      <c r="H3742" t="s">
        <v>42</v>
      </c>
      <c r="I3742" t="s">
        <v>261</v>
      </c>
      <c r="J3742" t="s">
        <v>42</v>
      </c>
      <c r="K3742" t="s">
        <v>5482</v>
      </c>
      <c r="L3742" t="s">
        <v>5483</v>
      </c>
      <c r="M3742" t="s">
        <v>5484</v>
      </c>
      <c r="N3742" t="s">
        <v>5483</v>
      </c>
      <c r="O3742" t="s">
        <v>5484</v>
      </c>
      <c r="P3742" t="s">
        <v>45</v>
      </c>
      <c r="Q3742" s="1">
        <v>4</v>
      </c>
      <c r="R3742" s="1">
        <v>6</v>
      </c>
      <c r="S3742" t="s">
        <v>47</v>
      </c>
      <c r="T3742" s="1">
        <v>177.68</v>
      </c>
      <c r="U3742" t="s">
        <v>48</v>
      </c>
      <c r="V3742" t="s">
        <v>5744</v>
      </c>
      <c r="W3742" s="1">
        <v>167.09</v>
      </c>
      <c r="X3742" t="s">
        <v>50</v>
      </c>
      <c r="Y3742" t="s">
        <v>50</v>
      </c>
      <c r="Z3742" s="1">
        <v>14</v>
      </c>
      <c r="AA3742" t="s">
        <v>51</v>
      </c>
      <c r="AB3742" s="1">
        <v>17.54</v>
      </c>
      <c r="AC3742" t="s">
        <v>51</v>
      </c>
      <c r="AD3742" s="1">
        <v>0.1</v>
      </c>
      <c r="AE3742" t="s">
        <v>52</v>
      </c>
      <c r="AF3742">
        <f t="shared" si="116"/>
        <v>0.1</v>
      </c>
      <c r="AG3742" s="1">
        <v>0.1</v>
      </c>
      <c r="AH3742" t="s">
        <v>52</v>
      </c>
      <c r="AI3742" t="s">
        <v>53</v>
      </c>
      <c r="AJ3742" t="s">
        <v>54</v>
      </c>
      <c r="AK3742" t="s">
        <v>55</v>
      </c>
      <c r="AL3742" t="str">
        <f t="shared" si="117"/>
        <v>TAGUIGPHL</v>
      </c>
      <c r="AM3742">
        <f>IFERROR(INDEX([1]Sheet1!$I$2:$I$118, MATCH(AL3742, [1]Sheet1!$J$2:$J$118, 0)), "")</f>
        <v>5954.5731950787758</v>
      </c>
    </row>
    <row r="3743" spans="1:39" hidden="1">
      <c r="A3743" t="s">
        <v>7987</v>
      </c>
      <c r="B3743" t="s">
        <v>7988</v>
      </c>
      <c r="C3743" t="s">
        <v>7989</v>
      </c>
      <c r="D3743" t="s">
        <v>7990</v>
      </c>
      <c r="E3743" t="s">
        <v>108</v>
      </c>
      <c r="F3743" t="s">
        <v>40</v>
      </c>
      <c r="G3743" t="s">
        <v>41</v>
      </c>
      <c r="H3743" t="s">
        <v>42</v>
      </c>
      <c r="I3743" t="s">
        <v>41</v>
      </c>
      <c r="J3743" t="s">
        <v>42</v>
      </c>
      <c r="K3743" t="s">
        <v>4459</v>
      </c>
      <c r="L3743" t="s">
        <v>4460</v>
      </c>
      <c r="M3743" t="s">
        <v>1145</v>
      </c>
      <c r="N3743" t="s">
        <v>4460</v>
      </c>
      <c r="O3743" t="s">
        <v>1145</v>
      </c>
      <c r="P3743" t="s">
        <v>45</v>
      </c>
      <c r="Q3743" s="1">
        <v>2</v>
      </c>
      <c r="R3743" t="s">
        <v>46</v>
      </c>
      <c r="S3743" t="s">
        <v>132</v>
      </c>
      <c r="T3743" s="1">
        <v>27.18</v>
      </c>
      <c r="U3743" t="s">
        <v>48</v>
      </c>
      <c r="V3743" t="s">
        <v>7953</v>
      </c>
      <c r="W3743" s="1">
        <v>27.18</v>
      </c>
      <c r="X3743" t="s">
        <v>50</v>
      </c>
      <c r="Y3743" t="s">
        <v>50</v>
      </c>
      <c r="Z3743" s="1">
        <v>1</v>
      </c>
      <c r="AA3743" t="s">
        <v>51</v>
      </c>
      <c r="AB3743" s="1">
        <v>1.69</v>
      </c>
      <c r="AC3743" t="s">
        <v>51</v>
      </c>
      <c r="AD3743" s="1">
        <v>0.01</v>
      </c>
      <c r="AE3743" t="s">
        <v>52</v>
      </c>
      <c r="AF3743">
        <f t="shared" si="116"/>
        <v>0.01</v>
      </c>
      <c r="AG3743" s="1">
        <v>0.01</v>
      </c>
      <c r="AH3743" t="s">
        <v>52</v>
      </c>
      <c r="AI3743" t="s">
        <v>134</v>
      </c>
      <c r="AJ3743" t="s">
        <v>135</v>
      </c>
      <c r="AK3743" t="s">
        <v>136</v>
      </c>
      <c r="AL3743" t="str">
        <f t="shared" si="117"/>
        <v>SHANGHAICHN</v>
      </c>
      <c r="AM3743">
        <f>IFERROR(INDEX([1]Sheet1!$I$2:$I$118, MATCH(AL3743, [1]Sheet1!$J$2:$J$118, 0)), "")</f>
        <v>9467.7730778277528</v>
      </c>
    </row>
    <row r="3744" spans="1:39" hidden="1">
      <c r="A3744" t="s">
        <v>10745</v>
      </c>
      <c r="B3744" t="s">
        <v>7988</v>
      </c>
      <c r="C3744" t="s">
        <v>10746</v>
      </c>
      <c r="D3744" t="s">
        <v>10747</v>
      </c>
      <c r="E3744" t="s">
        <v>102</v>
      </c>
      <c r="F3744" t="s">
        <v>40</v>
      </c>
      <c r="G3744" t="s">
        <v>41</v>
      </c>
      <c r="H3744" t="s">
        <v>42</v>
      </c>
      <c r="I3744" t="s">
        <v>41</v>
      </c>
      <c r="J3744" t="s">
        <v>42</v>
      </c>
      <c r="K3744" t="s">
        <v>4459</v>
      </c>
      <c r="L3744" t="s">
        <v>4460</v>
      </c>
      <c r="M3744" t="s">
        <v>1145</v>
      </c>
      <c r="N3744" t="s">
        <v>4460</v>
      </c>
      <c r="O3744" t="s">
        <v>1145</v>
      </c>
      <c r="P3744" t="s">
        <v>45</v>
      </c>
      <c r="Q3744" s="1">
        <v>2</v>
      </c>
      <c r="R3744" s="1">
        <v>4</v>
      </c>
      <c r="S3744" t="s">
        <v>132</v>
      </c>
      <c r="T3744" s="1">
        <v>27.23</v>
      </c>
      <c r="U3744" t="s">
        <v>48</v>
      </c>
      <c r="V3744" t="s">
        <v>10748</v>
      </c>
      <c r="W3744" s="1">
        <v>27.23</v>
      </c>
      <c r="X3744" t="s">
        <v>50</v>
      </c>
      <c r="Y3744" t="s">
        <v>50</v>
      </c>
      <c r="Z3744" s="1">
        <v>1</v>
      </c>
      <c r="AA3744" t="s">
        <v>51</v>
      </c>
      <c r="AB3744" s="1">
        <v>1.69</v>
      </c>
      <c r="AC3744" t="s">
        <v>51</v>
      </c>
      <c r="AD3744" s="1">
        <v>0.01</v>
      </c>
      <c r="AE3744" t="s">
        <v>52</v>
      </c>
      <c r="AF3744">
        <f t="shared" si="116"/>
        <v>0.01</v>
      </c>
      <c r="AG3744" s="1">
        <v>0.01</v>
      </c>
      <c r="AH3744" t="s">
        <v>52</v>
      </c>
      <c r="AI3744" t="s">
        <v>134</v>
      </c>
      <c r="AJ3744" t="s">
        <v>135</v>
      </c>
      <c r="AK3744" t="s">
        <v>136</v>
      </c>
      <c r="AL3744" t="str">
        <f t="shared" si="117"/>
        <v>SHANGHAICHN</v>
      </c>
      <c r="AM3744">
        <f>IFERROR(INDEX([1]Sheet1!$I$2:$I$118, MATCH(AL3744, [1]Sheet1!$J$2:$J$118, 0)), "")</f>
        <v>9467.7730778277528</v>
      </c>
    </row>
    <row r="3745" spans="1:39" hidden="1">
      <c r="A3745" t="s">
        <v>5081</v>
      </c>
      <c r="B3745" t="s">
        <v>5082</v>
      </c>
      <c r="C3745" t="s">
        <v>5083</v>
      </c>
      <c r="D3745" t="s">
        <v>5084</v>
      </c>
      <c r="E3745" t="s">
        <v>291</v>
      </c>
      <c r="F3745" t="s">
        <v>809</v>
      </c>
      <c r="G3745" t="s">
        <v>41</v>
      </c>
      <c r="H3745" t="s">
        <v>42</v>
      </c>
      <c r="I3745" t="s">
        <v>261</v>
      </c>
      <c r="J3745" t="s">
        <v>42</v>
      </c>
      <c r="K3745" t="s">
        <v>4923</v>
      </c>
      <c r="L3745" t="s">
        <v>4924</v>
      </c>
      <c r="M3745" t="s">
        <v>779</v>
      </c>
      <c r="N3745" t="s">
        <v>4924</v>
      </c>
      <c r="O3745" t="s">
        <v>779</v>
      </c>
      <c r="P3745" t="s">
        <v>73</v>
      </c>
      <c r="Q3745" s="1">
        <v>4</v>
      </c>
      <c r="R3745" t="s">
        <v>46</v>
      </c>
      <c r="S3745" t="s">
        <v>149</v>
      </c>
      <c r="T3745" s="1">
        <v>2957.45</v>
      </c>
      <c r="U3745" t="s">
        <v>48</v>
      </c>
      <c r="V3745" t="s">
        <v>5085</v>
      </c>
      <c r="W3745" s="1">
        <v>2632.95</v>
      </c>
      <c r="X3745" t="s">
        <v>324</v>
      </c>
      <c r="Y3745" t="s">
        <v>5086</v>
      </c>
      <c r="Z3745" s="1">
        <v>305</v>
      </c>
      <c r="AA3745" t="s">
        <v>51</v>
      </c>
      <c r="AB3745" s="1">
        <v>375.6</v>
      </c>
      <c r="AC3745" t="s">
        <v>51</v>
      </c>
      <c r="AD3745" s="1">
        <v>2.85</v>
      </c>
      <c r="AE3745" t="s">
        <v>52</v>
      </c>
      <c r="AF3745">
        <f t="shared" si="116"/>
        <v>2.85</v>
      </c>
      <c r="AG3745" s="1">
        <v>2.85</v>
      </c>
      <c r="AH3745" t="s">
        <v>52</v>
      </c>
      <c r="AI3745" t="s">
        <v>4937</v>
      </c>
      <c r="AJ3745" t="s">
        <v>327</v>
      </c>
      <c r="AK3745" t="s">
        <v>328</v>
      </c>
      <c r="AL3745" t="str">
        <f t="shared" si="117"/>
        <v>MIAMIUSA</v>
      </c>
      <c r="AM3745">
        <f>IFERROR(INDEX([1]Sheet1!$I$2:$I$118, MATCH(AL3745, [1]Sheet1!$J$2:$J$118, 0)), "")</f>
        <v>7341.6293033332649</v>
      </c>
    </row>
    <row r="3746" spans="1:39" hidden="1">
      <c r="A3746" t="s">
        <v>3715</v>
      </c>
      <c r="B3746" t="s">
        <v>3716</v>
      </c>
      <c r="C3746" t="s">
        <v>3717</v>
      </c>
      <c r="D3746" t="s">
        <v>3718</v>
      </c>
      <c r="E3746" t="s">
        <v>102</v>
      </c>
      <c r="F3746" t="s">
        <v>40</v>
      </c>
      <c r="G3746" t="s">
        <v>41</v>
      </c>
      <c r="H3746" t="s">
        <v>42</v>
      </c>
      <c r="I3746" t="s">
        <v>41</v>
      </c>
      <c r="J3746" t="s">
        <v>42</v>
      </c>
      <c r="K3746" t="s">
        <v>296</v>
      </c>
      <c r="L3746" t="s">
        <v>3387</v>
      </c>
      <c r="M3746" t="s">
        <v>296</v>
      </c>
      <c r="N3746" t="s">
        <v>3387</v>
      </c>
      <c r="O3746" t="s">
        <v>296</v>
      </c>
      <c r="P3746" t="s">
        <v>45</v>
      </c>
      <c r="Q3746" s="1">
        <v>5</v>
      </c>
      <c r="R3746" s="1">
        <v>3</v>
      </c>
      <c r="S3746" t="s">
        <v>132</v>
      </c>
      <c r="T3746" s="1">
        <v>39.56</v>
      </c>
      <c r="U3746" t="s">
        <v>48</v>
      </c>
      <c r="V3746" t="s">
        <v>3719</v>
      </c>
      <c r="W3746" s="1">
        <v>39.56</v>
      </c>
      <c r="X3746" t="s">
        <v>50</v>
      </c>
      <c r="Y3746" t="s">
        <v>50</v>
      </c>
      <c r="Z3746" s="1">
        <v>1</v>
      </c>
      <c r="AA3746" t="s">
        <v>51</v>
      </c>
      <c r="AB3746" s="1">
        <v>1.69</v>
      </c>
      <c r="AC3746" t="s">
        <v>51</v>
      </c>
      <c r="AD3746" s="1">
        <v>0.01</v>
      </c>
      <c r="AE3746" t="s">
        <v>52</v>
      </c>
      <c r="AF3746">
        <f t="shared" si="116"/>
        <v>0.01</v>
      </c>
      <c r="AG3746" s="1">
        <v>0.01</v>
      </c>
      <c r="AH3746" t="s">
        <v>52</v>
      </c>
      <c r="AI3746" t="s">
        <v>134</v>
      </c>
      <c r="AJ3746" t="s">
        <v>135</v>
      </c>
      <c r="AK3746" t="s">
        <v>136</v>
      </c>
      <c r="AL3746" t="str">
        <f t="shared" si="117"/>
        <v>EASTERN CREEKAUS</v>
      </c>
      <c r="AM3746">
        <f>IFERROR(INDEX([1]Sheet1!$I$2:$I$118, MATCH(AL3746, [1]Sheet1!$J$2:$J$118, 0)), "")</f>
        <v>8189.4485045765996</v>
      </c>
    </row>
    <row r="3747" spans="1:39" hidden="1">
      <c r="A3747" t="s">
        <v>4246</v>
      </c>
      <c r="B3747" t="s">
        <v>4247</v>
      </c>
      <c r="C3747" t="s">
        <v>4248</v>
      </c>
      <c r="D3747" t="s">
        <v>4249</v>
      </c>
      <c r="E3747" t="s">
        <v>291</v>
      </c>
      <c r="F3747" t="s">
        <v>285</v>
      </c>
      <c r="G3747" t="s">
        <v>41</v>
      </c>
      <c r="H3747" t="s">
        <v>42</v>
      </c>
      <c r="I3747" t="s">
        <v>261</v>
      </c>
      <c r="J3747" t="s">
        <v>42</v>
      </c>
      <c r="K3747" t="s">
        <v>3859</v>
      </c>
      <c r="L3747" t="s">
        <v>3860</v>
      </c>
      <c r="M3747" t="s">
        <v>3861</v>
      </c>
      <c r="N3747" t="s">
        <v>3860</v>
      </c>
      <c r="O3747" t="s">
        <v>3861</v>
      </c>
      <c r="P3747" t="s">
        <v>45</v>
      </c>
      <c r="Q3747" s="1">
        <v>3</v>
      </c>
      <c r="R3747" s="1">
        <v>3</v>
      </c>
      <c r="S3747" t="s">
        <v>132</v>
      </c>
      <c r="T3747" s="1">
        <v>12.76</v>
      </c>
      <c r="U3747" t="s">
        <v>48</v>
      </c>
      <c r="V3747" t="s">
        <v>4224</v>
      </c>
      <c r="W3747" s="1">
        <v>12.76</v>
      </c>
      <c r="X3747" t="s">
        <v>50</v>
      </c>
      <c r="Y3747" t="s">
        <v>50</v>
      </c>
      <c r="Z3747" s="1">
        <v>1</v>
      </c>
      <c r="AA3747" t="s">
        <v>51</v>
      </c>
      <c r="AB3747" s="1">
        <v>2.74</v>
      </c>
      <c r="AC3747" t="s">
        <v>51</v>
      </c>
      <c r="AD3747" s="1">
        <v>0.02</v>
      </c>
      <c r="AE3747" t="s">
        <v>52</v>
      </c>
      <c r="AF3747">
        <f t="shared" si="116"/>
        <v>0.02</v>
      </c>
      <c r="AG3747" s="1">
        <v>0.02</v>
      </c>
      <c r="AH3747" t="s">
        <v>52</v>
      </c>
      <c r="AI3747" t="s">
        <v>719</v>
      </c>
      <c r="AJ3747" t="s">
        <v>135</v>
      </c>
      <c r="AK3747" t="s">
        <v>136</v>
      </c>
      <c r="AL3747" t="str">
        <f t="shared" si="117"/>
        <v>ASHFORDGBR</v>
      </c>
      <c r="AM3747">
        <f>IFERROR(INDEX([1]Sheet1!$I$2:$I$118, MATCH(AL3747, [1]Sheet1!$J$2:$J$118, 0)), "")</f>
        <v>5685.8299841513308</v>
      </c>
    </row>
    <row r="3748" spans="1:39" hidden="1">
      <c r="A3748" t="s">
        <v>21799</v>
      </c>
      <c r="B3748" t="s">
        <v>21800</v>
      </c>
      <c r="C3748" t="s">
        <v>21801</v>
      </c>
      <c r="D3748" t="s">
        <v>21802</v>
      </c>
      <c r="E3748" t="s">
        <v>215</v>
      </c>
      <c r="F3748" t="s">
        <v>285</v>
      </c>
      <c r="G3748" t="s">
        <v>41</v>
      </c>
      <c r="H3748" t="s">
        <v>42</v>
      </c>
      <c r="I3748" t="s">
        <v>261</v>
      </c>
      <c r="J3748" t="s">
        <v>42</v>
      </c>
      <c r="K3748" t="s">
        <v>14902</v>
      </c>
      <c r="L3748" t="s">
        <v>14903</v>
      </c>
      <c r="M3748" t="s">
        <v>686</v>
      </c>
      <c r="N3748" t="s">
        <v>14903</v>
      </c>
      <c r="O3748" t="s">
        <v>686</v>
      </c>
      <c r="P3748" t="s">
        <v>1440</v>
      </c>
      <c r="Q3748" s="1">
        <v>4</v>
      </c>
      <c r="R3748" t="s">
        <v>46</v>
      </c>
      <c r="S3748" t="s">
        <v>74</v>
      </c>
      <c r="T3748" s="1">
        <v>1476.3</v>
      </c>
      <c r="U3748" t="s">
        <v>666</v>
      </c>
      <c r="V3748" t="s">
        <v>50</v>
      </c>
      <c r="W3748" t="s">
        <v>46</v>
      </c>
      <c r="X3748" t="s">
        <v>50</v>
      </c>
      <c r="Y3748" t="s">
        <v>50</v>
      </c>
      <c r="Z3748" s="1">
        <v>94</v>
      </c>
      <c r="AA3748" t="s">
        <v>51</v>
      </c>
      <c r="AB3748" s="1">
        <v>592.97</v>
      </c>
      <c r="AC3748" t="s">
        <v>637</v>
      </c>
      <c r="AD3748" s="1">
        <v>1.78</v>
      </c>
      <c r="AE3748" t="s">
        <v>52</v>
      </c>
      <c r="AF3748">
        <f t="shared" si="116"/>
        <v>1.78</v>
      </c>
      <c r="AG3748" s="1">
        <v>1.78</v>
      </c>
      <c r="AH3748" t="s">
        <v>52</v>
      </c>
      <c r="AI3748" t="s">
        <v>1442</v>
      </c>
      <c r="AJ3748" t="s">
        <v>1443</v>
      </c>
      <c r="AK3748" t="s">
        <v>1444</v>
      </c>
      <c r="AL3748" t="str">
        <f t="shared" si="117"/>
        <v>COSLADAESP</v>
      </c>
      <c r="AM3748">
        <f>IFERROR(INDEX([1]Sheet1!$I$2:$I$118, MATCH(AL3748, [1]Sheet1!$J$2:$J$118, 0)), "")</f>
        <v>5886.2820473497222</v>
      </c>
    </row>
    <row r="3749" spans="1:39" hidden="1">
      <c r="A3749" t="s">
        <v>16024</v>
      </c>
      <c r="B3749" t="s">
        <v>16025</v>
      </c>
      <c r="C3749" t="s">
        <v>16026</v>
      </c>
      <c r="D3749" t="s">
        <v>16027</v>
      </c>
      <c r="E3749" t="s">
        <v>291</v>
      </c>
      <c r="F3749" t="s">
        <v>260</v>
      </c>
      <c r="G3749" t="s">
        <v>41</v>
      </c>
      <c r="H3749" t="s">
        <v>42</v>
      </c>
      <c r="I3749" t="s">
        <v>261</v>
      </c>
      <c r="J3749" t="s">
        <v>42</v>
      </c>
      <c r="K3749" t="s">
        <v>4923</v>
      </c>
      <c r="L3749" t="s">
        <v>15504</v>
      </c>
      <c r="M3749" t="s">
        <v>779</v>
      </c>
      <c r="N3749" t="s">
        <v>15504</v>
      </c>
      <c r="O3749" t="s">
        <v>779</v>
      </c>
      <c r="P3749" t="s">
        <v>45</v>
      </c>
      <c r="Q3749" s="1">
        <v>5</v>
      </c>
      <c r="R3749" s="1">
        <v>12</v>
      </c>
      <c r="S3749" t="s">
        <v>47</v>
      </c>
      <c r="T3749" s="1">
        <v>562.23</v>
      </c>
      <c r="U3749" t="s">
        <v>48</v>
      </c>
      <c r="V3749" t="s">
        <v>16028</v>
      </c>
      <c r="W3749" s="1">
        <v>562.23</v>
      </c>
      <c r="X3749" t="s">
        <v>50</v>
      </c>
      <c r="Y3749" t="s">
        <v>50</v>
      </c>
      <c r="Z3749" s="1">
        <v>26</v>
      </c>
      <c r="AA3749" t="s">
        <v>51</v>
      </c>
      <c r="AB3749" s="1">
        <v>110.42</v>
      </c>
      <c r="AC3749" t="s">
        <v>51</v>
      </c>
      <c r="AD3749" s="1">
        <v>0.66</v>
      </c>
      <c r="AE3749" t="s">
        <v>52</v>
      </c>
      <c r="AF3749">
        <f t="shared" si="116"/>
        <v>0.66</v>
      </c>
      <c r="AG3749" s="1">
        <v>0.66</v>
      </c>
      <c r="AH3749" t="s">
        <v>52</v>
      </c>
      <c r="AI3749" t="s">
        <v>53</v>
      </c>
      <c r="AJ3749" t="s">
        <v>54</v>
      </c>
      <c r="AK3749" t="s">
        <v>55</v>
      </c>
      <c r="AL3749" t="str">
        <f t="shared" si="117"/>
        <v>MUSKEGOUSA</v>
      </c>
      <c r="AM3749">
        <f>IFERROR(INDEX([1]Sheet1!$I$2:$I$118, MATCH(AL3749, [1]Sheet1!$J$2:$J$118, 0)), "")</f>
        <v>6599.4652299211511</v>
      </c>
    </row>
    <row r="3750" spans="1:39" hidden="1">
      <c r="A3750" t="s">
        <v>25260</v>
      </c>
      <c r="B3750" t="s">
        <v>25261</v>
      </c>
      <c r="C3750" t="s">
        <v>25262</v>
      </c>
      <c r="D3750" t="s">
        <v>25263</v>
      </c>
      <c r="E3750" t="s">
        <v>271</v>
      </c>
      <c r="F3750" t="s">
        <v>809</v>
      </c>
      <c r="G3750" t="s">
        <v>41</v>
      </c>
      <c r="H3750" t="s">
        <v>42</v>
      </c>
      <c r="I3750" t="s">
        <v>261</v>
      </c>
      <c r="J3750" t="s">
        <v>42</v>
      </c>
      <c r="K3750" t="s">
        <v>15476</v>
      </c>
      <c r="L3750" t="s">
        <v>21325</v>
      </c>
      <c r="M3750" t="s">
        <v>15476</v>
      </c>
      <c r="N3750" t="s">
        <v>15475</v>
      </c>
      <c r="O3750" t="s">
        <v>15476</v>
      </c>
      <c r="P3750" t="s">
        <v>73</v>
      </c>
      <c r="Q3750" s="1">
        <v>8</v>
      </c>
      <c r="R3750" s="1">
        <v>22</v>
      </c>
      <c r="S3750" t="s">
        <v>74</v>
      </c>
      <c r="T3750" s="1">
        <v>882.27</v>
      </c>
      <c r="U3750" t="s">
        <v>48</v>
      </c>
      <c r="V3750" t="s">
        <v>25264</v>
      </c>
      <c r="W3750" s="1">
        <v>619.74</v>
      </c>
      <c r="X3750" t="s">
        <v>324</v>
      </c>
      <c r="Y3750" t="s">
        <v>25265</v>
      </c>
      <c r="Z3750" s="1">
        <v>311</v>
      </c>
      <c r="AA3750" t="s">
        <v>51</v>
      </c>
      <c r="AB3750" s="1">
        <v>375.6</v>
      </c>
      <c r="AC3750" t="s">
        <v>51</v>
      </c>
      <c r="AD3750" s="1">
        <v>2.85</v>
      </c>
      <c r="AE3750" t="s">
        <v>52</v>
      </c>
      <c r="AF3750">
        <f t="shared" si="116"/>
        <v>2.85</v>
      </c>
      <c r="AG3750" s="1">
        <v>2.85</v>
      </c>
      <c r="AH3750" t="s">
        <v>52</v>
      </c>
      <c r="AI3750" t="s">
        <v>326</v>
      </c>
      <c r="AJ3750" t="s">
        <v>327</v>
      </c>
      <c r="AK3750" t="s">
        <v>328</v>
      </c>
      <c r="AL3750" t="str">
        <f t="shared" si="117"/>
        <v>JAKARTA SELATANIDN</v>
      </c>
      <c r="AM3750">
        <f>IFERROR(INDEX([1]Sheet1!$I$2:$I$118, MATCH(AL3750, [1]Sheet1!$J$2:$J$118, 0)), "")</f>
        <v>11603.096096270159</v>
      </c>
    </row>
    <row r="3751" spans="1:39" hidden="1">
      <c r="A3751" t="s">
        <v>9720</v>
      </c>
      <c r="B3751" t="s">
        <v>9721</v>
      </c>
      <c r="C3751" t="s">
        <v>9722</v>
      </c>
      <c r="D3751" t="s">
        <v>9723</v>
      </c>
      <c r="E3751" t="s">
        <v>88</v>
      </c>
      <c r="F3751" t="s">
        <v>40</v>
      </c>
      <c r="G3751" t="s">
        <v>41</v>
      </c>
      <c r="H3751" t="s">
        <v>42</v>
      </c>
      <c r="I3751" t="s">
        <v>41</v>
      </c>
      <c r="J3751" t="s">
        <v>42</v>
      </c>
      <c r="K3751" t="s">
        <v>4459</v>
      </c>
      <c r="L3751" t="s">
        <v>4460</v>
      </c>
      <c r="M3751" t="s">
        <v>1145</v>
      </c>
      <c r="N3751" t="s">
        <v>4460</v>
      </c>
      <c r="O3751" t="s">
        <v>1145</v>
      </c>
      <c r="P3751" t="s">
        <v>45</v>
      </c>
      <c r="Q3751" s="1">
        <v>6</v>
      </c>
      <c r="R3751" s="1">
        <v>5</v>
      </c>
      <c r="S3751" t="s">
        <v>132</v>
      </c>
      <c r="T3751" s="1">
        <v>32.380000000000003</v>
      </c>
      <c r="U3751" t="s">
        <v>48</v>
      </c>
      <c r="V3751" t="s">
        <v>9724</v>
      </c>
      <c r="W3751" s="1">
        <v>32.380000000000003</v>
      </c>
      <c r="X3751" t="s">
        <v>50</v>
      </c>
      <c r="Y3751" t="s">
        <v>50</v>
      </c>
      <c r="Z3751" s="1">
        <v>2</v>
      </c>
      <c r="AA3751" t="s">
        <v>51</v>
      </c>
      <c r="AB3751" s="1">
        <v>4.4800000000000004</v>
      </c>
      <c r="AC3751" t="s">
        <v>51</v>
      </c>
      <c r="AD3751" s="1">
        <v>0.03</v>
      </c>
      <c r="AE3751" t="s">
        <v>52</v>
      </c>
      <c r="AF3751">
        <f t="shared" si="116"/>
        <v>0.03</v>
      </c>
      <c r="AG3751" s="1">
        <v>0.03</v>
      </c>
      <c r="AH3751" t="s">
        <v>52</v>
      </c>
      <c r="AI3751" t="s">
        <v>719</v>
      </c>
      <c r="AJ3751" t="s">
        <v>135</v>
      </c>
      <c r="AK3751" t="s">
        <v>136</v>
      </c>
      <c r="AL3751" t="str">
        <f t="shared" si="117"/>
        <v>SHANGHAICHN</v>
      </c>
      <c r="AM3751">
        <f>IFERROR(INDEX([1]Sheet1!$I$2:$I$118, MATCH(AL3751, [1]Sheet1!$J$2:$J$118, 0)), "")</f>
        <v>9467.7730778277528</v>
      </c>
    </row>
    <row r="3752" spans="1:39" hidden="1">
      <c r="A3752" t="s">
        <v>2847</v>
      </c>
      <c r="B3752" t="s">
        <v>2848</v>
      </c>
      <c r="C3752" t="s">
        <v>2849</v>
      </c>
      <c r="D3752" t="s">
        <v>2850</v>
      </c>
      <c r="E3752" t="s">
        <v>291</v>
      </c>
      <c r="F3752" t="s">
        <v>809</v>
      </c>
      <c r="G3752" t="s">
        <v>41</v>
      </c>
      <c r="H3752" t="s">
        <v>42</v>
      </c>
      <c r="I3752" t="s">
        <v>261</v>
      </c>
      <c r="J3752" t="s">
        <v>42</v>
      </c>
      <c r="K3752" t="s">
        <v>2151</v>
      </c>
      <c r="L3752" t="s">
        <v>2152</v>
      </c>
      <c r="M3752" t="s">
        <v>2153</v>
      </c>
      <c r="N3752" t="s">
        <v>2152</v>
      </c>
      <c r="O3752" t="s">
        <v>2153</v>
      </c>
      <c r="P3752" t="s">
        <v>73</v>
      </c>
      <c r="Q3752" s="1">
        <v>10</v>
      </c>
      <c r="R3752" t="s">
        <v>46</v>
      </c>
      <c r="S3752" t="s">
        <v>348</v>
      </c>
      <c r="T3752" s="1">
        <v>516.44000000000005</v>
      </c>
      <c r="U3752" t="s">
        <v>48</v>
      </c>
      <c r="V3752" t="s">
        <v>2851</v>
      </c>
      <c r="W3752" s="1">
        <v>262.92</v>
      </c>
      <c r="X3752" t="s">
        <v>324</v>
      </c>
      <c r="Y3752" t="s">
        <v>2852</v>
      </c>
      <c r="Z3752" s="1">
        <v>311</v>
      </c>
      <c r="AA3752" t="s">
        <v>51</v>
      </c>
      <c r="AB3752" s="1">
        <v>375.6</v>
      </c>
      <c r="AC3752" t="s">
        <v>51</v>
      </c>
      <c r="AD3752" s="1">
        <v>2.85</v>
      </c>
      <c r="AE3752" t="s">
        <v>52</v>
      </c>
      <c r="AF3752">
        <f t="shared" si="116"/>
        <v>2.85</v>
      </c>
      <c r="AG3752" s="1">
        <v>2.85</v>
      </c>
      <c r="AH3752" t="s">
        <v>52</v>
      </c>
      <c r="AI3752" t="s">
        <v>1139</v>
      </c>
      <c r="AJ3752" t="s">
        <v>327</v>
      </c>
      <c r="AK3752" t="s">
        <v>328</v>
      </c>
      <c r="AL3752" t="str">
        <f t="shared" si="117"/>
        <v>DUBAIARE</v>
      </c>
      <c r="AM3752">
        <f>IFERROR(INDEX([1]Sheet1!$I$2:$I$118, MATCH(AL3752, [1]Sheet1!$J$2:$J$118, 0)), "")</f>
        <v>5269.5437712730181</v>
      </c>
    </row>
    <row r="3753" spans="1:39" hidden="1">
      <c r="A3753" t="s">
        <v>10780</v>
      </c>
      <c r="B3753" t="s">
        <v>10781</v>
      </c>
      <c r="C3753" t="s">
        <v>10782</v>
      </c>
      <c r="D3753" t="s">
        <v>10783</v>
      </c>
      <c r="E3753" t="s">
        <v>108</v>
      </c>
      <c r="F3753" t="s">
        <v>40</v>
      </c>
      <c r="G3753" t="s">
        <v>41</v>
      </c>
      <c r="H3753" t="s">
        <v>42</v>
      </c>
      <c r="I3753" t="s">
        <v>41</v>
      </c>
      <c r="J3753" t="s">
        <v>42</v>
      </c>
      <c r="K3753" t="s">
        <v>4459</v>
      </c>
      <c r="L3753" t="s">
        <v>4460</v>
      </c>
      <c r="M3753" t="s">
        <v>1145</v>
      </c>
      <c r="N3753" t="s">
        <v>4460</v>
      </c>
      <c r="O3753" t="s">
        <v>1145</v>
      </c>
      <c r="P3753" t="s">
        <v>45</v>
      </c>
      <c r="Q3753" s="1">
        <v>10</v>
      </c>
      <c r="R3753" s="1">
        <v>10</v>
      </c>
      <c r="S3753" t="s">
        <v>132</v>
      </c>
      <c r="T3753" s="1">
        <v>38.99</v>
      </c>
      <c r="U3753" t="s">
        <v>48</v>
      </c>
      <c r="V3753" t="s">
        <v>10784</v>
      </c>
      <c r="W3753" s="1">
        <v>38.99</v>
      </c>
      <c r="X3753" t="s">
        <v>50</v>
      </c>
      <c r="Y3753" t="s">
        <v>50</v>
      </c>
      <c r="Z3753" s="1">
        <v>2</v>
      </c>
      <c r="AA3753" t="s">
        <v>51</v>
      </c>
      <c r="AB3753" s="1">
        <v>4.4800000000000004</v>
      </c>
      <c r="AC3753" t="s">
        <v>51</v>
      </c>
      <c r="AD3753" s="1">
        <v>0.03</v>
      </c>
      <c r="AE3753" t="s">
        <v>52</v>
      </c>
      <c r="AF3753">
        <f t="shared" si="116"/>
        <v>0.03</v>
      </c>
      <c r="AG3753" s="1">
        <v>0.03</v>
      </c>
      <c r="AH3753" t="s">
        <v>52</v>
      </c>
      <c r="AI3753" t="s">
        <v>134</v>
      </c>
      <c r="AJ3753" t="s">
        <v>135</v>
      </c>
      <c r="AK3753" t="s">
        <v>136</v>
      </c>
      <c r="AL3753" t="str">
        <f t="shared" si="117"/>
        <v>SHANGHAICHN</v>
      </c>
      <c r="AM3753">
        <f>IFERROR(INDEX([1]Sheet1!$I$2:$I$118, MATCH(AL3753, [1]Sheet1!$J$2:$J$118, 0)), "")</f>
        <v>9467.7730778277528</v>
      </c>
    </row>
    <row r="3754" spans="1:39" hidden="1">
      <c r="A3754" t="s">
        <v>2897</v>
      </c>
      <c r="B3754" t="s">
        <v>2898</v>
      </c>
      <c r="C3754" t="s">
        <v>2899</v>
      </c>
      <c r="D3754" t="s">
        <v>259</v>
      </c>
      <c r="E3754" t="s">
        <v>291</v>
      </c>
      <c r="F3754" t="s">
        <v>809</v>
      </c>
      <c r="G3754" t="s">
        <v>41</v>
      </c>
      <c r="H3754" t="s">
        <v>42</v>
      </c>
      <c r="I3754" t="s">
        <v>261</v>
      </c>
      <c r="J3754" t="s">
        <v>42</v>
      </c>
      <c r="K3754" t="s">
        <v>2151</v>
      </c>
      <c r="L3754" t="s">
        <v>2152</v>
      </c>
      <c r="M3754" t="s">
        <v>2153</v>
      </c>
      <c r="N3754" t="s">
        <v>2152</v>
      </c>
      <c r="O3754" t="s">
        <v>2153</v>
      </c>
      <c r="P3754" t="s">
        <v>73</v>
      </c>
      <c r="Q3754" s="1">
        <v>10</v>
      </c>
      <c r="R3754" t="s">
        <v>46</v>
      </c>
      <c r="S3754" t="s">
        <v>348</v>
      </c>
      <c r="T3754" s="1">
        <v>516.44000000000005</v>
      </c>
      <c r="U3754" t="s">
        <v>48</v>
      </c>
      <c r="V3754" t="s">
        <v>2851</v>
      </c>
      <c r="W3754" s="1">
        <v>262.92</v>
      </c>
      <c r="X3754" t="s">
        <v>324</v>
      </c>
      <c r="Y3754" t="s">
        <v>2852</v>
      </c>
      <c r="Z3754" s="1">
        <v>314</v>
      </c>
      <c r="AA3754" t="s">
        <v>51</v>
      </c>
      <c r="AB3754" s="1">
        <v>375.6</v>
      </c>
      <c r="AC3754" t="s">
        <v>51</v>
      </c>
      <c r="AD3754" s="1">
        <v>2.85</v>
      </c>
      <c r="AE3754" t="s">
        <v>52</v>
      </c>
      <c r="AF3754">
        <f t="shared" si="116"/>
        <v>2.85</v>
      </c>
      <c r="AG3754" s="1">
        <v>2.85</v>
      </c>
      <c r="AH3754" t="s">
        <v>52</v>
      </c>
      <c r="AI3754" t="s">
        <v>1139</v>
      </c>
      <c r="AJ3754" t="s">
        <v>327</v>
      </c>
      <c r="AK3754" t="s">
        <v>328</v>
      </c>
      <c r="AL3754" t="str">
        <f t="shared" si="117"/>
        <v>DUBAIARE</v>
      </c>
      <c r="AM3754">
        <f>IFERROR(INDEX([1]Sheet1!$I$2:$I$118, MATCH(AL3754, [1]Sheet1!$J$2:$J$118, 0)), "")</f>
        <v>5269.5437712730181</v>
      </c>
    </row>
    <row r="3755" spans="1:39" hidden="1">
      <c r="A3755" t="s">
        <v>18366</v>
      </c>
      <c r="C3755" t="s">
        <v>18367</v>
      </c>
      <c r="D3755" t="s">
        <v>18368</v>
      </c>
      <c r="E3755" t="s">
        <v>271</v>
      </c>
      <c r="F3755" t="s">
        <v>285</v>
      </c>
      <c r="G3755" t="s">
        <v>41</v>
      </c>
      <c r="H3755" t="s">
        <v>42</v>
      </c>
      <c r="I3755" t="s">
        <v>261</v>
      </c>
      <c r="J3755" t="s">
        <v>42</v>
      </c>
      <c r="K3755" t="s">
        <v>4923</v>
      </c>
      <c r="L3755" t="s">
        <v>15504</v>
      </c>
      <c r="M3755" t="s">
        <v>779</v>
      </c>
      <c r="N3755" t="s">
        <v>15504</v>
      </c>
      <c r="O3755" t="s">
        <v>779</v>
      </c>
      <c r="P3755" t="s">
        <v>73</v>
      </c>
      <c r="Q3755" s="1">
        <v>10</v>
      </c>
      <c r="R3755" s="1">
        <v>14</v>
      </c>
      <c r="S3755" t="s">
        <v>47</v>
      </c>
      <c r="T3755" s="1">
        <v>858.48</v>
      </c>
      <c r="U3755" t="s">
        <v>48</v>
      </c>
      <c r="V3755" t="s">
        <v>18369</v>
      </c>
      <c r="W3755" s="1">
        <v>509.69</v>
      </c>
      <c r="X3755" t="s">
        <v>324</v>
      </c>
      <c r="Y3755" t="s">
        <v>18370</v>
      </c>
      <c r="Z3755" s="1">
        <v>172</v>
      </c>
      <c r="AA3755" t="s">
        <v>51</v>
      </c>
      <c r="AB3755" s="1">
        <v>377.55</v>
      </c>
      <c r="AC3755" t="s">
        <v>51</v>
      </c>
      <c r="AD3755" s="1">
        <v>2.87</v>
      </c>
      <c r="AE3755" t="s">
        <v>52</v>
      </c>
      <c r="AF3755">
        <f t="shared" si="116"/>
        <v>2.87</v>
      </c>
      <c r="AG3755" s="1">
        <v>2.87</v>
      </c>
      <c r="AH3755" t="s">
        <v>52</v>
      </c>
      <c r="AI3755" t="s">
        <v>782</v>
      </c>
      <c r="AJ3755" t="s">
        <v>327</v>
      </c>
      <c r="AK3755" t="s">
        <v>328</v>
      </c>
      <c r="AL3755" t="str">
        <f t="shared" si="117"/>
        <v>MUSKEGOUSA</v>
      </c>
      <c r="AM3755">
        <f>IFERROR(INDEX([1]Sheet1!$I$2:$I$118, MATCH(AL3755, [1]Sheet1!$J$2:$J$118, 0)), "")</f>
        <v>6599.4652299211511</v>
      </c>
    </row>
    <row r="3756" spans="1:39" hidden="1">
      <c r="A3756" t="s">
        <v>25255</v>
      </c>
      <c r="B3756" t="s">
        <v>25252</v>
      </c>
      <c r="C3756" t="s">
        <v>25256</v>
      </c>
      <c r="D3756" t="s">
        <v>25257</v>
      </c>
      <c r="E3756" t="s">
        <v>291</v>
      </c>
      <c r="F3756" t="s">
        <v>809</v>
      </c>
      <c r="G3756" t="s">
        <v>41</v>
      </c>
      <c r="H3756" t="s">
        <v>42</v>
      </c>
      <c r="I3756" t="s">
        <v>261</v>
      </c>
      <c r="J3756" t="s">
        <v>42</v>
      </c>
      <c r="K3756" t="s">
        <v>15476</v>
      </c>
      <c r="L3756" t="s">
        <v>21325</v>
      </c>
      <c r="M3756" t="s">
        <v>15476</v>
      </c>
      <c r="N3756" t="s">
        <v>15475</v>
      </c>
      <c r="O3756" t="s">
        <v>15476</v>
      </c>
      <c r="P3756" t="s">
        <v>73</v>
      </c>
      <c r="Q3756" s="1">
        <v>8</v>
      </c>
      <c r="R3756" t="s">
        <v>46</v>
      </c>
      <c r="S3756" t="s">
        <v>74</v>
      </c>
      <c r="T3756" s="1">
        <v>960.72</v>
      </c>
      <c r="U3756" t="s">
        <v>48</v>
      </c>
      <c r="V3756" t="s">
        <v>25258</v>
      </c>
      <c r="W3756" s="1">
        <v>623.15</v>
      </c>
      <c r="X3756" t="s">
        <v>324</v>
      </c>
      <c r="Y3756" t="s">
        <v>25259</v>
      </c>
      <c r="Z3756" s="1">
        <v>311</v>
      </c>
      <c r="AA3756" t="s">
        <v>51</v>
      </c>
      <c r="AB3756" s="1">
        <v>377.67</v>
      </c>
      <c r="AC3756" t="s">
        <v>51</v>
      </c>
      <c r="AD3756" s="1">
        <v>2.87</v>
      </c>
      <c r="AE3756" t="s">
        <v>52</v>
      </c>
      <c r="AF3756">
        <f t="shared" si="116"/>
        <v>2.87</v>
      </c>
      <c r="AG3756" s="1">
        <v>2.87</v>
      </c>
      <c r="AH3756" t="s">
        <v>52</v>
      </c>
      <c r="AI3756" t="s">
        <v>326</v>
      </c>
      <c r="AJ3756" t="s">
        <v>327</v>
      </c>
      <c r="AK3756" t="s">
        <v>328</v>
      </c>
      <c r="AL3756" t="str">
        <f t="shared" si="117"/>
        <v>JAKARTA SELATANIDN</v>
      </c>
      <c r="AM3756">
        <f>IFERROR(INDEX([1]Sheet1!$I$2:$I$118, MATCH(AL3756, [1]Sheet1!$J$2:$J$118, 0)), "")</f>
        <v>11603.096096270159</v>
      </c>
    </row>
    <row r="3757" spans="1:39" hidden="1">
      <c r="A3757" t="s">
        <v>5092</v>
      </c>
      <c r="B3757" t="s">
        <v>5093</v>
      </c>
      <c r="C3757" t="s">
        <v>5094</v>
      </c>
      <c r="D3757" t="s">
        <v>5095</v>
      </c>
      <c r="E3757" t="s">
        <v>291</v>
      </c>
      <c r="F3757" t="s">
        <v>809</v>
      </c>
      <c r="G3757" t="s">
        <v>41</v>
      </c>
      <c r="H3757" t="s">
        <v>42</v>
      </c>
      <c r="I3757" t="s">
        <v>261</v>
      </c>
      <c r="J3757" t="s">
        <v>42</v>
      </c>
      <c r="K3757" t="s">
        <v>4923</v>
      </c>
      <c r="L3757" t="s">
        <v>4924</v>
      </c>
      <c r="M3757" t="s">
        <v>779</v>
      </c>
      <c r="N3757" t="s">
        <v>4924</v>
      </c>
      <c r="O3757" t="s">
        <v>779</v>
      </c>
      <c r="P3757" t="s">
        <v>73</v>
      </c>
      <c r="Q3757" s="1">
        <v>4</v>
      </c>
      <c r="R3757" t="s">
        <v>46</v>
      </c>
      <c r="S3757" t="s">
        <v>149</v>
      </c>
      <c r="T3757" s="1">
        <v>2973.69</v>
      </c>
      <c r="U3757" t="s">
        <v>48</v>
      </c>
      <c r="V3757" t="s">
        <v>5096</v>
      </c>
      <c r="W3757" s="1">
        <v>2647.45</v>
      </c>
      <c r="X3757" t="s">
        <v>324</v>
      </c>
      <c r="Y3757" t="s">
        <v>5097</v>
      </c>
      <c r="Z3757" s="1">
        <v>313</v>
      </c>
      <c r="AA3757" t="s">
        <v>51</v>
      </c>
      <c r="AB3757" s="1">
        <v>377.67</v>
      </c>
      <c r="AC3757" t="s">
        <v>51</v>
      </c>
      <c r="AD3757" s="1">
        <v>2.87</v>
      </c>
      <c r="AE3757" t="s">
        <v>52</v>
      </c>
      <c r="AF3757">
        <f t="shared" si="116"/>
        <v>2.87</v>
      </c>
      <c r="AG3757" s="1">
        <v>2.87</v>
      </c>
      <c r="AH3757" t="s">
        <v>52</v>
      </c>
      <c r="AI3757" t="s">
        <v>4937</v>
      </c>
      <c r="AJ3757" t="s">
        <v>327</v>
      </c>
      <c r="AK3757" t="s">
        <v>328</v>
      </c>
      <c r="AL3757" t="str">
        <f t="shared" si="117"/>
        <v>MIAMIUSA</v>
      </c>
      <c r="AM3757">
        <f>IFERROR(INDEX([1]Sheet1!$I$2:$I$118, MATCH(AL3757, [1]Sheet1!$J$2:$J$118, 0)), "")</f>
        <v>7341.6293033332649</v>
      </c>
    </row>
    <row r="3758" spans="1:39" hidden="1">
      <c r="A3758" t="s">
        <v>759</v>
      </c>
      <c r="B3758" t="s">
        <v>760</v>
      </c>
      <c r="C3758" t="s">
        <v>761</v>
      </c>
      <c r="D3758" t="s">
        <v>762</v>
      </c>
      <c r="E3758" t="s">
        <v>291</v>
      </c>
      <c r="F3758" t="s">
        <v>285</v>
      </c>
      <c r="G3758" t="s">
        <v>41</v>
      </c>
      <c r="H3758" t="s">
        <v>42</v>
      </c>
      <c r="I3758" t="s">
        <v>261</v>
      </c>
      <c r="J3758" t="s">
        <v>42</v>
      </c>
      <c r="K3758" t="s">
        <v>660</v>
      </c>
      <c r="L3758" t="s">
        <v>661</v>
      </c>
      <c r="M3758" t="s">
        <v>42</v>
      </c>
      <c r="N3758" t="s">
        <v>763</v>
      </c>
      <c r="O3758" t="s">
        <v>42</v>
      </c>
      <c r="P3758" t="s">
        <v>45</v>
      </c>
      <c r="Q3758" s="1">
        <v>1</v>
      </c>
      <c r="R3758" s="1">
        <v>4</v>
      </c>
      <c r="S3758" t="s">
        <v>47</v>
      </c>
      <c r="T3758" s="1">
        <v>408.35</v>
      </c>
      <c r="U3758" t="s">
        <v>48</v>
      </c>
      <c r="V3758" t="s">
        <v>764</v>
      </c>
      <c r="W3758" s="1">
        <v>408.35</v>
      </c>
      <c r="X3758" t="s">
        <v>50</v>
      </c>
      <c r="Y3758" t="s">
        <v>50</v>
      </c>
      <c r="Z3758" s="1">
        <v>56</v>
      </c>
      <c r="AA3758" t="s">
        <v>51</v>
      </c>
      <c r="AB3758" s="1">
        <v>123.45</v>
      </c>
      <c r="AC3758" t="s">
        <v>51</v>
      </c>
      <c r="AD3758" s="1">
        <v>0.74</v>
      </c>
      <c r="AE3758" t="s">
        <v>52</v>
      </c>
      <c r="AF3758">
        <f t="shared" si="116"/>
        <v>0.74</v>
      </c>
      <c r="AG3758" s="1">
        <v>0.74</v>
      </c>
      <c r="AH3758" t="s">
        <v>52</v>
      </c>
      <c r="AI3758" t="s">
        <v>753</v>
      </c>
      <c r="AJ3758" t="s">
        <v>54</v>
      </c>
      <c r="AK3758" t="s">
        <v>55</v>
      </c>
      <c r="AL3758" t="str">
        <f t="shared" si="117"/>
        <v>LE ROUSSET CEDEXFRA</v>
      </c>
      <c r="AM3758" t="str">
        <f>IFERROR(INDEX([1]Sheet1!$I$2:$I$118, MATCH(AL3758, [1]Sheet1!$J$2:$J$118, 0)), "")</f>
        <v/>
      </c>
    </row>
    <row r="3759" spans="1:39" hidden="1">
      <c r="A3759" t="s">
        <v>19480</v>
      </c>
      <c r="B3759" t="s">
        <v>19481</v>
      </c>
      <c r="C3759" t="s">
        <v>19482</v>
      </c>
      <c r="D3759" t="s">
        <v>19483</v>
      </c>
      <c r="E3759" t="s">
        <v>291</v>
      </c>
      <c r="F3759" t="s">
        <v>285</v>
      </c>
      <c r="G3759" t="s">
        <v>41</v>
      </c>
      <c r="H3759" t="s">
        <v>42</v>
      </c>
      <c r="I3759" t="s">
        <v>261</v>
      </c>
      <c r="J3759" t="s">
        <v>42</v>
      </c>
      <c r="K3759" t="s">
        <v>4923</v>
      </c>
      <c r="L3759" t="s">
        <v>15504</v>
      </c>
      <c r="M3759" t="s">
        <v>779</v>
      </c>
      <c r="N3759" t="s">
        <v>4924</v>
      </c>
      <c r="O3759" t="s">
        <v>779</v>
      </c>
      <c r="P3759" t="s">
        <v>45</v>
      </c>
      <c r="Q3759" s="1">
        <v>7</v>
      </c>
      <c r="R3759" t="s">
        <v>46</v>
      </c>
      <c r="S3759" t="s">
        <v>132</v>
      </c>
      <c r="T3759" s="1">
        <v>18.850000000000001</v>
      </c>
      <c r="U3759" t="s">
        <v>48</v>
      </c>
      <c r="V3759" t="s">
        <v>19484</v>
      </c>
      <c r="W3759" s="1">
        <v>18.850000000000001</v>
      </c>
      <c r="X3759" t="s">
        <v>50</v>
      </c>
      <c r="Y3759" t="s">
        <v>50</v>
      </c>
      <c r="Z3759" s="1">
        <v>2</v>
      </c>
      <c r="AA3759" t="s">
        <v>51</v>
      </c>
      <c r="AB3759" s="1">
        <v>2.74</v>
      </c>
      <c r="AC3759" t="s">
        <v>51</v>
      </c>
      <c r="AD3759" s="1">
        <v>0.02</v>
      </c>
      <c r="AE3759" t="s">
        <v>52</v>
      </c>
      <c r="AF3759">
        <f t="shared" si="116"/>
        <v>0.02</v>
      </c>
      <c r="AG3759" s="1">
        <v>0.02</v>
      </c>
      <c r="AH3759" t="s">
        <v>52</v>
      </c>
      <c r="AI3759" t="s">
        <v>719</v>
      </c>
      <c r="AJ3759" t="s">
        <v>135</v>
      </c>
      <c r="AK3759" t="s">
        <v>136</v>
      </c>
      <c r="AL3759" t="str">
        <f t="shared" si="117"/>
        <v>MIAMIUSA</v>
      </c>
      <c r="AM3759">
        <f>IFERROR(INDEX([1]Sheet1!$I$2:$I$118, MATCH(AL3759, [1]Sheet1!$J$2:$J$118, 0)), "")</f>
        <v>7341.6293033332649</v>
      </c>
    </row>
    <row r="3760" spans="1:39" hidden="1">
      <c r="A3760" t="s">
        <v>2900</v>
      </c>
      <c r="B3760" t="s">
        <v>2901</v>
      </c>
      <c r="C3760" t="s">
        <v>2902</v>
      </c>
      <c r="D3760" t="s">
        <v>2903</v>
      </c>
      <c r="E3760" t="s">
        <v>291</v>
      </c>
      <c r="F3760" t="s">
        <v>809</v>
      </c>
      <c r="G3760" t="s">
        <v>41</v>
      </c>
      <c r="H3760" t="s">
        <v>42</v>
      </c>
      <c r="I3760" t="s">
        <v>261</v>
      </c>
      <c r="J3760" t="s">
        <v>42</v>
      </c>
      <c r="K3760" t="s">
        <v>2151</v>
      </c>
      <c r="L3760" t="s">
        <v>2152</v>
      </c>
      <c r="M3760" t="s">
        <v>2153</v>
      </c>
      <c r="N3760" t="s">
        <v>2152</v>
      </c>
      <c r="O3760" t="s">
        <v>2153</v>
      </c>
      <c r="P3760" t="s">
        <v>73</v>
      </c>
      <c r="Q3760" s="1">
        <v>8</v>
      </c>
      <c r="R3760" t="s">
        <v>46</v>
      </c>
      <c r="S3760" t="s">
        <v>348</v>
      </c>
      <c r="T3760" s="1">
        <v>628.38</v>
      </c>
      <c r="U3760" t="s">
        <v>48</v>
      </c>
      <c r="V3760" t="s">
        <v>2904</v>
      </c>
      <c r="W3760" s="1">
        <v>264.37</v>
      </c>
      <c r="X3760" t="s">
        <v>324</v>
      </c>
      <c r="Y3760" t="s">
        <v>2905</v>
      </c>
      <c r="Z3760" s="1">
        <v>312</v>
      </c>
      <c r="AA3760" t="s">
        <v>51</v>
      </c>
      <c r="AB3760" s="1">
        <v>377.67</v>
      </c>
      <c r="AC3760" t="s">
        <v>51</v>
      </c>
      <c r="AD3760" s="1">
        <v>2.87</v>
      </c>
      <c r="AE3760" t="s">
        <v>52</v>
      </c>
      <c r="AF3760">
        <f t="shared" si="116"/>
        <v>2.87</v>
      </c>
      <c r="AG3760" s="1">
        <v>2.87</v>
      </c>
      <c r="AH3760" t="s">
        <v>52</v>
      </c>
      <c r="AI3760" t="s">
        <v>1139</v>
      </c>
      <c r="AJ3760" t="s">
        <v>327</v>
      </c>
      <c r="AK3760" t="s">
        <v>328</v>
      </c>
      <c r="AL3760" t="str">
        <f t="shared" si="117"/>
        <v>DUBAIARE</v>
      </c>
      <c r="AM3760">
        <f>IFERROR(INDEX([1]Sheet1!$I$2:$I$118, MATCH(AL3760, [1]Sheet1!$J$2:$J$118, 0)), "")</f>
        <v>5269.5437712730181</v>
      </c>
    </row>
    <row r="3761" spans="1:39" hidden="1">
      <c r="A3761" t="s">
        <v>16720</v>
      </c>
      <c r="C3761" t="s">
        <v>16721</v>
      </c>
      <c r="D3761" t="s">
        <v>16722</v>
      </c>
      <c r="E3761" t="s">
        <v>291</v>
      </c>
      <c r="F3761" t="s">
        <v>260</v>
      </c>
      <c r="G3761" t="s">
        <v>41</v>
      </c>
      <c r="H3761" t="s">
        <v>42</v>
      </c>
      <c r="I3761" t="s">
        <v>261</v>
      </c>
      <c r="J3761" t="s">
        <v>42</v>
      </c>
      <c r="K3761" t="s">
        <v>4923</v>
      </c>
      <c r="L3761" t="s">
        <v>15504</v>
      </c>
      <c r="M3761" t="s">
        <v>779</v>
      </c>
      <c r="N3761" t="s">
        <v>15504</v>
      </c>
      <c r="O3761" t="s">
        <v>779</v>
      </c>
      <c r="P3761" t="s">
        <v>73</v>
      </c>
      <c r="Q3761" s="1">
        <v>6</v>
      </c>
      <c r="R3761" t="s">
        <v>46</v>
      </c>
      <c r="S3761" t="s">
        <v>47</v>
      </c>
      <c r="T3761" s="1">
        <v>1417.7</v>
      </c>
      <c r="U3761" t="s">
        <v>48</v>
      </c>
      <c r="V3761" t="s">
        <v>16723</v>
      </c>
      <c r="W3761" s="1">
        <v>1049.5999999999999</v>
      </c>
      <c r="X3761" t="s">
        <v>324</v>
      </c>
      <c r="Y3761" t="s">
        <v>16724</v>
      </c>
      <c r="Z3761" s="1">
        <v>378</v>
      </c>
      <c r="AA3761" t="s">
        <v>51</v>
      </c>
      <c r="AB3761" s="1">
        <v>378</v>
      </c>
      <c r="AC3761" t="s">
        <v>51</v>
      </c>
      <c r="AD3761" s="1">
        <v>0.53</v>
      </c>
      <c r="AE3761" t="s">
        <v>52</v>
      </c>
      <c r="AF3761">
        <f t="shared" si="116"/>
        <v>2.8690199999999999</v>
      </c>
      <c r="AG3761" s="1">
        <v>2869020</v>
      </c>
      <c r="AH3761" t="s">
        <v>788</v>
      </c>
      <c r="AI3761" t="s">
        <v>829</v>
      </c>
      <c r="AJ3761" t="s">
        <v>327</v>
      </c>
      <c r="AK3761" t="s">
        <v>328</v>
      </c>
      <c r="AL3761" t="str">
        <f t="shared" si="117"/>
        <v>MUSKEGOUSA</v>
      </c>
      <c r="AM3761">
        <f>IFERROR(INDEX([1]Sheet1!$I$2:$I$118, MATCH(AL3761, [1]Sheet1!$J$2:$J$118, 0)), "")</f>
        <v>6599.4652299211511</v>
      </c>
    </row>
    <row r="3762" spans="1:39" hidden="1">
      <c r="A3762" t="s">
        <v>14996</v>
      </c>
      <c r="B3762" t="s">
        <v>14997</v>
      </c>
      <c r="C3762" t="s">
        <v>14998</v>
      </c>
      <c r="D3762" t="s">
        <v>14999</v>
      </c>
      <c r="E3762" t="s">
        <v>291</v>
      </c>
      <c r="F3762" t="s">
        <v>285</v>
      </c>
      <c r="G3762" t="s">
        <v>41</v>
      </c>
      <c r="H3762" t="s">
        <v>42</v>
      </c>
      <c r="I3762" t="s">
        <v>261</v>
      </c>
      <c r="J3762" t="s">
        <v>42</v>
      </c>
      <c r="K3762" t="s">
        <v>14936</v>
      </c>
      <c r="L3762" t="s">
        <v>14937</v>
      </c>
      <c r="M3762" t="s">
        <v>14938</v>
      </c>
      <c r="N3762" t="s">
        <v>14937</v>
      </c>
      <c r="O3762" t="s">
        <v>14938</v>
      </c>
      <c r="P3762" t="s">
        <v>45</v>
      </c>
      <c r="Q3762" s="1">
        <v>5</v>
      </c>
      <c r="R3762" s="1">
        <v>5</v>
      </c>
      <c r="S3762" t="s">
        <v>47</v>
      </c>
      <c r="T3762" s="1">
        <v>12.33</v>
      </c>
      <c r="U3762" t="s">
        <v>48</v>
      </c>
      <c r="V3762" t="s">
        <v>15000</v>
      </c>
      <c r="W3762" s="1">
        <v>12.33</v>
      </c>
      <c r="X3762" t="s">
        <v>50</v>
      </c>
      <c r="Y3762" t="s">
        <v>50</v>
      </c>
      <c r="Z3762" s="1">
        <v>2</v>
      </c>
      <c r="AA3762" t="s">
        <v>51</v>
      </c>
      <c r="AB3762" s="1">
        <v>2.76</v>
      </c>
      <c r="AC3762" t="s">
        <v>51</v>
      </c>
      <c r="AD3762" s="1">
        <v>0.02</v>
      </c>
      <c r="AE3762" t="s">
        <v>52</v>
      </c>
      <c r="AF3762">
        <f t="shared" si="116"/>
        <v>0.02</v>
      </c>
      <c r="AG3762" s="1">
        <v>0.02</v>
      </c>
      <c r="AH3762" t="s">
        <v>52</v>
      </c>
      <c r="AI3762" t="s">
        <v>1486</v>
      </c>
      <c r="AJ3762" t="s">
        <v>54</v>
      </c>
      <c r="AK3762" t="s">
        <v>55</v>
      </c>
      <c r="AL3762" t="str">
        <f t="shared" si="117"/>
        <v>JARFALLASWE</v>
      </c>
      <c r="AM3762">
        <f>IFERROR(INDEX([1]Sheet1!$I$2:$I$118, MATCH(AL3762, [1]Sheet1!$J$2:$J$118, 0)), "")</f>
        <v>1557.4154335825949</v>
      </c>
    </row>
    <row r="3763" spans="1:39" hidden="1">
      <c r="A3763" t="s">
        <v>24095</v>
      </c>
      <c r="B3763" t="s">
        <v>24096</v>
      </c>
      <c r="C3763" t="s">
        <v>24097</v>
      </c>
      <c r="D3763" t="s">
        <v>24098</v>
      </c>
      <c r="E3763" t="s">
        <v>88</v>
      </c>
      <c r="F3763" t="s">
        <v>40</v>
      </c>
      <c r="G3763" t="s">
        <v>41</v>
      </c>
      <c r="H3763" t="s">
        <v>42</v>
      </c>
      <c r="I3763" t="s">
        <v>41</v>
      </c>
      <c r="J3763" t="s">
        <v>42</v>
      </c>
      <c r="K3763" t="s">
        <v>23299</v>
      </c>
      <c r="L3763" t="s">
        <v>4813</v>
      </c>
      <c r="M3763" t="s">
        <v>4814</v>
      </c>
      <c r="N3763" t="s">
        <v>4813</v>
      </c>
      <c r="O3763" t="s">
        <v>4814</v>
      </c>
      <c r="P3763" t="s">
        <v>45</v>
      </c>
      <c r="Q3763" s="1">
        <v>2</v>
      </c>
      <c r="R3763" t="s">
        <v>46</v>
      </c>
      <c r="S3763" t="s">
        <v>47</v>
      </c>
      <c r="T3763" s="1">
        <v>12.58</v>
      </c>
      <c r="U3763" t="s">
        <v>48</v>
      </c>
      <c r="V3763" t="s">
        <v>24099</v>
      </c>
      <c r="W3763" s="1">
        <v>12.58</v>
      </c>
      <c r="X3763" t="s">
        <v>50</v>
      </c>
      <c r="Y3763" t="s">
        <v>50</v>
      </c>
      <c r="Z3763" s="1">
        <v>2</v>
      </c>
      <c r="AA3763" t="s">
        <v>51</v>
      </c>
      <c r="AB3763" s="1">
        <v>4.51</v>
      </c>
      <c r="AC3763" t="s">
        <v>51</v>
      </c>
      <c r="AD3763" s="1">
        <v>0.03</v>
      </c>
      <c r="AE3763" t="s">
        <v>52</v>
      </c>
      <c r="AF3763">
        <f t="shared" si="116"/>
        <v>0.03</v>
      </c>
      <c r="AG3763" s="1">
        <v>0.03</v>
      </c>
      <c r="AH3763" t="s">
        <v>52</v>
      </c>
      <c r="AI3763" t="s">
        <v>1486</v>
      </c>
      <c r="AJ3763" t="s">
        <v>54</v>
      </c>
      <c r="AK3763" t="s">
        <v>55</v>
      </c>
      <c r="AL3763" t="str">
        <f t="shared" si="117"/>
        <v>RAUNHEIMDEU</v>
      </c>
      <c r="AM3763">
        <f>IFERROR(INDEX([1]Sheet1!$I$2:$I$118, MATCH(AL3763, [1]Sheet1!$J$2:$J$118, 0)), "")</f>
        <v>477.69917125845029</v>
      </c>
    </row>
    <row r="3764" spans="1:39" hidden="1">
      <c r="A3764" t="s">
        <v>24002</v>
      </c>
      <c r="B3764" t="s">
        <v>24003</v>
      </c>
      <c r="C3764" t="s">
        <v>24004</v>
      </c>
      <c r="D3764" t="s">
        <v>24005</v>
      </c>
      <c r="E3764" t="s">
        <v>102</v>
      </c>
      <c r="F3764" t="s">
        <v>40</v>
      </c>
      <c r="G3764" t="s">
        <v>41</v>
      </c>
      <c r="H3764" t="s">
        <v>42</v>
      </c>
      <c r="I3764" t="s">
        <v>41</v>
      </c>
      <c r="J3764" t="s">
        <v>42</v>
      </c>
      <c r="K3764" t="s">
        <v>23299</v>
      </c>
      <c r="L3764" t="s">
        <v>4813</v>
      </c>
      <c r="M3764" t="s">
        <v>4814</v>
      </c>
      <c r="N3764" t="s">
        <v>4813</v>
      </c>
      <c r="O3764" t="s">
        <v>4814</v>
      </c>
      <c r="P3764" t="s">
        <v>45</v>
      </c>
      <c r="Q3764" s="1">
        <v>4</v>
      </c>
      <c r="R3764" s="1">
        <v>2</v>
      </c>
      <c r="S3764" t="s">
        <v>47</v>
      </c>
      <c r="T3764" s="1">
        <v>12.9</v>
      </c>
      <c r="U3764" t="s">
        <v>48</v>
      </c>
      <c r="V3764" t="s">
        <v>23385</v>
      </c>
      <c r="W3764" s="1">
        <v>12.9</v>
      </c>
      <c r="X3764" t="s">
        <v>50</v>
      </c>
      <c r="Y3764" t="s">
        <v>50</v>
      </c>
      <c r="Z3764" s="1">
        <v>1</v>
      </c>
      <c r="AA3764" t="s">
        <v>51</v>
      </c>
      <c r="AB3764" s="1">
        <v>4.51</v>
      </c>
      <c r="AC3764" t="s">
        <v>51</v>
      </c>
      <c r="AD3764" s="1">
        <v>0.03</v>
      </c>
      <c r="AE3764" t="s">
        <v>52</v>
      </c>
      <c r="AF3764">
        <f t="shared" si="116"/>
        <v>0.03</v>
      </c>
      <c r="AG3764" s="1">
        <v>0.03</v>
      </c>
      <c r="AH3764" t="s">
        <v>52</v>
      </c>
      <c r="AI3764" t="s">
        <v>1486</v>
      </c>
      <c r="AJ3764" t="s">
        <v>54</v>
      </c>
      <c r="AK3764" t="s">
        <v>55</v>
      </c>
      <c r="AL3764" t="str">
        <f t="shared" si="117"/>
        <v>RAUNHEIMDEU</v>
      </c>
      <c r="AM3764">
        <f>IFERROR(INDEX([1]Sheet1!$I$2:$I$118, MATCH(AL3764, [1]Sheet1!$J$2:$J$118, 0)), "")</f>
        <v>477.69917125845029</v>
      </c>
    </row>
    <row r="3765" spans="1:39" hidden="1">
      <c r="A3765" t="s">
        <v>6071</v>
      </c>
      <c r="B3765" t="s">
        <v>6072</v>
      </c>
      <c r="C3765" t="s">
        <v>6073</v>
      </c>
      <c r="D3765" t="s">
        <v>6074</v>
      </c>
      <c r="E3765" t="s">
        <v>60</v>
      </c>
      <c r="F3765" t="s">
        <v>40</v>
      </c>
      <c r="G3765" t="s">
        <v>41</v>
      </c>
      <c r="H3765" t="s">
        <v>42</v>
      </c>
      <c r="I3765" t="s">
        <v>41</v>
      </c>
      <c r="J3765" t="s">
        <v>42</v>
      </c>
      <c r="K3765" t="s">
        <v>5805</v>
      </c>
      <c r="L3765" t="s">
        <v>5806</v>
      </c>
      <c r="M3765" t="s">
        <v>5807</v>
      </c>
      <c r="N3765" t="s">
        <v>5806</v>
      </c>
      <c r="O3765" t="s">
        <v>5807</v>
      </c>
      <c r="P3765" t="s">
        <v>45</v>
      </c>
      <c r="Q3765" s="1">
        <v>6</v>
      </c>
      <c r="R3765" s="1">
        <v>4</v>
      </c>
      <c r="S3765" t="s">
        <v>132</v>
      </c>
      <c r="T3765" s="1">
        <v>21.33</v>
      </c>
      <c r="U3765" t="s">
        <v>48</v>
      </c>
      <c r="V3765" t="s">
        <v>6075</v>
      </c>
      <c r="W3765" s="1">
        <v>21.33</v>
      </c>
      <c r="X3765" t="s">
        <v>50</v>
      </c>
      <c r="Y3765" t="s">
        <v>50</v>
      </c>
      <c r="Z3765" s="1">
        <v>1</v>
      </c>
      <c r="AA3765" t="s">
        <v>51</v>
      </c>
      <c r="AB3765" s="1">
        <v>1.69</v>
      </c>
      <c r="AC3765" t="s">
        <v>51</v>
      </c>
      <c r="AD3765" s="1">
        <v>0.01</v>
      </c>
      <c r="AE3765" t="s">
        <v>52</v>
      </c>
      <c r="AF3765">
        <f t="shared" si="116"/>
        <v>0.01</v>
      </c>
      <c r="AG3765" s="1">
        <v>0.01</v>
      </c>
      <c r="AH3765" t="s">
        <v>52</v>
      </c>
      <c r="AI3765" t="s">
        <v>719</v>
      </c>
      <c r="AJ3765" t="s">
        <v>135</v>
      </c>
      <c r="AK3765" t="s">
        <v>136</v>
      </c>
      <c r="AL3765" t="str">
        <f t="shared" si="117"/>
        <v>HACHIOJIJPN</v>
      </c>
      <c r="AM3765">
        <f>IFERROR(INDEX([1]Sheet1!$I$2:$I$118, MATCH(AL3765, [1]Sheet1!$J$2:$J$118, 0)), "")</f>
        <v>9718.1337301617932</v>
      </c>
    </row>
    <row r="3766" spans="1:39" hidden="1">
      <c r="A3766" t="s">
        <v>6744</v>
      </c>
      <c r="B3766" t="s">
        <v>6072</v>
      </c>
      <c r="C3766" t="s">
        <v>6745</v>
      </c>
      <c r="D3766" t="s">
        <v>6746</v>
      </c>
      <c r="E3766" t="s">
        <v>102</v>
      </c>
      <c r="F3766" t="s">
        <v>40</v>
      </c>
      <c r="G3766" t="s">
        <v>41</v>
      </c>
      <c r="H3766" t="s">
        <v>42</v>
      </c>
      <c r="I3766" t="s">
        <v>41</v>
      </c>
      <c r="J3766" t="s">
        <v>42</v>
      </c>
      <c r="K3766" t="s">
        <v>5805</v>
      </c>
      <c r="L3766" t="s">
        <v>5806</v>
      </c>
      <c r="M3766" t="s">
        <v>5807</v>
      </c>
      <c r="N3766" t="s">
        <v>5806</v>
      </c>
      <c r="O3766" t="s">
        <v>5807</v>
      </c>
      <c r="P3766" t="s">
        <v>45</v>
      </c>
      <c r="Q3766" s="1">
        <v>3</v>
      </c>
      <c r="R3766" t="s">
        <v>46</v>
      </c>
      <c r="S3766" t="s">
        <v>47</v>
      </c>
      <c r="T3766" s="1">
        <v>819.91</v>
      </c>
      <c r="U3766" t="s">
        <v>48</v>
      </c>
      <c r="V3766" t="s">
        <v>5875</v>
      </c>
      <c r="W3766" s="1">
        <v>809.34</v>
      </c>
      <c r="X3766" t="s">
        <v>50</v>
      </c>
      <c r="Y3766" t="s">
        <v>50</v>
      </c>
      <c r="Z3766" s="1">
        <v>92</v>
      </c>
      <c r="AA3766" t="s">
        <v>51</v>
      </c>
      <c r="AB3766" s="1">
        <v>162.88</v>
      </c>
      <c r="AC3766" t="s">
        <v>51</v>
      </c>
      <c r="AD3766" s="1">
        <v>0.98</v>
      </c>
      <c r="AE3766" t="s">
        <v>52</v>
      </c>
      <c r="AF3766">
        <f t="shared" si="116"/>
        <v>0.98</v>
      </c>
      <c r="AG3766" s="1">
        <v>0.98</v>
      </c>
      <c r="AH3766" t="s">
        <v>52</v>
      </c>
      <c r="AI3766" t="s">
        <v>53</v>
      </c>
      <c r="AJ3766" t="s">
        <v>54</v>
      </c>
      <c r="AK3766" t="s">
        <v>55</v>
      </c>
      <c r="AL3766" t="str">
        <f t="shared" si="117"/>
        <v>HACHIOJIJPN</v>
      </c>
      <c r="AM3766">
        <f>IFERROR(INDEX([1]Sheet1!$I$2:$I$118, MATCH(AL3766, [1]Sheet1!$J$2:$J$118, 0)), "")</f>
        <v>9718.1337301617932</v>
      </c>
    </row>
    <row r="3767" spans="1:39" hidden="1">
      <c r="A3767" t="s">
        <v>17573</v>
      </c>
      <c r="C3767" t="s">
        <v>17574</v>
      </c>
      <c r="D3767" t="s">
        <v>17575</v>
      </c>
      <c r="E3767" t="s">
        <v>291</v>
      </c>
      <c r="F3767" t="s">
        <v>260</v>
      </c>
      <c r="G3767" t="s">
        <v>41</v>
      </c>
      <c r="H3767" t="s">
        <v>42</v>
      </c>
      <c r="I3767" t="s">
        <v>261</v>
      </c>
      <c r="J3767" t="s">
        <v>42</v>
      </c>
      <c r="K3767" t="s">
        <v>4923</v>
      </c>
      <c r="L3767" t="s">
        <v>15504</v>
      </c>
      <c r="M3767" t="s">
        <v>779</v>
      </c>
      <c r="N3767" t="s">
        <v>15504</v>
      </c>
      <c r="O3767" t="s">
        <v>779</v>
      </c>
      <c r="P3767" t="s">
        <v>73</v>
      </c>
      <c r="Q3767" s="1">
        <v>8</v>
      </c>
      <c r="R3767" s="1">
        <v>13</v>
      </c>
      <c r="S3767" t="s">
        <v>47</v>
      </c>
      <c r="T3767" s="1">
        <v>784.58</v>
      </c>
      <c r="U3767" t="s">
        <v>48</v>
      </c>
      <c r="V3767" t="s">
        <v>17576</v>
      </c>
      <c r="W3767" s="1">
        <v>517.04999999999995</v>
      </c>
      <c r="X3767" t="s">
        <v>324</v>
      </c>
      <c r="Y3767" t="s">
        <v>17577</v>
      </c>
      <c r="Z3767" s="1">
        <v>383</v>
      </c>
      <c r="AA3767" t="s">
        <v>51</v>
      </c>
      <c r="AB3767" s="1">
        <v>383</v>
      </c>
      <c r="AC3767" t="s">
        <v>51</v>
      </c>
      <c r="AD3767" s="1">
        <v>1.9</v>
      </c>
      <c r="AE3767" t="s">
        <v>52</v>
      </c>
      <c r="AF3767">
        <f t="shared" si="116"/>
        <v>2.9069699999999998</v>
      </c>
      <c r="AG3767" s="1">
        <v>2906970</v>
      </c>
      <c r="AH3767" t="s">
        <v>788</v>
      </c>
      <c r="AI3767" t="s">
        <v>782</v>
      </c>
      <c r="AJ3767" t="s">
        <v>327</v>
      </c>
      <c r="AK3767" t="s">
        <v>328</v>
      </c>
      <c r="AL3767" t="str">
        <f t="shared" si="117"/>
        <v>MUSKEGOUSA</v>
      </c>
      <c r="AM3767">
        <f>IFERROR(INDEX([1]Sheet1!$I$2:$I$118, MATCH(AL3767, [1]Sheet1!$J$2:$J$118, 0)), "")</f>
        <v>6599.4652299211511</v>
      </c>
    </row>
    <row r="3768" spans="1:39" hidden="1">
      <c r="A3768" t="s">
        <v>17782</v>
      </c>
      <c r="B3768" t="s">
        <v>17783</v>
      </c>
      <c r="C3768" t="s">
        <v>17784</v>
      </c>
      <c r="D3768" t="s">
        <v>17785</v>
      </c>
      <c r="E3768" t="s">
        <v>271</v>
      </c>
      <c r="F3768" t="s">
        <v>260</v>
      </c>
      <c r="G3768" t="s">
        <v>41</v>
      </c>
      <c r="H3768" t="s">
        <v>42</v>
      </c>
      <c r="I3768" t="s">
        <v>261</v>
      </c>
      <c r="J3768" t="s">
        <v>42</v>
      </c>
      <c r="K3768" t="s">
        <v>4923</v>
      </c>
      <c r="L3768" t="s">
        <v>15504</v>
      </c>
      <c r="M3768" t="s">
        <v>779</v>
      </c>
      <c r="N3768" t="s">
        <v>15504</v>
      </c>
      <c r="O3768" t="s">
        <v>779</v>
      </c>
      <c r="P3768" t="s">
        <v>45</v>
      </c>
      <c r="Q3768" s="1">
        <v>3</v>
      </c>
      <c r="R3768" s="1">
        <v>9</v>
      </c>
      <c r="S3768" t="s">
        <v>47</v>
      </c>
      <c r="T3768" s="1">
        <v>295.8</v>
      </c>
      <c r="U3768" t="s">
        <v>48</v>
      </c>
      <c r="V3768" t="s">
        <v>17786</v>
      </c>
      <c r="W3768" s="1">
        <v>265.8</v>
      </c>
      <c r="X3768" t="s">
        <v>50</v>
      </c>
      <c r="Y3768" t="s">
        <v>50</v>
      </c>
      <c r="Z3768" s="1">
        <v>20</v>
      </c>
      <c r="AA3768" t="s">
        <v>51</v>
      </c>
      <c r="AB3768" s="1">
        <v>59.27</v>
      </c>
      <c r="AC3768" t="s">
        <v>51</v>
      </c>
      <c r="AD3768" s="1">
        <v>0.35</v>
      </c>
      <c r="AE3768" t="s">
        <v>52</v>
      </c>
      <c r="AF3768">
        <f t="shared" si="116"/>
        <v>0.35</v>
      </c>
      <c r="AG3768" s="1">
        <v>0.35</v>
      </c>
      <c r="AH3768" t="s">
        <v>52</v>
      </c>
      <c r="AI3768" t="s">
        <v>53</v>
      </c>
      <c r="AJ3768" t="s">
        <v>54</v>
      </c>
      <c r="AK3768" t="s">
        <v>55</v>
      </c>
      <c r="AL3768" t="str">
        <f t="shared" si="117"/>
        <v>MUSKEGOUSA</v>
      </c>
      <c r="AM3768">
        <f>IFERROR(INDEX([1]Sheet1!$I$2:$I$118, MATCH(AL3768, [1]Sheet1!$J$2:$J$118, 0)), "")</f>
        <v>6599.4652299211511</v>
      </c>
    </row>
    <row r="3769" spans="1:39" hidden="1">
      <c r="A3769" t="s">
        <v>20730</v>
      </c>
      <c r="B3769" t="s">
        <v>20731</v>
      </c>
      <c r="C3769" t="s">
        <v>20732</v>
      </c>
      <c r="D3769" t="s">
        <v>20733</v>
      </c>
      <c r="E3769" t="s">
        <v>291</v>
      </c>
      <c r="F3769" t="s">
        <v>285</v>
      </c>
      <c r="G3769" t="s">
        <v>41</v>
      </c>
      <c r="H3769" t="s">
        <v>42</v>
      </c>
      <c r="I3769" t="s">
        <v>261</v>
      </c>
      <c r="J3769" t="s">
        <v>42</v>
      </c>
      <c r="K3769" t="s">
        <v>4923</v>
      </c>
      <c r="L3769" t="s">
        <v>15504</v>
      </c>
      <c r="M3769" t="s">
        <v>779</v>
      </c>
      <c r="N3769" t="s">
        <v>4924</v>
      </c>
      <c r="O3769" t="s">
        <v>779</v>
      </c>
      <c r="P3769" t="s">
        <v>45</v>
      </c>
      <c r="Q3769" s="1">
        <v>6</v>
      </c>
      <c r="R3769" s="1">
        <v>9</v>
      </c>
      <c r="S3769" t="s">
        <v>132</v>
      </c>
      <c r="T3769" s="1">
        <v>48.48</v>
      </c>
      <c r="U3769" t="s">
        <v>48</v>
      </c>
      <c r="V3769" t="s">
        <v>20734</v>
      </c>
      <c r="W3769" s="1">
        <v>48.48</v>
      </c>
      <c r="X3769" t="s">
        <v>50</v>
      </c>
      <c r="Y3769" t="s">
        <v>50</v>
      </c>
      <c r="Z3769" s="1">
        <v>11</v>
      </c>
      <c r="AA3769" t="s">
        <v>51</v>
      </c>
      <c r="AB3769" s="1">
        <v>17.43</v>
      </c>
      <c r="AC3769" t="s">
        <v>51</v>
      </c>
      <c r="AD3769" s="1">
        <v>0.1</v>
      </c>
      <c r="AE3769" t="s">
        <v>52</v>
      </c>
      <c r="AF3769">
        <f t="shared" si="116"/>
        <v>0.1</v>
      </c>
      <c r="AG3769" s="1">
        <v>0.1</v>
      </c>
      <c r="AH3769" t="s">
        <v>52</v>
      </c>
      <c r="AI3769" t="s">
        <v>719</v>
      </c>
      <c r="AJ3769" t="s">
        <v>135</v>
      </c>
      <c r="AK3769" t="s">
        <v>136</v>
      </c>
      <c r="AL3769" t="str">
        <f t="shared" si="117"/>
        <v>MIAMIUSA</v>
      </c>
      <c r="AM3769">
        <f>IFERROR(INDEX([1]Sheet1!$I$2:$I$118, MATCH(AL3769, [1]Sheet1!$J$2:$J$118, 0)), "")</f>
        <v>7341.6293033332649</v>
      </c>
    </row>
    <row r="3770" spans="1:39" hidden="1">
      <c r="A3770" t="s">
        <v>23633</v>
      </c>
      <c r="B3770" t="s">
        <v>23634</v>
      </c>
      <c r="C3770" t="s">
        <v>23635</v>
      </c>
      <c r="D3770" t="s">
        <v>23636</v>
      </c>
      <c r="E3770" t="s">
        <v>60</v>
      </c>
      <c r="F3770" t="s">
        <v>40</v>
      </c>
      <c r="G3770" t="s">
        <v>41</v>
      </c>
      <c r="H3770" t="s">
        <v>42</v>
      </c>
      <c r="I3770" t="s">
        <v>41</v>
      </c>
      <c r="J3770" t="s">
        <v>42</v>
      </c>
      <c r="K3770" t="s">
        <v>23299</v>
      </c>
      <c r="L3770" t="s">
        <v>4813</v>
      </c>
      <c r="M3770" t="s">
        <v>4814</v>
      </c>
      <c r="N3770" t="s">
        <v>4813</v>
      </c>
      <c r="O3770" t="s">
        <v>4814</v>
      </c>
      <c r="P3770" t="s">
        <v>1440</v>
      </c>
      <c r="Q3770" s="1">
        <v>3</v>
      </c>
      <c r="R3770" s="1">
        <v>2</v>
      </c>
      <c r="S3770" t="s">
        <v>74</v>
      </c>
      <c r="T3770" s="1">
        <v>69.89</v>
      </c>
      <c r="U3770" t="s">
        <v>666</v>
      </c>
      <c r="V3770" t="s">
        <v>23456</v>
      </c>
      <c r="W3770" s="1">
        <v>76.5</v>
      </c>
      <c r="X3770" t="s">
        <v>50</v>
      </c>
      <c r="Y3770" t="s">
        <v>50</v>
      </c>
      <c r="Z3770" s="1">
        <v>60</v>
      </c>
      <c r="AA3770" t="s">
        <v>51</v>
      </c>
      <c r="AB3770" s="1">
        <v>324.77</v>
      </c>
      <c r="AC3770" t="s">
        <v>637</v>
      </c>
      <c r="AD3770" s="1">
        <v>0.98</v>
      </c>
      <c r="AE3770" t="s">
        <v>52</v>
      </c>
      <c r="AF3770">
        <f t="shared" si="116"/>
        <v>0.98</v>
      </c>
      <c r="AG3770" s="1">
        <v>0.98</v>
      </c>
      <c r="AH3770" t="s">
        <v>52</v>
      </c>
      <c r="AI3770" t="s">
        <v>1442</v>
      </c>
      <c r="AJ3770" t="s">
        <v>1443</v>
      </c>
      <c r="AK3770" t="s">
        <v>1444</v>
      </c>
      <c r="AL3770" t="str">
        <f t="shared" si="117"/>
        <v>RAUNHEIMDEU</v>
      </c>
      <c r="AM3770">
        <f>IFERROR(INDEX([1]Sheet1!$I$2:$I$118, MATCH(AL3770, [1]Sheet1!$J$2:$J$118, 0)), "")</f>
        <v>477.69917125845029</v>
      </c>
    </row>
    <row r="3771" spans="1:39" hidden="1">
      <c r="A3771" t="s">
        <v>4635</v>
      </c>
      <c r="B3771" t="s">
        <v>4636</v>
      </c>
      <c r="C3771" t="s">
        <v>4637</v>
      </c>
      <c r="D3771" t="s">
        <v>4638</v>
      </c>
      <c r="E3771" t="s">
        <v>108</v>
      </c>
      <c r="F3771" t="s">
        <v>40</v>
      </c>
      <c r="G3771" t="s">
        <v>41</v>
      </c>
      <c r="H3771" t="s">
        <v>42</v>
      </c>
      <c r="I3771" t="s">
        <v>41</v>
      </c>
      <c r="J3771" t="s">
        <v>42</v>
      </c>
      <c r="K3771" t="s">
        <v>4459</v>
      </c>
      <c r="L3771" t="s">
        <v>1144</v>
      </c>
      <c r="M3771" t="s">
        <v>1145</v>
      </c>
      <c r="N3771" t="s">
        <v>4460</v>
      </c>
      <c r="O3771" t="s">
        <v>1145</v>
      </c>
      <c r="P3771" t="s">
        <v>45</v>
      </c>
      <c r="Q3771" s="1">
        <v>6</v>
      </c>
      <c r="R3771" s="1">
        <v>6</v>
      </c>
      <c r="S3771" t="s">
        <v>132</v>
      </c>
      <c r="T3771" s="1">
        <v>22.07</v>
      </c>
      <c r="U3771" t="s">
        <v>48</v>
      </c>
      <c r="V3771" t="s">
        <v>4639</v>
      </c>
      <c r="W3771" s="1">
        <v>22.07</v>
      </c>
      <c r="X3771" t="s">
        <v>50</v>
      </c>
      <c r="Y3771" t="s">
        <v>50</v>
      </c>
      <c r="Z3771" s="1">
        <v>1</v>
      </c>
      <c r="AA3771" t="s">
        <v>51</v>
      </c>
      <c r="AB3771" s="1">
        <v>1.69</v>
      </c>
      <c r="AC3771" t="s">
        <v>51</v>
      </c>
      <c r="AD3771" s="1">
        <v>0.01</v>
      </c>
      <c r="AE3771" t="s">
        <v>52</v>
      </c>
      <c r="AF3771">
        <f t="shared" si="116"/>
        <v>0.01</v>
      </c>
      <c r="AG3771" s="1">
        <v>0.01</v>
      </c>
      <c r="AH3771" t="s">
        <v>52</v>
      </c>
      <c r="AI3771" t="s">
        <v>719</v>
      </c>
      <c r="AJ3771" t="s">
        <v>135</v>
      </c>
      <c r="AK3771" t="s">
        <v>136</v>
      </c>
      <c r="AL3771" t="str">
        <f t="shared" si="117"/>
        <v>SHANGHAICHN</v>
      </c>
      <c r="AM3771">
        <f>IFERROR(INDEX([1]Sheet1!$I$2:$I$118, MATCH(AL3771, [1]Sheet1!$J$2:$J$118, 0)), "")</f>
        <v>9467.7730778277528</v>
      </c>
    </row>
    <row r="3772" spans="1:39" hidden="1">
      <c r="A3772" t="s">
        <v>11561</v>
      </c>
      <c r="B3772" t="s">
        <v>11562</v>
      </c>
      <c r="C3772" t="s">
        <v>11563</v>
      </c>
      <c r="D3772" t="s">
        <v>11564</v>
      </c>
      <c r="E3772" t="s">
        <v>102</v>
      </c>
      <c r="F3772" t="s">
        <v>40</v>
      </c>
      <c r="G3772" t="s">
        <v>41</v>
      </c>
      <c r="H3772" t="s">
        <v>42</v>
      </c>
      <c r="I3772" t="s">
        <v>41</v>
      </c>
      <c r="J3772" t="s">
        <v>42</v>
      </c>
      <c r="K3772" t="s">
        <v>4459</v>
      </c>
      <c r="L3772" t="s">
        <v>4460</v>
      </c>
      <c r="M3772" t="s">
        <v>1145</v>
      </c>
      <c r="N3772" t="s">
        <v>4460</v>
      </c>
      <c r="O3772" t="s">
        <v>1145</v>
      </c>
      <c r="P3772" t="s">
        <v>73</v>
      </c>
      <c r="Q3772" s="1">
        <v>14</v>
      </c>
      <c r="R3772" s="1">
        <v>4</v>
      </c>
      <c r="S3772" t="s">
        <v>47</v>
      </c>
      <c r="T3772" s="1">
        <v>1067.08</v>
      </c>
      <c r="U3772" t="s">
        <v>48</v>
      </c>
      <c r="V3772" t="s">
        <v>8349</v>
      </c>
      <c r="W3772" s="1">
        <v>722.7</v>
      </c>
      <c r="X3772" t="s">
        <v>324</v>
      </c>
      <c r="Y3772" t="s">
        <v>6609</v>
      </c>
      <c r="Z3772" s="1">
        <v>156</v>
      </c>
      <c r="AA3772" t="s">
        <v>51</v>
      </c>
      <c r="AB3772" s="1">
        <v>385.49</v>
      </c>
      <c r="AC3772" t="s">
        <v>51</v>
      </c>
      <c r="AD3772" s="1">
        <v>2.93</v>
      </c>
      <c r="AE3772" t="s">
        <v>52</v>
      </c>
      <c r="AF3772">
        <f t="shared" si="116"/>
        <v>2.93</v>
      </c>
      <c r="AG3772" s="1">
        <v>2.93</v>
      </c>
      <c r="AH3772" t="s">
        <v>52</v>
      </c>
      <c r="AI3772" t="s">
        <v>829</v>
      </c>
      <c r="AJ3772" t="s">
        <v>327</v>
      </c>
      <c r="AK3772" t="s">
        <v>328</v>
      </c>
      <c r="AL3772" t="str">
        <f t="shared" si="117"/>
        <v>SHANGHAICHN</v>
      </c>
      <c r="AM3772">
        <f>IFERROR(INDEX([1]Sheet1!$I$2:$I$118, MATCH(AL3772, [1]Sheet1!$J$2:$J$118, 0)), "")</f>
        <v>9467.7730778277528</v>
      </c>
    </row>
    <row r="3773" spans="1:39" hidden="1">
      <c r="A3773" t="s">
        <v>20795</v>
      </c>
      <c r="B3773" t="s">
        <v>20796</v>
      </c>
      <c r="C3773" t="s">
        <v>20797</v>
      </c>
      <c r="D3773" t="s">
        <v>20798</v>
      </c>
      <c r="E3773" t="s">
        <v>271</v>
      </c>
      <c r="F3773" t="s">
        <v>285</v>
      </c>
      <c r="G3773" t="s">
        <v>41</v>
      </c>
      <c r="H3773" t="s">
        <v>42</v>
      </c>
      <c r="I3773" t="s">
        <v>261</v>
      </c>
      <c r="J3773" t="s">
        <v>42</v>
      </c>
      <c r="K3773" t="s">
        <v>4923</v>
      </c>
      <c r="L3773" t="s">
        <v>15504</v>
      </c>
      <c r="M3773" t="s">
        <v>779</v>
      </c>
      <c r="N3773" t="s">
        <v>15504</v>
      </c>
      <c r="O3773" t="s">
        <v>779</v>
      </c>
      <c r="P3773" t="s">
        <v>45</v>
      </c>
      <c r="Q3773" s="1">
        <v>6</v>
      </c>
      <c r="R3773" t="s">
        <v>46</v>
      </c>
      <c r="S3773" t="s">
        <v>132</v>
      </c>
      <c r="T3773" s="1">
        <v>23.37</v>
      </c>
      <c r="U3773" t="s">
        <v>48</v>
      </c>
      <c r="V3773" t="s">
        <v>20799</v>
      </c>
      <c r="W3773" s="1">
        <v>23.37</v>
      </c>
      <c r="X3773" t="s">
        <v>50</v>
      </c>
      <c r="Y3773" t="s">
        <v>50</v>
      </c>
      <c r="Z3773" s="1">
        <v>4</v>
      </c>
      <c r="AA3773" t="s">
        <v>51</v>
      </c>
      <c r="AB3773" s="1">
        <v>4.47</v>
      </c>
      <c r="AC3773" t="s">
        <v>51</v>
      </c>
      <c r="AD3773" s="1">
        <v>0.03</v>
      </c>
      <c r="AE3773" t="s">
        <v>52</v>
      </c>
      <c r="AF3773">
        <f t="shared" si="116"/>
        <v>0.03</v>
      </c>
      <c r="AG3773" s="1">
        <v>0.03</v>
      </c>
      <c r="AH3773" t="s">
        <v>52</v>
      </c>
      <c r="AI3773" t="s">
        <v>719</v>
      </c>
      <c r="AJ3773" t="s">
        <v>135</v>
      </c>
      <c r="AK3773" t="s">
        <v>136</v>
      </c>
      <c r="AL3773" t="str">
        <f t="shared" si="117"/>
        <v>MUSKEGOUSA</v>
      </c>
      <c r="AM3773">
        <f>IFERROR(INDEX([1]Sheet1!$I$2:$I$118, MATCH(AL3773, [1]Sheet1!$J$2:$J$118, 0)), "")</f>
        <v>6599.4652299211511</v>
      </c>
    </row>
    <row r="3774" spans="1:39" hidden="1">
      <c r="A3774" t="s">
        <v>5636</v>
      </c>
      <c r="B3774" t="s">
        <v>5637</v>
      </c>
      <c r="C3774" t="s">
        <v>5638</v>
      </c>
      <c r="D3774" t="s">
        <v>5639</v>
      </c>
      <c r="E3774" t="s">
        <v>102</v>
      </c>
      <c r="F3774" t="s">
        <v>40</v>
      </c>
      <c r="G3774" t="s">
        <v>41</v>
      </c>
      <c r="H3774" t="s">
        <v>42</v>
      </c>
      <c r="I3774" t="s">
        <v>41</v>
      </c>
      <c r="J3774" t="s">
        <v>42</v>
      </c>
      <c r="K3774" t="s">
        <v>5482</v>
      </c>
      <c r="L3774" t="s">
        <v>5483</v>
      </c>
      <c r="M3774" t="s">
        <v>5484</v>
      </c>
      <c r="N3774" t="s">
        <v>5483</v>
      </c>
      <c r="O3774" t="s">
        <v>5484</v>
      </c>
      <c r="P3774" t="s">
        <v>45</v>
      </c>
      <c r="Q3774" s="1">
        <v>2</v>
      </c>
      <c r="R3774" s="1">
        <v>8</v>
      </c>
      <c r="S3774" t="s">
        <v>47</v>
      </c>
      <c r="T3774" s="1">
        <v>1230.06</v>
      </c>
      <c r="U3774" t="s">
        <v>48</v>
      </c>
      <c r="V3774" t="s">
        <v>5499</v>
      </c>
      <c r="W3774" s="1">
        <v>1189.47</v>
      </c>
      <c r="X3774" t="s">
        <v>50</v>
      </c>
      <c r="Y3774" t="s">
        <v>50</v>
      </c>
      <c r="Z3774" s="1">
        <v>57</v>
      </c>
      <c r="AA3774" t="s">
        <v>51</v>
      </c>
      <c r="AB3774" s="1">
        <v>162.88</v>
      </c>
      <c r="AC3774" t="s">
        <v>51</v>
      </c>
      <c r="AD3774" s="1">
        <v>0.98</v>
      </c>
      <c r="AE3774" t="s">
        <v>52</v>
      </c>
      <c r="AF3774">
        <f t="shared" si="116"/>
        <v>0.98</v>
      </c>
      <c r="AG3774" s="1">
        <v>0.98</v>
      </c>
      <c r="AH3774" t="s">
        <v>52</v>
      </c>
      <c r="AI3774" t="s">
        <v>53</v>
      </c>
      <c r="AJ3774" t="s">
        <v>54</v>
      </c>
      <c r="AK3774" t="s">
        <v>55</v>
      </c>
      <c r="AL3774" t="str">
        <f t="shared" si="117"/>
        <v>TAGUIGPHL</v>
      </c>
      <c r="AM3774">
        <f>IFERROR(INDEX([1]Sheet1!$I$2:$I$118, MATCH(AL3774, [1]Sheet1!$J$2:$J$118, 0)), "")</f>
        <v>5954.5731950787758</v>
      </c>
    </row>
    <row r="3775" spans="1:39" hidden="1">
      <c r="A3775" t="s">
        <v>6205</v>
      </c>
      <c r="B3775" t="s">
        <v>6206</v>
      </c>
      <c r="C3775" t="s">
        <v>6207</v>
      </c>
      <c r="D3775" t="s">
        <v>6208</v>
      </c>
      <c r="E3775" t="s">
        <v>108</v>
      </c>
      <c r="F3775" t="s">
        <v>40</v>
      </c>
      <c r="G3775" t="s">
        <v>41</v>
      </c>
      <c r="H3775" t="s">
        <v>42</v>
      </c>
      <c r="I3775" t="s">
        <v>41</v>
      </c>
      <c r="J3775" t="s">
        <v>42</v>
      </c>
      <c r="K3775" t="s">
        <v>5805</v>
      </c>
      <c r="L3775" t="s">
        <v>5806</v>
      </c>
      <c r="M3775" t="s">
        <v>5807</v>
      </c>
      <c r="N3775" t="s">
        <v>5806</v>
      </c>
      <c r="O3775" t="s">
        <v>5807</v>
      </c>
      <c r="P3775" t="s">
        <v>73</v>
      </c>
      <c r="Q3775" s="1">
        <v>10</v>
      </c>
      <c r="R3775" t="s">
        <v>46</v>
      </c>
      <c r="S3775" t="s">
        <v>247</v>
      </c>
      <c r="T3775" s="1">
        <v>2715.17</v>
      </c>
      <c r="U3775" t="s">
        <v>48</v>
      </c>
      <c r="V3775" t="s">
        <v>6209</v>
      </c>
      <c r="W3775" s="1">
        <v>2339.9499999999998</v>
      </c>
      <c r="X3775" t="s">
        <v>324</v>
      </c>
      <c r="Y3775" t="s">
        <v>6210</v>
      </c>
      <c r="Z3775" s="1">
        <v>161</v>
      </c>
      <c r="AA3775" t="s">
        <v>51</v>
      </c>
      <c r="AB3775" s="1">
        <v>385.49</v>
      </c>
      <c r="AC3775" t="s">
        <v>51</v>
      </c>
      <c r="AD3775" s="1">
        <v>2.93</v>
      </c>
      <c r="AE3775" t="s">
        <v>52</v>
      </c>
      <c r="AF3775">
        <f t="shared" si="116"/>
        <v>2.93</v>
      </c>
      <c r="AG3775" s="1">
        <v>2.93</v>
      </c>
      <c r="AH3775" t="s">
        <v>52</v>
      </c>
      <c r="AI3775" t="s">
        <v>5909</v>
      </c>
      <c r="AJ3775" t="s">
        <v>327</v>
      </c>
      <c r="AK3775" t="s">
        <v>328</v>
      </c>
      <c r="AL3775" t="str">
        <f t="shared" si="117"/>
        <v>HACHIOJIJPN</v>
      </c>
      <c r="AM3775">
        <f>IFERROR(INDEX([1]Sheet1!$I$2:$I$118, MATCH(AL3775, [1]Sheet1!$J$2:$J$118, 0)), "")</f>
        <v>9718.1337301617932</v>
      </c>
    </row>
    <row r="3776" spans="1:39" hidden="1">
      <c r="A3776" t="s">
        <v>6048</v>
      </c>
      <c r="B3776" t="s">
        <v>6049</v>
      </c>
      <c r="C3776" t="s">
        <v>6050</v>
      </c>
      <c r="D3776" t="s">
        <v>6051</v>
      </c>
      <c r="E3776" t="s">
        <v>60</v>
      </c>
      <c r="F3776" t="s">
        <v>40</v>
      </c>
      <c r="G3776" t="s">
        <v>41</v>
      </c>
      <c r="H3776" t="s">
        <v>42</v>
      </c>
      <c r="I3776" t="s">
        <v>41</v>
      </c>
      <c r="J3776" t="s">
        <v>42</v>
      </c>
      <c r="K3776" t="s">
        <v>5805</v>
      </c>
      <c r="L3776" t="s">
        <v>5806</v>
      </c>
      <c r="M3776" t="s">
        <v>5807</v>
      </c>
      <c r="N3776" t="s">
        <v>5806</v>
      </c>
      <c r="O3776" t="s">
        <v>5807</v>
      </c>
      <c r="P3776" t="s">
        <v>45</v>
      </c>
      <c r="Q3776" s="1">
        <v>5</v>
      </c>
      <c r="R3776" s="1">
        <v>2</v>
      </c>
      <c r="S3776" t="s">
        <v>47</v>
      </c>
      <c r="T3776" s="1">
        <v>848.57</v>
      </c>
      <c r="U3776" t="s">
        <v>48</v>
      </c>
      <c r="V3776" t="s">
        <v>5875</v>
      </c>
      <c r="W3776" s="1">
        <v>808.01</v>
      </c>
      <c r="X3776" t="s">
        <v>50</v>
      </c>
      <c r="Y3776" t="s">
        <v>50</v>
      </c>
      <c r="Z3776" s="1">
        <v>54</v>
      </c>
      <c r="AA3776" t="s">
        <v>51</v>
      </c>
      <c r="AB3776" s="1">
        <v>162.88</v>
      </c>
      <c r="AC3776" t="s">
        <v>51</v>
      </c>
      <c r="AD3776" s="1">
        <v>0.98</v>
      </c>
      <c r="AE3776" t="s">
        <v>52</v>
      </c>
      <c r="AF3776">
        <f t="shared" si="116"/>
        <v>0.98</v>
      </c>
      <c r="AG3776" s="1">
        <v>0.98</v>
      </c>
      <c r="AH3776" t="s">
        <v>52</v>
      </c>
      <c r="AI3776" t="s">
        <v>53</v>
      </c>
      <c r="AJ3776" t="s">
        <v>54</v>
      </c>
      <c r="AK3776" t="s">
        <v>55</v>
      </c>
      <c r="AL3776" t="str">
        <f t="shared" si="117"/>
        <v>HACHIOJIJPN</v>
      </c>
      <c r="AM3776">
        <f>IFERROR(INDEX([1]Sheet1!$I$2:$I$118, MATCH(AL3776, [1]Sheet1!$J$2:$J$118, 0)), "")</f>
        <v>9718.1337301617932</v>
      </c>
    </row>
    <row r="3777" spans="1:39" hidden="1">
      <c r="A3777" t="s">
        <v>6852</v>
      </c>
      <c r="B3777" t="s">
        <v>6049</v>
      </c>
      <c r="C3777" t="s">
        <v>6853</v>
      </c>
      <c r="D3777" t="s">
        <v>6854</v>
      </c>
      <c r="E3777" t="s">
        <v>291</v>
      </c>
      <c r="F3777" t="s">
        <v>260</v>
      </c>
      <c r="G3777" t="s">
        <v>41</v>
      </c>
      <c r="H3777" t="s">
        <v>42</v>
      </c>
      <c r="I3777" t="s">
        <v>261</v>
      </c>
      <c r="J3777" t="s">
        <v>42</v>
      </c>
      <c r="K3777" t="s">
        <v>5805</v>
      </c>
      <c r="L3777" t="s">
        <v>5806</v>
      </c>
      <c r="M3777" t="s">
        <v>5807</v>
      </c>
      <c r="N3777" t="s">
        <v>5806</v>
      </c>
      <c r="O3777" t="s">
        <v>5807</v>
      </c>
      <c r="P3777" t="s">
        <v>45</v>
      </c>
      <c r="Q3777" s="1">
        <v>4</v>
      </c>
      <c r="R3777" s="1">
        <v>2</v>
      </c>
      <c r="S3777" t="s">
        <v>132</v>
      </c>
      <c r="T3777" s="1">
        <v>21.05</v>
      </c>
      <c r="U3777" t="s">
        <v>48</v>
      </c>
      <c r="V3777" t="s">
        <v>5994</v>
      </c>
      <c r="W3777" s="1">
        <v>21.05</v>
      </c>
      <c r="X3777" t="s">
        <v>50</v>
      </c>
      <c r="Y3777" t="s">
        <v>50</v>
      </c>
      <c r="Z3777" s="1">
        <v>2</v>
      </c>
      <c r="AA3777" t="s">
        <v>51</v>
      </c>
      <c r="AB3777" s="1">
        <v>2</v>
      </c>
      <c r="AC3777" t="s">
        <v>51</v>
      </c>
      <c r="AD3777" s="1">
        <v>0.01</v>
      </c>
      <c r="AE3777" t="s">
        <v>52</v>
      </c>
      <c r="AF3777">
        <f t="shared" si="116"/>
        <v>0.01</v>
      </c>
      <c r="AG3777" s="1">
        <v>0.01</v>
      </c>
      <c r="AH3777" t="s">
        <v>52</v>
      </c>
      <c r="AI3777" t="s">
        <v>719</v>
      </c>
      <c r="AJ3777" t="s">
        <v>135</v>
      </c>
      <c r="AK3777" t="s">
        <v>136</v>
      </c>
      <c r="AL3777" t="str">
        <f t="shared" si="117"/>
        <v>HACHIOJIJPN</v>
      </c>
      <c r="AM3777">
        <f>IFERROR(INDEX([1]Sheet1!$I$2:$I$118, MATCH(AL3777, [1]Sheet1!$J$2:$J$118, 0)), "")</f>
        <v>9718.1337301617932</v>
      </c>
    </row>
    <row r="3778" spans="1:39" hidden="1">
      <c r="A3778" t="s">
        <v>6585</v>
      </c>
      <c r="B3778" t="s">
        <v>6586</v>
      </c>
      <c r="C3778" t="s">
        <v>6587</v>
      </c>
      <c r="D3778" t="s">
        <v>6588</v>
      </c>
      <c r="E3778" t="s">
        <v>102</v>
      </c>
      <c r="F3778" t="s">
        <v>40</v>
      </c>
      <c r="G3778" t="s">
        <v>41</v>
      </c>
      <c r="H3778" t="s">
        <v>42</v>
      </c>
      <c r="I3778" t="s">
        <v>41</v>
      </c>
      <c r="J3778" t="s">
        <v>42</v>
      </c>
      <c r="K3778" t="s">
        <v>5805</v>
      </c>
      <c r="L3778" t="s">
        <v>5806</v>
      </c>
      <c r="M3778" t="s">
        <v>5807</v>
      </c>
      <c r="N3778" t="s">
        <v>5806</v>
      </c>
      <c r="O3778" t="s">
        <v>5807</v>
      </c>
      <c r="P3778" t="s">
        <v>45</v>
      </c>
      <c r="Q3778" s="1">
        <v>5</v>
      </c>
      <c r="R3778" t="s">
        <v>46</v>
      </c>
      <c r="S3778" t="s">
        <v>47</v>
      </c>
      <c r="T3778" s="1">
        <v>310.95</v>
      </c>
      <c r="U3778" t="s">
        <v>48</v>
      </c>
      <c r="V3778" t="s">
        <v>6092</v>
      </c>
      <c r="W3778" s="1">
        <v>269.98</v>
      </c>
      <c r="X3778" t="s">
        <v>50</v>
      </c>
      <c r="Y3778" t="s">
        <v>50</v>
      </c>
      <c r="Z3778" s="1">
        <v>55</v>
      </c>
      <c r="AA3778" t="s">
        <v>51</v>
      </c>
      <c r="AB3778" s="1">
        <v>55</v>
      </c>
      <c r="AC3778" t="s">
        <v>51</v>
      </c>
      <c r="AD3778" s="1">
        <v>0.01</v>
      </c>
      <c r="AE3778" t="s">
        <v>52</v>
      </c>
      <c r="AF3778">
        <f t="shared" ref="AF3778:AF3841" si="118">IF(AH3778="CMQ", AG3778/1000000, IF(AH3778="FTQ", AG3778*0.0283168, AG3778))</f>
        <v>0.33</v>
      </c>
      <c r="AG3778" s="1">
        <v>0.33</v>
      </c>
      <c r="AH3778" t="s">
        <v>52</v>
      </c>
      <c r="AI3778" t="s">
        <v>53</v>
      </c>
      <c r="AJ3778" t="s">
        <v>54</v>
      </c>
      <c r="AK3778" t="s">
        <v>55</v>
      </c>
      <c r="AL3778" t="str">
        <f t="shared" ref="AL3778:AL3841" si="119">N3778 &amp; O3778</f>
        <v>HACHIOJIJPN</v>
      </c>
      <c r="AM3778">
        <f>IFERROR(INDEX([1]Sheet1!$I$2:$I$118, MATCH(AL3778, [1]Sheet1!$J$2:$J$118, 0)), "")</f>
        <v>9718.1337301617932</v>
      </c>
    </row>
    <row r="3779" spans="1:39" hidden="1">
      <c r="A3779" t="s">
        <v>9080</v>
      </c>
      <c r="B3779" t="s">
        <v>9081</v>
      </c>
      <c r="C3779" t="s">
        <v>9082</v>
      </c>
      <c r="D3779" t="s">
        <v>9083</v>
      </c>
      <c r="E3779" t="s">
        <v>102</v>
      </c>
      <c r="F3779" t="s">
        <v>40</v>
      </c>
      <c r="G3779" t="s">
        <v>41</v>
      </c>
      <c r="H3779" t="s">
        <v>42</v>
      </c>
      <c r="I3779" t="s">
        <v>41</v>
      </c>
      <c r="J3779" t="s">
        <v>42</v>
      </c>
      <c r="K3779" t="s">
        <v>4459</v>
      </c>
      <c r="L3779" t="s">
        <v>4460</v>
      </c>
      <c r="M3779" t="s">
        <v>1145</v>
      </c>
      <c r="N3779" t="s">
        <v>4460</v>
      </c>
      <c r="O3779" t="s">
        <v>1145</v>
      </c>
      <c r="P3779" t="s">
        <v>45</v>
      </c>
      <c r="Q3779" s="1">
        <v>2</v>
      </c>
      <c r="R3779" s="1">
        <v>3</v>
      </c>
      <c r="S3779" t="s">
        <v>132</v>
      </c>
      <c r="T3779" s="1">
        <v>27.21</v>
      </c>
      <c r="U3779" t="s">
        <v>48</v>
      </c>
      <c r="V3779" t="s">
        <v>9084</v>
      </c>
      <c r="W3779" s="1">
        <v>27.21</v>
      </c>
      <c r="X3779" t="s">
        <v>50</v>
      </c>
      <c r="Y3779" t="s">
        <v>50</v>
      </c>
      <c r="Z3779" s="1">
        <v>1</v>
      </c>
      <c r="AA3779" t="s">
        <v>51</v>
      </c>
      <c r="AB3779" s="1">
        <v>1.69</v>
      </c>
      <c r="AC3779" t="s">
        <v>51</v>
      </c>
      <c r="AD3779" s="1">
        <v>0.01</v>
      </c>
      <c r="AE3779" t="s">
        <v>52</v>
      </c>
      <c r="AF3779">
        <f t="shared" si="118"/>
        <v>0.01</v>
      </c>
      <c r="AG3779" s="1">
        <v>0.01</v>
      </c>
      <c r="AH3779" t="s">
        <v>52</v>
      </c>
      <c r="AI3779" t="s">
        <v>134</v>
      </c>
      <c r="AJ3779" t="s">
        <v>135</v>
      </c>
      <c r="AK3779" t="s">
        <v>136</v>
      </c>
      <c r="AL3779" t="str">
        <f t="shared" si="119"/>
        <v>SHANGHAICHN</v>
      </c>
      <c r="AM3779">
        <f>IFERROR(INDEX([1]Sheet1!$I$2:$I$118, MATCH(AL3779, [1]Sheet1!$J$2:$J$118, 0)), "")</f>
        <v>9467.7730778277528</v>
      </c>
    </row>
    <row r="3780" spans="1:39" hidden="1">
      <c r="A3780" t="s">
        <v>12846</v>
      </c>
      <c r="B3780" t="s">
        <v>12847</v>
      </c>
      <c r="C3780" t="s">
        <v>12848</v>
      </c>
      <c r="D3780" t="s">
        <v>12849</v>
      </c>
      <c r="E3780" t="s">
        <v>102</v>
      </c>
      <c r="F3780" t="s">
        <v>40</v>
      </c>
      <c r="G3780" t="s">
        <v>41</v>
      </c>
      <c r="H3780" t="s">
        <v>42</v>
      </c>
      <c r="I3780" t="s">
        <v>41</v>
      </c>
      <c r="J3780" t="s">
        <v>42</v>
      </c>
      <c r="K3780" t="s">
        <v>4459</v>
      </c>
      <c r="L3780" t="s">
        <v>4460</v>
      </c>
      <c r="M3780" t="s">
        <v>1145</v>
      </c>
      <c r="N3780" t="s">
        <v>4460</v>
      </c>
      <c r="O3780" t="s">
        <v>1145</v>
      </c>
      <c r="P3780" t="s">
        <v>73</v>
      </c>
      <c r="Q3780" s="1">
        <v>14</v>
      </c>
      <c r="R3780" t="s">
        <v>46</v>
      </c>
      <c r="S3780" t="s">
        <v>47</v>
      </c>
      <c r="T3780" s="1">
        <v>1140.32</v>
      </c>
      <c r="U3780" t="s">
        <v>48</v>
      </c>
      <c r="V3780" t="s">
        <v>8349</v>
      </c>
      <c r="W3780" s="1">
        <v>722.7</v>
      </c>
      <c r="X3780" t="s">
        <v>324</v>
      </c>
      <c r="Y3780" t="s">
        <v>12850</v>
      </c>
      <c r="Z3780" s="1">
        <v>159</v>
      </c>
      <c r="AA3780" t="s">
        <v>51</v>
      </c>
      <c r="AB3780" s="1">
        <v>385.49</v>
      </c>
      <c r="AC3780" t="s">
        <v>51</v>
      </c>
      <c r="AD3780" s="1">
        <v>2.93</v>
      </c>
      <c r="AE3780" t="s">
        <v>52</v>
      </c>
      <c r="AF3780">
        <f t="shared" si="118"/>
        <v>2.93</v>
      </c>
      <c r="AG3780" s="1">
        <v>2.93</v>
      </c>
      <c r="AH3780" t="s">
        <v>52</v>
      </c>
      <c r="AI3780" t="s">
        <v>829</v>
      </c>
      <c r="AJ3780" t="s">
        <v>327</v>
      </c>
      <c r="AK3780" t="s">
        <v>328</v>
      </c>
      <c r="AL3780" t="str">
        <f t="shared" si="119"/>
        <v>SHANGHAICHN</v>
      </c>
      <c r="AM3780">
        <f>IFERROR(INDEX([1]Sheet1!$I$2:$I$118, MATCH(AL3780, [1]Sheet1!$J$2:$J$118, 0)), "")</f>
        <v>9467.7730778277528</v>
      </c>
    </row>
    <row r="3781" spans="1:39" hidden="1">
      <c r="A3781" t="s">
        <v>6605</v>
      </c>
      <c r="B3781" t="s">
        <v>6035</v>
      </c>
      <c r="C3781" t="s">
        <v>6606</v>
      </c>
      <c r="D3781" t="s">
        <v>6607</v>
      </c>
      <c r="E3781" t="s">
        <v>102</v>
      </c>
      <c r="F3781" t="s">
        <v>40</v>
      </c>
      <c r="G3781" t="s">
        <v>41</v>
      </c>
      <c r="H3781" t="s">
        <v>42</v>
      </c>
      <c r="I3781" t="s">
        <v>41</v>
      </c>
      <c r="J3781" t="s">
        <v>42</v>
      </c>
      <c r="K3781" t="s">
        <v>5805</v>
      </c>
      <c r="L3781" t="s">
        <v>5806</v>
      </c>
      <c r="M3781" t="s">
        <v>5807</v>
      </c>
      <c r="N3781" t="s">
        <v>5806</v>
      </c>
      <c r="O3781" t="s">
        <v>5807</v>
      </c>
      <c r="P3781" t="s">
        <v>73</v>
      </c>
      <c r="Q3781" s="1">
        <v>8</v>
      </c>
      <c r="R3781" t="s">
        <v>46</v>
      </c>
      <c r="S3781" t="s">
        <v>247</v>
      </c>
      <c r="T3781" s="1">
        <v>1797.69</v>
      </c>
      <c r="U3781" t="s">
        <v>48</v>
      </c>
      <c r="V3781" t="s">
        <v>6608</v>
      </c>
      <c r="W3781" s="1">
        <v>1453.31</v>
      </c>
      <c r="X3781" t="s">
        <v>324</v>
      </c>
      <c r="Y3781" t="s">
        <v>6609</v>
      </c>
      <c r="Z3781" s="1">
        <v>162</v>
      </c>
      <c r="AA3781" t="s">
        <v>51</v>
      </c>
      <c r="AB3781" s="1">
        <v>385.49</v>
      </c>
      <c r="AC3781" t="s">
        <v>51</v>
      </c>
      <c r="AD3781" s="1">
        <v>2.93</v>
      </c>
      <c r="AE3781" t="s">
        <v>52</v>
      </c>
      <c r="AF3781">
        <f t="shared" si="118"/>
        <v>2.93</v>
      </c>
      <c r="AG3781" s="1">
        <v>2.93</v>
      </c>
      <c r="AH3781" t="s">
        <v>52</v>
      </c>
      <c r="AI3781" t="s">
        <v>5909</v>
      </c>
      <c r="AJ3781" t="s">
        <v>327</v>
      </c>
      <c r="AK3781" t="s">
        <v>328</v>
      </c>
      <c r="AL3781" t="str">
        <f t="shared" si="119"/>
        <v>HACHIOJIJPN</v>
      </c>
      <c r="AM3781">
        <f>IFERROR(INDEX([1]Sheet1!$I$2:$I$118, MATCH(AL3781, [1]Sheet1!$J$2:$J$118, 0)), "")</f>
        <v>9718.1337301617932</v>
      </c>
    </row>
    <row r="3782" spans="1:39" hidden="1">
      <c r="A3782" t="s">
        <v>11743</v>
      </c>
      <c r="B3782" t="s">
        <v>10170</v>
      </c>
      <c r="C3782" t="s">
        <v>11744</v>
      </c>
      <c r="D3782" t="s">
        <v>11745</v>
      </c>
      <c r="E3782" t="s">
        <v>102</v>
      </c>
      <c r="F3782" t="s">
        <v>40</v>
      </c>
      <c r="G3782" t="s">
        <v>41</v>
      </c>
      <c r="H3782" t="s">
        <v>42</v>
      </c>
      <c r="I3782" t="s">
        <v>41</v>
      </c>
      <c r="J3782" t="s">
        <v>42</v>
      </c>
      <c r="K3782" t="s">
        <v>4459</v>
      </c>
      <c r="L3782" t="s">
        <v>4460</v>
      </c>
      <c r="M3782" t="s">
        <v>1145</v>
      </c>
      <c r="N3782" t="s">
        <v>4460</v>
      </c>
      <c r="O3782" t="s">
        <v>1145</v>
      </c>
      <c r="P3782" t="s">
        <v>45</v>
      </c>
      <c r="Q3782" s="1">
        <v>3</v>
      </c>
      <c r="R3782" s="1">
        <v>4</v>
      </c>
      <c r="S3782" t="s">
        <v>132</v>
      </c>
      <c r="T3782" s="1">
        <v>27.43</v>
      </c>
      <c r="U3782" t="s">
        <v>48</v>
      </c>
      <c r="V3782" t="s">
        <v>11293</v>
      </c>
      <c r="W3782" s="1">
        <v>27.43</v>
      </c>
      <c r="X3782" t="s">
        <v>50</v>
      </c>
      <c r="Y3782" t="s">
        <v>50</v>
      </c>
      <c r="Z3782" s="1">
        <v>1</v>
      </c>
      <c r="AA3782" t="s">
        <v>51</v>
      </c>
      <c r="AB3782" s="1">
        <v>1.69</v>
      </c>
      <c r="AC3782" t="s">
        <v>51</v>
      </c>
      <c r="AD3782" s="1">
        <v>0.01</v>
      </c>
      <c r="AE3782" t="s">
        <v>52</v>
      </c>
      <c r="AF3782">
        <f t="shared" si="118"/>
        <v>0.01</v>
      </c>
      <c r="AG3782" s="1">
        <v>0.01</v>
      </c>
      <c r="AH3782" t="s">
        <v>52</v>
      </c>
      <c r="AI3782" t="s">
        <v>134</v>
      </c>
      <c r="AJ3782" t="s">
        <v>135</v>
      </c>
      <c r="AK3782" t="s">
        <v>136</v>
      </c>
      <c r="AL3782" t="str">
        <f t="shared" si="119"/>
        <v>SHANGHAICHN</v>
      </c>
      <c r="AM3782">
        <f>IFERROR(INDEX([1]Sheet1!$I$2:$I$118, MATCH(AL3782, [1]Sheet1!$J$2:$J$118, 0)), "")</f>
        <v>9467.7730778277528</v>
      </c>
    </row>
    <row r="3783" spans="1:39" hidden="1">
      <c r="A3783" t="s">
        <v>9725</v>
      </c>
      <c r="B3783" t="s">
        <v>9726</v>
      </c>
      <c r="C3783" t="s">
        <v>9727</v>
      </c>
      <c r="D3783" t="s">
        <v>9728</v>
      </c>
      <c r="E3783" t="s">
        <v>108</v>
      </c>
      <c r="F3783" t="s">
        <v>40</v>
      </c>
      <c r="G3783" t="s">
        <v>41</v>
      </c>
      <c r="H3783" t="s">
        <v>42</v>
      </c>
      <c r="I3783" t="s">
        <v>41</v>
      </c>
      <c r="J3783" t="s">
        <v>42</v>
      </c>
      <c r="K3783" t="s">
        <v>4459</v>
      </c>
      <c r="L3783" t="s">
        <v>4460</v>
      </c>
      <c r="M3783" t="s">
        <v>1145</v>
      </c>
      <c r="N3783" t="s">
        <v>4460</v>
      </c>
      <c r="O3783" t="s">
        <v>1145</v>
      </c>
      <c r="P3783" t="s">
        <v>73</v>
      </c>
      <c r="Q3783" s="1">
        <v>8</v>
      </c>
      <c r="R3783" s="1">
        <v>5</v>
      </c>
      <c r="S3783" t="s">
        <v>47</v>
      </c>
      <c r="T3783" s="1">
        <v>567.96</v>
      </c>
      <c r="U3783" t="s">
        <v>48</v>
      </c>
      <c r="V3783" t="s">
        <v>9729</v>
      </c>
      <c r="W3783" s="1">
        <v>212.02</v>
      </c>
      <c r="X3783" t="s">
        <v>324</v>
      </c>
      <c r="Y3783" t="s">
        <v>9730</v>
      </c>
      <c r="Z3783" s="1">
        <v>163</v>
      </c>
      <c r="AA3783" t="s">
        <v>51</v>
      </c>
      <c r="AB3783" s="1">
        <v>385.49</v>
      </c>
      <c r="AC3783" t="s">
        <v>51</v>
      </c>
      <c r="AD3783" s="1">
        <v>2.93</v>
      </c>
      <c r="AE3783" t="s">
        <v>52</v>
      </c>
      <c r="AF3783">
        <f t="shared" si="118"/>
        <v>2.93</v>
      </c>
      <c r="AG3783" s="1">
        <v>2.93</v>
      </c>
      <c r="AH3783" t="s">
        <v>52</v>
      </c>
      <c r="AI3783" t="s">
        <v>829</v>
      </c>
      <c r="AJ3783" t="s">
        <v>327</v>
      </c>
      <c r="AK3783" t="s">
        <v>328</v>
      </c>
      <c r="AL3783" t="str">
        <f t="shared" si="119"/>
        <v>SHANGHAICHN</v>
      </c>
      <c r="AM3783">
        <f>IFERROR(INDEX([1]Sheet1!$I$2:$I$118, MATCH(AL3783, [1]Sheet1!$J$2:$J$118, 0)), "")</f>
        <v>9467.7730778277528</v>
      </c>
    </row>
    <row r="3784" spans="1:39" hidden="1">
      <c r="A3784" t="s">
        <v>11824</v>
      </c>
      <c r="B3784" t="s">
        <v>11825</v>
      </c>
      <c r="C3784" t="s">
        <v>11826</v>
      </c>
      <c r="D3784" t="s">
        <v>11827</v>
      </c>
      <c r="E3784" t="s">
        <v>102</v>
      </c>
      <c r="F3784" t="s">
        <v>40</v>
      </c>
      <c r="G3784" t="s">
        <v>41</v>
      </c>
      <c r="H3784" t="s">
        <v>42</v>
      </c>
      <c r="I3784" t="s">
        <v>41</v>
      </c>
      <c r="J3784" t="s">
        <v>42</v>
      </c>
      <c r="K3784" t="s">
        <v>4459</v>
      </c>
      <c r="L3784" t="s">
        <v>4460</v>
      </c>
      <c r="M3784" t="s">
        <v>1145</v>
      </c>
      <c r="N3784" t="s">
        <v>4460</v>
      </c>
      <c r="O3784" t="s">
        <v>1145</v>
      </c>
      <c r="P3784" t="s">
        <v>45</v>
      </c>
      <c r="Q3784" s="1">
        <v>6</v>
      </c>
      <c r="R3784" s="1">
        <v>7</v>
      </c>
      <c r="S3784" t="s">
        <v>132</v>
      </c>
      <c r="T3784" s="1">
        <v>23</v>
      </c>
      <c r="U3784" t="s">
        <v>48</v>
      </c>
      <c r="V3784" t="s">
        <v>11828</v>
      </c>
      <c r="W3784" s="1">
        <v>23</v>
      </c>
      <c r="X3784" t="s">
        <v>50</v>
      </c>
      <c r="Y3784" t="s">
        <v>50</v>
      </c>
      <c r="Z3784" s="1">
        <v>1</v>
      </c>
      <c r="AA3784" t="s">
        <v>51</v>
      </c>
      <c r="AB3784" s="1">
        <v>1.69</v>
      </c>
      <c r="AC3784" t="s">
        <v>51</v>
      </c>
      <c r="AD3784" s="1">
        <v>0.01</v>
      </c>
      <c r="AE3784" t="s">
        <v>52</v>
      </c>
      <c r="AF3784">
        <f t="shared" si="118"/>
        <v>0.01</v>
      </c>
      <c r="AG3784" s="1">
        <v>0.01</v>
      </c>
      <c r="AH3784" t="s">
        <v>52</v>
      </c>
      <c r="AI3784" t="s">
        <v>719</v>
      </c>
      <c r="AJ3784" t="s">
        <v>135</v>
      </c>
      <c r="AK3784" t="s">
        <v>136</v>
      </c>
      <c r="AL3784" t="str">
        <f t="shared" si="119"/>
        <v>SHANGHAICHN</v>
      </c>
      <c r="AM3784">
        <f>IFERROR(INDEX([1]Sheet1!$I$2:$I$118, MATCH(AL3784, [1]Sheet1!$J$2:$J$118, 0)), "")</f>
        <v>9467.7730778277528</v>
      </c>
    </row>
    <row r="3785" spans="1:39" hidden="1">
      <c r="A3785" t="s">
        <v>8345</v>
      </c>
      <c r="B3785" t="s">
        <v>8346</v>
      </c>
      <c r="C3785" t="s">
        <v>8347</v>
      </c>
      <c r="D3785" t="s">
        <v>8348</v>
      </c>
      <c r="E3785" t="s">
        <v>88</v>
      </c>
      <c r="F3785" t="s">
        <v>40</v>
      </c>
      <c r="G3785" t="s">
        <v>41</v>
      </c>
      <c r="H3785" t="s">
        <v>42</v>
      </c>
      <c r="I3785" t="s">
        <v>41</v>
      </c>
      <c r="J3785" t="s">
        <v>42</v>
      </c>
      <c r="K3785" t="s">
        <v>4459</v>
      </c>
      <c r="L3785" t="s">
        <v>4460</v>
      </c>
      <c r="M3785" t="s">
        <v>1145</v>
      </c>
      <c r="N3785" t="s">
        <v>4460</v>
      </c>
      <c r="O3785" t="s">
        <v>1145</v>
      </c>
      <c r="P3785" t="s">
        <v>73</v>
      </c>
      <c r="Q3785" s="1">
        <v>14</v>
      </c>
      <c r="R3785" t="s">
        <v>46</v>
      </c>
      <c r="S3785" t="s">
        <v>47</v>
      </c>
      <c r="T3785" s="1">
        <v>1055.52</v>
      </c>
      <c r="U3785" t="s">
        <v>48</v>
      </c>
      <c r="V3785" t="s">
        <v>8349</v>
      </c>
      <c r="W3785" s="1">
        <v>722.7</v>
      </c>
      <c r="X3785" t="s">
        <v>324</v>
      </c>
      <c r="Y3785" t="s">
        <v>8350</v>
      </c>
      <c r="Z3785" s="1">
        <v>155</v>
      </c>
      <c r="AA3785" t="s">
        <v>51</v>
      </c>
      <c r="AB3785" s="1">
        <v>385.49</v>
      </c>
      <c r="AC3785" t="s">
        <v>51</v>
      </c>
      <c r="AD3785" s="1">
        <v>2.93</v>
      </c>
      <c r="AE3785" t="s">
        <v>52</v>
      </c>
      <c r="AF3785">
        <f t="shared" si="118"/>
        <v>2.93</v>
      </c>
      <c r="AG3785" s="1">
        <v>2.93</v>
      </c>
      <c r="AH3785" t="s">
        <v>52</v>
      </c>
      <c r="AI3785" t="s">
        <v>829</v>
      </c>
      <c r="AJ3785" t="s">
        <v>327</v>
      </c>
      <c r="AK3785" t="s">
        <v>328</v>
      </c>
      <c r="AL3785" t="str">
        <f t="shared" si="119"/>
        <v>SHANGHAICHN</v>
      </c>
      <c r="AM3785">
        <f>IFERROR(INDEX([1]Sheet1!$I$2:$I$118, MATCH(AL3785, [1]Sheet1!$J$2:$J$118, 0)), "")</f>
        <v>9467.7730778277528</v>
      </c>
    </row>
    <row r="3786" spans="1:39" hidden="1">
      <c r="A3786" t="s">
        <v>13740</v>
      </c>
      <c r="B3786" t="s">
        <v>13741</v>
      </c>
      <c r="C3786" t="s">
        <v>13742</v>
      </c>
      <c r="D3786" t="s">
        <v>13743</v>
      </c>
      <c r="E3786" t="s">
        <v>60</v>
      </c>
      <c r="F3786" t="s">
        <v>40</v>
      </c>
      <c r="G3786" t="s">
        <v>41</v>
      </c>
      <c r="H3786" t="s">
        <v>42</v>
      </c>
      <c r="I3786" t="s">
        <v>41</v>
      </c>
      <c r="J3786" t="s">
        <v>42</v>
      </c>
      <c r="K3786" t="s">
        <v>4459</v>
      </c>
      <c r="L3786" t="s">
        <v>4460</v>
      </c>
      <c r="M3786" t="s">
        <v>1145</v>
      </c>
      <c r="N3786" t="s">
        <v>4460</v>
      </c>
      <c r="O3786" t="s">
        <v>1145</v>
      </c>
      <c r="P3786" t="s">
        <v>45</v>
      </c>
      <c r="Q3786" s="1">
        <v>6</v>
      </c>
      <c r="R3786" s="1">
        <v>4</v>
      </c>
      <c r="S3786" t="s">
        <v>132</v>
      </c>
      <c r="T3786" s="1">
        <v>32.36</v>
      </c>
      <c r="U3786" t="s">
        <v>48</v>
      </c>
      <c r="V3786" t="s">
        <v>13744</v>
      </c>
      <c r="W3786" s="1">
        <v>32.36</v>
      </c>
      <c r="X3786" t="s">
        <v>50</v>
      </c>
      <c r="Y3786" t="s">
        <v>50</v>
      </c>
      <c r="Z3786" s="1">
        <v>2</v>
      </c>
      <c r="AA3786" t="s">
        <v>51</v>
      </c>
      <c r="AB3786" s="1">
        <v>4.4800000000000004</v>
      </c>
      <c r="AC3786" t="s">
        <v>51</v>
      </c>
      <c r="AD3786" s="1">
        <v>0.03</v>
      </c>
      <c r="AE3786" t="s">
        <v>52</v>
      </c>
      <c r="AF3786">
        <f t="shared" si="118"/>
        <v>0.03</v>
      </c>
      <c r="AG3786" s="1">
        <v>0.03</v>
      </c>
      <c r="AH3786" t="s">
        <v>52</v>
      </c>
      <c r="AI3786" t="s">
        <v>719</v>
      </c>
      <c r="AJ3786" t="s">
        <v>135</v>
      </c>
      <c r="AK3786" t="s">
        <v>136</v>
      </c>
      <c r="AL3786" t="str">
        <f t="shared" si="119"/>
        <v>SHANGHAICHN</v>
      </c>
      <c r="AM3786">
        <f>IFERROR(INDEX([1]Sheet1!$I$2:$I$118, MATCH(AL3786, [1]Sheet1!$J$2:$J$118, 0)), "")</f>
        <v>9467.7730778277528</v>
      </c>
    </row>
    <row r="3787" spans="1:39" hidden="1">
      <c r="A3787" t="s">
        <v>18820</v>
      </c>
      <c r="B3787" t="s">
        <v>18821</v>
      </c>
      <c r="C3787" t="s">
        <v>18822</v>
      </c>
      <c r="D3787" t="s">
        <v>18823</v>
      </c>
      <c r="E3787" t="s">
        <v>291</v>
      </c>
      <c r="F3787" t="s">
        <v>285</v>
      </c>
      <c r="G3787" t="s">
        <v>41</v>
      </c>
      <c r="H3787" t="s">
        <v>42</v>
      </c>
      <c r="I3787" t="s">
        <v>261</v>
      </c>
      <c r="J3787" t="s">
        <v>42</v>
      </c>
      <c r="K3787" t="s">
        <v>4923</v>
      </c>
      <c r="L3787" t="s">
        <v>15504</v>
      </c>
      <c r="M3787" t="s">
        <v>779</v>
      </c>
      <c r="N3787" t="s">
        <v>4924</v>
      </c>
      <c r="O3787" t="s">
        <v>779</v>
      </c>
      <c r="P3787" t="s">
        <v>45</v>
      </c>
      <c r="Q3787" s="1">
        <v>6</v>
      </c>
      <c r="R3787" s="1">
        <v>3</v>
      </c>
      <c r="S3787" t="s">
        <v>132</v>
      </c>
      <c r="T3787" s="1">
        <v>18.32</v>
      </c>
      <c r="U3787" t="s">
        <v>48</v>
      </c>
      <c r="V3787" t="s">
        <v>4875</v>
      </c>
      <c r="W3787" s="1">
        <v>18.32</v>
      </c>
      <c r="X3787" t="s">
        <v>50</v>
      </c>
      <c r="Y3787" t="s">
        <v>50</v>
      </c>
      <c r="Z3787" s="1">
        <v>1</v>
      </c>
      <c r="AA3787" t="s">
        <v>51</v>
      </c>
      <c r="AB3787" s="1">
        <v>2.74</v>
      </c>
      <c r="AC3787" t="s">
        <v>51</v>
      </c>
      <c r="AD3787" s="1">
        <v>0.02</v>
      </c>
      <c r="AE3787" t="s">
        <v>52</v>
      </c>
      <c r="AF3787">
        <f t="shared" si="118"/>
        <v>0.02</v>
      </c>
      <c r="AG3787" s="1">
        <v>0.02</v>
      </c>
      <c r="AH3787" t="s">
        <v>52</v>
      </c>
      <c r="AI3787" t="s">
        <v>719</v>
      </c>
      <c r="AJ3787" t="s">
        <v>135</v>
      </c>
      <c r="AK3787" t="s">
        <v>136</v>
      </c>
      <c r="AL3787" t="str">
        <f t="shared" si="119"/>
        <v>MIAMIUSA</v>
      </c>
      <c r="AM3787">
        <f>IFERROR(INDEX([1]Sheet1!$I$2:$I$118, MATCH(AL3787, [1]Sheet1!$J$2:$J$118, 0)), "")</f>
        <v>7341.6293033332649</v>
      </c>
    </row>
    <row r="3788" spans="1:39" hidden="1">
      <c r="A3788" t="s">
        <v>20612</v>
      </c>
      <c r="B3788" t="s">
        <v>18821</v>
      </c>
      <c r="C3788" t="s">
        <v>20613</v>
      </c>
      <c r="D3788" t="s">
        <v>20614</v>
      </c>
      <c r="E3788" t="s">
        <v>291</v>
      </c>
      <c r="F3788" t="s">
        <v>285</v>
      </c>
      <c r="G3788" t="s">
        <v>41</v>
      </c>
      <c r="H3788" t="s">
        <v>42</v>
      </c>
      <c r="I3788" t="s">
        <v>261</v>
      </c>
      <c r="J3788" t="s">
        <v>42</v>
      </c>
      <c r="K3788" t="s">
        <v>4923</v>
      </c>
      <c r="L3788" t="s">
        <v>15504</v>
      </c>
      <c r="M3788" t="s">
        <v>779</v>
      </c>
      <c r="N3788" t="s">
        <v>4924</v>
      </c>
      <c r="O3788" t="s">
        <v>779</v>
      </c>
      <c r="P3788" t="s">
        <v>45</v>
      </c>
      <c r="Q3788" s="1">
        <v>3</v>
      </c>
      <c r="R3788" s="1">
        <v>7</v>
      </c>
      <c r="S3788" t="s">
        <v>47</v>
      </c>
      <c r="T3788" s="1">
        <v>1383.6</v>
      </c>
      <c r="U3788" t="s">
        <v>48</v>
      </c>
      <c r="V3788" t="s">
        <v>20615</v>
      </c>
      <c r="W3788" s="1">
        <v>1353.6</v>
      </c>
      <c r="X3788" t="s">
        <v>50</v>
      </c>
      <c r="Y3788" t="s">
        <v>50</v>
      </c>
      <c r="Z3788" s="1">
        <v>91</v>
      </c>
      <c r="AA3788" t="s">
        <v>51</v>
      </c>
      <c r="AB3788" s="1">
        <v>268.54000000000002</v>
      </c>
      <c r="AC3788" t="s">
        <v>51</v>
      </c>
      <c r="AD3788" s="1">
        <v>1.61</v>
      </c>
      <c r="AE3788" t="s">
        <v>52</v>
      </c>
      <c r="AF3788">
        <f t="shared" si="118"/>
        <v>1.61</v>
      </c>
      <c r="AG3788" s="1">
        <v>1.61</v>
      </c>
      <c r="AH3788" t="s">
        <v>52</v>
      </c>
      <c r="AI3788" t="s">
        <v>53</v>
      </c>
      <c r="AJ3788" t="s">
        <v>54</v>
      </c>
      <c r="AK3788" t="s">
        <v>55</v>
      </c>
      <c r="AL3788" t="str">
        <f t="shared" si="119"/>
        <v>MIAMIUSA</v>
      </c>
      <c r="AM3788">
        <f>IFERROR(INDEX([1]Sheet1!$I$2:$I$118, MATCH(AL3788, [1]Sheet1!$J$2:$J$118, 0)), "")</f>
        <v>7341.6293033332649</v>
      </c>
    </row>
    <row r="3789" spans="1:39" hidden="1">
      <c r="A3789" t="s">
        <v>20330</v>
      </c>
      <c r="B3789" t="s">
        <v>18821</v>
      </c>
      <c r="C3789" t="s">
        <v>20331</v>
      </c>
      <c r="D3789" t="s">
        <v>20332</v>
      </c>
      <c r="E3789" t="s">
        <v>291</v>
      </c>
      <c r="F3789" t="s">
        <v>285</v>
      </c>
      <c r="G3789" t="s">
        <v>41</v>
      </c>
      <c r="H3789" t="s">
        <v>42</v>
      </c>
      <c r="I3789" t="s">
        <v>261</v>
      </c>
      <c r="J3789" t="s">
        <v>42</v>
      </c>
      <c r="K3789" t="s">
        <v>4923</v>
      </c>
      <c r="L3789" t="s">
        <v>15504</v>
      </c>
      <c r="M3789" t="s">
        <v>779</v>
      </c>
      <c r="N3789" t="s">
        <v>18622</v>
      </c>
      <c r="O3789" t="s">
        <v>18623</v>
      </c>
      <c r="P3789" t="s">
        <v>45</v>
      </c>
      <c r="Q3789" s="1">
        <v>2</v>
      </c>
      <c r="R3789" s="1">
        <v>6</v>
      </c>
      <c r="S3789" t="s">
        <v>47</v>
      </c>
      <c r="T3789" s="1">
        <v>76.849999999999994</v>
      </c>
      <c r="U3789" t="s">
        <v>48</v>
      </c>
      <c r="V3789" t="s">
        <v>20333</v>
      </c>
      <c r="W3789" s="1">
        <v>76.849999999999994</v>
      </c>
      <c r="X3789" t="s">
        <v>50</v>
      </c>
      <c r="Y3789" t="s">
        <v>50</v>
      </c>
      <c r="Z3789" s="1">
        <v>1</v>
      </c>
      <c r="AA3789" t="s">
        <v>51</v>
      </c>
      <c r="AB3789" s="1">
        <v>3.22</v>
      </c>
      <c r="AC3789" t="s">
        <v>51</v>
      </c>
      <c r="AD3789" s="1">
        <v>0.02</v>
      </c>
      <c r="AE3789" t="s">
        <v>52</v>
      </c>
      <c r="AF3789">
        <f t="shared" si="118"/>
        <v>0.02</v>
      </c>
      <c r="AG3789" s="1">
        <v>0.02</v>
      </c>
      <c r="AH3789" t="s">
        <v>52</v>
      </c>
      <c r="AI3789" t="s">
        <v>53</v>
      </c>
      <c r="AJ3789" t="s">
        <v>54</v>
      </c>
      <c r="AK3789" t="s">
        <v>55</v>
      </c>
      <c r="AL3789" t="str">
        <f t="shared" si="119"/>
        <v>ST MICHAELBRB</v>
      </c>
      <c r="AM3789" t="str">
        <f>IFERROR(INDEX([1]Sheet1!$I$2:$I$118, MATCH(AL3789, [1]Sheet1!$J$2:$J$118, 0)), "")</f>
        <v/>
      </c>
    </row>
    <row r="3790" spans="1:39" hidden="1">
      <c r="A3790" t="s">
        <v>830</v>
      </c>
      <c r="B3790" t="s">
        <v>831</v>
      </c>
      <c r="C3790" t="s">
        <v>832</v>
      </c>
      <c r="D3790" t="s">
        <v>833</v>
      </c>
      <c r="E3790" t="s">
        <v>271</v>
      </c>
      <c r="F3790" t="s">
        <v>285</v>
      </c>
      <c r="G3790" t="s">
        <v>41</v>
      </c>
      <c r="H3790" t="s">
        <v>42</v>
      </c>
      <c r="I3790" t="s">
        <v>261</v>
      </c>
      <c r="J3790" t="s">
        <v>42</v>
      </c>
      <c r="K3790" t="s">
        <v>769</v>
      </c>
      <c r="L3790" t="s">
        <v>770</v>
      </c>
      <c r="M3790" t="s">
        <v>771</v>
      </c>
      <c r="N3790" t="s">
        <v>770</v>
      </c>
      <c r="O3790" t="s">
        <v>771</v>
      </c>
      <c r="P3790" t="s">
        <v>45</v>
      </c>
      <c r="Q3790" s="1">
        <v>1</v>
      </c>
      <c r="R3790" t="s">
        <v>46</v>
      </c>
      <c r="S3790" t="s">
        <v>132</v>
      </c>
      <c r="T3790" s="1">
        <v>26.95</v>
      </c>
      <c r="U3790" t="s">
        <v>48</v>
      </c>
      <c r="V3790" t="s">
        <v>834</v>
      </c>
      <c r="W3790" s="1">
        <v>26.95</v>
      </c>
      <c r="X3790" t="s">
        <v>50</v>
      </c>
      <c r="Y3790" t="s">
        <v>50</v>
      </c>
      <c r="Z3790" s="1">
        <v>4</v>
      </c>
      <c r="AA3790" t="s">
        <v>51</v>
      </c>
      <c r="AB3790" s="1">
        <v>4</v>
      </c>
      <c r="AC3790" t="s">
        <v>51</v>
      </c>
      <c r="AD3790" s="1">
        <v>0.01</v>
      </c>
      <c r="AE3790" t="s">
        <v>52</v>
      </c>
      <c r="AF3790">
        <f t="shared" si="118"/>
        <v>0.02</v>
      </c>
      <c r="AG3790" s="1">
        <v>0.02</v>
      </c>
      <c r="AH3790" t="s">
        <v>52</v>
      </c>
      <c r="AI3790" t="s">
        <v>134</v>
      </c>
      <c r="AJ3790" t="s">
        <v>135</v>
      </c>
      <c r="AK3790" t="s">
        <v>136</v>
      </c>
      <c r="AL3790" t="str">
        <f t="shared" si="119"/>
        <v>MISSISSAUGACAN</v>
      </c>
      <c r="AM3790">
        <f>IFERROR(INDEX([1]Sheet1!$I$2:$I$118, MATCH(AL3790, [1]Sheet1!$J$2:$J$118, 0)), "")</f>
        <v>9517.4925579535429</v>
      </c>
    </row>
    <row r="3791" spans="1:39" hidden="1">
      <c r="A3791" t="s">
        <v>933</v>
      </c>
      <c r="B3791" t="s">
        <v>831</v>
      </c>
      <c r="C3791" t="s">
        <v>934</v>
      </c>
      <c r="D3791" t="s">
        <v>935</v>
      </c>
      <c r="E3791" t="s">
        <v>291</v>
      </c>
      <c r="F3791" t="s">
        <v>285</v>
      </c>
      <c r="G3791" t="s">
        <v>41</v>
      </c>
      <c r="H3791" t="s">
        <v>42</v>
      </c>
      <c r="I3791" t="s">
        <v>261</v>
      </c>
      <c r="J3791" t="s">
        <v>42</v>
      </c>
      <c r="K3791" t="s">
        <v>769</v>
      </c>
      <c r="L3791" t="s">
        <v>770</v>
      </c>
      <c r="M3791" t="s">
        <v>771</v>
      </c>
      <c r="N3791" t="s">
        <v>770</v>
      </c>
      <c r="O3791" t="s">
        <v>771</v>
      </c>
      <c r="P3791" t="s">
        <v>45</v>
      </c>
      <c r="Q3791" s="1">
        <v>6</v>
      </c>
      <c r="R3791" s="1">
        <v>6</v>
      </c>
      <c r="S3791" t="s">
        <v>132</v>
      </c>
      <c r="T3791" s="1">
        <v>27.47</v>
      </c>
      <c r="U3791" t="s">
        <v>48</v>
      </c>
      <c r="V3791" t="s">
        <v>936</v>
      </c>
      <c r="W3791" s="1">
        <v>27.47</v>
      </c>
      <c r="X3791" t="s">
        <v>50</v>
      </c>
      <c r="Y3791" t="s">
        <v>50</v>
      </c>
      <c r="Z3791" s="1">
        <v>3</v>
      </c>
      <c r="AA3791" t="s">
        <v>51</v>
      </c>
      <c r="AB3791" s="1">
        <v>5.56</v>
      </c>
      <c r="AC3791" t="s">
        <v>51</v>
      </c>
      <c r="AD3791" s="1">
        <v>0.03</v>
      </c>
      <c r="AE3791" t="s">
        <v>52</v>
      </c>
      <c r="AF3791">
        <f t="shared" si="118"/>
        <v>0.03</v>
      </c>
      <c r="AG3791" s="1">
        <v>0.03</v>
      </c>
      <c r="AH3791" t="s">
        <v>52</v>
      </c>
      <c r="AI3791" t="s">
        <v>719</v>
      </c>
      <c r="AJ3791" t="s">
        <v>135</v>
      </c>
      <c r="AK3791" t="s">
        <v>136</v>
      </c>
      <c r="AL3791" t="str">
        <f t="shared" si="119"/>
        <v>MISSISSAUGACAN</v>
      </c>
      <c r="AM3791">
        <f>IFERROR(INDEX([1]Sheet1!$I$2:$I$118, MATCH(AL3791, [1]Sheet1!$J$2:$J$118, 0)), "")</f>
        <v>9517.4925579535429</v>
      </c>
    </row>
    <row r="3792" spans="1:39" hidden="1">
      <c r="A3792" t="s">
        <v>23903</v>
      </c>
      <c r="B3792" t="s">
        <v>23904</v>
      </c>
      <c r="C3792" t="s">
        <v>23905</v>
      </c>
      <c r="D3792" t="s">
        <v>23906</v>
      </c>
      <c r="E3792" t="s">
        <v>102</v>
      </c>
      <c r="F3792" t="s">
        <v>40</v>
      </c>
      <c r="G3792" t="s">
        <v>41</v>
      </c>
      <c r="H3792" t="s">
        <v>42</v>
      </c>
      <c r="I3792" t="s">
        <v>41</v>
      </c>
      <c r="J3792" t="s">
        <v>42</v>
      </c>
      <c r="K3792" t="s">
        <v>23299</v>
      </c>
      <c r="L3792" t="s">
        <v>4813</v>
      </c>
      <c r="M3792" t="s">
        <v>4814</v>
      </c>
      <c r="N3792" t="s">
        <v>4813</v>
      </c>
      <c r="O3792" t="s">
        <v>4814</v>
      </c>
      <c r="P3792" t="s">
        <v>45</v>
      </c>
      <c r="Q3792" s="1">
        <v>3</v>
      </c>
      <c r="R3792" s="1">
        <v>2</v>
      </c>
      <c r="S3792" t="s">
        <v>47</v>
      </c>
      <c r="T3792" s="1">
        <v>10.99</v>
      </c>
      <c r="U3792" t="s">
        <v>48</v>
      </c>
      <c r="V3792" t="s">
        <v>23686</v>
      </c>
      <c r="W3792" s="1">
        <v>10.99</v>
      </c>
      <c r="X3792" t="s">
        <v>50</v>
      </c>
      <c r="Y3792" t="s">
        <v>50</v>
      </c>
      <c r="Z3792" s="1">
        <v>1</v>
      </c>
      <c r="AA3792" t="s">
        <v>51</v>
      </c>
      <c r="AB3792" s="1">
        <v>1.7</v>
      </c>
      <c r="AC3792" t="s">
        <v>51</v>
      </c>
      <c r="AD3792" s="1">
        <v>0.01</v>
      </c>
      <c r="AE3792" t="s">
        <v>52</v>
      </c>
      <c r="AF3792">
        <f t="shared" si="118"/>
        <v>0.01</v>
      </c>
      <c r="AG3792" s="1">
        <v>0.01</v>
      </c>
      <c r="AH3792" t="s">
        <v>52</v>
      </c>
      <c r="AI3792" t="s">
        <v>1486</v>
      </c>
      <c r="AJ3792" t="s">
        <v>54</v>
      </c>
      <c r="AK3792" t="s">
        <v>55</v>
      </c>
      <c r="AL3792" t="str">
        <f t="shared" si="119"/>
        <v>RAUNHEIMDEU</v>
      </c>
      <c r="AM3792">
        <f>IFERROR(INDEX([1]Sheet1!$I$2:$I$118, MATCH(AL3792, [1]Sheet1!$J$2:$J$118, 0)), "")</f>
        <v>477.69917125845029</v>
      </c>
    </row>
    <row r="3793" spans="1:39" hidden="1">
      <c r="A3793" t="s">
        <v>12185</v>
      </c>
      <c r="B3793" t="s">
        <v>11411</v>
      </c>
      <c r="C3793" t="s">
        <v>12186</v>
      </c>
      <c r="D3793" t="s">
        <v>12187</v>
      </c>
      <c r="E3793" t="s">
        <v>88</v>
      </c>
      <c r="F3793" t="s">
        <v>40</v>
      </c>
      <c r="G3793" t="s">
        <v>41</v>
      </c>
      <c r="H3793" t="s">
        <v>42</v>
      </c>
      <c r="I3793" t="s">
        <v>41</v>
      </c>
      <c r="J3793" t="s">
        <v>42</v>
      </c>
      <c r="K3793" t="s">
        <v>4459</v>
      </c>
      <c r="L3793" t="s">
        <v>4460</v>
      </c>
      <c r="M3793" t="s">
        <v>1145</v>
      </c>
      <c r="N3793" t="s">
        <v>4460</v>
      </c>
      <c r="O3793" t="s">
        <v>1145</v>
      </c>
      <c r="P3793" t="s">
        <v>73</v>
      </c>
      <c r="Q3793" s="1">
        <v>8</v>
      </c>
      <c r="R3793" s="1">
        <v>7</v>
      </c>
      <c r="S3793" t="s">
        <v>47</v>
      </c>
      <c r="T3793" s="1">
        <v>494.72</v>
      </c>
      <c r="U3793" t="s">
        <v>48</v>
      </c>
      <c r="V3793" t="s">
        <v>9729</v>
      </c>
      <c r="W3793" s="1">
        <v>212.02</v>
      </c>
      <c r="X3793" t="s">
        <v>324</v>
      </c>
      <c r="Y3793" t="s">
        <v>11668</v>
      </c>
      <c r="Z3793" s="1">
        <v>157</v>
      </c>
      <c r="AA3793" t="s">
        <v>51</v>
      </c>
      <c r="AB3793" s="1">
        <v>385.49</v>
      </c>
      <c r="AC3793" t="s">
        <v>51</v>
      </c>
      <c r="AD3793" s="1">
        <v>2.93</v>
      </c>
      <c r="AE3793" t="s">
        <v>52</v>
      </c>
      <c r="AF3793">
        <f t="shared" si="118"/>
        <v>2.93</v>
      </c>
      <c r="AG3793" s="1">
        <v>2.93</v>
      </c>
      <c r="AH3793" t="s">
        <v>52</v>
      </c>
      <c r="AI3793" t="s">
        <v>829</v>
      </c>
      <c r="AJ3793" t="s">
        <v>327</v>
      </c>
      <c r="AK3793" t="s">
        <v>328</v>
      </c>
      <c r="AL3793" t="str">
        <f t="shared" si="119"/>
        <v>SHANGHAICHN</v>
      </c>
      <c r="AM3793">
        <f>IFERROR(INDEX([1]Sheet1!$I$2:$I$118, MATCH(AL3793, [1]Sheet1!$J$2:$J$118, 0)), "")</f>
        <v>9467.7730778277528</v>
      </c>
    </row>
    <row r="3794" spans="1:39" hidden="1">
      <c r="A3794" t="s">
        <v>10765</v>
      </c>
      <c r="B3794" t="s">
        <v>10766</v>
      </c>
      <c r="C3794" t="s">
        <v>10767</v>
      </c>
      <c r="D3794" t="s">
        <v>10768</v>
      </c>
      <c r="E3794" t="s">
        <v>102</v>
      </c>
      <c r="F3794" t="s">
        <v>40</v>
      </c>
      <c r="G3794" t="s">
        <v>41</v>
      </c>
      <c r="H3794" t="s">
        <v>42</v>
      </c>
      <c r="I3794" t="s">
        <v>41</v>
      </c>
      <c r="J3794" t="s">
        <v>42</v>
      </c>
      <c r="K3794" t="s">
        <v>4459</v>
      </c>
      <c r="L3794" t="s">
        <v>4460</v>
      </c>
      <c r="M3794" t="s">
        <v>1145</v>
      </c>
      <c r="N3794" t="s">
        <v>4460</v>
      </c>
      <c r="O3794" t="s">
        <v>1145</v>
      </c>
      <c r="P3794" t="s">
        <v>45</v>
      </c>
      <c r="Q3794" s="1">
        <v>3</v>
      </c>
      <c r="R3794" s="1">
        <v>5</v>
      </c>
      <c r="S3794" t="s">
        <v>132</v>
      </c>
      <c r="T3794" s="1">
        <v>39.75</v>
      </c>
      <c r="U3794" t="s">
        <v>48</v>
      </c>
      <c r="V3794" t="s">
        <v>9646</v>
      </c>
      <c r="W3794" s="1">
        <v>39.75</v>
      </c>
      <c r="X3794" t="s">
        <v>50</v>
      </c>
      <c r="Y3794" t="s">
        <v>50</v>
      </c>
      <c r="Z3794" s="1">
        <v>2</v>
      </c>
      <c r="AA3794" t="s">
        <v>51</v>
      </c>
      <c r="AB3794" s="1">
        <v>4.4800000000000004</v>
      </c>
      <c r="AC3794" t="s">
        <v>51</v>
      </c>
      <c r="AD3794" s="1">
        <v>0.03</v>
      </c>
      <c r="AE3794" t="s">
        <v>52</v>
      </c>
      <c r="AF3794">
        <f t="shared" si="118"/>
        <v>0.03</v>
      </c>
      <c r="AG3794" s="1">
        <v>0.03</v>
      </c>
      <c r="AH3794" t="s">
        <v>52</v>
      </c>
      <c r="AI3794" t="s">
        <v>134</v>
      </c>
      <c r="AJ3794" t="s">
        <v>135</v>
      </c>
      <c r="AK3794" t="s">
        <v>136</v>
      </c>
      <c r="AL3794" t="str">
        <f t="shared" si="119"/>
        <v>SHANGHAICHN</v>
      </c>
      <c r="AM3794">
        <f>IFERROR(INDEX([1]Sheet1!$I$2:$I$118, MATCH(AL3794, [1]Sheet1!$J$2:$J$118, 0)), "")</f>
        <v>9467.7730778277528</v>
      </c>
    </row>
    <row r="3795" spans="1:39" hidden="1">
      <c r="A3795" t="s">
        <v>23591</v>
      </c>
      <c r="B3795" t="s">
        <v>23592</v>
      </c>
      <c r="C3795" t="s">
        <v>23593</v>
      </c>
      <c r="D3795" t="s">
        <v>23594</v>
      </c>
      <c r="E3795" t="s">
        <v>102</v>
      </c>
      <c r="F3795" t="s">
        <v>40</v>
      </c>
      <c r="G3795" t="s">
        <v>41</v>
      </c>
      <c r="H3795" t="s">
        <v>42</v>
      </c>
      <c r="I3795" t="s">
        <v>41</v>
      </c>
      <c r="J3795" t="s">
        <v>42</v>
      </c>
      <c r="K3795" t="s">
        <v>23299</v>
      </c>
      <c r="L3795" t="s">
        <v>4813</v>
      </c>
      <c r="M3795" t="s">
        <v>4814</v>
      </c>
      <c r="N3795" t="s">
        <v>4813</v>
      </c>
      <c r="O3795" t="s">
        <v>4814</v>
      </c>
      <c r="P3795" t="s">
        <v>45</v>
      </c>
      <c r="Q3795" s="1">
        <v>2</v>
      </c>
      <c r="R3795" t="s">
        <v>46</v>
      </c>
      <c r="S3795" t="s">
        <v>47</v>
      </c>
      <c r="T3795" s="1">
        <v>229.9</v>
      </c>
      <c r="U3795" t="s">
        <v>48</v>
      </c>
      <c r="V3795" t="s">
        <v>23595</v>
      </c>
      <c r="W3795" s="1">
        <v>199.9</v>
      </c>
      <c r="X3795" t="s">
        <v>50</v>
      </c>
      <c r="Y3795" t="s">
        <v>50</v>
      </c>
      <c r="Z3795" s="1">
        <v>52</v>
      </c>
      <c r="AA3795" t="s">
        <v>51</v>
      </c>
      <c r="AB3795" s="1">
        <v>162.88</v>
      </c>
      <c r="AC3795" t="s">
        <v>51</v>
      </c>
      <c r="AD3795" s="1">
        <v>0.98</v>
      </c>
      <c r="AE3795" t="s">
        <v>52</v>
      </c>
      <c r="AF3795">
        <f t="shared" si="118"/>
        <v>0.98</v>
      </c>
      <c r="AG3795" s="1">
        <v>0.98</v>
      </c>
      <c r="AH3795" t="s">
        <v>52</v>
      </c>
      <c r="AI3795" t="s">
        <v>1486</v>
      </c>
      <c r="AJ3795" t="s">
        <v>54</v>
      </c>
      <c r="AK3795" t="s">
        <v>55</v>
      </c>
      <c r="AL3795" t="str">
        <f t="shared" si="119"/>
        <v>RAUNHEIMDEU</v>
      </c>
      <c r="AM3795">
        <f>IFERROR(INDEX([1]Sheet1!$I$2:$I$118, MATCH(AL3795, [1]Sheet1!$J$2:$J$118, 0)), "")</f>
        <v>477.69917125845029</v>
      </c>
    </row>
    <row r="3796" spans="1:39" hidden="1">
      <c r="A3796" t="s">
        <v>6567</v>
      </c>
      <c r="B3796" t="s">
        <v>6568</v>
      </c>
      <c r="C3796" t="s">
        <v>6569</v>
      </c>
      <c r="D3796" t="s">
        <v>6570</v>
      </c>
      <c r="E3796" t="s">
        <v>108</v>
      </c>
      <c r="F3796" t="s">
        <v>40</v>
      </c>
      <c r="G3796" t="s">
        <v>41</v>
      </c>
      <c r="H3796" t="s">
        <v>42</v>
      </c>
      <c r="I3796" t="s">
        <v>41</v>
      </c>
      <c r="J3796" t="s">
        <v>42</v>
      </c>
      <c r="K3796" t="s">
        <v>5805</v>
      </c>
      <c r="L3796" t="s">
        <v>5806</v>
      </c>
      <c r="M3796" t="s">
        <v>5807</v>
      </c>
      <c r="N3796" t="s">
        <v>5806</v>
      </c>
      <c r="O3796" t="s">
        <v>5807</v>
      </c>
      <c r="P3796" t="s">
        <v>45</v>
      </c>
      <c r="Q3796" s="1">
        <v>3</v>
      </c>
      <c r="R3796" s="1">
        <v>2</v>
      </c>
      <c r="S3796" t="s">
        <v>47</v>
      </c>
      <c r="T3796" s="1">
        <v>849.15</v>
      </c>
      <c r="U3796" t="s">
        <v>48</v>
      </c>
      <c r="V3796" t="s">
        <v>5875</v>
      </c>
      <c r="W3796" s="1">
        <v>808.61</v>
      </c>
      <c r="X3796" t="s">
        <v>50</v>
      </c>
      <c r="Y3796" t="s">
        <v>50</v>
      </c>
      <c r="Z3796" s="1">
        <v>53</v>
      </c>
      <c r="AA3796" t="s">
        <v>51</v>
      </c>
      <c r="AB3796" s="1">
        <v>162.88</v>
      </c>
      <c r="AC3796" t="s">
        <v>51</v>
      </c>
      <c r="AD3796" s="1">
        <v>0.98</v>
      </c>
      <c r="AE3796" t="s">
        <v>52</v>
      </c>
      <c r="AF3796">
        <f t="shared" si="118"/>
        <v>0.98</v>
      </c>
      <c r="AG3796" s="1">
        <v>0.98</v>
      </c>
      <c r="AH3796" t="s">
        <v>52</v>
      </c>
      <c r="AI3796" t="s">
        <v>53</v>
      </c>
      <c r="AJ3796" t="s">
        <v>54</v>
      </c>
      <c r="AK3796" t="s">
        <v>55</v>
      </c>
      <c r="AL3796" t="str">
        <f t="shared" si="119"/>
        <v>HACHIOJIJPN</v>
      </c>
      <c r="AM3796">
        <f>IFERROR(INDEX([1]Sheet1!$I$2:$I$118, MATCH(AL3796, [1]Sheet1!$J$2:$J$118, 0)), "")</f>
        <v>9718.1337301617932</v>
      </c>
    </row>
    <row r="3797" spans="1:39" hidden="1">
      <c r="A3797" t="s">
        <v>6648</v>
      </c>
      <c r="B3797" t="s">
        <v>6568</v>
      </c>
      <c r="C3797" t="s">
        <v>6649</v>
      </c>
      <c r="D3797" t="s">
        <v>6650</v>
      </c>
      <c r="E3797" t="s">
        <v>60</v>
      </c>
      <c r="F3797" t="s">
        <v>40</v>
      </c>
      <c r="G3797" t="s">
        <v>41</v>
      </c>
      <c r="H3797" t="s">
        <v>42</v>
      </c>
      <c r="I3797" t="s">
        <v>41</v>
      </c>
      <c r="J3797" t="s">
        <v>42</v>
      </c>
      <c r="K3797" t="s">
        <v>5805</v>
      </c>
      <c r="L3797" t="s">
        <v>5806</v>
      </c>
      <c r="M3797" t="s">
        <v>5807</v>
      </c>
      <c r="N3797" t="s">
        <v>5806</v>
      </c>
      <c r="O3797" t="s">
        <v>5807</v>
      </c>
      <c r="P3797" t="s">
        <v>45</v>
      </c>
      <c r="Q3797" s="1">
        <v>3</v>
      </c>
      <c r="R3797" s="1">
        <v>3</v>
      </c>
      <c r="S3797" t="s">
        <v>47</v>
      </c>
      <c r="T3797" s="1">
        <v>855.51</v>
      </c>
      <c r="U3797" t="s">
        <v>48</v>
      </c>
      <c r="V3797" t="s">
        <v>5812</v>
      </c>
      <c r="W3797" s="1">
        <v>814.82</v>
      </c>
      <c r="X3797" t="s">
        <v>50</v>
      </c>
      <c r="Y3797" t="s">
        <v>50</v>
      </c>
      <c r="Z3797" s="1">
        <v>57</v>
      </c>
      <c r="AA3797" t="s">
        <v>51</v>
      </c>
      <c r="AB3797" s="1">
        <v>162.88</v>
      </c>
      <c r="AC3797" t="s">
        <v>51</v>
      </c>
      <c r="AD3797" s="1">
        <v>0.98</v>
      </c>
      <c r="AE3797" t="s">
        <v>52</v>
      </c>
      <c r="AF3797">
        <f t="shared" si="118"/>
        <v>0.98</v>
      </c>
      <c r="AG3797" s="1">
        <v>0.98</v>
      </c>
      <c r="AH3797" t="s">
        <v>52</v>
      </c>
      <c r="AI3797" t="s">
        <v>53</v>
      </c>
      <c r="AJ3797" t="s">
        <v>54</v>
      </c>
      <c r="AK3797" t="s">
        <v>55</v>
      </c>
      <c r="AL3797" t="str">
        <f t="shared" si="119"/>
        <v>HACHIOJIJPN</v>
      </c>
      <c r="AM3797">
        <f>IFERROR(INDEX([1]Sheet1!$I$2:$I$118, MATCH(AL3797, [1]Sheet1!$J$2:$J$118, 0)), "")</f>
        <v>9718.1337301617932</v>
      </c>
    </row>
    <row r="3798" spans="1:39" hidden="1">
      <c r="A3798" t="s">
        <v>9632</v>
      </c>
      <c r="B3798" t="s">
        <v>9633</v>
      </c>
      <c r="C3798" t="s">
        <v>9634</v>
      </c>
      <c r="D3798" t="s">
        <v>9635</v>
      </c>
      <c r="E3798" t="s">
        <v>102</v>
      </c>
      <c r="F3798" t="s">
        <v>40</v>
      </c>
      <c r="G3798" t="s">
        <v>41</v>
      </c>
      <c r="H3798" t="s">
        <v>42</v>
      </c>
      <c r="I3798" t="s">
        <v>41</v>
      </c>
      <c r="J3798" t="s">
        <v>42</v>
      </c>
      <c r="K3798" t="s">
        <v>4459</v>
      </c>
      <c r="L3798" t="s">
        <v>4460</v>
      </c>
      <c r="M3798" t="s">
        <v>1145</v>
      </c>
      <c r="N3798" t="s">
        <v>4460</v>
      </c>
      <c r="O3798" t="s">
        <v>1145</v>
      </c>
      <c r="P3798" t="s">
        <v>45</v>
      </c>
      <c r="Q3798" s="1">
        <v>2</v>
      </c>
      <c r="R3798" s="1">
        <v>6</v>
      </c>
      <c r="S3798" t="s">
        <v>132</v>
      </c>
      <c r="T3798" s="1">
        <v>39.83</v>
      </c>
      <c r="U3798" t="s">
        <v>48</v>
      </c>
      <c r="V3798" t="s">
        <v>9636</v>
      </c>
      <c r="W3798" s="1">
        <v>39.83</v>
      </c>
      <c r="X3798" t="s">
        <v>50</v>
      </c>
      <c r="Y3798" t="s">
        <v>50</v>
      </c>
      <c r="Z3798" s="1">
        <v>2</v>
      </c>
      <c r="AA3798" t="s">
        <v>51</v>
      </c>
      <c r="AB3798" s="1">
        <v>4.4800000000000004</v>
      </c>
      <c r="AC3798" t="s">
        <v>51</v>
      </c>
      <c r="AD3798" s="1">
        <v>0.03</v>
      </c>
      <c r="AE3798" t="s">
        <v>52</v>
      </c>
      <c r="AF3798">
        <f t="shared" si="118"/>
        <v>0.03</v>
      </c>
      <c r="AG3798" s="1">
        <v>0.03</v>
      </c>
      <c r="AH3798" t="s">
        <v>52</v>
      </c>
      <c r="AI3798" t="s">
        <v>134</v>
      </c>
      <c r="AJ3798" t="s">
        <v>135</v>
      </c>
      <c r="AK3798" t="s">
        <v>136</v>
      </c>
      <c r="AL3798" t="str">
        <f t="shared" si="119"/>
        <v>SHANGHAICHN</v>
      </c>
      <c r="AM3798">
        <f>IFERROR(INDEX([1]Sheet1!$I$2:$I$118, MATCH(AL3798, [1]Sheet1!$J$2:$J$118, 0)), "")</f>
        <v>9467.7730778277528</v>
      </c>
    </row>
    <row r="3799" spans="1:39" hidden="1">
      <c r="A3799" t="s">
        <v>13694</v>
      </c>
      <c r="B3799" t="s">
        <v>13695</v>
      </c>
      <c r="C3799" t="s">
        <v>13696</v>
      </c>
      <c r="D3799" t="s">
        <v>13697</v>
      </c>
      <c r="E3799" t="s">
        <v>88</v>
      </c>
      <c r="F3799" t="s">
        <v>40</v>
      </c>
      <c r="G3799" t="s">
        <v>41</v>
      </c>
      <c r="H3799" t="s">
        <v>42</v>
      </c>
      <c r="I3799" t="s">
        <v>41</v>
      </c>
      <c r="J3799" t="s">
        <v>42</v>
      </c>
      <c r="K3799" t="s">
        <v>4459</v>
      </c>
      <c r="L3799" t="s">
        <v>4460</v>
      </c>
      <c r="M3799" t="s">
        <v>1145</v>
      </c>
      <c r="N3799" t="s">
        <v>4460</v>
      </c>
      <c r="O3799" t="s">
        <v>1145</v>
      </c>
      <c r="P3799" t="s">
        <v>45</v>
      </c>
      <c r="Q3799" s="1">
        <v>6</v>
      </c>
      <c r="R3799" t="s">
        <v>46</v>
      </c>
      <c r="S3799" t="s">
        <v>132</v>
      </c>
      <c r="T3799" s="1">
        <v>22.23</v>
      </c>
      <c r="U3799" t="s">
        <v>48</v>
      </c>
      <c r="V3799" t="s">
        <v>13698</v>
      </c>
      <c r="W3799" s="1">
        <v>22.23</v>
      </c>
      <c r="X3799" t="s">
        <v>50</v>
      </c>
      <c r="Y3799" t="s">
        <v>50</v>
      </c>
      <c r="Z3799" s="1">
        <v>1</v>
      </c>
      <c r="AA3799" t="s">
        <v>51</v>
      </c>
      <c r="AB3799" s="1">
        <v>1.69</v>
      </c>
      <c r="AC3799" t="s">
        <v>51</v>
      </c>
      <c r="AD3799" s="1">
        <v>0.01</v>
      </c>
      <c r="AE3799" t="s">
        <v>52</v>
      </c>
      <c r="AF3799">
        <f t="shared" si="118"/>
        <v>0.01</v>
      </c>
      <c r="AG3799" s="1">
        <v>0.01</v>
      </c>
      <c r="AH3799" t="s">
        <v>52</v>
      </c>
      <c r="AI3799" t="s">
        <v>719</v>
      </c>
      <c r="AJ3799" t="s">
        <v>135</v>
      </c>
      <c r="AK3799" t="s">
        <v>136</v>
      </c>
      <c r="AL3799" t="str">
        <f t="shared" si="119"/>
        <v>SHANGHAICHN</v>
      </c>
      <c r="AM3799">
        <f>IFERROR(INDEX([1]Sheet1!$I$2:$I$118, MATCH(AL3799, [1]Sheet1!$J$2:$J$118, 0)), "")</f>
        <v>9467.7730778277528</v>
      </c>
    </row>
    <row r="3800" spans="1:39" hidden="1">
      <c r="A3800" t="s">
        <v>8945</v>
      </c>
      <c r="B3800" t="s">
        <v>8946</v>
      </c>
      <c r="C3800" t="s">
        <v>8947</v>
      </c>
      <c r="D3800" t="s">
        <v>8948</v>
      </c>
      <c r="E3800" t="s">
        <v>88</v>
      </c>
      <c r="F3800" t="s">
        <v>40</v>
      </c>
      <c r="G3800" t="s">
        <v>41</v>
      </c>
      <c r="H3800" t="s">
        <v>42</v>
      </c>
      <c r="I3800" t="s">
        <v>41</v>
      </c>
      <c r="J3800" t="s">
        <v>42</v>
      </c>
      <c r="K3800" t="s">
        <v>4459</v>
      </c>
      <c r="L3800" t="s">
        <v>4460</v>
      </c>
      <c r="M3800" t="s">
        <v>1145</v>
      </c>
      <c r="N3800" t="s">
        <v>4460</v>
      </c>
      <c r="O3800" t="s">
        <v>1145</v>
      </c>
      <c r="P3800" t="s">
        <v>73</v>
      </c>
      <c r="Q3800" s="1">
        <v>16</v>
      </c>
      <c r="R3800" s="1">
        <v>9</v>
      </c>
      <c r="S3800" t="s">
        <v>47</v>
      </c>
      <c r="T3800" s="1">
        <v>1055.52</v>
      </c>
      <c r="U3800" t="s">
        <v>48</v>
      </c>
      <c r="V3800" t="s">
        <v>8349</v>
      </c>
      <c r="W3800" s="1">
        <v>722.7</v>
      </c>
      <c r="X3800" t="s">
        <v>324</v>
      </c>
      <c r="Y3800" t="s">
        <v>8350</v>
      </c>
      <c r="Z3800" s="1">
        <v>165</v>
      </c>
      <c r="AA3800" t="s">
        <v>51</v>
      </c>
      <c r="AB3800" s="1">
        <v>385.49</v>
      </c>
      <c r="AC3800" t="s">
        <v>51</v>
      </c>
      <c r="AD3800" s="1">
        <v>2.93</v>
      </c>
      <c r="AE3800" t="s">
        <v>52</v>
      </c>
      <c r="AF3800">
        <f t="shared" si="118"/>
        <v>2.93</v>
      </c>
      <c r="AG3800" s="1">
        <v>2.93</v>
      </c>
      <c r="AH3800" t="s">
        <v>52</v>
      </c>
      <c r="AI3800" t="s">
        <v>829</v>
      </c>
      <c r="AJ3800" t="s">
        <v>327</v>
      </c>
      <c r="AK3800" t="s">
        <v>328</v>
      </c>
      <c r="AL3800" t="str">
        <f t="shared" si="119"/>
        <v>SHANGHAICHN</v>
      </c>
      <c r="AM3800">
        <f>IFERROR(INDEX([1]Sheet1!$I$2:$I$118, MATCH(AL3800, [1]Sheet1!$J$2:$J$118, 0)), "")</f>
        <v>9467.7730778277528</v>
      </c>
    </row>
    <row r="3801" spans="1:39" hidden="1">
      <c r="A3801" t="s">
        <v>13707</v>
      </c>
      <c r="B3801" t="s">
        <v>9595</v>
      </c>
      <c r="C3801" t="s">
        <v>13708</v>
      </c>
      <c r="D3801" t="s">
        <v>13709</v>
      </c>
      <c r="E3801" t="s">
        <v>108</v>
      </c>
      <c r="F3801" t="s">
        <v>40</v>
      </c>
      <c r="G3801" t="s">
        <v>41</v>
      </c>
      <c r="H3801" t="s">
        <v>42</v>
      </c>
      <c r="I3801" t="s">
        <v>41</v>
      </c>
      <c r="J3801" t="s">
        <v>42</v>
      </c>
      <c r="K3801" t="s">
        <v>4459</v>
      </c>
      <c r="L3801" t="s">
        <v>4460</v>
      </c>
      <c r="M3801" t="s">
        <v>1145</v>
      </c>
      <c r="N3801" t="s">
        <v>4460</v>
      </c>
      <c r="O3801" t="s">
        <v>1145</v>
      </c>
      <c r="P3801" t="s">
        <v>45</v>
      </c>
      <c r="Q3801" s="1">
        <v>6</v>
      </c>
      <c r="R3801" s="1">
        <v>3</v>
      </c>
      <c r="S3801" t="s">
        <v>132</v>
      </c>
      <c r="T3801" s="1">
        <v>22.18</v>
      </c>
      <c r="U3801" t="s">
        <v>48</v>
      </c>
      <c r="V3801" t="s">
        <v>10181</v>
      </c>
      <c r="W3801" s="1">
        <v>22.18</v>
      </c>
      <c r="X3801" t="s">
        <v>50</v>
      </c>
      <c r="Y3801" t="s">
        <v>50</v>
      </c>
      <c r="Z3801" s="1">
        <v>1</v>
      </c>
      <c r="AA3801" t="s">
        <v>51</v>
      </c>
      <c r="AB3801" s="1">
        <v>1.69</v>
      </c>
      <c r="AC3801" t="s">
        <v>51</v>
      </c>
      <c r="AD3801" s="1">
        <v>0.01</v>
      </c>
      <c r="AE3801" t="s">
        <v>52</v>
      </c>
      <c r="AF3801">
        <f t="shared" si="118"/>
        <v>0.01</v>
      </c>
      <c r="AG3801" s="1">
        <v>0.01</v>
      </c>
      <c r="AH3801" t="s">
        <v>52</v>
      </c>
      <c r="AI3801" t="s">
        <v>719</v>
      </c>
      <c r="AJ3801" t="s">
        <v>135</v>
      </c>
      <c r="AK3801" t="s">
        <v>136</v>
      </c>
      <c r="AL3801" t="str">
        <f t="shared" si="119"/>
        <v>SHANGHAICHN</v>
      </c>
      <c r="AM3801">
        <f>IFERROR(INDEX([1]Sheet1!$I$2:$I$118, MATCH(AL3801, [1]Sheet1!$J$2:$J$118, 0)), "")</f>
        <v>9467.7730778277528</v>
      </c>
    </row>
    <row r="3802" spans="1:39" hidden="1">
      <c r="A3802" t="s">
        <v>9627</v>
      </c>
      <c r="B3802" t="s">
        <v>9628</v>
      </c>
      <c r="C3802" t="s">
        <v>9629</v>
      </c>
      <c r="D3802" t="s">
        <v>9630</v>
      </c>
      <c r="E3802" t="s">
        <v>102</v>
      </c>
      <c r="F3802" t="s">
        <v>40</v>
      </c>
      <c r="G3802" t="s">
        <v>41</v>
      </c>
      <c r="H3802" t="s">
        <v>42</v>
      </c>
      <c r="I3802" t="s">
        <v>41</v>
      </c>
      <c r="J3802" t="s">
        <v>42</v>
      </c>
      <c r="K3802" t="s">
        <v>4459</v>
      </c>
      <c r="L3802" t="s">
        <v>4460</v>
      </c>
      <c r="M3802" t="s">
        <v>1145</v>
      </c>
      <c r="N3802" t="s">
        <v>4460</v>
      </c>
      <c r="O3802" t="s">
        <v>1145</v>
      </c>
      <c r="P3802" t="s">
        <v>45</v>
      </c>
      <c r="Q3802" s="1">
        <v>3</v>
      </c>
      <c r="R3802" t="s">
        <v>46</v>
      </c>
      <c r="S3802" t="s">
        <v>132</v>
      </c>
      <c r="T3802" s="1">
        <v>23.35</v>
      </c>
      <c r="U3802" t="s">
        <v>48</v>
      </c>
      <c r="V3802" t="s">
        <v>9631</v>
      </c>
      <c r="W3802" s="1">
        <v>23.35</v>
      </c>
      <c r="X3802" t="s">
        <v>50</v>
      </c>
      <c r="Y3802" t="s">
        <v>50</v>
      </c>
      <c r="Z3802" s="1">
        <v>1</v>
      </c>
      <c r="AA3802" t="s">
        <v>51</v>
      </c>
      <c r="AB3802" s="1">
        <v>1</v>
      </c>
      <c r="AC3802" t="s">
        <v>51</v>
      </c>
      <c r="AD3802" s="1">
        <v>0</v>
      </c>
      <c r="AE3802" t="s">
        <v>52</v>
      </c>
      <c r="AF3802">
        <f t="shared" si="118"/>
        <v>0.01</v>
      </c>
      <c r="AG3802" s="1">
        <v>0.01</v>
      </c>
      <c r="AH3802" t="s">
        <v>52</v>
      </c>
      <c r="AI3802" t="s">
        <v>134</v>
      </c>
      <c r="AJ3802" t="s">
        <v>135</v>
      </c>
      <c r="AK3802" t="s">
        <v>136</v>
      </c>
      <c r="AL3802" t="str">
        <f t="shared" si="119"/>
        <v>SHANGHAICHN</v>
      </c>
      <c r="AM3802">
        <f>IFERROR(INDEX([1]Sheet1!$I$2:$I$118, MATCH(AL3802, [1]Sheet1!$J$2:$J$118, 0)), "")</f>
        <v>9467.7730778277528</v>
      </c>
    </row>
    <row r="3803" spans="1:39" hidden="1">
      <c r="A3803" t="s">
        <v>4220</v>
      </c>
      <c r="B3803" t="s">
        <v>4221</v>
      </c>
      <c r="C3803" t="s">
        <v>4222</v>
      </c>
      <c r="D3803" t="s">
        <v>4223</v>
      </c>
      <c r="E3803" t="s">
        <v>291</v>
      </c>
      <c r="F3803" t="s">
        <v>285</v>
      </c>
      <c r="G3803" t="s">
        <v>41</v>
      </c>
      <c r="H3803" t="s">
        <v>42</v>
      </c>
      <c r="I3803" t="s">
        <v>261</v>
      </c>
      <c r="J3803" t="s">
        <v>42</v>
      </c>
      <c r="K3803" t="s">
        <v>3859</v>
      </c>
      <c r="L3803" t="s">
        <v>3860</v>
      </c>
      <c r="M3803" t="s">
        <v>3861</v>
      </c>
      <c r="N3803" t="s">
        <v>3860</v>
      </c>
      <c r="O3803" t="s">
        <v>3861</v>
      </c>
      <c r="P3803" t="s">
        <v>45</v>
      </c>
      <c r="Q3803" s="1">
        <v>3</v>
      </c>
      <c r="R3803" s="1">
        <v>3</v>
      </c>
      <c r="S3803" t="s">
        <v>132</v>
      </c>
      <c r="T3803" s="1">
        <v>12.76</v>
      </c>
      <c r="U3803" t="s">
        <v>48</v>
      </c>
      <c r="V3803" t="s">
        <v>4224</v>
      </c>
      <c r="W3803" s="1">
        <v>12.76</v>
      </c>
      <c r="X3803" t="s">
        <v>50</v>
      </c>
      <c r="Y3803" t="s">
        <v>50</v>
      </c>
      <c r="Z3803" s="1">
        <v>1</v>
      </c>
      <c r="AA3803" t="s">
        <v>51</v>
      </c>
      <c r="AB3803" s="1">
        <v>2.74</v>
      </c>
      <c r="AC3803" t="s">
        <v>51</v>
      </c>
      <c r="AD3803" s="1">
        <v>0.02</v>
      </c>
      <c r="AE3803" t="s">
        <v>52</v>
      </c>
      <c r="AF3803">
        <f t="shared" si="118"/>
        <v>0.02</v>
      </c>
      <c r="AG3803" s="1">
        <v>0.02</v>
      </c>
      <c r="AH3803" t="s">
        <v>52</v>
      </c>
      <c r="AI3803" t="s">
        <v>719</v>
      </c>
      <c r="AJ3803" t="s">
        <v>135</v>
      </c>
      <c r="AK3803" t="s">
        <v>136</v>
      </c>
      <c r="AL3803" t="str">
        <f t="shared" si="119"/>
        <v>ASHFORDGBR</v>
      </c>
      <c r="AM3803">
        <f>IFERROR(INDEX([1]Sheet1!$I$2:$I$118, MATCH(AL3803, [1]Sheet1!$J$2:$J$118, 0)), "")</f>
        <v>5685.8299841513308</v>
      </c>
    </row>
    <row r="3804" spans="1:39" hidden="1">
      <c r="A3804" t="s">
        <v>5333</v>
      </c>
      <c r="B3804" t="s">
        <v>5334</v>
      </c>
      <c r="C3804" t="s">
        <v>5335</v>
      </c>
      <c r="D3804" t="s">
        <v>5336</v>
      </c>
      <c r="E3804" t="s">
        <v>271</v>
      </c>
      <c r="F3804" t="s">
        <v>260</v>
      </c>
      <c r="G3804" t="s">
        <v>41</v>
      </c>
      <c r="H3804" t="s">
        <v>42</v>
      </c>
      <c r="I3804" t="s">
        <v>261</v>
      </c>
      <c r="J3804" t="s">
        <v>42</v>
      </c>
      <c r="K3804" t="s">
        <v>5329</v>
      </c>
      <c r="L3804" t="s">
        <v>5330</v>
      </c>
      <c r="M3804" t="s">
        <v>5331</v>
      </c>
      <c r="N3804" t="s">
        <v>5330</v>
      </c>
      <c r="O3804" t="s">
        <v>5331</v>
      </c>
      <c r="P3804" t="s">
        <v>45</v>
      </c>
      <c r="Q3804" s="1">
        <v>1</v>
      </c>
      <c r="R3804" s="1">
        <v>1</v>
      </c>
      <c r="S3804" t="s">
        <v>132</v>
      </c>
      <c r="T3804" s="1">
        <v>19.28</v>
      </c>
      <c r="U3804" t="s">
        <v>48</v>
      </c>
      <c r="V3804" t="s">
        <v>5337</v>
      </c>
      <c r="W3804" s="1">
        <v>19.28</v>
      </c>
      <c r="X3804" t="s">
        <v>50</v>
      </c>
      <c r="Y3804" t="s">
        <v>50</v>
      </c>
      <c r="Z3804" s="1">
        <v>5</v>
      </c>
      <c r="AA3804" t="s">
        <v>51</v>
      </c>
      <c r="AB3804" s="1">
        <v>5</v>
      </c>
      <c r="AC3804" t="s">
        <v>51</v>
      </c>
      <c r="AD3804" s="1">
        <v>0.03</v>
      </c>
      <c r="AE3804" t="s">
        <v>52</v>
      </c>
      <c r="AF3804">
        <f t="shared" si="118"/>
        <v>0.03</v>
      </c>
      <c r="AG3804" s="1">
        <v>0.03</v>
      </c>
      <c r="AH3804" t="s">
        <v>52</v>
      </c>
      <c r="AI3804" t="s">
        <v>134</v>
      </c>
      <c r="AJ3804" t="s">
        <v>135</v>
      </c>
      <c r="AK3804" t="s">
        <v>136</v>
      </c>
      <c r="AL3804" t="str">
        <f t="shared" si="119"/>
        <v>VANTAAFIN</v>
      </c>
      <c r="AM3804">
        <f>IFERROR(INDEX([1]Sheet1!$I$2:$I$118, MATCH(AL3804, [1]Sheet1!$J$2:$J$118, 0)), "")</f>
        <v>14329.816292699001</v>
      </c>
    </row>
    <row r="3805" spans="1:39" hidden="1">
      <c r="A3805" t="s">
        <v>14524</v>
      </c>
      <c r="B3805" t="s">
        <v>9704</v>
      </c>
      <c r="C3805" t="s">
        <v>14525</v>
      </c>
      <c r="D3805" t="s">
        <v>14526</v>
      </c>
      <c r="E3805" t="s">
        <v>271</v>
      </c>
      <c r="F3805" t="s">
        <v>260</v>
      </c>
      <c r="G3805" t="s">
        <v>41</v>
      </c>
      <c r="H3805" t="s">
        <v>42</v>
      </c>
      <c r="I3805" t="s">
        <v>261</v>
      </c>
      <c r="J3805" t="s">
        <v>42</v>
      </c>
      <c r="K3805" t="s">
        <v>4459</v>
      </c>
      <c r="L3805" t="s">
        <v>4460</v>
      </c>
      <c r="M3805" t="s">
        <v>1145</v>
      </c>
      <c r="N3805" t="s">
        <v>1144</v>
      </c>
      <c r="O3805" t="s">
        <v>1145</v>
      </c>
      <c r="P3805" t="s">
        <v>45</v>
      </c>
      <c r="Q3805" s="1">
        <v>6</v>
      </c>
      <c r="R3805" s="1">
        <v>12</v>
      </c>
      <c r="S3805" t="s">
        <v>47</v>
      </c>
      <c r="T3805" s="1">
        <v>38.450000000000003</v>
      </c>
      <c r="U3805" t="s">
        <v>48</v>
      </c>
      <c r="V3805" t="s">
        <v>14527</v>
      </c>
      <c r="W3805" s="1">
        <v>27.98</v>
      </c>
      <c r="X3805" t="s">
        <v>50</v>
      </c>
      <c r="Y3805" t="s">
        <v>50</v>
      </c>
      <c r="Z3805" s="1">
        <v>3</v>
      </c>
      <c r="AA3805" t="s">
        <v>51</v>
      </c>
      <c r="AB3805" s="1">
        <v>4.0599999999999996</v>
      </c>
      <c r="AC3805" t="s">
        <v>51</v>
      </c>
      <c r="AD3805" s="1">
        <v>0.02</v>
      </c>
      <c r="AE3805" t="s">
        <v>52</v>
      </c>
      <c r="AF3805">
        <f t="shared" si="118"/>
        <v>0.02</v>
      </c>
      <c r="AG3805" s="1">
        <v>0.02</v>
      </c>
      <c r="AH3805" t="s">
        <v>52</v>
      </c>
      <c r="AI3805" t="s">
        <v>53</v>
      </c>
      <c r="AJ3805" t="s">
        <v>54</v>
      </c>
      <c r="AK3805" t="s">
        <v>55</v>
      </c>
      <c r="AL3805" t="str">
        <f t="shared" si="119"/>
        <v>BEIJINGCHN</v>
      </c>
      <c r="AM3805">
        <f>IFERROR(INDEX([1]Sheet1!$I$2:$I$118, MATCH(AL3805, [1]Sheet1!$J$2:$J$118, 0)), "")</f>
        <v>9154.460108143061</v>
      </c>
    </row>
    <row r="3806" spans="1:39" hidden="1">
      <c r="A3806" t="s">
        <v>11137</v>
      </c>
      <c r="B3806" t="s">
        <v>11138</v>
      </c>
      <c r="C3806" t="s">
        <v>11139</v>
      </c>
      <c r="D3806" t="s">
        <v>11140</v>
      </c>
      <c r="E3806" t="s">
        <v>108</v>
      </c>
      <c r="F3806" t="s">
        <v>40</v>
      </c>
      <c r="G3806" t="s">
        <v>41</v>
      </c>
      <c r="H3806" t="s">
        <v>42</v>
      </c>
      <c r="I3806" t="s">
        <v>41</v>
      </c>
      <c r="J3806" t="s">
        <v>42</v>
      </c>
      <c r="K3806" t="s">
        <v>4459</v>
      </c>
      <c r="L3806" t="s">
        <v>4460</v>
      </c>
      <c r="M3806" t="s">
        <v>1145</v>
      </c>
      <c r="N3806" t="s">
        <v>4460</v>
      </c>
      <c r="O3806" t="s">
        <v>1145</v>
      </c>
      <c r="P3806" t="s">
        <v>73</v>
      </c>
      <c r="Q3806" s="1">
        <v>8</v>
      </c>
      <c r="R3806" s="1">
        <v>5</v>
      </c>
      <c r="S3806" t="s">
        <v>47</v>
      </c>
      <c r="T3806" s="1">
        <v>471.98</v>
      </c>
      <c r="U3806" t="s">
        <v>48</v>
      </c>
      <c r="V3806" t="s">
        <v>9729</v>
      </c>
      <c r="W3806" s="1">
        <v>212.02</v>
      </c>
      <c r="X3806" t="s">
        <v>324</v>
      </c>
      <c r="Y3806" t="s">
        <v>11141</v>
      </c>
      <c r="Z3806" s="1">
        <v>156</v>
      </c>
      <c r="AA3806" t="s">
        <v>51</v>
      </c>
      <c r="AB3806" s="1">
        <v>385.49</v>
      </c>
      <c r="AC3806" t="s">
        <v>51</v>
      </c>
      <c r="AD3806" s="1">
        <v>2.93</v>
      </c>
      <c r="AE3806" t="s">
        <v>52</v>
      </c>
      <c r="AF3806">
        <f t="shared" si="118"/>
        <v>2.93</v>
      </c>
      <c r="AG3806" s="1">
        <v>2.93</v>
      </c>
      <c r="AH3806" t="s">
        <v>52</v>
      </c>
      <c r="AI3806" t="s">
        <v>829</v>
      </c>
      <c r="AJ3806" t="s">
        <v>327</v>
      </c>
      <c r="AK3806" t="s">
        <v>328</v>
      </c>
      <c r="AL3806" t="str">
        <f t="shared" si="119"/>
        <v>SHANGHAICHN</v>
      </c>
      <c r="AM3806">
        <f>IFERROR(INDEX([1]Sheet1!$I$2:$I$118, MATCH(AL3806, [1]Sheet1!$J$2:$J$118, 0)), "")</f>
        <v>9467.7730778277528</v>
      </c>
    </row>
    <row r="3807" spans="1:39" hidden="1">
      <c r="A3807" t="s">
        <v>22222</v>
      </c>
      <c r="B3807" t="s">
        <v>22223</v>
      </c>
      <c r="C3807" t="s">
        <v>22224</v>
      </c>
      <c r="D3807" t="s">
        <v>22225</v>
      </c>
      <c r="E3807" t="s">
        <v>102</v>
      </c>
      <c r="F3807" t="s">
        <v>40</v>
      </c>
      <c r="G3807" t="s">
        <v>41</v>
      </c>
      <c r="H3807" t="s">
        <v>42</v>
      </c>
      <c r="I3807" t="s">
        <v>41</v>
      </c>
      <c r="J3807" t="s">
        <v>42</v>
      </c>
      <c r="K3807" t="s">
        <v>22143</v>
      </c>
      <c r="L3807" t="s">
        <v>3129</v>
      </c>
      <c r="M3807" t="s">
        <v>3130</v>
      </c>
      <c r="N3807" t="s">
        <v>7365</v>
      </c>
      <c r="O3807" t="s">
        <v>3130</v>
      </c>
      <c r="P3807" t="s">
        <v>73</v>
      </c>
      <c r="Q3807" s="1">
        <v>10</v>
      </c>
      <c r="R3807" s="1">
        <v>10</v>
      </c>
      <c r="S3807" t="s">
        <v>47</v>
      </c>
      <c r="T3807" s="1">
        <v>751.08</v>
      </c>
      <c r="U3807" t="s">
        <v>48</v>
      </c>
      <c r="V3807" t="s">
        <v>22226</v>
      </c>
      <c r="W3807" s="1">
        <v>481.87</v>
      </c>
      <c r="X3807" t="s">
        <v>324</v>
      </c>
      <c r="Y3807" t="s">
        <v>22227</v>
      </c>
      <c r="Z3807" s="1">
        <v>153</v>
      </c>
      <c r="AA3807" t="s">
        <v>51</v>
      </c>
      <c r="AB3807" s="1">
        <v>385.49</v>
      </c>
      <c r="AC3807" t="s">
        <v>51</v>
      </c>
      <c r="AD3807" s="1">
        <v>2.93</v>
      </c>
      <c r="AE3807" t="s">
        <v>52</v>
      </c>
      <c r="AF3807">
        <f t="shared" si="118"/>
        <v>2.93</v>
      </c>
      <c r="AG3807" s="1">
        <v>2.93</v>
      </c>
      <c r="AH3807" t="s">
        <v>52</v>
      </c>
      <c r="AI3807" t="s">
        <v>782</v>
      </c>
      <c r="AJ3807" t="s">
        <v>327</v>
      </c>
      <c r="AK3807" t="s">
        <v>328</v>
      </c>
      <c r="AL3807" t="str">
        <f t="shared" si="119"/>
        <v>DELHIIND</v>
      </c>
      <c r="AM3807" t="str">
        <f>IFERROR(INDEX([1]Sheet1!$I$2:$I$118, MATCH(AL3807, [1]Sheet1!$J$2:$J$118, 0)), "")</f>
        <v/>
      </c>
    </row>
    <row r="3808" spans="1:39" hidden="1">
      <c r="A3808" t="s">
        <v>9642</v>
      </c>
      <c r="B3808" t="s">
        <v>9643</v>
      </c>
      <c r="C3808" t="s">
        <v>9644</v>
      </c>
      <c r="D3808" t="s">
        <v>9645</v>
      </c>
      <c r="E3808" t="s">
        <v>102</v>
      </c>
      <c r="F3808" t="s">
        <v>40</v>
      </c>
      <c r="G3808" t="s">
        <v>41</v>
      </c>
      <c r="H3808" t="s">
        <v>42</v>
      </c>
      <c r="I3808" t="s">
        <v>41</v>
      </c>
      <c r="J3808" t="s">
        <v>42</v>
      </c>
      <c r="K3808" t="s">
        <v>4459</v>
      </c>
      <c r="L3808" t="s">
        <v>4460</v>
      </c>
      <c r="M3808" t="s">
        <v>1145</v>
      </c>
      <c r="N3808" t="s">
        <v>4460</v>
      </c>
      <c r="O3808" t="s">
        <v>1145</v>
      </c>
      <c r="P3808" t="s">
        <v>45</v>
      </c>
      <c r="Q3808" s="1">
        <v>3</v>
      </c>
      <c r="R3808" s="1">
        <v>5</v>
      </c>
      <c r="S3808" t="s">
        <v>132</v>
      </c>
      <c r="T3808" s="1">
        <v>39.75</v>
      </c>
      <c r="U3808" t="s">
        <v>48</v>
      </c>
      <c r="V3808" t="s">
        <v>9646</v>
      </c>
      <c r="W3808" s="1">
        <v>39.75</v>
      </c>
      <c r="X3808" t="s">
        <v>50</v>
      </c>
      <c r="Y3808" t="s">
        <v>50</v>
      </c>
      <c r="Z3808" s="1">
        <v>2</v>
      </c>
      <c r="AA3808" t="s">
        <v>51</v>
      </c>
      <c r="AB3808" s="1">
        <v>4.4800000000000004</v>
      </c>
      <c r="AC3808" t="s">
        <v>51</v>
      </c>
      <c r="AD3808" s="1">
        <v>0.03</v>
      </c>
      <c r="AE3808" t="s">
        <v>52</v>
      </c>
      <c r="AF3808">
        <f t="shared" si="118"/>
        <v>0.03</v>
      </c>
      <c r="AG3808" s="1">
        <v>0.03</v>
      </c>
      <c r="AH3808" t="s">
        <v>52</v>
      </c>
      <c r="AI3808" t="s">
        <v>134</v>
      </c>
      <c r="AJ3808" t="s">
        <v>135</v>
      </c>
      <c r="AK3808" t="s">
        <v>136</v>
      </c>
      <c r="AL3808" t="str">
        <f t="shared" si="119"/>
        <v>SHANGHAICHN</v>
      </c>
      <c r="AM3808">
        <f>IFERROR(INDEX([1]Sheet1!$I$2:$I$118, MATCH(AL3808, [1]Sheet1!$J$2:$J$118, 0)), "")</f>
        <v>9467.7730778277528</v>
      </c>
    </row>
    <row r="3809" spans="1:39" hidden="1">
      <c r="A3809" t="s">
        <v>11664</v>
      </c>
      <c r="B3809" t="s">
        <v>11665</v>
      </c>
      <c r="C3809" t="s">
        <v>11666</v>
      </c>
      <c r="D3809" t="s">
        <v>11667</v>
      </c>
      <c r="E3809" t="s">
        <v>88</v>
      </c>
      <c r="F3809" t="s">
        <v>40</v>
      </c>
      <c r="G3809" t="s">
        <v>41</v>
      </c>
      <c r="H3809" t="s">
        <v>42</v>
      </c>
      <c r="I3809" t="s">
        <v>41</v>
      </c>
      <c r="J3809" t="s">
        <v>42</v>
      </c>
      <c r="K3809" t="s">
        <v>4459</v>
      </c>
      <c r="L3809" t="s">
        <v>4460</v>
      </c>
      <c r="M3809" t="s">
        <v>1145</v>
      </c>
      <c r="N3809" t="s">
        <v>4460</v>
      </c>
      <c r="O3809" t="s">
        <v>1145</v>
      </c>
      <c r="P3809" t="s">
        <v>73</v>
      </c>
      <c r="Q3809" s="1">
        <v>8</v>
      </c>
      <c r="R3809" s="1">
        <v>7</v>
      </c>
      <c r="S3809" t="s">
        <v>47</v>
      </c>
      <c r="T3809" s="1">
        <v>494.72</v>
      </c>
      <c r="U3809" t="s">
        <v>48</v>
      </c>
      <c r="V3809" t="s">
        <v>9729</v>
      </c>
      <c r="W3809" s="1">
        <v>212.02</v>
      </c>
      <c r="X3809" t="s">
        <v>324</v>
      </c>
      <c r="Y3809" t="s">
        <v>11668</v>
      </c>
      <c r="Z3809" s="1">
        <v>158</v>
      </c>
      <c r="AA3809" t="s">
        <v>51</v>
      </c>
      <c r="AB3809" s="1">
        <v>385.49</v>
      </c>
      <c r="AC3809" t="s">
        <v>51</v>
      </c>
      <c r="AD3809" s="1">
        <v>2.93</v>
      </c>
      <c r="AE3809" t="s">
        <v>52</v>
      </c>
      <c r="AF3809">
        <f t="shared" si="118"/>
        <v>2.93</v>
      </c>
      <c r="AG3809" s="1">
        <v>2.93</v>
      </c>
      <c r="AH3809" t="s">
        <v>52</v>
      </c>
      <c r="AI3809" t="s">
        <v>829</v>
      </c>
      <c r="AJ3809" t="s">
        <v>327</v>
      </c>
      <c r="AK3809" t="s">
        <v>328</v>
      </c>
      <c r="AL3809" t="str">
        <f t="shared" si="119"/>
        <v>SHANGHAICHN</v>
      </c>
      <c r="AM3809">
        <f>IFERROR(INDEX([1]Sheet1!$I$2:$I$118, MATCH(AL3809, [1]Sheet1!$J$2:$J$118, 0)), "")</f>
        <v>9467.7730778277528</v>
      </c>
    </row>
    <row r="3810" spans="1:39" hidden="1">
      <c r="A3810" t="s">
        <v>18331</v>
      </c>
      <c r="C3810" t="s">
        <v>18332</v>
      </c>
      <c r="D3810" t="s">
        <v>259</v>
      </c>
      <c r="E3810" t="s">
        <v>291</v>
      </c>
      <c r="F3810" t="s">
        <v>285</v>
      </c>
      <c r="G3810" t="s">
        <v>41</v>
      </c>
      <c r="H3810" t="s">
        <v>42</v>
      </c>
      <c r="I3810" t="s">
        <v>261</v>
      </c>
      <c r="J3810" t="s">
        <v>42</v>
      </c>
      <c r="K3810" t="s">
        <v>4923</v>
      </c>
      <c r="L3810" t="s">
        <v>15504</v>
      </c>
      <c r="M3810" t="s">
        <v>779</v>
      </c>
      <c r="N3810" t="s">
        <v>15504</v>
      </c>
      <c r="O3810" t="s">
        <v>779</v>
      </c>
      <c r="P3810" t="s">
        <v>73</v>
      </c>
      <c r="Q3810" s="1">
        <v>10</v>
      </c>
      <c r="R3810" t="s">
        <v>46</v>
      </c>
      <c r="S3810" t="s">
        <v>47</v>
      </c>
      <c r="T3810" s="1">
        <v>794.7</v>
      </c>
      <c r="U3810" t="s">
        <v>48</v>
      </c>
      <c r="V3810" t="s">
        <v>18333</v>
      </c>
      <c r="W3810" s="1">
        <v>523.79999999999995</v>
      </c>
      <c r="X3810" t="s">
        <v>324</v>
      </c>
      <c r="Y3810" t="s">
        <v>18334</v>
      </c>
      <c r="Z3810" s="1">
        <v>388</v>
      </c>
      <c r="AA3810" t="s">
        <v>51</v>
      </c>
      <c r="AB3810" s="1">
        <v>388</v>
      </c>
      <c r="AC3810" t="s">
        <v>51</v>
      </c>
      <c r="AD3810" s="1">
        <v>1.52</v>
      </c>
      <c r="AE3810" t="s">
        <v>52</v>
      </c>
      <c r="AF3810">
        <f t="shared" si="118"/>
        <v>2.9449200000000002</v>
      </c>
      <c r="AG3810" s="1">
        <v>2944920</v>
      </c>
      <c r="AH3810" t="s">
        <v>788</v>
      </c>
      <c r="AI3810" t="s">
        <v>829</v>
      </c>
      <c r="AJ3810" t="s">
        <v>327</v>
      </c>
      <c r="AK3810" t="s">
        <v>328</v>
      </c>
      <c r="AL3810" t="str">
        <f t="shared" si="119"/>
        <v>MUSKEGOUSA</v>
      </c>
      <c r="AM3810">
        <f>IFERROR(INDEX([1]Sheet1!$I$2:$I$118, MATCH(AL3810, [1]Sheet1!$J$2:$J$118, 0)), "")</f>
        <v>6599.4652299211511</v>
      </c>
    </row>
    <row r="3811" spans="1:39" hidden="1">
      <c r="A3811" t="s">
        <v>14194</v>
      </c>
      <c r="B3811" t="s">
        <v>9877</v>
      </c>
      <c r="C3811" t="s">
        <v>14195</v>
      </c>
      <c r="D3811" t="s">
        <v>14196</v>
      </c>
      <c r="E3811" t="s">
        <v>271</v>
      </c>
      <c r="F3811" t="s">
        <v>260</v>
      </c>
      <c r="G3811" t="s">
        <v>41</v>
      </c>
      <c r="H3811" t="s">
        <v>42</v>
      </c>
      <c r="I3811" t="s">
        <v>261</v>
      </c>
      <c r="J3811" t="s">
        <v>42</v>
      </c>
      <c r="K3811" t="s">
        <v>4459</v>
      </c>
      <c r="L3811" t="s">
        <v>4460</v>
      </c>
      <c r="M3811" t="s">
        <v>1145</v>
      </c>
      <c r="N3811" t="s">
        <v>4460</v>
      </c>
      <c r="O3811" t="s">
        <v>1145</v>
      </c>
      <c r="P3811" t="s">
        <v>45</v>
      </c>
      <c r="Q3811" s="1">
        <v>6</v>
      </c>
      <c r="R3811" s="1">
        <v>8</v>
      </c>
      <c r="S3811" t="s">
        <v>132</v>
      </c>
      <c r="T3811" s="1">
        <v>45.94</v>
      </c>
      <c r="U3811" t="s">
        <v>48</v>
      </c>
      <c r="V3811" t="s">
        <v>14197</v>
      </c>
      <c r="W3811" s="1">
        <v>45.94</v>
      </c>
      <c r="X3811" t="s">
        <v>50</v>
      </c>
      <c r="Y3811" t="s">
        <v>50</v>
      </c>
      <c r="Z3811" s="1">
        <v>7</v>
      </c>
      <c r="AA3811" t="s">
        <v>51</v>
      </c>
      <c r="AB3811" s="1">
        <v>9.25</v>
      </c>
      <c r="AC3811" t="s">
        <v>51</v>
      </c>
      <c r="AD3811" s="1">
        <v>0.06</v>
      </c>
      <c r="AE3811" t="s">
        <v>52</v>
      </c>
      <c r="AF3811">
        <f t="shared" si="118"/>
        <v>0.06</v>
      </c>
      <c r="AG3811" s="1">
        <v>0.06</v>
      </c>
      <c r="AH3811" t="s">
        <v>52</v>
      </c>
      <c r="AI3811" t="s">
        <v>719</v>
      </c>
      <c r="AJ3811" t="s">
        <v>135</v>
      </c>
      <c r="AK3811" t="s">
        <v>136</v>
      </c>
      <c r="AL3811" t="str">
        <f t="shared" si="119"/>
        <v>SHANGHAICHN</v>
      </c>
      <c r="AM3811">
        <f>IFERROR(INDEX([1]Sheet1!$I$2:$I$118, MATCH(AL3811, [1]Sheet1!$J$2:$J$118, 0)), "")</f>
        <v>9467.7730778277528</v>
      </c>
    </row>
    <row r="3812" spans="1:39" hidden="1">
      <c r="A3812" t="s">
        <v>4439</v>
      </c>
      <c r="B3812" t="s">
        <v>4440</v>
      </c>
      <c r="C3812" t="s">
        <v>4441</v>
      </c>
      <c r="D3812" t="s">
        <v>4442</v>
      </c>
      <c r="E3812" t="s">
        <v>271</v>
      </c>
      <c r="F3812" t="s">
        <v>285</v>
      </c>
      <c r="G3812" t="s">
        <v>41</v>
      </c>
      <c r="H3812" t="s">
        <v>42</v>
      </c>
      <c r="I3812" t="s">
        <v>261</v>
      </c>
      <c r="J3812" t="s">
        <v>42</v>
      </c>
      <c r="K3812" t="s">
        <v>3859</v>
      </c>
      <c r="L3812" t="s">
        <v>3860</v>
      </c>
      <c r="M3812" t="s">
        <v>3861</v>
      </c>
      <c r="N3812" t="s">
        <v>3860</v>
      </c>
      <c r="O3812" t="s">
        <v>3861</v>
      </c>
      <c r="P3812" t="s">
        <v>45</v>
      </c>
      <c r="Q3812" s="1">
        <v>3</v>
      </c>
      <c r="R3812" s="1">
        <v>2</v>
      </c>
      <c r="S3812" t="s">
        <v>132</v>
      </c>
      <c r="T3812" s="1">
        <v>24.87</v>
      </c>
      <c r="U3812" t="s">
        <v>48</v>
      </c>
      <c r="V3812" t="s">
        <v>4443</v>
      </c>
      <c r="W3812" s="1">
        <v>24.87</v>
      </c>
      <c r="X3812" t="s">
        <v>50</v>
      </c>
      <c r="Y3812" t="s">
        <v>50</v>
      </c>
      <c r="Z3812" s="1">
        <v>11</v>
      </c>
      <c r="AA3812" t="s">
        <v>51</v>
      </c>
      <c r="AB3812" s="1">
        <v>15.94</v>
      </c>
      <c r="AC3812" t="s">
        <v>51</v>
      </c>
      <c r="AD3812" s="1">
        <v>0.1</v>
      </c>
      <c r="AE3812" t="s">
        <v>52</v>
      </c>
      <c r="AF3812">
        <f t="shared" si="118"/>
        <v>0.1</v>
      </c>
      <c r="AG3812" s="1">
        <v>0.1</v>
      </c>
      <c r="AH3812" t="s">
        <v>52</v>
      </c>
      <c r="AI3812" t="s">
        <v>719</v>
      </c>
      <c r="AJ3812" t="s">
        <v>135</v>
      </c>
      <c r="AK3812" t="s">
        <v>136</v>
      </c>
      <c r="AL3812" t="str">
        <f t="shared" si="119"/>
        <v>ASHFORDGBR</v>
      </c>
      <c r="AM3812">
        <f>IFERROR(INDEX([1]Sheet1!$I$2:$I$118, MATCH(AL3812, [1]Sheet1!$J$2:$J$118, 0)), "")</f>
        <v>5685.8299841513308</v>
      </c>
    </row>
    <row r="3813" spans="1:39" hidden="1">
      <c r="A3813" t="s">
        <v>24104</v>
      </c>
      <c r="B3813" t="s">
        <v>24105</v>
      </c>
      <c r="C3813" t="s">
        <v>24106</v>
      </c>
      <c r="D3813" t="s">
        <v>24107</v>
      </c>
      <c r="E3813" t="s">
        <v>88</v>
      </c>
      <c r="F3813" t="s">
        <v>40</v>
      </c>
      <c r="G3813" t="s">
        <v>41</v>
      </c>
      <c r="H3813" t="s">
        <v>42</v>
      </c>
      <c r="I3813" t="s">
        <v>41</v>
      </c>
      <c r="J3813" t="s">
        <v>42</v>
      </c>
      <c r="K3813" t="s">
        <v>23299</v>
      </c>
      <c r="L3813" t="s">
        <v>4813</v>
      </c>
      <c r="M3813" t="s">
        <v>4814</v>
      </c>
      <c r="N3813" t="s">
        <v>4813</v>
      </c>
      <c r="O3813" t="s">
        <v>4814</v>
      </c>
      <c r="P3813" t="s">
        <v>1440</v>
      </c>
      <c r="Q3813" s="1">
        <v>3</v>
      </c>
      <c r="R3813" t="s">
        <v>46</v>
      </c>
      <c r="S3813" t="s">
        <v>74</v>
      </c>
      <c r="T3813" s="1">
        <v>109.1</v>
      </c>
      <c r="U3813" t="s">
        <v>666</v>
      </c>
      <c r="V3813" t="s">
        <v>23465</v>
      </c>
      <c r="W3813" s="1">
        <v>115.12</v>
      </c>
      <c r="X3813" t="s">
        <v>50</v>
      </c>
      <c r="Y3813" t="s">
        <v>50</v>
      </c>
      <c r="Z3813" s="1">
        <v>173</v>
      </c>
      <c r="AA3813" t="s">
        <v>51</v>
      </c>
      <c r="AB3813" s="1">
        <v>506.99</v>
      </c>
      <c r="AC3813" t="s">
        <v>637</v>
      </c>
      <c r="AD3813" s="1">
        <v>1.52</v>
      </c>
      <c r="AE3813" t="s">
        <v>52</v>
      </c>
      <c r="AF3813">
        <f t="shared" si="118"/>
        <v>1.52</v>
      </c>
      <c r="AG3813" s="1">
        <v>1.52</v>
      </c>
      <c r="AH3813" t="s">
        <v>52</v>
      </c>
      <c r="AI3813" t="s">
        <v>1442</v>
      </c>
      <c r="AJ3813" t="s">
        <v>1443</v>
      </c>
      <c r="AK3813" t="s">
        <v>1444</v>
      </c>
      <c r="AL3813" t="str">
        <f t="shared" si="119"/>
        <v>RAUNHEIMDEU</v>
      </c>
      <c r="AM3813">
        <f>IFERROR(INDEX([1]Sheet1!$I$2:$I$118, MATCH(AL3813, [1]Sheet1!$J$2:$J$118, 0)), "")</f>
        <v>477.69917125845029</v>
      </c>
    </row>
    <row r="3814" spans="1:39" hidden="1">
      <c r="A3814" t="s">
        <v>19703</v>
      </c>
      <c r="B3814" t="s">
        <v>19704</v>
      </c>
      <c r="C3814" t="s">
        <v>19705</v>
      </c>
      <c r="D3814" t="s">
        <v>19706</v>
      </c>
      <c r="E3814" t="s">
        <v>271</v>
      </c>
      <c r="F3814" t="s">
        <v>285</v>
      </c>
      <c r="G3814" t="s">
        <v>41</v>
      </c>
      <c r="H3814" t="s">
        <v>42</v>
      </c>
      <c r="I3814" t="s">
        <v>261</v>
      </c>
      <c r="J3814" t="s">
        <v>42</v>
      </c>
      <c r="K3814" t="s">
        <v>4923</v>
      </c>
      <c r="L3814" t="s">
        <v>15504</v>
      </c>
      <c r="M3814" t="s">
        <v>779</v>
      </c>
      <c r="N3814" t="s">
        <v>15504</v>
      </c>
      <c r="O3814" t="s">
        <v>779</v>
      </c>
      <c r="P3814" t="s">
        <v>45</v>
      </c>
      <c r="Q3814" s="1">
        <v>4</v>
      </c>
      <c r="R3814" t="s">
        <v>46</v>
      </c>
      <c r="S3814" t="s">
        <v>132</v>
      </c>
      <c r="T3814" s="1">
        <v>28.81</v>
      </c>
      <c r="U3814" t="s">
        <v>48</v>
      </c>
      <c r="V3814" t="s">
        <v>19707</v>
      </c>
      <c r="W3814" s="1">
        <v>28.81</v>
      </c>
      <c r="X3814" t="s">
        <v>50</v>
      </c>
      <c r="Y3814" t="s">
        <v>50</v>
      </c>
      <c r="Z3814" s="1">
        <v>4</v>
      </c>
      <c r="AA3814" t="s">
        <v>51</v>
      </c>
      <c r="AB3814" s="1">
        <v>4.47</v>
      </c>
      <c r="AC3814" t="s">
        <v>51</v>
      </c>
      <c r="AD3814" s="1">
        <v>0.03</v>
      </c>
      <c r="AE3814" t="s">
        <v>52</v>
      </c>
      <c r="AF3814">
        <f t="shared" si="118"/>
        <v>0.03</v>
      </c>
      <c r="AG3814" s="1">
        <v>0.03</v>
      </c>
      <c r="AH3814" t="s">
        <v>52</v>
      </c>
      <c r="AI3814" t="s">
        <v>134</v>
      </c>
      <c r="AJ3814" t="s">
        <v>135</v>
      </c>
      <c r="AK3814" t="s">
        <v>136</v>
      </c>
      <c r="AL3814" t="str">
        <f t="shared" si="119"/>
        <v>MUSKEGOUSA</v>
      </c>
      <c r="AM3814">
        <f>IFERROR(INDEX([1]Sheet1!$I$2:$I$118, MATCH(AL3814, [1]Sheet1!$J$2:$J$118, 0)), "")</f>
        <v>6599.4652299211511</v>
      </c>
    </row>
    <row r="3815" spans="1:39" hidden="1">
      <c r="A3815" t="s">
        <v>3498</v>
      </c>
      <c r="B3815" t="s">
        <v>3499</v>
      </c>
      <c r="C3815" t="s">
        <v>3500</v>
      </c>
      <c r="D3815" t="s">
        <v>3501</v>
      </c>
      <c r="E3815" t="s">
        <v>108</v>
      </c>
      <c r="F3815" t="s">
        <v>40</v>
      </c>
      <c r="G3815" t="s">
        <v>41</v>
      </c>
      <c r="H3815" t="s">
        <v>42</v>
      </c>
      <c r="I3815" t="s">
        <v>41</v>
      </c>
      <c r="J3815" t="s">
        <v>42</v>
      </c>
      <c r="K3815" t="s">
        <v>296</v>
      </c>
      <c r="L3815" t="s">
        <v>3387</v>
      </c>
      <c r="M3815" t="s">
        <v>296</v>
      </c>
      <c r="N3815" t="s">
        <v>3387</v>
      </c>
      <c r="O3815" t="s">
        <v>296</v>
      </c>
      <c r="P3815" t="s">
        <v>45</v>
      </c>
      <c r="Q3815" s="1">
        <v>8</v>
      </c>
      <c r="R3815" s="1">
        <v>5</v>
      </c>
      <c r="S3815" t="s">
        <v>132</v>
      </c>
      <c r="T3815" s="1">
        <v>1059.76</v>
      </c>
      <c r="U3815" t="s">
        <v>48</v>
      </c>
      <c r="V3815" t="s">
        <v>3502</v>
      </c>
      <c r="W3815" s="1">
        <v>1059.76</v>
      </c>
      <c r="X3815" t="s">
        <v>50</v>
      </c>
      <c r="Y3815" t="s">
        <v>50</v>
      </c>
      <c r="Z3815" s="1">
        <v>48</v>
      </c>
      <c r="AA3815" t="s">
        <v>51</v>
      </c>
      <c r="AB3815" s="1">
        <v>161.9</v>
      </c>
      <c r="AC3815" t="s">
        <v>51</v>
      </c>
      <c r="AD3815" s="1">
        <v>0.98</v>
      </c>
      <c r="AE3815" t="s">
        <v>52</v>
      </c>
      <c r="AF3815">
        <f t="shared" si="118"/>
        <v>0.98</v>
      </c>
      <c r="AG3815" s="1">
        <v>0.98</v>
      </c>
      <c r="AH3815" t="s">
        <v>52</v>
      </c>
      <c r="AI3815" t="s">
        <v>639</v>
      </c>
      <c r="AJ3815" t="s">
        <v>135</v>
      </c>
      <c r="AK3815" t="s">
        <v>136</v>
      </c>
      <c r="AL3815" t="str">
        <f t="shared" si="119"/>
        <v>EASTERN CREEKAUS</v>
      </c>
      <c r="AM3815">
        <f>IFERROR(INDEX([1]Sheet1!$I$2:$I$118, MATCH(AL3815, [1]Sheet1!$J$2:$J$118, 0)), "")</f>
        <v>8189.4485045765996</v>
      </c>
    </row>
    <row r="3816" spans="1:39" hidden="1">
      <c r="A3816" t="s">
        <v>6640</v>
      </c>
      <c r="B3816" t="s">
        <v>6641</v>
      </c>
      <c r="C3816" t="s">
        <v>6642</v>
      </c>
      <c r="D3816" t="s">
        <v>6643</v>
      </c>
      <c r="E3816" t="s">
        <v>60</v>
      </c>
      <c r="F3816" t="s">
        <v>40</v>
      </c>
      <c r="G3816" t="s">
        <v>41</v>
      </c>
      <c r="H3816" t="s">
        <v>42</v>
      </c>
      <c r="I3816" t="s">
        <v>41</v>
      </c>
      <c r="J3816" t="s">
        <v>42</v>
      </c>
      <c r="K3816" t="s">
        <v>5805</v>
      </c>
      <c r="L3816" t="s">
        <v>5806</v>
      </c>
      <c r="M3816" t="s">
        <v>5807</v>
      </c>
      <c r="N3816" t="s">
        <v>5806</v>
      </c>
      <c r="O3816" t="s">
        <v>5807</v>
      </c>
      <c r="P3816" t="s">
        <v>45</v>
      </c>
      <c r="Q3816" s="1">
        <v>3</v>
      </c>
      <c r="R3816" t="s">
        <v>46</v>
      </c>
      <c r="S3816" t="s">
        <v>47</v>
      </c>
      <c r="T3816" s="1">
        <v>848.57</v>
      </c>
      <c r="U3816" t="s">
        <v>48</v>
      </c>
      <c r="V3816" t="s">
        <v>5875</v>
      </c>
      <c r="W3816" s="1">
        <v>808.01</v>
      </c>
      <c r="X3816" t="s">
        <v>50</v>
      </c>
      <c r="Y3816" t="s">
        <v>50</v>
      </c>
      <c r="Z3816" s="1">
        <v>56</v>
      </c>
      <c r="AA3816" t="s">
        <v>51</v>
      </c>
      <c r="AB3816" s="1">
        <v>162.88</v>
      </c>
      <c r="AC3816" t="s">
        <v>51</v>
      </c>
      <c r="AD3816" s="1">
        <v>0.98</v>
      </c>
      <c r="AE3816" t="s">
        <v>52</v>
      </c>
      <c r="AF3816">
        <f t="shared" si="118"/>
        <v>0.98</v>
      </c>
      <c r="AG3816" s="1">
        <v>0.98</v>
      </c>
      <c r="AH3816" t="s">
        <v>52</v>
      </c>
      <c r="AI3816" t="s">
        <v>53</v>
      </c>
      <c r="AJ3816" t="s">
        <v>54</v>
      </c>
      <c r="AK3816" t="s">
        <v>55</v>
      </c>
      <c r="AL3816" t="str">
        <f t="shared" si="119"/>
        <v>HACHIOJIJPN</v>
      </c>
      <c r="AM3816">
        <f>IFERROR(INDEX([1]Sheet1!$I$2:$I$118, MATCH(AL3816, [1]Sheet1!$J$2:$J$118, 0)), "")</f>
        <v>9718.1337301617932</v>
      </c>
    </row>
    <row r="3817" spans="1:39" hidden="1">
      <c r="A3817" t="s">
        <v>6636</v>
      </c>
      <c r="B3817" t="s">
        <v>6637</v>
      </c>
      <c r="C3817" t="s">
        <v>6638</v>
      </c>
      <c r="D3817" t="s">
        <v>6639</v>
      </c>
      <c r="E3817" t="s">
        <v>102</v>
      </c>
      <c r="F3817" t="s">
        <v>40</v>
      </c>
      <c r="G3817" t="s">
        <v>41</v>
      </c>
      <c r="H3817" t="s">
        <v>42</v>
      </c>
      <c r="I3817" t="s">
        <v>41</v>
      </c>
      <c r="J3817" t="s">
        <v>42</v>
      </c>
      <c r="K3817" t="s">
        <v>5805</v>
      </c>
      <c r="L3817" t="s">
        <v>5806</v>
      </c>
      <c r="M3817" t="s">
        <v>5807</v>
      </c>
      <c r="N3817" t="s">
        <v>5806</v>
      </c>
      <c r="O3817" t="s">
        <v>5807</v>
      </c>
      <c r="P3817" t="s">
        <v>45</v>
      </c>
      <c r="Q3817" s="1">
        <v>3</v>
      </c>
      <c r="R3817" s="1">
        <v>3</v>
      </c>
      <c r="S3817" t="s">
        <v>47</v>
      </c>
      <c r="T3817" s="1">
        <v>855.31</v>
      </c>
      <c r="U3817" t="s">
        <v>48</v>
      </c>
      <c r="V3817" t="s">
        <v>5812</v>
      </c>
      <c r="W3817" s="1">
        <v>814.45</v>
      </c>
      <c r="X3817" t="s">
        <v>50</v>
      </c>
      <c r="Y3817" t="s">
        <v>50</v>
      </c>
      <c r="Z3817" s="1">
        <v>55</v>
      </c>
      <c r="AA3817" t="s">
        <v>51</v>
      </c>
      <c r="AB3817" s="1">
        <v>162.88</v>
      </c>
      <c r="AC3817" t="s">
        <v>51</v>
      </c>
      <c r="AD3817" s="1">
        <v>0.98</v>
      </c>
      <c r="AE3817" t="s">
        <v>52</v>
      </c>
      <c r="AF3817">
        <f t="shared" si="118"/>
        <v>0.98</v>
      </c>
      <c r="AG3817" s="1">
        <v>0.98</v>
      </c>
      <c r="AH3817" t="s">
        <v>52</v>
      </c>
      <c r="AI3817" t="s">
        <v>53</v>
      </c>
      <c r="AJ3817" t="s">
        <v>54</v>
      </c>
      <c r="AK3817" t="s">
        <v>55</v>
      </c>
      <c r="AL3817" t="str">
        <f t="shared" si="119"/>
        <v>HACHIOJIJPN</v>
      </c>
      <c r="AM3817">
        <f>IFERROR(INDEX([1]Sheet1!$I$2:$I$118, MATCH(AL3817, [1]Sheet1!$J$2:$J$118, 0)), "")</f>
        <v>9718.1337301617932</v>
      </c>
    </row>
    <row r="3818" spans="1:39" hidden="1">
      <c r="A3818" t="s">
        <v>18168</v>
      </c>
      <c r="C3818" t="s">
        <v>18169</v>
      </c>
      <c r="D3818" t="s">
        <v>18170</v>
      </c>
      <c r="E3818" t="s">
        <v>291</v>
      </c>
      <c r="F3818" t="s">
        <v>260</v>
      </c>
      <c r="G3818" t="s">
        <v>41</v>
      </c>
      <c r="H3818" t="s">
        <v>42</v>
      </c>
      <c r="I3818" t="s">
        <v>261</v>
      </c>
      <c r="J3818" t="s">
        <v>42</v>
      </c>
      <c r="K3818" t="s">
        <v>4923</v>
      </c>
      <c r="L3818" t="s">
        <v>15504</v>
      </c>
      <c r="M3818" t="s">
        <v>779</v>
      </c>
      <c r="N3818" t="s">
        <v>15504</v>
      </c>
      <c r="O3818" t="s">
        <v>779</v>
      </c>
      <c r="P3818" t="s">
        <v>73</v>
      </c>
      <c r="Q3818" s="1">
        <v>8</v>
      </c>
      <c r="R3818" s="1">
        <v>7</v>
      </c>
      <c r="S3818" t="s">
        <v>47</v>
      </c>
      <c r="T3818" s="1">
        <v>895.5</v>
      </c>
      <c r="U3818" t="s">
        <v>48</v>
      </c>
      <c r="V3818" t="s">
        <v>18171</v>
      </c>
      <c r="W3818" s="1">
        <v>531.9</v>
      </c>
      <c r="X3818" t="s">
        <v>324</v>
      </c>
      <c r="Y3818" t="s">
        <v>18172</v>
      </c>
      <c r="Z3818" s="1">
        <v>394</v>
      </c>
      <c r="AA3818" t="s">
        <v>51</v>
      </c>
      <c r="AB3818" s="1">
        <v>394</v>
      </c>
      <c r="AC3818" t="s">
        <v>51</v>
      </c>
      <c r="AD3818" s="1">
        <v>1.9</v>
      </c>
      <c r="AE3818" t="s">
        <v>52</v>
      </c>
      <c r="AF3818">
        <f t="shared" si="118"/>
        <v>2.9904600000000001</v>
      </c>
      <c r="AG3818" s="1">
        <v>2990460</v>
      </c>
      <c r="AH3818" t="s">
        <v>788</v>
      </c>
      <c r="AI3818" t="s">
        <v>782</v>
      </c>
      <c r="AJ3818" t="s">
        <v>327</v>
      </c>
      <c r="AK3818" t="s">
        <v>328</v>
      </c>
      <c r="AL3818" t="str">
        <f t="shared" si="119"/>
        <v>MUSKEGOUSA</v>
      </c>
      <c r="AM3818">
        <f>IFERROR(INDEX([1]Sheet1!$I$2:$I$118, MATCH(AL3818, [1]Sheet1!$J$2:$J$118, 0)), "")</f>
        <v>6599.4652299211511</v>
      </c>
    </row>
    <row r="3819" spans="1:39" hidden="1">
      <c r="A3819" t="s">
        <v>990</v>
      </c>
      <c r="B3819" t="s">
        <v>991</v>
      </c>
      <c r="C3819" t="s">
        <v>992</v>
      </c>
      <c r="D3819" t="s">
        <v>993</v>
      </c>
      <c r="E3819" t="s">
        <v>72</v>
      </c>
      <c r="F3819" t="s">
        <v>285</v>
      </c>
      <c r="G3819" t="s">
        <v>41</v>
      </c>
      <c r="H3819" t="s">
        <v>42</v>
      </c>
      <c r="I3819" t="s">
        <v>261</v>
      </c>
      <c r="J3819" t="s">
        <v>42</v>
      </c>
      <c r="K3819" t="s">
        <v>769</v>
      </c>
      <c r="L3819" t="s">
        <v>770</v>
      </c>
      <c r="M3819" t="s">
        <v>771</v>
      </c>
      <c r="N3819" t="s">
        <v>778</v>
      </c>
      <c r="O3819" t="s">
        <v>779</v>
      </c>
      <c r="P3819" t="s">
        <v>73</v>
      </c>
      <c r="Q3819" s="1">
        <v>6</v>
      </c>
      <c r="R3819" t="s">
        <v>46</v>
      </c>
      <c r="S3819" t="s">
        <v>47</v>
      </c>
      <c r="T3819" s="1">
        <v>1481.42</v>
      </c>
      <c r="U3819" t="s">
        <v>48</v>
      </c>
      <c r="V3819" t="s">
        <v>994</v>
      </c>
      <c r="W3819" s="1">
        <v>1097.08</v>
      </c>
      <c r="X3819" t="s">
        <v>324</v>
      </c>
      <c r="Y3819" t="s">
        <v>995</v>
      </c>
      <c r="Z3819" s="1">
        <v>157</v>
      </c>
      <c r="AA3819" t="s">
        <v>51</v>
      </c>
      <c r="AB3819" s="1">
        <v>395.1</v>
      </c>
      <c r="AC3819" t="s">
        <v>51</v>
      </c>
      <c r="AD3819" s="1">
        <v>3</v>
      </c>
      <c r="AE3819" t="s">
        <v>52</v>
      </c>
      <c r="AF3819">
        <f t="shared" si="118"/>
        <v>3</v>
      </c>
      <c r="AG3819" s="1">
        <v>3</v>
      </c>
      <c r="AH3819" t="s">
        <v>52</v>
      </c>
      <c r="AI3819" t="s">
        <v>829</v>
      </c>
      <c r="AJ3819" t="s">
        <v>327</v>
      </c>
      <c r="AK3819" t="s">
        <v>328</v>
      </c>
      <c r="AL3819" t="str">
        <f t="shared" si="119"/>
        <v>CHICAGOUSA</v>
      </c>
      <c r="AM3819">
        <f>IFERROR(INDEX([1]Sheet1!$I$2:$I$118, MATCH(AL3819, [1]Sheet1!$J$2:$J$118, 0)), "")</f>
        <v>6640.9922633100477</v>
      </c>
    </row>
    <row r="3820" spans="1:39" hidden="1">
      <c r="A3820" t="s">
        <v>20631</v>
      </c>
      <c r="C3820" t="s">
        <v>20632</v>
      </c>
      <c r="D3820" t="s">
        <v>20633</v>
      </c>
      <c r="E3820" t="s">
        <v>291</v>
      </c>
      <c r="F3820" t="s">
        <v>285</v>
      </c>
      <c r="G3820" t="s">
        <v>41</v>
      </c>
      <c r="H3820" t="s">
        <v>42</v>
      </c>
      <c r="I3820" t="s">
        <v>261</v>
      </c>
      <c r="J3820" t="s">
        <v>42</v>
      </c>
      <c r="K3820" t="s">
        <v>4923</v>
      </c>
      <c r="L3820" t="s">
        <v>15504</v>
      </c>
      <c r="M3820" t="s">
        <v>779</v>
      </c>
      <c r="N3820" t="s">
        <v>15504</v>
      </c>
      <c r="O3820" t="s">
        <v>779</v>
      </c>
      <c r="P3820" t="s">
        <v>73</v>
      </c>
      <c r="Q3820" s="1">
        <v>10</v>
      </c>
      <c r="R3820" s="1">
        <v>10</v>
      </c>
      <c r="S3820" t="s">
        <v>47</v>
      </c>
      <c r="T3820" s="1">
        <v>542.38</v>
      </c>
      <c r="U3820" t="s">
        <v>48</v>
      </c>
      <c r="V3820" t="s">
        <v>20634</v>
      </c>
      <c r="W3820" s="1">
        <v>533.38</v>
      </c>
      <c r="X3820" t="s">
        <v>324</v>
      </c>
      <c r="Y3820" t="s">
        <v>50</v>
      </c>
      <c r="Z3820" s="1">
        <v>94</v>
      </c>
      <c r="AA3820" t="s">
        <v>51</v>
      </c>
      <c r="AB3820" s="1">
        <v>395.1</v>
      </c>
      <c r="AC3820" t="s">
        <v>51</v>
      </c>
      <c r="AD3820" s="1">
        <v>3</v>
      </c>
      <c r="AE3820" t="s">
        <v>52</v>
      </c>
      <c r="AF3820">
        <f t="shared" si="118"/>
        <v>3</v>
      </c>
      <c r="AG3820" s="1">
        <v>3</v>
      </c>
      <c r="AH3820" t="s">
        <v>52</v>
      </c>
      <c r="AI3820" t="s">
        <v>829</v>
      </c>
      <c r="AJ3820" t="s">
        <v>327</v>
      </c>
      <c r="AK3820" t="s">
        <v>328</v>
      </c>
      <c r="AL3820" t="str">
        <f t="shared" si="119"/>
        <v>MUSKEGOUSA</v>
      </c>
      <c r="AM3820">
        <f>IFERROR(INDEX([1]Sheet1!$I$2:$I$118, MATCH(AL3820, [1]Sheet1!$J$2:$J$118, 0)), "")</f>
        <v>6599.4652299211511</v>
      </c>
    </row>
    <row r="3821" spans="1:39" hidden="1">
      <c r="A3821" t="s">
        <v>17979</v>
      </c>
      <c r="C3821" t="s">
        <v>17980</v>
      </c>
      <c r="D3821" t="s">
        <v>17981</v>
      </c>
      <c r="E3821" t="s">
        <v>291</v>
      </c>
      <c r="F3821" t="s">
        <v>260</v>
      </c>
      <c r="G3821" t="s">
        <v>41</v>
      </c>
      <c r="H3821" t="s">
        <v>42</v>
      </c>
      <c r="I3821" t="s">
        <v>261</v>
      </c>
      <c r="J3821" t="s">
        <v>42</v>
      </c>
      <c r="K3821" t="s">
        <v>4923</v>
      </c>
      <c r="L3821" t="s">
        <v>15504</v>
      </c>
      <c r="M3821" t="s">
        <v>779</v>
      </c>
      <c r="N3821" t="s">
        <v>15504</v>
      </c>
      <c r="O3821" t="s">
        <v>779</v>
      </c>
      <c r="P3821" t="s">
        <v>73</v>
      </c>
      <c r="Q3821" s="1">
        <v>8</v>
      </c>
      <c r="R3821" s="1">
        <v>18</v>
      </c>
      <c r="S3821" t="s">
        <v>47</v>
      </c>
      <c r="T3821" s="1">
        <v>898.65</v>
      </c>
      <c r="U3821" t="s">
        <v>48</v>
      </c>
      <c r="V3821" t="s">
        <v>17982</v>
      </c>
      <c r="W3821" s="1">
        <v>533.79</v>
      </c>
      <c r="X3821" t="s">
        <v>324</v>
      </c>
      <c r="Y3821" t="s">
        <v>17983</v>
      </c>
      <c r="Z3821" s="1">
        <v>240</v>
      </c>
      <c r="AA3821" t="s">
        <v>51</v>
      </c>
      <c r="AB3821" s="1">
        <v>395.4</v>
      </c>
      <c r="AC3821" t="s">
        <v>51</v>
      </c>
      <c r="AD3821" s="1">
        <v>3</v>
      </c>
      <c r="AE3821" t="s">
        <v>52</v>
      </c>
      <c r="AF3821">
        <f t="shared" si="118"/>
        <v>3</v>
      </c>
      <c r="AG3821" s="1">
        <v>3</v>
      </c>
      <c r="AH3821" t="s">
        <v>52</v>
      </c>
      <c r="AI3821" t="s">
        <v>782</v>
      </c>
      <c r="AJ3821" t="s">
        <v>327</v>
      </c>
      <c r="AK3821" t="s">
        <v>328</v>
      </c>
      <c r="AL3821" t="str">
        <f t="shared" si="119"/>
        <v>MUSKEGOUSA</v>
      </c>
      <c r="AM3821">
        <f>IFERROR(INDEX([1]Sheet1!$I$2:$I$118, MATCH(AL3821, [1]Sheet1!$J$2:$J$118, 0)), "")</f>
        <v>6599.4652299211511</v>
      </c>
    </row>
    <row r="3822" spans="1:39" hidden="1">
      <c r="A3822" t="s">
        <v>15366</v>
      </c>
      <c r="B3822" t="s">
        <v>15367</v>
      </c>
      <c r="C3822" t="s">
        <v>15368</v>
      </c>
      <c r="D3822" t="s">
        <v>15369</v>
      </c>
      <c r="E3822" t="s">
        <v>88</v>
      </c>
      <c r="F3822" t="s">
        <v>40</v>
      </c>
      <c r="G3822" t="s">
        <v>41</v>
      </c>
      <c r="H3822" t="s">
        <v>42</v>
      </c>
      <c r="I3822" t="s">
        <v>41</v>
      </c>
      <c r="J3822" t="s">
        <v>42</v>
      </c>
      <c r="K3822" t="s">
        <v>15005</v>
      </c>
      <c r="L3822" t="s">
        <v>15006</v>
      </c>
      <c r="M3822" t="s">
        <v>4799</v>
      </c>
      <c r="N3822" t="s">
        <v>15043</v>
      </c>
      <c r="O3822" t="s">
        <v>4799</v>
      </c>
      <c r="P3822" t="s">
        <v>45</v>
      </c>
      <c r="Q3822" s="1">
        <v>8</v>
      </c>
      <c r="R3822" s="1">
        <v>12</v>
      </c>
      <c r="S3822" t="s">
        <v>132</v>
      </c>
      <c r="T3822" s="1">
        <v>28.79</v>
      </c>
      <c r="U3822" t="s">
        <v>48</v>
      </c>
      <c r="V3822" t="s">
        <v>15370</v>
      </c>
      <c r="W3822" s="1">
        <v>28.79</v>
      </c>
      <c r="X3822" t="s">
        <v>50</v>
      </c>
      <c r="Y3822" t="s">
        <v>50</v>
      </c>
      <c r="Z3822" s="1">
        <v>1</v>
      </c>
      <c r="AA3822" t="s">
        <v>51</v>
      </c>
      <c r="AB3822" s="1">
        <v>1.69</v>
      </c>
      <c r="AC3822" t="s">
        <v>51</v>
      </c>
      <c r="AD3822" s="1">
        <v>0.01</v>
      </c>
      <c r="AE3822" t="s">
        <v>52</v>
      </c>
      <c r="AF3822">
        <f t="shared" si="118"/>
        <v>0.01</v>
      </c>
      <c r="AG3822" s="1">
        <v>0.01</v>
      </c>
      <c r="AH3822" t="s">
        <v>52</v>
      </c>
      <c r="AI3822" t="s">
        <v>719</v>
      </c>
      <c r="AJ3822" t="s">
        <v>135</v>
      </c>
      <c r="AK3822" t="s">
        <v>136</v>
      </c>
      <c r="AL3822" t="str">
        <f t="shared" si="119"/>
        <v>KYUNGGI-DOKOR</v>
      </c>
      <c r="AM3822" t="str">
        <f>IFERROR(INDEX([1]Sheet1!$I$2:$I$118, MATCH(AL3822, [1]Sheet1!$J$2:$J$118, 0)), "")</f>
        <v/>
      </c>
    </row>
    <row r="3823" spans="1:39" hidden="1">
      <c r="A3823" t="s">
        <v>15320</v>
      </c>
      <c r="B3823" t="s">
        <v>15321</v>
      </c>
      <c r="C3823" t="s">
        <v>15322</v>
      </c>
      <c r="D3823" t="s">
        <v>15323</v>
      </c>
      <c r="E3823" t="s">
        <v>102</v>
      </c>
      <c r="F3823" t="s">
        <v>40</v>
      </c>
      <c r="G3823" t="s">
        <v>41</v>
      </c>
      <c r="H3823" t="s">
        <v>42</v>
      </c>
      <c r="I3823" t="s">
        <v>41</v>
      </c>
      <c r="J3823" t="s">
        <v>42</v>
      </c>
      <c r="K3823" t="s">
        <v>15005</v>
      </c>
      <c r="L3823" t="s">
        <v>15006</v>
      </c>
      <c r="M3823" t="s">
        <v>4799</v>
      </c>
      <c r="N3823" t="s">
        <v>15018</v>
      </c>
      <c r="O3823" t="s">
        <v>4799</v>
      </c>
      <c r="P3823" t="s">
        <v>73</v>
      </c>
      <c r="Q3823" s="1">
        <v>8</v>
      </c>
      <c r="R3823" s="1">
        <v>4</v>
      </c>
      <c r="S3823" t="s">
        <v>167</v>
      </c>
      <c r="T3823" s="1">
        <v>1144.3499999999999</v>
      </c>
      <c r="U3823" t="s">
        <v>48</v>
      </c>
      <c r="V3823" t="s">
        <v>15324</v>
      </c>
      <c r="W3823" s="1">
        <v>758.24</v>
      </c>
      <c r="X3823" t="s">
        <v>324</v>
      </c>
      <c r="Y3823" t="s">
        <v>15325</v>
      </c>
      <c r="Z3823" s="1">
        <v>278</v>
      </c>
      <c r="AA3823" t="s">
        <v>51</v>
      </c>
      <c r="AB3823" s="1">
        <v>401.19</v>
      </c>
      <c r="AC3823" t="s">
        <v>51</v>
      </c>
      <c r="AD3823" s="1">
        <v>3.04</v>
      </c>
      <c r="AE3823" t="s">
        <v>52</v>
      </c>
      <c r="AF3823">
        <f t="shared" si="118"/>
        <v>3.04</v>
      </c>
      <c r="AG3823" s="1">
        <v>3.04</v>
      </c>
      <c r="AH3823" t="s">
        <v>52</v>
      </c>
      <c r="AI3823" t="s">
        <v>5010</v>
      </c>
      <c r="AJ3823" t="s">
        <v>327</v>
      </c>
      <c r="AK3823" t="s">
        <v>328</v>
      </c>
      <c r="AL3823" t="str">
        <f t="shared" si="119"/>
        <v>SEONGNAM-SIKOR</v>
      </c>
      <c r="AM3823" t="str">
        <f>IFERROR(INDEX([1]Sheet1!$I$2:$I$118, MATCH(AL3823, [1]Sheet1!$J$2:$J$118, 0)), "")</f>
        <v/>
      </c>
    </row>
    <row r="3824" spans="1:39" hidden="1">
      <c r="A3824" t="s">
        <v>15045</v>
      </c>
      <c r="B3824" t="s">
        <v>15046</v>
      </c>
      <c r="C3824" t="s">
        <v>15047</v>
      </c>
      <c r="D3824" t="s">
        <v>15048</v>
      </c>
      <c r="E3824" t="s">
        <v>88</v>
      </c>
      <c r="F3824" t="s">
        <v>40</v>
      </c>
      <c r="G3824" t="s">
        <v>41</v>
      </c>
      <c r="H3824" t="s">
        <v>42</v>
      </c>
      <c r="I3824" t="s">
        <v>41</v>
      </c>
      <c r="J3824" t="s">
        <v>42</v>
      </c>
      <c r="K3824" t="s">
        <v>15005</v>
      </c>
      <c r="L3824" t="s">
        <v>15006</v>
      </c>
      <c r="M3824" t="s">
        <v>4799</v>
      </c>
      <c r="N3824" t="s">
        <v>15043</v>
      </c>
      <c r="O3824" t="s">
        <v>4799</v>
      </c>
      <c r="P3824" t="s">
        <v>45</v>
      </c>
      <c r="Q3824" s="1">
        <v>10</v>
      </c>
      <c r="R3824" s="1">
        <v>6</v>
      </c>
      <c r="S3824" t="s">
        <v>132</v>
      </c>
      <c r="T3824" s="1">
        <v>28.38</v>
      </c>
      <c r="U3824" t="s">
        <v>48</v>
      </c>
      <c r="V3824" t="s">
        <v>15044</v>
      </c>
      <c r="W3824" s="1">
        <v>28.38</v>
      </c>
      <c r="X3824" t="s">
        <v>50</v>
      </c>
      <c r="Y3824" t="s">
        <v>50</v>
      </c>
      <c r="Z3824" s="1">
        <v>1</v>
      </c>
      <c r="AA3824" t="s">
        <v>51</v>
      </c>
      <c r="AB3824" s="1">
        <v>1.69</v>
      </c>
      <c r="AC3824" t="s">
        <v>51</v>
      </c>
      <c r="AD3824" s="1">
        <v>0.01</v>
      </c>
      <c r="AE3824" t="s">
        <v>52</v>
      </c>
      <c r="AF3824">
        <f t="shared" si="118"/>
        <v>0.01</v>
      </c>
      <c r="AG3824" s="1">
        <v>0.01</v>
      </c>
      <c r="AH3824" t="s">
        <v>52</v>
      </c>
      <c r="AI3824" t="s">
        <v>719</v>
      </c>
      <c r="AJ3824" t="s">
        <v>135</v>
      </c>
      <c r="AK3824" t="s">
        <v>136</v>
      </c>
      <c r="AL3824" t="str">
        <f t="shared" si="119"/>
        <v>KYUNGGI-DOKOR</v>
      </c>
      <c r="AM3824" t="str">
        <f>IFERROR(INDEX([1]Sheet1!$I$2:$I$118, MATCH(AL3824, [1]Sheet1!$J$2:$J$118, 0)), "")</f>
        <v/>
      </c>
    </row>
    <row r="3825" spans="1:39" hidden="1">
      <c r="A3825" t="s">
        <v>15119</v>
      </c>
      <c r="B3825" t="s">
        <v>15046</v>
      </c>
      <c r="C3825" t="s">
        <v>15120</v>
      </c>
      <c r="D3825" t="s">
        <v>15121</v>
      </c>
      <c r="E3825" t="s">
        <v>102</v>
      </c>
      <c r="F3825" t="s">
        <v>40</v>
      </c>
      <c r="G3825" t="s">
        <v>41</v>
      </c>
      <c r="H3825" t="s">
        <v>42</v>
      </c>
      <c r="I3825" t="s">
        <v>41</v>
      </c>
      <c r="J3825" t="s">
        <v>42</v>
      </c>
      <c r="K3825" t="s">
        <v>15005</v>
      </c>
      <c r="L3825" t="s">
        <v>15006</v>
      </c>
      <c r="M3825" t="s">
        <v>4799</v>
      </c>
      <c r="N3825" t="s">
        <v>15018</v>
      </c>
      <c r="O3825" t="s">
        <v>4799</v>
      </c>
      <c r="P3825" t="s">
        <v>45</v>
      </c>
      <c r="Q3825" s="1">
        <v>4</v>
      </c>
      <c r="R3825" s="1">
        <v>3</v>
      </c>
      <c r="S3825" t="s">
        <v>132</v>
      </c>
      <c r="T3825" s="1">
        <v>34.42</v>
      </c>
      <c r="U3825" t="s">
        <v>48</v>
      </c>
      <c r="V3825" t="s">
        <v>15122</v>
      </c>
      <c r="W3825" s="1">
        <v>34.42</v>
      </c>
      <c r="X3825" t="s">
        <v>50</v>
      </c>
      <c r="Y3825" t="s">
        <v>50</v>
      </c>
      <c r="Z3825" s="1">
        <v>1</v>
      </c>
      <c r="AA3825" t="s">
        <v>51</v>
      </c>
      <c r="AB3825" s="1">
        <v>1.69</v>
      </c>
      <c r="AC3825" t="s">
        <v>51</v>
      </c>
      <c r="AD3825" s="1">
        <v>0.01</v>
      </c>
      <c r="AE3825" t="s">
        <v>52</v>
      </c>
      <c r="AF3825">
        <f t="shared" si="118"/>
        <v>0.01</v>
      </c>
      <c r="AG3825" s="1">
        <v>0.01</v>
      </c>
      <c r="AH3825" t="s">
        <v>52</v>
      </c>
      <c r="AI3825" t="s">
        <v>134</v>
      </c>
      <c r="AJ3825" t="s">
        <v>135</v>
      </c>
      <c r="AK3825" t="s">
        <v>136</v>
      </c>
      <c r="AL3825" t="str">
        <f t="shared" si="119"/>
        <v>SEONGNAM-SIKOR</v>
      </c>
      <c r="AM3825" t="str">
        <f>IFERROR(INDEX([1]Sheet1!$I$2:$I$118, MATCH(AL3825, [1]Sheet1!$J$2:$J$118, 0)), "")</f>
        <v/>
      </c>
    </row>
    <row r="3826" spans="1:39" hidden="1">
      <c r="A3826" t="s">
        <v>20648</v>
      </c>
      <c r="B3826" t="s">
        <v>20649</v>
      </c>
      <c r="C3826" t="s">
        <v>20650</v>
      </c>
      <c r="D3826" t="s">
        <v>20651</v>
      </c>
      <c r="E3826" t="s">
        <v>291</v>
      </c>
      <c r="F3826" t="s">
        <v>285</v>
      </c>
      <c r="G3826" t="s">
        <v>41</v>
      </c>
      <c r="H3826" t="s">
        <v>42</v>
      </c>
      <c r="I3826" t="s">
        <v>261</v>
      </c>
      <c r="J3826" t="s">
        <v>42</v>
      </c>
      <c r="K3826" t="s">
        <v>4923</v>
      </c>
      <c r="L3826" t="s">
        <v>15504</v>
      </c>
      <c r="M3826" t="s">
        <v>779</v>
      </c>
      <c r="N3826" t="s">
        <v>20652</v>
      </c>
      <c r="O3826" t="s">
        <v>779</v>
      </c>
      <c r="P3826" t="s">
        <v>45</v>
      </c>
      <c r="Q3826" s="1">
        <v>6</v>
      </c>
      <c r="R3826" s="1">
        <v>1</v>
      </c>
      <c r="S3826" t="s">
        <v>132</v>
      </c>
      <c r="T3826" s="1">
        <v>22.21</v>
      </c>
      <c r="U3826" t="s">
        <v>48</v>
      </c>
      <c r="V3826" t="s">
        <v>20647</v>
      </c>
      <c r="W3826" s="1">
        <v>22.21</v>
      </c>
      <c r="X3826" t="s">
        <v>50</v>
      </c>
      <c r="Y3826" t="s">
        <v>50</v>
      </c>
      <c r="Z3826" s="1">
        <v>2</v>
      </c>
      <c r="AA3826" t="s">
        <v>51</v>
      </c>
      <c r="AB3826" s="1">
        <v>2.74</v>
      </c>
      <c r="AC3826" t="s">
        <v>51</v>
      </c>
      <c r="AD3826" s="1">
        <v>0.02</v>
      </c>
      <c r="AE3826" t="s">
        <v>52</v>
      </c>
      <c r="AF3826">
        <f t="shared" si="118"/>
        <v>0.02</v>
      </c>
      <c r="AG3826" s="1">
        <v>0.02</v>
      </c>
      <c r="AH3826" t="s">
        <v>52</v>
      </c>
      <c r="AI3826" t="s">
        <v>134</v>
      </c>
      <c r="AJ3826" t="s">
        <v>135</v>
      </c>
      <c r="AK3826" t="s">
        <v>136</v>
      </c>
      <c r="AL3826" t="str">
        <f t="shared" si="119"/>
        <v>PENSACOLAUSA</v>
      </c>
      <c r="AM3826" t="str">
        <f>IFERROR(INDEX([1]Sheet1!$I$2:$I$118, MATCH(AL3826, [1]Sheet1!$J$2:$J$118, 0)), "")</f>
        <v/>
      </c>
    </row>
    <row r="3827" spans="1:39" hidden="1">
      <c r="A3827" t="s">
        <v>17965</v>
      </c>
      <c r="B3827" t="s">
        <v>17966</v>
      </c>
      <c r="C3827" t="s">
        <v>17967</v>
      </c>
      <c r="D3827" t="s">
        <v>17968</v>
      </c>
      <c r="E3827" t="s">
        <v>271</v>
      </c>
      <c r="F3827" t="s">
        <v>260</v>
      </c>
      <c r="G3827" t="s">
        <v>41</v>
      </c>
      <c r="H3827" t="s">
        <v>42</v>
      </c>
      <c r="I3827" t="s">
        <v>261</v>
      </c>
      <c r="J3827" t="s">
        <v>42</v>
      </c>
      <c r="K3827" t="s">
        <v>4923</v>
      </c>
      <c r="L3827" t="s">
        <v>15504</v>
      </c>
      <c r="M3827" t="s">
        <v>779</v>
      </c>
      <c r="N3827" t="s">
        <v>15504</v>
      </c>
      <c r="O3827" t="s">
        <v>779</v>
      </c>
      <c r="P3827" t="s">
        <v>45</v>
      </c>
      <c r="Q3827" s="1">
        <v>3</v>
      </c>
      <c r="R3827" t="s">
        <v>46</v>
      </c>
      <c r="S3827" t="s">
        <v>47</v>
      </c>
      <c r="T3827" s="1">
        <v>586.33000000000004</v>
      </c>
      <c r="U3827" t="s">
        <v>48</v>
      </c>
      <c r="V3827" t="s">
        <v>17969</v>
      </c>
      <c r="W3827" s="1">
        <v>586.33000000000004</v>
      </c>
      <c r="X3827" t="s">
        <v>50</v>
      </c>
      <c r="Y3827" t="s">
        <v>50</v>
      </c>
      <c r="Z3827" s="1">
        <v>29</v>
      </c>
      <c r="AA3827" t="s">
        <v>51</v>
      </c>
      <c r="AB3827" s="1">
        <v>114.36</v>
      </c>
      <c r="AC3827" t="s">
        <v>51</v>
      </c>
      <c r="AD3827" s="1">
        <v>0.68</v>
      </c>
      <c r="AE3827" t="s">
        <v>52</v>
      </c>
      <c r="AF3827">
        <f t="shared" si="118"/>
        <v>0.68</v>
      </c>
      <c r="AG3827" s="1">
        <v>0.68</v>
      </c>
      <c r="AH3827" t="s">
        <v>52</v>
      </c>
      <c r="AI3827" t="s">
        <v>53</v>
      </c>
      <c r="AJ3827" t="s">
        <v>54</v>
      </c>
      <c r="AK3827" t="s">
        <v>55</v>
      </c>
      <c r="AL3827" t="str">
        <f t="shared" si="119"/>
        <v>MUSKEGOUSA</v>
      </c>
      <c r="AM3827">
        <f>IFERROR(INDEX([1]Sheet1!$I$2:$I$118, MATCH(AL3827, [1]Sheet1!$J$2:$J$118, 0)), "")</f>
        <v>6599.4652299211511</v>
      </c>
    </row>
    <row r="3828" spans="1:39" hidden="1">
      <c r="A3828" t="s">
        <v>16305</v>
      </c>
      <c r="C3828" t="s">
        <v>16306</v>
      </c>
      <c r="D3828" t="s">
        <v>16307</v>
      </c>
      <c r="E3828" t="s">
        <v>291</v>
      </c>
      <c r="F3828" t="s">
        <v>260</v>
      </c>
      <c r="G3828" t="s">
        <v>41</v>
      </c>
      <c r="H3828" t="s">
        <v>42</v>
      </c>
      <c r="I3828" t="s">
        <v>261</v>
      </c>
      <c r="J3828" t="s">
        <v>42</v>
      </c>
      <c r="K3828" t="s">
        <v>4923</v>
      </c>
      <c r="L3828" t="s">
        <v>15504</v>
      </c>
      <c r="M3828" t="s">
        <v>779</v>
      </c>
      <c r="N3828" t="s">
        <v>15504</v>
      </c>
      <c r="O3828" t="s">
        <v>779</v>
      </c>
      <c r="P3828" t="s">
        <v>73</v>
      </c>
      <c r="Q3828" s="1">
        <v>8</v>
      </c>
      <c r="R3828" s="1">
        <v>6</v>
      </c>
      <c r="S3828" t="s">
        <v>47</v>
      </c>
      <c r="T3828" s="1">
        <v>945.61</v>
      </c>
      <c r="U3828" t="s">
        <v>48</v>
      </c>
      <c r="V3828" t="s">
        <v>16308</v>
      </c>
      <c r="W3828" s="1">
        <v>552.15</v>
      </c>
      <c r="X3828" t="s">
        <v>324</v>
      </c>
      <c r="Y3828" t="s">
        <v>16309</v>
      </c>
      <c r="Z3828" s="1">
        <v>409</v>
      </c>
      <c r="AA3828" t="s">
        <v>51</v>
      </c>
      <c r="AB3828" s="1">
        <v>409</v>
      </c>
      <c r="AC3828" t="s">
        <v>51</v>
      </c>
      <c r="AD3828" s="1">
        <v>1.9</v>
      </c>
      <c r="AE3828" t="s">
        <v>52</v>
      </c>
      <c r="AF3828">
        <f t="shared" si="118"/>
        <v>3.1043099999999999</v>
      </c>
      <c r="AG3828" s="1">
        <v>3104310</v>
      </c>
      <c r="AH3828" t="s">
        <v>788</v>
      </c>
      <c r="AI3828" t="s">
        <v>782</v>
      </c>
      <c r="AJ3828" t="s">
        <v>327</v>
      </c>
      <c r="AK3828" t="s">
        <v>328</v>
      </c>
      <c r="AL3828" t="str">
        <f t="shared" si="119"/>
        <v>MUSKEGOUSA</v>
      </c>
      <c r="AM3828">
        <f>IFERROR(INDEX([1]Sheet1!$I$2:$I$118, MATCH(AL3828, [1]Sheet1!$J$2:$J$118, 0)), "")</f>
        <v>6599.4652299211511</v>
      </c>
    </row>
    <row r="3829" spans="1:39" hidden="1">
      <c r="A3829" t="s">
        <v>19289</v>
      </c>
      <c r="C3829" t="s">
        <v>19290</v>
      </c>
      <c r="D3829" t="s">
        <v>19291</v>
      </c>
      <c r="E3829" t="s">
        <v>291</v>
      </c>
      <c r="F3829" t="s">
        <v>285</v>
      </c>
      <c r="G3829" t="s">
        <v>41</v>
      </c>
      <c r="H3829" t="s">
        <v>42</v>
      </c>
      <c r="I3829" t="s">
        <v>261</v>
      </c>
      <c r="J3829" t="s">
        <v>42</v>
      </c>
      <c r="K3829" t="s">
        <v>4923</v>
      </c>
      <c r="L3829" t="s">
        <v>15504</v>
      </c>
      <c r="M3829" t="s">
        <v>779</v>
      </c>
      <c r="N3829" t="s">
        <v>15504</v>
      </c>
      <c r="O3829" t="s">
        <v>779</v>
      </c>
      <c r="P3829" t="s">
        <v>73</v>
      </c>
      <c r="Q3829" s="1">
        <v>6</v>
      </c>
      <c r="R3829" s="1">
        <v>12</v>
      </c>
      <c r="S3829" t="s">
        <v>47</v>
      </c>
      <c r="T3829" s="1">
        <v>1500.51</v>
      </c>
      <c r="U3829" t="s">
        <v>48</v>
      </c>
      <c r="V3829" t="s">
        <v>19292</v>
      </c>
      <c r="W3829" s="1">
        <v>1135.68</v>
      </c>
      <c r="X3829" t="s">
        <v>324</v>
      </c>
      <c r="Y3829" t="s">
        <v>19293</v>
      </c>
      <c r="Z3829" s="1">
        <v>409</v>
      </c>
      <c r="AA3829" t="s">
        <v>51</v>
      </c>
      <c r="AB3829" s="1">
        <v>409</v>
      </c>
      <c r="AC3829" t="s">
        <v>51</v>
      </c>
      <c r="AD3829" s="1">
        <v>2.5</v>
      </c>
      <c r="AE3829" t="s">
        <v>52</v>
      </c>
      <c r="AF3829">
        <f t="shared" si="118"/>
        <v>3.1043099999999999</v>
      </c>
      <c r="AG3829" s="1">
        <v>3104310</v>
      </c>
      <c r="AH3829" t="s">
        <v>788</v>
      </c>
      <c r="AI3829" t="s">
        <v>804</v>
      </c>
      <c r="AJ3829" t="s">
        <v>327</v>
      </c>
      <c r="AK3829" t="s">
        <v>328</v>
      </c>
      <c r="AL3829" t="str">
        <f t="shared" si="119"/>
        <v>MUSKEGOUSA</v>
      </c>
      <c r="AM3829">
        <f>IFERROR(INDEX([1]Sheet1!$I$2:$I$118, MATCH(AL3829, [1]Sheet1!$J$2:$J$118, 0)), "")</f>
        <v>6599.4652299211511</v>
      </c>
    </row>
    <row r="3830" spans="1:39" hidden="1">
      <c r="A3830" t="s">
        <v>19841</v>
      </c>
      <c r="C3830" t="s">
        <v>19842</v>
      </c>
      <c r="D3830" t="s">
        <v>19843</v>
      </c>
      <c r="E3830" t="s">
        <v>291</v>
      </c>
      <c r="F3830" t="s">
        <v>285</v>
      </c>
      <c r="G3830" t="s">
        <v>41</v>
      </c>
      <c r="H3830" t="s">
        <v>42</v>
      </c>
      <c r="I3830" t="s">
        <v>261</v>
      </c>
      <c r="J3830" t="s">
        <v>42</v>
      </c>
      <c r="K3830" t="s">
        <v>4923</v>
      </c>
      <c r="L3830" t="s">
        <v>15504</v>
      </c>
      <c r="M3830" t="s">
        <v>779</v>
      </c>
      <c r="N3830" t="s">
        <v>15504</v>
      </c>
      <c r="O3830" t="s">
        <v>779</v>
      </c>
      <c r="P3830" t="s">
        <v>73</v>
      </c>
      <c r="Q3830" s="1">
        <v>6</v>
      </c>
      <c r="R3830" s="1">
        <v>19</v>
      </c>
      <c r="S3830" t="s">
        <v>47</v>
      </c>
      <c r="T3830" s="1">
        <v>1496.58</v>
      </c>
      <c r="U3830" t="s">
        <v>48</v>
      </c>
      <c r="V3830" t="s">
        <v>19844</v>
      </c>
      <c r="W3830" s="1">
        <v>1142.08</v>
      </c>
      <c r="X3830" t="s">
        <v>324</v>
      </c>
      <c r="Y3830" t="s">
        <v>19845</v>
      </c>
      <c r="Z3830" s="1">
        <v>226</v>
      </c>
      <c r="AA3830" t="s">
        <v>51</v>
      </c>
      <c r="AB3830" s="1">
        <v>411.3</v>
      </c>
      <c r="AC3830" t="s">
        <v>51</v>
      </c>
      <c r="AD3830" s="1">
        <v>3.12</v>
      </c>
      <c r="AE3830" t="s">
        <v>52</v>
      </c>
      <c r="AF3830">
        <f t="shared" si="118"/>
        <v>3.12</v>
      </c>
      <c r="AG3830" s="1">
        <v>3.12</v>
      </c>
      <c r="AH3830" t="s">
        <v>52</v>
      </c>
      <c r="AI3830" t="s">
        <v>829</v>
      </c>
      <c r="AJ3830" t="s">
        <v>327</v>
      </c>
      <c r="AK3830" t="s">
        <v>328</v>
      </c>
      <c r="AL3830" t="str">
        <f t="shared" si="119"/>
        <v>MUSKEGOUSA</v>
      </c>
      <c r="AM3830">
        <f>IFERROR(INDEX([1]Sheet1!$I$2:$I$118, MATCH(AL3830, [1]Sheet1!$J$2:$J$118, 0)), "")</f>
        <v>6599.4652299211511</v>
      </c>
    </row>
    <row r="3831" spans="1:39" hidden="1">
      <c r="A3831" t="s">
        <v>16922</v>
      </c>
      <c r="C3831" t="s">
        <v>16923</v>
      </c>
      <c r="D3831" t="s">
        <v>16924</v>
      </c>
      <c r="E3831" t="s">
        <v>271</v>
      </c>
      <c r="F3831" t="s">
        <v>260</v>
      </c>
      <c r="G3831" t="s">
        <v>41</v>
      </c>
      <c r="H3831" t="s">
        <v>42</v>
      </c>
      <c r="I3831" t="s">
        <v>261</v>
      </c>
      <c r="J3831" t="s">
        <v>42</v>
      </c>
      <c r="K3831" t="s">
        <v>4923</v>
      </c>
      <c r="L3831" t="s">
        <v>15504</v>
      </c>
      <c r="M3831" t="s">
        <v>779</v>
      </c>
      <c r="N3831" t="s">
        <v>15504</v>
      </c>
      <c r="O3831" t="s">
        <v>779</v>
      </c>
      <c r="P3831" t="s">
        <v>73</v>
      </c>
      <c r="Q3831" s="1">
        <v>6</v>
      </c>
      <c r="R3831" s="1">
        <v>3</v>
      </c>
      <c r="S3831" t="s">
        <v>47</v>
      </c>
      <c r="T3831" s="1">
        <v>1601.24</v>
      </c>
      <c r="U3831" t="s">
        <v>48</v>
      </c>
      <c r="V3831" t="s">
        <v>16925</v>
      </c>
      <c r="W3831" s="1">
        <v>1152.3399999999999</v>
      </c>
      <c r="X3831" t="s">
        <v>324</v>
      </c>
      <c r="Y3831" t="s">
        <v>16926</v>
      </c>
      <c r="Z3831" s="1">
        <v>415</v>
      </c>
      <c r="AA3831" t="s">
        <v>51</v>
      </c>
      <c r="AB3831" s="1">
        <v>415</v>
      </c>
      <c r="AC3831" t="s">
        <v>51</v>
      </c>
      <c r="AD3831" s="1">
        <v>0.53</v>
      </c>
      <c r="AE3831" t="s">
        <v>52</v>
      </c>
      <c r="AF3831">
        <f t="shared" si="118"/>
        <v>3.1498499999999998</v>
      </c>
      <c r="AG3831" s="1">
        <v>3149850</v>
      </c>
      <c r="AH3831" t="s">
        <v>788</v>
      </c>
      <c r="AI3831" t="s">
        <v>829</v>
      </c>
      <c r="AJ3831" t="s">
        <v>327</v>
      </c>
      <c r="AK3831" t="s">
        <v>328</v>
      </c>
      <c r="AL3831" t="str">
        <f t="shared" si="119"/>
        <v>MUSKEGOUSA</v>
      </c>
      <c r="AM3831">
        <f>IFERROR(INDEX([1]Sheet1!$I$2:$I$118, MATCH(AL3831, [1]Sheet1!$J$2:$J$118, 0)), "")</f>
        <v>6599.4652299211511</v>
      </c>
    </row>
    <row r="3832" spans="1:39" hidden="1">
      <c r="A3832" t="s">
        <v>20353</v>
      </c>
      <c r="C3832" t="s">
        <v>20354</v>
      </c>
      <c r="D3832" t="s">
        <v>20355</v>
      </c>
      <c r="E3832" t="s">
        <v>291</v>
      </c>
      <c r="F3832" t="s">
        <v>285</v>
      </c>
      <c r="G3832" t="s">
        <v>41</v>
      </c>
      <c r="H3832" t="s">
        <v>42</v>
      </c>
      <c r="I3832" t="s">
        <v>261</v>
      </c>
      <c r="J3832" t="s">
        <v>42</v>
      </c>
      <c r="K3832" t="s">
        <v>4923</v>
      </c>
      <c r="L3832" t="s">
        <v>15504</v>
      </c>
      <c r="M3832" t="s">
        <v>779</v>
      </c>
      <c r="N3832" t="s">
        <v>15504</v>
      </c>
      <c r="O3832" t="s">
        <v>779</v>
      </c>
      <c r="P3832" t="s">
        <v>73</v>
      </c>
      <c r="Q3832" s="1">
        <v>6</v>
      </c>
      <c r="R3832" s="1">
        <v>10</v>
      </c>
      <c r="S3832" t="s">
        <v>47</v>
      </c>
      <c r="T3832" s="1">
        <v>1652.48</v>
      </c>
      <c r="U3832" t="s">
        <v>48</v>
      </c>
      <c r="V3832" t="s">
        <v>20356</v>
      </c>
      <c r="W3832" s="1">
        <v>1224.53</v>
      </c>
      <c r="X3832" t="s">
        <v>324</v>
      </c>
      <c r="Y3832" t="s">
        <v>20357</v>
      </c>
      <c r="Z3832" s="1">
        <v>441</v>
      </c>
      <c r="AA3832" t="s">
        <v>51</v>
      </c>
      <c r="AB3832" s="1">
        <v>441</v>
      </c>
      <c r="AC3832" t="s">
        <v>51</v>
      </c>
      <c r="AD3832" s="1">
        <v>2.35</v>
      </c>
      <c r="AE3832" t="s">
        <v>52</v>
      </c>
      <c r="AF3832">
        <f t="shared" si="118"/>
        <v>3.3471899999999999</v>
      </c>
      <c r="AG3832" s="1">
        <v>3347190</v>
      </c>
      <c r="AH3832" t="s">
        <v>788</v>
      </c>
      <c r="AI3832" t="s">
        <v>829</v>
      </c>
      <c r="AJ3832" t="s">
        <v>327</v>
      </c>
      <c r="AK3832" t="s">
        <v>328</v>
      </c>
      <c r="AL3832" t="str">
        <f t="shared" si="119"/>
        <v>MUSKEGOUSA</v>
      </c>
      <c r="AM3832">
        <f>IFERROR(INDEX([1]Sheet1!$I$2:$I$118, MATCH(AL3832, [1]Sheet1!$J$2:$J$118, 0)), "")</f>
        <v>6599.4652299211511</v>
      </c>
    </row>
    <row r="3833" spans="1:39" hidden="1">
      <c r="A3833" t="s">
        <v>11274</v>
      </c>
      <c r="B3833" t="s">
        <v>11275</v>
      </c>
      <c r="C3833" t="s">
        <v>11276</v>
      </c>
      <c r="D3833" t="s">
        <v>11277</v>
      </c>
      <c r="E3833" t="s">
        <v>102</v>
      </c>
      <c r="F3833" t="s">
        <v>40</v>
      </c>
      <c r="G3833" t="s">
        <v>41</v>
      </c>
      <c r="H3833" t="s">
        <v>42</v>
      </c>
      <c r="I3833" t="s">
        <v>41</v>
      </c>
      <c r="J3833" t="s">
        <v>42</v>
      </c>
      <c r="K3833" t="s">
        <v>4459</v>
      </c>
      <c r="L3833" t="s">
        <v>4460</v>
      </c>
      <c r="M3833" t="s">
        <v>1145</v>
      </c>
      <c r="N3833" t="s">
        <v>4460</v>
      </c>
      <c r="O3833" t="s">
        <v>1145</v>
      </c>
      <c r="P3833" t="s">
        <v>45</v>
      </c>
      <c r="Q3833" s="1">
        <v>2</v>
      </c>
      <c r="R3833" s="1">
        <v>3</v>
      </c>
      <c r="S3833" t="s">
        <v>132</v>
      </c>
      <c r="T3833" s="1">
        <v>27.21</v>
      </c>
      <c r="U3833" t="s">
        <v>48</v>
      </c>
      <c r="V3833" t="s">
        <v>9084</v>
      </c>
      <c r="W3833" s="1">
        <v>27.21</v>
      </c>
      <c r="X3833" t="s">
        <v>50</v>
      </c>
      <c r="Y3833" t="s">
        <v>50</v>
      </c>
      <c r="Z3833" s="1">
        <v>1</v>
      </c>
      <c r="AA3833" t="s">
        <v>51</v>
      </c>
      <c r="AB3833" s="1">
        <v>1.69</v>
      </c>
      <c r="AC3833" t="s">
        <v>51</v>
      </c>
      <c r="AD3833" s="1">
        <v>0.01</v>
      </c>
      <c r="AE3833" t="s">
        <v>52</v>
      </c>
      <c r="AF3833">
        <f t="shared" si="118"/>
        <v>0.01</v>
      </c>
      <c r="AG3833" s="1">
        <v>0.01</v>
      </c>
      <c r="AH3833" t="s">
        <v>52</v>
      </c>
      <c r="AI3833" t="s">
        <v>134</v>
      </c>
      <c r="AJ3833" t="s">
        <v>135</v>
      </c>
      <c r="AK3833" t="s">
        <v>136</v>
      </c>
      <c r="AL3833" t="str">
        <f t="shared" si="119"/>
        <v>SHANGHAICHN</v>
      </c>
      <c r="AM3833">
        <f>IFERROR(INDEX([1]Sheet1!$I$2:$I$118, MATCH(AL3833, [1]Sheet1!$J$2:$J$118, 0)), "")</f>
        <v>9467.7730778277528</v>
      </c>
    </row>
    <row r="3834" spans="1:39" hidden="1">
      <c r="A3834" t="s">
        <v>783</v>
      </c>
      <c r="B3834" t="s">
        <v>774</v>
      </c>
      <c r="C3834" t="s">
        <v>784</v>
      </c>
      <c r="D3834" t="s">
        <v>785</v>
      </c>
      <c r="E3834" t="s">
        <v>222</v>
      </c>
      <c r="F3834" t="s">
        <v>260</v>
      </c>
      <c r="G3834" t="s">
        <v>41</v>
      </c>
      <c r="H3834" t="s">
        <v>42</v>
      </c>
      <c r="I3834" t="s">
        <v>261</v>
      </c>
      <c r="J3834" t="s">
        <v>42</v>
      </c>
      <c r="K3834" t="s">
        <v>769</v>
      </c>
      <c r="L3834" t="s">
        <v>770</v>
      </c>
      <c r="M3834" t="s">
        <v>771</v>
      </c>
      <c r="N3834" t="s">
        <v>778</v>
      </c>
      <c r="O3834" t="s">
        <v>779</v>
      </c>
      <c r="P3834" t="s">
        <v>73</v>
      </c>
      <c r="Q3834" s="1">
        <v>8</v>
      </c>
      <c r="R3834" s="1">
        <v>21</v>
      </c>
      <c r="S3834" t="s">
        <v>47</v>
      </c>
      <c r="T3834" s="1">
        <v>927.76</v>
      </c>
      <c r="U3834" t="s">
        <v>48</v>
      </c>
      <c r="V3834" t="s">
        <v>786</v>
      </c>
      <c r="W3834" s="1">
        <v>602.1</v>
      </c>
      <c r="X3834" t="s">
        <v>324</v>
      </c>
      <c r="Y3834" t="s">
        <v>787</v>
      </c>
      <c r="Z3834" s="1">
        <v>446</v>
      </c>
      <c r="AA3834" t="s">
        <v>51</v>
      </c>
      <c r="AB3834" s="1">
        <v>446</v>
      </c>
      <c r="AC3834" t="s">
        <v>51</v>
      </c>
      <c r="AD3834" s="1">
        <v>2.87</v>
      </c>
      <c r="AE3834" t="s">
        <v>52</v>
      </c>
      <c r="AF3834">
        <f t="shared" si="118"/>
        <v>3.3851399999999998</v>
      </c>
      <c r="AG3834" s="1">
        <v>3385140</v>
      </c>
      <c r="AH3834" t="s">
        <v>788</v>
      </c>
      <c r="AI3834" t="s">
        <v>782</v>
      </c>
      <c r="AJ3834" t="s">
        <v>327</v>
      </c>
      <c r="AK3834" t="s">
        <v>328</v>
      </c>
      <c r="AL3834" t="str">
        <f t="shared" si="119"/>
        <v>CHICAGOUSA</v>
      </c>
      <c r="AM3834">
        <f>IFERROR(INDEX([1]Sheet1!$I$2:$I$118, MATCH(AL3834, [1]Sheet1!$J$2:$J$118, 0)), "")</f>
        <v>6640.9922633100477</v>
      </c>
    </row>
    <row r="3835" spans="1:39" hidden="1">
      <c r="A3835" t="s">
        <v>13663</v>
      </c>
      <c r="B3835" t="s">
        <v>13664</v>
      </c>
      <c r="C3835" t="s">
        <v>13665</v>
      </c>
      <c r="D3835" t="s">
        <v>13666</v>
      </c>
      <c r="E3835" t="s">
        <v>102</v>
      </c>
      <c r="F3835" t="s">
        <v>40</v>
      </c>
      <c r="G3835" t="s">
        <v>41</v>
      </c>
      <c r="H3835" t="s">
        <v>42</v>
      </c>
      <c r="I3835" t="s">
        <v>41</v>
      </c>
      <c r="J3835" t="s">
        <v>42</v>
      </c>
      <c r="K3835" t="s">
        <v>4459</v>
      </c>
      <c r="L3835" t="s">
        <v>4460</v>
      </c>
      <c r="M3835" t="s">
        <v>1145</v>
      </c>
      <c r="N3835" t="s">
        <v>4460</v>
      </c>
      <c r="O3835" t="s">
        <v>1145</v>
      </c>
      <c r="P3835" t="s">
        <v>45</v>
      </c>
      <c r="Q3835" s="1">
        <v>3</v>
      </c>
      <c r="R3835" t="s">
        <v>46</v>
      </c>
      <c r="S3835" t="s">
        <v>132</v>
      </c>
      <c r="T3835" s="1">
        <v>27.31</v>
      </c>
      <c r="U3835" t="s">
        <v>48</v>
      </c>
      <c r="V3835" t="s">
        <v>8587</v>
      </c>
      <c r="W3835" s="1">
        <v>27.31</v>
      </c>
      <c r="X3835" t="s">
        <v>50</v>
      </c>
      <c r="Y3835" t="s">
        <v>50</v>
      </c>
      <c r="Z3835" s="1">
        <v>1</v>
      </c>
      <c r="AA3835" t="s">
        <v>51</v>
      </c>
      <c r="AB3835" s="1">
        <v>1.69</v>
      </c>
      <c r="AC3835" t="s">
        <v>51</v>
      </c>
      <c r="AD3835" s="1">
        <v>0.01</v>
      </c>
      <c r="AE3835" t="s">
        <v>52</v>
      </c>
      <c r="AF3835">
        <f t="shared" si="118"/>
        <v>0.01</v>
      </c>
      <c r="AG3835" s="1">
        <v>0.01</v>
      </c>
      <c r="AH3835" t="s">
        <v>52</v>
      </c>
      <c r="AI3835" t="s">
        <v>134</v>
      </c>
      <c r="AJ3835" t="s">
        <v>135</v>
      </c>
      <c r="AK3835" t="s">
        <v>136</v>
      </c>
      <c r="AL3835" t="str">
        <f t="shared" si="119"/>
        <v>SHANGHAICHN</v>
      </c>
      <c r="AM3835">
        <f>IFERROR(INDEX([1]Sheet1!$I$2:$I$118, MATCH(AL3835, [1]Sheet1!$J$2:$J$118, 0)), "")</f>
        <v>9467.7730778277528</v>
      </c>
    </row>
    <row r="3836" spans="1:39" hidden="1">
      <c r="A3836" t="s">
        <v>21803</v>
      </c>
      <c r="B3836" t="s">
        <v>21804</v>
      </c>
      <c r="C3836" t="s">
        <v>21805</v>
      </c>
      <c r="D3836" t="s">
        <v>21806</v>
      </c>
      <c r="E3836" t="s">
        <v>291</v>
      </c>
      <c r="F3836" t="s">
        <v>285</v>
      </c>
      <c r="G3836" t="s">
        <v>41</v>
      </c>
      <c r="H3836" t="s">
        <v>42</v>
      </c>
      <c r="I3836" t="s">
        <v>261</v>
      </c>
      <c r="J3836" t="s">
        <v>42</v>
      </c>
      <c r="K3836" t="s">
        <v>14902</v>
      </c>
      <c r="L3836" t="s">
        <v>14903</v>
      </c>
      <c r="M3836" t="s">
        <v>686</v>
      </c>
      <c r="N3836" t="s">
        <v>14903</v>
      </c>
      <c r="O3836" t="s">
        <v>686</v>
      </c>
      <c r="P3836" t="s">
        <v>45</v>
      </c>
      <c r="Q3836" s="1">
        <v>4</v>
      </c>
      <c r="R3836" t="s">
        <v>46</v>
      </c>
      <c r="S3836" t="s">
        <v>687</v>
      </c>
      <c r="T3836" s="1">
        <v>34.1</v>
      </c>
      <c r="U3836" t="s">
        <v>48</v>
      </c>
      <c r="V3836" t="s">
        <v>3366</v>
      </c>
      <c r="W3836" s="1">
        <v>34.1</v>
      </c>
      <c r="X3836" t="s">
        <v>50</v>
      </c>
      <c r="Y3836" t="s">
        <v>50</v>
      </c>
      <c r="Z3836" s="1">
        <v>3</v>
      </c>
      <c r="AA3836" t="s">
        <v>51</v>
      </c>
      <c r="AB3836" s="1">
        <v>25.82</v>
      </c>
      <c r="AC3836" t="s">
        <v>51</v>
      </c>
      <c r="AD3836" s="1">
        <v>0.1</v>
      </c>
      <c r="AE3836" t="s">
        <v>52</v>
      </c>
      <c r="AF3836">
        <f t="shared" si="118"/>
        <v>0.1</v>
      </c>
      <c r="AG3836" s="1">
        <v>0.1</v>
      </c>
      <c r="AH3836" t="s">
        <v>52</v>
      </c>
      <c r="AI3836" t="s">
        <v>689</v>
      </c>
      <c r="AJ3836" t="s">
        <v>690</v>
      </c>
      <c r="AK3836" t="s">
        <v>691</v>
      </c>
      <c r="AL3836" t="str">
        <f t="shared" si="119"/>
        <v>COSLADAESP</v>
      </c>
      <c r="AM3836">
        <f>IFERROR(INDEX([1]Sheet1!$I$2:$I$118, MATCH(AL3836, [1]Sheet1!$J$2:$J$118, 0)), "")</f>
        <v>5886.2820473497222</v>
      </c>
    </row>
    <row r="3837" spans="1:39" hidden="1">
      <c r="A3837" t="s">
        <v>21874</v>
      </c>
      <c r="B3837" t="s">
        <v>21804</v>
      </c>
      <c r="C3837" t="s">
        <v>21875</v>
      </c>
      <c r="D3837" t="s">
        <v>21876</v>
      </c>
      <c r="E3837" t="s">
        <v>271</v>
      </c>
      <c r="F3837" t="s">
        <v>285</v>
      </c>
      <c r="G3837" t="s">
        <v>41</v>
      </c>
      <c r="H3837" t="s">
        <v>42</v>
      </c>
      <c r="I3837" t="s">
        <v>261</v>
      </c>
      <c r="J3837" t="s">
        <v>42</v>
      </c>
      <c r="K3837" t="s">
        <v>14902</v>
      </c>
      <c r="L3837" t="s">
        <v>14903</v>
      </c>
      <c r="M3837" t="s">
        <v>686</v>
      </c>
      <c r="N3837" t="s">
        <v>14903</v>
      </c>
      <c r="O3837" t="s">
        <v>686</v>
      </c>
      <c r="P3837" t="s">
        <v>45</v>
      </c>
      <c r="Q3837" s="1">
        <v>4</v>
      </c>
      <c r="R3837" t="s">
        <v>46</v>
      </c>
      <c r="S3837" t="s">
        <v>687</v>
      </c>
      <c r="T3837" s="1">
        <v>306.64</v>
      </c>
      <c r="U3837" t="s">
        <v>48</v>
      </c>
      <c r="V3837" t="s">
        <v>21877</v>
      </c>
      <c r="W3837" s="1">
        <v>306.64</v>
      </c>
      <c r="X3837" t="s">
        <v>50</v>
      </c>
      <c r="Y3837" t="s">
        <v>50</v>
      </c>
      <c r="Z3837" s="1">
        <v>137</v>
      </c>
      <c r="AA3837" t="s">
        <v>51</v>
      </c>
      <c r="AB3837" s="1">
        <v>490.8</v>
      </c>
      <c r="AC3837" t="s">
        <v>51</v>
      </c>
      <c r="AD3837" s="1">
        <v>1.96</v>
      </c>
      <c r="AE3837" t="s">
        <v>52</v>
      </c>
      <c r="AF3837">
        <f t="shared" si="118"/>
        <v>1.96</v>
      </c>
      <c r="AG3837" s="1">
        <v>1.96</v>
      </c>
      <c r="AH3837" t="s">
        <v>52</v>
      </c>
      <c r="AI3837" t="s">
        <v>689</v>
      </c>
      <c r="AJ3837" t="s">
        <v>690</v>
      </c>
      <c r="AK3837" t="s">
        <v>691</v>
      </c>
      <c r="AL3837" t="str">
        <f t="shared" si="119"/>
        <v>COSLADAESP</v>
      </c>
      <c r="AM3837">
        <f>IFERROR(INDEX([1]Sheet1!$I$2:$I$118, MATCH(AL3837, [1]Sheet1!$J$2:$J$118, 0)), "")</f>
        <v>5886.2820473497222</v>
      </c>
    </row>
    <row r="3838" spans="1:39" hidden="1">
      <c r="A3838" t="s">
        <v>24388</v>
      </c>
      <c r="B3838" t="s">
        <v>24389</v>
      </c>
      <c r="C3838" t="s">
        <v>24390</v>
      </c>
      <c r="D3838" t="s">
        <v>24391</v>
      </c>
      <c r="E3838" t="s">
        <v>102</v>
      </c>
      <c r="F3838" t="s">
        <v>40</v>
      </c>
      <c r="G3838" t="s">
        <v>41</v>
      </c>
      <c r="H3838" t="s">
        <v>42</v>
      </c>
      <c r="I3838" t="s">
        <v>41</v>
      </c>
      <c r="J3838" t="s">
        <v>42</v>
      </c>
      <c r="K3838" t="s">
        <v>23299</v>
      </c>
      <c r="L3838" t="s">
        <v>4813</v>
      </c>
      <c r="M3838" t="s">
        <v>4814</v>
      </c>
      <c r="N3838" t="s">
        <v>4813</v>
      </c>
      <c r="O3838" t="s">
        <v>4814</v>
      </c>
      <c r="P3838" t="s">
        <v>45</v>
      </c>
      <c r="Q3838" s="1">
        <v>4</v>
      </c>
      <c r="R3838" s="1">
        <v>2</v>
      </c>
      <c r="S3838" t="s">
        <v>47</v>
      </c>
      <c r="T3838" s="1">
        <v>12.62</v>
      </c>
      <c r="U3838" t="s">
        <v>48</v>
      </c>
      <c r="V3838" t="s">
        <v>24099</v>
      </c>
      <c r="W3838" s="1">
        <v>12.62</v>
      </c>
      <c r="X3838" t="s">
        <v>50</v>
      </c>
      <c r="Y3838" t="s">
        <v>50</v>
      </c>
      <c r="Z3838" s="1">
        <v>2</v>
      </c>
      <c r="AA3838" t="s">
        <v>51</v>
      </c>
      <c r="AB3838" s="1">
        <v>4.51</v>
      </c>
      <c r="AC3838" t="s">
        <v>51</v>
      </c>
      <c r="AD3838" s="1">
        <v>0.03</v>
      </c>
      <c r="AE3838" t="s">
        <v>52</v>
      </c>
      <c r="AF3838">
        <f t="shared" si="118"/>
        <v>0.03</v>
      </c>
      <c r="AG3838" s="1">
        <v>0.03</v>
      </c>
      <c r="AH3838" t="s">
        <v>52</v>
      </c>
      <c r="AI3838" t="s">
        <v>1486</v>
      </c>
      <c r="AJ3838" t="s">
        <v>54</v>
      </c>
      <c r="AK3838" t="s">
        <v>55</v>
      </c>
      <c r="AL3838" t="str">
        <f t="shared" si="119"/>
        <v>RAUNHEIMDEU</v>
      </c>
      <c r="AM3838">
        <f>IFERROR(INDEX([1]Sheet1!$I$2:$I$118, MATCH(AL3838, [1]Sheet1!$J$2:$J$118, 0)), "")</f>
        <v>477.69917125845029</v>
      </c>
    </row>
    <row r="3839" spans="1:39" hidden="1">
      <c r="A3839" t="s">
        <v>14813</v>
      </c>
      <c r="C3839" t="s">
        <v>14814</v>
      </c>
      <c r="D3839" t="s">
        <v>14815</v>
      </c>
      <c r="E3839" t="s">
        <v>271</v>
      </c>
      <c r="F3839" t="s">
        <v>285</v>
      </c>
      <c r="G3839" t="s">
        <v>41</v>
      </c>
      <c r="H3839" t="s">
        <v>42</v>
      </c>
      <c r="I3839" t="s">
        <v>261</v>
      </c>
      <c r="J3839" t="s">
        <v>42</v>
      </c>
      <c r="K3839" t="s">
        <v>14806</v>
      </c>
      <c r="L3839" t="s">
        <v>3129</v>
      </c>
      <c r="M3839" t="s">
        <v>3130</v>
      </c>
      <c r="N3839" t="s">
        <v>3129</v>
      </c>
      <c r="O3839" t="s">
        <v>3130</v>
      </c>
      <c r="P3839" t="s">
        <v>73</v>
      </c>
      <c r="Q3839" s="1">
        <v>10</v>
      </c>
      <c r="R3839" s="1">
        <v>9</v>
      </c>
      <c r="S3839" t="s">
        <v>47</v>
      </c>
      <c r="T3839" s="1">
        <v>914.11</v>
      </c>
      <c r="U3839" t="s">
        <v>48</v>
      </c>
      <c r="V3839" t="s">
        <v>14816</v>
      </c>
      <c r="W3839" s="1">
        <v>577.24</v>
      </c>
      <c r="X3839" t="s">
        <v>324</v>
      </c>
      <c r="Y3839" t="s">
        <v>14817</v>
      </c>
      <c r="Z3839" s="1">
        <v>416</v>
      </c>
      <c r="AA3839" t="s">
        <v>51</v>
      </c>
      <c r="AB3839" s="1">
        <v>461.79</v>
      </c>
      <c r="AC3839" t="s">
        <v>51</v>
      </c>
      <c r="AD3839" s="1">
        <v>3.51</v>
      </c>
      <c r="AE3839" t="s">
        <v>52</v>
      </c>
      <c r="AF3839">
        <f t="shared" si="118"/>
        <v>3.51</v>
      </c>
      <c r="AG3839" s="1">
        <v>3.51</v>
      </c>
      <c r="AH3839" t="s">
        <v>52</v>
      </c>
      <c r="AI3839" t="s">
        <v>829</v>
      </c>
      <c r="AJ3839" t="s">
        <v>327</v>
      </c>
      <c r="AK3839" t="s">
        <v>328</v>
      </c>
      <c r="AL3839" t="str">
        <f t="shared" si="119"/>
        <v>BANGALOREIND</v>
      </c>
      <c r="AM3839">
        <f>IFERROR(INDEX([1]Sheet1!$I$2:$I$118, MATCH(AL3839, [1]Sheet1!$J$2:$J$118, 0)), "")</f>
        <v>7874.5177043300409</v>
      </c>
    </row>
    <row r="3840" spans="1:39" hidden="1">
      <c r="A3840" t="s">
        <v>16456</v>
      </c>
      <c r="B3840" t="s">
        <v>16457</v>
      </c>
      <c r="C3840" t="s">
        <v>16458</v>
      </c>
      <c r="D3840" t="s">
        <v>16459</v>
      </c>
      <c r="E3840" t="s">
        <v>291</v>
      </c>
      <c r="F3840" t="s">
        <v>260</v>
      </c>
      <c r="G3840" t="s">
        <v>41</v>
      </c>
      <c r="H3840" t="s">
        <v>42</v>
      </c>
      <c r="I3840" t="s">
        <v>261</v>
      </c>
      <c r="J3840" t="s">
        <v>42</v>
      </c>
      <c r="K3840" t="s">
        <v>4923</v>
      </c>
      <c r="L3840" t="s">
        <v>15504</v>
      </c>
      <c r="M3840" t="s">
        <v>779</v>
      </c>
      <c r="N3840" t="s">
        <v>15504</v>
      </c>
      <c r="O3840" t="s">
        <v>779</v>
      </c>
      <c r="P3840" t="s">
        <v>45</v>
      </c>
      <c r="Q3840" s="1">
        <v>5</v>
      </c>
      <c r="R3840" s="1">
        <v>4</v>
      </c>
      <c r="S3840" t="s">
        <v>47</v>
      </c>
      <c r="T3840" s="1">
        <v>579.47</v>
      </c>
      <c r="U3840" t="s">
        <v>48</v>
      </c>
      <c r="V3840" t="s">
        <v>16460</v>
      </c>
      <c r="W3840" s="1">
        <v>579.47</v>
      </c>
      <c r="X3840" t="s">
        <v>50</v>
      </c>
      <c r="Y3840" t="s">
        <v>50</v>
      </c>
      <c r="Z3840" s="1">
        <v>27</v>
      </c>
      <c r="AA3840" t="s">
        <v>51</v>
      </c>
      <c r="AB3840" s="1">
        <v>112.96</v>
      </c>
      <c r="AC3840" t="s">
        <v>51</v>
      </c>
      <c r="AD3840" s="1">
        <v>0.68</v>
      </c>
      <c r="AE3840" t="s">
        <v>52</v>
      </c>
      <c r="AF3840">
        <f t="shared" si="118"/>
        <v>0.68</v>
      </c>
      <c r="AG3840" s="1">
        <v>0.68</v>
      </c>
      <c r="AH3840" t="s">
        <v>52</v>
      </c>
      <c r="AI3840" t="s">
        <v>53</v>
      </c>
      <c r="AJ3840" t="s">
        <v>54</v>
      </c>
      <c r="AK3840" t="s">
        <v>55</v>
      </c>
      <c r="AL3840" t="str">
        <f t="shared" si="119"/>
        <v>MUSKEGOUSA</v>
      </c>
      <c r="AM3840">
        <f>IFERROR(INDEX([1]Sheet1!$I$2:$I$118, MATCH(AL3840, [1]Sheet1!$J$2:$J$118, 0)), "")</f>
        <v>6599.4652299211511</v>
      </c>
    </row>
    <row r="3841" spans="1:39" hidden="1">
      <c r="A3841" t="s">
        <v>559</v>
      </c>
      <c r="B3841" t="s">
        <v>501</v>
      </c>
      <c r="C3841" t="s">
        <v>560</v>
      </c>
      <c r="D3841" t="s">
        <v>561</v>
      </c>
      <c r="E3841" t="s">
        <v>271</v>
      </c>
      <c r="F3841" t="s">
        <v>285</v>
      </c>
      <c r="G3841" t="s">
        <v>41</v>
      </c>
      <c r="H3841" t="s">
        <v>42</v>
      </c>
      <c r="I3841" t="s">
        <v>261</v>
      </c>
      <c r="J3841" t="s">
        <v>42</v>
      </c>
      <c r="K3841" t="s">
        <v>303</v>
      </c>
      <c r="L3841" t="s">
        <v>304</v>
      </c>
      <c r="M3841" t="s">
        <v>303</v>
      </c>
      <c r="N3841" t="s">
        <v>304</v>
      </c>
      <c r="O3841" t="s">
        <v>303</v>
      </c>
      <c r="P3841" t="s">
        <v>45</v>
      </c>
      <c r="Q3841" s="1">
        <v>4</v>
      </c>
      <c r="R3841" s="1">
        <v>3</v>
      </c>
      <c r="S3841" t="s">
        <v>47</v>
      </c>
      <c r="T3841" s="1">
        <v>30.23</v>
      </c>
      <c r="U3841" t="s">
        <v>48</v>
      </c>
      <c r="V3841" t="s">
        <v>562</v>
      </c>
      <c r="W3841" s="1">
        <v>19.45</v>
      </c>
      <c r="X3841" t="s">
        <v>50</v>
      </c>
      <c r="Y3841" t="s">
        <v>50</v>
      </c>
      <c r="Z3841" s="1">
        <v>1</v>
      </c>
      <c r="AA3841" t="s">
        <v>51</v>
      </c>
      <c r="AB3841" s="1">
        <v>2.76</v>
      </c>
      <c r="AC3841" t="s">
        <v>51</v>
      </c>
      <c r="AD3841" s="1">
        <v>0.02</v>
      </c>
      <c r="AE3841" t="s">
        <v>52</v>
      </c>
      <c r="AF3841">
        <f t="shared" si="118"/>
        <v>0.02</v>
      </c>
      <c r="AG3841" s="1">
        <v>0.02</v>
      </c>
      <c r="AH3841" t="s">
        <v>52</v>
      </c>
      <c r="AI3841" t="s">
        <v>53</v>
      </c>
      <c r="AJ3841" t="s">
        <v>54</v>
      </c>
      <c r="AK3841" t="s">
        <v>55</v>
      </c>
      <c r="AL3841" t="str">
        <f t="shared" si="119"/>
        <v>TAIPEITWN</v>
      </c>
      <c r="AM3841" t="str">
        <f>IFERROR(INDEX([1]Sheet1!$I$2:$I$118, MATCH(AL3841, [1]Sheet1!$J$2:$J$118, 0)), "")</f>
        <v/>
      </c>
    </row>
    <row r="3842" spans="1:39" hidden="1">
      <c r="A3842" t="s">
        <v>2696</v>
      </c>
      <c r="B3842" t="s">
        <v>2697</v>
      </c>
      <c r="C3842" t="s">
        <v>2698</v>
      </c>
      <c r="D3842" t="s">
        <v>2699</v>
      </c>
      <c r="E3842" t="s">
        <v>88</v>
      </c>
      <c r="F3842" t="s">
        <v>40</v>
      </c>
      <c r="G3842" t="s">
        <v>41</v>
      </c>
      <c r="H3842" t="s">
        <v>42</v>
      </c>
      <c r="I3842" t="s">
        <v>41</v>
      </c>
      <c r="J3842" t="s">
        <v>42</v>
      </c>
      <c r="K3842" t="s">
        <v>2151</v>
      </c>
      <c r="L3842" t="s">
        <v>2152</v>
      </c>
      <c r="M3842" t="s">
        <v>2153</v>
      </c>
      <c r="N3842" t="s">
        <v>2152</v>
      </c>
      <c r="O3842" t="s">
        <v>2153</v>
      </c>
      <c r="P3842" t="s">
        <v>45</v>
      </c>
      <c r="Q3842" s="1">
        <v>5</v>
      </c>
      <c r="R3842" t="s">
        <v>46</v>
      </c>
      <c r="S3842" t="s">
        <v>132</v>
      </c>
      <c r="T3842" s="1">
        <v>29.14</v>
      </c>
      <c r="U3842" t="s">
        <v>48</v>
      </c>
      <c r="V3842" t="s">
        <v>2700</v>
      </c>
      <c r="W3842" s="1">
        <v>29.14</v>
      </c>
      <c r="X3842" t="s">
        <v>50</v>
      </c>
      <c r="Y3842" t="s">
        <v>50</v>
      </c>
      <c r="Z3842" s="1">
        <v>1</v>
      </c>
      <c r="AA3842" t="s">
        <v>51</v>
      </c>
      <c r="AB3842" s="1">
        <v>1.69</v>
      </c>
      <c r="AC3842" t="s">
        <v>51</v>
      </c>
      <c r="AD3842" s="1">
        <v>0.01</v>
      </c>
      <c r="AE3842" t="s">
        <v>52</v>
      </c>
      <c r="AF3842">
        <f t="shared" ref="AF3842:AF3905" si="120">IF(AH3842="CMQ", AG3842/1000000, IF(AH3842="FTQ", AG3842*0.0283168, AG3842))</f>
        <v>0.01</v>
      </c>
      <c r="AG3842" s="1">
        <v>0.01</v>
      </c>
      <c r="AH3842" t="s">
        <v>52</v>
      </c>
      <c r="AI3842" t="s">
        <v>719</v>
      </c>
      <c r="AJ3842" t="s">
        <v>135</v>
      </c>
      <c r="AK3842" t="s">
        <v>136</v>
      </c>
      <c r="AL3842" t="str">
        <f t="shared" ref="AL3842:AL3905" si="121">N3842 &amp; O3842</f>
        <v>DUBAIARE</v>
      </c>
      <c r="AM3842">
        <f>IFERROR(INDEX([1]Sheet1!$I$2:$I$118, MATCH(AL3842, [1]Sheet1!$J$2:$J$118, 0)), "")</f>
        <v>5269.5437712730181</v>
      </c>
    </row>
    <row r="3843" spans="1:39" hidden="1">
      <c r="A3843" t="s">
        <v>23605</v>
      </c>
      <c r="B3843" t="s">
        <v>23606</v>
      </c>
      <c r="C3843" t="s">
        <v>23607</v>
      </c>
      <c r="D3843" t="s">
        <v>23608</v>
      </c>
      <c r="E3843" t="s">
        <v>88</v>
      </c>
      <c r="F3843" t="s">
        <v>40</v>
      </c>
      <c r="G3843" t="s">
        <v>41</v>
      </c>
      <c r="H3843" t="s">
        <v>42</v>
      </c>
      <c r="I3843" t="s">
        <v>41</v>
      </c>
      <c r="J3843" t="s">
        <v>42</v>
      </c>
      <c r="K3843" t="s">
        <v>23299</v>
      </c>
      <c r="L3843" t="s">
        <v>4813</v>
      </c>
      <c r="M3843" t="s">
        <v>4814</v>
      </c>
      <c r="N3843" t="s">
        <v>4813</v>
      </c>
      <c r="O3843" t="s">
        <v>4814</v>
      </c>
      <c r="P3843" t="s">
        <v>45</v>
      </c>
      <c r="Q3843" s="1">
        <v>4</v>
      </c>
      <c r="R3843" s="1">
        <v>4</v>
      </c>
      <c r="S3843" t="s">
        <v>47</v>
      </c>
      <c r="T3843" s="1">
        <v>11.44</v>
      </c>
      <c r="U3843" t="s">
        <v>48</v>
      </c>
      <c r="V3843" t="s">
        <v>23300</v>
      </c>
      <c r="W3843" s="1">
        <v>11.44</v>
      </c>
      <c r="X3843" t="s">
        <v>50</v>
      </c>
      <c r="Y3843" t="s">
        <v>50</v>
      </c>
      <c r="Z3843" s="1">
        <v>1</v>
      </c>
      <c r="AA3843" t="s">
        <v>51</v>
      </c>
      <c r="AB3843" s="1">
        <v>1.7</v>
      </c>
      <c r="AC3843" t="s">
        <v>51</v>
      </c>
      <c r="AD3843" s="1">
        <v>0.01</v>
      </c>
      <c r="AE3843" t="s">
        <v>52</v>
      </c>
      <c r="AF3843">
        <f t="shared" si="120"/>
        <v>0.01</v>
      </c>
      <c r="AG3843" s="1">
        <v>0.01</v>
      </c>
      <c r="AH3843" t="s">
        <v>52</v>
      </c>
      <c r="AI3843" t="s">
        <v>1486</v>
      </c>
      <c r="AJ3843" t="s">
        <v>54</v>
      </c>
      <c r="AK3843" t="s">
        <v>55</v>
      </c>
      <c r="AL3843" t="str">
        <f t="shared" si="121"/>
        <v>RAUNHEIMDEU</v>
      </c>
      <c r="AM3843">
        <f>IFERROR(INDEX([1]Sheet1!$I$2:$I$118, MATCH(AL3843, [1]Sheet1!$J$2:$J$118, 0)), "")</f>
        <v>477.69917125845029</v>
      </c>
    </row>
    <row r="3844" spans="1:39" hidden="1">
      <c r="A3844" t="s">
        <v>24385</v>
      </c>
      <c r="B3844" t="s">
        <v>23606</v>
      </c>
      <c r="C3844" t="s">
        <v>24386</v>
      </c>
      <c r="D3844" t="s">
        <v>24387</v>
      </c>
      <c r="E3844" t="s">
        <v>108</v>
      </c>
      <c r="F3844" t="s">
        <v>40</v>
      </c>
      <c r="G3844" t="s">
        <v>41</v>
      </c>
      <c r="H3844" t="s">
        <v>42</v>
      </c>
      <c r="I3844" t="s">
        <v>41</v>
      </c>
      <c r="J3844" t="s">
        <v>42</v>
      </c>
      <c r="K3844" t="s">
        <v>23299</v>
      </c>
      <c r="L3844" t="s">
        <v>4813</v>
      </c>
      <c r="M3844" t="s">
        <v>4814</v>
      </c>
      <c r="N3844" t="s">
        <v>4813</v>
      </c>
      <c r="O3844" t="s">
        <v>4814</v>
      </c>
      <c r="P3844" t="s">
        <v>1440</v>
      </c>
      <c r="Q3844" s="1">
        <v>3</v>
      </c>
      <c r="R3844" s="1">
        <v>4</v>
      </c>
      <c r="S3844" t="s">
        <v>74</v>
      </c>
      <c r="T3844" s="1">
        <v>69.89</v>
      </c>
      <c r="U3844" t="s">
        <v>666</v>
      </c>
      <c r="V3844" t="s">
        <v>23456</v>
      </c>
      <c r="W3844" s="1">
        <v>73.790000000000006</v>
      </c>
      <c r="X3844" t="s">
        <v>50</v>
      </c>
      <c r="Y3844" t="s">
        <v>50</v>
      </c>
      <c r="Z3844" s="1">
        <v>54</v>
      </c>
      <c r="AA3844" t="s">
        <v>51</v>
      </c>
      <c r="AB3844" s="1">
        <v>324.77</v>
      </c>
      <c r="AC3844" t="s">
        <v>637</v>
      </c>
      <c r="AD3844" s="1">
        <v>0.98</v>
      </c>
      <c r="AE3844" t="s">
        <v>52</v>
      </c>
      <c r="AF3844">
        <f t="shared" si="120"/>
        <v>0.98</v>
      </c>
      <c r="AG3844" s="1">
        <v>0.98</v>
      </c>
      <c r="AH3844" t="s">
        <v>52</v>
      </c>
      <c r="AI3844" t="s">
        <v>1442</v>
      </c>
      <c r="AJ3844" t="s">
        <v>1443</v>
      </c>
      <c r="AK3844" t="s">
        <v>1444</v>
      </c>
      <c r="AL3844" t="str">
        <f t="shared" si="121"/>
        <v>RAUNHEIMDEU</v>
      </c>
      <c r="AM3844">
        <f>IFERROR(INDEX([1]Sheet1!$I$2:$I$118, MATCH(AL3844, [1]Sheet1!$J$2:$J$118, 0)), "")</f>
        <v>477.69917125845029</v>
      </c>
    </row>
    <row r="3845" spans="1:39" hidden="1">
      <c r="A3845" t="s">
        <v>26142</v>
      </c>
      <c r="B3845" t="s">
        <v>23606</v>
      </c>
      <c r="C3845" t="s">
        <v>26143</v>
      </c>
      <c r="D3845" t="s">
        <v>26144</v>
      </c>
      <c r="E3845" t="s">
        <v>102</v>
      </c>
      <c r="F3845" t="s">
        <v>40</v>
      </c>
      <c r="G3845" t="s">
        <v>41</v>
      </c>
      <c r="H3845" t="s">
        <v>42</v>
      </c>
      <c r="I3845" t="s">
        <v>41</v>
      </c>
      <c r="J3845" t="s">
        <v>42</v>
      </c>
      <c r="L3845" t="s">
        <v>3245</v>
      </c>
      <c r="M3845" t="s">
        <v>3246</v>
      </c>
      <c r="N3845" t="s">
        <v>3245</v>
      </c>
      <c r="O3845" t="s">
        <v>3246</v>
      </c>
      <c r="P3845" t="s">
        <v>1440</v>
      </c>
      <c r="Q3845" s="1">
        <v>6</v>
      </c>
      <c r="R3845" t="s">
        <v>46</v>
      </c>
      <c r="S3845" t="s">
        <v>74</v>
      </c>
      <c r="T3845" s="1">
        <v>179.28</v>
      </c>
      <c r="U3845" t="s">
        <v>666</v>
      </c>
      <c r="V3845" t="s">
        <v>23380</v>
      </c>
      <c r="W3845" s="1">
        <v>191.99</v>
      </c>
      <c r="X3845" t="s">
        <v>50</v>
      </c>
      <c r="Y3845" t="s">
        <v>50</v>
      </c>
      <c r="Z3845" s="1">
        <v>150</v>
      </c>
      <c r="AA3845" t="s">
        <v>51</v>
      </c>
      <c r="AB3845" s="1">
        <v>649.54999999999995</v>
      </c>
      <c r="AC3845" t="s">
        <v>637</v>
      </c>
      <c r="AD3845" s="1">
        <v>1.95</v>
      </c>
      <c r="AE3845" t="s">
        <v>52</v>
      </c>
      <c r="AF3845">
        <f t="shared" si="120"/>
        <v>1.95</v>
      </c>
      <c r="AG3845" s="1">
        <v>1.95</v>
      </c>
      <c r="AH3845" t="s">
        <v>52</v>
      </c>
      <c r="AI3845" t="s">
        <v>1442</v>
      </c>
      <c r="AJ3845" t="s">
        <v>1443</v>
      </c>
      <c r="AK3845" t="s">
        <v>1444</v>
      </c>
      <c r="AL3845" t="str">
        <f t="shared" si="121"/>
        <v>ISTANBULTUR</v>
      </c>
      <c r="AM3845">
        <f>IFERROR(INDEX([1]Sheet1!$I$2:$I$118, MATCH(AL3845, [1]Sheet1!$J$2:$J$118, 0)), "")</f>
        <v>2286.2110021136291</v>
      </c>
    </row>
    <row r="3846" spans="1:39" hidden="1">
      <c r="A3846" t="s">
        <v>26145</v>
      </c>
      <c r="B3846" t="s">
        <v>23606</v>
      </c>
      <c r="C3846" t="s">
        <v>26146</v>
      </c>
      <c r="D3846" t="s">
        <v>26147</v>
      </c>
      <c r="E3846" t="s">
        <v>102</v>
      </c>
      <c r="F3846" t="s">
        <v>40</v>
      </c>
      <c r="G3846" t="s">
        <v>41</v>
      </c>
      <c r="H3846" t="s">
        <v>42</v>
      </c>
      <c r="I3846" t="s">
        <v>41</v>
      </c>
      <c r="J3846" t="s">
        <v>42</v>
      </c>
      <c r="L3846" t="s">
        <v>3245</v>
      </c>
      <c r="M3846" t="s">
        <v>3246</v>
      </c>
      <c r="N3846" t="s">
        <v>3245</v>
      </c>
      <c r="O3846" t="s">
        <v>3246</v>
      </c>
      <c r="P3846" t="s">
        <v>45</v>
      </c>
      <c r="Q3846" s="1">
        <v>3</v>
      </c>
      <c r="R3846" t="s">
        <v>46</v>
      </c>
      <c r="S3846" t="s">
        <v>47</v>
      </c>
      <c r="T3846" s="1">
        <v>67.45</v>
      </c>
      <c r="U3846" t="s">
        <v>48</v>
      </c>
      <c r="V3846" t="s">
        <v>26148</v>
      </c>
      <c r="W3846" s="1">
        <v>56.75</v>
      </c>
      <c r="X3846" t="s">
        <v>50</v>
      </c>
      <c r="Y3846" t="s">
        <v>50</v>
      </c>
      <c r="Z3846" s="1">
        <v>2</v>
      </c>
      <c r="AA3846" t="s">
        <v>51</v>
      </c>
      <c r="AB3846" s="1">
        <v>4.51</v>
      </c>
      <c r="AC3846" t="s">
        <v>51</v>
      </c>
      <c r="AD3846" s="1">
        <v>0.03</v>
      </c>
      <c r="AE3846" t="s">
        <v>52</v>
      </c>
      <c r="AF3846">
        <f t="shared" si="120"/>
        <v>0.03</v>
      </c>
      <c r="AG3846" s="1">
        <v>0.03</v>
      </c>
      <c r="AH3846" t="s">
        <v>52</v>
      </c>
      <c r="AI3846" t="s">
        <v>53</v>
      </c>
      <c r="AJ3846" t="s">
        <v>54</v>
      </c>
      <c r="AK3846" t="s">
        <v>55</v>
      </c>
      <c r="AL3846" t="str">
        <f t="shared" si="121"/>
        <v>ISTANBULTUR</v>
      </c>
      <c r="AM3846">
        <f>IFERROR(INDEX([1]Sheet1!$I$2:$I$118, MATCH(AL3846, [1]Sheet1!$J$2:$J$118, 0)), "")</f>
        <v>2286.2110021136291</v>
      </c>
    </row>
    <row r="3847" spans="1:39" hidden="1">
      <c r="A3847" t="s">
        <v>20774</v>
      </c>
      <c r="B3847" t="s">
        <v>20775</v>
      </c>
      <c r="C3847" t="s">
        <v>20776</v>
      </c>
      <c r="D3847" t="s">
        <v>20777</v>
      </c>
      <c r="E3847" t="s">
        <v>291</v>
      </c>
      <c r="F3847" t="s">
        <v>285</v>
      </c>
      <c r="G3847" t="s">
        <v>41</v>
      </c>
      <c r="H3847" t="s">
        <v>42</v>
      </c>
      <c r="I3847" t="s">
        <v>261</v>
      </c>
      <c r="J3847" t="s">
        <v>42</v>
      </c>
      <c r="K3847" t="s">
        <v>4923</v>
      </c>
      <c r="L3847" t="s">
        <v>15504</v>
      </c>
      <c r="M3847" t="s">
        <v>779</v>
      </c>
      <c r="N3847" t="s">
        <v>15504</v>
      </c>
      <c r="O3847" t="s">
        <v>779</v>
      </c>
      <c r="P3847" t="s">
        <v>45</v>
      </c>
      <c r="Q3847" s="1">
        <v>2</v>
      </c>
      <c r="R3847" s="1">
        <v>1</v>
      </c>
      <c r="S3847" t="s">
        <v>132</v>
      </c>
      <c r="T3847" s="1">
        <v>31.42</v>
      </c>
      <c r="U3847" t="s">
        <v>48</v>
      </c>
      <c r="V3847" t="s">
        <v>20660</v>
      </c>
      <c r="W3847" s="1">
        <v>31.42</v>
      </c>
      <c r="X3847" t="s">
        <v>50</v>
      </c>
      <c r="Y3847" t="s">
        <v>50</v>
      </c>
      <c r="Z3847" s="1">
        <v>4</v>
      </c>
      <c r="AA3847" t="s">
        <v>51</v>
      </c>
      <c r="AB3847" s="1">
        <v>4.75</v>
      </c>
      <c r="AC3847" t="s">
        <v>51</v>
      </c>
      <c r="AD3847" s="1">
        <v>0.03</v>
      </c>
      <c r="AE3847" t="s">
        <v>52</v>
      </c>
      <c r="AF3847">
        <f t="shared" si="120"/>
        <v>0.03</v>
      </c>
      <c r="AG3847" s="1">
        <v>0.03</v>
      </c>
      <c r="AH3847" t="s">
        <v>52</v>
      </c>
      <c r="AI3847" t="s">
        <v>134</v>
      </c>
      <c r="AJ3847" t="s">
        <v>135</v>
      </c>
      <c r="AK3847" t="s">
        <v>136</v>
      </c>
      <c r="AL3847" t="str">
        <f t="shared" si="121"/>
        <v>MUSKEGOUSA</v>
      </c>
      <c r="AM3847">
        <f>IFERROR(INDEX([1]Sheet1!$I$2:$I$118, MATCH(AL3847, [1]Sheet1!$J$2:$J$118, 0)), "")</f>
        <v>6599.4652299211511</v>
      </c>
    </row>
    <row r="3848" spans="1:39" hidden="1">
      <c r="A3848" t="s">
        <v>11302</v>
      </c>
      <c r="B3848" t="s">
        <v>11303</v>
      </c>
      <c r="C3848" t="s">
        <v>11304</v>
      </c>
      <c r="D3848" t="s">
        <v>11305</v>
      </c>
      <c r="E3848" t="s">
        <v>102</v>
      </c>
      <c r="F3848" t="s">
        <v>40</v>
      </c>
      <c r="G3848" t="s">
        <v>41</v>
      </c>
      <c r="H3848" t="s">
        <v>42</v>
      </c>
      <c r="I3848" t="s">
        <v>41</v>
      </c>
      <c r="J3848" t="s">
        <v>42</v>
      </c>
      <c r="K3848" t="s">
        <v>4459</v>
      </c>
      <c r="L3848" t="s">
        <v>4460</v>
      </c>
      <c r="M3848" t="s">
        <v>1145</v>
      </c>
      <c r="N3848" t="s">
        <v>4460</v>
      </c>
      <c r="O3848" t="s">
        <v>1145</v>
      </c>
      <c r="P3848" t="s">
        <v>45</v>
      </c>
      <c r="Q3848" s="1">
        <v>4</v>
      </c>
      <c r="R3848" s="1">
        <v>4</v>
      </c>
      <c r="S3848" t="s">
        <v>132</v>
      </c>
      <c r="T3848" s="1">
        <v>23.23</v>
      </c>
      <c r="U3848" t="s">
        <v>48</v>
      </c>
      <c r="V3848" t="s">
        <v>11306</v>
      </c>
      <c r="W3848" s="1">
        <v>23.23</v>
      </c>
      <c r="X3848" t="s">
        <v>50</v>
      </c>
      <c r="Y3848" t="s">
        <v>50</v>
      </c>
      <c r="Z3848" s="1">
        <v>1</v>
      </c>
      <c r="AA3848" t="s">
        <v>51</v>
      </c>
      <c r="AB3848" s="1">
        <v>1</v>
      </c>
      <c r="AC3848" t="s">
        <v>51</v>
      </c>
      <c r="AD3848" s="1">
        <v>0</v>
      </c>
      <c r="AE3848" t="s">
        <v>52</v>
      </c>
      <c r="AF3848">
        <f t="shared" si="120"/>
        <v>0.01</v>
      </c>
      <c r="AG3848" s="1">
        <v>0.01</v>
      </c>
      <c r="AH3848" t="s">
        <v>52</v>
      </c>
      <c r="AI3848" t="s">
        <v>134</v>
      </c>
      <c r="AJ3848" t="s">
        <v>135</v>
      </c>
      <c r="AK3848" t="s">
        <v>136</v>
      </c>
      <c r="AL3848" t="str">
        <f t="shared" si="121"/>
        <v>SHANGHAICHN</v>
      </c>
      <c r="AM3848">
        <f>IFERROR(INDEX([1]Sheet1!$I$2:$I$118, MATCH(AL3848, [1]Sheet1!$J$2:$J$118, 0)), "")</f>
        <v>9467.7730778277528</v>
      </c>
    </row>
    <row r="3849" spans="1:39" hidden="1">
      <c r="A3849" t="s">
        <v>118</v>
      </c>
      <c r="B3849" t="s">
        <v>119</v>
      </c>
      <c r="C3849" t="s">
        <v>120</v>
      </c>
      <c r="D3849" t="s">
        <v>121</v>
      </c>
      <c r="E3849" t="s">
        <v>102</v>
      </c>
      <c r="F3849" t="s">
        <v>40</v>
      </c>
      <c r="G3849" t="s">
        <v>41</v>
      </c>
      <c r="H3849" t="s">
        <v>42</v>
      </c>
      <c r="I3849" t="s">
        <v>41</v>
      </c>
      <c r="J3849" t="s">
        <v>42</v>
      </c>
      <c r="K3849" t="s">
        <v>43</v>
      </c>
      <c r="L3849" t="s">
        <v>44</v>
      </c>
      <c r="M3849" t="s">
        <v>43</v>
      </c>
      <c r="N3849" t="s">
        <v>44</v>
      </c>
      <c r="O3849" t="s">
        <v>43</v>
      </c>
      <c r="P3849" t="s">
        <v>45</v>
      </c>
      <c r="Q3849" s="1">
        <v>3</v>
      </c>
      <c r="R3849" t="s">
        <v>46</v>
      </c>
      <c r="S3849" t="s">
        <v>47</v>
      </c>
      <c r="T3849" s="1">
        <v>872.01</v>
      </c>
      <c r="U3849" t="s">
        <v>48</v>
      </c>
      <c r="V3849" t="s">
        <v>122</v>
      </c>
      <c r="W3849" s="1">
        <v>831.36</v>
      </c>
      <c r="X3849" t="s">
        <v>50</v>
      </c>
      <c r="Y3849" t="s">
        <v>50</v>
      </c>
      <c r="Z3849" s="1">
        <v>56</v>
      </c>
      <c r="AA3849" t="s">
        <v>51</v>
      </c>
      <c r="AB3849" s="1">
        <v>162.88</v>
      </c>
      <c r="AC3849" t="s">
        <v>51</v>
      </c>
      <c r="AD3849" s="1">
        <v>0.98</v>
      </c>
      <c r="AE3849" t="s">
        <v>52</v>
      </c>
      <c r="AF3849">
        <f t="shared" si="120"/>
        <v>0.98</v>
      </c>
      <c r="AG3849" s="1">
        <v>0.98</v>
      </c>
      <c r="AH3849" t="s">
        <v>52</v>
      </c>
      <c r="AI3849" t="s">
        <v>53</v>
      </c>
      <c r="AJ3849" t="s">
        <v>54</v>
      </c>
      <c r="AK3849" t="s">
        <v>55</v>
      </c>
      <c r="AL3849" t="str">
        <f t="shared" si="121"/>
        <v>SINGAPORESGP</v>
      </c>
      <c r="AM3849">
        <f>IFERROR(INDEX([1]Sheet1!$I$2:$I$118, MATCH(AL3849, [1]Sheet1!$J$2:$J$118, 0)), "")</f>
        <v>10733.49534193344</v>
      </c>
    </row>
    <row r="3850" spans="1:39" hidden="1">
      <c r="A3850" t="s">
        <v>137</v>
      </c>
      <c r="B3850" t="s">
        <v>138</v>
      </c>
      <c r="C3850" t="s">
        <v>139</v>
      </c>
      <c r="D3850" t="s">
        <v>140</v>
      </c>
      <c r="E3850" t="s">
        <v>102</v>
      </c>
      <c r="F3850" t="s">
        <v>40</v>
      </c>
      <c r="G3850" t="s">
        <v>41</v>
      </c>
      <c r="H3850" t="s">
        <v>42</v>
      </c>
      <c r="I3850" t="s">
        <v>41</v>
      </c>
      <c r="J3850" t="s">
        <v>42</v>
      </c>
      <c r="K3850" t="s">
        <v>43</v>
      </c>
      <c r="L3850" t="s">
        <v>44</v>
      </c>
      <c r="M3850" t="s">
        <v>43</v>
      </c>
      <c r="N3850" t="s">
        <v>44</v>
      </c>
      <c r="O3850" t="s">
        <v>43</v>
      </c>
      <c r="P3850" t="s">
        <v>45</v>
      </c>
      <c r="Q3850" s="1">
        <v>2</v>
      </c>
      <c r="R3850" t="s">
        <v>46</v>
      </c>
      <c r="S3850" t="s">
        <v>47</v>
      </c>
      <c r="T3850" s="1">
        <v>878.51</v>
      </c>
      <c r="U3850" t="s">
        <v>48</v>
      </c>
      <c r="V3850" t="s">
        <v>122</v>
      </c>
      <c r="W3850" s="1">
        <v>837.77</v>
      </c>
      <c r="X3850" t="s">
        <v>50</v>
      </c>
      <c r="Y3850" t="s">
        <v>50</v>
      </c>
      <c r="Z3850" s="1">
        <v>57</v>
      </c>
      <c r="AA3850" t="s">
        <v>51</v>
      </c>
      <c r="AB3850" s="1">
        <v>162.88</v>
      </c>
      <c r="AC3850" t="s">
        <v>51</v>
      </c>
      <c r="AD3850" s="1">
        <v>0.98</v>
      </c>
      <c r="AE3850" t="s">
        <v>52</v>
      </c>
      <c r="AF3850">
        <f t="shared" si="120"/>
        <v>0.98</v>
      </c>
      <c r="AG3850" s="1">
        <v>0.98</v>
      </c>
      <c r="AH3850" t="s">
        <v>52</v>
      </c>
      <c r="AI3850" t="s">
        <v>53</v>
      </c>
      <c r="AJ3850" t="s">
        <v>54</v>
      </c>
      <c r="AK3850" t="s">
        <v>55</v>
      </c>
      <c r="AL3850" t="str">
        <f t="shared" si="121"/>
        <v>SINGAPORESGP</v>
      </c>
      <c r="AM3850">
        <f>IFERROR(INDEX([1]Sheet1!$I$2:$I$118, MATCH(AL3850, [1]Sheet1!$J$2:$J$118, 0)), "")</f>
        <v>10733.49534193344</v>
      </c>
    </row>
    <row r="3851" spans="1:39" hidden="1">
      <c r="A3851" t="s">
        <v>1041</v>
      </c>
      <c r="B3851" t="s">
        <v>969</v>
      </c>
      <c r="C3851" t="s">
        <v>1042</v>
      </c>
      <c r="D3851" t="s">
        <v>1043</v>
      </c>
      <c r="E3851" t="s">
        <v>222</v>
      </c>
      <c r="F3851" t="s">
        <v>285</v>
      </c>
      <c r="G3851" t="s">
        <v>41</v>
      </c>
      <c r="H3851" t="s">
        <v>42</v>
      </c>
      <c r="I3851" t="s">
        <v>261</v>
      </c>
      <c r="J3851" t="s">
        <v>42</v>
      </c>
      <c r="K3851" t="s">
        <v>769</v>
      </c>
      <c r="L3851" t="s">
        <v>770</v>
      </c>
      <c r="M3851" t="s">
        <v>771</v>
      </c>
      <c r="N3851" t="s">
        <v>778</v>
      </c>
      <c r="O3851" t="s">
        <v>779</v>
      </c>
      <c r="P3851" t="s">
        <v>73</v>
      </c>
      <c r="Q3851" s="1">
        <v>6</v>
      </c>
      <c r="R3851" s="1">
        <v>15</v>
      </c>
      <c r="S3851" t="s">
        <v>47</v>
      </c>
      <c r="T3851" s="1">
        <v>1726.42</v>
      </c>
      <c r="U3851" t="s">
        <v>48</v>
      </c>
      <c r="V3851" t="s">
        <v>1044</v>
      </c>
      <c r="W3851" s="1">
        <v>1307.69</v>
      </c>
      <c r="X3851" t="s">
        <v>324</v>
      </c>
      <c r="Y3851" t="s">
        <v>1045</v>
      </c>
      <c r="Z3851" s="1">
        <v>233</v>
      </c>
      <c r="AA3851" t="s">
        <v>51</v>
      </c>
      <c r="AB3851" s="1">
        <v>470.95</v>
      </c>
      <c r="AC3851" t="s">
        <v>51</v>
      </c>
      <c r="AD3851" s="1">
        <v>3.57</v>
      </c>
      <c r="AE3851" t="s">
        <v>52</v>
      </c>
      <c r="AF3851">
        <f t="shared" si="120"/>
        <v>3.57</v>
      </c>
      <c r="AG3851" s="1">
        <v>3.57</v>
      </c>
      <c r="AH3851" t="s">
        <v>52</v>
      </c>
      <c r="AI3851" t="s">
        <v>829</v>
      </c>
      <c r="AJ3851" t="s">
        <v>327</v>
      </c>
      <c r="AK3851" t="s">
        <v>328</v>
      </c>
      <c r="AL3851" t="str">
        <f t="shared" si="121"/>
        <v>CHICAGOUSA</v>
      </c>
      <c r="AM3851">
        <f>IFERROR(INDEX([1]Sheet1!$I$2:$I$118, MATCH(AL3851, [1]Sheet1!$J$2:$J$118, 0)), "")</f>
        <v>6640.9922633100477</v>
      </c>
    </row>
    <row r="3852" spans="1:39" hidden="1">
      <c r="A3852" t="s">
        <v>10761</v>
      </c>
      <c r="B3852" t="s">
        <v>10762</v>
      </c>
      <c r="C3852" t="s">
        <v>10763</v>
      </c>
      <c r="D3852" t="s">
        <v>10764</v>
      </c>
      <c r="E3852" t="s">
        <v>102</v>
      </c>
      <c r="F3852" t="s">
        <v>40</v>
      </c>
      <c r="G3852" t="s">
        <v>41</v>
      </c>
      <c r="H3852" t="s">
        <v>42</v>
      </c>
      <c r="I3852" t="s">
        <v>41</v>
      </c>
      <c r="J3852" t="s">
        <v>42</v>
      </c>
      <c r="K3852" t="s">
        <v>4459</v>
      </c>
      <c r="L3852" t="s">
        <v>4460</v>
      </c>
      <c r="M3852" t="s">
        <v>1145</v>
      </c>
      <c r="N3852" t="s">
        <v>4460</v>
      </c>
      <c r="O3852" t="s">
        <v>1145</v>
      </c>
      <c r="P3852" t="s">
        <v>45</v>
      </c>
      <c r="Q3852" s="1">
        <v>3</v>
      </c>
      <c r="R3852" s="1">
        <v>5</v>
      </c>
      <c r="S3852" t="s">
        <v>132</v>
      </c>
      <c r="T3852" s="1">
        <v>39.75</v>
      </c>
      <c r="U3852" t="s">
        <v>48</v>
      </c>
      <c r="V3852" t="s">
        <v>9646</v>
      </c>
      <c r="W3852" s="1">
        <v>39.75</v>
      </c>
      <c r="X3852" t="s">
        <v>50</v>
      </c>
      <c r="Y3852" t="s">
        <v>50</v>
      </c>
      <c r="Z3852" s="1">
        <v>2</v>
      </c>
      <c r="AA3852" t="s">
        <v>51</v>
      </c>
      <c r="AB3852" s="1">
        <v>4.4800000000000004</v>
      </c>
      <c r="AC3852" t="s">
        <v>51</v>
      </c>
      <c r="AD3852" s="1">
        <v>0.03</v>
      </c>
      <c r="AE3852" t="s">
        <v>52</v>
      </c>
      <c r="AF3852">
        <f t="shared" si="120"/>
        <v>0.03</v>
      </c>
      <c r="AG3852" s="1">
        <v>0.03</v>
      </c>
      <c r="AH3852" t="s">
        <v>52</v>
      </c>
      <c r="AI3852" t="s">
        <v>134</v>
      </c>
      <c r="AJ3852" t="s">
        <v>135</v>
      </c>
      <c r="AK3852" t="s">
        <v>136</v>
      </c>
      <c r="AL3852" t="str">
        <f t="shared" si="121"/>
        <v>SHANGHAICHN</v>
      </c>
      <c r="AM3852">
        <f>IFERROR(INDEX([1]Sheet1!$I$2:$I$118, MATCH(AL3852, [1]Sheet1!$J$2:$J$118, 0)), "")</f>
        <v>9467.7730778277528</v>
      </c>
    </row>
    <row r="3853" spans="1:39" hidden="1">
      <c r="A3853" t="s">
        <v>16451</v>
      </c>
      <c r="B3853" t="s">
        <v>16452</v>
      </c>
      <c r="C3853" t="s">
        <v>16453</v>
      </c>
      <c r="D3853" t="s">
        <v>16454</v>
      </c>
      <c r="E3853" t="s">
        <v>271</v>
      </c>
      <c r="F3853" t="s">
        <v>260</v>
      </c>
      <c r="G3853" t="s">
        <v>41</v>
      </c>
      <c r="H3853" t="s">
        <v>42</v>
      </c>
      <c r="I3853" t="s">
        <v>261</v>
      </c>
      <c r="J3853" t="s">
        <v>42</v>
      </c>
      <c r="K3853" t="s">
        <v>4923</v>
      </c>
      <c r="L3853" t="s">
        <v>15504</v>
      </c>
      <c r="M3853" t="s">
        <v>779</v>
      </c>
      <c r="N3853" t="s">
        <v>15504</v>
      </c>
      <c r="O3853" t="s">
        <v>779</v>
      </c>
      <c r="P3853" t="s">
        <v>45</v>
      </c>
      <c r="Q3853" s="1">
        <v>5</v>
      </c>
      <c r="R3853" s="1">
        <v>3</v>
      </c>
      <c r="S3853" t="s">
        <v>47</v>
      </c>
      <c r="T3853" s="1">
        <v>970.57</v>
      </c>
      <c r="U3853" t="s">
        <v>48</v>
      </c>
      <c r="V3853" t="s">
        <v>16455</v>
      </c>
      <c r="W3853" s="1">
        <v>940.57</v>
      </c>
      <c r="X3853" t="s">
        <v>50</v>
      </c>
      <c r="Y3853" t="s">
        <v>50</v>
      </c>
      <c r="Z3853" s="1">
        <v>59</v>
      </c>
      <c r="AA3853" t="s">
        <v>51</v>
      </c>
      <c r="AB3853" s="1">
        <v>192.38</v>
      </c>
      <c r="AC3853" t="s">
        <v>51</v>
      </c>
      <c r="AD3853" s="1">
        <v>1.1499999999999999</v>
      </c>
      <c r="AE3853" t="s">
        <v>52</v>
      </c>
      <c r="AF3853">
        <f t="shared" si="120"/>
        <v>1.1499999999999999</v>
      </c>
      <c r="AG3853" s="1">
        <v>1.1499999999999999</v>
      </c>
      <c r="AH3853" t="s">
        <v>52</v>
      </c>
      <c r="AI3853" t="s">
        <v>53</v>
      </c>
      <c r="AJ3853" t="s">
        <v>54</v>
      </c>
      <c r="AK3853" t="s">
        <v>55</v>
      </c>
      <c r="AL3853" t="str">
        <f t="shared" si="121"/>
        <v>MUSKEGOUSA</v>
      </c>
      <c r="AM3853">
        <f>IFERROR(INDEX([1]Sheet1!$I$2:$I$118, MATCH(AL3853, [1]Sheet1!$J$2:$J$118, 0)), "")</f>
        <v>6599.4652299211511</v>
      </c>
    </row>
    <row r="3854" spans="1:39" hidden="1">
      <c r="A3854" t="s">
        <v>18090</v>
      </c>
      <c r="B3854" t="s">
        <v>18091</v>
      </c>
      <c r="C3854" t="s">
        <v>18092</v>
      </c>
      <c r="D3854" t="s">
        <v>18093</v>
      </c>
      <c r="E3854" t="s">
        <v>291</v>
      </c>
      <c r="F3854" t="s">
        <v>260</v>
      </c>
      <c r="G3854" t="s">
        <v>41</v>
      </c>
      <c r="H3854" t="s">
        <v>42</v>
      </c>
      <c r="I3854" t="s">
        <v>261</v>
      </c>
      <c r="J3854" t="s">
        <v>42</v>
      </c>
      <c r="K3854" t="s">
        <v>4923</v>
      </c>
      <c r="L3854" t="s">
        <v>15504</v>
      </c>
      <c r="M3854" t="s">
        <v>779</v>
      </c>
      <c r="N3854" t="s">
        <v>16869</v>
      </c>
      <c r="O3854" t="s">
        <v>779</v>
      </c>
      <c r="P3854" t="s">
        <v>45</v>
      </c>
      <c r="Q3854" s="1">
        <v>4</v>
      </c>
      <c r="R3854" s="1">
        <v>3</v>
      </c>
      <c r="S3854" t="s">
        <v>47</v>
      </c>
      <c r="T3854" s="1">
        <v>302.55</v>
      </c>
      <c r="U3854" t="s">
        <v>48</v>
      </c>
      <c r="V3854" t="s">
        <v>18094</v>
      </c>
      <c r="W3854" s="1">
        <v>272.55</v>
      </c>
      <c r="X3854" t="s">
        <v>50</v>
      </c>
      <c r="Y3854" t="s">
        <v>50</v>
      </c>
      <c r="Z3854" s="1">
        <v>10</v>
      </c>
      <c r="AA3854" t="s">
        <v>51</v>
      </c>
      <c r="AB3854" s="1">
        <v>60.92</v>
      </c>
      <c r="AC3854" t="s">
        <v>51</v>
      </c>
      <c r="AD3854" s="1">
        <v>0.36</v>
      </c>
      <c r="AE3854" t="s">
        <v>52</v>
      </c>
      <c r="AF3854">
        <f t="shared" si="120"/>
        <v>0.36</v>
      </c>
      <c r="AG3854" s="1">
        <v>0.36</v>
      </c>
      <c r="AH3854" t="s">
        <v>52</v>
      </c>
      <c r="AI3854" t="s">
        <v>53</v>
      </c>
      <c r="AJ3854" t="s">
        <v>54</v>
      </c>
      <c r="AK3854" t="s">
        <v>55</v>
      </c>
      <c r="AL3854" t="str">
        <f t="shared" si="121"/>
        <v>HICKORYUSA</v>
      </c>
      <c r="AM3854">
        <f>IFERROR(INDEX([1]Sheet1!$I$2:$I$118, MATCH(AL3854, [1]Sheet1!$J$2:$J$118, 0)), "")</f>
        <v>7293.9367966555546</v>
      </c>
    </row>
    <row r="3855" spans="1:39" hidden="1">
      <c r="A3855" t="s">
        <v>18068</v>
      </c>
      <c r="B3855" t="s">
        <v>18069</v>
      </c>
      <c r="C3855" t="s">
        <v>18070</v>
      </c>
      <c r="D3855" t="s">
        <v>18071</v>
      </c>
      <c r="E3855" t="s">
        <v>291</v>
      </c>
      <c r="F3855" t="s">
        <v>260</v>
      </c>
      <c r="G3855" t="s">
        <v>41</v>
      </c>
      <c r="H3855" t="s">
        <v>42</v>
      </c>
      <c r="I3855" t="s">
        <v>261</v>
      </c>
      <c r="J3855" t="s">
        <v>42</v>
      </c>
      <c r="K3855" t="s">
        <v>4923</v>
      </c>
      <c r="L3855" t="s">
        <v>15504</v>
      </c>
      <c r="M3855" t="s">
        <v>779</v>
      </c>
      <c r="N3855" t="s">
        <v>15504</v>
      </c>
      <c r="O3855" t="s">
        <v>779</v>
      </c>
      <c r="P3855" t="s">
        <v>45</v>
      </c>
      <c r="Q3855" s="1">
        <v>3</v>
      </c>
      <c r="R3855" s="1">
        <v>3</v>
      </c>
      <c r="S3855" t="s">
        <v>132</v>
      </c>
      <c r="T3855" s="1">
        <v>36.72</v>
      </c>
      <c r="U3855" t="s">
        <v>48</v>
      </c>
      <c r="V3855" t="s">
        <v>18072</v>
      </c>
      <c r="W3855" s="1">
        <v>36.72</v>
      </c>
      <c r="X3855" t="s">
        <v>50</v>
      </c>
      <c r="Y3855" t="s">
        <v>50</v>
      </c>
      <c r="Z3855" s="1">
        <v>7</v>
      </c>
      <c r="AA3855" t="s">
        <v>51</v>
      </c>
      <c r="AB3855" s="1">
        <v>7.5</v>
      </c>
      <c r="AC3855" t="s">
        <v>51</v>
      </c>
      <c r="AD3855" s="1">
        <v>0.05</v>
      </c>
      <c r="AE3855" t="s">
        <v>52</v>
      </c>
      <c r="AF3855">
        <f t="shared" si="120"/>
        <v>0.05</v>
      </c>
      <c r="AG3855" s="1">
        <v>0.05</v>
      </c>
      <c r="AH3855" t="s">
        <v>52</v>
      </c>
      <c r="AI3855" t="s">
        <v>134</v>
      </c>
      <c r="AJ3855" t="s">
        <v>135</v>
      </c>
      <c r="AK3855" t="s">
        <v>136</v>
      </c>
      <c r="AL3855" t="str">
        <f t="shared" si="121"/>
        <v>MUSKEGOUSA</v>
      </c>
      <c r="AM3855">
        <f>IFERROR(INDEX([1]Sheet1!$I$2:$I$118, MATCH(AL3855, [1]Sheet1!$J$2:$J$118, 0)), "")</f>
        <v>6599.4652299211511</v>
      </c>
    </row>
    <row r="3856" spans="1:39" hidden="1">
      <c r="A3856" t="s">
        <v>16446</v>
      </c>
      <c r="B3856" t="s">
        <v>16447</v>
      </c>
      <c r="C3856" t="s">
        <v>16448</v>
      </c>
      <c r="D3856" t="s">
        <v>16449</v>
      </c>
      <c r="E3856" t="s">
        <v>291</v>
      </c>
      <c r="F3856" t="s">
        <v>260</v>
      </c>
      <c r="G3856" t="s">
        <v>41</v>
      </c>
      <c r="H3856" t="s">
        <v>42</v>
      </c>
      <c r="I3856" t="s">
        <v>261</v>
      </c>
      <c r="J3856" t="s">
        <v>42</v>
      </c>
      <c r="K3856" t="s">
        <v>4923</v>
      </c>
      <c r="L3856" t="s">
        <v>15504</v>
      </c>
      <c r="M3856" t="s">
        <v>779</v>
      </c>
      <c r="N3856" t="s">
        <v>15504</v>
      </c>
      <c r="O3856" t="s">
        <v>779</v>
      </c>
      <c r="P3856" t="s">
        <v>45</v>
      </c>
      <c r="Q3856" s="1">
        <v>5</v>
      </c>
      <c r="R3856" s="1">
        <v>4</v>
      </c>
      <c r="S3856" t="s">
        <v>47</v>
      </c>
      <c r="T3856" s="1">
        <v>552.04999999999995</v>
      </c>
      <c r="U3856" t="s">
        <v>48</v>
      </c>
      <c r="V3856" t="s">
        <v>16450</v>
      </c>
      <c r="W3856" s="1">
        <v>552.04999999999995</v>
      </c>
      <c r="X3856" t="s">
        <v>50</v>
      </c>
      <c r="Y3856" t="s">
        <v>50</v>
      </c>
      <c r="Z3856" s="1">
        <v>26</v>
      </c>
      <c r="AA3856" t="s">
        <v>51</v>
      </c>
      <c r="AB3856" s="1">
        <v>107.01</v>
      </c>
      <c r="AC3856" t="s">
        <v>51</v>
      </c>
      <c r="AD3856" s="1">
        <v>0.64</v>
      </c>
      <c r="AE3856" t="s">
        <v>52</v>
      </c>
      <c r="AF3856">
        <f t="shared" si="120"/>
        <v>0.64</v>
      </c>
      <c r="AG3856" s="1">
        <v>0.64</v>
      </c>
      <c r="AH3856" t="s">
        <v>52</v>
      </c>
      <c r="AI3856" t="s">
        <v>53</v>
      </c>
      <c r="AJ3856" t="s">
        <v>54</v>
      </c>
      <c r="AK3856" t="s">
        <v>55</v>
      </c>
      <c r="AL3856" t="str">
        <f t="shared" si="121"/>
        <v>MUSKEGOUSA</v>
      </c>
      <c r="AM3856">
        <f>IFERROR(INDEX([1]Sheet1!$I$2:$I$118, MATCH(AL3856, [1]Sheet1!$J$2:$J$118, 0)), "")</f>
        <v>6599.4652299211511</v>
      </c>
    </row>
    <row r="3857" spans="1:39" hidden="1">
      <c r="A3857" t="s">
        <v>16682</v>
      </c>
      <c r="C3857" t="s">
        <v>16683</v>
      </c>
      <c r="D3857" t="s">
        <v>16684</v>
      </c>
      <c r="E3857" t="s">
        <v>291</v>
      </c>
      <c r="F3857" t="s">
        <v>260</v>
      </c>
      <c r="G3857" t="s">
        <v>41</v>
      </c>
      <c r="H3857" t="s">
        <v>42</v>
      </c>
      <c r="I3857" t="s">
        <v>261</v>
      </c>
      <c r="J3857" t="s">
        <v>42</v>
      </c>
      <c r="K3857" t="s">
        <v>4923</v>
      </c>
      <c r="L3857" t="s">
        <v>15504</v>
      </c>
      <c r="M3857" t="s">
        <v>779</v>
      </c>
      <c r="N3857" t="s">
        <v>15504</v>
      </c>
      <c r="O3857" t="s">
        <v>779</v>
      </c>
      <c r="P3857" t="s">
        <v>73</v>
      </c>
      <c r="Q3857" s="1">
        <v>8</v>
      </c>
      <c r="R3857" s="1">
        <v>14</v>
      </c>
      <c r="S3857" t="s">
        <v>47</v>
      </c>
      <c r="T3857" s="1">
        <v>1121.94</v>
      </c>
      <c r="U3857" t="s">
        <v>48</v>
      </c>
      <c r="V3857" t="s">
        <v>16685</v>
      </c>
      <c r="W3857" s="1">
        <v>656.1</v>
      </c>
      <c r="X3857" t="s">
        <v>324</v>
      </c>
      <c r="Y3857" t="s">
        <v>16686</v>
      </c>
      <c r="Z3857" s="1">
        <v>486</v>
      </c>
      <c r="AA3857" t="s">
        <v>51</v>
      </c>
      <c r="AB3857" s="1">
        <v>486</v>
      </c>
      <c r="AC3857" t="s">
        <v>51</v>
      </c>
      <c r="AD3857" s="1">
        <v>2.06</v>
      </c>
      <c r="AE3857" t="s">
        <v>52</v>
      </c>
      <c r="AF3857">
        <f t="shared" si="120"/>
        <v>3.6887400000000001</v>
      </c>
      <c r="AG3857" s="1">
        <v>3688740</v>
      </c>
      <c r="AH3857" t="s">
        <v>788</v>
      </c>
      <c r="AI3857" t="s">
        <v>782</v>
      </c>
      <c r="AJ3857" t="s">
        <v>327</v>
      </c>
      <c r="AK3857" t="s">
        <v>328</v>
      </c>
      <c r="AL3857" t="str">
        <f t="shared" si="121"/>
        <v>MUSKEGOUSA</v>
      </c>
      <c r="AM3857">
        <f>IFERROR(INDEX([1]Sheet1!$I$2:$I$118, MATCH(AL3857, [1]Sheet1!$J$2:$J$118, 0)), "")</f>
        <v>6599.4652299211511</v>
      </c>
    </row>
    <row r="3858" spans="1:39" hidden="1">
      <c r="A3858" t="s">
        <v>14803</v>
      </c>
      <c r="C3858" t="s">
        <v>14804</v>
      </c>
      <c r="D3858" t="s">
        <v>14805</v>
      </c>
      <c r="E3858" t="s">
        <v>291</v>
      </c>
      <c r="F3858" t="s">
        <v>285</v>
      </c>
      <c r="G3858" t="s">
        <v>41</v>
      </c>
      <c r="H3858" t="s">
        <v>42</v>
      </c>
      <c r="I3858" t="s">
        <v>261</v>
      </c>
      <c r="J3858" t="s">
        <v>42</v>
      </c>
      <c r="K3858" t="s">
        <v>14806</v>
      </c>
      <c r="L3858" t="s">
        <v>3129</v>
      </c>
      <c r="M3858" t="s">
        <v>3130</v>
      </c>
      <c r="N3858" t="s">
        <v>3129</v>
      </c>
      <c r="O3858" t="s">
        <v>3130</v>
      </c>
      <c r="P3858" t="s">
        <v>73</v>
      </c>
      <c r="Q3858" s="1">
        <v>8</v>
      </c>
      <c r="R3858" t="s">
        <v>46</v>
      </c>
      <c r="S3858" t="s">
        <v>167</v>
      </c>
      <c r="T3858" s="1">
        <v>1260.6600000000001</v>
      </c>
      <c r="U3858" t="s">
        <v>48</v>
      </c>
      <c r="V3858" t="s">
        <v>14807</v>
      </c>
      <c r="W3858" s="1">
        <v>810.79</v>
      </c>
      <c r="X3858" t="s">
        <v>324</v>
      </c>
      <c r="Y3858" t="s">
        <v>14808</v>
      </c>
      <c r="Z3858" s="1">
        <v>224</v>
      </c>
      <c r="AA3858" t="s">
        <v>51</v>
      </c>
      <c r="AB3858" s="1">
        <v>506.75</v>
      </c>
      <c r="AC3858" t="s">
        <v>51</v>
      </c>
      <c r="AD3858" s="1">
        <v>3.85</v>
      </c>
      <c r="AE3858" t="s">
        <v>52</v>
      </c>
      <c r="AF3858">
        <f t="shared" si="120"/>
        <v>3.85</v>
      </c>
      <c r="AG3858" s="1">
        <v>3.85</v>
      </c>
      <c r="AH3858" t="s">
        <v>52</v>
      </c>
      <c r="AI3858" t="s">
        <v>7395</v>
      </c>
      <c r="AJ3858" t="s">
        <v>327</v>
      </c>
      <c r="AK3858" t="s">
        <v>328</v>
      </c>
      <c r="AL3858" t="str">
        <f t="shared" si="121"/>
        <v>BANGALOREIND</v>
      </c>
      <c r="AM3858">
        <f>IFERROR(INDEX([1]Sheet1!$I$2:$I$118, MATCH(AL3858, [1]Sheet1!$J$2:$J$118, 0)), "")</f>
        <v>7874.5177043300409</v>
      </c>
    </row>
    <row r="3859" spans="1:39" hidden="1">
      <c r="A3859" t="s">
        <v>18417</v>
      </c>
      <c r="C3859" t="s">
        <v>18418</v>
      </c>
      <c r="D3859" t="s">
        <v>18419</v>
      </c>
      <c r="E3859" t="s">
        <v>291</v>
      </c>
      <c r="F3859" t="s">
        <v>285</v>
      </c>
      <c r="G3859" t="s">
        <v>41</v>
      </c>
      <c r="H3859" t="s">
        <v>42</v>
      </c>
      <c r="I3859" t="s">
        <v>261</v>
      </c>
      <c r="J3859" t="s">
        <v>42</v>
      </c>
      <c r="K3859" t="s">
        <v>4923</v>
      </c>
      <c r="L3859" t="s">
        <v>15504</v>
      </c>
      <c r="M3859" t="s">
        <v>779</v>
      </c>
      <c r="N3859" t="s">
        <v>15504</v>
      </c>
      <c r="O3859" t="s">
        <v>779</v>
      </c>
      <c r="P3859" t="s">
        <v>73</v>
      </c>
      <c r="Q3859" s="1">
        <v>6</v>
      </c>
      <c r="R3859" s="1">
        <v>4</v>
      </c>
      <c r="S3859" t="s">
        <v>47</v>
      </c>
      <c r="T3859" s="1">
        <v>1898.45</v>
      </c>
      <c r="U3859" t="s">
        <v>48</v>
      </c>
      <c r="V3859" t="s">
        <v>18420</v>
      </c>
      <c r="W3859" s="1">
        <v>1407.8</v>
      </c>
      <c r="X3859" t="s">
        <v>324</v>
      </c>
      <c r="Y3859" t="s">
        <v>18421</v>
      </c>
      <c r="Z3859" s="1">
        <v>507</v>
      </c>
      <c r="AA3859" t="s">
        <v>51</v>
      </c>
      <c r="AB3859" s="1">
        <v>507</v>
      </c>
      <c r="AC3859" t="s">
        <v>51</v>
      </c>
      <c r="AD3859" s="1">
        <v>3.62</v>
      </c>
      <c r="AE3859" t="s">
        <v>52</v>
      </c>
      <c r="AF3859">
        <f t="shared" si="120"/>
        <v>3.8481299999999998</v>
      </c>
      <c r="AG3859" s="1">
        <v>3848130</v>
      </c>
      <c r="AH3859" t="s">
        <v>788</v>
      </c>
      <c r="AI3859" t="s">
        <v>829</v>
      </c>
      <c r="AJ3859" t="s">
        <v>327</v>
      </c>
      <c r="AK3859" t="s">
        <v>328</v>
      </c>
      <c r="AL3859" t="str">
        <f t="shared" si="121"/>
        <v>MUSKEGOUSA</v>
      </c>
      <c r="AM3859">
        <f>IFERROR(INDEX([1]Sheet1!$I$2:$I$118, MATCH(AL3859, [1]Sheet1!$J$2:$J$118, 0)), "")</f>
        <v>6599.4652299211511</v>
      </c>
    </row>
    <row r="3860" spans="1:39" hidden="1">
      <c r="A3860" t="s">
        <v>206</v>
      </c>
      <c r="B3860" t="s">
        <v>207</v>
      </c>
      <c r="C3860" t="s">
        <v>208</v>
      </c>
      <c r="D3860" t="s">
        <v>209</v>
      </c>
      <c r="E3860" t="s">
        <v>102</v>
      </c>
      <c r="F3860" t="s">
        <v>40</v>
      </c>
      <c r="G3860" t="s">
        <v>41</v>
      </c>
      <c r="H3860" t="s">
        <v>42</v>
      </c>
      <c r="I3860" t="s">
        <v>41</v>
      </c>
      <c r="J3860" t="s">
        <v>42</v>
      </c>
      <c r="K3860" t="s">
        <v>43</v>
      </c>
      <c r="L3860" t="s">
        <v>44</v>
      </c>
      <c r="M3860" t="s">
        <v>43</v>
      </c>
      <c r="N3860" t="s">
        <v>44</v>
      </c>
      <c r="O3860" t="s">
        <v>43</v>
      </c>
      <c r="P3860" t="s">
        <v>45</v>
      </c>
      <c r="Q3860" s="1">
        <v>2</v>
      </c>
      <c r="R3860" t="s">
        <v>46</v>
      </c>
      <c r="S3860" t="s">
        <v>47</v>
      </c>
      <c r="T3860" s="1">
        <v>923.11</v>
      </c>
      <c r="U3860" t="s">
        <v>48</v>
      </c>
      <c r="V3860" t="s">
        <v>210</v>
      </c>
      <c r="W3860" s="1">
        <v>882.54</v>
      </c>
      <c r="X3860" t="s">
        <v>50</v>
      </c>
      <c r="Y3860" t="s">
        <v>50</v>
      </c>
      <c r="Z3860" s="1">
        <v>57</v>
      </c>
      <c r="AA3860" t="s">
        <v>51</v>
      </c>
      <c r="AB3860" s="1">
        <v>162.88</v>
      </c>
      <c r="AC3860" t="s">
        <v>51</v>
      </c>
      <c r="AD3860" s="1">
        <v>0.98</v>
      </c>
      <c r="AE3860" t="s">
        <v>52</v>
      </c>
      <c r="AF3860">
        <f t="shared" si="120"/>
        <v>0.98</v>
      </c>
      <c r="AG3860" s="1">
        <v>0.98</v>
      </c>
      <c r="AH3860" t="s">
        <v>52</v>
      </c>
      <c r="AI3860" t="s">
        <v>53</v>
      </c>
      <c r="AJ3860" t="s">
        <v>54</v>
      </c>
      <c r="AK3860" t="s">
        <v>55</v>
      </c>
      <c r="AL3860" t="str">
        <f t="shared" si="121"/>
        <v>SINGAPORESGP</v>
      </c>
      <c r="AM3860">
        <f>IFERROR(INDEX([1]Sheet1!$I$2:$I$118, MATCH(AL3860, [1]Sheet1!$J$2:$J$118, 0)), "")</f>
        <v>10733.49534193344</v>
      </c>
    </row>
    <row r="3861" spans="1:39" hidden="1">
      <c r="A3861" t="s">
        <v>7936</v>
      </c>
      <c r="B3861" t="s">
        <v>7937</v>
      </c>
      <c r="C3861" t="s">
        <v>7938</v>
      </c>
      <c r="D3861" t="s">
        <v>7939</v>
      </c>
      <c r="E3861" t="s">
        <v>108</v>
      </c>
      <c r="F3861" t="s">
        <v>40</v>
      </c>
      <c r="G3861" t="s">
        <v>41</v>
      </c>
      <c r="H3861" t="s">
        <v>42</v>
      </c>
      <c r="I3861" t="s">
        <v>41</v>
      </c>
      <c r="J3861" t="s">
        <v>42</v>
      </c>
      <c r="K3861" t="s">
        <v>4459</v>
      </c>
      <c r="L3861" t="s">
        <v>4460</v>
      </c>
      <c r="M3861" t="s">
        <v>1145</v>
      </c>
      <c r="N3861" t="s">
        <v>4460</v>
      </c>
      <c r="O3861" t="s">
        <v>1145</v>
      </c>
      <c r="P3861" t="s">
        <v>45</v>
      </c>
      <c r="Q3861" s="1">
        <v>12</v>
      </c>
      <c r="R3861" s="1">
        <v>11</v>
      </c>
      <c r="S3861" t="s">
        <v>132</v>
      </c>
      <c r="T3861" s="1">
        <v>39.270000000000003</v>
      </c>
      <c r="U3861" t="s">
        <v>48</v>
      </c>
      <c r="V3861" t="s">
        <v>7940</v>
      </c>
      <c r="W3861" s="1">
        <v>39.270000000000003</v>
      </c>
      <c r="X3861" t="s">
        <v>50</v>
      </c>
      <c r="Y3861" t="s">
        <v>50</v>
      </c>
      <c r="Z3861" s="1">
        <v>2</v>
      </c>
      <c r="AA3861" t="s">
        <v>51</v>
      </c>
      <c r="AB3861" s="1">
        <v>4.4800000000000004</v>
      </c>
      <c r="AC3861" t="s">
        <v>51</v>
      </c>
      <c r="AD3861" s="1">
        <v>0.03</v>
      </c>
      <c r="AE3861" t="s">
        <v>52</v>
      </c>
      <c r="AF3861">
        <f t="shared" si="120"/>
        <v>0.03</v>
      </c>
      <c r="AG3861" s="1">
        <v>0.03</v>
      </c>
      <c r="AH3861" t="s">
        <v>52</v>
      </c>
      <c r="AI3861" t="s">
        <v>134</v>
      </c>
      <c r="AJ3861" t="s">
        <v>135</v>
      </c>
      <c r="AK3861" t="s">
        <v>136</v>
      </c>
      <c r="AL3861" t="str">
        <f t="shared" si="121"/>
        <v>SHANGHAICHN</v>
      </c>
      <c r="AM3861">
        <f>IFERROR(INDEX([1]Sheet1!$I$2:$I$118, MATCH(AL3861, [1]Sheet1!$J$2:$J$118, 0)), "")</f>
        <v>9467.7730778277528</v>
      </c>
    </row>
    <row r="3862" spans="1:39" hidden="1">
      <c r="A3862" t="s">
        <v>15054</v>
      </c>
      <c r="B3862" t="s">
        <v>15055</v>
      </c>
      <c r="C3862" t="s">
        <v>15056</v>
      </c>
      <c r="D3862" t="s">
        <v>15057</v>
      </c>
      <c r="E3862" t="s">
        <v>88</v>
      </c>
      <c r="F3862" t="s">
        <v>40</v>
      </c>
      <c r="G3862" t="s">
        <v>41</v>
      </c>
      <c r="H3862" t="s">
        <v>42</v>
      </c>
      <c r="I3862" t="s">
        <v>41</v>
      </c>
      <c r="J3862" t="s">
        <v>42</v>
      </c>
      <c r="K3862" t="s">
        <v>15005</v>
      </c>
      <c r="L3862" t="s">
        <v>15006</v>
      </c>
      <c r="M3862" t="s">
        <v>4799</v>
      </c>
      <c r="N3862" t="s">
        <v>15043</v>
      </c>
      <c r="O3862" t="s">
        <v>4799</v>
      </c>
      <c r="P3862" t="s">
        <v>45</v>
      </c>
      <c r="Q3862" s="1">
        <v>3</v>
      </c>
      <c r="R3862" t="s">
        <v>46</v>
      </c>
      <c r="S3862" t="s">
        <v>47</v>
      </c>
      <c r="T3862" s="1">
        <v>919.97</v>
      </c>
      <c r="U3862" t="s">
        <v>48</v>
      </c>
      <c r="V3862" t="s">
        <v>15053</v>
      </c>
      <c r="W3862" s="1">
        <v>879.46</v>
      </c>
      <c r="X3862" t="s">
        <v>50</v>
      </c>
      <c r="Y3862" t="s">
        <v>50</v>
      </c>
      <c r="Z3862" s="1">
        <v>54</v>
      </c>
      <c r="AA3862" t="s">
        <v>51</v>
      </c>
      <c r="AB3862" s="1">
        <v>162.88</v>
      </c>
      <c r="AC3862" t="s">
        <v>51</v>
      </c>
      <c r="AD3862" s="1">
        <v>0.98</v>
      </c>
      <c r="AE3862" t="s">
        <v>52</v>
      </c>
      <c r="AF3862">
        <f t="shared" si="120"/>
        <v>0.98</v>
      </c>
      <c r="AG3862" s="1">
        <v>0.98</v>
      </c>
      <c r="AH3862" t="s">
        <v>52</v>
      </c>
      <c r="AI3862" t="s">
        <v>53</v>
      </c>
      <c r="AJ3862" t="s">
        <v>54</v>
      </c>
      <c r="AK3862" t="s">
        <v>55</v>
      </c>
      <c r="AL3862" t="str">
        <f t="shared" si="121"/>
        <v>KYUNGGI-DOKOR</v>
      </c>
      <c r="AM3862" t="str">
        <f>IFERROR(INDEX([1]Sheet1!$I$2:$I$118, MATCH(AL3862, [1]Sheet1!$J$2:$J$118, 0)), "")</f>
        <v/>
      </c>
    </row>
    <row r="3863" spans="1:39" hidden="1">
      <c r="A3863" t="s">
        <v>18480</v>
      </c>
      <c r="C3863" t="s">
        <v>18481</v>
      </c>
      <c r="D3863" t="s">
        <v>18482</v>
      </c>
      <c r="E3863" t="s">
        <v>291</v>
      </c>
      <c r="F3863" t="s">
        <v>285</v>
      </c>
      <c r="G3863" t="s">
        <v>41</v>
      </c>
      <c r="H3863" t="s">
        <v>42</v>
      </c>
      <c r="I3863" t="s">
        <v>261</v>
      </c>
      <c r="J3863" t="s">
        <v>42</v>
      </c>
      <c r="K3863" t="s">
        <v>4923</v>
      </c>
      <c r="L3863" t="s">
        <v>15504</v>
      </c>
      <c r="M3863" t="s">
        <v>779</v>
      </c>
      <c r="N3863" t="s">
        <v>15504</v>
      </c>
      <c r="O3863" t="s">
        <v>779</v>
      </c>
      <c r="P3863" t="s">
        <v>73</v>
      </c>
      <c r="Q3863" s="1">
        <v>6</v>
      </c>
      <c r="R3863" s="1">
        <v>12</v>
      </c>
      <c r="S3863" t="s">
        <v>47</v>
      </c>
      <c r="T3863" s="1">
        <v>1852.44</v>
      </c>
      <c r="U3863" t="s">
        <v>48</v>
      </c>
      <c r="V3863" t="s">
        <v>18483</v>
      </c>
      <c r="W3863" s="1">
        <v>1415.29</v>
      </c>
      <c r="X3863" t="s">
        <v>324</v>
      </c>
      <c r="Y3863" t="s">
        <v>18484</v>
      </c>
      <c r="Z3863" s="1">
        <v>160</v>
      </c>
      <c r="AA3863" t="s">
        <v>51</v>
      </c>
      <c r="AB3863" s="1">
        <v>509.7</v>
      </c>
      <c r="AC3863" t="s">
        <v>51</v>
      </c>
      <c r="AD3863" s="1">
        <v>3.87</v>
      </c>
      <c r="AE3863" t="s">
        <v>52</v>
      </c>
      <c r="AF3863">
        <f t="shared" si="120"/>
        <v>3.87</v>
      </c>
      <c r="AG3863" s="1">
        <v>3.87</v>
      </c>
      <c r="AH3863" t="s">
        <v>52</v>
      </c>
      <c r="AI3863" t="s">
        <v>829</v>
      </c>
      <c r="AJ3863" t="s">
        <v>327</v>
      </c>
      <c r="AK3863" t="s">
        <v>328</v>
      </c>
      <c r="AL3863" t="str">
        <f t="shared" si="121"/>
        <v>MUSKEGOUSA</v>
      </c>
      <c r="AM3863">
        <f>IFERROR(INDEX([1]Sheet1!$I$2:$I$118, MATCH(AL3863, [1]Sheet1!$J$2:$J$118, 0)), "")</f>
        <v>6599.4652299211511</v>
      </c>
    </row>
    <row r="3864" spans="1:39" hidden="1">
      <c r="A3864" t="s">
        <v>18939</v>
      </c>
      <c r="C3864" t="s">
        <v>18940</v>
      </c>
      <c r="D3864" t="s">
        <v>18941</v>
      </c>
      <c r="E3864" t="s">
        <v>291</v>
      </c>
      <c r="F3864" t="s">
        <v>285</v>
      </c>
      <c r="G3864" t="s">
        <v>41</v>
      </c>
      <c r="H3864" t="s">
        <v>42</v>
      </c>
      <c r="I3864" t="s">
        <v>261</v>
      </c>
      <c r="J3864" t="s">
        <v>42</v>
      </c>
      <c r="K3864" t="s">
        <v>4923</v>
      </c>
      <c r="L3864" t="s">
        <v>15504</v>
      </c>
      <c r="M3864" t="s">
        <v>779</v>
      </c>
      <c r="N3864" t="s">
        <v>15504</v>
      </c>
      <c r="O3864" t="s">
        <v>779</v>
      </c>
      <c r="P3864" t="s">
        <v>73</v>
      </c>
      <c r="Q3864" s="1">
        <v>6</v>
      </c>
      <c r="R3864" s="1">
        <v>6</v>
      </c>
      <c r="S3864" t="s">
        <v>47</v>
      </c>
      <c r="T3864" s="1">
        <v>1852.44</v>
      </c>
      <c r="U3864" t="s">
        <v>48</v>
      </c>
      <c r="V3864" t="s">
        <v>18483</v>
      </c>
      <c r="W3864" s="1">
        <v>1415.29</v>
      </c>
      <c r="X3864" t="s">
        <v>324</v>
      </c>
      <c r="Y3864" t="s">
        <v>18484</v>
      </c>
      <c r="Z3864" s="1">
        <v>178</v>
      </c>
      <c r="AA3864" t="s">
        <v>51</v>
      </c>
      <c r="AB3864" s="1">
        <v>509.7</v>
      </c>
      <c r="AC3864" t="s">
        <v>51</v>
      </c>
      <c r="AD3864" s="1">
        <v>3.87</v>
      </c>
      <c r="AE3864" t="s">
        <v>52</v>
      </c>
      <c r="AF3864">
        <f t="shared" si="120"/>
        <v>3.87</v>
      </c>
      <c r="AG3864" s="1">
        <v>3.87</v>
      </c>
      <c r="AH3864" t="s">
        <v>52</v>
      </c>
      <c r="AI3864" t="s">
        <v>829</v>
      </c>
      <c r="AJ3864" t="s">
        <v>327</v>
      </c>
      <c r="AK3864" t="s">
        <v>328</v>
      </c>
      <c r="AL3864" t="str">
        <f t="shared" si="121"/>
        <v>MUSKEGOUSA</v>
      </c>
      <c r="AM3864">
        <f>IFERROR(INDEX([1]Sheet1!$I$2:$I$118, MATCH(AL3864, [1]Sheet1!$J$2:$J$118, 0)), "")</f>
        <v>6599.4652299211511</v>
      </c>
    </row>
    <row r="3865" spans="1:39" hidden="1">
      <c r="A3865" t="s">
        <v>19801</v>
      </c>
      <c r="C3865" t="s">
        <v>19802</v>
      </c>
      <c r="D3865" t="s">
        <v>19803</v>
      </c>
      <c r="E3865" t="s">
        <v>271</v>
      </c>
      <c r="F3865" t="s">
        <v>285</v>
      </c>
      <c r="G3865" t="s">
        <v>41</v>
      </c>
      <c r="H3865" t="s">
        <v>42</v>
      </c>
      <c r="I3865" t="s">
        <v>261</v>
      </c>
      <c r="J3865" t="s">
        <v>42</v>
      </c>
      <c r="K3865" t="s">
        <v>4923</v>
      </c>
      <c r="L3865" t="s">
        <v>15504</v>
      </c>
      <c r="M3865" t="s">
        <v>779</v>
      </c>
      <c r="N3865" t="s">
        <v>15504</v>
      </c>
      <c r="O3865" t="s">
        <v>779</v>
      </c>
      <c r="P3865" t="s">
        <v>73</v>
      </c>
      <c r="Q3865" s="1">
        <v>6</v>
      </c>
      <c r="R3865" s="1">
        <v>9</v>
      </c>
      <c r="S3865" t="s">
        <v>47</v>
      </c>
      <c r="T3865" s="1">
        <v>1867.73</v>
      </c>
      <c r="U3865" t="s">
        <v>48</v>
      </c>
      <c r="V3865" t="s">
        <v>18483</v>
      </c>
      <c r="W3865" s="1">
        <v>1415.29</v>
      </c>
      <c r="X3865" t="s">
        <v>324</v>
      </c>
      <c r="Y3865" t="s">
        <v>19804</v>
      </c>
      <c r="Z3865" s="1">
        <v>189</v>
      </c>
      <c r="AA3865" t="s">
        <v>51</v>
      </c>
      <c r="AB3865" s="1">
        <v>509.7</v>
      </c>
      <c r="AC3865" t="s">
        <v>51</v>
      </c>
      <c r="AD3865" s="1">
        <v>3.87</v>
      </c>
      <c r="AE3865" t="s">
        <v>52</v>
      </c>
      <c r="AF3865">
        <f t="shared" si="120"/>
        <v>3.87</v>
      </c>
      <c r="AG3865" s="1">
        <v>3.87</v>
      </c>
      <c r="AH3865" t="s">
        <v>52</v>
      </c>
      <c r="AI3865" t="s">
        <v>829</v>
      </c>
      <c r="AJ3865" t="s">
        <v>327</v>
      </c>
      <c r="AK3865" t="s">
        <v>328</v>
      </c>
      <c r="AL3865" t="str">
        <f t="shared" si="121"/>
        <v>MUSKEGOUSA</v>
      </c>
      <c r="AM3865">
        <f>IFERROR(INDEX([1]Sheet1!$I$2:$I$118, MATCH(AL3865, [1]Sheet1!$J$2:$J$118, 0)), "")</f>
        <v>6599.4652299211511</v>
      </c>
    </row>
    <row r="3866" spans="1:39" hidden="1">
      <c r="A3866" t="s">
        <v>25188</v>
      </c>
      <c r="B3866" t="s">
        <v>25189</v>
      </c>
      <c r="C3866" t="s">
        <v>25190</v>
      </c>
      <c r="D3866" t="s">
        <v>25191</v>
      </c>
      <c r="E3866" t="s">
        <v>102</v>
      </c>
      <c r="F3866" t="s">
        <v>40</v>
      </c>
      <c r="G3866" t="s">
        <v>41</v>
      </c>
      <c r="H3866" t="s">
        <v>42</v>
      </c>
      <c r="I3866" t="s">
        <v>41</v>
      </c>
      <c r="J3866" t="s">
        <v>42</v>
      </c>
      <c r="K3866" t="s">
        <v>15476</v>
      </c>
      <c r="L3866" t="s">
        <v>21325</v>
      </c>
      <c r="M3866" t="s">
        <v>15476</v>
      </c>
      <c r="N3866" t="s">
        <v>15475</v>
      </c>
      <c r="O3866" t="s">
        <v>15476</v>
      </c>
      <c r="P3866" t="s">
        <v>45</v>
      </c>
      <c r="Q3866" s="1">
        <v>2</v>
      </c>
      <c r="R3866" t="s">
        <v>46</v>
      </c>
      <c r="S3866" t="s">
        <v>47</v>
      </c>
      <c r="T3866" s="1">
        <v>30.25</v>
      </c>
      <c r="U3866" t="s">
        <v>48</v>
      </c>
      <c r="V3866" t="s">
        <v>21181</v>
      </c>
      <c r="W3866" s="1">
        <v>19.309999999999999</v>
      </c>
      <c r="X3866" t="s">
        <v>50</v>
      </c>
      <c r="Y3866" t="s">
        <v>50</v>
      </c>
      <c r="Z3866" s="1">
        <v>1</v>
      </c>
      <c r="AA3866" t="s">
        <v>51</v>
      </c>
      <c r="AB3866" s="1">
        <v>1.7</v>
      </c>
      <c r="AC3866" t="s">
        <v>51</v>
      </c>
      <c r="AD3866" s="1">
        <v>0.01</v>
      </c>
      <c r="AE3866" t="s">
        <v>52</v>
      </c>
      <c r="AF3866">
        <f t="shared" si="120"/>
        <v>0.01</v>
      </c>
      <c r="AG3866" s="1">
        <v>0.01</v>
      </c>
      <c r="AH3866" t="s">
        <v>52</v>
      </c>
      <c r="AI3866" t="s">
        <v>53</v>
      </c>
      <c r="AJ3866" t="s">
        <v>54</v>
      </c>
      <c r="AK3866" t="s">
        <v>55</v>
      </c>
      <c r="AL3866" t="str">
        <f t="shared" si="121"/>
        <v>JAKARTA SELATANIDN</v>
      </c>
      <c r="AM3866">
        <f>IFERROR(INDEX([1]Sheet1!$I$2:$I$118, MATCH(AL3866, [1]Sheet1!$J$2:$J$118, 0)), "")</f>
        <v>11603.096096270159</v>
      </c>
    </row>
    <row r="3867" spans="1:39" hidden="1">
      <c r="A3867" t="s">
        <v>25248</v>
      </c>
      <c r="B3867" t="s">
        <v>25189</v>
      </c>
      <c r="C3867" t="s">
        <v>25249</v>
      </c>
      <c r="D3867" t="s">
        <v>25250</v>
      </c>
      <c r="E3867" t="s">
        <v>102</v>
      </c>
      <c r="F3867" t="s">
        <v>40</v>
      </c>
      <c r="G3867" t="s">
        <v>41</v>
      </c>
      <c r="H3867" t="s">
        <v>42</v>
      </c>
      <c r="I3867" t="s">
        <v>41</v>
      </c>
      <c r="J3867" t="s">
        <v>42</v>
      </c>
      <c r="K3867" t="s">
        <v>15476</v>
      </c>
      <c r="L3867" t="s">
        <v>21325</v>
      </c>
      <c r="M3867" t="s">
        <v>15476</v>
      </c>
      <c r="N3867" t="s">
        <v>15475</v>
      </c>
      <c r="O3867" t="s">
        <v>15476</v>
      </c>
      <c r="P3867" t="s">
        <v>45</v>
      </c>
      <c r="Q3867" s="1">
        <v>2</v>
      </c>
      <c r="R3867" t="s">
        <v>46</v>
      </c>
      <c r="S3867" t="s">
        <v>47</v>
      </c>
      <c r="T3867" s="1">
        <v>1217.56</v>
      </c>
      <c r="U3867" t="s">
        <v>48</v>
      </c>
      <c r="V3867" t="s">
        <v>20970</v>
      </c>
      <c r="W3867" s="1">
        <v>1176.8800000000001</v>
      </c>
      <c r="X3867" t="s">
        <v>50</v>
      </c>
      <c r="Y3867" t="s">
        <v>50</v>
      </c>
      <c r="Z3867" s="1">
        <v>57</v>
      </c>
      <c r="AA3867" t="s">
        <v>51</v>
      </c>
      <c r="AB3867" s="1">
        <v>162.88</v>
      </c>
      <c r="AC3867" t="s">
        <v>51</v>
      </c>
      <c r="AD3867" s="1">
        <v>0.98</v>
      </c>
      <c r="AE3867" t="s">
        <v>52</v>
      </c>
      <c r="AF3867">
        <f t="shared" si="120"/>
        <v>0.98</v>
      </c>
      <c r="AG3867" s="1">
        <v>0.98</v>
      </c>
      <c r="AH3867" t="s">
        <v>52</v>
      </c>
      <c r="AI3867" t="s">
        <v>53</v>
      </c>
      <c r="AJ3867" t="s">
        <v>54</v>
      </c>
      <c r="AK3867" t="s">
        <v>55</v>
      </c>
      <c r="AL3867" t="str">
        <f t="shared" si="121"/>
        <v>JAKARTA SELATANIDN</v>
      </c>
      <c r="AM3867">
        <f>IFERROR(INDEX([1]Sheet1!$I$2:$I$118, MATCH(AL3867, [1]Sheet1!$J$2:$J$118, 0)), "")</f>
        <v>11603.096096270159</v>
      </c>
    </row>
    <row r="3868" spans="1:39" hidden="1">
      <c r="A3868" t="s">
        <v>20535</v>
      </c>
      <c r="C3868" t="s">
        <v>20536</v>
      </c>
      <c r="D3868" t="s">
        <v>20537</v>
      </c>
      <c r="E3868" t="s">
        <v>291</v>
      </c>
      <c r="F3868" t="s">
        <v>285</v>
      </c>
      <c r="G3868" t="s">
        <v>41</v>
      </c>
      <c r="H3868" t="s">
        <v>42</v>
      </c>
      <c r="I3868" t="s">
        <v>261</v>
      </c>
      <c r="J3868" t="s">
        <v>42</v>
      </c>
      <c r="K3868" t="s">
        <v>4923</v>
      </c>
      <c r="L3868" t="s">
        <v>15504</v>
      </c>
      <c r="M3868" t="s">
        <v>779</v>
      </c>
      <c r="N3868" t="s">
        <v>15504</v>
      </c>
      <c r="O3868" t="s">
        <v>779</v>
      </c>
      <c r="P3868" t="s">
        <v>73</v>
      </c>
      <c r="Q3868" s="1">
        <v>6</v>
      </c>
      <c r="R3868" s="1">
        <v>13</v>
      </c>
      <c r="S3868" t="s">
        <v>47</v>
      </c>
      <c r="T3868" s="1">
        <v>1867.73</v>
      </c>
      <c r="U3868" t="s">
        <v>48</v>
      </c>
      <c r="V3868" t="s">
        <v>18483</v>
      </c>
      <c r="W3868" s="1">
        <v>1415.29</v>
      </c>
      <c r="X3868" t="s">
        <v>324</v>
      </c>
      <c r="Y3868" t="s">
        <v>19804</v>
      </c>
      <c r="Z3868" s="1">
        <v>192</v>
      </c>
      <c r="AA3868" t="s">
        <v>51</v>
      </c>
      <c r="AB3868" s="1">
        <v>509.7</v>
      </c>
      <c r="AC3868" t="s">
        <v>51</v>
      </c>
      <c r="AD3868" s="1">
        <v>3.87</v>
      </c>
      <c r="AE3868" t="s">
        <v>52</v>
      </c>
      <c r="AF3868">
        <f t="shared" si="120"/>
        <v>3.87</v>
      </c>
      <c r="AG3868" s="1">
        <v>3.87</v>
      </c>
      <c r="AH3868" t="s">
        <v>52</v>
      </c>
      <c r="AI3868" t="s">
        <v>20526</v>
      </c>
      <c r="AJ3868" t="s">
        <v>327</v>
      </c>
      <c r="AK3868" t="s">
        <v>328</v>
      </c>
      <c r="AL3868" t="str">
        <f t="shared" si="121"/>
        <v>MUSKEGOUSA</v>
      </c>
      <c r="AM3868">
        <f>IFERROR(INDEX([1]Sheet1!$I$2:$I$118, MATCH(AL3868, [1]Sheet1!$J$2:$J$118, 0)), "")</f>
        <v>6599.4652299211511</v>
      </c>
    </row>
    <row r="3869" spans="1:39" hidden="1">
      <c r="A3869" t="s">
        <v>9651</v>
      </c>
      <c r="B3869" t="s">
        <v>9652</v>
      </c>
      <c r="C3869" t="s">
        <v>9653</v>
      </c>
      <c r="D3869" t="s">
        <v>9654</v>
      </c>
      <c r="E3869" t="s">
        <v>102</v>
      </c>
      <c r="F3869" t="s">
        <v>40</v>
      </c>
      <c r="G3869" t="s">
        <v>41</v>
      </c>
      <c r="H3869" t="s">
        <v>42</v>
      </c>
      <c r="I3869" t="s">
        <v>41</v>
      </c>
      <c r="J3869" t="s">
        <v>42</v>
      </c>
      <c r="K3869" t="s">
        <v>4459</v>
      </c>
      <c r="L3869" t="s">
        <v>4460</v>
      </c>
      <c r="M3869" t="s">
        <v>1145</v>
      </c>
      <c r="N3869" t="s">
        <v>4460</v>
      </c>
      <c r="O3869" t="s">
        <v>1145</v>
      </c>
      <c r="P3869" t="s">
        <v>45</v>
      </c>
      <c r="Q3869" s="1">
        <v>2</v>
      </c>
      <c r="R3869" s="1">
        <v>6</v>
      </c>
      <c r="S3869" t="s">
        <v>132</v>
      </c>
      <c r="T3869" s="1">
        <v>27.21</v>
      </c>
      <c r="U3869" t="s">
        <v>48</v>
      </c>
      <c r="V3869" t="s">
        <v>9084</v>
      </c>
      <c r="W3869" s="1">
        <v>27.21</v>
      </c>
      <c r="X3869" t="s">
        <v>50</v>
      </c>
      <c r="Y3869" t="s">
        <v>50</v>
      </c>
      <c r="Z3869" s="1">
        <v>1</v>
      </c>
      <c r="AA3869" t="s">
        <v>51</v>
      </c>
      <c r="AB3869" s="1">
        <v>1.69</v>
      </c>
      <c r="AC3869" t="s">
        <v>51</v>
      </c>
      <c r="AD3869" s="1">
        <v>0.01</v>
      </c>
      <c r="AE3869" t="s">
        <v>52</v>
      </c>
      <c r="AF3869">
        <f t="shared" si="120"/>
        <v>0.01</v>
      </c>
      <c r="AG3869" s="1">
        <v>0.01</v>
      </c>
      <c r="AH3869" t="s">
        <v>52</v>
      </c>
      <c r="AI3869" t="s">
        <v>134</v>
      </c>
      <c r="AJ3869" t="s">
        <v>135</v>
      </c>
      <c r="AK3869" t="s">
        <v>136</v>
      </c>
      <c r="AL3869" t="str">
        <f t="shared" si="121"/>
        <v>SHANGHAICHN</v>
      </c>
      <c r="AM3869">
        <f>IFERROR(INDEX([1]Sheet1!$I$2:$I$118, MATCH(AL3869, [1]Sheet1!$J$2:$J$118, 0)), "")</f>
        <v>9467.7730778277528</v>
      </c>
    </row>
    <row r="3870" spans="1:39" hidden="1">
      <c r="A3870" t="s">
        <v>15381</v>
      </c>
      <c r="B3870" t="s">
        <v>15382</v>
      </c>
      <c r="C3870" t="s">
        <v>15383</v>
      </c>
      <c r="D3870" t="s">
        <v>15384</v>
      </c>
      <c r="E3870" t="s">
        <v>102</v>
      </c>
      <c r="F3870" t="s">
        <v>40</v>
      </c>
      <c r="G3870" t="s">
        <v>41</v>
      </c>
      <c r="H3870" t="s">
        <v>42</v>
      </c>
      <c r="I3870" t="s">
        <v>41</v>
      </c>
      <c r="J3870" t="s">
        <v>42</v>
      </c>
      <c r="K3870" t="s">
        <v>15005</v>
      </c>
      <c r="L3870" t="s">
        <v>15006</v>
      </c>
      <c r="M3870" t="s">
        <v>4799</v>
      </c>
      <c r="N3870" t="s">
        <v>15018</v>
      </c>
      <c r="O3870" t="s">
        <v>4799</v>
      </c>
      <c r="P3870" t="s">
        <v>45</v>
      </c>
      <c r="Q3870" s="1">
        <v>8</v>
      </c>
      <c r="R3870" t="s">
        <v>46</v>
      </c>
      <c r="S3870" t="s">
        <v>132</v>
      </c>
      <c r="T3870" s="1">
        <v>967.3</v>
      </c>
      <c r="U3870" t="s">
        <v>48</v>
      </c>
      <c r="V3870" t="s">
        <v>15385</v>
      </c>
      <c r="W3870" s="1">
        <v>967.3</v>
      </c>
      <c r="X3870" t="s">
        <v>50</v>
      </c>
      <c r="Y3870" t="s">
        <v>50</v>
      </c>
      <c r="Z3870" s="1">
        <v>56</v>
      </c>
      <c r="AA3870" t="s">
        <v>51</v>
      </c>
      <c r="AB3870" s="1">
        <v>161.9</v>
      </c>
      <c r="AC3870" t="s">
        <v>51</v>
      </c>
      <c r="AD3870" s="1">
        <v>0.98</v>
      </c>
      <c r="AE3870" t="s">
        <v>52</v>
      </c>
      <c r="AF3870">
        <f t="shared" si="120"/>
        <v>0.98</v>
      </c>
      <c r="AG3870" s="1">
        <v>0.98</v>
      </c>
      <c r="AH3870" t="s">
        <v>52</v>
      </c>
      <c r="AI3870" t="s">
        <v>639</v>
      </c>
      <c r="AJ3870" t="s">
        <v>135</v>
      </c>
      <c r="AK3870" t="s">
        <v>136</v>
      </c>
      <c r="AL3870" t="str">
        <f t="shared" si="121"/>
        <v>SEONGNAM-SIKOR</v>
      </c>
      <c r="AM3870" t="str">
        <f>IFERROR(INDEX([1]Sheet1!$I$2:$I$118, MATCH(AL3870, [1]Sheet1!$J$2:$J$118, 0)), "")</f>
        <v/>
      </c>
    </row>
    <row r="3871" spans="1:39" hidden="1">
      <c r="A3871" t="s">
        <v>20790</v>
      </c>
      <c r="C3871" t="s">
        <v>20791</v>
      </c>
      <c r="D3871" t="s">
        <v>20792</v>
      </c>
      <c r="E3871" t="s">
        <v>271</v>
      </c>
      <c r="F3871" t="s">
        <v>285</v>
      </c>
      <c r="G3871" t="s">
        <v>41</v>
      </c>
      <c r="H3871" t="s">
        <v>42</v>
      </c>
      <c r="I3871" t="s">
        <v>261</v>
      </c>
      <c r="J3871" t="s">
        <v>42</v>
      </c>
      <c r="K3871" t="s">
        <v>4923</v>
      </c>
      <c r="L3871" t="s">
        <v>15504</v>
      </c>
      <c r="M3871" t="s">
        <v>779</v>
      </c>
      <c r="N3871" t="s">
        <v>15504</v>
      </c>
      <c r="O3871" t="s">
        <v>779</v>
      </c>
      <c r="P3871" t="s">
        <v>73</v>
      </c>
      <c r="Q3871" s="1">
        <v>10</v>
      </c>
      <c r="R3871" s="1">
        <v>13</v>
      </c>
      <c r="S3871" t="s">
        <v>47</v>
      </c>
      <c r="T3871" s="1">
        <v>1155.82</v>
      </c>
      <c r="U3871" t="s">
        <v>48</v>
      </c>
      <c r="V3871" t="s">
        <v>20793</v>
      </c>
      <c r="W3871" s="1">
        <v>688.09</v>
      </c>
      <c r="X3871" t="s">
        <v>324</v>
      </c>
      <c r="Y3871" t="s">
        <v>20794</v>
      </c>
      <c r="Z3871" s="1">
        <v>343</v>
      </c>
      <c r="AA3871" t="s">
        <v>51</v>
      </c>
      <c r="AB3871" s="1">
        <v>509.7</v>
      </c>
      <c r="AC3871" t="s">
        <v>51</v>
      </c>
      <c r="AD3871" s="1">
        <v>3.87</v>
      </c>
      <c r="AE3871" t="s">
        <v>52</v>
      </c>
      <c r="AF3871">
        <f t="shared" si="120"/>
        <v>3.87</v>
      </c>
      <c r="AG3871" s="1">
        <v>3.87</v>
      </c>
      <c r="AH3871" t="s">
        <v>52</v>
      </c>
      <c r="AI3871" t="s">
        <v>829</v>
      </c>
      <c r="AJ3871" t="s">
        <v>327</v>
      </c>
      <c r="AK3871" t="s">
        <v>328</v>
      </c>
      <c r="AL3871" t="str">
        <f t="shared" si="121"/>
        <v>MUSKEGOUSA</v>
      </c>
      <c r="AM3871">
        <f>IFERROR(INDEX([1]Sheet1!$I$2:$I$118, MATCH(AL3871, [1]Sheet1!$J$2:$J$118, 0)), "")</f>
        <v>6599.4652299211511</v>
      </c>
    </row>
    <row r="3872" spans="1:39" hidden="1">
      <c r="A3872" t="s">
        <v>11329</v>
      </c>
      <c r="B3872" t="s">
        <v>11330</v>
      </c>
      <c r="C3872" t="s">
        <v>11331</v>
      </c>
      <c r="D3872" t="s">
        <v>11332</v>
      </c>
      <c r="E3872" t="s">
        <v>60</v>
      </c>
      <c r="F3872" t="s">
        <v>40</v>
      </c>
      <c r="G3872" t="s">
        <v>41</v>
      </c>
      <c r="H3872" t="s">
        <v>42</v>
      </c>
      <c r="I3872" t="s">
        <v>41</v>
      </c>
      <c r="J3872" t="s">
        <v>42</v>
      </c>
      <c r="K3872" t="s">
        <v>4459</v>
      </c>
      <c r="L3872" t="s">
        <v>4460</v>
      </c>
      <c r="M3872" t="s">
        <v>1145</v>
      </c>
      <c r="N3872" t="s">
        <v>4460</v>
      </c>
      <c r="O3872" t="s">
        <v>1145</v>
      </c>
      <c r="P3872" t="s">
        <v>45</v>
      </c>
      <c r="Q3872" s="1">
        <v>4</v>
      </c>
      <c r="R3872" t="s">
        <v>46</v>
      </c>
      <c r="S3872" t="s">
        <v>47</v>
      </c>
      <c r="T3872" s="1">
        <v>23.05</v>
      </c>
      <c r="U3872" t="s">
        <v>48</v>
      </c>
      <c r="V3872" t="s">
        <v>11333</v>
      </c>
      <c r="W3872" s="1">
        <v>12.5</v>
      </c>
      <c r="X3872" t="s">
        <v>50</v>
      </c>
      <c r="Y3872" t="s">
        <v>50</v>
      </c>
      <c r="Z3872" s="1">
        <v>1</v>
      </c>
      <c r="AA3872" t="s">
        <v>51</v>
      </c>
      <c r="AB3872" s="1">
        <v>1.7</v>
      </c>
      <c r="AC3872" t="s">
        <v>51</v>
      </c>
      <c r="AD3872" s="1">
        <v>0.01</v>
      </c>
      <c r="AE3872" t="s">
        <v>52</v>
      </c>
      <c r="AF3872">
        <f t="shared" si="120"/>
        <v>0.01</v>
      </c>
      <c r="AG3872" s="1">
        <v>0.01</v>
      </c>
      <c r="AH3872" t="s">
        <v>52</v>
      </c>
      <c r="AI3872" t="s">
        <v>53</v>
      </c>
      <c r="AJ3872" t="s">
        <v>54</v>
      </c>
      <c r="AK3872" t="s">
        <v>55</v>
      </c>
      <c r="AL3872" t="str">
        <f t="shared" si="121"/>
        <v>SHANGHAICHN</v>
      </c>
      <c r="AM3872">
        <f>IFERROR(INDEX([1]Sheet1!$I$2:$I$118, MATCH(AL3872, [1]Sheet1!$J$2:$J$118, 0)), "")</f>
        <v>9467.7730778277528</v>
      </c>
    </row>
    <row r="3873" spans="1:39" hidden="1">
      <c r="A3873" t="s">
        <v>20807</v>
      </c>
      <c r="C3873" t="s">
        <v>20808</v>
      </c>
      <c r="D3873" t="s">
        <v>20809</v>
      </c>
      <c r="E3873" t="s">
        <v>271</v>
      </c>
      <c r="F3873" t="s">
        <v>285</v>
      </c>
      <c r="G3873" t="s">
        <v>41</v>
      </c>
      <c r="H3873" t="s">
        <v>42</v>
      </c>
      <c r="I3873" t="s">
        <v>261</v>
      </c>
      <c r="J3873" t="s">
        <v>42</v>
      </c>
      <c r="K3873" t="s">
        <v>4923</v>
      </c>
      <c r="L3873" t="s">
        <v>15504</v>
      </c>
      <c r="M3873" t="s">
        <v>779</v>
      </c>
      <c r="N3873" t="s">
        <v>15504</v>
      </c>
      <c r="O3873" t="s">
        <v>779</v>
      </c>
      <c r="P3873" t="s">
        <v>73</v>
      </c>
      <c r="Q3873" s="1">
        <v>10</v>
      </c>
      <c r="R3873" s="1">
        <v>11</v>
      </c>
      <c r="S3873" t="s">
        <v>47</v>
      </c>
      <c r="T3873" s="1">
        <v>1155.82</v>
      </c>
      <c r="U3873" t="s">
        <v>48</v>
      </c>
      <c r="V3873" t="s">
        <v>20793</v>
      </c>
      <c r="W3873" s="1">
        <v>688.09</v>
      </c>
      <c r="X3873" t="s">
        <v>324</v>
      </c>
      <c r="Y3873" t="s">
        <v>20794</v>
      </c>
      <c r="Z3873" s="1">
        <v>348</v>
      </c>
      <c r="AA3873" t="s">
        <v>51</v>
      </c>
      <c r="AB3873" s="1">
        <v>509.7</v>
      </c>
      <c r="AC3873" t="s">
        <v>51</v>
      </c>
      <c r="AD3873" s="1">
        <v>3.87</v>
      </c>
      <c r="AE3873" t="s">
        <v>52</v>
      </c>
      <c r="AF3873">
        <f t="shared" si="120"/>
        <v>3.87</v>
      </c>
      <c r="AG3873" s="1">
        <v>3.87</v>
      </c>
      <c r="AH3873" t="s">
        <v>52</v>
      </c>
      <c r="AI3873" t="s">
        <v>829</v>
      </c>
      <c r="AJ3873" t="s">
        <v>327</v>
      </c>
      <c r="AK3873" t="s">
        <v>328</v>
      </c>
      <c r="AL3873" t="str">
        <f t="shared" si="121"/>
        <v>MUSKEGOUSA</v>
      </c>
      <c r="AM3873">
        <f>IFERROR(INDEX([1]Sheet1!$I$2:$I$118, MATCH(AL3873, [1]Sheet1!$J$2:$J$118, 0)), "")</f>
        <v>6599.4652299211511</v>
      </c>
    </row>
    <row r="3874" spans="1:39" hidden="1">
      <c r="A3874" t="s">
        <v>7413</v>
      </c>
      <c r="B3874" t="s">
        <v>7410</v>
      </c>
      <c r="C3874" t="s">
        <v>7414</v>
      </c>
      <c r="D3874" t="s">
        <v>7415</v>
      </c>
      <c r="E3874" t="s">
        <v>102</v>
      </c>
      <c r="F3874" t="s">
        <v>40</v>
      </c>
      <c r="G3874" t="s">
        <v>41</v>
      </c>
      <c r="H3874" t="s">
        <v>42</v>
      </c>
      <c r="I3874" t="s">
        <v>41</v>
      </c>
      <c r="J3874" t="s">
        <v>42</v>
      </c>
      <c r="K3874" t="s">
        <v>3128</v>
      </c>
      <c r="L3874" t="s">
        <v>3129</v>
      </c>
      <c r="M3874" t="s">
        <v>3130</v>
      </c>
      <c r="N3874" t="s">
        <v>7252</v>
      </c>
      <c r="O3874" t="s">
        <v>5807</v>
      </c>
      <c r="P3874" t="s">
        <v>45</v>
      </c>
      <c r="Q3874" s="1">
        <v>5</v>
      </c>
      <c r="R3874" t="s">
        <v>46</v>
      </c>
      <c r="S3874" t="s">
        <v>47</v>
      </c>
      <c r="T3874" s="1">
        <v>446.79</v>
      </c>
      <c r="U3874" t="s">
        <v>48</v>
      </c>
      <c r="V3874" t="s">
        <v>7416</v>
      </c>
      <c r="W3874" s="1">
        <v>436.11</v>
      </c>
      <c r="X3874" t="s">
        <v>50</v>
      </c>
      <c r="Y3874" t="s">
        <v>50</v>
      </c>
      <c r="Z3874" s="1">
        <v>70</v>
      </c>
      <c r="AA3874" t="s">
        <v>51</v>
      </c>
      <c r="AB3874" s="1">
        <v>91.38</v>
      </c>
      <c r="AC3874" t="s">
        <v>51</v>
      </c>
      <c r="AD3874" s="1">
        <v>0.55000000000000004</v>
      </c>
      <c r="AE3874" t="s">
        <v>52</v>
      </c>
      <c r="AF3874">
        <f t="shared" si="120"/>
        <v>0.55000000000000004</v>
      </c>
      <c r="AG3874" s="1">
        <v>0.55000000000000004</v>
      </c>
      <c r="AH3874" t="s">
        <v>52</v>
      </c>
      <c r="AI3874" t="s">
        <v>53</v>
      </c>
      <c r="AJ3874" t="s">
        <v>54</v>
      </c>
      <c r="AK3874" t="s">
        <v>55</v>
      </c>
      <c r="AL3874" t="str">
        <f t="shared" si="121"/>
        <v>CHIBAJPN</v>
      </c>
      <c r="AM3874" t="str">
        <f>IFERROR(INDEX([1]Sheet1!$I$2:$I$118, MATCH(AL3874, [1]Sheet1!$J$2:$J$118, 0)), "")</f>
        <v/>
      </c>
    </row>
    <row r="3875" spans="1:39" hidden="1">
      <c r="A3875" t="s">
        <v>15653</v>
      </c>
      <c r="B3875" t="s">
        <v>15654</v>
      </c>
      <c r="C3875" t="s">
        <v>15655</v>
      </c>
      <c r="D3875" t="s">
        <v>15656</v>
      </c>
      <c r="E3875" t="s">
        <v>271</v>
      </c>
      <c r="F3875" t="s">
        <v>260</v>
      </c>
      <c r="G3875" t="s">
        <v>41</v>
      </c>
      <c r="H3875" t="s">
        <v>42</v>
      </c>
      <c r="I3875" t="s">
        <v>261</v>
      </c>
      <c r="J3875" t="s">
        <v>42</v>
      </c>
      <c r="K3875" t="s">
        <v>4923</v>
      </c>
      <c r="L3875" t="s">
        <v>15504</v>
      </c>
      <c r="M3875" t="s">
        <v>779</v>
      </c>
      <c r="N3875" t="s">
        <v>15504</v>
      </c>
      <c r="O3875" t="s">
        <v>779</v>
      </c>
      <c r="P3875" t="s">
        <v>45</v>
      </c>
      <c r="Q3875" s="1">
        <v>7</v>
      </c>
      <c r="R3875" s="1">
        <v>5</v>
      </c>
      <c r="S3875" t="s">
        <v>132</v>
      </c>
      <c r="T3875" s="1">
        <v>433.52</v>
      </c>
      <c r="U3875" t="s">
        <v>48</v>
      </c>
      <c r="V3875" t="s">
        <v>15657</v>
      </c>
      <c r="W3875" s="1">
        <v>433.52</v>
      </c>
      <c r="X3875" t="s">
        <v>50</v>
      </c>
      <c r="Y3875" t="s">
        <v>50</v>
      </c>
      <c r="Z3875" s="1">
        <v>17</v>
      </c>
      <c r="AA3875" t="s">
        <v>51</v>
      </c>
      <c r="AB3875" s="1">
        <v>101.99</v>
      </c>
      <c r="AC3875" t="s">
        <v>51</v>
      </c>
      <c r="AD3875" s="1">
        <v>0.61</v>
      </c>
      <c r="AE3875" t="s">
        <v>52</v>
      </c>
      <c r="AF3875">
        <f t="shared" si="120"/>
        <v>0.61</v>
      </c>
      <c r="AG3875" s="1">
        <v>0.61</v>
      </c>
      <c r="AH3875" t="s">
        <v>52</v>
      </c>
      <c r="AI3875" t="s">
        <v>639</v>
      </c>
      <c r="AJ3875" t="s">
        <v>135</v>
      </c>
      <c r="AK3875" t="s">
        <v>136</v>
      </c>
      <c r="AL3875" t="str">
        <f t="shared" si="121"/>
        <v>MUSKEGOUSA</v>
      </c>
      <c r="AM3875">
        <f>IFERROR(INDEX([1]Sheet1!$I$2:$I$118, MATCH(AL3875, [1]Sheet1!$J$2:$J$118, 0)), "")</f>
        <v>6599.4652299211511</v>
      </c>
    </row>
    <row r="3876" spans="1:39" hidden="1">
      <c r="A3876" t="s">
        <v>5473</v>
      </c>
      <c r="C3876" t="s">
        <v>5474</v>
      </c>
      <c r="D3876" t="s">
        <v>5475</v>
      </c>
      <c r="E3876" t="s">
        <v>291</v>
      </c>
      <c r="F3876" t="s">
        <v>285</v>
      </c>
      <c r="G3876" t="s">
        <v>41</v>
      </c>
      <c r="H3876" t="s">
        <v>42</v>
      </c>
      <c r="I3876" t="s">
        <v>261</v>
      </c>
      <c r="J3876" t="s">
        <v>42</v>
      </c>
      <c r="K3876" t="s">
        <v>5386</v>
      </c>
      <c r="L3876" t="s">
        <v>1144</v>
      </c>
      <c r="M3876" t="s">
        <v>1145</v>
      </c>
      <c r="N3876" t="s">
        <v>1144</v>
      </c>
      <c r="O3876" t="s">
        <v>1145</v>
      </c>
      <c r="P3876" t="s">
        <v>73</v>
      </c>
      <c r="Q3876" s="1">
        <v>10</v>
      </c>
      <c r="R3876" t="s">
        <v>46</v>
      </c>
      <c r="S3876" t="s">
        <v>1219</v>
      </c>
      <c r="T3876" s="1">
        <v>861.39</v>
      </c>
      <c r="U3876" t="s">
        <v>48</v>
      </c>
      <c r="V3876" t="s">
        <v>5476</v>
      </c>
      <c r="W3876" s="1">
        <v>479.12</v>
      </c>
      <c r="X3876" t="s">
        <v>50</v>
      </c>
      <c r="Y3876" t="s">
        <v>5477</v>
      </c>
      <c r="Z3876" s="1">
        <v>156</v>
      </c>
      <c r="AA3876" t="s">
        <v>51</v>
      </c>
      <c r="AB3876" s="1">
        <v>509.7</v>
      </c>
      <c r="AC3876" t="s">
        <v>51</v>
      </c>
      <c r="AD3876" s="1">
        <v>3.87</v>
      </c>
      <c r="AE3876" t="s">
        <v>52</v>
      </c>
      <c r="AF3876">
        <f t="shared" si="120"/>
        <v>3.87</v>
      </c>
      <c r="AG3876" s="1">
        <v>3.87</v>
      </c>
      <c r="AH3876" t="s">
        <v>52</v>
      </c>
      <c r="AI3876" t="s">
        <v>1220</v>
      </c>
      <c r="AJ3876" t="s">
        <v>327</v>
      </c>
      <c r="AK3876" t="s">
        <v>328</v>
      </c>
      <c r="AL3876" t="str">
        <f t="shared" si="121"/>
        <v>BEIJINGCHN</v>
      </c>
      <c r="AM3876">
        <f>IFERROR(INDEX([1]Sheet1!$I$2:$I$118, MATCH(AL3876, [1]Sheet1!$J$2:$J$118, 0)), "")</f>
        <v>9154.460108143061</v>
      </c>
    </row>
    <row r="3877" spans="1:39" hidden="1">
      <c r="A3877" t="s">
        <v>14367</v>
      </c>
      <c r="B3877" t="s">
        <v>13273</v>
      </c>
      <c r="C3877" t="s">
        <v>14368</v>
      </c>
      <c r="D3877" t="s">
        <v>14369</v>
      </c>
      <c r="E3877" t="s">
        <v>291</v>
      </c>
      <c r="F3877" t="s">
        <v>260</v>
      </c>
      <c r="G3877" t="s">
        <v>41</v>
      </c>
      <c r="H3877" t="s">
        <v>42</v>
      </c>
      <c r="I3877" t="s">
        <v>261</v>
      </c>
      <c r="J3877" t="s">
        <v>42</v>
      </c>
      <c r="K3877" t="s">
        <v>4459</v>
      </c>
      <c r="L3877" t="s">
        <v>4460</v>
      </c>
      <c r="M3877" t="s">
        <v>1145</v>
      </c>
      <c r="N3877" t="s">
        <v>4460</v>
      </c>
      <c r="O3877" t="s">
        <v>1145</v>
      </c>
      <c r="P3877" t="s">
        <v>73</v>
      </c>
      <c r="Q3877" s="1">
        <v>8</v>
      </c>
      <c r="R3877" s="1">
        <v>6</v>
      </c>
      <c r="S3877" t="s">
        <v>47</v>
      </c>
      <c r="T3877" s="1">
        <v>688.77</v>
      </c>
      <c r="U3877" t="s">
        <v>48</v>
      </c>
      <c r="V3877" t="s">
        <v>14370</v>
      </c>
      <c r="W3877" s="1">
        <v>280.61</v>
      </c>
      <c r="X3877" t="s">
        <v>50</v>
      </c>
      <c r="Y3877" t="s">
        <v>14371</v>
      </c>
      <c r="Z3877" s="1">
        <v>474</v>
      </c>
      <c r="AA3877" t="s">
        <v>51</v>
      </c>
      <c r="AB3877" s="1">
        <v>510.2</v>
      </c>
      <c r="AC3877" t="s">
        <v>51</v>
      </c>
      <c r="AD3877" s="1">
        <v>3.87</v>
      </c>
      <c r="AE3877" t="s">
        <v>52</v>
      </c>
      <c r="AF3877">
        <f t="shared" si="120"/>
        <v>3.87</v>
      </c>
      <c r="AG3877" s="1">
        <v>3.87</v>
      </c>
      <c r="AH3877" t="s">
        <v>52</v>
      </c>
      <c r="AI3877" t="s">
        <v>782</v>
      </c>
      <c r="AJ3877" t="s">
        <v>327</v>
      </c>
      <c r="AK3877" t="s">
        <v>328</v>
      </c>
      <c r="AL3877" t="str">
        <f t="shared" si="121"/>
        <v>SHANGHAICHN</v>
      </c>
      <c r="AM3877">
        <f>IFERROR(INDEX([1]Sheet1!$I$2:$I$118, MATCH(AL3877, [1]Sheet1!$J$2:$J$118, 0)), "")</f>
        <v>9467.7730778277528</v>
      </c>
    </row>
    <row r="3878" spans="1:39" hidden="1">
      <c r="A3878" t="s">
        <v>2141</v>
      </c>
      <c r="B3878" t="s">
        <v>2142</v>
      </c>
      <c r="C3878" t="s">
        <v>2143</v>
      </c>
      <c r="D3878" t="s">
        <v>2144</v>
      </c>
      <c r="E3878" t="s">
        <v>271</v>
      </c>
      <c r="F3878" t="s">
        <v>285</v>
      </c>
      <c r="G3878" t="s">
        <v>41</v>
      </c>
      <c r="H3878" t="s">
        <v>42</v>
      </c>
      <c r="I3878" t="s">
        <v>261</v>
      </c>
      <c r="J3878" t="s">
        <v>42</v>
      </c>
      <c r="K3878" t="s">
        <v>1590</v>
      </c>
      <c r="L3878" t="s">
        <v>1591</v>
      </c>
      <c r="M3878" t="s">
        <v>1592</v>
      </c>
      <c r="N3878" t="s">
        <v>1591</v>
      </c>
      <c r="O3878" t="s">
        <v>1592</v>
      </c>
      <c r="P3878" t="s">
        <v>45</v>
      </c>
      <c r="Q3878" s="1">
        <v>6</v>
      </c>
      <c r="R3878" s="1">
        <v>4</v>
      </c>
      <c r="S3878" t="s">
        <v>132</v>
      </c>
      <c r="T3878" s="1">
        <v>24.3</v>
      </c>
      <c r="U3878" t="s">
        <v>48</v>
      </c>
      <c r="V3878" t="s">
        <v>2145</v>
      </c>
      <c r="W3878" s="1">
        <v>24.3</v>
      </c>
      <c r="X3878" t="s">
        <v>50</v>
      </c>
      <c r="Y3878" t="s">
        <v>50</v>
      </c>
      <c r="Z3878" s="1">
        <v>2</v>
      </c>
      <c r="AA3878" t="s">
        <v>51</v>
      </c>
      <c r="AB3878" s="1">
        <v>6.59</v>
      </c>
      <c r="AC3878" t="s">
        <v>51</v>
      </c>
      <c r="AD3878" s="1">
        <v>0.04</v>
      </c>
      <c r="AE3878" t="s">
        <v>52</v>
      </c>
      <c r="AF3878">
        <f t="shared" si="120"/>
        <v>0.04</v>
      </c>
      <c r="AG3878" s="1">
        <v>0.04</v>
      </c>
      <c r="AH3878" t="s">
        <v>52</v>
      </c>
      <c r="AI3878" t="s">
        <v>719</v>
      </c>
      <c r="AJ3878" t="s">
        <v>135</v>
      </c>
      <c r="AK3878" t="s">
        <v>136</v>
      </c>
      <c r="AL3878" t="str">
        <f t="shared" si="121"/>
        <v>PATYHUN</v>
      </c>
      <c r="AM3878">
        <f>IFERROR(INDEX([1]Sheet1!$I$2:$I$118, MATCH(AL3878, [1]Sheet1!$J$2:$J$118, 0)), "")</f>
        <v>2481.1311418143659</v>
      </c>
    </row>
    <row r="3879" spans="1:39" hidden="1">
      <c r="A3879" t="s">
        <v>406</v>
      </c>
      <c r="B3879" t="s">
        <v>407</v>
      </c>
      <c r="C3879" t="s">
        <v>408</v>
      </c>
      <c r="D3879" t="s">
        <v>409</v>
      </c>
      <c r="E3879" t="s">
        <v>102</v>
      </c>
      <c r="F3879" t="s">
        <v>40</v>
      </c>
      <c r="G3879" t="s">
        <v>41</v>
      </c>
      <c r="H3879" t="s">
        <v>42</v>
      </c>
      <c r="I3879" t="s">
        <v>41</v>
      </c>
      <c r="J3879" t="s">
        <v>42</v>
      </c>
      <c r="K3879" t="s">
        <v>303</v>
      </c>
      <c r="L3879" t="s">
        <v>304</v>
      </c>
      <c r="M3879" t="s">
        <v>303</v>
      </c>
      <c r="N3879" t="s">
        <v>304</v>
      </c>
      <c r="O3879" t="s">
        <v>303</v>
      </c>
      <c r="P3879" t="s">
        <v>45</v>
      </c>
      <c r="Q3879" s="1">
        <v>4</v>
      </c>
      <c r="R3879" t="s">
        <v>46</v>
      </c>
      <c r="S3879" t="s">
        <v>47</v>
      </c>
      <c r="T3879" s="1">
        <v>810.23</v>
      </c>
      <c r="U3879" t="s">
        <v>48</v>
      </c>
      <c r="V3879" t="s">
        <v>314</v>
      </c>
      <c r="W3879" s="1">
        <v>769.5</v>
      </c>
      <c r="X3879" t="s">
        <v>50</v>
      </c>
      <c r="Y3879" t="s">
        <v>50</v>
      </c>
      <c r="Z3879" s="1">
        <v>55</v>
      </c>
      <c r="AA3879" t="s">
        <v>51</v>
      </c>
      <c r="AB3879" s="1">
        <v>162.88</v>
      </c>
      <c r="AC3879" t="s">
        <v>51</v>
      </c>
      <c r="AD3879" s="1">
        <v>0.98</v>
      </c>
      <c r="AE3879" t="s">
        <v>52</v>
      </c>
      <c r="AF3879">
        <f t="shared" si="120"/>
        <v>0.98</v>
      </c>
      <c r="AG3879" s="1">
        <v>0.98</v>
      </c>
      <c r="AH3879" t="s">
        <v>52</v>
      </c>
      <c r="AI3879" t="s">
        <v>53</v>
      </c>
      <c r="AJ3879" t="s">
        <v>54</v>
      </c>
      <c r="AK3879" t="s">
        <v>55</v>
      </c>
      <c r="AL3879" t="str">
        <f t="shared" si="121"/>
        <v>TAIPEITWN</v>
      </c>
      <c r="AM3879" t="str">
        <f>IFERROR(INDEX([1]Sheet1!$I$2:$I$118, MATCH(AL3879, [1]Sheet1!$J$2:$J$118, 0)), "")</f>
        <v/>
      </c>
    </row>
    <row r="3880" spans="1:39" hidden="1">
      <c r="A3880" t="s">
        <v>11090</v>
      </c>
      <c r="B3880" t="s">
        <v>11091</v>
      </c>
      <c r="C3880" t="s">
        <v>11092</v>
      </c>
      <c r="D3880" t="s">
        <v>11093</v>
      </c>
      <c r="E3880" t="s">
        <v>108</v>
      </c>
      <c r="F3880" t="s">
        <v>40</v>
      </c>
      <c r="G3880" t="s">
        <v>41</v>
      </c>
      <c r="H3880" t="s">
        <v>42</v>
      </c>
      <c r="I3880" t="s">
        <v>41</v>
      </c>
      <c r="J3880" t="s">
        <v>42</v>
      </c>
      <c r="K3880" t="s">
        <v>4459</v>
      </c>
      <c r="L3880" t="s">
        <v>4460</v>
      </c>
      <c r="M3880" t="s">
        <v>1145</v>
      </c>
      <c r="N3880" t="s">
        <v>4460</v>
      </c>
      <c r="O3880" t="s">
        <v>1145</v>
      </c>
      <c r="P3880" t="s">
        <v>73</v>
      </c>
      <c r="Q3880" s="1">
        <v>8</v>
      </c>
      <c r="R3880" s="1">
        <v>7</v>
      </c>
      <c r="S3880" t="s">
        <v>47</v>
      </c>
      <c r="T3880" s="1">
        <v>656.63</v>
      </c>
      <c r="U3880" t="s">
        <v>48</v>
      </c>
      <c r="V3880" t="s">
        <v>11094</v>
      </c>
      <c r="W3880" s="1">
        <v>282.7</v>
      </c>
      <c r="X3880" t="s">
        <v>324</v>
      </c>
      <c r="Y3880" t="s">
        <v>11095</v>
      </c>
      <c r="Z3880" s="1">
        <v>216</v>
      </c>
      <c r="AA3880" t="s">
        <v>51</v>
      </c>
      <c r="AB3880" s="1">
        <v>513.99</v>
      </c>
      <c r="AC3880" t="s">
        <v>51</v>
      </c>
      <c r="AD3880" s="1">
        <v>3.9</v>
      </c>
      <c r="AE3880" t="s">
        <v>52</v>
      </c>
      <c r="AF3880">
        <f t="shared" si="120"/>
        <v>3.9</v>
      </c>
      <c r="AG3880" s="1">
        <v>3.9</v>
      </c>
      <c r="AH3880" t="s">
        <v>52</v>
      </c>
      <c r="AI3880" t="s">
        <v>829</v>
      </c>
      <c r="AJ3880" t="s">
        <v>327</v>
      </c>
      <c r="AK3880" t="s">
        <v>328</v>
      </c>
      <c r="AL3880" t="str">
        <f t="shared" si="121"/>
        <v>SHANGHAICHN</v>
      </c>
      <c r="AM3880">
        <f>IFERROR(INDEX([1]Sheet1!$I$2:$I$118, MATCH(AL3880, [1]Sheet1!$J$2:$J$118, 0)), "")</f>
        <v>9467.7730778277528</v>
      </c>
    </row>
    <row r="3881" spans="1:39" hidden="1">
      <c r="A3881" t="s">
        <v>9715</v>
      </c>
      <c r="B3881" t="s">
        <v>9716</v>
      </c>
      <c r="C3881" t="s">
        <v>9717</v>
      </c>
      <c r="D3881" t="s">
        <v>9718</v>
      </c>
      <c r="E3881" t="s">
        <v>88</v>
      </c>
      <c r="F3881" t="s">
        <v>40</v>
      </c>
      <c r="G3881" t="s">
        <v>41</v>
      </c>
      <c r="H3881" t="s">
        <v>42</v>
      </c>
      <c r="I3881" t="s">
        <v>41</v>
      </c>
      <c r="J3881" t="s">
        <v>42</v>
      </c>
      <c r="K3881" t="s">
        <v>4459</v>
      </c>
      <c r="L3881" t="s">
        <v>4460</v>
      </c>
      <c r="M3881" t="s">
        <v>1145</v>
      </c>
      <c r="N3881" t="s">
        <v>4460</v>
      </c>
      <c r="O3881" t="s">
        <v>1145</v>
      </c>
      <c r="P3881" t="s">
        <v>45</v>
      </c>
      <c r="Q3881" s="1">
        <v>6</v>
      </c>
      <c r="R3881" t="s">
        <v>46</v>
      </c>
      <c r="S3881" t="s">
        <v>132</v>
      </c>
      <c r="T3881" s="1">
        <v>32.15</v>
      </c>
      <c r="U3881" t="s">
        <v>48</v>
      </c>
      <c r="V3881" t="s">
        <v>9719</v>
      </c>
      <c r="W3881" s="1">
        <v>32.15</v>
      </c>
      <c r="X3881" t="s">
        <v>50</v>
      </c>
      <c r="Y3881" t="s">
        <v>50</v>
      </c>
      <c r="Z3881" s="1">
        <v>2</v>
      </c>
      <c r="AA3881" t="s">
        <v>51</v>
      </c>
      <c r="AB3881" s="1">
        <v>4.4800000000000004</v>
      </c>
      <c r="AC3881" t="s">
        <v>51</v>
      </c>
      <c r="AD3881" s="1">
        <v>0.03</v>
      </c>
      <c r="AE3881" t="s">
        <v>52</v>
      </c>
      <c r="AF3881">
        <f t="shared" si="120"/>
        <v>0.03</v>
      </c>
      <c r="AG3881" s="1">
        <v>0.03</v>
      </c>
      <c r="AH3881" t="s">
        <v>52</v>
      </c>
      <c r="AI3881" t="s">
        <v>719</v>
      </c>
      <c r="AJ3881" t="s">
        <v>135</v>
      </c>
      <c r="AK3881" t="s">
        <v>136</v>
      </c>
      <c r="AL3881" t="str">
        <f t="shared" si="121"/>
        <v>SHANGHAICHN</v>
      </c>
      <c r="AM3881">
        <f>IFERROR(INDEX([1]Sheet1!$I$2:$I$118, MATCH(AL3881, [1]Sheet1!$J$2:$J$118, 0)), "")</f>
        <v>9467.7730778277528</v>
      </c>
    </row>
    <row r="3882" spans="1:39" hidden="1">
      <c r="A3882" t="s">
        <v>25907</v>
      </c>
      <c r="B3882" t="s">
        <v>25908</v>
      </c>
      <c r="C3882" t="s">
        <v>25909</v>
      </c>
      <c r="D3882" t="s">
        <v>25910</v>
      </c>
      <c r="E3882" t="s">
        <v>291</v>
      </c>
      <c r="F3882" t="s">
        <v>285</v>
      </c>
      <c r="G3882" t="s">
        <v>41</v>
      </c>
      <c r="H3882" t="s">
        <v>42</v>
      </c>
      <c r="I3882" t="s">
        <v>261</v>
      </c>
      <c r="J3882" t="s">
        <v>42</v>
      </c>
      <c r="L3882" t="s">
        <v>696</v>
      </c>
      <c r="M3882" t="s">
        <v>686</v>
      </c>
      <c r="N3882" t="s">
        <v>14903</v>
      </c>
      <c r="O3882" t="s">
        <v>686</v>
      </c>
      <c r="P3882" t="s">
        <v>45</v>
      </c>
      <c r="Q3882" s="1">
        <v>2</v>
      </c>
      <c r="R3882" s="1">
        <v>4</v>
      </c>
      <c r="S3882" t="s">
        <v>132</v>
      </c>
      <c r="T3882" s="1">
        <v>23.67</v>
      </c>
      <c r="U3882" t="s">
        <v>48</v>
      </c>
      <c r="V3882" t="s">
        <v>21693</v>
      </c>
      <c r="W3882" s="1">
        <v>23.67</v>
      </c>
      <c r="X3882" t="s">
        <v>50</v>
      </c>
      <c r="Y3882" t="s">
        <v>50</v>
      </c>
      <c r="Z3882" s="1">
        <v>5</v>
      </c>
      <c r="AA3882" t="s">
        <v>51</v>
      </c>
      <c r="AB3882" s="1">
        <v>6.59</v>
      </c>
      <c r="AC3882" t="s">
        <v>51</v>
      </c>
      <c r="AD3882" s="1">
        <v>0.04</v>
      </c>
      <c r="AE3882" t="s">
        <v>52</v>
      </c>
      <c r="AF3882">
        <f t="shared" si="120"/>
        <v>0.04</v>
      </c>
      <c r="AG3882" s="1">
        <v>0.04</v>
      </c>
      <c r="AH3882" t="s">
        <v>52</v>
      </c>
      <c r="AI3882" t="s">
        <v>719</v>
      </c>
      <c r="AJ3882" t="s">
        <v>135</v>
      </c>
      <c r="AK3882" t="s">
        <v>136</v>
      </c>
      <c r="AL3882" t="str">
        <f t="shared" si="121"/>
        <v>COSLADAESP</v>
      </c>
      <c r="AM3882">
        <f>IFERROR(INDEX([1]Sheet1!$I$2:$I$118, MATCH(AL3882, [1]Sheet1!$J$2:$J$118, 0)), "")</f>
        <v>5886.2820473497222</v>
      </c>
    </row>
    <row r="3883" spans="1:39" hidden="1">
      <c r="A3883" t="s">
        <v>19048</v>
      </c>
      <c r="B3883" t="s">
        <v>19049</v>
      </c>
      <c r="C3883" t="s">
        <v>19050</v>
      </c>
      <c r="D3883" t="s">
        <v>19051</v>
      </c>
      <c r="E3883" t="s">
        <v>291</v>
      </c>
      <c r="F3883" t="s">
        <v>285</v>
      </c>
      <c r="G3883" t="s">
        <v>41</v>
      </c>
      <c r="H3883" t="s">
        <v>42</v>
      </c>
      <c r="I3883" t="s">
        <v>261</v>
      </c>
      <c r="J3883" t="s">
        <v>42</v>
      </c>
      <c r="K3883" t="s">
        <v>4923</v>
      </c>
      <c r="L3883" t="s">
        <v>15504</v>
      </c>
      <c r="M3883" t="s">
        <v>779</v>
      </c>
      <c r="N3883" t="s">
        <v>19052</v>
      </c>
      <c r="O3883" t="s">
        <v>779</v>
      </c>
      <c r="P3883" t="s">
        <v>45</v>
      </c>
      <c r="Q3883" s="1">
        <v>2</v>
      </c>
      <c r="R3883" s="1">
        <v>3</v>
      </c>
      <c r="S3883" t="s">
        <v>132</v>
      </c>
      <c r="T3883" s="1">
        <v>45.55</v>
      </c>
      <c r="U3883" t="s">
        <v>48</v>
      </c>
      <c r="V3883" t="s">
        <v>19053</v>
      </c>
      <c r="W3883" s="1">
        <v>45.55</v>
      </c>
      <c r="X3883" t="s">
        <v>50</v>
      </c>
      <c r="Y3883" t="s">
        <v>50</v>
      </c>
      <c r="Z3883" s="1">
        <v>4</v>
      </c>
      <c r="AA3883" t="s">
        <v>51</v>
      </c>
      <c r="AB3883" s="1">
        <v>11.44</v>
      </c>
      <c r="AC3883" t="s">
        <v>51</v>
      </c>
      <c r="AD3883" s="1">
        <v>7.0000000000000007E-2</v>
      </c>
      <c r="AE3883" t="s">
        <v>52</v>
      </c>
      <c r="AF3883">
        <f t="shared" si="120"/>
        <v>7.0000000000000007E-2</v>
      </c>
      <c r="AG3883" s="1">
        <v>7.0000000000000007E-2</v>
      </c>
      <c r="AH3883" t="s">
        <v>52</v>
      </c>
      <c r="AI3883" t="s">
        <v>134</v>
      </c>
      <c r="AJ3883" t="s">
        <v>135</v>
      </c>
      <c r="AK3883" t="s">
        <v>136</v>
      </c>
      <c r="AL3883" t="str">
        <f t="shared" si="121"/>
        <v>BOCA RATONUSA</v>
      </c>
      <c r="AM3883" t="str">
        <f>IFERROR(INDEX([1]Sheet1!$I$2:$I$118, MATCH(AL3883, [1]Sheet1!$J$2:$J$118, 0)), "")</f>
        <v/>
      </c>
    </row>
    <row r="3884" spans="1:39" hidden="1">
      <c r="A3884" t="s">
        <v>8783</v>
      </c>
      <c r="B3884" t="s">
        <v>8784</v>
      </c>
      <c r="C3884" t="s">
        <v>8785</v>
      </c>
      <c r="D3884" t="s">
        <v>8786</v>
      </c>
      <c r="E3884" t="s">
        <v>108</v>
      </c>
      <c r="F3884" t="s">
        <v>40</v>
      </c>
      <c r="G3884" t="s">
        <v>41</v>
      </c>
      <c r="H3884" t="s">
        <v>42</v>
      </c>
      <c r="I3884" t="s">
        <v>41</v>
      </c>
      <c r="J3884" t="s">
        <v>42</v>
      </c>
      <c r="K3884" t="s">
        <v>4459</v>
      </c>
      <c r="L3884" t="s">
        <v>4460</v>
      </c>
      <c r="M3884" t="s">
        <v>1145</v>
      </c>
      <c r="N3884" t="s">
        <v>4460</v>
      </c>
      <c r="O3884" t="s">
        <v>1145</v>
      </c>
      <c r="P3884" t="s">
        <v>73</v>
      </c>
      <c r="Q3884" s="1">
        <v>14</v>
      </c>
      <c r="R3884" s="1">
        <v>7</v>
      </c>
      <c r="S3884" t="s">
        <v>47</v>
      </c>
      <c r="T3884" s="1">
        <v>1460.89</v>
      </c>
      <c r="U3884" t="s">
        <v>48</v>
      </c>
      <c r="V3884" t="s">
        <v>8787</v>
      </c>
      <c r="W3884" s="1">
        <v>963.6</v>
      </c>
      <c r="X3884" t="s">
        <v>324</v>
      </c>
      <c r="Y3884" t="s">
        <v>8788</v>
      </c>
      <c r="Z3884" s="1">
        <v>212</v>
      </c>
      <c r="AA3884" t="s">
        <v>51</v>
      </c>
      <c r="AB3884" s="1">
        <v>513.99</v>
      </c>
      <c r="AC3884" t="s">
        <v>51</v>
      </c>
      <c r="AD3884" s="1">
        <v>3.9</v>
      </c>
      <c r="AE3884" t="s">
        <v>52</v>
      </c>
      <c r="AF3884">
        <f t="shared" si="120"/>
        <v>3.9</v>
      </c>
      <c r="AG3884" s="1">
        <v>3.9</v>
      </c>
      <c r="AH3884" t="s">
        <v>52</v>
      </c>
      <c r="AI3884" t="s">
        <v>829</v>
      </c>
      <c r="AJ3884" t="s">
        <v>327</v>
      </c>
      <c r="AK3884" t="s">
        <v>328</v>
      </c>
      <c r="AL3884" t="str">
        <f t="shared" si="121"/>
        <v>SHANGHAICHN</v>
      </c>
      <c r="AM3884">
        <f>IFERROR(INDEX([1]Sheet1!$I$2:$I$118, MATCH(AL3884, [1]Sheet1!$J$2:$J$118, 0)), "")</f>
        <v>9467.7730778277528</v>
      </c>
    </row>
    <row r="3885" spans="1:39" hidden="1">
      <c r="A3885" t="s">
        <v>11719</v>
      </c>
      <c r="B3885" t="s">
        <v>11720</v>
      </c>
      <c r="C3885" t="s">
        <v>11721</v>
      </c>
      <c r="D3885" t="s">
        <v>11722</v>
      </c>
      <c r="E3885" t="s">
        <v>102</v>
      </c>
      <c r="F3885" t="s">
        <v>40</v>
      </c>
      <c r="G3885" t="s">
        <v>41</v>
      </c>
      <c r="H3885" t="s">
        <v>42</v>
      </c>
      <c r="I3885" t="s">
        <v>41</v>
      </c>
      <c r="J3885" t="s">
        <v>42</v>
      </c>
      <c r="K3885" t="s">
        <v>4459</v>
      </c>
      <c r="L3885" t="s">
        <v>4460</v>
      </c>
      <c r="M3885" t="s">
        <v>1145</v>
      </c>
      <c r="N3885" t="s">
        <v>4460</v>
      </c>
      <c r="O3885" t="s">
        <v>1145</v>
      </c>
      <c r="P3885" t="s">
        <v>73</v>
      </c>
      <c r="Q3885" s="1">
        <v>10</v>
      </c>
      <c r="R3885" s="1">
        <v>5</v>
      </c>
      <c r="S3885" t="s">
        <v>47</v>
      </c>
      <c r="T3885" s="1">
        <v>638.64</v>
      </c>
      <c r="U3885" t="s">
        <v>48</v>
      </c>
      <c r="V3885" t="s">
        <v>11094</v>
      </c>
      <c r="W3885" s="1">
        <v>282.7</v>
      </c>
      <c r="X3885" t="s">
        <v>324</v>
      </c>
      <c r="Y3885" t="s">
        <v>9730</v>
      </c>
      <c r="Z3885" s="1">
        <v>228</v>
      </c>
      <c r="AA3885" t="s">
        <v>51</v>
      </c>
      <c r="AB3885" s="1">
        <v>513.99</v>
      </c>
      <c r="AC3885" t="s">
        <v>51</v>
      </c>
      <c r="AD3885" s="1">
        <v>3.9</v>
      </c>
      <c r="AE3885" t="s">
        <v>52</v>
      </c>
      <c r="AF3885">
        <f t="shared" si="120"/>
        <v>3.9</v>
      </c>
      <c r="AG3885" s="1">
        <v>3.9</v>
      </c>
      <c r="AH3885" t="s">
        <v>52</v>
      </c>
      <c r="AI3885" t="s">
        <v>829</v>
      </c>
      <c r="AJ3885" t="s">
        <v>327</v>
      </c>
      <c r="AK3885" t="s">
        <v>328</v>
      </c>
      <c r="AL3885" t="str">
        <f t="shared" si="121"/>
        <v>SHANGHAICHN</v>
      </c>
      <c r="AM3885">
        <f>IFERROR(INDEX([1]Sheet1!$I$2:$I$118, MATCH(AL3885, [1]Sheet1!$J$2:$J$118, 0)), "")</f>
        <v>9467.7730778277528</v>
      </c>
    </row>
    <row r="3886" spans="1:39" hidden="1">
      <c r="A3886" t="s">
        <v>9698</v>
      </c>
      <c r="B3886" t="s">
        <v>9699</v>
      </c>
      <c r="C3886" t="s">
        <v>9700</v>
      </c>
      <c r="D3886" t="s">
        <v>9701</v>
      </c>
      <c r="E3886" t="s">
        <v>108</v>
      </c>
      <c r="F3886" t="s">
        <v>40</v>
      </c>
      <c r="G3886" t="s">
        <v>41</v>
      </c>
      <c r="H3886" t="s">
        <v>42</v>
      </c>
      <c r="I3886" t="s">
        <v>41</v>
      </c>
      <c r="J3886" t="s">
        <v>42</v>
      </c>
      <c r="K3886" t="s">
        <v>4459</v>
      </c>
      <c r="L3886" t="s">
        <v>4460</v>
      </c>
      <c r="M3886" t="s">
        <v>1145</v>
      </c>
      <c r="N3886" t="s">
        <v>4460</v>
      </c>
      <c r="O3886" t="s">
        <v>1145</v>
      </c>
      <c r="P3886" t="s">
        <v>45</v>
      </c>
      <c r="Q3886" s="1">
        <v>7</v>
      </c>
      <c r="R3886" s="1">
        <v>7</v>
      </c>
      <c r="S3886" t="s">
        <v>132</v>
      </c>
      <c r="T3886" s="1">
        <v>40.409999999999997</v>
      </c>
      <c r="U3886" t="s">
        <v>48</v>
      </c>
      <c r="V3886" t="s">
        <v>9702</v>
      </c>
      <c r="W3886" s="1">
        <v>40.409999999999997</v>
      </c>
      <c r="X3886" t="s">
        <v>50</v>
      </c>
      <c r="Y3886" t="s">
        <v>50</v>
      </c>
      <c r="Z3886" s="1">
        <v>2</v>
      </c>
      <c r="AA3886" t="s">
        <v>51</v>
      </c>
      <c r="AB3886" s="1">
        <v>4.4800000000000004</v>
      </c>
      <c r="AC3886" t="s">
        <v>51</v>
      </c>
      <c r="AD3886" s="1">
        <v>0.03</v>
      </c>
      <c r="AE3886" t="s">
        <v>52</v>
      </c>
      <c r="AF3886">
        <f t="shared" si="120"/>
        <v>0.03</v>
      </c>
      <c r="AG3886" s="1">
        <v>0.03</v>
      </c>
      <c r="AH3886" t="s">
        <v>52</v>
      </c>
      <c r="AI3886" t="s">
        <v>134</v>
      </c>
      <c r="AJ3886" t="s">
        <v>135</v>
      </c>
      <c r="AK3886" t="s">
        <v>136</v>
      </c>
      <c r="AL3886" t="str">
        <f t="shared" si="121"/>
        <v>SHANGHAICHN</v>
      </c>
      <c r="AM3886">
        <f>IFERROR(INDEX([1]Sheet1!$I$2:$I$118, MATCH(AL3886, [1]Sheet1!$J$2:$J$118, 0)), "")</f>
        <v>9467.7730778277528</v>
      </c>
    </row>
    <row r="3887" spans="1:39" hidden="1">
      <c r="A3887" t="s">
        <v>25214</v>
      </c>
      <c r="B3887" t="s">
        <v>25215</v>
      </c>
      <c r="C3887" t="s">
        <v>25216</v>
      </c>
      <c r="D3887" t="s">
        <v>25217</v>
      </c>
      <c r="E3887" t="s">
        <v>60</v>
      </c>
      <c r="F3887" t="s">
        <v>40</v>
      </c>
      <c r="G3887" t="s">
        <v>41</v>
      </c>
      <c r="H3887" t="s">
        <v>42</v>
      </c>
      <c r="I3887" t="s">
        <v>41</v>
      </c>
      <c r="J3887" t="s">
        <v>42</v>
      </c>
      <c r="K3887" t="s">
        <v>15476</v>
      </c>
      <c r="L3887" t="s">
        <v>21325</v>
      </c>
      <c r="M3887" t="s">
        <v>15476</v>
      </c>
      <c r="N3887" t="s">
        <v>15475</v>
      </c>
      <c r="O3887" t="s">
        <v>15476</v>
      </c>
      <c r="P3887" t="s">
        <v>45</v>
      </c>
      <c r="Q3887" s="1">
        <v>2</v>
      </c>
      <c r="R3887" t="s">
        <v>46</v>
      </c>
      <c r="S3887" t="s">
        <v>47</v>
      </c>
      <c r="T3887" s="1">
        <v>1187.57</v>
      </c>
      <c r="U3887" t="s">
        <v>48</v>
      </c>
      <c r="V3887" t="s">
        <v>20970</v>
      </c>
      <c r="W3887" s="1">
        <v>1176.8800000000001</v>
      </c>
      <c r="X3887" t="s">
        <v>50</v>
      </c>
      <c r="Y3887" t="s">
        <v>50</v>
      </c>
      <c r="Z3887" s="1">
        <v>75</v>
      </c>
      <c r="AA3887" t="s">
        <v>51</v>
      </c>
      <c r="AB3887" s="1">
        <v>162.88</v>
      </c>
      <c r="AC3887" t="s">
        <v>51</v>
      </c>
      <c r="AD3887" s="1">
        <v>0.98</v>
      </c>
      <c r="AE3887" t="s">
        <v>52</v>
      </c>
      <c r="AF3887">
        <f t="shared" si="120"/>
        <v>0.98</v>
      </c>
      <c r="AG3887" s="1">
        <v>0.98</v>
      </c>
      <c r="AH3887" t="s">
        <v>52</v>
      </c>
      <c r="AI3887" t="s">
        <v>53</v>
      </c>
      <c r="AJ3887" t="s">
        <v>54</v>
      </c>
      <c r="AK3887" t="s">
        <v>55</v>
      </c>
      <c r="AL3887" t="str">
        <f t="shared" si="121"/>
        <v>JAKARTA SELATANIDN</v>
      </c>
      <c r="AM3887">
        <f>IFERROR(INDEX([1]Sheet1!$I$2:$I$118, MATCH(AL3887, [1]Sheet1!$J$2:$J$118, 0)), "")</f>
        <v>11603.096096270159</v>
      </c>
    </row>
    <row r="3888" spans="1:39" hidden="1">
      <c r="A3888" t="s">
        <v>1880</v>
      </c>
      <c r="B3888" t="s">
        <v>1881</v>
      </c>
      <c r="C3888" t="s">
        <v>1882</v>
      </c>
      <c r="D3888" t="s">
        <v>1883</v>
      </c>
      <c r="E3888" t="s">
        <v>102</v>
      </c>
      <c r="F3888" t="s">
        <v>40</v>
      </c>
      <c r="G3888" t="s">
        <v>41</v>
      </c>
      <c r="H3888" t="s">
        <v>42</v>
      </c>
      <c r="I3888" t="s">
        <v>41</v>
      </c>
      <c r="J3888" t="s">
        <v>42</v>
      </c>
      <c r="K3888" t="s">
        <v>1590</v>
      </c>
      <c r="L3888" t="s">
        <v>1591</v>
      </c>
      <c r="M3888" t="s">
        <v>1592</v>
      </c>
      <c r="N3888" t="s">
        <v>1591</v>
      </c>
      <c r="O3888" t="s">
        <v>1592</v>
      </c>
      <c r="P3888" t="s">
        <v>45</v>
      </c>
      <c r="Q3888" s="1">
        <v>5</v>
      </c>
      <c r="R3888" s="1">
        <v>5</v>
      </c>
      <c r="S3888" t="s">
        <v>47</v>
      </c>
      <c r="T3888" s="1">
        <v>228.86</v>
      </c>
      <c r="U3888" t="s">
        <v>48</v>
      </c>
      <c r="V3888" t="s">
        <v>1879</v>
      </c>
      <c r="W3888" s="1">
        <v>198.86</v>
      </c>
      <c r="X3888" t="s">
        <v>50</v>
      </c>
      <c r="Y3888" t="s">
        <v>50</v>
      </c>
      <c r="Z3888" s="1">
        <v>53</v>
      </c>
      <c r="AA3888" t="s">
        <v>51</v>
      </c>
      <c r="AB3888" s="1">
        <v>162.88</v>
      </c>
      <c r="AC3888" t="s">
        <v>51</v>
      </c>
      <c r="AD3888" s="1">
        <v>0.98</v>
      </c>
      <c r="AE3888" t="s">
        <v>52</v>
      </c>
      <c r="AF3888">
        <f t="shared" si="120"/>
        <v>0.98</v>
      </c>
      <c r="AG3888" s="1">
        <v>0.98</v>
      </c>
      <c r="AH3888" t="s">
        <v>52</v>
      </c>
      <c r="AI3888" t="s">
        <v>1486</v>
      </c>
      <c r="AJ3888" t="s">
        <v>54</v>
      </c>
      <c r="AK3888" t="s">
        <v>55</v>
      </c>
      <c r="AL3888" t="str">
        <f t="shared" si="121"/>
        <v>PATYHUN</v>
      </c>
      <c r="AM3888">
        <f>IFERROR(INDEX([1]Sheet1!$I$2:$I$118, MATCH(AL3888, [1]Sheet1!$J$2:$J$118, 0)), "")</f>
        <v>2481.1311418143659</v>
      </c>
    </row>
    <row r="3889" spans="1:39" hidden="1">
      <c r="A3889" t="s">
        <v>20822</v>
      </c>
      <c r="C3889" t="s">
        <v>20823</v>
      </c>
      <c r="D3889" t="s">
        <v>20824</v>
      </c>
      <c r="E3889" t="s">
        <v>102</v>
      </c>
      <c r="F3889" t="s">
        <v>40</v>
      </c>
      <c r="G3889" t="s">
        <v>41</v>
      </c>
      <c r="H3889" t="s">
        <v>42</v>
      </c>
      <c r="I3889" t="s">
        <v>41</v>
      </c>
      <c r="J3889" t="s">
        <v>42</v>
      </c>
      <c r="K3889" t="s">
        <v>20825</v>
      </c>
      <c r="L3889" t="s">
        <v>3129</v>
      </c>
      <c r="M3889" t="s">
        <v>3130</v>
      </c>
      <c r="N3889" t="s">
        <v>3129</v>
      </c>
      <c r="O3889" t="s">
        <v>3130</v>
      </c>
      <c r="P3889" t="s">
        <v>73</v>
      </c>
      <c r="Q3889" s="1">
        <v>10</v>
      </c>
      <c r="R3889" s="1">
        <v>8</v>
      </c>
      <c r="S3889" t="s">
        <v>167</v>
      </c>
      <c r="T3889" s="1">
        <v>1376.22</v>
      </c>
      <c r="U3889" t="s">
        <v>48</v>
      </c>
      <c r="V3889" t="s">
        <v>20826</v>
      </c>
      <c r="W3889" s="1">
        <v>822.39</v>
      </c>
      <c r="X3889" t="s">
        <v>324</v>
      </c>
      <c r="Y3889" t="s">
        <v>20827</v>
      </c>
      <c r="Z3889" s="1">
        <v>216</v>
      </c>
      <c r="AA3889" t="s">
        <v>51</v>
      </c>
      <c r="AB3889" s="1">
        <v>513.99</v>
      </c>
      <c r="AC3889" t="s">
        <v>51</v>
      </c>
      <c r="AD3889" s="1">
        <v>3.9</v>
      </c>
      <c r="AE3889" t="s">
        <v>52</v>
      </c>
      <c r="AF3889">
        <f t="shared" si="120"/>
        <v>3.9</v>
      </c>
      <c r="AG3889" s="1">
        <v>3.9</v>
      </c>
      <c r="AH3889" t="s">
        <v>52</v>
      </c>
      <c r="AI3889" t="s">
        <v>7395</v>
      </c>
      <c r="AJ3889" t="s">
        <v>327</v>
      </c>
      <c r="AK3889" t="s">
        <v>328</v>
      </c>
      <c r="AL3889" t="str">
        <f t="shared" si="121"/>
        <v>BANGALOREIND</v>
      </c>
      <c r="AM3889">
        <f>IFERROR(INDEX([1]Sheet1!$I$2:$I$118, MATCH(AL3889, [1]Sheet1!$J$2:$J$118, 0)), "")</f>
        <v>7874.5177043300409</v>
      </c>
    </row>
    <row r="3890" spans="1:39" hidden="1">
      <c r="A3890" t="s">
        <v>20891</v>
      </c>
      <c r="C3890" t="s">
        <v>20892</v>
      </c>
      <c r="D3890" t="s">
        <v>20893</v>
      </c>
      <c r="E3890" t="s">
        <v>291</v>
      </c>
      <c r="F3890" t="s">
        <v>260</v>
      </c>
      <c r="G3890" t="s">
        <v>41</v>
      </c>
      <c r="H3890" t="s">
        <v>42</v>
      </c>
      <c r="I3890" t="s">
        <v>261</v>
      </c>
      <c r="J3890" t="s">
        <v>42</v>
      </c>
      <c r="K3890" t="s">
        <v>20825</v>
      </c>
      <c r="L3890" t="s">
        <v>3129</v>
      </c>
      <c r="M3890" t="s">
        <v>3130</v>
      </c>
      <c r="N3890" t="s">
        <v>3129</v>
      </c>
      <c r="O3890" t="s">
        <v>3130</v>
      </c>
      <c r="P3890" t="s">
        <v>73</v>
      </c>
      <c r="Q3890" s="1">
        <v>10</v>
      </c>
      <c r="R3890" s="1">
        <v>6</v>
      </c>
      <c r="S3890" t="s">
        <v>47</v>
      </c>
      <c r="T3890" s="1">
        <v>1060.7</v>
      </c>
      <c r="U3890" t="s">
        <v>48</v>
      </c>
      <c r="V3890" t="s">
        <v>20894</v>
      </c>
      <c r="W3890" s="1">
        <v>646.77</v>
      </c>
      <c r="X3890" t="s">
        <v>50</v>
      </c>
      <c r="Y3890" t="s">
        <v>20895</v>
      </c>
      <c r="Z3890" s="1">
        <v>479</v>
      </c>
      <c r="AA3890" t="s">
        <v>51</v>
      </c>
      <c r="AB3890" s="1">
        <v>517.41999999999996</v>
      </c>
      <c r="AC3890" t="s">
        <v>51</v>
      </c>
      <c r="AD3890" s="1">
        <v>3.93</v>
      </c>
      <c r="AE3890" t="s">
        <v>52</v>
      </c>
      <c r="AF3890">
        <f t="shared" si="120"/>
        <v>3.93</v>
      </c>
      <c r="AG3890" s="1">
        <v>3.93</v>
      </c>
      <c r="AH3890" t="s">
        <v>52</v>
      </c>
      <c r="AI3890" t="s">
        <v>782</v>
      </c>
      <c r="AJ3890" t="s">
        <v>327</v>
      </c>
      <c r="AK3890" t="s">
        <v>328</v>
      </c>
      <c r="AL3890" t="str">
        <f t="shared" si="121"/>
        <v>BANGALOREIND</v>
      </c>
      <c r="AM3890">
        <f>IFERROR(INDEX([1]Sheet1!$I$2:$I$118, MATCH(AL3890, [1]Sheet1!$J$2:$J$118, 0)), "")</f>
        <v>7874.5177043300409</v>
      </c>
    </row>
    <row r="3891" spans="1:39" hidden="1">
      <c r="A3891" t="s">
        <v>5338</v>
      </c>
      <c r="B3891" t="s">
        <v>5339</v>
      </c>
      <c r="C3891" t="s">
        <v>5340</v>
      </c>
      <c r="D3891" t="s">
        <v>5341</v>
      </c>
      <c r="E3891" t="s">
        <v>291</v>
      </c>
      <c r="F3891" t="s">
        <v>285</v>
      </c>
      <c r="G3891" t="s">
        <v>41</v>
      </c>
      <c r="H3891" t="s">
        <v>42</v>
      </c>
      <c r="I3891" t="s">
        <v>261</v>
      </c>
      <c r="J3891" t="s">
        <v>42</v>
      </c>
      <c r="K3891" t="s">
        <v>5329</v>
      </c>
      <c r="L3891" t="s">
        <v>5330</v>
      </c>
      <c r="M3891" t="s">
        <v>5331</v>
      </c>
      <c r="N3891" t="s">
        <v>5330</v>
      </c>
      <c r="O3891" t="s">
        <v>5331</v>
      </c>
      <c r="P3891" t="s">
        <v>45</v>
      </c>
      <c r="Q3891" s="1">
        <v>6</v>
      </c>
      <c r="R3891" s="1">
        <v>5</v>
      </c>
      <c r="S3891" t="s">
        <v>132</v>
      </c>
      <c r="T3891" s="1">
        <v>13.6</v>
      </c>
      <c r="U3891" t="s">
        <v>48</v>
      </c>
      <c r="V3891" t="s">
        <v>5342</v>
      </c>
      <c r="W3891" s="1">
        <v>13.6</v>
      </c>
      <c r="X3891" t="s">
        <v>50</v>
      </c>
      <c r="Y3891" t="s">
        <v>50</v>
      </c>
      <c r="Z3891" s="1">
        <v>1</v>
      </c>
      <c r="AA3891" t="s">
        <v>51</v>
      </c>
      <c r="AB3891" s="1">
        <v>2.74</v>
      </c>
      <c r="AC3891" t="s">
        <v>51</v>
      </c>
      <c r="AD3891" s="1">
        <v>0.02</v>
      </c>
      <c r="AE3891" t="s">
        <v>52</v>
      </c>
      <c r="AF3891">
        <f t="shared" si="120"/>
        <v>0.02</v>
      </c>
      <c r="AG3891" s="1">
        <v>0.02</v>
      </c>
      <c r="AH3891" t="s">
        <v>52</v>
      </c>
      <c r="AI3891" t="s">
        <v>719</v>
      </c>
      <c r="AJ3891" t="s">
        <v>135</v>
      </c>
      <c r="AK3891" t="s">
        <v>136</v>
      </c>
      <c r="AL3891" t="str">
        <f t="shared" si="121"/>
        <v>VANTAAFIN</v>
      </c>
      <c r="AM3891">
        <f>IFERROR(INDEX([1]Sheet1!$I$2:$I$118, MATCH(AL3891, [1]Sheet1!$J$2:$J$118, 0)), "")</f>
        <v>14329.816292699001</v>
      </c>
    </row>
    <row r="3892" spans="1:39" hidden="1">
      <c r="A3892" t="s">
        <v>7453</v>
      </c>
      <c r="C3892" t="s">
        <v>7454</v>
      </c>
      <c r="D3892" t="s">
        <v>7455</v>
      </c>
      <c r="E3892" t="s">
        <v>215</v>
      </c>
      <c r="F3892" t="s">
        <v>260</v>
      </c>
      <c r="G3892" t="s">
        <v>41</v>
      </c>
      <c r="H3892" t="s">
        <v>42</v>
      </c>
      <c r="I3892" t="s">
        <v>261</v>
      </c>
      <c r="J3892" t="s">
        <v>42</v>
      </c>
      <c r="K3892" t="s">
        <v>3128</v>
      </c>
      <c r="L3892" t="s">
        <v>3129</v>
      </c>
      <c r="M3892" t="s">
        <v>3130</v>
      </c>
      <c r="N3892" t="s">
        <v>3129</v>
      </c>
      <c r="O3892" t="s">
        <v>3130</v>
      </c>
      <c r="P3892" t="s">
        <v>73</v>
      </c>
      <c r="Q3892" s="1">
        <v>8</v>
      </c>
      <c r="R3892" s="1">
        <v>5</v>
      </c>
      <c r="S3892" t="s">
        <v>47</v>
      </c>
      <c r="T3892" s="1">
        <v>1032.1199999999999</v>
      </c>
      <c r="U3892" t="s">
        <v>48</v>
      </c>
      <c r="V3892" t="s">
        <v>7456</v>
      </c>
      <c r="W3892" s="1">
        <v>652.5</v>
      </c>
      <c r="X3892" t="s">
        <v>324</v>
      </c>
      <c r="Y3892" t="s">
        <v>7457</v>
      </c>
      <c r="Z3892" s="1">
        <v>522</v>
      </c>
      <c r="AA3892" t="s">
        <v>51</v>
      </c>
      <c r="AB3892" s="1">
        <v>522</v>
      </c>
      <c r="AC3892" t="s">
        <v>51</v>
      </c>
      <c r="AD3892" s="1">
        <v>1.8</v>
      </c>
      <c r="AE3892" t="s">
        <v>52</v>
      </c>
      <c r="AF3892">
        <f t="shared" si="120"/>
        <v>3.9619800000000001</v>
      </c>
      <c r="AG3892" s="1">
        <v>3961980</v>
      </c>
      <c r="AH3892" t="s">
        <v>788</v>
      </c>
      <c r="AI3892" t="s">
        <v>829</v>
      </c>
      <c r="AJ3892" t="s">
        <v>327</v>
      </c>
      <c r="AK3892" t="s">
        <v>328</v>
      </c>
      <c r="AL3892" t="str">
        <f t="shared" si="121"/>
        <v>BANGALOREIND</v>
      </c>
      <c r="AM3892">
        <f>IFERROR(INDEX([1]Sheet1!$I$2:$I$118, MATCH(AL3892, [1]Sheet1!$J$2:$J$118, 0)), "")</f>
        <v>7874.5177043300409</v>
      </c>
    </row>
    <row r="3893" spans="1:39" hidden="1">
      <c r="A3893" t="s">
        <v>14151</v>
      </c>
      <c r="C3893" t="s">
        <v>14152</v>
      </c>
      <c r="D3893" t="s">
        <v>14153</v>
      </c>
      <c r="E3893" t="s">
        <v>271</v>
      </c>
      <c r="F3893" t="s">
        <v>260</v>
      </c>
      <c r="G3893" t="s">
        <v>41</v>
      </c>
      <c r="H3893" t="s">
        <v>42</v>
      </c>
      <c r="I3893" t="s">
        <v>261</v>
      </c>
      <c r="J3893" t="s">
        <v>42</v>
      </c>
      <c r="K3893" t="s">
        <v>4459</v>
      </c>
      <c r="L3893" t="s">
        <v>4460</v>
      </c>
      <c r="M3893" t="s">
        <v>1145</v>
      </c>
      <c r="N3893" t="s">
        <v>4460</v>
      </c>
      <c r="O3893" t="s">
        <v>1145</v>
      </c>
      <c r="P3893" t="s">
        <v>73</v>
      </c>
      <c r="Q3893" s="1">
        <v>10</v>
      </c>
      <c r="R3893" s="1">
        <v>7</v>
      </c>
      <c r="S3893" t="s">
        <v>47</v>
      </c>
      <c r="T3893" s="1">
        <v>638.82000000000005</v>
      </c>
      <c r="U3893" t="s">
        <v>48</v>
      </c>
      <c r="V3893" t="s">
        <v>14154</v>
      </c>
      <c r="W3893" s="1">
        <v>288.43</v>
      </c>
      <c r="X3893" t="s">
        <v>324</v>
      </c>
      <c r="Y3893" t="s">
        <v>14155</v>
      </c>
      <c r="Z3893" s="1">
        <v>313</v>
      </c>
      <c r="AA3893" t="s">
        <v>51</v>
      </c>
      <c r="AB3893" s="1">
        <v>524.41</v>
      </c>
      <c r="AC3893" t="s">
        <v>51</v>
      </c>
      <c r="AD3893" s="1">
        <v>3.98</v>
      </c>
      <c r="AE3893" t="s">
        <v>52</v>
      </c>
      <c r="AF3893">
        <f t="shared" si="120"/>
        <v>3.98</v>
      </c>
      <c r="AG3893" s="1">
        <v>3.98</v>
      </c>
      <c r="AH3893" t="s">
        <v>52</v>
      </c>
      <c r="AI3893" t="s">
        <v>782</v>
      </c>
      <c r="AJ3893" t="s">
        <v>327</v>
      </c>
      <c r="AK3893" t="s">
        <v>328</v>
      </c>
      <c r="AL3893" t="str">
        <f t="shared" si="121"/>
        <v>SHANGHAICHN</v>
      </c>
      <c r="AM3893">
        <f>IFERROR(INDEX([1]Sheet1!$I$2:$I$118, MATCH(AL3893, [1]Sheet1!$J$2:$J$118, 0)), "")</f>
        <v>9467.7730778277528</v>
      </c>
    </row>
    <row r="3894" spans="1:39" hidden="1">
      <c r="A3894" t="s">
        <v>25557</v>
      </c>
      <c r="C3894" t="s">
        <v>25558</v>
      </c>
      <c r="D3894" t="s">
        <v>25559</v>
      </c>
      <c r="E3894" t="s">
        <v>25455</v>
      </c>
      <c r="F3894" t="s">
        <v>40</v>
      </c>
      <c r="G3894" t="s">
        <v>41</v>
      </c>
      <c r="H3894" t="s">
        <v>42</v>
      </c>
      <c r="I3894" t="s">
        <v>41</v>
      </c>
      <c r="J3894" t="s">
        <v>42</v>
      </c>
      <c r="L3894" t="s">
        <v>16123</v>
      </c>
      <c r="M3894" t="s">
        <v>779</v>
      </c>
      <c r="N3894" t="s">
        <v>16123</v>
      </c>
      <c r="O3894" t="s">
        <v>779</v>
      </c>
      <c r="P3894" t="s">
        <v>73</v>
      </c>
      <c r="Q3894" s="1">
        <v>8</v>
      </c>
      <c r="R3894" s="1">
        <v>11</v>
      </c>
      <c r="S3894" t="s">
        <v>47</v>
      </c>
      <c r="T3894" s="1">
        <v>1174.5</v>
      </c>
      <c r="U3894" t="s">
        <v>48</v>
      </c>
      <c r="V3894" t="s">
        <v>25560</v>
      </c>
      <c r="W3894" s="1">
        <v>708.75</v>
      </c>
      <c r="X3894" t="s">
        <v>324</v>
      </c>
      <c r="Y3894" t="s">
        <v>25561</v>
      </c>
      <c r="Z3894" s="1">
        <v>525</v>
      </c>
      <c r="AA3894" t="s">
        <v>51</v>
      </c>
      <c r="AB3894" s="1">
        <v>525</v>
      </c>
      <c r="AC3894" t="s">
        <v>51</v>
      </c>
      <c r="AD3894" s="1">
        <v>98.86</v>
      </c>
      <c r="AE3894" t="s">
        <v>638</v>
      </c>
      <c r="AF3894">
        <f t="shared" si="120"/>
        <v>3.98475</v>
      </c>
      <c r="AG3894" s="1">
        <v>3984750</v>
      </c>
      <c r="AH3894" t="s">
        <v>788</v>
      </c>
      <c r="AI3894" t="s">
        <v>782</v>
      </c>
      <c r="AJ3894" t="s">
        <v>327</v>
      </c>
      <c r="AK3894" t="s">
        <v>328</v>
      </c>
      <c r="AL3894" t="str">
        <f t="shared" si="121"/>
        <v>WAUKESHAUSA</v>
      </c>
      <c r="AM3894">
        <f>IFERROR(INDEX([1]Sheet1!$I$2:$I$118, MATCH(AL3894, [1]Sheet1!$J$2:$J$118, 0)), "")</f>
        <v>6599.0927469309336</v>
      </c>
    </row>
    <row r="3895" spans="1:39" hidden="1">
      <c r="A3895" t="s">
        <v>14395</v>
      </c>
      <c r="C3895" t="s">
        <v>14396</v>
      </c>
      <c r="D3895" t="s">
        <v>14397</v>
      </c>
      <c r="E3895" t="s">
        <v>271</v>
      </c>
      <c r="F3895" t="s">
        <v>260</v>
      </c>
      <c r="G3895" t="s">
        <v>41</v>
      </c>
      <c r="H3895" t="s">
        <v>42</v>
      </c>
      <c r="I3895" t="s">
        <v>261</v>
      </c>
      <c r="J3895" t="s">
        <v>42</v>
      </c>
      <c r="K3895" t="s">
        <v>4459</v>
      </c>
      <c r="L3895" t="s">
        <v>4460</v>
      </c>
      <c r="M3895" t="s">
        <v>1145</v>
      </c>
      <c r="N3895" t="s">
        <v>4460</v>
      </c>
      <c r="O3895" t="s">
        <v>1145</v>
      </c>
      <c r="P3895" t="s">
        <v>73</v>
      </c>
      <c r="Q3895" s="1">
        <v>10</v>
      </c>
      <c r="R3895" s="1">
        <v>7</v>
      </c>
      <c r="S3895" t="s">
        <v>47</v>
      </c>
      <c r="T3895" s="1">
        <v>643.82000000000005</v>
      </c>
      <c r="U3895" t="s">
        <v>48</v>
      </c>
      <c r="V3895" t="s">
        <v>14398</v>
      </c>
      <c r="W3895" s="1">
        <v>290.72000000000003</v>
      </c>
      <c r="X3895" t="s">
        <v>324</v>
      </c>
      <c r="Y3895" t="s">
        <v>14399</v>
      </c>
      <c r="Z3895" s="1">
        <v>312</v>
      </c>
      <c r="AA3895" t="s">
        <v>51</v>
      </c>
      <c r="AB3895" s="1">
        <v>528.58000000000004</v>
      </c>
      <c r="AC3895" t="s">
        <v>51</v>
      </c>
      <c r="AD3895" s="1">
        <v>4.01</v>
      </c>
      <c r="AE3895" t="s">
        <v>52</v>
      </c>
      <c r="AF3895">
        <f t="shared" si="120"/>
        <v>4.01</v>
      </c>
      <c r="AG3895" s="1">
        <v>4.01</v>
      </c>
      <c r="AH3895" t="s">
        <v>52</v>
      </c>
      <c r="AI3895" t="s">
        <v>782</v>
      </c>
      <c r="AJ3895" t="s">
        <v>327</v>
      </c>
      <c r="AK3895" t="s">
        <v>328</v>
      </c>
      <c r="AL3895" t="str">
        <f t="shared" si="121"/>
        <v>SHANGHAICHN</v>
      </c>
      <c r="AM3895">
        <f>IFERROR(INDEX([1]Sheet1!$I$2:$I$118, MATCH(AL3895, [1]Sheet1!$J$2:$J$118, 0)), "")</f>
        <v>9467.7730778277528</v>
      </c>
    </row>
    <row r="3896" spans="1:39" hidden="1">
      <c r="A3896" t="s">
        <v>21749</v>
      </c>
      <c r="B3896" t="s">
        <v>21750</v>
      </c>
      <c r="C3896" t="s">
        <v>21751</v>
      </c>
      <c r="D3896" t="s">
        <v>21752</v>
      </c>
      <c r="E3896" t="s">
        <v>291</v>
      </c>
      <c r="F3896" t="s">
        <v>285</v>
      </c>
      <c r="G3896" t="s">
        <v>41</v>
      </c>
      <c r="H3896" t="s">
        <v>42</v>
      </c>
      <c r="I3896" t="s">
        <v>261</v>
      </c>
      <c r="J3896" t="s">
        <v>42</v>
      </c>
      <c r="K3896" t="s">
        <v>14902</v>
      </c>
      <c r="L3896" t="s">
        <v>14903</v>
      </c>
      <c r="M3896" t="s">
        <v>686</v>
      </c>
      <c r="N3896" t="s">
        <v>14903</v>
      </c>
      <c r="O3896" t="s">
        <v>686</v>
      </c>
      <c r="P3896" t="s">
        <v>45</v>
      </c>
      <c r="Q3896" s="1">
        <v>4</v>
      </c>
      <c r="R3896" t="s">
        <v>46</v>
      </c>
      <c r="S3896" t="s">
        <v>687</v>
      </c>
      <c r="T3896" s="1">
        <v>33.979999999999997</v>
      </c>
      <c r="U3896" t="s">
        <v>48</v>
      </c>
      <c r="V3896" t="s">
        <v>21753</v>
      </c>
      <c r="W3896" s="1">
        <v>33.979999999999997</v>
      </c>
      <c r="X3896" t="s">
        <v>50</v>
      </c>
      <c r="Y3896" t="s">
        <v>50</v>
      </c>
      <c r="Z3896" s="1">
        <v>7</v>
      </c>
      <c r="AA3896" t="s">
        <v>51</v>
      </c>
      <c r="AB3896" s="1">
        <v>27.53</v>
      </c>
      <c r="AC3896" t="s">
        <v>51</v>
      </c>
      <c r="AD3896" s="1">
        <v>0.11</v>
      </c>
      <c r="AE3896" t="s">
        <v>52</v>
      </c>
      <c r="AF3896">
        <f t="shared" si="120"/>
        <v>0.11</v>
      </c>
      <c r="AG3896" s="1">
        <v>0.11</v>
      </c>
      <c r="AH3896" t="s">
        <v>52</v>
      </c>
      <c r="AI3896" t="s">
        <v>689</v>
      </c>
      <c r="AJ3896" t="s">
        <v>690</v>
      </c>
      <c r="AK3896" t="s">
        <v>691</v>
      </c>
      <c r="AL3896" t="str">
        <f t="shared" si="121"/>
        <v>COSLADAESP</v>
      </c>
      <c r="AM3896">
        <f>IFERROR(INDEX([1]Sheet1!$I$2:$I$118, MATCH(AL3896, [1]Sheet1!$J$2:$J$118, 0)), "")</f>
        <v>5886.2820473497222</v>
      </c>
    </row>
    <row r="3897" spans="1:39" hidden="1">
      <c r="A3897" t="s">
        <v>174</v>
      </c>
      <c r="B3897" t="s">
        <v>175</v>
      </c>
      <c r="C3897" t="s">
        <v>176</v>
      </c>
      <c r="D3897" t="s">
        <v>177</v>
      </c>
      <c r="E3897" t="s">
        <v>102</v>
      </c>
      <c r="F3897" t="s">
        <v>40</v>
      </c>
      <c r="G3897" t="s">
        <v>41</v>
      </c>
      <c r="H3897" t="s">
        <v>42</v>
      </c>
      <c r="I3897" t="s">
        <v>41</v>
      </c>
      <c r="J3897" t="s">
        <v>42</v>
      </c>
      <c r="K3897" t="s">
        <v>43</v>
      </c>
      <c r="L3897" t="s">
        <v>44</v>
      </c>
      <c r="M3897" t="s">
        <v>43</v>
      </c>
      <c r="N3897" t="s">
        <v>44</v>
      </c>
      <c r="O3897" t="s">
        <v>43</v>
      </c>
      <c r="P3897" t="s">
        <v>45</v>
      </c>
      <c r="Q3897" s="1">
        <v>3</v>
      </c>
      <c r="R3897" t="s">
        <v>46</v>
      </c>
      <c r="S3897" t="s">
        <v>47</v>
      </c>
      <c r="T3897" s="1">
        <v>909.09</v>
      </c>
      <c r="U3897" t="s">
        <v>48</v>
      </c>
      <c r="V3897" t="s">
        <v>178</v>
      </c>
      <c r="W3897" s="1">
        <v>868.44</v>
      </c>
      <c r="X3897" t="s">
        <v>50</v>
      </c>
      <c r="Y3897" t="s">
        <v>50</v>
      </c>
      <c r="Z3897" s="1">
        <v>56</v>
      </c>
      <c r="AA3897" t="s">
        <v>51</v>
      </c>
      <c r="AB3897" s="1">
        <v>162.88</v>
      </c>
      <c r="AC3897" t="s">
        <v>51</v>
      </c>
      <c r="AD3897" s="1">
        <v>0.98</v>
      </c>
      <c r="AE3897" t="s">
        <v>52</v>
      </c>
      <c r="AF3897">
        <f t="shared" si="120"/>
        <v>0.98</v>
      </c>
      <c r="AG3897" s="1">
        <v>0.98</v>
      </c>
      <c r="AH3897" t="s">
        <v>52</v>
      </c>
      <c r="AI3897" t="s">
        <v>53</v>
      </c>
      <c r="AJ3897" t="s">
        <v>54</v>
      </c>
      <c r="AK3897" t="s">
        <v>55</v>
      </c>
      <c r="AL3897" t="str">
        <f t="shared" si="121"/>
        <v>SINGAPORESGP</v>
      </c>
      <c r="AM3897">
        <f>IFERROR(INDEX([1]Sheet1!$I$2:$I$118, MATCH(AL3897, [1]Sheet1!$J$2:$J$118, 0)), "")</f>
        <v>10733.49534193344</v>
      </c>
    </row>
    <row r="3898" spans="1:39" hidden="1">
      <c r="A3898" t="s">
        <v>268</v>
      </c>
      <c r="B3898" t="s">
        <v>175</v>
      </c>
      <c r="C3898" t="s">
        <v>269</v>
      </c>
      <c r="D3898" t="s">
        <v>270</v>
      </c>
      <c r="E3898" t="s">
        <v>271</v>
      </c>
      <c r="F3898" t="s">
        <v>260</v>
      </c>
      <c r="G3898" t="s">
        <v>41</v>
      </c>
      <c r="H3898" t="s">
        <v>42</v>
      </c>
      <c r="I3898" t="s">
        <v>261</v>
      </c>
      <c r="J3898" t="s">
        <v>42</v>
      </c>
      <c r="K3898" t="s">
        <v>43</v>
      </c>
      <c r="L3898" t="s">
        <v>44</v>
      </c>
      <c r="M3898" t="s">
        <v>43</v>
      </c>
      <c r="N3898" t="s">
        <v>44</v>
      </c>
      <c r="O3898" t="s">
        <v>43</v>
      </c>
      <c r="P3898" t="s">
        <v>45</v>
      </c>
      <c r="Q3898" s="1">
        <v>2</v>
      </c>
      <c r="R3898" t="s">
        <v>46</v>
      </c>
      <c r="S3898" t="s">
        <v>47</v>
      </c>
      <c r="T3898" s="1">
        <v>769.82</v>
      </c>
      <c r="U3898" t="s">
        <v>48</v>
      </c>
      <c r="V3898" t="s">
        <v>272</v>
      </c>
      <c r="W3898" s="1">
        <v>759.13</v>
      </c>
      <c r="X3898" t="s">
        <v>50</v>
      </c>
      <c r="Y3898" t="s">
        <v>50</v>
      </c>
      <c r="Z3898" s="1">
        <v>141</v>
      </c>
      <c r="AA3898" t="s">
        <v>51</v>
      </c>
      <c r="AB3898" s="1">
        <v>141</v>
      </c>
      <c r="AC3898" t="s">
        <v>51</v>
      </c>
      <c r="AD3898" s="1">
        <v>0.8</v>
      </c>
      <c r="AE3898" t="s">
        <v>52</v>
      </c>
      <c r="AF3898">
        <f t="shared" si="120"/>
        <v>0.84</v>
      </c>
      <c r="AG3898" s="1">
        <v>0.84</v>
      </c>
      <c r="AH3898" t="s">
        <v>52</v>
      </c>
      <c r="AI3898" t="s">
        <v>53</v>
      </c>
      <c r="AJ3898" t="s">
        <v>54</v>
      </c>
      <c r="AK3898" t="s">
        <v>55</v>
      </c>
      <c r="AL3898" t="str">
        <f t="shared" si="121"/>
        <v>SINGAPORESGP</v>
      </c>
      <c r="AM3898">
        <f>IFERROR(INDEX([1]Sheet1!$I$2:$I$118, MATCH(AL3898, [1]Sheet1!$J$2:$J$118, 0)), "")</f>
        <v>10733.49534193344</v>
      </c>
    </row>
    <row r="3899" spans="1:39" hidden="1">
      <c r="A3899" t="s">
        <v>249</v>
      </c>
      <c r="B3899" t="s">
        <v>250</v>
      </c>
      <c r="C3899" t="s">
        <v>251</v>
      </c>
      <c r="D3899" t="s">
        <v>252</v>
      </c>
      <c r="E3899" t="s">
        <v>108</v>
      </c>
      <c r="F3899" t="s">
        <v>40</v>
      </c>
      <c r="G3899" t="s">
        <v>41</v>
      </c>
      <c r="H3899" t="s">
        <v>42</v>
      </c>
      <c r="I3899" t="s">
        <v>41</v>
      </c>
      <c r="J3899" t="s">
        <v>42</v>
      </c>
      <c r="K3899" t="s">
        <v>43</v>
      </c>
      <c r="L3899" t="s">
        <v>44</v>
      </c>
      <c r="M3899" t="s">
        <v>43</v>
      </c>
      <c r="N3899" t="s">
        <v>44</v>
      </c>
      <c r="O3899" t="s">
        <v>43</v>
      </c>
      <c r="P3899" t="s">
        <v>45</v>
      </c>
      <c r="Q3899" s="1">
        <v>2</v>
      </c>
      <c r="R3899" t="s">
        <v>46</v>
      </c>
      <c r="S3899" t="s">
        <v>47</v>
      </c>
      <c r="T3899" s="1">
        <v>909.76</v>
      </c>
      <c r="U3899" t="s">
        <v>48</v>
      </c>
      <c r="V3899" t="s">
        <v>178</v>
      </c>
      <c r="W3899" s="1">
        <v>869.14</v>
      </c>
      <c r="X3899" t="s">
        <v>50</v>
      </c>
      <c r="Y3899" t="s">
        <v>50</v>
      </c>
      <c r="Z3899" s="1">
        <v>56</v>
      </c>
      <c r="AA3899" t="s">
        <v>51</v>
      </c>
      <c r="AB3899" s="1">
        <v>162.88</v>
      </c>
      <c r="AC3899" t="s">
        <v>51</v>
      </c>
      <c r="AD3899" s="1">
        <v>0.98</v>
      </c>
      <c r="AE3899" t="s">
        <v>52</v>
      </c>
      <c r="AF3899">
        <f t="shared" si="120"/>
        <v>0.98</v>
      </c>
      <c r="AG3899" s="1">
        <v>0.98</v>
      </c>
      <c r="AH3899" t="s">
        <v>52</v>
      </c>
      <c r="AI3899" t="s">
        <v>53</v>
      </c>
      <c r="AJ3899" t="s">
        <v>54</v>
      </c>
      <c r="AK3899" t="s">
        <v>55</v>
      </c>
      <c r="AL3899" t="str">
        <f t="shared" si="121"/>
        <v>SINGAPORESGP</v>
      </c>
      <c r="AM3899">
        <f>IFERROR(INDEX([1]Sheet1!$I$2:$I$118, MATCH(AL3899, [1]Sheet1!$J$2:$J$118, 0)), "")</f>
        <v>10733.49534193344</v>
      </c>
    </row>
    <row r="3900" spans="1:39" hidden="1">
      <c r="A3900" t="s">
        <v>20521</v>
      </c>
      <c r="C3900" t="s">
        <v>20522</v>
      </c>
      <c r="D3900" t="s">
        <v>20523</v>
      </c>
      <c r="E3900" t="s">
        <v>291</v>
      </c>
      <c r="F3900" t="s">
        <v>285</v>
      </c>
      <c r="G3900" t="s">
        <v>41</v>
      </c>
      <c r="H3900" t="s">
        <v>42</v>
      </c>
      <c r="I3900" t="s">
        <v>261</v>
      </c>
      <c r="J3900" t="s">
        <v>42</v>
      </c>
      <c r="K3900" t="s">
        <v>4923</v>
      </c>
      <c r="L3900" t="s">
        <v>15504</v>
      </c>
      <c r="M3900" t="s">
        <v>779</v>
      </c>
      <c r="N3900" t="s">
        <v>15504</v>
      </c>
      <c r="O3900" t="s">
        <v>779</v>
      </c>
      <c r="P3900" t="s">
        <v>73</v>
      </c>
      <c r="Q3900" s="1">
        <v>6</v>
      </c>
      <c r="R3900" s="1">
        <v>14</v>
      </c>
      <c r="S3900" t="s">
        <v>47</v>
      </c>
      <c r="T3900" s="1">
        <v>1977.13</v>
      </c>
      <c r="U3900" t="s">
        <v>48</v>
      </c>
      <c r="V3900" t="s">
        <v>20524</v>
      </c>
      <c r="W3900" s="1">
        <v>1498.59</v>
      </c>
      <c r="X3900" t="s">
        <v>324</v>
      </c>
      <c r="Y3900" t="s">
        <v>20525</v>
      </c>
      <c r="Z3900" s="1">
        <v>373</v>
      </c>
      <c r="AA3900" t="s">
        <v>51</v>
      </c>
      <c r="AB3900" s="1">
        <v>539.70000000000005</v>
      </c>
      <c r="AC3900" t="s">
        <v>51</v>
      </c>
      <c r="AD3900" s="1">
        <v>4.0999999999999996</v>
      </c>
      <c r="AE3900" t="s">
        <v>52</v>
      </c>
      <c r="AF3900">
        <f t="shared" si="120"/>
        <v>4.0999999999999996</v>
      </c>
      <c r="AG3900" s="1">
        <v>4.0999999999999996</v>
      </c>
      <c r="AH3900" t="s">
        <v>52</v>
      </c>
      <c r="AI3900" t="s">
        <v>20526</v>
      </c>
      <c r="AJ3900" t="s">
        <v>327</v>
      </c>
      <c r="AK3900" t="s">
        <v>328</v>
      </c>
      <c r="AL3900" t="str">
        <f t="shared" si="121"/>
        <v>MUSKEGOUSA</v>
      </c>
      <c r="AM3900">
        <f>IFERROR(INDEX([1]Sheet1!$I$2:$I$118, MATCH(AL3900, [1]Sheet1!$J$2:$J$118, 0)), "")</f>
        <v>6599.4652299211511</v>
      </c>
    </row>
    <row r="3901" spans="1:39" hidden="1">
      <c r="A3901" t="s">
        <v>17787</v>
      </c>
      <c r="B3901" t="s">
        <v>17788</v>
      </c>
      <c r="C3901" t="s">
        <v>17789</v>
      </c>
      <c r="D3901" t="s">
        <v>17790</v>
      </c>
      <c r="E3901" t="s">
        <v>291</v>
      </c>
      <c r="F3901" t="s">
        <v>260</v>
      </c>
      <c r="G3901" t="s">
        <v>41</v>
      </c>
      <c r="H3901" t="s">
        <v>42</v>
      </c>
      <c r="I3901" t="s">
        <v>261</v>
      </c>
      <c r="J3901" t="s">
        <v>42</v>
      </c>
      <c r="K3901" t="s">
        <v>4923</v>
      </c>
      <c r="L3901" t="s">
        <v>15504</v>
      </c>
      <c r="M3901" t="s">
        <v>779</v>
      </c>
      <c r="N3901" t="s">
        <v>15504</v>
      </c>
      <c r="O3901" t="s">
        <v>779</v>
      </c>
      <c r="P3901" t="s">
        <v>45</v>
      </c>
      <c r="Q3901" s="1">
        <v>2</v>
      </c>
      <c r="R3901" s="1">
        <v>1</v>
      </c>
      <c r="S3901" t="s">
        <v>132</v>
      </c>
      <c r="T3901" s="1">
        <v>58.55</v>
      </c>
      <c r="U3901" t="s">
        <v>48</v>
      </c>
      <c r="V3901" t="s">
        <v>17791</v>
      </c>
      <c r="W3901" s="1">
        <v>58.55</v>
      </c>
      <c r="X3901" t="s">
        <v>50</v>
      </c>
      <c r="Y3901" t="s">
        <v>50</v>
      </c>
      <c r="Z3901" s="1">
        <v>9</v>
      </c>
      <c r="AA3901" t="s">
        <v>51</v>
      </c>
      <c r="AB3901" s="1">
        <v>17.43</v>
      </c>
      <c r="AC3901" t="s">
        <v>51</v>
      </c>
      <c r="AD3901" s="1">
        <v>0.1</v>
      </c>
      <c r="AE3901" t="s">
        <v>52</v>
      </c>
      <c r="AF3901">
        <f t="shared" si="120"/>
        <v>0.1</v>
      </c>
      <c r="AG3901" s="1">
        <v>0.1</v>
      </c>
      <c r="AH3901" t="s">
        <v>52</v>
      </c>
      <c r="AI3901" t="s">
        <v>134</v>
      </c>
      <c r="AJ3901" t="s">
        <v>135</v>
      </c>
      <c r="AK3901" t="s">
        <v>136</v>
      </c>
      <c r="AL3901" t="str">
        <f t="shared" si="121"/>
        <v>MUSKEGOUSA</v>
      </c>
      <c r="AM3901">
        <f>IFERROR(INDEX([1]Sheet1!$I$2:$I$118, MATCH(AL3901, [1]Sheet1!$J$2:$J$118, 0)), "")</f>
        <v>6599.4652299211511</v>
      </c>
    </row>
    <row r="3902" spans="1:39" hidden="1">
      <c r="A3902" t="s">
        <v>17975</v>
      </c>
      <c r="B3902" t="s">
        <v>17976</v>
      </c>
      <c r="C3902" t="s">
        <v>17977</v>
      </c>
      <c r="D3902" t="s">
        <v>17978</v>
      </c>
      <c r="E3902" t="s">
        <v>291</v>
      </c>
      <c r="F3902" t="s">
        <v>260</v>
      </c>
      <c r="G3902" t="s">
        <v>41</v>
      </c>
      <c r="H3902" t="s">
        <v>42</v>
      </c>
      <c r="I3902" t="s">
        <v>261</v>
      </c>
      <c r="J3902" t="s">
        <v>42</v>
      </c>
      <c r="K3902" t="s">
        <v>4923</v>
      </c>
      <c r="L3902" t="s">
        <v>15504</v>
      </c>
      <c r="M3902" t="s">
        <v>779</v>
      </c>
      <c r="N3902" t="s">
        <v>15504</v>
      </c>
      <c r="O3902" t="s">
        <v>779</v>
      </c>
      <c r="P3902" t="s">
        <v>45</v>
      </c>
      <c r="Q3902" s="1">
        <v>3</v>
      </c>
      <c r="R3902" s="1">
        <v>2</v>
      </c>
      <c r="S3902" t="s">
        <v>47</v>
      </c>
      <c r="T3902" s="1">
        <v>579.47</v>
      </c>
      <c r="U3902" t="s">
        <v>48</v>
      </c>
      <c r="V3902" t="s">
        <v>16460</v>
      </c>
      <c r="W3902" s="1">
        <v>579.47</v>
      </c>
      <c r="X3902" t="s">
        <v>50</v>
      </c>
      <c r="Y3902" t="s">
        <v>50</v>
      </c>
      <c r="Z3902" s="1">
        <v>26</v>
      </c>
      <c r="AA3902" t="s">
        <v>51</v>
      </c>
      <c r="AB3902" s="1">
        <v>112.96</v>
      </c>
      <c r="AC3902" t="s">
        <v>51</v>
      </c>
      <c r="AD3902" s="1">
        <v>0.68</v>
      </c>
      <c r="AE3902" t="s">
        <v>52</v>
      </c>
      <c r="AF3902">
        <f t="shared" si="120"/>
        <v>0.68</v>
      </c>
      <c r="AG3902" s="1">
        <v>0.68</v>
      </c>
      <c r="AH3902" t="s">
        <v>52</v>
      </c>
      <c r="AI3902" t="s">
        <v>53</v>
      </c>
      <c r="AJ3902" t="s">
        <v>54</v>
      </c>
      <c r="AK3902" t="s">
        <v>55</v>
      </c>
      <c r="AL3902" t="str">
        <f t="shared" si="121"/>
        <v>MUSKEGOUSA</v>
      </c>
      <c r="AM3902">
        <f>IFERROR(INDEX([1]Sheet1!$I$2:$I$118, MATCH(AL3902, [1]Sheet1!$J$2:$J$118, 0)), "")</f>
        <v>6599.4652299211511</v>
      </c>
    </row>
    <row r="3903" spans="1:39" hidden="1">
      <c r="A3903" t="s">
        <v>2707</v>
      </c>
      <c r="B3903" t="s">
        <v>2708</v>
      </c>
      <c r="C3903" t="s">
        <v>2709</v>
      </c>
      <c r="D3903" t="s">
        <v>2710</v>
      </c>
      <c r="E3903" t="s">
        <v>271</v>
      </c>
      <c r="F3903" t="s">
        <v>260</v>
      </c>
      <c r="G3903" t="s">
        <v>41</v>
      </c>
      <c r="H3903" t="s">
        <v>42</v>
      </c>
      <c r="I3903" t="s">
        <v>261</v>
      </c>
      <c r="J3903" t="s">
        <v>42</v>
      </c>
      <c r="K3903" t="s">
        <v>2151</v>
      </c>
      <c r="L3903" t="s">
        <v>2152</v>
      </c>
      <c r="M3903" t="s">
        <v>2153</v>
      </c>
      <c r="N3903" t="s">
        <v>2152</v>
      </c>
      <c r="O3903" t="s">
        <v>2153</v>
      </c>
      <c r="P3903" t="s">
        <v>73</v>
      </c>
      <c r="Q3903" s="1">
        <v>8</v>
      </c>
      <c r="R3903" t="s">
        <v>46</v>
      </c>
      <c r="S3903" t="s">
        <v>348</v>
      </c>
      <c r="T3903" s="1">
        <v>2146.94</v>
      </c>
      <c r="U3903" t="s">
        <v>48</v>
      </c>
      <c r="V3903" t="s">
        <v>2711</v>
      </c>
      <c r="W3903" s="1">
        <v>1610.4</v>
      </c>
      <c r="X3903" t="s">
        <v>324</v>
      </c>
      <c r="Y3903" t="s">
        <v>2712</v>
      </c>
      <c r="Z3903" s="1">
        <v>434</v>
      </c>
      <c r="AA3903" t="s">
        <v>51</v>
      </c>
      <c r="AB3903" s="1">
        <v>555.30999999999995</v>
      </c>
      <c r="AC3903" t="s">
        <v>51</v>
      </c>
      <c r="AD3903" s="1">
        <v>4.21</v>
      </c>
      <c r="AE3903" t="s">
        <v>52</v>
      </c>
      <c r="AF3903">
        <f t="shared" si="120"/>
        <v>4.21</v>
      </c>
      <c r="AG3903" s="1">
        <v>4.21</v>
      </c>
      <c r="AH3903" t="s">
        <v>52</v>
      </c>
      <c r="AI3903" t="s">
        <v>2156</v>
      </c>
      <c r="AJ3903" t="s">
        <v>327</v>
      </c>
      <c r="AK3903" t="s">
        <v>328</v>
      </c>
      <c r="AL3903" t="str">
        <f t="shared" si="121"/>
        <v>DUBAIARE</v>
      </c>
      <c r="AM3903">
        <f>IFERROR(INDEX([1]Sheet1!$I$2:$I$118, MATCH(AL3903, [1]Sheet1!$J$2:$J$118, 0)), "")</f>
        <v>5269.5437712730181</v>
      </c>
    </row>
    <row r="3904" spans="1:39" hidden="1">
      <c r="A3904" t="s">
        <v>14102</v>
      </c>
      <c r="B3904" t="s">
        <v>12860</v>
      </c>
      <c r="C3904" t="s">
        <v>14103</v>
      </c>
      <c r="D3904" t="s">
        <v>14104</v>
      </c>
      <c r="E3904" t="s">
        <v>291</v>
      </c>
      <c r="F3904" t="s">
        <v>260</v>
      </c>
      <c r="G3904" t="s">
        <v>41</v>
      </c>
      <c r="H3904" t="s">
        <v>42</v>
      </c>
      <c r="I3904" t="s">
        <v>261</v>
      </c>
      <c r="J3904" t="s">
        <v>42</v>
      </c>
      <c r="K3904" t="s">
        <v>4459</v>
      </c>
      <c r="L3904" t="s">
        <v>4460</v>
      </c>
      <c r="M3904" t="s">
        <v>1145</v>
      </c>
      <c r="N3904" t="s">
        <v>4460</v>
      </c>
      <c r="O3904" t="s">
        <v>1145</v>
      </c>
      <c r="P3904" t="s">
        <v>73</v>
      </c>
      <c r="Q3904" s="1">
        <v>14</v>
      </c>
      <c r="R3904" s="1">
        <v>7</v>
      </c>
      <c r="S3904" t="s">
        <v>47</v>
      </c>
      <c r="T3904" s="1">
        <v>1653.15</v>
      </c>
      <c r="U3904" t="s">
        <v>48</v>
      </c>
      <c r="V3904" t="s">
        <v>14105</v>
      </c>
      <c r="W3904" s="1">
        <v>1050.3</v>
      </c>
      <c r="X3904" t="s">
        <v>324</v>
      </c>
      <c r="Y3904" t="s">
        <v>14106</v>
      </c>
      <c r="Z3904" s="1">
        <v>442</v>
      </c>
      <c r="AA3904" t="s">
        <v>51</v>
      </c>
      <c r="AB3904" s="1">
        <v>560.24</v>
      </c>
      <c r="AC3904" t="s">
        <v>51</v>
      </c>
      <c r="AD3904" s="1">
        <v>4.25</v>
      </c>
      <c r="AE3904" t="s">
        <v>52</v>
      </c>
      <c r="AF3904">
        <f t="shared" si="120"/>
        <v>4.25</v>
      </c>
      <c r="AG3904" s="1">
        <v>4.25</v>
      </c>
      <c r="AH3904" t="s">
        <v>52</v>
      </c>
      <c r="AI3904" t="s">
        <v>829</v>
      </c>
      <c r="AJ3904" t="s">
        <v>327</v>
      </c>
      <c r="AK3904" t="s">
        <v>328</v>
      </c>
      <c r="AL3904" t="str">
        <f t="shared" si="121"/>
        <v>SHANGHAICHN</v>
      </c>
      <c r="AM3904">
        <f>IFERROR(INDEX([1]Sheet1!$I$2:$I$118, MATCH(AL3904, [1]Sheet1!$J$2:$J$118, 0)), "")</f>
        <v>9467.7730778277528</v>
      </c>
    </row>
    <row r="3905" spans="1:39" hidden="1">
      <c r="A3905" t="s">
        <v>11294</v>
      </c>
      <c r="B3905" t="s">
        <v>11295</v>
      </c>
      <c r="C3905" t="s">
        <v>11296</v>
      </c>
      <c r="D3905" t="s">
        <v>11297</v>
      </c>
      <c r="E3905" t="s">
        <v>102</v>
      </c>
      <c r="F3905" t="s">
        <v>40</v>
      </c>
      <c r="G3905" t="s">
        <v>41</v>
      </c>
      <c r="H3905" t="s">
        <v>42</v>
      </c>
      <c r="I3905" t="s">
        <v>41</v>
      </c>
      <c r="J3905" t="s">
        <v>42</v>
      </c>
      <c r="K3905" t="s">
        <v>4459</v>
      </c>
      <c r="L3905" t="s">
        <v>4460</v>
      </c>
      <c r="M3905" t="s">
        <v>1145</v>
      </c>
      <c r="N3905" t="s">
        <v>4460</v>
      </c>
      <c r="O3905" t="s">
        <v>1145</v>
      </c>
      <c r="P3905" t="s">
        <v>45</v>
      </c>
      <c r="Q3905" s="1">
        <v>2</v>
      </c>
      <c r="R3905" s="1">
        <v>3</v>
      </c>
      <c r="S3905" t="s">
        <v>132</v>
      </c>
      <c r="T3905" s="1">
        <v>27.21</v>
      </c>
      <c r="U3905" t="s">
        <v>48</v>
      </c>
      <c r="V3905" t="s">
        <v>9084</v>
      </c>
      <c r="W3905" s="1">
        <v>27.21</v>
      </c>
      <c r="X3905" t="s">
        <v>50</v>
      </c>
      <c r="Y3905" t="s">
        <v>50</v>
      </c>
      <c r="Z3905" s="1">
        <v>1</v>
      </c>
      <c r="AA3905" t="s">
        <v>51</v>
      </c>
      <c r="AB3905" s="1">
        <v>1.69</v>
      </c>
      <c r="AC3905" t="s">
        <v>51</v>
      </c>
      <c r="AD3905" s="1">
        <v>0.01</v>
      </c>
      <c r="AE3905" t="s">
        <v>52</v>
      </c>
      <c r="AF3905">
        <f t="shared" si="120"/>
        <v>0.01</v>
      </c>
      <c r="AG3905" s="1">
        <v>0.01</v>
      </c>
      <c r="AH3905" t="s">
        <v>52</v>
      </c>
      <c r="AI3905" t="s">
        <v>134</v>
      </c>
      <c r="AJ3905" t="s">
        <v>135</v>
      </c>
      <c r="AK3905" t="s">
        <v>136</v>
      </c>
      <c r="AL3905" t="str">
        <f t="shared" si="121"/>
        <v>SHANGHAICHN</v>
      </c>
      <c r="AM3905">
        <f>IFERROR(INDEX([1]Sheet1!$I$2:$I$118, MATCH(AL3905, [1]Sheet1!$J$2:$J$118, 0)), "")</f>
        <v>9467.7730778277528</v>
      </c>
    </row>
    <row r="3906" spans="1:39" hidden="1">
      <c r="A3906" t="s">
        <v>18257</v>
      </c>
      <c r="C3906" t="s">
        <v>18258</v>
      </c>
      <c r="D3906" t="s">
        <v>18259</v>
      </c>
      <c r="E3906" t="s">
        <v>291</v>
      </c>
      <c r="F3906" t="s">
        <v>285</v>
      </c>
      <c r="G3906" t="s">
        <v>41</v>
      </c>
      <c r="H3906" t="s">
        <v>42</v>
      </c>
      <c r="I3906" t="s">
        <v>261</v>
      </c>
      <c r="J3906" t="s">
        <v>42</v>
      </c>
      <c r="K3906" t="s">
        <v>4923</v>
      </c>
      <c r="L3906" t="s">
        <v>15504</v>
      </c>
      <c r="M3906" t="s">
        <v>779</v>
      </c>
      <c r="N3906" t="s">
        <v>15504</v>
      </c>
      <c r="O3906" t="s">
        <v>779</v>
      </c>
      <c r="P3906" t="s">
        <v>73</v>
      </c>
      <c r="Q3906" s="1">
        <v>6</v>
      </c>
      <c r="R3906" s="1">
        <v>12</v>
      </c>
      <c r="S3906" t="s">
        <v>47</v>
      </c>
      <c r="T3906" s="1">
        <v>2111.33</v>
      </c>
      <c r="U3906" t="s">
        <v>48</v>
      </c>
      <c r="V3906" t="s">
        <v>18260</v>
      </c>
      <c r="W3906" s="1">
        <v>1566.41</v>
      </c>
      <c r="X3906" t="s">
        <v>324</v>
      </c>
      <c r="Y3906" t="s">
        <v>18261</v>
      </c>
      <c r="Z3906" s="1">
        <v>407</v>
      </c>
      <c r="AA3906" t="s">
        <v>51</v>
      </c>
      <c r="AB3906" s="1">
        <v>564.12</v>
      </c>
      <c r="AC3906" t="s">
        <v>51</v>
      </c>
      <c r="AD3906" s="1">
        <v>4.28</v>
      </c>
      <c r="AE3906" t="s">
        <v>52</v>
      </c>
      <c r="AF3906">
        <f t="shared" ref="AF3906:AF3969" si="122">IF(AH3906="CMQ", AG3906/1000000, IF(AH3906="FTQ", AG3906*0.0283168, AG3906))</f>
        <v>4.28</v>
      </c>
      <c r="AG3906" s="1">
        <v>4.28</v>
      </c>
      <c r="AH3906" t="s">
        <v>52</v>
      </c>
      <c r="AI3906" t="s">
        <v>829</v>
      </c>
      <c r="AJ3906" t="s">
        <v>327</v>
      </c>
      <c r="AK3906" t="s">
        <v>328</v>
      </c>
      <c r="AL3906" t="str">
        <f t="shared" ref="AL3906:AL3969" si="123">N3906 &amp; O3906</f>
        <v>MUSKEGOUSA</v>
      </c>
      <c r="AM3906">
        <f>IFERROR(INDEX([1]Sheet1!$I$2:$I$118, MATCH(AL3906, [1]Sheet1!$J$2:$J$118, 0)), "")</f>
        <v>6599.4652299211511</v>
      </c>
    </row>
    <row r="3907" spans="1:39" hidden="1">
      <c r="A3907" t="s">
        <v>8615</v>
      </c>
      <c r="B3907" t="s">
        <v>8616</v>
      </c>
      <c r="C3907" t="s">
        <v>8617</v>
      </c>
      <c r="D3907" t="s">
        <v>8618</v>
      </c>
      <c r="E3907" t="s">
        <v>102</v>
      </c>
      <c r="F3907" t="s">
        <v>40</v>
      </c>
      <c r="G3907" t="s">
        <v>41</v>
      </c>
      <c r="H3907" t="s">
        <v>42</v>
      </c>
      <c r="I3907" t="s">
        <v>41</v>
      </c>
      <c r="J3907" t="s">
        <v>42</v>
      </c>
      <c r="K3907" t="s">
        <v>4459</v>
      </c>
      <c r="L3907" t="s">
        <v>4460</v>
      </c>
      <c r="M3907" t="s">
        <v>1145</v>
      </c>
      <c r="N3907" t="s">
        <v>4460</v>
      </c>
      <c r="O3907" t="s">
        <v>1145</v>
      </c>
      <c r="P3907" t="s">
        <v>73</v>
      </c>
      <c r="Q3907" s="1">
        <v>8</v>
      </c>
      <c r="R3907" s="1">
        <v>16</v>
      </c>
      <c r="S3907" t="s">
        <v>47</v>
      </c>
      <c r="T3907" s="1">
        <v>760.4</v>
      </c>
      <c r="U3907" t="s">
        <v>48</v>
      </c>
      <c r="V3907" t="s">
        <v>8619</v>
      </c>
      <c r="W3907" s="1">
        <v>317.89999999999998</v>
      </c>
      <c r="X3907" t="s">
        <v>324</v>
      </c>
      <c r="Y3907" t="s">
        <v>8620</v>
      </c>
      <c r="Z3907" s="1">
        <v>578</v>
      </c>
      <c r="AA3907" t="s">
        <v>51</v>
      </c>
      <c r="AB3907" s="1">
        <v>578</v>
      </c>
      <c r="AC3907" t="s">
        <v>51</v>
      </c>
      <c r="AD3907" s="1">
        <v>0.98</v>
      </c>
      <c r="AE3907" t="s">
        <v>52</v>
      </c>
      <c r="AF3907">
        <f t="shared" si="122"/>
        <v>4.3870199999999997</v>
      </c>
      <c r="AG3907" s="1">
        <v>4387020</v>
      </c>
      <c r="AH3907" t="s">
        <v>788</v>
      </c>
      <c r="AI3907" t="s">
        <v>829</v>
      </c>
      <c r="AJ3907" t="s">
        <v>327</v>
      </c>
      <c r="AK3907" t="s">
        <v>328</v>
      </c>
      <c r="AL3907" t="str">
        <f t="shared" si="123"/>
        <v>SHANGHAICHN</v>
      </c>
      <c r="AM3907">
        <f>IFERROR(INDEX([1]Sheet1!$I$2:$I$118, MATCH(AL3907, [1]Sheet1!$J$2:$J$118, 0)), "")</f>
        <v>9467.7730778277528</v>
      </c>
    </row>
    <row r="3908" spans="1:39" hidden="1">
      <c r="A3908" t="s">
        <v>3156</v>
      </c>
      <c r="B3908" t="s">
        <v>3157</v>
      </c>
      <c r="C3908" t="s">
        <v>3158</v>
      </c>
      <c r="D3908" t="s">
        <v>3159</v>
      </c>
      <c r="E3908" t="s">
        <v>102</v>
      </c>
      <c r="F3908" t="s">
        <v>40</v>
      </c>
      <c r="G3908" t="s">
        <v>41</v>
      </c>
      <c r="H3908" t="s">
        <v>42</v>
      </c>
      <c r="I3908" t="s">
        <v>41</v>
      </c>
      <c r="J3908" t="s">
        <v>42</v>
      </c>
      <c r="K3908" t="s">
        <v>3143</v>
      </c>
      <c r="L3908" t="s">
        <v>3144</v>
      </c>
      <c r="M3908" t="s">
        <v>3143</v>
      </c>
      <c r="N3908" t="s">
        <v>3144</v>
      </c>
      <c r="O3908" t="s">
        <v>3143</v>
      </c>
      <c r="P3908" t="s">
        <v>45</v>
      </c>
      <c r="Q3908" s="1">
        <v>9</v>
      </c>
      <c r="R3908" t="s">
        <v>46</v>
      </c>
      <c r="S3908" t="s">
        <v>132</v>
      </c>
      <c r="T3908" s="1">
        <v>48.48</v>
      </c>
      <c r="U3908" t="s">
        <v>48</v>
      </c>
      <c r="V3908" t="s">
        <v>3160</v>
      </c>
      <c r="W3908" s="1">
        <v>48.48</v>
      </c>
      <c r="X3908" t="s">
        <v>50</v>
      </c>
      <c r="Y3908" t="s">
        <v>50</v>
      </c>
      <c r="Z3908" s="1">
        <v>2</v>
      </c>
      <c r="AA3908" t="s">
        <v>51</v>
      </c>
      <c r="AB3908" s="1">
        <v>4.4800000000000004</v>
      </c>
      <c r="AC3908" t="s">
        <v>51</v>
      </c>
      <c r="AD3908" s="1">
        <v>0.03</v>
      </c>
      <c r="AE3908" t="s">
        <v>52</v>
      </c>
      <c r="AF3908">
        <f t="shared" si="122"/>
        <v>0.03</v>
      </c>
      <c r="AG3908" s="1">
        <v>0.03</v>
      </c>
      <c r="AH3908" t="s">
        <v>52</v>
      </c>
      <c r="AI3908" t="s">
        <v>719</v>
      </c>
      <c r="AJ3908" t="s">
        <v>135</v>
      </c>
      <c r="AK3908" t="s">
        <v>136</v>
      </c>
      <c r="AL3908" t="str">
        <f t="shared" si="123"/>
        <v>WIRINZL</v>
      </c>
      <c r="AM3908" t="str">
        <f>IFERROR(INDEX([1]Sheet1!$I$2:$I$118, MATCH(AL3908, [1]Sheet1!$J$2:$J$118, 0)), "")</f>
        <v/>
      </c>
    </row>
    <row r="3909" spans="1:39" hidden="1">
      <c r="A3909" t="s">
        <v>6165</v>
      </c>
      <c r="B3909" t="s">
        <v>6166</v>
      </c>
      <c r="C3909" t="s">
        <v>6167</v>
      </c>
      <c r="D3909" t="s">
        <v>6168</v>
      </c>
      <c r="E3909" t="s">
        <v>102</v>
      </c>
      <c r="F3909" t="s">
        <v>40</v>
      </c>
      <c r="G3909" t="s">
        <v>41</v>
      </c>
      <c r="H3909" t="s">
        <v>42</v>
      </c>
      <c r="I3909" t="s">
        <v>41</v>
      </c>
      <c r="J3909" t="s">
        <v>42</v>
      </c>
      <c r="K3909" t="s">
        <v>5805</v>
      </c>
      <c r="L3909" t="s">
        <v>5806</v>
      </c>
      <c r="M3909" t="s">
        <v>5807</v>
      </c>
      <c r="N3909" t="s">
        <v>5806</v>
      </c>
      <c r="O3909" t="s">
        <v>5807</v>
      </c>
      <c r="P3909" t="s">
        <v>45</v>
      </c>
      <c r="Q3909" s="1">
        <v>4</v>
      </c>
      <c r="R3909" s="1">
        <v>4</v>
      </c>
      <c r="S3909" t="s">
        <v>47</v>
      </c>
      <c r="T3909" s="1">
        <v>890.59</v>
      </c>
      <c r="U3909" t="s">
        <v>48</v>
      </c>
      <c r="V3909" t="s">
        <v>6169</v>
      </c>
      <c r="W3909" s="1">
        <v>849.66</v>
      </c>
      <c r="X3909" t="s">
        <v>50</v>
      </c>
      <c r="Y3909" t="s">
        <v>50</v>
      </c>
      <c r="Z3909" s="1">
        <v>57</v>
      </c>
      <c r="AA3909" t="s">
        <v>51</v>
      </c>
      <c r="AB3909" s="1">
        <v>162.88</v>
      </c>
      <c r="AC3909" t="s">
        <v>51</v>
      </c>
      <c r="AD3909" s="1">
        <v>0.98</v>
      </c>
      <c r="AE3909" t="s">
        <v>52</v>
      </c>
      <c r="AF3909">
        <f t="shared" si="122"/>
        <v>0.98</v>
      </c>
      <c r="AG3909" s="1">
        <v>0.98</v>
      </c>
      <c r="AH3909" t="s">
        <v>52</v>
      </c>
      <c r="AI3909" t="s">
        <v>53</v>
      </c>
      <c r="AJ3909" t="s">
        <v>54</v>
      </c>
      <c r="AK3909" t="s">
        <v>55</v>
      </c>
      <c r="AL3909" t="str">
        <f t="shared" si="123"/>
        <v>HACHIOJIJPN</v>
      </c>
      <c r="AM3909">
        <f>IFERROR(INDEX([1]Sheet1!$I$2:$I$118, MATCH(AL3909, [1]Sheet1!$J$2:$J$118, 0)), "")</f>
        <v>9718.1337301617932</v>
      </c>
    </row>
    <row r="3910" spans="1:39" hidden="1">
      <c r="A3910" t="s">
        <v>13596</v>
      </c>
      <c r="B3910" t="s">
        <v>13597</v>
      </c>
      <c r="C3910" t="s">
        <v>13598</v>
      </c>
      <c r="D3910" t="s">
        <v>13599</v>
      </c>
      <c r="E3910" t="s">
        <v>60</v>
      </c>
      <c r="F3910" t="s">
        <v>40</v>
      </c>
      <c r="G3910" t="s">
        <v>41</v>
      </c>
      <c r="H3910" t="s">
        <v>42</v>
      </c>
      <c r="I3910" t="s">
        <v>41</v>
      </c>
      <c r="J3910" t="s">
        <v>42</v>
      </c>
      <c r="K3910" t="s">
        <v>4459</v>
      </c>
      <c r="L3910" t="s">
        <v>4460</v>
      </c>
      <c r="M3910" t="s">
        <v>1145</v>
      </c>
      <c r="N3910" t="s">
        <v>4460</v>
      </c>
      <c r="O3910" t="s">
        <v>1145</v>
      </c>
      <c r="P3910" t="s">
        <v>45</v>
      </c>
      <c r="Q3910" s="1">
        <v>6</v>
      </c>
      <c r="R3910" s="1">
        <v>10</v>
      </c>
      <c r="S3910" t="s">
        <v>132</v>
      </c>
      <c r="T3910" s="1">
        <v>33.11</v>
      </c>
      <c r="U3910" t="s">
        <v>48</v>
      </c>
      <c r="V3910" t="s">
        <v>13600</v>
      </c>
      <c r="W3910" s="1">
        <v>33.11</v>
      </c>
      <c r="X3910" t="s">
        <v>50</v>
      </c>
      <c r="Y3910" t="s">
        <v>50</v>
      </c>
      <c r="Z3910" s="1">
        <v>1</v>
      </c>
      <c r="AA3910" t="s">
        <v>51</v>
      </c>
      <c r="AB3910" s="1">
        <v>4.4800000000000004</v>
      </c>
      <c r="AC3910" t="s">
        <v>51</v>
      </c>
      <c r="AD3910" s="1">
        <v>0.03</v>
      </c>
      <c r="AE3910" t="s">
        <v>52</v>
      </c>
      <c r="AF3910">
        <f t="shared" si="122"/>
        <v>0.03</v>
      </c>
      <c r="AG3910" s="1">
        <v>0.03</v>
      </c>
      <c r="AH3910" t="s">
        <v>52</v>
      </c>
      <c r="AI3910" t="s">
        <v>719</v>
      </c>
      <c r="AJ3910" t="s">
        <v>135</v>
      </c>
      <c r="AK3910" t="s">
        <v>136</v>
      </c>
      <c r="AL3910" t="str">
        <f t="shared" si="123"/>
        <v>SHANGHAICHN</v>
      </c>
      <c r="AM3910">
        <f>IFERROR(INDEX([1]Sheet1!$I$2:$I$118, MATCH(AL3910, [1]Sheet1!$J$2:$J$118, 0)), "")</f>
        <v>9467.7730778277528</v>
      </c>
    </row>
    <row r="3911" spans="1:39" hidden="1">
      <c r="A3911" t="s">
        <v>6563</v>
      </c>
      <c r="B3911" t="s">
        <v>6564</v>
      </c>
      <c r="C3911" t="s">
        <v>6565</v>
      </c>
      <c r="D3911" t="s">
        <v>6566</v>
      </c>
      <c r="E3911" t="s">
        <v>60</v>
      </c>
      <c r="F3911" t="s">
        <v>40</v>
      </c>
      <c r="G3911" t="s">
        <v>41</v>
      </c>
      <c r="H3911" t="s">
        <v>42</v>
      </c>
      <c r="I3911" t="s">
        <v>41</v>
      </c>
      <c r="J3911" t="s">
        <v>42</v>
      </c>
      <c r="K3911" t="s">
        <v>5805</v>
      </c>
      <c r="L3911" t="s">
        <v>5806</v>
      </c>
      <c r="M3911" t="s">
        <v>5807</v>
      </c>
      <c r="N3911" t="s">
        <v>5806</v>
      </c>
      <c r="O3911" t="s">
        <v>5807</v>
      </c>
      <c r="P3911" t="s">
        <v>45</v>
      </c>
      <c r="Q3911" s="1">
        <v>5</v>
      </c>
      <c r="R3911" s="1">
        <v>2</v>
      </c>
      <c r="S3911" t="s">
        <v>47</v>
      </c>
      <c r="T3911" s="1">
        <v>818.57</v>
      </c>
      <c r="U3911" t="s">
        <v>48</v>
      </c>
      <c r="V3911" t="s">
        <v>5875</v>
      </c>
      <c r="W3911" s="1">
        <v>808.01</v>
      </c>
      <c r="X3911" t="s">
        <v>50</v>
      </c>
      <c r="Y3911" t="s">
        <v>50</v>
      </c>
      <c r="Z3911" s="1">
        <v>92</v>
      </c>
      <c r="AA3911" t="s">
        <v>51</v>
      </c>
      <c r="AB3911" s="1">
        <v>162.88</v>
      </c>
      <c r="AC3911" t="s">
        <v>51</v>
      </c>
      <c r="AD3911" s="1">
        <v>0.98</v>
      </c>
      <c r="AE3911" t="s">
        <v>52</v>
      </c>
      <c r="AF3911">
        <f t="shared" si="122"/>
        <v>0.98</v>
      </c>
      <c r="AG3911" s="1">
        <v>0.98</v>
      </c>
      <c r="AH3911" t="s">
        <v>52</v>
      </c>
      <c r="AI3911" t="s">
        <v>53</v>
      </c>
      <c r="AJ3911" t="s">
        <v>54</v>
      </c>
      <c r="AK3911" t="s">
        <v>55</v>
      </c>
      <c r="AL3911" t="str">
        <f t="shared" si="123"/>
        <v>HACHIOJIJPN</v>
      </c>
      <c r="AM3911">
        <f>IFERROR(INDEX([1]Sheet1!$I$2:$I$118, MATCH(AL3911, [1]Sheet1!$J$2:$J$118, 0)), "")</f>
        <v>9718.1337301617932</v>
      </c>
    </row>
    <row r="3912" spans="1:39" hidden="1">
      <c r="A3912" t="s">
        <v>6848</v>
      </c>
      <c r="B3912" t="s">
        <v>6564</v>
      </c>
      <c r="C3912" t="s">
        <v>6849</v>
      </c>
      <c r="D3912" t="s">
        <v>6850</v>
      </c>
      <c r="E3912" t="s">
        <v>291</v>
      </c>
      <c r="F3912" t="s">
        <v>260</v>
      </c>
      <c r="G3912" t="s">
        <v>41</v>
      </c>
      <c r="H3912" t="s">
        <v>42</v>
      </c>
      <c r="I3912" t="s">
        <v>261</v>
      </c>
      <c r="J3912" t="s">
        <v>42</v>
      </c>
      <c r="K3912" t="s">
        <v>5805</v>
      </c>
      <c r="L3912" t="s">
        <v>5806</v>
      </c>
      <c r="M3912" t="s">
        <v>5807</v>
      </c>
      <c r="N3912" t="s">
        <v>5806</v>
      </c>
      <c r="O3912" t="s">
        <v>5807</v>
      </c>
      <c r="P3912" t="s">
        <v>45</v>
      </c>
      <c r="Q3912" s="1">
        <v>3</v>
      </c>
      <c r="R3912" s="1">
        <v>3</v>
      </c>
      <c r="S3912" t="s">
        <v>47</v>
      </c>
      <c r="T3912" s="1">
        <v>312.99</v>
      </c>
      <c r="U3912" t="s">
        <v>48</v>
      </c>
      <c r="V3912" t="s">
        <v>6851</v>
      </c>
      <c r="W3912" s="1">
        <v>272.37</v>
      </c>
      <c r="X3912" t="s">
        <v>50</v>
      </c>
      <c r="Y3912" t="s">
        <v>50</v>
      </c>
      <c r="Z3912" s="1">
        <v>17</v>
      </c>
      <c r="AA3912" t="s">
        <v>51</v>
      </c>
      <c r="AB3912" s="1">
        <v>66.400000000000006</v>
      </c>
      <c r="AC3912" t="s">
        <v>51</v>
      </c>
      <c r="AD3912" s="1">
        <v>0.4</v>
      </c>
      <c r="AE3912" t="s">
        <v>52</v>
      </c>
      <c r="AF3912">
        <f t="shared" si="122"/>
        <v>0.4</v>
      </c>
      <c r="AG3912" s="1">
        <v>0.4</v>
      </c>
      <c r="AH3912" t="s">
        <v>52</v>
      </c>
      <c r="AI3912" t="s">
        <v>53</v>
      </c>
      <c r="AJ3912" t="s">
        <v>54</v>
      </c>
      <c r="AK3912" t="s">
        <v>55</v>
      </c>
      <c r="AL3912" t="str">
        <f t="shared" si="123"/>
        <v>HACHIOJIJPN</v>
      </c>
      <c r="AM3912">
        <f>IFERROR(INDEX([1]Sheet1!$I$2:$I$118, MATCH(AL3912, [1]Sheet1!$J$2:$J$118, 0)), "")</f>
        <v>9718.1337301617932</v>
      </c>
    </row>
    <row r="3913" spans="1:39" hidden="1">
      <c r="A3913" t="s">
        <v>16110</v>
      </c>
      <c r="C3913" t="s">
        <v>16111</v>
      </c>
      <c r="D3913" t="s">
        <v>16112</v>
      </c>
      <c r="E3913" t="s">
        <v>291</v>
      </c>
      <c r="F3913" t="s">
        <v>260</v>
      </c>
      <c r="G3913" t="s">
        <v>41</v>
      </c>
      <c r="H3913" t="s">
        <v>42</v>
      </c>
      <c r="I3913" t="s">
        <v>261</v>
      </c>
      <c r="J3913" t="s">
        <v>42</v>
      </c>
      <c r="K3913" t="s">
        <v>4923</v>
      </c>
      <c r="L3913" t="s">
        <v>15504</v>
      </c>
      <c r="M3913" t="s">
        <v>779</v>
      </c>
      <c r="N3913" t="s">
        <v>15504</v>
      </c>
      <c r="O3913" t="s">
        <v>779</v>
      </c>
      <c r="P3913" t="s">
        <v>73</v>
      </c>
      <c r="Q3913" s="1">
        <v>6</v>
      </c>
      <c r="R3913" s="1">
        <v>13</v>
      </c>
      <c r="S3913" t="s">
        <v>47</v>
      </c>
      <c r="T3913" s="1">
        <v>2207.7600000000002</v>
      </c>
      <c r="U3913" t="s">
        <v>48</v>
      </c>
      <c r="V3913" t="s">
        <v>16113</v>
      </c>
      <c r="W3913" s="1">
        <v>1638.26</v>
      </c>
      <c r="X3913" t="s">
        <v>324</v>
      </c>
      <c r="Y3913" t="s">
        <v>16114</v>
      </c>
      <c r="Z3913" s="1">
        <v>590</v>
      </c>
      <c r="AA3913" t="s">
        <v>51</v>
      </c>
      <c r="AB3913" s="1">
        <v>590</v>
      </c>
      <c r="AC3913" t="s">
        <v>51</v>
      </c>
      <c r="AD3913" s="1">
        <v>2.76</v>
      </c>
      <c r="AE3913" t="s">
        <v>52</v>
      </c>
      <c r="AF3913">
        <f t="shared" si="122"/>
        <v>4.4781000000000004</v>
      </c>
      <c r="AG3913" s="1">
        <v>4478100</v>
      </c>
      <c r="AH3913" t="s">
        <v>788</v>
      </c>
      <c r="AI3913" t="s">
        <v>829</v>
      </c>
      <c r="AJ3913" t="s">
        <v>327</v>
      </c>
      <c r="AK3913" t="s">
        <v>328</v>
      </c>
      <c r="AL3913" t="str">
        <f t="shared" si="123"/>
        <v>MUSKEGOUSA</v>
      </c>
      <c r="AM3913">
        <f>IFERROR(INDEX([1]Sheet1!$I$2:$I$118, MATCH(AL3913, [1]Sheet1!$J$2:$J$118, 0)), "")</f>
        <v>6599.4652299211511</v>
      </c>
    </row>
    <row r="3914" spans="1:39" hidden="1">
      <c r="A3914" t="s">
        <v>287</v>
      </c>
      <c r="B3914" t="s">
        <v>288</v>
      </c>
      <c r="C3914" t="s">
        <v>289</v>
      </c>
      <c r="D3914" t="s">
        <v>290</v>
      </c>
      <c r="E3914" t="s">
        <v>291</v>
      </c>
      <c r="F3914" t="s">
        <v>285</v>
      </c>
      <c r="G3914" t="s">
        <v>41</v>
      </c>
      <c r="H3914" t="s">
        <v>42</v>
      </c>
      <c r="I3914" t="s">
        <v>261</v>
      </c>
      <c r="J3914" t="s">
        <v>42</v>
      </c>
      <c r="K3914" t="s">
        <v>43</v>
      </c>
      <c r="L3914" t="s">
        <v>44</v>
      </c>
      <c r="M3914" t="s">
        <v>43</v>
      </c>
      <c r="N3914" t="s">
        <v>44</v>
      </c>
      <c r="O3914" t="s">
        <v>43</v>
      </c>
      <c r="P3914" t="s">
        <v>45</v>
      </c>
      <c r="Q3914" s="1">
        <v>2</v>
      </c>
      <c r="R3914" s="1">
        <v>2</v>
      </c>
      <c r="S3914" t="s">
        <v>47</v>
      </c>
      <c r="T3914" s="1">
        <v>32.42</v>
      </c>
      <c r="U3914" t="s">
        <v>48</v>
      </c>
      <c r="V3914" t="s">
        <v>292</v>
      </c>
      <c r="W3914" s="1">
        <v>21.89</v>
      </c>
      <c r="X3914" t="s">
        <v>50</v>
      </c>
      <c r="Y3914" t="s">
        <v>50</v>
      </c>
      <c r="Z3914" s="1">
        <v>1</v>
      </c>
      <c r="AA3914" t="s">
        <v>51</v>
      </c>
      <c r="AB3914" s="1">
        <v>3.21</v>
      </c>
      <c r="AC3914" t="s">
        <v>51</v>
      </c>
      <c r="AD3914" s="1">
        <v>0.02</v>
      </c>
      <c r="AE3914" t="s">
        <v>52</v>
      </c>
      <c r="AF3914">
        <f t="shared" si="122"/>
        <v>0.02</v>
      </c>
      <c r="AG3914" s="1">
        <v>0.02</v>
      </c>
      <c r="AH3914" t="s">
        <v>52</v>
      </c>
      <c r="AI3914" t="s">
        <v>53</v>
      </c>
      <c r="AJ3914" t="s">
        <v>54</v>
      </c>
      <c r="AK3914" t="s">
        <v>55</v>
      </c>
      <c r="AL3914" t="str">
        <f t="shared" si="123"/>
        <v>SINGAPORESGP</v>
      </c>
      <c r="AM3914">
        <f>IFERROR(INDEX([1]Sheet1!$I$2:$I$118, MATCH(AL3914, [1]Sheet1!$J$2:$J$118, 0)), "")</f>
        <v>10733.49534193344</v>
      </c>
    </row>
    <row r="3915" spans="1:39" hidden="1">
      <c r="A3915" t="s">
        <v>6821</v>
      </c>
      <c r="C3915" t="s">
        <v>6822</v>
      </c>
      <c r="D3915" t="s">
        <v>259</v>
      </c>
      <c r="E3915" t="s">
        <v>291</v>
      </c>
      <c r="F3915" t="s">
        <v>260</v>
      </c>
      <c r="G3915" t="s">
        <v>41</v>
      </c>
      <c r="H3915" t="s">
        <v>42</v>
      </c>
      <c r="I3915" t="s">
        <v>261</v>
      </c>
      <c r="J3915" t="s">
        <v>42</v>
      </c>
      <c r="K3915" t="s">
        <v>5805</v>
      </c>
      <c r="L3915" t="s">
        <v>5806</v>
      </c>
      <c r="M3915" t="s">
        <v>5807</v>
      </c>
      <c r="N3915" t="s">
        <v>5806</v>
      </c>
      <c r="O3915" t="s">
        <v>5807</v>
      </c>
      <c r="P3915" t="s">
        <v>73</v>
      </c>
      <c r="Q3915" s="1">
        <v>8</v>
      </c>
      <c r="R3915" t="s">
        <v>46</v>
      </c>
      <c r="S3915" t="s">
        <v>247</v>
      </c>
      <c r="T3915" s="1">
        <v>2828.64</v>
      </c>
      <c r="U3915" t="s">
        <v>48</v>
      </c>
      <c r="V3915" t="s">
        <v>6823</v>
      </c>
      <c r="W3915" s="1">
        <v>2290.96</v>
      </c>
      <c r="X3915" t="s">
        <v>324</v>
      </c>
      <c r="Y3915" t="s">
        <v>6824</v>
      </c>
      <c r="Z3915" s="1">
        <v>447</v>
      </c>
      <c r="AA3915" t="s">
        <v>51</v>
      </c>
      <c r="AB3915" s="1">
        <v>607.67999999999995</v>
      </c>
      <c r="AC3915" t="s">
        <v>51</v>
      </c>
      <c r="AD3915" s="1">
        <v>4.6100000000000003</v>
      </c>
      <c r="AE3915" t="s">
        <v>52</v>
      </c>
      <c r="AF3915">
        <f t="shared" si="122"/>
        <v>4.6100000000000003</v>
      </c>
      <c r="AG3915" s="1">
        <v>4.6100000000000003</v>
      </c>
      <c r="AH3915" t="s">
        <v>52</v>
      </c>
      <c r="AI3915" t="s">
        <v>5909</v>
      </c>
      <c r="AJ3915" t="s">
        <v>327</v>
      </c>
      <c r="AK3915" t="s">
        <v>328</v>
      </c>
      <c r="AL3915" t="str">
        <f t="shared" si="123"/>
        <v>HACHIOJIJPN</v>
      </c>
      <c r="AM3915">
        <f>IFERROR(INDEX([1]Sheet1!$I$2:$I$118, MATCH(AL3915, [1]Sheet1!$J$2:$J$118, 0)), "")</f>
        <v>9718.1337301617932</v>
      </c>
    </row>
    <row r="3916" spans="1:39" hidden="1">
      <c r="A3916" t="s">
        <v>5468</v>
      </c>
      <c r="C3916" t="s">
        <v>5469</v>
      </c>
      <c r="D3916" t="s">
        <v>5470</v>
      </c>
      <c r="E3916" t="s">
        <v>291</v>
      </c>
      <c r="F3916" t="s">
        <v>285</v>
      </c>
      <c r="G3916" t="s">
        <v>41</v>
      </c>
      <c r="H3916" t="s">
        <v>42</v>
      </c>
      <c r="I3916" t="s">
        <v>261</v>
      </c>
      <c r="J3916" t="s">
        <v>42</v>
      </c>
      <c r="K3916" t="s">
        <v>5386</v>
      </c>
      <c r="L3916" t="s">
        <v>1144</v>
      </c>
      <c r="M3916" t="s">
        <v>1145</v>
      </c>
      <c r="N3916" t="s">
        <v>1144</v>
      </c>
      <c r="O3916" t="s">
        <v>1145</v>
      </c>
      <c r="P3916" t="s">
        <v>73</v>
      </c>
      <c r="Q3916" s="1">
        <v>10</v>
      </c>
      <c r="R3916" t="s">
        <v>46</v>
      </c>
      <c r="S3916" t="s">
        <v>1219</v>
      </c>
      <c r="T3916" s="1">
        <v>1035.97</v>
      </c>
      <c r="U3916" t="s">
        <v>48</v>
      </c>
      <c r="V3916" t="s">
        <v>5471</v>
      </c>
      <c r="W3916" s="1">
        <v>576.22</v>
      </c>
      <c r="X3916" t="s">
        <v>50</v>
      </c>
      <c r="Y3916" t="s">
        <v>5472</v>
      </c>
      <c r="Z3916" s="1">
        <v>613</v>
      </c>
      <c r="AA3916" t="s">
        <v>51</v>
      </c>
      <c r="AB3916" s="1">
        <v>613</v>
      </c>
      <c r="AC3916" t="s">
        <v>51</v>
      </c>
      <c r="AD3916" s="1">
        <v>3.92</v>
      </c>
      <c r="AE3916" t="s">
        <v>52</v>
      </c>
      <c r="AF3916">
        <f t="shared" si="122"/>
        <v>4.6526699999999996</v>
      </c>
      <c r="AG3916" s="1">
        <v>4652670</v>
      </c>
      <c r="AH3916" t="s">
        <v>788</v>
      </c>
      <c r="AI3916" t="s">
        <v>1220</v>
      </c>
      <c r="AJ3916" t="s">
        <v>327</v>
      </c>
      <c r="AK3916" t="s">
        <v>328</v>
      </c>
      <c r="AL3916" t="str">
        <f t="shared" si="123"/>
        <v>BEIJINGCHN</v>
      </c>
      <c r="AM3916">
        <f>IFERROR(INDEX([1]Sheet1!$I$2:$I$118, MATCH(AL3916, [1]Sheet1!$J$2:$J$118, 0)), "")</f>
        <v>9154.460108143061</v>
      </c>
    </row>
    <row r="3917" spans="1:39" hidden="1">
      <c r="A3917" t="s">
        <v>5005</v>
      </c>
      <c r="C3917" t="s">
        <v>5006</v>
      </c>
      <c r="D3917" t="s">
        <v>5007</v>
      </c>
      <c r="E3917" t="s">
        <v>291</v>
      </c>
      <c r="F3917" t="s">
        <v>260</v>
      </c>
      <c r="G3917" t="s">
        <v>41</v>
      </c>
      <c r="H3917" t="s">
        <v>42</v>
      </c>
      <c r="I3917" t="s">
        <v>261</v>
      </c>
      <c r="J3917" t="s">
        <v>42</v>
      </c>
      <c r="K3917" t="s">
        <v>4923</v>
      </c>
      <c r="L3917" t="s">
        <v>4924</v>
      </c>
      <c r="M3917" t="s">
        <v>779</v>
      </c>
      <c r="N3917" t="s">
        <v>4924</v>
      </c>
      <c r="O3917" t="s">
        <v>779</v>
      </c>
      <c r="P3917" t="s">
        <v>73</v>
      </c>
      <c r="Q3917" s="1">
        <v>8</v>
      </c>
      <c r="R3917" s="1">
        <v>6</v>
      </c>
      <c r="S3917" t="s">
        <v>167</v>
      </c>
      <c r="T3917" s="1">
        <v>1255.99</v>
      </c>
      <c r="U3917" t="s">
        <v>48</v>
      </c>
      <c r="V3917" t="s">
        <v>5008</v>
      </c>
      <c r="W3917" s="1">
        <v>827.18</v>
      </c>
      <c r="X3917" t="s">
        <v>324</v>
      </c>
      <c r="Y3917" t="s">
        <v>5009</v>
      </c>
      <c r="Z3917" s="1">
        <v>469</v>
      </c>
      <c r="AA3917" t="s">
        <v>51</v>
      </c>
      <c r="AB3917" s="1">
        <v>621.94000000000005</v>
      </c>
      <c r="AC3917" t="s">
        <v>51</v>
      </c>
      <c r="AD3917" s="1">
        <v>4.72</v>
      </c>
      <c r="AE3917" t="s">
        <v>52</v>
      </c>
      <c r="AF3917">
        <f t="shared" si="122"/>
        <v>4.72</v>
      </c>
      <c r="AG3917" s="1">
        <v>4.72</v>
      </c>
      <c r="AH3917" t="s">
        <v>52</v>
      </c>
      <c r="AI3917" t="s">
        <v>5010</v>
      </c>
      <c r="AJ3917" t="s">
        <v>327</v>
      </c>
      <c r="AK3917" t="s">
        <v>328</v>
      </c>
      <c r="AL3917" t="str">
        <f t="shared" si="123"/>
        <v>MIAMIUSA</v>
      </c>
      <c r="AM3917">
        <f>IFERROR(INDEX([1]Sheet1!$I$2:$I$118, MATCH(AL3917, [1]Sheet1!$J$2:$J$118, 0)), "")</f>
        <v>7341.6293033332649</v>
      </c>
    </row>
    <row r="3918" spans="1:39" hidden="1">
      <c r="A3918" t="s">
        <v>17056</v>
      </c>
      <c r="C3918" t="s">
        <v>5006</v>
      </c>
      <c r="D3918" t="s">
        <v>5007</v>
      </c>
      <c r="E3918" t="s">
        <v>291</v>
      </c>
      <c r="F3918" t="s">
        <v>260</v>
      </c>
      <c r="G3918" t="s">
        <v>41</v>
      </c>
      <c r="H3918" t="s">
        <v>42</v>
      </c>
      <c r="I3918" t="s">
        <v>261</v>
      </c>
      <c r="J3918" t="s">
        <v>42</v>
      </c>
      <c r="K3918" t="s">
        <v>4923</v>
      </c>
      <c r="L3918" t="s">
        <v>15504</v>
      </c>
      <c r="M3918" t="s">
        <v>779</v>
      </c>
      <c r="N3918" t="s">
        <v>4924</v>
      </c>
      <c r="O3918" t="s">
        <v>779</v>
      </c>
      <c r="P3918" t="s">
        <v>73</v>
      </c>
      <c r="Q3918" s="1">
        <v>8</v>
      </c>
      <c r="R3918" s="1">
        <v>6</v>
      </c>
      <c r="S3918" t="s">
        <v>167</v>
      </c>
      <c r="T3918" s="1">
        <v>1255.99</v>
      </c>
      <c r="U3918" t="s">
        <v>48</v>
      </c>
      <c r="V3918" t="s">
        <v>5008</v>
      </c>
      <c r="W3918" s="1">
        <v>827.18</v>
      </c>
      <c r="X3918" t="s">
        <v>324</v>
      </c>
      <c r="Y3918" t="s">
        <v>5009</v>
      </c>
      <c r="Z3918" s="1">
        <v>469</v>
      </c>
      <c r="AA3918" t="s">
        <v>51</v>
      </c>
      <c r="AB3918" s="1">
        <v>621.94000000000005</v>
      </c>
      <c r="AC3918" t="s">
        <v>51</v>
      </c>
      <c r="AD3918" s="1">
        <v>4.72</v>
      </c>
      <c r="AE3918" t="s">
        <v>52</v>
      </c>
      <c r="AF3918">
        <f t="shared" si="122"/>
        <v>4.72</v>
      </c>
      <c r="AG3918" s="1">
        <v>4.72</v>
      </c>
      <c r="AH3918" t="s">
        <v>52</v>
      </c>
      <c r="AI3918" t="s">
        <v>5010</v>
      </c>
      <c r="AJ3918" t="s">
        <v>327</v>
      </c>
      <c r="AK3918" t="s">
        <v>328</v>
      </c>
      <c r="AL3918" t="str">
        <f t="shared" si="123"/>
        <v>MIAMIUSA</v>
      </c>
      <c r="AM3918">
        <f>IFERROR(INDEX([1]Sheet1!$I$2:$I$118, MATCH(AL3918, [1]Sheet1!$J$2:$J$118, 0)), "")</f>
        <v>7341.6293033332649</v>
      </c>
    </row>
    <row r="3919" spans="1:39" hidden="1">
      <c r="A3919" t="s">
        <v>18443</v>
      </c>
      <c r="C3919" t="s">
        <v>18444</v>
      </c>
      <c r="D3919" t="s">
        <v>18445</v>
      </c>
      <c r="E3919" t="s">
        <v>291</v>
      </c>
      <c r="F3919" t="s">
        <v>285</v>
      </c>
      <c r="G3919" t="s">
        <v>41</v>
      </c>
      <c r="H3919" t="s">
        <v>42</v>
      </c>
      <c r="I3919" t="s">
        <v>261</v>
      </c>
      <c r="J3919" t="s">
        <v>42</v>
      </c>
      <c r="K3919" t="s">
        <v>4923</v>
      </c>
      <c r="L3919" t="s">
        <v>15504</v>
      </c>
      <c r="M3919" t="s">
        <v>779</v>
      </c>
      <c r="N3919" t="s">
        <v>15504</v>
      </c>
      <c r="O3919" t="s">
        <v>779</v>
      </c>
      <c r="P3919" t="s">
        <v>73</v>
      </c>
      <c r="Q3919" s="1">
        <v>6</v>
      </c>
      <c r="R3919" s="1">
        <v>6</v>
      </c>
      <c r="S3919" t="s">
        <v>47</v>
      </c>
      <c r="T3919" s="1">
        <v>2654.52</v>
      </c>
      <c r="U3919" t="s">
        <v>48</v>
      </c>
      <c r="V3919" t="s">
        <v>18446</v>
      </c>
      <c r="W3919" s="1">
        <v>1914.62</v>
      </c>
      <c r="X3919" t="s">
        <v>324</v>
      </c>
      <c r="Y3919" t="s">
        <v>18447</v>
      </c>
      <c r="Z3919" s="1">
        <v>502</v>
      </c>
      <c r="AA3919" t="s">
        <v>51</v>
      </c>
      <c r="AB3919" s="1">
        <v>689.53</v>
      </c>
      <c r="AC3919" t="s">
        <v>51</v>
      </c>
      <c r="AD3919" s="1">
        <v>5.23</v>
      </c>
      <c r="AE3919" t="s">
        <v>52</v>
      </c>
      <c r="AF3919">
        <f t="shared" si="122"/>
        <v>5.23</v>
      </c>
      <c r="AG3919" s="1">
        <v>5.23</v>
      </c>
      <c r="AH3919" t="s">
        <v>52</v>
      </c>
      <c r="AI3919" t="s">
        <v>829</v>
      </c>
      <c r="AJ3919" t="s">
        <v>327</v>
      </c>
      <c r="AK3919" t="s">
        <v>328</v>
      </c>
      <c r="AL3919" t="str">
        <f t="shared" si="123"/>
        <v>MUSKEGOUSA</v>
      </c>
      <c r="AM3919">
        <f>IFERROR(INDEX([1]Sheet1!$I$2:$I$118, MATCH(AL3919, [1]Sheet1!$J$2:$J$118, 0)), "")</f>
        <v>6599.4652299211511</v>
      </c>
    </row>
    <row r="3920" spans="1:39" hidden="1">
      <c r="A3920" t="s">
        <v>16803</v>
      </c>
      <c r="C3920" t="s">
        <v>16804</v>
      </c>
      <c r="D3920" t="s">
        <v>16805</v>
      </c>
      <c r="E3920" t="s">
        <v>271</v>
      </c>
      <c r="F3920" t="s">
        <v>260</v>
      </c>
      <c r="G3920" t="s">
        <v>41</v>
      </c>
      <c r="H3920" t="s">
        <v>42</v>
      </c>
      <c r="I3920" t="s">
        <v>261</v>
      </c>
      <c r="J3920" t="s">
        <v>42</v>
      </c>
      <c r="K3920" t="s">
        <v>4923</v>
      </c>
      <c r="L3920" t="s">
        <v>15504</v>
      </c>
      <c r="M3920" t="s">
        <v>779</v>
      </c>
      <c r="N3920" t="s">
        <v>15504</v>
      </c>
      <c r="O3920" t="s">
        <v>779</v>
      </c>
      <c r="P3920" t="s">
        <v>73</v>
      </c>
      <c r="Q3920" s="1">
        <v>8</v>
      </c>
      <c r="R3920" s="1">
        <v>7</v>
      </c>
      <c r="S3920" t="s">
        <v>47</v>
      </c>
      <c r="T3920" s="1">
        <v>1446.58</v>
      </c>
      <c r="U3920" t="s">
        <v>48</v>
      </c>
      <c r="V3920" t="s">
        <v>16806</v>
      </c>
      <c r="W3920" s="1">
        <v>942.1</v>
      </c>
      <c r="X3920" t="s">
        <v>324</v>
      </c>
      <c r="Y3920" t="s">
        <v>16807</v>
      </c>
      <c r="Z3920" s="1">
        <v>426</v>
      </c>
      <c r="AA3920" t="s">
        <v>51</v>
      </c>
      <c r="AB3920" s="1">
        <v>697.85</v>
      </c>
      <c r="AC3920" t="s">
        <v>51</v>
      </c>
      <c r="AD3920" s="1">
        <v>5.3</v>
      </c>
      <c r="AE3920" t="s">
        <v>52</v>
      </c>
      <c r="AF3920">
        <f t="shared" si="122"/>
        <v>5.3</v>
      </c>
      <c r="AG3920" s="1">
        <v>5.3</v>
      </c>
      <c r="AH3920" t="s">
        <v>52</v>
      </c>
      <c r="AI3920" t="s">
        <v>829</v>
      </c>
      <c r="AJ3920" t="s">
        <v>327</v>
      </c>
      <c r="AK3920" t="s">
        <v>328</v>
      </c>
      <c r="AL3920" t="str">
        <f t="shared" si="123"/>
        <v>MUSKEGOUSA</v>
      </c>
      <c r="AM3920">
        <f>IFERROR(INDEX([1]Sheet1!$I$2:$I$118, MATCH(AL3920, [1]Sheet1!$J$2:$J$118, 0)), "")</f>
        <v>6599.4652299211511</v>
      </c>
    </row>
    <row r="3921" spans="1:39" hidden="1">
      <c r="A3921" t="s">
        <v>2072</v>
      </c>
      <c r="B3921" t="s">
        <v>2073</v>
      </c>
      <c r="C3921" t="s">
        <v>2074</v>
      </c>
      <c r="D3921" t="s">
        <v>2075</v>
      </c>
      <c r="E3921" t="s">
        <v>291</v>
      </c>
      <c r="F3921" t="s">
        <v>285</v>
      </c>
      <c r="G3921" t="s">
        <v>41</v>
      </c>
      <c r="H3921" t="s">
        <v>42</v>
      </c>
      <c r="I3921" t="s">
        <v>261</v>
      </c>
      <c r="J3921" t="s">
        <v>42</v>
      </c>
      <c r="K3921" t="s">
        <v>1590</v>
      </c>
      <c r="L3921" t="s">
        <v>1591</v>
      </c>
      <c r="M3921" t="s">
        <v>1592</v>
      </c>
      <c r="N3921" t="s">
        <v>1591</v>
      </c>
      <c r="O3921" t="s">
        <v>1592</v>
      </c>
      <c r="P3921" t="s">
        <v>45</v>
      </c>
      <c r="Q3921" s="1">
        <v>1</v>
      </c>
      <c r="R3921" s="1">
        <v>1</v>
      </c>
      <c r="S3921" t="s">
        <v>47</v>
      </c>
      <c r="T3921" s="1">
        <v>39.75</v>
      </c>
      <c r="U3921" t="s">
        <v>48</v>
      </c>
      <c r="V3921" t="s">
        <v>2076</v>
      </c>
      <c r="W3921" s="1">
        <v>39.75</v>
      </c>
      <c r="X3921" t="s">
        <v>50</v>
      </c>
      <c r="Y3921" t="s">
        <v>50</v>
      </c>
      <c r="Z3921" s="1">
        <v>5</v>
      </c>
      <c r="AA3921" t="s">
        <v>51</v>
      </c>
      <c r="AB3921" s="1">
        <v>13.26</v>
      </c>
      <c r="AC3921" t="s">
        <v>51</v>
      </c>
      <c r="AD3921" s="1">
        <v>0.08</v>
      </c>
      <c r="AE3921" t="s">
        <v>52</v>
      </c>
      <c r="AF3921">
        <f t="shared" si="122"/>
        <v>0.08</v>
      </c>
      <c r="AG3921" s="1">
        <v>0.08</v>
      </c>
      <c r="AH3921" t="s">
        <v>52</v>
      </c>
      <c r="AI3921" t="s">
        <v>680</v>
      </c>
      <c r="AJ3921" t="s">
        <v>54</v>
      </c>
      <c r="AK3921" t="s">
        <v>55</v>
      </c>
      <c r="AL3921" t="str">
        <f t="shared" si="123"/>
        <v>PATYHUN</v>
      </c>
      <c r="AM3921">
        <f>IFERROR(INDEX([1]Sheet1!$I$2:$I$118, MATCH(AL3921, [1]Sheet1!$J$2:$J$118, 0)), "")</f>
        <v>2481.1311418143659</v>
      </c>
    </row>
    <row r="3922" spans="1:39" hidden="1">
      <c r="A3922" t="s">
        <v>2123</v>
      </c>
      <c r="B3922" t="s">
        <v>2073</v>
      </c>
      <c r="C3922" t="s">
        <v>2124</v>
      </c>
      <c r="D3922" t="s">
        <v>2125</v>
      </c>
      <c r="E3922" t="s">
        <v>222</v>
      </c>
      <c r="F3922" t="s">
        <v>285</v>
      </c>
      <c r="G3922" t="s">
        <v>41</v>
      </c>
      <c r="H3922" t="s">
        <v>42</v>
      </c>
      <c r="I3922" t="s">
        <v>261</v>
      </c>
      <c r="J3922" t="s">
        <v>42</v>
      </c>
      <c r="K3922" t="s">
        <v>1590</v>
      </c>
      <c r="L3922" t="s">
        <v>1591</v>
      </c>
      <c r="M3922" t="s">
        <v>1592</v>
      </c>
      <c r="N3922" t="s">
        <v>1591</v>
      </c>
      <c r="O3922" t="s">
        <v>1592</v>
      </c>
      <c r="P3922" t="s">
        <v>664</v>
      </c>
      <c r="Q3922" s="1">
        <v>2</v>
      </c>
      <c r="R3922" t="s">
        <v>46</v>
      </c>
      <c r="S3922" t="s">
        <v>149</v>
      </c>
      <c r="T3922" s="1">
        <v>857</v>
      </c>
      <c r="U3922" t="s">
        <v>666</v>
      </c>
      <c r="V3922" t="s">
        <v>2007</v>
      </c>
      <c r="W3922" s="1">
        <v>937.57</v>
      </c>
      <c r="X3922" t="s">
        <v>50</v>
      </c>
      <c r="Y3922" t="s">
        <v>50</v>
      </c>
      <c r="Z3922" s="1">
        <v>864</v>
      </c>
      <c r="AA3922" t="s">
        <v>51</v>
      </c>
      <c r="AB3922" s="1">
        <v>864</v>
      </c>
      <c r="AC3922" t="s">
        <v>51</v>
      </c>
      <c r="AD3922" s="1">
        <v>7.97</v>
      </c>
      <c r="AE3922" t="s">
        <v>52</v>
      </c>
      <c r="AF3922">
        <f t="shared" si="122"/>
        <v>7.97</v>
      </c>
      <c r="AG3922" s="1">
        <v>7.97</v>
      </c>
      <c r="AH3922" t="s">
        <v>52</v>
      </c>
      <c r="AI3922" t="s">
        <v>2008</v>
      </c>
      <c r="AJ3922" t="s">
        <v>77</v>
      </c>
      <c r="AK3922" t="s">
        <v>78</v>
      </c>
      <c r="AL3922" t="str">
        <f t="shared" si="123"/>
        <v>PATYHUN</v>
      </c>
      <c r="AM3922">
        <f>IFERROR(INDEX([1]Sheet1!$I$2:$I$118, MATCH(AL3922, [1]Sheet1!$J$2:$J$118, 0)), "")</f>
        <v>2481.1311418143659</v>
      </c>
    </row>
    <row r="3923" spans="1:39" hidden="1">
      <c r="A3923" t="s">
        <v>720</v>
      </c>
      <c r="B3923" t="s">
        <v>721</v>
      </c>
      <c r="C3923" t="s">
        <v>722</v>
      </c>
      <c r="D3923" t="s">
        <v>723</v>
      </c>
      <c r="E3923" t="s">
        <v>291</v>
      </c>
      <c r="F3923" t="s">
        <v>285</v>
      </c>
      <c r="G3923" t="s">
        <v>41</v>
      </c>
      <c r="H3923" t="s">
        <v>42</v>
      </c>
      <c r="I3923" t="s">
        <v>261</v>
      </c>
      <c r="J3923" t="s">
        <v>42</v>
      </c>
      <c r="K3923" t="s">
        <v>660</v>
      </c>
      <c r="L3923" t="s">
        <v>661</v>
      </c>
      <c r="M3923" t="s">
        <v>42</v>
      </c>
      <c r="N3923" t="s">
        <v>717</v>
      </c>
      <c r="O3923" t="s">
        <v>663</v>
      </c>
      <c r="P3923" t="s">
        <v>45</v>
      </c>
      <c r="Q3923" s="1">
        <v>2</v>
      </c>
      <c r="R3923" t="s">
        <v>46</v>
      </c>
      <c r="S3923" t="s">
        <v>687</v>
      </c>
      <c r="T3923" s="1">
        <v>285.10000000000002</v>
      </c>
      <c r="U3923" t="s">
        <v>48</v>
      </c>
      <c r="V3923" t="s">
        <v>724</v>
      </c>
      <c r="W3923" s="1">
        <v>285.10000000000002</v>
      </c>
      <c r="X3923" t="s">
        <v>50</v>
      </c>
      <c r="Y3923" t="s">
        <v>50</v>
      </c>
      <c r="Z3923" s="1">
        <v>109</v>
      </c>
      <c r="AA3923" t="s">
        <v>51</v>
      </c>
      <c r="AB3923" s="1">
        <v>465.6</v>
      </c>
      <c r="AC3923" t="s">
        <v>51</v>
      </c>
      <c r="AD3923" s="1">
        <v>1.86</v>
      </c>
      <c r="AE3923" t="s">
        <v>52</v>
      </c>
      <c r="AF3923">
        <f t="shared" si="122"/>
        <v>1.86</v>
      </c>
      <c r="AG3923" s="1">
        <v>1.86</v>
      </c>
      <c r="AH3923" t="s">
        <v>52</v>
      </c>
      <c r="AI3923" t="s">
        <v>689</v>
      </c>
      <c r="AJ3923" t="s">
        <v>690</v>
      </c>
      <c r="AK3923" t="s">
        <v>691</v>
      </c>
      <c r="AL3923" t="str">
        <f t="shared" si="123"/>
        <v>CARUGATE (MI)ITA</v>
      </c>
      <c r="AM3923">
        <f>IFERROR(INDEX([1]Sheet1!$I$2:$I$118, MATCH(AL3923, [1]Sheet1!$J$2:$J$118, 0)), "")</f>
        <v>8185.5739002208393</v>
      </c>
    </row>
    <row r="3924" spans="1:39" hidden="1">
      <c r="A3924" t="s">
        <v>16347</v>
      </c>
      <c r="B3924" t="s">
        <v>16076</v>
      </c>
      <c r="C3924" t="s">
        <v>16348</v>
      </c>
      <c r="D3924" t="s">
        <v>16349</v>
      </c>
      <c r="E3924" t="s">
        <v>291</v>
      </c>
      <c r="F3924" t="s">
        <v>260</v>
      </c>
      <c r="G3924" t="s">
        <v>41</v>
      </c>
      <c r="H3924" t="s">
        <v>42</v>
      </c>
      <c r="I3924" t="s">
        <v>261</v>
      </c>
      <c r="J3924" t="s">
        <v>42</v>
      </c>
      <c r="K3924" t="s">
        <v>4923</v>
      </c>
      <c r="L3924" t="s">
        <v>15504</v>
      </c>
      <c r="M3924" t="s">
        <v>779</v>
      </c>
      <c r="N3924" t="s">
        <v>15504</v>
      </c>
      <c r="O3924" t="s">
        <v>779</v>
      </c>
      <c r="P3924" t="s">
        <v>73</v>
      </c>
      <c r="Q3924" s="1">
        <v>6</v>
      </c>
      <c r="R3924" s="1">
        <v>15</v>
      </c>
      <c r="S3924" t="s">
        <v>47</v>
      </c>
      <c r="T3924" s="1">
        <v>2563.63</v>
      </c>
      <c r="U3924" t="s">
        <v>48</v>
      </c>
      <c r="V3924" t="s">
        <v>16350</v>
      </c>
      <c r="W3924" s="1">
        <v>1945.17</v>
      </c>
      <c r="X3924" t="s">
        <v>324</v>
      </c>
      <c r="Y3924" t="s">
        <v>16351</v>
      </c>
      <c r="Z3924" s="1">
        <v>434</v>
      </c>
      <c r="AA3924" t="s">
        <v>51</v>
      </c>
      <c r="AB3924" s="1">
        <v>700.53</v>
      </c>
      <c r="AC3924" t="s">
        <v>51</v>
      </c>
      <c r="AD3924" s="1">
        <v>5.32</v>
      </c>
      <c r="AE3924" t="s">
        <v>52</v>
      </c>
      <c r="AF3924">
        <f t="shared" si="122"/>
        <v>5.32</v>
      </c>
      <c r="AG3924" s="1">
        <v>5.32</v>
      </c>
      <c r="AH3924" t="s">
        <v>52</v>
      </c>
      <c r="AI3924" t="s">
        <v>829</v>
      </c>
      <c r="AJ3924" t="s">
        <v>327</v>
      </c>
      <c r="AK3924" t="s">
        <v>328</v>
      </c>
      <c r="AL3924" t="str">
        <f t="shared" si="123"/>
        <v>MUSKEGOUSA</v>
      </c>
      <c r="AM3924">
        <f>IFERROR(INDEX([1]Sheet1!$I$2:$I$118, MATCH(AL3924, [1]Sheet1!$J$2:$J$118, 0)), "")</f>
        <v>6599.4652299211511</v>
      </c>
    </row>
    <row r="3925" spans="1:39" hidden="1">
      <c r="A3925" t="s">
        <v>2713</v>
      </c>
      <c r="B3925" t="s">
        <v>2220</v>
      </c>
      <c r="C3925" t="s">
        <v>2714</v>
      </c>
      <c r="D3925" t="s">
        <v>2715</v>
      </c>
      <c r="E3925" t="s">
        <v>291</v>
      </c>
      <c r="F3925" t="s">
        <v>260</v>
      </c>
      <c r="G3925" t="s">
        <v>41</v>
      </c>
      <c r="H3925" t="s">
        <v>42</v>
      </c>
      <c r="I3925" t="s">
        <v>261</v>
      </c>
      <c r="J3925" t="s">
        <v>42</v>
      </c>
      <c r="K3925" t="s">
        <v>2151</v>
      </c>
      <c r="L3925" t="s">
        <v>2152</v>
      </c>
      <c r="M3925" t="s">
        <v>2153</v>
      </c>
      <c r="N3925" t="s">
        <v>2152</v>
      </c>
      <c r="O3925" t="s">
        <v>2153</v>
      </c>
      <c r="P3925" t="s">
        <v>45</v>
      </c>
      <c r="Q3925" s="1">
        <v>3</v>
      </c>
      <c r="R3925" s="1">
        <v>2</v>
      </c>
      <c r="S3925" t="s">
        <v>47</v>
      </c>
      <c r="T3925" s="1">
        <v>181.37</v>
      </c>
      <c r="U3925" t="s">
        <v>48</v>
      </c>
      <c r="V3925" t="s">
        <v>2716</v>
      </c>
      <c r="W3925" s="1">
        <v>170.78</v>
      </c>
      <c r="X3925" t="s">
        <v>50</v>
      </c>
      <c r="Y3925" t="s">
        <v>50</v>
      </c>
      <c r="Z3925" s="1">
        <v>20</v>
      </c>
      <c r="AA3925" t="s">
        <v>51</v>
      </c>
      <c r="AB3925" s="1">
        <v>43.29</v>
      </c>
      <c r="AC3925" t="s">
        <v>51</v>
      </c>
      <c r="AD3925" s="1">
        <v>0.26</v>
      </c>
      <c r="AE3925" t="s">
        <v>52</v>
      </c>
      <c r="AF3925">
        <f t="shared" si="122"/>
        <v>0.26</v>
      </c>
      <c r="AG3925" s="1">
        <v>0.26</v>
      </c>
      <c r="AH3925" t="s">
        <v>52</v>
      </c>
      <c r="AI3925" t="s">
        <v>53</v>
      </c>
      <c r="AJ3925" t="s">
        <v>54</v>
      </c>
      <c r="AK3925" t="s">
        <v>55</v>
      </c>
      <c r="AL3925" t="str">
        <f t="shared" si="123"/>
        <v>DUBAIARE</v>
      </c>
      <c r="AM3925">
        <f>IFERROR(INDEX([1]Sheet1!$I$2:$I$118, MATCH(AL3925, [1]Sheet1!$J$2:$J$118, 0)), "")</f>
        <v>5269.5437712730181</v>
      </c>
    </row>
    <row r="3926" spans="1:39" hidden="1">
      <c r="A3926" t="s">
        <v>17134</v>
      </c>
      <c r="B3926" t="s">
        <v>17135</v>
      </c>
      <c r="C3926" t="s">
        <v>17136</v>
      </c>
      <c r="D3926" t="s">
        <v>17137</v>
      </c>
      <c r="E3926" t="s">
        <v>271</v>
      </c>
      <c r="F3926" t="s">
        <v>260</v>
      </c>
      <c r="G3926" t="s">
        <v>41</v>
      </c>
      <c r="H3926" t="s">
        <v>42</v>
      </c>
      <c r="I3926" t="s">
        <v>261</v>
      </c>
      <c r="J3926" t="s">
        <v>42</v>
      </c>
      <c r="K3926" t="s">
        <v>4923</v>
      </c>
      <c r="L3926" t="s">
        <v>15504</v>
      </c>
      <c r="M3926" t="s">
        <v>779</v>
      </c>
      <c r="N3926" t="s">
        <v>15504</v>
      </c>
      <c r="O3926" t="s">
        <v>779</v>
      </c>
      <c r="P3926" t="s">
        <v>73</v>
      </c>
      <c r="Q3926" s="1">
        <v>6</v>
      </c>
      <c r="R3926" s="1">
        <v>6</v>
      </c>
      <c r="S3926" t="s">
        <v>47</v>
      </c>
      <c r="T3926" s="1">
        <v>2550.04</v>
      </c>
      <c r="U3926" t="s">
        <v>48</v>
      </c>
      <c r="V3926" t="s">
        <v>17138</v>
      </c>
      <c r="W3926" s="1">
        <v>1950.87</v>
      </c>
      <c r="X3926" t="s">
        <v>324</v>
      </c>
      <c r="Y3926" t="s">
        <v>17139</v>
      </c>
      <c r="Z3926" s="1">
        <v>126</v>
      </c>
      <c r="AA3926" t="s">
        <v>51</v>
      </c>
      <c r="AB3926" s="1">
        <v>702.58</v>
      </c>
      <c r="AC3926" t="s">
        <v>51</v>
      </c>
      <c r="AD3926" s="1">
        <v>5.33</v>
      </c>
      <c r="AE3926" t="s">
        <v>52</v>
      </c>
      <c r="AF3926">
        <f t="shared" si="122"/>
        <v>5.33</v>
      </c>
      <c r="AG3926" s="1">
        <v>5.33</v>
      </c>
      <c r="AH3926" t="s">
        <v>52</v>
      </c>
      <c r="AI3926" t="s">
        <v>829</v>
      </c>
      <c r="AJ3926" t="s">
        <v>327</v>
      </c>
      <c r="AK3926" t="s">
        <v>328</v>
      </c>
      <c r="AL3926" t="str">
        <f t="shared" si="123"/>
        <v>MUSKEGOUSA</v>
      </c>
      <c r="AM3926">
        <f>IFERROR(INDEX([1]Sheet1!$I$2:$I$118, MATCH(AL3926, [1]Sheet1!$J$2:$J$118, 0)), "")</f>
        <v>6599.4652299211511</v>
      </c>
    </row>
    <row r="3927" spans="1:39" hidden="1">
      <c r="A3927" t="s">
        <v>20445</v>
      </c>
      <c r="C3927" t="s">
        <v>20446</v>
      </c>
      <c r="D3927" t="s">
        <v>20447</v>
      </c>
      <c r="E3927" t="s">
        <v>291</v>
      </c>
      <c r="F3927" t="s">
        <v>285</v>
      </c>
      <c r="G3927" t="s">
        <v>41</v>
      </c>
      <c r="H3927" t="s">
        <v>42</v>
      </c>
      <c r="I3927" t="s">
        <v>261</v>
      </c>
      <c r="J3927" t="s">
        <v>42</v>
      </c>
      <c r="K3927" t="s">
        <v>4923</v>
      </c>
      <c r="L3927" t="s">
        <v>15504</v>
      </c>
      <c r="M3927" t="s">
        <v>779</v>
      </c>
      <c r="N3927" t="s">
        <v>15504</v>
      </c>
      <c r="O3927" t="s">
        <v>779</v>
      </c>
      <c r="P3927" t="s">
        <v>73</v>
      </c>
      <c r="Q3927" s="1">
        <v>10</v>
      </c>
      <c r="R3927" s="1">
        <v>14</v>
      </c>
      <c r="S3927" t="s">
        <v>47</v>
      </c>
      <c r="T3927" s="1">
        <v>1681.6</v>
      </c>
      <c r="U3927" t="s">
        <v>48</v>
      </c>
      <c r="V3927" t="s">
        <v>20448</v>
      </c>
      <c r="W3927" s="1">
        <v>986.03</v>
      </c>
      <c r="X3927" t="s">
        <v>324</v>
      </c>
      <c r="Y3927" t="s">
        <v>20449</v>
      </c>
      <c r="Z3927" s="1">
        <v>619</v>
      </c>
      <c r="AA3927" t="s">
        <v>51</v>
      </c>
      <c r="AB3927" s="1">
        <v>730.4</v>
      </c>
      <c r="AC3927" t="s">
        <v>51</v>
      </c>
      <c r="AD3927" s="1">
        <v>5.54</v>
      </c>
      <c r="AE3927" t="s">
        <v>52</v>
      </c>
      <c r="AF3927">
        <f t="shared" si="122"/>
        <v>5.54</v>
      </c>
      <c r="AG3927" s="1">
        <v>5.54</v>
      </c>
      <c r="AH3927" t="s">
        <v>52</v>
      </c>
      <c r="AI3927" t="s">
        <v>829</v>
      </c>
      <c r="AJ3927" t="s">
        <v>327</v>
      </c>
      <c r="AK3927" t="s">
        <v>328</v>
      </c>
      <c r="AL3927" t="str">
        <f t="shared" si="123"/>
        <v>MUSKEGOUSA</v>
      </c>
      <c r="AM3927">
        <f>IFERROR(INDEX([1]Sheet1!$I$2:$I$118, MATCH(AL3927, [1]Sheet1!$J$2:$J$118, 0)), "")</f>
        <v>6599.4652299211511</v>
      </c>
    </row>
    <row r="3928" spans="1:39" hidden="1">
      <c r="A3928" t="s">
        <v>16332</v>
      </c>
      <c r="C3928" t="s">
        <v>16333</v>
      </c>
      <c r="D3928" t="s">
        <v>16334</v>
      </c>
      <c r="E3928" t="s">
        <v>271</v>
      </c>
      <c r="F3928" t="s">
        <v>260</v>
      </c>
      <c r="G3928" t="s">
        <v>41</v>
      </c>
      <c r="H3928" t="s">
        <v>42</v>
      </c>
      <c r="I3928" t="s">
        <v>261</v>
      </c>
      <c r="J3928" t="s">
        <v>42</v>
      </c>
      <c r="K3928" t="s">
        <v>4923</v>
      </c>
      <c r="L3928" t="s">
        <v>15504</v>
      </c>
      <c r="M3928" t="s">
        <v>779</v>
      </c>
      <c r="N3928" t="s">
        <v>15504</v>
      </c>
      <c r="O3928" t="s">
        <v>779</v>
      </c>
      <c r="P3928" t="s">
        <v>73</v>
      </c>
      <c r="Q3928" s="1">
        <v>6</v>
      </c>
      <c r="R3928" s="1">
        <v>15</v>
      </c>
      <c r="S3928" t="s">
        <v>47</v>
      </c>
      <c r="T3928" s="1">
        <v>2718.51</v>
      </c>
      <c r="U3928" t="s">
        <v>48</v>
      </c>
      <c r="V3928" t="s">
        <v>16335</v>
      </c>
      <c r="W3928" s="1">
        <v>2063.1</v>
      </c>
      <c r="X3928" t="s">
        <v>324</v>
      </c>
      <c r="Y3928" t="s">
        <v>16336</v>
      </c>
      <c r="Z3928" s="1">
        <v>743</v>
      </c>
      <c r="AA3928" t="s">
        <v>51</v>
      </c>
      <c r="AB3928" s="1">
        <v>743</v>
      </c>
      <c r="AC3928" t="s">
        <v>51</v>
      </c>
      <c r="AD3928" s="1">
        <v>2.3199999999999998</v>
      </c>
      <c r="AE3928" t="s">
        <v>52</v>
      </c>
      <c r="AF3928">
        <f t="shared" si="122"/>
        <v>5.6393700000000004</v>
      </c>
      <c r="AG3928" s="1">
        <v>5639370</v>
      </c>
      <c r="AH3928" t="s">
        <v>788</v>
      </c>
      <c r="AI3928" t="s">
        <v>804</v>
      </c>
      <c r="AJ3928" t="s">
        <v>327</v>
      </c>
      <c r="AK3928" t="s">
        <v>328</v>
      </c>
      <c r="AL3928" t="str">
        <f t="shared" si="123"/>
        <v>MUSKEGOUSA</v>
      </c>
      <c r="AM3928">
        <f>IFERROR(INDEX([1]Sheet1!$I$2:$I$118, MATCH(AL3928, [1]Sheet1!$J$2:$J$118, 0)), "")</f>
        <v>6599.4652299211511</v>
      </c>
    </row>
    <row r="3929" spans="1:39" hidden="1">
      <c r="A3929" t="s">
        <v>18197</v>
      </c>
      <c r="B3929" t="s">
        <v>18198</v>
      </c>
      <c r="C3929" t="s">
        <v>18199</v>
      </c>
      <c r="D3929" t="s">
        <v>18200</v>
      </c>
      <c r="E3929" t="s">
        <v>291</v>
      </c>
      <c r="F3929" t="s">
        <v>260</v>
      </c>
      <c r="G3929" t="s">
        <v>41</v>
      </c>
      <c r="H3929" t="s">
        <v>42</v>
      </c>
      <c r="I3929" t="s">
        <v>261</v>
      </c>
      <c r="J3929" t="s">
        <v>42</v>
      </c>
      <c r="K3929" t="s">
        <v>4923</v>
      </c>
      <c r="L3929" t="s">
        <v>15504</v>
      </c>
      <c r="M3929" t="s">
        <v>779</v>
      </c>
      <c r="N3929" t="s">
        <v>4924</v>
      </c>
      <c r="O3929" t="s">
        <v>779</v>
      </c>
      <c r="P3929" t="s">
        <v>45</v>
      </c>
      <c r="Q3929" s="1">
        <v>7</v>
      </c>
      <c r="R3929" s="1">
        <v>5</v>
      </c>
      <c r="S3929" t="s">
        <v>132</v>
      </c>
      <c r="T3929" s="1">
        <v>1092.57</v>
      </c>
      <c r="U3929" t="s">
        <v>48</v>
      </c>
      <c r="V3929" t="s">
        <v>18201</v>
      </c>
      <c r="W3929" s="1">
        <v>1092.57</v>
      </c>
      <c r="X3929" t="s">
        <v>50</v>
      </c>
      <c r="Y3929" t="s">
        <v>50</v>
      </c>
      <c r="Z3929" s="1">
        <v>116</v>
      </c>
      <c r="AA3929" t="s">
        <v>51</v>
      </c>
      <c r="AB3929" s="1">
        <v>268.26</v>
      </c>
      <c r="AC3929" t="s">
        <v>51</v>
      </c>
      <c r="AD3929" s="1">
        <v>1.62</v>
      </c>
      <c r="AE3929" t="s">
        <v>52</v>
      </c>
      <c r="AF3929">
        <f t="shared" si="122"/>
        <v>1.62</v>
      </c>
      <c r="AG3929" s="1">
        <v>1.62</v>
      </c>
      <c r="AH3929" t="s">
        <v>52</v>
      </c>
      <c r="AI3929" t="s">
        <v>639</v>
      </c>
      <c r="AJ3929" t="s">
        <v>135</v>
      </c>
      <c r="AK3929" t="s">
        <v>136</v>
      </c>
      <c r="AL3929" t="str">
        <f t="shared" si="123"/>
        <v>MIAMIUSA</v>
      </c>
      <c r="AM3929">
        <f>IFERROR(INDEX([1]Sheet1!$I$2:$I$118, MATCH(AL3929, [1]Sheet1!$J$2:$J$118, 0)), "")</f>
        <v>7341.6293033332649</v>
      </c>
    </row>
    <row r="3930" spans="1:39" hidden="1">
      <c r="A3930" t="s">
        <v>16033</v>
      </c>
      <c r="B3930" t="s">
        <v>16034</v>
      </c>
      <c r="C3930" t="s">
        <v>16035</v>
      </c>
      <c r="D3930" t="s">
        <v>16036</v>
      </c>
      <c r="E3930" t="s">
        <v>291</v>
      </c>
      <c r="F3930" t="s">
        <v>260</v>
      </c>
      <c r="G3930" t="s">
        <v>41</v>
      </c>
      <c r="H3930" t="s">
        <v>42</v>
      </c>
      <c r="I3930" t="s">
        <v>261</v>
      </c>
      <c r="J3930" t="s">
        <v>42</v>
      </c>
      <c r="K3930" t="s">
        <v>4923</v>
      </c>
      <c r="L3930" t="s">
        <v>15504</v>
      </c>
      <c r="M3930" t="s">
        <v>779</v>
      </c>
      <c r="N3930" t="s">
        <v>16037</v>
      </c>
      <c r="O3930" t="s">
        <v>779</v>
      </c>
      <c r="P3930" t="s">
        <v>45</v>
      </c>
      <c r="Q3930" s="1">
        <v>5</v>
      </c>
      <c r="R3930" s="1">
        <v>7</v>
      </c>
      <c r="S3930" t="s">
        <v>132</v>
      </c>
      <c r="T3930" s="1">
        <v>413.16</v>
      </c>
      <c r="U3930" t="s">
        <v>48</v>
      </c>
      <c r="V3930" t="s">
        <v>16038</v>
      </c>
      <c r="W3930" s="1">
        <v>413.16</v>
      </c>
      <c r="X3930" t="s">
        <v>50</v>
      </c>
      <c r="Y3930" t="s">
        <v>50</v>
      </c>
      <c r="Z3930" s="1">
        <v>74</v>
      </c>
      <c r="AA3930" t="s">
        <v>51</v>
      </c>
      <c r="AB3930" s="1">
        <v>74</v>
      </c>
      <c r="AC3930" t="s">
        <v>51</v>
      </c>
      <c r="AD3930" s="1">
        <v>0.36</v>
      </c>
      <c r="AE3930" t="s">
        <v>52</v>
      </c>
      <c r="AF3930">
        <f t="shared" si="122"/>
        <v>0.45</v>
      </c>
      <c r="AG3930" s="1">
        <v>0.45</v>
      </c>
      <c r="AH3930" t="s">
        <v>52</v>
      </c>
      <c r="AI3930" t="s">
        <v>3419</v>
      </c>
      <c r="AJ3930" t="s">
        <v>135</v>
      </c>
      <c r="AK3930" t="s">
        <v>136</v>
      </c>
      <c r="AL3930" t="str">
        <f t="shared" si="123"/>
        <v>JACKSONVILLEUSA</v>
      </c>
      <c r="AM3930">
        <f>IFERROR(INDEX([1]Sheet1!$I$2:$I$118, MATCH(AL3930, [1]Sheet1!$J$2:$J$118, 0)), "")</f>
        <v>7094.8040381061301</v>
      </c>
    </row>
    <row r="3931" spans="1:39" hidden="1">
      <c r="A3931" t="s">
        <v>3747</v>
      </c>
      <c r="B3931" t="s">
        <v>3748</v>
      </c>
      <c r="C3931" t="s">
        <v>3749</v>
      </c>
      <c r="D3931" t="s">
        <v>3750</v>
      </c>
      <c r="E3931" t="s">
        <v>291</v>
      </c>
      <c r="F3931" t="s">
        <v>285</v>
      </c>
      <c r="G3931" t="s">
        <v>41</v>
      </c>
      <c r="H3931" t="s">
        <v>42</v>
      </c>
      <c r="I3931" t="s">
        <v>261</v>
      </c>
      <c r="J3931" t="s">
        <v>42</v>
      </c>
      <c r="K3931" t="s">
        <v>296</v>
      </c>
      <c r="L3931" t="s">
        <v>3387</v>
      </c>
      <c r="M3931" t="s">
        <v>296</v>
      </c>
      <c r="N3931" t="s">
        <v>3387</v>
      </c>
      <c r="O3931" t="s">
        <v>296</v>
      </c>
      <c r="P3931" t="s">
        <v>45</v>
      </c>
      <c r="Q3931" s="1">
        <v>9</v>
      </c>
      <c r="R3931" t="s">
        <v>46</v>
      </c>
      <c r="S3931" t="s">
        <v>132</v>
      </c>
      <c r="T3931" s="1">
        <v>443.76</v>
      </c>
      <c r="U3931" t="s">
        <v>48</v>
      </c>
      <c r="V3931" t="s">
        <v>3751</v>
      </c>
      <c r="W3931" s="1">
        <v>443.76</v>
      </c>
      <c r="X3931" t="s">
        <v>50</v>
      </c>
      <c r="Y3931" t="s">
        <v>50</v>
      </c>
      <c r="Z3931" s="1">
        <v>27</v>
      </c>
      <c r="AA3931" t="s">
        <v>51</v>
      </c>
      <c r="AB3931" s="1">
        <v>61.35</v>
      </c>
      <c r="AC3931" t="s">
        <v>51</v>
      </c>
      <c r="AD3931" s="1">
        <v>0.37</v>
      </c>
      <c r="AE3931" t="s">
        <v>52</v>
      </c>
      <c r="AF3931">
        <f t="shared" si="122"/>
        <v>0.37</v>
      </c>
      <c r="AG3931" s="1">
        <v>0.37</v>
      </c>
      <c r="AH3931" t="s">
        <v>52</v>
      </c>
      <c r="AI3931" t="s">
        <v>639</v>
      </c>
      <c r="AJ3931" t="s">
        <v>135</v>
      </c>
      <c r="AK3931" t="s">
        <v>136</v>
      </c>
      <c r="AL3931" t="str">
        <f t="shared" si="123"/>
        <v>EASTERN CREEKAUS</v>
      </c>
      <c r="AM3931">
        <f>IFERROR(INDEX([1]Sheet1!$I$2:$I$118, MATCH(AL3931, [1]Sheet1!$J$2:$J$118, 0)), "")</f>
        <v>8189.4485045765996</v>
      </c>
    </row>
    <row r="3932" spans="1:39" hidden="1">
      <c r="A3932" t="s">
        <v>3762</v>
      </c>
      <c r="B3932" t="s">
        <v>3748</v>
      </c>
      <c r="C3932" t="s">
        <v>3763</v>
      </c>
      <c r="D3932" t="s">
        <v>3764</v>
      </c>
      <c r="E3932" t="s">
        <v>291</v>
      </c>
      <c r="F3932" t="s">
        <v>285</v>
      </c>
      <c r="G3932" t="s">
        <v>41</v>
      </c>
      <c r="H3932" t="s">
        <v>42</v>
      </c>
      <c r="I3932" t="s">
        <v>261</v>
      </c>
      <c r="J3932" t="s">
        <v>42</v>
      </c>
      <c r="K3932" t="s">
        <v>296</v>
      </c>
      <c r="L3932" t="s">
        <v>3387</v>
      </c>
      <c r="M3932" t="s">
        <v>296</v>
      </c>
      <c r="N3932" t="s">
        <v>3387</v>
      </c>
      <c r="O3932" t="s">
        <v>296</v>
      </c>
      <c r="P3932" t="s">
        <v>45</v>
      </c>
      <c r="Q3932" s="1">
        <v>5</v>
      </c>
      <c r="R3932" t="s">
        <v>46</v>
      </c>
      <c r="S3932" t="s">
        <v>132</v>
      </c>
      <c r="T3932" s="1">
        <v>45.98</v>
      </c>
      <c r="U3932" t="s">
        <v>48</v>
      </c>
      <c r="V3932" t="s">
        <v>3765</v>
      </c>
      <c r="W3932" s="1">
        <v>45.98</v>
      </c>
      <c r="X3932" t="s">
        <v>50</v>
      </c>
      <c r="Y3932" t="s">
        <v>50</v>
      </c>
      <c r="Z3932" s="1">
        <v>1</v>
      </c>
      <c r="AA3932" t="s">
        <v>51</v>
      </c>
      <c r="AB3932" s="1">
        <v>2.74</v>
      </c>
      <c r="AC3932" t="s">
        <v>51</v>
      </c>
      <c r="AD3932" s="1">
        <v>0.02</v>
      </c>
      <c r="AE3932" t="s">
        <v>52</v>
      </c>
      <c r="AF3932">
        <f t="shared" si="122"/>
        <v>0.02</v>
      </c>
      <c r="AG3932" s="1">
        <v>0.02</v>
      </c>
      <c r="AH3932" t="s">
        <v>52</v>
      </c>
      <c r="AI3932" t="s">
        <v>134</v>
      </c>
      <c r="AJ3932" t="s">
        <v>135</v>
      </c>
      <c r="AK3932" t="s">
        <v>136</v>
      </c>
      <c r="AL3932" t="str">
        <f t="shared" si="123"/>
        <v>EASTERN CREEKAUS</v>
      </c>
      <c r="AM3932">
        <f>IFERROR(INDEX([1]Sheet1!$I$2:$I$118, MATCH(AL3932, [1]Sheet1!$J$2:$J$118, 0)), "")</f>
        <v>8189.4485045765996</v>
      </c>
    </row>
    <row r="3933" spans="1:39" hidden="1">
      <c r="A3933" t="s">
        <v>1427</v>
      </c>
      <c r="C3933" t="s">
        <v>1428</v>
      </c>
      <c r="D3933" t="s">
        <v>1429</v>
      </c>
      <c r="E3933" t="s">
        <v>291</v>
      </c>
      <c r="F3933" t="s">
        <v>260</v>
      </c>
      <c r="G3933" t="s">
        <v>41</v>
      </c>
      <c r="H3933" t="s">
        <v>42</v>
      </c>
      <c r="I3933" t="s">
        <v>261</v>
      </c>
      <c r="J3933" t="s">
        <v>42</v>
      </c>
      <c r="K3933" t="s">
        <v>1143</v>
      </c>
      <c r="L3933" t="s">
        <v>1144</v>
      </c>
      <c r="M3933" t="s">
        <v>1145</v>
      </c>
      <c r="N3933" t="s">
        <v>1144</v>
      </c>
      <c r="O3933" t="s">
        <v>1145</v>
      </c>
      <c r="P3933" t="s">
        <v>73</v>
      </c>
      <c r="Q3933" s="1">
        <v>10</v>
      </c>
      <c r="R3933" t="s">
        <v>46</v>
      </c>
      <c r="S3933" t="s">
        <v>1219</v>
      </c>
      <c r="T3933" s="1">
        <v>1361.12</v>
      </c>
      <c r="U3933" t="s">
        <v>48</v>
      </c>
      <c r="V3933" t="s">
        <v>1430</v>
      </c>
      <c r="W3933" s="1">
        <v>706.88</v>
      </c>
      <c r="X3933" t="s">
        <v>50</v>
      </c>
      <c r="Y3933" t="s">
        <v>1431</v>
      </c>
      <c r="Z3933" s="1">
        <v>752</v>
      </c>
      <c r="AA3933" t="s">
        <v>51</v>
      </c>
      <c r="AB3933" s="1">
        <v>752</v>
      </c>
      <c r="AC3933" t="s">
        <v>51</v>
      </c>
      <c r="AD3933" s="1">
        <v>4.45</v>
      </c>
      <c r="AE3933" t="s">
        <v>52</v>
      </c>
      <c r="AF3933">
        <f t="shared" si="122"/>
        <v>5.7076799999999999</v>
      </c>
      <c r="AG3933" s="1">
        <v>5707680</v>
      </c>
      <c r="AH3933" t="s">
        <v>788</v>
      </c>
      <c r="AI3933" t="s">
        <v>1220</v>
      </c>
      <c r="AJ3933" t="s">
        <v>327</v>
      </c>
      <c r="AK3933" t="s">
        <v>328</v>
      </c>
      <c r="AL3933" t="str">
        <f t="shared" si="123"/>
        <v>BEIJINGCHN</v>
      </c>
      <c r="AM3933">
        <f>IFERROR(INDEX([1]Sheet1!$I$2:$I$118, MATCH(AL3933, [1]Sheet1!$J$2:$J$118, 0)), "")</f>
        <v>9154.460108143061</v>
      </c>
    </row>
    <row r="3934" spans="1:39" hidden="1">
      <c r="A3934" t="s">
        <v>12428</v>
      </c>
      <c r="B3934" t="s">
        <v>12429</v>
      </c>
      <c r="C3934" t="s">
        <v>12430</v>
      </c>
      <c r="D3934" t="s">
        <v>12431</v>
      </c>
      <c r="E3934" t="s">
        <v>102</v>
      </c>
      <c r="F3934" t="s">
        <v>40</v>
      </c>
      <c r="G3934" t="s">
        <v>41</v>
      </c>
      <c r="H3934" t="s">
        <v>42</v>
      </c>
      <c r="I3934" t="s">
        <v>41</v>
      </c>
      <c r="J3934" t="s">
        <v>42</v>
      </c>
      <c r="K3934" t="s">
        <v>4459</v>
      </c>
      <c r="L3934" t="s">
        <v>4460</v>
      </c>
      <c r="M3934" t="s">
        <v>1145</v>
      </c>
      <c r="N3934" t="s">
        <v>4460</v>
      </c>
      <c r="O3934" t="s">
        <v>1145</v>
      </c>
      <c r="P3934" t="s">
        <v>45</v>
      </c>
      <c r="Q3934" s="1">
        <v>6</v>
      </c>
      <c r="R3934" s="1">
        <v>7</v>
      </c>
      <c r="S3934" t="s">
        <v>132</v>
      </c>
      <c r="T3934" s="1">
        <v>23</v>
      </c>
      <c r="U3934" t="s">
        <v>48</v>
      </c>
      <c r="V3934" t="s">
        <v>11828</v>
      </c>
      <c r="W3934" s="1">
        <v>23</v>
      </c>
      <c r="X3934" t="s">
        <v>50</v>
      </c>
      <c r="Y3934" t="s">
        <v>50</v>
      </c>
      <c r="Z3934" s="1">
        <v>1</v>
      </c>
      <c r="AA3934" t="s">
        <v>51</v>
      </c>
      <c r="AB3934" s="1">
        <v>1.69</v>
      </c>
      <c r="AC3934" t="s">
        <v>51</v>
      </c>
      <c r="AD3934" s="1">
        <v>0.01</v>
      </c>
      <c r="AE3934" t="s">
        <v>52</v>
      </c>
      <c r="AF3934">
        <f t="shared" si="122"/>
        <v>0.01</v>
      </c>
      <c r="AG3934" s="1">
        <v>0.01</v>
      </c>
      <c r="AH3934" t="s">
        <v>52</v>
      </c>
      <c r="AI3934" t="s">
        <v>719</v>
      </c>
      <c r="AJ3934" t="s">
        <v>135</v>
      </c>
      <c r="AK3934" t="s">
        <v>136</v>
      </c>
      <c r="AL3934" t="str">
        <f t="shared" si="123"/>
        <v>SHANGHAICHN</v>
      </c>
      <c r="AM3934">
        <f>IFERROR(INDEX([1]Sheet1!$I$2:$I$118, MATCH(AL3934, [1]Sheet1!$J$2:$J$118, 0)), "")</f>
        <v>9467.7730778277528</v>
      </c>
    </row>
    <row r="3935" spans="1:39" hidden="1">
      <c r="A3935" t="s">
        <v>7536</v>
      </c>
      <c r="B3935" t="s">
        <v>7537</v>
      </c>
      <c r="C3935" t="s">
        <v>7538</v>
      </c>
      <c r="D3935" t="s">
        <v>7539</v>
      </c>
      <c r="E3935" t="s">
        <v>60</v>
      </c>
      <c r="F3935" t="s">
        <v>40</v>
      </c>
      <c r="G3935" t="s">
        <v>41</v>
      </c>
      <c r="H3935" t="s">
        <v>42</v>
      </c>
      <c r="I3935" t="s">
        <v>41</v>
      </c>
      <c r="J3935" t="s">
        <v>42</v>
      </c>
      <c r="K3935" t="s">
        <v>4459</v>
      </c>
      <c r="L3935" t="s">
        <v>4460</v>
      </c>
      <c r="M3935" t="s">
        <v>1145</v>
      </c>
      <c r="N3935" t="s">
        <v>4460</v>
      </c>
      <c r="O3935" t="s">
        <v>1145</v>
      </c>
      <c r="P3935" t="s">
        <v>45</v>
      </c>
      <c r="Q3935" s="1">
        <v>6</v>
      </c>
      <c r="R3935" t="s">
        <v>46</v>
      </c>
      <c r="S3935" t="s">
        <v>132</v>
      </c>
      <c r="T3935" s="1">
        <v>32.89</v>
      </c>
      <c r="U3935" t="s">
        <v>48</v>
      </c>
      <c r="V3935" t="s">
        <v>7540</v>
      </c>
      <c r="W3935" s="1">
        <v>32.89</v>
      </c>
      <c r="X3935" t="s">
        <v>50</v>
      </c>
      <c r="Y3935" t="s">
        <v>50</v>
      </c>
      <c r="Z3935" s="1">
        <v>2</v>
      </c>
      <c r="AA3935" t="s">
        <v>51</v>
      </c>
      <c r="AB3935" s="1">
        <v>4.4800000000000004</v>
      </c>
      <c r="AC3935" t="s">
        <v>51</v>
      </c>
      <c r="AD3935" s="1">
        <v>0.03</v>
      </c>
      <c r="AE3935" t="s">
        <v>52</v>
      </c>
      <c r="AF3935">
        <f t="shared" si="122"/>
        <v>0.03</v>
      </c>
      <c r="AG3935" s="1">
        <v>0.03</v>
      </c>
      <c r="AH3935" t="s">
        <v>52</v>
      </c>
      <c r="AI3935" t="s">
        <v>719</v>
      </c>
      <c r="AJ3935" t="s">
        <v>135</v>
      </c>
      <c r="AK3935" t="s">
        <v>136</v>
      </c>
      <c r="AL3935" t="str">
        <f t="shared" si="123"/>
        <v>SHANGHAICHN</v>
      </c>
      <c r="AM3935">
        <f>IFERROR(INDEX([1]Sheet1!$I$2:$I$118, MATCH(AL3935, [1]Sheet1!$J$2:$J$118, 0)), "")</f>
        <v>9467.7730778277528</v>
      </c>
    </row>
    <row r="3936" spans="1:39" hidden="1">
      <c r="A3936" t="s">
        <v>6751</v>
      </c>
      <c r="B3936" t="s">
        <v>6752</v>
      </c>
      <c r="C3936" t="s">
        <v>6753</v>
      </c>
      <c r="D3936" t="s">
        <v>6754</v>
      </c>
      <c r="E3936" t="s">
        <v>102</v>
      </c>
      <c r="F3936" t="s">
        <v>40</v>
      </c>
      <c r="G3936" t="s">
        <v>41</v>
      </c>
      <c r="H3936" t="s">
        <v>42</v>
      </c>
      <c r="I3936" t="s">
        <v>41</v>
      </c>
      <c r="J3936" t="s">
        <v>42</v>
      </c>
      <c r="K3936" t="s">
        <v>5805</v>
      </c>
      <c r="L3936" t="s">
        <v>5806</v>
      </c>
      <c r="M3936" t="s">
        <v>5807</v>
      </c>
      <c r="N3936" t="s">
        <v>5806</v>
      </c>
      <c r="O3936" t="s">
        <v>5807</v>
      </c>
      <c r="P3936" t="s">
        <v>45</v>
      </c>
      <c r="Q3936" s="1">
        <v>3</v>
      </c>
      <c r="R3936" t="s">
        <v>46</v>
      </c>
      <c r="S3936" t="s">
        <v>47</v>
      </c>
      <c r="T3936" s="1">
        <v>849.91</v>
      </c>
      <c r="U3936" t="s">
        <v>48</v>
      </c>
      <c r="V3936" t="s">
        <v>5875</v>
      </c>
      <c r="W3936" s="1">
        <v>809.34</v>
      </c>
      <c r="X3936" t="s">
        <v>50</v>
      </c>
      <c r="Y3936" t="s">
        <v>50</v>
      </c>
      <c r="Z3936" s="1">
        <v>54</v>
      </c>
      <c r="AA3936" t="s">
        <v>51</v>
      </c>
      <c r="AB3936" s="1">
        <v>162.88</v>
      </c>
      <c r="AC3936" t="s">
        <v>51</v>
      </c>
      <c r="AD3936" s="1">
        <v>0.98</v>
      </c>
      <c r="AE3936" t="s">
        <v>52</v>
      </c>
      <c r="AF3936">
        <f t="shared" si="122"/>
        <v>0.98</v>
      </c>
      <c r="AG3936" s="1">
        <v>0.98</v>
      </c>
      <c r="AH3936" t="s">
        <v>52</v>
      </c>
      <c r="AI3936" t="s">
        <v>53</v>
      </c>
      <c r="AJ3936" t="s">
        <v>54</v>
      </c>
      <c r="AK3936" t="s">
        <v>55</v>
      </c>
      <c r="AL3936" t="str">
        <f t="shared" si="123"/>
        <v>HACHIOJIJPN</v>
      </c>
      <c r="AM3936">
        <f>IFERROR(INDEX([1]Sheet1!$I$2:$I$118, MATCH(AL3936, [1]Sheet1!$J$2:$J$118, 0)), "")</f>
        <v>9718.1337301617932</v>
      </c>
    </row>
    <row r="3937" spans="1:39" hidden="1">
      <c r="A3937" t="s">
        <v>24362</v>
      </c>
      <c r="B3937" t="s">
        <v>24363</v>
      </c>
      <c r="C3937" t="s">
        <v>24364</v>
      </c>
      <c r="D3937" t="s">
        <v>24365</v>
      </c>
      <c r="E3937" t="s">
        <v>102</v>
      </c>
      <c r="F3937" t="s">
        <v>40</v>
      </c>
      <c r="G3937" t="s">
        <v>41</v>
      </c>
      <c r="H3937" t="s">
        <v>42</v>
      </c>
      <c r="I3937" t="s">
        <v>41</v>
      </c>
      <c r="J3937" t="s">
        <v>42</v>
      </c>
      <c r="K3937" t="s">
        <v>23299</v>
      </c>
      <c r="L3937" t="s">
        <v>4813</v>
      </c>
      <c r="M3937" t="s">
        <v>4814</v>
      </c>
      <c r="N3937" t="s">
        <v>4813</v>
      </c>
      <c r="O3937" t="s">
        <v>4814</v>
      </c>
      <c r="P3937" t="s">
        <v>45</v>
      </c>
      <c r="Q3937" s="1">
        <v>4</v>
      </c>
      <c r="R3937" t="s">
        <v>46</v>
      </c>
      <c r="S3937" t="s">
        <v>47</v>
      </c>
      <c r="T3937" s="1">
        <v>10.83</v>
      </c>
      <c r="U3937" t="s">
        <v>48</v>
      </c>
      <c r="V3937" t="s">
        <v>23853</v>
      </c>
      <c r="W3937" s="1">
        <v>10.83</v>
      </c>
      <c r="X3937" t="s">
        <v>50</v>
      </c>
      <c r="Y3937" t="s">
        <v>50</v>
      </c>
      <c r="Z3937" s="1">
        <v>1</v>
      </c>
      <c r="AA3937" t="s">
        <v>51</v>
      </c>
      <c r="AB3937" s="1">
        <v>1.7</v>
      </c>
      <c r="AC3937" t="s">
        <v>51</v>
      </c>
      <c r="AD3937" s="1">
        <v>0.01</v>
      </c>
      <c r="AE3937" t="s">
        <v>52</v>
      </c>
      <c r="AF3937">
        <f t="shared" si="122"/>
        <v>0.01</v>
      </c>
      <c r="AG3937" s="1">
        <v>0.01</v>
      </c>
      <c r="AH3937" t="s">
        <v>52</v>
      </c>
      <c r="AI3937" t="s">
        <v>1486</v>
      </c>
      <c r="AJ3937" t="s">
        <v>54</v>
      </c>
      <c r="AK3937" t="s">
        <v>55</v>
      </c>
      <c r="AL3937" t="str">
        <f t="shared" si="123"/>
        <v>RAUNHEIMDEU</v>
      </c>
      <c r="AM3937">
        <f>IFERROR(INDEX([1]Sheet1!$I$2:$I$118, MATCH(AL3937, [1]Sheet1!$J$2:$J$118, 0)), "")</f>
        <v>477.69917125845029</v>
      </c>
    </row>
    <row r="3938" spans="1:39" hidden="1">
      <c r="A3938" t="s">
        <v>24392</v>
      </c>
      <c r="B3938" t="s">
        <v>24393</v>
      </c>
      <c r="C3938" t="s">
        <v>24394</v>
      </c>
      <c r="D3938" t="s">
        <v>24395</v>
      </c>
      <c r="E3938" t="s">
        <v>102</v>
      </c>
      <c r="F3938" t="s">
        <v>40</v>
      </c>
      <c r="G3938" t="s">
        <v>41</v>
      </c>
      <c r="H3938" t="s">
        <v>42</v>
      </c>
      <c r="I3938" t="s">
        <v>41</v>
      </c>
      <c r="J3938" t="s">
        <v>42</v>
      </c>
      <c r="K3938" t="s">
        <v>23299</v>
      </c>
      <c r="L3938" t="s">
        <v>4813</v>
      </c>
      <c r="M3938" t="s">
        <v>4814</v>
      </c>
      <c r="N3938" t="s">
        <v>4813</v>
      </c>
      <c r="O3938" t="s">
        <v>4814</v>
      </c>
      <c r="P3938" t="s">
        <v>45</v>
      </c>
      <c r="Q3938" s="1">
        <v>4</v>
      </c>
      <c r="R3938" s="1">
        <v>2</v>
      </c>
      <c r="S3938" t="s">
        <v>47</v>
      </c>
      <c r="T3938" s="1">
        <v>12.62</v>
      </c>
      <c r="U3938" t="s">
        <v>48</v>
      </c>
      <c r="V3938" t="s">
        <v>24099</v>
      </c>
      <c r="W3938" s="1">
        <v>12.62</v>
      </c>
      <c r="X3938" t="s">
        <v>50</v>
      </c>
      <c r="Y3938" t="s">
        <v>50</v>
      </c>
      <c r="Z3938" s="1">
        <v>2</v>
      </c>
      <c r="AA3938" t="s">
        <v>51</v>
      </c>
      <c r="AB3938" s="1">
        <v>4.51</v>
      </c>
      <c r="AC3938" t="s">
        <v>51</v>
      </c>
      <c r="AD3938" s="1">
        <v>0.03</v>
      </c>
      <c r="AE3938" t="s">
        <v>52</v>
      </c>
      <c r="AF3938">
        <f t="shared" si="122"/>
        <v>0.03</v>
      </c>
      <c r="AG3938" s="1">
        <v>0.03</v>
      </c>
      <c r="AH3938" t="s">
        <v>52</v>
      </c>
      <c r="AI3938" t="s">
        <v>1486</v>
      </c>
      <c r="AJ3938" t="s">
        <v>54</v>
      </c>
      <c r="AK3938" t="s">
        <v>55</v>
      </c>
      <c r="AL3938" t="str">
        <f t="shared" si="123"/>
        <v>RAUNHEIMDEU</v>
      </c>
      <c r="AM3938">
        <f>IFERROR(INDEX([1]Sheet1!$I$2:$I$118, MATCH(AL3938, [1]Sheet1!$J$2:$J$118, 0)), "")</f>
        <v>477.69917125845029</v>
      </c>
    </row>
    <row r="3939" spans="1:39" hidden="1">
      <c r="A3939" t="s">
        <v>24366</v>
      </c>
      <c r="B3939" t="s">
        <v>24367</v>
      </c>
      <c r="C3939" t="s">
        <v>24368</v>
      </c>
      <c r="D3939" t="s">
        <v>24369</v>
      </c>
      <c r="E3939" t="s">
        <v>102</v>
      </c>
      <c r="F3939" t="s">
        <v>40</v>
      </c>
      <c r="G3939" t="s">
        <v>41</v>
      </c>
      <c r="H3939" t="s">
        <v>42</v>
      </c>
      <c r="I3939" t="s">
        <v>41</v>
      </c>
      <c r="J3939" t="s">
        <v>42</v>
      </c>
      <c r="K3939" t="s">
        <v>23299</v>
      </c>
      <c r="L3939" t="s">
        <v>4813</v>
      </c>
      <c r="M3939" t="s">
        <v>4814</v>
      </c>
      <c r="N3939" t="s">
        <v>4813</v>
      </c>
      <c r="O3939" t="s">
        <v>4814</v>
      </c>
      <c r="P3939" t="s">
        <v>45</v>
      </c>
      <c r="Q3939" s="1">
        <v>4</v>
      </c>
      <c r="R3939" s="1">
        <v>5</v>
      </c>
      <c r="S3939" t="s">
        <v>47</v>
      </c>
      <c r="T3939" s="1">
        <v>10.83</v>
      </c>
      <c r="U3939" t="s">
        <v>48</v>
      </c>
      <c r="V3939" t="s">
        <v>23853</v>
      </c>
      <c r="W3939" s="1">
        <v>10.83</v>
      </c>
      <c r="X3939" t="s">
        <v>50</v>
      </c>
      <c r="Y3939" t="s">
        <v>50</v>
      </c>
      <c r="Z3939" s="1">
        <v>1</v>
      </c>
      <c r="AA3939" t="s">
        <v>51</v>
      </c>
      <c r="AB3939" s="1">
        <v>1.7</v>
      </c>
      <c r="AC3939" t="s">
        <v>51</v>
      </c>
      <c r="AD3939" s="1">
        <v>0.01</v>
      </c>
      <c r="AE3939" t="s">
        <v>52</v>
      </c>
      <c r="AF3939">
        <f t="shared" si="122"/>
        <v>0.01</v>
      </c>
      <c r="AG3939" s="1">
        <v>0.01</v>
      </c>
      <c r="AH3939" t="s">
        <v>52</v>
      </c>
      <c r="AI3939" t="s">
        <v>1486</v>
      </c>
      <c r="AJ3939" t="s">
        <v>54</v>
      </c>
      <c r="AK3939" t="s">
        <v>55</v>
      </c>
      <c r="AL3939" t="str">
        <f t="shared" si="123"/>
        <v>RAUNHEIMDEU</v>
      </c>
      <c r="AM3939">
        <f>IFERROR(INDEX([1]Sheet1!$I$2:$I$118, MATCH(AL3939, [1]Sheet1!$J$2:$J$118, 0)), "")</f>
        <v>477.69917125845029</v>
      </c>
    </row>
    <row r="3940" spans="1:39" hidden="1">
      <c r="A3940" t="s">
        <v>24108</v>
      </c>
      <c r="B3940" t="s">
        <v>24109</v>
      </c>
      <c r="C3940" t="s">
        <v>24110</v>
      </c>
      <c r="D3940" t="s">
        <v>24111</v>
      </c>
      <c r="E3940" t="s">
        <v>88</v>
      </c>
      <c r="F3940" t="s">
        <v>40</v>
      </c>
      <c r="G3940" t="s">
        <v>41</v>
      </c>
      <c r="H3940" t="s">
        <v>42</v>
      </c>
      <c r="I3940" t="s">
        <v>41</v>
      </c>
      <c r="J3940" t="s">
        <v>42</v>
      </c>
      <c r="K3940" t="s">
        <v>23299</v>
      </c>
      <c r="L3940" t="s">
        <v>4813</v>
      </c>
      <c r="M3940" t="s">
        <v>4814</v>
      </c>
      <c r="N3940" t="s">
        <v>4813</v>
      </c>
      <c r="O3940" t="s">
        <v>4814</v>
      </c>
      <c r="P3940" t="s">
        <v>45</v>
      </c>
      <c r="Q3940" s="1">
        <v>2</v>
      </c>
      <c r="R3940" t="s">
        <v>46</v>
      </c>
      <c r="S3940" t="s">
        <v>47</v>
      </c>
      <c r="T3940" s="1">
        <v>11.19</v>
      </c>
      <c r="U3940" t="s">
        <v>48</v>
      </c>
      <c r="V3940" t="s">
        <v>24112</v>
      </c>
      <c r="W3940" s="1">
        <v>11.19</v>
      </c>
      <c r="X3940" t="s">
        <v>50</v>
      </c>
      <c r="Y3940" t="s">
        <v>50</v>
      </c>
      <c r="Z3940" s="1">
        <v>2</v>
      </c>
      <c r="AA3940" t="s">
        <v>51</v>
      </c>
      <c r="AB3940" s="1">
        <v>2</v>
      </c>
      <c r="AC3940" t="s">
        <v>51</v>
      </c>
      <c r="AD3940" s="1">
        <v>0.01</v>
      </c>
      <c r="AE3940" t="s">
        <v>52</v>
      </c>
      <c r="AF3940">
        <f t="shared" si="122"/>
        <v>0.01</v>
      </c>
      <c r="AG3940" s="1">
        <v>0.01</v>
      </c>
      <c r="AH3940" t="s">
        <v>52</v>
      </c>
      <c r="AI3940" t="s">
        <v>1486</v>
      </c>
      <c r="AJ3940" t="s">
        <v>54</v>
      </c>
      <c r="AK3940" t="s">
        <v>55</v>
      </c>
      <c r="AL3940" t="str">
        <f t="shared" si="123"/>
        <v>RAUNHEIMDEU</v>
      </c>
      <c r="AM3940">
        <f>IFERROR(INDEX([1]Sheet1!$I$2:$I$118, MATCH(AL3940, [1]Sheet1!$J$2:$J$118, 0)), "")</f>
        <v>477.69917125845029</v>
      </c>
    </row>
    <row r="3941" spans="1:39" hidden="1">
      <c r="A3941" t="s">
        <v>23907</v>
      </c>
      <c r="B3941" t="s">
        <v>23908</v>
      </c>
      <c r="C3941" t="s">
        <v>23909</v>
      </c>
      <c r="D3941" t="s">
        <v>23910</v>
      </c>
      <c r="E3941" t="s">
        <v>102</v>
      </c>
      <c r="F3941" t="s">
        <v>40</v>
      </c>
      <c r="G3941" t="s">
        <v>41</v>
      </c>
      <c r="H3941" t="s">
        <v>42</v>
      </c>
      <c r="I3941" t="s">
        <v>41</v>
      </c>
      <c r="J3941" t="s">
        <v>42</v>
      </c>
      <c r="K3941" t="s">
        <v>23299</v>
      </c>
      <c r="L3941" t="s">
        <v>4813</v>
      </c>
      <c r="M3941" t="s">
        <v>4814</v>
      </c>
      <c r="N3941" t="s">
        <v>4813</v>
      </c>
      <c r="O3941" t="s">
        <v>4814</v>
      </c>
      <c r="P3941" t="s">
        <v>45</v>
      </c>
      <c r="Q3941" s="1">
        <v>3</v>
      </c>
      <c r="R3941" s="1">
        <v>2</v>
      </c>
      <c r="S3941" t="s">
        <v>47</v>
      </c>
      <c r="T3941" s="1">
        <v>10.99</v>
      </c>
      <c r="U3941" t="s">
        <v>48</v>
      </c>
      <c r="V3941" t="s">
        <v>23686</v>
      </c>
      <c r="W3941" s="1">
        <v>10.99</v>
      </c>
      <c r="X3941" t="s">
        <v>50</v>
      </c>
      <c r="Y3941" t="s">
        <v>50</v>
      </c>
      <c r="Z3941" s="1">
        <v>1</v>
      </c>
      <c r="AA3941" t="s">
        <v>51</v>
      </c>
      <c r="AB3941" s="1">
        <v>1.7</v>
      </c>
      <c r="AC3941" t="s">
        <v>51</v>
      </c>
      <c r="AD3941" s="1">
        <v>0.01</v>
      </c>
      <c r="AE3941" t="s">
        <v>52</v>
      </c>
      <c r="AF3941">
        <f t="shared" si="122"/>
        <v>0.01</v>
      </c>
      <c r="AG3941" s="1">
        <v>0.01</v>
      </c>
      <c r="AH3941" t="s">
        <v>52</v>
      </c>
      <c r="AI3941" t="s">
        <v>1486</v>
      </c>
      <c r="AJ3941" t="s">
        <v>54</v>
      </c>
      <c r="AK3941" t="s">
        <v>55</v>
      </c>
      <c r="AL3941" t="str">
        <f t="shared" si="123"/>
        <v>RAUNHEIMDEU</v>
      </c>
      <c r="AM3941">
        <f>IFERROR(INDEX([1]Sheet1!$I$2:$I$118, MATCH(AL3941, [1]Sheet1!$J$2:$J$118, 0)), "")</f>
        <v>477.69917125845029</v>
      </c>
    </row>
    <row r="3942" spans="1:39" hidden="1">
      <c r="A3942" t="s">
        <v>24772</v>
      </c>
      <c r="B3942" t="s">
        <v>24773</v>
      </c>
      <c r="C3942" t="s">
        <v>24774</v>
      </c>
      <c r="D3942" t="s">
        <v>24775</v>
      </c>
      <c r="E3942" t="s">
        <v>291</v>
      </c>
      <c r="F3942" t="s">
        <v>285</v>
      </c>
      <c r="G3942" t="s">
        <v>41</v>
      </c>
      <c r="H3942" t="s">
        <v>42</v>
      </c>
      <c r="I3942" t="s">
        <v>261</v>
      </c>
      <c r="J3942" t="s">
        <v>42</v>
      </c>
      <c r="K3942" t="s">
        <v>23299</v>
      </c>
      <c r="L3942" t="s">
        <v>4813</v>
      </c>
      <c r="M3942" t="s">
        <v>4814</v>
      </c>
      <c r="N3942" t="s">
        <v>4813</v>
      </c>
      <c r="O3942" t="s">
        <v>4814</v>
      </c>
      <c r="P3942" t="s">
        <v>45</v>
      </c>
      <c r="Q3942" s="1">
        <v>2</v>
      </c>
      <c r="R3942" t="s">
        <v>46</v>
      </c>
      <c r="S3942" t="s">
        <v>687</v>
      </c>
      <c r="T3942" s="1">
        <v>115.53</v>
      </c>
      <c r="U3942" t="s">
        <v>48</v>
      </c>
      <c r="V3942" t="s">
        <v>24776</v>
      </c>
      <c r="W3942" s="1">
        <v>115.53</v>
      </c>
      <c r="X3942" t="s">
        <v>50</v>
      </c>
      <c r="Y3942" t="s">
        <v>50</v>
      </c>
      <c r="Z3942" s="1">
        <v>33</v>
      </c>
      <c r="AA3942" t="s">
        <v>51</v>
      </c>
      <c r="AB3942" s="1">
        <v>167.4</v>
      </c>
      <c r="AC3942" t="s">
        <v>51</v>
      </c>
      <c r="AD3942" s="1">
        <v>0.67</v>
      </c>
      <c r="AE3942" t="s">
        <v>52</v>
      </c>
      <c r="AF3942">
        <f t="shared" si="122"/>
        <v>0.67</v>
      </c>
      <c r="AG3942" s="1">
        <v>0.67</v>
      </c>
      <c r="AH3942" t="s">
        <v>52</v>
      </c>
      <c r="AI3942" t="s">
        <v>689</v>
      </c>
      <c r="AJ3942" t="s">
        <v>690</v>
      </c>
      <c r="AK3942" t="s">
        <v>691</v>
      </c>
      <c r="AL3942" t="str">
        <f t="shared" si="123"/>
        <v>RAUNHEIMDEU</v>
      </c>
      <c r="AM3942">
        <f>IFERROR(INDEX([1]Sheet1!$I$2:$I$118, MATCH(AL3942, [1]Sheet1!$J$2:$J$118, 0)), "")</f>
        <v>477.69917125845029</v>
      </c>
    </row>
    <row r="3943" spans="1:39" hidden="1">
      <c r="A3943" t="s">
        <v>24349</v>
      </c>
      <c r="B3943" t="s">
        <v>24350</v>
      </c>
      <c r="C3943" t="s">
        <v>24351</v>
      </c>
      <c r="D3943" t="s">
        <v>24352</v>
      </c>
      <c r="E3943" t="s">
        <v>102</v>
      </c>
      <c r="F3943" t="s">
        <v>40</v>
      </c>
      <c r="G3943" t="s">
        <v>41</v>
      </c>
      <c r="H3943" t="s">
        <v>42</v>
      </c>
      <c r="I3943" t="s">
        <v>41</v>
      </c>
      <c r="J3943" t="s">
        <v>42</v>
      </c>
      <c r="K3943" t="s">
        <v>23299</v>
      </c>
      <c r="L3943" t="s">
        <v>4813</v>
      </c>
      <c r="M3943" t="s">
        <v>4814</v>
      </c>
      <c r="N3943" t="s">
        <v>4813</v>
      </c>
      <c r="O3943" t="s">
        <v>4814</v>
      </c>
      <c r="P3943" t="s">
        <v>45</v>
      </c>
      <c r="Q3943" s="1">
        <v>3</v>
      </c>
      <c r="R3943" s="1">
        <v>2</v>
      </c>
      <c r="S3943" t="s">
        <v>47</v>
      </c>
      <c r="T3943" s="1">
        <v>10.99</v>
      </c>
      <c r="U3943" t="s">
        <v>48</v>
      </c>
      <c r="V3943" t="s">
        <v>23686</v>
      </c>
      <c r="W3943" s="1">
        <v>10.99</v>
      </c>
      <c r="X3943" t="s">
        <v>50</v>
      </c>
      <c r="Y3943" t="s">
        <v>50</v>
      </c>
      <c r="Z3943" s="1">
        <v>1</v>
      </c>
      <c r="AA3943" t="s">
        <v>51</v>
      </c>
      <c r="AB3943" s="1">
        <v>1.7</v>
      </c>
      <c r="AC3943" t="s">
        <v>51</v>
      </c>
      <c r="AD3943" s="1">
        <v>0.01</v>
      </c>
      <c r="AE3943" t="s">
        <v>52</v>
      </c>
      <c r="AF3943">
        <f t="shared" si="122"/>
        <v>0.01</v>
      </c>
      <c r="AG3943" s="1">
        <v>0.01</v>
      </c>
      <c r="AH3943" t="s">
        <v>52</v>
      </c>
      <c r="AI3943" t="s">
        <v>1486</v>
      </c>
      <c r="AJ3943" t="s">
        <v>54</v>
      </c>
      <c r="AK3943" t="s">
        <v>55</v>
      </c>
      <c r="AL3943" t="str">
        <f t="shared" si="123"/>
        <v>RAUNHEIMDEU</v>
      </c>
      <c r="AM3943">
        <f>IFERROR(INDEX([1]Sheet1!$I$2:$I$118, MATCH(AL3943, [1]Sheet1!$J$2:$J$118, 0)), "")</f>
        <v>477.69917125845029</v>
      </c>
    </row>
    <row r="3944" spans="1:39" hidden="1">
      <c r="A3944" t="s">
        <v>24345</v>
      </c>
      <c r="B3944" t="s">
        <v>24346</v>
      </c>
      <c r="C3944" t="s">
        <v>24347</v>
      </c>
      <c r="D3944" t="s">
        <v>24348</v>
      </c>
      <c r="E3944" t="s">
        <v>102</v>
      </c>
      <c r="F3944" t="s">
        <v>40</v>
      </c>
      <c r="G3944" t="s">
        <v>41</v>
      </c>
      <c r="H3944" t="s">
        <v>42</v>
      </c>
      <c r="I3944" t="s">
        <v>41</v>
      </c>
      <c r="J3944" t="s">
        <v>42</v>
      </c>
      <c r="K3944" t="s">
        <v>23299</v>
      </c>
      <c r="L3944" t="s">
        <v>4813</v>
      </c>
      <c r="M3944" t="s">
        <v>4814</v>
      </c>
      <c r="N3944" t="s">
        <v>4813</v>
      </c>
      <c r="O3944" t="s">
        <v>4814</v>
      </c>
      <c r="P3944" t="s">
        <v>45</v>
      </c>
      <c r="Q3944" s="1">
        <v>3</v>
      </c>
      <c r="R3944" s="1">
        <v>2</v>
      </c>
      <c r="S3944" t="s">
        <v>47</v>
      </c>
      <c r="T3944" s="1">
        <v>10.99</v>
      </c>
      <c r="U3944" t="s">
        <v>48</v>
      </c>
      <c r="V3944" t="s">
        <v>23686</v>
      </c>
      <c r="W3944" s="1">
        <v>10.99</v>
      </c>
      <c r="X3944" t="s">
        <v>50</v>
      </c>
      <c r="Y3944" t="s">
        <v>50</v>
      </c>
      <c r="Z3944" s="1">
        <v>1</v>
      </c>
      <c r="AA3944" t="s">
        <v>51</v>
      </c>
      <c r="AB3944" s="1">
        <v>1.7</v>
      </c>
      <c r="AC3944" t="s">
        <v>51</v>
      </c>
      <c r="AD3944" s="1">
        <v>0.01</v>
      </c>
      <c r="AE3944" t="s">
        <v>52</v>
      </c>
      <c r="AF3944">
        <f t="shared" si="122"/>
        <v>0.01</v>
      </c>
      <c r="AG3944" s="1">
        <v>0.01</v>
      </c>
      <c r="AH3944" t="s">
        <v>52</v>
      </c>
      <c r="AI3944" t="s">
        <v>1486</v>
      </c>
      <c r="AJ3944" t="s">
        <v>54</v>
      </c>
      <c r="AK3944" t="s">
        <v>55</v>
      </c>
      <c r="AL3944" t="str">
        <f t="shared" si="123"/>
        <v>RAUNHEIMDEU</v>
      </c>
      <c r="AM3944">
        <f>IFERROR(INDEX([1]Sheet1!$I$2:$I$118, MATCH(AL3944, [1]Sheet1!$J$2:$J$118, 0)), "")</f>
        <v>477.69917125845029</v>
      </c>
    </row>
    <row r="3945" spans="1:39" hidden="1">
      <c r="A3945" t="s">
        <v>2863</v>
      </c>
      <c r="B3945" t="s">
        <v>2864</v>
      </c>
      <c r="C3945" t="s">
        <v>2865</v>
      </c>
      <c r="D3945" t="s">
        <v>2866</v>
      </c>
      <c r="E3945" t="s">
        <v>291</v>
      </c>
      <c r="F3945" t="s">
        <v>809</v>
      </c>
      <c r="G3945" t="s">
        <v>41</v>
      </c>
      <c r="H3945" t="s">
        <v>42</v>
      </c>
      <c r="I3945" t="s">
        <v>261</v>
      </c>
      <c r="J3945" t="s">
        <v>42</v>
      </c>
      <c r="K3945" t="s">
        <v>2151</v>
      </c>
      <c r="L3945" t="s">
        <v>2152</v>
      </c>
      <c r="M3945" t="s">
        <v>2153</v>
      </c>
      <c r="N3945" t="s">
        <v>2152</v>
      </c>
      <c r="O3945" t="s">
        <v>2153</v>
      </c>
      <c r="P3945" t="s">
        <v>73</v>
      </c>
      <c r="Q3945" s="1">
        <v>8</v>
      </c>
      <c r="R3945" t="s">
        <v>46</v>
      </c>
      <c r="S3945" t="s">
        <v>348</v>
      </c>
      <c r="T3945" s="1">
        <v>2925.41</v>
      </c>
      <c r="U3945" t="s">
        <v>48</v>
      </c>
      <c r="V3945" t="s">
        <v>2867</v>
      </c>
      <c r="W3945" s="1">
        <v>2196.7800000000002</v>
      </c>
      <c r="X3945" t="s">
        <v>324</v>
      </c>
      <c r="Y3945" t="s">
        <v>2868</v>
      </c>
      <c r="Z3945" s="1">
        <v>622</v>
      </c>
      <c r="AA3945" t="s">
        <v>51</v>
      </c>
      <c r="AB3945" s="1">
        <v>757.51</v>
      </c>
      <c r="AC3945" t="s">
        <v>51</v>
      </c>
      <c r="AD3945" s="1">
        <v>5.75</v>
      </c>
      <c r="AE3945" t="s">
        <v>52</v>
      </c>
      <c r="AF3945">
        <f t="shared" si="122"/>
        <v>5.75</v>
      </c>
      <c r="AG3945" s="1">
        <v>5.75</v>
      </c>
      <c r="AH3945" t="s">
        <v>52</v>
      </c>
      <c r="AI3945" t="s">
        <v>2730</v>
      </c>
      <c r="AJ3945" t="s">
        <v>327</v>
      </c>
      <c r="AK3945" t="s">
        <v>328</v>
      </c>
      <c r="AL3945" t="str">
        <f t="shared" si="123"/>
        <v>DUBAIARE</v>
      </c>
      <c r="AM3945">
        <f>IFERROR(INDEX([1]Sheet1!$I$2:$I$118, MATCH(AL3945, [1]Sheet1!$J$2:$J$118, 0)), "")</f>
        <v>5269.5437712730181</v>
      </c>
    </row>
    <row r="3946" spans="1:39" hidden="1">
      <c r="A3946" t="s">
        <v>15990</v>
      </c>
      <c r="C3946" t="s">
        <v>15991</v>
      </c>
      <c r="D3946" t="s">
        <v>15992</v>
      </c>
      <c r="E3946" t="s">
        <v>291</v>
      </c>
      <c r="F3946" t="s">
        <v>260</v>
      </c>
      <c r="G3946" t="s">
        <v>41</v>
      </c>
      <c r="H3946" t="s">
        <v>42</v>
      </c>
      <c r="I3946" t="s">
        <v>261</v>
      </c>
      <c r="J3946" t="s">
        <v>42</v>
      </c>
      <c r="K3946" t="s">
        <v>4923</v>
      </c>
      <c r="L3946" t="s">
        <v>15504</v>
      </c>
      <c r="M3946" t="s">
        <v>779</v>
      </c>
      <c r="N3946" t="s">
        <v>15504</v>
      </c>
      <c r="O3946" t="s">
        <v>779</v>
      </c>
      <c r="P3946" t="s">
        <v>73</v>
      </c>
      <c r="Q3946" s="1">
        <v>8</v>
      </c>
      <c r="R3946" t="s">
        <v>46</v>
      </c>
      <c r="S3946" t="s">
        <v>47</v>
      </c>
      <c r="T3946" s="1">
        <v>1582.43</v>
      </c>
      <c r="U3946" t="s">
        <v>48</v>
      </c>
      <c r="V3946" t="s">
        <v>15993</v>
      </c>
      <c r="W3946" s="1">
        <v>1048.95</v>
      </c>
      <c r="X3946" t="s">
        <v>324</v>
      </c>
      <c r="Y3946" t="s">
        <v>15994</v>
      </c>
      <c r="Z3946" s="1">
        <v>777</v>
      </c>
      <c r="AA3946" t="s">
        <v>51</v>
      </c>
      <c r="AB3946" s="1">
        <v>777</v>
      </c>
      <c r="AC3946" t="s">
        <v>51</v>
      </c>
      <c r="AD3946" s="1">
        <v>3.8</v>
      </c>
      <c r="AE3946" t="s">
        <v>52</v>
      </c>
      <c r="AF3946">
        <f t="shared" si="122"/>
        <v>5.8974299999999999</v>
      </c>
      <c r="AG3946" s="1">
        <v>5897430</v>
      </c>
      <c r="AH3946" t="s">
        <v>788</v>
      </c>
      <c r="AI3946" t="s">
        <v>782</v>
      </c>
      <c r="AJ3946" t="s">
        <v>327</v>
      </c>
      <c r="AK3946" t="s">
        <v>328</v>
      </c>
      <c r="AL3946" t="str">
        <f t="shared" si="123"/>
        <v>MUSKEGOUSA</v>
      </c>
      <c r="AM3946">
        <f>IFERROR(INDEX([1]Sheet1!$I$2:$I$118, MATCH(AL3946, [1]Sheet1!$J$2:$J$118, 0)), "")</f>
        <v>6599.4652299211511</v>
      </c>
    </row>
    <row r="3947" spans="1:39" hidden="1">
      <c r="A3947" t="s">
        <v>15830</v>
      </c>
      <c r="C3947" t="s">
        <v>15831</v>
      </c>
      <c r="D3947" t="s">
        <v>15832</v>
      </c>
      <c r="E3947" t="s">
        <v>271</v>
      </c>
      <c r="F3947" t="s">
        <v>260</v>
      </c>
      <c r="G3947" t="s">
        <v>41</v>
      </c>
      <c r="H3947" t="s">
        <v>42</v>
      </c>
      <c r="I3947" t="s">
        <v>261</v>
      </c>
      <c r="J3947" t="s">
        <v>42</v>
      </c>
      <c r="K3947" t="s">
        <v>4923</v>
      </c>
      <c r="L3947" t="s">
        <v>15504</v>
      </c>
      <c r="M3947" t="s">
        <v>779</v>
      </c>
      <c r="N3947" t="s">
        <v>15504</v>
      </c>
      <c r="O3947" t="s">
        <v>779</v>
      </c>
      <c r="P3947" t="s">
        <v>73</v>
      </c>
      <c r="Q3947" s="1">
        <v>8</v>
      </c>
      <c r="R3947" s="1">
        <v>11</v>
      </c>
      <c r="S3947" t="s">
        <v>47</v>
      </c>
      <c r="T3947" s="1">
        <v>1790.62</v>
      </c>
      <c r="U3947" t="s">
        <v>48</v>
      </c>
      <c r="V3947" t="s">
        <v>14105</v>
      </c>
      <c r="W3947" s="1">
        <v>1050.3</v>
      </c>
      <c r="X3947" t="s">
        <v>324</v>
      </c>
      <c r="Y3947" t="s">
        <v>15833</v>
      </c>
      <c r="Z3947" s="1">
        <v>778</v>
      </c>
      <c r="AA3947" t="s">
        <v>51</v>
      </c>
      <c r="AB3947" s="1">
        <v>778</v>
      </c>
      <c r="AC3947" t="s">
        <v>51</v>
      </c>
      <c r="AD3947" s="1">
        <v>3.8</v>
      </c>
      <c r="AE3947" t="s">
        <v>52</v>
      </c>
      <c r="AF3947">
        <f t="shared" si="122"/>
        <v>5.9050200000000004</v>
      </c>
      <c r="AG3947" s="1">
        <v>5905020</v>
      </c>
      <c r="AH3947" t="s">
        <v>788</v>
      </c>
      <c r="AI3947" t="s">
        <v>782</v>
      </c>
      <c r="AJ3947" t="s">
        <v>327</v>
      </c>
      <c r="AK3947" t="s">
        <v>328</v>
      </c>
      <c r="AL3947" t="str">
        <f t="shared" si="123"/>
        <v>MUSKEGOUSA</v>
      </c>
      <c r="AM3947">
        <f>IFERROR(INDEX([1]Sheet1!$I$2:$I$118, MATCH(AL3947, [1]Sheet1!$J$2:$J$118, 0)), "")</f>
        <v>6599.4652299211511</v>
      </c>
    </row>
    <row r="3948" spans="1:39" hidden="1">
      <c r="A3948" t="s">
        <v>6865</v>
      </c>
      <c r="B3948" t="s">
        <v>6866</v>
      </c>
      <c r="C3948" t="s">
        <v>6867</v>
      </c>
      <c r="D3948" t="s">
        <v>6868</v>
      </c>
      <c r="E3948" t="s">
        <v>291</v>
      </c>
      <c r="F3948" t="s">
        <v>260</v>
      </c>
      <c r="G3948" t="s">
        <v>41</v>
      </c>
      <c r="H3948" t="s">
        <v>42</v>
      </c>
      <c r="I3948" t="s">
        <v>261</v>
      </c>
      <c r="J3948" t="s">
        <v>42</v>
      </c>
      <c r="K3948" t="s">
        <v>5805</v>
      </c>
      <c r="L3948" t="s">
        <v>5806</v>
      </c>
      <c r="M3948" t="s">
        <v>5807</v>
      </c>
      <c r="N3948" t="s">
        <v>5806</v>
      </c>
      <c r="O3948" t="s">
        <v>5807</v>
      </c>
      <c r="P3948" t="s">
        <v>45</v>
      </c>
      <c r="Q3948" s="1">
        <v>6</v>
      </c>
      <c r="R3948" s="1">
        <v>4</v>
      </c>
      <c r="S3948" t="s">
        <v>132</v>
      </c>
      <c r="T3948" s="1">
        <v>35.78</v>
      </c>
      <c r="U3948" t="s">
        <v>48</v>
      </c>
      <c r="V3948" t="s">
        <v>6869</v>
      </c>
      <c r="W3948" s="1">
        <v>35.78</v>
      </c>
      <c r="X3948" t="s">
        <v>50</v>
      </c>
      <c r="Y3948" t="s">
        <v>50</v>
      </c>
      <c r="Z3948" s="1">
        <v>5</v>
      </c>
      <c r="AA3948" t="s">
        <v>51</v>
      </c>
      <c r="AB3948" s="1">
        <v>6.37</v>
      </c>
      <c r="AC3948" t="s">
        <v>51</v>
      </c>
      <c r="AD3948" s="1">
        <v>0.04</v>
      </c>
      <c r="AE3948" t="s">
        <v>52</v>
      </c>
      <c r="AF3948">
        <f t="shared" si="122"/>
        <v>0.04</v>
      </c>
      <c r="AG3948" s="1">
        <v>0.04</v>
      </c>
      <c r="AH3948" t="s">
        <v>52</v>
      </c>
      <c r="AI3948" t="s">
        <v>719</v>
      </c>
      <c r="AJ3948" t="s">
        <v>135</v>
      </c>
      <c r="AK3948" t="s">
        <v>136</v>
      </c>
      <c r="AL3948" t="str">
        <f t="shared" si="123"/>
        <v>HACHIOJIJPN</v>
      </c>
      <c r="AM3948">
        <f>IFERROR(INDEX([1]Sheet1!$I$2:$I$118, MATCH(AL3948, [1]Sheet1!$J$2:$J$118, 0)), "")</f>
        <v>9718.1337301617932</v>
      </c>
    </row>
    <row r="3949" spans="1:39" hidden="1">
      <c r="A3949" t="s">
        <v>9671</v>
      </c>
      <c r="B3949" t="s">
        <v>9672</v>
      </c>
      <c r="C3949" t="s">
        <v>9673</v>
      </c>
      <c r="D3949" t="s">
        <v>9674</v>
      </c>
      <c r="E3949" t="s">
        <v>108</v>
      </c>
      <c r="F3949" t="s">
        <v>40</v>
      </c>
      <c r="G3949" t="s">
        <v>41</v>
      </c>
      <c r="H3949" t="s">
        <v>42</v>
      </c>
      <c r="I3949" t="s">
        <v>41</v>
      </c>
      <c r="J3949" t="s">
        <v>42</v>
      </c>
      <c r="K3949" t="s">
        <v>4459</v>
      </c>
      <c r="L3949" t="s">
        <v>4460</v>
      </c>
      <c r="M3949" t="s">
        <v>1145</v>
      </c>
      <c r="N3949" t="s">
        <v>4460</v>
      </c>
      <c r="O3949" t="s">
        <v>1145</v>
      </c>
      <c r="P3949" t="s">
        <v>45</v>
      </c>
      <c r="Q3949" s="1">
        <v>2</v>
      </c>
      <c r="R3949" s="1">
        <v>11</v>
      </c>
      <c r="S3949" t="s">
        <v>132</v>
      </c>
      <c r="T3949" s="1">
        <v>27.13</v>
      </c>
      <c r="U3949" t="s">
        <v>48</v>
      </c>
      <c r="V3949" t="s">
        <v>7953</v>
      </c>
      <c r="W3949" s="1">
        <v>27.13</v>
      </c>
      <c r="X3949" t="s">
        <v>50</v>
      </c>
      <c r="Y3949" t="s">
        <v>50</v>
      </c>
      <c r="Z3949" s="1">
        <v>1</v>
      </c>
      <c r="AA3949" t="s">
        <v>51</v>
      </c>
      <c r="AB3949" s="1">
        <v>1.69</v>
      </c>
      <c r="AC3949" t="s">
        <v>51</v>
      </c>
      <c r="AD3949" s="1">
        <v>0.01</v>
      </c>
      <c r="AE3949" t="s">
        <v>52</v>
      </c>
      <c r="AF3949">
        <f t="shared" si="122"/>
        <v>0.01</v>
      </c>
      <c r="AG3949" s="1">
        <v>0.01</v>
      </c>
      <c r="AH3949" t="s">
        <v>52</v>
      </c>
      <c r="AI3949" t="s">
        <v>134</v>
      </c>
      <c r="AJ3949" t="s">
        <v>135</v>
      </c>
      <c r="AK3949" t="s">
        <v>136</v>
      </c>
      <c r="AL3949" t="str">
        <f t="shared" si="123"/>
        <v>SHANGHAICHN</v>
      </c>
      <c r="AM3949">
        <f>IFERROR(INDEX([1]Sheet1!$I$2:$I$118, MATCH(AL3949, [1]Sheet1!$J$2:$J$118, 0)), "")</f>
        <v>9467.7730778277528</v>
      </c>
    </row>
    <row r="3950" spans="1:39" hidden="1">
      <c r="A3950" t="s">
        <v>15881</v>
      </c>
      <c r="C3950" t="s">
        <v>15882</v>
      </c>
      <c r="D3950" t="s">
        <v>15883</v>
      </c>
      <c r="E3950" t="s">
        <v>291</v>
      </c>
      <c r="F3950" t="s">
        <v>260</v>
      </c>
      <c r="G3950" t="s">
        <v>41</v>
      </c>
      <c r="H3950" t="s">
        <v>42</v>
      </c>
      <c r="I3950" t="s">
        <v>261</v>
      </c>
      <c r="J3950" t="s">
        <v>42</v>
      </c>
      <c r="K3950" t="s">
        <v>4923</v>
      </c>
      <c r="L3950" t="s">
        <v>15504</v>
      </c>
      <c r="M3950" t="s">
        <v>779</v>
      </c>
      <c r="N3950" t="s">
        <v>15504</v>
      </c>
      <c r="O3950" t="s">
        <v>779</v>
      </c>
      <c r="P3950" t="s">
        <v>73</v>
      </c>
      <c r="Q3950" s="1">
        <v>6</v>
      </c>
      <c r="R3950" s="1">
        <v>6</v>
      </c>
      <c r="S3950" t="s">
        <v>47</v>
      </c>
      <c r="T3950" s="1">
        <v>2997.8</v>
      </c>
      <c r="U3950" t="s">
        <v>48</v>
      </c>
      <c r="V3950" t="s">
        <v>15884</v>
      </c>
      <c r="W3950" s="1">
        <v>2163.06</v>
      </c>
      <c r="X3950" t="s">
        <v>324</v>
      </c>
      <c r="Y3950" t="s">
        <v>15885</v>
      </c>
      <c r="Z3950" s="1">
        <v>779</v>
      </c>
      <c r="AA3950" t="s">
        <v>51</v>
      </c>
      <c r="AB3950" s="1">
        <v>779</v>
      </c>
      <c r="AC3950" t="s">
        <v>51</v>
      </c>
      <c r="AD3950" s="1">
        <v>2.33</v>
      </c>
      <c r="AE3950" t="s">
        <v>52</v>
      </c>
      <c r="AF3950">
        <f t="shared" si="122"/>
        <v>5.9126099999999999</v>
      </c>
      <c r="AG3950" s="1">
        <v>5912610</v>
      </c>
      <c r="AH3950" t="s">
        <v>788</v>
      </c>
      <c r="AI3950" t="s">
        <v>829</v>
      </c>
      <c r="AJ3950" t="s">
        <v>327</v>
      </c>
      <c r="AK3950" t="s">
        <v>328</v>
      </c>
      <c r="AL3950" t="str">
        <f t="shared" si="123"/>
        <v>MUSKEGOUSA</v>
      </c>
      <c r="AM3950">
        <f>IFERROR(INDEX([1]Sheet1!$I$2:$I$118, MATCH(AL3950, [1]Sheet1!$J$2:$J$118, 0)), "")</f>
        <v>6599.4652299211511</v>
      </c>
    </row>
    <row r="3951" spans="1:39" hidden="1">
      <c r="A3951" t="s">
        <v>4024</v>
      </c>
      <c r="B3951" t="s">
        <v>4025</v>
      </c>
      <c r="C3951" t="s">
        <v>4026</v>
      </c>
      <c r="D3951" t="s">
        <v>4027</v>
      </c>
      <c r="E3951" t="s">
        <v>88</v>
      </c>
      <c r="F3951" t="s">
        <v>40</v>
      </c>
      <c r="G3951" t="s">
        <v>41</v>
      </c>
      <c r="H3951" t="s">
        <v>42</v>
      </c>
      <c r="I3951" t="s">
        <v>41</v>
      </c>
      <c r="J3951" t="s">
        <v>42</v>
      </c>
      <c r="K3951" t="s">
        <v>3859</v>
      </c>
      <c r="L3951" t="s">
        <v>3860</v>
      </c>
      <c r="M3951" t="s">
        <v>3861</v>
      </c>
      <c r="N3951" t="s">
        <v>3860</v>
      </c>
      <c r="O3951" t="s">
        <v>3861</v>
      </c>
      <c r="P3951" t="s">
        <v>45</v>
      </c>
      <c r="Q3951" s="1">
        <v>5</v>
      </c>
      <c r="R3951" t="s">
        <v>46</v>
      </c>
      <c r="S3951" t="s">
        <v>132</v>
      </c>
      <c r="T3951" s="1">
        <v>11.68</v>
      </c>
      <c r="U3951" t="s">
        <v>48</v>
      </c>
      <c r="V3951" t="s">
        <v>4028</v>
      </c>
      <c r="W3951" s="1">
        <v>11.68</v>
      </c>
      <c r="X3951" t="s">
        <v>50</v>
      </c>
      <c r="Y3951" t="s">
        <v>50</v>
      </c>
      <c r="Z3951" s="1">
        <v>2</v>
      </c>
      <c r="AA3951" t="s">
        <v>51</v>
      </c>
      <c r="AB3951" s="1">
        <v>2</v>
      </c>
      <c r="AC3951" t="s">
        <v>51</v>
      </c>
      <c r="AD3951" s="1">
        <v>0.01</v>
      </c>
      <c r="AE3951" t="s">
        <v>52</v>
      </c>
      <c r="AF3951">
        <f t="shared" si="122"/>
        <v>0.01</v>
      </c>
      <c r="AG3951" s="1">
        <v>0.01</v>
      </c>
      <c r="AH3951" t="s">
        <v>52</v>
      </c>
      <c r="AI3951" t="s">
        <v>719</v>
      </c>
      <c r="AJ3951" t="s">
        <v>135</v>
      </c>
      <c r="AK3951" t="s">
        <v>136</v>
      </c>
      <c r="AL3951" t="str">
        <f t="shared" si="123"/>
        <v>ASHFORDGBR</v>
      </c>
      <c r="AM3951">
        <f>IFERROR(INDEX([1]Sheet1!$I$2:$I$118, MATCH(AL3951, [1]Sheet1!$J$2:$J$118, 0)), "")</f>
        <v>5685.8299841513308</v>
      </c>
    </row>
    <row r="3952" spans="1:39" hidden="1">
      <c r="A3952" t="s">
        <v>16635</v>
      </c>
      <c r="B3952" t="s">
        <v>16636</v>
      </c>
      <c r="C3952" t="s">
        <v>16637</v>
      </c>
      <c r="D3952" t="s">
        <v>16638</v>
      </c>
      <c r="E3952" t="s">
        <v>271</v>
      </c>
      <c r="F3952" t="s">
        <v>260</v>
      </c>
      <c r="G3952" t="s">
        <v>41</v>
      </c>
      <c r="H3952" t="s">
        <v>42</v>
      </c>
      <c r="I3952" t="s">
        <v>261</v>
      </c>
      <c r="J3952" t="s">
        <v>42</v>
      </c>
      <c r="K3952" t="s">
        <v>4923</v>
      </c>
      <c r="L3952" t="s">
        <v>15504</v>
      </c>
      <c r="M3952" t="s">
        <v>779</v>
      </c>
      <c r="N3952" t="s">
        <v>15504</v>
      </c>
      <c r="O3952" t="s">
        <v>779</v>
      </c>
      <c r="P3952" t="s">
        <v>73</v>
      </c>
      <c r="Q3952" s="1">
        <v>8</v>
      </c>
      <c r="R3952" s="1">
        <v>14</v>
      </c>
      <c r="S3952" t="s">
        <v>47</v>
      </c>
      <c r="T3952" s="1">
        <v>1795.2</v>
      </c>
      <c r="U3952" t="s">
        <v>48</v>
      </c>
      <c r="V3952" t="s">
        <v>16639</v>
      </c>
      <c r="W3952" s="1">
        <v>1053</v>
      </c>
      <c r="X3952" t="s">
        <v>324</v>
      </c>
      <c r="Y3952" t="s">
        <v>16640</v>
      </c>
      <c r="Z3952" s="1">
        <v>780</v>
      </c>
      <c r="AA3952" t="s">
        <v>51</v>
      </c>
      <c r="AB3952" s="1">
        <v>780</v>
      </c>
      <c r="AC3952" t="s">
        <v>51</v>
      </c>
      <c r="AD3952" s="1">
        <v>2.56</v>
      </c>
      <c r="AE3952" t="s">
        <v>52</v>
      </c>
      <c r="AF3952">
        <f t="shared" si="122"/>
        <v>5.9202000000000004</v>
      </c>
      <c r="AG3952" s="1">
        <v>5920200</v>
      </c>
      <c r="AH3952" t="s">
        <v>788</v>
      </c>
      <c r="AI3952" t="s">
        <v>829</v>
      </c>
      <c r="AJ3952" t="s">
        <v>327</v>
      </c>
      <c r="AK3952" t="s">
        <v>328</v>
      </c>
      <c r="AL3952" t="str">
        <f t="shared" si="123"/>
        <v>MUSKEGOUSA</v>
      </c>
      <c r="AM3952">
        <f>IFERROR(INDEX([1]Sheet1!$I$2:$I$118, MATCH(AL3952, [1]Sheet1!$J$2:$J$118, 0)), "")</f>
        <v>6599.4652299211511</v>
      </c>
    </row>
    <row r="3953" spans="1:39" hidden="1">
      <c r="A3953" t="s">
        <v>17244</v>
      </c>
      <c r="C3953" t="s">
        <v>17245</v>
      </c>
      <c r="D3953" t="s">
        <v>17246</v>
      </c>
      <c r="E3953" t="s">
        <v>291</v>
      </c>
      <c r="F3953" t="s">
        <v>260</v>
      </c>
      <c r="G3953" t="s">
        <v>41</v>
      </c>
      <c r="H3953" t="s">
        <v>42</v>
      </c>
      <c r="I3953" t="s">
        <v>261</v>
      </c>
      <c r="J3953" t="s">
        <v>42</v>
      </c>
      <c r="K3953" t="s">
        <v>4923</v>
      </c>
      <c r="L3953" t="s">
        <v>15504</v>
      </c>
      <c r="M3953" t="s">
        <v>779</v>
      </c>
      <c r="N3953" t="s">
        <v>15504</v>
      </c>
      <c r="O3953" t="s">
        <v>779</v>
      </c>
      <c r="P3953" t="s">
        <v>73</v>
      </c>
      <c r="Q3953" s="1">
        <v>8</v>
      </c>
      <c r="R3953" s="1">
        <v>6</v>
      </c>
      <c r="S3953" t="s">
        <v>47</v>
      </c>
      <c r="T3953" s="1">
        <v>1573.78</v>
      </c>
      <c r="U3953" t="s">
        <v>48</v>
      </c>
      <c r="V3953" t="s">
        <v>17247</v>
      </c>
      <c r="W3953" s="1">
        <v>1055.7</v>
      </c>
      <c r="X3953" t="s">
        <v>324</v>
      </c>
      <c r="Y3953" t="s">
        <v>17248</v>
      </c>
      <c r="Z3953" s="1">
        <v>782</v>
      </c>
      <c r="AA3953" t="s">
        <v>51</v>
      </c>
      <c r="AB3953" s="1">
        <v>782</v>
      </c>
      <c r="AC3953" t="s">
        <v>51</v>
      </c>
      <c r="AD3953" s="1">
        <v>3.8</v>
      </c>
      <c r="AE3953" t="s">
        <v>52</v>
      </c>
      <c r="AF3953">
        <f t="shared" si="122"/>
        <v>5.9353800000000003</v>
      </c>
      <c r="AG3953" s="1">
        <v>5935380</v>
      </c>
      <c r="AH3953" t="s">
        <v>788</v>
      </c>
      <c r="AI3953" t="s">
        <v>782</v>
      </c>
      <c r="AJ3953" t="s">
        <v>327</v>
      </c>
      <c r="AK3953" t="s">
        <v>328</v>
      </c>
      <c r="AL3953" t="str">
        <f t="shared" si="123"/>
        <v>MUSKEGOUSA</v>
      </c>
      <c r="AM3953">
        <f>IFERROR(INDEX([1]Sheet1!$I$2:$I$118, MATCH(AL3953, [1]Sheet1!$J$2:$J$118, 0)), "")</f>
        <v>6599.4652299211511</v>
      </c>
    </row>
    <row r="3954" spans="1:39" hidden="1">
      <c r="A3954" t="s">
        <v>15647</v>
      </c>
      <c r="B3954" t="s">
        <v>15648</v>
      </c>
      <c r="C3954" t="s">
        <v>15649</v>
      </c>
      <c r="D3954" t="s">
        <v>15650</v>
      </c>
      <c r="E3954" t="s">
        <v>291</v>
      </c>
      <c r="F3954" t="s">
        <v>260</v>
      </c>
      <c r="G3954" t="s">
        <v>41</v>
      </c>
      <c r="H3954" t="s">
        <v>42</v>
      </c>
      <c r="I3954" t="s">
        <v>261</v>
      </c>
      <c r="J3954" t="s">
        <v>42</v>
      </c>
      <c r="K3954" t="s">
        <v>4923</v>
      </c>
      <c r="L3954" t="s">
        <v>15504</v>
      </c>
      <c r="M3954" t="s">
        <v>779</v>
      </c>
      <c r="N3954" t="s">
        <v>15504</v>
      </c>
      <c r="O3954" t="s">
        <v>779</v>
      </c>
      <c r="P3954" t="s">
        <v>73</v>
      </c>
      <c r="Q3954" s="1">
        <v>8</v>
      </c>
      <c r="R3954" s="1">
        <v>9</v>
      </c>
      <c r="S3954" t="s">
        <v>47</v>
      </c>
      <c r="T3954" s="1">
        <v>1804.36</v>
      </c>
      <c r="U3954" t="s">
        <v>48</v>
      </c>
      <c r="V3954" t="s">
        <v>15651</v>
      </c>
      <c r="W3954" s="1">
        <v>1058.4000000000001</v>
      </c>
      <c r="X3954" t="s">
        <v>324</v>
      </c>
      <c r="Y3954" t="s">
        <v>15652</v>
      </c>
      <c r="Z3954" s="1">
        <v>784</v>
      </c>
      <c r="AA3954" t="s">
        <v>51</v>
      </c>
      <c r="AB3954" s="1">
        <v>784</v>
      </c>
      <c r="AC3954" t="s">
        <v>51</v>
      </c>
      <c r="AD3954" s="1">
        <v>2.56</v>
      </c>
      <c r="AE3954" t="s">
        <v>52</v>
      </c>
      <c r="AF3954">
        <f t="shared" si="122"/>
        <v>5.9505600000000003</v>
      </c>
      <c r="AG3954" s="1">
        <v>5950560</v>
      </c>
      <c r="AH3954" t="s">
        <v>788</v>
      </c>
      <c r="AI3954" t="s">
        <v>829</v>
      </c>
      <c r="AJ3954" t="s">
        <v>327</v>
      </c>
      <c r="AK3954" t="s">
        <v>328</v>
      </c>
      <c r="AL3954" t="str">
        <f t="shared" si="123"/>
        <v>MUSKEGOUSA</v>
      </c>
      <c r="AM3954">
        <f>IFERROR(INDEX([1]Sheet1!$I$2:$I$118, MATCH(AL3954, [1]Sheet1!$J$2:$J$118, 0)), "")</f>
        <v>6599.4652299211511</v>
      </c>
    </row>
    <row r="3955" spans="1:39" hidden="1">
      <c r="A3955" t="s">
        <v>16101</v>
      </c>
      <c r="C3955" t="s">
        <v>16102</v>
      </c>
      <c r="D3955" t="s">
        <v>16103</v>
      </c>
      <c r="E3955" t="s">
        <v>265</v>
      </c>
      <c r="F3955" t="s">
        <v>260</v>
      </c>
      <c r="G3955" t="s">
        <v>41</v>
      </c>
      <c r="H3955" t="s">
        <v>42</v>
      </c>
      <c r="I3955" t="s">
        <v>261</v>
      </c>
      <c r="J3955" t="s">
        <v>42</v>
      </c>
      <c r="K3955" t="s">
        <v>4923</v>
      </c>
      <c r="L3955" t="s">
        <v>15504</v>
      </c>
      <c r="M3955" t="s">
        <v>779</v>
      </c>
      <c r="N3955" t="s">
        <v>15504</v>
      </c>
      <c r="O3955" t="s">
        <v>779</v>
      </c>
      <c r="P3955" t="s">
        <v>73</v>
      </c>
      <c r="Q3955" s="1">
        <v>8</v>
      </c>
      <c r="R3955" s="1">
        <v>6</v>
      </c>
      <c r="S3955" t="s">
        <v>47</v>
      </c>
      <c r="T3955" s="1">
        <v>1749.48</v>
      </c>
      <c r="U3955" t="s">
        <v>48</v>
      </c>
      <c r="V3955" t="s">
        <v>15651</v>
      </c>
      <c r="W3955" s="1">
        <v>1058.4000000000001</v>
      </c>
      <c r="X3955" t="s">
        <v>324</v>
      </c>
      <c r="Y3955" t="s">
        <v>16104</v>
      </c>
      <c r="Z3955" s="1">
        <v>784</v>
      </c>
      <c r="AA3955" t="s">
        <v>51</v>
      </c>
      <c r="AB3955" s="1">
        <v>784</v>
      </c>
      <c r="AC3955" t="s">
        <v>51</v>
      </c>
      <c r="AD3955" s="1">
        <v>3.8</v>
      </c>
      <c r="AE3955" t="s">
        <v>52</v>
      </c>
      <c r="AF3955">
        <f t="shared" si="122"/>
        <v>5.9505600000000003</v>
      </c>
      <c r="AG3955" s="1">
        <v>5950560</v>
      </c>
      <c r="AH3955" t="s">
        <v>788</v>
      </c>
      <c r="AI3955" t="s">
        <v>782</v>
      </c>
      <c r="AJ3955" t="s">
        <v>327</v>
      </c>
      <c r="AK3955" t="s">
        <v>328</v>
      </c>
      <c r="AL3955" t="str">
        <f t="shared" si="123"/>
        <v>MUSKEGOUSA</v>
      </c>
      <c r="AM3955">
        <f>IFERROR(INDEX([1]Sheet1!$I$2:$I$118, MATCH(AL3955, [1]Sheet1!$J$2:$J$118, 0)), "")</f>
        <v>6599.4652299211511</v>
      </c>
    </row>
    <row r="3956" spans="1:39" hidden="1">
      <c r="A3956" t="s">
        <v>16999</v>
      </c>
      <c r="C3956" t="s">
        <v>17000</v>
      </c>
      <c r="D3956" t="s">
        <v>17001</v>
      </c>
      <c r="E3956" t="s">
        <v>291</v>
      </c>
      <c r="F3956" t="s">
        <v>260</v>
      </c>
      <c r="G3956" t="s">
        <v>41</v>
      </c>
      <c r="H3956" t="s">
        <v>42</v>
      </c>
      <c r="I3956" t="s">
        <v>261</v>
      </c>
      <c r="J3956" t="s">
        <v>42</v>
      </c>
      <c r="K3956" t="s">
        <v>4923</v>
      </c>
      <c r="L3956" t="s">
        <v>15504</v>
      </c>
      <c r="M3956" t="s">
        <v>779</v>
      </c>
      <c r="N3956" t="s">
        <v>15504</v>
      </c>
      <c r="O3956" t="s">
        <v>779</v>
      </c>
      <c r="P3956" t="s">
        <v>73</v>
      </c>
      <c r="Q3956" s="1">
        <v>8</v>
      </c>
      <c r="R3956" s="1">
        <v>7</v>
      </c>
      <c r="S3956" t="s">
        <v>47</v>
      </c>
      <c r="T3956" s="1">
        <v>1577.78</v>
      </c>
      <c r="U3956" t="s">
        <v>48</v>
      </c>
      <c r="V3956" t="s">
        <v>15651</v>
      </c>
      <c r="W3956" s="1">
        <v>1058.4000000000001</v>
      </c>
      <c r="X3956" t="s">
        <v>324</v>
      </c>
      <c r="Y3956" t="s">
        <v>17002</v>
      </c>
      <c r="Z3956" s="1">
        <v>784</v>
      </c>
      <c r="AA3956" t="s">
        <v>51</v>
      </c>
      <c r="AB3956" s="1">
        <v>784</v>
      </c>
      <c r="AC3956" t="s">
        <v>51</v>
      </c>
      <c r="AD3956" s="1">
        <v>3.8</v>
      </c>
      <c r="AE3956" t="s">
        <v>52</v>
      </c>
      <c r="AF3956">
        <f t="shared" si="122"/>
        <v>5.9505600000000003</v>
      </c>
      <c r="AG3956" s="1">
        <v>5950560</v>
      </c>
      <c r="AH3956" t="s">
        <v>788</v>
      </c>
      <c r="AI3956" t="s">
        <v>782</v>
      </c>
      <c r="AJ3956" t="s">
        <v>327</v>
      </c>
      <c r="AK3956" t="s">
        <v>328</v>
      </c>
      <c r="AL3956" t="str">
        <f t="shared" si="123"/>
        <v>MUSKEGOUSA</v>
      </c>
      <c r="AM3956">
        <f>IFERROR(INDEX([1]Sheet1!$I$2:$I$118, MATCH(AL3956, [1]Sheet1!$J$2:$J$118, 0)), "")</f>
        <v>6599.4652299211511</v>
      </c>
    </row>
    <row r="3957" spans="1:39" hidden="1">
      <c r="A3957" t="s">
        <v>14781</v>
      </c>
      <c r="B3957" t="s">
        <v>14550</v>
      </c>
      <c r="C3957" t="s">
        <v>14782</v>
      </c>
      <c r="D3957" t="s">
        <v>14783</v>
      </c>
      <c r="E3957" t="s">
        <v>291</v>
      </c>
      <c r="F3957" t="s">
        <v>285</v>
      </c>
      <c r="G3957" t="s">
        <v>41</v>
      </c>
      <c r="H3957" t="s">
        <v>42</v>
      </c>
      <c r="I3957" t="s">
        <v>261</v>
      </c>
      <c r="J3957" t="s">
        <v>42</v>
      </c>
      <c r="K3957" t="s">
        <v>4459</v>
      </c>
      <c r="L3957" t="s">
        <v>4460</v>
      </c>
      <c r="M3957" t="s">
        <v>1145</v>
      </c>
      <c r="N3957" t="s">
        <v>4460</v>
      </c>
      <c r="O3957" t="s">
        <v>1145</v>
      </c>
      <c r="P3957" t="s">
        <v>45</v>
      </c>
      <c r="Q3957" s="1">
        <v>7</v>
      </c>
      <c r="R3957" t="s">
        <v>46</v>
      </c>
      <c r="S3957" t="s">
        <v>132</v>
      </c>
      <c r="T3957" s="1">
        <v>27.19</v>
      </c>
      <c r="U3957" t="s">
        <v>48</v>
      </c>
      <c r="V3957" t="s">
        <v>14780</v>
      </c>
      <c r="W3957" s="1">
        <v>27.19</v>
      </c>
      <c r="X3957" t="s">
        <v>50</v>
      </c>
      <c r="Y3957" t="s">
        <v>50</v>
      </c>
      <c r="Z3957" s="1">
        <v>1</v>
      </c>
      <c r="AA3957" t="s">
        <v>51</v>
      </c>
      <c r="AB3957" s="1">
        <v>2.74</v>
      </c>
      <c r="AC3957" t="s">
        <v>51</v>
      </c>
      <c r="AD3957" s="1">
        <v>0.02</v>
      </c>
      <c r="AE3957" t="s">
        <v>52</v>
      </c>
      <c r="AF3957">
        <f t="shared" si="122"/>
        <v>0.02</v>
      </c>
      <c r="AG3957" s="1">
        <v>0.02</v>
      </c>
      <c r="AH3957" t="s">
        <v>52</v>
      </c>
      <c r="AI3957" t="s">
        <v>719</v>
      </c>
      <c r="AJ3957" t="s">
        <v>135</v>
      </c>
      <c r="AK3957" t="s">
        <v>136</v>
      </c>
      <c r="AL3957" t="str">
        <f t="shared" si="123"/>
        <v>SHANGHAICHN</v>
      </c>
      <c r="AM3957">
        <f>IFERROR(INDEX([1]Sheet1!$I$2:$I$118, MATCH(AL3957, [1]Sheet1!$J$2:$J$118, 0)), "")</f>
        <v>9467.7730778277528</v>
      </c>
    </row>
    <row r="3958" spans="1:39" hidden="1">
      <c r="A3958" t="s">
        <v>9800</v>
      </c>
      <c r="B3958" t="s">
        <v>9801</v>
      </c>
      <c r="C3958" t="s">
        <v>9802</v>
      </c>
      <c r="D3958" t="s">
        <v>9803</v>
      </c>
      <c r="E3958" t="s">
        <v>60</v>
      </c>
      <c r="F3958" t="s">
        <v>40</v>
      </c>
      <c r="G3958" t="s">
        <v>41</v>
      </c>
      <c r="H3958" t="s">
        <v>42</v>
      </c>
      <c r="I3958" t="s">
        <v>41</v>
      </c>
      <c r="J3958" t="s">
        <v>42</v>
      </c>
      <c r="K3958" t="s">
        <v>4459</v>
      </c>
      <c r="L3958" t="s">
        <v>4460</v>
      </c>
      <c r="M3958" t="s">
        <v>1145</v>
      </c>
      <c r="N3958" t="s">
        <v>4460</v>
      </c>
      <c r="O3958" t="s">
        <v>1145</v>
      </c>
      <c r="P3958" t="s">
        <v>45</v>
      </c>
      <c r="Q3958" s="1">
        <v>6</v>
      </c>
      <c r="R3958" t="s">
        <v>46</v>
      </c>
      <c r="S3958" t="s">
        <v>132</v>
      </c>
      <c r="T3958" s="1">
        <v>22.7</v>
      </c>
      <c r="U3958" t="s">
        <v>48</v>
      </c>
      <c r="V3958" t="s">
        <v>9804</v>
      </c>
      <c r="W3958" s="1">
        <v>22.7</v>
      </c>
      <c r="X3958" t="s">
        <v>50</v>
      </c>
      <c r="Y3958" t="s">
        <v>50</v>
      </c>
      <c r="Z3958" s="1">
        <v>1</v>
      </c>
      <c r="AA3958" t="s">
        <v>51</v>
      </c>
      <c r="AB3958" s="1">
        <v>1.69</v>
      </c>
      <c r="AC3958" t="s">
        <v>51</v>
      </c>
      <c r="AD3958" s="1">
        <v>0.01</v>
      </c>
      <c r="AE3958" t="s">
        <v>52</v>
      </c>
      <c r="AF3958">
        <f t="shared" si="122"/>
        <v>0.01</v>
      </c>
      <c r="AG3958" s="1">
        <v>0.01</v>
      </c>
      <c r="AH3958" t="s">
        <v>52</v>
      </c>
      <c r="AI3958" t="s">
        <v>719</v>
      </c>
      <c r="AJ3958" t="s">
        <v>135</v>
      </c>
      <c r="AK3958" t="s">
        <v>136</v>
      </c>
      <c r="AL3958" t="str">
        <f t="shared" si="123"/>
        <v>SHANGHAICHN</v>
      </c>
      <c r="AM3958">
        <f>IFERROR(INDEX([1]Sheet1!$I$2:$I$118, MATCH(AL3958, [1]Sheet1!$J$2:$J$118, 0)), "")</f>
        <v>9467.7730778277528</v>
      </c>
    </row>
    <row r="3959" spans="1:39" hidden="1">
      <c r="A3959" t="s">
        <v>16641</v>
      </c>
      <c r="C3959" t="s">
        <v>16642</v>
      </c>
      <c r="D3959" t="s">
        <v>16643</v>
      </c>
      <c r="E3959" t="s">
        <v>580</v>
      </c>
      <c r="F3959" t="s">
        <v>260</v>
      </c>
      <c r="G3959" t="s">
        <v>41</v>
      </c>
      <c r="H3959" t="s">
        <v>42</v>
      </c>
      <c r="I3959" t="s">
        <v>261</v>
      </c>
      <c r="J3959" t="s">
        <v>42</v>
      </c>
      <c r="K3959" t="s">
        <v>4923</v>
      </c>
      <c r="L3959" t="s">
        <v>15504</v>
      </c>
      <c r="M3959" t="s">
        <v>779</v>
      </c>
      <c r="N3959" t="s">
        <v>15504</v>
      </c>
      <c r="O3959" t="s">
        <v>779</v>
      </c>
      <c r="P3959" t="s">
        <v>73</v>
      </c>
      <c r="Q3959" s="1">
        <v>8</v>
      </c>
      <c r="R3959" s="1">
        <v>7</v>
      </c>
      <c r="S3959" t="s">
        <v>47</v>
      </c>
      <c r="T3959" s="1">
        <v>1751.7</v>
      </c>
      <c r="U3959" t="s">
        <v>48</v>
      </c>
      <c r="V3959" t="s">
        <v>16644</v>
      </c>
      <c r="W3959" s="1">
        <v>1059.75</v>
      </c>
      <c r="X3959" t="s">
        <v>324</v>
      </c>
      <c r="Y3959" t="s">
        <v>16645</v>
      </c>
      <c r="Z3959" s="1">
        <v>785</v>
      </c>
      <c r="AA3959" t="s">
        <v>51</v>
      </c>
      <c r="AB3959" s="1">
        <v>785</v>
      </c>
      <c r="AC3959" t="s">
        <v>51</v>
      </c>
      <c r="AD3959" s="1">
        <v>3.8</v>
      </c>
      <c r="AE3959" t="s">
        <v>52</v>
      </c>
      <c r="AF3959">
        <f t="shared" si="122"/>
        <v>5.9581499999999998</v>
      </c>
      <c r="AG3959" s="1">
        <v>5958150</v>
      </c>
      <c r="AH3959" t="s">
        <v>788</v>
      </c>
      <c r="AI3959" t="s">
        <v>782</v>
      </c>
      <c r="AJ3959" t="s">
        <v>327</v>
      </c>
      <c r="AK3959" t="s">
        <v>328</v>
      </c>
      <c r="AL3959" t="str">
        <f t="shared" si="123"/>
        <v>MUSKEGOUSA</v>
      </c>
      <c r="AM3959">
        <f>IFERROR(INDEX([1]Sheet1!$I$2:$I$118, MATCH(AL3959, [1]Sheet1!$J$2:$J$118, 0)), "")</f>
        <v>6599.4652299211511</v>
      </c>
    </row>
    <row r="3960" spans="1:39" hidden="1">
      <c r="A3960" t="s">
        <v>730</v>
      </c>
      <c r="B3960" t="s">
        <v>731</v>
      </c>
      <c r="C3960" t="s">
        <v>732</v>
      </c>
      <c r="D3960" t="s">
        <v>733</v>
      </c>
      <c r="E3960" t="s">
        <v>291</v>
      </c>
      <c r="F3960" t="s">
        <v>285</v>
      </c>
      <c r="G3960" t="s">
        <v>41</v>
      </c>
      <c r="H3960" t="s">
        <v>42</v>
      </c>
      <c r="I3960" t="s">
        <v>261</v>
      </c>
      <c r="J3960" t="s">
        <v>42</v>
      </c>
      <c r="K3960" t="s">
        <v>660</v>
      </c>
      <c r="L3960" t="s">
        <v>661</v>
      </c>
      <c r="M3960" t="s">
        <v>42</v>
      </c>
      <c r="N3960" t="s">
        <v>734</v>
      </c>
      <c r="O3960" t="s">
        <v>678</v>
      </c>
      <c r="P3960" t="s">
        <v>45</v>
      </c>
      <c r="Q3960" s="1">
        <v>2</v>
      </c>
      <c r="R3960" t="s">
        <v>46</v>
      </c>
      <c r="S3960" t="s">
        <v>687</v>
      </c>
      <c r="T3960" s="1">
        <v>145.82</v>
      </c>
      <c r="U3960" t="s">
        <v>48</v>
      </c>
      <c r="V3960" t="s">
        <v>735</v>
      </c>
      <c r="W3960" s="1">
        <v>145.82</v>
      </c>
      <c r="X3960" t="s">
        <v>50</v>
      </c>
      <c r="Y3960" t="s">
        <v>50</v>
      </c>
      <c r="Z3960" s="1">
        <v>80</v>
      </c>
      <c r="AA3960" t="s">
        <v>51</v>
      </c>
      <c r="AB3960" s="1">
        <v>396</v>
      </c>
      <c r="AC3960" t="s">
        <v>51</v>
      </c>
      <c r="AD3960" s="1">
        <v>1.58</v>
      </c>
      <c r="AE3960" t="s">
        <v>52</v>
      </c>
      <c r="AF3960">
        <f t="shared" si="122"/>
        <v>1.58</v>
      </c>
      <c r="AG3960" s="1">
        <v>1.58</v>
      </c>
      <c r="AH3960" t="s">
        <v>52</v>
      </c>
      <c r="AI3960" t="s">
        <v>689</v>
      </c>
      <c r="AJ3960" t="s">
        <v>690</v>
      </c>
      <c r="AK3960" t="s">
        <v>691</v>
      </c>
      <c r="AL3960" t="str">
        <f t="shared" si="123"/>
        <v>ARLONBEL</v>
      </c>
      <c r="AM3960" t="str">
        <f>IFERROR(INDEX([1]Sheet1!$I$2:$I$118, MATCH(AL3960, [1]Sheet1!$J$2:$J$118, 0)), "")</f>
        <v/>
      </c>
    </row>
    <row r="3961" spans="1:39" hidden="1">
      <c r="A3961" t="s">
        <v>18356</v>
      </c>
      <c r="B3961" t="s">
        <v>18357</v>
      </c>
      <c r="C3961" t="s">
        <v>18358</v>
      </c>
      <c r="D3961" t="s">
        <v>18359</v>
      </c>
      <c r="E3961" t="s">
        <v>291</v>
      </c>
      <c r="F3961" t="s">
        <v>285</v>
      </c>
      <c r="G3961" t="s">
        <v>41</v>
      </c>
      <c r="H3961" t="s">
        <v>42</v>
      </c>
      <c r="I3961" t="s">
        <v>261</v>
      </c>
      <c r="J3961" t="s">
        <v>42</v>
      </c>
      <c r="K3961" t="s">
        <v>4923</v>
      </c>
      <c r="L3961" t="s">
        <v>15504</v>
      </c>
      <c r="M3961" t="s">
        <v>779</v>
      </c>
      <c r="N3961" t="s">
        <v>15504</v>
      </c>
      <c r="O3961" t="s">
        <v>779</v>
      </c>
      <c r="P3961" t="s">
        <v>45</v>
      </c>
      <c r="Q3961" s="1">
        <v>4</v>
      </c>
      <c r="R3961" s="1">
        <v>3</v>
      </c>
      <c r="S3961" t="s">
        <v>132</v>
      </c>
      <c r="T3961" s="1">
        <v>22.29</v>
      </c>
      <c r="U3961" t="s">
        <v>48</v>
      </c>
      <c r="V3961" t="s">
        <v>18360</v>
      </c>
      <c r="W3961" s="1">
        <v>22.29</v>
      </c>
      <c r="X3961" t="s">
        <v>50</v>
      </c>
      <c r="Y3961" t="s">
        <v>50</v>
      </c>
      <c r="Z3961" s="1">
        <v>2</v>
      </c>
      <c r="AA3961" t="s">
        <v>51</v>
      </c>
      <c r="AB3961" s="1">
        <v>2.74</v>
      </c>
      <c r="AC3961" t="s">
        <v>51</v>
      </c>
      <c r="AD3961" s="1">
        <v>0.02</v>
      </c>
      <c r="AE3961" t="s">
        <v>52</v>
      </c>
      <c r="AF3961">
        <f t="shared" si="122"/>
        <v>0.02</v>
      </c>
      <c r="AG3961" s="1">
        <v>0.02</v>
      </c>
      <c r="AH3961" t="s">
        <v>52</v>
      </c>
      <c r="AI3961" t="s">
        <v>134</v>
      </c>
      <c r="AJ3961" t="s">
        <v>135</v>
      </c>
      <c r="AK3961" t="s">
        <v>136</v>
      </c>
      <c r="AL3961" t="str">
        <f t="shared" si="123"/>
        <v>MUSKEGOUSA</v>
      </c>
      <c r="AM3961">
        <f>IFERROR(INDEX([1]Sheet1!$I$2:$I$118, MATCH(AL3961, [1]Sheet1!$J$2:$J$118, 0)), "")</f>
        <v>6599.4652299211511</v>
      </c>
    </row>
    <row r="3962" spans="1:39" hidden="1">
      <c r="A3962" t="s">
        <v>16624</v>
      </c>
      <c r="B3962" t="s">
        <v>15790</v>
      </c>
      <c r="C3962" t="s">
        <v>16625</v>
      </c>
      <c r="D3962" t="s">
        <v>16626</v>
      </c>
      <c r="E3962" t="s">
        <v>271</v>
      </c>
      <c r="F3962" t="s">
        <v>260</v>
      </c>
      <c r="G3962" t="s">
        <v>41</v>
      </c>
      <c r="H3962" t="s">
        <v>42</v>
      </c>
      <c r="I3962" t="s">
        <v>261</v>
      </c>
      <c r="J3962" t="s">
        <v>42</v>
      </c>
      <c r="K3962" t="s">
        <v>4923</v>
      </c>
      <c r="L3962" t="s">
        <v>15504</v>
      </c>
      <c r="M3962" t="s">
        <v>779</v>
      </c>
      <c r="N3962" t="s">
        <v>15504</v>
      </c>
      <c r="O3962" t="s">
        <v>779</v>
      </c>
      <c r="P3962" t="s">
        <v>73</v>
      </c>
      <c r="Q3962" s="1">
        <v>8</v>
      </c>
      <c r="R3962" s="1">
        <v>20</v>
      </c>
      <c r="S3962" t="s">
        <v>47</v>
      </c>
      <c r="T3962" s="1">
        <v>1808.94</v>
      </c>
      <c r="U3962" t="s">
        <v>48</v>
      </c>
      <c r="V3962" t="s">
        <v>16627</v>
      </c>
      <c r="W3962" s="1">
        <v>1061.0999999999999</v>
      </c>
      <c r="X3962" t="s">
        <v>324</v>
      </c>
      <c r="Y3962" t="s">
        <v>16628</v>
      </c>
      <c r="Z3962" s="1">
        <v>786</v>
      </c>
      <c r="AA3962" t="s">
        <v>51</v>
      </c>
      <c r="AB3962" s="1">
        <v>786</v>
      </c>
      <c r="AC3962" t="s">
        <v>51</v>
      </c>
      <c r="AD3962" s="1">
        <v>2.56</v>
      </c>
      <c r="AE3962" t="s">
        <v>52</v>
      </c>
      <c r="AF3962">
        <f t="shared" si="122"/>
        <v>5.9657400000000003</v>
      </c>
      <c r="AG3962" s="1">
        <v>5965740</v>
      </c>
      <c r="AH3962" t="s">
        <v>788</v>
      </c>
      <c r="AI3962" t="s">
        <v>829</v>
      </c>
      <c r="AJ3962" t="s">
        <v>327</v>
      </c>
      <c r="AK3962" t="s">
        <v>328</v>
      </c>
      <c r="AL3962" t="str">
        <f t="shared" si="123"/>
        <v>MUSKEGOUSA</v>
      </c>
      <c r="AM3962">
        <f>IFERROR(INDEX([1]Sheet1!$I$2:$I$118, MATCH(AL3962, [1]Sheet1!$J$2:$J$118, 0)), "")</f>
        <v>6599.4652299211511</v>
      </c>
    </row>
    <row r="3963" spans="1:39" hidden="1">
      <c r="A3963" t="s">
        <v>14497</v>
      </c>
      <c r="C3963" t="s">
        <v>14498</v>
      </c>
      <c r="D3963" t="s">
        <v>14499</v>
      </c>
      <c r="E3963" t="s">
        <v>291</v>
      </c>
      <c r="F3963" t="s">
        <v>260</v>
      </c>
      <c r="G3963" t="s">
        <v>41</v>
      </c>
      <c r="H3963" t="s">
        <v>42</v>
      </c>
      <c r="I3963" t="s">
        <v>261</v>
      </c>
      <c r="J3963" t="s">
        <v>42</v>
      </c>
      <c r="K3963" t="s">
        <v>4459</v>
      </c>
      <c r="L3963" t="s">
        <v>4460</v>
      </c>
      <c r="M3963" t="s">
        <v>1145</v>
      </c>
      <c r="N3963" t="s">
        <v>4460</v>
      </c>
      <c r="O3963" t="s">
        <v>1145</v>
      </c>
      <c r="P3963" t="s">
        <v>73</v>
      </c>
      <c r="Q3963" s="1">
        <v>16</v>
      </c>
      <c r="R3963" s="1">
        <v>9</v>
      </c>
      <c r="S3963" t="s">
        <v>47</v>
      </c>
      <c r="T3963" s="1">
        <v>2142.7800000000002</v>
      </c>
      <c r="U3963" t="s">
        <v>48</v>
      </c>
      <c r="V3963" t="s">
        <v>14500</v>
      </c>
      <c r="W3963" s="1">
        <v>1473.54</v>
      </c>
      <c r="X3963" t="s">
        <v>324</v>
      </c>
      <c r="Y3963" t="s">
        <v>14501</v>
      </c>
      <c r="Z3963" s="1">
        <v>786</v>
      </c>
      <c r="AA3963" t="s">
        <v>51</v>
      </c>
      <c r="AB3963" s="1">
        <v>786</v>
      </c>
      <c r="AC3963" t="s">
        <v>51</v>
      </c>
      <c r="AD3963" s="1">
        <v>2.34</v>
      </c>
      <c r="AE3963" t="s">
        <v>52</v>
      </c>
      <c r="AF3963">
        <f t="shared" si="122"/>
        <v>5.9657400000000003</v>
      </c>
      <c r="AG3963" s="1">
        <v>5965740</v>
      </c>
      <c r="AH3963" t="s">
        <v>788</v>
      </c>
      <c r="AI3963" t="s">
        <v>829</v>
      </c>
      <c r="AJ3963" t="s">
        <v>327</v>
      </c>
      <c r="AK3963" t="s">
        <v>328</v>
      </c>
      <c r="AL3963" t="str">
        <f t="shared" si="123"/>
        <v>SHANGHAICHN</v>
      </c>
      <c r="AM3963">
        <f>IFERROR(INDEX([1]Sheet1!$I$2:$I$118, MATCH(AL3963, [1]Sheet1!$J$2:$J$118, 0)), "")</f>
        <v>9467.7730778277528</v>
      </c>
    </row>
    <row r="3964" spans="1:39" hidden="1">
      <c r="A3964" t="s">
        <v>21127</v>
      </c>
      <c r="B3964" t="s">
        <v>21128</v>
      </c>
      <c r="C3964" t="s">
        <v>21129</v>
      </c>
      <c r="D3964" t="s">
        <v>21130</v>
      </c>
      <c r="E3964" t="s">
        <v>102</v>
      </c>
      <c r="F3964" t="s">
        <v>40</v>
      </c>
      <c r="G3964" t="s">
        <v>41</v>
      </c>
      <c r="H3964" t="s">
        <v>42</v>
      </c>
      <c r="I3964" t="s">
        <v>41</v>
      </c>
      <c r="J3964" t="s">
        <v>42</v>
      </c>
      <c r="K3964" t="s">
        <v>15476</v>
      </c>
      <c r="L3964" t="s">
        <v>15475</v>
      </c>
      <c r="M3964" t="s">
        <v>15476</v>
      </c>
      <c r="N3964" t="s">
        <v>15475</v>
      </c>
      <c r="O3964" t="s">
        <v>15476</v>
      </c>
      <c r="P3964" t="s">
        <v>45</v>
      </c>
      <c r="Q3964" s="1">
        <v>2</v>
      </c>
      <c r="R3964" t="s">
        <v>46</v>
      </c>
      <c r="S3964" t="s">
        <v>47</v>
      </c>
      <c r="T3964" s="1">
        <v>1217.56</v>
      </c>
      <c r="U3964" t="s">
        <v>48</v>
      </c>
      <c r="V3964" t="s">
        <v>20970</v>
      </c>
      <c r="W3964" s="1">
        <v>1176.8800000000001</v>
      </c>
      <c r="X3964" t="s">
        <v>50</v>
      </c>
      <c r="Y3964" t="s">
        <v>50</v>
      </c>
      <c r="Z3964" s="1">
        <v>54</v>
      </c>
      <c r="AA3964" t="s">
        <v>51</v>
      </c>
      <c r="AB3964" s="1">
        <v>162.88</v>
      </c>
      <c r="AC3964" t="s">
        <v>51</v>
      </c>
      <c r="AD3964" s="1">
        <v>0.98</v>
      </c>
      <c r="AE3964" t="s">
        <v>52</v>
      </c>
      <c r="AF3964">
        <f t="shared" si="122"/>
        <v>0.98</v>
      </c>
      <c r="AG3964" s="1">
        <v>0.98</v>
      </c>
      <c r="AH3964" t="s">
        <v>52</v>
      </c>
      <c r="AI3964" t="s">
        <v>53</v>
      </c>
      <c r="AJ3964" t="s">
        <v>54</v>
      </c>
      <c r="AK3964" t="s">
        <v>55</v>
      </c>
      <c r="AL3964" t="str">
        <f t="shared" si="123"/>
        <v>JAKARTA SELATANIDN</v>
      </c>
      <c r="AM3964">
        <f>IFERROR(INDEX([1]Sheet1!$I$2:$I$118, MATCH(AL3964, [1]Sheet1!$J$2:$J$118, 0)), "")</f>
        <v>11603.096096270159</v>
      </c>
    </row>
    <row r="3965" spans="1:39" hidden="1">
      <c r="A3965" t="s">
        <v>1147</v>
      </c>
      <c r="C3965" t="s">
        <v>1148</v>
      </c>
      <c r="D3965" t="s">
        <v>1149</v>
      </c>
      <c r="E3965" t="s">
        <v>291</v>
      </c>
      <c r="F3965" t="s">
        <v>260</v>
      </c>
      <c r="G3965" t="s">
        <v>41</v>
      </c>
      <c r="H3965" t="s">
        <v>42</v>
      </c>
      <c r="I3965" t="s">
        <v>261</v>
      </c>
      <c r="J3965" t="s">
        <v>42</v>
      </c>
      <c r="K3965" t="s">
        <v>1143</v>
      </c>
      <c r="L3965" t="s">
        <v>1144</v>
      </c>
      <c r="M3965" t="s">
        <v>1145</v>
      </c>
      <c r="N3965" t="s">
        <v>1144</v>
      </c>
      <c r="O3965" t="s">
        <v>1145</v>
      </c>
      <c r="P3965" t="s">
        <v>73</v>
      </c>
      <c r="Q3965" s="1">
        <v>14</v>
      </c>
      <c r="R3965" s="1">
        <v>27</v>
      </c>
      <c r="S3965" t="s">
        <v>47</v>
      </c>
      <c r="T3965" s="1">
        <v>2395.87</v>
      </c>
      <c r="U3965" t="s">
        <v>48</v>
      </c>
      <c r="V3965" t="s">
        <v>1150</v>
      </c>
      <c r="W3965" s="1">
        <v>1636.18</v>
      </c>
      <c r="X3965" t="s">
        <v>324</v>
      </c>
      <c r="Y3965" t="s">
        <v>1151</v>
      </c>
      <c r="Z3965" s="1">
        <v>498</v>
      </c>
      <c r="AA3965" t="s">
        <v>51</v>
      </c>
      <c r="AB3965" s="1">
        <v>790.2</v>
      </c>
      <c r="AC3965" t="s">
        <v>51</v>
      </c>
      <c r="AD3965" s="1">
        <v>6</v>
      </c>
      <c r="AE3965" t="s">
        <v>52</v>
      </c>
      <c r="AF3965">
        <f t="shared" si="122"/>
        <v>6</v>
      </c>
      <c r="AG3965" s="1">
        <v>6</v>
      </c>
      <c r="AH3965" t="s">
        <v>52</v>
      </c>
      <c r="AI3965" t="s">
        <v>829</v>
      </c>
      <c r="AJ3965" t="s">
        <v>327</v>
      </c>
      <c r="AK3965" t="s">
        <v>328</v>
      </c>
      <c r="AL3965" t="str">
        <f t="shared" si="123"/>
        <v>BEIJINGCHN</v>
      </c>
      <c r="AM3965">
        <f>IFERROR(INDEX([1]Sheet1!$I$2:$I$118, MATCH(AL3965, [1]Sheet1!$J$2:$J$118, 0)), "")</f>
        <v>9154.460108143061</v>
      </c>
    </row>
    <row r="3966" spans="1:39" hidden="1">
      <c r="A3966" t="s">
        <v>16691</v>
      </c>
      <c r="B3966" t="s">
        <v>16692</v>
      </c>
      <c r="C3966" t="s">
        <v>16693</v>
      </c>
      <c r="D3966" t="s">
        <v>16694</v>
      </c>
      <c r="E3966" t="s">
        <v>291</v>
      </c>
      <c r="F3966" t="s">
        <v>260</v>
      </c>
      <c r="G3966" t="s">
        <v>41</v>
      </c>
      <c r="H3966" t="s">
        <v>42</v>
      </c>
      <c r="I3966" t="s">
        <v>261</v>
      </c>
      <c r="J3966" t="s">
        <v>42</v>
      </c>
      <c r="K3966" t="s">
        <v>4923</v>
      </c>
      <c r="L3966" t="s">
        <v>15504</v>
      </c>
      <c r="M3966" t="s">
        <v>779</v>
      </c>
      <c r="N3966" t="s">
        <v>15504</v>
      </c>
      <c r="O3966" t="s">
        <v>779</v>
      </c>
      <c r="P3966" t="s">
        <v>73</v>
      </c>
      <c r="Q3966" s="1">
        <v>8</v>
      </c>
      <c r="R3966" s="1">
        <v>6</v>
      </c>
      <c r="S3966" t="s">
        <v>47</v>
      </c>
      <c r="T3966" s="1">
        <v>1829.55</v>
      </c>
      <c r="U3966" t="s">
        <v>48</v>
      </c>
      <c r="V3966" t="s">
        <v>16695</v>
      </c>
      <c r="W3966" s="1">
        <v>1073.25</v>
      </c>
      <c r="X3966" t="s">
        <v>324</v>
      </c>
      <c r="Y3966" t="s">
        <v>16696</v>
      </c>
      <c r="Z3966" s="1">
        <v>795</v>
      </c>
      <c r="AA3966" t="s">
        <v>51</v>
      </c>
      <c r="AB3966" s="1">
        <v>795</v>
      </c>
      <c r="AC3966" t="s">
        <v>51</v>
      </c>
      <c r="AD3966" s="1">
        <v>2.56</v>
      </c>
      <c r="AE3966" t="s">
        <v>52</v>
      </c>
      <c r="AF3966">
        <f t="shared" si="122"/>
        <v>6.0340499999999997</v>
      </c>
      <c r="AG3966" s="1">
        <v>6034050</v>
      </c>
      <c r="AH3966" t="s">
        <v>788</v>
      </c>
      <c r="AI3966" t="s">
        <v>829</v>
      </c>
      <c r="AJ3966" t="s">
        <v>327</v>
      </c>
      <c r="AK3966" t="s">
        <v>328</v>
      </c>
      <c r="AL3966" t="str">
        <f t="shared" si="123"/>
        <v>MUSKEGOUSA</v>
      </c>
      <c r="AM3966">
        <f>IFERROR(INDEX([1]Sheet1!$I$2:$I$118, MATCH(AL3966, [1]Sheet1!$J$2:$J$118, 0)), "")</f>
        <v>6599.4652299211511</v>
      </c>
    </row>
    <row r="3967" spans="1:39" hidden="1">
      <c r="A3967" t="s">
        <v>16494</v>
      </c>
      <c r="B3967" t="s">
        <v>15796</v>
      </c>
      <c r="C3967" t="s">
        <v>16495</v>
      </c>
      <c r="D3967" t="s">
        <v>16496</v>
      </c>
      <c r="E3967" t="s">
        <v>291</v>
      </c>
      <c r="F3967" t="s">
        <v>260</v>
      </c>
      <c r="G3967" t="s">
        <v>41</v>
      </c>
      <c r="H3967" t="s">
        <v>42</v>
      </c>
      <c r="I3967" t="s">
        <v>261</v>
      </c>
      <c r="J3967" t="s">
        <v>42</v>
      </c>
      <c r="K3967" t="s">
        <v>4923</v>
      </c>
      <c r="L3967" t="s">
        <v>15504</v>
      </c>
      <c r="M3967" t="s">
        <v>779</v>
      </c>
      <c r="N3967" t="s">
        <v>15504</v>
      </c>
      <c r="O3967" t="s">
        <v>779</v>
      </c>
      <c r="P3967" t="s">
        <v>73</v>
      </c>
      <c r="Q3967" s="1">
        <v>8</v>
      </c>
      <c r="R3967" s="1">
        <v>8</v>
      </c>
      <c r="S3967" t="s">
        <v>47</v>
      </c>
      <c r="T3967" s="1">
        <v>1785</v>
      </c>
      <c r="U3967" t="s">
        <v>48</v>
      </c>
      <c r="V3967" t="s">
        <v>16497</v>
      </c>
      <c r="W3967" s="1">
        <v>1080</v>
      </c>
      <c r="X3967" t="s">
        <v>324</v>
      </c>
      <c r="Y3967" t="s">
        <v>16498</v>
      </c>
      <c r="Z3967" s="1">
        <v>800</v>
      </c>
      <c r="AA3967" t="s">
        <v>51</v>
      </c>
      <c r="AB3967" s="1">
        <v>800</v>
      </c>
      <c r="AC3967" t="s">
        <v>51</v>
      </c>
      <c r="AD3967" s="1">
        <v>2.36</v>
      </c>
      <c r="AE3967" t="s">
        <v>52</v>
      </c>
      <c r="AF3967">
        <f t="shared" si="122"/>
        <v>6.0720000000000001</v>
      </c>
      <c r="AG3967" s="1">
        <v>6072000</v>
      </c>
      <c r="AH3967" t="s">
        <v>788</v>
      </c>
      <c r="AI3967" t="s">
        <v>829</v>
      </c>
      <c r="AJ3967" t="s">
        <v>327</v>
      </c>
      <c r="AK3967" t="s">
        <v>328</v>
      </c>
      <c r="AL3967" t="str">
        <f t="shared" si="123"/>
        <v>MUSKEGOUSA</v>
      </c>
      <c r="AM3967">
        <f>IFERROR(INDEX([1]Sheet1!$I$2:$I$118, MATCH(AL3967, [1]Sheet1!$J$2:$J$118, 0)), "")</f>
        <v>6599.4652299211511</v>
      </c>
    </row>
    <row r="3968" spans="1:39" hidden="1">
      <c r="A3968" t="s">
        <v>13572</v>
      </c>
      <c r="B3968" t="s">
        <v>13573</v>
      </c>
      <c r="C3968" t="s">
        <v>13574</v>
      </c>
      <c r="D3968" t="s">
        <v>13575</v>
      </c>
      <c r="E3968" t="s">
        <v>102</v>
      </c>
      <c r="F3968" t="s">
        <v>40</v>
      </c>
      <c r="G3968" t="s">
        <v>41</v>
      </c>
      <c r="H3968" t="s">
        <v>42</v>
      </c>
      <c r="I3968" t="s">
        <v>41</v>
      </c>
      <c r="J3968" t="s">
        <v>42</v>
      </c>
      <c r="K3968" t="s">
        <v>4459</v>
      </c>
      <c r="L3968" t="s">
        <v>4460</v>
      </c>
      <c r="M3968" t="s">
        <v>1145</v>
      </c>
      <c r="N3968" t="s">
        <v>4460</v>
      </c>
      <c r="O3968" t="s">
        <v>1145</v>
      </c>
      <c r="P3968" t="s">
        <v>45</v>
      </c>
      <c r="Q3968" s="1">
        <v>2</v>
      </c>
      <c r="R3968" s="1">
        <v>4</v>
      </c>
      <c r="S3968" t="s">
        <v>132</v>
      </c>
      <c r="T3968" s="1">
        <v>27.23</v>
      </c>
      <c r="U3968" t="s">
        <v>48</v>
      </c>
      <c r="V3968" t="s">
        <v>10748</v>
      </c>
      <c r="W3968" s="1">
        <v>27.23</v>
      </c>
      <c r="X3968" t="s">
        <v>50</v>
      </c>
      <c r="Y3968" t="s">
        <v>50</v>
      </c>
      <c r="Z3968" s="1">
        <v>1</v>
      </c>
      <c r="AA3968" t="s">
        <v>51</v>
      </c>
      <c r="AB3968" s="1">
        <v>1.69</v>
      </c>
      <c r="AC3968" t="s">
        <v>51</v>
      </c>
      <c r="AD3968" s="1">
        <v>0.01</v>
      </c>
      <c r="AE3968" t="s">
        <v>52</v>
      </c>
      <c r="AF3968">
        <f t="shared" si="122"/>
        <v>0.01</v>
      </c>
      <c r="AG3968" s="1">
        <v>0.01</v>
      </c>
      <c r="AH3968" t="s">
        <v>52</v>
      </c>
      <c r="AI3968" t="s">
        <v>134</v>
      </c>
      <c r="AJ3968" t="s">
        <v>135</v>
      </c>
      <c r="AK3968" t="s">
        <v>136</v>
      </c>
      <c r="AL3968" t="str">
        <f t="shared" si="123"/>
        <v>SHANGHAICHN</v>
      </c>
      <c r="AM3968">
        <f>IFERROR(INDEX([1]Sheet1!$I$2:$I$118, MATCH(AL3968, [1]Sheet1!$J$2:$J$118, 0)), "")</f>
        <v>9467.7730778277528</v>
      </c>
    </row>
    <row r="3969" spans="1:39" hidden="1">
      <c r="A3969" t="s">
        <v>17796</v>
      </c>
      <c r="B3969" t="s">
        <v>17797</v>
      </c>
      <c r="C3969" t="s">
        <v>17798</v>
      </c>
      <c r="D3969" t="s">
        <v>17799</v>
      </c>
      <c r="E3969" t="s">
        <v>291</v>
      </c>
      <c r="F3969" t="s">
        <v>260</v>
      </c>
      <c r="G3969" t="s">
        <v>41</v>
      </c>
      <c r="H3969" t="s">
        <v>42</v>
      </c>
      <c r="I3969" t="s">
        <v>261</v>
      </c>
      <c r="J3969" t="s">
        <v>42</v>
      </c>
      <c r="K3969" t="s">
        <v>4923</v>
      </c>
      <c r="L3969" t="s">
        <v>15504</v>
      </c>
      <c r="M3969" t="s">
        <v>779</v>
      </c>
      <c r="N3969" t="s">
        <v>15504</v>
      </c>
      <c r="O3969" t="s">
        <v>779</v>
      </c>
      <c r="P3969" t="s">
        <v>45</v>
      </c>
      <c r="Q3969" s="1">
        <v>3</v>
      </c>
      <c r="R3969" s="1">
        <v>6</v>
      </c>
      <c r="S3969" t="s">
        <v>47</v>
      </c>
      <c r="T3969" s="1">
        <v>411.69</v>
      </c>
      <c r="U3969" t="s">
        <v>48</v>
      </c>
      <c r="V3969" t="s">
        <v>17800</v>
      </c>
      <c r="W3969" s="1">
        <v>411.69</v>
      </c>
      <c r="X3969" t="s">
        <v>50</v>
      </c>
      <c r="Y3969" t="s">
        <v>50</v>
      </c>
      <c r="Z3969" s="1">
        <v>59</v>
      </c>
      <c r="AA3969" t="s">
        <v>51</v>
      </c>
      <c r="AB3969" s="1">
        <v>76.95</v>
      </c>
      <c r="AC3969" t="s">
        <v>51</v>
      </c>
      <c r="AD3969" s="1">
        <v>0.46</v>
      </c>
      <c r="AE3969" t="s">
        <v>52</v>
      </c>
      <c r="AF3969">
        <f t="shared" si="122"/>
        <v>0.46</v>
      </c>
      <c r="AG3969" s="1">
        <v>0.46</v>
      </c>
      <c r="AH3969" t="s">
        <v>52</v>
      </c>
      <c r="AI3969" t="s">
        <v>53</v>
      </c>
      <c r="AJ3969" t="s">
        <v>54</v>
      </c>
      <c r="AK3969" t="s">
        <v>55</v>
      </c>
      <c r="AL3969" t="str">
        <f t="shared" si="123"/>
        <v>MUSKEGOUSA</v>
      </c>
      <c r="AM3969">
        <f>IFERROR(INDEX([1]Sheet1!$I$2:$I$118, MATCH(AL3969, [1]Sheet1!$J$2:$J$118, 0)), "")</f>
        <v>6599.4652299211511</v>
      </c>
    </row>
    <row r="3970" spans="1:39" hidden="1">
      <c r="A3970" t="s">
        <v>18173</v>
      </c>
      <c r="B3970" t="s">
        <v>18174</v>
      </c>
      <c r="C3970" t="s">
        <v>18175</v>
      </c>
      <c r="D3970" t="s">
        <v>18176</v>
      </c>
      <c r="E3970" t="s">
        <v>291</v>
      </c>
      <c r="F3970" t="s">
        <v>260</v>
      </c>
      <c r="G3970" t="s">
        <v>41</v>
      </c>
      <c r="H3970" t="s">
        <v>42</v>
      </c>
      <c r="I3970" t="s">
        <v>261</v>
      </c>
      <c r="J3970" t="s">
        <v>42</v>
      </c>
      <c r="K3970" t="s">
        <v>4923</v>
      </c>
      <c r="L3970" t="s">
        <v>15504</v>
      </c>
      <c r="M3970" t="s">
        <v>779</v>
      </c>
      <c r="N3970" t="s">
        <v>15504</v>
      </c>
      <c r="O3970" t="s">
        <v>779</v>
      </c>
      <c r="P3970" t="s">
        <v>45</v>
      </c>
      <c r="Q3970" s="1">
        <v>3</v>
      </c>
      <c r="R3970" s="1">
        <v>3</v>
      </c>
      <c r="S3970" t="s">
        <v>47</v>
      </c>
      <c r="T3970" s="1">
        <v>597.21</v>
      </c>
      <c r="U3970" t="s">
        <v>48</v>
      </c>
      <c r="V3970" t="s">
        <v>18177</v>
      </c>
      <c r="W3970" s="1">
        <v>597.21</v>
      </c>
      <c r="X3970" t="s">
        <v>50</v>
      </c>
      <c r="Y3970" t="s">
        <v>50</v>
      </c>
      <c r="Z3970" s="1">
        <v>29</v>
      </c>
      <c r="AA3970" t="s">
        <v>51</v>
      </c>
      <c r="AB3970" s="1">
        <v>112.22</v>
      </c>
      <c r="AC3970" t="s">
        <v>51</v>
      </c>
      <c r="AD3970" s="1">
        <v>0.67</v>
      </c>
      <c r="AE3970" t="s">
        <v>52</v>
      </c>
      <c r="AF3970">
        <f t="shared" ref="AF3970:AF4033" si="124">IF(AH3970="CMQ", AG3970/1000000, IF(AH3970="FTQ", AG3970*0.0283168, AG3970))</f>
        <v>0.67</v>
      </c>
      <c r="AG3970" s="1">
        <v>0.67</v>
      </c>
      <c r="AH3970" t="s">
        <v>52</v>
      </c>
      <c r="AI3970" t="s">
        <v>53</v>
      </c>
      <c r="AJ3970" t="s">
        <v>54</v>
      </c>
      <c r="AK3970" t="s">
        <v>55</v>
      </c>
      <c r="AL3970" t="str">
        <f t="shared" ref="AL3970:AL4033" si="125">N3970 &amp; O3970</f>
        <v>MUSKEGOUSA</v>
      </c>
      <c r="AM3970">
        <f>IFERROR(INDEX([1]Sheet1!$I$2:$I$118, MATCH(AL3970, [1]Sheet1!$J$2:$J$118, 0)), "")</f>
        <v>6599.4652299211511</v>
      </c>
    </row>
    <row r="3971" spans="1:39" hidden="1">
      <c r="A3971" t="s">
        <v>10789</v>
      </c>
      <c r="B3971" t="s">
        <v>10790</v>
      </c>
      <c r="C3971" t="s">
        <v>10791</v>
      </c>
      <c r="D3971" t="s">
        <v>10792</v>
      </c>
      <c r="E3971" t="s">
        <v>108</v>
      </c>
      <c r="F3971" t="s">
        <v>40</v>
      </c>
      <c r="G3971" t="s">
        <v>41</v>
      </c>
      <c r="H3971" t="s">
        <v>42</v>
      </c>
      <c r="I3971" t="s">
        <v>41</v>
      </c>
      <c r="J3971" t="s">
        <v>42</v>
      </c>
      <c r="K3971" t="s">
        <v>4459</v>
      </c>
      <c r="L3971" t="s">
        <v>4460</v>
      </c>
      <c r="M3971" t="s">
        <v>1145</v>
      </c>
      <c r="N3971" t="s">
        <v>4460</v>
      </c>
      <c r="O3971" t="s">
        <v>1145</v>
      </c>
      <c r="P3971" t="s">
        <v>45</v>
      </c>
      <c r="Q3971" s="1">
        <v>6</v>
      </c>
      <c r="R3971" t="s">
        <v>46</v>
      </c>
      <c r="S3971" t="s">
        <v>47</v>
      </c>
      <c r="T3971" s="1">
        <v>23.07</v>
      </c>
      <c r="U3971" t="s">
        <v>48</v>
      </c>
      <c r="V3971" t="s">
        <v>10793</v>
      </c>
      <c r="W3971" s="1">
        <v>12.54</v>
      </c>
      <c r="X3971" t="s">
        <v>50</v>
      </c>
      <c r="Y3971" t="s">
        <v>50</v>
      </c>
      <c r="Z3971" s="1">
        <v>1</v>
      </c>
      <c r="AA3971" t="s">
        <v>51</v>
      </c>
      <c r="AB3971" s="1">
        <v>1.7</v>
      </c>
      <c r="AC3971" t="s">
        <v>51</v>
      </c>
      <c r="AD3971" s="1">
        <v>0.01</v>
      </c>
      <c r="AE3971" t="s">
        <v>52</v>
      </c>
      <c r="AF3971">
        <f t="shared" si="124"/>
        <v>0.01</v>
      </c>
      <c r="AG3971" s="1">
        <v>0.01</v>
      </c>
      <c r="AH3971" t="s">
        <v>52</v>
      </c>
      <c r="AI3971" t="s">
        <v>53</v>
      </c>
      <c r="AJ3971" t="s">
        <v>54</v>
      </c>
      <c r="AK3971" t="s">
        <v>55</v>
      </c>
      <c r="AL3971" t="str">
        <f t="shared" si="125"/>
        <v>SHANGHAICHN</v>
      </c>
      <c r="AM3971">
        <f>IFERROR(INDEX([1]Sheet1!$I$2:$I$118, MATCH(AL3971, [1]Sheet1!$J$2:$J$118, 0)), "")</f>
        <v>9467.7730778277528</v>
      </c>
    </row>
    <row r="3972" spans="1:39" hidden="1">
      <c r="A3972" t="s">
        <v>25783</v>
      </c>
      <c r="C3972" t="s">
        <v>25784</v>
      </c>
      <c r="D3972" t="s">
        <v>25785</v>
      </c>
      <c r="E3972" t="s">
        <v>94</v>
      </c>
      <c r="F3972" t="s">
        <v>40</v>
      </c>
      <c r="G3972" t="s">
        <v>41</v>
      </c>
      <c r="H3972" t="s">
        <v>42</v>
      </c>
      <c r="I3972" t="s">
        <v>41</v>
      </c>
      <c r="J3972" t="s">
        <v>42</v>
      </c>
      <c r="L3972" t="s">
        <v>3129</v>
      </c>
      <c r="M3972" t="s">
        <v>3130</v>
      </c>
      <c r="N3972" t="s">
        <v>3129</v>
      </c>
      <c r="O3972" t="s">
        <v>3130</v>
      </c>
      <c r="P3972" t="s">
        <v>73</v>
      </c>
      <c r="Q3972" s="1">
        <v>10</v>
      </c>
      <c r="R3972" s="1">
        <v>40</v>
      </c>
      <c r="S3972" t="s">
        <v>47</v>
      </c>
      <c r="T3972" s="1">
        <v>1817.26</v>
      </c>
      <c r="U3972" t="s">
        <v>48</v>
      </c>
      <c r="V3972" t="s">
        <v>25786</v>
      </c>
      <c r="W3972" s="1">
        <v>1032.1099999999999</v>
      </c>
      <c r="X3972" t="s">
        <v>324</v>
      </c>
      <c r="Y3972" t="s">
        <v>25787</v>
      </c>
      <c r="Z3972" s="1">
        <v>685</v>
      </c>
      <c r="AA3972" t="s">
        <v>51</v>
      </c>
      <c r="AB3972" s="1">
        <v>825.69</v>
      </c>
      <c r="AC3972" t="s">
        <v>51</v>
      </c>
      <c r="AD3972" s="1">
        <v>221.32</v>
      </c>
      <c r="AE3972" t="s">
        <v>638</v>
      </c>
      <c r="AF3972">
        <f t="shared" si="124"/>
        <v>6.2670741759999995</v>
      </c>
      <c r="AG3972" s="1">
        <v>221.32</v>
      </c>
      <c r="AH3972" t="s">
        <v>638</v>
      </c>
      <c r="AI3972" t="s">
        <v>782</v>
      </c>
      <c r="AJ3972" t="s">
        <v>327</v>
      </c>
      <c r="AK3972" t="s">
        <v>328</v>
      </c>
      <c r="AL3972" t="str">
        <f t="shared" si="125"/>
        <v>BANGALOREIND</v>
      </c>
      <c r="AM3972">
        <f>IFERROR(INDEX([1]Sheet1!$I$2:$I$118, MATCH(AL3972, [1]Sheet1!$J$2:$J$118, 0)), "")</f>
        <v>7874.5177043300409</v>
      </c>
    </row>
    <row r="3973" spans="1:39" hidden="1">
      <c r="A3973" t="s">
        <v>224</v>
      </c>
      <c r="B3973" t="s">
        <v>225</v>
      </c>
      <c r="C3973" t="s">
        <v>226</v>
      </c>
      <c r="D3973" t="s">
        <v>227</v>
      </c>
      <c r="E3973" t="s">
        <v>88</v>
      </c>
      <c r="F3973" t="s">
        <v>40</v>
      </c>
      <c r="G3973" t="s">
        <v>41</v>
      </c>
      <c r="H3973" t="s">
        <v>42</v>
      </c>
      <c r="I3973" t="s">
        <v>41</v>
      </c>
      <c r="J3973" t="s">
        <v>42</v>
      </c>
      <c r="K3973" t="s">
        <v>43</v>
      </c>
      <c r="L3973" t="s">
        <v>44</v>
      </c>
      <c r="M3973" t="s">
        <v>43</v>
      </c>
      <c r="N3973" t="s">
        <v>44</v>
      </c>
      <c r="O3973" t="s">
        <v>43</v>
      </c>
      <c r="P3973" t="s">
        <v>45</v>
      </c>
      <c r="Q3973" s="1">
        <v>2</v>
      </c>
      <c r="R3973" s="1">
        <v>11</v>
      </c>
      <c r="S3973" t="s">
        <v>47</v>
      </c>
      <c r="T3973" s="1">
        <v>947.71</v>
      </c>
      <c r="U3973" t="s">
        <v>48</v>
      </c>
      <c r="V3973" t="s">
        <v>61</v>
      </c>
      <c r="W3973" s="1">
        <v>907.02</v>
      </c>
      <c r="X3973" t="s">
        <v>50</v>
      </c>
      <c r="Y3973" t="s">
        <v>50</v>
      </c>
      <c r="Z3973" s="1">
        <v>55</v>
      </c>
      <c r="AA3973" t="s">
        <v>51</v>
      </c>
      <c r="AB3973" s="1">
        <v>162.88</v>
      </c>
      <c r="AC3973" t="s">
        <v>51</v>
      </c>
      <c r="AD3973" s="1">
        <v>0.98</v>
      </c>
      <c r="AE3973" t="s">
        <v>52</v>
      </c>
      <c r="AF3973">
        <f t="shared" si="124"/>
        <v>0.98</v>
      </c>
      <c r="AG3973" s="1">
        <v>0.98</v>
      </c>
      <c r="AH3973" t="s">
        <v>52</v>
      </c>
      <c r="AI3973" t="s">
        <v>53</v>
      </c>
      <c r="AJ3973" t="s">
        <v>54</v>
      </c>
      <c r="AK3973" t="s">
        <v>55</v>
      </c>
      <c r="AL3973" t="str">
        <f t="shared" si="125"/>
        <v>SINGAPORESGP</v>
      </c>
      <c r="AM3973">
        <f>IFERROR(INDEX([1]Sheet1!$I$2:$I$118, MATCH(AL3973, [1]Sheet1!$J$2:$J$118, 0)), "")</f>
        <v>10733.49534193344</v>
      </c>
    </row>
    <row r="3974" spans="1:39" hidden="1">
      <c r="A3974" t="s">
        <v>22994</v>
      </c>
      <c r="B3974" t="s">
        <v>22995</v>
      </c>
      <c r="C3974" t="s">
        <v>22996</v>
      </c>
      <c r="D3974" t="s">
        <v>22997</v>
      </c>
      <c r="E3974" t="s">
        <v>291</v>
      </c>
      <c r="F3974" t="s">
        <v>260</v>
      </c>
      <c r="G3974" t="s">
        <v>41</v>
      </c>
      <c r="H3974" t="s">
        <v>42</v>
      </c>
      <c r="I3974" t="s">
        <v>261</v>
      </c>
      <c r="J3974" t="s">
        <v>42</v>
      </c>
      <c r="K3974" t="s">
        <v>22143</v>
      </c>
      <c r="L3974" t="s">
        <v>3129</v>
      </c>
      <c r="M3974" t="s">
        <v>3130</v>
      </c>
      <c r="N3974" t="s">
        <v>22998</v>
      </c>
      <c r="O3974" t="s">
        <v>3130</v>
      </c>
      <c r="P3974" t="s">
        <v>45</v>
      </c>
      <c r="Q3974" s="1">
        <v>6</v>
      </c>
      <c r="R3974" t="s">
        <v>46</v>
      </c>
      <c r="S3974" t="s">
        <v>47</v>
      </c>
      <c r="T3974" s="1">
        <v>304.49</v>
      </c>
      <c r="U3974" t="s">
        <v>48</v>
      </c>
      <c r="V3974" t="s">
        <v>22999</v>
      </c>
      <c r="W3974" s="1">
        <v>293.87</v>
      </c>
      <c r="X3974" t="s">
        <v>50</v>
      </c>
      <c r="Y3974" t="s">
        <v>50</v>
      </c>
      <c r="Z3974" s="1">
        <v>16</v>
      </c>
      <c r="AA3974" t="s">
        <v>51</v>
      </c>
      <c r="AB3974" s="1">
        <v>48.9</v>
      </c>
      <c r="AC3974" t="s">
        <v>51</v>
      </c>
      <c r="AD3974" s="1">
        <v>0.28999999999999998</v>
      </c>
      <c r="AE3974" t="s">
        <v>52</v>
      </c>
      <c r="AF3974">
        <f t="shared" si="124"/>
        <v>0.28999999999999998</v>
      </c>
      <c r="AG3974" s="1">
        <v>0.28999999999999998</v>
      </c>
      <c r="AH3974" t="s">
        <v>52</v>
      </c>
      <c r="AI3974" t="s">
        <v>53</v>
      </c>
      <c r="AJ3974" t="s">
        <v>54</v>
      </c>
      <c r="AK3974" t="s">
        <v>55</v>
      </c>
      <c r="AL3974" t="str">
        <f t="shared" si="125"/>
        <v>LUHARIIND</v>
      </c>
      <c r="AM3974">
        <f>IFERROR(INDEX([1]Sheet1!$I$2:$I$118, MATCH(AL3974, [1]Sheet1!$J$2:$J$118, 0)), "")</f>
        <v>6699.1124798412866</v>
      </c>
    </row>
    <row r="3975" spans="1:39" hidden="1">
      <c r="A3975" t="s">
        <v>18162</v>
      </c>
      <c r="B3975" t="s">
        <v>18163</v>
      </c>
      <c r="C3975" t="s">
        <v>18164</v>
      </c>
      <c r="D3975" t="s">
        <v>18165</v>
      </c>
      <c r="E3975" t="s">
        <v>291</v>
      </c>
      <c r="F3975" t="s">
        <v>260</v>
      </c>
      <c r="G3975" t="s">
        <v>41</v>
      </c>
      <c r="H3975" t="s">
        <v>42</v>
      </c>
      <c r="I3975" t="s">
        <v>261</v>
      </c>
      <c r="J3975" t="s">
        <v>42</v>
      </c>
      <c r="K3975" t="s">
        <v>4923</v>
      </c>
      <c r="L3975" t="s">
        <v>15504</v>
      </c>
      <c r="M3975" t="s">
        <v>779</v>
      </c>
      <c r="N3975" t="s">
        <v>18166</v>
      </c>
      <c r="O3975" t="s">
        <v>779</v>
      </c>
      <c r="P3975" t="s">
        <v>45</v>
      </c>
      <c r="Q3975" s="1">
        <v>1</v>
      </c>
      <c r="R3975" s="1">
        <v>1</v>
      </c>
      <c r="S3975" t="s">
        <v>132</v>
      </c>
      <c r="T3975" s="1">
        <v>31.31</v>
      </c>
      <c r="U3975" t="s">
        <v>48</v>
      </c>
      <c r="V3975" t="s">
        <v>18167</v>
      </c>
      <c r="W3975" s="1">
        <v>31.31</v>
      </c>
      <c r="X3975" t="s">
        <v>50</v>
      </c>
      <c r="Y3975" t="s">
        <v>50</v>
      </c>
      <c r="Z3975" s="1">
        <v>3</v>
      </c>
      <c r="AA3975" t="s">
        <v>51</v>
      </c>
      <c r="AB3975" s="1">
        <v>4.58</v>
      </c>
      <c r="AC3975" t="s">
        <v>51</v>
      </c>
      <c r="AD3975" s="1">
        <v>0.03</v>
      </c>
      <c r="AE3975" t="s">
        <v>52</v>
      </c>
      <c r="AF3975">
        <f t="shared" si="124"/>
        <v>0.03</v>
      </c>
      <c r="AG3975" s="1">
        <v>0.03</v>
      </c>
      <c r="AH3975" t="s">
        <v>52</v>
      </c>
      <c r="AI3975" t="s">
        <v>134</v>
      </c>
      <c r="AJ3975" t="s">
        <v>135</v>
      </c>
      <c r="AK3975" t="s">
        <v>136</v>
      </c>
      <c r="AL3975" t="str">
        <f t="shared" si="125"/>
        <v>BOSTONUSA</v>
      </c>
      <c r="AM3975">
        <f>IFERROR(INDEX([1]Sheet1!$I$2:$I$118, MATCH(AL3975, [1]Sheet1!$J$2:$J$118, 0)), "")</f>
        <v>5519.7963797215889</v>
      </c>
    </row>
    <row r="3976" spans="1:39" hidden="1">
      <c r="A3976" t="s">
        <v>20288</v>
      </c>
      <c r="B3976" t="s">
        <v>20289</v>
      </c>
      <c r="C3976" t="s">
        <v>20290</v>
      </c>
      <c r="D3976" t="s">
        <v>20291</v>
      </c>
      <c r="E3976" t="s">
        <v>271</v>
      </c>
      <c r="F3976" t="s">
        <v>285</v>
      </c>
      <c r="G3976" t="s">
        <v>41</v>
      </c>
      <c r="H3976" t="s">
        <v>42</v>
      </c>
      <c r="I3976" t="s">
        <v>261</v>
      </c>
      <c r="J3976" t="s">
        <v>42</v>
      </c>
      <c r="K3976" t="s">
        <v>4923</v>
      </c>
      <c r="L3976" t="s">
        <v>15504</v>
      </c>
      <c r="M3976" t="s">
        <v>779</v>
      </c>
      <c r="N3976" t="s">
        <v>15504</v>
      </c>
      <c r="O3976" t="s">
        <v>779</v>
      </c>
      <c r="P3976" t="s">
        <v>45</v>
      </c>
      <c r="Q3976" s="1">
        <v>3</v>
      </c>
      <c r="R3976" s="1">
        <v>3</v>
      </c>
      <c r="S3976" t="s">
        <v>47</v>
      </c>
      <c r="T3976" s="1">
        <v>13.93</v>
      </c>
      <c r="U3976" t="s">
        <v>48</v>
      </c>
      <c r="V3976" t="s">
        <v>1857</v>
      </c>
      <c r="W3976" s="1">
        <v>13.93</v>
      </c>
      <c r="X3976" t="s">
        <v>50</v>
      </c>
      <c r="Y3976" t="s">
        <v>50</v>
      </c>
      <c r="Z3976" s="1">
        <v>2</v>
      </c>
      <c r="AA3976" t="s">
        <v>51</v>
      </c>
      <c r="AB3976" s="1">
        <v>2</v>
      </c>
      <c r="AC3976" t="s">
        <v>51</v>
      </c>
      <c r="AD3976" s="1">
        <v>0.01</v>
      </c>
      <c r="AE3976" t="s">
        <v>52</v>
      </c>
      <c r="AF3976">
        <f t="shared" si="124"/>
        <v>0.01</v>
      </c>
      <c r="AG3976" s="1">
        <v>0.01</v>
      </c>
      <c r="AH3976" t="s">
        <v>52</v>
      </c>
      <c r="AI3976" t="s">
        <v>53</v>
      </c>
      <c r="AJ3976" t="s">
        <v>54</v>
      </c>
      <c r="AK3976" t="s">
        <v>55</v>
      </c>
      <c r="AL3976" t="str">
        <f t="shared" si="125"/>
        <v>MUSKEGOUSA</v>
      </c>
      <c r="AM3976">
        <f>IFERROR(INDEX([1]Sheet1!$I$2:$I$118, MATCH(AL3976, [1]Sheet1!$J$2:$J$118, 0)), "")</f>
        <v>6599.4652299211511</v>
      </c>
    </row>
    <row r="3977" spans="1:39" hidden="1">
      <c r="A3977" t="s">
        <v>22933</v>
      </c>
      <c r="B3977" t="s">
        <v>22180</v>
      </c>
      <c r="C3977" t="s">
        <v>22934</v>
      </c>
      <c r="D3977" t="s">
        <v>22935</v>
      </c>
      <c r="E3977" t="s">
        <v>291</v>
      </c>
      <c r="F3977" t="s">
        <v>260</v>
      </c>
      <c r="G3977" t="s">
        <v>41</v>
      </c>
      <c r="H3977" t="s">
        <v>42</v>
      </c>
      <c r="I3977" t="s">
        <v>261</v>
      </c>
      <c r="J3977" t="s">
        <v>42</v>
      </c>
      <c r="K3977" t="s">
        <v>22143</v>
      </c>
      <c r="L3977" t="s">
        <v>3129</v>
      </c>
      <c r="M3977" t="s">
        <v>3130</v>
      </c>
      <c r="N3977" t="s">
        <v>3129</v>
      </c>
      <c r="O3977" t="s">
        <v>3130</v>
      </c>
      <c r="P3977" t="s">
        <v>45</v>
      </c>
      <c r="Q3977" s="1">
        <v>5</v>
      </c>
      <c r="R3977" t="s">
        <v>46</v>
      </c>
      <c r="S3977" t="s">
        <v>47</v>
      </c>
      <c r="T3977" s="1">
        <v>290.83</v>
      </c>
      <c r="U3977" t="s">
        <v>48</v>
      </c>
      <c r="V3977" t="s">
        <v>22936</v>
      </c>
      <c r="W3977" s="1">
        <v>279.94</v>
      </c>
      <c r="X3977" t="s">
        <v>50</v>
      </c>
      <c r="Y3977" t="s">
        <v>50</v>
      </c>
      <c r="Z3977" s="1">
        <v>20</v>
      </c>
      <c r="AA3977" t="s">
        <v>51</v>
      </c>
      <c r="AB3977" s="1">
        <v>43.29</v>
      </c>
      <c r="AC3977" t="s">
        <v>51</v>
      </c>
      <c r="AD3977" s="1">
        <v>0.26</v>
      </c>
      <c r="AE3977" t="s">
        <v>52</v>
      </c>
      <c r="AF3977">
        <f t="shared" si="124"/>
        <v>0.26</v>
      </c>
      <c r="AG3977" s="1">
        <v>0.26</v>
      </c>
      <c r="AH3977" t="s">
        <v>52</v>
      </c>
      <c r="AI3977" t="s">
        <v>53</v>
      </c>
      <c r="AJ3977" t="s">
        <v>54</v>
      </c>
      <c r="AK3977" t="s">
        <v>55</v>
      </c>
      <c r="AL3977" t="str">
        <f t="shared" si="125"/>
        <v>BANGALOREIND</v>
      </c>
      <c r="AM3977">
        <f>IFERROR(INDEX([1]Sheet1!$I$2:$I$118, MATCH(AL3977, [1]Sheet1!$J$2:$J$118, 0)), "")</f>
        <v>7874.5177043300409</v>
      </c>
    </row>
    <row r="3978" spans="1:39" hidden="1">
      <c r="A3978" t="s">
        <v>17984</v>
      </c>
      <c r="C3978" t="s">
        <v>17985</v>
      </c>
      <c r="D3978" t="s">
        <v>17986</v>
      </c>
      <c r="E3978" t="s">
        <v>291</v>
      </c>
      <c r="F3978" t="s">
        <v>260</v>
      </c>
      <c r="G3978" t="s">
        <v>41</v>
      </c>
      <c r="H3978" t="s">
        <v>42</v>
      </c>
      <c r="I3978" t="s">
        <v>261</v>
      </c>
      <c r="J3978" t="s">
        <v>42</v>
      </c>
      <c r="K3978" t="s">
        <v>4923</v>
      </c>
      <c r="L3978" t="s">
        <v>15504</v>
      </c>
      <c r="M3978" t="s">
        <v>779</v>
      </c>
      <c r="N3978" t="s">
        <v>15504</v>
      </c>
      <c r="O3978" t="s">
        <v>779</v>
      </c>
      <c r="P3978" t="s">
        <v>73</v>
      </c>
      <c r="Q3978" s="1">
        <v>8</v>
      </c>
      <c r="R3978" s="1">
        <v>13</v>
      </c>
      <c r="S3978" t="s">
        <v>47</v>
      </c>
      <c r="T3978" s="1">
        <v>1867.5</v>
      </c>
      <c r="U3978" t="s">
        <v>48</v>
      </c>
      <c r="V3978" t="s">
        <v>17987</v>
      </c>
      <c r="W3978" s="1">
        <v>1115.0999999999999</v>
      </c>
      <c r="X3978" t="s">
        <v>324</v>
      </c>
      <c r="Y3978" t="s">
        <v>17988</v>
      </c>
      <c r="Z3978" s="1">
        <v>826</v>
      </c>
      <c r="AA3978" t="s">
        <v>51</v>
      </c>
      <c r="AB3978" s="1">
        <v>826</v>
      </c>
      <c r="AC3978" t="s">
        <v>51</v>
      </c>
      <c r="AD3978" s="1">
        <v>3.8</v>
      </c>
      <c r="AE3978" t="s">
        <v>52</v>
      </c>
      <c r="AF3978">
        <f t="shared" si="124"/>
        <v>6.2693399999999997</v>
      </c>
      <c r="AG3978" s="1">
        <v>6269340</v>
      </c>
      <c r="AH3978" t="s">
        <v>788</v>
      </c>
      <c r="AI3978" t="s">
        <v>782</v>
      </c>
      <c r="AJ3978" t="s">
        <v>327</v>
      </c>
      <c r="AK3978" t="s">
        <v>328</v>
      </c>
      <c r="AL3978" t="str">
        <f t="shared" si="125"/>
        <v>MUSKEGOUSA</v>
      </c>
      <c r="AM3978">
        <f>IFERROR(INDEX([1]Sheet1!$I$2:$I$118, MATCH(AL3978, [1]Sheet1!$J$2:$J$118, 0)), "")</f>
        <v>6599.4652299211511</v>
      </c>
    </row>
    <row r="3979" spans="1:39" hidden="1">
      <c r="A3979" t="s">
        <v>6790</v>
      </c>
      <c r="B3979" t="s">
        <v>6545</v>
      </c>
      <c r="C3979" t="s">
        <v>6791</v>
      </c>
      <c r="D3979" t="s">
        <v>259</v>
      </c>
      <c r="E3979" t="s">
        <v>271</v>
      </c>
      <c r="F3979" t="s">
        <v>260</v>
      </c>
      <c r="G3979" t="s">
        <v>41</v>
      </c>
      <c r="H3979" t="s">
        <v>42</v>
      </c>
      <c r="I3979" t="s">
        <v>261</v>
      </c>
      <c r="J3979" t="s">
        <v>42</v>
      </c>
      <c r="K3979" t="s">
        <v>5805</v>
      </c>
      <c r="L3979" t="s">
        <v>5806</v>
      </c>
      <c r="M3979" t="s">
        <v>5807</v>
      </c>
      <c r="N3979" t="s">
        <v>5806</v>
      </c>
      <c r="O3979" t="s">
        <v>5807</v>
      </c>
      <c r="P3979" t="s">
        <v>73</v>
      </c>
      <c r="Q3979" s="1">
        <v>6</v>
      </c>
      <c r="R3979" t="s">
        <v>46</v>
      </c>
      <c r="S3979" t="s">
        <v>247</v>
      </c>
      <c r="T3979" s="1">
        <v>1756.43</v>
      </c>
      <c r="U3979" t="s">
        <v>48</v>
      </c>
      <c r="V3979" t="s">
        <v>6792</v>
      </c>
      <c r="W3979" s="1">
        <v>1205.98</v>
      </c>
      <c r="X3979" t="s">
        <v>324</v>
      </c>
      <c r="Y3979" t="s">
        <v>6793</v>
      </c>
      <c r="Z3979" s="1">
        <v>637</v>
      </c>
      <c r="AA3979" t="s">
        <v>51</v>
      </c>
      <c r="AB3979" s="1">
        <v>831.71</v>
      </c>
      <c r="AC3979" t="s">
        <v>51</v>
      </c>
      <c r="AD3979" s="1">
        <v>6.31</v>
      </c>
      <c r="AE3979" t="s">
        <v>52</v>
      </c>
      <c r="AF3979">
        <f t="shared" si="124"/>
        <v>6.31</v>
      </c>
      <c r="AG3979" s="1">
        <v>6.31</v>
      </c>
      <c r="AH3979" t="s">
        <v>52</v>
      </c>
      <c r="AI3979" t="s">
        <v>6794</v>
      </c>
      <c r="AJ3979" t="s">
        <v>327</v>
      </c>
      <c r="AK3979" t="s">
        <v>328</v>
      </c>
      <c r="AL3979" t="str">
        <f t="shared" si="125"/>
        <v>HACHIOJIJPN</v>
      </c>
      <c r="AM3979">
        <f>IFERROR(INDEX([1]Sheet1!$I$2:$I$118, MATCH(AL3979, [1]Sheet1!$J$2:$J$118, 0)), "")</f>
        <v>9718.1337301617932</v>
      </c>
    </row>
    <row r="3980" spans="1:39" hidden="1">
      <c r="A3980" t="s">
        <v>13699</v>
      </c>
      <c r="B3980" t="s">
        <v>13700</v>
      </c>
      <c r="C3980" t="s">
        <v>13701</v>
      </c>
      <c r="D3980" t="s">
        <v>13702</v>
      </c>
      <c r="E3980" t="s">
        <v>108</v>
      </c>
      <c r="F3980" t="s">
        <v>40</v>
      </c>
      <c r="G3980" t="s">
        <v>41</v>
      </c>
      <c r="H3980" t="s">
        <v>42</v>
      </c>
      <c r="I3980" t="s">
        <v>41</v>
      </c>
      <c r="J3980" t="s">
        <v>42</v>
      </c>
      <c r="K3980" t="s">
        <v>4459</v>
      </c>
      <c r="L3980" t="s">
        <v>4460</v>
      </c>
      <c r="M3980" t="s">
        <v>1145</v>
      </c>
      <c r="N3980" t="s">
        <v>4460</v>
      </c>
      <c r="O3980" t="s">
        <v>1145</v>
      </c>
      <c r="P3980" t="s">
        <v>45</v>
      </c>
      <c r="Q3980" s="1">
        <v>6</v>
      </c>
      <c r="R3980" s="1">
        <v>6</v>
      </c>
      <c r="S3980" t="s">
        <v>132</v>
      </c>
      <c r="T3980" s="1">
        <v>22.18</v>
      </c>
      <c r="U3980" t="s">
        <v>48</v>
      </c>
      <c r="V3980" t="s">
        <v>10181</v>
      </c>
      <c r="W3980" s="1">
        <v>22.18</v>
      </c>
      <c r="X3980" t="s">
        <v>50</v>
      </c>
      <c r="Y3980" t="s">
        <v>50</v>
      </c>
      <c r="Z3980" s="1">
        <v>1</v>
      </c>
      <c r="AA3980" t="s">
        <v>51</v>
      </c>
      <c r="AB3980" s="1">
        <v>1.69</v>
      </c>
      <c r="AC3980" t="s">
        <v>51</v>
      </c>
      <c r="AD3980" s="1">
        <v>0.01</v>
      </c>
      <c r="AE3980" t="s">
        <v>52</v>
      </c>
      <c r="AF3980">
        <f t="shared" si="124"/>
        <v>0.01</v>
      </c>
      <c r="AG3980" s="1">
        <v>0.01</v>
      </c>
      <c r="AH3980" t="s">
        <v>52</v>
      </c>
      <c r="AI3980" t="s">
        <v>719</v>
      </c>
      <c r="AJ3980" t="s">
        <v>135</v>
      </c>
      <c r="AK3980" t="s">
        <v>136</v>
      </c>
      <c r="AL3980" t="str">
        <f t="shared" si="125"/>
        <v>SHANGHAICHN</v>
      </c>
      <c r="AM3980">
        <f>IFERROR(INDEX([1]Sheet1!$I$2:$I$118, MATCH(AL3980, [1]Sheet1!$J$2:$J$118, 0)), "")</f>
        <v>9467.7730778277528</v>
      </c>
    </row>
    <row r="3981" spans="1:39" hidden="1">
      <c r="A3981" t="s">
        <v>16200</v>
      </c>
      <c r="B3981" t="s">
        <v>16201</v>
      </c>
      <c r="C3981" t="s">
        <v>16202</v>
      </c>
      <c r="D3981" t="s">
        <v>16203</v>
      </c>
      <c r="E3981" t="s">
        <v>291</v>
      </c>
      <c r="F3981" t="s">
        <v>260</v>
      </c>
      <c r="G3981" t="s">
        <v>41</v>
      </c>
      <c r="H3981" t="s">
        <v>42</v>
      </c>
      <c r="I3981" t="s">
        <v>261</v>
      </c>
      <c r="J3981" t="s">
        <v>42</v>
      </c>
      <c r="K3981" t="s">
        <v>4923</v>
      </c>
      <c r="L3981" t="s">
        <v>15504</v>
      </c>
      <c r="M3981" t="s">
        <v>779</v>
      </c>
      <c r="N3981" t="s">
        <v>15504</v>
      </c>
      <c r="O3981" t="s">
        <v>779</v>
      </c>
      <c r="P3981" t="s">
        <v>73</v>
      </c>
      <c r="Q3981" s="1">
        <v>10</v>
      </c>
      <c r="R3981" s="1">
        <v>12</v>
      </c>
      <c r="S3981" t="s">
        <v>47</v>
      </c>
      <c r="T3981" s="1">
        <v>1739.24</v>
      </c>
      <c r="U3981" t="s">
        <v>48</v>
      </c>
      <c r="V3981" t="s">
        <v>16204</v>
      </c>
      <c r="W3981" s="1">
        <v>1153.49</v>
      </c>
      <c r="X3981" t="s">
        <v>324</v>
      </c>
      <c r="Y3981" t="s">
        <v>16205</v>
      </c>
      <c r="Z3981" s="1">
        <v>548</v>
      </c>
      <c r="AA3981" t="s">
        <v>51</v>
      </c>
      <c r="AB3981" s="1">
        <v>854.44</v>
      </c>
      <c r="AC3981" t="s">
        <v>51</v>
      </c>
      <c r="AD3981" s="1">
        <v>6.49</v>
      </c>
      <c r="AE3981" t="s">
        <v>52</v>
      </c>
      <c r="AF3981">
        <f t="shared" si="124"/>
        <v>6.49</v>
      </c>
      <c r="AG3981" s="1">
        <v>6.49</v>
      </c>
      <c r="AH3981" t="s">
        <v>52</v>
      </c>
      <c r="AI3981" t="s">
        <v>782</v>
      </c>
      <c r="AJ3981" t="s">
        <v>327</v>
      </c>
      <c r="AK3981" t="s">
        <v>328</v>
      </c>
      <c r="AL3981" t="str">
        <f t="shared" si="125"/>
        <v>MUSKEGOUSA</v>
      </c>
      <c r="AM3981">
        <f>IFERROR(INDEX([1]Sheet1!$I$2:$I$118, MATCH(AL3981, [1]Sheet1!$J$2:$J$118, 0)), "")</f>
        <v>6599.4652299211511</v>
      </c>
    </row>
    <row r="3982" spans="1:39" hidden="1">
      <c r="A3982" t="s">
        <v>16794</v>
      </c>
      <c r="C3982" t="s">
        <v>16795</v>
      </c>
      <c r="D3982" t="s">
        <v>16796</v>
      </c>
      <c r="E3982" t="s">
        <v>271</v>
      </c>
      <c r="F3982" t="s">
        <v>260</v>
      </c>
      <c r="G3982" t="s">
        <v>41</v>
      </c>
      <c r="H3982" t="s">
        <v>42</v>
      </c>
      <c r="I3982" t="s">
        <v>261</v>
      </c>
      <c r="J3982" t="s">
        <v>42</v>
      </c>
      <c r="K3982" t="s">
        <v>4923</v>
      </c>
      <c r="L3982" t="s">
        <v>15504</v>
      </c>
      <c r="M3982" t="s">
        <v>779</v>
      </c>
      <c r="N3982" t="s">
        <v>15504</v>
      </c>
      <c r="O3982" t="s">
        <v>779</v>
      </c>
      <c r="P3982" t="s">
        <v>73</v>
      </c>
      <c r="Q3982" s="1">
        <v>8</v>
      </c>
      <c r="R3982" s="1">
        <v>7</v>
      </c>
      <c r="S3982" t="s">
        <v>47</v>
      </c>
      <c r="T3982" s="1">
        <v>1813.56</v>
      </c>
      <c r="U3982" t="s">
        <v>48</v>
      </c>
      <c r="V3982" t="s">
        <v>16797</v>
      </c>
      <c r="W3982" s="1">
        <v>1182.5999999999999</v>
      </c>
      <c r="X3982" t="s">
        <v>324</v>
      </c>
      <c r="Y3982" t="s">
        <v>16798</v>
      </c>
      <c r="Z3982" s="1">
        <v>876</v>
      </c>
      <c r="AA3982" t="s">
        <v>51</v>
      </c>
      <c r="AB3982" s="1">
        <v>876</v>
      </c>
      <c r="AC3982" t="s">
        <v>51</v>
      </c>
      <c r="AD3982" s="1">
        <v>5.0199999999999996</v>
      </c>
      <c r="AE3982" t="s">
        <v>52</v>
      </c>
      <c r="AF3982">
        <f t="shared" si="124"/>
        <v>6.6488399999999999</v>
      </c>
      <c r="AG3982" s="1">
        <v>6648840</v>
      </c>
      <c r="AH3982" t="s">
        <v>788</v>
      </c>
      <c r="AI3982" t="s">
        <v>782</v>
      </c>
      <c r="AJ3982" t="s">
        <v>327</v>
      </c>
      <c r="AK3982" t="s">
        <v>328</v>
      </c>
      <c r="AL3982" t="str">
        <f t="shared" si="125"/>
        <v>MUSKEGOUSA</v>
      </c>
      <c r="AM3982">
        <f>IFERROR(INDEX([1]Sheet1!$I$2:$I$118, MATCH(AL3982, [1]Sheet1!$J$2:$J$118, 0)), "")</f>
        <v>6599.4652299211511</v>
      </c>
    </row>
    <row r="3983" spans="1:39" hidden="1">
      <c r="A3983" t="s">
        <v>7086</v>
      </c>
      <c r="B3983" t="s">
        <v>7087</v>
      </c>
      <c r="C3983" t="s">
        <v>7088</v>
      </c>
      <c r="D3983" t="s">
        <v>7089</v>
      </c>
      <c r="E3983" t="s">
        <v>102</v>
      </c>
      <c r="F3983" t="s">
        <v>40</v>
      </c>
      <c r="G3983" t="s">
        <v>41</v>
      </c>
      <c r="H3983" t="s">
        <v>42</v>
      </c>
      <c r="I3983" t="s">
        <v>41</v>
      </c>
      <c r="J3983" t="s">
        <v>42</v>
      </c>
      <c r="K3983" t="s">
        <v>7023</v>
      </c>
      <c r="L3983" t="s">
        <v>5749</v>
      </c>
      <c r="M3983" t="s">
        <v>5750</v>
      </c>
      <c r="N3983" t="s">
        <v>5749</v>
      </c>
      <c r="O3983" t="s">
        <v>5750</v>
      </c>
      <c r="P3983" t="s">
        <v>45</v>
      </c>
      <c r="Q3983" s="1">
        <v>2</v>
      </c>
      <c r="R3983" t="s">
        <v>46</v>
      </c>
      <c r="S3983" t="s">
        <v>47</v>
      </c>
      <c r="T3983" s="1">
        <v>70.010000000000005</v>
      </c>
      <c r="U3983" t="s">
        <v>48</v>
      </c>
      <c r="V3983" t="s">
        <v>7090</v>
      </c>
      <c r="W3983" s="1">
        <v>59.07</v>
      </c>
      <c r="X3983" t="s">
        <v>50</v>
      </c>
      <c r="Y3983" t="s">
        <v>50</v>
      </c>
      <c r="Z3983" s="1">
        <v>2</v>
      </c>
      <c r="AA3983" t="s">
        <v>51</v>
      </c>
      <c r="AB3983" s="1">
        <v>4.51</v>
      </c>
      <c r="AC3983" t="s">
        <v>51</v>
      </c>
      <c r="AD3983" s="1">
        <v>0.03</v>
      </c>
      <c r="AE3983" t="s">
        <v>52</v>
      </c>
      <c r="AF3983">
        <f t="shared" si="124"/>
        <v>0.03</v>
      </c>
      <c r="AG3983" s="1">
        <v>0.03</v>
      </c>
      <c r="AH3983" t="s">
        <v>52</v>
      </c>
      <c r="AI3983" t="s">
        <v>53</v>
      </c>
      <c r="AJ3983" t="s">
        <v>54</v>
      </c>
      <c r="AK3983" t="s">
        <v>55</v>
      </c>
      <c r="AL3983" t="str">
        <f t="shared" si="125"/>
        <v>BANGKOKTHA</v>
      </c>
      <c r="AM3983" t="str">
        <f>IFERROR(INDEX([1]Sheet1!$I$2:$I$118, MATCH(AL3983, [1]Sheet1!$J$2:$J$118, 0)), "")</f>
        <v/>
      </c>
    </row>
    <row r="3984" spans="1:39" hidden="1">
      <c r="A3984" t="s">
        <v>12332</v>
      </c>
      <c r="B3984" t="s">
        <v>12333</v>
      </c>
      <c r="C3984" t="s">
        <v>12334</v>
      </c>
      <c r="D3984" t="s">
        <v>12335</v>
      </c>
      <c r="E3984" t="s">
        <v>102</v>
      </c>
      <c r="F3984" t="s">
        <v>40</v>
      </c>
      <c r="G3984" t="s">
        <v>41</v>
      </c>
      <c r="H3984" t="s">
        <v>42</v>
      </c>
      <c r="I3984" t="s">
        <v>41</v>
      </c>
      <c r="J3984" t="s">
        <v>42</v>
      </c>
      <c r="K3984" t="s">
        <v>4459</v>
      </c>
      <c r="L3984" t="s">
        <v>4460</v>
      </c>
      <c r="M3984" t="s">
        <v>1145</v>
      </c>
      <c r="N3984" t="s">
        <v>4460</v>
      </c>
      <c r="O3984" t="s">
        <v>1145</v>
      </c>
      <c r="P3984" t="s">
        <v>45</v>
      </c>
      <c r="Q3984" s="1">
        <v>4</v>
      </c>
      <c r="R3984" s="1">
        <v>4</v>
      </c>
      <c r="S3984" t="s">
        <v>132</v>
      </c>
      <c r="T3984" s="1">
        <v>27.28</v>
      </c>
      <c r="U3984" t="s">
        <v>48</v>
      </c>
      <c r="V3984" t="s">
        <v>12336</v>
      </c>
      <c r="W3984" s="1">
        <v>27.28</v>
      </c>
      <c r="X3984" t="s">
        <v>50</v>
      </c>
      <c r="Y3984" t="s">
        <v>50</v>
      </c>
      <c r="Z3984" s="1">
        <v>1</v>
      </c>
      <c r="AA3984" t="s">
        <v>51</v>
      </c>
      <c r="AB3984" s="1">
        <v>1.69</v>
      </c>
      <c r="AC3984" t="s">
        <v>51</v>
      </c>
      <c r="AD3984" s="1">
        <v>0.01</v>
      </c>
      <c r="AE3984" t="s">
        <v>52</v>
      </c>
      <c r="AF3984">
        <f t="shared" si="124"/>
        <v>0.01</v>
      </c>
      <c r="AG3984" s="1">
        <v>0.01</v>
      </c>
      <c r="AH3984" t="s">
        <v>52</v>
      </c>
      <c r="AI3984" t="s">
        <v>134</v>
      </c>
      <c r="AJ3984" t="s">
        <v>135</v>
      </c>
      <c r="AK3984" t="s">
        <v>136</v>
      </c>
      <c r="AL3984" t="str">
        <f t="shared" si="125"/>
        <v>SHANGHAICHN</v>
      </c>
      <c r="AM3984">
        <f>IFERROR(INDEX([1]Sheet1!$I$2:$I$118, MATCH(AL3984, [1]Sheet1!$J$2:$J$118, 0)), "")</f>
        <v>9467.7730778277528</v>
      </c>
    </row>
    <row r="3985" spans="1:39" hidden="1">
      <c r="A3985" t="s">
        <v>23259</v>
      </c>
      <c r="C3985" t="s">
        <v>23260</v>
      </c>
      <c r="D3985" t="s">
        <v>23261</v>
      </c>
      <c r="E3985" t="s">
        <v>94</v>
      </c>
      <c r="F3985" t="s">
        <v>260</v>
      </c>
      <c r="G3985" t="s">
        <v>2147</v>
      </c>
      <c r="H3985" t="s">
        <v>42</v>
      </c>
      <c r="I3985" t="s">
        <v>2147</v>
      </c>
      <c r="J3985" t="s">
        <v>42</v>
      </c>
      <c r="K3985" t="s">
        <v>1134</v>
      </c>
      <c r="L3985" t="s">
        <v>1135</v>
      </c>
      <c r="M3985" t="s">
        <v>1136</v>
      </c>
      <c r="N3985" t="s">
        <v>1135</v>
      </c>
      <c r="O3985" t="s">
        <v>1136</v>
      </c>
      <c r="P3985" t="s">
        <v>73</v>
      </c>
      <c r="Q3985" s="1">
        <v>8</v>
      </c>
      <c r="R3985" t="s">
        <v>46</v>
      </c>
      <c r="S3985" t="s">
        <v>348</v>
      </c>
      <c r="T3985" s="1">
        <v>943.85</v>
      </c>
      <c r="U3985" t="s">
        <v>48</v>
      </c>
      <c r="V3985" t="s">
        <v>23262</v>
      </c>
      <c r="W3985" s="1">
        <v>934.85</v>
      </c>
      <c r="X3985" t="s">
        <v>324</v>
      </c>
      <c r="Y3985" t="s">
        <v>50</v>
      </c>
      <c r="Z3985" s="1">
        <v>676</v>
      </c>
      <c r="AA3985" t="s">
        <v>51</v>
      </c>
      <c r="AB3985" s="1">
        <v>890.33</v>
      </c>
      <c r="AC3985" t="s">
        <v>51</v>
      </c>
      <c r="AD3985" s="1">
        <v>238.64</v>
      </c>
      <c r="AE3985" t="s">
        <v>638</v>
      </c>
      <c r="AF3985">
        <f t="shared" si="124"/>
        <v>6.7575211519999998</v>
      </c>
      <c r="AG3985" s="1">
        <v>238.64</v>
      </c>
      <c r="AH3985" t="s">
        <v>638</v>
      </c>
      <c r="AI3985" t="s">
        <v>1139</v>
      </c>
      <c r="AJ3985" t="s">
        <v>327</v>
      </c>
      <c r="AK3985" t="s">
        <v>328</v>
      </c>
      <c r="AL3985" t="str">
        <f t="shared" si="125"/>
        <v>CAIROEGY</v>
      </c>
      <c r="AM3985">
        <f>IFERROR(INDEX([1]Sheet1!$I$2:$I$118, MATCH(AL3985, [1]Sheet1!$J$2:$J$118, 0)), "")</f>
        <v>3239.0880753439269</v>
      </c>
    </row>
    <row r="3986" spans="1:39" hidden="1">
      <c r="A3986" t="s">
        <v>17457</v>
      </c>
      <c r="B3986" t="s">
        <v>17458</v>
      </c>
      <c r="C3986" t="s">
        <v>17459</v>
      </c>
      <c r="D3986" t="s">
        <v>17460</v>
      </c>
      <c r="E3986" t="s">
        <v>291</v>
      </c>
      <c r="F3986" t="s">
        <v>260</v>
      </c>
      <c r="G3986" t="s">
        <v>41</v>
      </c>
      <c r="H3986" t="s">
        <v>42</v>
      </c>
      <c r="I3986" t="s">
        <v>261</v>
      </c>
      <c r="J3986" t="s">
        <v>42</v>
      </c>
      <c r="K3986" t="s">
        <v>4923</v>
      </c>
      <c r="L3986" t="s">
        <v>15504</v>
      </c>
      <c r="M3986" t="s">
        <v>779</v>
      </c>
      <c r="N3986" t="s">
        <v>15504</v>
      </c>
      <c r="O3986" t="s">
        <v>779</v>
      </c>
      <c r="P3986" t="s">
        <v>73</v>
      </c>
      <c r="Q3986" s="1">
        <v>8</v>
      </c>
      <c r="R3986" s="1">
        <v>7</v>
      </c>
      <c r="S3986" t="s">
        <v>47</v>
      </c>
      <c r="T3986" s="1">
        <v>1816.69</v>
      </c>
      <c r="U3986" t="s">
        <v>48</v>
      </c>
      <c r="V3986" t="s">
        <v>17461</v>
      </c>
      <c r="W3986" s="1">
        <v>1205.1300000000001</v>
      </c>
      <c r="X3986" t="s">
        <v>324</v>
      </c>
      <c r="Y3986" t="s">
        <v>17462</v>
      </c>
      <c r="Z3986" s="1">
        <v>837</v>
      </c>
      <c r="AA3986" t="s">
        <v>51</v>
      </c>
      <c r="AB3986" s="1">
        <v>892.69</v>
      </c>
      <c r="AC3986" t="s">
        <v>51</v>
      </c>
      <c r="AD3986" s="1">
        <v>6.78</v>
      </c>
      <c r="AE3986" t="s">
        <v>52</v>
      </c>
      <c r="AF3986">
        <f t="shared" si="124"/>
        <v>6.78</v>
      </c>
      <c r="AG3986" s="1">
        <v>6.78</v>
      </c>
      <c r="AH3986" t="s">
        <v>52</v>
      </c>
      <c r="AI3986" t="s">
        <v>782</v>
      </c>
      <c r="AJ3986" t="s">
        <v>327</v>
      </c>
      <c r="AK3986" t="s">
        <v>328</v>
      </c>
      <c r="AL3986" t="str">
        <f t="shared" si="125"/>
        <v>MUSKEGOUSA</v>
      </c>
      <c r="AM3986">
        <f>IFERROR(INDEX([1]Sheet1!$I$2:$I$118, MATCH(AL3986, [1]Sheet1!$J$2:$J$118, 0)), "")</f>
        <v>6599.4652299211511</v>
      </c>
    </row>
    <row r="3987" spans="1:39" hidden="1">
      <c r="A3987" t="s">
        <v>20856</v>
      </c>
      <c r="C3987" t="s">
        <v>20857</v>
      </c>
      <c r="D3987" t="s">
        <v>20858</v>
      </c>
      <c r="E3987" t="s">
        <v>102</v>
      </c>
      <c r="F3987" t="s">
        <v>40</v>
      </c>
      <c r="G3987" t="s">
        <v>41</v>
      </c>
      <c r="H3987" t="s">
        <v>42</v>
      </c>
      <c r="I3987" t="s">
        <v>41</v>
      </c>
      <c r="J3987" t="s">
        <v>42</v>
      </c>
      <c r="K3987" t="s">
        <v>20825</v>
      </c>
      <c r="L3987" t="s">
        <v>3129</v>
      </c>
      <c r="M3987" t="s">
        <v>3130</v>
      </c>
      <c r="N3987" t="s">
        <v>3129</v>
      </c>
      <c r="O3987" t="s">
        <v>3130</v>
      </c>
      <c r="P3987" t="s">
        <v>73</v>
      </c>
      <c r="Q3987" s="1">
        <v>10</v>
      </c>
      <c r="R3987" s="1">
        <v>7</v>
      </c>
      <c r="S3987" t="s">
        <v>167</v>
      </c>
      <c r="T3987" s="1">
        <v>2401.64</v>
      </c>
      <c r="U3987" t="s">
        <v>48</v>
      </c>
      <c r="V3987" t="s">
        <v>20859</v>
      </c>
      <c r="W3987" s="1">
        <v>1439.18</v>
      </c>
      <c r="X3987" t="s">
        <v>324</v>
      </c>
      <c r="Y3987" t="s">
        <v>20860</v>
      </c>
      <c r="Z3987" s="1">
        <v>368</v>
      </c>
      <c r="AA3987" t="s">
        <v>51</v>
      </c>
      <c r="AB3987" s="1">
        <v>899.49</v>
      </c>
      <c r="AC3987" t="s">
        <v>51</v>
      </c>
      <c r="AD3987" s="1">
        <v>6.83</v>
      </c>
      <c r="AE3987" t="s">
        <v>52</v>
      </c>
      <c r="AF3987">
        <f t="shared" si="124"/>
        <v>6.83</v>
      </c>
      <c r="AG3987" s="1">
        <v>6.83</v>
      </c>
      <c r="AH3987" t="s">
        <v>52</v>
      </c>
      <c r="AI3987" t="s">
        <v>7395</v>
      </c>
      <c r="AJ3987" t="s">
        <v>327</v>
      </c>
      <c r="AK3987" t="s">
        <v>328</v>
      </c>
      <c r="AL3987" t="str">
        <f t="shared" si="125"/>
        <v>BANGALOREIND</v>
      </c>
      <c r="AM3987">
        <f>IFERROR(INDEX([1]Sheet1!$I$2:$I$118, MATCH(AL3987, [1]Sheet1!$J$2:$J$118, 0)), "")</f>
        <v>7874.5177043300409</v>
      </c>
    </row>
    <row r="3988" spans="1:39" hidden="1">
      <c r="A3988" t="s">
        <v>24370</v>
      </c>
      <c r="B3988" t="s">
        <v>24371</v>
      </c>
      <c r="C3988" t="s">
        <v>24372</v>
      </c>
      <c r="D3988" t="s">
        <v>24373</v>
      </c>
      <c r="E3988" t="s">
        <v>108</v>
      </c>
      <c r="F3988" t="s">
        <v>40</v>
      </c>
      <c r="G3988" t="s">
        <v>41</v>
      </c>
      <c r="H3988" t="s">
        <v>42</v>
      </c>
      <c r="I3988" t="s">
        <v>41</v>
      </c>
      <c r="J3988" t="s">
        <v>42</v>
      </c>
      <c r="K3988" t="s">
        <v>23299</v>
      </c>
      <c r="L3988" t="s">
        <v>4813</v>
      </c>
      <c r="M3988" t="s">
        <v>4814</v>
      </c>
      <c r="N3988" t="s">
        <v>4813</v>
      </c>
      <c r="O3988" t="s">
        <v>4814</v>
      </c>
      <c r="P3988" t="s">
        <v>1440</v>
      </c>
      <c r="Q3988" s="1">
        <v>3</v>
      </c>
      <c r="R3988" s="1">
        <v>2</v>
      </c>
      <c r="S3988" t="s">
        <v>74</v>
      </c>
      <c r="T3988" s="1">
        <v>131.81</v>
      </c>
      <c r="U3988" t="s">
        <v>666</v>
      </c>
      <c r="V3988" t="s">
        <v>24374</v>
      </c>
      <c r="W3988" s="1">
        <v>139.49</v>
      </c>
      <c r="X3988" t="s">
        <v>50</v>
      </c>
      <c r="Y3988" t="s">
        <v>50</v>
      </c>
      <c r="Z3988" s="1">
        <v>177</v>
      </c>
      <c r="AA3988" t="s">
        <v>51</v>
      </c>
      <c r="AB3988" s="1">
        <v>612.49</v>
      </c>
      <c r="AC3988" t="s">
        <v>637</v>
      </c>
      <c r="AD3988" s="1">
        <v>1.84</v>
      </c>
      <c r="AE3988" t="s">
        <v>52</v>
      </c>
      <c r="AF3988">
        <f t="shared" si="124"/>
        <v>1.84</v>
      </c>
      <c r="AG3988" s="1">
        <v>1.84</v>
      </c>
      <c r="AH3988" t="s">
        <v>52</v>
      </c>
      <c r="AI3988" t="s">
        <v>1442</v>
      </c>
      <c r="AJ3988" t="s">
        <v>1443</v>
      </c>
      <c r="AK3988" t="s">
        <v>1444</v>
      </c>
      <c r="AL3988" t="str">
        <f t="shared" si="125"/>
        <v>RAUNHEIMDEU</v>
      </c>
      <c r="AM3988">
        <f>IFERROR(INDEX([1]Sheet1!$I$2:$I$118, MATCH(AL3988, [1]Sheet1!$J$2:$J$118, 0)), "")</f>
        <v>477.69917125845029</v>
      </c>
    </row>
    <row r="3989" spans="1:39" hidden="1">
      <c r="A3989" t="s">
        <v>6192</v>
      </c>
      <c r="B3989" t="s">
        <v>6193</v>
      </c>
      <c r="C3989" t="s">
        <v>6194</v>
      </c>
      <c r="D3989" t="s">
        <v>6195</v>
      </c>
      <c r="E3989" t="s">
        <v>60</v>
      </c>
      <c r="F3989" t="s">
        <v>40</v>
      </c>
      <c r="G3989" t="s">
        <v>41</v>
      </c>
      <c r="H3989" t="s">
        <v>42</v>
      </c>
      <c r="I3989" t="s">
        <v>41</v>
      </c>
      <c r="J3989" t="s">
        <v>42</v>
      </c>
      <c r="K3989" t="s">
        <v>5805</v>
      </c>
      <c r="L3989" t="s">
        <v>5806</v>
      </c>
      <c r="M3989" t="s">
        <v>5807</v>
      </c>
      <c r="N3989" t="s">
        <v>5806</v>
      </c>
      <c r="O3989" t="s">
        <v>5807</v>
      </c>
      <c r="P3989" t="s">
        <v>45</v>
      </c>
      <c r="Q3989" s="1">
        <v>6</v>
      </c>
      <c r="R3989" s="1">
        <v>4</v>
      </c>
      <c r="S3989" t="s">
        <v>132</v>
      </c>
      <c r="T3989" s="1">
        <v>907.62</v>
      </c>
      <c r="U3989" t="s">
        <v>48</v>
      </c>
      <c r="V3989" t="s">
        <v>6196</v>
      </c>
      <c r="W3989" s="1">
        <v>907.62</v>
      </c>
      <c r="X3989" t="s">
        <v>50</v>
      </c>
      <c r="Y3989" t="s">
        <v>50</v>
      </c>
      <c r="Z3989" s="1">
        <v>85</v>
      </c>
      <c r="AA3989" t="s">
        <v>51</v>
      </c>
      <c r="AB3989" s="1">
        <v>161.9</v>
      </c>
      <c r="AC3989" t="s">
        <v>51</v>
      </c>
      <c r="AD3989" s="1">
        <v>0.98</v>
      </c>
      <c r="AE3989" t="s">
        <v>52</v>
      </c>
      <c r="AF3989">
        <f t="shared" si="124"/>
        <v>0.98</v>
      </c>
      <c r="AG3989" s="1">
        <v>0.98</v>
      </c>
      <c r="AH3989" t="s">
        <v>52</v>
      </c>
      <c r="AI3989" t="s">
        <v>639</v>
      </c>
      <c r="AJ3989" t="s">
        <v>135</v>
      </c>
      <c r="AK3989" t="s">
        <v>136</v>
      </c>
      <c r="AL3989" t="str">
        <f t="shared" si="125"/>
        <v>HACHIOJIJPN</v>
      </c>
      <c r="AM3989">
        <f>IFERROR(INDEX([1]Sheet1!$I$2:$I$118, MATCH(AL3989, [1]Sheet1!$J$2:$J$118, 0)), "")</f>
        <v>9718.1337301617932</v>
      </c>
    </row>
    <row r="3990" spans="1:39" hidden="1">
      <c r="A3990" t="s">
        <v>21386</v>
      </c>
      <c r="B3990" t="s">
        <v>21140</v>
      </c>
      <c r="C3990" t="s">
        <v>21387</v>
      </c>
      <c r="D3990" t="s">
        <v>21388</v>
      </c>
      <c r="E3990" t="s">
        <v>347</v>
      </c>
      <c r="F3990" t="s">
        <v>260</v>
      </c>
      <c r="G3990" t="s">
        <v>41</v>
      </c>
      <c r="H3990" t="s">
        <v>42</v>
      </c>
      <c r="I3990" t="s">
        <v>261</v>
      </c>
      <c r="J3990" t="s">
        <v>42</v>
      </c>
      <c r="K3990" t="s">
        <v>15476</v>
      </c>
      <c r="L3990" t="s">
        <v>15475</v>
      </c>
      <c r="M3990" t="s">
        <v>15476</v>
      </c>
      <c r="N3990" t="s">
        <v>21379</v>
      </c>
      <c r="O3990" t="s">
        <v>15476</v>
      </c>
      <c r="P3990" t="s">
        <v>73</v>
      </c>
      <c r="Q3990" s="1">
        <v>5</v>
      </c>
      <c r="R3990" t="s">
        <v>46</v>
      </c>
      <c r="S3990" t="s">
        <v>149</v>
      </c>
      <c r="T3990" s="1">
        <v>3107.97</v>
      </c>
      <c r="U3990" t="s">
        <v>48</v>
      </c>
      <c r="V3990" t="s">
        <v>21389</v>
      </c>
      <c r="W3990" s="1">
        <v>3098.97</v>
      </c>
      <c r="X3990" t="s">
        <v>324</v>
      </c>
      <c r="Y3990" t="s">
        <v>50</v>
      </c>
      <c r="Z3990" s="1">
        <v>497</v>
      </c>
      <c r="AA3990" t="s">
        <v>51</v>
      </c>
      <c r="AB3990" s="1">
        <v>911.46</v>
      </c>
      <c r="AC3990" t="s">
        <v>51</v>
      </c>
      <c r="AD3990" s="1">
        <v>6.92</v>
      </c>
      <c r="AE3990" t="s">
        <v>52</v>
      </c>
      <c r="AF3990">
        <f t="shared" si="124"/>
        <v>6.92</v>
      </c>
      <c r="AG3990" s="1">
        <v>6.92</v>
      </c>
      <c r="AH3990" t="s">
        <v>52</v>
      </c>
      <c r="AI3990" t="s">
        <v>5032</v>
      </c>
      <c r="AJ3990" t="s">
        <v>327</v>
      </c>
      <c r="AK3990" t="s">
        <v>328</v>
      </c>
      <c r="AL3990" t="str">
        <f t="shared" si="125"/>
        <v>JAKARTAIDN</v>
      </c>
      <c r="AM3990">
        <f>IFERROR(INDEX([1]Sheet1!$I$2:$I$118, MATCH(AL3990, [1]Sheet1!$J$2:$J$118, 0)), "")</f>
        <v>11603.096096270159</v>
      </c>
    </row>
    <row r="3991" spans="1:39" hidden="1">
      <c r="A3991" t="s">
        <v>18833</v>
      </c>
      <c r="C3991" t="s">
        <v>18834</v>
      </c>
      <c r="D3991" t="s">
        <v>18835</v>
      </c>
      <c r="E3991" t="s">
        <v>291</v>
      </c>
      <c r="F3991" t="s">
        <v>285</v>
      </c>
      <c r="G3991" t="s">
        <v>41</v>
      </c>
      <c r="H3991" t="s">
        <v>42</v>
      </c>
      <c r="I3991" t="s">
        <v>261</v>
      </c>
      <c r="J3991" t="s">
        <v>42</v>
      </c>
      <c r="K3991" t="s">
        <v>4923</v>
      </c>
      <c r="L3991" t="s">
        <v>15504</v>
      </c>
      <c r="M3991" t="s">
        <v>779</v>
      </c>
      <c r="N3991" t="s">
        <v>15504</v>
      </c>
      <c r="O3991" t="s">
        <v>779</v>
      </c>
      <c r="P3991" t="s">
        <v>73</v>
      </c>
      <c r="Q3991" s="1">
        <v>10</v>
      </c>
      <c r="R3991" s="1">
        <v>5</v>
      </c>
      <c r="S3991" t="s">
        <v>47</v>
      </c>
      <c r="T3991" s="1">
        <v>2095.0100000000002</v>
      </c>
      <c r="U3991" t="s">
        <v>48</v>
      </c>
      <c r="V3991" t="s">
        <v>18836</v>
      </c>
      <c r="W3991" s="1">
        <v>1268.52</v>
      </c>
      <c r="X3991" t="s">
        <v>324</v>
      </c>
      <c r="Y3991" t="s">
        <v>18837</v>
      </c>
      <c r="Z3991" s="1">
        <v>872</v>
      </c>
      <c r="AA3991" t="s">
        <v>51</v>
      </c>
      <c r="AB3991" s="1">
        <v>939.64</v>
      </c>
      <c r="AC3991" t="s">
        <v>51</v>
      </c>
      <c r="AD3991" s="1">
        <v>7.13</v>
      </c>
      <c r="AE3991" t="s">
        <v>52</v>
      </c>
      <c r="AF3991">
        <f t="shared" si="124"/>
        <v>7.13</v>
      </c>
      <c r="AG3991" s="1">
        <v>7.13</v>
      </c>
      <c r="AH3991" t="s">
        <v>52</v>
      </c>
      <c r="AI3991" t="s">
        <v>829</v>
      </c>
      <c r="AJ3991" t="s">
        <v>327</v>
      </c>
      <c r="AK3991" t="s">
        <v>328</v>
      </c>
      <c r="AL3991" t="str">
        <f t="shared" si="125"/>
        <v>MUSKEGOUSA</v>
      </c>
      <c r="AM3991">
        <f>IFERROR(INDEX([1]Sheet1!$I$2:$I$118, MATCH(AL3991, [1]Sheet1!$J$2:$J$118, 0)), "")</f>
        <v>6599.4652299211511</v>
      </c>
    </row>
    <row r="3992" spans="1:39" hidden="1">
      <c r="A3992" t="s">
        <v>24037</v>
      </c>
      <c r="B3992" t="s">
        <v>24038</v>
      </c>
      <c r="C3992" t="s">
        <v>24039</v>
      </c>
      <c r="D3992" t="s">
        <v>24040</v>
      </c>
      <c r="E3992" t="s">
        <v>60</v>
      </c>
      <c r="F3992" t="s">
        <v>40</v>
      </c>
      <c r="G3992" t="s">
        <v>41</v>
      </c>
      <c r="H3992" t="s">
        <v>42</v>
      </c>
      <c r="I3992" t="s">
        <v>41</v>
      </c>
      <c r="J3992" t="s">
        <v>42</v>
      </c>
      <c r="K3992" t="s">
        <v>23299</v>
      </c>
      <c r="L3992" t="s">
        <v>4813</v>
      </c>
      <c r="M3992" t="s">
        <v>4814</v>
      </c>
      <c r="N3992" t="s">
        <v>4813</v>
      </c>
      <c r="O3992" t="s">
        <v>4814</v>
      </c>
      <c r="P3992" t="s">
        <v>1440</v>
      </c>
      <c r="Q3992" s="1">
        <v>3</v>
      </c>
      <c r="R3992" s="1">
        <v>2</v>
      </c>
      <c r="S3992" t="s">
        <v>74</v>
      </c>
      <c r="T3992" s="1">
        <v>69.89</v>
      </c>
      <c r="U3992" t="s">
        <v>666</v>
      </c>
      <c r="V3992" t="s">
        <v>23456</v>
      </c>
      <c r="W3992" s="1">
        <v>76.5</v>
      </c>
      <c r="X3992" t="s">
        <v>50</v>
      </c>
      <c r="Y3992" t="s">
        <v>50</v>
      </c>
      <c r="Z3992" s="1">
        <v>60</v>
      </c>
      <c r="AA3992" t="s">
        <v>51</v>
      </c>
      <c r="AB3992" s="1">
        <v>324.77</v>
      </c>
      <c r="AC3992" t="s">
        <v>637</v>
      </c>
      <c r="AD3992" s="1">
        <v>0.98</v>
      </c>
      <c r="AE3992" t="s">
        <v>52</v>
      </c>
      <c r="AF3992">
        <f t="shared" si="124"/>
        <v>0.98</v>
      </c>
      <c r="AG3992" s="1">
        <v>0.98</v>
      </c>
      <c r="AH3992" t="s">
        <v>52</v>
      </c>
      <c r="AI3992" t="s">
        <v>1442</v>
      </c>
      <c r="AJ3992" t="s">
        <v>1443</v>
      </c>
      <c r="AK3992" t="s">
        <v>1444</v>
      </c>
      <c r="AL3992" t="str">
        <f t="shared" si="125"/>
        <v>RAUNHEIMDEU</v>
      </c>
      <c r="AM3992">
        <f>IFERROR(INDEX([1]Sheet1!$I$2:$I$118, MATCH(AL3992, [1]Sheet1!$J$2:$J$118, 0)), "")</f>
        <v>477.69917125845029</v>
      </c>
    </row>
    <row r="3993" spans="1:39" hidden="1">
      <c r="A3993" t="s">
        <v>16529</v>
      </c>
      <c r="B3993" t="s">
        <v>16530</v>
      </c>
      <c r="C3993" t="s">
        <v>16531</v>
      </c>
      <c r="D3993" t="s">
        <v>16532</v>
      </c>
      <c r="E3993" t="s">
        <v>215</v>
      </c>
      <c r="F3993" t="s">
        <v>260</v>
      </c>
      <c r="G3993" t="s">
        <v>41</v>
      </c>
      <c r="H3993" t="s">
        <v>42</v>
      </c>
      <c r="I3993" t="s">
        <v>261</v>
      </c>
      <c r="J3993" t="s">
        <v>42</v>
      </c>
      <c r="K3993" t="s">
        <v>4923</v>
      </c>
      <c r="L3993" t="s">
        <v>15504</v>
      </c>
      <c r="M3993" t="s">
        <v>779</v>
      </c>
      <c r="N3993" t="s">
        <v>778</v>
      </c>
      <c r="O3993" t="s">
        <v>779</v>
      </c>
      <c r="P3993" t="s">
        <v>73</v>
      </c>
      <c r="Q3993" s="1">
        <v>6</v>
      </c>
      <c r="R3993" s="1">
        <v>12</v>
      </c>
      <c r="S3993" t="s">
        <v>47</v>
      </c>
      <c r="T3993" s="1">
        <v>3672.13</v>
      </c>
      <c r="U3993" t="s">
        <v>48</v>
      </c>
      <c r="V3993" t="s">
        <v>16533</v>
      </c>
      <c r="W3993" s="1">
        <v>2729.34</v>
      </c>
      <c r="X3993" t="s">
        <v>324</v>
      </c>
      <c r="Y3993" t="s">
        <v>16534</v>
      </c>
      <c r="Z3993" s="1">
        <v>647</v>
      </c>
      <c r="AA3993" t="s">
        <v>51</v>
      </c>
      <c r="AB3993" s="1">
        <v>982.94</v>
      </c>
      <c r="AC3993" t="s">
        <v>51</v>
      </c>
      <c r="AD3993" s="1">
        <v>7.46</v>
      </c>
      <c r="AE3993" t="s">
        <v>52</v>
      </c>
      <c r="AF3993">
        <f t="shared" si="124"/>
        <v>7.46</v>
      </c>
      <c r="AG3993" s="1">
        <v>7.46</v>
      </c>
      <c r="AH3993" t="s">
        <v>52</v>
      </c>
      <c r="AI3993" t="s">
        <v>804</v>
      </c>
      <c r="AJ3993" t="s">
        <v>327</v>
      </c>
      <c r="AK3993" t="s">
        <v>328</v>
      </c>
      <c r="AL3993" t="str">
        <f t="shared" si="125"/>
        <v>CHICAGOUSA</v>
      </c>
      <c r="AM3993">
        <f>IFERROR(INDEX([1]Sheet1!$I$2:$I$118, MATCH(AL3993, [1]Sheet1!$J$2:$J$118, 0)), "")</f>
        <v>6640.9922633100477</v>
      </c>
    </row>
    <row r="3994" spans="1:39" hidden="1">
      <c r="A3994" t="s">
        <v>23692</v>
      </c>
      <c r="B3994" t="s">
        <v>23693</v>
      </c>
      <c r="C3994" t="s">
        <v>23694</v>
      </c>
      <c r="D3994" t="s">
        <v>23695</v>
      </c>
      <c r="E3994" t="s">
        <v>88</v>
      </c>
      <c r="F3994" t="s">
        <v>40</v>
      </c>
      <c r="G3994" t="s">
        <v>41</v>
      </c>
      <c r="H3994" t="s">
        <v>42</v>
      </c>
      <c r="I3994" t="s">
        <v>41</v>
      </c>
      <c r="J3994" t="s">
        <v>42</v>
      </c>
      <c r="K3994" t="s">
        <v>23299</v>
      </c>
      <c r="L3994" t="s">
        <v>4813</v>
      </c>
      <c r="M3994" t="s">
        <v>4814</v>
      </c>
      <c r="N3994" t="s">
        <v>4813</v>
      </c>
      <c r="O3994" t="s">
        <v>4814</v>
      </c>
      <c r="P3994" t="s">
        <v>1440</v>
      </c>
      <c r="Q3994" s="1">
        <v>3</v>
      </c>
      <c r="R3994" t="s">
        <v>46</v>
      </c>
      <c r="S3994" t="s">
        <v>74</v>
      </c>
      <c r="T3994" s="1">
        <v>109.1</v>
      </c>
      <c r="U3994" t="s">
        <v>666</v>
      </c>
      <c r="V3994" t="s">
        <v>23465</v>
      </c>
      <c r="W3994" s="1">
        <v>116.64</v>
      </c>
      <c r="X3994" t="s">
        <v>50</v>
      </c>
      <c r="Y3994" t="s">
        <v>50</v>
      </c>
      <c r="Z3994" s="1">
        <v>107</v>
      </c>
      <c r="AA3994" t="s">
        <v>51</v>
      </c>
      <c r="AB3994" s="1">
        <v>506.99</v>
      </c>
      <c r="AC3994" t="s">
        <v>637</v>
      </c>
      <c r="AD3994" s="1">
        <v>1.52</v>
      </c>
      <c r="AE3994" t="s">
        <v>52</v>
      </c>
      <c r="AF3994">
        <f t="shared" si="124"/>
        <v>1.52</v>
      </c>
      <c r="AG3994" s="1">
        <v>1.52</v>
      </c>
      <c r="AH3994" t="s">
        <v>52</v>
      </c>
      <c r="AI3994" t="s">
        <v>1442</v>
      </c>
      <c r="AJ3994" t="s">
        <v>1443</v>
      </c>
      <c r="AK3994" t="s">
        <v>1444</v>
      </c>
      <c r="AL3994" t="str">
        <f t="shared" si="125"/>
        <v>RAUNHEIMDEU</v>
      </c>
      <c r="AM3994">
        <f>IFERROR(INDEX([1]Sheet1!$I$2:$I$118, MATCH(AL3994, [1]Sheet1!$J$2:$J$118, 0)), "")</f>
        <v>477.69917125845029</v>
      </c>
    </row>
    <row r="3995" spans="1:39" hidden="1">
      <c r="A3995" t="s">
        <v>24034</v>
      </c>
      <c r="B3995" t="s">
        <v>23693</v>
      </c>
      <c r="C3995" t="s">
        <v>24035</v>
      </c>
      <c r="D3995" t="s">
        <v>24036</v>
      </c>
      <c r="E3995" t="s">
        <v>102</v>
      </c>
      <c r="F3995" t="s">
        <v>40</v>
      </c>
      <c r="G3995" t="s">
        <v>41</v>
      </c>
      <c r="H3995" t="s">
        <v>42</v>
      </c>
      <c r="I3995" t="s">
        <v>41</v>
      </c>
      <c r="J3995" t="s">
        <v>42</v>
      </c>
      <c r="K3995" t="s">
        <v>23299</v>
      </c>
      <c r="L3995" t="s">
        <v>4813</v>
      </c>
      <c r="M3995" t="s">
        <v>4814</v>
      </c>
      <c r="N3995" t="s">
        <v>4813</v>
      </c>
      <c r="O3995" t="s">
        <v>4814</v>
      </c>
      <c r="P3995" t="s">
        <v>1440</v>
      </c>
      <c r="Q3995" s="1">
        <v>3</v>
      </c>
      <c r="R3995" s="1">
        <v>4</v>
      </c>
      <c r="S3995" t="s">
        <v>74</v>
      </c>
      <c r="T3995" s="1">
        <v>69.89</v>
      </c>
      <c r="U3995" t="s">
        <v>666</v>
      </c>
      <c r="V3995" t="s">
        <v>23456</v>
      </c>
      <c r="W3995" s="1">
        <v>75.84</v>
      </c>
      <c r="X3995" t="s">
        <v>50</v>
      </c>
      <c r="Y3995" t="s">
        <v>50</v>
      </c>
      <c r="Z3995" s="1">
        <v>43</v>
      </c>
      <c r="AA3995" t="s">
        <v>51</v>
      </c>
      <c r="AB3995" s="1">
        <v>324.77</v>
      </c>
      <c r="AC3995" t="s">
        <v>637</v>
      </c>
      <c r="AD3995" s="1">
        <v>0.98</v>
      </c>
      <c r="AE3995" t="s">
        <v>52</v>
      </c>
      <c r="AF3995">
        <f t="shared" si="124"/>
        <v>0.98</v>
      </c>
      <c r="AG3995" s="1">
        <v>0.98</v>
      </c>
      <c r="AH3995" t="s">
        <v>52</v>
      </c>
      <c r="AI3995" t="s">
        <v>1442</v>
      </c>
      <c r="AJ3995" t="s">
        <v>1443</v>
      </c>
      <c r="AK3995" t="s">
        <v>1444</v>
      </c>
      <c r="AL3995" t="str">
        <f t="shared" si="125"/>
        <v>RAUNHEIMDEU</v>
      </c>
      <c r="AM3995">
        <f>IFERROR(INDEX([1]Sheet1!$I$2:$I$118, MATCH(AL3995, [1]Sheet1!$J$2:$J$118, 0)), "")</f>
        <v>477.69917125845029</v>
      </c>
    </row>
    <row r="3996" spans="1:39" hidden="1">
      <c r="A3996" t="s">
        <v>5990</v>
      </c>
      <c r="B3996" t="s">
        <v>5991</v>
      </c>
      <c r="C3996" t="s">
        <v>5992</v>
      </c>
      <c r="D3996" t="s">
        <v>5993</v>
      </c>
      <c r="E3996" t="s">
        <v>108</v>
      </c>
      <c r="F3996" t="s">
        <v>40</v>
      </c>
      <c r="G3996" t="s">
        <v>41</v>
      </c>
      <c r="H3996" t="s">
        <v>42</v>
      </c>
      <c r="I3996" t="s">
        <v>41</v>
      </c>
      <c r="J3996" t="s">
        <v>42</v>
      </c>
      <c r="K3996" t="s">
        <v>5805</v>
      </c>
      <c r="L3996" t="s">
        <v>5806</v>
      </c>
      <c r="M3996" t="s">
        <v>5807</v>
      </c>
      <c r="N3996" t="s">
        <v>5806</v>
      </c>
      <c r="O3996" t="s">
        <v>5807</v>
      </c>
      <c r="P3996" t="s">
        <v>45</v>
      </c>
      <c r="Q3996" s="1">
        <v>4</v>
      </c>
      <c r="R3996" s="1">
        <v>6</v>
      </c>
      <c r="S3996" t="s">
        <v>132</v>
      </c>
      <c r="T3996" s="1">
        <v>21.06</v>
      </c>
      <c r="U3996" t="s">
        <v>48</v>
      </c>
      <c r="V3996" t="s">
        <v>5994</v>
      </c>
      <c r="W3996" s="1">
        <v>21.06</v>
      </c>
      <c r="X3996" t="s">
        <v>50</v>
      </c>
      <c r="Y3996" t="s">
        <v>50</v>
      </c>
      <c r="Z3996" s="1">
        <v>1</v>
      </c>
      <c r="AA3996" t="s">
        <v>51</v>
      </c>
      <c r="AB3996" s="1">
        <v>1.69</v>
      </c>
      <c r="AC3996" t="s">
        <v>51</v>
      </c>
      <c r="AD3996" s="1">
        <v>0.01</v>
      </c>
      <c r="AE3996" t="s">
        <v>52</v>
      </c>
      <c r="AF3996">
        <f t="shared" si="124"/>
        <v>0.01</v>
      </c>
      <c r="AG3996" s="1">
        <v>0.01</v>
      </c>
      <c r="AH3996" t="s">
        <v>52</v>
      </c>
      <c r="AI3996" t="s">
        <v>719</v>
      </c>
      <c r="AJ3996" t="s">
        <v>135</v>
      </c>
      <c r="AK3996" t="s">
        <v>136</v>
      </c>
      <c r="AL3996" t="str">
        <f t="shared" si="125"/>
        <v>HACHIOJIJPN</v>
      </c>
      <c r="AM3996">
        <f>IFERROR(INDEX([1]Sheet1!$I$2:$I$118, MATCH(AL3996, [1]Sheet1!$J$2:$J$118, 0)), "")</f>
        <v>9718.1337301617932</v>
      </c>
    </row>
    <row r="3997" spans="1:39" hidden="1">
      <c r="A3997" t="s">
        <v>11912</v>
      </c>
      <c r="B3997" t="s">
        <v>11913</v>
      </c>
      <c r="C3997" t="s">
        <v>11914</v>
      </c>
      <c r="D3997" t="s">
        <v>11915</v>
      </c>
      <c r="E3997" t="s">
        <v>60</v>
      </c>
      <c r="F3997" t="s">
        <v>40</v>
      </c>
      <c r="G3997" t="s">
        <v>41</v>
      </c>
      <c r="H3997" t="s">
        <v>42</v>
      </c>
      <c r="I3997" t="s">
        <v>41</v>
      </c>
      <c r="J3997" t="s">
        <v>42</v>
      </c>
      <c r="K3997" t="s">
        <v>4459</v>
      </c>
      <c r="L3997" t="s">
        <v>4460</v>
      </c>
      <c r="M3997" t="s">
        <v>1145</v>
      </c>
      <c r="N3997" t="s">
        <v>4460</v>
      </c>
      <c r="O3997" t="s">
        <v>1145</v>
      </c>
      <c r="P3997" t="s">
        <v>45</v>
      </c>
      <c r="Q3997" s="1">
        <v>6</v>
      </c>
      <c r="R3997" s="1">
        <v>5</v>
      </c>
      <c r="S3997" t="s">
        <v>132</v>
      </c>
      <c r="T3997" s="1">
        <v>23.21</v>
      </c>
      <c r="U3997" t="s">
        <v>48</v>
      </c>
      <c r="V3997" t="s">
        <v>11916</v>
      </c>
      <c r="W3997" s="1">
        <v>23.21</v>
      </c>
      <c r="X3997" t="s">
        <v>50</v>
      </c>
      <c r="Y3997" t="s">
        <v>50</v>
      </c>
      <c r="Z3997" s="1">
        <v>1</v>
      </c>
      <c r="AA3997" t="s">
        <v>51</v>
      </c>
      <c r="AB3997" s="1">
        <v>1.69</v>
      </c>
      <c r="AC3997" t="s">
        <v>51</v>
      </c>
      <c r="AD3997" s="1">
        <v>0.01</v>
      </c>
      <c r="AE3997" t="s">
        <v>52</v>
      </c>
      <c r="AF3997">
        <f t="shared" si="124"/>
        <v>0.01</v>
      </c>
      <c r="AG3997" s="1">
        <v>0.01</v>
      </c>
      <c r="AH3997" t="s">
        <v>52</v>
      </c>
      <c r="AI3997" t="s">
        <v>719</v>
      </c>
      <c r="AJ3997" t="s">
        <v>135</v>
      </c>
      <c r="AK3997" t="s">
        <v>136</v>
      </c>
      <c r="AL3997" t="str">
        <f t="shared" si="125"/>
        <v>SHANGHAICHN</v>
      </c>
      <c r="AM3997">
        <f>IFERROR(INDEX([1]Sheet1!$I$2:$I$118, MATCH(AL3997, [1]Sheet1!$J$2:$J$118, 0)), "")</f>
        <v>9467.7730778277528</v>
      </c>
    </row>
    <row r="3998" spans="1:39" hidden="1">
      <c r="A3998" t="s">
        <v>21792</v>
      </c>
      <c r="B3998" t="s">
        <v>21793</v>
      </c>
      <c r="C3998" t="s">
        <v>21794</v>
      </c>
      <c r="D3998" t="s">
        <v>21795</v>
      </c>
      <c r="E3998" t="s">
        <v>222</v>
      </c>
      <c r="F3998" t="s">
        <v>285</v>
      </c>
      <c r="G3998" t="s">
        <v>41</v>
      </c>
      <c r="H3998" t="s">
        <v>42</v>
      </c>
      <c r="I3998" t="s">
        <v>261</v>
      </c>
      <c r="J3998" t="s">
        <v>42</v>
      </c>
      <c r="K3998" t="s">
        <v>14902</v>
      </c>
      <c r="L3998" t="s">
        <v>14903</v>
      </c>
      <c r="M3998" t="s">
        <v>686</v>
      </c>
      <c r="N3998" t="s">
        <v>14903</v>
      </c>
      <c r="O3998" t="s">
        <v>686</v>
      </c>
      <c r="P3998" t="s">
        <v>1440</v>
      </c>
      <c r="Q3998" s="1">
        <v>4</v>
      </c>
      <c r="R3998" t="s">
        <v>46</v>
      </c>
      <c r="S3998" t="s">
        <v>74</v>
      </c>
      <c r="T3998" s="1">
        <v>619.12</v>
      </c>
      <c r="U3998" t="s">
        <v>666</v>
      </c>
      <c r="V3998" t="s">
        <v>21796</v>
      </c>
      <c r="W3998" s="1">
        <v>675.17</v>
      </c>
      <c r="X3998" t="s">
        <v>50</v>
      </c>
      <c r="Y3998" t="s">
        <v>50</v>
      </c>
      <c r="Z3998" s="1">
        <v>1028</v>
      </c>
      <c r="AA3998" t="s">
        <v>51</v>
      </c>
      <c r="AB3998" s="1">
        <v>3258.5</v>
      </c>
      <c r="AC3998" t="s">
        <v>637</v>
      </c>
      <c r="AD3998" s="1">
        <v>9.7899999999999991</v>
      </c>
      <c r="AE3998" t="s">
        <v>52</v>
      </c>
      <c r="AF3998">
        <f t="shared" si="124"/>
        <v>9.7899999999999991</v>
      </c>
      <c r="AG3998" s="1">
        <v>9.7899999999999991</v>
      </c>
      <c r="AH3998" t="s">
        <v>52</v>
      </c>
      <c r="AI3998" t="s">
        <v>1442</v>
      </c>
      <c r="AJ3998" t="s">
        <v>1443</v>
      </c>
      <c r="AK3998" t="s">
        <v>1444</v>
      </c>
      <c r="AL3998" t="str">
        <f t="shared" si="125"/>
        <v>COSLADAESP</v>
      </c>
      <c r="AM3998">
        <f>IFERROR(INDEX([1]Sheet1!$I$2:$I$118, MATCH(AL3998, [1]Sheet1!$J$2:$J$118, 0)), "")</f>
        <v>5886.2820473497222</v>
      </c>
    </row>
    <row r="3999" spans="1:39" hidden="1">
      <c r="A3999" t="s">
        <v>15389</v>
      </c>
      <c r="B3999" t="s">
        <v>15390</v>
      </c>
      <c r="C3999" t="s">
        <v>15391</v>
      </c>
      <c r="D3999" t="s">
        <v>259</v>
      </c>
      <c r="E3999" t="s">
        <v>271</v>
      </c>
      <c r="F3999" t="s">
        <v>260</v>
      </c>
      <c r="G3999" t="s">
        <v>41</v>
      </c>
      <c r="H3999" t="s">
        <v>42</v>
      </c>
      <c r="I3999" t="s">
        <v>261</v>
      </c>
      <c r="J3999" t="s">
        <v>42</v>
      </c>
      <c r="K3999" t="s">
        <v>15005</v>
      </c>
      <c r="L3999" t="s">
        <v>15006</v>
      </c>
      <c r="M3999" t="s">
        <v>4799</v>
      </c>
      <c r="N3999" t="s">
        <v>15006</v>
      </c>
      <c r="O3999" t="s">
        <v>4799</v>
      </c>
      <c r="P3999" t="s">
        <v>73</v>
      </c>
      <c r="Q3999" s="1">
        <v>9</v>
      </c>
      <c r="R3999" t="s">
        <v>46</v>
      </c>
      <c r="S3999" t="s">
        <v>247</v>
      </c>
      <c r="T3999" s="1">
        <v>5790.89</v>
      </c>
      <c r="U3999" t="s">
        <v>48</v>
      </c>
      <c r="V3999" t="s">
        <v>15392</v>
      </c>
      <c r="W3999" s="1">
        <v>4838.1099999999997</v>
      </c>
      <c r="X3999" t="s">
        <v>324</v>
      </c>
      <c r="Y3999" t="s">
        <v>15393</v>
      </c>
      <c r="Z3999" s="1">
        <v>668</v>
      </c>
      <c r="AA3999" t="s">
        <v>51</v>
      </c>
      <c r="AB3999" s="1">
        <v>993.45</v>
      </c>
      <c r="AC3999" t="s">
        <v>51</v>
      </c>
      <c r="AD3999" s="1">
        <v>7.54</v>
      </c>
      <c r="AE3999" t="s">
        <v>52</v>
      </c>
      <c r="AF3999">
        <f t="shared" si="124"/>
        <v>7.54</v>
      </c>
      <c r="AG3999" s="1">
        <v>7.54</v>
      </c>
      <c r="AH3999" t="s">
        <v>52</v>
      </c>
      <c r="AI3999" t="s">
        <v>5909</v>
      </c>
      <c r="AJ3999" t="s">
        <v>327</v>
      </c>
      <c r="AK3999" t="s">
        <v>328</v>
      </c>
      <c r="AL3999" t="str">
        <f t="shared" si="125"/>
        <v>JUNG-GUKOR</v>
      </c>
      <c r="AM3999">
        <f>IFERROR(INDEX([1]Sheet1!$I$2:$I$118, MATCH(AL3999, [1]Sheet1!$J$2:$J$118, 0)), "")</f>
        <v>8984.8530661512032</v>
      </c>
    </row>
    <row r="4000" spans="1:39" hidden="1">
      <c r="A4000" t="s">
        <v>3086</v>
      </c>
      <c r="B4000" t="s">
        <v>3087</v>
      </c>
      <c r="C4000" t="s">
        <v>3088</v>
      </c>
      <c r="D4000" t="s">
        <v>3089</v>
      </c>
      <c r="E4000" t="s">
        <v>291</v>
      </c>
      <c r="F4000" t="s">
        <v>285</v>
      </c>
      <c r="G4000" t="s">
        <v>41</v>
      </c>
      <c r="H4000" t="s">
        <v>42</v>
      </c>
      <c r="I4000" t="s">
        <v>261</v>
      </c>
      <c r="J4000" t="s">
        <v>42</v>
      </c>
      <c r="K4000" t="s">
        <v>2151</v>
      </c>
      <c r="L4000" t="s">
        <v>2152</v>
      </c>
      <c r="M4000" t="s">
        <v>2153</v>
      </c>
      <c r="N4000" t="s">
        <v>2152</v>
      </c>
      <c r="O4000" t="s">
        <v>2153</v>
      </c>
      <c r="P4000" t="s">
        <v>45</v>
      </c>
      <c r="Q4000" s="1">
        <v>5</v>
      </c>
      <c r="R4000" s="1">
        <v>4</v>
      </c>
      <c r="S4000" t="s">
        <v>47</v>
      </c>
      <c r="T4000" s="1">
        <v>619.16999999999996</v>
      </c>
      <c r="U4000" t="s">
        <v>48</v>
      </c>
      <c r="V4000" t="s">
        <v>3090</v>
      </c>
      <c r="W4000" s="1">
        <v>578.67999999999995</v>
      </c>
      <c r="X4000" t="s">
        <v>50</v>
      </c>
      <c r="Y4000" t="s">
        <v>50</v>
      </c>
      <c r="Z4000" s="1">
        <v>66</v>
      </c>
      <c r="AA4000" t="s">
        <v>51</v>
      </c>
      <c r="AB4000" s="1">
        <v>162.88</v>
      </c>
      <c r="AC4000" t="s">
        <v>51</v>
      </c>
      <c r="AD4000" s="1">
        <v>0.98</v>
      </c>
      <c r="AE4000" t="s">
        <v>52</v>
      </c>
      <c r="AF4000">
        <f t="shared" si="124"/>
        <v>0.98</v>
      </c>
      <c r="AG4000" s="1">
        <v>0.98</v>
      </c>
      <c r="AH4000" t="s">
        <v>52</v>
      </c>
      <c r="AI4000" t="s">
        <v>53</v>
      </c>
      <c r="AJ4000" t="s">
        <v>54</v>
      </c>
      <c r="AK4000" t="s">
        <v>55</v>
      </c>
      <c r="AL4000" t="str">
        <f t="shared" si="125"/>
        <v>DUBAIARE</v>
      </c>
      <c r="AM4000">
        <f>IFERROR(INDEX([1]Sheet1!$I$2:$I$118, MATCH(AL4000, [1]Sheet1!$J$2:$J$118, 0)), "")</f>
        <v>5269.5437712730181</v>
      </c>
    </row>
    <row r="4001" spans="1:39" hidden="1">
      <c r="A4001" t="s">
        <v>5995</v>
      </c>
      <c r="B4001" t="s">
        <v>5996</v>
      </c>
      <c r="C4001" t="s">
        <v>5997</v>
      </c>
      <c r="D4001" t="s">
        <v>5998</v>
      </c>
      <c r="E4001" t="s">
        <v>108</v>
      </c>
      <c r="F4001" t="s">
        <v>40</v>
      </c>
      <c r="G4001" t="s">
        <v>41</v>
      </c>
      <c r="H4001" t="s">
        <v>42</v>
      </c>
      <c r="I4001" t="s">
        <v>41</v>
      </c>
      <c r="J4001" t="s">
        <v>42</v>
      </c>
      <c r="K4001" t="s">
        <v>5805</v>
      </c>
      <c r="L4001" t="s">
        <v>5806</v>
      </c>
      <c r="M4001" t="s">
        <v>5807</v>
      </c>
      <c r="N4001" t="s">
        <v>5806</v>
      </c>
      <c r="O4001" t="s">
        <v>5807</v>
      </c>
      <c r="P4001" t="s">
        <v>45</v>
      </c>
      <c r="Q4001" s="1">
        <v>3</v>
      </c>
      <c r="R4001" s="1">
        <v>2</v>
      </c>
      <c r="S4001" t="s">
        <v>47</v>
      </c>
      <c r="T4001" s="1">
        <v>847.54</v>
      </c>
      <c r="U4001" t="s">
        <v>48</v>
      </c>
      <c r="V4001" t="s">
        <v>5875</v>
      </c>
      <c r="W4001" s="1">
        <v>806.92</v>
      </c>
      <c r="X4001" t="s">
        <v>50</v>
      </c>
      <c r="Y4001" t="s">
        <v>50</v>
      </c>
      <c r="Z4001" s="1">
        <v>56</v>
      </c>
      <c r="AA4001" t="s">
        <v>51</v>
      </c>
      <c r="AB4001" s="1">
        <v>162.88</v>
      </c>
      <c r="AC4001" t="s">
        <v>51</v>
      </c>
      <c r="AD4001" s="1">
        <v>0.98</v>
      </c>
      <c r="AE4001" t="s">
        <v>52</v>
      </c>
      <c r="AF4001">
        <f t="shared" si="124"/>
        <v>0.98</v>
      </c>
      <c r="AG4001" s="1">
        <v>0.98</v>
      </c>
      <c r="AH4001" t="s">
        <v>52</v>
      </c>
      <c r="AI4001" t="s">
        <v>53</v>
      </c>
      <c r="AJ4001" t="s">
        <v>54</v>
      </c>
      <c r="AK4001" t="s">
        <v>55</v>
      </c>
      <c r="AL4001" t="str">
        <f t="shared" si="125"/>
        <v>HACHIOJIJPN</v>
      </c>
      <c r="AM4001">
        <f>IFERROR(INDEX([1]Sheet1!$I$2:$I$118, MATCH(AL4001, [1]Sheet1!$J$2:$J$118, 0)), "")</f>
        <v>9718.1337301617932</v>
      </c>
    </row>
    <row r="4002" spans="1:39" hidden="1">
      <c r="A4002" t="s">
        <v>1023</v>
      </c>
      <c r="B4002" t="s">
        <v>1024</v>
      </c>
      <c r="C4002" t="s">
        <v>1025</v>
      </c>
      <c r="D4002" t="s">
        <v>1026</v>
      </c>
      <c r="E4002" t="s">
        <v>271</v>
      </c>
      <c r="F4002" t="s">
        <v>285</v>
      </c>
      <c r="G4002" t="s">
        <v>41</v>
      </c>
      <c r="H4002" t="s">
        <v>42</v>
      </c>
      <c r="I4002" t="s">
        <v>261</v>
      </c>
      <c r="J4002" t="s">
        <v>42</v>
      </c>
      <c r="K4002" t="s">
        <v>769</v>
      </c>
      <c r="L4002" t="s">
        <v>770</v>
      </c>
      <c r="M4002" t="s">
        <v>771</v>
      </c>
      <c r="N4002" t="s">
        <v>770</v>
      </c>
      <c r="O4002" t="s">
        <v>771</v>
      </c>
      <c r="P4002" t="s">
        <v>73</v>
      </c>
      <c r="Q4002" s="1">
        <v>10</v>
      </c>
      <c r="R4002" s="1">
        <v>12</v>
      </c>
      <c r="S4002" t="s">
        <v>47</v>
      </c>
      <c r="T4002" s="1">
        <v>3650.77</v>
      </c>
      <c r="U4002" t="s">
        <v>48</v>
      </c>
      <c r="V4002" t="s">
        <v>820</v>
      </c>
      <c r="W4002" s="1">
        <v>2677.47</v>
      </c>
      <c r="X4002" t="s">
        <v>324</v>
      </c>
      <c r="Y4002" t="s">
        <v>821</v>
      </c>
      <c r="Z4002" s="1">
        <v>886</v>
      </c>
      <c r="AA4002" t="s">
        <v>51</v>
      </c>
      <c r="AB4002" s="1">
        <v>1025.8499999999999</v>
      </c>
      <c r="AC4002" t="s">
        <v>51</v>
      </c>
      <c r="AD4002" s="1">
        <v>7.79</v>
      </c>
      <c r="AE4002" t="s">
        <v>52</v>
      </c>
      <c r="AF4002">
        <f t="shared" si="124"/>
        <v>7.79</v>
      </c>
      <c r="AG4002" s="1">
        <v>7.79</v>
      </c>
      <c r="AH4002" t="s">
        <v>52</v>
      </c>
      <c r="AI4002" t="s">
        <v>822</v>
      </c>
      <c r="AJ4002" t="s">
        <v>327</v>
      </c>
      <c r="AK4002" t="s">
        <v>328</v>
      </c>
      <c r="AL4002" t="str">
        <f t="shared" si="125"/>
        <v>MISSISSAUGACAN</v>
      </c>
      <c r="AM4002">
        <f>IFERROR(INDEX([1]Sheet1!$I$2:$I$118, MATCH(AL4002, [1]Sheet1!$J$2:$J$118, 0)), "")</f>
        <v>9517.4925579535429</v>
      </c>
    </row>
    <row r="4003" spans="1:39" hidden="1">
      <c r="A4003" t="s">
        <v>13116</v>
      </c>
      <c r="B4003" t="s">
        <v>13117</v>
      </c>
      <c r="C4003" t="s">
        <v>13118</v>
      </c>
      <c r="D4003" t="s">
        <v>13119</v>
      </c>
      <c r="E4003" t="s">
        <v>108</v>
      </c>
      <c r="F4003" t="s">
        <v>40</v>
      </c>
      <c r="G4003" t="s">
        <v>41</v>
      </c>
      <c r="H4003" t="s">
        <v>42</v>
      </c>
      <c r="I4003" t="s">
        <v>41</v>
      </c>
      <c r="J4003" t="s">
        <v>42</v>
      </c>
      <c r="K4003" t="s">
        <v>4459</v>
      </c>
      <c r="L4003" t="s">
        <v>4460</v>
      </c>
      <c r="M4003" t="s">
        <v>1145</v>
      </c>
      <c r="N4003" t="s">
        <v>4460</v>
      </c>
      <c r="O4003" t="s">
        <v>1145</v>
      </c>
      <c r="P4003" t="s">
        <v>45</v>
      </c>
      <c r="Q4003" s="1">
        <v>6</v>
      </c>
      <c r="R4003" s="1">
        <v>5</v>
      </c>
      <c r="S4003" t="s">
        <v>132</v>
      </c>
      <c r="T4003" s="1">
        <v>22.07</v>
      </c>
      <c r="U4003" t="s">
        <v>48</v>
      </c>
      <c r="V4003" t="s">
        <v>4639</v>
      </c>
      <c r="W4003" s="1">
        <v>22.07</v>
      </c>
      <c r="X4003" t="s">
        <v>50</v>
      </c>
      <c r="Y4003" t="s">
        <v>50</v>
      </c>
      <c r="Z4003" s="1">
        <v>1</v>
      </c>
      <c r="AA4003" t="s">
        <v>51</v>
      </c>
      <c r="AB4003" s="1">
        <v>1.69</v>
      </c>
      <c r="AC4003" t="s">
        <v>51</v>
      </c>
      <c r="AD4003" s="1">
        <v>0.01</v>
      </c>
      <c r="AE4003" t="s">
        <v>52</v>
      </c>
      <c r="AF4003">
        <f t="shared" si="124"/>
        <v>0.01</v>
      </c>
      <c r="AG4003" s="1">
        <v>0.01</v>
      </c>
      <c r="AH4003" t="s">
        <v>52</v>
      </c>
      <c r="AI4003" t="s">
        <v>719</v>
      </c>
      <c r="AJ4003" t="s">
        <v>135</v>
      </c>
      <c r="AK4003" t="s">
        <v>136</v>
      </c>
      <c r="AL4003" t="str">
        <f t="shared" si="125"/>
        <v>SHANGHAICHN</v>
      </c>
      <c r="AM4003">
        <f>IFERROR(INDEX([1]Sheet1!$I$2:$I$118, MATCH(AL4003, [1]Sheet1!$J$2:$J$118, 0)), "")</f>
        <v>9467.7730778277528</v>
      </c>
    </row>
    <row r="4004" spans="1:39" hidden="1">
      <c r="A4004" t="s">
        <v>4040</v>
      </c>
      <c r="B4004" t="s">
        <v>4041</v>
      </c>
      <c r="C4004" t="s">
        <v>4042</v>
      </c>
      <c r="D4004" t="s">
        <v>4043</v>
      </c>
      <c r="E4004" t="s">
        <v>88</v>
      </c>
      <c r="F4004" t="s">
        <v>40</v>
      </c>
      <c r="G4004" t="s">
        <v>41</v>
      </c>
      <c r="H4004" t="s">
        <v>42</v>
      </c>
      <c r="I4004" t="s">
        <v>41</v>
      </c>
      <c r="J4004" t="s">
        <v>42</v>
      </c>
      <c r="K4004" t="s">
        <v>3859</v>
      </c>
      <c r="L4004" t="s">
        <v>3860</v>
      </c>
      <c r="M4004" t="s">
        <v>3861</v>
      </c>
      <c r="N4004" t="s">
        <v>3860</v>
      </c>
      <c r="O4004" t="s">
        <v>3861</v>
      </c>
      <c r="P4004" t="s">
        <v>45</v>
      </c>
      <c r="Q4004" s="1">
        <v>3</v>
      </c>
      <c r="R4004" s="1">
        <v>2</v>
      </c>
      <c r="S4004" t="s">
        <v>132</v>
      </c>
      <c r="T4004" s="1">
        <v>11.63</v>
      </c>
      <c r="U4004" t="s">
        <v>48</v>
      </c>
      <c r="V4004" t="s">
        <v>4044</v>
      </c>
      <c r="W4004" s="1">
        <v>11.63</v>
      </c>
      <c r="X4004" t="s">
        <v>50</v>
      </c>
      <c r="Y4004" t="s">
        <v>50</v>
      </c>
      <c r="Z4004" s="1">
        <v>1</v>
      </c>
      <c r="AA4004" t="s">
        <v>51</v>
      </c>
      <c r="AB4004" s="1">
        <v>1.69</v>
      </c>
      <c r="AC4004" t="s">
        <v>51</v>
      </c>
      <c r="AD4004" s="1">
        <v>0.01</v>
      </c>
      <c r="AE4004" t="s">
        <v>52</v>
      </c>
      <c r="AF4004">
        <f t="shared" si="124"/>
        <v>0.01</v>
      </c>
      <c r="AG4004" s="1">
        <v>0.01</v>
      </c>
      <c r="AH4004" t="s">
        <v>52</v>
      </c>
      <c r="AI4004" t="s">
        <v>719</v>
      </c>
      <c r="AJ4004" t="s">
        <v>135</v>
      </c>
      <c r="AK4004" t="s">
        <v>136</v>
      </c>
      <c r="AL4004" t="str">
        <f t="shared" si="125"/>
        <v>ASHFORDGBR</v>
      </c>
      <c r="AM4004">
        <f>IFERROR(INDEX([1]Sheet1!$I$2:$I$118, MATCH(AL4004, [1]Sheet1!$J$2:$J$118, 0)), "")</f>
        <v>5685.8299841513308</v>
      </c>
    </row>
    <row r="4005" spans="1:39" hidden="1">
      <c r="A4005" t="s">
        <v>14560</v>
      </c>
      <c r="B4005" t="s">
        <v>14561</v>
      </c>
      <c r="C4005" t="s">
        <v>14562</v>
      </c>
      <c r="D4005" t="s">
        <v>14563</v>
      </c>
      <c r="E4005" t="s">
        <v>291</v>
      </c>
      <c r="F4005" t="s">
        <v>285</v>
      </c>
      <c r="G4005" t="s">
        <v>41</v>
      </c>
      <c r="H4005" t="s">
        <v>42</v>
      </c>
      <c r="I4005" t="s">
        <v>261</v>
      </c>
      <c r="J4005" t="s">
        <v>42</v>
      </c>
      <c r="K4005" t="s">
        <v>4459</v>
      </c>
      <c r="L4005" t="s">
        <v>4460</v>
      </c>
      <c r="M4005" t="s">
        <v>1145</v>
      </c>
      <c r="N4005" t="s">
        <v>4460</v>
      </c>
      <c r="O4005" t="s">
        <v>1145</v>
      </c>
      <c r="P4005" t="s">
        <v>73</v>
      </c>
      <c r="Q4005" s="1">
        <v>10</v>
      </c>
      <c r="R4005" s="1">
        <v>13</v>
      </c>
      <c r="S4005" t="s">
        <v>47</v>
      </c>
      <c r="T4005" s="1">
        <v>1301.57</v>
      </c>
      <c r="U4005" t="s">
        <v>48</v>
      </c>
      <c r="V4005" t="s">
        <v>14559</v>
      </c>
      <c r="W4005" s="1">
        <v>564.22</v>
      </c>
      <c r="X4005" t="s">
        <v>324</v>
      </c>
      <c r="Y4005" t="s">
        <v>5410</v>
      </c>
      <c r="Z4005" s="1">
        <v>840</v>
      </c>
      <c r="AA4005" t="s">
        <v>51</v>
      </c>
      <c r="AB4005" s="1">
        <v>1025.8499999999999</v>
      </c>
      <c r="AC4005" t="s">
        <v>51</v>
      </c>
      <c r="AD4005" s="1">
        <v>7.79</v>
      </c>
      <c r="AE4005" t="s">
        <v>52</v>
      </c>
      <c r="AF4005">
        <f t="shared" si="124"/>
        <v>7.79</v>
      </c>
      <c r="AG4005" s="1">
        <v>7.79</v>
      </c>
      <c r="AH4005" t="s">
        <v>52</v>
      </c>
      <c r="AI4005" t="s">
        <v>782</v>
      </c>
      <c r="AJ4005" t="s">
        <v>327</v>
      </c>
      <c r="AK4005" t="s">
        <v>328</v>
      </c>
      <c r="AL4005" t="str">
        <f t="shared" si="125"/>
        <v>SHANGHAICHN</v>
      </c>
      <c r="AM4005">
        <f>IFERROR(INDEX([1]Sheet1!$I$2:$I$118, MATCH(AL4005, [1]Sheet1!$J$2:$J$118, 0)), "")</f>
        <v>9467.7730778277528</v>
      </c>
    </row>
    <row r="4006" spans="1:39" hidden="1">
      <c r="A4006" t="s">
        <v>1692</v>
      </c>
      <c r="B4006" t="s">
        <v>1693</v>
      </c>
      <c r="C4006" t="s">
        <v>1694</v>
      </c>
      <c r="D4006" t="s">
        <v>1695</v>
      </c>
      <c r="E4006" t="s">
        <v>88</v>
      </c>
      <c r="F4006" t="s">
        <v>40</v>
      </c>
      <c r="G4006" t="s">
        <v>41</v>
      </c>
      <c r="H4006" t="s">
        <v>42</v>
      </c>
      <c r="I4006" t="s">
        <v>41</v>
      </c>
      <c r="J4006" t="s">
        <v>42</v>
      </c>
      <c r="K4006" t="s">
        <v>1590</v>
      </c>
      <c r="L4006" t="s">
        <v>1591</v>
      </c>
      <c r="M4006" t="s">
        <v>1592</v>
      </c>
      <c r="N4006" t="s">
        <v>1591</v>
      </c>
      <c r="O4006" t="s">
        <v>1592</v>
      </c>
      <c r="P4006" t="s">
        <v>45</v>
      </c>
      <c r="Q4006" s="1">
        <v>1</v>
      </c>
      <c r="R4006" t="s">
        <v>46</v>
      </c>
      <c r="S4006" t="s">
        <v>47</v>
      </c>
      <c r="T4006" s="1">
        <v>13.83</v>
      </c>
      <c r="U4006" t="s">
        <v>48</v>
      </c>
      <c r="V4006" t="s">
        <v>1657</v>
      </c>
      <c r="W4006" s="1">
        <v>13.83</v>
      </c>
      <c r="X4006" t="s">
        <v>50</v>
      </c>
      <c r="Y4006" t="s">
        <v>50</v>
      </c>
      <c r="Z4006" s="1">
        <v>1</v>
      </c>
      <c r="AA4006" t="s">
        <v>51</v>
      </c>
      <c r="AB4006" s="1">
        <v>1.7</v>
      </c>
      <c r="AC4006" t="s">
        <v>51</v>
      </c>
      <c r="AD4006" s="1">
        <v>0.01</v>
      </c>
      <c r="AE4006" t="s">
        <v>52</v>
      </c>
      <c r="AF4006">
        <f t="shared" si="124"/>
        <v>0.01</v>
      </c>
      <c r="AG4006" s="1">
        <v>0.01</v>
      </c>
      <c r="AH4006" t="s">
        <v>52</v>
      </c>
      <c r="AI4006" t="s">
        <v>680</v>
      </c>
      <c r="AJ4006" t="s">
        <v>54</v>
      </c>
      <c r="AK4006" t="s">
        <v>55</v>
      </c>
      <c r="AL4006" t="str">
        <f t="shared" si="125"/>
        <v>PATYHUN</v>
      </c>
      <c r="AM4006">
        <f>IFERROR(INDEX([1]Sheet1!$I$2:$I$118, MATCH(AL4006, [1]Sheet1!$J$2:$J$118, 0)), "")</f>
        <v>2481.1311418143659</v>
      </c>
    </row>
    <row r="4007" spans="1:39" hidden="1">
      <c r="A4007" t="s">
        <v>13771</v>
      </c>
      <c r="B4007" t="s">
        <v>13772</v>
      </c>
      <c r="C4007" t="s">
        <v>13773</v>
      </c>
      <c r="D4007" t="s">
        <v>13774</v>
      </c>
      <c r="E4007" t="s">
        <v>60</v>
      </c>
      <c r="F4007" t="s">
        <v>40</v>
      </c>
      <c r="G4007" t="s">
        <v>41</v>
      </c>
      <c r="H4007" t="s">
        <v>42</v>
      </c>
      <c r="I4007" t="s">
        <v>41</v>
      </c>
      <c r="J4007" t="s">
        <v>42</v>
      </c>
      <c r="K4007" t="s">
        <v>4459</v>
      </c>
      <c r="L4007" t="s">
        <v>4460</v>
      </c>
      <c r="M4007" t="s">
        <v>1145</v>
      </c>
      <c r="N4007" t="s">
        <v>4460</v>
      </c>
      <c r="O4007" t="s">
        <v>1145</v>
      </c>
      <c r="P4007" t="s">
        <v>45</v>
      </c>
      <c r="Q4007" s="1">
        <v>4</v>
      </c>
      <c r="R4007" t="s">
        <v>46</v>
      </c>
      <c r="S4007" t="s">
        <v>47</v>
      </c>
      <c r="T4007" s="1">
        <v>38.6</v>
      </c>
      <c r="U4007" t="s">
        <v>48</v>
      </c>
      <c r="V4007" t="s">
        <v>9105</v>
      </c>
      <c r="W4007" s="1">
        <v>27.98</v>
      </c>
      <c r="X4007" t="s">
        <v>50</v>
      </c>
      <c r="Y4007" t="s">
        <v>50</v>
      </c>
      <c r="Z4007" s="1">
        <v>2</v>
      </c>
      <c r="AA4007" t="s">
        <v>51</v>
      </c>
      <c r="AB4007" s="1">
        <v>4.51</v>
      </c>
      <c r="AC4007" t="s">
        <v>51</v>
      </c>
      <c r="AD4007" s="1">
        <v>0.03</v>
      </c>
      <c r="AE4007" t="s">
        <v>52</v>
      </c>
      <c r="AF4007">
        <f t="shared" si="124"/>
        <v>0.03</v>
      </c>
      <c r="AG4007" s="1">
        <v>0.03</v>
      </c>
      <c r="AH4007" t="s">
        <v>52</v>
      </c>
      <c r="AI4007" t="s">
        <v>53</v>
      </c>
      <c r="AJ4007" t="s">
        <v>54</v>
      </c>
      <c r="AK4007" t="s">
        <v>55</v>
      </c>
      <c r="AL4007" t="str">
        <f t="shared" si="125"/>
        <v>SHANGHAICHN</v>
      </c>
      <c r="AM4007">
        <f>IFERROR(INDEX([1]Sheet1!$I$2:$I$118, MATCH(AL4007, [1]Sheet1!$J$2:$J$118, 0)), "")</f>
        <v>9467.7730778277528</v>
      </c>
    </row>
    <row r="4008" spans="1:39" hidden="1">
      <c r="A4008" t="s">
        <v>17488</v>
      </c>
      <c r="B4008" t="s">
        <v>16476</v>
      </c>
      <c r="C4008" t="s">
        <v>17489</v>
      </c>
      <c r="D4008" t="s">
        <v>17490</v>
      </c>
      <c r="E4008" t="s">
        <v>291</v>
      </c>
      <c r="F4008" t="s">
        <v>260</v>
      </c>
      <c r="G4008" t="s">
        <v>41</v>
      </c>
      <c r="H4008" t="s">
        <v>42</v>
      </c>
      <c r="I4008" t="s">
        <v>261</v>
      </c>
      <c r="J4008" t="s">
        <v>42</v>
      </c>
      <c r="K4008" t="s">
        <v>4923</v>
      </c>
      <c r="L4008" t="s">
        <v>15504</v>
      </c>
      <c r="M4008" t="s">
        <v>779</v>
      </c>
      <c r="N4008" t="s">
        <v>15504</v>
      </c>
      <c r="O4008" t="s">
        <v>779</v>
      </c>
      <c r="P4008" t="s">
        <v>45</v>
      </c>
      <c r="Q4008" s="1">
        <v>7</v>
      </c>
      <c r="R4008" s="1">
        <v>3</v>
      </c>
      <c r="S4008" t="s">
        <v>47</v>
      </c>
      <c r="T4008" s="1">
        <v>44.89</v>
      </c>
      <c r="U4008" t="s">
        <v>48</v>
      </c>
      <c r="V4008" t="s">
        <v>17491</v>
      </c>
      <c r="W4008" s="1">
        <v>44.89</v>
      </c>
      <c r="X4008" t="s">
        <v>50</v>
      </c>
      <c r="Y4008" t="s">
        <v>50</v>
      </c>
      <c r="Z4008" s="1">
        <v>3</v>
      </c>
      <c r="AA4008" t="s">
        <v>51</v>
      </c>
      <c r="AB4008" s="1">
        <v>4.6100000000000003</v>
      </c>
      <c r="AC4008" t="s">
        <v>51</v>
      </c>
      <c r="AD4008" s="1">
        <v>0.03</v>
      </c>
      <c r="AE4008" t="s">
        <v>52</v>
      </c>
      <c r="AF4008">
        <f t="shared" si="124"/>
        <v>0.03</v>
      </c>
      <c r="AG4008" s="1">
        <v>0.03</v>
      </c>
      <c r="AH4008" t="s">
        <v>52</v>
      </c>
      <c r="AI4008" t="s">
        <v>53</v>
      </c>
      <c r="AJ4008" t="s">
        <v>54</v>
      </c>
      <c r="AK4008" t="s">
        <v>55</v>
      </c>
      <c r="AL4008" t="str">
        <f t="shared" si="125"/>
        <v>MUSKEGOUSA</v>
      </c>
      <c r="AM4008">
        <f>IFERROR(INDEX([1]Sheet1!$I$2:$I$118, MATCH(AL4008, [1]Sheet1!$J$2:$J$118, 0)), "")</f>
        <v>6599.4652299211511</v>
      </c>
    </row>
    <row r="4009" spans="1:39" hidden="1">
      <c r="A4009" t="s">
        <v>16475</v>
      </c>
      <c r="B4009" t="s">
        <v>16476</v>
      </c>
      <c r="C4009" t="s">
        <v>16477</v>
      </c>
      <c r="D4009" t="s">
        <v>16478</v>
      </c>
      <c r="E4009" t="s">
        <v>291</v>
      </c>
      <c r="F4009" t="s">
        <v>260</v>
      </c>
      <c r="G4009" t="s">
        <v>41</v>
      </c>
      <c r="H4009" t="s">
        <v>42</v>
      </c>
      <c r="I4009" t="s">
        <v>261</v>
      </c>
      <c r="J4009" t="s">
        <v>42</v>
      </c>
      <c r="K4009" t="s">
        <v>4923</v>
      </c>
      <c r="L4009" t="s">
        <v>15504</v>
      </c>
      <c r="M4009" t="s">
        <v>779</v>
      </c>
      <c r="N4009" t="s">
        <v>15504</v>
      </c>
      <c r="O4009" t="s">
        <v>779</v>
      </c>
      <c r="P4009" t="s">
        <v>45</v>
      </c>
      <c r="Q4009" s="1">
        <v>7</v>
      </c>
      <c r="R4009" s="1">
        <v>6</v>
      </c>
      <c r="S4009" t="s">
        <v>132</v>
      </c>
      <c r="T4009" s="1">
        <v>461.12</v>
      </c>
      <c r="U4009" t="s">
        <v>48</v>
      </c>
      <c r="V4009" t="s">
        <v>16479</v>
      </c>
      <c r="W4009" s="1">
        <v>461.12</v>
      </c>
      <c r="X4009" t="s">
        <v>50</v>
      </c>
      <c r="Y4009" t="s">
        <v>50</v>
      </c>
      <c r="Z4009" s="1">
        <v>31</v>
      </c>
      <c r="AA4009" t="s">
        <v>51</v>
      </c>
      <c r="AB4009" s="1">
        <v>113.68</v>
      </c>
      <c r="AC4009" t="s">
        <v>51</v>
      </c>
      <c r="AD4009" s="1">
        <v>0.68</v>
      </c>
      <c r="AE4009" t="s">
        <v>52</v>
      </c>
      <c r="AF4009">
        <f t="shared" si="124"/>
        <v>0.68</v>
      </c>
      <c r="AG4009" s="1">
        <v>0.68</v>
      </c>
      <c r="AH4009" t="s">
        <v>52</v>
      </c>
      <c r="AI4009" t="s">
        <v>639</v>
      </c>
      <c r="AJ4009" t="s">
        <v>135</v>
      </c>
      <c r="AK4009" t="s">
        <v>136</v>
      </c>
      <c r="AL4009" t="str">
        <f t="shared" si="125"/>
        <v>MUSKEGOUSA</v>
      </c>
      <c r="AM4009">
        <f>IFERROR(INDEX([1]Sheet1!$I$2:$I$118, MATCH(AL4009, [1]Sheet1!$J$2:$J$118, 0)), "")</f>
        <v>6599.4652299211511</v>
      </c>
    </row>
    <row r="4010" spans="1:39" hidden="1">
      <c r="A4010" t="s">
        <v>24445</v>
      </c>
      <c r="B4010" t="s">
        <v>24404</v>
      </c>
      <c r="C4010" t="s">
        <v>24446</v>
      </c>
      <c r="D4010" t="s">
        <v>24447</v>
      </c>
      <c r="E4010" t="s">
        <v>291</v>
      </c>
      <c r="F4010" t="s">
        <v>260</v>
      </c>
      <c r="G4010" t="s">
        <v>41</v>
      </c>
      <c r="H4010" t="s">
        <v>42</v>
      </c>
      <c r="I4010" t="s">
        <v>261</v>
      </c>
      <c r="J4010" t="s">
        <v>42</v>
      </c>
      <c r="K4010" t="s">
        <v>23299</v>
      </c>
      <c r="L4010" t="s">
        <v>4813</v>
      </c>
      <c r="M4010" t="s">
        <v>4814</v>
      </c>
      <c r="N4010" t="s">
        <v>4813</v>
      </c>
      <c r="O4010" t="s">
        <v>4814</v>
      </c>
      <c r="P4010" t="s">
        <v>45</v>
      </c>
      <c r="Q4010" s="1">
        <v>2</v>
      </c>
      <c r="R4010" s="1">
        <v>2</v>
      </c>
      <c r="S4010" t="s">
        <v>47</v>
      </c>
      <c r="T4010" s="1">
        <v>11.7</v>
      </c>
      <c r="U4010" t="s">
        <v>48</v>
      </c>
      <c r="V4010" t="s">
        <v>24448</v>
      </c>
      <c r="W4010" s="1">
        <v>11.7</v>
      </c>
      <c r="X4010" t="s">
        <v>50</v>
      </c>
      <c r="Y4010" t="s">
        <v>50</v>
      </c>
      <c r="Z4010" s="1">
        <v>2</v>
      </c>
      <c r="AA4010" t="s">
        <v>51</v>
      </c>
      <c r="AB4010" s="1">
        <v>2.76</v>
      </c>
      <c r="AC4010" t="s">
        <v>51</v>
      </c>
      <c r="AD4010" s="1">
        <v>0.02</v>
      </c>
      <c r="AE4010" t="s">
        <v>52</v>
      </c>
      <c r="AF4010">
        <f t="shared" si="124"/>
        <v>0.02</v>
      </c>
      <c r="AG4010" s="1">
        <v>0.02</v>
      </c>
      <c r="AH4010" t="s">
        <v>52</v>
      </c>
      <c r="AI4010" t="s">
        <v>1486</v>
      </c>
      <c r="AJ4010" t="s">
        <v>54</v>
      </c>
      <c r="AK4010" t="s">
        <v>55</v>
      </c>
      <c r="AL4010" t="str">
        <f t="shared" si="125"/>
        <v>RAUNHEIMDEU</v>
      </c>
      <c r="AM4010">
        <f>IFERROR(INDEX([1]Sheet1!$I$2:$I$118, MATCH(AL4010, [1]Sheet1!$J$2:$J$118, 0)), "")</f>
        <v>477.69917125845029</v>
      </c>
    </row>
    <row r="4011" spans="1:39" hidden="1">
      <c r="A4011" t="s">
        <v>24403</v>
      </c>
      <c r="B4011" t="s">
        <v>24404</v>
      </c>
      <c r="C4011" t="s">
        <v>24405</v>
      </c>
      <c r="D4011" t="s">
        <v>24406</v>
      </c>
      <c r="E4011" t="s">
        <v>102</v>
      </c>
      <c r="F4011" t="s">
        <v>40</v>
      </c>
      <c r="G4011" t="s">
        <v>41</v>
      </c>
      <c r="H4011" t="s">
        <v>42</v>
      </c>
      <c r="I4011" t="s">
        <v>41</v>
      </c>
      <c r="J4011" t="s">
        <v>42</v>
      </c>
      <c r="K4011" t="s">
        <v>23299</v>
      </c>
      <c r="L4011" t="s">
        <v>4813</v>
      </c>
      <c r="M4011" t="s">
        <v>4814</v>
      </c>
      <c r="N4011" t="s">
        <v>3245</v>
      </c>
      <c r="O4011" t="s">
        <v>3246</v>
      </c>
      <c r="P4011" t="s">
        <v>45</v>
      </c>
      <c r="Q4011" s="1">
        <v>1</v>
      </c>
      <c r="R4011" t="s">
        <v>46</v>
      </c>
      <c r="S4011" t="s">
        <v>47</v>
      </c>
      <c r="T4011" s="1">
        <v>18.12</v>
      </c>
      <c r="U4011" t="s">
        <v>48</v>
      </c>
      <c r="V4011" t="s">
        <v>3253</v>
      </c>
      <c r="W4011" s="1">
        <v>18.12</v>
      </c>
      <c r="X4011" t="s">
        <v>50</v>
      </c>
      <c r="Y4011" t="s">
        <v>50</v>
      </c>
      <c r="Z4011" s="1">
        <v>1</v>
      </c>
      <c r="AA4011" t="s">
        <v>51</v>
      </c>
      <c r="AB4011" s="1">
        <v>1.7</v>
      </c>
      <c r="AC4011" t="s">
        <v>51</v>
      </c>
      <c r="AD4011" s="1">
        <v>0.01</v>
      </c>
      <c r="AE4011" t="s">
        <v>52</v>
      </c>
      <c r="AF4011">
        <f t="shared" si="124"/>
        <v>0.01</v>
      </c>
      <c r="AG4011" s="1">
        <v>0.01</v>
      </c>
      <c r="AH4011" t="s">
        <v>52</v>
      </c>
      <c r="AI4011" t="s">
        <v>53</v>
      </c>
      <c r="AJ4011" t="s">
        <v>54</v>
      </c>
      <c r="AK4011" t="s">
        <v>55</v>
      </c>
      <c r="AL4011" t="str">
        <f t="shared" si="125"/>
        <v>ISTANBULTUR</v>
      </c>
      <c r="AM4011">
        <f>IFERROR(INDEX([1]Sheet1!$I$2:$I$118, MATCH(AL4011, [1]Sheet1!$J$2:$J$118, 0)), "")</f>
        <v>2286.2110021136291</v>
      </c>
    </row>
    <row r="4012" spans="1:39" hidden="1">
      <c r="A4012" t="s">
        <v>17484</v>
      </c>
      <c r="B4012" t="s">
        <v>16616</v>
      </c>
      <c r="C4012" t="s">
        <v>17485</v>
      </c>
      <c r="D4012" t="s">
        <v>17486</v>
      </c>
      <c r="E4012" t="s">
        <v>271</v>
      </c>
      <c r="F4012" t="s">
        <v>260</v>
      </c>
      <c r="G4012" t="s">
        <v>41</v>
      </c>
      <c r="H4012" t="s">
        <v>42</v>
      </c>
      <c r="I4012" t="s">
        <v>261</v>
      </c>
      <c r="J4012" t="s">
        <v>42</v>
      </c>
      <c r="K4012" t="s">
        <v>4923</v>
      </c>
      <c r="L4012" t="s">
        <v>15504</v>
      </c>
      <c r="M4012" t="s">
        <v>779</v>
      </c>
      <c r="N4012" t="s">
        <v>15504</v>
      </c>
      <c r="O4012" t="s">
        <v>779</v>
      </c>
      <c r="P4012" t="s">
        <v>45</v>
      </c>
      <c r="Q4012" s="1">
        <v>4</v>
      </c>
      <c r="R4012" s="1">
        <v>0</v>
      </c>
      <c r="S4012" t="s">
        <v>132</v>
      </c>
      <c r="T4012" s="1">
        <v>113.43</v>
      </c>
      <c r="U4012" t="s">
        <v>48</v>
      </c>
      <c r="V4012" t="s">
        <v>17487</v>
      </c>
      <c r="W4012" s="1">
        <v>113.43</v>
      </c>
      <c r="X4012" t="s">
        <v>50</v>
      </c>
      <c r="Y4012" t="s">
        <v>50</v>
      </c>
      <c r="Z4012" s="1">
        <v>20</v>
      </c>
      <c r="AA4012" t="s">
        <v>51</v>
      </c>
      <c r="AB4012" s="1">
        <v>41.43</v>
      </c>
      <c r="AC4012" t="s">
        <v>51</v>
      </c>
      <c r="AD4012" s="1">
        <v>0.25</v>
      </c>
      <c r="AE4012" t="s">
        <v>52</v>
      </c>
      <c r="AF4012">
        <f t="shared" si="124"/>
        <v>0.25</v>
      </c>
      <c r="AG4012" s="1">
        <v>0.25</v>
      </c>
      <c r="AH4012" t="s">
        <v>52</v>
      </c>
      <c r="AI4012" t="s">
        <v>719</v>
      </c>
      <c r="AJ4012" t="s">
        <v>135</v>
      </c>
      <c r="AK4012" t="s">
        <v>136</v>
      </c>
      <c r="AL4012" t="str">
        <f t="shared" si="125"/>
        <v>MUSKEGOUSA</v>
      </c>
      <c r="AM4012">
        <f>IFERROR(INDEX([1]Sheet1!$I$2:$I$118, MATCH(AL4012, [1]Sheet1!$J$2:$J$118, 0)), "")</f>
        <v>6599.4652299211511</v>
      </c>
    </row>
    <row r="4013" spans="1:39" hidden="1">
      <c r="A4013" t="s">
        <v>16615</v>
      </c>
      <c r="B4013" t="s">
        <v>16616</v>
      </c>
      <c r="C4013" t="s">
        <v>16617</v>
      </c>
      <c r="D4013" t="s">
        <v>16618</v>
      </c>
      <c r="E4013" t="s">
        <v>291</v>
      </c>
      <c r="F4013" t="s">
        <v>260</v>
      </c>
      <c r="G4013" t="s">
        <v>41</v>
      </c>
      <c r="H4013" t="s">
        <v>42</v>
      </c>
      <c r="I4013" t="s">
        <v>261</v>
      </c>
      <c r="J4013" t="s">
        <v>42</v>
      </c>
      <c r="K4013" t="s">
        <v>4923</v>
      </c>
      <c r="L4013" t="s">
        <v>15504</v>
      </c>
      <c r="M4013" t="s">
        <v>779</v>
      </c>
      <c r="N4013" t="s">
        <v>15504</v>
      </c>
      <c r="O4013" t="s">
        <v>779</v>
      </c>
      <c r="P4013" t="s">
        <v>45</v>
      </c>
      <c r="Q4013" s="1">
        <v>2</v>
      </c>
      <c r="R4013" s="1">
        <v>2</v>
      </c>
      <c r="S4013" t="s">
        <v>132</v>
      </c>
      <c r="T4013" s="1">
        <v>139.86000000000001</v>
      </c>
      <c r="U4013" t="s">
        <v>48</v>
      </c>
      <c r="V4013" t="s">
        <v>16619</v>
      </c>
      <c r="W4013" s="1">
        <v>139.86000000000001</v>
      </c>
      <c r="X4013" t="s">
        <v>50</v>
      </c>
      <c r="Y4013" t="s">
        <v>50</v>
      </c>
      <c r="Z4013" s="1">
        <v>52</v>
      </c>
      <c r="AA4013" t="s">
        <v>51</v>
      </c>
      <c r="AB4013" s="1">
        <v>52</v>
      </c>
      <c r="AC4013" t="s">
        <v>51</v>
      </c>
      <c r="AD4013" s="1">
        <v>0.09</v>
      </c>
      <c r="AE4013" t="s">
        <v>52</v>
      </c>
      <c r="AF4013">
        <f t="shared" si="124"/>
        <v>0.31</v>
      </c>
      <c r="AG4013" s="1">
        <v>0.31</v>
      </c>
      <c r="AH4013" t="s">
        <v>52</v>
      </c>
      <c r="AI4013" t="s">
        <v>134</v>
      </c>
      <c r="AJ4013" t="s">
        <v>135</v>
      </c>
      <c r="AK4013" t="s">
        <v>136</v>
      </c>
      <c r="AL4013" t="str">
        <f t="shared" si="125"/>
        <v>MUSKEGOUSA</v>
      </c>
      <c r="AM4013">
        <f>IFERROR(INDEX([1]Sheet1!$I$2:$I$118, MATCH(AL4013, [1]Sheet1!$J$2:$J$118, 0)), "")</f>
        <v>6599.4652299211511</v>
      </c>
    </row>
    <row r="4014" spans="1:39" hidden="1">
      <c r="A4014" t="s">
        <v>16232</v>
      </c>
      <c r="B4014" t="s">
        <v>16233</v>
      </c>
      <c r="C4014" t="s">
        <v>16234</v>
      </c>
      <c r="D4014" t="s">
        <v>16235</v>
      </c>
      <c r="E4014" t="s">
        <v>291</v>
      </c>
      <c r="F4014" t="s">
        <v>260</v>
      </c>
      <c r="G4014" t="s">
        <v>41</v>
      </c>
      <c r="H4014" t="s">
        <v>42</v>
      </c>
      <c r="I4014" t="s">
        <v>261</v>
      </c>
      <c r="J4014" t="s">
        <v>42</v>
      </c>
      <c r="K4014" t="s">
        <v>4923</v>
      </c>
      <c r="L4014" t="s">
        <v>15504</v>
      </c>
      <c r="M4014" t="s">
        <v>779</v>
      </c>
      <c r="N4014" t="s">
        <v>16236</v>
      </c>
      <c r="O4014" t="s">
        <v>779</v>
      </c>
      <c r="P4014" t="s">
        <v>45</v>
      </c>
      <c r="Q4014" s="1">
        <v>7</v>
      </c>
      <c r="R4014" s="1">
        <v>3</v>
      </c>
      <c r="S4014" t="s">
        <v>132</v>
      </c>
      <c r="T4014" s="1">
        <v>683.61</v>
      </c>
      <c r="U4014" t="s">
        <v>48</v>
      </c>
      <c r="V4014" t="s">
        <v>16237</v>
      </c>
      <c r="W4014" s="1">
        <v>683.61</v>
      </c>
      <c r="X4014" t="s">
        <v>50</v>
      </c>
      <c r="Y4014" t="s">
        <v>50</v>
      </c>
      <c r="Z4014" s="1">
        <v>33</v>
      </c>
      <c r="AA4014" t="s">
        <v>51</v>
      </c>
      <c r="AB4014" s="1">
        <v>167.33</v>
      </c>
      <c r="AC4014" t="s">
        <v>51</v>
      </c>
      <c r="AD4014" s="1">
        <v>1.01</v>
      </c>
      <c r="AE4014" t="s">
        <v>52</v>
      </c>
      <c r="AF4014">
        <f t="shared" si="124"/>
        <v>1.01</v>
      </c>
      <c r="AG4014" s="1">
        <v>1.01</v>
      </c>
      <c r="AH4014" t="s">
        <v>52</v>
      </c>
      <c r="AI4014" t="s">
        <v>639</v>
      </c>
      <c r="AJ4014" t="s">
        <v>135</v>
      </c>
      <c r="AK4014" t="s">
        <v>136</v>
      </c>
      <c r="AL4014" t="str">
        <f t="shared" si="125"/>
        <v>CAMDENUSA</v>
      </c>
      <c r="AM4014">
        <f>IFERROR(INDEX([1]Sheet1!$I$2:$I$118, MATCH(AL4014, [1]Sheet1!$J$2:$J$118, 0)), "")</f>
        <v>5952.0826056180322</v>
      </c>
    </row>
    <row r="4015" spans="1:39" hidden="1">
      <c r="A4015" t="s">
        <v>13839</v>
      </c>
      <c r="B4015" t="s">
        <v>13840</v>
      </c>
      <c r="C4015" t="s">
        <v>13841</v>
      </c>
      <c r="D4015" t="s">
        <v>13842</v>
      </c>
      <c r="E4015" t="s">
        <v>60</v>
      </c>
      <c r="F4015" t="s">
        <v>40</v>
      </c>
      <c r="G4015" t="s">
        <v>41</v>
      </c>
      <c r="H4015" t="s">
        <v>42</v>
      </c>
      <c r="I4015" t="s">
        <v>41</v>
      </c>
      <c r="J4015" t="s">
        <v>42</v>
      </c>
      <c r="K4015" t="s">
        <v>4459</v>
      </c>
      <c r="L4015" t="s">
        <v>4460</v>
      </c>
      <c r="M4015" t="s">
        <v>1145</v>
      </c>
      <c r="N4015" t="s">
        <v>4460</v>
      </c>
      <c r="O4015" t="s">
        <v>1145</v>
      </c>
      <c r="P4015" t="s">
        <v>45</v>
      </c>
      <c r="Q4015" s="1">
        <v>6</v>
      </c>
      <c r="R4015" s="1">
        <v>2</v>
      </c>
      <c r="S4015" t="s">
        <v>132</v>
      </c>
      <c r="T4015" s="1">
        <v>22.29</v>
      </c>
      <c r="U4015" t="s">
        <v>48</v>
      </c>
      <c r="V4015" t="s">
        <v>8036</v>
      </c>
      <c r="W4015" s="1">
        <v>22.29</v>
      </c>
      <c r="X4015" t="s">
        <v>50</v>
      </c>
      <c r="Y4015" t="s">
        <v>50</v>
      </c>
      <c r="Z4015" s="1">
        <v>1</v>
      </c>
      <c r="AA4015" t="s">
        <v>51</v>
      </c>
      <c r="AB4015" s="1">
        <v>1.69</v>
      </c>
      <c r="AC4015" t="s">
        <v>51</v>
      </c>
      <c r="AD4015" s="1">
        <v>0.01</v>
      </c>
      <c r="AE4015" t="s">
        <v>52</v>
      </c>
      <c r="AF4015">
        <f t="shared" si="124"/>
        <v>0.01</v>
      </c>
      <c r="AG4015" s="1">
        <v>0.01</v>
      </c>
      <c r="AH4015" t="s">
        <v>52</v>
      </c>
      <c r="AI4015" t="s">
        <v>719</v>
      </c>
      <c r="AJ4015" t="s">
        <v>135</v>
      </c>
      <c r="AK4015" t="s">
        <v>136</v>
      </c>
      <c r="AL4015" t="str">
        <f t="shared" si="125"/>
        <v>SHANGHAICHN</v>
      </c>
      <c r="AM4015">
        <f>IFERROR(INDEX([1]Sheet1!$I$2:$I$118, MATCH(AL4015, [1]Sheet1!$J$2:$J$118, 0)), "")</f>
        <v>9467.7730778277528</v>
      </c>
    </row>
    <row r="4016" spans="1:39" hidden="1">
      <c r="A4016" t="s">
        <v>872</v>
      </c>
      <c r="B4016" t="s">
        <v>873</v>
      </c>
      <c r="C4016" t="s">
        <v>874</v>
      </c>
      <c r="D4016" t="s">
        <v>875</v>
      </c>
      <c r="E4016" t="s">
        <v>291</v>
      </c>
      <c r="F4016" t="s">
        <v>285</v>
      </c>
      <c r="G4016" t="s">
        <v>41</v>
      </c>
      <c r="H4016" t="s">
        <v>42</v>
      </c>
      <c r="I4016" t="s">
        <v>261</v>
      </c>
      <c r="J4016" t="s">
        <v>42</v>
      </c>
      <c r="K4016" t="s">
        <v>769</v>
      </c>
      <c r="L4016" t="s">
        <v>770</v>
      </c>
      <c r="M4016" t="s">
        <v>771</v>
      </c>
      <c r="N4016" t="s">
        <v>770</v>
      </c>
      <c r="O4016" t="s">
        <v>771</v>
      </c>
      <c r="P4016" t="s">
        <v>73</v>
      </c>
      <c r="Q4016" s="1">
        <v>8</v>
      </c>
      <c r="R4016" s="1">
        <v>12</v>
      </c>
      <c r="S4016" t="s">
        <v>47</v>
      </c>
      <c r="T4016" s="1">
        <v>3609.73</v>
      </c>
      <c r="U4016" t="s">
        <v>48</v>
      </c>
      <c r="V4016" t="s">
        <v>820</v>
      </c>
      <c r="W4016" s="1">
        <v>2677.47</v>
      </c>
      <c r="X4016" t="s">
        <v>324</v>
      </c>
      <c r="Y4016" t="s">
        <v>839</v>
      </c>
      <c r="Z4016" s="1">
        <v>880</v>
      </c>
      <c r="AA4016" t="s">
        <v>51</v>
      </c>
      <c r="AB4016" s="1">
        <v>1025.8499999999999</v>
      </c>
      <c r="AC4016" t="s">
        <v>51</v>
      </c>
      <c r="AD4016" s="1">
        <v>7.79</v>
      </c>
      <c r="AE4016" t="s">
        <v>52</v>
      </c>
      <c r="AF4016">
        <f t="shared" si="124"/>
        <v>7.79</v>
      </c>
      <c r="AG4016" s="1">
        <v>7.79</v>
      </c>
      <c r="AH4016" t="s">
        <v>52</v>
      </c>
      <c r="AI4016" t="s">
        <v>822</v>
      </c>
      <c r="AJ4016" t="s">
        <v>327</v>
      </c>
      <c r="AK4016" t="s">
        <v>328</v>
      </c>
      <c r="AL4016" t="str">
        <f t="shared" si="125"/>
        <v>MISSISSAUGACAN</v>
      </c>
      <c r="AM4016">
        <f>IFERROR(INDEX([1]Sheet1!$I$2:$I$118, MATCH(AL4016, [1]Sheet1!$J$2:$J$118, 0)), "")</f>
        <v>9517.4925579535429</v>
      </c>
    </row>
    <row r="4017" spans="1:39" hidden="1">
      <c r="A4017" t="s">
        <v>6486</v>
      </c>
      <c r="B4017" t="s">
        <v>6487</v>
      </c>
      <c r="C4017" t="s">
        <v>6488</v>
      </c>
      <c r="D4017" t="s">
        <v>6489</v>
      </c>
      <c r="E4017" t="s">
        <v>60</v>
      </c>
      <c r="F4017" t="s">
        <v>40</v>
      </c>
      <c r="G4017" t="s">
        <v>41</v>
      </c>
      <c r="H4017" t="s">
        <v>42</v>
      </c>
      <c r="I4017" t="s">
        <v>41</v>
      </c>
      <c r="J4017" t="s">
        <v>42</v>
      </c>
      <c r="K4017" t="s">
        <v>5805</v>
      </c>
      <c r="L4017" t="s">
        <v>5806</v>
      </c>
      <c r="M4017" t="s">
        <v>5807</v>
      </c>
      <c r="N4017" t="s">
        <v>5806</v>
      </c>
      <c r="O4017" t="s">
        <v>5807</v>
      </c>
      <c r="P4017" t="s">
        <v>45</v>
      </c>
      <c r="Q4017" s="1">
        <v>5</v>
      </c>
      <c r="R4017" s="1">
        <v>2</v>
      </c>
      <c r="S4017" t="s">
        <v>47</v>
      </c>
      <c r="T4017" s="1">
        <v>863.34</v>
      </c>
      <c r="U4017" t="s">
        <v>48</v>
      </c>
      <c r="V4017" t="s">
        <v>5812</v>
      </c>
      <c r="W4017" s="1">
        <v>822.43</v>
      </c>
      <c r="X4017" t="s">
        <v>50</v>
      </c>
      <c r="Y4017" t="s">
        <v>50</v>
      </c>
      <c r="Z4017" s="1">
        <v>55</v>
      </c>
      <c r="AA4017" t="s">
        <v>51</v>
      </c>
      <c r="AB4017" s="1">
        <v>162.88</v>
      </c>
      <c r="AC4017" t="s">
        <v>51</v>
      </c>
      <c r="AD4017" s="1">
        <v>0.98</v>
      </c>
      <c r="AE4017" t="s">
        <v>52</v>
      </c>
      <c r="AF4017">
        <f t="shared" si="124"/>
        <v>0.98</v>
      </c>
      <c r="AG4017" s="1">
        <v>0.98</v>
      </c>
      <c r="AH4017" t="s">
        <v>52</v>
      </c>
      <c r="AI4017" t="s">
        <v>53</v>
      </c>
      <c r="AJ4017" t="s">
        <v>54</v>
      </c>
      <c r="AK4017" t="s">
        <v>55</v>
      </c>
      <c r="AL4017" t="str">
        <f t="shared" si="125"/>
        <v>HACHIOJIJPN</v>
      </c>
      <c r="AM4017">
        <f>IFERROR(INDEX([1]Sheet1!$I$2:$I$118, MATCH(AL4017, [1]Sheet1!$J$2:$J$118, 0)), "")</f>
        <v>9718.1337301617932</v>
      </c>
    </row>
    <row r="4018" spans="1:39" hidden="1">
      <c r="A4018" t="s">
        <v>5173</v>
      </c>
      <c r="B4018" t="s">
        <v>5174</v>
      </c>
      <c r="C4018" t="s">
        <v>5175</v>
      </c>
      <c r="D4018" t="s">
        <v>5176</v>
      </c>
      <c r="E4018" t="s">
        <v>291</v>
      </c>
      <c r="F4018" t="s">
        <v>285</v>
      </c>
      <c r="G4018" t="s">
        <v>41</v>
      </c>
      <c r="H4018" t="s">
        <v>42</v>
      </c>
      <c r="I4018" t="s">
        <v>261</v>
      </c>
      <c r="J4018" t="s">
        <v>42</v>
      </c>
      <c r="K4018" t="s">
        <v>4923</v>
      </c>
      <c r="L4018" t="s">
        <v>4924</v>
      </c>
      <c r="M4018" t="s">
        <v>779</v>
      </c>
      <c r="N4018" t="s">
        <v>4924</v>
      </c>
      <c r="O4018" t="s">
        <v>779</v>
      </c>
      <c r="P4018" t="s">
        <v>73</v>
      </c>
      <c r="Q4018" s="1">
        <v>8</v>
      </c>
      <c r="R4018" s="1">
        <v>5</v>
      </c>
      <c r="S4018" t="s">
        <v>167</v>
      </c>
      <c r="T4018" s="1">
        <v>2065.83</v>
      </c>
      <c r="U4018" t="s">
        <v>48</v>
      </c>
      <c r="V4018" t="s">
        <v>5107</v>
      </c>
      <c r="W4018" s="1">
        <v>1364.38</v>
      </c>
      <c r="X4018" t="s">
        <v>324</v>
      </c>
      <c r="Y4018" t="s">
        <v>5177</v>
      </c>
      <c r="Z4018" s="1">
        <v>944</v>
      </c>
      <c r="AA4018" t="s">
        <v>51</v>
      </c>
      <c r="AB4018" s="1">
        <v>1025.8499999999999</v>
      </c>
      <c r="AC4018" t="s">
        <v>51</v>
      </c>
      <c r="AD4018" s="1">
        <v>7.79</v>
      </c>
      <c r="AE4018" t="s">
        <v>52</v>
      </c>
      <c r="AF4018">
        <f t="shared" si="124"/>
        <v>7.79</v>
      </c>
      <c r="AG4018" s="1">
        <v>7.79</v>
      </c>
      <c r="AH4018" t="s">
        <v>52</v>
      </c>
      <c r="AI4018" t="s">
        <v>4988</v>
      </c>
      <c r="AJ4018" t="s">
        <v>327</v>
      </c>
      <c r="AK4018" t="s">
        <v>328</v>
      </c>
      <c r="AL4018" t="str">
        <f t="shared" si="125"/>
        <v>MIAMIUSA</v>
      </c>
      <c r="AM4018">
        <f>IFERROR(INDEX([1]Sheet1!$I$2:$I$118, MATCH(AL4018, [1]Sheet1!$J$2:$J$118, 0)), "")</f>
        <v>7341.6293033332649</v>
      </c>
    </row>
    <row r="4019" spans="1:39" hidden="1">
      <c r="A4019" t="s">
        <v>10177</v>
      </c>
      <c r="B4019" t="s">
        <v>10178</v>
      </c>
      <c r="C4019" t="s">
        <v>10179</v>
      </c>
      <c r="D4019" t="s">
        <v>10180</v>
      </c>
      <c r="E4019" t="s">
        <v>108</v>
      </c>
      <c r="F4019" t="s">
        <v>40</v>
      </c>
      <c r="G4019" t="s">
        <v>41</v>
      </c>
      <c r="H4019" t="s">
        <v>42</v>
      </c>
      <c r="I4019" t="s">
        <v>41</v>
      </c>
      <c r="J4019" t="s">
        <v>42</v>
      </c>
      <c r="K4019" t="s">
        <v>4459</v>
      </c>
      <c r="L4019" t="s">
        <v>4460</v>
      </c>
      <c r="M4019" t="s">
        <v>1145</v>
      </c>
      <c r="N4019" t="s">
        <v>4460</v>
      </c>
      <c r="O4019" t="s">
        <v>1145</v>
      </c>
      <c r="P4019" t="s">
        <v>45</v>
      </c>
      <c r="Q4019" s="1">
        <v>6</v>
      </c>
      <c r="R4019" s="1">
        <v>6</v>
      </c>
      <c r="S4019" t="s">
        <v>132</v>
      </c>
      <c r="T4019" s="1">
        <v>22.18</v>
      </c>
      <c r="U4019" t="s">
        <v>48</v>
      </c>
      <c r="V4019" t="s">
        <v>10181</v>
      </c>
      <c r="W4019" s="1">
        <v>22.18</v>
      </c>
      <c r="X4019" t="s">
        <v>50</v>
      </c>
      <c r="Y4019" t="s">
        <v>50</v>
      </c>
      <c r="Z4019" s="1">
        <v>1</v>
      </c>
      <c r="AA4019" t="s">
        <v>51</v>
      </c>
      <c r="AB4019" s="1">
        <v>1.69</v>
      </c>
      <c r="AC4019" t="s">
        <v>51</v>
      </c>
      <c r="AD4019" s="1">
        <v>0.01</v>
      </c>
      <c r="AE4019" t="s">
        <v>52</v>
      </c>
      <c r="AF4019">
        <f t="shared" si="124"/>
        <v>0.01</v>
      </c>
      <c r="AG4019" s="1">
        <v>0.01</v>
      </c>
      <c r="AH4019" t="s">
        <v>52</v>
      </c>
      <c r="AI4019" t="s">
        <v>719</v>
      </c>
      <c r="AJ4019" t="s">
        <v>135</v>
      </c>
      <c r="AK4019" t="s">
        <v>136</v>
      </c>
      <c r="AL4019" t="str">
        <f t="shared" si="125"/>
        <v>SHANGHAICHN</v>
      </c>
      <c r="AM4019">
        <f>IFERROR(INDEX([1]Sheet1!$I$2:$I$118, MATCH(AL4019, [1]Sheet1!$J$2:$J$118, 0)), "")</f>
        <v>9467.7730778277528</v>
      </c>
    </row>
    <row r="4020" spans="1:39" hidden="1">
      <c r="A4020" t="s">
        <v>905</v>
      </c>
      <c r="B4020" t="s">
        <v>906</v>
      </c>
      <c r="C4020" t="s">
        <v>907</v>
      </c>
      <c r="D4020" t="s">
        <v>908</v>
      </c>
      <c r="E4020" t="s">
        <v>215</v>
      </c>
      <c r="F4020" t="s">
        <v>285</v>
      </c>
      <c r="G4020" t="s">
        <v>41</v>
      </c>
      <c r="H4020" t="s">
        <v>42</v>
      </c>
      <c r="I4020" t="s">
        <v>261</v>
      </c>
      <c r="J4020" t="s">
        <v>42</v>
      </c>
      <c r="K4020" t="s">
        <v>769</v>
      </c>
      <c r="L4020" t="s">
        <v>770</v>
      </c>
      <c r="M4020" t="s">
        <v>771</v>
      </c>
      <c r="N4020" t="s">
        <v>778</v>
      </c>
      <c r="O4020" t="s">
        <v>779</v>
      </c>
      <c r="P4020" t="s">
        <v>73</v>
      </c>
      <c r="Q4020" s="1">
        <v>6</v>
      </c>
      <c r="R4020" s="1">
        <v>14</v>
      </c>
      <c r="S4020" t="s">
        <v>47</v>
      </c>
      <c r="T4020" s="1">
        <v>3944.9</v>
      </c>
      <c r="U4020" t="s">
        <v>48</v>
      </c>
      <c r="V4020" t="s">
        <v>848</v>
      </c>
      <c r="W4020" s="1">
        <v>2848.5</v>
      </c>
      <c r="X4020" t="s">
        <v>324</v>
      </c>
      <c r="Y4020" t="s">
        <v>909</v>
      </c>
      <c r="Z4020" s="1">
        <v>902</v>
      </c>
      <c r="AA4020" t="s">
        <v>51</v>
      </c>
      <c r="AB4020" s="1">
        <v>1025.8499999999999</v>
      </c>
      <c r="AC4020" t="s">
        <v>51</v>
      </c>
      <c r="AD4020" s="1">
        <v>7.79</v>
      </c>
      <c r="AE4020" t="s">
        <v>52</v>
      </c>
      <c r="AF4020">
        <f t="shared" si="124"/>
        <v>7.79</v>
      </c>
      <c r="AG4020" s="1">
        <v>7.79</v>
      </c>
      <c r="AH4020" t="s">
        <v>52</v>
      </c>
      <c r="AI4020" t="s">
        <v>804</v>
      </c>
      <c r="AJ4020" t="s">
        <v>327</v>
      </c>
      <c r="AK4020" t="s">
        <v>328</v>
      </c>
      <c r="AL4020" t="str">
        <f t="shared" si="125"/>
        <v>CHICAGOUSA</v>
      </c>
      <c r="AM4020">
        <f>IFERROR(INDEX([1]Sheet1!$I$2:$I$118, MATCH(AL4020, [1]Sheet1!$J$2:$J$118, 0)), "")</f>
        <v>6640.9922633100477</v>
      </c>
    </row>
    <row r="4021" spans="1:39" hidden="1">
      <c r="A4021" t="s">
        <v>951</v>
      </c>
      <c r="B4021" t="s">
        <v>952</v>
      </c>
      <c r="C4021" t="s">
        <v>953</v>
      </c>
      <c r="D4021" t="s">
        <v>954</v>
      </c>
      <c r="E4021" t="s">
        <v>291</v>
      </c>
      <c r="F4021" t="s">
        <v>285</v>
      </c>
      <c r="G4021" t="s">
        <v>41</v>
      </c>
      <c r="H4021" t="s">
        <v>42</v>
      </c>
      <c r="I4021" t="s">
        <v>261</v>
      </c>
      <c r="J4021" t="s">
        <v>42</v>
      </c>
      <c r="K4021" t="s">
        <v>769</v>
      </c>
      <c r="L4021" t="s">
        <v>770</v>
      </c>
      <c r="M4021" t="s">
        <v>771</v>
      </c>
      <c r="N4021" t="s">
        <v>770</v>
      </c>
      <c r="O4021" t="s">
        <v>771</v>
      </c>
      <c r="P4021" t="s">
        <v>73</v>
      </c>
      <c r="Q4021" s="1">
        <v>8</v>
      </c>
      <c r="R4021" s="1">
        <v>13</v>
      </c>
      <c r="S4021" t="s">
        <v>47</v>
      </c>
      <c r="T4021" s="1">
        <v>3507.15</v>
      </c>
      <c r="U4021" t="s">
        <v>48</v>
      </c>
      <c r="V4021" t="s">
        <v>820</v>
      </c>
      <c r="W4021" s="1">
        <v>2677.47</v>
      </c>
      <c r="X4021" t="s">
        <v>324</v>
      </c>
      <c r="Y4021" t="s">
        <v>955</v>
      </c>
      <c r="Z4021" s="1">
        <v>871</v>
      </c>
      <c r="AA4021" t="s">
        <v>51</v>
      </c>
      <c r="AB4021" s="1">
        <v>1025.8499999999999</v>
      </c>
      <c r="AC4021" t="s">
        <v>51</v>
      </c>
      <c r="AD4021" s="1">
        <v>7.79</v>
      </c>
      <c r="AE4021" t="s">
        <v>52</v>
      </c>
      <c r="AF4021">
        <f t="shared" si="124"/>
        <v>7.79</v>
      </c>
      <c r="AG4021" s="1">
        <v>7.79</v>
      </c>
      <c r="AH4021" t="s">
        <v>52</v>
      </c>
      <c r="AI4021" t="s">
        <v>822</v>
      </c>
      <c r="AJ4021" t="s">
        <v>327</v>
      </c>
      <c r="AK4021" t="s">
        <v>328</v>
      </c>
      <c r="AL4021" t="str">
        <f t="shared" si="125"/>
        <v>MISSISSAUGACAN</v>
      </c>
      <c r="AM4021">
        <f>IFERROR(INDEX([1]Sheet1!$I$2:$I$118, MATCH(AL4021, [1]Sheet1!$J$2:$J$118, 0)), "")</f>
        <v>9517.4925579535429</v>
      </c>
    </row>
    <row r="4022" spans="1:39" hidden="1">
      <c r="A4022" t="s">
        <v>14769</v>
      </c>
      <c r="B4022" t="s">
        <v>14770</v>
      </c>
      <c r="C4022" t="s">
        <v>14771</v>
      </c>
      <c r="D4022" t="s">
        <v>14772</v>
      </c>
      <c r="E4022" t="s">
        <v>291</v>
      </c>
      <c r="F4022" t="s">
        <v>285</v>
      </c>
      <c r="G4022" t="s">
        <v>41</v>
      </c>
      <c r="H4022" t="s">
        <v>42</v>
      </c>
      <c r="I4022" t="s">
        <v>261</v>
      </c>
      <c r="J4022" t="s">
        <v>42</v>
      </c>
      <c r="K4022" t="s">
        <v>4459</v>
      </c>
      <c r="L4022" t="s">
        <v>4460</v>
      </c>
      <c r="M4022" t="s">
        <v>1145</v>
      </c>
      <c r="N4022" t="s">
        <v>4460</v>
      </c>
      <c r="O4022" t="s">
        <v>1145</v>
      </c>
      <c r="P4022" t="s">
        <v>73</v>
      </c>
      <c r="Q4022" s="1">
        <v>16</v>
      </c>
      <c r="R4022" s="1">
        <v>13</v>
      </c>
      <c r="S4022" t="s">
        <v>47</v>
      </c>
      <c r="T4022" s="1">
        <v>2793.91</v>
      </c>
      <c r="U4022" t="s">
        <v>48</v>
      </c>
      <c r="V4022" t="s">
        <v>14675</v>
      </c>
      <c r="W4022" s="1">
        <v>1923.2</v>
      </c>
      <c r="X4022" t="s">
        <v>324</v>
      </c>
      <c r="Y4022" t="s">
        <v>1074</v>
      </c>
      <c r="Z4022" s="1">
        <v>905</v>
      </c>
      <c r="AA4022" t="s">
        <v>51</v>
      </c>
      <c r="AB4022" s="1">
        <v>1025.8499999999999</v>
      </c>
      <c r="AC4022" t="s">
        <v>51</v>
      </c>
      <c r="AD4022" s="1">
        <v>7.79</v>
      </c>
      <c r="AE4022" t="s">
        <v>52</v>
      </c>
      <c r="AF4022">
        <f t="shared" si="124"/>
        <v>7.79</v>
      </c>
      <c r="AG4022" s="1">
        <v>7.79</v>
      </c>
      <c r="AH4022" t="s">
        <v>52</v>
      </c>
      <c r="AI4022" t="s">
        <v>804</v>
      </c>
      <c r="AJ4022" t="s">
        <v>327</v>
      </c>
      <c r="AK4022" t="s">
        <v>328</v>
      </c>
      <c r="AL4022" t="str">
        <f t="shared" si="125"/>
        <v>SHANGHAICHN</v>
      </c>
      <c r="AM4022">
        <f>IFERROR(INDEX([1]Sheet1!$I$2:$I$118, MATCH(AL4022, [1]Sheet1!$J$2:$J$118, 0)), "")</f>
        <v>9467.7730778277528</v>
      </c>
    </row>
    <row r="4023" spans="1:39" hidden="1">
      <c r="A4023" t="s">
        <v>24255</v>
      </c>
      <c r="B4023" t="s">
        <v>24256</v>
      </c>
      <c r="C4023" t="s">
        <v>24257</v>
      </c>
      <c r="D4023" t="s">
        <v>24258</v>
      </c>
      <c r="E4023" t="s">
        <v>60</v>
      </c>
      <c r="F4023" t="s">
        <v>40</v>
      </c>
      <c r="G4023" t="s">
        <v>41</v>
      </c>
      <c r="H4023" t="s">
        <v>42</v>
      </c>
      <c r="I4023" t="s">
        <v>41</v>
      </c>
      <c r="J4023" t="s">
        <v>42</v>
      </c>
      <c r="K4023" t="s">
        <v>23299</v>
      </c>
      <c r="L4023" t="s">
        <v>4813</v>
      </c>
      <c r="M4023" t="s">
        <v>4814</v>
      </c>
      <c r="N4023" t="s">
        <v>4813</v>
      </c>
      <c r="O4023" t="s">
        <v>4814</v>
      </c>
      <c r="P4023" t="s">
        <v>45</v>
      </c>
      <c r="Q4023" s="1">
        <v>4</v>
      </c>
      <c r="R4023" s="1">
        <v>5</v>
      </c>
      <c r="S4023" t="s">
        <v>47</v>
      </c>
      <c r="T4023" s="1">
        <v>11.61</v>
      </c>
      <c r="U4023" t="s">
        <v>48</v>
      </c>
      <c r="V4023" t="s">
        <v>23300</v>
      </c>
      <c r="W4023" s="1">
        <v>11.61</v>
      </c>
      <c r="X4023" t="s">
        <v>50</v>
      </c>
      <c r="Y4023" t="s">
        <v>50</v>
      </c>
      <c r="Z4023" s="1">
        <v>1</v>
      </c>
      <c r="AA4023" t="s">
        <v>51</v>
      </c>
      <c r="AB4023" s="1">
        <v>1.7</v>
      </c>
      <c r="AC4023" t="s">
        <v>51</v>
      </c>
      <c r="AD4023" s="1">
        <v>0.01</v>
      </c>
      <c r="AE4023" t="s">
        <v>52</v>
      </c>
      <c r="AF4023">
        <f t="shared" si="124"/>
        <v>0.01</v>
      </c>
      <c r="AG4023" s="1">
        <v>0.01</v>
      </c>
      <c r="AH4023" t="s">
        <v>52</v>
      </c>
      <c r="AI4023" t="s">
        <v>1486</v>
      </c>
      <c r="AJ4023" t="s">
        <v>54</v>
      </c>
      <c r="AK4023" t="s">
        <v>55</v>
      </c>
      <c r="AL4023" t="str">
        <f t="shared" si="125"/>
        <v>RAUNHEIMDEU</v>
      </c>
      <c r="AM4023">
        <f>IFERROR(INDEX([1]Sheet1!$I$2:$I$118, MATCH(AL4023, [1]Sheet1!$J$2:$J$118, 0)), "")</f>
        <v>477.69917125845029</v>
      </c>
    </row>
    <row r="4024" spans="1:39" hidden="1">
      <c r="A4024" t="s">
        <v>23752</v>
      </c>
      <c r="B4024" t="s">
        <v>23753</v>
      </c>
      <c r="C4024" t="s">
        <v>23754</v>
      </c>
      <c r="D4024" t="s">
        <v>23755</v>
      </c>
      <c r="E4024" t="s">
        <v>60</v>
      </c>
      <c r="F4024" t="s">
        <v>40</v>
      </c>
      <c r="G4024" t="s">
        <v>41</v>
      </c>
      <c r="H4024" t="s">
        <v>42</v>
      </c>
      <c r="I4024" t="s">
        <v>41</v>
      </c>
      <c r="J4024" t="s">
        <v>42</v>
      </c>
      <c r="K4024" t="s">
        <v>23299</v>
      </c>
      <c r="L4024" t="s">
        <v>4813</v>
      </c>
      <c r="M4024" t="s">
        <v>4814</v>
      </c>
      <c r="N4024" t="s">
        <v>4813</v>
      </c>
      <c r="O4024" t="s">
        <v>4814</v>
      </c>
      <c r="P4024" t="s">
        <v>1440</v>
      </c>
      <c r="Q4024" s="1">
        <v>3</v>
      </c>
      <c r="R4024" t="s">
        <v>46</v>
      </c>
      <c r="S4024" t="s">
        <v>74</v>
      </c>
      <c r="T4024" s="1">
        <v>69.89</v>
      </c>
      <c r="U4024" t="s">
        <v>666</v>
      </c>
      <c r="V4024" t="s">
        <v>23456</v>
      </c>
      <c r="W4024" s="1">
        <v>76.5</v>
      </c>
      <c r="X4024" t="s">
        <v>50</v>
      </c>
      <c r="Y4024" t="s">
        <v>50</v>
      </c>
      <c r="Z4024" s="1">
        <v>55</v>
      </c>
      <c r="AA4024" t="s">
        <v>51</v>
      </c>
      <c r="AB4024" s="1">
        <v>324.77</v>
      </c>
      <c r="AC4024" t="s">
        <v>637</v>
      </c>
      <c r="AD4024" s="1">
        <v>0.98</v>
      </c>
      <c r="AE4024" t="s">
        <v>52</v>
      </c>
      <c r="AF4024">
        <f t="shared" si="124"/>
        <v>0.98</v>
      </c>
      <c r="AG4024" s="1">
        <v>0.98</v>
      </c>
      <c r="AH4024" t="s">
        <v>52</v>
      </c>
      <c r="AI4024" t="s">
        <v>1442</v>
      </c>
      <c r="AJ4024" t="s">
        <v>1443</v>
      </c>
      <c r="AK4024" t="s">
        <v>1444</v>
      </c>
      <c r="AL4024" t="str">
        <f t="shared" si="125"/>
        <v>RAUNHEIMDEU</v>
      </c>
      <c r="AM4024">
        <f>IFERROR(INDEX([1]Sheet1!$I$2:$I$118, MATCH(AL4024, [1]Sheet1!$J$2:$J$118, 0)), "")</f>
        <v>477.69917125845029</v>
      </c>
    </row>
    <row r="4025" spans="1:39" hidden="1">
      <c r="A4025" t="s">
        <v>14671</v>
      </c>
      <c r="B4025" t="s">
        <v>14672</v>
      </c>
      <c r="C4025" t="s">
        <v>14673</v>
      </c>
      <c r="D4025" t="s">
        <v>14674</v>
      </c>
      <c r="E4025" t="s">
        <v>291</v>
      </c>
      <c r="F4025" t="s">
        <v>285</v>
      </c>
      <c r="G4025" t="s">
        <v>41</v>
      </c>
      <c r="H4025" t="s">
        <v>42</v>
      </c>
      <c r="I4025" t="s">
        <v>261</v>
      </c>
      <c r="J4025" t="s">
        <v>42</v>
      </c>
      <c r="K4025" t="s">
        <v>4459</v>
      </c>
      <c r="L4025" t="s">
        <v>4460</v>
      </c>
      <c r="M4025" t="s">
        <v>1145</v>
      </c>
      <c r="N4025" t="s">
        <v>4460</v>
      </c>
      <c r="O4025" t="s">
        <v>1145</v>
      </c>
      <c r="P4025" t="s">
        <v>73</v>
      </c>
      <c r="Q4025" s="1">
        <v>16</v>
      </c>
      <c r="R4025" s="1">
        <v>5</v>
      </c>
      <c r="S4025" t="s">
        <v>47</v>
      </c>
      <c r="T4025" s="1">
        <v>3029.86</v>
      </c>
      <c r="U4025" t="s">
        <v>48</v>
      </c>
      <c r="V4025" t="s">
        <v>14675</v>
      </c>
      <c r="W4025" s="1">
        <v>1923.2</v>
      </c>
      <c r="X4025" t="s">
        <v>324</v>
      </c>
      <c r="Y4025" t="s">
        <v>849</v>
      </c>
      <c r="Z4025" s="1">
        <v>893</v>
      </c>
      <c r="AA4025" t="s">
        <v>51</v>
      </c>
      <c r="AB4025" s="1">
        <v>1025.8499999999999</v>
      </c>
      <c r="AC4025" t="s">
        <v>51</v>
      </c>
      <c r="AD4025" s="1">
        <v>7.79</v>
      </c>
      <c r="AE4025" t="s">
        <v>52</v>
      </c>
      <c r="AF4025">
        <f t="shared" si="124"/>
        <v>7.79</v>
      </c>
      <c r="AG4025" s="1">
        <v>7.79</v>
      </c>
      <c r="AH4025" t="s">
        <v>52</v>
      </c>
      <c r="AI4025" t="s">
        <v>804</v>
      </c>
      <c r="AJ4025" t="s">
        <v>327</v>
      </c>
      <c r="AK4025" t="s">
        <v>328</v>
      </c>
      <c r="AL4025" t="str">
        <f t="shared" si="125"/>
        <v>SHANGHAICHN</v>
      </c>
      <c r="AM4025">
        <f>IFERROR(INDEX([1]Sheet1!$I$2:$I$118, MATCH(AL4025, [1]Sheet1!$J$2:$J$118, 0)), "")</f>
        <v>9467.7730778277528</v>
      </c>
    </row>
    <row r="4026" spans="1:39" hidden="1">
      <c r="A4026" t="s">
        <v>965</v>
      </c>
      <c r="B4026" t="s">
        <v>897</v>
      </c>
      <c r="C4026" t="s">
        <v>966</v>
      </c>
      <c r="D4026" t="s">
        <v>967</v>
      </c>
      <c r="E4026" t="s">
        <v>222</v>
      </c>
      <c r="F4026" t="s">
        <v>285</v>
      </c>
      <c r="G4026" t="s">
        <v>41</v>
      </c>
      <c r="H4026" t="s">
        <v>42</v>
      </c>
      <c r="I4026" t="s">
        <v>261</v>
      </c>
      <c r="J4026" t="s">
        <v>42</v>
      </c>
      <c r="K4026" t="s">
        <v>769</v>
      </c>
      <c r="L4026" t="s">
        <v>770</v>
      </c>
      <c r="M4026" t="s">
        <v>771</v>
      </c>
      <c r="N4026" t="s">
        <v>778</v>
      </c>
      <c r="O4026" t="s">
        <v>779</v>
      </c>
      <c r="P4026" t="s">
        <v>73</v>
      </c>
      <c r="Q4026" s="1">
        <v>6</v>
      </c>
      <c r="R4026" s="1">
        <v>11</v>
      </c>
      <c r="S4026" t="s">
        <v>47</v>
      </c>
      <c r="T4026" s="1">
        <v>3749.99</v>
      </c>
      <c r="U4026" t="s">
        <v>48</v>
      </c>
      <c r="V4026" t="s">
        <v>848</v>
      </c>
      <c r="W4026" s="1">
        <v>2848.5</v>
      </c>
      <c r="X4026" t="s">
        <v>324</v>
      </c>
      <c r="Y4026" t="s">
        <v>904</v>
      </c>
      <c r="Z4026" s="1">
        <v>766</v>
      </c>
      <c r="AA4026" t="s">
        <v>51</v>
      </c>
      <c r="AB4026" s="1">
        <v>1025.8499999999999</v>
      </c>
      <c r="AC4026" t="s">
        <v>51</v>
      </c>
      <c r="AD4026" s="1">
        <v>7.79</v>
      </c>
      <c r="AE4026" t="s">
        <v>52</v>
      </c>
      <c r="AF4026">
        <f t="shared" si="124"/>
        <v>7.79</v>
      </c>
      <c r="AG4026" s="1">
        <v>7.79</v>
      </c>
      <c r="AH4026" t="s">
        <v>52</v>
      </c>
      <c r="AI4026" t="s">
        <v>804</v>
      </c>
      <c r="AJ4026" t="s">
        <v>327</v>
      </c>
      <c r="AK4026" t="s">
        <v>328</v>
      </c>
      <c r="AL4026" t="str">
        <f t="shared" si="125"/>
        <v>CHICAGOUSA</v>
      </c>
      <c r="AM4026">
        <f>IFERROR(INDEX([1]Sheet1!$I$2:$I$118, MATCH(AL4026, [1]Sheet1!$J$2:$J$118, 0)), "")</f>
        <v>6640.9922633100477</v>
      </c>
    </row>
    <row r="4027" spans="1:39" hidden="1">
      <c r="A4027" t="s">
        <v>900</v>
      </c>
      <c r="B4027" t="s">
        <v>901</v>
      </c>
      <c r="C4027" t="s">
        <v>902</v>
      </c>
      <c r="D4027" t="s">
        <v>903</v>
      </c>
      <c r="E4027" t="s">
        <v>222</v>
      </c>
      <c r="F4027" t="s">
        <v>285</v>
      </c>
      <c r="G4027" t="s">
        <v>41</v>
      </c>
      <c r="H4027" t="s">
        <v>42</v>
      </c>
      <c r="I4027" t="s">
        <v>261</v>
      </c>
      <c r="J4027" t="s">
        <v>42</v>
      </c>
      <c r="K4027" t="s">
        <v>769</v>
      </c>
      <c r="L4027" t="s">
        <v>770</v>
      </c>
      <c r="M4027" t="s">
        <v>771</v>
      </c>
      <c r="N4027" t="s">
        <v>778</v>
      </c>
      <c r="O4027" t="s">
        <v>779</v>
      </c>
      <c r="P4027" t="s">
        <v>73</v>
      </c>
      <c r="Q4027" s="1">
        <v>6</v>
      </c>
      <c r="R4027" s="1">
        <v>8</v>
      </c>
      <c r="S4027" t="s">
        <v>47</v>
      </c>
      <c r="T4027" s="1">
        <v>3749.99</v>
      </c>
      <c r="U4027" t="s">
        <v>48</v>
      </c>
      <c r="V4027" t="s">
        <v>848</v>
      </c>
      <c r="W4027" s="1">
        <v>2848.5</v>
      </c>
      <c r="X4027" t="s">
        <v>324</v>
      </c>
      <c r="Y4027" t="s">
        <v>904</v>
      </c>
      <c r="Z4027" s="1">
        <v>765</v>
      </c>
      <c r="AA4027" t="s">
        <v>51</v>
      </c>
      <c r="AB4027" s="1">
        <v>1025.8499999999999</v>
      </c>
      <c r="AC4027" t="s">
        <v>51</v>
      </c>
      <c r="AD4027" s="1">
        <v>7.79</v>
      </c>
      <c r="AE4027" t="s">
        <v>52</v>
      </c>
      <c r="AF4027">
        <f t="shared" si="124"/>
        <v>7.79</v>
      </c>
      <c r="AG4027" s="1">
        <v>7.79</v>
      </c>
      <c r="AH4027" t="s">
        <v>52</v>
      </c>
      <c r="AI4027" t="s">
        <v>804</v>
      </c>
      <c r="AJ4027" t="s">
        <v>327</v>
      </c>
      <c r="AK4027" t="s">
        <v>328</v>
      </c>
      <c r="AL4027" t="str">
        <f t="shared" si="125"/>
        <v>CHICAGOUSA</v>
      </c>
      <c r="AM4027">
        <f>IFERROR(INDEX([1]Sheet1!$I$2:$I$118, MATCH(AL4027, [1]Sheet1!$J$2:$J$118, 0)), "")</f>
        <v>6640.9922633100477</v>
      </c>
    </row>
    <row r="4028" spans="1:39" hidden="1">
      <c r="A4028" t="s">
        <v>5147</v>
      </c>
      <c r="B4028" t="s">
        <v>5148</v>
      </c>
      <c r="C4028" t="s">
        <v>5149</v>
      </c>
      <c r="D4028" t="s">
        <v>5150</v>
      </c>
      <c r="E4028" t="s">
        <v>291</v>
      </c>
      <c r="F4028" t="s">
        <v>285</v>
      </c>
      <c r="G4028" t="s">
        <v>41</v>
      </c>
      <c r="H4028" t="s">
        <v>42</v>
      </c>
      <c r="I4028" t="s">
        <v>261</v>
      </c>
      <c r="J4028" t="s">
        <v>42</v>
      </c>
      <c r="K4028" t="s">
        <v>4923</v>
      </c>
      <c r="L4028" t="s">
        <v>4924</v>
      </c>
      <c r="M4028" t="s">
        <v>779</v>
      </c>
      <c r="N4028" t="s">
        <v>4924</v>
      </c>
      <c r="O4028" t="s">
        <v>779</v>
      </c>
      <c r="P4028" t="s">
        <v>73</v>
      </c>
      <c r="Q4028" s="1">
        <v>8</v>
      </c>
      <c r="R4028" s="1">
        <v>7</v>
      </c>
      <c r="S4028" t="s">
        <v>167</v>
      </c>
      <c r="T4028" s="1">
        <v>2194.06</v>
      </c>
      <c r="U4028" t="s">
        <v>48</v>
      </c>
      <c r="V4028" t="s">
        <v>5107</v>
      </c>
      <c r="W4028" s="1">
        <v>1364.38</v>
      </c>
      <c r="X4028" t="s">
        <v>324</v>
      </c>
      <c r="Y4028" t="s">
        <v>955</v>
      </c>
      <c r="Z4028" s="1">
        <v>889</v>
      </c>
      <c r="AA4028" t="s">
        <v>51</v>
      </c>
      <c r="AB4028" s="1">
        <v>1025.8499999999999</v>
      </c>
      <c r="AC4028" t="s">
        <v>51</v>
      </c>
      <c r="AD4028" s="1">
        <v>7.79</v>
      </c>
      <c r="AE4028" t="s">
        <v>52</v>
      </c>
      <c r="AF4028">
        <f t="shared" si="124"/>
        <v>7.79</v>
      </c>
      <c r="AG4028" s="1">
        <v>7.79</v>
      </c>
      <c r="AH4028" t="s">
        <v>52</v>
      </c>
      <c r="AI4028" t="s">
        <v>4988</v>
      </c>
      <c r="AJ4028" t="s">
        <v>327</v>
      </c>
      <c r="AK4028" t="s">
        <v>328</v>
      </c>
      <c r="AL4028" t="str">
        <f t="shared" si="125"/>
        <v>MIAMIUSA</v>
      </c>
      <c r="AM4028">
        <f>IFERROR(INDEX([1]Sheet1!$I$2:$I$118, MATCH(AL4028, [1]Sheet1!$J$2:$J$118, 0)), "")</f>
        <v>7341.6293033332649</v>
      </c>
    </row>
    <row r="4029" spans="1:39" hidden="1">
      <c r="A4029" t="s">
        <v>21694</v>
      </c>
      <c r="B4029" t="s">
        <v>21695</v>
      </c>
      <c r="C4029" t="s">
        <v>21696</v>
      </c>
      <c r="D4029" t="s">
        <v>21697</v>
      </c>
      <c r="E4029" t="s">
        <v>291</v>
      </c>
      <c r="F4029" t="s">
        <v>285</v>
      </c>
      <c r="G4029" t="s">
        <v>41</v>
      </c>
      <c r="H4029" t="s">
        <v>42</v>
      </c>
      <c r="I4029" t="s">
        <v>261</v>
      </c>
      <c r="J4029" t="s">
        <v>42</v>
      </c>
      <c r="K4029" t="s">
        <v>14902</v>
      </c>
      <c r="L4029" t="s">
        <v>14903</v>
      </c>
      <c r="M4029" t="s">
        <v>686</v>
      </c>
      <c r="N4029" t="s">
        <v>14903</v>
      </c>
      <c r="O4029" t="s">
        <v>686</v>
      </c>
      <c r="P4029" t="s">
        <v>45</v>
      </c>
      <c r="Q4029" s="1">
        <v>1</v>
      </c>
      <c r="R4029" s="1">
        <v>1</v>
      </c>
      <c r="S4029" t="s">
        <v>47</v>
      </c>
      <c r="T4029" s="1">
        <v>15.62</v>
      </c>
      <c r="U4029" t="s">
        <v>48</v>
      </c>
      <c r="V4029" t="s">
        <v>1543</v>
      </c>
      <c r="W4029" s="1">
        <v>15.62</v>
      </c>
      <c r="X4029" t="s">
        <v>50</v>
      </c>
      <c r="Y4029" t="s">
        <v>50</v>
      </c>
      <c r="Z4029" s="1">
        <v>1</v>
      </c>
      <c r="AA4029" t="s">
        <v>51</v>
      </c>
      <c r="AB4029" s="1">
        <v>2.94</v>
      </c>
      <c r="AC4029" t="s">
        <v>51</v>
      </c>
      <c r="AD4029" s="1">
        <v>0.02</v>
      </c>
      <c r="AE4029" t="s">
        <v>52</v>
      </c>
      <c r="AF4029">
        <f t="shared" si="124"/>
        <v>0.02</v>
      </c>
      <c r="AG4029" s="1">
        <v>0.02</v>
      </c>
      <c r="AH4029" t="s">
        <v>52</v>
      </c>
      <c r="AI4029" t="s">
        <v>680</v>
      </c>
      <c r="AJ4029" t="s">
        <v>54</v>
      </c>
      <c r="AK4029" t="s">
        <v>55</v>
      </c>
      <c r="AL4029" t="str">
        <f t="shared" si="125"/>
        <v>COSLADAESP</v>
      </c>
      <c r="AM4029">
        <f>IFERROR(INDEX([1]Sheet1!$I$2:$I$118, MATCH(AL4029, [1]Sheet1!$J$2:$J$118, 0)), "")</f>
        <v>5886.2820473497222</v>
      </c>
    </row>
    <row r="4030" spans="1:39" hidden="1">
      <c r="A4030" t="s">
        <v>793</v>
      </c>
      <c r="B4030" t="s">
        <v>794</v>
      </c>
      <c r="C4030" t="s">
        <v>795</v>
      </c>
      <c r="D4030" t="s">
        <v>796</v>
      </c>
      <c r="E4030" t="s">
        <v>271</v>
      </c>
      <c r="F4030" t="s">
        <v>260</v>
      </c>
      <c r="G4030" t="s">
        <v>41</v>
      </c>
      <c r="H4030" t="s">
        <v>42</v>
      </c>
      <c r="I4030" t="s">
        <v>261</v>
      </c>
      <c r="J4030" t="s">
        <v>42</v>
      </c>
      <c r="K4030" t="s">
        <v>769</v>
      </c>
      <c r="L4030" t="s">
        <v>770</v>
      </c>
      <c r="M4030" t="s">
        <v>771</v>
      </c>
      <c r="N4030" t="s">
        <v>770</v>
      </c>
      <c r="O4030" t="s">
        <v>771</v>
      </c>
      <c r="P4030" t="s">
        <v>45</v>
      </c>
      <c r="Q4030" s="1">
        <v>10</v>
      </c>
      <c r="R4030" t="s">
        <v>46</v>
      </c>
      <c r="S4030" t="s">
        <v>132</v>
      </c>
      <c r="T4030" s="1">
        <v>284.62</v>
      </c>
      <c r="U4030" t="s">
        <v>48</v>
      </c>
      <c r="V4030" t="s">
        <v>797</v>
      </c>
      <c r="W4030" s="1">
        <v>284.62</v>
      </c>
      <c r="X4030" t="s">
        <v>50</v>
      </c>
      <c r="Y4030" t="s">
        <v>50</v>
      </c>
      <c r="Z4030" s="1">
        <v>19</v>
      </c>
      <c r="AA4030" t="s">
        <v>51</v>
      </c>
      <c r="AB4030" s="1">
        <v>58</v>
      </c>
      <c r="AC4030" t="s">
        <v>51</v>
      </c>
      <c r="AD4030" s="1">
        <v>0.35</v>
      </c>
      <c r="AE4030" t="s">
        <v>52</v>
      </c>
      <c r="AF4030">
        <f t="shared" si="124"/>
        <v>0.35</v>
      </c>
      <c r="AG4030" s="1">
        <v>0.35</v>
      </c>
      <c r="AH4030" t="s">
        <v>52</v>
      </c>
      <c r="AI4030" t="s">
        <v>639</v>
      </c>
      <c r="AJ4030" t="s">
        <v>135</v>
      </c>
      <c r="AK4030" t="s">
        <v>136</v>
      </c>
      <c r="AL4030" t="str">
        <f t="shared" si="125"/>
        <v>MISSISSAUGACAN</v>
      </c>
      <c r="AM4030">
        <f>IFERROR(INDEX([1]Sheet1!$I$2:$I$118, MATCH(AL4030, [1]Sheet1!$J$2:$J$118, 0)), "")</f>
        <v>9517.4925579535429</v>
      </c>
    </row>
    <row r="4031" spans="1:39" hidden="1">
      <c r="A4031" t="s">
        <v>1960</v>
      </c>
      <c r="B4031" t="s">
        <v>1961</v>
      </c>
      <c r="C4031" t="s">
        <v>1962</v>
      </c>
      <c r="D4031" t="s">
        <v>1963</v>
      </c>
      <c r="E4031" t="s">
        <v>102</v>
      </c>
      <c r="F4031" t="s">
        <v>40</v>
      </c>
      <c r="G4031" t="s">
        <v>41</v>
      </c>
      <c r="H4031" t="s">
        <v>42</v>
      </c>
      <c r="I4031" t="s">
        <v>41</v>
      </c>
      <c r="J4031" t="s">
        <v>42</v>
      </c>
      <c r="K4031" t="s">
        <v>1590</v>
      </c>
      <c r="L4031" t="s">
        <v>1591</v>
      </c>
      <c r="M4031" t="s">
        <v>1592</v>
      </c>
      <c r="N4031" t="s">
        <v>1591</v>
      </c>
      <c r="O4031" t="s">
        <v>1592</v>
      </c>
      <c r="P4031" t="s">
        <v>45</v>
      </c>
      <c r="Q4031" s="1">
        <v>3</v>
      </c>
      <c r="R4031" s="1">
        <v>2</v>
      </c>
      <c r="S4031" t="s">
        <v>47</v>
      </c>
      <c r="T4031" s="1">
        <v>13.83</v>
      </c>
      <c r="U4031" t="s">
        <v>48</v>
      </c>
      <c r="V4031" t="s">
        <v>1657</v>
      </c>
      <c r="W4031" s="1">
        <v>13.83</v>
      </c>
      <c r="X4031" t="s">
        <v>50</v>
      </c>
      <c r="Y4031" t="s">
        <v>50</v>
      </c>
      <c r="Z4031" s="1">
        <v>1</v>
      </c>
      <c r="AA4031" t="s">
        <v>51</v>
      </c>
      <c r="AB4031" s="1">
        <v>1.7</v>
      </c>
      <c r="AC4031" t="s">
        <v>51</v>
      </c>
      <c r="AD4031" s="1">
        <v>0.01</v>
      </c>
      <c r="AE4031" t="s">
        <v>52</v>
      </c>
      <c r="AF4031">
        <f t="shared" si="124"/>
        <v>0.01</v>
      </c>
      <c r="AG4031" s="1">
        <v>0.01</v>
      </c>
      <c r="AH4031" t="s">
        <v>52</v>
      </c>
      <c r="AI4031" t="s">
        <v>680</v>
      </c>
      <c r="AJ4031" t="s">
        <v>54</v>
      </c>
      <c r="AK4031" t="s">
        <v>55</v>
      </c>
      <c r="AL4031" t="str">
        <f t="shared" si="125"/>
        <v>PATYHUN</v>
      </c>
      <c r="AM4031">
        <f>IFERROR(INDEX([1]Sheet1!$I$2:$I$118, MATCH(AL4031, [1]Sheet1!$J$2:$J$118, 0)), "")</f>
        <v>2481.1311418143659</v>
      </c>
    </row>
    <row r="4032" spans="1:39" hidden="1">
      <c r="A4032" t="s">
        <v>6338</v>
      </c>
      <c r="B4032" t="s">
        <v>6339</v>
      </c>
      <c r="C4032" t="s">
        <v>6340</v>
      </c>
      <c r="D4032" t="s">
        <v>6341</v>
      </c>
      <c r="E4032" t="s">
        <v>108</v>
      </c>
      <c r="F4032" t="s">
        <v>40</v>
      </c>
      <c r="G4032" t="s">
        <v>41</v>
      </c>
      <c r="H4032" t="s">
        <v>42</v>
      </c>
      <c r="I4032" t="s">
        <v>41</v>
      </c>
      <c r="J4032" t="s">
        <v>42</v>
      </c>
      <c r="K4032" t="s">
        <v>5805</v>
      </c>
      <c r="L4032" t="s">
        <v>5806</v>
      </c>
      <c r="M4032" t="s">
        <v>5807</v>
      </c>
      <c r="N4032" t="s">
        <v>5806</v>
      </c>
      <c r="O4032" t="s">
        <v>5807</v>
      </c>
      <c r="P4032" t="s">
        <v>45</v>
      </c>
      <c r="Q4032" s="1">
        <v>6</v>
      </c>
      <c r="R4032" t="s">
        <v>46</v>
      </c>
      <c r="S4032" t="s">
        <v>47</v>
      </c>
      <c r="T4032" s="1">
        <v>849.08</v>
      </c>
      <c r="U4032" t="s">
        <v>48</v>
      </c>
      <c r="V4032" t="s">
        <v>5875</v>
      </c>
      <c r="W4032" s="1">
        <v>808.61</v>
      </c>
      <c r="X4032" t="s">
        <v>50</v>
      </c>
      <c r="Y4032" t="s">
        <v>50</v>
      </c>
      <c r="Z4032" s="1">
        <v>58</v>
      </c>
      <c r="AA4032" t="s">
        <v>51</v>
      </c>
      <c r="AB4032" s="1">
        <v>162.88</v>
      </c>
      <c r="AC4032" t="s">
        <v>51</v>
      </c>
      <c r="AD4032" s="1">
        <v>0.98</v>
      </c>
      <c r="AE4032" t="s">
        <v>52</v>
      </c>
      <c r="AF4032">
        <f t="shared" si="124"/>
        <v>0.98</v>
      </c>
      <c r="AG4032" s="1">
        <v>0.98</v>
      </c>
      <c r="AH4032" t="s">
        <v>52</v>
      </c>
      <c r="AI4032" t="s">
        <v>53</v>
      </c>
      <c r="AJ4032" t="s">
        <v>54</v>
      </c>
      <c r="AK4032" t="s">
        <v>55</v>
      </c>
      <c r="AL4032" t="str">
        <f t="shared" si="125"/>
        <v>HACHIOJIJPN</v>
      </c>
      <c r="AM4032">
        <f>IFERROR(INDEX([1]Sheet1!$I$2:$I$118, MATCH(AL4032, [1]Sheet1!$J$2:$J$118, 0)), "")</f>
        <v>9718.1337301617932</v>
      </c>
    </row>
    <row r="4033" spans="1:39" hidden="1">
      <c r="A4033" t="s">
        <v>14729</v>
      </c>
      <c r="B4033" t="s">
        <v>14730</v>
      </c>
      <c r="C4033" t="s">
        <v>14731</v>
      </c>
      <c r="D4033" t="s">
        <v>14732</v>
      </c>
      <c r="E4033" t="s">
        <v>291</v>
      </c>
      <c r="F4033" t="s">
        <v>285</v>
      </c>
      <c r="G4033" t="s">
        <v>41</v>
      </c>
      <c r="H4033" t="s">
        <v>42</v>
      </c>
      <c r="I4033" t="s">
        <v>261</v>
      </c>
      <c r="J4033" t="s">
        <v>42</v>
      </c>
      <c r="K4033" t="s">
        <v>4459</v>
      </c>
      <c r="L4033" t="s">
        <v>4460</v>
      </c>
      <c r="M4033" t="s">
        <v>1145</v>
      </c>
      <c r="N4033" t="s">
        <v>4460</v>
      </c>
      <c r="O4033" t="s">
        <v>1145</v>
      </c>
      <c r="P4033" t="s">
        <v>73</v>
      </c>
      <c r="Q4033" s="1">
        <v>14</v>
      </c>
      <c r="R4033" t="s">
        <v>46</v>
      </c>
      <c r="S4033" t="s">
        <v>47</v>
      </c>
      <c r="T4033" s="1">
        <v>3019.6</v>
      </c>
      <c r="U4033" t="s">
        <v>48</v>
      </c>
      <c r="V4033" t="s">
        <v>14675</v>
      </c>
      <c r="W4033" s="1">
        <v>1923.2</v>
      </c>
      <c r="X4033" t="s">
        <v>324</v>
      </c>
      <c r="Y4033" t="s">
        <v>909</v>
      </c>
      <c r="Z4033" s="1">
        <v>897</v>
      </c>
      <c r="AA4033" t="s">
        <v>51</v>
      </c>
      <c r="AB4033" s="1">
        <v>1025.8499999999999</v>
      </c>
      <c r="AC4033" t="s">
        <v>51</v>
      </c>
      <c r="AD4033" s="1">
        <v>7.79</v>
      </c>
      <c r="AE4033" t="s">
        <v>52</v>
      </c>
      <c r="AF4033">
        <f t="shared" si="124"/>
        <v>7.79</v>
      </c>
      <c r="AG4033" s="1">
        <v>7.79</v>
      </c>
      <c r="AH4033" t="s">
        <v>52</v>
      </c>
      <c r="AI4033" t="s">
        <v>804</v>
      </c>
      <c r="AJ4033" t="s">
        <v>327</v>
      </c>
      <c r="AK4033" t="s">
        <v>328</v>
      </c>
      <c r="AL4033" t="str">
        <f t="shared" si="125"/>
        <v>SHANGHAICHN</v>
      </c>
      <c r="AM4033">
        <f>IFERROR(INDEX([1]Sheet1!$I$2:$I$118, MATCH(AL4033, [1]Sheet1!$J$2:$J$118, 0)), "")</f>
        <v>9467.7730778277528</v>
      </c>
    </row>
    <row r="4034" spans="1:39" hidden="1">
      <c r="A4034" t="s">
        <v>6055</v>
      </c>
      <c r="B4034" t="s">
        <v>6056</v>
      </c>
      <c r="C4034" t="s">
        <v>6057</v>
      </c>
      <c r="D4034" t="s">
        <v>6058</v>
      </c>
      <c r="E4034" t="s">
        <v>108</v>
      </c>
      <c r="F4034" t="s">
        <v>40</v>
      </c>
      <c r="G4034" t="s">
        <v>41</v>
      </c>
      <c r="H4034" t="s">
        <v>42</v>
      </c>
      <c r="I4034" t="s">
        <v>41</v>
      </c>
      <c r="J4034" t="s">
        <v>42</v>
      </c>
      <c r="K4034" t="s">
        <v>5805</v>
      </c>
      <c r="L4034" t="s">
        <v>5806</v>
      </c>
      <c r="M4034" t="s">
        <v>5807</v>
      </c>
      <c r="N4034" t="s">
        <v>5806</v>
      </c>
      <c r="O4034" t="s">
        <v>5807</v>
      </c>
      <c r="P4034" t="s">
        <v>45</v>
      </c>
      <c r="Q4034" s="1">
        <v>3</v>
      </c>
      <c r="R4034" s="1">
        <v>2</v>
      </c>
      <c r="S4034" t="s">
        <v>47</v>
      </c>
      <c r="T4034" s="1">
        <v>1374.89</v>
      </c>
      <c r="U4034" t="s">
        <v>48</v>
      </c>
      <c r="V4034" t="s">
        <v>6059</v>
      </c>
      <c r="W4034" s="1">
        <v>1364.27</v>
      </c>
      <c r="X4034" t="s">
        <v>50</v>
      </c>
      <c r="Y4034" t="s">
        <v>50</v>
      </c>
      <c r="Z4034" s="1">
        <v>179</v>
      </c>
      <c r="AA4034" t="s">
        <v>51</v>
      </c>
      <c r="AB4034" s="1">
        <v>254.26</v>
      </c>
      <c r="AC4034" t="s">
        <v>51</v>
      </c>
      <c r="AD4034" s="1">
        <v>1.52</v>
      </c>
      <c r="AE4034" t="s">
        <v>52</v>
      </c>
      <c r="AF4034">
        <f t="shared" ref="AF4034:AF4097" si="126">IF(AH4034="CMQ", AG4034/1000000, IF(AH4034="FTQ", AG4034*0.0283168, AG4034))</f>
        <v>1.52</v>
      </c>
      <c r="AG4034" s="1">
        <v>1.52</v>
      </c>
      <c r="AH4034" t="s">
        <v>52</v>
      </c>
      <c r="AI4034" t="s">
        <v>53</v>
      </c>
      <c r="AJ4034" t="s">
        <v>54</v>
      </c>
      <c r="AK4034" t="s">
        <v>55</v>
      </c>
      <c r="AL4034" t="str">
        <f t="shared" ref="AL4034:AL4097" si="127">N4034 &amp; O4034</f>
        <v>HACHIOJIJPN</v>
      </c>
      <c r="AM4034">
        <f>IFERROR(INDEX([1]Sheet1!$I$2:$I$118, MATCH(AL4034, [1]Sheet1!$J$2:$J$118, 0)), "")</f>
        <v>9718.1337301617932</v>
      </c>
    </row>
    <row r="4035" spans="1:39" hidden="1">
      <c r="A4035" t="s">
        <v>6089</v>
      </c>
      <c r="B4035" t="s">
        <v>6056</v>
      </c>
      <c r="C4035" t="s">
        <v>6090</v>
      </c>
      <c r="D4035" t="s">
        <v>6091</v>
      </c>
      <c r="E4035" t="s">
        <v>102</v>
      </c>
      <c r="F4035" t="s">
        <v>40</v>
      </c>
      <c r="G4035" t="s">
        <v>41</v>
      </c>
      <c r="H4035" t="s">
        <v>42</v>
      </c>
      <c r="I4035" t="s">
        <v>41</v>
      </c>
      <c r="J4035" t="s">
        <v>42</v>
      </c>
      <c r="K4035" t="s">
        <v>5805</v>
      </c>
      <c r="L4035" t="s">
        <v>5806</v>
      </c>
      <c r="M4035" t="s">
        <v>5807</v>
      </c>
      <c r="N4035" t="s">
        <v>5806</v>
      </c>
      <c r="O4035" t="s">
        <v>5807</v>
      </c>
      <c r="P4035" t="s">
        <v>45</v>
      </c>
      <c r="Q4035" s="1">
        <v>5</v>
      </c>
      <c r="R4035" t="s">
        <v>46</v>
      </c>
      <c r="S4035" t="s">
        <v>47</v>
      </c>
      <c r="T4035" s="1">
        <v>310.95</v>
      </c>
      <c r="U4035" t="s">
        <v>48</v>
      </c>
      <c r="V4035" t="s">
        <v>6092</v>
      </c>
      <c r="W4035" s="1">
        <v>269.98</v>
      </c>
      <c r="X4035" t="s">
        <v>50</v>
      </c>
      <c r="Y4035" t="s">
        <v>50</v>
      </c>
      <c r="Z4035" s="1">
        <v>55</v>
      </c>
      <c r="AA4035" t="s">
        <v>51</v>
      </c>
      <c r="AB4035" s="1">
        <v>55</v>
      </c>
      <c r="AC4035" t="s">
        <v>51</v>
      </c>
      <c r="AD4035" s="1">
        <v>0.01</v>
      </c>
      <c r="AE4035" t="s">
        <v>52</v>
      </c>
      <c r="AF4035">
        <f t="shared" si="126"/>
        <v>0.33</v>
      </c>
      <c r="AG4035" s="1">
        <v>0.33</v>
      </c>
      <c r="AH4035" t="s">
        <v>52</v>
      </c>
      <c r="AI4035" t="s">
        <v>53</v>
      </c>
      <c r="AJ4035" t="s">
        <v>54</v>
      </c>
      <c r="AK4035" t="s">
        <v>55</v>
      </c>
      <c r="AL4035" t="str">
        <f t="shared" si="127"/>
        <v>HACHIOJIJPN</v>
      </c>
      <c r="AM4035">
        <f>IFERROR(INDEX([1]Sheet1!$I$2:$I$118, MATCH(AL4035, [1]Sheet1!$J$2:$J$118, 0)), "")</f>
        <v>9718.1337301617932</v>
      </c>
    </row>
    <row r="4036" spans="1:39" hidden="1">
      <c r="A4036" t="s">
        <v>996</v>
      </c>
      <c r="B4036" t="s">
        <v>991</v>
      </c>
      <c r="C4036" t="s">
        <v>997</v>
      </c>
      <c r="D4036" t="s">
        <v>998</v>
      </c>
      <c r="E4036" t="s">
        <v>72</v>
      </c>
      <c r="F4036" t="s">
        <v>285</v>
      </c>
      <c r="G4036" t="s">
        <v>41</v>
      </c>
      <c r="H4036" t="s">
        <v>42</v>
      </c>
      <c r="I4036" t="s">
        <v>261</v>
      </c>
      <c r="J4036" t="s">
        <v>42</v>
      </c>
      <c r="K4036" t="s">
        <v>769</v>
      </c>
      <c r="L4036" t="s">
        <v>770</v>
      </c>
      <c r="M4036" t="s">
        <v>771</v>
      </c>
      <c r="N4036" t="s">
        <v>778</v>
      </c>
      <c r="O4036" t="s">
        <v>779</v>
      </c>
      <c r="P4036" t="s">
        <v>73</v>
      </c>
      <c r="Q4036" s="1">
        <v>6</v>
      </c>
      <c r="R4036" s="1">
        <v>11</v>
      </c>
      <c r="S4036" t="s">
        <v>47</v>
      </c>
      <c r="T4036" s="1">
        <v>3749.99</v>
      </c>
      <c r="U4036" t="s">
        <v>48</v>
      </c>
      <c r="V4036" t="s">
        <v>848</v>
      </c>
      <c r="W4036" s="1">
        <v>2848.5</v>
      </c>
      <c r="X4036" t="s">
        <v>324</v>
      </c>
      <c r="Y4036" t="s">
        <v>904</v>
      </c>
      <c r="Z4036" s="1">
        <v>767</v>
      </c>
      <c r="AA4036" t="s">
        <v>51</v>
      </c>
      <c r="AB4036" s="1">
        <v>1025.8499999999999</v>
      </c>
      <c r="AC4036" t="s">
        <v>51</v>
      </c>
      <c r="AD4036" s="1">
        <v>7.79</v>
      </c>
      <c r="AE4036" t="s">
        <v>52</v>
      </c>
      <c r="AF4036">
        <f t="shared" si="126"/>
        <v>7.79</v>
      </c>
      <c r="AG4036" s="1">
        <v>7.79</v>
      </c>
      <c r="AH4036" t="s">
        <v>52</v>
      </c>
      <c r="AI4036" t="s">
        <v>804</v>
      </c>
      <c r="AJ4036" t="s">
        <v>327</v>
      </c>
      <c r="AK4036" t="s">
        <v>328</v>
      </c>
      <c r="AL4036" t="str">
        <f t="shared" si="127"/>
        <v>CHICAGOUSA</v>
      </c>
      <c r="AM4036">
        <f>IFERROR(INDEX([1]Sheet1!$I$2:$I$118, MATCH(AL4036, [1]Sheet1!$J$2:$J$118, 0)), "")</f>
        <v>6640.9922633100477</v>
      </c>
    </row>
    <row r="4037" spans="1:39" hidden="1">
      <c r="A4037" t="s">
        <v>5232</v>
      </c>
      <c r="B4037" t="s">
        <v>5233</v>
      </c>
      <c r="C4037" t="s">
        <v>5234</v>
      </c>
      <c r="D4037" t="s">
        <v>5235</v>
      </c>
      <c r="E4037" t="s">
        <v>291</v>
      </c>
      <c r="F4037" t="s">
        <v>285</v>
      </c>
      <c r="G4037" t="s">
        <v>41</v>
      </c>
      <c r="H4037" t="s">
        <v>42</v>
      </c>
      <c r="I4037" t="s">
        <v>261</v>
      </c>
      <c r="J4037" t="s">
        <v>42</v>
      </c>
      <c r="K4037" t="s">
        <v>4923</v>
      </c>
      <c r="L4037" t="s">
        <v>4924</v>
      </c>
      <c r="M4037" t="s">
        <v>779</v>
      </c>
      <c r="N4037" t="s">
        <v>4924</v>
      </c>
      <c r="O4037" t="s">
        <v>779</v>
      </c>
      <c r="P4037" t="s">
        <v>73</v>
      </c>
      <c r="Q4037" s="1">
        <v>10</v>
      </c>
      <c r="R4037" s="1">
        <v>0</v>
      </c>
      <c r="S4037" t="s">
        <v>167</v>
      </c>
      <c r="T4037" s="1">
        <v>2065.83</v>
      </c>
      <c r="U4037" t="s">
        <v>48</v>
      </c>
      <c r="V4037" t="s">
        <v>5107</v>
      </c>
      <c r="W4037" s="1">
        <v>1364.38</v>
      </c>
      <c r="X4037" t="s">
        <v>324</v>
      </c>
      <c r="Y4037" t="s">
        <v>5177</v>
      </c>
      <c r="Z4037" s="1">
        <v>880</v>
      </c>
      <c r="AA4037" t="s">
        <v>51</v>
      </c>
      <c r="AB4037" s="1">
        <v>1025.8499999999999</v>
      </c>
      <c r="AC4037" t="s">
        <v>51</v>
      </c>
      <c r="AD4037" s="1">
        <v>7.79</v>
      </c>
      <c r="AE4037" t="s">
        <v>52</v>
      </c>
      <c r="AF4037">
        <f t="shared" si="126"/>
        <v>7.79</v>
      </c>
      <c r="AG4037" s="1">
        <v>7.79</v>
      </c>
      <c r="AH4037" t="s">
        <v>52</v>
      </c>
      <c r="AI4037" t="s">
        <v>4988</v>
      </c>
      <c r="AJ4037" t="s">
        <v>327</v>
      </c>
      <c r="AK4037" t="s">
        <v>328</v>
      </c>
      <c r="AL4037" t="str">
        <f t="shared" si="127"/>
        <v>MIAMIUSA</v>
      </c>
      <c r="AM4037">
        <f>IFERROR(INDEX([1]Sheet1!$I$2:$I$118, MATCH(AL4037, [1]Sheet1!$J$2:$J$118, 0)), "")</f>
        <v>7341.6293033332649</v>
      </c>
    </row>
    <row r="4038" spans="1:39" hidden="1">
      <c r="A4038" t="s">
        <v>1071</v>
      </c>
      <c r="B4038" t="s">
        <v>824</v>
      </c>
      <c r="C4038" t="s">
        <v>1072</v>
      </c>
      <c r="D4038" t="s">
        <v>1073</v>
      </c>
      <c r="E4038" t="s">
        <v>222</v>
      </c>
      <c r="F4038" t="s">
        <v>285</v>
      </c>
      <c r="G4038" t="s">
        <v>41</v>
      </c>
      <c r="H4038" t="s">
        <v>42</v>
      </c>
      <c r="I4038" t="s">
        <v>261</v>
      </c>
      <c r="J4038" t="s">
        <v>42</v>
      </c>
      <c r="K4038" t="s">
        <v>769</v>
      </c>
      <c r="L4038" t="s">
        <v>770</v>
      </c>
      <c r="M4038" t="s">
        <v>771</v>
      </c>
      <c r="N4038" t="s">
        <v>778</v>
      </c>
      <c r="O4038" t="s">
        <v>779</v>
      </c>
      <c r="P4038" t="s">
        <v>73</v>
      </c>
      <c r="Q4038" s="1">
        <v>6</v>
      </c>
      <c r="R4038" s="1">
        <v>14</v>
      </c>
      <c r="S4038" t="s">
        <v>47</v>
      </c>
      <c r="T4038" s="1">
        <v>3719.21</v>
      </c>
      <c r="U4038" t="s">
        <v>48</v>
      </c>
      <c r="V4038" t="s">
        <v>848</v>
      </c>
      <c r="W4038" s="1">
        <v>2848.5</v>
      </c>
      <c r="X4038" t="s">
        <v>324</v>
      </c>
      <c r="Y4038" t="s">
        <v>1074</v>
      </c>
      <c r="Z4038" s="1">
        <v>766</v>
      </c>
      <c r="AA4038" t="s">
        <v>51</v>
      </c>
      <c r="AB4038" s="1">
        <v>1025.8499999999999</v>
      </c>
      <c r="AC4038" t="s">
        <v>51</v>
      </c>
      <c r="AD4038" s="1">
        <v>7.79</v>
      </c>
      <c r="AE4038" t="s">
        <v>52</v>
      </c>
      <c r="AF4038">
        <f t="shared" si="126"/>
        <v>7.79</v>
      </c>
      <c r="AG4038" s="1">
        <v>7.79</v>
      </c>
      <c r="AH4038" t="s">
        <v>52</v>
      </c>
      <c r="AI4038" t="s">
        <v>804</v>
      </c>
      <c r="AJ4038" t="s">
        <v>327</v>
      </c>
      <c r="AK4038" t="s">
        <v>328</v>
      </c>
      <c r="AL4038" t="str">
        <f t="shared" si="127"/>
        <v>CHICAGOUSA</v>
      </c>
      <c r="AM4038">
        <f>IFERROR(INDEX([1]Sheet1!$I$2:$I$118, MATCH(AL4038, [1]Sheet1!$J$2:$J$118, 0)), "")</f>
        <v>6640.9922633100477</v>
      </c>
    </row>
    <row r="4039" spans="1:39" hidden="1">
      <c r="A4039" t="s">
        <v>12701</v>
      </c>
      <c r="B4039" t="s">
        <v>12702</v>
      </c>
      <c r="C4039" t="s">
        <v>12703</v>
      </c>
      <c r="D4039" t="s">
        <v>12704</v>
      </c>
      <c r="E4039" t="s">
        <v>60</v>
      </c>
      <c r="F4039" t="s">
        <v>40</v>
      </c>
      <c r="G4039" t="s">
        <v>41</v>
      </c>
      <c r="H4039" t="s">
        <v>42</v>
      </c>
      <c r="I4039" t="s">
        <v>41</v>
      </c>
      <c r="J4039" t="s">
        <v>42</v>
      </c>
      <c r="K4039" t="s">
        <v>4459</v>
      </c>
      <c r="L4039" t="s">
        <v>4460</v>
      </c>
      <c r="M4039" t="s">
        <v>1145</v>
      </c>
      <c r="N4039" t="s">
        <v>12705</v>
      </c>
      <c r="O4039" t="s">
        <v>1145</v>
      </c>
      <c r="P4039" t="s">
        <v>45</v>
      </c>
      <c r="Q4039" s="1">
        <v>6</v>
      </c>
      <c r="R4039" t="s">
        <v>46</v>
      </c>
      <c r="S4039" t="s">
        <v>132</v>
      </c>
      <c r="T4039" s="1">
        <v>23.14</v>
      </c>
      <c r="U4039" t="s">
        <v>48</v>
      </c>
      <c r="V4039" t="s">
        <v>11916</v>
      </c>
      <c r="W4039" s="1">
        <v>23.14</v>
      </c>
      <c r="X4039" t="s">
        <v>50</v>
      </c>
      <c r="Y4039" t="s">
        <v>50</v>
      </c>
      <c r="Z4039" s="1">
        <v>1</v>
      </c>
      <c r="AA4039" t="s">
        <v>51</v>
      </c>
      <c r="AB4039" s="1">
        <v>1.69</v>
      </c>
      <c r="AC4039" t="s">
        <v>51</v>
      </c>
      <c r="AD4039" s="1">
        <v>0.01</v>
      </c>
      <c r="AE4039" t="s">
        <v>52</v>
      </c>
      <c r="AF4039">
        <f t="shared" si="126"/>
        <v>0.01</v>
      </c>
      <c r="AG4039" s="1">
        <v>0.01</v>
      </c>
      <c r="AH4039" t="s">
        <v>52</v>
      </c>
      <c r="AI4039" t="s">
        <v>719</v>
      </c>
      <c r="AJ4039" t="s">
        <v>135</v>
      </c>
      <c r="AK4039" t="s">
        <v>136</v>
      </c>
      <c r="AL4039" t="str">
        <f t="shared" si="127"/>
        <v>SHANGHAI SHICHN</v>
      </c>
      <c r="AM4039" t="str">
        <f>IFERROR(INDEX([1]Sheet1!$I$2:$I$118, MATCH(AL4039, [1]Sheet1!$J$2:$J$118, 0)), "")</f>
        <v/>
      </c>
    </row>
    <row r="4040" spans="1:39" hidden="1">
      <c r="A4040" t="s">
        <v>9106</v>
      </c>
      <c r="B4040" t="s">
        <v>9107</v>
      </c>
      <c r="C4040" t="s">
        <v>9108</v>
      </c>
      <c r="D4040" t="s">
        <v>9109</v>
      </c>
      <c r="E4040" t="s">
        <v>60</v>
      </c>
      <c r="F4040" t="s">
        <v>40</v>
      </c>
      <c r="G4040" t="s">
        <v>41</v>
      </c>
      <c r="H4040" t="s">
        <v>42</v>
      </c>
      <c r="I4040" t="s">
        <v>41</v>
      </c>
      <c r="J4040" t="s">
        <v>42</v>
      </c>
      <c r="K4040" t="s">
        <v>4459</v>
      </c>
      <c r="L4040" t="s">
        <v>4460</v>
      </c>
      <c r="M4040" t="s">
        <v>1145</v>
      </c>
      <c r="N4040" t="s">
        <v>4460</v>
      </c>
      <c r="O4040" t="s">
        <v>1145</v>
      </c>
      <c r="P4040" t="s">
        <v>45</v>
      </c>
      <c r="Q4040" s="1">
        <v>6</v>
      </c>
      <c r="R4040" s="1">
        <v>6</v>
      </c>
      <c r="S4040" t="s">
        <v>132</v>
      </c>
      <c r="T4040" s="1">
        <v>33.06</v>
      </c>
      <c r="U4040" t="s">
        <v>48</v>
      </c>
      <c r="V4040" t="s">
        <v>9110</v>
      </c>
      <c r="W4040" s="1">
        <v>33.06</v>
      </c>
      <c r="X4040" t="s">
        <v>50</v>
      </c>
      <c r="Y4040" t="s">
        <v>50</v>
      </c>
      <c r="Z4040" s="1">
        <v>2</v>
      </c>
      <c r="AA4040" t="s">
        <v>51</v>
      </c>
      <c r="AB4040" s="1">
        <v>4.4800000000000004</v>
      </c>
      <c r="AC4040" t="s">
        <v>51</v>
      </c>
      <c r="AD4040" s="1">
        <v>0.03</v>
      </c>
      <c r="AE4040" t="s">
        <v>52</v>
      </c>
      <c r="AF4040">
        <f t="shared" si="126"/>
        <v>0.03</v>
      </c>
      <c r="AG4040" s="1">
        <v>0.03</v>
      </c>
      <c r="AH4040" t="s">
        <v>52</v>
      </c>
      <c r="AI4040" t="s">
        <v>719</v>
      </c>
      <c r="AJ4040" t="s">
        <v>135</v>
      </c>
      <c r="AK4040" t="s">
        <v>136</v>
      </c>
      <c r="AL4040" t="str">
        <f t="shared" si="127"/>
        <v>SHANGHAICHN</v>
      </c>
      <c r="AM4040">
        <f>IFERROR(INDEX([1]Sheet1!$I$2:$I$118, MATCH(AL4040, [1]Sheet1!$J$2:$J$118, 0)), "")</f>
        <v>9467.7730778277528</v>
      </c>
    </row>
    <row r="4041" spans="1:39" hidden="1">
      <c r="A4041" t="s">
        <v>8148</v>
      </c>
      <c r="B4041" t="s">
        <v>8149</v>
      </c>
      <c r="C4041" t="s">
        <v>8150</v>
      </c>
      <c r="D4041" t="s">
        <v>8151</v>
      </c>
      <c r="E4041" t="s">
        <v>60</v>
      </c>
      <c r="F4041" t="s">
        <v>40</v>
      </c>
      <c r="G4041" t="s">
        <v>41</v>
      </c>
      <c r="H4041" t="s">
        <v>42</v>
      </c>
      <c r="I4041" t="s">
        <v>41</v>
      </c>
      <c r="J4041" t="s">
        <v>42</v>
      </c>
      <c r="K4041" t="s">
        <v>4459</v>
      </c>
      <c r="L4041" t="s">
        <v>4460</v>
      </c>
      <c r="M4041" t="s">
        <v>1145</v>
      </c>
      <c r="N4041" t="s">
        <v>4460</v>
      </c>
      <c r="O4041" t="s">
        <v>1145</v>
      </c>
      <c r="P4041" t="s">
        <v>45</v>
      </c>
      <c r="Q4041" s="1">
        <v>6</v>
      </c>
      <c r="R4041" s="1">
        <v>9</v>
      </c>
      <c r="S4041" t="s">
        <v>132</v>
      </c>
      <c r="T4041" s="1">
        <v>23.57</v>
      </c>
      <c r="U4041" t="s">
        <v>48</v>
      </c>
      <c r="V4041" t="s">
        <v>7561</v>
      </c>
      <c r="W4041" s="1">
        <v>23.57</v>
      </c>
      <c r="X4041" t="s">
        <v>50</v>
      </c>
      <c r="Y4041" t="s">
        <v>50</v>
      </c>
      <c r="Z4041" s="1">
        <v>1</v>
      </c>
      <c r="AA4041" t="s">
        <v>51</v>
      </c>
      <c r="AB4041" s="1">
        <v>1.69</v>
      </c>
      <c r="AC4041" t="s">
        <v>51</v>
      </c>
      <c r="AD4041" s="1">
        <v>0.01</v>
      </c>
      <c r="AE4041" t="s">
        <v>52</v>
      </c>
      <c r="AF4041">
        <f t="shared" si="126"/>
        <v>0.01</v>
      </c>
      <c r="AG4041" s="1">
        <v>0.01</v>
      </c>
      <c r="AH4041" t="s">
        <v>52</v>
      </c>
      <c r="AI4041" t="s">
        <v>719</v>
      </c>
      <c r="AJ4041" t="s">
        <v>135</v>
      </c>
      <c r="AK4041" t="s">
        <v>136</v>
      </c>
      <c r="AL4041" t="str">
        <f t="shared" si="127"/>
        <v>SHANGHAICHN</v>
      </c>
      <c r="AM4041">
        <f>IFERROR(INDEX([1]Sheet1!$I$2:$I$118, MATCH(AL4041, [1]Sheet1!$J$2:$J$118, 0)), "")</f>
        <v>9467.7730778277528</v>
      </c>
    </row>
    <row r="4042" spans="1:39" hidden="1">
      <c r="A4042" t="s">
        <v>981</v>
      </c>
      <c r="B4042" t="s">
        <v>982</v>
      </c>
      <c r="C4042" t="s">
        <v>983</v>
      </c>
      <c r="D4042" t="s">
        <v>984</v>
      </c>
      <c r="E4042" t="s">
        <v>72</v>
      </c>
      <c r="F4042" t="s">
        <v>285</v>
      </c>
      <c r="G4042" t="s">
        <v>41</v>
      </c>
      <c r="H4042" t="s">
        <v>42</v>
      </c>
      <c r="I4042" t="s">
        <v>261</v>
      </c>
      <c r="J4042" t="s">
        <v>42</v>
      </c>
      <c r="K4042" t="s">
        <v>769</v>
      </c>
      <c r="L4042" t="s">
        <v>770</v>
      </c>
      <c r="M4042" t="s">
        <v>771</v>
      </c>
      <c r="N4042" t="s">
        <v>778</v>
      </c>
      <c r="O4042" t="s">
        <v>779</v>
      </c>
      <c r="P4042" t="s">
        <v>73</v>
      </c>
      <c r="Q4042" s="1">
        <v>6</v>
      </c>
      <c r="R4042" s="1">
        <v>15</v>
      </c>
      <c r="S4042" t="s">
        <v>47</v>
      </c>
      <c r="T4042" s="1">
        <v>3832.06</v>
      </c>
      <c r="U4042" t="s">
        <v>48</v>
      </c>
      <c r="V4042" t="s">
        <v>848</v>
      </c>
      <c r="W4042" s="1">
        <v>2848.5</v>
      </c>
      <c r="X4042" t="s">
        <v>324</v>
      </c>
      <c r="Y4042" t="s">
        <v>985</v>
      </c>
      <c r="Z4042" s="1">
        <v>884</v>
      </c>
      <c r="AA4042" t="s">
        <v>51</v>
      </c>
      <c r="AB4042" s="1">
        <v>1025.8499999999999</v>
      </c>
      <c r="AC4042" t="s">
        <v>51</v>
      </c>
      <c r="AD4042" s="1">
        <v>7.79</v>
      </c>
      <c r="AE4042" t="s">
        <v>52</v>
      </c>
      <c r="AF4042">
        <f t="shared" si="126"/>
        <v>7.79</v>
      </c>
      <c r="AG4042" s="1">
        <v>7.79</v>
      </c>
      <c r="AH4042" t="s">
        <v>52</v>
      </c>
      <c r="AI4042" t="s">
        <v>804</v>
      </c>
      <c r="AJ4042" t="s">
        <v>327</v>
      </c>
      <c r="AK4042" t="s">
        <v>328</v>
      </c>
      <c r="AL4042" t="str">
        <f t="shared" si="127"/>
        <v>CHICAGOUSA</v>
      </c>
      <c r="AM4042">
        <f>IFERROR(INDEX([1]Sheet1!$I$2:$I$118, MATCH(AL4042, [1]Sheet1!$J$2:$J$118, 0)), "")</f>
        <v>6640.9922633100477</v>
      </c>
    </row>
    <row r="4043" spans="1:39" hidden="1">
      <c r="A4043" t="s">
        <v>1050</v>
      </c>
      <c r="B4043" t="s">
        <v>1051</v>
      </c>
      <c r="C4043" t="s">
        <v>1052</v>
      </c>
      <c r="D4043" t="s">
        <v>1053</v>
      </c>
      <c r="E4043" t="s">
        <v>222</v>
      </c>
      <c r="F4043" t="s">
        <v>285</v>
      </c>
      <c r="G4043" t="s">
        <v>41</v>
      </c>
      <c r="H4043" t="s">
        <v>42</v>
      </c>
      <c r="I4043" t="s">
        <v>261</v>
      </c>
      <c r="J4043" t="s">
        <v>42</v>
      </c>
      <c r="K4043" t="s">
        <v>769</v>
      </c>
      <c r="L4043" t="s">
        <v>770</v>
      </c>
      <c r="M4043" t="s">
        <v>771</v>
      </c>
      <c r="N4043" t="s">
        <v>778</v>
      </c>
      <c r="O4043" t="s">
        <v>779</v>
      </c>
      <c r="P4043" t="s">
        <v>73</v>
      </c>
      <c r="Q4043" s="1">
        <v>6</v>
      </c>
      <c r="R4043" s="1">
        <v>13</v>
      </c>
      <c r="S4043" t="s">
        <v>47</v>
      </c>
      <c r="T4043" s="1">
        <v>3955.16</v>
      </c>
      <c r="U4043" t="s">
        <v>48</v>
      </c>
      <c r="V4043" t="s">
        <v>848</v>
      </c>
      <c r="W4043" s="1">
        <v>2848.5</v>
      </c>
      <c r="X4043" t="s">
        <v>324</v>
      </c>
      <c r="Y4043" t="s">
        <v>849</v>
      </c>
      <c r="Z4043" s="1">
        <v>886</v>
      </c>
      <c r="AA4043" t="s">
        <v>51</v>
      </c>
      <c r="AB4043" s="1">
        <v>1025.8499999999999</v>
      </c>
      <c r="AC4043" t="s">
        <v>51</v>
      </c>
      <c r="AD4043" s="1">
        <v>7.79</v>
      </c>
      <c r="AE4043" t="s">
        <v>52</v>
      </c>
      <c r="AF4043">
        <f t="shared" si="126"/>
        <v>7.79</v>
      </c>
      <c r="AG4043" s="1">
        <v>7.79</v>
      </c>
      <c r="AH4043" t="s">
        <v>52</v>
      </c>
      <c r="AI4043" t="s">
        <v>804</v>
      </c>
      <c r="AJ4043" t="s">
        <v>327</v>
      </c>
      <c r="AK4043" t="s">
        <v>328</v>
      </c>
      <c r="AL4043" t="str">
        <f t="shared" si="127"/>
        <v>CHICAGOUSA</v>
      </c>
      <c r="AM4043">
        <f>IFERROR(INDEX([1]Sheet1!$I$2:$I$118, MATCH(AL4043, [1]Sheet1!$J$2:$J$118, 0)), "")</f>
        <v>6640.9922633100477</v>
      </c>
    </row>
    <row r="4044" spans="1:39" hidden="1">
      <c r="A4044" t="s">
        <v>5103</v>
      </c>
      <c r="B4044" t="s">
        <v>5104</v>
      </c>
      <c r="C4044" t="s">
        <v>5105</v>
      </c>
      <c r="D4044" t="s">
        <v>5106</v>
      </c>
      <c r="E4044" t="s">
        <v>291</v>
      </c>
      <c r="F4044" t="s">
        <v>285</v>
      </c>
      <c r="G4044" t="s">
        <v>41</v>
      </c>
      <c r="H4044" t="s">
        <v>42</v>
      </c>
      <c r="I4044" t="s">
        <v>261</v>
      </c>
      <c r="J4044" t="s">
        <v>42</v>
      </c>
      <c r="K4044" t="s">
        <v>4923</v>
      </c>
      <c r="L4044" t="s">
        <v>4924</v>
      </c>
      <c r="M4044" t="s">
        <v>779</v>
      </c>
      <c r="N4044" t="s">
        <v>4924</v>
      </c>
      <c r="O4044" t="s">
        <v>779</v>
      </c>
      <c r="P4044" t="s">
        <v>73</v>
      </c>
      <c r="Q4044" s="1">
        <v>10</v>
      </c>
      <c r="R4044" s="1">
        <v>4</v>
      </c>
      <c r="S4044" t="s">
        <v>167</v>
      </c>
      <c r="T4044" s="1">
        <v>2194.06</v>
      </c>
      <c r="U4044" t="s">
        <v>48</v>
      </c>
      <c r="V4044" t="s">
        <v>5107</v>
      </c>
      <c r="W4044" s="1">
        <v>1364.38</v>
      </c>
      <c r="X4044" t="s">
        <v>324</v>
      </c>
      <c r="Y4044" t="s">
        <v>955</v>
      </c>
      <c r="Z4044" s="1">
        <v>836</v>
      </c>
      <c r="AA4044" t="s">
        <v>51</v>
      </c>
      <c r="AB4044" s="1">
        <v>1025.8499999999999</v>
      </c>
      <c r="AC4044" t="s">
        <v>51</v>
      </c>
      <c r="AD4044" s="1">
        <v>7.79</v>
      </c>
      <c r="AE4044" t="s">
        <v>52</v>
      </c>
      <c r="AF4044">
        <f t="shared" si="126"/>
        <v>7.79</v>
      </c>
      <c r="AG4044" s="1">
        <v>7.79</v>
      </c>
      <c r="AH4044" t="s">
        <v>52</v>
      </c>
      <c r="AI4044" t="s">
        <v>4988</v>
      </c>
      <c r="AJ4044" t="s">
        <v>327</v>
      </c>
      <c r="AK4044" t="s">
        <v>328</v>
      </c>
      <c r="AL4044" t="str">
        <f t="shared" si="127"/>
        <v>MIAMIUSA</v>
      </c>
      <c r="AM4044">
        <f>IFERROR(INDEX([1]Sheet1!$I$2:$I$118, MATCH(AL4044, [1]Sheet1!$J$2:$J$118, 0)), "")</f>
        <v>7341.6293033332649</v>
      </c>
    </row>
    <row r="4045" spans="1:39" hidden="1">
      <c r="A4045" t="s">
        <v>6997</v>
      </c>
      <c r="B4045" t="s">
        <v>6998</v>
      </c>
      <c r="C4045" t="s">
        <v>6999</v>
      </c>
      <c r="D4045" t="s">
        <v>259</v>
      </c>
      <c r="E4045" t="s">
        <v>291</v>
      </c>
      <c r="F4045" t="s">
        <v>285</v>
      </c>
      <c r="G4045" t="s">
        <v>41</v>
      </c>
      <c r="H4045" t="s">
        <v>42</v>
      </c>
      <c r="I4045" t="s">
        <v>261</v>
      </c>
      <c r="J4045" t="s">
        <v>42</v>
      </c>
      <c r="K4045" t="s">
        <v>5805</v>
      </c>
      <c r="L4045" t="s">
        <v>5806</v>
      </c>
      <c r="M4045" t="s">
        <v>5807</v>
      </c>
      <c r="N4045" t="s">
        <v>5806</v>
      </c>
      <c r="O4045" t="s">
        <v>5807</v>
      </c>
      <c r="P4045" t="s">
        <v>73</v>
      </c>
      <c r="Q4045" s="1">
        <v>6</v>
      </c>
      <c r="R4045" t="s">
        <v>46</v>
      </c>
      <c r="S4045" t="s">
        <v>247</v>
      </c>
      <c r="T4045" s="1">
        <v>2460.7800000000002</v>
      </c>
      <c r="U4045" t="s">
        <v>48</v>
      </c>
      <c r="V4045" t="s">
        <v>6872</v>
      </c>
      <c r="W4045" s="1">
        <v>1487.48</v>
      </c>
      <c r="X4045" t="s">
        <v>324</v>
      </c>
      <c r="Y4045" t="s">
        <v>821</v>
      </c>
      <c r="Z4045" s="1">
        <v>888</v>
      </c>
      <c r="AA4045" t="s">
        <v>51</v>
      </c>
      <c r="AB4045" s="1">
        <v>1025.8499999999999</v>
      </c>
      <c r="AC4045" t="s">
        <v>51</v>
      </c>
      <c r="AD4045" s="1">
        <v>7.79</v>
      </c>
      <c r="AE4045" t="s">
        <v>52</v>
      </c>
      <c r="AF4045">
        <f t="shared" si="126"/>
        <v>7.79</v>
      </c>
      <c r="AG4045" s="1">
        <v>7.79</v>
      </c>
      <c r="AH4045" t="s">
        <v>52</v>
      </c>
      <c r="AI4045" t="s">
        <v>6794</v>
      </c>
      <c r="AJ4045" t="s">
        <v>327</v>
      </c>
      <c r="AK4045" t="s">
        <v>328</v>
      </c>
      <c r="AL4045" t="str">
        <f t="shared" si="127"/>
        <v>HACHIOJIJPN</v>
      </c>
      <c r="AM4045">
        <f>IFERROR(INDEX([1]Sheet1!$I$2:$I$118, MATCH(AL4045, [1]Sheet1!$J$2:$J$118, 0)), "")</f>
        <v>9718.1337301617932</v>
      </c>
    </row>
    <row r="4046" spans="1:39" hidden="1">
      <c r="A4046" t="s">
        <v>6900</v>
      </c>
      <c r="B4046" t="s">
        <v>6901</v>
      </c>
      <c r="C4046" t="s">
        <v>6902</v>
      </c>
      <c r="D4046" t="s">
        <v>259</v>
      </c>
      <c r="E4046" t="s">
        <v>291</v>
      </c>
      <c r="F4046" t="s">
        <v>285</v>
      </c>
      <c r="G4046" t="s">
        <v>41</v>
      </c>
      <c r="H4046" t="s">
        <v>42</v>
      </c>
      <c r="I4046" t="s">
        <v>261</v>
      </c>
      <c r="J4046" t="s">
        <v>42</v>
      </c>
      <c r="K4046" t="s">
        <v>5805</v>
      </c>
      <c r="L4046" t="s">
        <v>5806</v>
      </c>
      <c r="M4046" t="s">
        <v>5807</v>
      </c>
      <c r="N4046" t="s">
        <v>5806</v>
      </c>
      <c r="O4046" t="s">
        <v>5807</v>
      </c>
      <c r="P4046" t="s">
        <v>73</v>
      </c>
      <c r="Q4046" s="1">
        <v>6</v>
      </c>
      <c r="R4046" t="s">
        <v>46</v>
      </c>
      <c r="S4046" t="s">
        <v>247</v>
      </c>
      <c r="T4046" s="1">
        <v>2460.7800000000002</v>
      </c>
      <c r="U4046" t="s">
        <v>48</v>
      </c>
      <c r="V4046" t="s">
        <v>6872</v>
      </c>
      <c r="W4046" s="1">
        <v>1487.48</v>
      </c>
      <c r="X4046" t="s">
        <v>324</v>
      </c>
      <c r="Y4046" t="s">
        <v>821</v>
      </c>
      <c r="Z4046" s="1">
        <v>857</v>
      </c>
      <c r="AA4046" t="s">
        <v>51</v>
      </c>
      <c r="AB4046" s="1">
        <v>1025.8499999999999</v>
      </c>
      <c r="AC4046" t="s">
        <v>51</v>
      </c>
      <c r="AD4046" s="1">
        <v>7.79</v>
      </c>
      <c r="AE4046" t="s">
        <v>52</v>
      </c>
      <c r="AF4046">
        <f t="shared" si="126"/>
        <v>7.79</v>
      </c>
      <c r="AG4046" s="1">
        <v>7.79</v>
      </c>
      <c r="AH4046" t="s">
        <v>52</v>
      </c>
      <c r="AI4046" t="s">
        <v>6794</v>
      </c>
      <c r="AJ4046" t="s">
        <v>327</v>
      </c>
      <c r="AK4046" t="s">
        <v>328</v>
      </c>
      <c r="AL4046" t="str">
        <f t="shared" si="127"/>
        <v>HACHIOJIJPN</v>
      </c>
      <c r="AM4046">
        <f>IFERROR(INDEX([1]Sheet1!$I$2:$I$118, MATCH(AL4046, [1]Sheet1!$J$2:$J$118, 0)), "")</f>
        <v>9718.1337301617932</v>
      </c>
    </row>
    <row r="4047" spans="1:39" hidden="1">
      <c r="A4047" t="s">
        <v>844</v>
      </c>
      <c r="B4047" t="s">
        <v>845</v>
      </c>
      <c r="C4047" t="s">
        <v>846</v>
      </c>
      <c r="D4047" t="s">
        <v>847</v>
      </c>
      <c r="E4047" t="s">
        <v>165</v>
      </c>
      <c r="F4047" t="s">
        <v>285</v>
      </c>
      <c r="G4047" t="s">
        <v>41</v>
      </c>
      <c r="H4047" t="s">
        <v>42</v>
      </c>
      <c r="I4047" t="s">
        <v>261</v>
      </c>
      <c r="J4047" t="s">
        <v>42</v>
      </c>
      <c r="K4047" t="s">
        <v>769</v>
      </c>
      <c r="L4047" t="s">
        <v>770</v>
      </c>
      <c r="M4047" t="s">
        <v>771</v>
      </c>
      <c r="N4047" t="s">
        <v>778</v>
      </c>
      <c r="O4047" t="s">
        <v>779</v>
      </c>
      <c r="P4047" t="s">
        <v>73</v>
      </c>
      <c r="Q4047" s="1">
        <v>6</v>
      </c>
      <c r="R4047" s="1">
        <v>10</v>
      </c>
      <c r="S4047" t="s">
        <v>47</v>
      </c>
      <c r="T4047" s="1">
        <v>5153.53</v>
      </c>
      <c r="U4047" t="s">
        <v>48</v>
      </c>
      <c r="V4047" t="s">
        <v>848</v>
      </c>
      <c r="W4047" s="1">
        <v>2848.5</v>
      </c>
      <c r="X4047" t="s">
        <v>324</v>
      </c>
      <c r="Y4047" t="s">
        <v>849</v>
      </c>
      <c r="Z4047" s="1">
        <v>893</v>
      </c>
      <c r="AA4047" t="s">
        <v>51</v>
      </c>
      <c r="AB4047" s="1">
        <v>1025.8499999999999</v>
      </c>
      <c r="AC4047" t="s">
        <v>51</v>
      </c>
      <c r="AD4047" s="1">
        <v>7.79</v>
      </c>
      <c r="AE4047" t="s">
        <v>52</v>
      </c>
      <c r="AF4047">
        <f t="shared" si="126"/>
        <v>7.79</v>
      </c>
      <c r="AG4047" s="1">
        <v>7.79</v>
      </c>
      <c r="AH4047" t="s">
        <v>52</v>
      </c>
      <c r="AI4047" t="s">
        <v>804</v>
      </c>
      <c r="AJ4047" t="s">
        <v>327</v>
      </c>
      <c r="AK4047" t="s">
        <v>328</v>
      </c>
      <c r="AL4047" t="str">
        <f t="shared" si="127"/>
        <v>CHICAGOUSA</v>
      </c>
      <c r="AM4047">
        <f>IFERROR(INDEX([1]Sheet1!$I$2:$I$118, MATCH(AL4047, [1]Sheet1!$J$2:$J$118, 0)), "")</f>
        <v>6640.9922633100477</v>
      </c>
    </row>
    <row r="4048" spans="1:39" hidden="1">
      <c r="A4048" t="s">
        <v>14699</v>
      </c>
      <c r="B4048" t="s">
        <v>14700</v>
      </c>
      <c r="C4048" t="s">
        <v>14701</v>
      </c>
      <c r="D4048" t="s">
        <v>14702</v>
      </c>
      <c r="E4048" t="s">
        <v>291</v>
      </c>
      <c r="F4048" t="s">
        <v>285</v>
      </c>
      <c r="G4048" t="s">
        <v>41</v>
      </c>
      <c r="H4048" t="s">
        <v>42</v>
      </c>
      <c r="I4048" t="s">
        <v>261</v>
      </c>
      <c r="J4048" t="s">
        <v>42</v>
      </c>
      <c r="K4048" t="s">
        <v>4459</v>
      </c>
      <c r="L4048" t="s">
        <v>4460</v>
      </c>
      <c r="M4048" t="s">
        <v>1145</v>
      </c>
      <c r="N4048" t="s">
        <v>4460</v>
      </c>
      <c r="O4048" t="s">
        <v>1145</v>
      </c>
      <c r="P4048" t="s">
        <v>73</v>
      </c>
      <c r="Q4048" s="1">
        <v>14</v>
      </c>
      <c r="R4048" s="1">
        <v>6</v>
      </c>
      <c r="S4048" t="s">
        <v>47</v>
      </c>
      <c r="T4048" s="1">
        <v>3019.6</v>
      </c>
      <c r="U4048" t="s">
        <v>48</v>
      </c>
      <c r="V4048" t="s">
        <v>14675</v>
      </c>
      <c r="W4048" s="1">
        <v>1923.2</v>
      </c>
      <c r="X4048" t="s">
        <v>324</v>
      </c>
      <c r="Y4048" t="s">
        <v>909</v>
      </c>
      <c r="Z4048" s="1">
        <v>896</v>
      </c>
      <c r="AA4048" t="s">
        <v>51</v>
      </c>
      <c r="AB4048" s="1">
        <v>1025.8499999999999</v>
      </c>
      <c r="AC4048" t="s">
        <v>51</v>
      </c>
      <c r="AD4048" s="1">
        <v>7.79</v>
      </c>
      <c r="AE4048" t="s">
        <v>52</v>
      </c>
      <c r="AF4048">
        <f t="shared" si="126"/>
        <v>7.79</v>
      </c>
      <c r="AG4048" s="1">
        <v>7.79</v>
      </c>
      <c r="AH4048" t="s">
        <v>52</v>
      </c>
      <c r="AI4048" t="s">
        <v>804</v>
      </c>
      <c r="AJ4048" t="s">
        <v>327</v>
      </c>
      <c r="AK4048" t="s">
        <v>328</v>
      </c>
      <c r="AL4048" t="str">
        <f t="shared" si="127"/>
        <v>SHANGHAICHN</v>
      </c>
      <c r="AM4048">
        <f>IFERROR(INDEX([1]Sheet1!$I$2:$I$118, MATCH(AL4048, [1]Sheet1!$J$2:$J$118, 0)), "")</f>
        <v>9467.7730778277528</v>
      </c>
    </row>
    <row r="4049" spans="1:39" hidden="1">
      <c r="A4049" t="s">
        <v>17819</v>
      </c>
      <c r="B4049" t="s">
        <v>17820</v>
      </c>
      <c r="C4049" t="s">
        <v>17821</v>
      </c>
      <c r="D4049" t="s">
        <v>17822</v>
      </c>
      <c r="E4049" t="s">
        <v>291</v>
      </c>
      <c r="F4049" t="s">
        <v>260</v>
      </c>
      <c r="G4049" t="s">
        <v>41</v>
      </c>
      <c r="H4049" t="s">
        <v>42</v>
      </c>
      <c r="I4049" t="s">
        <v>261</v>
      </c>
      <c r="J4049" t="s">
        <v>42</v>
      </c>
      <c r="K4049" t="s">
        <v>4923</v>
      </c>
      <c r="L4049" t="s">
        <v>15504</v>
      </c>
      <c r="M4049" t="s">
        <v>779</v>
      </c>
      <c r="N4049" t="s">
        <v>16869</v>
      </c>
      <c r="O4049" t="s">
        <v>779</v>
      </c>
      <c r="P4049" t="s">
        <v>45</v>
      </c>
      <c r="Q4049" s="1">
        <v>7</v>
      </c>
      <c r="R4049" s="1">
        <v>8</v>
      </c>
      <c r="S4049" t="s">
        <v>132</v>
      </c>
      <c r="T4049" s="1">
        <v>1588.37</v>
      </c>
      <c r="U4049" t="s">
        <v>48</v>
      </c>
      <c r="V4049" t="s">
        <v>17823</v>
      </c>
      <c r="W4049" s="1">
        <v>1588.37</v>
      </c>
      <c r="X4049" t="s">
        <v>50</v>
      </c>
      <c r="Y4049" t="s">
        <v>50</v>
      </c>
      <c r="Z4049" s="1">
        <v>87</v>
      </c>
      <c r="AA4049" t="s">
        <v>51</v>
      </c>
      <c r="AB4049" s="1">
        <v>305.32</v>
      </c>
      <c r="AC4049" t="s">
        <v>51</v>
      </c>
      <c r="AD4049" s="1">
        <v>1.84</v>
      </c>
      <c r="AE4049" t="s">
        <v>52</v>
      </c>
      <c r="AF4049">
        <f t="shared" si="126"/>
        <v>1.84</v>
      </c>
      <c r="AG4049" s="1">
        <v>1.84</v>
      </c>
      <c r="AH4049" t="s">
        <v>52</v>
      </c>
      <c r="AI4049" t="s">
        <v>639</v>
      </c>
      <c r="AJ4049" t="s">
        <v>135</v>
      </c>
      <c r="AK4049" t="s">
        <v>136</v>
      </c>
      <c r="AL4049" t="str">
        <f t="shared" si="127"/>
        <v>HICKORYUSA</v>
      </c>
      <c r="AM4049">
        <f>IFERROR(INDEX([1]Sheet1!$I$2:$I$118, MATCH(AL4049, [1]Sheet1!$J$2:$J$118, 0)), "")</f>
        <v>7293.9367966555546</v>
      </c>
    </row>
    <row r="4050" spans="1:39" hidden="1">
      <c r="A4050" t="s">
        <v>13898</v>
      </c>
      <c r="B4050" t="s">
        <v>13899</v>
      </c>
      <c r="C4050" t="s">
        <v>13900</v>
      </c>
      <c r="D4050" t="s">
        <v>13901</v>
      </c>
      <c r="E4050" t="s">
        <v>88</v>
      </c>
      <c r="F4050" t="s">
        <v>40</v>
      </c>
      <c r="G4050" t="s">
        <v>41</v>
      </c>
      <c r="H4050" t="s">
        <v>42</v>
      </c>
      <c r="I4050" t="s">
        <v>41</v>
      </c>
      <c r="J4050" t="s">
        <v>42</v>
      </c>
      <c r="K4050" t="s">
        <v>4459</v>
      </c>
      <c r="L4050" t="s">
        <v>4460</v>
      </c>
      <c r="M4050" t="s">
        <v>1145</v>
      </c>
      <c r="N4050" t="s">
        <v>4460</v>
      </c>
      <c r="O4050" t="s">
        <v>1145</v>
      </c>
      <c r="P4050" t="s">
        <v>45</v>
      </c>
      <c r="Q4050" s="1">
        <v>6</v>
      </c>
      <c r="R4050" s="1">
        <v>5</v>
      </c>
      <c r="S4050" t="s">
        <v>132</v>
      </c>
      <c r="T4050" s="1">
        <v>22.34</v>
      </c>
      <c r="U4050" t="s">
        <v>48</v>
      </c>
      <c r="V4050" t="s">
        <v>13902</v>
      </c>
      <c r="W4050" s="1">
        <v>22.34</v>
      </c>
      <c r="X4050" t="s">
        <v>50</v>
      </c>
      <c r="Y4050" t="s">
        <v>50</v>
      </c>
      <c r="Z4050" s="1">
        <v>1</v>
      </c>
      <c r="AA4050" t="s">
        <v>51</v>
      </c>
      <c r="AB4050" s="1">
        <v>1.69</v>
      </c>
      <c r="AC4050" t="s">
        <v>51</v>
      </c>
      <c r="AD4050" s="1">
        <v>0.01</v>
      </c>
      <c r="AE4050" t="s">
        <v>52</v>
      </c>
      <c r="AF4050">
        <f t="shared" si="126"/>
        <v>0.01</v>
      </c>
      <c r="AG4050" s="1">
        <v>0.01</v>
      </c>
      <c r="AH4050" t="s">
        <v>52</v>
      </c>
      <c r="AI4050" t="s">
        <v>719</v>
      </c>
      <c r="AJ4050" t="s">
        <v>135</v>
      </c>
      <c r="AK4050" t="s">
        <v>136</v>
      </c>
      <c r="AL4050" t="str">
        <f t="shared" si="127"/>
        <v>SHANGHAICHN</v>
      </c>
      <c r="AM4050">
        <f>IFERROR(INDEX([1]Sheet1!$I$2:$I$118, MATCH(AL4050, [1]Sheet1!$J$2:$J$118, 0)), "")</f>
        <v>9467.7730778277528</v>
      </c>
    </row>
    <row r="4051" spans="1:39" hidden="1">
      <c r="A4051" t="s">
        <v>9762</v>
      </c>
      <c r="B4051" t="s">
        <v>9763</v>
      </c>
      <c r="C4051" t="s">
        <v>9764</v>
      </c>
      <c r="D4051" t="s">
        <v>9765</v>
      </c>
      <c r="E4051" t="s">
        <v>88</v>
      </c>
      <c r="F4051" t="s">
        <v>40</v>
      </c>
      <c r="G4051" t="s">
        <v>41</v>
      </c>
      <c r="H4051" t="s">
        <v>42</v>
      </c>
      <c r="I4051" t="s">
        <v>41</v>
      </c>
      <c r="J4051" t="s">
        <v>42</v>
      </c>
      <c r="K4051" t="s">
        <v>4459</v>
      </c>
      <c r="L4051" t="s">
        <v>4460</v>
      </c>
      <c r="M4051" t="s">
        <v>1145</v>
      </c>
      <c r="N4051" t="s">
        <v>4460</v>
      </c>
      <c r="O4051" t="s">
        <v>1145</v>
      </c>
      <c r="P4051" t="s">
        <v>45</v>
      </c>
      <c r="Q4051" s="1">
        <v>6</v>
      </c>
      <c r="R4051" s="1">
        <v>7</v>
      </c>
      <c r="S4051" t="s">
        <v>132</v>
      </c>
      <c r="T4051" s="1">
        <v>22.85</v>
      </c>
      <c r="U4051" t="s">
        <v>48</v>
      </c>
      <c r="V4051" t="s">
        <v>9766</v>
      </c>
      <c r="W4051" s="1">
        <v>22.85</v>
      </c>
      <c r="X4051" t="s">
        <v>50</v>
      </c>
      <c r="Y4051" t="s">
        <v>50</v>
      </c>
      <c r="Z4051" s="1">
        <v>1</v>
      </c>
      <c r="AA4051" t="s">
        <v>51</v>
      </c>
      <c r="AB4051" s="1">
        <v>1.69</v>
      </c>
      <c r="AC4051" t="s">
        <v>51</v>
      </c>
      <c r="AD4051" s="1">
        <v>0.01</v>
      </c>
      <c r="AE4051" t="s">
        <v>52</v>
      </c>
      <c r="AF4051">
        <f t="shared" si="126"/>
        <v>0.01</v>
      </c>
      <c r="AG4051" s="1">
        <v>0.01</v>
      </c>
      <c r="AH4051" t="s">
        <v>52</v>
      </c>
      <c r="AI4051" t="s">
        <v>719</v>
      </c>
      <c r="AJ4051" t="s">
        <v>135</v>
      </c>
      <c r="AK4051" t="s">
        <v>136</v>
      </c>
      <c r="AL4051" t="str">
        <f t="shared" si="127"/>
        <v>SHANGHAICHN</v>
      </c>
      <c r="AM4051">
        <f>IFERROR(INDEX([1]Sheet1!$I$2:$I$118, MATCH(AL4051, [1]Sheet1!$J$2:$J$118, 0)), "")</f>
        <v>9467.7730778277528</v>
      </c>
    </row>
    <row r="4052" spans="1:39" hidden="1">
      <c r="A4052" t="s">
        <v>21285</v>
      </c>
      <c r="B4052" t="s">
        <v>21286</v>
      </c>
      <c r="C4052" t="s">
        <v>21287</v>
      </c>
      <c r="D4052" t="s">
        <v>21288</v>
      </c>
      <c r="E4052" t="s">
        <v>60</v>
      </c>
      <c r="F4052" t="s">
        <v>40</v>
      </c>
      <c r="G4052" t="s">
        <v>41</v>
      </c>
      <c r="H4052" t="s">
        <v>42</v>
      </c>
      <c r="I4052" t="s">
        <v>41</v>
      </c>
      <c r="J4052" t="s">
        <v>42</v>
      </c>
      <c r="K4052" t="s">
        <v>15476</v>
      </c>
      <c r="L4052" t="s">
        <v>15475</v>
      </c>
      <c r="M4052" t="s">
        <v>15476</v>
      </c>
      <c r="N4052" t="s">
        <v>15475</v>
      </c>
      <c r="O4052" t="s">
        <v>15476</v>
      </c>
      <c r="P4052" t="s">
        <v>45</v>
      </c>
      <c r="Q4052" s="1">
        <v>2</v>
      </c>
      <c r="R4052" s="1">
        <v>21</v>
      </c>
      <c r="S4052" t="s">
        <v>47</v>
      </c>
      <c r="T4052" s="1">
        <v>1217.6099999999999</v>
      </c>
      <c r="U4052" t="s">
        <v>48</v>
      </c>
      <c r="V4052" t="s">
        <v>20970</v>
      </c>
      <c r="W4052" s="1">
        <v>1176.8800000000001</v>
      </c>
      <c r="X4052" t="s">
        <v>50</v>
      </c>
      <c r="Y4052" t="s">
        <v>50</v>
      </c>
      <c r="Z4052" s="1">
        <v>55</v>
      </c>
      <c r="AA4052" t="s">
        <v>51</v>
      </c>
      <c r="AB4052" s="1">
        <v>162.88</v>
      </c>
      <c r="AC4052" t="s">
        <v>51</v>
      </c>
      <c r="AD4052" s="1">
        <v>0.98</v>
      </c>
      <c r="AE4052" t="s">
        <v>52</v>
      </c>
      <c r="AF4052">
        <f t="shared" si="126"/>
        <v>0.98</v>
      </c>
      <c r="AG4052" s="1">
        <v>0.98</v>
      </c>
      <c r="AH4052" t="s">
        <v>52</v>
      </c>
      <c r="AI4052" t="s">
        <v>53</v>
      </c>
      <c r="AJ4052" t="s">
        <v>54</v>
      </c>
      <c r="AK4052" t="s">
        <v>55</v>
      </c>
      <c r="AL4052" t="str">
        <f t="shared" si="127"/>
        <v>JAKARTA SELATANIDN</v>
      </c>
      <c r="AM4052">
        <f>IFERROR(INDEX([1]Sheet1!$I$2:$I$118, MATCH(AL4052, [1]Sheet1!$J$2:$J$118, 0)), "")</f>
        <v>11603.096096270159</v>
      </c>
    </row>
    <row r="4053" spans="1:39" hidden="1">
      <c r="A4053" t="s">
        <v>2973</v>
      </c>
      <c r="B4053" t="s">
        <v>2974</v>
      </c>
      <c r="C4053" t="s">
        <v>2975</v>
      </c>
      <c r="D4053" t="s">
        <v>2976</v>
      </c>
      <c r="E4053" t="s">
        <v>291</v>
      </c>
      <c r="F4053" t="s">
        <v>285</v>
      </c>
      <c r="G4053" t="s">
        <v>41</v>
      </c>
      <c r="H4053" t="s">
        <v>42</v>
      </c>
      <c r="I4053" t="s">
        <v>261</v>
      </c>
      <c r="J4053" t="s">
        <v>42</v>
      </c>
      <c r="K4053" t="s">
        <v>2151</v>
      </c>
      <c r="L4053" t="s">
        <v>2152</v>
      </c>
      <c r="M4053" t="s">
        <v>2153</v>
      </c>
      <c r="N4053" t="s">
        <v>2152</v>
      </c>
      <c r="O4053" t="s">
        <v>2153</v>
      </c>
      <c r="P4053" t="s">
        <v>73</v>
      </c>
      <c r="Q4053" s="1">
        <v>8</v>
      </c>
      <c r="R4053" t="s">
        <v>46</v>
      </c>
      <c r="S4053" t="s">
        <v>348</v>
      </c>
      <c r="T4053" s="1">
        <v>727.09</v>
      </c>
      <c r="U4053" t="s">
        <v>48</v>
      </c>
      <c r="V4053" t="s">
        <v>2977</v>
      </c>
      <c r="W4053" s="1">
        <v>718.09</v>
      </c>
      <c r="X4053" t="s">
        <v>324</v>
      </c>
      <c r="Y4053" t="s">
        <v>50</v>
      </c>
      <c r="Z4053" s="1">
        <v>914</v>
      </c>
      <c r="AA4053" t="s">
        <v>51</v>
      </c>
      <c r="AB4053" s="1">
        <v>1025.8499999999999</v>
      </c>
      <c r="AC4053" t="s">
        <v>51</v>
      </c>
      <c r="AD4053" s="1">
        <v>7.79</v>
      </c>
      <c r="AE4053" t="s">
        <v>52</v>
      </c>
      <c r="AF4053">
        <f t="shared" si="126"/>
        <v>7.79</v>
      </c>
      <c r="AG4053" s="1">
        <v>7.79</v>
      </c>
      <c r="AH4053" t="s">
        <v>52</v>
      </c>
      <c r="AI4053" t="s">
        <v>1139</v>
      </c>
      <c r="AJ4053" t="s">
        <v>327</v>
      </c>
      <c r="AK4053" t="s">
        <v>328</v>
      </c>
      <c r="AL4053" t="str">
        <f t="shared" si="127"/>
        <v>DUBAIARE</v>
      </c>
      <c r="AM4053">
        <f>IFERROR(INDEX([1]Sheet1!$I$2:$I$118, MATCH(AL4053, [1]Sheet1!$J$2:$J$118, 0)), "")</f>
        <v>5269.5437712730181</v>
      </c>
    </row>
    <row r="4054" spans="1:39" hidden="1">
      <c r="A4054" t="s">
        <v>5305</v>
      </c>
      <c r="B4054" t="s">
        <v>5306</v>
      </c>
      <c r="C4054" t="s">
        <v>5307</v>
      </c>
      <c r="D4054" t="s">
        <v>5308</v>
      </c>
      <c r="E4054" t="s">
        <v>291</v>
      </c>
      <c r="F4054" t="s">
        <v>285</v>
      </c>
      <c r="G4054" t="s">
        <v>41</v>
      </c>
      <c r="H4054" t="s">
        <v>42</v>
      </c>
      <c r="I4054" t="s">
        <v>261</v>
      </c>
      <c r="J4054" t="s">
        <v>42</v>
      </c>
      <c r="K4054" t="s">
        <v>4923</v>
      </c>
      <c r="L4054" t="s">
        <v>4924</v>
      </c>
      <c r="M4054" t="s">
        <v>779</v>
      </c>
      <c r="N4054" t="s">
        <v>4924</v>
      </c>
      <c r="O4054" t="s">
        <v>779</v>
      </c>
      <c r="P4054" t="s">
        <v>73</v>
      </c>
      <c r="Q4054" s="1">
        <v>8</v>
      </c>
      <c r="R4054" s="1">
        <v>9</v>
      </c>
      <c r="S4054" t="s">
        <v>167</v>
      </c>
      <c r="T4054" s="1">
        <v>2065.83</v>
      </c>
      <c r="U4054" t="s">
        <v>48</v>
      </c>
      <c r="V4054" t="s">
        <v>5107</v>
      </c>
      <c r="W4054" s="1">
        <v>1364.38</v>
      </c>
      <c r="X4054" t="s">
        <v>324</v>
      </c>
      <c r="Y4054" t="s">
        <v>5177</v>
      </c>
      <c r="Z4054" s="1">
        <v>865</v>
      </c>
      <c r="AA4054" t="s">
        <v>51</v>
      </c>
      <c r="AB4054" s="1">
        <v>1025.8499999999999</v>
      </c>
      <c r="AC4054" t="s">
        <v>51</v>
      </c>
      <c r="AD4054" s="1">
        <v>7.79</v>
      </c>
      <c r="AE4054" t="s">
        <v>52</v>
      </c>
      <c r="AF4054">
        <f t="shared" si="126"/>
        <v>7.79</v>
      </c>
      <c r="AG4054" s="1">
        <v>7.79</v>
      </c>
      <c r="AH4054" t="s">
        <v>52</v>
      </c>
      <c r="AI4054" t="s">
        <v>4988</v>
      </c>
      <c r="AJ4054" t="s">
        <v>327</v>
      </c>
      <c r="AK4054" t="s">
        <v>328</v>
      </c>
      <c r="AL4054" t="str">
        <f t="shared" si="127"/>
        <v>MIAMIUSA</v>
      </c>
      <c r="AM4054">
        <f>IFERROR(INDEX([1]Sheet1!$I$2:$I$118, MATCH(AL4054, [1]Sheet1!$J$2:$J$118, 0)), "")</f>
        <v>7341.6293033332649</v>
      </c>
    </row>
    <row r="4055" spans="1:39" hidden="1">
      <c r="A4055" t="s">
        <v>21067</v>
      </c>
      <c r="B4055" t="s">
        <v>21068</v>
      </c>
      <c r="C4055" t="s">
        <v>21069</v>
      </c>
      <c r="D4055" t="s">
        <v>21070</v>
      </c>
      <c r="E4055" t="s">
        <v>60</v>
      </c>
      <c r="F4055" t="s">
        <v>40</v>
      </c>
      <c r="G4055" t="s">
        <v>41</v>
      </c>
      <c r="H4055" t="s">
        <v>42</v>
      </c>
      <c r="I4055" t="s">
        <v>41</v>
      </c>
      <c r="J4055" t="s">
        <v>42</v>
      </c>
      <c r="K4055" t="s">
        <v>15476</v>
      </c>
      <c r="L4055" t="s">
        <v>15475</v>
      </c>
      <c r="M4055" t="s">
        <v>15476</v>
      </c>
      <c r="N4055" t="s">
        <v>15475</v>
      </c>
      <c r="O4055" t="s">
        <v>15476</v>
      </c>
      <c r="P4055" t="s">
        <v>45</v>
      </c>
      <c r="Q4055" s="1">
        <v>2</v>
      </c>
      <c r="R4055" s="1">
        <v>17</v>
      </c>
      <c r="S4055" t="s">
        <v>47</v>
      </c>
      <c r="T4055" s="1">
        <v>1217.6099999999999</v>
      </c>
      <c r="U4055" t="s">
        <v>48</v>
      </c>
      <c r="V4055" t="s">
        <v>20970</v>
      </c>
      <c r="W4055" s="1">
        <v>1176.8800000000001</v>
      </c>
      <c r="X4055" t="s">
        <v>50</v>
      </c>
      <c r="Y4055" t="s">
        <v>50</v>
      </c>
      <c r="Z4055" s="1">
        <v>55</v>
      </c>
      <c r="AA4055" t="s">
        <v>51</v>
      </c>
      <c r="AB4055" s="1">
        <v>162.88</v>
      </c>
      <c r="AC4055" t="s">
        <v>51</v>
      </c>
      <c r="AD4055" s="1">
        <v>0.98</v>
      </c>
      <c r="AE4055" t="s">
        <v>52</v>
      </c>
      <c r="AF4055">
        <f t="shared" si="126"/>
        <v>0.98</v>
      </c>
      <c r="AG4055" s="1">
        <v>0.98</v>
      </c>
      <c r="AH4055" t="s">
        <v>52</v>
      </c>
      <c r="AI4055" t="s">
        <v>53</v>
      </c>
      <c r="AJ4055" t="s">
        <v>54</v>
      </c>
      <c r="AK4055" t="s">
        <v>55</v>
      </c>
      <c r="AL4055" t="str">
        <f t="shared" si="127"/>
        <v>JAKARTA SELATANIDN</v>
      </c>
      <c r="AM4055">
        <f>IFERROR(INDEX([1]Sheet1!$I$2:$I$118, MATCH(AL4055, [1]Sheet1!$J$2:$J$118, 0)), "")</f>
        <v>11603.096096270159</v>
      </c>
    </row>
    <row r="4056" spans="1:39" hidden="1">
      <c r="A4056" t="s">
        <v>19754</v>
      </c>
      <c r="B4056" t="s">
        <v>19755</v>
      </c>
      <c r="C4056" t="s">
        <v>19756</v>
      </c>
      <c r="D4056" t="s">
        <v>19757</v>
      </c>
      <c r="E4056" t="s">
        <v>271</v>
      </c>
      <c r="F4056" t="s">
        <v>285</v>
      </c>
      <c r="G4056" t="s">
        <v>41</v>
      </c>
      <c r="H4056" t="s">
        <v>42</v>
      </c>
      <c r="I4056" t="s">
        <v>261</v>
      </c>
      <c r="J4056" t="s">
        <v>42</v>
      </c>
      <c r="K4056" t="s">
        <v>4923</v>
      </c>
      <c r="L4056" t="s">
        <v>15504</v>
      </c>
      <c r="M4056" t="s">
        <v>779</v>
      </c>
      <c r="N4056" t="s">
        <v>4924</v>
      </c>
      <c r="O4056" t="s">
        <v>779</v>
      </c>
      <c r="P4056" t="s">
        <v>73</v>
      </c>
      <c r="Q4056" s="1">
        <v>10</v>
      </c>
      <c r="R4056" s="1">
        <v>11</v>
      </c>
      <c r="S4056" t="s">
        <v>167</v>
      </c>
      <c r="T4056" s="1">
        <v>2194.06</v>
      </c>
      <c r="U4056" t="s">
        <v>48</v>
      </c>
      <c r="V4056" t="s">
        <v>5107</v>
      </c>
      <c r="W4056" s="1">
        <v>1364.38</v>
      </c>
      <c r="X4056" t="s">
        <v>324</v>
      </c>
      <c r="Y4056" t="s">
        <v>955</v>
      </c>
      <c r="Z4056" s="1">
        <v>874</v>
      </c>
      <c r="AA4056" t="s">
        <v>51</v>
      </c>
      <c r="AB4056" s="1">
        <v>1025.8499999999999</v>
      </c>
      <c r="AC4056" t="s">
        <v>51</v>
      </c>
      <c r="AD4056" s="1">
        <v>7.79</v>
      </c>
      <c r="AE4056" t="s">
        <v>52</v>
      </c>
      <c r="AF4056">
        <f t="shared" si="126"/>
        <v>7.79</v>
      </c>
      <c r="AG4056" s="1">
        <v>7.79</v>
      </c>
      <c r="AH4056" t="s">
        <v>52</v>
      </c>
      <c r="AI4056" t="s">
        <v>4988</v>
      </c>
      <c r="AJ4056" t="s">
        <v>327</v>
      </c>
      <c r="AK4056" t="s">
        <v>328</v>
      </c>
      <c r="AL4056" t="str">
        <f t="shared" si="127"/>
        <v>MIAMIUSA</v>
      </c>
      <c r="AM4056">
        <f>IFERROR(INDEX([1]Sheet1!$I$2:$I$118, MATCH(AL4056, [1]Sheet1!$J$2:$J$118, 0)), "")</f>
        <v>7341.6293033332649</v>
      </c>
    </row>
    <row r="4057" spans="1:39" hidden="1">
      <c r="A4057" t="s">
        <v>1101</v>
      </c>
      <c r="B4057" t="s">
        <v>1102</v>
      </c>
      <c r="C4057" t="s">
        <v>1103</v>
      </c>
      <c r="D4057" t="s">
        <v>1104</v>
      </c>
      <c r="E4057" t="s">
        <v>291</v>
      </c>
      <c r="F4057" t="s">
        <v>285</v>
      </c>
      <c r="G4057" t="s">
        <v>41</v>
      </c>
      <c r="H4057" t="s">
        <v>42</v>
      </c>
      <c r="I4057" t="s">
        <v>261</v>
      </c>
      <c r="J4057" t="s">
        <v>42</v>
      </c>
      <c r="K4057" t="s">
        <v>769</v>
      </c>
      <c r="L4057" t="s">
        <v>770</v>
      </c>
      <c r="M4057" t="s">
        <v>771</v>
      </c>
      <c r="N4057" t="s">
        <v>770</v>
      </c>
      <c r="O4057" t="s">
        <v>771</v>
      </c>
      <c r="P4057" t="s">
        <v>73</v>
      </c>
      <c r="Q4057" s="1">
        <v>8</v>
      </c>
      <c r="R4057" s="1">
        <v>3</v>
      </c>
      <c r="S4057" t="s">
        <v>47</v>
      </c>
      <c r="T4057" s="1">
        <v>3455.86</v>
      </c>
      <c r="U4057" t="s">
        <v>48</v>
      </c>
      <c r="V4057" t="s">
        <v>820</v>
      </c>
      <c r="W4057" s="1">
        <v>2677.47</v>
      </c>
      <c r="X4057" t="s">
        <v>324</v>
      </c>
      <c r="Y4057" t="s">
        <v>1105</v>
      </c>
      <c r="Z4057" s="1">
        <v>863</v>
      </c>
      <c r="AA4057" t="s">
        <v>51</v>
      </c>
      <c r="AB4057" s="1">
        <v>1025.8499999999999</v>
      </c>
      <c r="AC4057" t="s">
        <v>51</v>
      </c>
      <c r="AD4057" s="1">
        <v>7.79</v>
      </c>
      <c r="AE4057" t="s">
        <v>52</v>
      </c>
      <c r="AF4057">
        <f t="shared" si="126"/>
        <v>7.79</v>
      </c>
      <c r="AG4057" s="1">
        <v>7.79</v>
      </c>
      <c r="AH4057" t="s">
        <v>52</v>
      </c>
      <c r="AI4057" t="s">
        <v>822</v>
      </c>
      <c r="AJ4057" t="s">
        <v>327</v>
      </c>
      <c r="AK4057" t="s">
        <v>328</v>
      </c>
      <c r="AL4057" t="str">
        <f t="shared" si="127"/>
        <v>MISSISSAUGACAN</v>
      </c>
      <c r="AM4057">
        <f>IFERROR(INDEX([1]Sheet1!$I$2:$I$118, MATCH(AL4057, [1]Sheet1!$J$2:$J$118, 0)), "")</f>
        <v>9517.4925579535429</v>
      </c>
    </row>
    <row r="4058" spans="1:39" hidden="1">
      <c r="A4058" t="s">
        <v>14690</v>
      </c>
      <c r="B4058" t="s">
        <v>14691</v>
      </c>
      <c r="C4058" t="s">
        <v>14692</v>
      </c>
      <c r="D4058" t="s">
        <v>14693</v>
      </c>
      <c r="E4058" t="s">
        <v>291</v>
      </c>
      <c r="F4058" t="s">
        <v>285</v>
      </c>
      <c r="G4058" t="s">
        <v>41</v>
      </c>
      <c r="H4058" t="s">
        <v>42</v>
      </c>
      <c r="I4058" t="s">
        <v>261</v>
      </c>
      <c r="J4058" t="s">
        <v>42</v>
      </c>
      <c r="K4058" t="s">
        <v>4459</v>
      </c>
      <c r="L4058" t="s">
        <v>4460</v>
      </c>
      <c r="M4058" t="s">
        <v>1145</v>
      </c>
      <c r="N4058" t="s">
        <v>4460</v>
      </c>
      <c r="O4058" t="s">
        <v>1145</v>
      </c>
      <c r="P4058" t="s">
        <v>73</v>
      </c>
      <c r="Q4058" s="1">
        <v>10</v>
      </c>
      <c r="R4058" s="1">
        <v>11</v>
      </c>
      <c r="S4058" t="s">
        <v>47</v>
      </c>
      <c r="T4058" s="1">
        <v>1241.05</v>
      </c>
      <c r="U4058" t="s">
        <v>48</v>
      </c>
      <c r="V4058" t="s">
        <v>14559</v>
      </c>
      <c r="W4058" s="1">
        <v>564.22</v>
      </c>
      <c r="X4058" t="s">
        <v>324</v>
      </c>
      <c r="Y4058" t="s">
        <v>863</v>
      </c>
      <c r="Z4058" s="1">
        <v>899</v>
      </c>
      <c r="AA4058" t="s">
        <v>51</v>
      </c>
      <c r="AB4058" s="1">
        <v>1025.8499999999999</v>
      </c>
      <c r="AC4058" t="s">
        <v>51</v>
      </c>
      <c r="AD4058" s="1">
        <v>7.79</v>
      </c>
      <c r="AE4058" t="s">
        <v>52</v>
      </c>
      <c r="AF4058">
        <f t="shared" si="126"/>
        <v>7.79</v>
      </c>
      <c r="AG4058" s="1">
        <v>7.79</v>
      </c>
      <c r="AH4058" t="s">
        <v>52</v>
      </c>
      <c r="AI4058" t="s">
        <v>782</v>
      </c>
      <c r="AJ4058" t="s">
        <v>327</v>
      </c>
      <c r="AK4058" t="s">
        <v>328</v>
      </c>
      <c r="AL4058" t="str">
        <f t="shared" si="127"/>
        <v>SHANGHAICHN</v>
      </c>
      <c r="AM4058">
        <f>IFERROR(INDEX([1]Sheet1!$I$2:$I$118, MATCH(AL4058, [1]Sheet1!$J$2:$J$118, 0)), "")</f>
        <v>9467.7730778277528</v>
      </c>
    </row>
    <row r="4059" spans="1:39" hidden="1">
      <c r="A4059" t="s">
        <v>6994</v>
      </c>
      <c r="B4059" t="s">
        <v>6995</v>
      </c>
      <c r="C4059" t="s">
        <v>6996</v>
      </c>
      <c r="D4059" t="s">
        <v>259</v>
      </c>
      <c r="E4059" t="s">
        <v>291</v>
      </c>
      <c r="F4059" t="s">
        <v>285</v>
      </c>
      <c r="G4059" t="s">
        <v>41</v>
      </c>
      <c r="H4059" t="s">
        <v>42</v>
      </c>
      <c r="I4059" t="s">
        <v>261</v>
      </c>
      <c r="J4059" t="s">
        <v>42</v>
      </c>
      <c r="K4059" t="s">
        <v>5805</v>
      </c>
      <c r="L4059" t="s">
        <v>5806</v>
      </c>
      <c r="M4059" t="s">
        <v>5807</v>
      </c>
      <c r="N4059" t="s">
        <v>5806</v>
      </c>
      <c r="O4059" t="s">
        <v>5807</v>
      </c>
      <c r="P4059" t="s">
        <v>73</v>
      </c>
      <c r="Q4059" s="1">
        <v>6</v>
      </c>
      <c r="R4059" t="s">
        <v>46</v>
      </c>
      <c r="S4059" t="s">
        <v>247</v>
      </c>
      <c r="T4059" s="1">
        <v>2317.16</v>
      </c>
      <c r="U4059" t="s">
        <v>48</v>
      </c>
      <c r="V4059" t="s">
        <v>6872</v>
      </c>
      <c r="W4059" s="1">
        <v>1487.48</v>
      </c>
      <c r="X4059" t="s">
        <v>324</v>
      </c>
      <c r="Y4059" t="s">
        <v>955</v>
      </c>
      <c r="Z4059" s="1">
        <v>808</v>
      </c>
      <c r="AA4059" t="s">
        <v>51</v>
      </c>
      <c r="AB4059" s="1">
        <v>1025.8499999999999</v>
      </c>
      <c r="AC4059" t="s">
        <v>51</v>
      </c>
      <c r="AD4059" s="1">
        <v>7.79</v>
      </c>
      <c r="AE4059" t="s">
        <v>52</v>
      </c>
      <c r="AF4059">
        <f t="shared" si="126"/>
        <v>7.79</v>
      </c>
      <c r="AG4059" s="1">
        <v>7.79</v>
      </c>
      <c r="AH4059" t="s">
        <v>52</v>
      </c>
      <c r="AI4059" t="s">
        <v>6794</v>
      </c>
      <c r="AJ4059" t="s">
        <v>327</v>
      </c>
      <c r="AK4059" t="s">
        <v>328</v>
      </c>
      <c r="AL4059" t="str">
        <f t="shared" si="127"/>
        <v>HACHIOJIJPN</v>
      </c>
      <c r="AM4059">
        <f>IFERROR(INDEX([1]Sheet1!$I$2:$I$118, MATCH(AL4059, [1]Sheet1!$J$2:$J$118, 0)), "")</f>
        <v>9718.1337301617932</v>
      </c>
    </row>
    <row r="4060" spans="1:39" hidden="1">
      <c r="A4060" t="s">
        <v>835</v>
      </c>
      <c r="B4060" t="s">
        <v>836</v>
      </c>
      <c r="C4060" t="s">
        <v>837</v>
      </c>
      <c r="D4060" t="s">
        <v>838</v>
      </c>
      <c r="E4060" t="s">
        <v>271</v>
      </c>
      <c r="F4060" t="s">
        <v>285</v>
      </c>
      <c r="G4060" t="s">
        <v>41</v>
      </c>
      <c r="H4060" t="s">
        <v>42</v>
      </c>
      <c r="I4060" t="s">
        <v>261</v>
      </c>
      <c r="J4060" t="s">
        <v>42</v>
      </c>
      <c r="K4060" t="s">
        <v>769</v>
      </c>
      <c r="L4060" t="s">
        <v>770</v>
      </c>
      <c r="M4060" t="s">
        <v>771</v>
      </c>
      <c r="N4060" t="s">
        <v>770</v>
      </c>
      <c r="O4060" t="s">
        <v>771</v>
      </c>
      <c r="P4060" t="s">
        <v>73</v>
      </c>
      <c r="Q4060" s="1">
        <v>10</v>
      </c>
      <c r="R4060" s="1">
        <v>13</v>
      </c>
      <c r="S4060" t="s">
        <v>47</v>
      </c>
      <c r="T4060" s="1">
        <v>3609.73</v>
      </c>
      <c r="U4060" t="s">
        <v>48</v>
      </c>
      <c r="V4060" t="s">
        <v>820</v>
      </c>
      <c r="W4060" s="1">
        <v>2677.47</v>
      </c>
      <c r="X4060" t="s">
        <v>324</v>
      </c>
      <c r="Y4060" t="s">
        <v>839</v>
      </c>
      <c r="Z4060" s="1">
        <v>876</v>
      </c>
      <c r="AA4060" t="s">
        <v>51</v>
      </c>
      <c r="AB4060" s="1">
        <v>1025.8499999999999</v>
      </c>
      <c r="AC4060" t="s">
        <v>51</v>
      </c>
      <c r="AD4060" s="1">
        <v>7.79</v>
      </c>
      <c r="AE4060" t="s">
        <v>52</v>
      </c>
      <c r="AF4060">
        <f t="shared" si="126"/>
        <v>7.79</v>
      </c>
      <c r="AG4060" s="1">
        <v>7.79</v>
      </c>
      <c r="AH4060" t="s">
        <v>52</v>
      </c>
      <c r="AI4060" t="s">
        <v>822</v>
      </c>
      <c r="AJ4060" t="s">
        <v>327</v>
      </c>
      <c r="AK4060" t="s">
        <v>328</v>
      </c>
      <c r="AL4060" t="str">
        <f t="shared" si="127"/>
        <v>MISSISSAUGACAN</v>
      </c>
      <c r="AM4060">
        <f>IFERROR(INDEX([1]Sheet1!$I$2:$I$118, MATCH(AL4060, [1]Sheet1!$J$2:$J$118, 0)), "")</f>
        <v>9517.4925579535429</v>
      </c>
    </row>
    <row r="4061" spans="1:39" hidden="1">
      <c r="A4061" t="s">
        <v>21289</v>
      </c>
      <c r="B4061" t="s">
        <v>21290</v>
      </c>
      <c r="C4061" t="s">
        <v>21291</v>
      </c>
      <c r="D4061" t="s">
        <v>21292</v>
      </c>
      <c r="E4061" t="s">
        <v>102</v>
      </c>
      <c r="F4061" t="s">
        <v>40</v>
      </c>
      <c r="G4061" t="s">
        <v>41</v>
      </c>
      <c r="H4061" t="s">
        <v>42</v>
      </c>
      <c r="I4061" t="s">
        <v>41</v>
      </c>
      <c r="J4061" t="s">
        <v>42</v>
      </c>
      <c r="K4061" t="s">
        <v>15476</v>
      </c>
      <c r="L4061" t="s">
        <v>15475</v>
      </c>
      <c r="M4061" t="s">
        <v>15476</v>
      </c>
      <c r="N4061" t="s">
        <v>15475</v>
      </c>
      <c r="O4061" t="s">
        <v>15476</v>
      </c>
      <c r="P4061" t="s">
        <v>45</v>
      </c>
      <c r="Q4061" s="1">
        <v>4</v>
      </c>
      <c r="R4061" t="s">
        <v>46</v>
      </c>
      <c r="S4061" t="s">
        <v>47</v>
      </c>
      <c r="T4061" s="1">
        <v>1180.8</v>
      </c>
      <c r="U4061" t="s">
        <v>48</v>
      </c>
      <c r="V4061" t="s">
        <v>21026</v>
      </c>
      <c r="W4061" s="1">
        <v>1140.22</v>
      </c>
      <c r="X4061" t="s">
        <v>50</v>
      </c>
      <c r="Y4061" t="s">
        <v>50</v>
      </c>
      <c r="Z4061" s="1">
        <v>57</v>
      </c>
      <c r="AA4061" t="s">
        <v>51</v>
      </c>
      <c r="AB4061" s="1">
        <v>162.88</v>
      </c>
      <c r="AC4061" t="s">
        <v>51</v>
      </c>
      <c r="AD4061" s="1">
        <v>0.98</v>
      </c>
      <c r="AE4061" t="s">
        <v>52</v>
      </c>
      <c r="AF4061">
        <f t="shared" si="126"/>
        <v>0.98</v>
      </c>
      <c r="AG4061" s="1">
        <v>0.98</v>
      </c>
      <c r="AH4061" t="s">
        <v>52</v>
      </c>
      <c r="AI4061" t="s">
        <v>53</v>
      </c>
      <c r="AJ4061" t="s">
        <v>54</v>
      </c>
      <c r="AK4061" t="s">
        <v>55</v>
      </c>
      <c r="AL4061" t="str">
        <f t="shared" si="127"/>
        <v>JAKARTA SELATANIDN</v>
      </c>
      <c r="AM4061">
        <f>IFERROR(INDEX([1]Sheet1!$I$2:$I$118, MATCH(AL4061, [1]Sheet1!$J$2:$J$118, 0)), "")</f>
        <v>11603.096096270159</v>
      </c>
    </row>
    <row r="4062" spans="1:39" hidden="1">
      <c r="A4062" t="s">
        <v>21122</v>
      </c>
      <c r="B4062" t="s">
        <v>21123</v>
      </c>
      <c r="C4062" t="s">
        <v>21124</v>
      </c>
      <c r="D4062" t="s">
        <v>21125</v>
      </c>
      <c r="E4062" t="s">
        <v>60</v>
      </c>
      <c r="F4062" t="s">
        <v>40</v>
      </c>
      <c r="G4062" t="s">
        <v>41</v>
      </c>
      <c r="H4062" t="s">
        <v>42</v>
      </c>
      <c r="I4062" t="s">
        <v>41</v>
      </c>
      <c r="J4062" t="s">
        <v>42</v>
      </c>
      <c r="K4062" t="s">
        <v>15476</v>
      </c>
      <c r="L4062" t="s">
        <v>15475</v>
      </c>
      <c r="M4062" t="s">
        <v>15476</v>
      </c>
      <c r="N4062" t="s">
        <v>15475</v>
      </c>
      <c r="O4062" t="s">
        <v>15476</v>
      </c>
      <c r="P4062" t="s">
        <v>45</v>
      </c>
      <c r="Q4062" s="1">
        <v>2</v>
      </c>
      <c r="R4062" t="s">
        <v>46</v>
      </c>
      <c r="S4062" t="s">
        <v>47</v>
      </c>
      <c r="T4062" s="1">
        <v>68.2</v>
      </c>
      <c r="U4062" t="s">
        <v>48</v>
      </c>
      <c r="V4062" t="s">
        <v>21126</v>
      </c>
      <c r="W4062" s="1">
        <v>57.5</v>
      </c>
      <c r="X4062" t="s">
        <v>50</v>
      </c>
      <c r="Y4062" t="s">
        <v>50</v>
      </c>
      <c r="Z4062" s="1">
        <v>2</v>
      </c>
      <c r="AA4062" t="s">
        <v>51</v>
      </c>
      <c r="AB4062" s="1">
        <v>4.51</v>
      </c>
      <c r="AC4062" t="s">
        <v>51</v>
      </c>
      <c r="AD4062" s="1">
        <v>0.03</v>
      </c>
      <c r="AE4062" t="s">
        <v>52</v>
      </c>
      <c r="AF4062">
        <f t="shared" si="126"/>
        <v>0.03</v>
      </c>
      <c r="AG4062" s="1">
        <v>0.03</v>
      </c>
      <c r="AH4062" t="s">
        <v>52</v>
      </c>
      <c r="AI4062" t="s">
        <v>53</v>
      </c>
      <c r="AJ4062" t="s">
        <v>54</v>
      </c>
      <c r="AK4062" t="s">
        <v>55</v>
      </c>
      <c r="AL4062" t="str">
        <f t="shared" si="127"/>
        <v>JAKARTA SELATANIDN</v>
      </c>
      <c r="AM4062">
        <f>IFERROR(INDEX([1]Sheet1!$I$2:$I$118, MATCH(AL4062, [1]Sheet1!$J$2:$J$118, 0)), "")</f>
        <v>11603.096096270159</v>
      </c>
    </row>
    <row r="4063" spans="1:39" hidden="1">
      <c r="A4063" t="s">
        <v>13763</v>
      </c>
      <c r="B4063" t="s">
        <v>13764</v>
      </c>
      <c r="C4063" t="s">
        <v>13765</v>
      </c>
      <c r="D4063" t="s">
        <v>13766</v>
      </c>
      <c r="E4063" t="s">
        <v>60</v>
      </c>
      <c r="F4063" t="s">
        <v>40</v>
      </c>
      <c r="G4063" t="s">
        <v>41</v>
      </c>
      <c r="H4063" t="s">
        <v>42</v>
      </c>
      <c r="I4063" t="s">
        <v>41</v>
      </c>
      <c r="J4063" t="s">
        <v>42</v>
      </c>
      <c r="K4063" t="s">
        <v>4459</v>
      </c>
      <c r="L4063" t="s">
        <v>4460</v>
      </c>
      <c r="M4063" t="s">
        <v>1145</v>
      </c>
      <c r="N4063" t="s">
        <v>4460</v>
      </c>
      <c r="O4063" t="s">
        <v>1145</v>
      </c>
      <c r="P4063" t="s">
        <v>45</v>
      </c>
      <c r="Q4063" s="1">
        <v>4</v>
      </c>
      <c r="R4063" t="s">
        <v>46</v>
      </c>
      <c r="S4063" t="s">
        <v>47</v>
      </c>
      <c r="T4063" s="1">
        <v>38.6</v>
      </c>
      <c r="U4063" t="s">
        <v>48</v>
      </c>
      <c r="V4063" t="s">
        <v>9105</v>
      </c>
      <c r="W4063" s="1">
        <v>27.98</v>
      </c>
      <c r="X4063" t="s">
        <v>50</v>
      </c>
      <c r="Y4063" t="s">
        <v>50</v>
      </c>
      <c r="Z4063" s="1">
        <v>1</v>
      </c>
      <c r="AA4063" t="s">
        <v>51</v>
      </c>
      <c r="AB4063" s="1">
        <v>4.51</v>
      </c>
      <c r="AC4063" t="s">
        <v>51</v>
      </c>
      <c r="AD4063" s="1">
        <v>0.03</v>
      </c>
      <c r="AE4063" t="s">
        <v>52</v>
      </c>
      <c r="AF4063">
        <f t="shared" si="126"/>
        <v>0.03</v>
      </c>
      <c r="AG4063" s="1">
        <v>0.03</v>
      </c>
      <c r="AH4063" t="s">
        <v>52</v>
      </c>
      <c r="AI4063" t="s">
        <v>53</v>
      </c>
      <c r="AJ4063" t="s">
        <v>54</v>
      </c>
      <c r="AK4063" t="s">
        <v>55</v>
      </c>
      <c r="AL4063" t="str">
        <f t="shared" si="127"/>
        <v>SHANGHAICHN</v>
      </c>
      <c r="AM4063">
        <f>IFERROR(INDEX([1]Sheet1!$I$2:$I$118, MATCH(AL4063, [1]Sheet1!$J$2:$J$118, 0)), "")</f>
        <v>9467.7730778277528</v>
      </c>
    </row>
    <row r="4064" spans="1:39" hidden="1">
      <c r="A4064" t="s">
        <v>7050</v>
      </c>
      <c r="B4064" t="s">
        <v>7051</v>
      </c>
      <c r="C4064" t="s">
        <v>7052</v>
      </c>
      <c r="D4064" t="s">
        <v>7053</v>
      </c>
      <c r="E4064" t="s">
        <v>88</v>
      </c>
      <c r="F4064" t="s">
        <v>40</v>
      </c>
      <c r="G4064" t="s">
        <v>41</v>
      </c>
      <c r="H4064" t="s">
        <v>42</v>
      </c>
      <c r="I4064" t="s">
        <v>41</v>
      </c>
      <c r="J4064" t="s">
        <v>42</v>
      </c>
      <c r="K4064" t="s">
        <v>7023</v>
      </c>
      <c r="L4064" t="s">
        <v>5749</v>
      </c>
      <c r="M4064" t="s">
        <v>5750</v>
      </c>
      <c r="N4064" t="s">
        <v>5749</v>
      </c>
      <c r="O4064" t="s">
        <v>5750</v>
      </c>
      <c r="P4064" t="s">
        <v>45</v>
      </c>
      <c r="Q4064" s="1">
        <v>6</v>
      </c>
      <c r="R4064" s="1">
        <v>12</v>
      </c>
      <c r="S4064" t="s">
        <v>132</v>
      </c>
      <c r="T4064" s="1">
        <v>1037.51</v>
      </c>
      <c r="U4064" t="s">
        <v>48</v>
      </c>
      <c r="V4064" t="s">
        <v>7054</v>
      </c>
      <c r="W4064" s="1">
        <v>1037.51</v>
      </c>
      <c r="X4064" t="s">
        <v>50</v>
      </c>
      <c r="Y4064" t="s">
        <v>50</v>
      </c>
      <c r="Z4064" s="1">
        <v>55</v>
      </c>
      <c r="AA4064" t="s">
        <v>51</v>
      </c>
      <c r="AB4064" s="1">
        <v>161.9</v>
      </c>
      <c r="AC4064" t="s">
        <v>51</v>
      </c>
      <c r="AD4064" s="1">
        <v>0.98</v>
      </c>
      <c r="AE4064" t="s">
        <v>52</v>
      </c>
      <c r="AF4064">
        <f t="shared" si="126"/>
        <v>0.98</v>
      </c>
      <c r="AG4064" s="1">
        <v>0.98</v>
      </c>
      <c r="AH4064" t="s">
        <v>52</v>
      </c>
      <c r="AI4064" t="s">
        <v>639</v>
      </c>
      <c r="AJ4064" t="s">
        <v>135</v>
      </c>
      <c r="AK4064" t="s">
        <v>136</v>
      </c>
      <c r="AL4064" t="str">
        <f t="shared" si="127"/>
        <v>BANGKOKTHA</v>
      </c>
      <c r="AM4064" t="str">
        <f>IFERROR(INDEX([1]Sheet1!$I$2:$I$118, MATCH(AL4064, [1]Sheet1!$J$2:$J$118, 0)), "")</f>
        <v/>
      </c>
    </row>
    <row r="4065" spans="1:39" hidden="1">
      <c r="A4065" t="s">
        <v>8011</v>
      </c>
      <c r="B4065" t="s">
        <v>8012</v>
      </c>
      <c r="C4065" t="s">
        <v>8013</v>
      </c>
      <c r="D4065" t="s">
        <v>8014</v>
      </c>
      <c r="E4065" t="s">
        <v>60</v>
      </c>
      <c r="F4065" t="s">
        <v>40</v>
      </c>
      <c r="G4065" t="s">
        <v>41</v>
      </c>
      <c r="H4065" t="s">
        <v>42</v>
      </c>
      <c r="I4065" t="s">
        <v>41</v>
      </c>
      <c r="J4065" t="s">
        <v>42</v>
      </c>
      <c r="K4065" t="s">
        <v>4459</v>
      </c>
      <c r="L4065" t="s">
        <v>4460</v>
      </c>
      <c r="M4065" t="s">
        <v>1145</v>
      </c>
      <c r="N4065" t="s">
        <v>4460</v>
      </c>
      <c r="O4065" t="s">
        <v>1145</v>
      </c>
      <c r="P4065" t="s">
        <v>45</v>
      </c>
      <c r="Q4065" s="1">
        <v>3</v>
      </c>
      <c r="R4065" t="s">
        <v>46</v>
      </c>
      <c r="S4065" t="s">
        <v>132</v>
      </c>
      <c r="T4065" s="1">
        <v>40.29</v>
      </c>
      <c r="U4065" t="s">
        <v>48</v>
      </c>
      <c r="V4065" t="s">
        <v>8015</v>
      </c>
      <c r="W4065" s="1">
        <v>40.29</v>
      </c>
      <c r="X4065" t="s">
        <v>50</v>
      </c>
      <c r="Y4065" t="s">
        <v>50</v>
      </c>
      <c r="Z4065" s="1">
        <v>2</v>
      </c>
      <c r="AA4065" t="s">
        <v>51</v>
      </c>
      <c r="AB4065" s="1">
        <v>4.4800000000000004</v>
      </c>
      <c r="AC4065" t="s">
        <v>51</v>
      </c>
      <c r="AD4065" s="1">
        <v>0.03</v>
      </c>
      <c r="AE4065" t="s">
        <v>52</v>
      </c>
      <c r="AF4065">
        <f t="shared" si="126"/>
        <v>0.03</v>
      </c>
      <c r="AG4065" s="1">
        <v>0.03</v>
      </c>
      <c r="AH4065" t="s">
        <v>52</v>
      </c>
      <c r="AI4065" t="s">
        <v>134</v>
      </c>
      <c r="AJ4065" t="s">
        <v>135</v>
      </c>
      <c r="AK4065" t="s">
        <v>136</v>
      </c>
      <c r="AL4065" t="str">
        <f t="shared" si="127"/>
        <v>SHANGHAICHN</v>
      </c>
      <c r="AM4065">
        <f>IFERROR(INDEX([1]Sheet1!$I$2:$I$118, MATCH(AL4065, [1]Sheet1!$J$2:$J$118, 0)), "")</f>
        <v>9467.7730778277528</v>
      </c>
    </row>
    <row r="4066" spans="1:39" hidden="1">
      <c r="A4066" t="s">
        <v>12381</v>
      </c>
      <c r="B4066" t="s">
        <v>12382</v>
      </c>
      <c r="C4066" t="s">
        <v>12383</v>
      </c>
      <c r="D4066" t="s">
        <v>12384</v>
      </c>
      <c r="E4066" t="s">
        <v>60</v>
      </c>
      <c r="F4066" t="s">
        <v>40</v>
      </c>
      <c r="G4066" t="s">
        <v>41</v>
      </c>
      <c r="H4066" t="s">
        <v>42</v>
      </c>
      <c r="I4066" t="s">
        <v>41</v>
      </c>
      <c r="J4066" t="s">
        <v>42</v>
      </c>
      <c r="K4066" t="s">
        <v>4459</v>
      </c>
      <c r="L4066" t="s">
        <v>4460</v>
      </c>
      <c r="M4066" t="s">
        <v>1145</v>
      </c>
      <c r="N4066" t="s">
        <v>4460</v>
      </c>
      <c r="O4066" t="s">
        <v>1145</v>
      </c>
      <c r="P4066" t="s">
        <v>45</v>
      </c>
      <c r="Q4066" s="1">
        <v>4</v>
      </c>
      <c r="R4066" t="s">
        <v>46</v>
      </c>
      <c r="S4066" t="s">
        <v>132</v>
      </c>
      <c r="T4066" s="1">
        <v>22.7</v>
      </c>
      <c r="U4066" t="s">
        <v>48</v>
      </c>
      <c r="V4066" t="s">
        <v>11816</v>
      </c>
      <c r="W4066" s="1">
        <v>22.7</v>
      </c>
      <c r="X4066" t="s">
        <v>50</v>
      </c>
      <c r="Y4066" t="s">
        <v>50</v>
      </c>
      <c r="Z4066" s="1">
        <v>1</v>
      </c>
      <c r="AA4066" t="s">
        <v>51</v>
      </c>
      <c r="AB4066" s="1">
        <v>1.69</v>
      </c>
      <c r="AC4066" t="s">
        <v>51</v>
      </c>
      <c r="AD4066" s="1">
        <v>0.01</v>
      </c>
      <c r="AE4066" t="s">
        <v>52</v>
      </c>
      <c r="AF4066">
        <f t="shared" si="126"/>
        <v>0.01</v>
      </c>
      <c r="AG4066" s="1">
        <v>0.01</v>
      </c>
      <c r="AH4066" t="s">
        <v>52</v>
      </c>
      <c r="AI4066" t="s">
        <v>719</v>
      </c>
      <c r="AJ4066" t="s">
        <v>135</v>
      </c>
      <c r="AK4066" t="s">
        <v>136</v>
      </c>
      <c r="AL4066" t="str">
        <f t="shared" si="127"/>
        <v>SHANGHAICHN</v>
      </c>
      <c r="AM4066">
        <f>IFERROR(INDEX([1]Sheet1!$I$2:$I$118, MATCH(AL4066, [1]Sheet1!$J$2:$J$118, 0)), "")</f>
        <v>9467.7730778277528</v>
      </c>
    </row>
    <row r="4067" spans="1:39" hidden="1">
      <c r="A4067" t="s">
        <v>21169</v>
      </c>
      <c r="B4067" t="s">
        <v>21170</v>
      </c>
      <c r="C4067" t="s">
        <v>21171</v>
      </c>
      <c r="D4067" t="s">
        <v>21172</v>
      </c>
      <c r="E4067" t="s">
        <v>60</v>
      </c>
      <c r="F4067" t="s">
        <v>40</v>
      </c>
      <c r="G4067" t="s">
        <v>41</v>
      </c>
      <c r="H4067" t="s">
        <v>42</v>
      </c>
      <c r="I4067" t="s">
        <v>41</v>
      </c>
      <c r="J4067" t="s">
        <v>42</v>
      </c>
      <c r="K4067" t="s">
        <v>15476</v>
      </c>
      <c r="L4067" t="s">
        <v>15475</v>
      </c>
      <c r="M4067" t="s">
        <v>15476</v>
      </c>
      <c r="N4067" t="s">
        <v>15475</v>
      </c>
      <c r="O4067" t="s">
        <v>15476</v>
      </c>
      <c r="P4067" t="s">
        <v>45</v>
      </c>
      <c r="Q4067" s="1">
        <v>4</v>
      </c>
      <c r="R4067" t="s">
        <v>46</v>
      </c>
      <c r="S4067" t="s">
        <v>47</v>
      </c>
      <c r="T4067" s="1">
        <v>1217.57</v>
      </c>
      <c r="U4067" t="s">
        <v>48</v>
      </c>
      <c r="V4067" t="s">
        <v>20970</v>
      </c>
      <c r="W4067" s="1">
        <v>1176.8800000000001</v>
      </c>
      <c r="X4067" t="s">
        <v>50</v>
      </c>
      <c r="Y4067" t="s">
        <v>50</v>
      </c>
      <c r="Z4067" s="1">
        <v>57</v>
      </c>
      <c r="AA4067" t="s">
        <v>51</v>
      </c>
      <c r="AB4067" s="1">
        <v>162.88</v>
      </c>
      <c r="AC4067" t="s">
        <v>51</v>
      </c>
      <c r="AD4067" s="1">
        <v>0.98</v>
      </c>
      <c r="AE4067" t="s">
        <v>52</v>
      </c>
      <c r="AF4067">
        <f t="shared" si="126"/>
        <v>0.98</v>
      </c>
      <c r="AG4067" s="1">
        <v>0.98</v>
      </c>
      <c r="AH4067" t="s">
        <v>52</v>
      </c>
      <c r="AI4067" t="s">
        <v>53</v>
      </c>
      <c r="AJ4067" t="s">
        <v>54</v>
      </c>
      <c r="AK4067" t="s">
        <v>55</v>
      </c>
      <c r="AL4067" t="str">
        <f t="shared" si="127"/>
        <v>JAKARTA SELATANIDN</v>
      </c>
      <c r="AM4067">
        <f>IFERROR(INDEX([1]Sheet1!$I$2:$I$118, MATCH(AL4067, [1]Sheet1!$J$2:$J$118, 0)), "")</f>
        <v>11603.096096270159</v>
      </c>
    </row>
    <row r="4068" spans="1:39" hidden="1">
      <c r="A4068" t="s">
        <v>15479</v>
      </c>
      <c r="B4068" t="s">
        <v>15480</v>
      </c>
      <c r="C4068" t="s">
        <v>15481</v>
      </c>
      <c r="D4068" t="s">
        <v>259</v>
      </c>
      <c r="E4068" t="s">
        <v>271</v>
      </c>
      <c r="F4068" t="s">
        <v>285</v>
      </c>
      <c r="G4068" t="s">
        <v>41</v>
      </c>
      <c r="H4068" t="s">
        <v>42</v>
      </c>
      <c r="I4068" t="s">
        <v>261</v>
      </c>
      <c r="J4068" t="s">
        <v>42</v>
      </c>
      <c r="K4068" t="s">
        <v>15005</v>
      </c>
      <c r="L4068" t="s">
        <v>15006</v>
      </c>
      <c r="M4068" t="s">
        <v>4799</v>
      </c>
      <c r="N4068" t="s">
        <v>15006</v>
      </c>
      <c r="O4068" t="s">
        <v>4799</v>
      </c>
      <c r="P4068" t="s">
        <v>73</v>
      </c>
      <c r="Q4068" s="1">
        <v>9</v>
      </c>
      <c r="R4068" t="s">
        <v>46</v>
      </c>
      <c r="S4068" t="s">
        <v>247</v>
      </c>
      <c r="T4068" s="1">
        <v>4707.3900000000003</v>
      </c>
      <c r="U4068" t="s">
        <v>48</v>
      </c>
      <c r="V4068" t="s">
        <v>15482</v>
      </c>
      <c r="W4068" s="1">
        <v>3610.99</v>
      </c>
      <c r="X4068" t="s">
        <v>324</v>
      </c>
      <c r="Y4068" t="s">
        <v>909</v>
      </c>
      <c r="Z4068" s="1">
        <v>893</v>
      </c>
      <c r="AA4068" t="s">
        <v>51</v>
      </c>
      <c r="AB4068" s="1">
        <v>1025.8499999999999</v>
      </c>
      <c r="AC4068" t="s">
        <v>51</v>
      </c>
      <c r="AD4068" s="1">
        <v>7.79</v>
      </c>
      <c r="AE4068" t="s">
        <v>52</v>
      </c>
      <c r="AF4068">
        <f t="shared" si="126"/>
        <v>7.79</v>
      </c>
      <c r="AG4068" s="1">
        <v>7.79</v>
      </c>
      <c r="AH4068" t="s">
        <v>52</v>
      </c>
      <c r="AI4068" t="s">
        <v>6794</v>
      </c>
      <c r="AJ4068" t="s">
        <v>327</v>
      </c>
      <c r="AK4068" t="s">
        <v>328</v>
      </c>
      <c r="AL4068" t="str">
        <f t="shared" si="127"/>
        <v>JUNG-GUKOR</v>
      </c>
      <c r="AM4068">
        <f>IFERROR(INDEX([1]Sheet1!$I$2:$I$118, MATCH(AL4068, [1]Sheet1!$J$2:$J$118, 0)), "")</f>
        <v>8984.8530661512032</v>
      </c>
    </row>
    <row r="4069" spans="1:39" hidden="1">
      <c r="A4069" t="s">
        <v>21465</v>
      </c>
      <c r="B4069" t="s">
        <v>21170</v>
      </c>
      <c r="C4069" t="s">
        <v>21466</v>
      </c>
      <c r="D4069" t="s">
        <v>21467</v>
      </c>
      <c r="E4069" t="s">
        <v>271</v>
      </c>
      <c r="F4069" t="s">
        <v>260</v>
      </c>
      <c r="G4069" t="s">
        <v>41</v>
      </c>
      <c r="H4069" t="s">
        <v>42</v>
      </c>
      <c r="I4069" t="s">
        <v>261</v>
      </c>
      <c r="J4069" t="s">
        <v>42</v>
      </c>
      <c r="K4069" t="s">
        <v>15476</v>
      </c>
      <c r="L4069" t="s">
        <v>15475</v>
      </c>
      <c r="M4069" t="s">
        <v>15476</v>
      </c>
      <c r="N4069" t="s">
        <v>21384</v>
      </c>
      <c r="O4069" t="s">
        <v>15476</v>
      </c>
      <c r="P4069" t="s">
        <v>45</v>
      </c>
      <c r="Q4069" s="1">
        <v>7</v>
      </c>
      <c r="R4069" s="1">
        <v>14</v>
      </c>
      <c r="S4069" t="s">
        <v>132</v>
      </c>
      <c r="T4069" s="1">
        <v>261.11</v>
      </c>
      <c r="U4069" t="s">
        <v>48</v>
      </c>
      <c r="V4069" t="s">
        <v>21468</v>
      </c>
      <c r="W4069" s="1">
        <v>261.11</v>
      </c>
      <c r="X4069" t="s">
        <v>50</v>
      </c>
      <c r="Y4069" t="s">
        <v>50</v>
      </c>
      <c r="Z4069" s="1">
        <v>26</v>
      </c>
      <c r="AA4069" t="s">
        <v>51</v>
      </c>
      <c r="AB4069" s="1">
        <v>43.03</v>
      </c>
      <c r="AC4069" t="s">
        <v>51</v>
      </c>
      <c r="AD4069" s="1">
        <v>0.26</v>
      </c>
      <c r="AE4069" t="s">
        <v>52</v>
      </c>
      <c r="AF4069">
        <f t="shared" si="126"/>
        <v>0.26</v>
      </c>
      <c r="AG4069" s="1">
        <v>0.26</v>
      </c>
      <c r="AH4069" t="s">
        <v>52</v>
      </c>
      <c r="AI4069" t="s">
        <v>719</v>
      </c>
      <c r="AJ4069" t="s">
        <v>135</v>
      </c>
      <c r="AK4069" t="s">
        <v>136</v>
      </c>
      <c r="AL4069" t="str">
        <f t="shared" si="127"/>
        <v>JAWA BARATIDN</v>
      </c>
      <c r="AM4069">
        <f>IFERROR(INDEX([1]Sheet1!$I$2:$I$118, MATCH(AL4069, [1]Sheet1!$J$2:$J$118, 0)), "")</f>
        <v>11643.50718099679</v>
      </c>
    </row>
    <row r="4070" spans="1:39" hidden="1">
      <c r="A4070" t="s">
        <v>24240</v>
      </c>
      <c r="B4070" t="s">
        <v>24241</v>
      </c>
      <c r="C4070" t="s">
        <v>24242</v>
      </c>
      <c r="D4070" t="s">
        <v>24243</v>
      </c>
      <c r="E4070" t="s">
        <v>88</v>
      </c>
      <c r="F4070" t="s">
        <v>40</v>
      </c>
      <c r="G4070" t="s">
        <v>41</v>
      </c>
      <c r="H4070" t="s">
        <v>42</v>
      </c>
      <c r="I4070" t="s">
        <v>41</v>
      </c>
      <c r="J4070" t="s">
        <v>42</v>
      </c>
      <c r="K4070" t="s">
        <v>23299</v>
      </c>
      <c r="L4070" t="s">
        <v>4813</v>
      </c>
      <c r="M4070" t="s">
        <v>4814</v>
      </c>
      <c r="N4070" t="s">
        <v>4813</v>
      </c>
      <c r="O4070" t="s">
        <v>4814</v>
      </c>
      <c r="P4070" t="s">
        <v>45</v>
      </c>
      <c r="Q4070" s="1">
        <v>2</v>
      </c>
      <c r="R4070" s="1">
        <v>2</v>
      </c>
      <c r="S4070" t="s">
        <v>47</v>
      </c>
      <c r="T4070" s="1">
        <v>11.19</v>
      </c>
      <c r="U4070" t="s">
        <v>48</v>
      </c>
      <c r="V4070" t="s">
        <v>24112</v>
      </c>
      <c r="W4070" s="1">
        <v>11.19</v>
      </c>
      <c r="X4070" t="s">
        <v>50</v>
      </c>
      <c r="Y4070" t="s">
        <v>50</v>
      </c>
      <c r="Z4070" s="1">
        <v>2</v>
      </c>
      <c r="AA4070" t="s">
        <v>51</v>
      </c>
      <c r="AB4070" s="1">
        <v>2</v>
      </c>
      <c r="AC4070" t="s">
        <v>51</v>
      </c>
      <c r="AD4070" s="1">
        <v>0.01</v>
      </c>
      <c r="AE4070" t="s">
        <v>52</v>
      </c>
      <c r="AF4070">
        <f t="shared" si="126"/>
        <v>0.01</v>
      </c>
      <c r="AG4070" s="1">
        <v>0.01</v>
      </c>
      <c r="AH4070" t="s">
        <v>52</v>
      </c>
      <c r="AI4070" t="s">
        <v>1486</v>
      </c>
      <c r="AJ4070" t="s">
        <v>54</v>
      </c>
      <c r="AK4070" t="s">
        <v>55</v>
      </c>
      <c r="AL4070" t="str">
        <f t="shared" si="127"/>
        <v>RAUNHEIMDEU</v>
      </c>
      <c r="AM4070">
        <f>IFERROR(INDEX([1]Sheet1!$I$2:$I$118, MATCH(AL4070, [1]Sheet1!$J$2:$J$118, 0)), "")</f>
        <v>477.69917125845029</v>
      </c>
    </row>
    <row r="4071" spans="1:39" hidden="1">
      <c r="A4071" t="s">
        <v>15030</v>
      </c>
      <c r="B4071" t="s">
        <v>15031</v>
      </c>
      <c r="C4071" t="s">
        <v>15032</v>
      </c>
      <c r="D4071" t="s">
        <v>15033</v>
      </c>
      <c r="E4071" t="s">
        <v>102</v>
      </c>
      <c r="F4071" t="s">
        <v>40</v>
      </c>
      <c r="G4071" t="s">
        <v>41</v>
      </c>
      <c r="H4071" t="s">
        <v>42</v>
      </c>
      <c r="I4071" t="s">
        <v>41</v>
      </c>
      <c r="J4071" t="s">
        <v>42</v>
      </c>
      <c r="K4071" t="s">
        <v>15005</v>
      </c>
      <c r="L4071" t="s">
        <v>15006</v>
      </c>
      <c r="M4071" t="s">
        <v>4799</v>
      </c>
      <c r="N4071" t="s">
        <v>15018</v>
      </c>
      <c r="O4071" t="s">
        <v>4799</v>
      </c>
      <c r="P4071" t="s">
        <v>45</v>
      </c>
      <c r="Q4071" s="1">
        <v>8</v>
      </c>
      <c r="R4071" s="1">
        <v>14</v>
      </c>
      <c r="S4071" t="s">
        <v>132</v>
      </c>
      <c r="T4071" s="1">
        <v>28.85</v>
      </c>
      <c r="U4071" t="s">
        <v>48</v>
      </c>
      <c r="V4071" t="s">
        <v>15034</v>
      </c>
      <c r="W4071" s="1">
        <v>28.85</v>
      </c>
      <c r="X4071" t="s">
        <v>50</v>
      </c>
      <c r="Y4071" t="s">
        <v>50</v>
      </c>
      <c r="Z4071" s="1">
        <v>2</v>
      </c>
      <c r="AA4071" t="s">
        <v>51</v>
      </c>
      <c r="AB4071" s="1">
        <v>2</v>
      </c>
      <c r="AC4071" t="s">
        <v>51</v>
      </c>
      <c r="AD4071" s="1">
        <v>0.01</v>
      </c>
      <c r="AE4071" t="s">
        <v>52</v>
      </c>
      <c r="AF4071">
        <f t="shared" si="126"/>
        <v>0.01</v>
      </c>
      <c r="AG4071" s="1">
        <v>0.01</v>
      </c>
      <c r="AH4071" t="s">
        <v>52</v>
      </c>
      <c r="AI4071" t="s">
        <v>719</v>
      </c>
      <c r="AJ4071" t="s">
        <v>135</v>
      </c>
      <c r="AK4071" t="s">
        <v>136</v>
      </c>
      <c r="AL4071" t="str">
        <f t="shared" si="127"/>
        <v>SEONGNAM-SIKOR</v>
      </c>
      <c r="AM4071" t="str">
        <f>IFERROR(INDEX([1]Sheet1!$I$2:$I$118, MATCH(AL4071, [1]Sheet1!$J$2:$J$118, 0)), "")</f>
        <v/>
      </c>
    </row>
    <row r="4072" spans="1:39" hidden="1">
      <c r="A4072" t="s">
        <v>16620</v>
      </c>
      <c r="B4072" t="s">
        <v>16621</v>
      </c>
      <c r="C4072" t="s">
        <v>16622</v>
      </c>
      <c r="D4072" t="s">
        <v>16623</v>
      </c>
      <c r="E4072" t="s">
        <v>291</v>
      </c>
      <c r="F4072" t="s">
        <v>260</v>
      </c>
      <c r="G4072" t="s">
        <v>41</v>
      </c>
      <c r="H4072" t="s">
        <v>42</v>
      </c>
      <c r="I4072" t="s">
        <v>261</v>
      </c>
      <c r="J4072" t="s">
        <v>42</v>
      </c>
      <c r="K4072" t="s">
        <v>4923</v>
      </c>
      <c r="L4072" t="s">
        <v>15504</v>
      </c>
      <c r="M4072" t="s">
        <v>779</v>
      </c>
      <c r="N4072" t="s">
        <v>15504</v>
      </c>
      <c r="O4072" t="s">
        <v>779</v>
      </c>
      <c r="P4072" t="s">
        <v>45</v>
      </c>
      <c r="Q4072" s="1">
        <v>7</v>
      </c>
      <c r="R4072" s="1">
        <v>3</v>
      </c>
      <c r="S4072" t="s">
        <v>132</v>
      </c>
      <c r="T4072" s="1">
        <v>279.2</v>
      </c>
      <c r="U4072" t="s">
        <v>48</v>
      </c>
      <c r="V4072" t="s">
        <v>16474</v>
      </c>
      <c r="W4072" s="1">
        <v>279.2</v>
      </c>
      <c r="X4072" t="s">
        <v>50</v>
      </c>
      <c r="Y4072" t="s">
        <v>50</v>
      </c>
      <c r="Z4072" s="1">
        <v>19</v>
      </c>
      <c r="AA4072" t="s">
        <v>51</v>
      </c>
      <c r="AB4072" s="1">
        <v>57.12</v>
      </c>
      <c r="AC4072" t="s">
        <v>51</v>
      </c>
      <c r="AD4072" s="1">
        <v>0.34</v>
      </c>
      <c r="AE4072" t="s">
        <v>52</v>
      </c>
      <c r="AF4072">
        <f t="shared" si="126"/>
        <v>0.34</v>
      </c>
      <c r="AG4072" s="1">
        <v>0.34</v>
      </c>
      <c r="AH4072" t="s">
        <v>52</v>
      </c>
      <c r="AI4072" t="s">
        <v>639</v>
      </c>
      <c r="AJ4072" t="s">
        <v>135</v>
      </c>
      <c r="AK4072" t="s">
        <v>136</v>
      </c>
      <c r="AL4072" t="str">
        <f t="shared" si="127"/>
        <v>MUSKEGOUSA</v>
      </c>
      <c r="AM4072">
        <f>IFERROR(INDEX([1]Sheet1!$I$2:$I$118, MATCH(AL4072, [1]Sheet1!$J$2:$J$118, 0)), "")</f>
        <v>6599.4652299211511</v>
      </c>
    </row>
    <row r="4073" spans="1:39" hidden="1">
      <c r="A4073" t="s">
        <v>15488</v>
      </c>
      <c r="B4073" t="s">
        <v>15484</v>
      </c>
      <c r="C4073" t="s">
        <v>15489</v>
      </c>
      <c r="D4073" t="s">
        <v>259</v>
      </c>
      <c r="E4073" t="s">
        <v>271</v>
      </c>
      <c r="F4073" t="s">
        <v>285</v>
      </c>
      <c r="G4073" t="s">
        <v>41</v>
      </c>
      <c r="H4073" t="s">
        <v>42</v>
      </c>
      <c r="I4073" t="s">
        <v>261</v>
      </c>
      <c r="J4073" t="s">
        <v>42</v>
      </c>
      <c r="K4073" t="s">
        <v>15005</v>
      </c>
      <c r="L4073" t="s">
        <v>15006</v>
      </c>
      <c r="M4073" t="s">
        <v>4799</v>
      </c>
      <c r="N4073" t="s">
        <v>15006</v>
      </c>
      <c r="O4073" t="s">
        <v>4799</v>
      </c>
      <c r="P4073" t="s">
        <v>73</v>
      </c>
      <c r="Q4073" s="1">
        <v>7</v>
      </c>
      <c r="R4073" t="s">
        <v>46</v>
      </c>
      <c r="S4073" t="s">
        <v>247</v>
      </c>
      <c r="T4073" s="1">
        <v>4481.7</v>
      </c>
      <c r="U4073" t="s">
        <v>48</v>
      </c>
      <c r="V4073" t="s">
        <v>15482</v>
      </c>
      <c r="W4073" s="1">
        <v>3610.99</v>
      </c>
      <c r="X4073" t="s">
        <v>324</v>
      </c>
      <c r="Y4073" t="s">
        <v>1074</v>
      </c>
      <c r="Z4073" s="1">
        <v>899</v>
      </c>
      <c r="AA4073" t="s">
        <v>51</v>
      </c>
      <c r="AB4073" s="1">
        <v>1025.8499999999999</v>
      </c>
      <c r="AC4073" t="s">
        <v>51</v>
      </c>
      <c r="AD4073" s="1">
        <v>7.79</v>
      </c>
      <c r="AE4073" t="s">
        <v>52</v>
      </c>
      <c r="AF4073">
        <f t="shared" si="126"/>
        <v>7.79</v>
      </c>
      <c r="AG4073" s="1">
        <v>7.79</v>
      </c>
      <c r="AH4073" t="s">
        <v>52</v>
      </c>
      <c r="AI4073" t="s">
        <v>6794</v>
      </c>
      <c r="AJ4073" t="s">
        <v>327</v>
      </c>
      <c r="AK4073" t="s">
        <v>328</v>
      </c>
      <c r="AL4073" t="str">
        <f t="shared" si="127"/>
        <v>JUNG-GUKOR</v>
      </c>
      <c r="AM4073">
        <f>IFERROR(INDEX([1]Sheet1!$I$2:$I$118, MATCH(AL4073, [1]Sheet1!$J$2:$J$118, 0)), "")</f>
        <v>8984.8530661512032</v>
      </c>
    </row>
    <row r="4074" spans="1:39" hidden="1">
      <c r="A4074" t="s">
        <v>15490</v>
      </c>
      <c r="B4074" t="s">
        <v>15467</v>
      </c>
      <c r="C4074" t="s">
        <v>15491</v>
      </c>
      <c r="D4074" t="s">
        <v>15492</v>
      </c>
      <c r="E4074" t="s">
        <v>271</v>
      </c>
      <c r="F4074" t="s">
        <v>285</v>
      </c>
      <c r="G4074" t="s">
        <v>41</v>
      </c>
      <c r="H4074" t="s">
        <v>42</v>
      </c>
      <c r="I4074" t="s">
        <v>261</v>
      </c>
      <c r="J4074" t="s">
        <v>42</v>
      </c>
      <c r="K4074" t="s">
        <v>15005</v>
      </c>
      <c r="L4074" t="s">
        <v>15006</v>
      </c>
      <c r="M4074" t="s">
        <v>4799</v>
      </c>
      <c r="N4074" t="s">
        <v>15006</v>
      </c>
      <c r="O4074" t="s">
        <v>4799</v>
      </c>
      <c r="P4074" t="s">
        <v>73</v>
      </c>
      <c r="Q4074" s="1">
        <v>10</v>
      </c>
      <c r="R4074" s="1">
        <v>8</v>
      </c>
      <c r="S4074" t="s">
        <v>167</v>
      </c>
      <c r="T4074" s="1">
        <v>3096.8</v>
      </c>
      <c r="U4074" t="s">
        <v>48</v>
      </c>
      <c r="V4074" t="s">
        <v>15424</v>
      </c>
      <c r="W4074" s="1">
        <v>2164.54</v>
      </c>
      <c r="X4074" t="s">
        <v>324</v>
      </c>
      <c r="Y4074" t="s">
        <v>839</v>
      </c>
      <c r="Z4074" s="1">
        <v>879</v>
      </c>
      <c r="AA4074" t="s">
        <v>51</v>
      </c>
      <c r="AB4074" s="1">
        <v>1025.8499999999999</v>
      </c>
      <c r="AC4074" t="s">
        <v>51</v>
      </c>
      <c r="AD4074" s="1">
        <v>7.79</v>
      </c>
      <c r="AE4074" t="s">
        <v>52</v>
      </c>
      <c r="AF4074">
        <f t="shared" si="126"/>
        <v>7.79</v>
      </c>
      <c r="AG4074" s="1">
        <v>7.79</v>
      </c>
      <c r="AH4074" t="s">
        <v>52</v>
      </c>
      <c r="AI4074" t="s">
        <v>4988</v>
      </c>
      <c r="AJ4074" t="s">
        <v>327</v>
      </c>
      <c r="AK4074" t="s">
        <v>328</v>
      </c>
      <c r="AL4074" t="str">
        <f t="shared" si="127"/>
        <v>JUNG-GUKOR</v>
      </c>
      <c r="AM4074">
        <f>IFERROR(INDEX([1]Sheet1!$I$2:$I$118, MATCH(AL4074, [1]Sheet1!$J$2:$J$118, 0)), "")</f>
        <v>8984.8530661512032</v>
      </c>
    </row>
    <row r="4075" spans="1:39" hidden="1">
      <c r="A4075" t="s">
        <v>14620</v>
      </c>
      <c r="B4075" t="s">
        <v>14621</v>
      </c>
      <c r="C4075" t="s">
        <v>14622</v>
      </c>
      <c r="D4075" t="s">
        <v>14623</v>
      </c>
      <c r="E4075" t="s">
        <v>291</v>
      </c>
      <c r="F4075" t="s">
        <v>285</v>
      </c>
      <c r="G4075" t="s">
        <v>41</v>
      </c>
      <c r="H4075" t="s">
        <v>42</v>
      </c>
      <c r="I4075" t="s">
        <v>261</v>
      </c>
      <c r="J4075" t="s">
        <v>42</v>
      </c>
      <c r="K4075" t="s">
        <v>4459</v>
      </c>
      <c r="L4075" t="s">
        <v>4460</v>
      </c>
      <c r="M4075" t="s">
        <v>1145</v>
      </c>
      <c r="N4075" t="s">
        <v>4460</v>
      </c>
      <c r="O4075" t="s">
        <v>1145</v>
      </c>
      <c r="P4075" t="s">
        <v>45</v>
      </c>
      <c r="Q4075" s="1">
        <v>7</v>
      </c>
      <c r="R4075" t="s">
        <v>46</v>
      </c>
      <c r="S4075" t="s">
        <v>132</v>
      </c>
      <c r="T4075" s="1">
        <v>27.23</v>
      </c>
      <c r="U4075" t="s">
        <v>48</v>
      </c>
      <c r="V4075" t="s">
        <v>14624</v>
      </c>
      <c r="W4075" s="1">
        <v>27.23</v>
      </c>
      <c r="X4075" t="s">
        <v>50</v>
      </c>
      <c r="Y4075" t="s">
        <v>50</v>
      </c>
      <c r="Z4075" s="1">
        <v>1</v>
      </c>
      <c r="AA4075" t="s">
        <v>51</v>
      </c>
      <c r="AB4075" s="1">
        <v>2.74</v>
      </c>
      <c r="AC4075" t="s">
        <v>51</v>
      </c>
      <c r="AD4075" s="1">
        <v>0.02</v>
      </c>
      <c r="AE4075" t="s">
        <v>52</v>
      </c>
      <c r="AF4075">
        <f t="shared" si="126"/>
        <v>0.02</v>
      </c>
      <c r="AG4075" s="1">
        <v>0.02</v>
      </c>
      <c r="AH4075" t="s">
        <v>52</v>
      </c>
      <c r="AI4075" t="s">
        <v>719</v>
      </c>
      <c r="AJ4075" t="s">
        <v>135</v>
      </c>
      <c r="AK4075" t="s">
        <v>136</v>
      </c>
      <c r="AL4075" t="str">
        <f t="shared" si="127"/>
        <v>SHANGHAICHN</v>
      </c>
      <c r="AM4075">
        <f>IFERROR(INDEX([1]Sheet1!$I$2:$I$118, MATCH(AL4075, [1]Sheet1!$J$2:$J$118, 0)), "")</f>
        <v>9467.7730778277528</v>
      </c>
    </row>
    <row r="4076" spans="1:39" hidden="1">
      <c r="A4076" t="s">
        <v>15420</v>
      </c>
      <c r="B4076" t="s">
        <v>15421</v>
      </c>
      <c r="C4076" t="s">
        <v>15422</v>
      </c>
      <c r="D4076" t="s">
        <v>15423</v>
      </c>
      <c r="E4076" t="s">
        <v>291</v>
      </c>
      <c r="F4076" t="s">
        <v>285</v>
      </c>
      <c r="G4076" t="s">
        <v>41</v>
      </c>
      <c r="H4076" t="s">
        <v>42</v>
      </c>
      <c r="I4076" t="s">
        <v>261</v>
      </c>
      <c r="J4076" t="s">
        <v>42</v>
      </c>
      <c r="K4076" t="s">
        <v>15005</v>
      </c>
      <c r="L4076" t="s">
        <v>15006</v>
      </c>
      <c r="M4076" t="s">
        <v>4799</v>
      </c>
      <c r="N4076" t="s">
        <v>15152</v>
      </c>
      <c r="O4076" t="s">
        <v>4799</v>
      </c>
      <c r="P4076" t="s">
        <v>73</v>
      </c>
      <c r="Q4076" s="1">
        <v>10</v>
      </c>
      <c r="R4076" s="1">
        <v>7</v>
      </c>
      <c r="S4076" t="s">
        <v>167</v>
      </c>
      <c r="T4076" s="1">
        <v>2841.37</v>
      </c>
      <c r="U4076" t="s">
        <v>48</v>
      </c>
      <c r="V4076" t="s">
        <v>15424</v>
      </c>
      <c r="W4076" s="1">
        <v>2164.54</v>
      </c>
      <c r="X4076" t="s">
        <v>324</v>
      </c>
      <c r="Y4076" t="s">
        <v>863</v>
      </c>
      <c r="Z4076" s="1">
        <v>878</v>
      </c>
      <c r="AA4076" t="s">
        <v>51</v>
      </c>
      <c r="AB4076" s="1">
        <v>1025.8499999999999</v>
      </c>
      <c r="AC4076" t="s">
        <v>51</v>
      </c>
      <c r="AD4076" s="1">
        <v>7.79</v>
      </c>
      <c r="AE4076" t="s">
        <v>52</v>
      </c>
      <c r="AF4076">
        <f t="shared" si="126"/>
        <v>7.79</v>
      </c>
      <c r="AG4076" s="1">
        <v>7.79</v>
      </c>
      <c r="AH4076" t="s">
        <v>52</v>
      </c>
      <c r="AI4076" t="s">
        <v>4988</v>
      </c>
      <c r="AJ4076" t="s">
        <v>327</v>
      </c>
      <c r="AK4076" t="s">
        <v>328</v>
      </c>
      <c r="AL4076" t="str">
        <f t="shared" si="127"/>
        <v>SEONGNAMKOR</v>
      </c>
      <c r="AM4076">
        <f>IFERROR(INDEX([1]Sheet1!$I$2:$I$118, MATCH(AL4076, [1]Sheet1!$J$2:$J$118, 0)), "")</f>
        <v>9004.4219689316815</v>
      </c>
    </row>
    <row r="4077" spans="1:39" hidden="1">
      <c r="A4077" t="s">
        <v>859</v>
      </c>
      <c r="B4077" t="s">
        <v>860</v>
      </c>
      <c r="C4077" t="s">
        <v>861</v>
      </c>
      <c r="D4077" t="s">
        <v>862</v>
      </c>
      <c r="E4077" t="s">
        <v>291</v>
      </c>
      <c r="F4077" t="s">
        <v>285</v>
      </c>
      <c r="G4077" t="s">
        <v>41</v>
      </c>
      <c r="H4077" t="s">
        <v>42</v>
      </c>
      <c r="I4077" t="s">
        <v>261</v>
      </c>
      <c r="J4077" t="s">
        <v>42</v>
      </c>
      <c r="K4077" t="s">
        <v>769</v>
      </c>
      <c r="L4077" t="s">
        <v>770</v>
      </c>
      <c r="M4077" t="s">
        <v>771</v>
      </c>
      <c r="N4077" t="s">
        <v>770</v>
      </c>
      <c r="O4077" t="s">
        <v>771</v>
      </c>
      <c r="P4077" t="s">
        <v>73</v>
      </c>
      <c r="Q4077" s="1">
        <v>8</v>
      </c>
      <c r="R4077" s="1">
        <v>9</v>
      </c>
      <c r="S4077" t="s">
        <v>47</v>
      </c>
      <c r="T4077" s="1">
        <v>3354.3</v>
      </c>
      <c r="U4077" t="s">
        <v>48</v>
      </c>
      <c r="V4077" t="s">
        <v>820</v>
      </c>
      <c r="W4077" s="1">
        <v>2677.47</v>
      </c>
      <c r="X4077" t="s">
        <v>324</v>
      </c>
      <c r="Y4077" t="s">
        <v>863</v>
      </c>
      <c r="Z4077" s="1">
        <v>877</v>
      </c>
      <c r="AA4077" t="s">
        <v>51</v>
      </c>
      <c r="AB4077" s="1">
        <v>1025.8499999999999</v>
      </c>
      <c r="AC4077" t="s">
        <v>51</v>
      </c>
      <c r="AD4077" s="1">
        <v>7.79</v>
      </c>
      <c r="AE4077" t="s">
        <v>52</v>
      </c>
      <c r="AF4077">
        <f t="shared" si="126"/>
        <v>7.79</v>
      </c>
      <c r="AG4077" s="1">
        <v>7.79</v>
      </c>
      <c r="AH4077" t="s">
        <v>52</v>
      </c>
      <c r="AI4077" t="s">
        <v>822</v>
      </c>
      <c r="AJ4077" t="s">
        <v>327</v>
      </c>
      <c r="AK4077" t="s">
        <v>328</v>
      </c>
      <c r="AL4077" t="str">
        <f t="shared" si="127"/>
        <v>MISSISSAUGACAN</v>
      </c>
      <c r="AM4077">
        <f>IFERROR(INDEX([1]Sheet1!$I$2:$I$118, MATCH(AL4077, [1]Sheet1!$J$2:$J$118, 0)), "")</f>
        <v>9517.4925579535429</v>
      </c>
    </row>
    <row r="4078" spans="1:39" hidden="1">
      <c r="A4078" t="s">
        <v>3068</v>
      </c>
      <c r="B4078" t="s">
        <v>3069</v>
      </c>
      <c r="C4078" t="s">
        <v>3070</v>
      </c>
      <c r="D4078" t="s">
        <v>3071</v>
      </c>
      <c r="E4078" t="s">
        <v>291</v>
      </c>
      <c r="F4078" t="s">
        <v>285</v>
      </c>
      <c r="G4078" t="s">
        <v>41</v>
      </c>
      <c r="H4078" t="s">
        <v>42</v>
      </c>
      <c r="I4078" t="s">
        <v>261</v>
      </c>
      <c r="J4078" t="s">
        <v>42</v>
      </c>
      <c r="K4078" t="s">
        <v>2151</v>
      </c>
      <c r="L4078" t="s">
        <v>2152</v>
      </c>
      <c r="M4078" t="s">
        <v>2153</v>
      </c>
      <c r="N4078" t="s">
        <v>2152</v>
      </c>
      <c r="O4078" t="s">
        <v>2153</v>
      </c>
      <c r="P4078" t="s">
        <v>73</v>
      </c>
      <c r="Q4078" s="1">
        <v>8</v>
      </c>
      <c r="R4078" t="s">
        <v>46</v>
      </c>
      <c r="S4078" t="s">
        <v>348</v>
      </c>
      <c r="T4078" s="1">
        <v>1394.92</v>
      </c>
      <c r="U4078" t="s">
        <v>48</v>
      </c>
      <c r="V4078" t="s">
        <v>2977</v>
      </c>
      <c r="W4078" s="1">
        <v>718.09</v>
      </c>
      <c r="X4078" t="s">
        <v>324</v>
      </c>
      <c r="Y4078" t="s">
        <v>863</v>
      </c>
      <c r="Z4078" s="1">
        <v>859</v>
      </c>
      <c r="AA4078" t="s">
        <v>51</v>
      </c>
      <c r="AB4078" s="1">
        <v>1025.8499999999999</v>
      </c>
      <c r="AC4078" t="s">
        <v>51</v>
      </c>
      <c r="AD4078" s="1">
        <v>7.79</v>
      </c>
      <c r="AE4078" t="s">
        <v>52</v>
      </c>
      <c r="AF4078">
        <f t="shared" si="126"/>
        <v>7.79</v>
      </c>
      <c r="AG4078" s="1">
        <v>7.79</v>
      </c>
      <c r="AH4078" t="s">
        <v>52</v>
      </c>
      <c r="AI4078" t="s">
        <v>1139</v>
      </c>
      <c r="AJ4078" t="s">
        <v>327</v>
      </c>
      <c r="AK4078" t="s">
        <v>328</v>
      </c>
      <c r="AL4078" t="str">
        <f t="shared" si="127"/>
        <v>DUBAIARE</v>
      </c>
      <c r="AM4078">
        <f>IFERROR(INDEX([1]Sheet1!$I$2:$I$118, MATCH(AL4078, [1]Sheet1!$J$2:$J$118, 0)), "")</f>
        <v>5269.5437712730181</v>
      </c>
    </row>
    <row r="4079" spans="1:39" hidden="1">
      <c r="A4079" t="s">
        <v>8139</v>
      </c>
      <c r="B4079" t="s">
        <v>8140</v>
      </c>
      <c r="C4079" t="s">
        <v>8141</v>
      </c>
      <c r="D4079" t="s">
        <v>8142</v>
      </c>
      <c r="E4079" t="s">
        <v>60</v>
      </c>
      <c r="F4079" t="s">
        <v>40</v>
      </c>
      <c r="G4079" t="s">
        <v>41</v>
      </c>
      <c r="H4079" t="s">
        <v>42</v>
      </c>
      <c r="I4079" t="s">
        <v>41</v>
      </c>
      <c r="J4079" t="s">
        <v>42</v>
      </c>
      <c r="K4079" t="s">
        <v>4459</v>
      </c>
      <c r="L4079" t="s">
        <v>4460</v>
      </c>
      <c r="M4079" t="s">
        <v>1145</v>
      </c>
      <c r="N4079" t="s">
        <v>4460</v>
      </c>
      <c r="O4079" t="s">
        <v>1145</v>
      </c>
      <c r="P4079" t="s">
        <v>45</v>
      </c>
      <c r="Q4079" s="1">
        <v>4</v>
      </c>
      <c r="R4079" t="s">
        <v>46</v>
      </c>
      <c r="S4079" t="s">
        <v>132</v>
      </c>
      <c r="T4079" s="1">
        <v>34.01</v>
      </c>
      <c r="U4079" t="s">
        <v>48</v>
      </c>
      <c r="V4079" t="s">
        <v>8143</v>
      </c>
      <c r="W4079" s="1">
        <v>34.01</v>
      </c>
      <c r="X4079" t="s">
        <v>50</v>
      </c>
      <c r="Y4079" t="s">
        <v>50</v>
      </c>
      <c r="Z4079" s="1">
        <v>2</v>
      </c>
      <c r="AA4079" t="s">
        <v>51</v>
      </c>
      <c r="AB4079" s="1">
        <v>4.4800000000000004</v>
      </c>
      <c r="AC4079" t="s">
        <v>51</v>
      </c>
      <c r="AD4079" s="1">
        <v>0.03</v>
      </c>
      <c r="AE4079" t="s">
        <v>52</v>
      </c>
      <c r="AF4079">
        <f t="shared" si="126"/>
        <v>0.03</v>
      </c>
      <c r="AG4079" s="1">
        <v>0.03</v>
      </c>
      <c r="AH4079" t="s">
        <v>52</v>
      </c>
      <c r="AI4079" t="s">
        <v>719</v>
      </c>
      <c r="AJ4079" t="s">
        <v>135</v>
      </c>
      <c r="AK4079" t="s">
        <v>136</v>
      </c>
      <c r="AL4079" t="str">
        <f t="shared" si="127"/>
        <v>SHANGHAICHN</v>
      </c>
      <c r="AM4079">
        <f>IFERROR(INDEX([1]Sheet1!$I$2:$I$118, MATCH(AL4079, [1]Sheet1!$J$2:$J$118, 0)), "")</f>
        <v>9467.7730778277528</v>
      </c>
    </row>
    <row r="4080" spans="1:39" hidden="1">
      <c r="A4080" t="s">
        <v>864</v>
      </c>
      <c r="B4080" t="s">
        <v>865</v>
      </c>
      <c r="C4080" t="s">
        <v>866</v>
      </c>
      <c r="D4080" t="s">
        <v>867</v>
      </c>
      <c r="E4080" t="s">
        <v>291</v>
      </c>
      <c r="F4080" t="s">
        <v>285</v>
      </c>
      <c r="G4080" t="s">
        <v>41</v>
      </c>
      <c r="H4080" t="s">
        <v>42</v>
      </c>
      <c r="I4080" t="s">
        <v>261</v>
      </c>
      <c r="J4080" t="s">
        <v>42</v>
      </c>
      <c r="K4080" t="s">
        <v>769</v>
      </c>
      <c r="L4080" t="s">
        <v>770</v>
      </c>
      <c r="M4080" t="s">
        <v>771</v>
      </c>
      <c r="N4080" t="s">
        <v>770</v>
      </c>
      <c r="O4080" t="s">
        <v>771</v>
      </c>
      <c r="P4080" t="s">
        <v>73</v>
      </c>
      <c r="Q4080" s="1">
        <v>8</v>
      </c>
      <c r="R4080" s="1">
        <v>9</v>
      </c>
      <c r="S4080" t="s">
        <v>47</v>
      </c>
      <c r="T4080" s="1">
        <v>3354.3</v>
      </c>
      <c r="U4080" t="s">
        <v>48</v>
      </c>
      <c r="V4080" t="s">
        <v>820</v>
      </c>
      <c r="W4080" s="1">
        <v>2677.47</v>
      </c>
      <c r="X4080" t="s">
        <v>324</v>
      </c>
      <c r="Y4080" t="s">
        <v>863</v>
      </c>
      <c r="Z4080" s="1">
        <v>895</v>
      </c>
      <c r="AA4080" t="s">
        <v>51</v>
      </c>
      <c r="AB4080" s="1">
        <v>1025.8499999999999</v>
      </c>
      <c r="AC4080" t="s">
        <v>51</v>
      </c>
      <c r="AD4080" s="1">
        <v>7.79</v>
      </c>
      <c r="AE4080" t="s">
        <v>52</v>
      </c>
      <c r="AF4080">
        <f t="shared" si="126"/>
        <v>7.79</v>
      </c>
      <c r="AG4080" s="1">
        <v>7.79</v>
      </c>
      <c r="AH4080" t="s">
        <v>52</v>
      </c>
      <c r="AI4080" t="s">
        <v>822</v>
      </c>
      <c r="AJ4080" t="s">
        <v>327</v>
      </c>
      <c r="AK4080" t="s">
        <v>328</v>
      </c>
      <c r="AL4080" t="str">
        <f t="shared" si="127"/>
        <v>MISSISSAUGACAN</v>
      </c>
      <c r="AM4080">
        <f>IFERROR(INDEX([1]Sheet1!$I$2:$I$118, MATCH(AL4080, [1]Sheet1!$J$2:$J$118, 0)), "")</f>
        <v>9517.4925579535429</v>
      </c>
    </row>
    <row r="4081" spans="1:39" hidden="1">
      <c r="A4081" t="s">
        <v>3834</v>
      </c>
      <c r="B4081" t="s">
        <v>3835</v>
      </c>
      <c r="C4081" t="s">
        <v>3836</v>
      </c>
      <c r="D4081" t="s">
        <v>3837</v>
      </c>
      <c r="E4081" t="s">
        <v>271</v>
      </c>
      <c r="F4081" t="s">
        <v>285</v>
      </c>
      <c r="G4081" t="s">
        <v>41</v>
      </c>
      <c r="H4081" t="s">
        <v>42</v>
      </c>
      <c r="I4081" t="s">
        <v>261</v>
      </c>
      <c r="J4081" t="s">
        <v>42</v>
      </c>
      <c r="K4081" t="s">
        <v>296</v>
      </c>
      <c r="L4081" t="s">
        <v>3387</v>
      </c>
      <c r="M4081" t="s">
        <v>296</v>
      </c>
      <c r="N4081" t="s">
        <v>3387</v>
      </c>
      <c r="O4081" t="s">
        <v>296</v>
      </c>
      <c r="P4081" t="s">
        <v>45</v>
      </c>
      <c r="Q4081" s="1">
        <v>11</v>
      </c>
      <c r="R4081" s="1">
        <v>6</v>
      </c>
      <c r="S4081" t="s">
        <v>132</v>
      </c>
      <c r="T4081" s="1">
        <v>1786.09</v>
      </c>
      <c r="U4081" t="s">
        <v>48</v>
      </c>
      <c r="V4081" t="s">
        <v>3838</v>
      </c>
      <c r="W4081" s="1">
        <v>1786.09</v>
      </c>
      <c r="X4081" t="s">
        <v>50</v>
      </c>
      <c r="Y4081" t="s">
        <v>50</v>
      </c>
      <c r="Z4081" s="1">
        <v>68</v>
      </c>
      <c r="AA4081" t="s">
        <v>51</v>
      </c>
      <c r="AB4081" s="1">
        <v>261.35000000000002</v>
      </c>
      <c r="AC4081" t="s">
        <v>51</v>
      </c>
      <c r="AD4081" s="1">
        <v>1.57</v>
      </c>
      <c r="AE4081" t="s">
        <v>52</v>
      </c>
      <c r="AF4081">
        <f t="shared" si="126"/>
        <v>1.57</v>
      </c>
      <c r="AG4081" s="1">
        <v>1.57</v>
      </c>
      <c r="AH4081" t="s">
        <v>52</v>
      </c>
      <c r="AI4081" t="s">
        <v>639</v>
      </c>
      <c r="AJ4081" t="s">
        <v>135</v>
      </c>
      <c r="AK4081" t="s">
        <v>136</v>
      </c>
      <c r="AL4081" t="str">
        <f t="shared" si="127"/>
        <v>EASTERN CREEKAUS</v>
      </c>
      <c r="AM4081">
        <f>IFERROR(INDEX([1]Sheet1!$I$2:$I$118, MATCH(AL4081, [1]Sheet1!$J$2:$J$118, 0)), "")</f>
        <v>8189.4485045765996</v>
      </c>
    </row>
    <row r="4082" spans="1:39" hidden="1">
      <c r="A4082" t="s">
        <v>15536</v>
      </c>
      <c r="B4082" t="s">
        <v>15537</v>
      </c>
      <c r="C4082" t="s">
        <v>15538</v>
      </c>
      <c r="D4082" t="s">
        <v>15539</v>
      </c>
      <c r="E4082" t="s">
        <v>291</v>
      </c>
      <c r="F4082" t="s">
        <v>260</v>
      </c>
      <c r="G4082" t="s">
        <v>41</v>
      </c>
      <c r="H4082" t="s">
        <v>42</v>
      </c>
      <c r="I4082" t="s">
        <v>261</v>
      </c>
      <c r="J4082" t="s">
        <v>42</v>
      </c>
      <c r="K4082" t="s">
        <v>15533</v>
      </c>
      <c r="L4082" t="s">
        <v>15534</v>
      </c>
      <c r="M4082" t="s">
        <v>7474</v>
      </c>
      <c r="N4082" t="s">
        <v>15534</v>
      </c>
      <c r="O4082" t="s">
        <v>7474</v>
      </c>
      <c r="P4082" t="s">
        <v>45</v>
      </c>
      <c r="Q4082" s="1">
        <v>3</v>
      </c>
      <c r="R4082" s="1">
        <v>9</v>
      </c>
      <c r="S4082" t="s">
        <v>132</v>
      </c>
      <c r="T4082" s="1">
        <v>124.57</v>
      </c>
      <c r="U4082" t="s">
        <v>48</v>
      </c>
      <c r="V4082" t="s">
        <v>15540</v>
      </c>
      <c r="W4082" s="1">
        <v>124.57</v>
      </c>
      <c r="X4082" t="s">
        <v>50</v>
      </c>
      <c r="Y4082" t="s">
        <v>50</v>
      </c>
      <c r="Z4082" s="1">
        <v>20</v>
      </c>
      <c r="AA4082" t="s">
        <v>51</v>
      </c>
      <c r="AB4082" s="1">
        <v>59.61</v>
      </c>
      <c r="AC4082" t="s">
        <v>51</v>
      </c>
      <c r="AD4082" s="1">
        <v>0.36</v>
      </c>
      <c r="AE4082" t="s">
        <v>52</v>
      </c>
      <c r="AF4082">
        <f t="shared" si="126"/>
        <v>0.36</v>
      </c>
      <c r="AG4082" s="1">
        <v>0.36</v>
      </c>
      <c r="AH4082" t="s">
        <v>52</v>
      </c>
      <c r="AI4082" t="s">
        <v>639</v>
      </c>
      <c r="AJ4082" t="s">
        <v>135</v>
      </c>
      <c r="AK4082" t="s">
        <v>136</v>
      </c>
      <c r="AL4082" t="str">
        <f t="shared" si="127"/>
        <v>HAGANNOR</v>
      </c>
      <c r="AM4082">
        <f>IFERROR(INDEX([1]Sheet1!$I$2:$I$118, MATCH(AL4082, [1]Sheet1!$J$2:$J$118, 0)), "")</f>
        <v>1369.1742439321849</v>
      </c>
    </row>
    <row r="4083" spans="1:39" hidden="1">
      <c r="A4083" t="s">
        <v>16470</v>
      </c>
      <c r="B4083" t="s">
        <v>16471</v>
      </c>
      <c r="C4083" t="s">
        <v>16472</v>
      </c>
      <c r="D4083" t="s">
        <v>16473</v>
      </c>
      <c r="E4083" t="s">
        <v>291</v>
      </c>
      <c r="F4083" t="s">
        <v>260</v>
      </c>
      <c r="G4083" t="s">
        <v>41</v>
      </c>
      <c r="H4083" t="s">
        <v>42</v>
      </c>
      <c r="I4083" t="s">
        <v>261</v>
      </c>
      <c r="J4083" t="s">
        <v>42</v>
      </c>
      <c r="K4083" t="s">
        <v>4923</v>
      </c>
      <c r="L4083" t="s">
        <v>15504</v>
      </c>
      <c r="M4083" t="s">
        <v>779</v>
      </c>
      <c r="N4083" t="s">
        <v>15504</v>
      </c>
      <c r="O4083" t="s">
        <v>779</v>
      </c>
      <c r="P4083" t="s">
        <v>45</v>
      </c>
      <c r="Q4083" s="1">
        <v>7</v>
      </c>
      <c r="R4083" s="1">
        <v>3</v>
      </c>
      <c r="S4083" t="s">
        <v>132</v>
      </c>
      <c r="T4083" s="1">
        <v>279.2</v>
      </c>
      <c r="U4083" t="s">
        <v>48</v>
      </c>
      <c r="V4083" t="s">
        <v>16474</v>
      </c>
      <c r="W4083" s="1">
        <v>279.2</v>
      </c>
      <c r="X4083" t="s">
        <v>50</v>
      </c>
      <c r="Y4083" t="s">
        <v>50</v>
      </c>
      <c r="Z4083" s="1">
        <v>20</v>
      </c>
      <c r="AA4083" t="s">
        <v>51</v>
      </c>
      <c r="AB4083" s="1">
        <v>59.61</v>
      </c>
      <c r="AC4083" t="s">
        <v>51</v>
      </c>
      <c r="AD4083" s="1">
        <v>0.36</v>
      </c>
      <c r="AE4083" t="s">
        <v>52</v>
      </c>
      <c r="AF4083">
        <f t="shared" si="126"/>
        <v>0.36</v>
      </c>
      <c r="AG4083" s="1">
        <v>0.36</v>
      </c>
      <c r="AH4083" t="s">
        <v>52</v>
      </c>
      <c r="AI4083" t="s">
        <v>639</v>
      </c>
      <c r="AJ4083" t="s">
        <v>135</v>
      </c>
      <c r="AK4083" t="s">
        <v>136</v>
      </c>
      <c r="AL4083" t="str">
        <f t="shared" si="127"/>
        <v>MUSKEGOUSA</v>
      </c>
      <c r="AM4083">
        <f>IFERROR(INDEX([1]Sheet1!$I$2:$I$118, MATCH(AL4083, [1]Sheet1!$J$2:$J$118, 0)), "")</f>
        <v>6599.4652299211511</v>
      </c>
    </row>
    <row r="4084" spans="1:39" hidden="1">
      <c r="A4084" t="s">
        <v>14564</v>
      </c>
      <c r="B4084" t="s">
        <v>14565</v>
      </c>
      <c r="C4084" t="s">
        <v>14566</v>
      </c>
      <c r="D4084" t="s">
        <v>14567</v>
      </c>
      <c r="E4084" t="s">
        <v>291</v>
      </c>
      <c r="F4084" t="s">
        <v>285</v>
      </c>
      <c r="G4084" t="s">
        <v>41</v>
      </c>
      <c r="H4084" t="s">
        <v>42</v>
      </c>
      <c r="I4084" t="s">
        <v>261</v>
      </c>
      <c r="J4084" t="s">
        <v>42</v>
      </c>
      <c r="K4084" t="s">
        <v>4459</v>
      </c>
      <c r="L4084" t="s">
        <v>4460</v>
      </c>
      <c r="M4084" t="s">
        <v>1145</v>
      </c>
      <c r="N4084" t="s">
        <v>4460</v>
      </c>
      <c r="O4084" t="s">
        <v>1145</v>
      </c>
      <c r="P4084" t="s">
        <v>73</v>
      </c>
      <c r="Q4084" s="1">
        <v>8</v>
      </c>
      <c r="R4084" s="1">
        <v>8</v>
      </c>
      <c r="S4084" t="s">
        <v>47</v>
      </c>
      <c r="T4084" s="1">
        <v>1241.05</v>
      </c>
      <c r="U4084" t="s">
        <v>48</v>
      </c>
      <c r="V4084" t="s">
        <v>14559</v>
      </c>
      <c r="W4084" s="1">
        <v>564.22</v>
      </c>
      <c r="X4084" t="s">
        <v>324</v>
      </c>
      <c r="Y4084" t="s">
        <v>863</v>
      </c>
      <c r="Z4084" s="1">
        <v>895</v>
      </c>
      <c r="AA4084" t="s">
        <v>51</v>
      </c>
      <c r="AB4084" s="1">
        <v>1025.8499999999999</v>
      </c>
      <c r="AC4084" t="s">
        <v>51</v>
      </c>
      <c r="AD4084" s="1">
        <v>7.79</v>
      </c>
      <c r="AE4084" t="s">
        <v>52</v>
      </c>
      <c r="AF4084">
        <f t="shared" si="126"/>
        <v>7.79</v>
      </c>
      <c r="AG4084" s="1">
        <v>7.79</v>
      </c>
      <c r="AH4084" t="s">
        <v>52</v>
      </c>
      <c r="AI4084" t="s">
        <v>782</v>
      </c>
      <c r="AJ4084" t="s">
        <v>327</v>
      </c>
      <c r="AK4084" t="s">
        <v>328</v>
      </c>
      <c r="AL4084" t="str">
        <f t="shared" si="127"/>
        <v>SHANGHAICHN</v>
      </c>
      <c r="AM4084">
        <f>IFERROR(INDEX([1]Sheet1!$I$2:$I$118, MATCH(AL4084, [1]Sheet1!$J$2:$J$118, 0)), "")</f>
        <v>9467.7730778277528</v>
      </c>
    </row>
    <row r="4085" spans="1:39" hidden="1">
      <c r="A4085" t="s">
        <v>15039</v>
      </c>
      <c r="B4085" t="s">
        <v>15040</v>
      </c>
      <c r="C4085" t="s">
        <v>15041</v>
      </c>
      <c r="D4085" t="s">
        <v>15042</v>
      </c>
      <c r="E4085" t="s">
        <v>88</v>
      </c>
      <c r="F4085" t="s">
        <v>40</v>
      </c>
      <c r="G4085" t="s">
        <v>41</v>
      </c>
      <c r="H4085" t="s">
        <v>42</v>
      </c>
      <c r="I4085" t="s">
        <v>41</v>
      </c>
      <c r="J4085" t="s">
        <v>42</v>
      </c>
      <c r="K4085" t="s">
        <v>15005</v>
      </c>
      <c r="L4085" t="s">
        <v>15006</v>
      </c>
      <c r="M4085" t="s">
        <v>4799</v>
      </c>
      <c r="N4085" t="s">
        <v>15043</v>
      </c>
      <c r="O4085" t="s">
        <v>4799</v>
      </c>
      <c r="P4085" t="s">
        <v>45</v>
      </c>
      <c r="Q4085" s="1">
        <v>10</v>
      </c>
      <c r="R4085" s="1">
        <v>7</v>
      </c>
      <c r="S4085" t="s">
        <v>132</v>
      </c>
      <c r="T4085" s="1">
        <v>28.38</v>
      </c>
      <c r="U4085" t="s">
        <v>48</v>
      </c>
      <c r="V4085" t="s">
        <v>15044</v>
      </c>
      <c r="W4085" s="1">
        <v>28.38</v>
      </c>
      <c r="X4085" t="s">
        <v>50</v>
      </c>
      <c r="Y4085" t="s">
        <v>50</v>
      </c>
      <c r="Z4085" s="1">
        <v>2</v>
      </c>
      <c r="AA4085" t="s">
        <v>51</v>
      </c>
      <c r="AB4085" s="1">
        <v>2</v>
      </c>
      <c r="AC4085" t="s">
        <v>51</v>
      </c>
      <c r="AD4085" s="1">
        <v>0.01</v>
      </c>
      <c r="AE4085" t="s">
        <v>52</v>
      </c>
      <c r="AF4085">
        <f t="shared" si="126"/>
        <v>0.01</v>
      </c>
      <c r="AG4085" s="1">
        <v>0.01</v>
      </c>
      <c r="AH4085" t="s">
        <v>52</v>
      </c>
      <c r="AI4085" t="s">
        <v>719</v>
      </c>
      <c r="AJ4085" t="s">
        <v>135</v>
      </c>
      <c r="AK4085" t="s">
        <v>136</v>
      </c>
      <c r="AL4085" t="str">
        <f t="shared" si="127"/>
        <v>KYUNGGI-DOKOR</v>
      </c>
      <c r="AM4085" t="str">
        <f>IFERROR(INDEX([1]Sheet1!$I$2:$I$118, MATCH(AL4085, [1]Sheet1!$J$2:$J$118, 0)), "")</f>
        <v/>
      </c>
    </row>
    <row r="4086" spans="1:39" hidden="1">
      <c r="A4086" t="s">
        <v>23640</v>
      </c>
      <c r="B4086" t="s">
        <v>23641</v>
      </c>
      <c r="C4086" t="s">
        <v>23642</v>
      </c>
      <c r="D4086" t="s">
        <v>23643</v>
      </c>
      <c r="E4086" t="s">
        <v>102</v>
      </c>
      <c r="F4086" t="s">
        <v>40</v>
      </c>
      <c r="G4086" t="s">
        <v>41</v>
      </c>
      <c r="H4086" t="s">
        <v>42</v>
      </c>
      <c r="I4086" t="s">
        <v>41</v>
      </c>
      <c r="J4086" t="s">
        <v>42</v>
      </c>
      <c r="K4086" t="s">
        <v>23299</v>
      </c>
      <c r="L4086" t="s">
        <v>4813</v>
      </c>
      <c r="M4086" t="s">
        <v>4814</v>
      </c>
      <c r="N4086" t="s">
        <v>4813</v>
      </c>
      <c r="O4086" t="s">
        <v>4814</v>
      </c>
      <c r="P4086" t="s">
        <v>45</v>
      </c>
      <c r="Q4086" s="1">
        <v>4</v>
      </c>
      <c r="R4086" s="1">
        <v>4</v>
      </c>
      <c r="S4086" t="s">
        <v>47</v>
      </c>
      <c r="T4086" s="1">
        <v>11.62</v>
      </c>
      <c r="U4086" t="s">
        <v>48</v>
      </c>
      <c r="V4086" t="s">
        <v>23300</v>
      </c>
      <c r="W4086" s="1">
        <v>11.62</v>
      </c>
      <c r="X4086" t="s">
        <v>50</v>
      </c>
      <c r="Y4086" t="s">
        <v>50</v>
      </c>
      <c r="Z4086" s="1">
        <v>1</v>
      </c>
      <c r="AA4086" t="s">
        <v>51</v>
      </c>
      <c r="AB4086" s="1">
        <v>1.7</v>
      </c>
      <c r="AC4086" t="s">
        <v>51</v>
      </c>
      <c r="AD4086" s="1">
        <v>0.01</v>
      </c>
      <c r="AE4086" t="s">
        <v>52</v>
      </c>
      <c r="AF4086">
        <f t="shared" si="126"/>
        <v>0.01</v>
      </c>
      <c r="AG4086" s="1">
        <v>0.01</v>
      </c>
      <c r="AH4086" t="s">
        <v>52</v>
      </c>
      <c r="AI4086" t="s">
        <v>1486</v>
      </c>
      <c r="AJ4086" t="s">
        <v>54</v>
      </c>
      <c r="AK4086" t="s">
        <v>55</v>
      </c>
      <c r="AL4086" t="str">
        <f t="shared" si="127"/>
        <v>RAUNHEIMDEU</v>
      </c>
      <c r="AM4086">
        <f>IFERROR(INDEX([1]Sheet1!$I$2:$I$118, MATCH(AL4086, [1]Sheet1!$J$2:$J$118, 0)), "")</f>
        <v>477.69917125845029</v>
      </c>
    </row>
    <row r="4087" spans="1:39" hidden="1">
      <c r="A4087" t="s">
        <v>1088</v>
      </c>
      <c r="B4087" t="s">
        <v>1089</v>
      </c>
      <c r="C4087" t="s">
        <v>1090</v>
      </c>
      <c r="D4087" t="s">
        <v>1091</v>
      </c>
      <c r="E4087" t="s">
        <v>291</v>
      </c>
      <c r="F4087" t="s">
        <v>285</v>
      </c>
      <c r="G4087" t="s">
        <v>41</v>
      </c>
      <c r="H4087" t="s">
        <v>42</v>
      </c>
      <c r="I4087" t="s">
        <v>261</v>
      </c>
      <c r="J4087" t="s">
        <v>42</v>
      </c>
      <c r="K4087" t="s">
        <v>769</v>
      </c>
      <c r="L4087" t="s">
        <v>770</v>
      </c>
      <c r="M4087" t="s">
        <v>771</v>
      </c>
      <c r="N4087" t="s">
        <v>770</v>
      </c>
      <c r="O4087" t="s">
        <v>771</v>
      </c>
      <c r="P4087" t="s">
        <v>73</v>
      </c>
      <c r="Q4087" s="1">
        <v>10</v>
      </c>
      <c r="R4087" s="1">
        <v>19</v>
      </c>
      <c r="S4087" t="s">
        <v>47</v>
      </c>
      <c r="T4087" s="1">
        <v>3650.77</v>
      </c>
      <c r="U4087" t="s">
        <v>48</v>
      </c>
      <c r="V4087" t="s">
        <v>820</v>
      </c>
      <c r="W4087" s="1">
        <v>2677.47</v>
      </c>
      <c r="X4087" t="s">
        <v>324</v>
      </c>
      <c r="Y4087" t="s">
        <v>821</v>
      </c>
      <c r="Z4087" s="1">
        <v>872</v>
      </c>
      <c r="AA4087" t="s">
        <v>51</v>
      </c>
      <c r="AB4087" s="1">
        <v>1025.8499999999999</v>
      </c>
      <c r="AC4087" t="s">
        <v>51</v>
      </c>
      <c r="AD4087" s="1">
        <v>7.79</v>
      </c>
      <c r="AE4087" t="s">
        <v>52</v>
      </c>
      <c r="AF4087">
        <f t="shared" si="126"/>
        <v>7.79</v>
      </c>
      <c r="AG4087" s="1">
        <v>7.79</v>
      </c>
      <c r="AH4087" t="s">
        <v>52</v>
      </c>
      <c r="AI4087" t="s">
        <v>822</v>
      </c>
      <c r="AJ4087" t="s">
        <v>327</v>
      </c>
      <c r="AK4087" t="s">
        <v>328</v>
      </c>
      <c r="AL4087" t="str">
        <f t="shared" si="127"/>
        <v>MISSISSAUGACAN</v>
      </c>
      <c r="AM4087">
        <f>IFERROR(INDEX([1]Sheet1!$I$2:$I$118, MATCH(AL4087, [1]Sheet1!$J$2:$J$118, 0)), "")</f>
        <v>9517.4925579535429</v>
      </c>
    </row>
    <row r="4088" spans="1:39" hidden="1">
      <c r="A4088" t="s">
        <v>9757</v>
      </c>
      <c r="B4088" t="s">
        <v>9758</v>
      </c>
      <c r="C4088" t="s">
        <v>9759</v>
      </c>
      <c r="D4088" t="s">
        <v>9760</v>
      </c>
      <c r="E4088" t="s">
        <v>108</v>
      </c>
      <c r="F4088" t="s">
        <v>40</v>
      </c>
      <c r="G4088" t="s">
        <v>41</v>
      </c>
      <c r="H4088" t="s">
        <v>42</v>
      </c>
      <c r="I4088" t="s">
        <v>41</v>
      </c>
      <c r="J4088" t="s">
        <v>42</v>
      </c>
      <c r="K4088" t="s">
        <v>4459</v>
      </c>
      <c r="L4088" t="s">
        <v>4460</v>
      </c>
      <c r="M4088" t="s">
        <v>1145</v>
      </c>
      <c r="N4088" t="s">
        <v>4460</v>
      </c>
      <c r="O4088" t="s">
        <v>1145</v>
      </c>
      <c r="P4088" t="s">
        <v>45</v>
      </c>
      <c r="Q4088" s="1">
        <v>4</v>
      </c>
      <c r="R4088" s="1">
        <v>6</v>
      </c>
      <c r="S4088" t="s">
        <v>132</v>
      </c>
      <c r="T4088" s="1">
        <v>22.31</v>
      </c>
      <c r="U4088" t="s">
        <v>48</v>
      </c>
      <c r="V4088" t="s">
        <v>9761</v>
      </c>
      <c r="W4088" s="1">
        <v>22.31</v>
      </c>
      <c r="X4088" t="s">
        <v>50</v>
      </c>
      <c r="Y4088" t="s">
        <v>50</v>
      </c>
      <c r="Z4088" s="1">
        <v>1</v>
      </c>
      <c r="AA4088" t="s">
        <v>51</v>
      </c>
      <c r="AB4088" s="1">
        <v>1.69</v>
      </c>
      <c r="AC4088" t="s">
        <v>51</v>
      </c>
      <c r="AD4088" s="1">
        <v>0.01</v>
      </c>
      <c r="AE4088" t="s">
        <v>52</v>
      </c>
      <c r="AF4088">
        <f t="shared" si="126"/>
        <v>0.01</v>
      </c>
      <c r="AG4088" s="1">
        <v>0.01</v>
      </c>
      <c r="AH4088" t="s">
        <v>52</v>
      </c>
      <c r="AI4088" t="s">
        <v>719</v>
      </c>
      <c r="AJ4088" t="s">
        <v>135</v>
      </c>
      <c r="AK4088" t="s">
        <v>136</v>
      </c>
      <c r="AL4088" t="str">
        <f t="shared" si="127"/>
        <v>SHANGHAICHN</v>
      </c>
      <c r="AM4088">
        <f>IFERROR(INDEX([1]Sheet1!$I$2:$I$118, MATCH(AL4088, [1]Sheet1!$J$2:$J$118, 0)), "")</f>
        <v>9467.7730778277528</v>
      </c>
    </row>
    <row r="4089" spans="1:39" hidden="1">
      <c r="A4089" t="s">
        <v>15550</v>
      </c>
      <c r="B4089" t="s">
        <v>15551</v>
      </c>
      <c r="C4089" t="s">
        <v>15552</v>
      </c>
      <c r="D4089" t="s">
        <v>15553</v>
      </c>
      <c r="E4089" t="s">
        <v>291</v>
      </c>
      <c r="F4089" t="s">
        <v>285</v>
      </c>
      <c r="G4089" t="s">
        <v>41</v>
      </c>
      <c r="H4089" t="s">
        <v>42</v>
      </c>
      <c r="I4089" t="s">
        <v>261</v>
      </c>
      <c r="J4089" t="s">
        <v>42</v>
      </c>
      <c r="K4089" t="s">
        <v>15533</v>
      </c>
      <c r="L4089" t="s">
        <v>15534</v>
      </c>
      <c r="M4089" t="s">
        <v>7474</v>
      </c>
      <c r="N4089" t="s">
        <v>15534</v>
      </c>
      <c r="O4089" t="s">
        <v>7474</v>
      </c>
      <c r="P4089" t="s">
        <v>45</v>
      </c>
      <c r="Q4089" s="1">
        <v>9</v>
      </c>
      <c r="R4089" s="1">
        <v>7</v>
      </c>
      <c r="S4089" t="s">
        <v>132</v>
      </c>
      <c r="T4089" s="1">
        <v>21.91</v>
      </c>
      <c r="U4089" t="s">
        <v>48</v>
      </c>
      <c r="V4089" t="s">
        <v>15554</v>
      </c>
      <c r="W4089" s="1">
        <v>21.91</v>
      </c>
      <c r="X4089" t="s">
        <v>50</v>
      </c>
      <c r="Y4089" t="s">
        <v>50</v>
      </c>
      <c r="Z4089" s="1">
        <v>2</v>
      </c>
      <c r="AA4089" t="s">
        <v>51</v>
      </c>
      <c r="AB4089" s="1">
        <v>6.79</v>
      </c>
      <c r="AC4089" t="s">
        <v>51</v>
      </c>
      <c r="AD4089" s="1">
        <v>0.04</v>
      </c>
      <c r="AE4089" t="s">
        <v>52</v>
      </c>
      <c r="AF4089">
        <f t="shared" si="126"/>
        <v>0.04</v>
      </c>
      <c r="AG4089" s="1">
        <v>0.04</v>
      </c>
      <c r="AH4089" t="s">
        <v>52</v>
      </c>
      <c r="AI4089" t="s">
        <v>719</v>
      </c>
      <c r="AJ4089" t="s">
        <v>135</v>
      </c>
      <c r="AK4089" t="s">
        <v>136</v>
      </c>
      <c r="AL4089" t="str">
        <f t="shared" si="127"/>
        <v>HAGANNOR</v>
      </c>
      <c r="AM4089">
        <f>IFERROR(INDEX([1]Sheet1!$I$2:$I$118, MATCH(AL4089, [1]Sheet1!$J$2:$J$118, 0)), "")</f>
        <v>1369.1742439321849</v>
      </c>
    </row>
    <row r="4090" spans="1:39" hidden="1">
      <c r="A4090" t="s">
        <v>23090</v>
      </c>
      <c r="B4090" t="s">
        <v>23091</v>
      </c>
      <c r="C4090" t="s">
        <v>23092</v>
      </c>
      <c r="D4090" t="s">
        <v>23093</v>
      </c>
      <c r="E4090" t="s">
        <v>60</v>
      </c>
      <c r="F4090" t="s">
        <v>40</v>
      </c>
      <c r="G4090" t="s">
        <v>41</v>
      </c>
      <c r="H4090" t="s">
        <v>42</v>
      </c>
      <c r="I4090" t="s">
        <v>41</v>
      </c>
      <c r="J4090" t="s">
        <v>42</v>
      </c>
      <c r="K4090" t="s">
        <v>43</v>
      </c>
      <c r="L4090" t="s">
        <v>44</v>
      </c>
      <c r="M4090" t="s">
        <v>43</v>
      </c>
      <c r="N4090" t="s">
        <v>44</v>
      </c>
      <c r="O4090" t="s">
        <v>43</v>
      </c>
      <c r="P4090" t="s">
        <v>45</v>
      </c>
      <c r="Q4090" s="1">
        <v>2</v>
      </c>
      <c r="R4090" s="1">
        <v>5</v>
      </c>
      <c r="S4090" t="s">
        <v>47</v>
      </c>
      <c r="T4090" s="1">
        <v>971.74</v>
      </c>
      <c r="U4090" t="s">
        <v>48</v>
      </c>
      <c r="V4090" t="s">
        <v>23094</v>
      </c>
      <c r="W4090" s="1">
        <v>930.8</v>
      </c>
      <c r="X4090" t="s">
        <v>50</v>
      </c>
      <c r="Y4090" t="s">
        <v>50</v>
      </c>
      <c r="Z4090" s="1">
        <v>54</v>
      </c>
      <c r="AA4090" t="s">
        <v>51</v>
      </c>
      <c r="AB4090" s="1">
        <v>162.88</v>
      </c>
      <c r="AC4090" t="s">
        <v>51</v>
      </c>
      <c r="AD4090" s="1">
        <v>0.98</v>
      </c>
      <c r="AE4090" t="s">
        <v>52</v>
      </c>
      <c r="AF4090">
        <f t="shared" si="126"/>
        <v>0.98</v>
      </c>
      <c r="AG4090" s="1">
        <v>0.98</v>
      </c>
      <c r="AH4090" t="s">
        <v>52</v>
      </c>
      <c r="AI4090" t="s">
        <v>53</v>
      </c>
      <c r="AJ4090" t="s">
        <v>54</v>
      </c>
      <c r="AK4090" t="s">
        <v>55</v>
      </c>
      <c r="AL4090" t="str">
        <f t="shared" si="127"/>
        <v>SINGAPORESGP</v>
      </c>
      <c r="AM4090">
        <f>IFERROR(INDEX([1]Sheet1!$I$2:$I$118, MATCH(AL4090, [1]Sheet1!$J$2:$J$118, 0)), "")</f>
        <v>10733.49534193344</v>
      </c>
    </row>
    <row r="4091" spans="1:39" hidden="1">
      <c r="A4091" t="s">
        <v>7095</v>
      </c>
      <c r="B4091" t="s">
        <v>7096</v>
      </c>
      <c r="C4091" t="s">
        <v>7097</v>
      </c>
      <c r="D4091" t="s">
        <v>7098</v>
      </c>
      <c r="E4091" t="s">
        <v>102</v>
      </c>
      <c r="F4091" t="s">
        <v>40</v>
      </c>
      <c r="G4091" t="s">
        <v>41</v>
      </c>
      <c r="H4091" t="s">
        <v>42</v>
      </c>
      <c r="I4091" t="s">
        <v>41</v>
      </c>
      <c r="J4091" t="s">
        <v>42</v>
      </c>
      <c r="K4091" t="s">
        <v>7023</v>
      </c>
      <c r="L4091" t="s">
        <v>5749</v>
      </c>
      <c r="M4091" t="s">
        <v>5750</v>
      </c>
      <c r="N4091" t="s">
        <v>5749</v>
      </c>
      <c r="O4091" t="s">
        <v>5750</v>
      </c>
      <c r="P4091" t="s">
        <v>45</v>
      </c>
      <c r="Q4091" s="1">
        <v>2</v>
      </c>
      <c r="R4091" s="1">
        <v>6</v>
      </c>
      <c r="S4091" t="s">
        <v>47</v>
      </c>
      <c r="T4091" s="1">
        <v>1257.97</v>
      </c>
      <c r="U4091" t="s">
        <v>48</v>
      </c>
      <c r="V4091" t="s">
        <v>7081</v>
      </c>
      <c r="W4091" s="1">
        <v>1217.04</v>
      </c>
      <c r="X4091" t="s">
        <v>50</v>
      </c>
      <c r="Y4091" t="s">
        <v>50</v>
      </c>
      <c r="Z4091" s="1">
        <v>55</v>
      </c>
      <c r="AA4091" t="s">
        <v>51</v>
      </c>
      <c r="AB4091" s="1">
        <v>162.88</v>
      </c>
      <c r="AC4091" t="s">
        <v>51</v>
      </c>
      <c r="AD4091" s="1">
        <v>0.98</v>
      </c>
      <c r="AE4091" t="s">
        <v>52</v>
      </c>
      <c r="AF4091">
        <f t="shared" si="126"/>
        <v>0.98</v>
      </c>
      <c r="AG4091" s="1">
        <v>0.98</v>
      </c>
      <c r="AH4091" t="s">
        <v>52</v>
      </c>
      <c r="AI4091" t="s">
        <v>53</v>
      </c>
      <c r="AJ4091" t="s">
        <v>54</v>
      </c>
      <c r="AK4091" t="s">
        <v>55</v>
      </c>
      <c r="AL4091" t="str">
        <f t="shared" si="127"/>
        <v>BANGKOKTHA</v>
      </c>
      <c r="AM4091" t="str">
        <f>IFERROR(INDEX([1]Sheet1!$I$2:$I$118, MATCH(AL4091, [1]Sheet1!$J$2:$J$118, 0)), "")</f>
        <v/>
      </c>
    </row>
    <row r="4092" spans="1:39" hidden="1">
      <c r="A4092" t="s">
        <v>2495</v>
      </c>
      <c r="B4092" t="s">
        <v>2496</v>
      </c>
      <c r="C4092" t="s">
        <v>2497</v>
      </c>
      <c r="D4092" t="s">
        <v>2498</v>
      </c>
      <c r="E4092" t="s">
        <v>88</v>
      </c>
      <c r="F4092" t="s">
        <v>40</v>
      </c>
      <c r="G4092" t="s">
        <v>41</v>
      </c>
      <c r="H4092" t="s">
        <v>42</v>
      </c>
      <c r="I4092" t="s">
        <v>41</v>
      </c>
      <c r="J4092" t="s">
        <v>42</v>
      </c>
      <c r="K4092" t="s">
        <v>2151</v>
      </c>
      <c r="L4092" t="s">
        <v>2152</v>
      </c>
      <c r="M4092" t="s">
        <v>2153</v>
      </c>
      <c r="N4092" t="s">
        <v>2152</v>
      </c>
      <c r="O4092" t="s">
        <v>2153</v>
      </c>
      <c r="P4092" t="s">
        <v>45</v>
      </c>
      <c r="Q4092" s="1">
        <v>4</v>
      </c>
      <c r="R4092" t="s">
        <v>46</v>
      </c>
      <c r="S4092" t="s">
        <v>132</v>
      </c>
      <c r="T4092" s="1">
        <v>29.01</v>
      </c>
      <c r="U4092" t="s">
        <v>48</v>
      </c>
      <c r="V4092" t="s">
        <v>2499</v>
      </c>
      <c r="W4092" s="1">
        <v>29.01</v>
      </c>
      <c r="X4092" t="s">
        <v>50</v>
      </c>
      <c r="Y4092" t="s">
        <v>50</v>
      </c>
      <c r="Z4092" s="1">
        <v>1</v>
      </c>
      <c r="AA4092" t="s">
        <v>51</v>
      </c>
      <c r="AB4092" s="1">
        <v>1.69</v>
      </c>
      <c r="AC4092" t="s">
        <v>51</v>
      </c>
      <c r="AD4092" s="1">
        <v>0.01</v>
      </c>
      <c r="AE4092" t="s">
        <v>52</v>
      </c>
      <c r="AF4092">
        <f t="shared" si="126"/>
        <v>0.01</v>
      </c>
      <c r="AG4092" s="1">
        <v>0.01</v>
      </c>
      <c r="AH4092" t="s">
        <v>52</v>
      </c>
      <c r="AI4092" t="s">
        <v>719</v>
      </c>
      <c r="AJ4092" t="s">
        <v>135</v>
      </c>
      <c r="AK4092" t="s">
        <v>136</v>
      </c>
      <c r="AL4092" t="str">
        <f t="shared" si="127"/>
        <v>DUBAIARE</v>
      </c>
      <c r="AM4092">
        <f>IFERROR(INDEX([1]Sheet1!$I$2:$I$118, MATCH(AL4092, [1]Sheet1!$J$2:$J$118, 0)), "")</f>
        <v>5269.5437712730181</v>
      </c>
    </row>
    <row r="4093" spans="1:39" hidden="1">
      <c r="A4093" t="s">
        <v>6581</v>
      </c>
      <c r="B4093" t="s">
        <v>6582</v>
      </c>
      <c r="C4093" t="s">
        <v>6583</v>
      </c>
      <c r="D4093" t="s">
        <v>6584</v>
      </c>
      <c r="E4093" t="s">
        <v>102</v>
      </c>
      <c r="F4093" t="s">
        <v>40</v>
      </c>
      <c r="G4093" t="s">
        <v>41</v>
      </c>
      <c r="H4093" t="s">
        <v>42</v>
      </c>
      <c r="I4093" t="s">
        <v>41</v>
      </c>
      <c r="J4093" t="s">
        <v>42</v>
      </c>
      <c r="K4093" t="s">
        <v>5805</v>
      </c>
      <c r="L4093" t="s">
        <v>5806</v>
      </c>
      <c r="M4093" t="s">
        <v>5807</v>
      </c>
      <c r="N4093" t="s">
        <v>5806</v>
      </c>
      <c r="O4093" t="s">
        <v>5807</v>
      </c>
      <c r="P4093" t="s">
        <v>45</v>
      </c>
      <c r="Q4093" s="1">
        <v>3</v>
      </c>
      <c r="R4093" s="1">
        <v>4</v>
      </c>
      <c r="S4093" t="s">
        <v>47</v>
      </c>
      <c r="T4093" s="1">
        <v>873.19</v>
      </c>
      <c r="U4093" t="s">
        <v>48</v>
      </c>
      <c r="V4093" t="s">
        <v>5812</v>
      </c>
      <c r="W4093" s="1">
        <v>832.26</v>
      </c>
      <c r="X4093" t="s">
        <v>50</v>
      </c>
      <c r="Y4093" t="s">
        <v>50</v>
      </c>
      <c r="Z4093" s="1">
        <v>54</v>
      </c>
      <c r="AA4093" t="s">
        <v>51</v>
      </c>
      <c r="AB4093" s="1">
        <v>162.88</v>
      </c>
      <c r="AC4093" t="s">
        <v>51</v>
      </c>
      <c r="AD4093" s="1">
        <v>0.98</v>
      </c>
      <c r="AE4093" t="s">
        <v>52</v>
      </c>
      <c r="AF4093">
        <f t="shared" si="126"/>
        <v>0.98</v>
      </c>
      <c r="AG4093" s="1">
        <v>0.98</v>
      </c>
      <c r="AH4093" t="s">
        <v>52</v>
      </c>
      <c r="AI4093" t="s">
        <v>53</v>
      </c>
      <c r="AJ4093" t="s">
        <v>54</v>
      </c>
      <c r="AK4093" t="s">
        <v>55</v>
      </c>
      <c r="AL4093" t="str">
        <f t="shared" si="127"/>
        <v>HACHIOJIJPN</v>
      </c>
      <c r="AM4093">
        <f>IFERROR(INDEX([1]Sheet1!$I$2:$I$118, MATCH(AL4093, [1]Sheet1!$J$2:$J$118, 0)), "")</f>
        <v>9718.1337301617932</v>
      </c>
    </row>
    <row r="4094" spans="1:39" hidden="1">
      <c r="A4094" t="s">
        <v>6085</v>
      </c>
      <c r="B4094" t="s">
        <v>6086</v>
      </c>
      <c r="C4094" t="s">
        <v>6087</v>
      </c>
      <c r="D4094" t="s">
        <v>6088</v>
      </c>
      <c r="E4094" t="s">
        <v>102</v>
      </c>
      <c r="F4094" t="s">
        <v>40</v>
      </c>
      <c r="G4094" t="s">
        <v>41</v>
      </c>
      <c r="H4094" t="s">
        <v>42</v>
      </c>
      <c r="I4094" t="s">
        <v>41</v>
      </c>
      <c r="J4094" t="s">
        <v>42</v>
      </c>
      <c r="K4094" t="s">
        <v>5805</v>
      </c>
      <c r="L4094" t="s">
        <v>5806</v>
      </c>
      <c r="M4094" t="s">
        <v>5807</v>
      </c>
      <c r="N4094" t="s">
        <v>5806</v>
      </c>
      <c r="O4094" t="s">
        <v>5807</v>
      </c>
      <c r="P4094" t="s">
        <v>45</v>
      </c>
      <c r="Q4094" s="1">
        <v>3</v>
      </c>
      <c r="R4094" t="s">
        <v>46</v>
      </c>
      <c r="S4094" t="s">
        <v>47</v>
      </c>
      <c r="T4094" s="1">
        <v>851.33</v>
      </c>
      <c r="U4094" t="s">
        <v>48</v>
      </c>
      <c r="V4094" t="s">
        <v>5812</v>
      </c>
      <c r="W4094" s="1">
        <v>810.64</v>
      </c>
      <c r="X4094" t="s">
        <v>50</v>
      </c>
      <c r="Y4094" t="s">
        <v>50</v>
      </c>
      <c r="Z4094" s="1">
        <v>58</v>
      </c>
      <c r="AA4094" t="s">
        <v>51</v>
      </c>
      <c r="AB4094" s="1">
        <v>162.88</v>
      </c>
      <c r="AC4094" t="s">
        <v>51</v>
      </c>
      <c r="AD4094" s="1">
        <v>0.98</v>
      </c>
      <c r="AE4094" t="s">
        <v>52</v>
      </c>
      <c r="AF4094">
        <f t="shared" si="126"/>
        <v>0.98</v>
      </c>
      <c r="AG4094" s="1">
        <v>0.98</v>
      </c>
      <c r="AH4094" t="s">
        <v>52</v>
      </c>
      <c r="AI4094" t="s">
        <v>53</v>
      </c>
      <c r="AJ4094" t="s">
        <v>54</v>
      </c>
      <c r="AK4094" t="s">
        <v>55</v>
      </c>
      <c r="AL4094" t="str">
        <f t="shared" si="127"/>
        <v>HACHIOJIJPN</v>
      </c>
      <c r="AM4094">
        <f>IFERROR(INDEX([1]Sheet1!$I$2:$I$118, MATCH(AL4094, [1]Sheet1!$J$2:$J$118, 0)), "")</f>
        <v>9718.1337301617932</v>
      </c>
    </row>
    <row r="4095" spans="1:39" hidden="1">
      <c r="A4095" t="s">
        <v>1123</v>
      </c>
      <c r="B4095" t="s">
        <v>1124</v>
      </c>
      <c r="C4095" t="s">
        <v>1125</v>
      </c>
      <c r="D4095" t="s">
        <v>1126</v>
      </c>
      <c r="E4095" t="s">
        <v>291</v>
      </c>
      <c r="F4095" t="s">
        <v>285</v>
      </c>
      <c r="G4095" t="s">
        <v>41</v>
      </c>
      <c r="H4095" t="s">
        <v>42</v>
      </c>
      <c r="I4095" t="s">
        <v>261</v>
      </c>
      <c r="J4095" t="s">
        <v>42</v>
      </c>
      <c r="K4095" t="s">
        <v>769</v>
      </c>
      <c r="L4095" t="s">
        <v>770</v>
      </c>
      <c r="M4095" t="s">
        <v>771</v>
      </c>
      <c r="N4095" t="s">
        <v>770</v>
      </c>
      <c r="O4095" t="s">
        <v>771</v>
      </c>
      <c r="P4095" t="s">
        <v>73</v>
      </c>
      <c r="Q4095" s="1">
        <v>8</v>
      </c>
      <c r="R4095" s="1">
        <v>7</v>
      </c>
      <c r="S4095" t="s">
        <v>47</v>
      </c>
      <c r="T4095" s="1">
        <v>3455.86</v>
      </c>
      <c r="U4095" t="s">
        <v>48</v>
      </c>
      <c r="V4095" t="s">
        <v>820</v>
      </c>
      <c r="W4095" s="1">
        <v>2677.47</v>
      </c>
      <c r="X4095" t="s">
        <v>324</v>
      </c>
      <c r="Y4095" t="s">
        <v>1105</v>
      </c>
      <c r="Z4095" s="1">
        <v>893</v>
      </c>
      <c r="AA4095" t="s">
        <v>51</v>
      </c>
      <c r="AB4095" s="1">
        <v>1025.8499999999999</v>
      </c>
      <c r="AC4095" t="s">
        <v>51</v>
      </c>
      <c r="AD4095" s="1">
        <v>7.79</v>
      </c>
      <c r="AE4095" t="s">
        <v>52</v>
      </c>
      <c r="AF4095">
        <f t="shared" si="126"/>
        <v>7.79</v>
      </c>
      <c r="AG4095" s="1">
        <v>7.79</v>
      </c>
      <c r="AH4095" t="s">
        <v>52</v>
      </c>
      <c r="AI4095" t="s">
        <v>822</v>
      </c>
      <c r="AJ4095" t="s">
        <v>327</v>
      </c>
      <c r="AK4095" t="s">
        <v>328</v>
      </c>
      <c r="AL4095" t="str">
        <f t="shared" si="127"/>
        <v>MISSISSAUGACAN</v>
      </c>
      <c r="AM4095">
        <f>IFERROR(INDEX([1]Sheet1!$I$2:$I$118, MATCH(AL4095, [1]Sheet1!$J$2:$J$118, 0)), "")</f>
        <v>9517.4925579535429</v>
      </c>
    </row>
    <row r="4096" spans="1:39" hidden="1">
      <c r="A4096" t="s">
        <v>14777</v>
      </c>
      <c r="B4096" t="s">
        <v>14709</v>
      </c>
      <c r="C4096" t="s">
        <v>14778</v>
      </c>
      <c r="D4096" t="s">
        <v>14779</v>
      </c>
      <c r="E4096" t="s">
        <v>291</v>
      </c>
      <c r="F4096" t="s">
        <v>285</v>
      </c>
      <c r="G4096" t="s">
        <v>41</v>
      </c>
      <c r="H4096" t="s">
        <v>42</v>
      </c>
      <c r="I4096" t="s">
        <v>261</v>
      </c>
      <c r="J4096" t="s">
        <v>42</v>
      </c>
      <c r="K4096" t="s">
        <v>4459</v>
      </c>
      <c r="L4096" t="s">
        <v>4460</v>
      </c>
      <c r="M4096" t="s">
        <v>1145</v>
      </c>
      <c r="N4096" t="s">
        <v>4460</v>
      </c>
      <c r="O4096" t="s">
        <v>1145</v>
      </c>
      <c r="P4096" t="s">
        <v>45</v>
      </c>
      <c r="Q4096" s="1">
        <v>7</v>
      </c>
      <c r="R4096" t="s">
        <v>46</v>
      </c>
      <c r="S4096" t="s">
        <v>132</v>
      </c>
      <c r="T4096" s="1">
        <v>27.19</v>
      </c>
      <c r="U4096" t="s">
        <v>48</v>
      </c>
      <c r="V4096" t="s">
        <v>14780</v>
      </c>
      <c r="W4096" s="1">
        <v>27.19</v>
      </c>
      <c r="X4096" t="s">
        <v>50</v>
      </c>
      <c r="Y4096" t="s">
        <v>50</v>
      </c>
      <c r="Z4096" s="1">
        <v>1</v>
      </c>
      <c r="AA4096" t="s">
        <v>51</v>
      </c>
      <c r="AB4096" s="1">
        <v>2.74</v>
      </c>
      <c r="AC4096" t="s">
        <v>51</v>
      </c>
      <c r="AD4096" s="1">
        <v>0.02</v>
      </c>
      <c r="AE4096" t="s">
        <v>52</v>
      </c>
      <c r="AF4096">
        <f t="shared" si="126"/>
        <v>0.02</v>
      </c>
      <c r="AG4096" s="1">
        <v>0.02</v>
      </c>
      <c r="AH4096" t="s">
        <v>52</v>
      </c>
      <c r="AI4096" t="s">
        <v>719</v>
      </c>
      <c r="AJ4096" t="s">
        <v>135</v>
      </c>
      <c r="AK4096" t="s">
        <v>136</v>
      </c>
      <c r="AL4096" t="str">
        <f t="shared" si="127"/>
        <v>SHANGHAICHN</v>
      </c>
      <c r="AM4096">
        <f>IFERROR(INDEX([1]Sheet1!$I$2:$I$118, MATCH(AL4096, [1]Sheet1!$J$2:$J$118, 0)), "")</f>
        <v>9467.7730778277528</v>
      </c>
    </row>
    <row r="4097" spans="1:39" hidden="1">
      <c r="A4097" t="s">
        <v>3488</v>
      </c>
      <c r="B4097" t="s">
        <v>3489</v>
      </c>
      <c r="C4097" t="s">
        <v>3490</v>
      </c>
      <c r="D4097" t="s">
        <v>3491</v>
      </c>
      <c r="E4097" t="s">
        <v>88</v>
      </c>
      <c r="F4097" t="s">
        <v>40</v>
      </c>
      <c r="G4097" t="s">
        <v>41</v>
      </c>
      <c r="H4097" t="s">
        <v>42</v>
      </c>
      <c r="I4097" t="s">
        <v>41</v>
      </c>
      <c r="J4097" t="s">
        <v>42</v>
      </c>
      <c r="K4097" t="s">
        <v>296</v>
      </c>
      <c r="L4097" t="s">
        <v>3387</v>
      </c>
      <c r="M4097" t="s">
        <v>296</v>
      </c>
      <c r="N4097" t="s">
        <v>3387</v>
      </c>
      <c r="O4097" t="s">
        <v>296</v>
      </c>
      <c r="P4097" t="s">
        <v>45</v>
      </c>
      <c r="Q4097" s="1">
        <v>10</v>
      </c>
      <c r="R4097" s="1">
        <v>9</v>
      </c>
      <c r="S4097" t="s">
        <v>132</v>
      </c>
      <c r="T4097" s="1">
        <v>32.46</v>
      </c>
      <c r="U4097" t="s">
        <v>48</v>
      </c>
      <c r="V4097" t="s">
        <v>3492</v>
      </c>
      <c r="W4097" s="1">
        <v>32.46</v>
      </c>
      <c r="X4097" t="s">
        <v>50</v>
      </c>
      <c r="Y4097" t="s">
        <v>50</v>
      </c>
      <c r="Z4097" s="1">
        <v>1</v>
      </c>
      <c r="AA4097" t="s">
        <v>51</v>
      </c>
      <c r="AB4097" s="1">
        <v>1.69</v>
      </c>
      <c r="AC4097" t="s">
        <v>51</v>
      </c>
      <c r="AD4097" s="1">
        <v>0.01</v>
      </c>
      <c r="AE4097" t="s">
        <v>52</v>
      </c>
      <c r="AF4097">
        <f t="shared" si="126"/>
        <v>0.01</v>
      </c>
      <c r="AG4097" s="1">
        <v>0.01</v>
      </c>
      <c r="AH4097" t="s">
        <v>52</v>
      </c>
      <c r="AI4097" t="s">
        <v>719</v>
      </c>
      <c r="AJ4097" t="s">
        <v>135</v>
      </c>
      <c r="AK4097" t="s">
        <v>136</v>
      </c>
      <c r="AL4097" t="str">
        <f t="shared" si="127"/>
        <v>EASTERN CREEKAUS</v>
      </c>
      <c r="AM4097">
        <f>IFERROR(INDEX([1]Sheet1!$I$2:$I$118, MATCH(AL4097, [1]Sheet1!$J$2:$J$118, 0)), "")</f>
        <v>8189.4485045765996</v>
      </c>
    </row>
    <row r="4098" spans="1:39" hidden="1">
      <c r="A4098" t="s">
        <v>9158</v>
      </c>
      <c r="B4098" t="s">
        <v>9159</v>
      </c>
      <c r="C4098" t="s">
        <v>9160</v>
      </c>
      <c r="D4098" t="s">
        <v>9161</v>
      </c>
      <c r="E4098" t="s">
        <v>60</v>
      </c>
      <c r="F4098" t="s">
        <v>40</v>
      </c>
      <c r="G4098" t="s">
        <v>41</v>
      </c>
      <c r="H4098" t="s">
        <v>42</v>
      </c>
      <c r="I4098" t="s">
        <v>41</v>
      </c>
      <c r="J4098" t="s">
        <v>42</v>
      </c>
      <c r="K4098" t="s">
        <v>4459</v>
      </c>
      <c r="L4098" t="s">
        <v>4460</v>
      </c>
      <c r="M4098" t="s">
        <v>1145</v>
      </c>
      <c r="N4098" t="s">
        <v>4460</v>
      </c>
      <c r="O4098" t="s">
        <v>1145</v>
      </c>
      <c r="P4098" t="s">
        <v>45</v>
      </c>
      <c r="Q4098" s="1">
        <v>6</v>
      </c>
      <c r="R4098" t="s">
        <v>46</v>
      </c>
      <c r="S4098" t="s">
        <v>132</v>
      </c>
      <c r="T4098" s="1">
        <v>23.42</v>
      </c>
      <c r="U4098" t="s">
        <v>48</v>
      </c>
      <c r="V4098" t="s">
        <v>8047</v>
      </c>
      <c r="W4098" s="1">
        <v>23.42</v>
      </c>
      <c r="X4098" t="s">
        <v>50</v>
      </c>
      <c r="Y4098" t="s">
        <v>50</v>
      </c>
      <c r="Z4098" s="1">
        <v>1</v>
      </c>
      <c r="AA4098" t="s">
        <v>51</v>
      </c>
      <c r="AB4098" s="1">
        <v>1.69</v>
      </c>
      <c r="AC4098" t="s">
        <v>51</v>
      </c>
      <c r="AD4098" s="1">
        <v>0.01</v>
      </c>
      <c r="AE4098" t="s">
        <v>52</v>
      </c>
      <c r="AF4098">
        <f t="shared" ref="AF4098:AF4161" si="128">IF(AH4098="CMQ", AG4098/1000000, IF(AH4098="FTQ", AG4098*0.0283168, AG4098))</f>
        <v>0.01</v>
      </c>
      <c r="AG4098" s="1">
        <v>0.01</v>
      </c>
      <c r="AH4098" t="s">
        <v>52</v>
      </c>
      <c r="AI4098" t="s">
        <v>719</v>
      </c>
      <c r="AJ4098" t="s">
        <v>135</v>
      </c>
      <c r="AK4098" t="s">
        <v>136</v>
      </c>
      <c r="AL4098" t="str">
        <f t="shared" ref="AL4098:AL4161" si="129">N4098 &amp; O4098</f>
        <v>SHANGHAICHN</v>
      </c>
      <c r="AM4098">
        <f>IFERROR(INDEX([1]Sheet1!$I$2:$I$118, MATCH(AL4098, [1]Sheet1!$J$2:$J$118, 0)), "")</f>
        <v>9467.7730778277528</v>
      </c>
    </row>
    <row r="4099" spans="1:39" hidden="1">
      <c r="A4099" t="s">
        <v>3675</v>
      </c>
      <c r="B4099" t="s">
        <v>3676</v>
      </c>
      <c r="C4099" t="s">
        <v>3677</v>
      </c>
      <c r="D4099" t="s">
        <v>3678</v>
      </c>
      <c r="E4099" t="s">
        <v>108</v>
      </c>
      <c r="F4099" t="s">
        <v>40</v>
      </c>
      <c r="G4099" t="s">
        <v>41</v>
      </c>
      <c r="H4099" t="s">
        <v>42</v>
      </c>
      <c r="I4099" t="s">
        <v>41</v>
      </c>
      <c r="J4099" t="s">
        <v>42</v>
      </c>
      <c r="K4099" t="s">
        <v>296</v>
      </c>
      <c r="L4099" t="s">
        <v>3387</v>
      </c>
      <c r="M4099" t="s">
        <v>296</v>
      </c>
      <c r="N4099" t="s">
        <v>3387</v>
      </c>
      <c r="O4099" t="s">
        <v>296</v>
      </c>
      <c r="P4099" t="s">
        <v>45</v>
      </c>
      <c r="Q4099" s="1">
        <v>8</v>
      </c>
      <c r="R4099" s="1">
        <v>7</v>
      </c>
      <c r="S4099" t="s">
        <v>132</v>
      </c>
      <c r="T4099" s="1">
        <v>1056</v>
      </c>
      <c r="U4099" t="s">
        <v>48</v>
      </c>
      <c r="V4099" t="s">
        <v>3679</v>
      </c>
      <c r="W4099" s="1">
        <v>1056</v>
      </c>
      <c r="X4099" t="s">
        <v>50</v>
      </c>
      <c r="Y4099" t="s">
        <v>50</v>
      </c>
      <c r="Z4099" s="1">
        <v>56</v>
      </c>
      <c r="AA4099" t="s">
        <v>51</v>
      </c>
      <c r="AB4099" s="1">
        <v>161.9</v>
      </c>
      <c r="AC4099" t="s">
        <v>51</v>
      </c>
      <c r="AD4099" s="1">
        <v>0.98</v>
      </c>
      <c r="AE4099" t="s">
        <v>52</v>
      </c>
      <c r="AF4099">
        <f t="shared" si="128"/>
        <v>0.98</v>
      </c>
      <c r="AG4099" s="1">
        <v>0.98</v>
      </c>
      <c r="AH4099" t="s">
        <v>52</v>
      </c>
      <c r="AI4099" t="s">
        <v>639</v>
      </c>
      <c r="AJ4099" t="s">
        <v>135</v>
      </c>
      <c r="AK4099" t="s">
        <v>136</v>
      </c>
      <c r="AL4099" t="str">
        <f t="shared" si="129"/>
        <v>EASTERN CREEKAUS</v>
      </c>
      <c r="AM4099">
        <f>IFERROR(INDEX([1]Sheet1!$I$2:$I$118, MATCH(AL4099, [1]Sheet1!$J$2:$J$118, 0)), "")</f>
        <v>8189.4485045765996</v>
      </c>
    </row>
    <row r="4100" spans="1:39" hidden="1">
      <c r="A4100" t="s">
        <v>1085</v>
      </c>
      <c r="B4100" t="s">
        <v>938</v>
      </c>
      <c r="C4100" t="s">
        <v>1086</v>
      </c>
      <c r="D4100" t="s">
        <v>1087</v>
      </c>
      <c r="E4100" t="s">
        <v>271</v>
      </c>
      <c r="F4100" t="s">
        <v>285</v>
      </c>
      <c r="G4100" t="s">
        <v>41</v>
      </c>
      <c r="H4100" t="s">
        <v>42</v>
      </c>
      <c r="I4100" t="s">
        <v>261</v>
      </c>
      <c r="J4100" t="s">
        <v>42</v>
      </c>
      <c r="K4100" t="s">
        <v>769</v>
      </c>
      <c r="L4100" t="s">
        <v>770</v>
      </c>
      <c r="M4100" t="s">
        <v>771</v>
      </c>
      <c r="N4100" t="s">
        <v>770</v>
      </c>
      <c r="O4100" t="s">
        <v>771</v>
      </c>
      <c r="P4100" t="s">
        <v>73</v>
      </c>
      <c r="Q4100" s="1">
        <v>10</v>
      </c>
      <c r="R4100" s="1">
        <v>11</v>
      </c>
      <c r="S4100" t="s">
        <v>47</v>
      </c>
      <c r="T4100" s="1">
        <v>3609.73</v>
      </c>
      <c r="U4100" t="s">
        <v>48</v>
      </c>
      <c r="V4100" t="s">
        <v>820</v>
      </c>
      <c r="W4100" s="1">
        <v>2677.47</v>
      </c>
      <c r="X4100" t="s">
        <v>324</v>
      </c>
      <c r="Y4100" t="s">
        <v>839</v>
      </c>
      <c r="Z4100" s="1">
        <v>880</v>
      </c>
      <c r="AA4100" t="s">
        <v>51</v>
      </c>
      <c r="AB4100" s="1">
        <v>1025.8499999999999</v>
      </c>
      <c r="AC4100" t="s">
        <v>51</v>
      </c>
      <c r="AD4100" s="1">
        <v>7.79</v>
      </c>
      <c r="AE4100" t="s">
        <v>52</v>
      </c>
      <c r="AF4100">
        <f t="shared" si="128"/>
        <v>7.79</v>
      </c>
      <c r="AG4100" s="1">
        <v>7.79</v>
      </c>
      <c r="AH4100" t="s">
        <v>52</v>
      </c>
      <c r="AI4100" t="s">
        <v>822</v>
      </c>
      <c r="AJ4100" t="s">
        <v>327</v>
      </c>
      <c r="AK4100" t="s">
        <v>328</v>
      </c>
      <c r="AL4100" t="str">
        <f t="shared" si="129"/>
        <v>MISSISSAUGACAN</v>
      </c>
      <c r="AM4100">
        <f>IFERROR(INDEX([1]Sheet1!$I$2:$I$118, MATCH(AL4100, [1]Sheet1!$J$2:$J$118, 0)), "")</f>
        <v>9517.4925579535429</v>
      </c>
    </row>
    <row r="4101" spans="1:39" hidden="1">
      <c r="A4101" t="s">
        <v>6971</v>
      </c>
      <c r="B4101" t="s">
        <v>6972</v>
      </c>
      <c r="C4101" t="s">
        <v>6973</v>
      </c>
      <c r="D4101" t="s">
        <v>259</v>
      </c>
      <c r="E4101" t="s">
        <v>291</v>
      </c>
      <c r="F4101" t="s">
        <v>285</v>
      </c>
      <c r="G4101" t="s">
        <v>41</v>
      </c>
      <c r="H4101" t="s">
        <v>42</v>
      </c>
      <c r="I4101" t="s">
        <v>261</v>
      </c>
      <c r="J4101" t="s">
        <v>42</v>
      </c>
      <c r="K4101" t="s">
        <v>5805</v>
      </c>
      <c r="L4101" t="s">
        <v>5806</v>
      </c>
      <c r="M4101" t="s">
        <v>5807</v>
      </c>
      <c r="N4101" t="s">
        <v>5806</v>
      </c>
      <c r="O4101" t="s">
        <v>5807</v>
      </c>
      <c r="P4101" t="s">
        <v>73</v>
      </c>
      <c r="Q4101" s="1">
        <v>6</v>
      </c>
      <c r="R4101" t="s">
        <v>46</v>
      </c>
      <c r="S4101" t="s">
        <v>247</v>
      </c>
      <c r="T4101" s="1">
        <v>2188.9299999999998</v>
      </c>
      <c r="U4101" t="s">
        <v>48</v>
      </c>
      <c r="V4101" t="s">
        <v>6872</v>
      </c>
      <c r="W4101" s="1">
        <v>1487.48</v>
      </c>
      <c r="X4101" t="s">
        <v>324</v>
      </c>
      <c r="Y4101" t="s">
        <v>5177</v>
      </c>
      <c r="Z4101" s="1">
        <v>871</v>
      </c>
      <c r="AA4101" t="s">
        <v>51</v>
      </c>
      <c r="AB4101" s="1">
        <v>1025.8499999999999</v>
      </c>
      <c r="AC4101" t="s">
        <v>51</v>
      </c>
      <c r="AD4101" s="1">
        <v>7.79</v>
      </c>
      <c r="AE4101" t="s">
        <v>52</v>
      </c>
      <c r="AF4101">
        <f t="shared" si="128"/>
        <v>7.79</v>
      </c>
      <c r="AG4101" s="1">
        <v>7.79</v>
      </c>
      <c r="AH4101" t="s">
        <v>52</v>
      </c>
      <c r="AI4101" t="s">
        <v>6794</v>
      </c>
      <c r="AJ4101" t="s">
        <v>327</v>
      </c>
      <c r="AK4101" t="s">
        <v>328</v>
      </c>
      <c r="AL4101" t="str">
        <f t="shared" si="129"/>
        <v>HACHIOJIJPN</v>
      </c>
      <c r="AM4101">
        <f>IFERROR(INDEX([1]Sheet1!$I$2:$I$118, MATCH(AL4101, [1]Sheet1!$J$2:$J$118, 0)), "")</f>
        <v>9718.1337301617932</v>
      </c>
    </row>
    <row r="4102" spans="1:39" hidden="1">
      <c r="A4102" t="s">
        <v>816</v>
      </c>
      <c r="B4102" t="s">
        <v>817</v>
      </c>
      <c r="C4102" t="s">
        <v>818</v>
      </c>
      <c r="D4102" t="s">
        <v>819</v>
      </c>
      <c r="E4102" t="s">
        <v>271</v>
      </c>
      <c r="F4102" t="s">
        <v>285</v>
      </c>
      <c r="G4102" t="s">
        <v>41</v>
      </c>
      <c r="H4102" t="s">
        <v>42</v>
      </c>
      <c r="I4102" t="s">
        <v>261</v>
      </c>
      <c r="J4102" t="s">
        <v>42</v>
      </c>
      <c r="K4102" t="s">
        <v>769</v>
      </c>
      <c r="L4102" t="s">
        <v>770</v>
      </c>
      <c r="M4102" t="s">
        <v>771</v>
      </c>
      <c r="N4102" t="s">
        <v>770</v>
      </c>
      <c r="O4102" t="s">
        <v>771</v>
      </c>
      <c r="P4102" t="s">
        <v>73</v>
      </c>
      <c r="Q4102" s="1">
        <v>8</v>
      </c>
      <c r="R4102" s="1">
        <v>14</v>
      </c>
      <c r="S4102" t="s">
        <v>47</v>
      </c>
      <c r="T4102" s="1">
        <v>3650.77</v>
      </c>
      <c r="U4102" t="s">
        <v>48</v>
      </c>
      <c r="V4102" t="s">
        <v>820</v>
      </c>
      <c r="W4102" s="1">
        <v>2677.47</v>
      </c>
      <c r="X4102" t="s">
        <v>324</v>
      </c>
      <c r="Y4102" t="s">
        <v>821</v>
      </c>
      <c r="Z4102" s="1">
        <v>880</v>
      </c>
      <c r="AA4102" t="s">
        <v>51</v>
      </c>
      <c r="AB4102" s="1">
        <v>1025.8499999999999</v>
      </c>
      <c r="AC4102" t="s">
        <v>51</v>
      </c>
      <c r="AD4102" s="1">
        <v>7.79</v>
      </c>
      <c r="AE4102" t="s">
        <v>52</v>
      </c>
      <c r="AF4102">
        <f t="shared" si="128"/>
        <v>7.79</v>
      </c>
      <c r="AG4102" s="1">
        <v>7.79</v>
      </c>
      <c r="AH4102" t="s">
        <v>52</v>
      </c>
      <c r="AI4102" t="s">
        <v>822</v>
      </c>
      <c r="AJ4102" t="s">
        <v>327</v>
      </c>
      <c r="AK4102" t="s">
        <v>328</v>
      </c>
      <c r="AL4102" t="str">
        <f t="shared" si="129"/>
        <v>MISSISSAUGACAN</v>
      </c>
      <c r="AM4102">
        <f>IFERROR(INDEX([1]Sheet1!$I$2:$I$118, MATCH(AL4102, [1]Sheet1!$J$2:$J$118, 0)), "")</f>
        <v>9517.4925579535429</v>
      </c>
    </row>
    <row r="4103" spans="1:39" hidden="1">
      <c r="A4103" t="s">
        <v>24159</v>
      </c>
      <c r="B4103" t="s">
        <v>24160</v>
      </c>
      <c r="C4103" t="s">
        <v>24161</v>
      </c>
      <c r="D4103" t="s">
        <v>24162</v>
      </c>
      <c r="E4103" t="s">
        <v>60</v>
      </c>
      <c r="F4103" t="s">
        <v>40</v>
      </c>
      <c r="G4103" t="s">
        <v>41</v>
      </c>
      <c r="H4103" t="s">
        <v>42</v>
      </c>
      <c r="I4103" t="s">
        <v>41</v>
      </c>
      <c r="J4103" t="s">
        <v>42</v>
      </c>
      <c r="K4103" t="s">
        <v>23299</v>
      </c>
      <c r="L4103" t="s">
        <v>4813</v>
      </c>
      <c r="M4103" t="s">
        <v>4814</v>
      </c>
      <c r="N4103" t="s">
        <v>4813</v>
      </c>
      <c r="O4103" t="s">
        <v>4814</v>
      </c>
      <c r="P4103" t="s">
        <v>45</v>
      </c>
      <c r="Q4103" s="1">
        <v>4</v>
      </c>
      <c r="R4103" s="1">
        <v>2</v>
      </c>
      <c r="S4103" t="s">
        <v>47</v>
      </c>
      <c r="T4103" s="1">
        <v>12.84</v>
      </c>
      <c r="U4103" t="s">
        <v>48</v>
      </c>
      <c r="V4103" t="s">
        <v>23385</v>
      </c>
      <c r="W4103" s="1">
        <v>12.84</v>
      </c>
      <c r="X4103" t="s">
        <v>50</v>
      </c>
      <c r="Y4103" t="s">
        <v>50</v>
      </c>
      <c r="Z4103" s="1">
        <v>2</v>
      </c>
      <c r="AA4103" t="s">
        <v>51</v>
      </c>
      <c r="AB4103" s="1">
        <v>4.51</v>
      </c>
      <c r="AC4103" t="s">
        <v>51</v>
      </c>
      <c r="AD4103" s="1">
        <v>0.03</v>
      </c>
      <c r="AE4103" t="s">
        <v>52</v>
      </c>
      <c r="AF4103">
        <f t="shared" si="128"/>
        <v>0.03</v>
      </c>
      <c r="AG4103" s="1">
        <v>0.03</v>
      </c>
      <c r="AH4103" t="s">
        <v>52</v>
      </c>
      <c r="AI4103" t="s">
        <v>1486</v>
      </c>
      <c r="AJ4103" t="s">
        <v>54</v>
      </c>
      <c r="AK4103" t="s">
        <v>55</v>
      </c>
      <c r="AL4103" t="str">
        <f t="shared" si="129"/>
        <v>RAUNHEIMDEU</v>
      </c>
      <c r="AM4103">
        <f>IFERROR(INDEX([1]Sheet1!$I$2:$I$118, MATCH(AL4103, [1]Sheet1!$J$2:$J$118, 0)), "")</f>
        <v>477.69917125845029</v>
      </c>
    </row>
    <row r="4104" spans="1:39" hidden="1">
      <c r="A4104" t="s">
        <v>24381</v>
      </c>
      <c r="B4104" t="s">
        <v>24382</v>
      </c>
      <c r="C4104" t="s">
        <v>24383</v>
      </c>
      <c r="D4104" t="s">
        <v>24384</v>
      </c>
      <c r="E4104" t="s">
        <v>108</v>
      </c>
      <c r="F4104" t="s">
        <v>40</v>
      </c>
      <c r="G4104" t="s">
        <v>41</v>
      </c>
      <c r="H4104" t="s">
        <v>42</v>
      </c>
      <c r="I4104" t="s">
        <v>41</v>
      </c>
      <c r="J4104" t="s">
        <v>42</v>
      </c>
      <c r="K4104" t="s">
        <v>23299</v>
      </c>
      <c r="L4104" t="s">
        <v>4813</v>
      </c>
      <c r="M4104" t="s">
        <v>4814</v>
      </c>
      <c r="N4104" t="s">
        <v>4813</v>
      </c>
      <c r="O4104" t="s">
        <v>4814</v>
      </c>
      <c r="P4104" t="s">
        <v>45</v>
      </c>
      <c r="Q4104" s="1">
        <v>2</v>
      </c>
      <c r="R4104" s="1">
        <v>3</v>
      </c>
      <c r="S4104" t="s">
        <v>132</v>
      </c>
      <c r="T4104" s="1">
        <v>15.23</v>
      </c>
      <c r="U4104" t="s">
        <v>48</v>
      </c>
      <c r="V4104" t="s">
        <v>24333</v>
      </c>
      <c r="W4104" s="1">
        <v>15.23</v>
      </c>
      <c r="X4104" t="s">
        <v>50</v>
      </c>
      <c r="Y4104" t="s">
        <v>50</v>
      </c>
      <c r="Z4104" s="1">
        <v>1</v>
      </c>
      <c r="AA4104" t="s">
        <v>51</v>
      </c>
      <c r="AB4104" s="1">
        <v>1.69</v>
      </c>
      <c r="AC4104" t="s">
        <v>51</v>
      </c>
      <c r="AD4104" s="1">
        <v>0.01</v>
      </c>
      <c r="AE4104" t="s">
        <v>52</v>
      </c>
      <c r="AF4104">
        <f t="shared" si="128"/>
        <v>0.01</v>
      </c>
      <c r="AG4104" s="1">
        <v>0.01</v>
      </c>
      <c r="AH4104" t="s">
        <v>52</v>
      </c>
      <c r="AI4104" t="s">
        <v>719</v>
      </c>
      <c r="AJ4104" t="s">
        <v>135</v>
      </c>
      <c r="AK4104" t="s">
        <v>136</v>
      </c>
      <c r="AL4104" t="str">
        <f t="shared" si="129"/>
        <v>RAUNHEIMDEU</v>
      </c>
      <c r="AM4104">
        <f>IFERROR(INDEX([1]Sheet1!$I$2:$I$118, MATCH(AL4104, [1]Sheet1!$J$2:$J$118, 0)), "")</f>
        <v>477.69917125845029</v>
      </c>
    </row>
    <row r="4105" spans="1:39" hidden="1">
      <c r="A4105" t="s">
        <v>24760</v>
      </c>
      <c r="B4105" t="s">
        <v>24761</v>
      </c>
      <c r="C4105" t="s">
        <v>24762</v>
      </c>
      <c r="D4105" t="s">
        <v>24763</v>
      </c>
      <c r="E4105" t="s">
        <v>291</v>
      </c>
      <c r="F4105" t="s">
        <v>285</v>
      </c>
      <c r="G4105" t="s">
        <v>41</v>
      </c>
      <c r="H4105" t="s">
        <v>42</v>
      </c>
      <c r="I4105" t="s">
        <v>261</v>
      </c>
      <c r="J4105" t="s">
        <v>42</v>
      </c>
      <c r="K4105" t="s">
        <v>23299</v>
      </c>
      <c r="L4105" t="s">
        <v>4813</v>
      </c>
      <c r="M4105" t="s">
        <v>4814</v>
      </c>
      <c r="N4105" t="s">
        <v>4813</v>
      </c>
      <c r="O4105" t="s">
        <v>4814</v>
      </c>
      <c r="P4105" t="s">
        <v>45</v>
      </c>
      <c r="Q4105" s="1">
        <v>3</v>
      </c>
      <c r="R4105" t="s">
        <v>46</v>
      </c>
      <c r="S4105" t="s">
        <v>687</v>
      </c>
      <c r="T4105" s="1">
        <v>121.81</v>
      </c>
      <c r="U4105" t="s">
        <v>48</v>
      </c>
      <c r="V4105" t="s">
        <v>24764</v>
      </c>
      <c r="W4105" s="1">
        <v>121.81</v>
      </c>
      <c r="X4105" t="s">
        <v>50</v>
      </c>
      <c r="Y4105" t="s">
        <v>50</v>
      </c>
      <c r="Z4105" s="1">
        <v>61</v>
      </c>
      <c r="AA4105" t="s">
        <v>51</v>
      </c>
      <c r="AB4105" s="1">
        <v>178.47</v>
      </c>
      <c r="AC4105" t="s">
        <v>51</v>
      </c>
      <c r="AD4105" s="1">
        <v>0.71</v>
      </c>
      <c r="AE4105" t="s">
        <v>52</v>
      </c>
      <c r="AF4105">
        <f t="shared" si="128"/>
        <v>0.71</v>
      </c>
      <c r="AG4105" s="1">
        <v>0.71</v>
      </c>
      <c r="AH4105" t="s">
        <v>52</v>
      </c>
      <c r="AI4105" t="s">
        <v>689</v>
      </c>
      <c r="AJ4105" t="s">
        <v>690</v>
      </c>
      <c r="AK4105" t="s">
        <v>691</v>
      </c>
      <c r="AL4105" t="str">
        <f t="shared" si="129"/>
        <v>RAUNHEIMDEU</v>
      </c>
      <c r="AM4105">
        <f>IFERROR(INDEX([1]Sheet1!$I$2:$I$118, MATCH(AL4105, [1]Sheet1!$J$2:$J$118, 0)), "")</f>
        <v>477.69917125845029</v>
      </c>
    </row>
    <row r="4106" spans="1:39" hidden="1">
      <c r="A4106" t="s">
        <v>1476</v>
      </c>
      <c r="B4106" t="s">
        <v>1477</v>
      </c>
      <c r="C4106" t="s">
        <v>1478</v>
      </c>
      <c r="D4106" t="s">
        <v>1479</v>
      </c>
      <c r="E4106" t="s">
        <v>88</v>
      </c>
      <c r="F4106" t="s">
        <v>40</v>
      </c>
      <c r="G4106" t="s">
        <v>41</v>
      </c>
      <c r="H4106" t="s">
        <v>42</v>
      </c>
      <c r="I4106" t="s">
        <v>41</v>
      </c>
      <c r="J4106" t="s">
        <v>42</v>
      </c>
      <c r="K4106" t="s">
        <v>1435</v>
      </c>
      <c r="L4106" t="s">
        <v>662</v>
      </c>
      <c r="M4106" t="s">
        <v>663</v>
      </c>
      <c r="N4106" t="s">
        <v>662</v>
      </c>
      <c r="O4106" t="s">
        <v>663</v>
      </c>
      <c r="P4106" t="s">
        <v>1440</v>
      </c>
      <c r="Q4106" s="1">
        <v>4</v>
      </c>
      <c r="R4106" s="1">
        <v>5</v>
      </c>
      <c r="S4106" t="s">
        <v>74</v>
      </c>
      <c r="T4106" s="1">
        <v>126.65</v>
      </c>
      <c r="U4106" t="s">
        <v>666</v>
      </c>
      <c r="V4106" t="s">
        <v>1480</v>
      </c>
      <c r="W4106" s="1">
        <v>134.1</v>
      </c>
      <c r="X4106" t="s">
        <v>50</v>
      </c>
      <c r="Y4106" t="s">
        <v>50</v>
      </c>
      <c r="Z4106" s="1">
        <v>130</v>
      </c>
      <c r="AA4106" t="s">
        <v>51</v>
      </c>
      <c r="AB4106" s="1">
        <v>506.99</v>
      </c>
      <c r="AC4106" t="s">
        <v>637</v>
      </c>
      <c r="AD4106" s="1">
        <v>1.52</v>
      </c>
      <c r="AE4106" t="s">
        <v>52</v>
      </c>
      <c r="AF4106">
        <f t="shared" si="128"/>
        <v>1.52</v>
      </c>
      <c r="AG4106" s="1">
        <v>1.52</v>
      </c>
      <c r="AH4106" t="s">
        <v>52</v>
      </c>
      <c r="AI4106" t="s">
        <v>1442</v>
      </c>
      <c r="AJ4106" t="s">
        <v>1443</v>
      </c>
      <c r="AK4106" t="s">
        <v>1444</v>
      </c>
      <c r="AL4106" t="str">
        <f t="shared" si="129"/>
        <v>CARUGATEITA</v>
      </c>
      <c r="AM4106">
        <f>IFERROR(INDEX([1]Sheet1!$I$2:$I$118, MATCH(AL4106, [1]Sheet1!$J$2:$J$118, 0)), "")</f>
        <v>8185.5739002208393</v>
      </c>
    </row>
    <row r="4107" spans="1:39" hidden="1">
      <c r="A4107" t="s">
        <v>26047</v>
      </c>
      <c r="B4107" t="s">
        <v>26048</v>
      </c>
      <c r="C4107" t="s">
        <v>26049</v>
      </c>
      <c r="D4107" t="s">
        <v>26050</v>
      </c>
      <c r="E4107" t="s">
        <v>291</v>
      </c>
      <c r="F4107" t="s">
        <v>285</v>
      </c>
      <c r="G4107" t="s">
        <v>41</v>
      </c>
      <c r="H4107" t="s">
        <v>42</v>
      </c>
      <c r="I4107" t="s">
        <v>261</v>
      </c>
      <c r="J4107" t="s">
        <v>42</v>
      </c>
      <c r="L4107" t="s">
        <v>26051</v>
      </c>
      <c r="M4107" t="s">
        <v>23277</v>
      </c>
      <c r="N4107" t="s">
        <v>23276</v>
      </c>
      <c r="O4107" t="s">
        <v>23277</v>
      </c>
      <c r="P4107" t="s">
        <v>45</v>
      </c>
      <c r="Q4107" s="1">
        <v>5</v>
      </c>
      <c r="R4107" s="1">
        <v>5</v>
      </c>
      <c r="S4107" t="s">
        <v>132</v>
      </c>
      <c r="T4107" s="1">
        <v>24.58</v>
      </c>
      <c r="U4107" t="s">
        <v>48</v>
      </c>
      <c r="V4107" t="s">
        <v>26052</v>
      </c>
      <c r="W4107" s="1">
        <v>24.58</v>
      </c>
      <c r="X4107" t="s">
        <v>50</v>
      </c>
      <c r="Y4107" t="s">
        <v>50</v>
      </c>
      <c r="Z4107" s="1">
        <v>1</v>
      </c>
      <c r="AA4107" t="s">
        <v>51</v>
      </c>
      <c r="AB4107" s="1">
        <v>6.59</v>
      </c>
      <c r="AC4107" t="s">
        <v>51</v>
      </c>
      <c r="AD4107" s="1">
        <v>0.04</v>
      </c>
      <c r="AE4107" t="s">
        <v>52</v>
      </c>
      <c r="AF4107">
        <f t="shared" si="128"/>
        <v>0.04</v>
      </c>
      <c r="AG4107" s="1">
        <v>0.04</v>
      </c>
      <c r="AH4107" t="s">
        <v>52</v>
      </c>
      <c r="AI4107" t="s">
        <v>719</v>
      </c>
      <c r="AJ4107" t="s">
        <v>135</v>
      </c>
      <c r="AK4107" t="s">
        <v>136</v>
      </c>
      <c r="AL4107" t="str">
        <f t="shared" si="129"/>
        <v>SWIECICEPOL</v>
      </c>
      <c r="AM4107">
        <f>IFERROR(INDEX([1]Sheet1!$I$2:$I$118, MATCH(AL4107, [1]Sheet1!$J$2:$J$118, 0)), "")</f>
        <v>7834.4261338803199</v>
      </c>
    </row>
    <row r="4108" spans="1:39" hidden="1">
      <c r="A4108" t="s">
        <v>6951</v>
      </c>
      <c r="B4108" t="s">
        <v>6952</v>
      </c>
      <c r="C4108" t="s">
        <v>6953</v>
      </c>
      <c r="D4108" t="s">
        <v>259</v>
      </c>
      <c r="E4108" t="s">
        <v>291</v>
      </c>
      <c r="F4108" t="s">
        <v>285</v>
      </c>
      <c r="G4108" t="s">
        <v>41</v>
      </c>
      <c r="H4108" t="s">
        <v>42</v>
      </c>
      <c r="I4108" t="s">
        <v>261</v>
      </c>
      <c r="J4108" t="s">
        <v>42</v>
      </c>
      <c r="K4108" t="s">
        <v>5805</v>
      </c>
      <c r="L4108" t="s">
        <v>5806</v>
      </c>
      <c r="M4108" t="s">
        <v>5807</v>
      </c>
      <c r="N4108" t="s">
        <v>5806</v>
      </c>
      <c r="O4108" t="s">
        <v>5807</v>
      </c>
      <c r="P4108" t="s">
        <v>73</v>
      </c>
      <c r="Q4108" s="1">
        <v>6</v>
      </c>
      <c r="R4108" t="s">
        <v>46</v>
      </c>
      <c r="S4108" t="s">
        <v>247</v>
      </c>
      <c r="T4108" s="1">
        <v>2419.7399999999998</v>
      </c>
      <c r="U4108" t="s">
        <v>48</v>
      </c>
      <c r="V4108" t="s">
        <v>6872</v>
      </c>
      <c r="W4108" s="1">
        <v>1487.48</v>
      </c>
      <c r="X4108" t="s">
        <v>324</v>
      </c>
      <c r="Y4108" t="s">
        <v>839</v>
      </c>
      <c r="Z4108" s="1">
        <v>884</v>
      </c>
      <c r="AA4108" t="s">
        <v>51</v>
      </c>
      <c r="AB4108" s="1">
        <v>1025.8499999999999</v>
      </c>
      <c r="AC4108" t="s">
        <v>51</v>
      </c>
      <c r="AD4108" s="1">
        <v>7.79</v>
      </c>
      <c r="AE4108" t="s">
        <v>52</v>
      </c>
      <c r="AF4108">
        <f t="shared" si="128"/>
        <v>7.79</v>
      </c>
      <c r="AG4108" s="1">
        <v>7.79</v>
      </c>
      <c r="AH4108" t="s">
        <v>52</v>
      </c>
      <c r="AI4108" t="s">
        <v>6794</v>
      </c>
      <c r="AJ4108" t="s">
        <v>327</v>
      </c>
      <c r="AK4108" t="s">
        <v>328</v>
      </c>
      <c r="AL4108" t="str">
        <f t="shared" si="129"/>
        <v>HACHIOJIJPN</v>
      </c>
      <c r="AM4108">
        <f>IFERROR(INDEX([1]Sheet1!$I$2:$I$118, MATCH(AL4108, [1]Sheet1!$J$2:$J$118, 0)), "")</f>
        <v>9718.1337301617932</v>
      </c>
    </row>
    <row r="4109" spans="1:39" hidden="1">
      <c r="A4109" t="s">
        <v>25971</v>
      </c>
      <c r="B4109" t="s">
        <v>25972</v>
      </c>
      <c r="C4109" t="s">
        <v>25973</v>
      </c>
      <c r="D4109" t="s">
        <v>25974</v>
      </c>
      <c r="E4109" t="s">
        <v>60</v>
      </c>
      <c r="F4109" t="s">
        <v>40</v>
      </c>
      <c r="G4109" t="s">
        <v>41</v>
      </c>
      <c r="H4109" t="s">
        <v>42</v>
      </c>
      <c r="I4109" t="s">
        <v>41</v>
      </c>
      <c r="J4109" t="s">
        <v>42</v>
      </c>
      <c r="L4109" t="s">
        <v>25975</v>
      </c>
      <c r="M4109" t="s">
        <v>4814</v>
      </c>
      <c r="N4109" t="s">
        <v>25975</v>
      </c>
      <c r="O4109" t="s">
        <v>4814</v>
      </c>
      <c r="P4109" t="s">
        <v>45</v>
      </c>
      <c r="Q4109" s="1">
        <v>4</v>
      </c>
      <c r="R4109" t="s">
        <v>46</v>
      </c>
      <c r="S4109" t="s">
        <v>47</v>
      </c>
      <c r="T4109" s="1">
        <v>11.66</v>
      </c>
      <c r="U4109" t="s">
        <v>48</v>
      </c>
      <c r="V4109" t="s">
        <v>23300</v>
      </c>
      <c r="W4109" s="1">
        <v>11.66</v>
      </c>
      <c r="X4109" t="s">
        <v>50</v>
      </c>
      <c r="Y4109" t="s">
        <v>50</v>
      </c>
      <c r="Z4109" s="1">
        <v>1</v>
      </c>
      <c r="AA4109" t="s">
        <v>51</v>
      </c>
      <c r="AB4109" s="1">
        <v>1.7</v>
      </c>
      <c r="AC4109" t="s">
        <v>51</v>
      </c>
      <c r="AD4109" s="1">
        <v>0.01</v>
      </c>
      <c r="AE4109" t="s">
        <v>52</v>
      </c>
      <c r="AF4109">
        <f t="shared" si="128"/>
        <v>0.01</v>
      </c>
      <c r="AG4109" s="1">
        <v>0.01</v>
      </c>
      <c r="AH4109" t="s">
        <v>52</v>
      </c>
      <c r="AI4109" t="s">
        <v>1486</v>
      </c>
      <c r="AJ4109" t="s">
        <v>54</v>
      </c>
      <c r="AK4109" t="s">
        <v>55</v>
      </c>
      <c r="AL4109" t="str">
        <f t="shared" si="129"/>
        <v>HEIDEDEU</v>
      </c>
      <c r="AM4109" t="str">
        <f>IFERROR(INDEX([1]Sheet1!$I$2:$I$118, MATCH(AL4109, [1]Sheet1!$J$2:$J$118, 0)), "")</f>
        <v/>
      </c>
    </row>
    <row r="4110" spans="1:39" hidden="1">
      <c r="A4110" t="s">
        <v>21552</v>
      </c>
      <c r="B4110" t="s">
        <v>21553</v>
      </c>
      <c r="C4110" t="s">
        <v>21554</v>
      </c>
      <c r="D4110" t="s">
        <v>21555</v>
      </c>
      <c r="E4110" t="s">
        <v>291</v>
      </c>
      <c r="F4110" t="s">
        <v>285</v>
      </c>
      <c r="G4110" t="s">
        <v>41</v>
      </c>
      <c r="H4110" t="s">
        <v>42</v>
      </c>
      <c r="I4110" t="s">
        <v>261</v>
      </c>
      <c r="J4110" t="s">
        <v>42</v>
      </c>
      <c r="K4110" t="s">
        <v>15476</v>
      </c>
      <c r="L4110" t="s">
        <v>15475</v>
      </c>
      <c r="M4110" t="s">
        <v>15476</v>
      </c>
      <c r="N4110" t="s">
        <v>15475</v>
      </c>
      <c r="O4110" t="s">
        <v>15476</v>
      </c>
      <c r="P4110" t="s">
        <v>73</v>
      </c>
      <c r="Q4110" s="1">
        <v>8</v>
      </c>
      <c r="R4110" t="s">
        <v>46</v>
      </c>
      <c r="S4110" t="s">
        <v>74</v>
      </c>
      <c r="T4110" s="1">
        <v>2394.1</v>
      </c>
      <c r="U4110" t="s">
        <v>48</v>
      </c>
      <c r="V4110" t="s">
        <v>21551</v>
      </c>
      <c r="W4110" s="1">
        <v>1692.65</v>
      </c>
      <c r="X4110" t="s">
        <v>324</v>
      </c>
      <c r="Y4110" t="s">
        <v>5177</v>
      </c>
      <c r="Z4110" s="1">
        <v>914</v>
      </c>
      <c r="AA4110" t="s">
        <v>51</v>
      </c>
      <c r="AB4110" s="1">
        <v>1025.8499999999999</v>
      </c>
      <c r="AC4110" t="s">
        <v>51</v>
      </c>
      <c r="AD4110" s="1">
        <v>7.79</v>
      </c>
      <c r="AE4110" t="s">
        <v>52</v>
      </c>
      <c r="AF4110">
        <f t="shared" si="128"/>
        <v>7.79</v>
      </c>
      <c r="AG4110" s="1">
        <v>7.79</v>
      </c>
      <c r="AH4110" t="s">
        <v>52</v>
      </c>
      <c r="AI4110" t="s">
        <v>326</v>
      </c>
      <c r="AJ4110" t="s">
        <v>327</v>
      </c>
      <c r="AK4110" t="s">
        <v>328</v>
      </c>
      <c r="AL4110" t="str">
        <f t="shared" si="129"/>
        <v>JAKARTA SELATANIDN</v>
      </c>
      <c r="AM4110">
        <f>IFERROR(INDEX([1]Sheet1!$I$2:$I$118, MATCH(AL4110, [1]Sheet1!$J$2:$J$118, 0)), "")</f>
        <v>11603.096096270159</v>
      </c>
    </row>
    <row r="4111" spans="1:39" hidden="1">
      <c r="A4111" t="s">
        <v>2958</v>
      </c>
      <c r="B4111" t="s">
        <v>2948</v>
      </c>
      <c r="C4111" t="s">
        <v>2959</v>
      </c>
      <c r="D4111" t="s">
        <v>2960</v>
      </c>
      <c r="E4111" t="s">
        <v>291</v>
      </c>
      <c r="F4111" t="s">
        <v>285</v>
      </c>
      <c r="G4111" t="s">
        <v>41</v>
      </c>
      <c r="H4111" t="s">
        <v>42</v>
      </c>
      <c r="I4111" t="s">
        <v>261</v>
      </c>
      <c r="J4111" t="s">
        <v>42</v>
      </c>
      <c r="K4111" t="s">
        <v>2151</v>
      </c>
      <c r="L4111" t="s">
        <v>2152</v>
      </c>
      <c r="M4111" t="s">
        <v>2153</v>
      </c>
      <c r="N4111" t="s">
        <v>2152</v>
      </c>
      <c r="O4111" t="s">
        <v>2153</v>
      </c>
      <c r="P4111" t="s">
        <v>45</v>
      </c>
      <c r="Q4111" s="1">
        <v>2</v>
      </c>
      <c r="R4111" s="1">
        <v>2</v>
      </c>
      <c r="S4111" t="s">
        <v>47</v>
      </c>
      <c r="T4111" s="1">
        <v>195.35</v>
      </c>
      <c r="U4111" t="s">
        <v>48</v>
      </c>
      <c r="V4111" t="s">
        <v>2961</v>
      </c>
      <c r="W4111" s="1">
        <v>184.41</v>
      </c>
      <c r="X4111" t="s">
        <v>50</v>
      </c>
      <c r="Y4111" t="s">
        <v>50</v>
      </c>
      <c r="Z4111" s="1">
        <v>18</v>
      </c>
      <c r="AA4111" t="s">
        <v>51</v>
      </c>
      <c r="AB4111" s="1">
        <v>46.49</v>
      </c>
      <c r="AC4111" t="s">
        <v>51</v>
      </c>
      <c r="AD4111" s="1">
        <v>0.28000000000000003</v>
      </c>
      <c r="AE4111" t="s">
        <v>52</v>
      </c>
      <c r="AF4111">
        <f t="shared" si="128"/>
        <v>0.28000000000000003</v>
      </c>
      <c r="AG4111" s="1">
        <v>0.28000000000000003</v>
      </c>
      <c r="AH4111" t="s">
        <v>52</v>
      </c>
      <c r="AI4111" t="s">
        <v>53</v>
      </c>
      <c r="AJ4111" t="s">
        <v>54</v>
      </c>
      <c r="AK4111" t="s">
        <v>55</v>
      </c>
      <c r="AL4111" t="str">
        <f t="shared" si="129"/>
        <v>DUBAIARE</v>
      </c>
      <c r="AM4111">
        <f>IFERROR(INDEX([1]Sheet1!$I$2:$I$118, MATCH(AL4111, [1]Sheet1!$J$2:$J$118, 0)), "")</f>
        <v>5269.5437712730181</v>
      </c>
    </row>
    <row r="4112" spans="1:39" hidden="1">
      <c r="A4112" t="s">
        <v>3526</v>
      </c>
      <c r="B4112" t="s">
        <v>3527</v>
      </c>
      <c r="C4112" t="s">
        <v>3528</v>
      </c>
      <c r="D4112" t="s">
        <v>3529</v>
      </c>
      <c r="E4112" t="s">
        <v>108</v>
      </c>
      <c r="F4112" t="s">
        <v>40</v>
      </c>
      <c r="G4112" t="s">
        <v>41</v>
      </c>
      <c r="H4112" t="s">
        <v>42</v>
      </c>
      <c r="I4112" t="s">
        <v>41</v>
      </c>
      <c r="J4112" t="s">
        <v>42</v>
      </c>
      <c r="K4112" t="s">
        <v>296</v>
      </c>
      <c r="L4112" t="s">
        <v>3387</v>
      </c>
      <c r="M4112" t="s">
        <v>296</v>
      </c>
      <c r="N4112" t="s">
        <v>3387</v>
      </c>
      <c r="O4112" t="s">
        <v>296</v>
      </c>
      <c r="P4112" t="s">
        <v>45</v>
      </c>
      <c r="Q4112" s="1">
        <v>8</v>
      </c>
      <c r="R4112" s="1">
        <v>8</v>
      </c>
      <c r="S4112" t="s">
        <v>132</v>
      </c>
      <c r="T4112" s="1">
        <v>47.2</v>
      </c>
      <c r="U4112" t="s">
        <v>48</v>
      </c>
      <c r="V4112" t="s">
        <v>3530</v>
      </c>
      <c r="W4112" s="1">
        <v>47.2</v>
      </c>
      <c r="X4112" t="s">
        <v>50</v>
      </c>
      <c r="Y4112" t="s">
        <v>50</v>
      </c>
      <c r="Z4112" s="1">
        <v>2</v>
      </c>
      <c r="AA4112" t="s">
        <v>51</v>
      </c>
      <c r="AB4112" s="1">
        <v>4.4800000000000004</v>
      </c>
      <c r="AC4112" t="s">
        <v>51</v>
      </c>
      <c r="AD4112" s="1">
        <v>0.03</v>
      </c>
      <c r="AE4112" t="s">
        <v>52</v>
      </c>
      <c r="AF4112">
        <f t="shared" si="128"/>
        <v>0.03</v>
      </c>
      <c r="AG4112" s="1">
        <v>0.03</v>
      </c>
      <c r="AH4112" t="s">
        <v>52</v>
      </c>
      <c r="AI4112" t="s">
        <v>719</v>
      </c>
      <c r="AJ4112" t="s">
        <v>135</v>
      </c>
      <c r="AK4112" t="s">
        <v>136</v>
      </c>
      <c r="AL4112" t="str">
        <f t="shared" si="129"/>
        <v>EASTERN CREEKAUS</v>
      </c>
      <c r="AM4112">
        <f>IFERROR(INDEX([1]Sheet1!$I$2:$I$118, MATCH(AL4112, [1]Sheet1!$J$2:$J$118, 0)), "")</f>
        <v>8189.4485045765996</v>
      </c>
    </row>
    <row r="4113" spans="1:39" hidden="1">
      <c r="A4113" t="s">
        <v>11908</v>
      </c>
      <c r="B4113" t="s">
        <v>11909</v>
      </c>
      <c r="C4113" t="s">
        <v>11910</v>
      </c>
      <c r="D4113" t="s">
        <v>11911</v>
      </c>
      <c r="E4113" t="s">
        <v>60</v>
      </c>
      <c r="F4113" t="s">
        <v>40</v>
      </c>
      <c r="G4113" t="s">
        <v>41</v>
      </c>
      <c r="H4113" t="s">
        <v>42</v>
      </c>
      <c r="I4113" t="s">
        <v>41</v>
      </c>
      <c r="J4113" t="s">
        <v>42</v>
      </c>
      <c r="K4113" t="s">
        <v>4459</v>
      </c>
      <c r="L4113" t="s">
        <v>4460</v>
      </c>
      <c r="M4113" t="s">
        <v>1145</v>
      </c>
      <c r="N4113" t="s">
        <v>4460</v>
      </c>
      <c r="O4113" t="s">
        <v>1145</v>
      </c>
      <c r="P4113" t="s">
        <v>45</v>
      </c>
      <c r="Q4113" s="1">
        <v>6</v>
      </c>
      <c r="R4113" t="s">
        <v>46</v>
      </c>
      <c r="S4113" t="s">
        <v>132</v>
      </c>
      <c r="T4113" s="1">
        <v>22.96</v>
      </c>
      <c r="U4113" t="s">
        <v>48</v>
      </c>
      <c r="V4113" t="s">
        <v>10277</v>
      </c>
      <c r="W4113" s="1">
        <v>22.96</v>
      </c>
      <c r="X4113" t="s">
        <v>50</v>
      </c>
      <c r="Y4113" t="s">
        <v>50</v>
      </c>
      <c r="Z4113" s="1">
        <v>1</v>
      </c>
      <c r="AA4113" t="s">
        <v>51</v>
      </c>
      <c r="AB4113" s="1">
        <v>1.69</v>
      </c>
      <c r="AC4113" t="s">
        <v>51</v>
      </c>
      <c r="AD4113" s="1">
        <v>0.01</v>
      </c>
      <c r="AE4113" t="s">
        <v>52</v>
      </c>
      <c r="AF4113">
        <f t="shared" si="128"/>
        <v>0.01</v>
      </c>
      <c r="AG4113" s="1">
        <v>0.01</v>
      </c>
      <c r="AH4113" t="s">
        <v>52</v>
      </c>
      <c r="AI4113" t="s">
        <v>719</v>
      </c>
      <c r="AJ4113" t="s">
        <v>135</v>
      </c>
      <c r="AK4113" t="s">
        <v>136</v>
      </c>
      <c r="AL4113" t="str">
        <f t="shared" si="129"/>
        <v>SHANGHAICHN</v>
      </c>
      <c r="AM4113">
        <f>IFERROR(INDEX([1]Sheet1!$I$2:$I$118, MATCH(AL4113, [1]Sheet1!$J$2:$J$118, 0)), "")</f>
        <v>9467.7730778277528</v>
      </c>
    </row>
    <row r="4114" spans="1:39" hidden="1">
      <c r="A4114" t="s">
        <v>14198</v>
      </c>
      <c r="B4114" t="s">
        <v>11909</v>
      </c>
      <c r="C4114" t="s">
        <v>14199</v>
      </c>
      <c r="D4114" t="s">
        <v>14200</v>
      </c>
      <c r="E4114" t="s">
        <v>271</v>
      </c>
      <c r="F4114" t="s">
        <v>260</v>
      </c>
      <c r="G4114" t="s">
        <v>41</v>
      </c>
      <c r="H4114" t="s">
        <v>42</v>
      </c>
      <c r="I4114" t="s">
        <v>261</v>
      </c>
      <c r="J4114" t="s">
        <v>42</v>
      </c>
      <c r="K4114" t="s">
        <v>4459</v>
      </c>
      <c r="L4114" t="s">
        <v>4460</v>
      </c>
      <c r="M4114" t="s">
        <v>1145</v>
      </c>
      <c r="N4114" t="s">
        <v>4460</v>
      </c>
      <c r="O4114" t="s">
        <v>1145</v>
      </c>
      <c r="P4114" t="s">
        <v>45</v>
      </c>
      <c r="Q4114" s="1">
        <v>7</v>
      </c>
      <c r="R4114" t="s">
        <v>46</v>
      </c>
      <c r="S4114" t="s">
        <v>132</v>
      </c>
      <c r="T4114" s="1">
        <v>482.81</v>
      </c>
      <c r="U4114" t="s">
        <v>48</v>
      </c>
      <c r="V4114" t="s">
        <v>14201</v>
      </c>
      <c r="W4114" s="1">
        <v>482.81</v>
      </c>
      <c r="X4114" t="s">
        <v>50</v>
      </c>
      <c r="Y4114" t="s">
        <v>50</v>
      </c>
      <c r="Z4114" s="1">
        <v>45</v>
      </c>
      <c r="AA4114" t="s">
        <v>51</v>
      </c>
      <c r="AB4114" s="1">
        <v>82.87</v>
      </c>
      <c r="AC4114" t="s">
        <v>51</v>
      </c>
      <c r="AD4114" s="1">
        <v>0.5</v>
      </c>
      <c r="AE4114" t="s">
        <v>52</v>
      </c>
      <c r="AF4114">
        <f t="shared" si="128"/>
        <v>0.5</v>
      </c>
      <c r="AG4114" s="1">
        <v>0.5</v>
      </c>
      <c r="AH4114" t="s">
        <v>52</v>
      </c>
      <c r="AI4114" t="s">
        <v>639</v>
      </c>
      <c r="AJ4114" t="s">
        <v>135</v>
      </c>
      <c r="AK4114" t="s">
        <v>136</v>
      </c>
      <c r="AL4114" t="str">
        <f t="shared" si="129"/>
        <v>SHANGHAICHN</v>
      </c>
      <c r="AM4114">
        <f>IFERROR(INDEX([1]Sheet1!$I$2:$I$118, MATCH(AL4114, [1]Sheet1!$J$2:$J$118, 0)), "")</f>
        <v>9467.7730778277528</v>
      </c>
    </row>
    <row r="4115" spans="1:39" hidden="1">
      <c r="A4115" t="s">
        <v>23136</v>
      </c>
      <c r="B4115" t="s">
        <v>23137</v>
      </c>
      <c r="C4115" t="s">
        <v>23138</v>
      </c>
      <c r="D4115" t="s">
        <v>23139</v>
      </c>
      <c r="E4115" t="s">
        <v>291</v>
      </c>
      <c r="F4115" t="s">
        <v>285</v>
      </c>
      <c r="G4115" t="s">
        <v>41</v>
      </c>
      <c r="H4115" t="s">
        <v>42</v>
      </c>
      <c r="I4115" t="s">
        <v>261</v>
      </c>
      <c r="J4115" t="s">
        <v>42</v>
      </c>
      <c r="K4115" t="s">
        <v>43</v>
      </c>
      <c r="L4115" t="s">
        <v>44</v>
      </c>
      <c r="M4115" t="s">
        <v>43</v>
      </c>
      <c r="N4115" t="s">
        <v>44</v>
      </c>
      <c r="O4115" t="s">
        <v>43</v>
      </c>
      <c r="P4115" t="s">
        <v>45</v>
      </c>
      <c r="Q4115" s="1">
        <v>2</v>
      </c>
      <c r="R4115" s="1">
        <v>3</v>
      </c>
      <c r="S4115" t="s">
        <v>47</v>
      </c>
      <c r="T4115" s="1">
        <v>384.21</v>
      </c>
      <c r="U4115" t="s">
        <v>48</v>
      </c>
      <c r="V4115" t="s">
        <v>23140</v>
      </c>
      <c r="W4115" s="1">
        <v>343.26</v>
      </c>
      <c r="X4115" t="s">
        <v>50</v>
      </c>
      <c r="Y4115" t="s">
        <v>50</v>
      </c>
      <c r="Z4115" s="1">
        <v>32</v>
      </c>
      <c r="AA4115" t="s">
        <v>51</v>
      </c>
      <c r="AB4115" s="1">
        <v>54.51</v>
      </c>
      <c r="AC4115" t="s">
        <v>51</v>
      </c>
      <c r="AD4115" s="1">
        <v>0.33</v>
      </c>
      <c r="AE4115" t="s">
        <v>52</v>
      </c>
      <c r="AF4115">
        <f t="shared" si="128"/>
        <v>0.33</v>
      </c>
      <c r="AG4115" s="1">
        <v>0.33</v>
      </c>
      <c r="AH4115" t="s">
        <v>52</v>
      </c>
      <c r="AI4115" t="s">
        <v>53</v>
      </c>
      <c r="AJ4115" t="s">
        <v>54</v>
      </c>
      <c r="AK4115" t="s">
        <v>55</v>
      </c>
      <c r="AL4115" t="str">
        <f t="shared" si="129"/>
        <v>SINGAPORESGP</v>
      </c>
      <c r="AM4115">
        <f>IFERROR(INDEX([1]Sheet1!$I$2:$I$118, MATCH(AL4115, [1]Sheet1!$J$2:$J$118, 0)), "")</f>
        <v>10733.49534193344</v>
      </c>
    </row>
    <row r="4116" spans="1:39" hidden="1">
      <c r="A4116" t="s">
        <v>3363</v>
      </c>
      <c r="B4116" t="s">
        <v>3355</v>
      </c>
      <c r="C4116" t="s">
        <v>3364</v>
      </c>
      <c r="D4116" t="s">
        <v>3365</v>
      </c>
      <c r="E4116" t="s">
        <v>271</v>
      </c>
      <c r="F4116" t="s">
        <v>260</v>
      </c>
      <c r="G4116" t="s">
        <v>41</v>
      </c>
      <c r="H4116" t="s">
        <v>42</v>
      </c>
      <c r="I4116" t="s">
        <v>261</v>
      </c>
      <c r="J4116" t="s">
        <v>42</v>
      </c>
      <c r="K4116" t="s">
        <v>3244</v>
      </c>
      <c r="L4116" t="s">
        <v>3245</v>
      </c>
      <c r="M4116" t="s">
        <v>3246</v>
      </c>
      <c r="N4116" t="s">
        <v>3245</v>
      </c>
      <c r="O4116" t="s">
        <v>3246</v>
      </c>
      <c r="P4116" t="s">
        <v>45</v>
      </c>
      <c r="Q4116" s="1">
        <v>6</v>
      </c>
      <c r="R4116" s="1">
        <v>8</v>
      </c>
      <c r="S4116" t="s">
        <v>132</v>
      </c>
      <c r="T4116" s="1">
        <v>33.57</v>
      </c>
      <c r="U4116" t="s">
        <v>48</v>
      </c>
      <c r="V4116" t="s">
        <v>3366</v>
      </c>
      <c r="W4116" s="1">
        <v>33.57</v>
      </c>
      <c r="X4116" t="s">
        <v>50</v>
      </c>
      <c r="Y4116" t="s">
        <v>50</v>
      </c>
      <c r="Z4116" s="1">
        <v>2</v>
      </c>
      <c r="AA4116" t="s">
        <v>51</v>
      </c>
      <c r="AB4116" s="1">
        <v>2.74</v>
      </c>
      <c r="AC4116" t="s">
        <v>51</v>
      </c>
      <c r="AD4116" s="1">
        <v>0.02</v>
      </c>
      <c r="AE4116" t="s">
        <v>52</v>
      </c>
      <c r="AF4116">
        <f t="shared" si="128"/>
        <v>0.02</v>
      </c>
      <c r="AG4116" s="1">
        <v>0.02</v>
      </c>
      <c r="AH4116" t="s">
        <v>52</v>
      </c>
      <c r="AI4116" t="s">
        <v>719</v>
      </c>
      <c r="AJ4116" t="s">
        <v>135</v>
      </c>
      <c r="AK4116" t="s">
        <v>136</v>
      </c>
      <c r="AL4116" t="str">
        <f t="shared" si="129"/>
        <v>ISTANBULTUR</v>
      </c>
      <c r="AM4116">
        <f>IFERROR(INDEX([1]Sheet1!$I$2:$I$118, MATCH(AL4116, [1]Sheet1!$J$2:$J$118, 0)), "")</f>
        <v>2286.2110021136291</v>
      </c>
    </row>
    <row r="4117" spans="1:39" hidden="1">
      <c r="A4117" t="s">
        <v>25241</v>
      </c>
      <c r="B4117" t="s">
        <v>25242</v>
      </c>
      <c r="C4117" t="s">
        <v>25243</v>
      </c>
      <c r="D4117" t="s">
        <v>25244</v>
      </c>
      <c r="E4117" t="s">
        <v>108</v>
      </c>
      <c r="F4117" t="s">
        <v>40</v>
      </c>
      <c r="G4117" t="s">
        <v>41</v>
      </c>
      <c r="H4117" t="s">
        <v>42</v>
      </c>
      <c r="I4117" t="s">
        <v>41</v>
      </c>
      <c r="J4117" t="s">
        <v>42</v>
      </c>
      <c r="K4117" t="s">
        <v>15476</v>
      </c>
      <c r="L4117" t="s">
        <v>21325</v>
      </c>
      <c r="M4117" t="s">
        <v>15476</v>
      </c>
      <c r="N4117" t="s">
        <v>15475</v>
      </c>
      <c r="O4117" t="s">
        <v>15476</v>
      </c>
      <c r="P4117" t="s">
        <v>45</v>
      </c>
      <c r="Q4117" s="1">
        <v>2</v>
      </c>
      <c r="R4117" t="s">
        <v>46</v>
      </c>
      <c r="S4117" t="s">
        <v>47</v>
      </c>
      <c r="T4117" s="1">
        <v>1217.57</v>
      </c>
      <c r="U4117" t="s">
        <v>48</v>
      </c>
      <c r="V4117" t="s">
        <v>20970</v>
      </c>
      <c r="W4117" s="1">
        <v>1176.8800000000001</v>
      </c>
      <c r="X4117" t="s">
        <v>50</v>
      </c>
      <c r="Y4117" t="s">
        <v>50</v>
      </c>
      <c r="Z4117" s="1">
        <v>56</v>
      </c>
      <c r="AA4117" t="s">
        <v>51</v>
      </c>
      <c r="AB4117" s="1">
        <v>162.88</v>
      </c>
      <c r="AC4117" t="s">
        <v>51</v>
      </c>
      <c r="AD4117" s="1">
        <v>0.98</v>
      </c>
      <c r="AE4117" t="s">
        <v>52</v>
      </c>
      <c r="AF4117">
        <f t="shared" si="128"/>
        <v>0.98</v>
      </c>
      <c r="AG4117" s="1">
        <v>0.98</v>
      </c>
      <c r="AH4117" t="s">
        <v>52</v>
      </c>
      <c r="AI4117" t="s">
        <v>53</v>
      </c>
      <c r="AJ4117" t="s">
        <v>54</v>
      </c>
      <c r="AK4117" t="s">
        <v>55</v>
      </c>
      <c r="AL4117" t="str">
        <f t="shared" si="129"/>
        <v>JAKARTA SELATANIDN</v>
      </c>
      <c r="AM4117">
        <f>IFERROR(INDEX([1]Sheet1!$I$2:$I$118, MATCH(AL4117, [1]Sheet1!$J$2:$J$118, 0)), "")</f>
        <v>11603.096096270159</v>
      </c>
    </row>
    <row r="4118" spans="1:39" hidden="1">
      <c r="A4118" t="s">
        <v>21173</v>
      </c>
      <c r="B4118" t="s">
        <v>21174</v>
      </c>
      <c r="C4118" t="s">
        <v>21175</v>
      </c>
      <c r="D4118" t="s">
        <v>21176</v>
      </c>
      <c r="E4118" t="s">
        <v>60</v>
      </c>
      <c r="F4118" t="s">
        <v>40</v>
      </c>
      <c r="G4118" t="s">
        <v>41</v>
      </c>
      <c r="H4118" t="s">
        <v>42</v>
      </c>
      <c r="I4118" t="s">
        <v>41</v>
      </c>
      <c r="J4118" t="s">
        <v>42</v>
      </c>
      <c r="K4118" t="s">
        <v>15476</v>
      </c>
      <c r="L4118" t="s">
        <v>15475</v>
      </c>
      <c r="M4118" t="s">
        <v>15476</v>
      </c>
      <c r="N4118" t="s">
        <v>15475</v>
      </c>
      <c r="O4118" t="s">
        <v>15476</v>
      </c>
      <c r="P4118" t="s">
        <v>45</v>
      </c>
      <c r="Q4118" s="1">
        <v>2</v>
      </c>
      <c r="R4118" s="1">
        <v>14</v>
      </c>
      <c r="S4118" t="s">
        <v>47</v>
      </c>
      <c r="T4118" s="1">
        <v>1217.6099999999999</v>
      </c>
      <c r="U4118" t="s">
        <v>48</v>
      </c>
      <c r="V4118" t="s">
        <v>20970</v>
      </c>
      <c r="W4118" s="1">
        <v>1176.8800000000001</v>
      </c>
      <c r="X4118" t="s">
        <v>50</v>
      </c>
      <c r="Y4118" t="s">
        <v>50</v>
      </c>
      <c r="Z4118" s="1">
        <v>56</v>
      </c>
      <c r="AA4118" t="s">
        <v>51</v>
      </c>
      <c r="AB4118" s="1">
        <v>162.88</v>
      </c>
      <c r="AC4118" t="s">
        <v>51</v>
      </c>
      <c r="AD4118" s="1">
        <v>0.98</v>
      </c>
      <c r="AE4118" t="s">
        <v>52</v>
      </c>
      <c r="AF4118">
        <f t="shared" si="128"/>
        <v>0.98</v>
      </c>
      <c r="AG4118" s="1">
        <v>0.98</v>
      </c>
      <c r="AH4118" t="s">
        <v>52</v>
      </c>
      <c r="AI4118" t="s">
        <v>53</v>
      </c>
      <c r="AJ4118" t="s">
        <v>54</v>
      </c>
      <c r="AK4118" t="s">
        <v>55</v>
      </c>
      <c r="AL4118" t="str">
        <f t="shared" si="129"/>
        <v>JAKARTA SELATANIDN</v>
      </c>
      <c r="AM4118">
        <f>IFERROR(INDEX([1]Sheet1!$I$2:$I$118, MATCH(AL4118, [1]Sheet1!$J$2:$J$118, 0)), "")</f>
        <v>11603.096096270159</v>
      </c>
    </row>
    <row r="4119" spans="1:39" hidden="1">
      <c r="A4119" t="s">
        <v>21165</v>
      </c>
      <c r="B4119" t="s">
        <v>21166</v>
      </c>
      <c r="C4119" t="s">
        <v>21167</v>
      </c>
      <c r="D4119" t="s">
        <v>21168</v>
      </c>
      <c r="E4119" t="s">
        <v>60</v>
      </c>
      <c r="F4119" t="s">
        <v>40</v>
      </c>
      <c r="G4119" t="s">
        <v>41</v>
      </c>
      <c r="H4119" t="s">
        <v>42</v>
      </c>
      <c r="I4119" t="s">
        <v>41</v>
      </c>
      <c r="J4119" t="s">
        <v>42</v>
      </c>
      <c r="K4119" t="s">
        <v>15476</v>
      </c>
      <c r="L4119" t="s">
        <v>15475</v>
      </c>
      <c r="M4119" t="s">
        <v>15476</v>
      </c>
      <c r="N4119" t="s">
        <v>15475</v>
      </c>
      <c r="O4119" t="s">
        <v>15476</v>
      </c>
      <c r="P4119" t="s">
        <v>45</v>
      </c>
      <c r="Q4119" s="1">
        <v>2</v>
      </c>
      <c r="R4119" t="s">
        <v>46</v>
      </c>
      <c r="S4119" t="s">
        <v>47</v>
      </c>
      <c r="T4119" s="1">
        <v>1217.6099999999999</v>
      </c>
      <c r="U4119" t="s">
        <v>48</v>
      </c>
      <c r="V4119" t="s">
        <v>20970</v>
      </c>
      <c r="W4119" s="1">
        <v>1176.8800000000001</v>
      </c>
      <c r="X4119" t="s">
        <v>50</v>
      </c>
      <c r="Y4119" t="s">
        <v>50</v>
      </c>
      <c r="Z4119" s="1">
        <v>55</v>
      </c>
      <c r="AA4119" t="s">
        <v>51</v>
      </c>
      <c r="AB4119" s="1">
        <v>162.88</v>
      </c>
      <c r="AC4119" t="s">
        <v>51</v>
      </c>
      <c r="AD4119" s="1">
        <v>0.98</v>
      </c>
      <c r="AE4119" t="s">
        <v>52</v>
      </c>
      <c r="AF4119">
        <f t="shared" si="128"/>
        <v>0.98</v>
      </c>
      <c r="AG4119" s="1">
        <v>0.98</v>
      </c>
      <c r="AH4119" t="s">
        <v>52</v>
      </c>
      <c r="AI4119" t="s">
        <v>53</v>
      </c>
      <c r="AJ4119" t="s">
        <v>54</v>
      </c>
      <c r="AK4119" t="s">
        <v>55</v>
      </c>
      <c r="AL4119" t="str">
        <f t="shared" si="129"/>
        <v>JAKARTA SELATANIDN</v>
      </c>
      <c r="AM4119">
        <f>IFERROR(INDEX([1]Sheet1!$I$2:$I$118, MATCH(AL4119, [1]Sheet1!$J$2:$J$118, 0)), "")</f>
        <v>11603.096096270159</v>
      </c>
    </row>
    <row r="4120" spans="1:39" hidden="1">
      <c r="A4120" t="s">
        <v>21293</v>
      </c>
      <c r="B4120" t="s">
        <v>21294</v>
      </c>
      <c r="C4120" t="s">
        <v>21295</v>
      </c>
      <c r="D4120" t="s">
        <v>21296</v>
      </c>
      <c r="E4120" t="s">
        <v>60</v>
      </c>
      <c r="F4120" t="s">
        <v>40</v>
      </c>
      <c r="G4120" t="s">
        <v>41</v>
      </c>
      <c r="H4120" t="s">
        <v>42</v>
      </c>
      <c r="I4120" t="s">
        <v>41</v>
      </c>
      <c r="J4120" t="s">
        <v>42</v>
      </c>
      <c r="K4120" t="s">
        <v>15476</v>
      </c>
      <c r="L4120" t="s">
        <v>15475</v>
      </c>
      <c r="M4120" t="s">
        <v>15476</v>
      </c>
      <c r="N4120" t="s">
        <v>15475</v>
      </c>
      <c r="O4120" t="s">
        <v>15476</v>
      </c>
      <c r="P4120" t="s">
        <v>45</v>
      </c>
      <c r="Q4120" s="1">
        <v>2</v>
      </c>
      <c r="R4120" t="s">
        <v>46</v>
      </c>
      <c r="S4120" t="s">
        <v>47</v>
      </c>
      <c r="T4120" s="1">
        <v>1217.6099999999999</v>
      </c>
      <c r="U4120" t="s">
        <v>48</v>
      </c>
      <c r="V4120" t="s">
        <v>20970</v>
      </c>
      <c r="W4120" s="1">
        <v>1176.8800000000001</v>
      </c>
      <c r="X4120" t="s">
        <v>50</v>
      </c>
      <c r="Y4120" t="s">
        <v>50</v>
      </c>
      <c r="Z4120" s="1">
        <v>55</v>
      </c>
      <c r="AA4120" t="s">
        <v>51</v>
      </c>
      <c r="AB4120" s="1">
        <v>162.88</v>
      </c>
      <c r="AC4120" t="s">
        <v>51</v>
      </c>
      <c r="AD4120" s="1">
        <v>0.98</v>
      </c>
      <c r="AE4120" t="s">
        <v>52</v>
      </c>
      <c r="AF4120">
        <f t="shared" si="128"/>
        <v>0.98</v>
      </c>
      <c r="AG4120" s="1">
        <v>0.98</v>
      </c>
      <c r="AH4120" t="s">
        <v>52</v>
      </c>
      <c r="AI4120" t="s">
        <v>53</v>
      </c>
      <c r="AJ4120" t="s">
        <v>54</v>
      </c>
      <c r="AK4120" t="s">
        <v>55</v>
      </c>
      <c r="AL4120" t="str">
        <f t="shared" si="129"/>
        <v>JAKARTA SELATANIDN</v>
      </c>
      <c r="AM4120">
        <f>IFERROR(INDEX([1]Sheet1!$I$2:$I$118, MATCH(AL4120, [1]Sheet1!$J$2:$J$118, 0)), "")</f>
        <v>11603.096096270159</v>
      </c>
    </row>
    <row r="4121" spans="1:39" hidden="1">
      <c r="A4121" t="s">
        <v>24746</v>
      </c>
      <c r="B4121" t="s">
        <v>24747</v>
      </c>
      <c r="C4121" t="s">
        <v>24748</v>
      </c>
      <c r="D4121" t="s">
        <v>24749</v>
      </c>
      <c r="E4121" t="s">
        <v>291</v>
      </c>
      <c r="F4121" t="s">
        <v>285</v>
      </c>
      <c r="G4121" t="s">
        <v>41</v>
      </c>
      <c r="H4121" t="s">
        <v>42</v>
      </c>
      <c r="I4121" t="s">
        <v>261</v>
      </c>
      <c r="J4121" t="s">
        <v>42</v>
      </c>
      <c r="K4121" t="s">
        <v>23299</v>
      </c>
      <c r="L4121" t="s">
        <v>4813</v>
      </c>
      <c r="M4121" t="s">
        <v>4814</v>
      </c>
      <c r="N4121" t="s">
        <v>4813</v>
      </c>
      <c r="O4121" t="s">
        <v>4814</v>
      </c>
      <c r="P4121" t="s">
        <v>45</v>
      </c>
      <c r="Q4121" s="1">
        <v>2</v>
      </c>
      <c r="R4121" t="s">
        <v>46</v>
      </c>
      <c r="S4121" t="s">
        <v>687</v>
      </c>
      <c r="T4121" s="1">
        <v>68.709999999999994</v>
      </c>
      <c r="U4121" t="s">
        <v>48</v>
      </c>
      <c r="V4121" t="s">
        <v>24750</v>
      </c>
      <c r="W4121" s="1">
        <v>68.709999999999994</v>
      </c>
      <c r="X4121" t="s">
        <v>50</v>
      </c>
      <c r="Y4121" t="s">
        <v>50</v>
      </c>
      <c r="Z4121" s="1">
        <v>22</v>
      </c>
      <c r="AA4121" t="s">
        <v>51</v>
      </c>
      <c r="AB4121" s="1">
        <v>85.2</v>
      </c>
      <c r="AC4121" t="s">
        <v>51</v>
      </c>
      <c r="AD4121" s="1">
        <v>0.34</v>
      </c>
      <c r="AE4121" t="s">
        <v>52</v>
      </c>
      <c r="AF4121">
        <f t="shared" si="128"/>
        <v>0.34</v>
      </c>
      <c r="AG4121" s="1">
        <v>0.34</v>
      </c>
      <c r="AH4121" t="s">
        <v>52</v>
      </c>
      <c r="AI4121" t="s">
        <v>689</v>
      </c>
      <c r="AJ4121" t="s">
        <v>690</v>
      </c>
      <c r="AK4121" t="s">
        <v>691</v>
      </c>
      <c r="AL4121" t="str">
        <f t="shared" si="129"/>
        <v>RAUNHEIMDEU</v>
      </c>
      <c r="AM4121">
        <f>IFERROR(INDEX([1]Sheet1!$I$2:$I$118, MATCH(AL4121, [1]Sheet1!$J$2:$J$118, 0)), "")</f>
        <v>477.69917125845029</v>
      </c>
    </row>
    <row r="4122" spans="1:39" hidden="1">
      <c r="A4122" t="s">
        <v>23295</v>
      </c>
      <c r="B4122" t="s">
        <v>23296</v>
      </c>
      <c r="C4122" t="s">
        <v>23297</v>
      </c>
      <c r="D4122" t="s">
        <v>23298</v>
      </c>
      <c r="E4122" t="s">
        <v>102</v>
      </c>
      <c r="F4122" t="s">
        <v>40</v>
      </c>
      <c r="G4122" t="s">
        <v>41</v>
      </c>
      <c r="H4122" t="s">
        <v>42</v>
      </c>
      <c r="I4122" t="s">
        <v>41</v>
      </c>
      <c r="J4122" t="s">
        <v>42</v>
      </c>
      <c r="K4122" t="s">
        <v>23299</v>
      </c>
      <c r="L4122" t="s">
        <v>4813</v>
      </c>
      <c r="M4122" t="s">
        <v>4814</v>
      </c>
      <c r="N4122" t="s">
        <v>4813</v>
      </c>
      <c r="O4122" t="s">
        <v>4814</v>
      </c>
      <c r="P4122" t="s">
        <v>45</v>
      </c>
      <c r="Q4122" s="1">
        <v>2</v>
      </c>
      <c r="R4122" t="s">
        <v>46</v>
      </c>
      <c r="S4122" t="s">
        <v>47</v>
      </c>
      <c r="T4122" s="1">
        <v>11.74</v>
      </c>
      <c r="U4122" t="s">
        <v>48</v>
      </c>
      <c r="V4122" t="s">
        <v>23300</v>
      </c>
      <c r="W4122" s="1">
        <v>11.74</v>
      </c>
      <c r="X4122" t="s">
        <v>50</v>
      </c>
      <c r="Y4122" t="s">
        <v>50</v>
      </c>
      <c r="Z4122" s="1">
        <v>1</v>
      </c>
      <c r="AA4122" t="s">
        <v>51</v>
      </c>
      <c r="AB4122" s="1">
        <v>1.7</v>
      </c>
      <c r="AC4122" t="s">
        <v>51</v>
      </c>
      <c r="AD4122" s="1">
        <v>0.01</v>
      </c>
      <c r="AE4122" t="s">
        <v>52</v>
      </c>
      <c r="AF4122">
        <f t="shared" si="128"/>
        <v>0.01</v>
      </c>
      <c r="AG4122" s="1">
        <v>0.01</v>
      </c>
      <c r="AH4122" t="s">
        <v>52</v>
      </c>
      <c r="AI4122" t="s">
        <v>1486</v>
      </c>
      <c r="AJ4122" t="s">
        <v>54</v>
      </c>
      <c r="AK4122" t="s">
        <v>55</v>
      </c>
      <c r="AL4122" t="str">
        <f t="shared" si="129"/>
        <v>RAUNHEIMDEU</v>
      </c>
      <c r="AM4122">
        <f>IFERROR(INDEX([1]Sheet1!$I$2:$I$118, MATCH(AL4122, [1]Sheet1!$J$2:$J$118, 0)), "")</f>
        <v>477.69917125845029</v>
      </c>
    </row>
    <row r="4123" spans="1:39" hidden="1">
      <c r="A4123" t="s">
        <v>24244</v>
      </c>
      <c r="B4123" t="s">
        <v>23296</v>
      </c>
      <c r="C4123" t="s">
        <v>24245</v>
      </c>
      <c r="D4123" t="s">
        <v>24246</v>
      </c>
      <c r="E4123" t="s">
        <v>102</v>
      </c>
      <c r="F4123" t="s">
        <v>40</v>
      </c>
      <c r="G4123" t="s">
        <v>41</v>
      </c>
      <c r="H4123" t="s">
        <v>42</v>
      </c>
      <c r="I4123" t="s">
        <v>41</v>
      </c>
      <c r="J4123" t="s">
        <v>42</v>
      </c>
      <c r="K4123" t="s">
        <v>23299</v>
      </c>
      <c r="L4123" t="s">
        <v>4813</v>
      </c>
      <c r="M4123" t="s">
        <v>4814</v>
      </c>
      <c r="N4123" t="s">
        <v>4813</v>
      </c>
      <c r="O4123" t="s">
        <v>4814</v>
      </c>
      <c r="P4123" t="s">
        <v>1440</v>
      </c>
      <c r="Q4123" s="1">
        <v>3</v>
      </c>
      <c r="R4123" s="1">
        <v>4</v>
      </c>
      <c r="S4123" t="s">
        <v>74</v>
      </c>
      <c r="T4123" s="1">
        <v>69.89</v>
      </c>
      <c r="U4123" t="s">
        <v>666</v>
      </c>
      <c r="V4123" t="s">
        <v>23456</v>
      </c>
      <c r="W4123" s="1">
        <v>73.73</v>
      </c>
      <c r="X4123" t="s">
        <v>50</v>
      </c>
      <c r="Y4123" t="s">
        <v>50</v>
      </c>
      <c r="Z4123" s="1">
        <v>56</v>
      </c>
      <c r="AA4123" t="s">
        <v>51</v>
      </c>
      <c r="AB4123" s="1">
        <v>324.77</v>
      </c>
      <c r="AC4123" t="s">
        <v>637</v>
      </c>
      <c r="AD4123" s="1">
        <v>0.98</v>
      </c>
      <c r="AE4123" t="s">
        <v>52</v>
      </c>
      <c r="AF4123">
        <f t="shared" si="128"/>
        <v>0.98</v>
      </c>
      <c r="AG4123" s="1">
        <v>0.98</v>
      </c>
      <c r="AH4123" t="s">
        <v>52</v>
      </c>
      <c r="AI4123" t="s">
        <v>1442</v>
      </c>
      <c r="AJ4123" t="s">
        <v>1443</v>
      </c>
      <c r="AK4123" t="s">
        <v>1444</v>
      </c>
      <c r="AL4123" t="str">
        <f t="shared" si="129"/>
        <v>RAUNHEIMDEU</v>
      </c>
      <c r="AM4123">
        <f>IFERROR(INDEX([1]Sheet1!$I$2:$I$118, MATCH(AL4123, [1]Sheet1!$J$2:$J$118, 0)), "")</f>
        <v>477.69917125845029</v>
      </c>
    </row>
    <row r="4124" spans="1:39" hidden="1">
      <c r="A4124" t="s">
        <v>17994</v>
      </c>
      <c r="B4124" t="s">
        <v>17995</v>
      </c>
      <c r="C4124" t="s">
        <v>17996</v>
      </c>
      <c r="D4124" t="s">
        <v>17997</v>
      </c>
      <c r="E4124" t="s">
        <v>291</v>
      </c>
      <c r="F4124" t="s">
        <v>260</v>
      </c>
      <c r="G4124" t="s">
        <v>41</v>
      </c>
      <c r="H4124" t="s">
        <v>42</v>
      </c>
      <c r="I4124" t="s">
        <v>261</v>
      </c>
      <c r="J4124" t="s">
        <v>42</v>
      </c>
      <c r="K4124" t="s">
        <v>4923</v>
      </c>
      <c r="L4124" t="s">
        <v>15504</v>
      </c>
      <c r="M4124" t="s">
        <v>779</v>
      </c>
      <c r="N4124" t="s">
        <v>15504</v>
      </c>
      <c r="O4124" t="s">
        <v>779</v>
      </c>
      <c r="P4124" t="s">
        <v>45</v>
      </c>
      <c r="Q4124" s="1">
        <v>6</v>
      </c>
      <c r="R4124" s="1">
        <v>4</v>
      </c>
      <c r="S4124" t="s">
        <v>132</v>
      </c>
      <c r="T4124" s="1">
        <v>128.19</v>
      </c>
      <c r="U4124" t="s">
        <v>48</v>
      </c>
      <c r="V4124" t="s">
        <v>17998</v>
      </c>
      <c r="W4124" s="1">
        <v>128.19</v>
      </c>
      <c r="X4124" t="s">
        <v>50</v>
      </c>
      <c r="Y4124" t="s">
        <v>50</v>
      </c>
      <c r="Z4124" s="1">
        <v>20</v>
      </c>
      <c r="AA4124" t="s">
        <v>51</v>
      </c>
      <c r="AB4124" s="1">
        <v>51.76</v>
      </c>
      <c r="AC4124" t="s">
        <v>51</v>
      </c>
      <c r="AD4124" s="1">
        <v>0.31</v>
      </c>
      <c r="AE4124" t="s">
        <v>52</v>
      </c>
      <c r="AF4124">
        <f t="shared" si="128"/>
        <v>0.31</v>
      </c>
      <c r="AG4124" s="1">
        <v>0.31</v>
      </c>
      <c r="AH4124" t="s">
        <v>52</v>
      </c>
      <c r="AI4124" t="s">
        <v>719</v>
      </c>
      <c r="AJ4124" t="s">
        <v>135</v>
      </c>
      <c r="AK4124" t="s">
        <v>136</v>
      </c>
      <c r="AL4124" t="str">
        <f t="shared" si="129"/>
        <v>MUSKEGOUSA</v>
      </c>
      <c r="AM4124">
        <f>IFERROR(INDEX([1]Sheet1!$I$2:$I$118, MATCH(AL4124, [1]Sheet1!$J$2:$J$118, 0)), "")</f>
        <v>6599.4652299211511</v>
      </c>
    </row>
    <row r="4125" spans="1:39" hidden="1">
      <c r="A4125" t="s">
        <v>20803</v>
      </c>
      <c r="B4125" t="s">
        <v>20804</v>
      </c>
      <c r="C4125" t="s">
        <v>20805</v>
      </c>
      <c r="D4125" t="s">
        <v>20806</v>
      </c>
      <c r="E4125" t="s">
        <v>291</v>
      </c>
      <c r="F4125" t="s">
        <v>285</v>
      </c>
      <c r="G4125" t="s">
        <v>41</v>
      </c>
      <c r="H4125" t="s">
        <v>42</v>
      </c>
      <c r="I4125" t="s">
        <v>261</v>
      </c>
      <c r="J4125" t="s">
        <v>42</v>
      </c>
      <c r="K4125" t="s">
        <v>4923</v>
      </c>
      <c r="L4125" t="s">
        <v>15504</v>
      </c>
      <c r="M4125" t="s">
        <v>779</v>
      </c>
      <c r="N4125" t="s">
        <v>15504</v>
      </c>
      <c r="O4125" t="s">
        <v>779</v>
      </c>
      <c r="P4125" t="s">
        <v>45</v>
      </c>
      <c r="Q4125" s="1">
        <v>5</v>
      </c>
      <c r="R4125" s="1">
        <v>3</v>
      </c>
      <c r="S4125" t="s">
        <v>47</v>
      </c>
      <c r="T4125" s="1">
        <v>13.93</v>
      </c>
      <c r="U4125" t="s">
        <v>48</v>
      </c>
      <c r="V4125" t="s">
        <v>1857</v>
      </c>
      <c r="W4125" s="1">
        <v>13.93</v>
      </c>
      <c r="X4125" t="s">
        <v>50</v>
      </c>
      <c r="Y4125" t="s">
        <v>50</v>
      </c>
      <c r="Z4125" s="1">
        <v>2</v>
      </c>
      <c r="AA4125" t="s">
        <v>51</v>
      </c>
      <c r="AB4125" s="1">
        <v>2</v>
      </c>
      <c r="AC4125" t="s">
        <v>51</v>
      </c>
      <c r="AD4125" s="1">
        <v>0.01</v>
      </c>
      <c r="AE4125" t="s">
        <v>52</v>
      </c>
      <c r="AF4125">
        <f t="shared" si="128"/>
        <v>0.01</v>
      </c>
      <c r="AG4125" s="1">
        <v>0.01</v>
      </c>
      <c r="AH4125" t="s">
        <v>52</v>
      </c>
      <c r="AI4125" t="s">
        <v>53</v>
      </c>
      <c r="AJ4125" t="s">
        <v>54</v>
      </c>
      <c r="AK4125" t="s">
        <v>55</v>
      </c>
      <c r="AL4125" t="str">
        <f t="shared" si="129"/>
        <v>MUSKEGOUSA</v>
      </c>
      <c r="AM4125">
        <f>IFERROR(INDEX([1]Sheet1!$I$2:$I$118, MATCH(AL4125, [1]Sheet1!$J$2:$J$118, 0)), "")</f>
        <v>6599.4652299211511</v>
      </c>
    </row>
    <row r="4126" spans="1:39" hidden="1">
      <c r="A4126" t="s">
        <v>22950</v>
      </c>
      <c r="B4126" t="s">
        <v>22390</v>
      </c>
      <c r="C4126" t="s">
        <v>22951</v>
      </c>
      <c r="D4126" t="s">
        <v>22952</v>
      </c>
      <c r="E4126" t="s">
        <v>271</v>
      </c>
      <c r="F4126" t="s">
        <v>260</v>
      </c>
      <c r="G4126" t="s">
        <v>41</v>
      </c>
      <c r="H4126" t="s">
        <v>42</v>
      </c>
      <c r="I4126" t="s">
        <v>261</v>
      </c>
      <c r="J4126" t="s">
        <v>42</v>
      </c>
      <c r="K4126" t="s">
        <v>22143</v>
      </c>
      <c r="L4126" t="s">
        <v>3129</v>
      </c>
      <c r="M4126" t="s">
        <v>3130</v>
      </c>
      <c r="N4126" t="s">
        <v>3129</v>
      </c>
      <c r="O4126" t="s">
        <v>3130</v>
      </c>
      <c r="P4126" t="s">
        <v>45</v>
      </c>
      <c r="Q4126" s="1">
        <v>3</v>
      </c>
      <c r="R4126" t="s">
        <v>46</v>
      </c>
      <c r="S4126" t="s">
        <v>47</v>
      </c>
      <c r="T4126" s="1">
        <v>78.650000000000006</v>
      </c>
      <c r="U4126" t="s">
        <v>48</v>
      </c>
      <c r="V4126" t="s">
        <v>22953</v>
      </c>
      <c r="W4126" s="1">
        <v>67.89</v>
      </c>
      <c r="X4126" t="s">
        <v>50</v>
      </c>
      <c r="Y4126" t="s">
        <v>50</v>
      </c>
      <c r="Z4126" s="1">
        <v>7</v>
      </c>
      <c r="AA4126" t="s">
        <v>51</v>
      </c>
      <c r="AB4126" s="1">
        <v>9.3000000000000007</v>
      </c>
      <c r="AC4126" t="s">
        <v>51</v>
      </c>
      <c r="AD4126" s="1">
        <v>0.06</v>
      </c>
      <c r="AE4126" t="s">
        <v>52</v>
      </c>
      <c r="AF4126">
        <f t="shared" si="128"/>
        <v>0.06</v>
      </c>
      <c r="AG4126" s="1">
        <v>0.06</v>
      </c>
      <c r="AH4126" t="s">
        <v>52</v>
      </c>
      <c r="AI4126" t="s">
        <v>53</v>
      </c>
      <c r="AJ4126" t="s">
        <v>54</v>
      </c>
      <c r="AK4126" t="s">
        <v>55</v>
      </c>
      <c r="AL4126" t="str">
        <f t="shared" si="129"/>
        <v>BANGALOREIND</v>
      </c>
      <c r="AM4126">
        <f>IFERROR(INDEX([1]Sheet1!$I$2:$I$118, MATCH(AL4126, [1]Sheet1!$J$2:$J$118, 0)), "")</f>
        <v>7874.5177043300409</v>
      </c>
    </row>
    <row r="4127" spans="1:39" hidden="1">
      <c r="A4127" t="s">
        <v>21583</v>
      </c>
      <c r="B4127" t="s">
        <v>21584</v>
      </c>
      <c r="C4127" t="s">
        <v>21585</v>
      </c>
      <c r="D4127" t="s">
        <v>21586</v>
      </c>
      <c r="E4127" t="s">
        <v>291</v>
      </c>
      <c r="F4127" t="s">
        <v>285</v>
      </c>
      <c r="G4127" t="s">
        <v>41</v>
      </c>
      <c r="H4127" t="s">
        <v>42</v>
      </c>
      <c r="I4127" t="s">
        <v>261</v>
      </c>
      <c r="J4127" t="s">
        <v>42</v>
      </c>
      <c r="K4127" t="s">
        <v>15476</v>
      </c>
      <c r="L4127" t="s">
        <v>15475</v>
      </c>
      <c r="M4127" t="s">
        <v>15476</v>
      </c>
      <c r="N4127" t="s">
        <v>15475</v>
      </c>
      <c r="O4127" t="s">
        <v>15476</v>
      </c>
      <c r="P4127" t="s">
        <v>73</v>
      </c>
      <c r="Q4127" s="1">
        <v>10</v>
      </c>
      <c r="R4127" t="s">
        <v>46</v>
      </c>
      <c r="S4127" t="s">
        <v>74</v>
      </c>
      <c r="T4127" s="1">
        <v>2624.91</v>
      </c>
      <c r="U4127" t="s">
        <v>48</v>
      </c>
      <c r="V4127" t="s">
        <v>21551</v>
      </c>
      <c r="W4127" s="1">
        <v>1692.65</v>
      </c>
      <c r="X4127" t="s">
        <v>324</v>
      </c>
      <c r="Y4127" t="s">
        <v>839</v>
      </c>
      <c r="Z4127" s="1">
        <v>881</v>
      </c>
      <c r="AA4127" t="s">
        <v>51</v>
      </c>
      <c r="AB4127" s="1">
        <v>1025.8499999999999</v>
      </c>
      <c r="AC4127" t="s">
        <v>51</v>
      </c>
      <c r="AD4127" s="1">
        <v>7.79</v>
      </c>
      <c r="AE4127" t="s">
        <v>52</v>
      </c>
      <c r="AF4127">
        <f t="shared" si="128"/>
        <v>7.79</v>
      </c>
      <c r="AG4127" s="1">
        <v>7.79</v>
      </c>
      <c r="AH4127" t="s">
        <v>52</v>
      </c>
      <c r="AI4127" t="s">
        <v>326</v>
      </c>
      <c r="AJ4127" t="s">
        <v>327</v>
      </c>
      <c r="AK4127" t="s">
        <v>328</v>
      </c>
      <c r="AL4127" t="str">
        <f t="shared" si="129"/>
        <v>JAKARTA SELATANIDN</v>
      </c>
      <c r="AM4127">
        <f>IFERROR(INDEX([1]Sheet1!$I$2:$I$118, MATCH(AL4127, [1]Sheet1!$J$2:$J$118, 0)), "")</f>
        <v>11603.096096270159</v>
      </c>
    </row>
    <row r="4128" spans="1:39" hidden="1">
      <c r="A4128" t="s">
        <v>21606</v>
      </c>
      <c r="B4128" t="s">
        <v>21607</v>
      </c>
      <c r="C4128" t="s">
        <v>21608</v>
      </c>
      <c r="D4128" t="s">
        <v>21609</v>
      </c>
      <c r="E4128" t="s">
        <v>291</v>
      </c>
      <c r="F4128" t="s">
        <v>285</v>
      </c>
      <c r="G4128" t="s">
        <v>41</v>
      </c>
      <c r="H4128" t="s">
        <v>42</v>
      </c>
      <c r="I4128" t="s">
        <v>261</v>
      </c>
      <c r="J4128" t="s">
        <v>42</v>
      </c>
      <c r="K4128" t="s">
        <v>15476</v>
      </c>
      <c r="L4128" t="s">
        <v>15475</v>
      </c>
      <c r="M4128" t="s">
        <v>15476</v>
      </c>
      <c r="N4128" t="s">
        <v>15475</v>
      </c>
      <c r="O4128" t="s">
        <v>15476</v>
      </c>
      <c r="P4128" t="s">
        <v>73</v>
      </c>
      <c r="Q4128" s="1">
        <v>8</v>
      </c>
      <c r="R4128" t="s">
        <v>46</v>
      </c>
      <c r="S4128" t="s">
        <v>74</v>
      </c>
      <c r="T4128" s="1">
        <v>2624.91</v>
      </c>
      <c r="U4128" t="s">
        <v>48</v>
      </c>
      <c r="V4128" t="s">
        <v>21551</v>
      </c>
      <c r="W4128" s="1">
        <v>1692.65</v>
      </c>
      <c r="X4128" t="s">
        <v>324</v>
      </c>
      <c r="Y4128" t="s">
        <v>839</v>
      </c>
      <c r="Z4128" s="1">
        <v>915</v>
      </c>
      <c r="AA4128" t="s">
        <v>51</v>
      </c>
      <c r="AB4128" s="1">
        <v>1025.8499999999999</v>
      </c>
      <c r="AC4128" t="s">
        <v>51</v>
      </c>
      <c r="AD4128" s="1">
        <v>7.79</v>
      </c>
      <c r="AE4128" t="s">
        <v>52</v>
      </c>
      <c r="AF4128">
        <f t="shared" si="128"/>
        <v>7.79</v>
      </c>
      <c r="AG4128" s="1">
        <v>7.79</v>
      </c>
      <c r="AH4128" t="s">
        <v>52</v>
      </c>
      <c r="AI4128" t="s">
        <v>326</v>
      </c>
      <c r="AJ4128" t="s">
        <v>327</v>
      </c>
      <c r="AK4128" t="s">
        <v>328</v>
      </c>
      <c r="AL4128" t="str">
        <f t="shared" si="129"/>
        <v>JAKARTA SELATANIDN</v>
      </c>
      <c r="AM4128">
        <f>IFERROR(INDEX([1]Sheet1!$I$2:$I$118, MATCH(AL4128, [1]Sheet1!$J$2:$J$118, 0)), "")</f>
        <v>11603.096096270159</v>
      </c>
    </row>
    <row r="4129" spans="1:39" hidden="1">
      <c r="A4129" t="s">
        <v>6979</v>
      </c>
      <c r="B4129" t="s">
        <v>6980</v>
      </c>
      <c r="C4129" t="s">
        <v>6981</v>
      </c>
      <c r="D4129" t="s">
        <v>259</v>
      </c>
      <c r="E4129" t="s">
        <v>291</v>
      </c>
      <c r="F4129" t="s">
        <v>285</v>
      </c>
      <c r="G4129" t="s">
        <v>41</v>
      </c>
      <c r="H4129" t="s">
        <v>42</v>
      </c>
      <c r="I4129" t="s">
        <v>261</v>
      </c>
      <c r="J4129" t="s">
        <v>42</v>
      </c>
      <c r="K4129" t="s">
        <v>5805</v>
      </c>
      <c r="L4129" t="s">
        <v>5806</v>
      </c>
      <c r="M4129" t="s">
        <v>5807</v>
      </c>
      <c r="N4129" t="s">
        <v>5806</v>
      </c>
      <c r="O4129" t="s">
        <v>5807</v>
      </c>
      <c r="P4129" t="s">
        <v>73</v>
      </c>
      <c r="Q4129" s="1">
        <v>6</v>
      </c>
      <c r="R4129" t="s">
        <v>46</v>
      </c>
      <c r="S4129" t="s">
        <v>247</v>
      </c>
      <c r="T4129" s="1">
        <v>2265.87</v>
      </c>
      <c r="U4129" t="s">
        <v>48</v>
      </c>
      <c r="V4129" t="s">
        <v>6872</v>
      </c>
      <c r="W4129" s="1">
        <v>1487.48</v>
      </c>
      <c r="X4129" t="s">
        <v>324</v>
      </c>
      <c r="Y4129" t="s">
        <v>1105</v>
      </c>
      <c r="Z4129" s="1">
        <v>912</v>
      </c>
      <c r="AA4129" t="s">
        <v>51</v>
      </c>
      <c r="AB4129" s="1">
        <v>1025.8499999999999</v>
      </c>
      <c r="AC4129" t="s">
        <v>51</v>
      </c>
      <c r="AD4129" s="1">
        <v>7.79</v>
      </c>
      <c r="AE4129" t="s">
        <v>52</v>
      </c>
      <c r="AF4129">
        <f t="shared" si="128"/>
        <v>7.79</v>
      </c>
      <c r="AG4129" s="1">
        <v>7.79</v>
      </c>
      <c r="AH4129" t="s">
        <v>52</v>
      </c>
      <c r="AI4129" t="s">
        <v>6794</v>
      </c>
      <c r="AJ4129" t="s">
        <v>327</v>
      </c>
      <c r="AK4129" t="s">
        <v>328</v>
      </c>
      <c r="AL4129" t="str">
        <f t="shared" si="129"/>
        <v>HACHIOJIJPN</v>
      </c>
      <c r="AM4129">
        <f>IFERROR(INDEX([1]Sheet1!$I$2:$I$118, MATCH(AL4129, [1]Sheet1!$J$2:$J$118, 0)), "")</f>
        <v>9718.1337301617932</v>
      </c>
    </row>
    <row r="4130" spans="1:39" hidden="1">
      <c r="A4130" t="s">
        <v>6986</v>
      </c>
      <c r="B4130" t="s">
        <v>6980</v>
      </c>
      <c r="C4130" t="s">
        <v>6987</v>
      </c>
      <c r="D4130" t="s">
        <v>259</v>
      </c>
      <c r="E4130" t="s">
        <v>291</v>
      </c>
      <c r="F4130" t="s">
        <v>285</v>
      </c>
      <c r="G4130" t="s">
        <v>41</v>
      </c>
      <c r="H4130" t="s">
        <v>42</v>
      </c>
      <c r="I4130" t="s">
        <v>261</v>
      </c>
      <c r="J4130" t="s">
        <v>42</v>
      </c>
      <c r="K4130" t="s">
        <v>5805</v>
      </c>
      <c r="L4130" t="s">
        <v>5806</v>
      </c>
      <c r="M4130" t="s">
        <v>5807</v>
      </c>
      <c r="N4130" t="s">
        <v>5806</v>
      </c>
      <c r="O4130" t="s">
        <v>5807</v>
      </c>
      <c r="P4130" t="s">
        <v>73</v>
      </c>
      <c r="Q4130" s="1">
        <v>6</v>
      </c>
      <c r="R4130" t="s">
        <v>46</v>
      </c>
      <c r="S4130" t="s">
        <v>247</v>
      </c>
      <c r="T4130" s="1">
        <v>2188.9299999999998</v>
      </c>
      <c r="U4130" t="s">
        <v>48</v>
      </c>
      <c r="V4130" t="s">
        <v>6872</v>
      </c>
      <c r="W4130" s="1">
        <v>1487.48</v>
      </c>
      <c r="X4130" t="s">
        <v>324</v>
      </c>
      <c r="Y4130" t="s">
        <v>5177</v>
      </c>
      <c r="Z4130" s="1">
        <v>852</v>
      </c>
      <c r="AA4130" t="s">
        <v>51</v>
      </c>
      <c r="AB4130" s="1">
        <v>1025.8499999999999</v>
      </c>
      <c r="AC4130" t="s">
        <v>51</v>
      </c>
      <c r="AD4130" s="1">
        <v>7.79</v>
      </c>
      <c r="AE4130" t="s">
        <v>52</v>
      </c>
      <c r="AF4130">
        <f t="shared" si="128"/>
        <v>7.79</v>
      </c>
      <c r="AG4130" s="1">
        <v>7.79</v>
      </c>
      <c r="AH4130" t="s">
        <v>52</v>
      </c>
      <c r="AI4130" t="s">
        <v>6794</v>
      </c>
      <c r="AJ4130" t="s">
        <v>327</v>
      </c>
      <c r="AK4130" t="s">
        <v>328</v>
      </c>
      <c r="AL4130" t="str">
        <f t="shared" si="129"/>
        <v>HACHIOJIJPN</v>
      </c>
      <c r="AM4130">
        <f>IFERROR(INDEX([1]Sheet1!$I$2:$I$118, MATCH(AL4130, [1]Sheet1!$J$2:$J$118, 0)), "")</f>
        <v>9718.1337301617932</v>
      </c>
    </row>
    <row r="4131" spans="1:39" hidden="1">
      <c r="A4131" t="s">
        <v>14625</v>
      </c>
      <c r="B4131" t="s">
        <v>14626</v>
      </c>
      <c r="C4131" t="s">
        <v>14627</v>
      </c>
      <c r="D4131" t="s">
        <v>14628</v>
      </c>
      <c r="E4131" t="s">
        <v>291</v>
      </c>
      <c r="F4131" t="s">
        <v>285</v>
      </c>
      <c r="G4131" t="s">
        <v>41</v>
      </c>
      <c r="H4131" t="s">
        <v>42</v>
      </c>
      <c r="I4131" t="s">
        <v>261</v>
      </c>
      <c r="J4131" t="s">
        <v>42</v>
      </c>
      <c r="K4131" t="s">
        <v>4459</v>
      </c>
      <c r="L4131" t="s">
        <v>4460</v>
      </c>
      <c r="M4131" t="s">
        <v>1145</v>
      </c>
      <c r="N4131" t="s">
        <v>4460</v>
      </c>
      <c r="O4131" t="s">
        <v>1145</v>
      </c>
      <c r="P4131" t="s">
        <v>73</v>
      </c>
      <c r="Q4131" s="1">
        <v>8</v>
      </c>
      <c r="R4131" s="1">
        <v>19</v>
      </c>
      <c r="S4131" t="s">
        <v>47</v>
      </c>
      <c r="T4131" s="1">
        <v>1537.52</v>
      </c>
      <c r="U4131" t="s">
        <v>48</v>
      </c>
      <c r="V4131" t="s">
        <v>14559</v>
      </c>
      <c r="W4131" s="1">
        <v>564.22</v>
      </c>
      <c r="X4131" t="s">
        <v>324</v>
      </c>
      <c r="Y4131" t="s">
        <v>821</v>
      </c>
      <c r="Z4131" s="1">
        <v>897</v>
      </c>
      <c r="AA4131" t="s">
        <v>51</v>
      </c>
      <c r="AB4131" s="1">
        <v>1025.8499999999999</v>
      </c>
      <c r="AC4131" t="s">
        <v>51</v>
      </c>
      <c r="AD4131" s="1">
        <v>7.79</v>
      </c>
      <c r="AE4131" t="s">
        <v>52</v>
      </c>
      <c r="AF4131">
        <f t="shared" si="128"/>
        <v>7.79</v>
      </c>
      <c r="AG4131" s="1">
        <v>7.79</v>
      </c>
      <c r="AH4131" t="s">
        <v>52</v>
      </c>
      <c r="AI4131" t="s">
        <v>782</v>
      </c>
      <c r="AJ4131" t="s">
        <v>327</v>
      </c>
      <c r="AK4131" t="s">
        <v>328</v>
      </c>
      <c r="AL4131" t="str">
        <f t="shared" si="129"/>
        <v>SHANGHAICHN</v>
      </c>
      <c r="AM4131">
        <f>IFERROR(INDEX([1]Sheet1!$I$2:$I$118, MATCH(AL4131, [1]Sheet1!$J$2:$J$118, 0)), "")</f>
        <v>9467.7730778277528</v>
      </c>
    </row>
    <row r="4132" spans="1:39" hidden="1">
      <c r="A4132" t="s">
        <v>6924</v>
      </c>
      <c r="B4132" t="s">
        <v>6925</v>
      </c>
      <c r="C4132" t="s">
        <v>6926</v>
      </c>
      <c r="D4132" t="s">
        <v>259</v>
      </c>
      <c r="E4132" t="s">
        <v>291</v>
      </c>
      <c r="F4132" t="s">
        <v>285</v>
      </c>
      <c r="G4132" t="s">
        <v>41</v>
      </c>
      <c r="H4132" t="s">
        <v>42</v>
      </c>
      <c r="I4132" t="s">
        <v>261</v>
      </c>
      <c r="J4132" t="s">
        <v>42</v>
      </c>
      <c r="K4132" t="s">
        <v>5805</v>
      </c>
      <c r="L4132" t="s">
        <v>5806</v>
      </c>
      <c r="M4132" t="s">
        <v>5807</v>
      </c>
      <c r="N4132" t="s">
        <v>5806</v>
      </c>
      <c r="O4132" t="s">
        <v>5807</v>
      </c>
      <c r="P4132" t="s">
        <v>73</v>
      </c>
      <c r="Q4132" s="1">
        <v>6</v>
      </c>
      <c r="R4132" t="s">
        <v>46</v>
      </c>
      <c r="S4132" t="s">
        <v>247</v>
      </c>
      <c r="T4132" s="1">
        <v>2188.9299999999998</v>
      </c>
      <c r="U4132" t="s">
        <v>48</v>
      </c>
      <c r="V4132" t="s">
        <v>6872</v>
      </c>
      <c r="W4132" s="1">
        <v>1487.48</v>
      </c>
      <c r="X4132" t="s">
        <v>324</v>
      </c>
      <c r="Y4132" t="s">
        <v>5177</v>
      </c>
      <c r="Z4132" s="1">
        <v>859</v>
      </c>
      <c r="AA4132" t="s">
        <v>51</v>
      </c>
      <c r="AB4132" s="1">
        <v>1025.8499999999999</v>
      </c>
      <c r="AC4132" t="s">
        <v>51</v>
      </c>
      <c r="AD4132" s="1">
        <v>7.79</v>
      </c>
      <c r="AE4132" t="s">
        <v>52</v>
      </c>
      <c r="AF4132">
        <f t="shared" si="128"/>
        <v>7.79</v>
      </c>
      <c r="AG4132" s="1">
        <v>7.79</v>
      </c>
      <c r="AH4132" t="s">
        <v>52</v>
      </c>
      <c r="AI4132" t="s">
        <v>6794</v>
      </c>
      <c r="AJ4132" t="s">
        <v>327</v>
      </c>
      <c r="AK4132" t="s">
        <v>328</v>
      </c>
      <c r="AL4132" t="str">
        <f t="shared" si="129"/>
        <v>HACHIOJIJPN</v>
      </c>
      <c r="AM4132">
        <f>IFERROR(INDEX([1]Sheet1!$I$2:$I$118, MATCH(AL4132, [1]Sheet1!$J$2:$J$118, 0)), "")</f>
        <v>9718.1337301617932</v>
      </c>
    </row>
    <row r="4133" spans="1:39" hidden="1">
      <c r="A4133" t="s">
        <v>977</v>
      </c>
      <c r="B4133" t="s">
        <v>978</v>
      </c>
      <c r="C4133" t="s">
        <v>979</v>
      </c>
      <c r="D4133" t="s">
        <v>980</v>
      </c>
      <c r="E4133" t="s">
        <v>291</v>
      </c>
      <c r="F4133" t="s">
        <v>285</v>
      </c>
      <c r="G4133" t="s">
        <v>41</v>
      </c>
      <c r="H4133" t="s">
        <v>42</v>
      </c>
      <c r="I4133" t="s">
        <v>261</v>
      </c>
      <c r="J4133" t="s">
        <v>42</v>
      </c>
      <c r="K4133" t="s">
        <v>769</v>
      </c>
      <c r="L4133" t="s">
        <v>770</v>
      </c>
      <c r="M4133" t="s">
        <v>771</v>
      </c>
      <c r="N4133" t="s">
        <v>770</v>
      </c>
      <c r="O4133" t="s">
        <v>771</v>
      </c>
      <c r="P4133" t="s">
        <v>73</v>
      </c>
      <c r="Q4133" s="1">
        <v>10</v>
      </c>
      <c r="R4133" s="1">
        <v>17</v>
      </c>
      <c r="S4133" t="s">
        <v>47</v>
      </c>
      <c r="T4133" s="1">
        <v>3354.3</v>
      </c>
      <c r="U4133" t="s">
        <v>48</v>
      </c>
      <c r="V4133" t="s">
        <v>820</v>
      </c>
      <c r="W4133" s="1">
        <v>2677.47</v>
      </c>
      <c r="X4133" t="s">
        <v>324</v>
      </c>
      <c r="Y4133" t="s">
        <v>863</v>
      </c>
      <c r="Z4133" s="1">
        <v>891</v>
      </c>
      <c r="AA4133" t="s">
        <v>51</v>
      </c>
      <c r="AB4133" s="1">
        <v>1025.8499999999999</v>
      </c>
      <c r="AC4133" t="s">
        <v>51</v>
      </c>
      <c r="AD4133" s="1">
        <v>7.79</v>
      </c>
      <c r="AE4133" t="s">
        <v>52</v>
      </c>
      <c r="AF4133">
        <f t="shared" si="128"/>
        <v>7.79</v>
      </c>
      <c r="AG4133" s="1">
        <v>7.79</v>
      </c>
      <c r="AH4133" t="s">
        <v>52</v>
      </c>
      <c r="AI4133" t="s">
        <v>822</v>
      </c>
      <c r="AJ4133" t="s">
        <v>327</v>
      </c>
      <c r="AK4133" t="s">
        <v>328</v>
      </c>
      <c r="AL4133" t="str">
        <f t="shared" si="129"/>
        <v>MISSISSAUGACAN</v>
      </c>
      <c r="AM4133">
        <f>IFERROR(INDEX([1]Sheet1!$I$2:$I$118, MATCH(AL4133, [1]Sheet1!$J$2:$J$118, 0)), "")</f>
        <v>9517.4925579535429</v>
      </c>
    </row>
    <row r="4134" spans="1:39" hidden="1">
      <c r="A4134" t="s">
        <v>6991</v>
      </c>
      <c r="B4134" t="s">
        <v>6992</v>
      </c>
      <c r="C4134" t="s">
        <v>6993</v>
      </c>
      <c r="D4134" t="s">
        <v>259</v>
      </c>
      <c r="E4134" t="s">
        <v>291</v>
      </c>
      <c r="F4134" t="s">
        <v>285</v>
      </c>
      <c r="G4134" t="s">
        <v>41</v>
      </c>
      <c r="H4134" t="s">
        <v>42</v>
      </c>
      <c r="I4134" t="s">
        <v>261</v>
      </c>
      <c r="J4134" t="s">
        <v>42</v>
      </c>
      <c r="K4134" t="s">
        <v>5805</v>
      </c>
      <c r="L4134" t="s">
        <v>5806</v>
      </c>
      <c r="M4134" t="s">
        <v>5807</v>
      </c>
      <c r="N4134" t="s">
        <v>5806</v>
      </c>
      <c r="O4134" t="s">
        <v>5807</v>
      </c>
      <c r="P4134" t="s">
        <v>73</v>
      </c>
      <c r="Q4134" s="1">
        <v>6</v>
      </c>
      <c r="R4134" t="s">
        <v>46</v>
      </c>
      <c r="S4134" t="s">
        <v>247</v>
      </c>
      <c r="T4134" s="1">
        <v>2419.7399999999998</v>
      </c>
      <c r="U4134" t="s">
        <v>48</v>
      </c>
      <c r="V4134" t="s">
        <v>6872</v>
      </c>
      <c r="W4134" s="1">
        <v>1487.48</v>
      </c>
      <c r="X4134" t="s">
        <v>324</v>
      </c>
      <c r="Y4134" t="s">
        <v>839</v>
      </c>
      <c r="Z4134" s="1">
        <v>859</v>
      </c>
      <c r="AA4134" t="s">
        <v>51</v>
      </c>
      <c r="AB4134" s="1">
        <v>1025.8499999999999</v>
      </c>
      <c r="AC4134" t="s">
        <v>51</v>
      </c>
      <c r="AD4134" s="1">
        <v>7.79</v>
      </c>
      <c r="AE4134" t="s">
        <v>52</v>
      </c>
      <c r="AF4134">
        <f t="shared" si="128"/>
        <v>7.79</v>
      </c>
      <c r="AG4134" s="1">
        <v>7.79</v>
      </c>
      <c r="AH4134" t="s">
        <v>52</v>
      </c>
      <c r="AI4134" t="s">
        <v>6794</v>
      </c>
      <c r="AJ4134" t="s">
        <v>327</v>
      </c>
      <c r="AK4134" t="s">
        <v>328</v>
      </c>
      <c r="AL4134" t="str">
        <f t="shared" si="129"/>
        <v>HACHIOJIJPN</v>
      </c>
      <c r="AM4134">
        <f>IFERROR(INDEX([1]Sheet1!$I$2:$I$118, MATCH(AL4134, [1]Sheet1!$J$2:$J$118, 0)), "")</f>
        <v>9718.1337301617932</v>
      </c>
    </row>
    <row r="4135" spans="1:39" hidden="1">
      <c r="A4135" t="s">
        <v>840</v>
      </c>
      <c r="B4135" t="s">
        <v>841</v>
      </c>
      <c r="C4135" t="s">
        <v>842</v>
      </c>
      <c r="D4135" t="s">
        <v>843</v>
      </c>
      <c r="E4135" t="s">
        <v>291</v>
      </c>
      <c r="F4135" t="s">
        <v>285</v>
      </c>
      <c r="G4135" t="s">
        <v>41</v>
      </c>
      <c r="H4135" t="s">
        <v>42</v>
      </c>
      <c r="I4135" t="s">
        <v>261</v>
      </c>
      <c r="J4135" t="s">
        <v>42</v>
      </c>
      <c r="K4135" t="s">
        <v>769</v>
      </c>
      <c r="L4135" t="s">
        <v>770</v>
      </c>
      <c r="M4135" t="s">
        <v>771</v>
      </c>
      <c r="N4135" t="s">
        <v>770</v>
      </c>
      <c r="O4135" t="s">
        <v>771</v>
      </c>
      <c r="P4135" t="s">
        <v>73</v>
      </c>
      <c r="Q4135" s="1">
        <v>8</v>
      </c>
      <c r="R4135" s="1">
        <v>7</v>
      </c>
      <c r="S4135" t="s">
        <v>47</v>
      </c>
      <c r="T4135" s="1">
        <v>3650.77</v>
      </c>
      <c r="U4135" t="s">
        <v>48</v>
      </c>
      <c r="V4135" t="s">
        <v>820</v>
      </c>
      <c r="W4135" s="1">
        <v>2677.47</v>
      </c>
      <c r="X4135" t="s">
        <v>324</v>
      </c>
      <c r="Y4135" t="s">
        <v>821</v>
      </c>
      <c r="Z4135" s="1">
        <v>882</v>
      </c>
      <c r="AA4135" t="s">
        <v>51</v>
      </c>
      <c r="AB4135" s="1">
        <v>1025.8499999999999</v>
      </c>
      <c r="AC4135" t="s">
        <v>51</v>
      </c>
      <c r="AD4135" s="1">
        <v>7.79</v>
      </c>
      <c r="AE4135" t="s">
        <v>52</v>
      </c>
      <c r="AF4135">
        <f t="shared" si="128"/>
        <v>7.79</v>
      </c>
      <c r="AG4135" s="1">
        <v>7.79</v>
      </c>
      <c r="AH4135" t="s">
        <v>52</v>
      </c>
      <c r="AI4135" t="s">
        <v>822</v>
      </c>
      <c r="AJ4135" t="s">
        <v>327</v>
      </c>
      <c r="AK4135" t="s">
        <v>328</v>
      </c>
      <c r="AL4135" t="str">
        <f t="shared" si="129"/>
        <v>MISSISSAUGACAN</v>
      </c>
      <c r="AM4135">
        <f>IFERROR(INDEX([1]Sheet1!$I$2:$I$118, MATCH(AL4135, [1]Sheet1!$J$2:$J$118, 0)), "")</f>
        <v>9517.4925579535429</v>
      </c>
    </row>
    <row r="4136" spans="1:39" hidden="1">
      <c r="A4136" t="s">
        <v>5782</v>
      </c>
      <c r="B4136" t="s">
        <v>5783</v>
      </c>
      <c r="C4136" t="s">
        <v>5784</v>
      </c>
      <c r="D4136" t="s">
        <v>5785</v>
      </c>
      <c r="E4136" t="s">
        <v>60</v>
      </c>
      <c r="F4136" t="s">
        <v>40</v>
      </c>
      <c r="G4136" t="s">
        <v>41</v>
      </c>
      <c r="H4136" t="s">
        <v>42</v>
      </c>
      <c r="I4136" t="s">
        <v>41</v>
      </c>
      <c r="J4136" t="s">
        <v>42</v>
      </c>
      <c r="K4136" t="s">
        <v>5778</v>
      </c>
      <c r="L4136" t="s">
        <v>5779</v>
      </c>
      <c r="M4136" t="s">
        <v>5780</v>
      </c>
      <c r="N4136" t="s">
        <v>5779</v>
      </c>
      <c r="O4136" t="s">
        <v>5780</v>
      </c>
      <c r="P4136" t="s">
        <v>45</v>
      </c>
      <c r="Q4136" s="1">
        <v>2</v>
      </c>
      <c r="R4136" s="1">
        <v>1</v>
      </c>
      <c r="S4136" t="s">
        <v>687</v>
      </c>
      <c r="T4136" s="1">
        <v>14.69</v>
      </c>
      <c r="U4136" t="s">
        <v>48</v>
      </c>
      <c r="V4136" t="s">
        <v>5786</v>
      </c>
      <c r="W4136" s="1">
        <v>14.69</v>
      </c>
      <c r="X4136" t="s">
        <v>50</v>
      </c>
      <c r="Y4136" t="s">
        <v>50</v>
      </c>
      <c r="Z4136" s="1">
        <v>2</v>
      </c>
      <c r="AA4136" t="s">
        <v>51</v>
      </c>
      <c r="AB4136" s="1">
        <v>2.5499999999999998</v>
      </c>
      <c r="AC4136" t="s">
        <v>51</v>
      </c>
      <c r="AD4136" s="1">
        <v>0.01</v>
      </c>
      <c r="AE4136" t="s">
        <v>52</v>
      </c>
      <c r="AF4136">
        <f t="shared" si="128"/>
        <v>0.01</v>
      </c>
      <c r="AG4136" s="1">
        <v>0.01</v>
      </c>
      <c r="AH4136" t="s">
        <v>52</v>
      </c>
      <c r="AI4136" t="s">
        <v>689</v>
      </c>
      <c r="AJ4136" t="s">
        <v>690</v>
      </c>
      <c r="AK4136" t="s">
        <v>691</v>
      </c>
      <c r="AL4136" t="str">
        <f t="shared" si="129"/>
        <v>ALBERTSLUNDDNK</v>
      </c>
      <c r="AM4136" t="str">
        <f>IFERROR(INDEX([1]Sheet1!$I$2:$I$118, MATCH(AL4136, [1]Sheet1!$J$2:$J$118, 0)), "")</f>
        <v/>
      </c>
    </row>
    <row r="4137" spans="1:39" hidden="1">
      <c r="A4137" t="s">
        <v>5792</v>
      </c>
      <c r="B4137" t="s">
        <v>5783</v>
      </c>
      <c r="C4137" t="s">
        <v>5793</v>
      </c>
      <c r="D4137" t="s">
        <v>5794</v>
      </c>
      <c r="E4137" t="s">
        <v>108</v>
      </c>
      <c r="F4137" t="s">
        <v>40</v>
      </c>
      <c r="G4137" t="s">
        <v>41</v>
      </c>
      <c r="H4137" t="s">
        <v>42</v>
      </c>
      <c r="I4137" t="s">
        <v>41</v>
      </c>
      <c r="J4137" t="s">
        <v>42</v>
      </c>
      <c r="K4137" t="s">
        <v>5778</v>
      </c>
      <c r="L4137" t="s">
        <v>5779</v>
      </c>
      <c r="M4137" t="s">
        <v>5780</v>
      </c>
      <c r="N4137" t="s">
        <v>5779</v>
      </c>
      <c r="O4137" t="s">
        <v>5780</v>
      </c>
      <c r="P4137" t="s">
        <v>45</v>
      </c>
      <c r="Q4137" s="1">
        <v>2</v>
      </c>
      <c r="R4137" s="1">
        <v>2</v>
      </c>
      <c r="S4137" t="s">
        <v>132</v>
      </c>
      <c r="T4137" s="1">
        <v>16.309999999999999</v>
      </c>
      <c r="U4137" t="s">
        <v>48</v>
      </c>
      <c r="V4137" t="s">
        <v>5795</v>
      </c>
      <c r="W4137" s="1">
        <v>16.309999999999999</v>
      </c>
      <c r="X4137" t="s">
        <v>50</v>
      </c>
      <c r="Y4137" t="s">
        <v>50</v>
      </c>
      <c r="Z4137" s="1">
        <v>1</v>
      </c>
      <c r="AA4137" t="s">
        <v>51</v>
      </c>
      <c r="AB4137" s="1">
        <v>1.69</v>
      </c>
      <c r="AC4137" t="s">
        <v>51</v>
      </c>
      <c r="AD4137" s="1">
        <v>0.01</v>
      </c>
      <c r="AE4137" t="s">
        <v>52</v>
      </c>
      <c r="AF4137">
        <f t="shared" si="128"/>
        <v>0.01</v>
      </c>
      <c r="AG4137" s="1">
        <v>0.01</v>
      </c>
      <c r="AH4137" t="s">
        <v>52</v>
      </c>
      <c r="AI4137" t="s">
        <v>719</v>
      </c>
      <c r="AJ4137" t="s">
        <v>135</v>
      </c>
      <c r="AK4137" t="s">
        <v>136</v>
      </c>
      <c r="AL4137" t="str">
        <f t="shared" si="129"/>
        <v>ALBERTSLUNDDNK</v>
      </c>
      <c r="AM4137" t="str">
        <f>IFERROR(INDEX([1]Sheet1!$I$2:$I$118, MATCH(AL4137, [1]Sheet1!$J$2:$J$118, 0)), "")</f>
        <v/>
      </c>
    </row>
    <row r="4138" spans="1:39" hidden="1">
      <c r="A4138" t="s">
        <v>24151</v>
      </c>
      <c r="B4138" t="s">
        <v>24152</v>
      </c>
      <c r="C4138" t="s">
        <v>24153</v>
      </c>
      <c r="D4138" t="s">
        <v>24154</v>
      </c>
      <c r="E4138" t="s">
        <v>60</v>
      </c>
      <c r="F4138" t="s">
        <v>40</v>
      </c>
      <c r="G4138" t="s">
        <v>41</v>
      </c>
      <c r="H4138" t="s">
        <v>42</v>
      </c>
      <c r="I4138" t="s">
        <v>41</v>
      </c>
      <c r="J4138" t="s">
        <v>42</v>
      </c>
      <c r="K4138" t="s">
        <v>23299</v>
      </c>
      <c r="L4138" t="s">
        <v>4813</v>
      </c>
      <c r="M4138" t="s">
        <v>4814</v>
      </c>
      <c r="N4138" t="s">
        <v>4813</v>
      </c>
      <c r="O4138" t="s">
        <v>4814</v>
      </c>
      <c r="P4138" t="s">
        <v>45</v>
      </c>
      <c r="Q4138" s="1">
        <v>2</v>
      </c>
      <c r="R4138" t="s">
        <v>46</v>
      </c>
      <c r="S4138" t="s">
        <v>47</v>
      </c>
      <c r="T4138" s="1">
        <v>11.43</v>
      </c>
      <c r="U4138" t="s">
        <v>48</v>
      </c>
      <c r="V4138" t="s">
        <v>23300</v>
      </c>
      <c r="W4138" s="1">
        <v>11.43</v>
      </c>
      <c r="X4138" t="s">
        <v>50</v>
      </c>
      <c r="Y4138" t="s">
        <v>50</v>
      </c>
      <c r="Z4138" s="1">
        <v>1</v>
      </c>
      <c r="AA4138" t="s">
        <v>51</v>
      </c>
      <c r="AB4138" s="1">
        <v>1.7</v>
      </c>
      <c r="AC4138" t="s">
        <v>51</v>
      </c>
      <c r="AD4138" s="1">
        <v>0.01</v>
      </c>
      <c r="AE4138" t="s">
        <v>52</v>
      </c>
      <c r="AF4138">
        <f t="shared" si="128"/>
        <v>0.01</v>
      </c>
      <c r="AG4138" s="1">
        <v>0.01</v>
      </c>
      <c r="AH4138" t="s">
        <v>52</v>
      </c>
      <c r="AI4138" t="s">
        <v>1486</v>
      </c>
      <c r="AJ4138" t="s">
        <v>54</v>
      </c>
      <c r="AK4138" t="s">
        <v>55</v>
      </c>
      <c r="AL4138" t="str">
        <f t="shared" si="129"/>
        <v>RAUNHEIMDEU</v>
      </c>
      <c r="AM4138">
        <f>IFERROR(INDEX([1]Sheet1!$I$2:$I$118, MATCH(AL4138, [1]Sheet1!$J$2:$J$118, 0)), "")</f>
        <v>477.69917125845029</v>
      </c>
    </row>
    <row r="4139" spans="1:39" hidden="1">
      <c r="A4139" t="s">
        <v>24337</v>
      </c>
      <c r="B4139" t="s">
        <v>24338</v>
      </c>
      <c r="C4139" t="s">
        <v>24339</v>
      </c>
      <c r="D4139" t="s">
        <v>24340</v>
      </c>
      <c r="E4139" t="s">
        <v>88</v>
      </c>
      <c r="F4139" t="s">
        <v>40</v>
      </c>
      <c r="G4139" t="s">
        <v>41</v>
      </c>
      <c r="H4139" t="s">
        <v>42</v>
      </c>
      <c r="I4139" t="s">
        <v>41</v>
      </c>
      <c r="J4139" t="s">
        <v>42</v>
      </c>
      <c r="K4139" t="s">
        <v>23299</v>
      </c>
      <c r="L4139" t="s">
        <v>4813</v>
      </c>
      <c r="M4139" t="s">
        <v>4814</v>
      </c>
      <c r="N4139" t="s">
        <v>4813</v>
      </c>
      <c r="O4139" t="s">
        <v>4814</v>
      </c>
      <c r="P4139" t="s">
        <v>45</v>
      </c>
      <c r="Q4139" s="1">
        <v>4</v>
      </c>
      <c r="R4139" s="1">
        <v>4</v>
      </c>
      <c r="S4139" t="s">
        <v>47</v>
      </c>
      <c r="T4139" s="1">
        <v>11.44</v>
      </c>
      <c r="U4139" t="s">
        <v>48</v>
      </c>
      <c r="V4139" t="s">
        <v>23300</v>
      </c>
      <c r="W4139" s="1">
        <v>11.44</v>
      </c>
      <c r="X4139" t="s">
        <v>50</v>
      </c>
      <c r="Y4139" t="s">
        <v>50</v>
      </c>
      <c r="Z4139" s="1">
        <v>1</v>
      </c>
      <c r="AA4139" t="s">
        <v>51</v>
      </c>
      <c r="AB4139" s="1">
        <v>1.7</v>
      </c>
      <c r="AC4139" t="s">
        <v>51</v>
      </c>
      <c r="AD4139" s="1">
        <v>0.01</v>
      </c>
      <c r="AE4139" t="s">
        <v>52</v>
      </c>
      <c r="AF4139">
        <f t="shared" si="128"/>
        <v>0.01</v>
      </c>
      <c r="AG4139" s="1">
        <v>0.01</v>
      </c>
      <c r="AH4139" t="s">
        <v>52</v>
      </c>
      <c r="AI4139" t="s">
        <v>1486</v>
      </c>
      <c r="AJ4139" t="s">
        <v>54</v>
      </c>
      <c r="AK4139" t="s">
        <v>55</v>
      </c>
      <c r="AL4139" t="str">
        <f t="shared" si="129"/>
        <v>RAUNHEIMDEU</v>
      </c>
      <c r="AM4139">
        <f>IFERROR(INDEX([1]Sheet1!$I$2:$I$118, MATCH(AL4139, [1]Sheet1!$J$2:$J$118, 0)), "")</f>
        <v>477.69917125845029</v>
      </c>
    </row>
    <row r="4140" spans="1:39" hidden="1">
      <c r="A4140" t="s">
        <v>7004</v>
      </c>
      <c r="B4140" t="s">
        <v>7005</v>
      </c>
      <c r="C4140" t="s">
        <v>7006</v>
      </c>
      <c r="D4140" t="s">
        <v>259</v>
      </c>
      <c r="E4140" t="s">
        <v>291</v>
      </c>
      <c r="F4140" t="s">
        <v>285</v>
      </c>
      <c r="G4140" t="s">
        <v>41</v>
      </c>
      <c r="H4140" t="s">
        <v>42</v>
      </c>
      <c r="I4140" t="s">
        <v>261</v>
      </c>
      <c r="J4140" t="s">
        <v>42</v>
      </c>
      <c r="K4140" t="s">
        <v>5805</v>
      </c>
      <c r="L4140" t="s">
        <v>5806</v>
      </c>
      <c r="M4140" t="s">
        <v>5807</v>
      </c>
      <c r="N4140" t="s">
        <v>5806</v>
      </c>
      <c r="O4140" t="s">
        <v>5807</v>
      </c>
      <c r="P4140" t="s">
        <v>73</v>
      </c>
      <c r="Q4140" s="1">
        <v>6</v>
      </c>
      <c r="R4140" t="s">
        <v>46</v>
      </c>
      <c r="S4140" t="s">
        <v>247</v>
      </c>
      <c r="T4140" s="1">
        <v>2419.7399999999998</v>
      </c>
      <c r="U4140" t="s">
        <v>48</v>
      </c>
      <c r="V4140" t="s">
        <v>6872</v>
      </c>
      <c r="W4140" s="1">
        <v>1487.48</v>
      </c>
      <c r="X4140" t="s">
        <v>324</v>
      </c>
      <c r="Y4140" t="s">
        <v>839</v>
      </c>
      <c r="Z4140" s="1">
        <v>875</v>
      </c>
      <c r="AA4140" t="s">
        <v>51</v>
      </c>
      <c r="AB4140" s="1">
        <v>1025.8499999999999</v>
      </c>
      <c r="AC4140" t="s">
        <v>51</v>
      </c>
      <c r="AD4140" s="1">
        <v>7.79</v>
      </c>
      <c r="AE4140" t="s">
        <v>52</v>
      </c>
      <c r="AF4140">
        <f t="shared" si="128"/>
        <v>7.79</v>
      </c>
      <c r="AG4140" s="1">
        <v>7.79</v>
      </c>
      <c r="AH4140" t="s">
        <v>52</v>
      </c>
      <c r="AI4140" t="s">
        <v>6794</v>
      </c>
      <c r="AJ4140" t="s">
        <v>327</v>
      </c>
      <c r="AK4140" t="s">
        <v>328</v>
      </c>
      <c r="AL4140" t="str">
        <f t="shared" si="129"/>
        <v>HACHIOJIJPN</v>
      </c>
      <c r="AM4140">
        <f>IFERROR(INDEX([1]Sheet1!$I$2:$I$118, MATCH(AL4140, [1]Sheet1!$J$2:$J$118, 0)), "")</f>
        <v>9718.1337301617932</v>
      </c>
    </row>
    <row r="4141" spans="1:39" hidden="1">
      <c r="A4141" t="s">
        <v>18046</v>
      </c>
      <c r="B4141" t="s">
        <v>18047</v>
      </c>
      <c r="C4141" t="s">
        <v>18048</v>
      </c>
      <c r="D4141" t="s">
        <v>18049</v>
      </c>
      <c r="E4141" t="s">
        <v>271</v>
      </c>
      <c r="F4141" t="s">
        <v>260</v>
      </c>
      <c r="G4141" t="s">
        <v>41</v>
      </c>
      <c r="H4141" t="s">
        <v>42</v>
      </c>
      <c r="I4141" t="s">
        <v>261</v>
      </c>
      <c r="J4141" t="s">
        <v>42</v>
      </c>
      <c r="K4141" t="s">
        <v>4923</v>
      </c>
      <c r="L4141" t="s">
        <v>15504</v>
      </c>
      <c r="M4141" t="s">
        <v>779</v>
      </c>
      <c r="N4141" t="s">
        <v>15504</v>
      </c>
      <c r="O4141" t="s">
        <v>779</v>
      </c>
      <c r="P4141" t="s">
        <v>45</v>
      </c>
      <c r="Q4141" s="1">
        <v>6</v>
      </c>
      <c r="R4141" s="1">
        <v>5</v>
      </c>
      <c r="S4141" t="s">
        <v>132</v>
      </c>
      <c r="T4141" s="1">
        <v>21.68</v>
      </c>
      <c r="U4141" t="s">
        <v>48</v>
      </c>
      <c r="V4141" t="s">
        <v>18050</v>
      </c>
      <c r="W4141" s="1">
        <v>21.68</v>
      </c>
      <c r="X4141" t="s">
        <v>50</v>
      </c>
      <c r="Y4141" t="s">
        <v>50</v>
      </c>
      <c r="Z4141" s="1">
        <v>4</v>
      </c>
      <c r="AA4141" t="s">
        <v>51</v>
      </c>
      <c r="AB4141" s="1">
        <v>4</v>
      </c>
      <c r="AC4141" t="s">
        <v>51</v>
      </c>
      <c r="AD4141" s="1">
        <v>0.02</v>
      </c>
      <c r="AE4141" t="s">
        <v>52</v>
      </c>
      <c r="AF4141">
        <f t="shared" si="128"/>
        <v>0.02</v>
      </c>
      <c r="AG4141" s="1">
        <v>0.02</v>
      </c>
      <c r="AH4141" t="s">
        <v>52</v>
      </c>
      <c r="AI4141" t="s">
        <v>719</v>
      </c>
      <c r="AJ4141" t="s">
        <v>135</v>
      </c>
      <c r="AK4141" t="s">
        <v>136</v>
      </c>
      <c r="AL4141" t="str">
        <f t="shared" si="129"/>
        <v>MUSKEGOUSA</v>
      </c>
      <c r="AM4141">
        <f>IFERROR(INDEX([1]Sheet1!$I$2:$I$118, MATCH(AL4141, [1]Sheet1!$J$2:$J$118, 0)), "")</f>
        <v>6599.4652299211511</v>
      </c>
    </row>
    <row r="4142" spans="1:39" hidden="1">
      <c r="A4142" t="s">
        <v>23372</v>
      </c>
      <c r="B4142" t="s">
        <v>23373</v>
      </c>
      <c r="C4142" t="s">
        <v>23374</v>
      </c>
      <c r="D4142" t="s">
        <v>23375</v>
      </c>
      <c r="E4142" t="s">
        <v>102</v>
      </c>
      <c r="F4142" t="s">
        <v>40</v>
      </c>
      <c r="G4142" t="s">
        <v>41</v>
      </c>
      <c r="H4142" t="s">
        <v>42</v>
      </c>
      <c r="I4142" t="s">
        <v>41</v>
      </c>
      <c r="J4142" t="s">
        <v>42</v>
      </c>
      <c r="K4142" t="s">
        <v>23299</v>
      </c>
      <c r="L4142" t="s">
        <v>4813</v>
      </c>
      <c r="M4142" t="s">
        <v>4814</v>
      </c>
      <c r="N4142" t="s">
        <v>4813</v>
      </c>
      <c r="O4142" t="s">
        <v>4814</v>
      </c>
      <c r="P4142" t="s">
        <v>45</v>
      </c>
      <c r="Q4142" s="1">
        <v>2</v>
      </c>
      <c r="R4142" s="1">
        <v>2</v>
      </c>
      <c r="S4142" t="s">
        <v>47</v>
      </c>
      <c r="T4142" s="1">
        <v>11.46</v>
      </c>
      <c r="U4142" t="s">
        <v>48</v>
      </c>
      <c r="V4142" t="s">
        <v>23371</v>
      </c>
      <c r="W4142" s="1">
        <v>11.46</v>
      </c>
      <c r="X4142" t="s">
        <v>50</v>
      </c>
      <c r="Y4142" t="s">
        <v>50</v>
      </c>
      <c r="Z4142" s="1">
        <v>1</v>
      </c>
      <c r="AA4142" t="s">
        <v>51</v>
      </c>
      <c r="AB4142" s="1">
        <v>1.7</v>
      </c>
      <c r="AC4142" t="s">
        <v>51</v>
      </c>
      <c r="AD4142" s="1">
        <v>0.01</v>
      </c>
      <c r="AE4142" t="s">
        <v>52</v>
      </c>
      <c r="AF4142">
        <f t="shared" si="128"/>
        <v>0.01</v>
      </c>
      <c r="AG4142" s="1">
        <v>0.01</v>
      </c>
      <c r="AH4142" t="s">
        <v>52</v>
      </c>
      <c r="AI4142" t="s">
        <v>1486</v>
      </c>
      <c r="AJ4142" t="s">
        <v>54</v>
      </c>
      <c r="AK4142" t="s">
        <v>55</v>
      </c>
      <c r="AL4142" t="str">
        <f t="shared" si="129"/>
        <v>RAUNHEIMDEU</v>
      </c>
      <c r="AM4142">
        <f>IFERROR(INDEX([1]Sheet1!$I$2:$I$118, MATCH(AL4142, [1]Sheet1!$J$2:$J$118, 0)), "")</f>
        <v>477.69917125845029</v>
      </c>
    </row>
    <row r="4143" spans="1:39" hidden="1">
      <c r="A4143" t="s">
        <v>24334</v>
      </c>
      <c r="B4143" t="s">
        <v>23373</v>
      </c>
      <c r="C4143" t="s">
        <v>24335</v>
      </c>
      <c r="D4143" t="s">
        <v>24336</v>
      </c>
      <c r="E4143" t="s">
        <v>88</v>
      </c>
      <c r="F4143" t="s">
        <v>40</v>
      </c>
      <c r="G4143" t="s">
        <v>41</v>
      </c>
      <c r="H4143" t="s">
        <v>42</v>
      </c>
      <c r="I4143" t="s">
        <v>41</v>
      </c>
      <c r="J4143" t="s">
        <v>42</v>
      </c>
      <c r="K4143" t="s">
        <v>23299</v>
      </c>
      <c r="L4143" t="s">
        <v>4813</v>
      </c>
      <c r="M4143" t="s">
        <v>4814</v>
      </c>
      <c r="N4143" t="s">
        <v>4813</v>
      </c>
      <c r="O4143" t="s">
        <v>4814</v>
      </c>
      <c r="P4143" t="s">
        <v>1440</v>
      </c>
      <c r="Q4143" s="1">
        <v>3</v>
      </c>
      <c r="R4143" t="s">
        <v>46</v>
      </c>
      <c r="S4143" t="s">
        <v>74</v>
      </c>
      <c r="T4143" s="1">
        <v>136.62</v>
      </c>
      <c r="U4143" t="s">
        <v>666</v>
      </c>
      <c r="V4143" t="s">
        <v>23495</v>
      </c>
      <c r="W4143" s="1">
        <v>146.13</v>
      </c>
      <c r="X4143" t="s">
        <v>50</v>
      </c>
      <c r="Y4143" t="s">
        <v>50</v>
      </c>
      <c r="Z4143" s="1">
        <v>179</v>
      </c>
      <c r="AA4143" t="s">
        <v>51</v>
      </c>
      <c r="AB4143" s="1">
        <v>634.86</v>
      </c>
      <c r="AC4143" t="s">
        <v>637</v>
      </c>
      <c r="AD4143" s="1">
        <v>1.91</v>
      </c>
      <c r="AE4143" t="s">
        <v>52</v>
      </c>
      <c r="AF4143">
        <f t="shared" si="128"/>
        <v>1.91</v>
      </c>
      <c r="AG4143" s="1">
        <v>1.91</v>
      </c>
      <c r="AH4143" t="s">
        <v>52</v>
      </c>
      <c r="AI4143" t="s">
        <v>1442</v>
      </c>
      <c r="AJ4143" t="s">
        <v>1443</v>
      </c>
      <c r="AK4143" t="s">
        <v>1444</v>
      </c>
      <c r="AL4143" t="str">
        <f t="shared" si="129"/>
        <v>RAUNHEIMDEU</v>
      </c>
      <c r="AM4143">
        <f>IFERROR(INDEX([1]Sheet1!$I$2:$I$118, MATCH(AL4143, [1]Sheet1!$J$2:$J$118, 0)), "")</f>
        <v>477.69917125845029</v>
      </c>
    </row>
    <row r="4144" spans="1:39" hidden="1">
      <c r="A4144" t="s">
        <v>11796</v>
      </c>
      <c r="B4144" t="s">
        <v>11797</v>
      </c>
      <c r="C4144" t="s">
        <v>11798</v>
      </c>
      <c r="D4144" t="s">
        <v>11799</v>
      </c>
      <c r="E4144" t="s">
        <v>108</v>
      </c>
      <c r="F4144" t="s">
        <v>40</v>
      </c>
      <c r="G4144" t="s">
        <v>41</v>
      </c>
      <c r="H4144" t="s">
        <v>42</v>
      </c>
      <c r="I4144" t="s">
        <v>41</v>
      </c>
      <c r="J4144" t="s">
        <v>42</v>
      </c>
      <c r="K4144" t="s">
        <v>4459</v>
      </c>
      <c r="L4144" t="s">
        <v>4460</v>
      </c>
      <c r="M4144" t="s">
        <v>1145</v>
      </c>
      <c r="N4144" t="s">
        <v>4460</v>
      </c>
      <c r="O4144" t="s">
        <v>1145</v>
      </c>
      <c r="P4144" t="s">
        <v>45</v>
      </c>
      <c r="Q4144" s="1">
        <v>6</v>
      </c>
      <c r="R4144" s="1">
        <v>5</v>
      </c>
      <c r="S4144" t="s">
        <v>132</v>
      </c>
      <c r="T4144" s="1">
        <v>31.99</v>
      </c>
      <c r="U4144" t="s">
        <v>48</v>
      </c>
      <c r="V4144" t="s">
        <v>11800</v>
      </c>
      <c r="W4144" s="1">
        <v>31.99</v>
      </c>
      <c r="X4144" t="s">
        <v>50</v>
      </c>
      <c r="Y4144" t="s">
        <v>50</v>
      </c>
      <c r="Z4144" s="1">
        <v>2</v>
      </c>
      <c r="AA4144" t="s">
        <v>51</v>
      </c>
      <c r="AB4144" s="1">
        <v>4.4800000000000004</v>
      </c>
      <c r="AC4144" t="s">
        <v>51</v>
      </c>
      <c r="AD4144" s="1">
        <v>0.03</v>
      </c>
      <c r="AE4144" t="s">
        <v>52</v>
      </c>
      <c r="AF4144">
        <f t="shared" si="128"/>
        <v>0.03</v>
      </c>
      <c r="AG4144" s="1">
        <v>0.03</v>
      </c>
      <c r="AH4144" t="s">
        <v>52</v>
      </c>
      <c r="AI4144" t="s">
        <v>719</v>
      </c>
      <c r="AJ4144" t="s">
        <v>135</v>
      </c>
      <c r="AK4144" t="s">
        <v>136</v>
      </c>
      <c r="AL4144" t="str">
        <f t="shared" si="129"/>
        <v>SHANGHAICHN</v>
      </c>
      <c r="AM4144">
        <f>IFERROR(INDEX([1]Sheet1!$I$2:$I$118, MATCH(AL4144, [1]Sheet1!$J$2:$J$118, 0)), "")</f>
        <v>9467.7730778277528</v>
      </c>
    </row>
    <row r="4145" spans="1:39" hidden="1">
      <c r="A4145" t="s">
        <v>20810</v>
      </c>
      <c r="B4145" t="s">
        <v>20811</v>
      </c>
      <c r="C4145" t="s">
        <v>20812</v>
      </c>
      <c r="D4145" t="s">
        <v>20813</v>
      </c>
      <c r="E4145" t="s">
        <v>291</v>
      </c>
      <c r="F4145" t="s">
        <v>285</v>
      </c>
      <c r="G4145" t="s">
        <v>41</v>
      </c>
      <c r="H4145" t="s">
        <v>42</v>
      </c>
      <c r="I4145" t="s">
        <v>261</v>
      </c>
      <c r="J4145" t="s">
        <v>42</v>
      </c>
      <c r="K4145" t="s">
        <v>4923</v>
      </c>
      <c r="L4145" t="s">
        <v>15504</v>
      </c>
      <c r="M4145" t="s">
        <v>779</v>
      </c>
      <c r="N4145" t="s">
        <v>4924</v>
      </c>
      <c r="O4145" t="s">
        <v>779</v>
      </c>
      <c r="P4145" t="s">
        <v>73</v>
      </c>
      <c r="Q4145" s="1">
        <v>10</v>
      </c>
      <c r="R4145" s="1">
        <v>10</v>
      </c>
      <c r="S4145" t="s">
        <v>167</v>
      </c>
      <c r="T4145" s="1">
        <v>2337.6799999999998</v>
      </c>
      <c r="U4145" t="s">
        <v>48</v>
      </c>
      <c r="V4145" t="s">
        <v>5107</v>
      </c>
      <c r="W4145" s="1">
        <v>1364.38</v>
      </c>
      <c r="X4145" t="s">
        <v>324</v>
      </c>
      <c r="Y4145" t="s">
        <v>821</v>
      </c>
      <c r="Z4145" s="1">
        <v>924</v>
      </c>
      <c r="AA4145" t="s">
        <v>51</v>
      </c>
      <c r="AB4145" s="1">
        <v>1025.8499999999999</v>
      </c>
      <c r="AC4145" t="s">
        <v>51</v>
      </c>
      <c r="AD4145" s="1">
        <v>7.79</v>
      </c>
      <c r="AE4145" t="s">
        <v>52</v>
      </c>
      <c r="AF4145">
        <f t="shared" si="128"/>
        <v>7.79</v>
      </c>
      <c r="AG4145" s="1">
        <v>7.79</v>
      </c>
      <c r="AH4145" t="s">
        <v>52</v>
      </c>
      <c r="AI4145" t="s">
        <v>4988</v>
      </c>
      <c r="AJ4145" t="s">
        <v>327</v>
      </c>
      <c r="AK4145" t="s">
        <v>328</v>
      </c>
      <c r="AL4145" t="str">
        <f t="shared" si="129"/>
        <v>MIAMIUSA</v>
      </c>
      <c r="AM4145">
        <f>IFERROR(INDEX([1]Sheet1!$I$2:$I$118, MATCH(AL4145, [1]Sheet1!$J$2:$J$118, 0)), "")</f>
        <v>7341.6293033332649</v>
      </c>
    </row>
    <row r="4146" spans="1:39" hidden="1">
      <c r="A4146" t="s">
        <v>14555</v>
      </c>
      <c r="B4146" t="s">
        <v>14556</v>
      </c>
      <c r="C4146" t="s">
        <v>14557</v>
      </c>
      <c r="D4146" t="s">
        <v>14558</v>
      </c>
      <c r="E4146" t="s">
        <v>271</v>
      </c>
      <c r="F4146" t="s">
        <v>285</v>
      </c>
      <c r="G4146" t="s">
        <v>41</v>
      </c>
      <c r="H4146" t="s">
        <v>42</v>
      </c>
      <c r="I4146" t="s">
        <v>261</v>
      </c>
      <c r="J4146" t="s">
        <v>42</v>
      </c>
      <c r="K4146" t="s">
        <v>4459</v>
      </c>
      <c r="L4146" t="s">
        <v>4460</v>
      </c>
      <c r="M4146" t="s">
        <v>1145</v>
      </c>
      <c r="N4146" t="s">
        <v>4460</v>
      </c>
      <c r="O4146" t="s">
        <v>1145</v>
      </c>
      <c r="P4146" t="s">
        <v>73</v>
      </c>
      <c r="Q4146" s="1">
        <v>8</v>
      </c>
      <c r="R4146" s="1">
        <v>7</v>
      </c>
      <c r="S4146" t="s">
        <v>47</v>
      </c>
      <c r="T4146" s="1">
        <v>1465.71</v>
      </c>
      <c r="U4146" t="s">
        <v>48</v>
      </c>
      <c r="V4146" t="s">
        <v>14559</v>
      </c>
      <c r="W4146" s="1">
        <v>564.22</v>
      </c>
      <c r="X4146" t="s">
        <v>324</v>
      </c>
      <c r="Y4146" t="s">
        <v>904</v>
      </c>
      <c r="Z4146" s="1">
        <v>904</v>
      </c>
      <c r="AA4146" t="s">
        <v>51</v>
      </c>
      <c r="AB4146" s="1">
        <v>1025.8499999999999</v>
      </c>
      <c r="AC4146" t="s">
        <v>51</v>
      </c>
      <c r="AD4146" s="1">
        <v>7.79</v>
      </c>
      <c r="AE4146" t="s">
        <v>52</v>
      </c>
      <c r="AF4146">
        <f t="shared" si="128"/>
        <v>7.79</v>
      </c>
      <c r="AG4146" s="1">
        <v>7.79</v>
      </c>
      <c r="AH4146" t="s">
        <v>52</v>
      </c>
      <c r="AI4146" t="s">
        <v>782</v>
      </c>
      <c r="AJ4146" t="s">
        <v>327</v>
      </c>
      <c r="AK4146" t="s">
        <v>328</v>
      </c>
      <c r="AL4146" t="str">
        <f t="shared" si="129"/>
        <v>SHANGHAICHN</v>
      </c>
      <c r="AM4146">
        <f>IFERROR(INDEX([1]Sheet1!$I$2:$I$118, MATCH(AL4146, [1]Sheet1!$J$2:$J$118, 0)), "")</f>
        <v>9467.7730778277528</v>
      </c>
    </row>
    <row r="4147" spans="1:39" hidden="1">
      <c r="A4147" t="s">
        <v>20450</v>
      </c>
      <c r="B4147" t="s">
        <v>19481</v>
      </c>
      <c r="C4147" t="s">
        <v>20451</v>
      </c>
      <c r="D4147" t="s">
        <v>20452</v>
      </c>
      <c r="E4147" t="s">
        <v>271</v>
      </c>
      <c r="F4147" t="s">
        <v>285</v>
      </c>
      <c r="G4147" t="s">
        <v>41</v>
      </c>
      <c r="H4147" t="s">
        <v>42</v>
      </c>
      <c r="I4147" t="s">
        <v>261</v>
      </c>
      <c r="J4147" t="s">
        <v>42</v>
      </c>
      <c r="K4147" t="s">
        <v>4923</v>
      </c>
      <c r="L4147" t="s">
        <v>15504</v>
      </c>
      <c r="M4147" t="s">
        <v>779</v>
      </c>
      <c r="N4147" t="s">
        <v>4924</v>
      </c>
      <c r="O4147" t="s">
        <v>779</v>
      </c>
      <c r="P4147" t="s">
        <v>73</v>
      </c>
      <c r="Q4147" s="1">
        <v>10</v>
      </c>
      <c r="R4147" s="1">
        <v>10</v>
      </c>
      <c r="S4147" t="s">
        <v>167</v>
      </c>
      <c r="T4147" s="1">
        <v>2337.6799999999998</v>
      </c>
      <c r="U4147" t="s">
        <v>48</v>
      </c>
      <c r="V4147" t="s">
        <v>5107</v>
      </c>
      <c r="W4147" s="1">
        <v>1364.38</v>
      </c>
      <c r="X4147" t="s">
        <v>324</v>
      </c>
      <c r="Y4147" t="s">
        <v>821</v>
      </c>
      <c r="Z4147" s="1">
        <v>928</v>
      </c>
      <c r="AA4147" t="s">
        <v>51</v>
      </c>
      <c r="AB4147" s="1">
        <v>1025.8499999999999</v>
      </c>
      <c r="AC4147" t="s">
        <v>51</v>
      </c>
      <c r="AD4147" s="1">
        <v>7.79</v>
      </c>
      <c r="AE4147" t="s">
        <v>52</v>
      </c>
      <c r="AF4147">
        <f t="shared" si="128"/>
        <v>7.79</v>
      </c>
      <c r="AG4147" s="1">
        <v>7.79</v>
      </c>
      <c r="AH4147" t="s">
        <v>52</v>
      </c>
      <c r="AI4147" t="s">
        <v>4988</v>
      </c>
      <c r="AJ4147" t="s">
        <v>327</v>
      </c>
      <c r="AK4147" t="s">
        <v>328</v>
      </c>
      <c r="AL4147" t="str">
        <f t="shared" si="129"/>
        <v>MIAMIUSA</v>
      </c>
      <c r="AM4147">
        <f>IFERROR(INDEX([1]Sheet1!$I$2:$I$118, MATCH(AL4147, [1]Sheet1!$J$2:$J$118, 0)), "")</f>
        <v>7341.6293033332649</v>
      </c>
    </row>
    <row r="4148" spans="1:39" hidden="1">
      <c r="A4148" t="s">
        <v>1106</v>
      </c>
      <c r="B4148" t="s">
        <v>1107</v>
      </c>
      <c r="C4148" t="s">
        <v>1108</v>
      </c>
      <c r="D4148" t="s">
        <v>1109</v>
      </c>
      <c r="E4148" t="s">
        <v>271</v>
      </c>
      <c r="F4148" t="s">
        <v>285</v>
      </c>
      <c r="G4148" t="s">
        <v>41</v>
      </c>
      <c r="H4148" t="s">
        <v>42</v>
      </c>
      <c r="I4148" t="s">
        <v>261</v>
      </c>
      <c r="J4148" t="s">
        <v>42</v>
      </c>
      <c r="K4148" t="s">
        <v>769</v>
      </c>
      <c r="L4148" t="s">
        <v>770</v>
      </c>
      <c r="M4148" t="s">
        <v>771</v>
      </c>
      <c r="N4148" t="s">
        <v>770</v>
      </c>
      <c r="O4148" t="s">
        <v>771</v>
      </c>
      <c r="P4148" t="s">
        <v>73</v>
      </c>
      <c r="Q4148" s="1">
        <v>8</v>
      </c>
      <c r="R4148" s="1">
        <v>3</v>
      </c>
      <c r="S4148" t="s">
        <v>47</v>
      </c>
      <c r="T4148" s="1">
        <v>3455.86</v>
      </c>
      <c r="U4148" t="s">
        <v>48</v>
      </c>
      <c r="V4148" t="s">
        <v>820</v>
      </c>
      <c r="W4148" s="1">
        <v>2677.47</v>
      </c>
      <c r="X4148" t="s">
        <v>324</v>
      </c>
      <c r="Y4148" t="s">
        <v>1105</v>
      </c>
      <c r="Z4148" s="1">
        <v>866</v>
      </c>
      <c r="AA4148" t="s">
        <v>51</v>
      </c>
      <c r="AB4148" s="1">
        <v>1025.8499999999999</v>
      </c>
      <c r="AC4148" t="s">
        <v>51</v>
      </c>
      <c r="AD4148" s="1">
        <v>7.79</v>
      </c>
      <c r="AE4148" t="s">
        <v>52</v>
      </c>
      <c r="AF4148">
        <f t="shared" si="128"/>
        <v>7.79</v>
      </c>
      <c r="AG4148" s="1">
        <v>7.79</v>
      </c>
      <c r="AH4148" t="s">
        <v>52</v>
      </c>
      <c r="AI4148" t="s">
        <v>822</v>
      </c>
      <c r="AJ4148" t="s">
        <v>327</v>
      </c>
      <c r="AK4148" t="s">
        <v>328</v>
      </c>
      <c r="AL4148" t="str">
        <f t="shared" si="129"/>
        <v>MISSISSAUGACAN</v>
      </c>
      <c r="AM4148">
        <f>IFERROR(INDEX([1]Sheet1!$I$2:$I$118, MATCH(AL4148, [1]Sheet1!$J$2:$J$118, 0)), "")</f>
        <v>9517.4925579535429</v>
      </c>
    </row>
    <row r="4149" spans="1:39" hidden="1">
      <c r="A4149" t="s">
        <v>7082</v>
      </c>
      <c r="B4149" t="s">
        <v>7083</v>
      </c>
      <c r="C4149" t="s">
        <v>7084</v>
      </c>
      <c r="D4149" t="s">
        <v>7085</v>
      </c>
      <c r="E4149" t="s">
        <v>88</v>
      </c>
      <c r="F4149" t="s">
        <v>40</v>
      </c>
      <c r="G4149" t="s">
        <v>41</v>
      </c>
      <c r="H4149" t="s">
        <v>42</v>
      </c>
      <c r="I4149" t="s">
        <v>41</v>
      </c>
      <c r="J4149" t="s">
        <v>42</v>
      </c>
      <c r="K4149" t="s">
        <v>7023</v>
      </c>
      <c r="L4149" t="s">
        <v>5749</v>
      </c>
      <c r="M4149" t="s">
        <v>5750</v>
      </c>
      <c r="N4149" t="s">
        <v>5749</v>
      </c>
      <c r="O4149" t="s">
        <v>5750</v>
      </c>
      <c r="P4149" t="s">
        <v>45</v>
      </c>
      <c r="Q4149" s="1">
        <v>4</v>
      </c>
      <c r="R4149" s="1">
        <v>9</v>
      </c>
      <c r="S4149" t="s">
        <v>132</v>
      </c>
      <c r="T4149" s="1">
        <v>1040.76</v>
      </c>
      <c r="U4149" t="s">
        <v>48</v>
      </c>
      <c r="V4149" t="s">
        <v>7054</v>
      </c>
      <c r="W4149" s="1">
        <v>1040.76</v>
      </c>
      <c r="X4149" t="s">
        <v>50</v>
      </c>
      <c r="Y4149" t="s">
        <v>50</v>
      </c>
      <c r="Z4149" s="1">
        <v>55</v>
      </c>
      <c r="AA4149" t="s">
        <v>51</v>
      </c>
      <c r="AB4149" s="1">
        <v>161.9</v>
      </c>
      <c r="AC4149" t="s">
        <v>51</v>
      </c>
      <c r="AD4149" s="1">
        <v>0.98</v>
      </c>
      <c r="AE4149" t="s">
        <v>52</v>
      </c>
      <c r="AF4149">
        <f t="shared" si="128"/>
        <v>0.98</v>
      </c>
      <c r="AG4149" s="1">
        <v>0.98</v>
      </c>
      <c r="AH4149" t="s">
        <v>52</v>
      </c>
      <c r="AI4149" t="s">
        <v>639</v>
      </c>
      <c r="AJ4149" t="s">
        <v>135</v>
      </c>
      <c r="AK4149" t="s">
        <v>136</v>
      </c>
      <c r="AL4149" t="str">
        <f t="shared" si="129"/>
        <v>BANGKOKTHA</v>
      </c>
      <c r="AM4149" t="str">
        <f>IFERROR(INDEX([1]Sheet1!$I$2:$I$118, MATCH(AL4149, [1]Sheet1!$J$2:$J$118, 0)), "")</f>
        <v/>
      </c>
    </row>
    <row r="4150" spans="1:39" hidden="1">
      <c r="A4150" t="s">
        <v>3680</v>
      </c>
      <c r="B4150" t="s">
        <v>3681</v>
      </c>
      <c r="C4150" t="s">
        <v>3682</v>
      </c>
      <c r="D4150" t="s">
        <v>3683</v>
      </c>
      <c r="E4150" t="s">
        <v>108</v>
      </c>
      <c r="F4150" t="s">
        <v>40</v>
      </c>
      <c r="G4150" t="s">
        <v>41</v>
      </c>
      <c r="H4150" t="s">
        <v>42</v>
      </c>
      <c r="I4150" t="s">
        <v>41</v>
      </c>
      <c r="J4150" t="s">
        <v>42</v>
      </c>
      <c r="K4150" t="s">
        <v>296</v>
      </c>
      <c r="L4150" t="s">
        <v>3387</v>
      </c>
      <c r="M4150" t="s">
        <v>296</v>
      </c>
      <c r="N4150" t="s">
        <v>3387</v>
      </c>
      <c r="O4150" t="s">
        <v>296</v>
      </c>
      <c r="P4150" t="s">
        <v>45</v>
      </c>
      <c r="Q4150" s="1">
        <v>8</v>
      </c>
      <c r="R4150" s="1">
        <v>9</v>
      </c>
      <c r="S4150" t="s">
        <v>132</v>
      </c>
      <c r="T4150" s="1">
        <v>32.65</v>
      </c>
      <c r="U4150" t="s">
        <v>48</v>
      </c>
      <c r="V4150" t="s">
        <v>3684</v>
      </c>
      <c r="W4150" s="1">
        <v>32.65</v>
      </c>
      <c r="X4150" t="s">
        <v>50</v>
      </c>
      <c r="Y4150" t="s">
        <v>50</v>
      </c>
      <c r="Z4150" s="1">
        <v>1</v>
      </c>
      <c r="AA4150" t="s">
        <v>51</v>
      </c>
      <c r="AB4150" s="1">
        <v>1.69</v>
      </c>
      <c r="AC4150" t="s">
        <v>51</v>
      </c>
      <c r="AD4150" s="1">
        <v>0.01</v>
      </c>
      <c r="AE4150" t="s">
        <v>52</v>
      </c>
      <c r="AF4150">
        <f t="shared" si="128"/>
        <v>0.01</v>
      </c>
      <c r="AG4150" s="1">
        <v>0.01</v>
      </c>
      <c r="AH4150" t="s">
        <v>52</v>
      </c>
      <c r="AI4150" t="s">
        <v>719</v>
      </c>
      <c r="AJ4150" t="s">
        <v>135</v>
      </c>
      <c r="AK4150" t="s">
        <v>136</v>
      </c>
      <c r="AL4150" t="str">
        <f t="shared" si="129"/>
        <v>EASTERN CREEKAUS</v>
      </c>
      <c r="AM4150">
        <f>IFERROR(INDEX([1]Sheet1!$I$2:$I$118, MATCH(AL4150, [1]Sheet1!$J$2:$J$118, 0)), "")</f>
        <v>8189.4485045765996</v>
      </c>
    </row>
    <row r="4151" spans="1:39" hidden="1">
      <c r="A4151" t="s">
        <v>13835</v>
      </c>
      <c r="B4151" t="s">
        <v>13836</v>
      </c>
      <c r="C4151" t="s">
        <v>13837</v>
      </c>
      <c r="D4151" t="s">
        <v>13838</v>
      </c>
      <c r="E4151" t="s">
        <v>60</v>
      </c>
      <c r="F4151" t="s">
        <v>40</v>
      </c>
      <c r="G4151" t="s">
        <v>41</v>
      </c>
      <c r="H4151" t="s">
        <v>42</v>
      </c>
      <c r="I4151" t="s">
        <v>41</v>
      </c>
      <c r="J4151" t="s">
        <v>42</v>
      </c>
      <c r="K4151" t="s">
        <v>4459</v>
      </c>
      <c r="L4151" t="s">
        <v>4460</v>
      </c>
      <c r="M4151" t="s">
        <v>1145</v>
      </c>
      <c r="N4151" t="s">
        <v>4460</v>
      </c>
      <c r="O4151" t="s">
        <v>1145</v>
      </c>
      <c r="P4151" t="s">
        <v>45</v>
      </c>
      <c r="Q4151" s="1">
        <v>4</v>
      </c>
      <c r="R4151" t="s">
        <v>46</v>
      </c>
      <c r="S4151" t="s">
        <v>47</v>
      </c>
      <c r="T4151" s="1">
        <v>38.770000000000003</v>
      </c>
      <c r="U4151" t="s">
        <v>48</v>
      </c>
      <c r="V4151" t="s">
        <v>9105</v>
      </c>
      <c r="W4151" s="1">
        <v>28.04</v>
      </c>
      <c r="X4151" t="s">
        <v>50</v>
      </c>
      <c r="Y4151" t="s">
        <v>50</v>
      </c>
      <c r="Z4151" s="1">
        <v>1</v>
      </c>
      <c r="AA4151" t="s">
        <v>51</v>
      </c>
      <c r="AB4151" s="1">
        <v>4.51</v>
      </c>
      <c r="AC4151" t="s">
        <v>51</v>
      </c>
      <c r="AD4151" s="1">
        <v>0.03</v>
      </c>
      <c r="AE4151" t="s">
        <v>52</v>
      </c>
      <c r="AF4151">
        <f t="shared" si="128"/>
        <v>0.03</v>
      </c>
      <c r="AG4151" s="1">
        <v>0.03</v>
      </c>
      <c r="AH4151" t="s">
        <v>52</v>
      </c>
      <c r="AI4151" t="s">
        <v>53</v>
      </c>
      <c r="AJ4151" t="s">
        <v>54</v>
      </c>
      <c r="AK4151" t="s">
        <v>55</v>
      </c>
      <c r="AL4151" t="str">
        <f t="shared" si="129"/>
        <v>SHANGHAICHN</v>
      </c>
      <c r="AM4151">
        <f>IFERROR(INDEX([1]Sheet1!$I$2:$I$118, MATCH(AL4151, [1]Sheet1!$J$2:$J$118, 0)), "")</f>
        <v>9467.7730778277528</v>
      </c>
    </row>
    <row r="4152" spans="1:39" hidden="1">
      <c r="A4152" t="s">
        <v>13850</v>
      </c>
      <c r="B4152" t="s">
        <v>13851</v>
      </c>
      <c r="C4152" t="s">
        <v>13852</v>
      </c>
      <c r="D4152" t="s">
        <v>13853</v>
      </c>
      <c r="E4152" t="s">
        <v>60</v>
      </c>
      <c r="F4152" t="s">
        <v>40</v>
      </c>
      <c r="G4152" t="s">
        <v>41</v>
      </c>
      <c r="H4152" t="s">
        <v>42</v>
      </c>
      <c r="I4152" t="s">
        <v>41</v>
      </c>
      <c r="J4152" t="s">
        <v>42</v>
      </c>
      <c r="K4152" t="s">
        <v>4459</v>
      </c>
      <c r="L4152" t="s">
        <v>4460</v>
      </c>
      <c r="M4152" t="s">
        <v>1145</v>
      </c>
      <c r="N4152" t="s">
        <v>4460</v>
      </c>
      <c r="O4152" t="s">
        <v>1145</v>
      </c>
      <c r="P4152" t="s">
        <v>45</v>
      </c>
      <c r="Q4152" s="1">
        <v>4</v>
      </c>
      <c r="R4152" t="s">
        <v>46</v>
      </c>
      <c r="S4152" t="s">
        <v>47</v>
      </c>
      <c r="T4152" s="1">
        <v>38.6</v>
      </c>
      <c r="U4152" t="s">
        <v>48</v>
      </c>
      <c r="V4152" t="s">
        <v>9105</v>
      </c>
      <c r="W4152" s="1">
        <v>27.98</v>
      </c>
      <c r="X4152" t="s">
        <v>50</v>
      </c>
      <c r="Y4152" t="s">
        <v>50</v>
      </c>
      <c r="Z4152" s="1">
        <v>1</v>
      </c>
      <c r="AA4152" t="s">
        <v>51</v>
      </c>
      <c r="AB4152" s="1">
        <v>4.51</v>
      </c>
      <c r="AC4152" t="s">
        <v>51</v>
      </c>
      <c r="AD4152" s="1">
        <v>0.03</v>
      </c>
      <c r="AE4152" t="s">
        <v>52</v>
      </c>
      <c r="AF4152">
        <f t="shared" si="128"/>
        <v>0.03</v>
      </c>
      <c r="AG4152" s="1">
        <v>0.03</v>
      </c>
      <c r="AH4152" t="s">
        <v>52</v>
      </c>
      <c r="AI4152" t="s">
        <v>53</v>
      </c>
      <c r="AJ4152" t="s">
        <v>54</v>
      </c>
      <c r="AK4152" t="s">
        <v>55</v>
      </c>
      <c r="AL4152" t="str">
        <f t="shared" si="129"/>
        <v>SHANGHAICHN</v>
      </c>
      <c r="AM4152">
        <f>IFERROR(INDEX([1]Sheet1!$I$2:$I$118, MATCH(AL4152, [1]Sheet1!$J$2:$J$118, 0)), "")</f>
        <v>9467.7730778277528</v>
      </c>
    </row>
    <row r="4153" spans="1:39" hidden="1">
      <c r="A4153" t="s">
        <v>13854</v>
      </c>
      <c r="B4153" t="s">
        <v>13855</v>
      </c>
      <c r="C4153" t="s">
        <v>13856</v>
      </c>
      <c r="D4153" t="s">
        <v>13857</v>
      </c>
      <c r="E4153" t="s">
        <v>60</v>
      </c>
      <c r="F4153" t="s">
        <v>40</v>
      </c>
      <c r="G4153" t="s">
        <v>41</v>
      </c>
      <c r="H4153" t="s">
        <v>42</v>
      </c>
      <c r="I4153" t="s">
        <v>41</v>
      </c>
      <c r="J4153" t="s">
        <v>42</v>
      </c>
      <c r="K4153" t="s">
        <v>4459</v>
      </c>
      <c r="L4153" t="s">
        <v>4460</v>
      </c>
      <c r="M4153" t="s">
        <v>1145</v>
      </c>
      <c r="N4153" t="s">
        <v>4460</v>
      </c>
      <c r="O4153" t="s">
        <v>1145</v>
      </c>
      <c r="P4153" t="s">
        <v>45</v>
      </c>
      <c r="Q4153" s="1">
        <v>6</v>
      </c>
      <c r="R4153" t="s">
        <v>46</v>
      </c>
      <c r="S4153" t="s">
        <v>132</v>
      </c>
      <c r="T4153" s="1">
        <v>32.24</v>
      </c>
      <c r="U4153" t="s">
        <v>48</v>
      </c>
      <c r="V4153" t="s">
        <v>13858</v>
      </c>
      <c r="W4153" s="1">
        <v>32.24</v>
      </c>
      <c r="X4153" t="s">
        <v>50</v>
      </c>
      <c r="Y4153" t="s">
        <v>50</v>
      </c>
      <c r="Z4153" s="1">
        <v>1</v>
      </c>
      <c r="AA4153" t="s">
        <v>51</v>
      </c>
      <c r="AB4153" s="1">
        <v>4.4800000000000004</v>
      </c>
      <c r="AC4153" t="s">
        <v>51</v>
      </c>
      <c r="AD4153" s="1">
        <v>0.03</v>
      </c>
      <c r="AE4153" t="s">
        <v>52</v>
      </c>
      <c r="AF4153">
        <f t="shared" si="128"/>
        <v>0.03</v>
      </c>
      <c r="AG4153" s="1">
        <v>0.03</v>
      </c>
      <c r="AH4153" t="s">
        <v>52</v>
      </c>
      <c r="AI4153" t="s">
        <v>719</v>
      </c>
      <c r="AJ4153" t="s">
        <v>135</v>
      </c>
      <c r="AK4153" t="s">
        <v>136</v>
      </c>
      <c r="AL4153" t="str">
        <f t="shared" si="129"/>
        <v>SHANGHAICHN</v>
      </c>
      <c r="AM4153">
        <f>IFERROR(INDEX([1]Sheet1!$I$2:$I$118, MATCH(AL4153, [1]Sheet1!$J$2:$J$118, 0)), "")</f>
        <v>9467.7730778277528</v>
      </c>
    </row>
    <row r="4154" spans="1:39" hidden="1">
      <c r="A4154" t="s">
        <v>2237</v>
      </c>
      <c r="B4154" t="s">
        <v>2238</v>
      </c>
      <c r="C4154" t="s">
        <v>2239</v>
      </c>
      <c r="D4154" t="s">
        <v>2240</v>
      </c>
      <c r="E4154" t="s">
        <v>88</v>
      </c>
      <c r="F4154" t="s">
        <v>40</v>
      </c>
      <c r="G4154" t="s">
        <v>41</v>
      </c>
      <c r="H4154" t="s">
        <v>42</v>
      </c>
      <c r="I4154" t="s">
        <v>41</v>
      </c>
      <c r="J4154" t="s">
        <v>42</v>
      </c>
      <c r="K4154" t="s">
        <v>2151</v>
      </c>
      <c r="L4154" t="s">
        <v>2152</v>
      </c>
      <c r="M4154" t="s">
        <v>2153</v>
      </c>
      <c r="N4154" t="s">
        <v>2241</v>
      </c>
      <c r="O4154" t="s">
        <v>2153</v>
      </c>
      <c r="P4154" t="s">
        <v>45</v>
      </c>
      <c r="Q4154" s="1">
        <v>5</v>
      </c>
      <c r="R4154" s="1">
        <v>14</v>
      </c>
      <c r="S4154" t="s">
        <v>132</v>
      </c>
      <c r="T4154" s="1">
        <v>29.15</v>
      </c>
      <c r="U4154" t="s">
        <v>48</v>
      </c>
      <c r="V4154" t="s">
        <v>2242</v>
      </c>
      <c r="W4154" s="1">
        <v>29.15</v>
      </c>
      <c r="X4154" t="s">
        <v>50</v>
      </c>
      <c r="Y4154" t="s">
        <v>50</v>
      </c>
      <c r="Z4154" s="1">
        <v>1</v>
      </c>
      <c r="AA4154" t="s">
        <v>51</v>
      </c>
      <c r="AB4154" s="1">
        <v>1.69</v>
      </c>
      <c r="AC4154" t="s">
        <v>51</v>
      </c>
      <c r="AD4154" s="1">
        <v>0.01</v>
      </c>
      <c r="AE4154" t="s">
        <v>52</v>
      </c>
      <c r="AF4154">
        <f t="shared" si="128"/>
        <v>0.01</v>
      </c>
      <c r="AG4154" s="1">
        <v>0.01</v>
      </c>
      <c r="AH4154" t="s">
        <v>52</v>
      </c>
      <c r="AI4154" t="s">
        <v>719</v>
      </c>
      <c r="AJ4154" t="s">
        <v>135</v>
      </c>
      <c r="AK4154" t="s">
        <v>136</v>
      </c>
      <c r="AL4154" t="str">
        <f t="shared" si="129"/>
        <v>DUBAI CITYARE</v>
      </c>
      <c r="AM4154" t="str">
        <f>IFERROR(INDEX([1]Sheet1!$I$2:$I$118, MATCH(AL4154, [1]Sheet1!$J$2:$J$118, 0)), "")</f>
        <v/>
      </c>
    </row>
    <row r="4155" spans="1:39" hidden="1">
      <c r="A4155" t="s">
        <v>14574</v>
      </c>
      <c r="B4155" t="s">
        <v>14575</v>
      </c>
      <c r="C4155" t="s">
        <v>14576</v>
      </c>
      <c r="D4155" t="s">
        <v>14577</v>
      </c>
      <c r="E4155" t="s">
        <v>291</v>
      </c>
      <c r="F4155" t="s">
        <v>285</v>
      </c>
      <c r="G4155" t="s">
        <v>41</v>
      </c>
      <c r="H4155" t="s">
        <v>42</v>
      </c>
      <c r="I4155" t="s">
        <v>261</v>
      </c>
      <c r="J4155" t="s">
        <v>42</v>
      </c>
      <c r="K4155" t="s">
        <v>4459</v>
      </c>
      <c r="L4155" t="s">
        <v>4460</v>
      </c>
      <c r="M4155" t="s">
        <v>1145</v>
      </c>
      <c r="N4155" t="s">
        <v>4460</v>
      </c>
      <c r="O4155" t="s">
        <v>1145</v>
      </c>
      <c r="P4155" t="s">
        <v>73</v>
      </c>
      <c r="Q4155" s="1">
        <v>8</v>
      </c>
      <c r="R4155" s="1">
        <v>8</v>
      </c>
      <c r="S4155" t="s">
        <v>47</v>
      </c>
      <c r="T4155" s="1">
        <v>1537.52</v>
      </c>
      <c r="U4155" t="s">
        <v>48</v>
      </c>
      <c r="V4155" t="s">
        <v>14559</v>
      </c>
      <c r="W4155" s="1">
        <v>564.22</v>
      </c>
      <c r="X4155" t="s">
        <v>324</v>
      </c>
      <c r="Y4155" t="s">
        <v>821</v>
      </c>
      <c r="Z4155" s="1">
        <v>897</v>
      </c>
      <c r="AA4155" t="s">
        <v>51</v>
      </c>
      <c r="AB4155" s="1">
        <v>1025.8499999999999</v>
      </c>
      <c r="AC4155" t="s">
        <v>51</v>
      </c>
      <c r="AD4155" s="1">
        <v>7.79</v>
      </c>
      <c r="AE4155" t="s">
        <v>52</v>
      </c>
      <c r="AF4155">
        <f t="shared" si="128"/>
        <v>7.79</v>
      </c>
      <c r="AG4155" s="1">
        <v>7.79</v>
      </c>
      <c r="AH4155" t="s">
        <v>52</v>
      </c>
      <c r="AI4155" t="s">
        <v>782</v>
      </c>
      <c r="AJ4155" t="s">
        <v>327</v>
      </c>
      <c r="AK4155" t="s">
        <v>328</v>
      </c>
      <c r="AL4155" t="str">
        <f t="shared" si="129"/>
        <v>SHANGHAICHN</v>
      </c>
      <c r="AM4155">
        <f>IFERROR(INDEX([1]Sheet1!$I$2:$I$118, MATCH(AL4155, [1]Sheet1!$J$2:$J$118, 0)), "")</f>
        <v>9467.7730778277528</v>
      </c>
    </row>
    <row r="4156" spans="1:39" hidden="1">
      <c r="A4156" t="s">
        <v>14773</v>
      </c>
      <c r="B4156" t="s">
        <v>14774</v>
      </c>
      <c r="C4156" t="s">
        <v>14775</v>
      </c>
      <c r="D4156" t="s">
        <v>14776</v>
      </c>
      <c r="E4156" t="s">
        <v>271</v>
      </c>
      <c r="F4156" t="s">
        <v>285</v>
      </c>
      <c r="G4156" t="s">
        <v>41</v>
      </c>
      <c r="H4156" t="s">
        <v>42</v>
      </c>
      <c r="I4156" t="s">
        <v>261</v>
      </c>
      <c r="J4156" t="s">
        <v>42</v>
      </c>
      <c r="K4156" t="s">
        <v>4459</v>
      </c>
      <c r="L4156" t="s">
        <v>4460</v>
      </c>
      <c r="M4156" t="s">
        <v>1145</v>
      </c>
      <c r="N4156" t="s">
        <v>4460</v>
      </c>
      <c r="O4156" t="s">
        <v>1145</v>
      </c>
      <c r="P4156" t="s">
        <v>73</v>
      </c>
      <c r="Q4156" s="1">
        <v>10</v>
      </c>
      <c r="R4156" s="1">
        <v>4</v>
      </c>
      <c r="S4156" t="s">
        <v>47</v>
      </c>
      <c r="T4156" s="1">
        <v>1537.52</v>
      </c>
      <c r="U4156" t="s">
        <v>48</v>
      </c>
      <c r="V4156" t="s">
        <v>14559</v>
      </c>
      <c r="W4156" s="1">
        <v>564.22</v>
      </c>
      <c r="X4156" t="s">
        <v>324</v>
      </c>
      <c r="Y4156" t="s">
        <v>821</v>
      </c>
      <c r="Z4156" s="1">
        <v>900</v>
      </c>
      <c r="AA4156" t="s">
        <v>51</v>
      </c>
      <c r="AB4156" s="1">
        <v>1025.8499999999999</v>
      </c>
      <c r="AC4156" t="s">
        <v>51</v>
      </c>
      <c r="AD4156" s="1">
        <v>7.79</v>
      </c>
      <c r="AE4156" t="s">
        <v>52</v>
      </c>
      <c r="AF4156">
        <f t="shared" si="128"/>
        <v>7.79</v>
      </c>
      <c r="AG4156" s="1">
        <v>7.79</v>
      </c>
      <c r="AH4156" t="s">
        <v>52</v>
      </c>
      <c r="AI4156" t="s">
        <v>782</v>
      </c>
      <c r="AJ4156" t="s">
        <v>327</v>
      </c>
      <c r="AK4156" t="s">
        <v>328</v>
      </c>
      <c r="AL4156" t="str">
        <f t="shared" si="129"/>
        <v>SHANGHAICHN</v>
      </c>
      <c r="AM4156">
        <f>IFERROR(INDEX([1]Sheet1!$I$2:$I$118, MATCH(AL4156, [1]Sheet1!$J$2:$J$118, 0)), "")</f>
        <v>9467.7730778277528</v>
      </c>
    </row>
    <row r="4157" spans="1:39" hidden="1">
      <c r="A4157" t="s">
        <v>6878</v>
      </c>
      <c r="B4157" t="s">
        <v>6879</v>
      </c>
      <c r="C4157" t="s">
        <v>6880</v>
      </c>
      <c r="D4157" t="s">
        <v>259</v>
      </c>
      <c r="E4157" t="s">
        <v>291</v>
      </c>
      <c r="F4157" t="s">
        <v>285</v>
      </c>
      <c r="G4157" t="s">
        <v>41</v>
      </c>
      <c r="H4157" t="s">
        <v>42</v>
      </c>
      <c r="I4157" t="s">
        <v>261</v>
      </c>
      <c r="J4157" t="s">
        <v>42</v>
      </c>
      <c r="K4157" t="s">
        <v>5805</v>
      </c>
      <c r="L4157" t="s">
        <v>5806</v>
      </c>
      <c r="M4157" t="s">
        <v>5807</v>
      </c>
      <c r="N4157" t="s">
        <v>5806</v>
      </c>
      <c r="O4157" t="s">
        <v>5807</v>
      </c>
      <c r="P4157" t="s">
        <v>73</v>
      </c>
      <c r="Q4157" s="1">
        <v>6</v>
      </c>
      <c r="R4157" t="s">
        <v>46</v>
      </c>
      <c r="S4157" t="s">
        <v>247</v>
      </c>
      <c r="T4157" s="1">
        <v>2388.9699999999998</v>
      </c>
      <c r="U4157" t="s">
        <v>48</v>
      </c>
      <c r="V4157" t="s">
        <v>6872</v>
      </c>
      <c r="W4157" s="1">
        <v>1487.48</v>
      </c>
      <c r="X4157" t="s">
        <v>324</v>
      </c>
      <c r="Y4157" t="s">
        <v>904</v>
      </c>
      <c r="Z4157" s="1">
        <v>857</v>
      </c>
      <c r="AA4157" t="s">
        <v>51</v>
      </c>
      <c r="AB4157" s="1">
        <v>1025.8499999999999</v>
      </c>
      <c r="AC4157" t="s">
        <v>51</v>
      </c>
      <c r="AD4157" s="1">
        <v>7.79</v>
      </c>
      <c r="AE4157" t="s">
        <v>52</v>
      </c>
      <c r="AF4157">
        <f t="shared" si="128"/>
        <v>7.79</v>
      </c>
      <c r="AG4157" s="1">
        <v>7.79</v>
      </c>
      <c r="AH4157" t="s">
        <v>52</v>
      </c>
      <c r="AI4157" t="s">
        <v>6794</v>
      </c>
      <c r="AJ4157" t="s">
        <v>327</v>
      </c>
      <c r="AK4157" t="s">
        <v>328</v>
      </c>
      <c r="AL4157" t="str">
        <f t="shared" si="129"/>
        <v>HACHIOJIJPN</v>
      </c>
      <c r="AM4157">
        <f>IFERROR(INDEX([1]Sheet1!$I$2:$I$118, MATCH(AL4157, [1]Sheet1!$J$2:$J$118, 0)), "")</f>
        <v>9718.1337301617932</v>
      </c>
    </row>
    <row r="4158" spans="1:39" hidden="1">
      <c r="A4158" t="s">
        <v>21547</v>
      </c>
      <c r="B4158" t="s">
        <v>21548</v>
      </c>
      <c r="C4158" t="s">
        <v>21549</v>
      </c>
      <c r="D4158" t="s">
        <v>21550</v>
      </c>
      <c r="E4158" t="s">
        <v>291</v>
      </c>
      <c r="F4158" t="s">
        <v>285</v>
      </c>
      <c r="G4158" t="s">
        <v>41</v>
      </c>
      <c r="H4158" t="s">
        <v>42</v>
      </c>
      <c r="I4158" t="s">
        <v>261</v>
      </c>
      <c r="J4158" t="s">
        <v>42</v>
      </c>
      <c r="K4158" t="s">
        <v>15476</v>
      </c>
      <c r="L4158" t="s">
        <v>15475</v>
      </c>
      <c r="M4158" t="s">
        <v>15476</v>
      </c>
      <c r="N4158" t="s">
        <v>15475</v>
      </c>
      <c r="O4158" t="s">
        <v>15476</v>
      </c>
      <c r="P4158" t="s">
        <v>73</v>
      </c>
      <c r="Q4158" s="1">
        <v>8</v>
      </c>
      <c r="R4158" t="s">
        <v>46</v>
      </c>
      <c r="S4158" t="s">
        <v>74</v>
      </c>
      <c r="T4158" s="1">
        <v>2665.95</v>
      </c>
      <c r="U4158" t="s">
        <v>48</v>
      </c>
      <c r="V4158" t="s">
        <v>21551</v>
      </c>
      <c r="W4158" s="1">
        <v>1692.65</v>
      </c>
      <c r="X4158" t="s">
        <v>324</v>
      </c>
      <c r="Y4158" t="s">
        <v>821</v>
      </c>
      <c r="Z4158" s="1">
        <v>918</v>
      </c>
      <c r="AA4158" t="s">
        <v>51</v>
      </c>
      <c r="AB4158" s="1">
        <v>1025.8499999999999</v>
      </c>
      <c r="AC4158" t="s">
        <v>51</v>
      </c>
      <c r="AD4158" s="1">
        <v>7.79</v>
      </c>
      <c r="AE4158" t="s">
        <v>52</v>
      </c>
      <c r="AF4158">
        <f t="shared" si="128"/>
        <v>7.79</v>
      </c>
      <c r="AG4158" s="1">
        <v>7.79</v>
      </c>
      <c r="AH4158" t="s">
        <v>52</v>
      </c>
      <c r="AI4158" t="s">
        <v>326</v>
      </c>
      <c r="AJ4158" t="s">
        <v>327</v>
      </c>
      <c r="AK4158" t="s">
        <v>328</v>
      </c>
      <c r="AL4158" t="str">
        <f t="shared" si="129"/>
        <v>JAKARTA SELATANIDN</v>
      </c>
      <c r="AM4158">
        <f>IFERROR(INDEX([1]Sheet1!$I$2:$I$118, MATCH(AL4158, [1]Sheet1!$J$2:$J$118, 0)), "")</f>
        <v>11603.096096270159</v>
      </c>
    </row>
    <row r="4159" spans="1:39" hidden="1">
      <c r="A4159" t="s">
        <v>18051</v>
      </c>
      <c r="B4159" t="s">
        <v>18052</v>
      </c>
      <c r="C4159" t="s">
        <v>18053</v>
      </c>
      <c r="D4159" t="s">
        <v>18054</v>
      </c>
      <c r="E4159" t="s">
        <v>271</v>
      </c>
      <c r="F4159" t="s">
        <v>260</v>
      </c>
      <c r="G4159" t="s">
        <v>41</v>
      </c>
      <c r="H4159" t="s">
        <v>42</v>
      </c>
      <c r="I4159" t="s">
        <v>261</v>
      </c>
      <c r="J4159" t="s">
        <v>42</v>
      </c>
      <c r="K4159" t="s">
        <v>4923</v>
      </c>
      <c r="L4159" t="s">
        <v>15504</v>
      </c>
      <c r="M4159" t="s">
        <v>779</v>
      </c>
      <c r="N4159" t="s">
        <v>15504</v>
      </c>
      <c r="O4159" t="s">
        <v>779</v>
      </c>
      <c r="P4159" t="s">
        <v>45</v>
      </c>
      <c r="Q4159" s="1">
        <v>6</v>
      </c>
      <c r="R4159" s="1">
        <v>4</v>
      </c>
      <c r="S4159" t="s">
        <v>132</v>
      </c>
      <c r="T4159" s="1">
        <v>90</v>
      </c>
      <c r="U4159" t="s">
        <v>48</v>
      </c>
      <c r="V4159" t="s">
        <v>18055</v>
      </c>
      <c r="W4159" s="1">
        <v>90</v>
      </c>
      <c r="X4159" t="s">
        <v>50</v>
      </c>
      <c r="Y4159" t="s">
        <v>50</v>
      </c>
      <c r="Z4159" s="1">
        <v>4</v>
      </c>
      <c r="AA4159" t="s">
        <v>51</v>
      </c>
      <c r="AB4159" s="1">
        <v>27.74</v>
      </c>
      <c r="AC4159" t="s">
        <v>51</v>
      </c>
      <c r="AD4159" s="1">
        <v>0.17</v>
      </c>
      <c r="AE4159" t="s">
        <v>52</v>
      </c>
      <c r="AF4159">
        <f t="shared" si="128"/>
        <v>0.17</v>
      </c>
      <c r="AG4159" s="1">
        <v>0.17</v>
      </c>
      <c r="AH4159" t="s">
        <v>52</v>
      </c>
      <c r="AI4159" t="s">
        <v>719</v>
      </c>
      <c r="AJ4159" t="s">
        <v>135</v>
      </c>
      <c r="AK4159" t="s">
        <v>136</v>
      </c>
      <c r="AL4159" t="str">
        <f t="shared" si="129"/>
        <v>MUSKEGOUSA</v>
      </c>
      <c r="AM4159">
        <f>IFERROR(INDEX([1]Sheet1!$I$2:$I$118, MATCH(AL4159, [1]Sheet1!$J$2:$J$118, 0)), "")</f>
        <v>6599.4652299211511</v>
      </c>
    </row>
    <row r="4160" spans="1:39" hidden="1">
      <c r="A4160" t="s">
        <v>21610</v>
      </c>
      <c r="B4160" t="s">
        <v>21611</v>
      </c>
      <c r="C4160" t="s">
        <v>21612</v>
      </c>
      <c r="D4160" t="s">
        <v>21613</v>
      </c>
      <c r="E4160" t="s">
        <v>291</v>
      </c>
      <c r="F4160" t="s">
        <v>285</v>
      </c>
      <c r="G4160" t="s">
        <v>41</v>
      </c>
      <c r="H4160" t="s">
        <v>42</v>
      </c>
      <c r="I4160" t="s">
        <v>261</v>
      </c>
      <c r="J4160" t="s">
        <v>42</v>
      </c>
      <c r="K4160" t="s">
        <v>15476</v>
      </c>
      <c r="L4160" t="s">
        <v>15475</v>
      </c>
      <c r="M4160" t="s">
        <v>15476</v>
      </c>
      <c r="N4160" t="s">
        <v>15475</v>
      </c>
      <c r="O4160" t="s">
        <v>15476</v>
      </c>
      <c r="P4160" t="s">
        <v>73</v>
      </c>
      <c r="Q4160" s="1">
        <v>10</v>
      </c>
      <c r="R4160" t="s">
        <v>46</v>
      </c>
      <c r="S4160" t="s">
        <v>74</v>
      </c>
      <c r="T4160" s="1">
        <v>2665.95</v>
      </c>
      <c r="U4160" t="s">
        <v>48</v>
      </c>
      <c r="V4160" t="s">
        <v>21551</v>
      </c>
      <c r="W4160" s="1">
        <v>1692.65</v>
      </c>
      <c r="X4160" t="s">
        <v>324</v>
      </c>
      <c r="Y4160" t="s">
        <v>821</v>
      </c>
      <c r="Z4160" s="1">
        <v>921</v>
      </c>
      <c r="AA4160" t="s">
        <v>51</v>
      </c>
      <c r="AB4160" s="1">
        <v>1025.8499999999999</v>
      </c>
      <c r="AC4160" t="s">
        <v>51</v>
      </c>
      <c r="AD4160" s="1">
        <v>7.79</v>
      </c>
      <c r="AE4160" t="s">
        <v>52</v>
      </c>
      <c r="AF4160">
        <f t="shared" si="128"/>
        <v>7.79</v>
      </c>
      <c r="AG4160" s="1">
        <v>7.79</v>
      </c>
      <c r="AH4160" t="s">
        <v>52</v>
      </c>
      <c r="AI4160" t="s">
        <v>326</v>
      </c>
      <c r="AJ4160" t="s">
        <v>327</v>
      </c>
      <c r="AK4160" t="s">
        <v>328</v>
      </c>
      <c r="AL4160" t="str">
        <f t="shared" si="129"/>
        <v>JAKARTA SELATANIDN</v>
      </c>
      <c r="AM4160">
        <f>IFERROR(INDEX([1]Sheet1!$I$2:$I$118, MATCH(AL4160, [1]Sheet1!$J$2:$J$118, 0)), "")</f>
        <v>11603.096096270159</v>
      </c>
    </row>
    <row r="4161" spans="1:39" hidden="1">
      <c r="A4161" t="s">
        <v>15430</v>
      </c>
      <c r="B4161" t="s">
        <v>15431</v>
      </c>
      <c r="C4161" t="s">
        <v>15432</v>
      </c>
      <c r="D4161" t="s">
        <v>15433</v>
      </c>
      <c r="E4161" t="s">
        <v>291</v>
      </c>
      <c r="F4161" t="s">
        <v>285</v>
      </c>
      <c r="G4161" t="s">
        <v>41</v>
      </c>
      <c r="H4161" t="s">
        <v>42</v>
      </c>
      <c r="I4161" t="s">
        <v>261</v>
      </c>
      <c r="J4161" t="s">
        <v>42</v>
      </c>
      <c r="K4161" t="s">
        <v>15005</v>
      </c>
      <c r="L4161" t="s">
        <v>15006</v>
      </c>
      <c r="M4161" t="s">
        <v>4799</v>
      </c>
      <c r="N4161" t="s">
        <v>15152</v>
      </c>
      <c r="O4161" t="s">
        <v>4799</v>
      </c>
      <c r="P4161" t="s">
        <v>73</v>
      </c>
      <c r="Q4161" s="1">
        <v>8</v>
      </c>
      <c r="R4161" s="1">
        <v>9</v>
      </c>
      <c r="S4161" t="s">
        <v>167</v>
      </c>
      <c r="T4161" s="1">
        <v>3066.03</v>
      </c>
      <c r="U4161" t="s">
        <v>48</v>
      </c>
      <c r="V4161" t="s">
        <v>15424</v>
      </c>
      <c r="W4161" s="1">
        <v>2164.54</v>
      </c>
      <c r="X4161" t="s">
        <v>324</v>
      </c>
      <c r="Y4161" t="s">
        <v>904</v>
      </c>
      <c r="Z4161" s="1">
        <v>860</v>
      </c>
      <c r="AA4161" t="s">
        <v>51</v>
      </c>
      <c r="AB4161" s="1">
        <v>1025.8499999999999</v>
      </c>
      <c r="AC4161" t="s">
        <v>51</v>
      </c>
      <c r="AD4161" s="1">
        <v>7.79</v>
      </c>
      <c r="AE4161" t="s">
        <v>52</v>
      </c>
      <c r="AF4161">
        <f t="shared" si="128"/>
        <v>7.79</v>
      </c>
      <c r="AG4161" s="1">
        <v>7.79</v>
      </c>
      <c r="AH4161" t="s">
        <v>52</v>
      </c>
      <c r="AI4161" t="s">
        <v>4988</v>
      </c>
      <c r="AJ4161" t="s">
        <v>327</v>
      </c>
      <c r="AK4161" t="s">
        <v>328</v>
      </c>
      <c r="AL4161" t="str">
        <f t="shared" si="129"/>
        <v>SEONGNAMKOR</v>
      </c>
      <c r="AM4161">
        <f>IFERROR(INDEX([1]Sheet1!$I$2:$I$118, MATCH(AL4161, [1]Sheet1!$J$2:$J$118, 0)), "")</f>
        <v>9004.4219689316815</v>
      </c>
    </row>
    <row r="4162" spans="1:39" hidden="1">
      <c r="A4162" t="s">
        <v>25611</v>
      </c>
      <c r="B4162" t="s">
        <v>25612</v>
      </c>
      <c r="C4162" t="s">
        <v>25613</v>
      </c>
      <c r="D4162" t="s">
        <v>25614</v>
      </c>
      <c r="E4162" t="s">
        <v>291</v>
      </c>
      <c r="F4162" t="s">
        <v>285</v>
      </c>
      <c r="G4162" t="s">
        <v>41</v>
      </c>
      <c r="H4162" t="s">
        <v>42</v>
      </c>
      <c r="I4162" t="s">
        <v>261</v>
      </c>
      <c r="J4162" t="s">
        <v>42</v>
      </c>
      <c r="L4162" t="s">
        <v>696</v>
      </c>
      <c r="M4162" t="s">
        <v>686</v>
      </c>
      <c r="N4162" t="s">
        <v>14903</v>
      </c>
      <c r="O4162" t="s">
        <v>686</v>
      </c>
      <c r="P4162" t="s">
        <v>45</v>
      </c>
      <c r="Q4162" s="1">
        <v>6</v>
      </c>
      <c r="R4162" s="1">
        <v>5</v>
      </c>
      <c r="S4162" t="s">
        <v>687</v>
      </c>
      <c r="T4162" s="1">
        <v>196.92</v>
      </c>
      <c r="U4162" t="s">
        <v>48</v>
      </c>
      <c r="V4162" t="s">
        <v>21730</v>
      </c>
      <c r="W4162" s="1">
        <v>196.92</v>
      </c>
      <c r="X4162" t="s">
        <v>50</v>
      </c>
      <c r="Y4162" t="s">
        <v>50</v>
      </c>
      <c r="Z4162" s="1">
        <v>66</v>
      </c>
      <c r="AA4162" t="s">
        <v>51</v>
      </c>
      <c r="AB4162" s="1">
        <v>297.60000000000002</v>
      </c>
      <c r="AC4162" t="s">
        <v>51</v>
      </c>
      <c r="AD4162" s="1">
        <v>1.19</v>
      </c>
      <c r="AE4162" t="s">
        <v>52</v>
      </c>
      <c r="AF4162">
        <f t="shared" ref="AF4162:AF4225" si="130">IF(AH4162="CMQ", AG4162/1000000, IF(AH4162="FTQ", AG4162*0.0283168, AG4162))</f>
        <v>1.19</v>
      </c>
      <c r="AG4162" s="1">
        <v>1.19</v>
      </c>
      <c r="AH4162" t="s">
        <v>52</v>
      </c>
      <c r="AI4162" t="s">
        <v>689</v>
      </c>
      <c r="AJ4162" t="s">
        <v>690</v>
      </c>
      <c r="AK4162" t="s">
        <v>691</v>
      </c>
      <c r="AL4162" t="str">
        <f t="shared" ref="AL4162:AL4225" si="131">N4162 &amp; O4162</f>
        <v>COSLADAESP</v>
      </c>
      <c r="AM4162">
        <f>IFERROR(INDEX([1]Sheet1!$I$2:$I$118, MATCH(AL4162, [1]Sheet1!$J$2:$J$118, 0)), "")</f>
        <v>5886.2820473497222</v>
      </c>
    </row>
    <row r="4163" spans="1:39" hidden="1">
      <c r="A4163" t="s">
        <v>13982</v>
      </c>
      <c r="B4163" t="s">
        <v>13983</v>
      </c>
      <c r="C4163" t="s">
        <v>13984</v>
      </c>
      <c r="D4163" t="s">
        <v>13985</v>
      </c>
      <c r="E4163" t="s">
        <v>102</v>
      </c>
      <c r="F4163" t="s">
        <v>40</v>
      </c>
      <c r="G4163" t="s">
        <v>41</v>
      </c>
      <c r="H4163" t="s">
        <v>42</v>
      </c>
      <c r="I4163" t="s">
        <v>41</v>
      </c>
      <c r="J4163" t="s">
        <v>42</v>
      </c>
      <c r="K4163" t="s">
        <v>4459</v>
      </c>
      <c r="L4163" t="s">
        <v>4460</v>
      </c>
      <c r="M4163" t="s">
        <v>1145</v>
      </c>
      <c r="N4163" t="s">
        <v>4460</v>
      </c>
      <c r="O4163" t="s">
        <v>1145</v>
      </c>
      <c r="P4163" t="s">
        <v>45</v>
      </c>
      <c r="Q4163" s="1">
        <v>7</v>
      </c>
      <c r="R4163" t="s">
        <v>46</v>
      </c>
      <c r="S4163" t="s">
        <v>132</v>
      </c>
      <c r="T4163" s="1">
        <v>33.479999999999997</v>
      </c>
      <c r="U4163" t="s">
        <v>48</v>
      </c>
      <c r="V4163" t="s">
        <v>13974</v>
      </c>
      <c r="W4163" s="1">
        <v>33.479999999999997</v>
      </c>
      <c r="X4163" t="s">
        <v>50</v>
      </c>
      <c r="Y4163" t="s">
        <v>50</v>
      </c>
      <c r="Z4163" s="1">
        <v>2</v>
      </c>
      <c r="AA4163" t="s">
        <v>51</v>
      </c>
      <c r="AB4163" s="1">
        <v>4.4800000000000004</v>
      </c>
      <c r="AC4163" t="s">
        <v>51</v>
      </c>
      <c r="AD4163" s="1">
        <v>0.03</v>
      </c>
      <c r="AE4163" t="s">
        <v>52</v>
      </c>
      <c r="AF4163">
        <f t="shared" si="130"/>
        <v>0.03</v>
      </c>
      <c r="AG4163" s="1">
        <v>0.03</v>
      </c>
      <c r="AH4163" t="s">
        <v>52</v>
      </c>
      <c r="AI4163" t="s">
        <v>719</v>
      </c>
      <c r="AJ4163" t="s">
        <v>135</v>
      </c>
      <c r="AK4163" t="s">
        <v>136</v>
      </c>
      <c r="AL4163" t="str">
        <f t="shared" si="131"/>
        <v>SHANGHAICHN</v>
      </c>
      <c r="AM4163">
        <f>IFERROR(INDEX([1]Sheet1!$I$2:$I$118, MATCH(AL4163, [1]Sheet1!$J$2:$J$118, 0)), "")</f>
        <v>9467.7730778277528</v>
      </c>
    </row>
    <row r="4164" spans="1:39" hidden="1">
      <c r="A4164" t="s">
        <v>23005</v>
      </c>
      <c r="B4164" t="s">
        <v>23006</v>
      </c>
      <c r="C4164" t="s">
        <v>23007</v>
      </c>
      <c r="D4164" t="s">
        <v>23008</v>
      </c>
      <c r="E4164" t="s">
        <v>291</v>
      </c>
      <c r="F4164" t="s">
        <v>285</v>
      </c>
      <c r="G4164" t="s">
        <v>41</v>
      </c>
      <c r="H4164" t="s">
        <v>42</v>
      </c>
      <c r="I4164" t="s">
        <v>261</v>
      </c>
      <c r="J4164" t="s">
        <v>42</v>
      </c>
      <c r="K4164" t="s">
        <v>22143</v>
      </c>
      <c r="L4164" t="s">
        <v>3129</v>
      </c>
      <c r="M4164" t="s">
        <v>3130</v>
      </c>
      <c r="N4164" t="s">
        <v>3129</v>
      </c>
      <c r="O4164" t="s">
        <v>3130</v>
      </c>
      <c r="P4164" t="s">
        <v>73</v>
      </c>
      <c r="Q4164" s="1">
        <v>8</v>
      </c>
      <c r="R4164" s="1">
        <v>12</v>
      </c>
      <c r="S4164" t="s">
        <v>47</v>
      </c>
      <c r="T4164" s="1">
        <v>2183.8000000000002</v>
      </c>
      <c r="U4164" t="s">
        <v>48</v>
      </c>
      <c r="V4164" t="s">
        <v>23009</v>
      </c>
      <c r="W4164" s="1">
        <v>1282.31</v>
      </c>
      <c r="X4164" t="s">
        <v>324</v>
      </c>
      <c r="Y4164" t="s">
        <v>904</v>
      </c>
      <c r="Z4164" s="1">
        <v>869</v>
      </c>
      <c r="AA4164" t="s">
        <v>51</v>
      </c>
      <c r="AB4164" s="1">
        <v>1025.8499999999999</v>
      </c>
      <c r="AC4164" t="s">
        <v>51</v>
      </c>
      <c r="AD4164" s="1">
        <v>7.79</v>
      </c>
      <c r="AE4164" t="s">
        <v>52</v>
      </c>
      <c r="AF4164">
        <f t="shared" si="130"/>
        <v>7.79</v>
      </c>
      <c r="AG4164" s="1">
        <v>7.79</v>
      </c>
      <c r="AH4164" t="s">
        <v>52</v>
      </c>
      <c r="AI4164" t="s">
        <v>782</v>
      </c>
      <c r="AJ4164" t="s">
        <v>327</v>
      </c>
      <c r="AK4164" t="s">
        <v>328</v>
      </c>
      <c r="AL4164" t="str">
        <f t="shared" si="131"/>
        <v>BANGALOREIND</v>
      </c>
      <c r="AM4164">
        <f>IFERROR(INDEX([1]Sheet1!$I$2:$I$118, MATCH(AL4164, [1]Sheet1!$J$2:$J$118, 0)), "")</f>
        <v>7874.5177043300409</v>
      </c>
    </row>
    <row r="4165" spans="1:39" hidden="1">
      <c r="A4165" t="s">
        <v>18712</v>
      </c>
      <c r="B4165" t="s">
        <v>18713</v>
      </c>
      <c r="C4165" t="s">
        <v>18714</v>
      </c>
      <c r="D4165" t="s">
        <v>18715</v>
      </c>
      <c r="E4165" t="s">
        <v>291</v>
      </c>
      <c r="F4165" t="s">
        <v>285</v>
      </c>
      <c r="G4165" t="s">
        <v>41</v>
      </c>
      <c r="H4165" t="s">
        <v>42</v>
      </c>
      <c r="I4165" t="s">
        <v>261</v>
      </c>
      <c r="J4165" t="s">
        <v>42</v>
      </c>
      <c r="K4165" t="s">
        <v>4923</v>
      </c>
      <c r="L4165" t="s">
        <v>15504</v>
      </c>
      <c r="M4165" t="s">
        <v>779</v>
      </c>
      <c r="N4165" t="s">
        <v>15504</v>
      </c>
      <c r="O4165" t="s">
        <v>779</v>
      </c>
      <c r="P4165" t="s">
        <v>73</v>
      </c>
      <c r="Q4165" s="1">
        <v>10</v>
      </c>
      <c r="R4165" s="1">
        <v>4</v>
      </c>
      <c r="S4165" t="s">
        <v>47</v>
      </c>
      <c r="T4165" s="1">
        <v>2286.39</v>
      </c>
      <c r="U4165" t="s">
        <v>48</v>
      </c>
      <c r="V4165" t="s">
        <v>18252</v>
      </c>
      <c r="W4165" s="1">
        <v>1384.9</v>
      </c>
      <c r="X4165" t="s">
        <v>324</v>
      </c>
      <c r="Y4165" t="s">
        <v>904</v>
      </c>
      <c r="Z4165" s="1">
        <v>766</v>
      </c>
      <c r="AA4165" t="s">
        <v>51</v>
      </c>
      <c r="AB4165" s="1">
        <v>1025.8499999999999</v>
      </c>
      <c r="AC4165" t="s">
        <v>51</v>
      </c>
      <c r="AD4165" s="1">
        <v>7.79</v>
      </c>
      <c r="AE4165" t="s">
        <v>52</v>
      </c>
      <c r="AF4165">
        <f t="shared" si="130"/>
        <v>7.79</v>
      </c>
      <c r="AG4165" s="1">
        <v>7.79</v>
      </c>
      <c r="AH4165" t="s">
        <v>52</v>
      </c>
      <c r="AI4165" t="s">
        <v>782</v>
      </c>
      <c r="AJ4165" t="s">
        <v>327</v>
      </c>
      <c r="AK4165" t="s">
        <v>328</v>
      </c>
      <c r="AL4165" t="str">
        <f t="shared" si="131"/>
        <v>MUSKEGOUSA</v>
      </c>
      <c r="AM4165">
        <f>IFERROR(INDEX([1]Sheet1!$I$2:$I$118, MATCH(AL4165, [1]Sheet1!$J$2:$J$118, 0)), "")</f>
        <v>6599.4652299211511</v>
      </c>
    </row>
    <row r="4166" spans="1:39" hidden="1">
      <c r="A4166" t="s">
        <v>3106</v>
      </c>
      <c r="C4166" t="s">
        <v>3107</v>
      </c>
      <c r="D4166" t="s">
        <v>3108</v>
      </c>
      <c r="E4166" t="s">
        <v>271</v>
      </c>
      <c r="F4166" t="s">
        <v>285</v>
      </c>
      <c r="G4166" t="s">
        <v>41</v>
      </c>
      <c r="H4166" t="s">
        <v>42</v>
      </c>
      <c r="I4166" t="s">
        <v>261</v>
      </c>
      <c r="J4166" t="s">
        <v>42</v>
      </c>
      <c r="K4166" t="s">
        <v>2151</v>
      </c>
      <c r="L4166" t="s">
        <v>2152</v>
      </c>
      <c r="M4166" t="s">
        <v>2153</v>
      </c>
      <c r="N4166" t="s">
        <v>2152</v>
      </c>
      <c r="O4166" t="s">
        <v>2153</v>
      </c>
      <c r="P4166" t="s">
        <v>73</v>
      </c>
      <c r="Q4166" s="1">
        <v>10</v>
      </c>
      <c r="R4166" t="s">
        <v>46</v>
      </c>
      <c r="S4166" t="s">
        <v>348</v>
      </c>
      <c r="T4166" s="1">
        <v>1619.58</v>
      </c>
      <c r="U4166" t="s">
        <v>48</v>
      </c>
      <c r="V4166" t="s">
        <v>2977</v>
      </c>
      <c r="W4166" s="1">
        <v>718.09</v>
      </c>
      <c r="X4166" t="s">
        <v>324</v>
      </c>
      <c r="Y4166" t="s">
        <v>904</v>
      </c>
      <c r="Z4166" s="1">
        <v>911</v>
      </c>
      <c r="AA4166" t="s">
        <v>51</v>
      </c>
      <c r="AB4166" s="1">
        <v>1025.8499999999999</v>
      </c>
      <c r="AC4166" t="s">
        <v>51</v>
      </c>
      <c r="AD4166" s="1">
        <v>7.79</v>
      </c>
      <c r="AE4166" t="s">
        <v>52</v>
      </c>
      <c r="AF4166">
        <f t="shared" si="130"/>
        <v>7.79</v>
      </c>
      <c r="AG4166" s="1">
        <v>7.79</v>
      </c>
      <c r="AH4166" t="s">
        <v>52</v>
      </c>
      <c r="AI4166" t="s">
        <v>1139</v>
      </c>
      <c r="AJ4166" t="s">
        <v>327</v>
      </c>
      <c r="AK4166" t="s">
        <v>328</v>
      </c>
      <c r="AL4166" t="str">
        <f t="shared" si="131"/>
        <v>DUBAIARE</v>
      </c>
      <c r="AM4166">
        <f>IFERROR(INDEX([1]Sheet1!$I$2:$I$118, MATCH(AL4166, [1]Sheet1!$J$2:$J$118, 0)), "")</f>
        <v>5269.5437712730181</v>
      </c>
    </row>
    <row r="4167" spans="1:39" hidden="1">
      <c r="A4167" t="s">
        <v>18249</v>
      </c>
      <c r="C4167" t="s">
        <v>18250</v>
      </c>
      <c r="D4167" t="s">
        <v>18251</v>
      </c>
      <c r="E4167" t="s">
        <v>291</v>
      </c>
      <c r="F4167" t="s">
        <v>285</v>
      </c>
      <c r="G4167" t="s">
        <v>41</v>
      </c>
      <c r="H4167" t="s">
        <v>42</v>
      </c>
      <c r="I4167" t="s">
        <v>261</v>
      </c>
      <c r="J4167" t="s">
        <v>42</v>
      </c>
      <c r="K4167" t="s">
        <v>4923</v>
      </c>
      <c r="L4167" t="s">
        <v>15504</v>
      </c>
      <c r="M4167" t="s">
        <v>779</v>
      </c>
      <c r="N4167" t="s">
        <v>15504</v>
      </c>
      <c r="O4167" t="s">
        <v>779</v>
      </c>
      <c r="P4167" t="s">
        <v>73</v>
      </c>
      <c r="Q4167" s="1">
        <v>8</v>
      </c>
      <c r="R4167" s="1">
        <v>16</v>
      </c>
      <c r="S4167" t="s">
        <v>47</v>
      </c>
      <c r="T4167" s="1">
        <v>2358.1999999999998</v>
      </c>
      <c r="U4167" t="s">
        <v>48</v>
      </c>
      <c r="V4167" t="s">
        <v>18252</v>
      </c>
      <c r="W4167" s="1">
        <v>1384.9</v>
      </c>
      <c r="X4167" t="s">
        <v>324</v>
      </c>
      <c r="Y4167" t="s">
        <v>821</v>
      </c>
      <c r="Z4167" s="1">
        <v>796</v>
      </c>
      <c r="AA4167" t="s">
        <v>51</v>
      </c>
      <c r="AB4167" s="1">
        <v>1025.8499999999999</v>
      </c>
      <c r="AC4167" t="s">
        <v>51</v>
      </c>
      <c r="AD4167" s="1">
        <v>7.79</v>
      </c>
      <c r="AE4167" t="s">
        <v>52</v>
      </c>
      <c r="AF4167">
        <f t="shared" si="130"/>
        <v>7.79</v>
      </c>
      <c r="AG4167" s="1">
        <v>7.79</v>
      </c>
      <c r="AH4167" t="s">
        <v>52</v>
      </c>
      <c r="AI4167" t="s">
        <v>782</v>
      </c>
      <c r="AJ4167" t="s">
        <v>327</v>
      </c>
      <c r="AK4167" t="s">
        <v>328</v>
      </c>
      <c r="AL4167" t="str">
        <f t="shared" si="131"/>
        <v>MUSKEGOUSA</v>
      </c>
      <c r="AM4167">
        <f>IFERROR(INDEX([1]Sheet1!$I$2:$I$118, MATCH(AL4167, [1]Sheet1!$J$2:$J$118, 0)), "")</f>
        <v>6599.4652299211511</v>
      </c>
    </row>
    <row r="4168" spans="1:39" hidden="1">
      <c r="A4168" t="s">
        <v>18262</v>
      </c>
      <c r="C4168" t="s">
        <v>18263</v>
      </c>
      <c r="D4168" t="s">
        <v>18264</v>
      </c>
      <c r="E4168" t="s">
        <v>291</v>
      </c>
      <c r="F4168" t="s">
        <v>285</v>
      </c>
      <c r="G4168" t="s">
        <v>41</v>
      </c>
      <c r="H4168" t="s">
        <v>42</v>
      </c>
      <c r="I4168" t="s">
        <v>261</v>
      </c>
      <c r="J4168" t="s">
        <v>42</v>
      </c>
      <c r="K4168" t="s">
        <v>4923</v>
      </c>
      <c r="L4168" t="s">
        <v>15504</v>
      </c>
      <c r="M4168" t="s">
        <v>779</v>
      </c>
      <c r="N4168" t="s">
        <v>15504</v>
      </c>
      <c r="O4168" t="s">
        <v>779</v>
      </c>
      <c r="P4168" t="s">
        <v>73</v>
      </c>
      <c r="Q4168" s="1">
        <v>6</v>
      </c>
      <c r="R4168" s="1">
        <v>12</v>
      </c>
      <c r="S4168" t="s">
        <v>47</v>
      </c>
      <c r="T4168" s="1">
        <v>3832.06</v>
      </c>
      <c r="U4168" t="s">
        <v>48</v>
      </c>
      <c r="V4168" t="s">
        <v>848</v>
      </c>
      <c r="W4168" s="1">
        <v>2848.5</v>
      </c>
      <c r="X4168" t="s">
        <v>324</v>
      </c>
      <c r="Y4168" t="s">
        <v>985</v>
      </c>
      <c r="Z4168" s="1">
        <v>798</v>
      </c>
      <c r="AA4168" t="s">
        <v>51</v>
      </c>
      <c r="AB4168" s="1">
        <v>1025.8499999999999</v>
      </c>
      <c r="AC4168" t="s">
        <v>51</v>
      </c>
      <c r="AD4168" s="1">
        <v>7.79</v>
      </c>
      <c r="AE4168" t="s">
        <v>52</v>
      </c>
      <c r="AF4168">
        <f t="shared" si="130"/>
        <v>7.79</v>
      </c>
      <c r="AG4168" s="1">
        <v>7.79</v>
      </c>
      <c r="AH4168" t="s">
        <v>52</v>
      </c>
      <c r="AI4168" t="s">
        <v>804</v>
      </c>
      <c r="AJ4168" t="s">
        <v>327</v>
      </c>
      <c r="AK4168" t="s">
        <v>328</v>
      </c>
      <c r="AL4168" t="str">
        <f t="shared" si="131"/>
        <v>MUSKEGOUSA</v>
      </c>
      <c r="AM4168">
        <f>IFERROR(INDEX([1]Sheet1!$I$2:$I$118, MATCH(AL4168, [1]Sheet1!$J$2:$J$118, 0)), "")</f>
        <v>6599.4652299211511</v>
      </c>
    </row>
    <row r="4169" spans="1:39" hidden="1">
      <c r="A4169" t="s">
        <v>23914</v>
      </c>
      <c r="B4169" t="s">
        <v>23915</v>
      </c>
      <c r="C4169" t="s">
        <v>23916</v>
      </c>
      <c r="D4169" t="s">
        <v>23917</v>
      </c>
      <c r="E4169" t="s">
        <v>88</v>
      </c>
      <c r="F4169" t="s">
        <v>40</v>
      </c>
      <c r="G4169" t="s">
        <v>41</v>
      </c>
      <c r="H4169" t="s">
        <v>42</v>
      </c>
      <c r="I4169" t="s">
        <v>41</v>
      </c>
      <c r="J4169" t="s">
        <v>42</v>
      </c>
      <c r="K4169" t="s">
        <v>23299</v>
      </c>
      <c r="L4169" t="s">
        <v>4813</v>
      </c>
      <c r="M4169" t="s">
        <v>4814</v>
      </c>
      <c r="N4169" t="s">
        <v>4813</v>
      </c>
      <c r="O4169" t="s">
        <v>4814</v>
      </c>
      <c r="P4169" t="s">
        <v>45</v>
      </c>
      <c r="Q4169" s="1">
        <v>1</v>
      </c>
      <c r="R4169" s="1">
        <v>2</v>
      </c>
      <c r="S4169" t="s">
        <v>132</v>
      </c>
      <c r="T4169" s="1">
        <v>333.01</v>
      </c>
      <c r="U4169" t="s">
        <v>48</v>
      </c>
      <c r="V4169" t="s">
        <v>23918</v>
      </c>
      <c r="W4169" s="1">
        <v>333.01</v>
      </c>
      <c r="X4169" t="s">
        <v>50</v>
      </c>
      <c r="Y4169" t="s">
        <v>50</v>
      </c>
      <c r="Z4169" s="1">
        <v>49</v>
      </c>
      <c r="AA4169" t="s">
        <v>51</v>
      </c>
      <c r="AB4169" s="1">
        <v>161.9</v>
      </c>
      <c r="AC4169" t="s">
        <v>51</v>
      </c>
      <c r="AD4169" s="1">
        <v>0.98</v>
      </c>
      <c r="AE4169" t="s">
        <v>52</v>
      </c>
      <c r="AF4169">
        <f t="shared" si="130"/>
        <v>0.98</v>
      </c>
      <c r="AG4169" s="1">
        <v>0.98</v>
      </c>
      <c r="AH4169" t="s">
        <v>52</v>
      </c>
      <c r="AI4169" t="s">
        <v>639</v>
      </c>
      <c r="AJ4169" t="s">
        <v>135</v>
      </c>
      <c r="AK4169" t="s">
        <v>136</v>
      </c>
      <c r="AL4169" t="str">
        <f t="shared" si="131"/>
        <v>RAUNHEIMDEU</v>
      </c>
      <c r="AM4169">
        <f>IFERROR(INDEX([1]Sheet1!$I$2:$I$118, MATCH(AL4169, [1]Sheet1!$J$2:$J$118, 0)), "")</f>
        <v>477.69917125845029</v>
      </c>
    </row>
    <row r="4170" spans="1:39" hidden="1">
      <c r="A4170" t="s">
        <v>18303</v>
      </c>
      <c r="C4170" t="s">
        <v>18304</v>
      </c>
      <c r="D4170" t="s">
        <v>18305</v>
      </c>
      <c r="E4170" t="s">
        <v>291</v>
      </c>
      <c r="F4170" t="s">
        <v>285</v>
      </c>
      <c r="G4170" t="s">
        <v>41</v>
      </c>
      <c r="H4170" t="s">
        <v>42</v>
      </c>
      <c r="I4170" t="s">
        <v>261</v>
      </c>
      <c r="J4170" t="s">
        <v>42</v>
      </c>
      <c r="K4170" t="s">
        <v>4923</v>
      </c>
      <c r="L4170" t="s">
        <v>15504</v>
      </c>
      <c r="M4170" t="s">
        <v>779</v>
      </c>
      <c r="N4170" t="s">
        <v>15504</v>
      </c>
      <c r="O4170" t="s">
        <v>779</v>
      </c>
      <c r="P4170" t="s">
        <v>73</v>
      </c>
      <c r="Q4170" s="1">
        <v>10</v>
      </c>
      <c r="R4170" s="1">
        <v>11</v>
      </c>
      <c r="S4170" t="s">
        <v>47</v>
      </c>
      <c r="T4170" s="1">
        <v>1393.9</v>
      </c>
      <c r="U4170" t="s">
        <v>48</v>
      </c>
      <c r="V4170" t="s">
        <v>18252</v>
      </c>
      <c r="W4170" s="1">
        <v>1384.9</v>
      </c>
      <c r="X4170" t="s">
        <v>324</v>
      </c>
      <c r="Y4170" t="s">
        <v>50</v>
      </c>
      <c r="Z4170" s="1">
        <v>795</v>
      </c>
      <c r="AA4170" t="s">
        <v>51</v>
      </c>
      <c r="AB4170" s="1">
        <v>1025.8499999999999</v>
      </c>
      <c r="AC4170" t="s">
        <v>51</v>
      </c>
      <c r="AD4170" s="1">
        <v>7.79</v>
      </c>
      <c r="AE4170" t="s">
        <v>52</v>
      </c>
      <c r="AF4170">
        <f t="shared" si="130"/>
        <v>7.79</v>
      </c>
      <c r="AG4170" s="1">
        <v>7.79</v>
      </c>
      <c r="AH4170" t="s">
        <v>52</v>
      </c>
      <c r="AI4170" t="s">
        <v>782</v>
      </c>
      <c r="AJ4170" t="s">
        <v>327</v>
      </c>
      <c r="AK4170" t="s">
        <v>328</v>
      </c>
      <c r="AL4170" t="str">
        <f t="shared" si="131"/>
        <v>MUSKEGOUSA</v>
      </c>
      <c r="AM4170">
        <f>IFERROR(INDEX([1]Sheet1!$I$2:$I$118, MATCH(AL4170, [1]Sheet1!$J$2:$J$118, 0)), "")</f>
        <v>6599.4652299211511</v>
      </c>
    </row>
    <row r="4171" spans="1:39" hidden="1">
      <c r="A4171" t="s">
        <v>18306</v>
      </c>
      <c r="C4171" t="s">
        <v>18307</v>
      </c>
      <c r="D4171" t="s">
        <v>18308</v>
      </c>
      <c r="E4171" t="s">
        <v>291</v>
      </c>
      <c r="F4171" t="s">
        <v>285</v>
      </c>
      <c r="G4171" t="s">
        <v>41</v>
      </c>
      <c r="H4171" t="s">
        <v>42</v>
      </c>
      <c r="I4171" t="s">
        <v>41</v>
      </c>
      <c r="J4171" t="s">
        <v>42</v>
      </c>
      <c r="K4171" t="s">
        <v>4923</v>
      </c>
      <c r="L4171" t="s">
        <v>15504</v>
      </c>
      <c r="M4171" t="s">
        <v>779</v>
      </c>
      <c r="N4171" t="s">
        <v>15504</v>
      </c>
      <c r="O4171" t="s">
        <v>779</v>
      </c>
      <c r="P4171" t="s">
        <v>73</v>
      </c>
      <c r="Q4171" s="1">
        <v>10</v>
      </c>
      <c r="R4171" s="1">
        <v>14</v>
      </c>
      <c r="S4171" t="s">
        <v>47</v>
      </c>
      <c r="T4171" s="1">
        <v>1393.9</v>
      </c>
      <c r="U4171" t="s">
        <v>48</v>
      </c>
      <c r="V4171" t="s">
        <v>18252</v>
      </c>
      <c r="W4171" s="1">
        <v>1384.9</v>
      </c>
      <c r="X4171" t="s">
        <v>324</v>
      </c>
      <c r="Y4171" t="s">
        <v>50</v>
      </c>
      <c r="Z4171" s="1">
        <v>795</v>
      </c>
      <c r="AA4171" t="s">
        <v>51</v>
      </c>
      <c r="AB4171" s="1">
        <v>1025.8499999999999</v>
      </c>
      <c r="AC4171" t="s">
        <v>51</v>
      </c>
      <c r="AD4171" s="1">
        <v>7.79</v>
      </c>
      <c r="AE4171" t="s">
        <v>52</v>
      </c>
      <c r="AF4171">
        <f t="shared" si="130"/>
        <v>7.79</v>
      </c>
      <c r="AG4171" s="1">
        <v>7.79</v>
      </c>
      <c r="AH4171" t="s">
        <v>52</v>
      </c>
      <c r="AI4171" t="s">
        <v>782</v>
      </c>
      <c r="AJ4171" t="s">
        <v>327</v>
      </c>
      <c r="AK4171" t="s">
        <v>328</v>
      </c>
      <c r="AL4171" t="str">
        <f t="shared" si="131"/>
        <v>MUSKEGOUSA</v>
      </c>
      <c r="AM4171">
        <f>IFERROR(INDEX([1]Sheet1!$I$2:$I$118, MATCH(AL4171, [1]Sheet1!$J$2:$J$118, 0)), "")</f>
        <v>6599.4652299211511</v>
      </c>
    </row>
    <row r="4172" spans="1:39" hidden="1">
      <c r="A4172" t="s">
        <v>3757</v>
      </c>
      <c r="B4172" t="s">
        <v>3758</v>
      </c>
      <c r="C4172" t="s">
        <v>3759</v>
      </c>
      <c r="D4172" t="s">
        <v>3760</v>
      </c>
      <c r="E4172" t="s">
        <v>291</v>
      </c>
      <c r="F4172" t="s">
        <v>285</v>
      </c>
      <c r="G4172" t="s">
        <v>41</v>
      </c>
      <c r="H4172" t="s">
        <v>42</v>
      </c>
      <c r="I4172" t="s">
        <v>261</v>
      </c>
      <c r="J4172" t="s">
        <v>42</v>
      </c>
      <c r="K4172" t="s">
        <v>296</v>
      </c>
      <c r="L4172" t="s">
        <v>3387</v>
      </c>
      <c r="M4172" t="s">
        <v>296</v>
      </c>
      <c r="N4172" t="s">
        <v>3387</v>
      </c>
      <c r="O4172" t="s">
        <v>296</v>
      </c>
      <c r="P4172" t="s">
        <v>45</v>
      </c>
      <c r="Q4172" s="1">
        <v>11</v>
      </c>
      <c r="R4172" t="s">
        <v>46</v>
      </c>
      <c r="S4172" t="s">
        <v>132</v>
      </c>
      <c r="T4172" s="1">
        <v>441.59</v>
      </c>
      <c r="U4172" t="s">
        <v>48</v>
      </c>
      <c r="V4172" t="s">
        <v>3761</v>
      </c>
      <c r="W4172" s="1">
        <v>441.59</v>
      </c>
      <c r="X4172" t="s">
        <v>50</v>
      </c>
      <c r="Y4172" t="s">
        <v>50</v>
      </c>
      <c r="Z4172" s="1">
        <v>30</v>
      </c>
      <c r="AA4172" t="s">
        <v>51</v>
      </c>
      <c r="AB4172" s="1">
        <v>57.37</v>
      </c>
      <c r="AC4172" t="s">
        <v>51</v>
      </c>
      <c r="AD4172" s="1">
        <v>0.35</v>
      </c>
      <c r="AE4172" t="s">
        <v>52</v>
      </c>
      <c r="AF4172">
        <f t="shared" si="130"/>
        <v>0.35</v>
      </c>
      <c r="AG4172" s="1">
        <v>0.35</v>
      </c>
      <c r="AH4172" t="s">
        <v>52</v>
      </c>
      <c r="AI4172" t="s">
        <v>639</v>
      </c>
      <c r="AJ4172" t="s">
        <v>135</v>
      </c>
      <c r="AK4172" t="s">
        <v>136</v>
      </c>
      <c r="AL4172" t="str">
        <f t="shared" si="131"/>
        <v>EASTERN CREEKAUS</v>
      </c>
      <c r="AM4172">
        <f>IFERROR(INDEX([1]Sheet1!$I$2:$I$118, MATCH(AL4172, [1]Sheet1!$J$2:$J$118, 0)), "")</f>
        <v>8189.4485045765996</v>
      </c>
    </row>
    <row r="4173" spans="1:39" hidden="1">
      <c r="A4173" t="s">
        <v>3821</v>
      </c>
      <c r="B4173" t="s">
        <v>3758</v>
      </c>
      <c r="C4173" t="s">
        <v>3822</v>
      </c>
      <c r="D4173" t="s">
        <v>3823</v>
      </c>
      <c r="E4173" t="s">
        <v>291</v>
      </c>
      <c r="F4173" t="s">
        <v>285</v>
      </c>
      <c r="G4173" t="s">
        <v>41</v>
      </c>
      <c r="H4173" t="s">
        <v>42</v>
      </c>
      <c r="I4173" t="s">
        <v>261</v>
      </c>
      <c r="J4173" t="s">
        <v>42</v>
      </c>
      <c r="K4173" t="s">
        <v>296</v>
      </c>
      <c r="L4173" t="s">
        <v>3387</v>
      </c>
      <c r="M4173" t="s">
        <v>296</v>
      </c>
      <c r="N4173" t="s">
        <v>3387</v>
      </c>
      <c r="O4173" t="s">
        <v>296</v>
      </c>
      <c r="P4173" t="s">
        <v>45</v>
      </c>
      <c r="Q4173" s="1">
        <v>6</v>
      </c>
      <c r="R4173" s="1">
        <v>4</v>
      </c>
      <c r="S4173" t="s">
        <v>132</v>
      </c>
      <c r="T4173" s="1">
        <v>47.98</v>
      </c>
      <c r="U4173" t="s">
        <v>48</v>
      </c>
      <c r="V4173" t="s">
        <v>3824</v>
      </c>
      <c r="W4173" s="1">
        <v>47.98</v>
      </c>
      <c r="X4173" t="s">
        <v>50</v>
      </c>
      <c r="Y4173" t="s">
        <v>50</v>
      </c>
      <c r="Z4173" s="1">
        <v>1</v>
      </c>
      <c r="AA4173" t="s">
        <v>51</v>
      </c>
      <c r="AB4173" s="1">
        <v>2.74</v>
      </c>
      <c r="AC4173" t="s">
        <v>51</v>
      </c>
      <c r="AD4173" s="1">
        <v>0.02</v>
      </c>
      <c r="AE4173" t="s">
        <v>52</v>
      </c>
      <c r="AF4173">
        <f t="shared" si="130"/>
        <v>0.02</v>
      </c>
      <c r="AG4173" s="1">
        <v>0.02</v>
      </c>
      <c r="AH4173" t="s">
        <v>52</v>
      </c>
      <c r="AI4173" t="s">
        <v>134</v>
      </c>
      <c r="AJ4173" t="s">
        <v>135</v>
      </c>
      <c r="AK4173" t="s">
        <v>136</v>
      </c>
      <c r="AL4173" t="str">
        <f t="shared" si="131"/>
        <v>EASTERN CREEKAUS</v>
      </c>
      <c r="AM4173">
        <f>IFERROR(INDEX([1]Sheet1!$I$2:$I$118, MATCH(AL4173, [1]Sheet1!$J$2:$J$118, 0)), "")</f>
        <v>8189.4485045765996</v>
      </c>
    </row>
    <row r="4174" spans="1:39" hidden="1">
      <c r="A4174" t="s">
        <v>18310</v>
      </c>
      <c r="C4174" t="s">
        <v>18311</v>
      </c>
      <c r="D4174" t="s">
        <v>18312</v>
      </c>
      <c r="E4174" t="s">
        <v>291</v>
      </c>
      <c r="F4174" t="s">
        <v>285</v>
      </c>
      <c r="G4174" t="s">
        <v>41</v>
      </c>
      <c r="H4174" t="s">
        <v>42</v>
      </c>
      <c r="I4174" t="s">
        <v>261</v>
      </c>
      <c r="J4174" t="s">
        <v>42</v>
      </c>
      <c r="K4174" t="s">
        <v>4923</v>
      </c>
      <c r="L4174" t="s">
        <v>15504</v>
      </c>
      <c r="M4174" t="s">
        <v>779</v>
      </c>
      <c r="N4174" t="s">
        <v>15504</v>
      </c>
      <c r="O4174" t="s">
        <v>779</v>
      </c>
      <c r="P4174" t="s">
        <v>73</v>
      </c>
      <c r="Q4174" s="1">
        <v>10</v>
      </c>
      <c r="R4174" s="1">
        <v>13</v>
      </c>
      <c r="S4174" t="s">
        <v>47</v>
      </c>
      <c r="T4174" s="1">
        <v>2122.25</v>
      </c>
      <c r="U4174" t="s">
        <v>48</v>
      </c>
      <c r="V4174" t="s">
        <v>18252</v>
      </c>
      <c r="W4174" s="1">
        <v>1384.9</v>
      </c>
      <c r="X4174" t="s">
        <v>324</v>
      </c>
      <c r="Y4174" t="s">
        <v>5410</v>
      </c>
      <c r="Z4174" s="1">
        <v>797</v>
      </c>
      <c r="AA4174" t="s">
        <v>51</v>
      </c>
      <c r="AB4174" s="1">
        <v>1025.8499999999999</v>
      </c>
      <c r="AC4174" t="s">
        <v>51</v>
      </c>
      <c r="AD4174" s="1">
        <v>7.79</v>
      </c>
      <c r="AE4174" t="s">
        <v>52</v>
      </c>
      <c r="AF4174">
        <f t="shared" si="130"/>
        <v>7.79</v>
      </c>
      <c r="AG4174" s="1">
        <v>7.79</v>
      </c>
      <c r="AH4174" t="s">
        <v>52</v>
      </c>
      <c r="AI4174" t="s">
        <v>782</v>
      </c>
      <c r="AJ4174" t="s">
        <v>327</v>
      </c>
      <c r="AK4174" t="s">
        <v>328</v>
      </c>
      <c r="AL4174" t="str">
        <f t="shared" si="131"/>
        <v>MUSKEGOUSA</v>
      </c>
      <c r="AM4174">
        <f>IFERROR(INDEX([1]Sheet1!$I$2:$I$118, MATCH(AL4174, [1]Sheet1!$J$2:$J$118, 0)), "")</f>
        <v>6599.4652299211511</v>
      </c>
    </row>
    <row r="4175" spans="1:39" hidden="1">
      <c r="A4175" t="s">
        <v>18317</v>
      </c>
      <c r="C4175" t="s">
        <v>18318</v>
      </c>
      <c r="D4175" t="s">
        <v>18319</v>
      </c>
      <c r="E4175" t="s">
        <v>291</v>
      </c>
      <c r="F4175" t="s">
        <v>285</v>
      </c>
      <c r="G4175" t="s">
        <v>41</v>
      </c>
      <c r="H4175" t="s">
        <v>42</v>
      </c>
      <c r="I4175" t="s">
        <v>261</v>
      </c>
      <c r="J4175" t="s">
        <v>42</v>
      </c>
      <c r="K4175" t="s">
        <v>4923</v>
      </c>
      <c r="L4175" t="s">
        <v>15504</v>
      </c>
      <c r="M4175" t="s">
        <v>779</v>
      </c>
      <c r="N4175" t="s">
        <v>15504</v>
      </c>
      <c r="O4175" t="s">
        <v>779</v>
      </c>
      <c r="P4175" t="s">
        <v>73</v>
      </c>
      <c r="Q4175" s="1">
        <v>10</v>
      </c>
      <c r="R4175" s="1">
        <v>6</v>
      </c>
      <c r="S4175" t="s">
        <v>47</v>
      </c>
      <c r="T4175" s="1">
        <v>2122.25</v>
      </c>
      <c r="U4175" t="s">
        <v>48</v>
      </c>
      <c r="V4175" t="s">
        <v>18252</v>
      </c>
      <c r="W4175" s="1">
        <v>1384.9</v>
      </c>
      <c r="X4175" t="s">
        <v>324</v>
      </c>
      <c r="Y4175" t="s">
        <v>5410</v>
      </c>
      <c r="Z4175" s="1">
        <v>795</v>
      </c>
      <c r="AA4175" t="s">
        <v>51</v>
      </c>
      <c r="AB4175" s="1">
        <v>1025.8499999999999</v>
      </c>
      <c r="AC4175" t="s">
        <v>51</v>
      </c>
      <c r="AD4175" s="1">
        <v>7.79</v>
      </c>
      <c r="AE4175" t="s">
        <v>52</v>
      </c>
      <c r="AF4175">
        <f t="shared" si="130"/>
        <v>7.79</v>
      </c>
      <c r="AG4175" s="1">
        <v>7.79</v>
      </c>
      <c r="AH4175" t="s">
        <v>52</v>
      </c>
      <c r="AI4175" t="s">
        <v>782</v>
      </c>
      <c r="AJ4175" t="s">
        <v>327</v>
      </c>
      <c r="AK4175" t="s">
        <v>328</v>
      </c>
      <c r="AL4175" t="str">
        <f t="shared" si="131"/>
        <v>MUSKEGOUSA</v>
      </c>
      <c r="AM4175">
        <f>IFERROR(INDEX([1]Sheet1!$I$2:$I$118, MATCH(AL4175, [1]Sheet1!$J$2:$J$118, 0)), "")</f>
        <v>6599.4652299211511</v>
      </c>
    </row>
    <row r="4176" spans="1:39" hidden="1">
      <c r="A4176" t="s">
        <v>13166</v>
      </c>
      <c r="B4176" t="s">
        <v>13167</v>
      </c>
      <c r="C4176" t="s">
        <v>13168</v>
      </c>
      <c r="D4176" t="s">
        <v>13169</v>
      </c>
      <c r="E4176" t="s">
        <v>102</v>
      </c>
      <c r="F4176" t="s">
        <v>40</v>
      </c>
      <c r="G4176" t="s">
        <v>41</v>
      </c>
      <c r="H4176" t="s">
        <v>42</v>
      </c>
      <c r="I4176" t="s">
        <v>41</v>
      </c>
      <c r="J4176" t="s">
        <v>42</v>
      </c>
      <c r="K4176" t="s">
        <v>4459</v>
      </c>
      <c r="L4176" t="s">
        <v>4460</v>
      </c>
      <c r="M4176" t="s">
        <v>1145</v>
      </c>
      <c r="N4176" t="s">
        <v>4460</v>
      </c>
      <c r="O4176" t="s">
        <v>1145</v>
      </c>
      <c r="P4176" t="s">
        <v>45</v>
      </c>
      <c r="Q4176" s="1">
        <v>6</v>
      </c>
      <c r="R4176" s="1">
        <v>3</v>
      </c>
      <c r="S4176" t="s">
        <v>132</v>
      </c>
      <c r="T4176" s="1">
        <v>23</v>
      </c>
      <c r="U4176" t="s">
        <v>48</v>
      </c>
      <c r="V4176" t="s">
        <v>11828</v>
      </c>
      <c r="W4176" s="1">
        <v>23</v>
      </c>
      <c r="X4176" t="s">
        <v>50</v>
      </c>
      <c r="Y4176" t="s">
        <v>50</v>
      </c>
      <c r="Z4176" s="1">
        <v>1</v>
      </c>
      <c r="AA4176" t="s">
        <v>51</v>
      </c>
      <c r="AB4176" s="1">
        <v>1.69</v>
      </c>
      <c r="AC4176" t="s">
        <v>51</v>
      </c>
      <c r="AD4176" s="1">
        <v>0.01</v>
      </c>
      <c r="AE4176" t="s">
        <v>52</v>
      </c>
      <c r="AF4176">
        <f t="shared" si="130"/>
        <v>0.01</v>
      </c>
      <c r="AG4176" s="1">
        <v>0.01</v>
      </c>
      <c r="AH4176" t="s">
        <v>52</v>
      </c>
      <c r="AI4176" t="s">
        <v>719</v>
      </c>
      <c r="AJ4176" t="s">
        <v>135</v>
      </c>
      <c r="AK4176" t="s">
        <v>136</v>
      </c>
      <c r="AL4176" t="str">
        <f t="shared" si="131"/>
        <v>SHANGHAICHN</v>
      </c>
      <c r="AM4176">
        <f>IFERROR(INDEX([1]Sheet1!$I$2:$I$118, MATCH(AL4176, [1]Sheet1!$J$2:$J$118, 0)), "")</f>
        <v>9467.7730778277528</v>
      </c>
    </row>
    <row r="4177" spans="1:39" hidden="1">
      <c r="A4177" t="s">
        <v>13756</v>
      </c>
      <c r="B4177" t="s">
        <v>13757</v>
      </c>
      <c r="C4177" t="s">
        <v>13758</v>
      </c>
      <c r="D4177" t="s">
        <v>13759</v>
      </c>
      <c r="E4177" t="s">
        <v>108</v>
      </c>
      <c r="F4177" t="s">
        <v>40</v>
      </c>
      <c r="G4177" t="s">
        <v>41</v>
      </c>
      <c r="H4177" t="s">
        <v>42</v>
      </c>
      <c r="I4177" t="s">
        <v>41</v>
      </c>
      <c r="J4177" t="s">
        <v>42</v>
      </c>
      <c r="K4177" t="s">
        <v>4459</v>
      </c>
      <c r="L4177" t="s">
        <v>4460</v>
      </c>
      <c r="M4177" t="s">
        <v>1145</v>
      </c>
      <c r="N4177" t="s">
        <v>4460</v>
      </c>
      <c r="O4177" t="s">
        <v>1145</v>
      </c>
      <c r="P4177" t="s">
        <v>45</v>
      </c>
      <c r="Q4177" s="1">
        <v>4</v>
      </c>
      <c r="R4177" s="1">
        <v>4</v>
      </c>
      <c r="S4177" t="s">
        <v>132</v>
      </c>
      <c r="T4177" s="1">
        <v>22.77</v>
      </c>
      <c r="U4177" t="s">
        <v>48</v>
      </c>
      <c r="V4177" t="s">
        <v>9766</v>
      </c>
      <c r="W4177" s="1">
        <v>22.77</v>
      </c>
      <c r="X4177" t="s">
        <v>50</v>
      </c>
      <c r="Y4177" t="s">
        <v>50</v>
      </c>
      <c r="Z4177" s="1">
        <v>1</v>
      </c>
      <c r="AA4177" t="s">
        <v>51</v>
      </c>
      <c r="AB4177" s="1">
        <v>1.69</v>
      </c>
      <c r="AC4177" t="s">
        <v>51</v>
      </c>
      <c r="AD4177" s="1">
        <v>0.01</v>
      </c>
      <c r="AE4177" t="s">
        <v>52</v>
      </c>
      <c r="AF4177">
        <f t="shared" si="130"/>
        <v>0.01</v>
      </c>
      <c r="AG4177" s="1">
        <v>0.01</v>
      </c>
      <c r="AH4177" t="s">
        <v>52</v>
      </c>
      <c r="AI4177" t="s">
        <v>719</v>
      </c>
      <c r="AJ4177" t="s">
        <v>135</v>
      </c>
      <c r="AK4177" t="s">
        <v>136</v>
      </c>
      <c r="AL4177" t="str">
        <f t="shared" si="131"/>
        <v>SHANGHAICHN</v>
      </c>
      <c r="AM4177">
        <f>IFERROR(INDEX([1]Sheet1!$I$2:$I$118, MATCH(AL4177, [1]Sheet1!$J$2:$J$118, 0)), "")</f>
        <v>9467.7730778277528</v>
      </c>
    </row>
    <row r="4178" spans="1:39" hidden="1">
      <c r="A4178" t="s">
        <v>13778</v>
      </c>
      <c r="B4178" t="s">
        <v>13779</v>
      </c>
      <c r="C4178" t="s">
        <v>13780</v>
      </c>
      <c r="D4178" t="s">
        <v>13781</v>
      </c>
      <c r="E4178" t="s">
        <v>108</v>
      </c>
      <c r="F4178" t="s">
        <v>40</v>
      </c>
      <c r="G4178" t="s">
        <v>41</v>
      </c>
      <c r="H4178" t="s">
        <v>42</v>
      </c>
      <c r="I4178" t="s">
        <v>41</v>
      </c>
      <c r="J4178" t="s">
        <v>42</v>
      </c>
      <c r="K4178" t="s">
        <v>4459</v>
      </c>
      <c r="L4178" t="s">
        <v>4460</v>
      </c>
      <c r="M4178" t="s">
        <v>1145</v>
      </c>
      <c r="N4178" t="s">
        <v>4460</v>
      </c>
      <c r="O4178" t="s">
        <v>1145</v>
      </c>
      <c r="P4178" t="s">
        <v>45</v>
      </c>
      <c r="Q4178" s="1">
        <v>4</v>
      </c>
      <c r="R4178" s="1">
        <v>2</v>
      </c>
      <c r="S4178" t="s">
        <v>132</v>
      </c>
      <c r="T4178" s="1">
        <v>22.77</v>
      </c>
      <c r="U4178" t="s">
        <v>48</v>
      </c>
      <c r="V4178" t="s">
        <v>9766</v>
      </c>
      <c r="W4178" s="1">
        <v>22.77</v>
      </c>
      <c r="X4178" t="s">
        <v>50</v>
      </c>
      <c r="Y4178" t="s">
        <v>50</v>
      </c>
      <c r="Z4178" s="1">
        <v>1</v>
      </c>
      <c r="AA4178" t="s">
        <v>51</v>
      </c>
      <c r="AB4178" s="1">
        <v>1.69</v>
      </c>
      <c r="AC4178" t="s">
        <v>51</v>
      </c>
      <c r="AD4178" s="1">
        <v>0.01</v>
      </c>
      <c r="AE4178" t="s">
        <v>52</v>
      </c>
      <c r="AF4178">
        <f t="shared" si="130"/>
        <v>0.01</v>
      </c>
      <c r="AG4178" s="1">
        <v>0.01</v>
      </c>
      <c r="AH4178" t="s">
        <v>52</v>
      </c>
      <c r="AI4178" t="s">
        <v>719</v>
      </c>
      <c r="AJ4178" t="s">
        <v>135</v>
      </c>
      <c r="AK4178" t="s">
        <v>136</v>
      </c>
      <c r="AL4178" t="str">
        <f t="shared" si="131"/>
        <v>SHANGHAICHN</v>
      </c>
      <c r="AM4178">
        <f>IFERROR(INDEX([1]Sheet1!$I$2:$I$118, MATCH(AL4178, [1]Sheet1!$J$2:$J$118, 0)), "")</f>
        <v>9467.7730778277528</v>
      </c>
    </row>
    <row r="4179" spans="1:39" hidden="1">
      <c r="A4179" t="s">
        <v>1773</v>
      </c>
      <c r="B4179" t="s">
        <v>1774</v>
      </c>
      <c r="C4179" t="s">
        <v>1775</v>
      </c>
      <c r="D4179" t="s">
        <v>1776</v>
      </c>
      <c r="E4179" t="s">
        <v>60</v>
      </c>
      <c r="F4179" t="s">
        <v>40</v>
      </c>
      <c r="G4179" t="s">
        <v>41</v>
      </c>
      <c r="H4179" t="s">
        <v>42</v>
      </c>
      <c r="I4179" t="s">
        <v>41</v>
      </c>
      <c r="J4179" t="s">
        <v>42</v>
      </c>
      <c r="K4179" t="s">
        <v>1590</v>
      </c>
      <c r="L4179" t="s">
        <v>1591</v>
      </c>
      <c r="M4179" t="s">
        <v>1592</v>
      </c>
      <c r="N4179" t="s">
        <v>1591</v>
      </c>
      <c r="O4179" t="s">
        <v>1592</v>
      </c>
      <c r="P4179" t="s">
        <v>45</v>
      </c>
      <c r="Q4179" s="1">
        <v>3</v>
      </c>
      <c r="R4179" s="1">
        <v>4</v>
      </c>
      <c r="S4179" t="s">
        <v>47</v>
      </c>
      <c r="T4179" s="1">
        <v>367.49</v>
      </c>
      <c r="U4179" t="s">
        <v>48</v>
      </c>
      <c r="V4179" t="s">
        <v>1722</v>
      </c>
      <c r="W4179" s="1">
        <v>337.49</v>
      </c>
      <c r="X4179" t="s">
        <v>50</v>
      </c>
      <c r="Y4179" t="s">
        <v>50</v>
      </c>
      <c r="Z4179" s="1">
        <v>179</v>
      </c>
      <c r="AA4179" t="s">
        <v>51</v>
      </c>
      <c r="AB4179" s="1">
        <v>254.26</v>
      </c>
      <c r="AC4179" t="s">
        <v>51</v>
      </c>
      <c r="AD4179" s="1">
        <v>1.52</v>
      </c>
      <c r="AE4179" t="s">
        <v>52</v>
      </c>
      <c r="AF4179">
        <f t="shared" si="130"/>
        <v>1.52</v>
      </c>
      <c r="AG4179" s="1">
        <v>1.52</v>
      </c>
      <c r="AH4179" t="s">
        <v>52</v>
      </c>
      <c r="AI4179" t="s">
        <v>1486</v>
      </c>
      <c r="AJ4179" t="s">
        <v>54</v>
      </c>
      <c r="AK4179" t="s">
        <v>55</v>
      </c>
      <c r="AL4179" t="str">
        <f t="shared" si="131"/>
        <v>PATYHUN</v>
      </c>
      <c r="AM4179">
        <f>IFERROR(INDEX([1]Sheet1!$I$2:$I$118, MATCH(AL4179, [1]Sheet1!$J$2:$J$118, 0)), "")</f>
        <v>2481.1311418143659</v>
      </c>
    </row>
    <row r="4180" spans="1:39" hidden="1">
      <c r="A4180" t="s">
        <v>1676</v>
      </c>
      <c r="B4180" t="s">
        <v>1677</v>
      </c>
      <c r="C4180" t="s">
        <v>1678</v>
      </c>
      <c r="D4180" t="s">
        <v>1679</v>
      </c>
      <c r="E4180" t="s">
        <v>60</v>
      </c>
      <c r="F4180" t="s">
        <v>40</v>
      </c>
      <c r="G4180" t="s">
        <v>41</v>
      </c>
      <c r="H4180" t="s">
        <v>42</v>
      </c>
      <c r="I4180" t="s">
        <v>41</v>
      </c>
      <c r="J4180" t="s">
        <v>42</v>
      </c>
      <c r="K4180" t="s">
        <v>1590</v>
      </c>
      <c r="L4180" t="s">
        <v>1591</v>
      </c>
      <c r="M4180" t="s">
        <v>1592</v>
      </c>
      <c r="N4180" t="s">
        <v>1591</v>
      </c>
      <c r="O4180" t="s">
        <v>1592</v>
      </c>
      <c r="P4180" t="s">
        <v>45</v>
      </c>
      <c r="Q4180" s="1">
        <v>5</v>
      </c>
      <c r="R4180" s="1">
        <v>6</v>
      </c>
      <c r="S4180" t="s">
        <v>132</v>
      </c>
      <c r="T4180" s="1">
        <v>353.89</v>
      </c>
      <c r="U4180" t="s">
        <v>48</v>
      </c>
      <c r="V4180" t="s">
        <v>1662</v>
      </c>
      <c r="W4180" s="1">
        <v>353.89</v>
      </c>
      <c r="X4180" t="s">
        <v>50</v>
      </c>
      <c r="Y4180" t="s">
        <v>50</v>
      </c>
      <c r="Z4180" s="1">
        <v>51</v>
      </c>
      <c r="AA4180" t="s">
        <v>51</v>
      </c>
      <c r="AB4180" s="1">
        <v>161.9</v>
      </c>
      <c r="AC4180" t="s">
        <v>51</v>
      </c>
      <c r="AD4180" s="1">
        <v>0.98</v>
      </c>
      <c r="AE4180" t="s">
        <v>52</v>
      </c>
      <c r="AF4180">
        <f t="shared" si="130"/>
        <v>0.98</v>
      </c>
      <c r="AG4180" s="1">
        <v>0.98</v>
      </c>
      <c r="AH4180" t="s">
        <v>52</v>
      </c>
      <c r="AI4180" t="s">
        <v>639</v>
      </c>
      <c r="AJ4180" t="s">
        <v>135</v>
      </c>
      <c r="AK4180" t="s">
        <v>136</v>
      </c>
      <c r="AL4180" t="str">
        <f t="shared" si="131"/>
        <v>PATYHUN</v>
      </c>
      <c r="AM4180">
        <f>IFERROR(INDEX([1]Sheet1!$I$2:$I$118, MATCH(AL4180, [1]Sheet1!$J$2:$J$118, 0)), "")</f>
        <v>2481.1311418143659</v>
      </c>
    </row>
    <row r="4181" spans="1:39" hidden="1">
      <c r="A4181" t="s">
        <v>1667</v>
      </c>
      <c r="B4181" t="s">
        <v>1668</v>
      </c>
      <c r="C4181" t="s">
        <v>1669</v>
      </c>
      <c r="D4181" t="s">
        <v>1670</v>
      </c>
      <c r="E4181" t="s">
        <v>88</v>
      </c>
      <c r="F4181" t="s">
        <v>40</v>
      </c>
      <c r="G4181" t="s">
        <v>41</v>
      </c>
      <c r="H4181" t="s">
        <v>42</v>
      </c>
      <c r="I4181" t="s">
        <v>41</v>
      </c>
      <c r="J4181" t="s">
        <v>42</v>
      </c>
      <c r="K4181" t="s">
        <v>1590</v>
      </c>
      <c r="L4181" t="s">
        <v>1591</v>
      </c>
      <c r="M4181" t="s">
        <v>1592</v>
      </c>
      <c r="N4181" t="s">
        <v>1591</v>
      </c>
      <c r="O4181" t="s">
        <v>1592</v>
      </c>
      <c r="P4181" t="s">
        <v>45</v>
      </c>
      <c r="Q4181" s="1">
        <v>4</v>
      </c>
      <c r="R4181" s="1">
        <v>6</v>
      </c>
      <c r="S4181" t="s">
        <v>132</v>
      </c>
      <c r="T4181" s="1">
        <v>355.21</v>
      </c>
      <c r="U4181" t="s">
        <v>48</v>
      </c>
      <c r="V4181" t="s">
        <v>1671</v>
      </c>
      <c r="W4181" s="1">
        <v>355.21</v>
      </c>
      <c r="X4181" t="s">
        <v>50</v>
      </c>
      <c r="Y4181" t="s">
        <v>50</v>
      </c>
      <c r="Z4181" s="1">
        <v>51</v>
      </c>
      <c r="AA4181" t="s">
        <v>51</v>
      </c>
      <c r="AB4181" s="1">
        <v>161.9</v>
      </c>
      <c r="AC4181" t="s">
        <v>51</v>
      </c>
      <c r="AD4181" s="1">
        <v>0.98</v>
      </c>
      <c r="AE4181" t="s">
        <v>52</v>
      </c>
      <c r="AF4181">
        <f t="shared" si="130"/>
        <v>0.98</v>
      </c>
      <c r="AG4181" s="1">
        <v>0.98</v>
      </c>
      <c r="AH4181" t="s">
        <v>52</v>
      </c>
      <c r="AI4181" t="s">
        <v>639</v>
      </c>
      <c r="AJ4181" t="s">
        <v>135</v>
      </c>
      <c r="AK4181" t="s">
        <v>136</v>
      </c>
      <c r="AL4181" t="str">
        <f t="shared" si="131"/>
        <v>PATYHUN</v>
      </c>
      <c r="AM4181">
        <f>IFERROR(INDEX([1]Sheet1!$I$2:$I$118, MATCH(AL4181, [1]Sheet1!$J$2:$J$118, 0)), "")</f>
        <v>2481.1311418143659</v>
      </c>
    </row>
    <row r="4182" spans="1:39" hidden="1">
      <c r="A4182" t="s">
        <v>1964</v>
      </c>
      <c r="B4182" t="s">
        <v>1668</v>
      </c>
      <c r="C4182" t="s">
        <v>1965</v>
      </c>
      <c r="D4182" t="s">
        <v>1966</v>
      </c>
      <c r="E4182" t="s">
        <v>60</v>
      </c>
      <c r="F4182" t="s">
        <v>40</v>
      </c>
      <c r="G4182" t="s">
        <v>41</v>
      </c>
      <c r="H4182" t="s">
        <v>42</v>
      </c>
      <c r="I4182" t="s">
        <v>41</v>
      </c>
      <c r="J4182" t="s">
        <v>42</v>
      </c>
      <c r="K4182" t="s">
        <v>1590</v>
      </c>
      <c r="L4182" t="s">
        <v>1591</v>
      </c>
      <c r="M4182" t="s">
        <v>1592</v>
      </c>
      <c r="N4182" t="s">
        <v>1591</v>
      </c>
      <c r="O4182" t="s">
        <v>1592</v>
      </c>
      <c r="P4182" t="s">
        <v>45</v>
      </c>
      <c r="Q4182" s="1">
        <v>5</v>
      </c>
      <c r="R4182" s="1">
        <v>6</v>
      </c>
      <c r="S4182" t="s">
        <v>132</v>
      </c>
      <c r="T4182" s="1">
        <v>29.82</v>
      </c>
      <c r="U4182" t="s">
        <v>48</v>
      </c>
      <c r="V4182" t="s">
        <v>1967</v>
      </c>
      <c r="W4182" s="1">
        <v>29.82</v>
      </c>
      <c r="X4182" t="s">
        <v>50</v>
      </c>
      <c r="Y4182" t="s">
        <v>50</v>
      </c>
      <c r="Z4182" s="1">
        <v>6</v>
      </c>
      <c r="AA4182" t="s">
        <v>51</v>
      </c>
      <c r="AB4182" s="1">
        <v>9.5399999999999991</v>
      </c>
      <c r="AC4182" t="s">
        <v>51</v>
      </c>
      <c r="AD4182" s="1">
        <v>0.06</v>
      </c>
      <c r="AE4182" t="s">
        <v>52</v>
      </c>
      <c r="AF4182">
        <f t="shared" si="130"/>
        <v>0.06</v>
      </c>
      <c r="AG4182" s="1">
        <v>0.06</v>
      </c>
      <c r="AH4182" t="s">
        <v>52</v>
      </c>
      <c r="AI4182" t="s">
        <v>719</v>
      </c>
      <c r="AJ4182" t="s">
        <v>135</v>
      </c>
      <c r="AK4182" t="s">
        <v>136</v>
      </c>
      <c r="AL4182" t="str">
        <f t="shared" si="131"/>
        <v>PATYHUN</v>
      </c>
      <c r="AM4182">
        <f>IFERROR(INDEX([1]Sheet1!$I$2:$I$118, MATCH(AL4182, [1]Sheet1!$J$2:$J$118, 0)), "")</f>
        <v>2481.1311418143659</v>
      </c>
    </row>
    <row r="4183" spans="1:39" hidden="1">
      <c r="A4183" t="s">
        <v>1672</v>
      </c>
      <c r="B4183" t="s">
        <v>1673</v>
      </c>
      <c r="C4183" t="s">
        <v>1674</v>
      </c>
      <c r="D4183" t="s">
        <v>1675</v>
      </c>
      <c r="E4183" t="s">
        <v>88</v>
      </c>
      <c r="F4183" t="s">
        <v>40</v>
      </c>
      <c r="G4183" t="s">
        <v>41</v>
      </c>
      <c r="H4183" t="s">
        <v>42</v>
      </c>
      <c r="I4183" t="s">
        <v>41</v>
      </c>
      <c r="J4183" t="s">
        <v>42</v>
      </c>
      <c r="K4183" t="s">
        <v>1590</v>
      </c>
      <c r="L4183" t="s">
        <v>1591</v>
      </c>
      <c r="M4183" t="s">
        <v>1592</v>
      </c>
      <c r="N4183" t="s">
        <v>1591</v>
      </c>
      <c r="O4183" t="s">
        <v>1592</v>
      </c>
      <c r="P4183" t="s">
        <v>45</v>
      </c>
      <c r="Q4183" s="1">
        <v>4</v>
      </c>
      <c r="R4183" s="1">
        <v>6</v>
      </c>
      <c r="S4183" t="s">
        <v>132</v>
      </c>
      <c r="T4183" s="1">
        <v>355.21</v>
      </c>
      <c r="U4183" t="s">
        <v>48</v>
      </c>
      <c r="V4183" t="s">
        <v>1671</v>
      </c>
      <c r="W4183" s="1">
        <v>355.21</v>
      </c>
      <c r="X4183" t="s">
        <v>50</v>
      </c>
      <c r="Y4183" t="s">
        <v>50</v>
      </c>
      <c r="Z4183" s="1">
        <v>51</v>
      </c>
      <c r="AA4183" t="s">
        <v>51</v>
      </c>
      <c r="AB4183" s="1">
        <v>161.9</v>
      </c>
      <c r="AC4183" t="s">
        <v>51</v>
      </c>
      <c r="AD4183" s="1">
        <v>0.98</v>
      </c>
      <c r="AE4183" t="s">
        <v>52</v>
      </c>
      <c r="AF4183">
        <f t="shared" si="130"/>
        <v>0.98</v>
      </c>
      <c r="AG4183" s="1">
        <v>0.98</v>
      </c>
      <c r="AH4183" t="s">
        <v>52</v>
      </c>
      <c r="AI4183" t="s">
        <v>639</v>
      </c>
      <c r="AJ4183" t="s">
        <v>135</v>
      </c>
      <c r="AK4183" t="s">
        <v>136</v>
      </c>
      <c r="AL4183" t="str">
        <f t="shared" si="131"/>
        <v>PATYHUN</v>
      </c>
      <c r="AM4183">
        <f>IFERROR(INDEX([1]Sheet1!$I$2:$I$118, MATCH(AL4183, [1]Sheet1!$J$2:$J$118, 0)), "")</f>
        <v>2481.1311418143659</v>
      </c>
    </row>
    <row r="4184" spans="1:39" hidden="1">
      <c r="A4184" t="s">
        <v>1663</v>
      </c>
      <c r="B4184" t="s">
        <v>1664</v>
      </c>
      <c r="C4184" t="s">
        <v>1665</v>
      </c>
      <c r="D4184" t="s">
        <v>1666</v>
      </c>
      <c r="E4184" t="s">
        <v>88</v>
      </c>
      <c r="F4184" t="s">
        <v>40</v>
      </c>
      <c r="G4184" t="s">
        <v>41</v>
      </c>
      <c r="H4184" t="s">
        <v>42</v>
      </c>
      <c r="I4184" t="s">
        <v>41</v>
      </c>
      <c r="J4184" t="s">
        <v>42</v>
      </c>
      <c r="K4184" t="s">
        <v>1590</v>
      </c>
      <c r="L4184" t="s">
        <v>1591</v>
      </c>
      <c r="M4184" t="s">
        <v>1592</v>
      </c>
      <c r="N4184" t="s">
        <v>1591</v>
      </c>
      <c r="O4184" t="s">
        <v>1592</v>
      </c>
      <c r="P4184" t="s">
        <v>45</v>
      </c>
      <c r="Q4184" s="1">
        <v>4</v>
      </c>
      <c r="R4184" s="1">
        <v>6</v>
      </c>
      <c r="S4184" t="s">
        <v>132</v>
      </c>
      <c r="T4184" s="1">
        <v>353.89</v>
      </c>
      <c r="U4184" t="s">
        <v>48</v>
      </c>
      <c r="V4184" t="s">
        <v>1662</v>
      </c>
      <c r="W4184" s="1">
        <v>353.89</v>
      </c>
      <c r="X4184" t="s">
        <v>50</v>
      </c>
      <c r="Y4184" t="s">
        <v>50</v>
      </c>
      <c r="Z4184" s="1">
        <v>51</v>
      </c>
      <c r="AA4184" t="s">
        <v>51</v>
      </c>
      <c r="AB4184" s="1">
        <v>161.9</v>
      </c>
      <c r="AC4184" t="s">
        <v>51</v>
      </c>
      <c r="AD4184" s="1">
        <v>0.98</v>
      </c>
      <c r="AE4184" t="s">
        <v>52</v>
      </c>
      <c r="AF4184">
        <f t="shared" si="130"/>
        <v>0.98</v>
      </c>
      <c r="AG4184" s="1">
        <v>0.98</v>
      </c>
      <c r="AH4184" t="s">
        <v>52</v>
      </c>
      <c r="AI4184" t="s">
        <v>639</v>
      </c>
      <c r="AJ4184" t="s">
        <v>135</v>
      </c>
      <c r="AK4184" t="s">
        <v>136</v>
      </c>
      <c r="AL4184" t="str">
        <f t="shared" si="131"/>
        <v>PATYHUN</v>
      </c>
      <c r="AM4184">
        <f>IFERROR(INDEX([1]Sheet1!$I$2:$I$118, MATCH(AL4184, [1]Sheet1!$J$2:$J$118, 0)), "")</f>
        <v>2481.1311418143659</v>
      </c>
    </row>
    <row r="4185" spans="1:39" hidden="1">
      <c r="A4185" t="s">
        <v>1658</v>
      </c>
      <c r="B4185" t="s">
        <v>1659</v>
      </c>
      <c r="C4185" t="s">
        <v>1660</v>
      </c>
      <c r="D4185" t="s">
        <v>1661</v>
      </c>
      <c r="E4185" t="s">
        <v>88</v>
      </c>
      <c r="F4185" t="s">
        <v>40</v>
      </c>
      <c r="G4185" t="s">
        <v>41</v>
      </c>
      <c r="H4185" t="s">
        <v>42</v>
      </c>
      <c r="I4185" t="s">
        <v>41</v>
      </c>
      <c r="J4185" t="s">
        <v>42</v>
      </c>
      <c r="K4185" t="s">
        <v>1590</v>
      </c>
      <c r="L4185" t="s">
        <v>1591</v>
      </c>
      <c r="M4185" t="s">
        <v>1592</v>
      </c>
      <c r="N4185" t="s">
        <v>1591</v>
      </c>
      <c r="O4185" t="s">
        <v>1592</v>
      </c>
      <c r="P4185" t="s">
        <v>45</v>
      </c>
      <c r="Q4185" s="1">
        <v>4</v>
      </c>
      <c r="R4185" s="1">
        <v>6</v>
      </c>
      <c r="S4185" t="s">
        <v>132</v>
      </c>
      <c r="T4185" s="1">
        <v>353.89</v>
      </c>
      <c r="U4185" t="s">
        <v>48</v>
      </c>
      <c r="V4185" t="s">
        <v>1662</v>
      </c>
      <c r="W4185" s="1">
        <v>353.89</v>
      </c>
      <c r="X4185" t="s">
        <v>50</v>
      </c>
      <c r="Y4185" t="s">
        <v>50</v>
      </c>
      <c r="Z4185" s="1">
        <v>51</v>
      </c>
      <c r="AA4185" t="s">
        <v>51</v>
      </c>
      <c r="AB4185" s="1">
        <v>161.9</v>
      </c>
      <c r="AC4185" t="s">
        <v>51</v>
      </c>
      <c r="AD4185" s="1">
        <v>0.98</v>
      </c>
      <c r="AE4185" t="s">
        <v>52</v>
      </c>
      <c r="AF4185">
        <f t="shared" si="130"/>
        <v>0.98</v>
      </c>
      <c r="AG4185" s="1">
        <v>0.98</v>
      </c>
      <c r="AH4185" t="s">
        <v>52</v>
      </c>
      <c r="AI4185" t="s">
        <v>639</v>
      </c>
      <c r="AJ4185" t="s">
        <v>135</v>
      </c>
      <c r="AK4185" t="s">
        <v>136</v>
      </c>
      <c r="AL4185" t="str">
        <f t="shared" si="131"/>
        <v>PATYHUN</v>
      </c>
      <c r="AM4185">
        <f>IFERROR(INDEX([1]Sheet1!$I$2:$I$118, MATCH(AL4185, [1]Sheet1!$J$2:$J$118, 0)), "")</f>
        <v>2481.1311418143659</v>
      </c>
    </row>
    <row r="4186" spans="1:39" hidden="1">
      <c r="A4186" t="s">
        <v>1718</v>
      </c>
      <c r="B4186" t="s">
        <v>1719</v>
      </c>
      <c r="C4186" t="s">
        <v>1720</v>
      </c>
      <c r="D4186" t="s">
        <v>1721</v>
      </c>
      <c r="E4186" t="s">
        <v>60</v>
      </c>
      <c r="F4186" t="s">
        <v>40</v>
      </c>
      <c r="G4186" t="s">
        <v>41</v>
      </c>
      <c r="H4186" t="s">
        <v>42</v>
      </c>
      <c r="I4186" t="s">
        <v>41</v>
      </c>
      <c r="J4186" t="s">
        <v>42</v>
      </c>
      <c r="K4186" t="s">
        <v>1590</v>
      </c>
      <c r="L4186" t="s">
        <v>1591</v>
      </c>
      <c r="M4186" t="s">
        <v>1592</v>
      </c>
      <c r="N4186" t="s">
        <v>1591</v>
      </c>
      <c r="O4186" t="s">
        <v>1592</v>
      </c>
      <c r="P4186" t="s">
        <v>45</v>
      </c>
      <c r="Q4186" s="1">
        <v>3</v>
      </c>
      <c r="R4186" s="1">
        <v>5</v>
      </c>
      <c r="S4186" t="s">
        <v>47</v>
      </c>
      <c r="T4186" s="1">
        <v>367.49</v>
      </c>
      <c r="U4186" t="s">
        <v>48</v>
      </c>
      <c r="V4186" t="s">
        <v>1722</v>
      </c>
      <c r="W4186" s="1">
        <v>337.49</v>
      </c>
      <c r="X4186" t="s">
        <v>50</v>
      </c>
      <c r="Y4186" t="s">
        <v>50</v>
      </c>
      <c r="Z4186" s="1">
        <v>175</v>
      </c>
      <c r="AA4186" t="s">
        <v>51</v>
      </c>
      <c r="AB4186" s="1">
        <v>254.26</v>
      </c>
      <c r="AC4186" t="s">
        <v>51</v>
      </c>
      <c r="AD4186" s="1">
        <v>1.52</v>
      </c>
      <c r="AE4186" t="s">
        <v>52</v>
      </c>
      <c r="AF4186">
        <f t="shared" si="130"/>
        <v>1.52</v>
      </c>
      <c r="AG4186" s="1">
        <v>1.52</v>
      </c>
      <c r="AH4186" t="s">
        <v>52</v>
      </c>
      <c r="AI4186" t="s">
        <v>1486</v>
      </c>
      <c r="AJ4186" t="s">
        <v>54</v>
      </c>
      <c r="AK4186" t="s">
        <v>55</v>
      </c>
      <c r="AL4186" t="str">
        <f t="shared" si="131"/>
        <v>PATYHUN</v>
      </c>
      <c r="AM4186">
        <f>IFERROR(INDEX([1]Sheet1!$I$2:$I$118, MATCH(AL4186, [1]Sheet1!$J$2:$J$118, 0)), "")</f>
        <v>2481.1311418143659</v>
      </c>
    </row>
    <row r="4187" spans="1:39" hidden="1">
      <c r="A4187" t="s">
        <v>1887</v>
      </c>
      <c r="B4187" t="s">
        <v>1888</v>
      </c>
      <c r="C4187" t="s">
        <v>1889</v>
      </c>
      <c r="D4187" t="s">
        <v>259</v>
      </c>
      <c r="E4187" t="s">
        <v>102</v>
      </c>
      <c r="F4187" t="s">
        <v>40</v>
      </c>
      <c r="G4187" t="s">
        <v>41</v>
      </c>
      <c r="H4187" t="s">
        <v>42</v>
      </c>
      <c r="I4187" t="s">
        <v>41</v>
      </c>
      <c r="J4187" t="s">
        <v>42</v>
      </c>
      <c r="K4187" t="s">
        <v>1590</v>
      </c>
      <c r="L4187" t="s">
        <v>1591</v>
      </c>
      <c r="M4187" t="s">
        <v>1592</v>
      </c>
      <c r="N4187" t="s">
        <v>1591</v>
      </c>
      <c r="O4187" t="s">
        <v>1592</v>
      </c>
      <c r="P4187" t="s">
        <v>664</v>
      </c>
      <c r="Q4187" s="1">
        <v>1</v>
      </c>
      <c r="R4187" t="s">
        <v>46</v>
      </c>
      <c r="S4187" t="s">
        <v>1593</v>
      </c>
      <c r="T4187" s="1">
        <v>650</v>
      </c>
      <c r="U4187" t="s">
        <v>666</v>
      </c>
      <c r="V4187" t="s">
        <v>667</v>
      </c>
      <c r="W4187" s="1">
        <v>714.04</v>
      </c>
      <c r="X4187" t="s">
        <v>50</v>
      </c>
      <c r="Y4187" t="s">
        <v>50</v>
      </c>
      <c r="Z4187" s="1">
        <v>173</v>
      </c>
      <c r="AA4187" t="s">
        <v>51</v>
      </c>
      <c r="AB4187" s="1">
        <v>173</v>
      </c>
      <c r="AC4187" t="s">
        <v>51</v>
      </c>
      <c r="AD4187" s="1">
        <v>1.91</v>
      </c>
      <c r="AE4187" t="s">
        <v>52</v>
      </c>
      <c r="AF4187">
        <f t="shared" si="130"/>
        <v>1.91</v>
      </c>
      <c r="AG4187" s="1">
        <v>1.91</v>
      </c>
      <c r="AH4187" t="s">
        <v>52</v>
      </c>
      <c r="AI4187" t="s">
        <v>1595</v>
      </c>
      <c r="AJ4187" t="s">
        <v>77</v>
      </c>
      <c r="AK4187" t="s">
        <v>78</v>
      </c>
      <c r="AL4187" t="str">
        <f t="shared" si="131"/>
        <v>PATYHUN</v>
      </c>
      <c r="AM4187">
        <f>IFERROR(INDEX([1]Sheet1!$I$2:$I$118, MATCH(AL4187, [1]Sheet1!$J$2:$J$118, 0)), "")</f>
        <v>2481.1311418143659</v>
      </c>
    </row>
    <row r="4188" spans="1:39" hidden="1">
      <c r="A4188" t="s">
        <v>1939</v>
      </c>
      <c r="B4188" t="s">
        <v>1940</v>
      </c>
      <c r="C4188" t="s">
        <v>1941</v>
      </c>
      <c r="D4188" t="s">
        <v>1942</v>
      </c>
      <c r="E4188" t="s">
        <v>88</v>
      </c>
      <c r="F4188" t="s">
        <v>40</v>
      </c>
      <c r="G4188" t="s">
        <v>41</v>
      </c>
      <c r="H4188" t="s">
        <v>42</v>
      </c>
      <c r="I4188" t="s">
        <v>41</v>
      </c>
      <c r="J4188" t="s">
        <v>42</v>
      </c>
      <c r="K4188" t="s">
        <v>1590</v>
      </c>
      <c r="L4188" t="s">
        <v>1591</v>
      </c>
      <c r="M4188" t="s">
        <v>1592</v>
      </c>
      <c r="N4188" t="s">
        <v>1591</v>
      </c>
      <c r="O4188" t="s">
        <v>1592</v>
      </c>
      <c r="P4188" t="s">
        <v>45</v>
      </c>
      <c r="Q4188" s="1">
        <v>4</v>
      </c>
      <c r="R4188" s="1">
        <v>6</v>
      </c>
      <c r="S4188" t="s">
        <v>132</v>
      </c>
      <c r="T4188" s="1">
        <v>355.21</v>
      </c>
      <c r="U4188" t="s">
        <v>48</v>
      </c>
      <c r="V4188" t="s">
        <v>1671</v>
      </c>
      <c r="W4188" s="1">
        <v>355.21</v>
      </c>
      <c r="X4188" t="s">
        <v>50</v>
      </c>
      <c r="Y4188" t="s">
        <v>50</v>
      </c>
      <c r="Z4188" s="1">
        <v>36</v>
      </c>
      <c r="AA4188" t="s">
        <v>51</v>
      </c>
      <c r="AB4188" s="1">
        <v>161.9</v>
      </c>
      <c r="AC4188" t="s">
        <v>51</v>
      </c>
      <c r="AD4188" s="1">
        <v>0.98</v>
      </c>
      <c r="AE4188" t="s">
        <v>52</v>
      </c>
      <c r="AF4188">
        <f t="shared" si="130"/>
        <v>0.98</v>
      </c>
      <c r="AG4188" s="1">
        <v>0.98</v>
      </c>
      <c r="AH4188" t="s">
        <v>52</v>
      </c>
      <c r="AI4188" t="s">
        <v>639</v>
      </c>
      <c r="AJ4188" t="s">
        <v>135</v>
      </c>
      <c r="AK4188" t="s">
        <v>136</v>
      </c>
      <c r="AL4188" t="str">
        <f t="shared" si="131"/>
        <v>PATYHUN</v>
      </c>
      <c r="AM4188">
        <f>IFERROR(INDEX([1]Sheet1!$I$2:$I$118, MATCH(AL4188, [1]Sheet1!$J$2:$J$118, 0)), "")</f>
        <v>2481.1311418143659</v>
      </c>
    </row>
    <row r="4189" spans="1:39" hidden="1">
      <c r="A4189" t="s">
        <v>18324</v>
      </c>
      <c r="C4189" t="s">
        <v>18325</v>
      </c>
      <c r="D4189" t="s">
        <v>18326</v>
      </c>
      <c r="E4189" t="s">
        <v>291</v>
      </c>
      <c r="F4189" t="s">
        <v>285</v>
      </c>
      <c r="G4189" t="s">
        <v>41</v>
      </c>
      <c r="H4189" t="s">
        <v>42</v>
      </c>
      <c r="I4189" t="s">
        <v>261</v>
      </c>
      <c r="J4189" t="s">
        <v>42</v>
      </c>
      <c r="K4189" t="s">
        <v>4923</v>
      </c>
      <c r="L4189" t="s">
        <v>15504</v>
      </c>
      <c r="M4189" t="s">
        <v>779</v>
      </c>
      <c r="N4189" t="s">
        <v>15504</v>
      </c>
      <c r="O4189" t="s">
        <v>779</v>
      </c>
      <c r="P4189" t="s">
        <v>73</v>
      </c>
      <c r="Q4189" s="1">
        <v>10</v>
      </c>
      <c r="R4189" s="1">
        <v>6</v>
      </c>
      <c r="S4189" t="s">
        <v>47</v>
      </c>
      <c r="T4189" s="1">
        <v>2122.25</v>
      </c>
      <c r="U4189" t="s">
        <v>48</v>
      </c>
      <c r="V4189" t="s">
        <v>18252</v>
      </c>
      <c r="W4189" s="1">
        <v>1384.9</v>
      </c>
      <c r="X4189" t="s">
        <v>324</v>
      </c>
      <c r="Y4189" t="s">
        <v>5410</v>
      </c>
      <c r="Z4189" s="1">
        <v>795</v>
      </c>
      <c r="AA4189" t="s">
        <v>51</v>
      </c>
      <c r="AB4189" s="1">
        <v>1025.8499999999999</v>
      </c>
      <c r="AC4189" t="s">
        <v>51</v>
      </c>
      <c r="AD4189" s="1">
        <v>7.79</v>
      </c>
      <c r="AE4189" t="s">
        <v>52</v>
      </c>
      <c r="AF4189">
        <f t="shared" si="130"/>
        <v>7.79</v>
      </c>
      <c r="AG4189" s="1">
        <v>7.79</v>
      </c>
      <c r="AH4189" t="s">
        <v>52</v>
      </c>
      <c r="AI4189" t="s">
        <v>782</v>
      </c>
      <c r="AJ4189" t="s">
        <v>327</v>
      </c>
      <c r="AK4189" t="s">
        <v>328</v>
      </c>
      <c r="AL4189" t="str">
        <f t="shared" si="131"/>
        <v>MUSKEGOUSA</v>
      </c>
      <c r="AM4189">
        <f>IFERROR(INDEX([1]Sheet1!$I$2:$I$118, MATCH(AL4189, [1]Sheet1!$J$2:$J$118, 0)), "")</f>
        <v>6599.4652299211511</v>
      </c>
    </row>
    <row r="4190" spans="1:39" hidden="1">
      <c r="A4190" t="s">
        <v>18402</v>
      </c>
      <c r="C4190" t="s">
        <v>18403</v>
      </c>
      <c r="D4190" t="s">
        <v>18404</v>
      </c>
      <c r="E4190" t="s">
        <v>291</v>
      </c>
      <c r="F4190" t="s">
        <v>285</v>
      </c>
      <c r="G4190" t="s">
        <v>41</v>
      </c>
      <c r="H4190" t="s">
        <v>42</v>
      </c>
      <c r="I4190" t="s">
        <v>261</v>
      </c>
      <c r="J4190" t="s">
        <v>42</v>
      </c>
      <c r="K4190" t="s">
        <v>4923</v>
      </c>
      <c r="L4190" t="s">
        <v>15504</v>
      </c>
      <c r="M4190" t="s">
        <v>779</v>
      </c>
      <c r="N4190" t="s">
        <v>15504</v>
      </c>
      <c r="O4190" t="s">
        <v>779</v>
      </c>
      <c r="P4190" t="s">
        <v>73</v>
      </c>
      <c r="Q4190" s="1">
        <v>10</v>
      </c>
      <c r="R4190" s="1">
        <v>8</v>
      </c>
      <c r="S4190" t="s">
        <v>47</v>
      </c>
      <c r="T4190" s="1">
        <v>2205.58</v>
      </c>
      <c r="U4190" t="s">
        <v>48</v>
      </c>
      <c r="V4190" t="s">
        <v>18252</v>
      </c>
      <c r="W4190" s="1">
        <v>1384.9</v>
      </c>
      <c r="X4190" t="s">
        <v>50</v>
      </c>
      <c r="Y4190" t="s">
        <v>955</v>
      </c>
      <c r="Z4190" s="1">
        <v>797</v>
      </c>
      <c r="AA4190" t="s">
        <v>51</v>
      </c>
      <c r="AB4190" s="1">
        <v>1025.8499999999999</v>
      </c>
      <c r="AC4190" t="s">
        <v>51</v>
      </c>
      <c r="AD4190" s="1">
        <v>7.79</v>
      </c>
      <c r="AE4190" t="s">
        <v>52</v>
      </c>
      <c r="AF4190">
        <f t="shared" si="130"/>
        <v>7.79</v>
      </c>
      <c r="AG4190" s="1">
        <v>7.79</v>
      </c>
      <c r="AH4190" t="s">
        <v>52</v>
      </c>
      <c r="AI4190" t="s">
        <v>782</v>
      </c>
      <c r="AJ4190" t="s">
        <v>327</v>
      </c>
      <c r="AK4190" t="s">
        <v>328</v>
      </c>
      <c r="AL4190" t="str">
        <f t="shared" si="131"/>
        <v>MUSKEGOUSA</v>
      </c>
      <c r="AM4190">
        <f>IFERROR(INDEX([1]Sheet1!$I$2:$I$118, MATCH(AL4190, [1]Sheet1!$J$2:$J$118, 0)), "")</f>
        <v>6599.4652299211511</v>
      </c>
    </row>
    <row r="4191" spans="1:39" hidden="1">
      <c r="A4191" t="s">
        <v>21990</v>
      </c>
      <c r="B4191" t="s">
        <v>21991</v>
      </c>
      <c r="C4191" t="s">
        <v>21992</v>
      </c>
      <c r="D4191" t="s">
        <v>21993</v>
      </c>
      <c r="E4191" t="s">
        <v>108</v>
      </c>
      <c r="F4191" t="s">
        <v>40</v>
      </c>
      <c r="G4191" t="s">
        <v>41</v>
      </c>
      <c r="H4191" t="s">
        <v>42</v>
      </c>
      <c r="I4191" t="s">
        <v>41</v>
      </c>
      <c r="J4191" t="s">
        <v>42</v>
      </c>
      <c r="K4191" t="s">
        <v>15496</v>
      </c>
      <c r="L4191" t="s">
        <v>21988</v>
      </c>
      <c r="M4191" t="s">
        <v>15498</v>
      </c>
      <c r="N4191" t="s">
        <v>21988</v>
      </c>
      <c r="O4191" t="s">
        <v>15498</v>
      </c>
      <c r="P4191" t="s">
        <v>45</v>
      </c>
      <c r="Q4191" s="1">
        <v>1</v>
      </c>
      <c r="R4191" s="1">
        <v>1</v>
      </c>
      <c r="S4191" t="s">
        <v>47</v>
      </c>
      <c r="T4191" s="1">
        <v>13.28</v>
      </c>
      <c r="U4191" t="s">
        <v>48</v>
      </c>
      <c r="V4191" t="s">
        <v>14931</v>
      </c>
      <c r="W4191" s="1">
        <v>13.28</v>
      </c>
      <c r="X4191" t="s">
        <v>50</v>
      </c>
      <c r="Y4191" t="s">
        <v>50</v>
      </c>
      <c r="Z4191" s="1">
        <v>1</v>
      </c>
      <c r="AA4191" t="s">
        <v>51</v>
      </c>
      <c r="AB4191" s="1">
        <v>1.7</v>
      </c>
      <c r="AC4191" t="s">
        <v>51</v>
      </c>
      <c r="AD4191" s="1">
        <v>0.01</v>
      </c>
      <c r="AE4191" t="s">
        <v>52</v>
      </c>
      <c r="AF4191">
        <f t="shared" si="130"/>
        <v>0.01</v>
      </c>
      <c r="AG4191" s="1">
        <v>0.01</v>
      </c>
      <c r="AH4191" t="s">
        <v>52</v>
      </c>
      <c r="AI4191" t="s">
        <v>680</v>
      </c>
      <c r="AJ4191" t="s">
        <v>54</v>
      </c>
      <c r="AK4191" t="s">
        <v>55</v>
      </c>
      <c r="AL4191" t="str">
        <f t="shared" si="131"/>
        <v>MAROUSIGRC</v>
      </c>
      <c r="AM4191" t="str">
        <f>IFERROR(INDEX([1]Sheet1!$I$2:$I$118, MATCH(AL4191, [1]Sheet1!$J$2:$J$118, 0)), "")</f>
        <v/>
      </c>
    </row>
    <row r="4192" spans="1:39" hidden="1">
      <c r="A4192" t="s">
        <v>3189</v>
      </c>
      <c r="B4192" t="s">
        <v>3190</v>
      </c>
      <c r="C4192" t="s">
        <v>3191</v>
      </c>
      <c r="D4192" t="s">
        <v>3192</v>
      </c>
      <c r="E4192" t="s">
        <v>291</v>
      </c>
      <c r="F4192" t="s">
        <v>285</v>
      </c>
      <c r="G4192" t="s">
        <v>41</v>
      </c>
      <c r="H4192" t="s">
        <v>42</v>
      </c>
      <c r="I4192" t="s">
        <v>261</v>
      </c>
      <c r="J4192" t="s">
        <v>42</v>
      </c>
      <c r="K4192" t="s">
        <v>3143</v>
      </c>
      <c r="L4192" t="s">
        <v>3144</v>
      </c>
      <c r="M4192" t="s">
        <v>3143</v>
      </c>
      <c r="N4192" t="s">
        <v>3144</v>
      </c>
      <c r="O4192" t="s">
        <v>3143</v>
      </c>
      <c r="P4192" t="s">
        <v>45</v>
      </c>
      <c r="Q4192" s="1">
        <v>7</v>
      </c>
      <c r="R4192" s="1">
        <v>5</v>
      </c>
      <c r="S4192" t="s">
        <v>132</v>
      </c>
      <c r="T4192" s="1">
        <v>37.869999999999997</v>
      </c>
      <c r="U4192" t="s">
        <v>48</v>
      </c>
      <c r="V4192" t="s">
        <v>3193</v>
      </c>
      <c r="W4192" s="1">
        <v>37.869999999999997</v>
      </c>
      <c r="X4192" t="s">
        <v>50</v>
      </c>
      <c r="Y4192" t="s">
        <v>50</v>
      </c>
      <c r="Z4192" s="1">
        <v>1</v>
      </c>
      <c r="AA4192" t="s">
        <v>51</v>
      </c>
      <c r="AB4192" s="1">
        <v>2.74</v>
      </c>
      <c r="AC4192" t="s">
        <v>51</v>
      </c>
      <c r="AD4192" s="1">
        <v>0.02</v>
      </c>
      <c r="AE4192" t="s">
        <v>52</v>
      </c>
      <c r="AF4192">
        <f t="shared" si="130"/>
        <v>0.02</v>
      </c>
      <c r="AG4192" s="1">
        <v>0.02</v>
      </c>
      <c r="AH4192" t="s">
        <v>52</v>
      </c>
      <c r="AI4192" t="s">
        <v>719</v>
      </c>
      <c r="AJ4192" t="s">
        <v>135</v>
      </c>
      <c r="AK4192" t="s">
        <v>136</v>
      </c>
      <c r="AL4192" t="str">
        <f t="shared" si="131"/>
        <v>WIRINZL</v>
      </c>
      <c r="AM4192" t="str">
        <f>IFERROR(INDEX([1]Sheet1!$I$2:$I$118, MATCH(AL4192, [1]Sheet1!$J$2:$J$118, 0)), "")</f>
        <v/>
      </c>
    </row>
    <row r="4193" spans="1:39" hidden="1">
      <c r="A4193" t="s">
        <v>18437</v>
      </c>
      <c r="C4193" t="s">
        <v>18438</v>
      </c>
      <c r="D4193" t="s">
        <v>18439</v>
      </c>
      <c r="E4193" t="s">
        <v>291</v>
      </c>
      <c r="F4193" t="s">
        <v>285</v>
      </c>
      <c r="G4193" t="s">
        <v>41</v>
      </c>
      <c r="H4193" t="s">
        <v>42</v>
      </c>
      <c r="I4193" t="s">
        <v>261</v>
      </c>
      <c r="J4193" t="s">
        <v>42</v>
      </c>
      <c r="K4193" t="s">
        <v>4923</v>
      </c>
      <c r="L4193" t="s">
        <v>15504</v>
      </c>
      <c r="M4193" t="s">
        <v>779</v>
      </c>
      <c r="N4193" t="s">
        <v>15504</v>
      </c>
      <c r="O4193" t="s">
        <v>779</v>
      </c>
      <c r="P4193" t="s">
        <v>73</v>
      </c>
      <c r="Q4193" s="1">
        <v>6</v>
      </c>
      <c r="R4193" s="1">
        <v>16</v>
      </c>
      <c r="S4193" t="s">
        <v>47</v>
      </c>
      <c r="T4193" s="1">
        <v>3955.16</v>
      </c>
      <c r="U4193" t="s">
        <v>48</v>
      </c>
      <c r="V4193" t="s">
        <v>848</v>
      </c>
      <c r="W4193" s="1">
        <v>2848.5</v>
      </c>
      <c r="X4193" t="s">
        <v>324</v>
      </c>
      <c r="Y4193" t="s">
        <v>849</v>
      </c>
      <c r="Z4193" s="1">
        <v>1013</v>
      </c>
      <c r="AA4193" t="s">
        <v>51</v>
      </c>
      <c r="AB4193" s="1">
        <v>1025.8499999999999</v>
      </c>
      <c r="AC4193" t="s">
        <v>51</v>
      </c>
      <c r="AD4193" s="1">
        <v>7.79</v>
      </c>
      <c r="AE4193" t="s">
        <v>52</v>
      </c>
      <c r="AF4193">
        <f t="shared" si="130"/>
        <v>7.79</v>
      </c>
      <c r="AG4193" s="1">
        <v>7.79</v>
      </c>
      <c r="AH4193" t="s">
        <v>52</v>
      </c>
      <c r="AI4193" t="s">
        <v>804</v>
      </c>
      <c r="AJ4193" t="s">
        <v>327</v>
      </c>
      <c r="AK4193" t="s">
        <v>328</v>
      </c>
      <c r="AL4193" t="str">
        <f t="shared" si="131"/>
        <v>MUSKEGOUSA</v>
      </c>
      <c r="AM4193">
        <f>IFERROR(INDEX([1]Sheet1!$I$2:$I$118, MATCH(AL4193, [1]Sheet1!$J$2:$J$118, 0)), "")</f>
        <v>6599.4652299211511</v>
      </c>
    </row>
    <row r="4194" spans="1:39" hidden="1">
      <c r="A4194" t="s">
        <v>18440</v>
      </c>
      <c r="C4194" t="s">
        <v>18441</v>
      </c>
      <c r="D4194" t="s">
        <v>18442</v>
      </c>
      <c r="E4194" t="s">
        <v>291</v>
      </c>
      <c r="F4194" t="s">
        <v>285</v>
      </c>
      <c r="G4194" t="s">
        <v>41</v>
      </c>
      <c r="H4194" t="s">
        <v>42</v>
      </c>
      <c r="I4194" t="s">
        <v>261</v>
      </c>
      <c r="J4194" t="s">
        <v>42</v>
      </c>
      <c r="K4194" t="s">
        <v>4923</v>
      </c>
      <c r="L4194" t="s">
        <v>15504</v>
      </c>
      <c r="M4194" t="s">
        <v>779</v>
      </c>
      <c r="N4194" t="s">
        <v>15504</v>
      </c>
      <c r="O4194" t="s">
        <v>779</v>
      </c>
      <c r="P4194" t="s">
        <v>73</v>
      </c>
      <c r="Q4194" s="1">
        <v>6</v>
      </c>
      <c r="R4194" s="1">
        <v>6</v>
      </c>
      <c r="S4194" t="s">
        <v>47</v>
      </c>
      <c r="T4194" s="1">
        <v>3944.9</v>
      </c>
      <c r="U4194" t="s">
        <v>48</v>
      </c>
      <c r="V4194" t="s">
        <v>848</v>
      </c>
      <c r="W4194" s="1">
        <v>2848.5</v>
      </c>
      <c r="X4194" t="s">
        <v>324</v>
      </c>
      <c r="Y4194" t="s">
        <v>909</v>
      </c>
      <c r="Z4194" s="1">
        <v>797</v>
      </c>
      <c r="AA4194" t="s">
        <v>51</v>
      </c>
      <c r="AB4194" s="1">
        <v>1025.8499999999999</v>
      </c>
      <c r="AC4194" t="s">
        <v>51</v>
      </c>
      <c r="AD4194" s="1">
        <v>7.79</v>
      </c>
      <c r="AE4194" t="s">
        <v>52</v>
      </c>
      <c r="AF4194">
        <f t="shared" si="130"/>
        <v>7.79</v>
      </c>
      <c r="AG4194" s="1">
        <v>7.79</v>
      </c>
      <c r="AH4194" t="s">
        <v>52</v>
      </c>
      <c r="AI4194" t="s">
        <v>804</v>
      </c>
      <c r="AJ4194" t="s">
        <v>327</v>
      </c>
      <c r="AK4194" t="s">
        <v>328</v>
      </c>
      <c r="AL4194" t="str">
        <f t="shared" si="131"/>
        <v>MUSKEGOUSA</v>
      </c>
      <c r="AM4194">
        <f>IFERROR(INDEX([1]Sheet1!$I$2:$I$118, MATCH(AL4194, [1]Sheet1!$J$2:$J$118, 0)), "")</f>
        <v>6599.4652299211511</v>
      </c>
    </row>
    <row r="4195" spans="1:39" hidden="1">
      <c r="A4195" t="s">
        <v>13859</v>
      </c>
      <c r="B4195" t="s">
        <v>13860</v>
      </c>
      <c r="C4195" t="s">
        <v>13861</v>
      </c>
      <c r="D4195" t="s">
        <v>13862</v>
      </c>
      <c r="E4195" t="s">
        <v>88</v>
      </c>
      <c r="F4195" t="s">
        <v>40</v>
      </c>
      <c r="G4195" t="s">
        <v>41</v>
      </c>
      <c r="H4195" t="s">
        <v>42</v>
      </c>
      <c r="I4195" t="s">
        <v>41</v>
      </c>
      <c r="J4195" t="s">
        <v>42</v>
      </c>
      <c r="K4195" t="s">
        <v>4459</v>
      </c>
      <c r="L4195" t="s">
        <v>4460</v>
      </c>
      <c r="M4195" t="s">
        <v>1145</v>
      </c>
      <c r="N4195" t="s">
        <v>4460</v>
      </c>
      <c r="O4195" t="s">
        <v>1145</v>
      </c>
      <c r="P4195" t="s">
        <v>45</v>
      </c>
      <c r="Q4195" s="1">
        <v>4</v>
      </c>
      <c r="R4195" s="1">
        <v>2</v>
      </c>
      <c r="S4195" t="s">
        <v>132</v>
      </c>
      <c r="T4195" s="1">
        <v>22.77</v>
      </c>
      <c r="U4195" t="s">
        <v>48</v>
      </c>
      <c r="V4195" t="s">
        <v>9766</v>
      </c>
      <c r="W4195" s="1">
        <v>22.77</v>
      </c>
      <c r="X4195" t="s">
        <v>50</v>
      </c>
      <c r="Y4195" t="s">
        <v>50</v>
      </c>
      <c r="Z4195" s="1">
        <v>1</v>
      </c>
      <c r="AA4195" t="s">
        <v>51</v>
      </c>
      <c r="AB4195" s="1">
        <v>1.69</v>
      </c>
      <c r="AC4195" t="s">
        <v>51</v>
      </c>
      <c r="AD4195" s="1">
        <v>0.01</v>
      </c>
      <c r="AE4195" t="s">
        <v>52</v>
      </c>
      <c r="AF4195">
        <f t="shared" si="130"/>
        <v>0.01</v>
      </c>
      <c r="AG4195" s="1">
        <v>0.01</v>
      </c>
      <c r="AH4195" t="s">
        <v>52</v>
      </c>
      <c r="AI4195" t="s">
        <v>719</v>
      </c>
      <c r="AJ4195" t="s">
        <v>135</v>
      </c>
      <c r="AK4195" t="s">
        <v>136</v>
      </c>
      <c r="AL4195" t="str">
        <f t="shared" si="131"/>
        <v>SHANGHAICHN</v>
      </c>
      <c r="AM4195">
        <f>IFERROR(INDEX([1]Sheet1!$I$2:$I$118, MATCH(AL4195, [1]Sheet1!$J$2:$J$118, 0)), "")</f>
        <v>9467.7730778277528</v>
      </c>
    </row>
    <row r="4196" spans="1:39" hidden="1">
      <c r="A4196" t="s">
        <v>14480</v>
      </c>
      <c r="B4196" t="s">
        <v>13860</v>
      </c>
      <c r="C4196" t="s">
        <v>14481</v>
      </c>
      <c r="D4196" t="s">
        <v>14482</v>
      </c>
      <c r="E4196" t="s">
        <v>271</v>
      </c>
      <c r="F4196" t="s">
        <v>260</v>
      </c>
      <c r="G4196" t="s">
        <v>41</v>
      </c>
      <c r="H4196" t="s">
        <v>42</v>
      </c>
      <c r="I4196" t="s">
        <v>261</v>
      </c>
      <c r="J4196" t="s">
        <v>42</v>
      </c>
      <c r="K4196" t="s">
        <v>4459</v>
      </c>
      <c r="L4196" t="s">
        <v>4460</v>
      </c>
      <c r="M4196" t="s">
        <v>1145</v>
      </c>
      <c r="N4196" t="s">
        <v>4460</v>
      </c>
      <c r="O4196" t="s">
        <v>1145</v>
      </c>
      <c r="P4196" t="s">
        <v>45</v>
      </c>
      <c r="Q4196" s="1">
        <v>7</v>
      </c>
      <c r="R4196" t="s">
        <v>46</v>
      </c>
      <c r="S4196" t="s">
        <v>132</v>
      </c>
      <c r="T4196" s="1">
        <v>545.84</v>
      </c>
      <c r="U4196" t="s">
        <v>48</v>
      </c>
      <c r="V4196" t="s">
        <v>14483</v>
      </c>
      <c r="W4196" s="1">
        <v>545.84</v>
      </c>
      <c r="X4196" t="s">
        <v>50</v>
      </c>
      <c r="Y4196" t="s">
        <v>50</v>
      </c>
      <c r="Z4196" s="1">
        <v>53</v>
      </c>
      <c r="AA4196" t="s">
        <v>51</v>
      </c>
      <c r="AB4196" s="1">
        <v>97.21</v>
      </c>
      <c r="AC4196" t="s">
        <v>51</v>
      </c>
      <c r="AD4196" s="1">
        <v>0.59</v>
      </c>
      <c r="AE4196" t="s">
        <v>52</v>
      </c>
      <c r="AF4196">
        <f t="shared" si="130"/>
        <v>0.59</v>
      </c>
      <c r="AG4196" s="1">
        <v>0.59</v>
      </c>
      <c r="AH4196" t="s">
        <v>52</v>
      </c>
      <c r="AI4196" t="s">
        <v>639</v>
      </c>
      <c r="AJ4196" t="s">
        <v>135</v>
      </c>
      <c r="AK4196" t="s">
        <v>136</v>
      </c>
      <c r="AL4196" t="str">
        <f t="shared" si="131"/>
        <v>SHANGHAICHN</v>
      </c>
      <c r="AM4196">
        <f>IFERROR(INDEX([1]Sheet1!$I$2:$I$118, MATCH(AL4196, [1]Sheet1!$J$2:$J$118, 0)), "")</f>
        <v>9467.7730778277528</v>
      </c>
    </row>
    <row r="4197" spans="1:39" hidden="1">
      <c r="A4197" t="s">
        <v>18458</v>
      </c>
      <c r="C4197" t="s">
        <v>18459</v>
      </c>
      <c r="D4197" t="s">
        <v>18460</v>
      </c>
      <c r="E4197" t="s">
        <v>291</v>
      </c>
      <c r="F4197" t="s">
        <v>285</v>
      </c>
      <c r="G4197" t="s">
        <v>41</v>
      </c>
      <c r="H4197" t="s">
        <v>42</v>
      </c>
      <c r="I4197" t="s">
        <v>261</v>
      </c>
      <c r="J4197" t="s">
        <v>42</v>
      </c>
      <c r="K4197" t="s">
        <v>4923</v>
      </c>
      <c r="L4197" t="s">
        <v>15504</v>
      </c>
      <c r="M4197" t="s">
        <v>779</v>
      </c>
      <c r="N4197" t="s">
        <v>15504</v>
      </c>
      <c r="O4197" t="s">
        <v>779</v>
      </c>
      <c r="P4197" t="s">
        <v>73</v>
      </c>
      <c r="Q4197" s="1">
        <v>6</v>
      </c>
      <c r="R4197" s="1">
        <v>8</v>
      </c>
      <c r="S4197" t="s">
        <v>47</v>
      </c>
      <c r="T4197" s="1">
        <v>3719.21</v>
      </c>
      <c r="U4197" t="s">
        <v>48</v>
      </c>
      <c r="V4197" t="s">
        <v>848</v>
      </c>
      <c r="W4197" s="1">
        <v>2848.5</v>
      </c>
      <c r="X4197" t="s">
        <v>324</v>
      </c>
      <c r="Y4197" t="s">
        <v>1074</v>
      </c>
      <c r="Z4197" s="1">
        <v>779</v>
      </c>
      <c r="AA4197" t="s">
        <v>51</v>
      </c>
      <c r="AB4197" s="1">
        <v>1025.8499999999999</v>
      </c>
      <c r="AC4197" t="s">
        <v>51</v>
      </c>
      <c r="AD4197" s="1">
        <v>7.79</v>
      </c>
      <c r="AE4197" t="s">
        <v>52</v>
      </c>
      <c r="AF4197">
        <f t="shared" si="130"/>
        <v>7.79</v>
      </c>
      <c r="AG4197" s="1">
        <v>7.79</v>
      </c>
      <c r="AH4197" t="s">
        <v>52</v>
      </c>
      <c r="AI4197" t="s">
        <v>804</v>
      </c>
      <c r="AJ4197" t="s">
        <v>327</v>
      </c>
      <c r="AK4197" t="s">
        <v>328</v>
      </c>
      <c r="AL4197" t="str">
        <f t="shared" si="131"/>
        <v>MUSKEGOUSA</v>
      </c>
      <c r="AM4197">
        <f>IFERROR(INDEX([1]Sheet1!$I$2:$I$118, MATCH(AL4197, [1]Sheet1!$J$2:$J$118, 0)), "")</f>
        <v>6599.4652299211511</v>
      </c>
    </row>
    <row r="4198" spans="1:39" hidden="1">
      <c r="A4198" t="s">
        <v>18461</v>
      </c>
      <c r="C4198" t="s">
        <v>18462</v>
      </c>
      <c r="D4198" t="s">
        <v>18463</v>
      </c>
      <c r="E4198" t="s">
        <v>291</v>
      </c>
      <c r="F4198" t="s">
        <v>285</v>
      </c>
      <c r="G4198" t="s">
        <v>41</v>
      </c>
      <c r="H4198" t="s">
        <v>42</v>
      </c>
      <c r="I4198" t="s">
        <v>261</v>
      </c>
      <c r="J4198" t="s">
        <v>42</v>
      </c>
      <c r="K4198" t="s">
        <v>4923</v>
      </c>
      <c r="L4198" t="s">
        <v>15504</v>
      </c>
      <c r="M4198" t="s">
        <v>779</v>
      </c>
      <c r="N4198" t="s">
        <v>15504</v>
      </c>
      <c r="O4198" t="s">
        <v>779</v>
      </c>
      <c r="P4198" t="s">
        <v>73</v>
      </c>
      <c r="Q4198" s="1">
        <v>6</v>
      </c>
      <c r="R4198" s="1">
        <v>5</v>
      </c>
      <c r="S4198" t="s">
        <v>47</v>
      </c>
      <c r="T4198" s="1">
        <v>3719.21</v>
      </c>
      <c r="U4198" t="s">
        <v>48</v>
      </c>
      <c r="V4198" t="s">
        <v>848</v>
      </c>
      <c r="W4198" s="1">
        <v>2848.5</v>
      </c>
      <c r="X4198" t="s">
        <v>324</v>
      </c>
      <c r="Y4198" t="s">
        <v>1074</v>
      </c>
      <c r="Z4198" s="1">
        <v>783</v>
      </c>
      <c r="AA4198" t="s">
        <v>51</v>
      </c>
      <c r="AB4198" s="1">
        <v>1025.8499999999999</v>
      </c>
      <c r="AC4198" t="s">
        <v>51</v>
      </c>
      <c r="AD4198" s="1">
        <v>7.79</v>
      </c>
      <c r="AE4198" t="s">
        <v>52</v>
      </c>
      <c r="AF4198">
        <f t="shared" si="130"/>
        <v>7.79</v>
      </c>
      <c r="AG4198" s="1">
        <v>7.79</v>
      </c>
      <c r="AH4198" t="s">
        <v>52</v>
      </c>
      <c r="AI4198" t="s">
        <v>804</v>
      </c>
      <c r="AJ4198" t="s">
        <v>327</v>
      </c>
      <c r="AK4198" t="s">
        <v>328</v>
      </c>
      <c r="AL4198" t="str">
        <f t="shared" si="131"/>
        <v>MUSKEGOUSA</v>
      </c>
      <c r="AM4198">
        <f>IFERROR(INDEX([1]Sheet1!$I$2:$I$118, MATCH(AL4198, [1]Sheet1!$J$2:$J$118, 0)), "")</f>
        <v>6599.4652299211511</v>
      </c>
    </row>
    <row r="4199" spans="1:39" hidden="1">
      <c r="A4199" t="s">
        <v>21281</v>
      </c>
      <c r="B4199" t="s">
        <v>21282</v>
      </c>
      <c r="C4199" t="s">
        <v>21283</v>
      </c>
      <c r="D4199" t="s">
        <v>21284</v>
      </c>
      <c r="E4199" t="s">
        <v>102</v>
      </c>
      <c r="F4199" t="s">
        <v>40</v>
      </c>
      <c r="G4199" t="s">
        <v>41</v>
      </c>
      <c r="H4199" t="s">
        <v>42</v>
      </c>
      <c r="I4199" t="s">
        <v>41</v>
      </c>
      <c r="J4199" t="s">
        <v>42</v>
      </c>
      <c r="K4199" t="s">
        <v>15476</v>
      </c>
      <c r="L4199" t="s">
        <v>15475</v>
      </c>
      <c r="M4199" t="s">
        <v>15476</v>
      </c>
      <c r="N4199" t="s">
        <v>15475</v>
      </c>
      <c r="O4199" t="s">
        <v>15476</v>
      </c>
      <c r="P4199" t="s">
        <v>45</v>
      </c>
      <c r="Q4199" s="1">
        <v>4</v>
      </c>
      <c r="R4199" s="1">
        <v>14</v>
      </c>
      <c r="S4199" t="s">
        <v>47</v>
      </c>
      <c r="T4199" s="1">
        <v>1180.78</v>
      </c>
      <c r="U4199" t="s">
        <v>48</v>
      </c>
      <c r="V4199" t="s">
        <v>21026</v>
      </c>
      <c r="W4199" s="1">
        <v>1140.22</v>
      </c>
      <c r="X4199" t="s">
        <v>50</v>
      </c>
      <c r="Y4199" t="s">
        <v>50</v>
      </c>
      <c r="Z4199" s="1">
        <v>54</v>
      </c>
      <c r="AA4199" t="s">
        <v>51</v>
      </c>
      <c r="AB4199" s="1">
        <v>162.88</v>
      </c>
      <c r="AC4199" t="s">
        <v>51</v>
      </c>
      <c r="AD4199" s="1">
        <v>0.98</v>
      </c>
      <c r="AE4199" t="s">
        <v>52</v>
      </c>
      <c r="AF4199">
        <f t="shared" si="130"/>
        <v>0.98</v>
      </c>
      <c r="AG4199" s="1">
        <v>0.98</v>
      </c>
      <c r="AH4199" t="s">
        <v>52</v>
      </c>
      <c r="AI4199" t="s">
        <v>53</v>
      </c>
      <c r="AJ4199" t="s">
        <v>54</v>
      </c>
      <c r="AK4199" t="s">
        <v>55</v>
      </c>
      <c r="AL4199" t="str">
        <f t="shared" si="131"/>
        <v>JAKARTA SELATANIDN</v>
      </c>
      <c r="AM4199">
        <f>IFERROR(INDEX([1]Sheet1!$I$2:$I$118, MATCH(AL4199, [1]Sheet1!$J$2:$J$118, 0)), "")</f>
        <v>11603.096096270159</v>
      </c>
    </row>
    <row r="4200" spans="1:39" hidden="1">
      <c r="A4200" t="s">
        <v>18485</v>
      </c>
      <c r="C4200" t="s">
        <v>18486</v>
      </c>
      <c r="D4200" t="s">
        <v>18487</v>
      </c>
      <c r="E4200" t="s">
        <v>291</v>
      </c>
      <c r="F4200" t="s">
        <v>285</v>
      </c>
      <c r="G4200" t="s">
        <v>41</v>
      </c>
      <c r="H4200" t="s">
        <v>42</v>
      </c>
      <c r="I4200" t="s">
        <v>261</v>
      </c>
      <c r="J4200" t="s">
        <v>42</v>
      </c>
      <c r="K4200" t="s">
        <v>4923</v>
      </c>
      <c r="L4200" t="s">
        <v>15504</v>
      </c>
      <c r="M4200" t="s">
        <v>779</v>
      </c>
      <c r="N4200" t="s">
        <v>15504</v>
      </c>
      <c r="O4200" t="s">
        <v>779</v>
      </c>
      <c r="P4200" t="s">
        <v>73</v>
      </c>
      <c r="Q4200" s="1">
        <v>6</v>
      </c>
      <c r="R4200" s="1">
        <v>7</v>
      </c>
      <c r="S4200" t="s">
        <v>47</v>
      </c>
      <c r="T4200" s="1">
        <v>3719.21</v>
      </c>
      <c r="U4200" t="s">
        <v>48</v>
      </c>
      <c r="V4200" t="s">
        <v>848</v>
      </c>
      <c r="W4200" s="1">
        <v>2848.5</v>
      </c>
      <c r="X4200" t="s">
        <v>324</v>
      </c>
      <c r="Y4200" t="s">
        <v>1074</v>
      </c>
      <c r="Z4200" s="1">
        <v>1013</v>
      </c>
      <c r="AA4200" t="s">
        <v>51</v>
      </c>
      <c r="AB4200" s="1">
        <v>1025.8499999999999</v>
      </c>
      <c r="AC4200" t="s">
        <v>51</v>
      </c>
      <c r="AD4200" s="1">
        <v>7.79</v>
      </c>
      <c r="AE4200" t="s">
        <v>52</v>
      </c>
      <c r="AF4200">
        <f t="shared" si="130"/>
        <v>7.79</v>
      </c>
      <c r="AG4200" s="1">
        <v>7.79</v>
      </c>
      <c r="AH4200" t="s">
        <v>52</v>
      </c>
      <c r="AI4200" t="s">
        <v>804</v>
      </c>
      <c r="AJ4200" t="s">
        <v>327</v>
      </c>
      <c r="AK4200" t="s">
        <v>328</v>
      </c>
      <c r="AL4200" t="str">
        <f t="shared" si="131"/>
        <v>MUSKEGOUSA</v>
      </c>
      <c r="AM4200">
        <f>IFERROR(INDEX([1]Sheet1!$I$2:$I$118, MATCH(AL4200, [1]Sheet1!$J$2:$J$118, 0)), "")</f>
        <v>6599.4652299211511</v>
      </c>
    </row>
    <row r="4201" spans="1:39" hidden="1">
      <c r="A4201" t="s">
        <v>24117</v>
      </c>
      <c r="B4201" t="s">
        <v>24118</v>
      </c>
      <c r="C4201" t="s">
        <v>24119</v>
      </c>
      <c r="D4201" t="s">
        <v>24120</v>
      </c>
      <c r="E4201" t="s">
        <v>60</v>
      </c>
      <c r="F4201" t="s">
        <v>40</v>
      </c>
      <c r="G4201" t="s">
        <v>41</v>
      </c>
      <c r="H4201" t="s">
        <v>42</v>
      </c>
      <c r="I4201" t="s">
        <v>41</v>
      </c>
      <c r="J4201" t="s">
        <v>42</v>
      </c>
      <c r="K4201" t="s">
        <v>23299</v>
      </c>
      <c r="L4201" t="s">
        <v>4813</v>
      </c>
      <c r="M4201" t="s">
        <v>4814</v>
      </c>
      <c r="N4201" t="s">
        <v>4813</v>
      </c>
      <c r="O4201" t="s">
        <v>4814</v>
      </c>
      <c r="P4201" t="s">
        <v>45</v>
      </c>
      <c r="Q4201" s="1">
        <v>4</v>
      </c>
      <c r="R4201" s="1">
        <v>3</v>
      </c>
      <c r="S4201" t="s">
        <v>47</v>
      </c>
      <c r="T4201" s="1">
        <v>11.44</v>
      </c>
      <c r="U4201" t="s">
        <v>48</v>
      </c>
      <c r="V4201" t="s">
        <v>23371</v>
      </c>
      <c r="W4201" s="1">
        <v>11.44</v>
      </c>
      <c r="X4201" t="s">
        <v>50</v>
      </c>
      <c r="Y4201" t="s">
        <v>50</v>
      </c>
      <c r="Z4201" s="1">
        <v>1</v>
      </c>
      <c r="AA4201" t="s">
        <v>51</v>
      </c>
      <c r="AB4201" s="1">
        <v>1.7</v>
      </c>
      <c r="AC4201" t="s">
        <v>51</v>
      </c>
      <c r="AD4201" s="1">
        <v>0.01</v>
      </c>
      <c r="AE4201" t="s">
        <v>52</v>
      </c>
      <c r="AF4201">
        <f t="shared" si="130"/>
        <v>0.01</v>
      </c>
      <c r="AG4201" s="1">
        <v>0.01</v>
      </c>
      <c r="AH4201" t="s">
        <v>52</v>
      </c>
      <c r="AI4201" t="s">
        <v>1486</v>
      </c>
      <c r="AJ4201" t="s">
        <v>54</v>
      </c>
      <c r="AK4201" t="s">
        <v>55</v>
      </c>
      <c r="AL4201" t="str">
        <f t="shared" si="131"/>
        <v>RAUNHEIMDEU</v>
      </c>
      <c r="AM4201">
        <f>IFERROR(INDEX([1]Sheet1!$I$2:$I$118, MATCH(AL4201, [1]Sheet1!$J$2:$J$118, 0)), "")</f>
        <v>477.69917125845029</v>
      </c>
    </row>
    <row r="4202" spans="1:39" hidden="1">
      <c r="A4202" t="s">
        <v>24396</v>
      </c>
      <c r="B4202" t="s">
        <v>24118</v>
      </c>
      <c r="C4202" t="s">
        <v>24397</v>
      </c>
      <c r="D4202" t="s">
        <v>24398</v>
      </c>
      <c r="E4202" t="s">
        <v>88</v>
      </c>
      <c r="F4202" t="s">
        <v>40</v>
      </c>
      <c r="G4202" t="s">
        <v>41</v>
      </c>
      <c r="H4202" t="s">
        <v>42</v>
      </c>
      <c r="I4202" t="s">
        <v>41</v>
      </c>
      <c r="J4202" t="s">
        <v>42</v>
      </c>
      <c r="K4202" t="s">
        <v>23299</v>
      </c>
      <c r="L4202" t="s">
        <v>4813</v>
      </c>
      <c r="M4202" t="s">
        <v>4814</v>
      </c>
      <c r="N4202" t="s">
        <v>4813</v>
      </c>
      <c r="O4202" t="s">
        <v>4814</v>
      </c>
      <c r="P4202" t="s">
        <v>1440</v>
      </c>
      <c r="Q4202" s="1">
        <v>3</v>
      </c>
      <c r="R4202" s="1">
        <v>2</v>
      </c>
      <c r="S4202" t="s">
        <v>74</v>
      </c>
      <c r="T4202" s="1">
        <v>131.81</v>
      </c>
      <c r="U4202" t="s">
        <v>666</v>
      </c>
      <c r="V4202" t="s">
        <v>24374</v>
      </c>
      <c r="W4202" s="1">
        <v>140.97</v>
      </c>
      <c r="X4202" t="s">
        <v>50</v>
      </c>
      <c r="Y4202" t="s">
        <v>50</v>
      </c>
      <c r="Z4202" s="1">
        <v>175</v>
      </c>
      <c r="AA4202" t="s">
        <v>51</v>
      </c>
      <c r="AB4202" s="1">
        <v>612.49</v>
      </c>
      <c r="AC4202" t="s">
        <v>637</v>
      </c>
      <c r="AD4202" s="1">
        <v>1.84</v>
      </c>
      <c r="AE4202" t="s">
        <v>52</v>
      </c>
      <c r="AF4202">
        <f t="shared" si="130"/>
        <v>1.84</v>
      </c>
      <c r="AG4202" s="1">
        <v>1.84</v>
      </c>
      <c r="AH4202" t="s">
        <v>52</v>
      </c>
      <c r="AI4202" t="s">
        <v>1442</v>
      </c>
      <c r="AJ4202" t="s">
        <v>1443</v>
      </c>
      <c r="AK4202" t="s">
        <v>1444</v>
      </c>
      <c r="AL4202" t="str">
        <f t="shared" si="131"/>
        <v>RAUNHEIMDEU</v>
      </c>
      <c r="AM4202">
        <f>IFERROR(INDEX([1]Sheet1!$I$2:$I$118, MATCH(AL4202, [1]Sheet1!$J$2:$J$118, 0)), "")</f>
        <v>477.69917125845029</v>
      </c>
    </row>
    <row r="4203" spans="1:39" hidden="1">
      <c r="A4203" t="s">
        <v>18496</v>
      </c>
      <c r="C4203" t="s">
        <v>18497</v>
      </c>
      <c r="D4203" t="s">
        <v>18498</v>
      </c>
      <c r="E4203" t="s">
        <v>291</v>
      </c>
      <c r="F4203" t="s">
        <v>285</v>
      </c>
      <c r="G4203" t="s">
        <v>41</v>
      </c>
      <c r="H4203" t="s">
        <v>42</v>
      </c>
      <c r="I4203" t="s">
        <v>261</v>
      </c>
      <c r="J4203" t="s">
        <v>42</v>
      </c>
      <c r="K4203" t="s">
        <v>4923</v>
      </c>
      <c r="L4203" t="s">
        <v>15504</v>
      </c>
      <c r="M4203" t="s">
        <v>779</v>
      </c>
      <c r="N4203" t="s">
        <v>15504</v>
      </c>
      <c r="O4203" t="s">
        <v>779</v>
      </c>
      <c r="P4203" t="s">
        <v>73</v>
      </c>
      <c r="Q4203" s="1">
        <v>8</v>
      </c>
      <c r="R4203" s="1">
        <v>4</v>
      </c>
      <c r="S4203" t="s">
        <v>47</v>
      </c>
      <c r="T4203" s="1">
        <v>2061.73</v>
      </c>
      <c r="U4203" t="s">
        <v>48</v>
      </c>
      <c r="V4203" t="s">
        <v>18252</v>
      </c>
      <c r="W4203" s="1">
        <v>1384.9</v>
      </c>
      <c r="X4203" t="s">
        <v>324</v>
      </c>
      <c r="Y4203" t="s">
        <v>863</v>
      </c>
      <c r="Z4203" s="1">
        <v>795</v>
      </c>
      <c r="AA4203" t="s">
        <v>51</v>
      </c>
      <c r="AB4203" s="1">
        <v>1025.8499999999999</v>
      </c>
      <c r="AC4203" t="s">
        <v>51</v>
      </c>
      <c r="AD4203" s="1">
        <v>7.79</v>
      </c>
      <c r="AE4203" t="s">
        <v>52</v>
      </c>
      <c r="AF4203">
        <f t="shared" si="130"/>
        <v>7.79</v>
      </c>
      <c r="AG4203" s="1">
        <v>7.79</v>
      </c>
      <c r="AH4203" t="s">
        <v>52</v>
      </c>
      <c r="AI4203" t="s">
        <v>782</v>
      </c>
      <c r="AJ4203" t="s">
        <v>327</v>
      </c>
      <c r="AK4203" t="s">
        <v>328</v>
      </c>
      <c r="AL4203" t="str">
        <f t="shared" si="131"/>
        <v>MUSKEGOUSA</v>
      </c>
      <c r="AM4203">
        <f>IFERROR(INDEX([1]Sheet1!$I$2:$I$118, MATCH(AL4203, [1]Sheet1!$J$2:$J$118, 0)), "")</f>
        <v>6599.4652299211511</v>
      </c>
    </row>
    <row r="4204" spans="1:39" hidden="1">
      <c r="A4204" t="s">
        <v>15058</v>
      </c>
      <c r="B4204" t="s">
        <v>15059</v>
      </c>
      <c r="C4204" t="s">
        <v>15060</v>
      </c>
      <c r="D4204" t="s">
        <v>15061</v>
      </c>
      <c r="E4204" t="s">
        <v>102</v>
      </c>
      <c r="F4204" t="s">
        <v>40</v>
      </c>
      <c r="G4204" t="s">
        <v>41</v>
      </c>
      <c r="H4204" t="s">
        <v>42</v>
      </c>
      <c r="I4204" t="s">
        <v>41</v>
      </c>
      <c r="J4204" t="s">
        <v>42</v>
      </c>
      <c r="K4204" t="s">
        <v>15005</v>
      </c>
      <c r="L4204" t="s">
        <v>15006</v>
      </c>
      <c r="M4204" t="s">
        <v>4799</v>
      </c>
      <c r="N4204" t="s">
        <v>15018</v>
      </c>
      <c r="O4204" t="s">
        <v>4799</v>
      </c>
      <c r="P4204" t="s">
        <v>45</v>
      </c>
      <c r="Q4204" s="1">
        <v>10</v>
      </c>
      <c r="R4204" t="s">
        <v>46</v>
      </c>
      <c r="S4204" t="s">
        <v>132</v>
      </c>
      <c r="T4204" s="1">
        <v>29.51</v>
      </c>
      <c r="U4204" t="s">
        <v>48</v>
      </c>
      <c r="V4204" t="s">
        <v>15062</v>
      </c>
      <c r="W4204" s="1">
        <v>29.51</v>
      </c>
      <c r="X4204" t="s">
        <v>50</v>
      </c>
      <c r="Y4204" t="s">
        <v>50</v>
      </c>
      <c r="Z4204" s="1">
        <v>1</v>
      </c>
      <c r="AA4204" t="s">
        <v>51</v>
      </c>
      <c r="AB4204" s="1">
        <v>1.69</v>
      </c>
      <c r="AC4204" t="s">
        <v>51</v>
      </c>
      <c r="AD4204" s="1">
        <v>0.01</v>
      </c>
      <c r="AE4204" t="s">
        <v>52</v>
      </c>
      <c r="AF4204">
        <f t="shared" si="130"/>
        <v>0.01</v>
      </c>
      <c r="AG4204" s="1">
        <v>0.01</v>
      </c>
      <c r="AH4204" t="s">
        <v>52</v>
      </c>
      <c r="AI4204" t="s">
        <v>719</v>
      </c>
      <c r="AJ4204" t="s">
        <v>135</v>
      </c>
      <c r="AK4204" t="s">
        <v>136</v>
      </c>
      <c r="AL4204" t="str">
        <f t="shared" si="131"/>
        <v>SEONGNAM-SIKOR</v>
      </c>
      <c r="AM4204" t="str">
        <f>IFERROR(INDEX([1]Sheet1!$I$2:$I$118, MATCH(AL4204, [1]Sheet1!$J$2:$J$118, 0)), "")</f>
        <v/>
      </c>
    </row>
    <row r="4205" spans="1:39" hidden="1">
      <c r="A4205" t="s">
        <v>8032</v>
      </c>
      <c r="B4205" t="s">
        <v>8033</v>
      </c>
      <c r="C4205" t="s">
        <v>8034</v>
      </c>
      <c r="D4205" t="s">
        <v>8035</v>
      </c>
      <c r="E4205" t="s">
        <v>60</v>
      </c>
      <c r="F4205" t="s">
        <v>40</v>
      </c>
      <c r="G4205" t="s">
        <v>41</v>
      </c>
      <c r="H4205" t="s">
        <v>42</v>
      </c>
      <c r="I4205" t="s">
        <v>41</v>
      </c>
      <c r="J4205" t="s">
        <v>42</v>
      </c>
      <c r="K4205" t="s">
        <v>4459</v>
      </c>
      <c r="L4205" t="s">
        <v>4460</v>
      </c>
      <c r="M4205" t="s">
        <v>1145</v>
      </c>
      <c r="N4205" t="s">
        <v>4460</v>
      </c>
      <c r="O4205" t="s">
        <v>1145</v>
      </c>
      <c r="P4205" t="s">
        <v>45</v>
      </c>
      <c r="Q4205" s="1">
        <v>6</v>
      </c>
      <c r="R4205" s="1">
        <v>5</v>
      </c>
      <c r="S4205" t="s">
        <v>132</v>
      </c>
      <c r="T4205" s="1">
        <v>22.24</v>
      </c>
      <c r="U4205" t="s">
        <v>48</v>
      </c>
      <c r="V4205" t="s">
        <v>8036</v>
      </c>
      <c r="W4205" s="1">
        <v>22.24</v>
      </c>
      <c r="X4205" t="s">
        <v>50</v>
      </c>
      <c r="Y4205" t="s">
        <v>50</v>
      </c>
      <c r="Z4205" s="1">
        <v>1</v>
      </c>
      <c r="AA4205" t="s">
        <v>51</v>
      </c>
      <c r="AB4205" s="1">
        <v>1.69</v>
      </c>
      <c r="AC4205" t="s">
        <v>51</v>
      </c>
      <c r="AD4205" s="1">
        <v>0.01</v>
      </c>
      <c r="AE4205" t="s">
        <v>52</v>
      </c>
      <c r="AF4205">
        <f t="shared" si="130"/>
        <v>0.01</v>
      </c>
      <c r="AG4205" s="1">
        <v>0.01</v>
      </c>
      <c r="AH4205" t="s">
        <v>52</v>
      </c>
      <c r="AI4205" t="s">
        <v>719</v>
      </c>
      <c r="AJ4205" t="s">
        <v>135</v>
      </c>
      <c r="AK4205" t="s">
        <v>136</v>
      </c>
      <c r="AL4205" t="str">
        <f t="shared" si="131"/>
        <v>SHANGHAICHN</v>
      </c>
      <c r="AM4205">
        <f>IFERROR(INDEX([1]Sheet1!$I$2:$I$118, MATCH(AL4205, [1]Sheet1!$J$2:$J$118, 0)), "")</f>
        <v>9467.7730778277528</v>
      </c>
    </row>
    <row r="4206" spans="1:39" hidden="1">
      <c r="A4206" t="s">
        <v>24317</v>
      </c>
      <c r="B4206" t="s">
        <v>24318</v>
      </c>
      <c r="C4206" t="s">
        <v>24319</v>
      </c>
      <c r="D4206" t="s">
        <v>24320</v>
      </c>
      <c r="E4206" t="s">
        <v>108</v>
      </c>
      <c r="F4206" t="s">
        <v>40</v>
      </c>
      <c r="G4206" t="s">
        <v>41</v>
      </c>
      <c r="H4206" t="s">
        <v>42</v>
      </c>
      <c r="I4206" t="s">
        <v>41</v>
      </c>
      <c r="J4206" t="s">
        <v>42</v>
      </c>
      <c r="K4206" t="s">
        <v>23299</v>
      </c>
      <c r="L4206" t="s">
        <v>4813</v>
      </c>
      <c r="M4206" t="s">
        <v>4814</v>
      </c>
      <c r="N4206" t="s">
        <v>4813</v>
      </c>
      <c r="O4206" t="s">
        <v>4814</v>
      </c>
      <c r="P4206" t="s">
        <v>45</v>
      </c>
      <c r="Q4206" s="1">
        <v>2</v>
      </c>
      <c r="R4206" s="1">
        <v>5</v>
      </c>
      <c r="S4206" t="s">
        <v>132</v>
      </c>
      <c r="T4206" s="1">
        <v>18.920000000000002</v>
      </c>
      <c r="U4206" t="s">
        <v>48</v>
      </c>
      <c r="V4206" t="s">
        <v>24321</v>
      </c>
      <c r="W4206" s="1">
        <v>18.920000000000002</v>
      </c>
      <c r="X4206" t="s">
        <v>50</v>
      </c>
      <c r="Y4206" t="s">
        <v>50</v>
      </c>
      <c r="Z4206" s="1">
        <v>2</v>
      </c>
      <c r="AA4206" t="s">
        <v>51</v>
      </c>
      <c r="AB4206" s="1">
        <v>4.4800000000000004</v>
      </c>
      <c r="AC4206" t="s">
        <v>51</v>
      </c>
      <c r="AD4206" s="1">
        <v>0.03</v>
      </c>
      <c r="AE4206" t="s">
        <v>52</v>
      </c>
      <c r="AF4206">
        <f t="shared" si="130"/>
        <v>0.03</v>
      </c>
      <c r="AG4206" s="1">
        <v>0.03</v>
      </c>
      <c r="AH4206" t="s">
        <v>52</v>
      </c>
      <c r="AI4206" t="s">
        <v>719</v>
      </c>
      <c r="AJ4206" t="s">
        <v>135</v>
      </c>
      <c r="AK4206" t="s">
        <v>136</v>
      </c>
      <c r="AL4206" t="str">
        <f t="shared" si="131"/>
        <v>RAUNHEIMDEU</v>
      </c>
      <c r="AM4206">
        <f>IFERROR(INDEX([1]Sheet1!$I$2:$I$118, MATCH(AL4206, [1]Sheet1!$J$2:$J$118, 0)), "")</f>
        <v>477.69917125845029</v>
      </c>
    </row>
    <row r="4207" spans="1:39" hidden="1">
      <c r="A4207" t="s">
        <v>18512</v>
      </c>
      <c r="C4207" t="s">
        <v>18513</v>
      </c>
      <c r="D4207" t="s">
        <v>18514</v>
      </c>
      <c r="E4207" t="s">
        <v>291</v>
      </c>
      <c r="F4207" t="s">
        <v>285</v>
      </c>
      <c r="G4207" t="s">
        <v>41</v>
      </c>
      <c r="H4207" t="s">
        <v>42</v>
      </c>
      <c r="I4207" t="s">
        <v>261</v>
      </c>
      <c r="J4207" t="s">
        <v>42</v>
      </c>
      <c r="K4207" t="s">
        <v>4923</v>
      </c>
      <c r="L4207" t="s">
        <v>15504</v>
      </c>
      <c r="M4207" t="s">
        <v>779</v>
      </c>
      <c r="N4207" t="s">
        <v>15504</v>
      </c>
      <c r="O4207" t="s">
        <v>779</v>
      </c>
      <c r="P4207" t="s">
        <v>73</v>
      </c>
      <c r="Q4207" s="1">
        <v>8</v>
      </c>
      <c r="R4207" t="s">
        <v>46</v>
      </c>
      <c r="S4207" t="s">
        <v>47</v>
      </c>
      <c r="T4207" s="1">
        <v>2086.35</v>
      </c>
      <c r="U4207" t="s">
        <v>48</v>
      </c>
      <c r="V4207" t="s">
        <v>18252</v>
      </c>
      <c r="W4207" s="1">
        <v>1384.9</v>
      </c>
      <c r="X4207" t="s">
        <v>324</v>
      </c>
      <c r="Y4207" t="s">
        <v>5177</v>
      </c>
      <c r="Z4207" s="1">
        <v>808</v>
      </c>
      <c r="AA4207" t="s">
        <v>51</v>
      </c>
      <c r="AB4207" s="1">
        <v>1025.8499999999999</v>
      </c>
      <c r="AC4207" t="s">
        <v>51</v>
      </c>
      <c r="AD4207" s="1">
        <v>7.79</v>
      </c>
      <c r="AE4207" t="s">
        <v>52</v>
      </c>
      <c r="AF4207">
        <f t="shared" si="130"/>
        <v>7.79</v>
      </c>
      <c r="AG4207" s="1">
        <v>7.79</v>
      </c>
      <c r="AH4207" t="s">
        <v>52</v>
      </c>
      <c r="AI4207" t="s">
        <v>782</v>
      </c>
      <c r="AJ4207" t="s">
        <v>327</v>
      </c>
      <c r="AK4207" t="s">
        <v>328</v>
      </c>
      <c r="AL4207" t="str">
        <f t="shared" si="131"/>
        <v>MUSKEGOUSA</v>
      </c>
      <c r="AM4207">
        <f>IFERROR(INDEX([1]Sheet1!$I$2:$I$118, MATCH(AL4207, [1]Sheet1!$J$2:$J$118, 0)), "")</f>
        <v>6599.4652299211511</v>
      </c>
    </row>
    <row r="4208" spans="1:39" hidden="1">
      <c r="A4208" t="s">
        <v>18515</v>
      </c>
      <c r="C4208" t="s">
        <v>18516</v>
      </c>
      <c r="D4208" t="s">
        <v>18517</v>
      </c>
      <c r="E4208" t="s">
        <v>291</v>
      </c>
      <c r="F4208" t="s">
        <v>285</v>
      </c>
      <c r="G4208" t="s">
        <v>41</v>
      </c>
      <c r="H4208" t="s">
        <v>42</v>
      </c>
      <c r="I4208" t="s">
        <v>261</v>
      </c>
      <c r="J4208" t="s">
        <v>42</v>
      </c>
      <c r="K4208" t="s">
        <v>4923</v>
      </c>
      <c r="L4208" t="s">
        <v>15504</v>
      </c>
      <c r="M4208" t="s">
        <v>779</v>
      </c>
      <c r="N4208" t="s">
        <v>15504</v>
      </c>
      <c r="O4208" t="s">
        <v>779</v>
      </c>
      <c r="P4208" t="s">
        <v>73</v>
      </c>
      <c r="Q4208" s="1">
        <v>8</v>
      </c>
      <c r="R4208" t="s">
        <v>46</v>
      </c>
      <c r="S4208" t="s">
        <v>47</v>
      </c>
      <c r="T4208" s="1">
        <v>2086.35</v>
      </c>
      <c r="U4208" t="s">
        <v>48</v>
      </c>
      <c r="V4208" t="s">
        <v>18252</v>
      </c>
      <c r="W4208" s="1">
        <v>1384.9</v>
      </c>
      <c r="X4208" t="s">
        <v>324</v>
      </c>
      <c r="Y4208" t="s">
        <v>5177</v>
      </c>
      <c r="Z4208" s="1">
        <v>809</v>
      </c>
      <c r="AA4208" t="s">
        <v>51</v>
      </c>
      <c r="AB4208" s="1">
        <v>1025.8499999999999</v>
      </c>
      <c r="AC4208" t="s">
        <v>51</v>
      </c>
      <c r="AD4208" s="1">
        <v>7.79</v>
      </c>
      <c r="AE4208" t="s">
        <v>52</v>
      </c>
      <c r="AF4208">
        <f t="shared" si="130"/>
        <v>7.79</v>
      </c>
      <c r="AG4208" s="1">
        <v>7.79</v>
      </c>
      <c r="AH4208" t="s">
        <v>52</v>
      </c>
      <c r="AI4208" t="s">
        <v>782</v>
      </c>
      <c r="AJ4208" t="s">
        <v>327</v>
      </c>
      <c r="AK4208" t="s">
        <v>328</v>
      </c>
      <c r="AL4208" t="str">
        <f t="shared" si="131"/>
        <v>MUSKEGOUSA</v>
      </c>
      <c r="AM4208">
        <f>IFERROR(INDEX([1]Sheet1!$I$2:$I$118, MATCH(AL4208, [1]Sheet1!$J$2:$J$118, 0)), "")</f>
        <v>6599.4652299211511</v>
      </c>
    </row>
    <row r="4209" spans="1:39" hidden="1">
      <c r="A4209" t="s">
        <v>18518</v>
      </c>
      <c r="C4209" t="s">
        <v>18519</v>
      </c>
      <c r="D4209" t="s">
        <v>18520</v>
      </c>
      <c r="E4209" t="s">
        <v>291</v>
      </c>
      <c r="F4209" t="s">
        <v>285</v>
      </c>
      <c r="G4209" t="s">
        <v>41</v>
      </c>
      <c r="H4209" t="s">
        <v>42</v>
      </c>
      <c r="I4209" t="s">
        <v>261</v>
      </c>
      <c r="J4209" t="s">
        <v>42</v>
      </c>
      <c r="K4209" t="s">
        <v>4923</v>
      </c>
      <c r="L4209" t="s">
        <v>15504</v>
      </c>
      <c r="M4209" t="s">
        <v>779</v>
      </c>
      <c r="N4209" t="s">
        <v>15504</v>
      </c>
      <c r="O4209" t="s">
        <v>779</v>
      </c>
      <c r="P4209" t="s">
        <v>73</v>
      </c>
      <c r="Q4209" s="1">
        <v>8</v>
      </c>
      <c r="R4209" s="1">
        <v>9</v>
      </c>
      <c r="S4209" t="s">
        <v>47</v>
      </c>
      <c r="T4209" s="1">
        <v>2086.35</v>
      </c>
      <c r="U4209" t="s">
        <v>48</v>
      </c>
      <c r="V4209" t="s">
        <v>18252</v>
      </c>
      <c r="W4209" s="1">
        <v>1384.9</v>
      </c>
      <c r="X4209" t="s">
        <v>324</v>
      </c>
      <c r="Y4209" t="s">
        <v>5177</v>
      </c>
      <c r="Z4209" s="1">
        <v>798</v>
      </c>
      <c r="AA4209" t="s">
        <v>51</v>
      </c>
      <c r="AB4209" s="1">
        <v>1025.8499999999999</v>
      </c>
      <c r="AC4209" t="s">
        <v>51</v>
      </c>
      <c r="AD4209" s="1">
        <v>7.79</v>
      </c>
      <c r="AE4209" t="s">
        <v>52</v>
      </c>
      <c r="AF4209">
        <f t="shared" si="130"/>
        <v>7.79</v>
      </c>
      <c r="AG4209" s="1">
        <v>7.79</v>
      </c>
      <c r="AH4209" t="s">
        <v>52</v>
      </c>
      <c r="AI4209" t="s">
        <v>782</v>
      </c>
      <c r="AJ4209" t="s">
        <v>327</v>
      </c>
      <c r="AK4209" t="s">
        <v>328</v>
      </c>
      <c r="AL4209" t="str">
        <f t="shared" si="131"/>
        <v>MUSKEGOUSA</v>
      </c>
      <c r="AM4209">
        <f>IFERROR(INDEX([1]Sheet1!$I$2:$I$118, MATCH(AL4209, [1]Sheet1!$J$2:$J$118, 0)), "")</f>
        <v>6599.4652299211511</v>
      </c>
    </row>
    <row r="4210" spans="1:39" hidden="1">
      <c r="A4210" t="s">
        <v>18538</v>
      </c>
      <c r="C4210" t="s">
        <v>18539</v>
      </c>
      <c r="D4210" t="s">
        <v>18540</v>
      </c>
      <c r="E4210" t="s">
        <v>291</v>
      </c>
      <c r="F4210" t="s">
        <v>285</v>
      </c>
      <c r="G4210" t="s">
        <v>41</v>
      </c>
      <c r="H4210" t="s">
        <v>42</v>
      </c>
      <c r="I4210" t="s">
        <v>261</v>
      </c>
      <c r="J4210" t="s">
        <v>42</v>
      </c>
      <c r="K4210" t="s">
        <v>4923</v>
      </c>
      <c r="L4210" t="s">
        <v>15504</v>
      </c>
      <c r="M4210" t="s">
        <v>779</v>
      </c>
      <c r="N4210" t="s">
        <v>15504</v>
      </c>
      <c r="O4210" t="s">
        <v>779</v>
      </c>
      <c r="P4210" t="s">
        <v>73</v>
      </c>
      <c r="Q4210" s="1">
        <v>10</v>
      </c>
      <c r="R4210" s="1">
        <v>7</v>
      </c>
      <c r="S4210" t="s">
        <v>47</v>
      </c>
      <c r="T4210" s="1">
        <v>2163.29</v>
      </c>
      <c r="U4210" t="s">
        <v>48</v>
      </c>
      <c r="V4210" t="s">
        <v>18252</v>
      </c>
      <c r="W4210" s="1">
        <v>1384.9</v>
      </c>
      <c r="X4210" t="s">
        <v>324</v>
      </c>
      <c r="Y4210" t="s">
        <v>1105</v>
      </c>
      <c r="Z4210" s="1">
        <v>802</v>
      </c>
      <c r="AA4210" t="s">
        <v>51</v>
      </c>
      <c r="AB4210" s="1">
        <v>1025.8499999999999</v>
      </c>
      <c r="AC4210" t="s">
        <v>51</v>
      </c>
      <c r="AD4210" s="1">
        <v>7.79</v>
      </c>
      <c r="AE4210" t="s">
        <v>52</v>
      </c>
      <c r="AF4210">
        <f t="shared" si="130"/>
        <v>7.79</v>
      </c>
      <c r="AG4210" s="1">
        <v>7.79</v>
      </c>
      <c r="AH4210" t="s">
        <v>52</v>
      </c>
      <c r="AI4210" t="s">
        <v>782</v>
      </c>
      <c r="AJ4210" t="s">
        <v>327</v>
      </c>
      <c r="AK4210" t="s">
        <v>328</v>
      </c>
      <c r="AL4210" t="str">
        <f t="shared" si="131"/>
        <v>MUSKEGOUSA</v>
      </c>
      <c r="AM4210">
        <f>IFERROR(INDEX([1]Sheet1!$I$2:$I$118, MATCH(AL4210, [1]Sheet1!$J$2:$J$118, 0)), "")</f>
        <v>6599.4652299211511</v>
      </c>
    </row>
    <row r="4211" spans="1:39" hidden="1">
      <c r="A4211" t="s">
        <v>25266</v>
      </c>
      <c r="B4211" t="s">
        <v>25267</v>
      </c>
      <c r="C4211" t="s">
        <v>25268</v>
      </c>
      <c r="D4211" t="s">
        <v>25269</v>
      </c>
      <c r="E4211" t="s">
        <v>291</v>
      </c>
      <c r="F4211" t="s">
        <v>809</v>
      </c>
      <c r="G4211" t="s">
        <v>41</v>
      </c>
      <c r="H4211" t="s">
        <v>42</v>
      </c>
      <c r="I4211" t="s">
        <v>261</v>
      </c>
      <c r="J4211" t="s">
        <v>42</v>
      </c>
      <c r="K4211" t="s">
        <v>15476</v>
      </c>
      <c r="L4211" t="s">
        <v>21325</v>
      </c>
      <c r="M4211" t="s">
        <v>15476</v>
      </c>
      <c r="N4211" t="s">
        <v>21384</v>
      </c>
      <c r="O4211" t="s">
        <v>15476</v>
      </c>
      <c r="P4211" t="s">
        <v>45</v>
      </c>
      <c r="Q4211" s="1">
        <v>3</v>
      </c>
      <c r="R4211" s="1">
        <v>6</v>
      </c>
      <c r="S4211" t="s">
        <v>47</v>
      </c>
      <c r="T4211" s="1">
        <v>56.3</v>
      </c>
      <c r="U4211" t="s">
        <v>48</v>
      </c>
      <c r="V4211" t="s">
        <v>25270</v>
      </c>
      <c r="W4211" s="1">
        <v>45.27</v>
      </c>
      <c r="X4211" t="s">
        <v>50</v>
      </c>
      <c r="Y4211" t="s">
        <v>50</v>
      </c>
      <c r="Z4211" s="1">
        <v>2</v>
      </c>
      <c r="AA4211" t="s">
        <v>51</v>
      </c>
      <c r="AB4211" s="1">
        <v>2.57</v>
      </c>
      <c r="AC4211" t="s">
        <v>51</v>
      </c>
      <c r="AD4211" s="1">
        <v>0.02</v>
      </c>
      <c r="AE4211" t="s">
        <v>52</v>
      </c>
      <c r="AF4211">
        <f t="shared" si="130"/>
        <v>0.02</v>
      </c>
      <c r="AG4211" s="1">
        <v>0.02</v>
      </c>
      <c r="AH4211" t="s">
        <v>52</v>
      </c>
      <c r="AI4211" t="s">
        <v>53</v>
      </c>
      <c r="AJ4211" t="s">
        <v>54</v>
      </c>
      <c r="AK4211" t="s">
        <v>55</v>
      </c>
      <c r="AL4211" t="str">
        <f t="shared" si="131"/>
        <v>JAWA BARATIDN</v>
      </c>
      <c r="AM4211">
        <f>IFERROR(INDEX([1]Sheet1!$I$2:$I$118, MATCH(AL4211, [1]Sheet1!$J$2:$J$118, 0)), "")</f>
        <v>11643.50718099679</v>
      </c>
    </row>
    <row r="4212" spans="1:39" hidden="1">
      <c r="A4212" t="s">
        <v>18541</v>
      </c>
      <c r="C4212" t="s">
        <v>18542</v>
      </c>
      <c r="D4212" t="s">
        <v>18543</v>
      </c>
      <c r="E4212" t="s">
        <v>291</v>
      </c>
      <c r="F4212" t="s">
        <v>285</v>
      </c>
      <c r="G4212" t="s">
        <v>41</v>
      </c>
      <c r="H4212" t="s">
        <v>42</v>
      </c>
      <c r="I4212" t="s">
        <v>261</v>
      </c>
      <c r="J4212" t="s">
        <v>42</v>
      </c>
      <c r="K4212" t="s">
        <v>4923</v>
      </c>
      <c r="L4212" t="s">
        <v>15504</v>
      </c>
      <c r="M4212" t="s">
        <v>779</v>
      </c>
      <c r="N4212" t="s">
        <v>15504</v>
      </c>
      <c r="O4212" t="s">
        <v>779</v>
      </c>
      <c r="P4212" t="s">
        <v>73</v>
      </c>
      <c r="Q4212" s="1">
        <v>10</v>
      </c>
      <c r="R4212" s="1">
        <v>7</v>
      </c>
      <c r="S4212" t="s">
        <v>47</v>
      </c>
      <c r="T4212" s="1">
        <v>2163.29</v>
      </c>
      <c r="U4212" t="s">
        <v>48</v>
      </c>
      <c r="V4212" t="s">
        <v>18252</v>
      </c>
      <c r="W4212" s="1">
        <v>1384.9</v>
      </c>
      <c r="X4212" t="s">
        <v>324</v>
      </c>
      <c r="Y4212" t="s">
        <v>1105</v>
      </c>
      <c r="Z4212" s="1">
        <v>802</v>
      </c>
      <c r="AA4212" t="s">
        <v>51</v>
      </c>
      <c r="AB4212" s="1">
        <v>1025.8499999999999</v>
      </c>
      <c r="AC4212" t="s">
        <v>51</v>
      </c>
      <c r="AD4212" s="1">
        <v>7.79</v>
      </c>
      <c r="AE4212" t="s">
        <v>52</v>
      </c>
      <c r="AF4212">
        <f t="shared" si="130"/>
        <v>7.79</v>
      </c>
      <c r="AG4212" s="1">
        <v>7.79</v>
      </c>
      <c r="AH4212" t="s">
        <v>52</v>
      </c>
      <c r="AI4212" t="s">
        <v>782</v>
      </c>
      <c r="AJ4212" t="s">
        <v>327</v>
      </c>
      <c r="AK4212" t="s">
        <v>328</v>
      </c>
      <c r="AL4212" t="str">
        <f t="shared" si="131"/>
        <v>MUSKEGOUSA</v>
      </c>
      <c r="AM4212">
        <f>IFERROR(INDEX([1]Sheet1!$I$2:$I$118, MATCH(AL4212, [1]Sheet1!$J$2:$J$118, 0)), "")</f>
        <v>6599.4652299211511</v>
      </c>
    </row>
    <row r="4213" spans="1:39" hidden="1">
      <c r="A4213" t="s">
        <v>19463</v>
      </c>
      <c r="B4213" t="s">
        <v>19464</v>
      </c>
      <c r="C4213" t="s">
        <v>19465</v>
      </c>
      <c r="D4213" t="s">
        <v>19466</v>
      </c>
      <c r="E4213" t="s">
        <v>291</v>
      </c>
      <c r="F4213" t="s">
        <v>285</v>
      </c>
      <c r="G4213" t="s">
        <v>41</v>
      </c>
      <c r="H4213" t="s">
        <v>42</v>
      </c>
      <c r="I4213" t="s">
        <v>261</v>
      </c>
      <c r="J4213" t="s">
        <v>42</v>
      </c>
      <c r="K4213" t="s">
        <v>4923</v>
      </c>
      <c r="L4213" t="s">
        <v>15504</v>
      </c>
      <c r="M4213" t="s">
        <v>779</v>
      </c>
      <c r="N4213" t="s">
        <v>15504</v>
      </c>
      <c r="O4213" t="s">
        <v>779</v>
      </c>
      <c r="P4213" t="s">
        <v>45</v>
      </c>
      <c r="Q4213" s="1">
        <v>6</v>
      </c>
      <c r="R4213" s="1">
        <v>11</v>
      </c>
      <c r="S4213" t="s">
        <v>132</v>
      </c>
      <c r="T4213" s="1">
        <v>130.49</v>
      </c>
      <c r="U4213" t="s">
        <v>48</v>
      </c>
      <c r="V4213" t="s">
        <v>19467</v>
      </c>
      <c r="W4213" s="1">
        <v>130.49</v>
      </c>
      <c r="X4213" t="s">
        <v>50</v>
      </c>
      <c r="Y4213" t="s">
        <v>50</v>
      </c>
      <c r="Z4213" s="1">
        <v>22</v>
      </c>
      <c r="AA4213" t="s">
        <v>51</v>
      </c>
      <c r="AB4213" s="1">
        <v>51.79</v>
      </c>
      <c r="AC4213" t="s">
        <v>51</v>
      </c>
      <c r="AD4213" s="1">
        <v>0.31</v>
      </c>
      <c r="AE4213" t="s">
        <v>52</v>
      </c>
      <c r="AF4213">
        <f t="shared" si="130"/>
        <v>0.31</v>
      </c>
      <c r="AG4213" s="1">
        <v>0.31</v>
      </c>
      <c r="AH4213" t="s">
        <v>52</v>
      </c>
      <c r="AI4213" t="s">
        <v>719</v>
      </c>
      <c r="AJ4213" t="s">
        <v>135</v>
      </c>
      <c r="AK4213" t="s">
        <v>136</v>
      </c>
      <c r="AL4213" t="str">
        <f t="shared" si="131"/>
        <v>MUSKEGOUSA</v>
      </c>
      <c r="AM4213">
        <f>IFERROR(INDEX([1]Sheet1!$I$2:$I$118, MATCH(AL4213, [1]Sheet1!$J$2:$J$118, 0)), "")</f>
        <v>6599.4652299211511</v>
      </c>
    </row>
    <row r="4214" spans="1:39" hidden="1">
      <c r="A4214" t="s">
        <v>12731</v>
      </c>
      <c r="B4214" t="s">
        <v>12732</v>
      </c>
      <c r="C4214" t="s">
        <v>12733</v>
      </c>
      <c r="D4214" t="s">
        <v>12734</v>
      </c>
      <c r="E4214" t="s">
        <v>60</v>
      </c>
      <c r="F4214" t="s">
        <v>40</v>
      </c>
      <c r="G4214" t="s">
        <v>41</v>
      </c>
      <c r="H4214" t="s">
        <v>42</v>
      </c>
      <c r="I4214" t="s">
        <v>41</v>
      </c>
      <c r="J4214" t="s">
        <v>42</v>
      </c>
      <c r="K4214" t="s">
        <v>4459</v>
      </c>
      <c r="L4214" t="s">
        <v>4460</v>
      </c>
      <c r="M4214" t="s">
        <v>1145</v>
      </c>
      <c r="N4214" t="s">
        <v>4460</v>
      </c>
      <c r="O4214" t="s">
        <v>1145</v>
      </c>
      <c r="P4214" t="s">
        <v>45</v>
      </c>
      <c r="Q4214" s="1">
        <v>2</v>
      </c>
      <c r="R4214" t="s">
        <v>46</v>
      </c>
      <c r="S4214" t="s">
        <v>47</v>
      </c>
      <c r="T4214" s="1">
        <v>38.909999999999997</v>
      </c>
      <c r="U4214" t="s">
        <v>48</v>
      </c>
      <c r="V4214" t="s">
        <v>9105</v>
      </c>
      <c r="W4214" s="1">
        <v>28.13</v>
      </c>
      <c r="X4214" t="s">
        <v>50</v>
      </c>
      <c r="Y4214" t="s">
        <v>50</v>
      </c>
      <c r="Z4214" s="1">
        <v>2</v>
      </c>
      <c r="AA4214" t="s">
        <v>51</v>
      </c>
      <c r="AB4214" s="1">
        <v>4.51</v>
      </c>
      <c r="AC4214" t="s">
        <v>51</v>
      </c>
      <c r="AD4214" s="1">
        <v>0.03</v>
      </c>
      <c r="AE4214" t="s">
        <v>52</v>
      </c>
      <c r="AF4214">
        <f t="shared" si="130"/>
        <v>0.03</v>
      </c>
      <c r="AG4214" s="1">
        <v>0.03</v>
      </c>
      <c r="AH4214" t="s">
        <v>52</v>
      </c>
      <c r="AI4214" t="s">
        <v>53</v>
      </c>
      <c r="AJ4214" t="s">
        <v>54</v>
      </c>
      <c r="AK4214" t="s">
        <v>55</v>
      </c>
      <c r="AL4214" t="str">
        <f t="shared" si="131"/>
        <v>SHANGHAICHN</v>
      </c>
      <c r="AM4214">
        <f>IFERROR(INDEX([1]Sheet1!$I$2:$I$118, MATCH(AL4214, [1]Sheet1!$J$2:$J$118, 0)), "")</f>
        <v>9467.7730778277528</v>
      </c>
    </row>
    <row r="4215" spans="1:39" hidden="1">
      <c r="A4215" t="s">
        <v>13736</v>
      </c>
      <c r="B4215" t="s">
        <v>13737</v>
      </c>
      <c r="C4215" t="s">
        <v>13738</v>
      </c>
      <c r="D4215" t="s">
        <v>13739</v>
      </c>
      <c r="E4215" t="s">
        <v>88</v>
      </c>
      <c r="F4215" t="s">
        <v>40</v>
      </c>
      <c r="G4215" t="s">
        <v>41</v>
      </c>
      <c r="H4215" t="s">
        <v>42</v>
      </c>
      <c r="I4215" t="s">
        <v>41</v>
      </c>
      <c r="J4215" t="s">
        <v>42</v>
      </c>
      <c r="K4215" t="s">
        <v>4459</v>
      </c>
      <c r="L4215" t="s">
        <v>4460</v>
      </c>
      <c r="M4215" t="s">
        <v>1145</v>
      </c>
      <c r="N4215" t="s">
        <v>4460</v>
      </c>
      <c r="O4215" t="s">
        <v>1145</v>
      </c>
      <c r="P4215" t="s">
        <v>45</v>
      </c>
      <c r="Q4215" s="1">
        <v>4</v>
      </c>
      <c r="R4215" s="1">
        <v>2</v>
      </c>
      <c r="S4215" t="s">
        <v>132</v>
      </c>
      <c r="T4215" s="1">
        <v>22.77</v>
      </c>
      <c r="U4215" t="s">
        <v>48</v>
      </c>
      <c r="V4215" t="s">
        <v>9766</v>
      </c>
      <c r="W4215" s="1">
        <v>22.77</v>
      </c>
      <c r="X4215" t="s">
        <v>50</v>
      </c>
      <c r="Y4215" t="s">
        <v>50</v>
      </c>
      <c r="Z4215" s="1">
        <v>1</v>
      </c>
      <c r="AA4215" t="s">
        <v>51</v>
      </c>
      <c r="AB4215" s="1">
        <v>1.69</v>
      </c>
      <c r="AC4215" t="s">
        <v>51</v>
      </c>
      <c r="AD4215" s="1">
        <v>0.01</v>
      </c>
      <c r="AE4215" t="s">
        <v>52</v>
      </c>
      <c r="AF4215">
        <f t="shared" si="130"/>
        <v>0.01</v>
      </c>
      <c r="AG4215" s="1">
        <v>0.01</v>
      </c>
      <c r="AH4215" t="s">
        <v>52</v>
      </c>
      <c r="AI4215" t="s">
        <v>719</v>
      </c>
      <c r="AJ4215" t="s">
        <v>135</v>
      </c>
      <c r="AK4215" t="s">
        <v>136</v>
      </c>
      <c r="AL4215" t="str">
        <f t="shared" si="131"/>
        <v>SHANGHAICHN</v>
      </c>
      <c r="AM4215">
        <f>IFERROR(INDEX([1]Sheet1!$I$2:$I$118, MATCH(AL4215, [1]Sheet1!$J$2:$J$118, 0)), "")</f>
        <v>9467.7730778277528</v>
      </c>
    </row>
    <row r="4216" spans="1:39" hidden="1">
      <c r="A4216" t="s">
        <v>18625</v>
      </c>
      <c r="C4216" t="s">
        <v>18626</v>
      </c>
      <c r="D4216" t="s">
        <v>18627</v>
      </c>
      <c r="E4216" t="s">
        <v>291</v>
      </c>
      <c r="F4216" t="s">
        <v>285</v>
      </c>
      <c r="G4216" t="s">
        <v>41</v>
      </c>
      <c r="H4216" t="s">
        <v>42</v>
      </c>
      <c r="I4216" t="s">
        <v>261</v>
      </c>
      <c r="J4216" t="s">
        <v>42</v>
      </c>
      <c r="K4216" t="s">
        <v>4923</v>
      </c>
      <c r="L4216" t="s">
        <v>15504</v>
      </c>
      <c r="M4216" t="s">
        <v>779</v>
      </c>
      <c r="N4216" t="s">
        <v>15504</v>
      </c>
      <c r="O4216" t="s">
        <v>779</v>
      </c>
      <c r="P4216" t="s">
        <v>73</v>
      </c>
      <c r="Q4216" s="1">
        <v>10</v>
      </c>
      <c r="R4216" s="1">
        <v>6</v>
      </c>
      <c r="S4216" t="s">
        <v>47</v>
      </c>
      <c r="T4216" s="1">
        <v>2358.1999999999998</v>
      </c>
      <c r="U4216" t="s">
        <v>48</v>
      </c>
      <c r="V4216" t="s">
        <v>18252</v>
      </c>
      <c r="W4216" s="1">
        <v>1384.9</v>
      </c>
      <c r="X4216" t="s">
        <v>324</v>
      </c>
      <c r="Y4216" t="s">
        <v>821</v>
      </c>
      <c r="Z4216" s="1">
        <v>799</v>
      </c>
      <c r="AA4216" t="s">
        <v>51</v>
      </c>
      <c r="AB4216" s="1">
        <v>1025.8499999999999</v>
      </c>
      <c r="AC4216" t="s">
        <v>51</v>
      </c>
      <c r="AD4216" s="1">
        <v>7.79</v>
      </c>
      <c r="AE4216" t="s">
        <v>52</v>
      </c>
      <c r="AF4216">
        <f t="shared" si="130"/>
        <v>7.79</v>
      </c>
      <c r="AG4216" s="1">
        <v>7.79</v>
      </c>
      <c r="AH4216" t="s">
        <v>52</v>
      </c>
      <c r="AI4216" t="s">
        <v>782</v>
      </c>
      <c r="AJ4216" t="s">
        <v>327</v>
      </c>
      <c r="AK4216" t="s">
        <v>328</v>
      </c>
      <c r="AL4216" t="str">
        <f t="shared" si="131"/>
        <v>MUSKEGOUSA</v>
      </c>
      <c r="AM4216">
        <f>IFERROR(INDEX([1]Sheet1!$I$2:$I$118, MATCH(AL4216, [1]Sheet1!$J$2:$J$118, 0)), "")</f>
        <v>6599.4652299211511</v>
      </c>
    </row>
    <row r="4217" spans="1:39" hidden="1">
      <c r="A4217" t="s">
        <v>18632</v>
      </c>
      <c r="C4217" t="s">
        <v>18633</v>
      </c>
      <c r="D4217" t="s">
        <v>18634</v>
      </c>
      <c r="E4217" t="s">
        <v>271</v>
      </c>
      <c r="F4217" t="s">
        <v>285</v>
      </c>
      <c r="G4217" t="s">
        <v>41</v>
      </c>
      <c r="H4217" t="s">
        <v>42</v>
      </c>
      <c r="I4217" t="s">
        <v>261</v>
      </c>
      <c r="J4217" t="s">
        <v>42</v>
      </c>
      <c r="K4217" t="s">
        <v>4923</v>
      </c>
      <c r="L4217" t="s">
        <v>15504</v>
      </c>
      <c r="M4217" t="s">
        <v>779</v>
      </c>
      <c r="N4217" t="s">
        <v>15504</v>
      </c>
      <c r="O4217" t="s">
        <v>779</v>
      </c>
      <c r="P4217" t="s">
        <v>73</v>
      </c>
      <c r="Q4217" s="1">
        <v>6</v>
      </c>
      <c r="R4217" s="1">
        <v>6</v>
      </c>
      <c r="S4217" t="s">
        <v>47</v>
      </c>
      <c r="T4217" s="1">
        <v>3832.06</v>
      </c>
      <c r="U4217" t="s">
        <v>48</v>
      </c>
      <c r="V4217" t="s">
        <v>848</v>
      </c>
      <c r="W4217" s="1">
        <v>2848.5</v>
      </c>
      <c r="X4217" t="s">
        <v>324</v>
      </c>
      <c r="Y4217" t="s">
        <v>985</v>
      </c>
      <c r="Z4217" s="1">
        <v>797</v>
      </c>
      <c r="AA4217" t="s">
        <v>51</v>
      </c>
      <c r="AB4217" s="1">
        <v>1025.8499999999999</v>
      </c>
      <c r="AC4217" t="s">
        <v>51</v>
      </c>
      <c r="AD4217" s="1">
        <v>7.79</v>
      </c>
      <c r="AE4217" t="s">
        <v>52</v>
      </c>
      <c r="AF4217">
        <f t="shared" si="130"/>
        <v>7.79</v>
      </c>
      <c r="AG4217" s="1">
        <v>7.79</v>
      </c>
      <c r="AH4217" t="s">
        <v>52</v>
      </c>
      <c r="AI4217" t="s">
        <v>804</v>
      </c>
      <c r="AJ4217" t="s">
        <v>327</v>
      </c>
      <c r="AK4217" t="s">
        <v>328</v>
      </c>
      <c r="AL4217" t="str">
        <f t="shared" si="131"/>
        <v>MUSKEGOUSA</v>
      </c>
      <c r="AM4217">
        <f>IFERROR(INDEX([1]Sheet1!$I$2:$I$118, MATCH(AL4217, [1]Sheet1!$J$2:$J$118, 0)), "")</f>
        <v>6599.4652299211511</v>
      </c>
    </row>
    <row r="4218" spans="1:39" hidden="1">
      <c r="A4218" t="s">
        <v>12412</v>
      </c>
      <c r="B4218" t="s">
        <v>9754</v>
      </c>
      <c r="C4218" t="s">
        <v>12413</v>
      </c>
      <c r="D4218" t="s">
        <v>12414</v>
      </c>
      <c r="E4218" t="s">
        <v>102</v>
      </c>
      <c r="F4218" t="s">
        <v>40</v>
      </c>
      <c r="G4218" t="s">
        <v>41</v>
      </c>
      <c r="H4218" t="s">
        <v>42</v>
      </c>
      <c r="I4218" t="s">
        <v>41</v>
      </c>
      <c r="J4218" t="s">
        <v>42</v>
      </c>
      <c r="K4218" t="s">
        <v>4459</v>
      </c>
      <c r="L4218" t="s">
        <v>4460</v>
      </c>
      <c r="M4218" t="s">
        <v>1145</v>
      </c>
      <c r="N4218" t="s">
        <v>4460</v>
      </c>
      <c r="O4218" t="s">
        <v>1145</v>
      </c>
      <c r="P4218" t="s">
        <v>45</v>
      </c>
      <c r="Q4218" s="1">
        <v>6</v>
      </c>
      <c r="R4218" s="1">
        <v>3</v>
      </c>
      <c r="S4218" t="s">
        <v>132</v>
      </c>
      <c r="T4218" s="1">
        <v>19.59</v>
      </c>
      <c r="U4218" t="s">
        <v>48</v>
      </c>
      <c r="V4218" t="s">
        <v>12415</v>
      </c>
      <c r="W4218" s="1">
        <v>19.59</v>
      </c>
      <c r="X4218" t="s">
        <v>50</v>
      </c>
      <c r="Y4218" t="s">
        <v>50</v>
      </c>
      <c r="Z4218" s="1">
        <v>1</v>
      </c>
      <c r="AA4218" t="s">
        <v>51</v>
      </c>
      <c r="AB4218" s="1">
        <v>1</v>
      </c>
      <c r="AC4218" t="s">
        <v>51</v>
      </c>
      <c r="AD4218" s="1">
        <v>0</v>
      </c>
      <c r="AE4218" t="s">
        <v>52</v>
      </c>
      <c r="AF4218">
        <f t="shared" si="130"/>
        <v>0.01</v>
      </c>
      <c r="AG4218" s="1">
        <v>0.01</v>
      </c>
      <c r="AH4218" t="s">
        <v>52</v>
      </c>
      <c r="AI4218" t="s">
        <v>719</v>
      </c>
      <c r="AJ4218" t="s">
        <v>135</v>
      </c>
      <c r="AK4218" t="s">
        <v>136</v>
      </c>
      <c r="AL4218" t="str">
        <f t="shared" si="131"/>
        <v>SHANGHAICHN</v>
      </c>
      <c r="AM4218">
        <f>IFERROR(INDEX([1]Sheet1!$I$2:$I$118, MATCH(AL4218, [1]Sheet1!$J$2:$J$118, 0)), "")</f>
        <v>9467.7730778277528</v>
      </c>
    </row>
    <row r="4219" spans="1:39" hidden="1">
      <c r="A4219" t="s">
        <v>13847</v>
      </c>
      <c r="B4219" t="s">
        <v>9754</v>
      </c>
      <c r="C4219" t="s">
        <v>13848</v>
      </c>
      <c r="D4219" t="s">
        <v>13849</v>
      </c>
      <c r="E4219" t="s">
        <v>60</v>
      </c>
      <c r="F4219" t="s">
        <v>40</v>
      </c>
      <c r="G4219" t="s">
        <v>41</v>
      </c>
      <c r="H4219" t="s">
        <v>42</v>
      </c>
      <c r="I4219" t="s">
        <v>41</v>
      </c>
      <c r="J4219" t="s">
        <v>42</v>
      </c>
      <c r="K4219" t="s">
        <v>4459</v>
      </c>
      <c r="L4219" t="s">
        <v>4460</v>
      </c>
      <c r="M4219" t="s">
        <v>1145</v>
      </c>
      <c r="N4219" t="s">
        <v>4460</v>
      </c>
      <c r="O4219" t="s">
        <v>1145</v>
      </c>
      <c r="P4219" t="s">
        <v>45</v>
      </c>
      <c r="Q4219" s="1">
        <v>2</v>
      </c>
      <c r="R4219" t="s">
        <v>46</v>
      </c>
      <c r="S4219" t="s">
        <v>47</v>
      </c>
      <c r="T4219" s="1">
        <v>23.31</v>
      </c>
      <c r="U4219" t="s">
        <v>48</v>
      </c>
      <c r="V4219" t="s">
        <v>11333</v>
      </c>
      <c r="W4219" s="1">
        <v>12.57</v>
      </c>
      <c r="X4219" t="s">
        <v>50</v>
      </c>
      <c r="Y4219" t="s">
        <v>50</v>
      </c>
      <c r="Z4219" s="1">
        <v>1</v>
      </c>
      <c r="AA4219" t="s">
        <v>51</v>
      </c>
      <c r="AB4219" s="1">
        <v>1.7</v>
      </c>
      <c r="AC4219" t="s">
        <v>51</v>
      </c>
      <c r="AD4219" s="1">
        <v>0.01</v>
      </c>
      <c r="AE4219" t="s">
        <v>52</v>
      </c>
      <c r="AF4219">
        <f t="shared" si="130"/>
        <v>0.01</v>
      </c>
      <c r="AG4219" s="1">
        <v>0.01</v>
      </c>
      <c r="AH4219" t="s">
        <v>52</v>
      </c>
      <c r="AI4219" t="s">
        <v>53</v>
      </c>
      <c r="AJ4219" t="s">
        <v>54</v>
      </c>
      <c r="AK4219" t="s">
        <v>55</v>
      </c>
      <c r="AL4219" t="str">
        <f t="shared" si="131"/>
        <v>SHANGHAICHN</v>
      </c>
      <c r="AM4219">
        <f>IFERROR(INDEX([1]Sheet1!$I$2:$I$118, MATCH(AL4219, [1]Sheet1!$J$2:$J$118, 0)), "")</f>
        <v>9467.7730778277528</v>
      </c>
    </row>
    <row r="4220" spans="1:39" hidden="1">
      <c r="A4220" t="s">
        <v>4328</v>
      </c>
      <c r="B4220" t="s">
        <v>4329</v>
      </c>
      <c r="C4220" t="s">
        <v>4330</v>
      </c>
      <c r="D4220" t="s">
        <v>4331</v>
      </c>
      <c r="E4220" t="s">
        <v>291</v>
      </c>
      <c r="F4220" t="s">
        <v>285</v>
      </c>
      <c r="G4220" t="s">
        <v>41</v>
      </c>
      <c r="H4220" t="s">
        <v>42</v>
      </c>
      <c r="I4220" t="s">
        <v>261</v>
      </c>
      <c r="J4220" t="s">
        <v>42</v>
      </c>
      <c r="K4220" t="s">
        <v>3859</v>
      </c>
      <c r="L4220" t="s">
        <v>3860</v>
      </c>
      <c r="M4220" t="s">
        <v>3861</v>
      </c>
      <c r="N4220" t="s">
        <v>3860</v>
      </c>
      <c r="O4220" t="s">
        <v>3861</v>
      </c>
      <c r="P4220" t="s">
        <v>45</v>
      </c>
      <c r="Q4220" s="1">
        <v>11</v>
      </c>
      <c r="R4220" s="1">
        <v>4</v>
      </c>
      <c r="S4220" t="s">
        <v>132</v>
      </c>
      <c r="T4220" s="1">
        <v>357.98</v>
      </c>
      <c r="U4220" t="s">
        <v>48</v>
      </c>
      <c r="V4220" t="s">
        <v>4332</v>
      </c>
      <c r="W4220" s="1">
        <v>357.98</v>
      </c>
      <c r="X4220" t="s">
        <v>50</v>
      </c>
      <c r="Y4220" t="s">
        <v>50</v>
      </c>
      <c r="Z4220" s="1">
        <v>61</v>
      </c>
      <c r="AA4220" t="s">
        <v>51</v>
      </c>
      <c r="AB4220" s="1">
        <v>256.57</v>
      </c>
      <c r="AC4220" t="s">
        <v>51</v>
      </c>
      <c r="AD4220" s="1">
        <v>1.55</v>
      </c>
      <c r="AE4220" t="s">
        <v>52</v>
      </c>
      <c r="AF4220">
        <f t="shared" si="130"/>
        <v>1.55</v>
      </c>
      <c r="AG4220" s="1">
        <v>1.55</v>
      </c>
      <c r="AH4220" t="s">
        <v>52</v>
      </c>
      <c r="AI4220" t="s">
        <v>639</v>
      </c>
      <c r="AJ4220" t="s">
        <v>135</v>
      </c>
      <c r="AK4220" t="s">
        <v>136</v>
      </c>
      <c r="AL4220" t="str">
        <f t="shared" si="131"/>
        <v>ASHFORDGBR</v>
      </c>
      <c r="AM4220">
        <f>IFERROR(INDEX([1]Sheet1!$I$2:$I$118, MATCH(AL4220, [1]Sheet1!$J$2:$J$118, 0)), "")</f>
        <v>5685.8299841513308</v>
      </c>
    </row>
    <row r="4221" spans="1:39" hidden="1">
      <c r="A4221" t="s">
        <v>20752</v>
      </c>
      <c r="B4221" t="s">
        <v>20753</v>
      </c>
      <c r="C4221" t="s">
        <v>20754</v>
      </c>
      <c r="D4221" t="s">
        <v>20755</v>
      </c>
      <c r="E4221" t="s">
        <v>271</v>
      </c>
      <c r="F4221" t="s">
        <v>285</v>
      </c>
      <c r="G4221" t="s">
        <v>41</v>
      </c>
      <c r="H4221" t="s">
        <v>42</v>
      </c>
      <c r="I4221" t="s">
        <v>261</v>
      </c>
      <c r="J4221" t="s">
        <v>42</v>
      </c>
      <c r="K4221" t="s">
        <v>4923</v>
      </c>
      <c r="L4221" t="s">
        <v>15504</v>
      </c>
      <c r="M4221" t="s">
        <v>779</v>
      </c>
      <c r="N4221" t="s">
        <v>15504</v>
      </c>
      <c r="O4221" t="s">
        <v>779</v>
      </c>
      <c r="P4221" t="s">
        <v>45</v>
      </c>
      <c r="Q4221" s="1">
        <v>8</v>
      </c>
      <c r="R4221" s="1">
        <v>14</v>
      </c>
      <c r="S4221" t="s">
        <v>132</v>
      </c>
      <c r="T4221" s="1">
        <v>35.340000000000003</v>
      </c>
      <c r="U4221" t="s">
        <v>48</v>
      </c>
      <c r="V4221" t="s">
        <v>20756</v>
      </c>
      <c r="W4221" s="1">
        <v>35.340000000000003</v>
      </c>
      <c r="X4221" t="s">
        <v>50</v>
      </c>
      <c r="Y4221" t="s">
        <v>50</v>
      </c>
      <c r="Z4221" s="1">
        <v>8</v>
      </c>
      <c r="AA4221" t="s">
        <v>51</v>
      </c>
      <c r="AB4221" s="1">
        <v>9.73</v>
      </c>
      <c r="AC4221" t="s">
        <v>51</v>
      </c>
      <c r="AD4221" s="1">
        <v>0.06</v>
      </c>
      <c r="AE4221" t="s">
        <v>52</v>
      </c>
      <c r="AF4221">
        <f t="shared" si="130"/>
        <v>0.06</v>
      </c>
      <c r="AG4221" s="1">
        <v>0.06</v>
      </c>
      <c r="AH4221" t="s">
        <v>52</v>
      </c>
      <c r="AI4221" t="s">
        <v>719</v>
      </c>
      <c r="AJ4221" t="s">
        <v>135</v>
      </c>
      <c r="AK4221" t="s">
        <v>136</v>
      </c>
      <c r="AL4221" t="str">
        <f t="shared" si="131"/>
        <v>MUSKEGOUSA</v>
      </c>
      <c r="AM4221">
        <f>IFERROR(INDEX([1]Sheet1!$I$2:$I$118, MATCH(AL4221, [1]Sheet1!$J$2:$J$118, 0)), "")</f>
        <v>6599.4652299211511</v>
      </c>
    </row>
    <row r="4222" spans="1:39" hidden="1">
      <c r="A4222" t="s">
        <v>7523</v>
      </c>
      <c r="B4222" t="s">
        <v>7524</v>
      </c>
      <c r="C4222" t="s">
        <v>7525</v>
      </c>
      <c r="D4222" t="s">
        <v>7526</v>
      </c>
      <c r="E4222" t="s">
        <v>60</v>
      </c>
      <c r="F4222" t="s">
        <v>40</v>
      </c>
      <c r="G4222" t="s">
        <v>41</v>
      </c>
      <c r="H4222" t="s">
        <v>42</v>
      </c>
      <c r="I4222" t="s">
        <v>41</v>
      </c>
      <c r="J4222" t="s">
        <v>42</v>
      </c>
      <c r="K4222" t="s">
        <v>4459</v>
      </c>
      <c r="L4222" t="s">
        <v>4460</v>
      </c>
      <c r="M4222" t="s">
        <v>1145</v>
      </c>
      <c r="N4222" t="s">
        <v>4460</v>
      </c>
      <c r="O4222" t="s">
        <v>1145</v>
      </c>
      <c r="P4222" t="s">
        <v>45</v>
      </c>
      <c r="Q4222" s="1">
        <v>6</v>
      </c>
      <c r="R4222" s="1">
        <v>5</v>
      </c>
      <c r="S4222" t="s">
        <v>132</v>
      </c>
      <c r="T4222" s="1">
        <v>33.03</v>
      </c>
      <c r="U4222" t="s">
        <v>48</v>
      </c>
      <c r="V4222" t="s">
        <v>7527</v>
      </c>
      <c r="W4222" s="1">
        <v>33.03</v>
      </c>
      <c r="X4222" t="s">
        <v>50</v>
      </c>
      <c r="Y4222" t="s">
        <v>50</v>
      </c>
      <c r="Z4222" s="1">
        <v>2</v>
      </c>
      <c r="AA4222" t="s">
        <v>51</v>
      </c>
      <c r="AB4222" s="1">
        <v>4.4800000000000004</v>
      </c>
      <c r="AC4222" t="s">
        <v>51</v>
      </c>
      <c r="AD4222" s="1">
        <v>0.03</v>
      </c>
      <c r="AE4222" t="s">
        <v>52</v>
      </c>
      <c r="AF4222">
        <f t="shared" si="130"/>
        <v>0.03</v>
      </c>
      <c r="AG4222" s="1">
        <v>0.03</v>
      </c>
      <c r="AH4222" t="s">
        <v>52</v>
      </c>
      <c r="AI4222" t="s">
        <v>719</v>
      </c>
      <c r="AJ4222" t="s">
        <v>135</v>
      </c>
      <c r="AK4222" t="s">
        <v>136</v>
      </c>
      <c r="AL4222" t="str">
        <f t="shared" si="131"/>
        <v>SHANGHAICHN</v>
      </c>
      <c r="AM4222">
        <f>IFERROR(INDEX([1]Sheet1!$I$2:$I$118, MATCH(AL4222, [1]Sheet1!$J$2:$J$118, 0)), "")</f>
        <v>9467.7730778277528</v>
      </c>
    </row>
    <row r="4223" spans="1:39" hidden="1">
      <c r="A4223" t="s">
        <v>18646</v>
      </c>
      <c r="C4223" t="s">
        <v>18647</v>
      </c>
      <c r="D4223" t="s">
        <v>18648</v>
      </c>
      <c r="E4223" t="s">
        <v>291</v>
      </c>
      <c r="F4223" t="s">
        <v>285</v>
      </c>
      <c r="G4223" t="s">
        <v>41</v>
      </c>
      <c r="H4223" t="s">
        <v>42</v>
      </c>
      <c r="I4223" t="s">
        <v>261</v>
      </c>
      <c r="J4223" t="s">
        <v>42</v>
      </c>
      <c r="K4223" t="s">
        <v>4923</v>
      </c>
      <c r="L4223" t="s">
        <v>15504</v>
      </c>
      <c r="M4223" t="s">
        <v>779</v>
      </c>
      <c r="N4223" t="s">
        <v>15504</v>
      </c>
      <c r="O4223" t="s">
        <v>779</v>
      </c>
      <c r="P4223" t="s">
        <v>73</v>
      </c>
      <c r="Q4223" s="1">
        <v>6</v>
      </c>
      <c r="R4223" s="1">
        <v>3</v>
      </c>
      <c r="S4223" t="s">
        <v>47</v>
      </c>
      <c r="T4223" s="1">
        <v>3749.99</v>
      </c>
      <c r="U4223" t="s">
        <v>48</v>
      </c>
      <c r="V4223" t="s">
        <v>848</v>
      </c>
      <c r="W4223" s="1">
        <v>2848.5</v>
      </c>
      <c r="X4223" t="s">
        <v>324</v>
      </c>
      <c r="Y4223" t="s">
        <v>904</v>
      </c>
      <c r="Z4223" s="1">
        <v>794</v>
      </c>
      <c r="AA4223" t="s">
        <v>51</v>
      </c>
      <c r="AB4223" s="1">
        <v>1025.8499999999999</v>
      </c>
      <c r="AC4223" t="s">
        <v>51</v>
      </c>
      <c r="AD4223" s="1">
        <v>7.79</v>
      </c>
      <c r="AE4223" t="s">
        <v>52</v>
      </c>
      <c r="AF4223">
        <f t="shared" si="130"/>
        <v>7.79</v>
      </c>
      <c r="AG4223" s="1">
        <v>7.79</v>
      </c>
      <c r="AH4223" t="s">
        <v>52</v>
      </c>
      <c r="AI4223" t="s">
        <v>804</v>
      </c>
      <c r="AJ4223" t="s">
        <v>327</v>
      </c>
      <c r="AK4223" t="s">
        <v>328</v>
      </c>
      <c r="AL4223" t="str">
        <f t="shared" si="131"/>
        <v>MUSKEGOUSA</v>
      </c>
      <c r="AM4223">
        <f>IFERROR(INDEX([1]Sheet1!$I$2:$I$118, MATCH(AL4223, [1]Sheet1!$J$2:$J$118, 0)), "")</f>
        <v>6599.4652299211511</v>
      </c>
    </row>
    <row r="4224" spans="1:39" hidden="1">
      <c r="A4224" t="s">
        <v>10281</v>
      </c>
      <c r="B4224" t="s">
        <v>10282</v>
      </c>
      <c r="C4224" t="s">
        <v>10283</v>
      </c>
      <c r="D4224" t="s">
        <v>10284</v>
      </c>
      <c r="E4224" t="s">
        <v>102</v>
      </c>
      <c r="F4224" t="s">
        <v>40</v>
      </c>
      <c r="G4224" t="s">
        <v>41</v>
      </c>
      <c r="H4224" t="s">
        <v>42</v>
      </c>
      <c r="I4224" t="s">
        <v>41</v>
      </c>
      <c r="J4224" t="s">
        <v>42</v>
      </c>
      <c r="K4224" t="s">
        <v>4459</v>
      </c>
      <c r="L4224" t="s">
        <v>4460</v>
      </c>
      <c r="M4224" t="s">
        <v>1145</v>
      </c>
      <c r="N4224" t="s">
        <v>4460</v>
      </c>
      <c r="O4224" t="s">
        <v>1145</v>
      </c>
      <c r="P4224" t="s">
        <v>45</v>
      </c>
      <c r="Q4224" s="1">
        <v>6</v>
      </c>
      <c r="R4224" t="s">
        <v>46</v>
      </c>
      <c r="S4224" t="s">
        <v>132</v>
      </c>
      <c r="T4224" s="1">
        <v>32.89</v>
      </c>
      <c r="U4224" t="s">
        <v>48</v>
      </c>
      <c r="V4224" t="s">
        <v>7527</v>
      </c>
      <c r="W4224" s="1">
        <v>32.89</v>
      </c>
      <c r="X4224" t="s">
        <v>50</v>
      </c>
      <c r="Y4224" t="s">
        <v>50</v>
      </c>
      <c r="Z4224" s="1">
        <v>2</v>
      </c>
      <c r="AA4224" t="s">
        <v>51</v>
      </c>
      <c r="AB4224" s="1">
        <v>4.4800000000000004</v>
      </c>
      <c r="AC4224" t="s">
        <v>51</v>
      </c>
      <c r="AD4224" s="1">
        <v>0.03</v>
      </c>
      <c r="AE4224" t="s">
        <v>52</v>
      </c>
      <c r="AF4224">
        <f t="shared" si="130"/>
        <v>0.03</v>
      </c>
      <c r="AG4224" s="1">
        <v>0.03</v>
      </c>
      <c r="AH4224" t="s">
        <v>52</v>
      </c>
      <c r="AI4224" t="s">
        <v>719</v>
      </c>
      <c r="AJ4224" t="s">
        <v>135</v>
      </c>
      <c r="AK4224" t="s">
        <v>136</v>
      </c>
      <c r="AL4224" t="str">
        <f t="shared" si="131"/>
        <v>SHANGHAICHN</v>
      </c>
      <c r="AM4224">
        <f>IFERROR(INDEX([1]Sheet1!$I$2:$I$118, MATCH(AL4224, [1]Sheet1!$J$2:$J$118, 0)), "")</f>
        <v>9467.7730778277528</v>
      </c>
    </row>
    <row r="4225" spans="1:39" hidden="1">
      <c r="A4225" t="s">
        <v>18649</v>
      </c>
      <c r="C4225" t="s">
        <v>18650</v>
      </c>
      <c r="D4225" t="s">
        <v>18651</v>
      </c>
      <c r="E4225" t="s">
        <v>291</v>
      </c>
      <c r="F4225" t="s">
        <v>285</v>
      </c>
      <c r="G4225" t="s">
        <v>41</v>
      </c>
      <c r="H4225" t="s">
        <v>42</v>
      </c>
      <c r="I4225" t="s">
        <v>261</v>
      </c>
      <c r="J4225" t="s">
        <v>42</v>
      </c>
      <c r="K4225" t="s">
        <v>4923</v>
      </c>
      <c r="L4225" t="s">
        <v>15504</v>
      </c>
      <c r="M4225" t="s">
        <v>779</v>
      </c>
      <c r="N4225" t="s">
        <v>15504</v>
      </c>
      <c r="O4225" t="s">
        <v>779</v>
      </c>
      <c r="P4225" t="s">
        <v>73</v>
      </c>
      <c r="Q4225" s="1">
        <v>6</v>
      </c>
      <c r="R4225" s="1">
        <v>4</v>
      </c>
      <c r="S4225" t="s">
        <v>47</v>
      </c>
      <c r="T4225" s="1">
        <v>3749.99</v>
      </c>
      <c r="U4225" t="s">
        <v>48</v>
      </c>
      <c r="V4225" t="s">
        <v>848</v>
      </c>
      <c r="W4225" s="1">
        <v>2848.5</v>
      </c>
      <c r="X4225" t="s">
        <v>324</v>
      </c>
      <c r="Y4225" t="s">
        <v>904</v>
      </c>
      <c r="Z4225" s="1">
        <v>791</v>
      </c>
      <c r="AA4225" t="s">
        <v>51</v>
      </c>
      <c r="AB4225" s="1">
        <v>1025.8499999999999</v>
      </c>
      <c r="AC4225" t="s">
        <v>51</v>
      </c>
      <c r="AD4225" s="1">
        <v>7.79</v>
      </c>
      <c r="AE4225" t="s">
        <v>52</v>
      </c>
      <c r="AF4225">
        <f t="shared" si="130"/>
        <v>7.79</v>
      </c>
      <c r="AG4225" s="1">
        <v>7.79</v>
      </c>
      <c r="AH4225" t="s">
        <v>52</v>
      </c>
      <c r="AI4225" t="s">
        <v>804</v>
      </c>
      <c r="AJ4225" t="s">
        <v>327</v>
      </c>
      <c r="AK4225" t="s">
        <v>328</v>
      </c>
      <c r="AL4225" t="str">
        <f t="shared" si="131"/>
        <v>MUSKEGOUSA</v>
      </c>
      <c r="AM4225">
        <f>IFERROR(INDEX([1]Sheet1!$I$2:$I$118, MATCH(AL4225, [1]Sheet1!$J$2:$J$118, 0)), "")</f>
        <v>6599.4652299211511</v>
      </c>
    </row>
    <row r="4226" spans="1:39" hidden="1">
      <c r="A4226" t="s">
        <v>18652</v>
      </c>
      <c r="C4226" t="s">
        <v>18653</v>
      </c>
      <c r="D4226" t="s">
        <v>18654</v>
      </c>
      <c r="E4226" t="s">
        <v>291</v>
      </c>
      <c r="F4226" t="s">
        <v>285</v>
      </c>
      <c r="G4226" t="s">
        <v>41</v>
      </c>
      <c r="H4226" t="s">
        <v>42</v>
      </c>
      <c r="I4226" t="s">
        <v>261</v>
      </c>
      <c r="J4226" t="s">
        <v>42</v>
      </c>
      <c r="K4226" t="s">
        <v>4923</v>
      </c>
      <c r="L4226" t="s">
        <v>15504</v>
      </c>
      <c r="M4226" t="s">
        <v>779</v>
      </c>
      <c r="N4226" t="s">
        <v>15504</v>
      </c>
      <c r="O4226" t="s">
        <v>779</v>
      </c>
      <c r="P4226" t="s">
        <v>73</v>
      </c>
      <c r="Q4226" s="1">
        <v>6</v>
      </c>
      <c r="R4226" s="1">
        <v>4</v>
      </c>
      <c r="S4226" t="s">
        <v>47</v>
      </c>
      <c r="T4226" s="1">
        <v>3749.99</v>
      </c>
      <c r="U4226" t="s">
        <v>48</v>
      </c>
      <c r="V4226" t="s">
        <v>848</v>
      </c>
      <c r="W4226" s="1">
        <v>2848.5</v>
      </c>
      <c r="X4226" t="s">
        <v>324</v>
      </c>
      <c r="Y4226" t="s">
        <v>904</v>
      </c>
      <c r="Z4226" s="1">
        <v>795</v>
      </c>
      <c r="AA4226" t="s">
        <v>51</v>
      </c>
      <c r="AB4226" s="1">
        <v>1025.8499999999999</v>
      </c>
      <c r="AC4226" t="s">
        <v>51</v>
      </c>
      <c r="AD4226" s="1">
        <v>7.79</v>
      </c>
      <c r="AE4226" t="s">
        <v>52</v>
      </c>
      <c r="AF4226">
        <f t="shared" ref="AF4226:AF4289" si="132">IF(AH4226="CMQ", AG4226/1000000, IF(AH4226="FTQ", AG4226*0.0283168, AG4226))</f>
        <v>7.79</v>
      </c>
      <c r="AG4226" s="1">
        <v>7.79</v>
      </c>
      <c r="AH4226" t="s">
        <v>52</v>
      </c>
      <c r="AI4226" t="s">
        <v>804</v>
      </c>
      <c r="AJ4226" t="s">
        <v>327</v>
      </c>
      <c r="AK4226" t="s">
        <v>328</v>
      </c>
      <c r="AL4226" t="str">
        <f t="shared" ref="AL4226:AL4289" si="133">N4226 &amp; O4226</f>
        <v>MUSKEGOUSA</v>
      </c>
      <c r="AM4226">
        <f>IFERROR(INDEX([1]Sheet1!$I$2:$I$118, MATCH(AL4226, [1]Sheet1!$J$2:$J$118, 0)), "")</f>
        <v>6599.4652299211511</v>
      </c>
    </row>
    <row r="4227" spans="1:39" hidden="1">
      <c r="A4227" t="s">
        <v>18842</v>
      </c>
      <c r="B4227" t="s">
        <v>18843</v>
      </c>
      <c r="C4227" t="s">
        <v>18844</v>
      </c>
      <c r="D4227" t="s">
        <v>18845</v>
      </c>
      <c r="E4227" t="s">
        <v>291</v>
      </c>
      <c r="F4227" t="s">
        <v>285</v>
      </c>
      <c r="G4227" t="s">
        <v>41</v>
      </c>
      <c r="H4227" t="s">
        <v>42</v>
      </c>
      <c r="I4227" t="s">
        <v>261</v>
      </c>
      <c r="J4227" t="s">
        <v>42</v>
      </c>
      <c r="K4227" t="s">
        <v>4923</v>
      </c>
      <c r="L4227" t="s">
        <v>15504</v>
      </c>
      <c r="M4227" t="s">
        <v>779</v>
      </c>
      <c r="N4227" t="s">
        <v>18846</v>
      </c>
      <c r="O4227" t="s">
        <v>779</v>
      </c>
      <c r="P4227" t="s">
        <v>45</v>
      </c>
      <c r="Q4227" s="1">
        <v>6</v>
      </c>
      <c r="R4227" s="1">
        <v>1</v>
      </c>
      <c r="S4227" t="s">
        <v>132</v>
      </c>
      <c r="T4227" s="1">
        <v>38.83</v>
      </c>
      <c r="U4227" t="s">
        <v>48</v>
      </c>
      <c r="V4227" t="s">
        <v>18847</v>
      </c>
      <c r="W4227" s="1">
        <v>38.83</v>
      </c>
      <c r="X4227" t="s">
        <v>50</v>
      </c>
      <c r="Y4227" t="s">
        <v>50</v>
      </c>
      <c r="Z4227" s="1">
        <v>7</v>
      </c>
      <c r="AA4227" t="s">
        <v>51</v>
      </c>
      <c r="AB4227" s="1">
        <v>11.72</v>
      </c>
      <c r="AC4227" t="s">
        <v>51</v>
      </c>
      <c r="AD4227" s="1">
        <v>7.0000000000000007E-2</v>
      </c>
      <c r="AE4227" t="s">
        <v>52</v>
      </c>
      <c r="AF4227">
        <f t="shared" si="132"/>
        <v>7.0000000000000007E-2</v>
      </c>
      <c r="AG4227" s="1">
        <v>7.0000000000000007E-2</v>
      </c>
      <c r="AH4227" t="s">
        <v>52</v>
      </c>
      <c r="AI4227" t="s">
        <v>719</v>
      </c>
      <c r="AJ4227" t="s">
        <v>135</v>
      </c>
      <c r="AK4227" t="s">
        <v>136</v>
      </c>
      <c r="AL4227" t="str">
        <f t="shared" si="133"/>
        <v>MONTGOMERYUSA</v>
      </c>
      <c r="AM4227" t="str">
        <f>IFERROR(INDEX([1]Sheet1!$I$2:$I$118, MATCH(AL4227, [1]Sheet1!$J$2:$J$118, 0)), "")</f>
        <v/>
      </c>
    </row>
    <row r="4228" spans="1:39" hidden="1">
      <c r="A4228" t="s">
        <v>18655</v>
      </c>
      <c r="C4228" t="s">
        <v>18656</v>
      </c>
      <c r="D4228" t="s">
        <v>18657</v>
      </c>
      <c r="E4228" t="s">
        <v>291</v>
      </c>
      <c r="F4228" t="s">
        <v>285</v>
      </c>
      <c r="G4228" t="s">
        <v>41</v>
      </c>
      <c r="H4228" t="s">
        <v>42</v>
      </c>
      <c r="I4228" t="s">
        <v>261</v>
      </c>
      <c r="J4228" t="s">
        <v>42</v>
      </c>
      <c r="K4228" t="s">
        <v>4923</v>
      </c>
      <c r="L4228" t="s">
        <v>15504</v>
      </c>
      <c r="M4228" t="s">
        <v>779</v>
      </c>
      <c r="N4228" t="s">
        <v>15504</v>
      </c>
      <c r="O4228" t="s">
        <v>779</v>
      </c>
      <c r="P4228" t="s">
        <v>73</v>
      </c>
      <c r="Q4228" s="1">
        <v>6</v>
      </c>
      <c r="R4228" s="1">
        <v>3</v>
      </c>
      <c r="S4228" t="s">
        <v>47</v>
      </c>
      <c r="T4228" s="1">
        <v>3749.99</v>
      </c>
      <c r="U4228" t="s">
        <v>48</v>
      </c>
      <c r="V4228" t="s">
        <v>848</v>
      </c>
      <c r="W4228" s="1">
        <v>2848.5</v>
      </c>
      <c r="X4228" t="s">
        <v>324</v>
      </c>
      <c r="Y4228" t="s">
        <v>904</v>
      </c>
      <c r="Z4228" s="1">
        <v>795</v>
      </c>
      <c r="AA4228" t="s">
        <v>51</v>
      </c>
      <c r="AB4228" s="1">
        <v>1025.8499999999999</v>
      </c>
      <c r="AC4228" t="s">
        <v>51</v>
      </c>
      <c r="AD4228" s="1">
        <v>7.79</v>
      </c>
      <c r="AE4228" t="s">
        <v>52</v>
      </c>
      <c r="AF4228">
        <f t="shared" si="132"/>
        <v>7.79</v>
      </c>
      <c r="AG4228" s="1">
        <v>7.79</v>
      </c>
      <c r="AH4228" t="s">
        <v>52</v>
      </c>
      <c r="AI4228" t="s">
        <v>804</v>
      </c>
      <c r="AJ4228" t="s">
        <v>327</v>
      </c>
      <c r="AK4228" t="s">
        <v>328</v>
      </c>
      <c r="AL4228" t="str">
        <f t="shared" si="133"/>
        <v>MUSKEGOUSA</v>
      </c>
      <c r="AM4228">
        <f>IFERROR(INDEX([1]Sheet1!$I$2:$I$118, MATCH(AL4228, [1]Sheet1!$J$2:$J$118, 0)), "")</f>
        <v>6599.4652299211511</v>
      </c>
    </row>
    <row r="4229" spans="1:39" hidden="1">
      <c r="A4229" t="s">
        <v>3222</v>
      </c>
      <c r="B4229" t="s">
        <v>3223</v>
      </c>
      <c r="C4229" t="s">
        <v>3224</v>
      </c>
      <c r="D4229" t="s">
        <v>3225</v>
      </c>
      <c r="E4229" t="s">
        <v>291</v>
      </c>
      <c r="F4229" t="s">
        <v>285</v>
      </c>
      <c r="G4229" t="s">
        <v>41</v>
      </c>
      <c r="H4229" t="s">
        <v>42</v>
      </c>
      <c r="I4229" t="s">
        <v>261</v>
      </c>
      <c r="J4229" t="s">
        <v>42</v>
      </c>
      <c r="K4229" t="s">
        <v>3143</v>
      </c>
      <c r="L4229" t="s">
        <v>3144</v>
      </c>
      <c r="M4229" t="s">
        <v>3143</v>
      </c>
      <c r="N4229" t="s">
        <v>3144</v>
      </c>
      <c r="O4229" t="s">
        <v>3143</v>
      </c>
      <c r="P4229" t="s">
        <v>45</v>
      </c>
      <c r="Q4229" s="1">
        <v>7</v>
      </c>
      <c r="R4229" t="s">
        <v>46</v>
      </c>
      <c r="S4229" t="s">
        <v>132</v>
      </c>
      <c r="T4229" s="1">
        <v>38.54</v>
      </c>
      <c r="U4229" t="s">
        <v>48</v>
      </c>
      <c r="V4229" t="s">
        <v>3226</v>
      </c>
      <c r="W4229" s="1">
        <v>38.54</v>
      </c>
      <c r="X4229" t="s">
        <v>50</v>
      </c>
      <c r="Y4229" t="s">
        <v>50</v>
      </c>
      <c r="Z4229" s="1">
        <v>1</v>
      </c>
      <c r="AA4229" t="s">
        <v>51</v>
      </c>
      <c r="AB4229" s="1">
        <v>2.74</v>
      </c>
      <c r="AC4229" t="s">
        <v>51</v>
      </c>
      <c r="AD4229" s="1">
        <v>0.02</v>
      </c>
      <c r="AE4229" t="s">
        <v>52</v>
      </c>
      <c r="AF4229">
        <f t="shared" si="132"/>
        <v>0.02</v>
      </c>
      <c r="AG4229" s="1">
        <v>0.02</v>
      </c>
      <c r="AH4229" t="s">
        <v>52</v>
      </c>
      <c r="AI4229" t="s">
        <v>719</v>
      </c>
      <c r="AJ4229" t="s">
        <v>135</v>
      </c>
      <c r="AK4229" t="s">
        <v>136</v>
      </c>
      <c r="AL4229" t="str">
        <f t="shared" si="133"/>
        <v>WIRINZL</v>
      </c>
      <c r="AM4229" t="str">
        <f>IFERROR(INDEX([1]Sheet1!$I$2:$I$118, MATCH(AL4229, [1]Sheet1!$J$2:$J$118, 0)), "")</f>
        <v/>
      </c>
    </row>
    <row r="4230" spans="1:39" hidden="1">
      <c r="A4230" t="s">
        <v>6728</v>
      </c>
      <c r="B4230" t="s">
        <v>6729</v>
      </c>
      <c r="C4230" t="s">
        <v>6730</v>
      </c>
      <c r="D4230" t="s">
        <v>6731</v>
      </c>
      <c r="E4230" t="s">
        <v>102</v>
      </c>
      <c r="F4230" t="s">
        <v>40</v>
      </c>
      <c r="G4230" t="s">
        <v>41</v>
      </c>
      <c r="H4230" t="s">
        <v>42</v>
      </c>
      <c r="I4230" t="s">
        <v>41</v>
      </c>
      <c r="J4230" t="s">
        <v>42</v>
      </c>
      <c r="K4230" t="s">
        <v>5805</v>
      </c>
      <c r="L4230" t="s">
        <v>5806</v>
      </c>
      <c r="M4230" t="s">
        <v>5807</v>
      </c>
      <c r="N4230" t="s">
        <v>5806</v>
      </c>
      <c r="O4230" t="s">
        <v>5807</v>
      </c>
      <c r="P4230" t="s">
        <v>45</v>
      </c>
      <c r="Q4230" s="1">
        <v>5</v>
      </c>
      <c r="R4230" s="1">
        <v>2</v>
      </c>
      <c r="S4230" t="s">
        <v>47</v>
      </c>
      <c r="T4230" s="1">
        <v>854.44</v>
      </c>
      <c r="U4230" t="s">
        <v>48</v>
      </c>
      <c r="V4230" t="s">
        <v>5812</v>
      </c>
      <c r="W4230" s="1">
        <v>813.59</v>
      </c>
      <c r="X4230" t="s">
        <v>50</v>
      </c>
      <c r="Y4230" t="s">
        <v>50</v>
      </c>
      <c r="Z4230" s="1">
        <v>54</v>
      </c>
      <c r="AA4230" t="s">
        <v>51</v>
      </c>
      <c r="AB4230" s="1">
        <v>162.88</v>
      </c>
      <c r="AC4230" t="s">
        <v>51</v>
      </c>
      <c r="AD4230" s="1">
        <v>0.98</v>
      </c>
      <c r="AE4230" t="s">
        <v>52</v>
      </c>
      <c r="AF4230">
        <f t="shared" si="132"/>
        <v>0.98</v>
      </c>
      <c r="AG4230" s="1">
        <v>0.98</v>
      </c>
      <c r="AH4230" t="s">
        <v>52</v>
      </c>
      <c r="AI4230" t="s">
        <v>53</v>
      </c>
      <c r="AJ4230" t="s">
        <v>54</v>
      </c>
      <c r="AK4230" t="s">
        <v>55</v>
      </c>
      <c r="AL4230" t="str">
        <f t="shared" si="133"/>
        <v>HACHIOJIJPN</v>
      </c>
      <c r="AM4230">
        <f>IFERROR(INDEX([1]Sheet1!$I$2:$I$118, MATCH(AL4230, [1]Sheet1!$J$2:$J$118, 0)), "")</f>
        <v>9718.1337301617932</v>
      </c>
    </row>
    <row r="4231" spans="1:39" hidden="1">
      <c r="A4231" t="s">
        <v>5787</v>
      </c>
      <c r="B4231" t="s">
        <v>5788</v>
      </c>
      <c r="C4231" t="s">
        <v>5789</v>
      </c>
      <c r="D4231" t="s">
        <v>5790</v>
      </c>
      <c r="E4231" t="s">
        <v>102</v>
      </c>
      <c r="F4231" t="s">
        <v>40</v>
      </c>
      <c r="G4231" t="s">
        <v>41</v>
      </c>
      <c r="H4231" t="s">
        <v>42</v>
      </c>
      <c r="I4231" t="s">
        <v>41</v>
      </c>
      <c r="J4231" t="s">
        <v>42</v>
      </c>
      <c r="K4231" t="s">
        <v>5778</v>
      </c>
      <c r="L4231" t="s">
        <v>5779</v>
      </c>
      <c r="M4231" t="s">
        <v>5780</v>
      </c>
      <c r="N4231" t="s">
        <v>5779</v>
      </c>
      <c r="O4231" t="s">
        <v>5780</v>
      </c>
      <c r="P4231" t="s">
        <v>45</v>
      </c>
      <c r="Q4231" s="1">
        <v>2</v>
      </c>
      <c r="R4231" t="s">
        <v>46</v>
      </c>
      <c r="S4231" t="s">
        <v>687</v>
      </c>
      <c r="T4231" s="1">
        <v>14.61</v>
      </c>
      <c r="U4231" t="s">
        <v>48</v>
      </c>
      <c r="V4231" t="s">
        <v>5791</v>
      </c>
      <c r="W4231" s="1">
        <v>14.61</v>
      </c>
      <c r="X4231" t="s">
        <v>50</v>
      </c>
      <c r="Y4231" t="s">
        <v>50</v>
      </c>
      <c r="Z4231" s="1">
        <v>2</v>
      </c>
      <c r="AA4231" t="s">
        <v>51</v>
      </c>
      <c r="AB4231" s="1">
        <v>2.5499999999999998</v>
      </c>
      <c r="AC4231" t="s">
        <v>51</v>
      </c>
      <c r="AD4231" s="1">
        <v>0.01</v>
      </c>
      <c r="AE4231" t="s">
        <v>52</v>
      </c>
      <c r="AF4231">
        <f t="shared" si="132"/>
        <v>0.01</v>
      </c>
      <c r="AG4231" s="1">
        <v>0.01</v>
      </c>
      <c r="AH4231" t="s">
        <v>52</v>
      </c>
      <c r="AI4231" t="s">
        <v>689</v>
      </c>
      <c r="AJ4231" t="s">
        <v>690</v>
      </c>
      <c r="AK4231" t="s">
        <v>691</v>
      </c>
      <c r="AL4231" t="str">
        <f t="shared" si="133"/>
        <v>ALBERTSLUNDDNK</v>
      </c>
      <c r="AM4231" t="str">
        <f>IFERROR(INDEX([1]Sheet1!$I$2:$I$118, MATCH(AL4231, [1]Sheet1!$J$2:$J$118, 0)), "")</f>
        <v/>
      </c>
    </row>
    <row r="4232" spans="1:39" hidden="1">
      <c r="A4232" t="s">
        <v>23613</v>
      </c>
      <c r="B4232" t="s">
        <v>23614</v>
      </c>
      <c r="C4232" t="s">
        <v>23615</v>
      </c>
      <c r="D4232" t="s">
        <v>23616</v>
      </c>
      <c r="E4232" t="s">
        <v>60</v>
      </c>
      <c r="F4232" t="s">
        <v>40</v>
      </c>
      <c r="G4232" t="s">
        <v>41</v>
      </c>
      <c r="H4232" t="s">
        <v>42</v>
      </c>
      <c r="I4232" t="s">
        <v>41</v>
      </c>
      <c r="J4232" t="s">
        <v>42</v>
      </c>
      <c r="K4232" t="s">
        <v>23299</v>
      </c>
      <c r="L4232" t="s">
        <v>4813</v>
      </c>
      <c r="M4232" t="s">
        <v>4814</v>
      </c>
      <c r="N4232" t="s">
        <v>4813</v>
      </c>
      <c r="O4232" t="s">
        <v>4814</v>
      </c>
      <c r="P4232" t="s">
        <v>1440</v>
      </c>
      <c r="Q4232" s="1">
        <v>3</v>
      </c>
      <c r="R4232" t="s">
        <v>46</v>
      </c>
      <c r="S4232" t="s">
        <v>74</v>
      </c>
      <c r="T4232" s="1">
        <v>69.89</v>
      </c>
      <c r="U4232" t="s">
        <v>666</v>
      </c>
      <c r="V4232" t="s">
        <v>23456</v>
      </c>
      <c r="W4232" s="1">
        <v>75.61</v>
      </c>
      <c r="X4232" t="s">
        <v>50</v>
      </c>
      <c r="Y4232" t="s">
        <v>50</v>
      </c>
      <c r="Z4232" s="1">
        <v>55</v>
      </c>
      <c r="AA4232" t="s">
        <v>51</v>
      </c>
      <c r="AB4232" s="1">
        <v>324.77</v>
      </c>
      <c r="AC4232" t="s">
        <v>637</v>
      </c>
      <c r="AD4232" s="1">
        <v>0.98</v>
      </c>
      <c r="AE4232" t="s">
        <v>52</v>
      </c>
      <c r="AF4232">
        <f t="shared" si="132"/>
        <v>0.98</v>
      </c>
      <c r="AG4232" s="1">
        <v>0.98</v>
      </c>
      <c r="AH4232" t="s">
        <v>52</v>
      </c>
      <c r="AI4232" t="s">
        <v>1442</v>
      </c>
      <c r="AJ4232" t="s">
        <v>1443</v>
      </c>
      <c r="AK4232" t="s">
        <v>1444</v>
      </c>
      <c r="AL4232" t="str">
        <f t="shared" si="133"/>
        <v>RAUNHEIMDEU</v>
      </c>
      <c r="AM4232">
        <f>IFERROR(INDEX([1]Sheet1!$I$2:$I$118, MATCH(AL4232, [1]Sheet1!$J$2:$J$118, 0)), "")</f>
        <v>477.69917125845029</v>
      </c>
    </row>
    <row r="4233" spans="1:39" hidden="1">
      <c r="A4233" t="s">
        <v>2982</v>
      </c>
      <c r="B4233" t="s">
        <v>2983</v>
      </c>
      <c r="C4233" t="s">
        <v>2984</v>
      </c>
      <c r="D4233" t="s">
        <v>2985</v>
      </c>
      <c r="E4233" t="s">
        <v>291</v>
      </c>
      <c r="F4233" t="s">
        <v>285</v>
      </c>
      <c r="G4233" t="s">
        <v>41</v>
      </c>
      <c r="H4233" t="s">
        <v>42</v>
      </c>
      <c r="I4233" t="s">
        <v>261</v>
      </c>
      <c r="J4233" t="s">
        <v>42</v>
      </c>
      <c r="K4233" t="s">
        <v>2151</v>
      </c>
      <c r="L4233" t="s">
        <v>2152</v>
      </c>
      <c r="M4233" t="s">
        <v>2153</v>
      </c>
      <c r="N4233" t="s">
        <v>2152</v>
      </c>
      <c r="O4233" t="s">
        <v>2153</v>
      </c>
      <c r="P4233" t="s">
        <v>45</v>
      </c>
      <c r="Q4233" s="1">
        <v>7</v>
      </c>
      <c r="R4233" t="s">
        <v>46</v>
      </c>
      <c r="S4233" t="s">
        <v>132</v>
      </c>
      <c r="T4233" s="1">
        <v>269.83</v>
      </c>
      <c r="U4233" t="s">
        <v>48</v>
      </c>
      <c r="V4233" t="s">
        <v>2986</v>
      </c>
      <c r="W4233" s="1">
        <v>269.83</v>
      </c>
      <c r="X4233" t="s">
        <v>50</v>
      </c>
      <c r="Y4233" t="s">
        <v>50</v>
      </c>
      <c r="Z4233" s="1">
        <v>51</v>
      </c>
      <c r="AA4233" t="s">
        <v>51</v>
      </c>
      <c r="AB4233" s="1">
        <v>76.489999999999995</v>
      </c>
      <c r="AC4233" t="s">
        <v>51</v>
      </c>
      <c r="AD4233" s="1">
        <v>0.46</v>
      </c>
      <c r="AE4233" t="s">
        <v>52</v>
      </c>
      <c r="AF4233">
        <f t="shared" si="132"/>
        <v>0.46</v>
      </c>
      <c r="AG4233" s="1">
        <v>0.46</v>
      </c>
      <c r="AH4233" t="s">
        <v>52</v>
      </c>
      <c r="AI4233" t="s">
        <v>639</v>
      </c>
      <c r="AJ4233" t="s">
        <v>135</v>
      </c>
      <c r="AK4233" t="s">
        <v>136</v>
      </c>
      <c r="AL4233" t="str">
        <f t="shared" si="133"/>
        <v>DUBAIARE</v>
      </c>
      <c r="AM4233">
        <f>IFERROR(INDEX([1]Sheet1!$I$2:$I$118, MATCH(AL4233, [1]Sheet1!$J$2:$J$118, 0)), "")</f>
        <v>5269.5437712730181</v>
      </c>
    </row>
    <row r="4234" spans="1:39" hidden="1">
      <c r="A4234" t="s">
        <v>3729</v>
      </c>
      <c r="B4234" t="s">
        <v>3730</v>
      </c>
      <c r="C4234" t="s">
        <v>3731</v>
      </c>
      <c r="D4234" t="s">
        <v>3732</v>
      </c>
      <c r="E4234" t="s">
        <v>102</v>
      </c>
      <c r="F4234" t="s">
        <v>40</v>
      </c>
      <c r="G4234" t="s">
        <v>41</v>
      </c>
      <c r="H4234" t="s">
        <v>42</v>
      </c>
      <c r="I4234" t="s">
        <v>41</v>
      </c>
      <c r="J4234" t="s">
        <v>42</v>
      </c>
      <c r="K4234" t="s">
        <v>296</v>
      </c>
      <c r="L4234" t="s">
        <v>3387</v>
      </c>
      <c r="M4234" t="s">
        <v>296</v>
      </c>
      <c r="N4234" t="s">
        <v>3387</v>
      </c>
      <c r="O4234" t="s">
        <v>296</v>
      </c>
      <c r="P4234" t="s">
        <v>45</v>
      </c>
      <c r="Q4234" s="1">
        <v>10</v>
      </c>
      <c r="R4234" t="s">
        <v>46</v>
      </c>
      <c r="S4234" t="s">
        <v>132</v>
      </c>
      <c r="T4234" s="1">
        <v>33.57</v>
      </c>
      <c r="U4234" t="s">
        <v>48</v>
      </c>
      <c r="V4234" t="s">
        <v>3733</v>
      </c>
      <c r="W4234" s="1">
        <v>33.57</v>
      </c>
      <c r="X4234" t="s">
        <v>50</v>
      </c>
      <c r="Y4234" t="s">
        <v>50</v>
      </c>
      <c r="Z4234" s="1">
        <v>1</v>
      </c>
      <c r="AA4234" t="s">
        <v>51</v>
      </c>
      <c r="AB4234" s="1">
        <v>1.69</v>
      </c>
      <c r="AC4234" t="s">
        <v>51</v>
      </c>
      <c r="AD4234" s="1">
        <v>0.01</v>
      </c>
      <c r="AE4234" t="s">
        <v>52</v>
      </c>
      <c r="AF4234">
        <f t="shared" si="132"/>
        <v>0.01</v>
      </c>
      <c r="AG4234" s="1">
        <v>0.01</v>
      </c>
      <c r="AH4234" t="s">
        <v>52</v>
      </c>
      <c r="AI4234" t="s">
        <v>719</v>
      </c>
      <c r="AJ4234" t="s">
        <v>135</v>
      </c>
      <c r="AK4234" t="s">
        <v>136</v>
      </c>
      <c r="AL4234" t="str">
        <f t="shared" si="133"/>
        <v>EASTERN CREEKAUS</v>
      </c>
      <c r="AM4234">
        <f>IFERROR(INDEX([1]Sheet1!$I$2:$I$118, MATCH(AL4234, [1]Sheet1!$J$2:$J$118, 0)), "")</f>
        <v>8189.4485045765996</v>
      </c>
    </row>
    <row r="4235" spans="1:39" hidden="1">
      <c r="A4235" t="s">
        <v>18658</v>
      </c>
      <c r="C4235" t="s">
        <v>18659</v>
      </c>
      <c r="D4235" t="s">
        <v>18660</v>
      </c>
      <c r="E4235" t="s">
        <v>291</v>
      </c>
      <c r="F4235" t="s">
        <v>285</v>
      </c>
      <c r="G4235" t="s">
        <v>41</v>
      </c>
      <c r="H4235" t="s">
        <v>42</v>
      </c>
      <c r="I4235" t="s">
        <v>261</v>
      </c>
      <c r="J4235" t="s">
        <v>42</v>
      </c>
      <c r="K4235" t="s">
        <v>4923</v>
      </c>
      <c r="L4235" t="s">
        <v>15504</v>
      </c>
      <c r="M4235" t="s">
        <v>779</v>
      </c>
      <c r="N4235" t="s">
        <v>15504</v>
      </c>
      <c r="O4235" t="s">
        <v>779</v>
      </c>
      <c r="P4235" t="s">
        <v>73</v>
      </c>
      <c r="Q4235" s="1">
        <v>6</v>
      </c>
      <c r="R4235" s="1">
        <v>4</v>
      </c>
      <c r="S4235" t="s">
        <v>47</v>
      </c>
      <c r="T4235" s="1">
        <v>3749.99</v>
      </c>
      <c r="U4235" t="s">
        <v>48</v>
      </c>
      <c r="V4235" t="s">
        <v>848</v>
      </c>
      <c r="W4235" s="1">
        <v>2848.5</v>
      </c>
      <c r="X4235" t="s">
        <v>324</v>
      </c>
      <c r="Y4235" t="s">
        <v>904</v>
      </c>
      <c r="Z4235" s="1">
        <v>795</v>
      </c>
      <c r="AA4235" t="s">
        <v>51</v>
      </c>
      <c r="AB4235" s="1">
        <v>1025.8499999999999</v>
      </c>
      <c r="AC4235" t="s">
        <v>51</v>
      </c>
      <c r="AD4235" s="1">
        <v>7.79</v>
      </c>
      <c r="AE4235" t="s">
        <v>52</v>
      </c>
      <c r="AF4235">
        <f t="shared" si="132"/>
        <v>7.79</v>
      </c>
      <c r="AG4235" s="1">
        <v>7.79</v>
      </c>
      <c r="AH4235" t="s">
        <v>52</v>
      </c>
      <c r="AI4235" t="s">
        <v>804</v>
      </c>
      <c r="AJ4235" t="s">
        <v>327</v>
      </c>
      <c r="AK4235" t="s">
        <v>328</v>
      </c>
      <c r="AL4235" t="str">
        <f t="shared" si="133"/>
        <v>MUSKEGOUSA</v>
      </c>
      <c r="AM4235">
        <f>IFERROR(INDEX([1]Sheet1!$I$2:$I$118, MATCH(AL4235, [1]Sheet1!$J$2:$J$118, 0)), "")</f>
        <v>6599.4652299211511</v>
      </c>
    </row>
    <row r="4236" spans="1:39" hidden="1">
      <c r="A4236" t="s">
        <v>18135</v>
      </c>
      <c r="B4236" t="s">
        <v>18136</v>
      </c>
      <c r="C4236" t="s">
        <v>18137</v>
      </c>
      <c r="D4236" t="s">
        <v>18138</v>
      </c>
      <c r="E4236" t="s">
        <v>271</v>
      </c>
      <c r="F4236" t="s">
        <v>260</v>
      </c>
      <c r="G4236" t="s">
        <v>41</v>
      </c>
      <c r="H4236" t="s">
        <v>42</v>
      </c>
      <c r="I4236" t="s">
        <v>261</v>
      </c>
      <c r="J4236" t="s">
        <v>42</v>
      </c>
      <c r="K4236" t="s">
        <v>4923</v>
      </c>
      <c r="L4236" t="s">
        <v>15504</v>
      </c>
      <c r="M4236" t="s">
        <v>779</v>
      </c>
      <c r="N4236" t="s">
        <v>15504</v>
      </c>
      <c r="O4236" t="s">
        <v>779</v>
      </c>
      <c r="P4236" t="s">
        <v>45</v>
      </c>
      <c r="Q4236" s="1">
        <v>7</v>
      </c>
      <c r="R4236" s="1">
        <v>6</v>
      </c>
      <c r="S4236" t="s">
        <v>132</v>
      </c>
      <c r="T4236" s="1">
        <v>395.44</v>
      </c>
      <c r="U4236" t="s">
        <v>48</v>
      </c>
      <c r="V4236" t="s">
        <v>18139</v>
      </c>
      <c r="W4236" s="1">
        <v>395.44</v>
      </c>
      <c r="X4236" t="s">
        <v>50</v>
      </c>
      <c r="Y4236" t="s">
        <v>50</v>
      </c>
      <c r="Z4236" s="1">
        <v>60</v>
      </c>
      <c r="AA4236" t="s">
        <v>51</v>
      </c>
      <c r="AB4236" s="1">
        <v>97.21</v>
      </c>
      <c r="AC4236" t="s">
        <v>51</v>
      </c>
      <c r="AD4236" s="1">
        <v>0.59</v>
      </c>
      <c r="AE4236" t="s">
        <v>52</v>
      </c>
      <c r="AF4236">
        <f t="shared" si="132"/>
        <v>0.59</v>
      </c>
      <c r="AG4236" s="1">
        <v>0.59</v>
      </c>
      <c r="AH4236" t="s">
        <v>52</v>
      </c>
      <c r="AI4236" t="s">
        <v>639</v>
      </c>
      <c r="AJ4236" t="s">
        <v>135</v>
      </c>
      <c r="AK4236" t="s">
        <v>136</v>
      </c>
      <c r="AL4236" t="str">
        <f t="shared" si="133"/>
        <v>MUSKEGOUSA</v>
      </c>
      <c r="AM4236">
        <f>IFERROR(INDEX([1]Sheet1!$I$2:$I$118, MATCH(AL4236, [1]Sheet1!$J$2:$J$118, 0)), "")</f>
        <v>6599.4652299211511</v>
      </c>
    </row>
    <row r="4237" spans="1:39" hidden="1">
      <c r="A4237" t="s">
        <v>6011</v>
      </c>
      <c r="B4237" t="s">
        <v>6012</v>
      </c>
      <c r="C4237" t="s">
        <v>6013</v>
      </c>
      <c r="D4237" t="s">
        <v>6014</v>
      </c>
      <c r="E4237" t="s">
        <v>60</v>
      </c>
      <c r="F4237" t="s">
        <v>40</v>
      </c>
      <c r="G4237" t="s">
        <v>41</v>
      </c>
      <c r="H4237" t="s">
        <v>42</v>
      </c>
      <c r="I4237" t="s">
        <v>41</v>
      </c>
      <c r="J4237" t="s">
        <v>42</v>
      </c>
      <c r="K4237" t="s">
        <v>5805</v>
      </c>
      <c r="L4237" t="s">
        <v>5806</v>
      </c>
      <c r="M4237" t="s">
        <v>5807</v>
      </c>
      <c r="N4237" t="s">
        <v>5806</v>
      </c>
      <c r="O4237" t="s">
        <v>5807</v>
      </c>
      <c r="P4237" t="s">
        <v>45</v>
      </c>
      <c r="Q4237" s="1">
        <v>6</v>
      </c>
      <c r="R4237" t="s">
        <v>46</v>
      </c>
      <c r="S4237" t="s">
        <v>132</v>
      </c>
      <c r="T4237" s="1">
        <v>31.35</v>
      </c>
      <c r="U4237" t="s">
        <v>48</v>
      </c>
      <c r="V4237" t="s">
        <v>6015</v>
      </c>
      <c r="W4237" s="1">
        <v>31.35</v>
      </c>
      <c r="X4237" t="s">
        <v>50</v>
      </c>
      <c r="Y4237" t="s">
        <v>50</v>
      </c>
      <c r="Z4237" s="1">
        <v>2</v>
      </c>
      <c r="AA4237" t="s">
        <v>51</v>
      </c>
      <c r="AB4237" s="1">
        <v>4.4800000000000004</v>
      </c>
      <c r="AC4237" t="s">
        <v>51</v>
      </c>
      <c r="AD4237" s="1">
        <v>0.03</v>
      </c>
      <c r="AE4237" t="s">
        <v>52</v>
      </c>
      <c r="AF4237">
        <f t="shared" si="132"/>
        <v>0.03</v>
      </c>
      <c r="AG4237" s="1">
        <v>0.03</v>
      </c>
      <c r="AH4237" t="s">
        <v>52</v>
      </c>
      <c r="AI4237" t="s">
        <v>719</v>
      </c>
      <c r="AJ4237" t="s">
        <v>135</v>
      </c>
      <c r="AK4237" t="s">
        <v>136</v>
      </c>
      <c r="AL4237" t="str">
        <f t="shared" si="133"/>
        <v>HACHIOJIJPN</v>
      </c>
      <c r="AM4237">
        <f>IFERROR(INDEX([1]Sheet1!$I$2:$I$118, MATCH(AL4237, [1]Sheet1!$J$2:$J$118, 0)), "")</f>
        <v>9718.1337301617932</v>
      </c>
    </row>
    <row r="4238" spans="1:39" hidden="1">
      <c r="A4238" t="s">
        <v>5657</v>
      </c>
      <c r="B4238" t="s">
        <v>5658</v>
      </c>
      <c r="C4238" t="s">
        <v>5659</v>
      </c>
      <c r="D4238" t="s">
        <v>5660</v>
      </c>
      <c r="E4238" t="s">
        <v>88</v>
      </c>
      <c r="F4238" t="s">
        <v>40</v>
      </c>
      <c r="G4238" t="s">
        <v>41</v>
      </c>
      <c r="H4238" t="s">
        <v>42</v>
      </c>
      <c r="I4238" t="s">
        <v>41</v>
      </c>
      <c r="J4238" t="s">
        <v>42</v>
      </c>
      <c r="K4238" t="s">
        <v>5482</v>
      </c>
      <c r="L4238" t="s">
        <v>5483</v>
      </c>
      <c r="M4238" t="s">
        <v>5484</v>
      </c>
      <c r="N4238" t="s">
        <v>5483</v>
      </c>
      <c r="O4238" t="s">
        <v>5484</v>
      </c>
      <c r="P4238" t="s">
        <v>45</v>
      </c>
      <c r="Q4238" s="1">
        <v>2</v>
      </c>
      <c r="R4238" t="s">
        <v>46</v>
      </c>
      <c r="S4238" t="s">
        <v>47</v>
      </c>
      <c r="T4238" s="1">
        <v>31.34</v>
      </c>
      <c r="U4238" t="s">
        <v>48</v>
      </c>
      <c r="V4238" t="s">
        <v>5504</v>
      </c>
      <c r="W4238" s="1">
        <v>20.43</v>
      </c>
      <c r="X4238" t="s">
        <v>50</v>
      </c>
      <c r="Y4238" t="s">
        <v>50</v>
      </c>
      <c r="Z4238" s="1">
        <v>1</v>
      </c>
      <c r="AA4238" t="s">
        <v>51</v>
      </c>
      <c r="AB4238" s="1">
        <v>1.7</v>
      </c>
      <c r="AC4238" t="s">
        <v>51</v>
      </c>
      <c r="AD4238" s="1">
        <v>0.01</v>
      </c>
      <c r="AE4238" t="s">
        <v>52</v>
      </c>
      <c r="AF4238">
        <f t="shared" si="132"/>
        <v>0.01</v>
      </c>
      <c r="AG4238" s="1">
        <v>0.01</v>
      </c>
      <c r="AH4238" t="s">
        <v>52</v>
      </c>
      <c r="AI4238" t="s">
        <v>53</v>
      </c>
      <c r="AJ4238" t="s">
        <v>54</v>
      </c>
      <c r="AK4238" t="s">
        <v>55</v>
      </c>
      <c r="AL4238" t="str">
        <f t="shared" si="133"/>
        <v>TAGUIGPHL</v>
      </c>
      <c r="AM4238">
        <f>IFERROR(INDEX([1]Sheet1!$I$2:$I$118, MATCH(AL4238, [1]Sheet1!$J$2:$J$118, 0)), "")</f>
        <v>5954.5731950787758</v>
      </c>
    </row>
    <row r="4239" spans="1:39" hidden="1">
      <c r="A4239" t="s">
        <v>3663</v>
      </c>
      <c r="B4239" t="s">
        <v>3664</v>
      </c>
      <c r="C4239" t="s">
        <v>3665</v>
      </c>
      <c r="D4239" t="s">
        <v>3666</v>
      </c>
      <c r="E4239" t="s">
        <v>60</v>
      </c>
      <c r="F4239" t="s">
        <v>40</v>
      </c>
      <c r="G4239" t="s">
        <v>41</v>
      </c>
      <c r="H4239" t="s">
        <v>42</v>
      </c>
      <c r="I4239" t="s">
        <v>41</v>
      </c>
      <c r="J4239" t="s">
        <v>42</v>
      </c>
      <c r="K4239" t="s">
        <v>296</v>
      </c>
      <c r="L4239" t="s">
        <v>3387</v>
      </c>
      <c r="M4239" t="s">
        <v>296</v>
      </c>
      <c r="N4239" t="s">
        <v>3387</v>
      </c>
      <c r="O4239" t="s">
        <v>296</v>
      </c>
      <c r="P4239" t="s">
        <v>45</v>
      </c>
      <c r="Q4239" s="1">
        <v>10</v>
      </c>
      <c r="R4239" t="s">
        <v>46</v>
      </c>
      <c r="S4239" t="s">
        <v>132</v>
      </c>
      <c r="T4239" s="1">
        <v>33.33</v>
      </c>
      <c r="U4239" t="s">
        <v>48</v>
      </c>
      <c r="V4239" t="s">
        <v>3667</v>
      </c>
      <c r="W4239" s="1">
        <v>33.33</v>
      </c>
      <c r="X4239" t="s">
        <v>50</v>
      </c>
      <c r="Y4239" t="s">
        <v>50</v>
      </c>
      <c r="Z4239" s="1">
        <v>1</v>
      </c>
      <c r="AA4239" t="s">
        <v>51</v>
      </c>
      <c r="AB4239" s="1">
        <v>1.69</v>
      </c>
      <c r="AC4239" t="s">
        <v>51</v>
      </c>
      <c r="AD4239" s="1">
        <v>0.01</v>
      </c>
      <c r="AE4239" t="s">
        <v>52</v>
      </c>
      <c r="AF4239">
        <f t="shared" si="132"/>
        <v>0.01</v>
      </c>
      <c r="AG4239" s="1">
        <v>0.01</v>
      </c>
      <c r="AH4239" t="s">
        <v>52</v>
      </c>
      <c r="AI4239" t="s">
        <v>719</v>
      </c>
      <c r="AJ4239" t="s">
        <v>135</v>
      </c>
      <c r="AK4239" t="s">
        <v>136</v>
      </c>
      <c r="AL4239" t="str">
        <f t="shared" si="133"/>
        <v>EASTERN CREEKAUS</v>
      </c>
      <c r="AM4239">
        <f>IFERROR(INDEX([1]Sheet1!$I$2:$I$118, MATCH(AL4239, [1]Sheet1!$J$2:$J$118, 0)), "")</f>
        <v>8189.4485045765996</v>
      </c>
    </row>
    <row r="4240" spans="1:39" hidden="1">
      <c r="A4240" t="s">
        <v>23279</v>
      </c>
      <c r="B4240" t="s">
        <v>23280</v>
      </c>
      <c r="C4240" t="s">
        <v>23281</v>
      </c>
      <c r="D4240" t="s">
        <v>23282</v>
      </c>
      <c r="E4240" t="s">
        <v>271</v>
      </c>
      <c r="F4240" t="s">
        <v>260</v>
      </c>
      <c r="G4240" t="s">
        <v>41</v>
      </c>
      <c r="H4240" t="s">
        <v>42</v>
      </c>
      <c r="I4240" t="s">
        <v>261</v>
      </c>
      <c r="J4240" t="s">
        <v>42</v>
      </c>
      <c r="K4240" t="s">
        <v>23275</v>
      </c>
      <c r="L4240" t="s">
        <v>23276</v>
      </c>
      <c r="M4240" t="s">
        <v>23277</v>
      </c>
      <c r="N4240" t="s">
        <v>23276</v>
      </c>
      <c r="O4240" t="s">
        <v>23277</v>
      </c>
      <c r="P4240" t="s">
        <v>45</v>
      </c>
      <c r="Q4240" s="1">
        <v>3</v>
      </c>
      <c r="R4240" s="1">
        <v>3</v>
      </c>
      <c r="S4240" t="s">
        <v>47</v>
      </c>
      <c r="T4240" s="1">
        <v>16.47</v>
      </c>
      <c r="U4240" t="s">
        <v>48</v>
      </c>
      <c r="V4240" t="s">
        <v>23278</v>
      </c>
      <c r="W4240" s="1">
        <v>16.47</v>
      </c>
      <c r="X4240" t="s">
        <v>50</v>
      </c>
      <c r="Y4240" t="s">
        <v>50</v>
      </c>
      <c r="Z4240" s="1">
        <v>3</v>
      </c>
      <c r="AA4240" t="s">
        <v>51</v>
      </c>
      <c r="AB4240" s="1">
        <v>3</v>
      </c>
      <c r="AC4240" t="s">
        <v>51</v>
      </c>
      <c r="AD4240" s="1">
        <v>0.02</v>
      </c>
      <c r="AE4240" t="s">
        <v>52</v>
      </c>
      <c r="AF4240">
        <f t="shared" si="132"/>
        <v>0.02</v>
      </c>
      <c r="AG4240" s="1">
        <v>0.02</v>
      </c>
      <c r="AH4240" t="s">
        <v>52</v>
      </c>
      <c r="AI4240" t="s">
        <v>680</v>
      </c>
      <c r="AJ4240" t="s">
        <v>54</v>
      </c>
      <c r="AK4240" t="s">
        <v>55</v>
      </c>
      <c r="AL4240" t="str">
        <f t="shared" si="133"/>
        <v>SWIECICEPOL</v>
      </c>
      <c r="AM4240">
        <f>IFERROR(INDEX([1]Sheet1!$I$2:$I$118, MATCH(AL4240, [1]Sheet1!$J$2:$J$118, 0)), "")</f>
        <v>7834.4261338803199</v>
      </c>
    </row>
    <row r="4241" spans="1:39" hidden="1">
      <c r="A4241" t="s">
        <v>17634</v>
      </c>
      <c r="B4241" t="s">
        <v>17635</v>
      </c>
      <c r="C4241" t="s">
        <v>17636</v>
      </c>
      <c r="D4241" t="s">
        <v>17637</v>
      </c>
      <c r="E4241" t="s">
        <v>271</v>
      </c>
      <c r="F4241" t="s">
        <v>260</v>
      </c>
      <c r="G4241" t="s">
        <v>41</v>
      </c>
      <c r="H4241" t="s">
        <v>42</v>
      </c>
      <c r="I4241" t="s">
        <v>261</v>
      </c>
      <c r="J4241" t="s">
        <v>42</v>
      </c>
      <c r="K4241" t="s">
        <v>4923</v>
      </c>
      <c r="L4241" t="s">
        <v>15504</v>
      </c>
      <c r="M4241" t="s">
        <v>779</v>
      </c>
      <c r="N4241" t="s">
        <v>15504</v>
      </c>
      <c r="O4241" t="s">
        <v>779</v>
      </c>
      <c r="P4241" t="s">
        <v>45</v>
      </c>
      <c r="Q4241" s="1">
        <v>7</v>
      </c>
      <c r="R4241" s="1">
        <v>6</v>
      </c>
      <c r="S4241" t="s">
        <v>132</v>
      </c>
      <c r="T4241" s="1">
        <v>340.39</v>
      </c>
      <c r="U4241" t="s">
        <v>48</v>
      </c>
      <c r="V4241" t="s">
        <v>17638</v>
      </c>
      <c r="W4241" s="1">
        <v>340.39</v>
      </c>
      <c r="X4241" t="s">
        <v>50</v>
      </c>
      <c r="Y4241" t="s">
        <v>50</v>
      </c>
      <c r="Z4241" s="1">
        <v>30</v>
      </c>
      <c r="AA4241" t="s">
        <v>51</v>
      </c>
      <c r="AB4241" s="1">
        <v>80.239999999999995</v>
      </c>
      <c r="AC4241" t="s">
        <v>51</v>
      </c>
      <c r="AD4241" s="1">
        <v>0.48</v>
      </c>
      <c r="AE4241" t="s">
        <v>52</v>
      </c>
      <c r="AF4241">
        <f t="shared" si="132"/>
        <v>0.48</v>
      </c>
      <c r="AG4241" s="1">
        <v>0.48</v>
      </c>
      <c r="AH4241" t="s">
        <v>52</v>
      </c>
      <c r="AI4241" t="s">
        <v>639</v>
      </c>
      <c r="AJ4241" t="s">
        <v>135</v>
      </c>
      <c r="AK4241" t="s">
        <v>136</v>
      </c>
      <c r="AL4241" t="str">
        <f t="shared" si="133"/>
        <v>MUSKEGOUSA</v>
      </c>
      <c r="AM4241">
        <f>IFERROR(INDEX([1]Sheet1!$I$2:$I$118, MATCH(AL4241, [1]Sheet1!$J$2:$J$118, 0)), "")</f>
        <v>6599.4652299211511</v>
      </c>
    </row>
    <row r="4242" spans="1:39" hidden="1">
      <c r="A4242" t="s">
        <v>6664</v>
      </c>
      <c r="B4242" t="s">
        <v>6665</v>
      </c>
      <c r="C4242" t="s">
        <v>6666</v>
      </c>
      <c r="D4242" t="s">
        <v>6667</v>
      </c>
      <c r="E4242" t="s">
        <v>102</v>
      </c>
      <c r="F4242" t="s">
        <v>40</v>
      </c>
      <c r="G4242" t="s">
        <v>41</v>
      </c>
      <c r="H4242" t="s">
        <v>42</v>
      </c>
      <c r="I4242" t="s">
        <v>41</v>
      </c>
      <c r="J4242" t="s">
        <v>42</v>
      </c>
      <c r="K4242" t="s">
        <v>5805</v>
      </c>
      <c r="L4242" t="s">
        <v>5806</v>
      </c>
      <c r="M4242" t="s">
        <v>5807</v>
      </c>
      <c r="N4242" t="s">
        <v>5806</v>
      </c>
      <c r="O4242" t="s">
        <v>5807</v>
      </c>
      <c r="P4242" t="s">
        <v>45</v>
      </c>
      <c r="Q4242" s="1">
        <v>7</v>
      </c>
      <c r="R4242" t="s">
        <v>46</v>
      </c>
      <c r="S4242" t="s">
        <v>132</v>
      </c>
      <c r="T4242" s="1">
        <v>21.72</v>
      </c>
      <c r="U4242" t="s">
        <v>48</v>
      </c>
      <c r="V4242" t="s">
        <v>6663</v>
      </c>
      <c r="W4242" s="1">
        <v>21.72</v>
      </c>
      <c r="X4242" t="s">
        <v>50</v>
      </c>
      <c r="Y4242" t="s">
        <v>50</v>
      </c>
      <c r="Z4242" s="1">
        <v>1</v>
      </c>
      <c r="AA4242" t="s">
        <v>51</v>
      </c>
      <c r="AB4242" s="1">
        <v>1.69</v>
      </c>
      <c r="AC4242" t="s">
        <v>51</v>
      </c>
      <c r="AD4242" s="1">
        <v>0.01</v>
      </c>
      <c r="AE4242" t="s">
        <v>52</v>
      </c>
      <c r="AF4242">
        <f t="shared" si="132"/>
        <v>0.01</v>
      </c>
      <c r="AG4242" s="1">
        <v>0.01</v>
      </c>
      <c r="AH4242" t="s">
        <v>52</v>
      </c>
      <c r="AI4242" t="s">
        <v>719</v>
      </c>
      <c r="AJ4242" t="s">
        <v>135</v>
      </c>
      <c r="AK4242" t="s">
        <v>136</v>
      </c>
      <c r="AL4242" t="str">
        <f t="shared" si="133"/>
        <v>HACHIOJIJPN</v>
      </c>
      <c r="AM4242">
        <f>IFERROR(INDEX([1]Sheet1!$I$2:$I$118, MATCH(AL4242, [1]Sheet1!$J$2:$J$118, 0)), "")</f>
        <v>9718.1337301617932</v>
      </c>
    </row>
    <row r="4243" spans="1:39" hidden="1">
      <c r="A4243" t="s">
        <v>10273</v>
      </c>
      <c r="B4243" t="s">
        <v>10274</v>
      </c>
      <c r="C4243" t="s">
        <v>10275</v>
      </c>
      <c r="D4243" t="s">
        <v>10276</v>
      </c>
      <c r="E4243" t="s">
        <v>102</v>
      </c>
      <c r="F4243" t="s">
        <v>40</v>
      </c>
      <c r="G4243" t="s">
        <v>41</v>
      </c>
      <c r="H4243" t="s">
        <v>42</v>
      </c>
      <c r="I4243" t="s">
        <v>41</v>
      </c>
      <c r="J4243" t="s">
        <v>42</v>
      </c>
      <c r="K4243" t="s">
        <v>4459</v>
      </c>
      <c r="L4243" t="s">
        <v>4460</v>
      </c>
      <c r="M4243" t="s">
        <v>1145</v>
      </c>
      <c r="N4243" t="s">
        <v>4460</v>
      </c>
      <c r="O4243" t="s">
        <v>1145</v>
      </c>
      <c r="P4243" t="s">
        <v>45</v>
      </c>
      <c r="Q4243" s="1">
        <v>6</v>
      </c>
      <c r="R4243" s="1">
        <v>5</v>
      </c>
      <c r="S4243" t="s">
        <v>132</v>
      </c>
      <c r="T4243" s="1">
        <v>22.96</v>
      </c>
      <c r="U4243" t="s">
        <v>48</v>
      </c>
      <c r="V4243" t="s">
        <v>10277</v>
      </c>
      <c r="W4243" s="1">
        <v>22.96</v>
      </c>
      <c r="X4243" t="s">
        <v>50</v>
      </c>
      <c r="Y4243" t="s">
        <v>50</v>
      </c>
      <c r="Z4243" s="1">
        <v>1</v>
      </c>
      <c r="AA4243" t="s">
        <v>51</v>
      </c>
      <c r="AB4243" s="1">
        <v>1.69</v>
      </c>
      <c r="AC4243" t="s">
        <v>51</v>
      </c>
      <c r="AD4243" s="1">
        <v>0.01</v>
      </c>
      <c r="AE4243" t="s">
        <v>52</v>
      </c>
      <c r="AF4243">
        <f t="shared" si="132"/>
        <v>0.01</v>
      </c>
      <c r="AG4243" s="1">
        <v>0.01</v>
      </c>
      <c r="AH4243" t="s">
        <v>52</v>
      </c>
      <c r="AI4243" t="s">
        <v>719</v>
      </c>
      <c r="AJ4243" t="s">
        <v>135</v>
      </c>
      <c r="AK4243" t="s">
        <v>136</v>
      </c>
      <c r="AL4243" t="str">
        <f t="shared" si="133"/>
        <v>SHANGHAICHN</v>
      </c>
      <c r="AM4243">
        <f>IFERROR(INDEX([1]Sheet1!$I$2:$I$118, MATCH(AL4243, [1]Sheet1!$J$2:$J$118, 0)), "")</f>
        <v>9467.7730778277528</v>
      </c>
    </row>
    <row r="4244" spans="1:39" hidden="1">
      <c r="A4244" t="s">
        <v>18661</v>
      </c>
      <c r="C4244" t="s">
        <v>18662</v>
      </c>
      <c r="D4244" t="s">
        <v>18663</v>
      </c>
      <c r="E4244" t="s">
        <v>291</v>
      </c>
      <c r="F4244" t="s">
        <v>285</v>
      </c>
      <c r="G4244" t="s">
        <v>41</v>
      </c>
      <c r="H4244" t="s">
        <v>42</v>
      </c>
      <c r="I4244" t="s">
        <v>261</v>
      </c>
      <c r="J4244" t="s">
        <v>42</v>
      </c>
      <c r="K4244" t="s">
        <v>4923</v>
      </c>
      <c r="L4244" t="s">
        <v>15504</v>
      </c>
      <c r="M4244" t="s">
        <v>779</v>
      </c>
      <c r="N4244" t="s">
        <v>15504</v>
      </c>
      <c r="O4244" t="s">
        <v>779</v>
      </c>
      <c r="P4244" t="s">
        <v>73</v>
      </c>
      <c r="Q4244" s="1">
        <v>6</v>
      </c>
      <c r="R4244" s="1">
        <v>3</v>
      </c>
      <c r="S4244" t="s">
        <v>47</v>
      </c>
      <c r="T4244" s="1">
        <v>3749.99</v>
      </c>
      <c r="U4244" t="s">
        <v>48</v>
      </c>
      <c r="V4244" t="s">
        <v>848</v>
      </c>
      <c r="W4244" s="1">
        <v>2848.5</v>
      </c>
      <c r="X4244" t="s">
        <v>324</v>
      </c>
      <c r="Y4244" t="s">
        <v>904</v>
      </c>
      <c r="Z4244" s="1">
        <v>795</v>
      </c>
      <c r="AA4244" t="s">
        <v>51</v>
      </c>
      <c r="AB4244" s="1">
        <v>1025.8499999999999</v>
      </c>
      <c r="AC4244" t="s">
        <v>51</v>
      </c>
      <c r="AD4244" s="1">
        <v>7.79</v>
      </c>
      <c r="AE4244" t="s">
        <v>52</v>
      </c>
      <c r="AF4244">
        <f t="shared" si="132"/>
        <v>7.79</v>
      </c>
      <c r="AG4244" s="1">
        <v>7.79</v>
      </c>
      <c r="AH4244" t="s">
        <v>52</v>
      </c>
      <c r="AI4244" t="s">
        <v>804</v>
      </c>
      <c r="AJ4244" t="s">
        <v>327</v>
      </c>
      <c r="AK4244" t="s">
        <v>328</v>
      </c>
      <c r="AL4244" t="str">
        <f t="shared" si="133"/>
        <v>MUSKEGOUSA</v>
      </c>
      <c r="AM4244">
        <f>IFERROR(INDEX([1]Sheet1!$I$2:$I$118, MATCH(AL4244, [1]Sheet1!$J$2:$J$118, 0)), "")</f>
        <v>6599.4652299211511</v>
      </c>
    </row>
    <row r="4245" spans="1:39" hidden="1">
      <c r="A4245" t="s">
        <v>18709</v>
      </c>
      <c r="C4245" t="s">
        <v>18710</v>
      </c>
      <c r="D4245" t="s">
        <v>18711</v>
      </c>
      <c r="E4245" t="s">
        <v>291</v>
      </c>
      <c r="F4245" t="s">
        <v>285</v>
      </c>
      <c r="G4245" t="s">
        <v>41</v>
      </c>
      <c r="H4245" t="s">
        <v>42</v>
      </c>
      <c r="I4245" t="s">
        <v>261</v>
      </c>
      <c r="J4245" t="s">
        <v>42</v>
      </c>
      <c r="K4245" t="s">
        <v>4923</v>
      </c>
      <c r="L4245" t="s">
        <v>15504</v>
      </c>
      <c r="M4245" t="s">
        <v>779</v>
      </c>
      <c r="N4245" t="s">
        <v>15504</v>
      </c>
      <c r="O4245" t="s">
        <v>779</v>
      </c>
      <c r="P4245" t="s">
        <v>73</v>
      </c>
      <c r="Q4245" s="1">
        <v>6</v>
      </c>
      <c r="R4245" s="1">
        <v>12</v>
      </c>
      <c r="S4245" t="s">
        <v>47</v>
      </c>
      <c r="T4245" s="1">
        <v>3719.21</v>
      </c>
      <c r="U4245" t="s">
        <v>48</v>
      </c>
      <c r="V4245" t="s">
        <v>848</v>
      </c>
      <c r="W4245" s="1">
        <v>2848.5</v>
      </c>
      <c r="X4245" t="s">
        <v>324</v>
      </c>
      <c r="Y4245" t="s">
        <v>1074</v>
      </c>
      <c r="Z4245" s="1">
        <v>723</v>
      </c>
      <c r="AA4245" t="s">
        <v>51</v>
      </c>
      <c r="AB4245" s="1">
        <v>1025.8499999999999</v>
      </c>
      <c r="AC4245" t="s">
        <v>51</v>
      </c>
      <c r="AD4245" s="1">
        <v>7.79</v>
      </c>
      <c r="AE4245" t="s">
        <v>52</v>
      </c>
      <c r="AF4245">
        <f t="shared" si="132"/>
        <v>7.79</v>
      </c>
      <c r="AG4245" s="1">
        <v>7.79</v>
      </c>
      <c r="AH4245" t="s">
        <v>52</v>
      </c>
      <c r="AI4245" t="s">
        <v>804</v>
      </c>
      <c r="AJ4245" t="s">
        <v>327</v>
      </c>
      <c r="AK4245" t="s">
        <v>328</v>
      </c>
      <c r="AL4245" t="str">
        <f t="shared" si="133"/>
        <v>MUSKEGOUSA</v>
      </c>
      <c r="AM4245">
        <f>IFERROR(INDEX([1]Sheet1!$I$2:$I$118, MATCH(AL4245, [1]Sheet1!$J$2:$J$118, 0)), "")</f>
        <v>6599.4652299211511</v>
      </c>
    </row>
    <row r="4246" spans="1:39" hidden="1">
      <c r="A4246" t="s">
        <v>18716</v>
      </c>
      <c r="C4246" t="s">
        <v>18717</v>
      </c>
      <c r="D4246" t="s">
        <v>18718</v>
      </c>
      <c r="E4246" t="s">
        <v>291</v>
      </c>
      <c r="F4246" t="s">
        <v>285</v>
      </c>
      <c r="G4246" t="s">
        <v>41</v>
      </c>
      <c r="H4246" t="s">
        <v>42</v>
      </c>
      <c r="I4246" t="s">
        <v>261</v>
      </c>
      <c r="J4246" t="s">
        <v>42</v>
      </c>
      <c r="K4246" t="s">
        <v>4923</v>
      </c>
      <c r="L4246" t="s">
        <v>15504</v>
      </c>
      <c r="M4246" t="s">
        <v>779</v>
      </c>
      <c r="N4246" t="s">
        <v>15504</v>
      </c>
      <c r="O4246" t="s">
        <v>779</v>
      </c>
      <c r="P4246" t="s">
        <v>73</v>
      </c>
      <c r="Q4246" s="1">
        <v>8</v>
      </c>
      <c r="R4246" s="1">
        <v>11</v>
      </c>
      <c r="S4246" t="s">
        <v>47</v>
      </c>
      <c r="T4246" s="1">
        <v>2122.25</v>
      </c>
      <c r="U4246" t="s">
        <v>48</v>
      </c>
      <c r="V4246" t="s">
        <v>18252</v>
      </c>
      <c r="W4246" s="1">
        <v>1384.9</v>
      </c>
      <c r="X4246" t="s">
        <v>324</v>
      </c>
      <c r="Y4246" t="s">
        <v>5410</v>
      </c>
      <c r="Z4246" s="1">
        <v>796</v>
      </c>
      <c r="AA4246" t="s">
        <v>51</v>
      </c>
      <c r="AB4246" s="1">
        <v>1025.8499999999999</v>
      </c>
      <c r="AC4246" t="s">
        <v>51</v>
      </c>
      <c r="AD4246" s="1">
        <v>7.79</v>
      </c>
      <c r="AE4246" t="s">
        <v>52</v>
      </c>
      <c r="AF4246">
        <f t="shared" si="132"/>
        <v>7.79</v>
      </c>
      <c r="AG4246" s="1">
        <v>7.79</v>
      </c>
      <c r="AH4246" t="s">
        <v>52</v>
      </c>
      <c r="AI4246" t="s">
        <v>782</v>
      </c>
      <c r="AJ4246" t="s">
        <v>327</v>
      </c>
      <c r="AK4246" t="s">
        <v>328</v>
      </c>
      <c r="AL4246" t="str">
        <f t="shared" si="133"/>
        <v>MUSKEGOUSA</v>
      </c>
      <c r="AM4246">
        <f>IFERROR(INDEX([1]Sheet1!$I$2:$I$118, MATCH(AL4246, [1]Sheet1!$J$2:$J$118, 0)), "")</f>
        <v>6599.4652299211511</v>
      </c>
    </row>
    <row r="4247" spans="1:39" hidden="1">
      <c r="A4247" t="s">
        <v>9796</v>
      </c>
      <c r="B4247" t="s">
        <v>9797</v>
      </c>
      <c r="C4247" t="s">
        <v>9798</v>
      </c>
      <c r="D4247" t="s">
        <v>9799</v>
      </c>
      <c r="E4247" t="s">
        <v>60</v>
      </c>
      <c r="F4247" t="s">
        <v>40</v>
      </c>
      <c r="G4247" t="s">
        <v>41</v>
      </c>
      <c r="H4247" t="s">
        <v>42</v>
      </c>
      <c r="I4247" t="s">
        <v>41</v>
      </c>
      <c r="J4247" t="s">
        <v>42</v>
      </c>
      <c r="K4247" t="s">
        <v>4459</v>
      </c>
      <c r="L4247" t="s">
        <v>4460</v>
      </c>
      <c r="M4247" t="s">
        <v>1145</v>
      </c>
      <c r="N4247" t="s">
        <v>4460</v>
      </c>
      <c r="O4247" t="s">
        <v>1145</v>
      </c>
      <c r="P4247" t="s">
        <v>45</v>
      </c>
      <c r="Q4247" s="1">
        <v>6</v>
      </c>
      <c r="R4247" s="1">
        <v>4</v>
      </c>
      <c r="S4247" t="s">
        <v>132</v>
      </c>
      <c r="T4247" s="1">
        <v>22.79</v>
      </c>
      <c r="U4247" t="s">
        <v>48</v>
      </c>
      <c r="V4247" t="s">
        <v>7522</v>
      </c>
      <c r="W4247" s="1">
        <v>22.79</v>
      </c>
      <c r="X4247" t="s">
        <v>50</v>
      </c>
      <c r="Y4247" t="s">
        <v>50</v>
      </c>
      <c r="Z4247" s="1">
        <v>1</v>
      </c>
      <c r="AA4247" t="s">
        <v>51</v>
      </c>
      <c r="AB4247" s="1">
        <v>1.69</v>
      </c>
      <c r="AC4247" t="s">
        <v>51</v>
      </c>
      <c r="AD4247" s="1">
        <v>0.01</v>
      </c>
      <c r="AE4247" t="s">
        <v>52</v>
      </c>
      <c r="AF4247">
        <f t="shared" si="132"/>
        <v>0.01</v>
      </c>
      <c r="AG4247" s="1">
        <v>0.01</v>
      </c>
      <c r="AH4247" t="s">
        <v>52</v>
      </c>
      <c r="AI4247" t="s">
        <v>719</v>
      </c>
      <c r="AJ4247" t="s">
        <v>135</v>
      </c>
      <c r="AK4247" t="s">
        <v>136</v>
      </c>
      <c r="AL4247" t="str">
        <f t="shared" si="133"/>
        <v>SHANGHAICHN</v>
      </c>
      <c r="AM4247">
        <f>IFERROR(INDEX([1]Sheet1!$I$2:$I$118, MATCH(AL4247, [1]Sheet1!$J$2:$J$118, 0)), "")</f>
        <v>9467.7730778277528</v>
      </c>
    </row>
    <row r="4248" spans="1:39" hidden="1">
      <c r="A4248" t="s">
        <v>18719</v>
      </c>
      <c r="C4248" t="s">
        <v>18720</v>
      </c>
      <c r="D4248" t="s">
        <v>18721</v>
      </c>
      <c r="E4248" t="s">
        <v>291</v>
      </c>
      <c r="F4248" t="s">
        <v>285</v>
      </c>
      <c r="G4248" t="s">
        <v>41</v>
      </c>
      <c r="H4248" t="s">
        <v>42</v>
      </c>
      <c r="I4248" t="s">
        <v>261</v>
      </c>
      <c r="J4248" t="s">
        <v>42</v>
      </c>
      <c r="K4248" t="s">
        <v>4923</v>
      </c>
      <c r="L4248" t="s">
        <v>15504</v>
      </c>
      <c r="M4248" t="s">
        <v>779</v>
      </c>
      <c r="N4248" t="s">
        <v>15504</v>
      </c>
      <c r="O4248" t="s">
        <v>779</v>
      </c>
      <c r="P4248" t="s">
        <v>73</v>
      </c>
      <c r="Q4248" s="1">
        <v>8</v>
      </c>
      <c r="R4248" s="1">
        <v>14</v>
      </c>
      <c r="S4248" t="s">
        <v>47</v>
      </c>
      <c r="T4248" s="1">
        <v>1393.9</v>
      </c>
      <c r="U4248" t="s">
        <v>48</v>
      </c>
      <c r="V4248" t="s">
        <v>18252</v>
      </c>
      <c r="W4248" s="1">
        <v>1384.9</v>
      </c>
      <c r="X4248" t="s">
        <v>324</v>
      </c>
      <c r="Y4248" t="s">
        <v>50</v>
      </c>
      <c r="Z4248" s="1">
        <v>796</v>
      </c>
      <c r="AA4248" t="s">
        <v>51</v>
      </c>
      <c r="AB4248" s="1">
        <v>1025.8499999999999</v>
      </c>
      <c r="AC4248" t="s">
        <v>51</v>
      </c>
      <c r="AD4248" s="1">
        <v>7.79</v>
      </c>
      <c r="AE4248" t="s">
        <v>52</v>
      </c>
      <c r="AF4248">
        <f t="shared" si="132"/>
        <v>7.79</v>
      </c>
      <c r="AG4248" s="1">
        <v>7.79</v>
      </c>
      <c r="AH4248" t="s">
        <v>52</v>
      </c>
      <c r="AI4248" t="s">
        <v>782</v>
      </c>
      <c r="AJ4248" t="s">
        <v>327</v>
      </c>
      <c r="AK4248" t="s">
        <v>328</v>
      </c>
      <c r="AL4248" t="str">
        <f t="shared" si="133"/>
        <v>MUSKEGOUSA</v>
      </c>
      <c r="AM4248">
        <f>IFERROR(INDEX([1]Sheet1!$I$2:$I$118, MATCH(AL4248, [1]Sheet1!$J$2:$J$118, 0)), "")</f>
        <v>6599.4652299211511</v>
      </c>
    </row>
    <row r="4249" spans="1:39" hidden="1">
      <c r="A4249" t="s">
        <v>18722</v>
      </c>
      <c r="C4249" t="s">
        <v>18723</v>
      </c>
      <c r="D4249" t="s">
        <v>18724</v>
      </c>
      <c r="E4249" t="s">
        <v>291</v>
      </c>
      <c r="F4249" t="s">
        <v>285</v>
      </c>
      <c r="G4249" t="s">
        <v>41</v>
      </c>
      <c r="H4249" t="s">
        <v>42</v>
      </c>
      <c r="I4249" t="s">
        <v>261</v>
      </c>
      <c r="J4249" t="s">
        <v>42</v>
      </c>
      <c r="K4249" t="s">
        <v>4923</v>
      </c>
      <c r="L4249" t="s">
        <v>15504</v>
      </c>
      <c r="M4249" t="s">
        <v>779</v>
      </c>
      <c r="N4249" t="s">
        <v>15504</v>
      </c>
      <c r="O4249" t="s">
        <v>779</v>
      </c>
      <c r="P4249" t="s">
        <v>73</v>
      </c>
      <c r="Q4249" s="1">
        <v>10</v>
      </c>
      <c r="R4249" s="1">
        <v>14</v>
      </c>
      <c r="S4249" t="s">
        <v>47</v>
      </c>
      <c r="T4249" s="1">
        <v>1393.9</v>
      </c>
      <c r="U4249" t="s">
        <v>48</v>
      </c>
      <c r="V4249" t="s">
        <v>18252</v>
      </c>
      <c r="W4249" s="1">
        <v>1384.9</v>
      </c>
      <c r="X4249" t="s">
        <v>324</v>
      </c>
      <c r="Y4249" t="s">
        <v>50</v>
      </c>
      <c r="Z4249" s="1">
        <v>795</v>
      </c>
      <c r="AA4249" t="s">
        <v>51</v>
      </c>
      <c r="AB4249" s="1">
        <v>1025.8499999999999</v>
      </c>
      <c r="AC4249" t="s">
        <v>51</v>
      </c>
      <c r="AD4249" s="1">
        <v>7.79</v>
      </c>
      <c r="AE4249" t="s">
        <v>52</v>
      </c>
      <c r="AF4249">
        <f t="shared" si="132"/>
        <v>7.79</v>
      </c>
      <c r="AG4249" s="1">
        <v>7.79</v>
      </c>
      <c r="AH4249" t="s">
        <v>52</v>
      </c>
      <c r="AI4249" t="s">
        <v>782</v>
      </c>
      <c r="AJ4249" t="s">
        <v>327</v>
      </c>
      <c r="AK4249" t="s">
        <v>328</v>
      </c>
      <c r="AL4249" t="str">
        <f t="shared" si="133"/>
        <v>MUSKEGOUSA</v>
      </c>
      <c r="AM4249">
        <f>IFERROR(INDEX([1]Sheet1!$I$2:$I$118, MATCH(AL4249, [1]Sheet1!$J$2:$J$118, 0)), "")</f>
        <v>6599.4652299211511</v>
      </c>
    </row>
    <row r="4250" spans="1:39" hidden="1">
      <c r="A4250" t="s">
        <v>18725</v>
      </c>
      <c r="C4250" t="s">
        <v>18726</v>
      </c>
      <c r="D4250" t="s">
        <v>18727</v>
      </c>
      <c r="E4250" t="s">
        <v>271</v>
      </c>
      <c r="F4250" t="s">
        <v>285</v>
      </c>
      <c r="G4250" t="s">
        <v>41</v>
      </c>
      <c r="H4250" t="s">
        <v>42</v>
      </c>
      <c r="I4250" t="s">
        <v>261</v>
      </c>
      <c r="J4250" t="s">
        <v>42</v>
      </c>
      <c r="K4250" t="s">
        <v>4923</v>
      </c>
      <c r="L4250" t="s">
        <v>15504</v>
      </c>
      <c r="M4250" t="s">
        <v>779</v>
      </c>
      <c r="N4250" t="s">
        <v>15504</v>
      </c>
      <c r="O4250" t="s">
        <v>779</v>
      </c>
      <c r="P4250" t="s">
        <v>73</v>
      </c>
      <c r="Q4250" s="1">
        <v>10</v>
      </c>
      <c r="R4250" s="1">
        <v>9</v>
      </c>
      <c r="S4250" t="s">
        <v>47</v>
      </c>
      <c r="T4250" s="1">
        <v>2122.25</v>
      </c>
      <c r="U4250" t="s">
        <v>48</v>
      </c>
      <c r="V4250" t="s">
        <v>18252</v>
      </c>
      <c r="W4250" s="1">
        <v>1384.9</v>
      </c>
      <c r="X4250" t="s">
        <v>324</v>
      </c>
      <c r="Y4250" t="s">
        <v>5410</v>
      </c>
      <c r="Z4250" s="1">
        <v>796</v>
      </c>
      <c r="AA4250" t="s">
        <v>51</v>
      </c>
      <c r="AB4250" s="1">
        <v>1025.8499999999999</v>
      </c>
      <c r="AC4250" t="s">
        <v>51</v>
      </c>
      <c r="AD4250" s="1">
        <v>7.79</v>
      </c>
      <c r="AE4250" t="s">
        <v>52</v>
      </c>
      <c r="AF4250">
        <f t="shared" si="132"/>
        <v>7.79</v>
      </c>
      <c r="AG4250" s="1">
        <v>7.79</v>
      </c>
      <c r="AH4250" t="s">
        <v>52</v>
      </c>
      <c r="AI4250" t="s">
        <v>782</v>
      </c>
      <c r="AJ4250" t="s">
        <v>327</v>
      </c>
      <c r="AK4250" t="s">
        <v>328</v>
      </c>
      <c r="AL4250" t="str">
        <f t="shared" si="133"/>
        <v>MUSKEGOUSA</v>
      </c>
      <c r="AM4250">
        <f>IFERROR(INDEX([1]Sheet1!$I$2:$I$118, MATCH(AL4250, [1]Sheet1!$J$2:$J$118, 0)), "")</f>
        <v>6599.4652299211511</v>
      </c>
    </row>
    <row r="4251" spans="1:39" hidden="1">
      <c r="A4251" t="s">
        <v>18728</v>
      </c>
      <c r="C4251" t="s">
        <v>18729</v>
      </c>
      <c r="D4251" t="s">
        <v>18730</v>
      </c>
      <c r="E4251" t="s">
        <v>271</v>
      </c>
      <c r="F4251" t="s">
        <v>285</v>
      </c>
      <c r="G4251" t="s">
        <v>41</v>
      </c>
      <c r="H4251" t="s">
        <v>42</v>
      </c>
      <c r="I4251" t="s">
        <v>261</v>
      </c>
      <c r="J4251" t="s">
        <v>42</v>
      </c>
      <c r="K4251" t="s">
        <v>4923</v>
      </c>
      <c r="L4251" t="s">
        <v>15504</v>
      </c>
      <c r="M4251" t="s">
        <v>779</v>
      </c>
      <c r="N4251" t="s">
        <v>15504</v>
      </c>
      <c r="O4251" t="s">
        <v>779</v>
      </c>
      <c r="P4251" t="s">
        <v>73</v>
      </c>
      <c r="Q4251" s="1">
        <v>8</v>
      </c>
      <c r="R4251" s="1">
        <v>9</v>
      </c>
      <c r="S4251" t="s">
        <v>47</v>
      </c>
      <c r="T4251" s="1">
        <v>2122.25</v>
      </c>
      <c r="U4251" t="s">
        <v>48</v>
      </c>
      <c r="V4251" t="s">
        <v>18252</v>
      </c>
      <c r="W4251" s="1">
        <v>1384.9</v>
      </c>
      <c r="X4251" t="s">
        <v>324</v>
      </c>
      <c r="Y4251" t="s">
        <v>5410</v>
      </c>
      <c r="Z4251" s="1">
        <v>796</v>
      </c>
      <c r="AA4251" t="s">
        <v>51</v>
      </c>
      <c r="AB4251" s="1">
        <v>1025.8499999999999</v>
      </c>
      <c r="AC4251" t="s">
        <v>51</v>
      </c>
      <c r="AD4251" s="1">
        <v>7.79</v>
      </c>
      <c r="AE4251" t="s">
        <v>52</v>
      </c>
      <c r="AF4251">
        <f t="shared" si="132"/>
        <v>7.79</v>
      </c>
      <c r="AG4251" s="1">
        <v>7.79</v>
      </c>
      <c r="AH4251" t="s">
        <v>52</v>
      </c>
      <c r="AI4251" t="s">
        <v>782</v>
      </c>
      <c r="AJ4251" t="s">
        <v>327</v>
      </c>
      <c r="AK4251" t="s">
        <v>328</v>
      </c>
      <c r="AL4251" t="str">
        <f t="shared" si="133"/>
        <v>MUSKEGOUSA</v>
      </c>
      <c r="AM4251">
        <f>IFERROR(INDEX([1]Sheet1!$I$2:$I$118, MATCH(AL4251, [1]Sheet1!$J$2:$J$118, 0)), "")</f>
        <v>6599.4652299211511</v>
      </c>
    </row>
    <row r="4252" spans="1:39" hidden="1">
      <c r="A4252" t="s">
        <v>18731</v>
      </c>
      <c r="C4252" t="s">
        <v>18732</v>
      </c>
      <c r="D4252" t="s">
        <v>18733</v>
      </c>
      <c r="E4252" t="s">
        <v>271</v>
      </c>
      <c r="F4252" t="s">
        <v>285</v>
      </c>
      <c r="G4252" t="s">
        <v>41</v>
      </c>
      <c r="H4252" t="s">
        <v>42</v>
      </c>
      <c r="I4252" t="s">
        <v>261</v>
      </c>
      <c r="J4252" t="s">
        <v>42</v>
      </c>
      <c r="K4252" t="s">
        <v>4923</v>
      </c>
      <c r="L4252" t="s">
        <v>15504</v>
      </c>
      <c r="M4252" t="s">
        <v>779</v>
      </c>
      <c r="N4252" t="s">
        <v>15504</v>
      </c>
      <c r="O4252" t="s">
        <v>779</v>
      </c>
      <c r="P4252" t="s">
        <v>73</v>
      </c>
      <c r="Q4252" s="1">
        <v>8</v>
      </c>
      <c r="R4252" s="1">
        <v>10</v>
      </c>
      <c r="S4252" t="s">
        <v>47</v>
      </c>
      <c r="T4252" s="1">
        <v>2122.25</v>
      </c>
      <c r="U4252" t="s">
        <v>48</v>
      </c>
      <c r="V4252" t="s">
        <v>18252</v>
      </c>
      <c r="W4252" s="1">
        <v>1384.9</v>
      </c>
      <c r="X4252" t="s">
        <v>324</v>
      </c>
      <c r="Y4252" t="s">
        <v>5410</v>
      </c>
      <c r="Z4252" s="1">
        <v>796</v>
      </c>
      <c r="AA4252" t="s">
        <v>51</v>
      </c>
      <c r="AB4252" s="1">
        <v>1025.8499999999999</v>
      </c>
      <c r="AC4252" t="s">
        <v>51</v>
      </c>
      <c r="AD4252" s="1">
        <v>7.79</v>
      </c>
      <c r="AE4252" t="s">
        <v>52</v>
      </c>
      <c r="AF4252">
        <f t="shared" si="132"/>
        <v>7.79</v>
      </c>
      <c r="AG4252" s="1">
        <v>7.79</v>
      </c>
      <c r="AH4252" t="s">
        <v>52</v>
      </c>
      <c r="AI4252" t="s">
        <v>782</v>
      </c>
      <c r="AJ4252" t="s">
        <v>327</v>
      </c>
      <c r="AK4252" t="s">
        <v>328</v>
      </c>
      <c r="AL4252" t="str">
        <f t="shared" si="133"/>
        <v>MUSKEGOUSA</v>
      </c>
      <c r="AM4252">
        <f>IFERROR(INDEX([1]Sheet1!$I$2:$I$118, MATCH(AL4252, [1]Sheet1!$J$2:$J$118, 0)), "")</f>
        <v>6599.4652299211511</v>
      </c>
    </row>
    <row r="4253" spans="1:39" hidden="1">
      <c r="A4253" t="s">
        <v>24545</v>
      </c>
      <c r="B4253" t="s">
        <v>24546</v>
      </c>
      <c r="C4253" t="s">
        <v>24547</v>
      </c>
      <c r="D4253" t="s">
        <v>24548</v>
      </c>
      <c r="E4253" t="s">
        <v>291</v>
      </c>
      <c r="F4253" t="s">
        <v>285</v>
      </c>
      <c r="G4253" t="s">
        <v>41</v>
      </c>
      <c r="H4253" t="s">
        <v>42</v>
      </c>
      <c r="I4253" t="s">
        <v>261</v>
      </c>
      <c r="J4253" t="s">
        <v>42</v>
      </c>
      <c r="K4253" t="s">
        <v>23299</v>
      </c>
      <c r="L4253" t="s">
        <v>4813</v>
      </c>
      <c r="M4253" t="s">
        <v>4814</v>
      </c>
      <c r="N4253" t="s">
        <v>4813</v>
      </c>
      <c r="O4253" t="s">
        <v>4814</v>
      </c>
      <c r="P4253" t="s">
        <v>45</v>
      </c>
      <c r="Q4253" s="1">
        <v>2</v>
      </c>
      <c r="R4253" t="s">
        <v>46</v>
      </c>
      <c r="S4253" t="s">
        <v>687</v>
      </c>
      <c r="T4253" s="1">
        <v>65.22</v>
      </c>
      <c r="U4253" t="s">
        <v>48</v>
      </c>
      <c r="V4253" t="s">
        <v>24549</v>
      </c>
      <c r="W4253" s="1">
        <v>65.22</v>
      </c>
      <c r="X4253" t="s">
        <v>50</v>
      </c>
      <c r="Y4253" t="s">
        <v>50</v>
      </c>
      <c r="Z4253" s="1">
        <v>15</v>
      </c>
      <c r="AA4253" t="s">
        <v>51</v>
      </c>
      <c r="AB4253" s="1">
        <v>78</v>
      </c>
      <c r="AC4253" t="s">
        <v>51</v>
      </c>
      <c r="AD4253" s="1">
        <v>0.31</v>
      </c>
      <c r="AE4253" t="s">
        <v>52</v>
      </c>
      <c r="AF4253">
        <f t="shared" si="132"/>
        <v>0.31</v>
      </c>
      <c r="AG4253" s="1">
        <v>0.31</v>
      </c>
      <c r="AH4253" t="s">
        <v>52</v>
      </c>
      <c r="AI4253" t="s">
        <v>689</v>
      </c>
      <c r="AJ4253" t="s">
        <v>690</v>
      </c>
      <c r="AK4253" t="s">
        <v>691</v>
      </c>
      <c r="AL4253" t="str">
        <f t="shared" si="133"/>
        <v>RAUNHEIMDEU</v>
      </c>
      <c r="AM4253">
        <f>IFERROR(INDEX([1]Sheet1!$I$2:$I$118, MATCH(AL4253, [1]Sheet1!$J$2:$J$118, 0)), "")</f>
        <v>477.69917125845029</v>
      </c>
    </row>
    <row r="4254" spans="1:39" hidden="1">
      <c r="A4254" t="s">
        <v>18734</v>
      </c>
      <c r="C4254" t="s">
        <v>18735</v>
      </c>
      <c r="D4254" t="s">
        <v>18736</v>
      </c>
      <c r="E4254" t="s">
        <v>271</v>
      </c>
      <c r="F4254" t="s">
        <v>285</v>
      </c>
      <c r="G4254" t="s">
        <v>41</v>
      </c>
      <c r="H4254" t="s">
        <v>42</v>
      </c>
      <c r="I4254" t="s">
        <v>261</v>
      </c>
      <c r="J4254" t="s">
        <v>42</v>
      </c>
      <c r="K4254" t="s">
        <v>4923</v>
      </c>
      <c r="L4254" t="s">
        <v>15504</v>
      </c>
      <c r="M4254" t="s">
        <v>779</v>
      </c>
      <c r="N4254" t="s">
        <v>15504</v>
      </c>
      <c r="O4254" t="s">
        <v>779</v>
      </c>
      <c r="P4254" t="s">
        <v>73</v>
      </c>
      <c r="Q4254" s="1">
        <v>8</v>
      </c>
      <c r="R4254" s="1">
        <v>10</v>
      </c>
      <c r="S4254" t="s">
        <v>47</v>
      </c>
      <c r="T4254" s="1">
        <v>2122.25</v>
      </c>
      <c r="U4254" t="s">
        <v>48</v>
      </c>
      <c r="V4254" t="s">
        <v>18252</v>
      </c>
      <c r="W4254" s="1">
        <v>1384.9</v>
      </c>
      <c r="X4254" t="s">
        <v>324</v>
      </c>
      <c r="Y4254" t="s">
        <v>5410</v>
      </c>
      <c r="Z4254" s="1">
        <v>796</v>
      </c>
      <c r="AA4254" t="s">
        <v>51</v>
      </c>
      <c r="AB4254" s="1">
        <v>1025.8499999999999</v>
      </c>
      <c r="AC4254" t="s">
        <v>51</v>
      </c>
      <c r="AD4254" s="1">
        <v>7.79</v>
      </c>
      <c r="AE4254" t="s">
        <v>52</v>
      </c>
      <c r="AF4254">
        <f t="shared" si="132"/>
        <v>7.79</v>
      </c>
      <c r="AG4254" s="1">
        <v>7.79</v>
      </c>
      <c r="AH4254" t="s">
        <v>52</v>
      </c>
      <c r="AI4254" t="s">
        <v>782</v>
      </c>
      <c r="AJ4254" t="s">
        <v>327</v>
      </c>
      <c r="AK4254" t="s">
        <v>328</v>
      </c>
      <c r="AL4254" t="str">
        <f t="shared" si="133"/>
        <v>MUSKEGOUSA</v>
      </c>
      <c r="AM4254">
        <f>IFERROR(INDEX([1]Sheet1!$I$2:$I$118, MATCH(AL4254, [1]Sheet1!$J$2:$J$118, 0)), "")</f>
        <v>6599.4652299211511</v>
      </c>
    </row>
    <row r="4255" spans="1:39" hidden="1">
      <c r="A4255" t="s">
        <v>18737</v>
      </c>
      <c r="C4255" t="s">
        <v>18738</v>
      </c>
      <c r="D4255" t="s">
        <v>18739</v>
      </c>
      <c r="E4255" t="s">
        <v>271</v>
      </c>
      <c r="F4255" t="s">
        <v>285</v>
      </c>
      <c r="G4255" t="s">
        <v>41</v>
      </c>
      <c r="H4255" t="s">
        <v>42</v>
      </c>
      <c r="I4255" t="s">
        <v>261</v>
      </c>
      <c r="J4255" t="s">
        <v>42</v>
      </c>
      <c r="K4255" t="s">
        <v>4923</v>
      </c>
      <c r="L4255" t="s">
        <v>15504</v>
      </c>
      <c r="M4255" t="s">
        <v>779</v>
      </c>
      <c r="N4255" t="s">
        <v>15504</v>
      </c>
      <c r="O4255" t="s">
        <v>779</v>
      </c>
      <c r="P4255" t="s">
        <v>73</v>
      </c>
      <c r="Q4255" s="1">
        <v>8</v>
      </c>
      <c r="R4255" s="1">
        <v>9</v>
      </c>
      <c r="S4255" t="s">
        <v>47</v>
      </c>
      <c r="T4255" s="1">
        <v>2122.25</v>
      </c>
      <c r="U4255" t="s">
        <v>48</v>
      </c>
      <c r="V4255" t="s">
        <v>18252</v>
      </c>
      <c r="W4255" s="1">
        <v>1384.9</v>
      </c>
      <c r="X4255" t="s">
        <v>324</v>
      </c>
      <c r="Y4255" t="s">
        <v>5410</v>
      </c>
      <c r="Z4255" s="1">
        <v>796</v>
      </c>
      <c r="AA4255" t="s">
        <v>51</v>
      </c>
      <c r="AB4255" s="1">
        <v>1025.8499999999999</v>
      </c>
      <c r="AC4255" t="s">
        <v>51</v>
      </c>
      <c r="AD4255" s="1">
        <v>7.79</v>
      </c>
      <c r="AE4255" t="s">
        <v>52</v>
      </c>
      <c r="AF4255">
        <f t="shared" si="132"/>
        <v>7.79</v>
      </c>
      <c r="AG4255" s="1">
        <v>7.79</v>
      </c>
      <c r="AH4255" t="s">
        <v>52</v>
      </c>
      <c r="AI4255" t="s">
        <v>782</v>
      </c>
      <c r="AJ4255" t="s">
        <v>327</v>
      </c>
      <c r="AK4255" t="s">
        <v>328</v>
      </c>
      <c r="AL4255" t="str">
        <f t="shared" si="133"/>
        <v>MUSKEGOUSA</v>
      </c>
      <c r="AM4255">
        <f>IFERROR(INDEX([1]Sheet1!$I$2:$I$118, MATCH(AL4255, [1]Sheet1!$J$2:$J$118, 0)), "")</f>
        <v>6599.4652299211511</v>
      </c>
    </row>
    <row r="4256" spans="1:39" hidden="1">
      <c r="A4256" t="s">
        <v>18749</v>
      </c>
      <c r="C4256" t="s">
        <v>18750</v>
      </c>
      <c r="D4256" t="s">
        <v>18751</v>
      </c>
      <c r="E4256" t="s">
        <v>291</v>
      </c>
      <c r="F4256" t="s">
        <v>285</v>
      </c>
      <c r="G4256" t="s">
        <v>41</v>
      </c>
      <c r="H4256" t="s">
        <v>42</v>
      </c>
      <c r="I4256" t="s">
        <v>261</v>
      </c>
      <c r="J4256" t="s">
        <v>42</v>
      </c>
      <c r="K4256" t="s">
        <v>4923</v>
      </c>
      <c r="L4256" t="s">
        <v>15504</v>
      </c>
      <c r="M4256" t="s">
        <v>779</v>
      </c>
      <c r="N4256" t="s">
        <v>15504</v>
      </c>
      <c r="O4256" t="s">
        <v>779</v>
      </c>
      <c r="P4256" t="s">
        <v>73</v>
      </c>
      <c r="Q4256" s="1">
        <v>10</v>
      </c>
      <c r="R4256" s="1">
        <v>11</v>
      </c>
      <c r="S4256" t="s">
        <v>47</v>
      </c>
      <c r="T4256" s="1">
        <v>2061.73</v>
      </c>
      <c r="U4256" t="s">
        <v>48</v>
      </c>
      <c r="V4256" t="s">
        <v>18252</v>
      </c>
      <c r="W4256" s="1">
        <v>1384.9</v>
      </c>
      <c r="X4256" t="s">
        <v>324</v>
      </c>
      <c r="Y4256" t="s">
        <v>863</v>
      </c>
      <c r="Z4256" s="1">
        <v>796</v>
      </c>
      <c r="AA4256" t="s">
        <v>51</v>
      </c>
      <c r="AB4256" s="1">
        <v>1025.8499999999999</v>
      </c>
      <c r="AC4256" t="s">
        <v>51</v>
      </c>
      <c r="AD4256" s="1">
        <v>7.79</v>
      </c>
      <c r="AE4256" t="s">
        <v>52</v>
      </c>
      <c r="AF4256">
        <f t="shared" si="132"/>
        <v>7.79</v>
      </c>
      <c r="AG4256" s="1">
        <v>7.79</v>
      </c>
      <c r="AH4256" t="s">
        <v>52</v>
      </c>
      <c r="AI4256" t="s">
        <v>782</v>
      </c>
      <c r="AJ4256" t="s">
        <v>327</v>
      </c>
      <c r="AK4256" t="s">
        <v>328</v>
      </c>
      <c r="AL4256" t="str">
        <f t="shared" si="133"/>
        <v>MUSKEGOUSA</v>
      </c>
      <c r="AM4256">
        <f>IFERROR(INDEX([1]Sheet1!$I$2:$I$118, MATCH(AL4256, [1]Sheet1!$J$2:$J$118, 0)), "")</f>
        <v>6599.4652299211511</v>
      </c>
    </row>
    <row r="4257" spans="1:39" hidden="1">
      <c r="A4257" t="s">
        <v>11406</v>
      </c>
      <c r="B4257" t="s">
        <v>11407</v>
      </c>
      <c r="C4257" t="s">
        <v>11408</v>
      </c>
      <c r="D4257" t="s">
        <v>11409</v>
      </c>
      <c r="E4257" t="s">
        <v>60</v>
      </c>
      <c r="F4257" t="s">
        <v>40</v>
      </c>
      <c r="G4257" t="s">
        <v>41</v>
      </c>
      <c r="H4257" t="s">
        <v>42</v>
      </c>
      <c r="I4257" t="s">
        <v>41</v>
      </c>
      <c r="J4257" t="s">
        <v>42</v>
      </c>
      <c r="K4257" t="s">
        <v>4459</v>
      </c>
      <c r="L4257" t="s">
        <v>4460</v>
      </c>
      <c r="M4257" t="s">
        <v>1145</v>
      </c>
      <c r="N4257" t="s">
        <v>4460</v>
      </c>
      <c r="O4257" t="s">
        <v>1145</v>
      </c>
      <c r="P4257" t="s">
        <v>45</v>
      </c>
      <c r="Q4257" s="1">
        <v>6</v>
      </c>
      <c r="R4257" s="1">
        <v>3</v>
      </c>
      <c r="S4257" t="s">
        <v>132</v>
      </c>
      <c r="T4257" s="1">
        <v>23.16</v>
      </c>
      <c r="U4257" t="s">
        <v>48</v>
      </c>
      <c r="V4257" t="s">
        <v>8047</v>
      </c>
      <c r="W4257" s="1">
        <v>23.16</v>
      </c>
      <c r="X4257" t="s">
        <v>50</v>
      </c>
      <c r="Y4257" t="s">
        <v>50</v>
      </c>
      <c r="Z4257" s="1">
        <v>1</v>
      </c>
      <c r="AA4257" t="s">
        <v>51</v>
      </c>
      <c r="AB4257" s="1">
        <v>1.69</v>
      </c>
      <c r="AC4257" t="s">
        <v>51</v>
      </c>
      <c r="AD4257" s="1">
        <v>0.01</v>
      </c>
      <c r="AE4257" t="s">
        <v>52</v>
      </c>
      <c r="AF4257">
        <f t="shared" si="132"/>
        <v>0.01</v>
      </c>
      <c r="AG4257" s="1">
        <v>0.01</v>
      </c>
      <c r="AH4257" t="s">
        <v>52</v>
      </c>
      <c r="AI4257" t="s">
        <v>719</v>
      </c>
      <c r="AJ4257" t="s">
        <v>135</v>
      </c>
      <c r="AK4257" t="s">
        <v>136</v>
      </c>
      <c r="AL4257" t="str">
        <f t="shared" si="133"/>
        <v>SHANGHAICHN</v>
      </c>
      <c r="AM4257">
        <f>IFERROR(INDEX([1]Sheet1!$I$2:$I$118, MATCH(AL4257, [1]Sheet1!$J$2:$J$118, 0)), "")</f>
        <v>9467.7730778277528</v>
      </c>
    </row>
    <row r="4258" spans="1:39" hidden="1">
      <c r="A4258" t="s">
        <v>7518</v>
      </c>
      <c r="B4258" t="s">
        <v>7519</v>
      </c>
      <c r="C4258" t="s">
        <v>7520</v>
      </c>
      <c r="D4258" t="s">
        <v>7521</v>
      </c>
      <c r="E4258" t="s">
        <v>102</v>
      </c>
      <c r="F4258" t="s">
        <v>40</v>
      </c>
      <c r="G4258" t="s">
        <v>41</v>
      </c>
      <c r="H4258" t="s">
        <v>42</v>
      </c>
      <c r="I4258" t="s">
        <v>41</v>
      </c>
      <c r="J4258" t="s">
        <v>42</v>
      </c>
      <c r="K4258" t="s">
        <v>4459</v>
      </c>
      <c r="L4258" t="s">
        <v>4460</v>
      </c>
      <c r="M4258" t="s">
        <v>1145</v>
      </c>
      <c r="N4258" t="s">
        <v>4460</v>
      </c>
      <c r="O4258" t="s">
        <v>1145</v>
      </c>
      <c r="P4258" t="s">
        <v>45</v>
      </c>
      <c r="Q4258" s="1">
        <v>6</v>
      </c>
      <c r="R4258" t="s">
        <v>46</v>
      </c>
      <c r="S4258" t="s">
        <v>132</v>
      </c>
      <c r="T4258" s="1">
        <v>22.69</v>
      </c>
      <c r="U4258" t="s">
        <v>48</v>
      </c>
      <c r="V4258" t="s">
        <v>7522</v>
      </c>
      <c r="W4258" s="1">
        <v>22.69</v>
      </c>
      <c r="X4258" t="s">
        <v>50</v>
      </c>
      <c r="Y4258" t="s">
        <v>50</v>
      </c>
      <c r="Z4258" s="1">
        <v>1</v>
      </c>
      <c r="AA4258" t="s">
        <v>51</v>
      </c>
      <c r="AB4258" s="1">
        <v>1.69</v>
      </c>
      <c r="AC4258" t="s">
        <v>51</v>
      </c>
      <c r="AD4258" s="1">
        <v>0.01</v>
      </c>
      <c r="AE4258" t="s">
        <v>52</v>
      </c>
      <c r="AF4258">
        <f t="shared" si="132"/>
        <v>0.01</v>
      </c>
      <c r="AG4258" s="1">
        <v>0.01</v>
      </c>
      <c r="AH4258" t="s">
        <v>52</v>
      </c>
      <c r="AI4258" t="s">
        <v>719</v>
      </c>
      <c r="AJ4258" t="s">
        <v>135</v>
      </c>
      <c r="AK4258" t="s">
        <v>136</v>
      </c>
      <c r="AL4258" t="str">
        <f t="shared" si="133"/>
        <v>SHANGHAICHN</v>
      </c>
      <c r="AM4258">
        <f>IFERROR(INDEX([1]Sheet1!$I$2:$I$118, MATCH(AL4258, [1]Sheet1!$J$2:$J$118, 0)), "")</f>
        <v>9467.7730778277528</v>
      </c>
    </row>
    <row r="4259" spans="1:39" hidden="1">
      <c r="A4259" t="s">
        <v>18756</v>
      </c>
      <c r="C4259" t="s">
        <v>18757</v>
      </c>
      <c r="D4259" t="s">
        <v>18758</v>
      </c>
      <c r="E4259" t="s">
        <v>291</v>
      </c>
      <c r="F4259" t="s">
        <v>285</v>
      </c>
      <c r="G4259" t="s">
        <v>41</v>
      </c>
      <c r="H4259" t="s">
        <v>42</v>
      </c>
      <c r="I4259" t="s">
        <v>261</v>
      </c>
      <c r="J4259" t="s">
        <v>42</v>
      </c>
      <c r="K4259" t="s">
        <v>4923</v>
      </c>
      <c r="L4259" t="s">
        <v>15504</v>
      </c>
      <c r="M4259" t="s">
        <v>779</v>
      </c>
      <c r="N4259" t="s">
        <v>15504</v>
      </c>
      <c r="O4259" t="s">
        <v>779</v>
      </c>
      <c r="P4259" t="s">
        <v>73</v>
      </c>
      <c r="Q4259" s="1">
        <v>8</v>
      </c>
      <c r="R4259" s="1">
        <v>4</v>
      </c>
      <c r="S4259" t="s">
        <v>47</v>
      </c>
      <c r="T4259" s="1">
        <v>2061.73</v>
      </c>
      <c r="U4259" t="s">
        <v>48</v>
      </c>
      <c r="V4259" t="s">
        <v>18252</v>
      </c>
      <c r="W4259" s="1">
        <v>1384.9</v>
      </c>
      <c r="X4259" t="s">
        <v>324</v>
      </c>
      <c r="Y4259" t="s">
        <v>863</v>
      </c>
      <c r="Z4259" s="1">
        <v>872</v>
      </c>
      <c r="AA4259" t="s">
        <v>51</v>
      </c>
      <c r="AB4259" s="1">
        <v>1025.8499999999999</v>
      </c>
      <c r="AC4259" t="s">
        <v>51</v>
      </c>
      <c r="AD4259" s="1">
        <v>7.79</v>
      </c>
      <c r="AE4259" t="s">
        <v>52</v>
      </c>
      <c r="AF4259">
        <f t="shared" si="132"/>
        <v>7.79</v>
      </c>
      <c r="AG4259" s="1">
        <v>7.79</v>
      </c>
      <c r="AH4259" t="s">
        <v>52</v>
      </c>
      <c r="AI4259" t="s">
        <v>782</v>
      </c>
      <c r="AJ4259" t="s">
        <v>327</v>
      </c>
      <c r="AK4259" t="s">
        <v>328</v>
      </c>
      <c r="AL4259" t="str">
        <f t="shared" si="133"/>
        <v>MUSKEGOUSA</v>
      </c>
      <c r="AM4259">
        <f>IFERROR(INDEX([1]Sheet1!$I$2:$I$118, MATCH(AL4259, [1]Sheet1!$J$2:$J$118, 0)), "")</f>
        <v>6599.4652299211511</v>
      </c>
    </row>
    <row r="4260" spans="1:39" hidden="1">
      <c r="A4260" t="s">
        <v>8152</v>
      </c>
      <c r="B4260" t="s">
        <v>8153</v>
      </c>
      <c r="C4260" t="s">
        <v>8154</v>
      </c>
      <c r="D4260" t="s">
        <v>8155</v>
      </c>
      <c r="E4260" t="s">
        <v>60</v>
      </c>
      <c r="F4260" t="s">
        <v>40</v>
      </c>
      <c r="G4260" t="s">
        <v>41</v>
      </c>
      <c r="H4260" t="s">
        <v>42</v>
      </c>
      <c r="I4260" t="s">
        <v>41</v>
      </c>
      <c r="J4260" t="s">
        <v>42</v>
      </c>
      <c r="K4260" t="s">
        <v>4459</v>
      </c>
      <c r="L4260" t="s">
        <v>4460</v>
      </c>
      <c r="M4260" t="s">
        <v>1145</v>
      </c>
      <c r="N4260" t="s">
        <v>4460</v>
      </c>
      <c r="O4260" t="s">
        <v>1145</v>
      </c>
      <c r="P4260" t="s">
        <v>45</v>
      </c>
      <c r="Q4260" s="1">
        <v>6</v>
      </c>
      <c r="R4260" s="1">
        <v>7</v>
      </c>
      <c r="S4260" t="s">
        <v>132</v>
      </c>
      <c r="T4260" s="1">
        <v>22.79</v>
      </c>
      <c r="U4260" t="s">
        <v>48</v>
      </c>
      <c r="V4260" t="s">
        <v>8056</v>
      </c>
      <c r="W4260" s="1">
        <v>22.79</v>
      </c>
      <c r="X4260" t="s">
        <v>50</v>
      </c>
      <c r="Y4260" t="s">
        <v>50</v>
      </c>
      <c r="Z4260" s="1">
        <v>1</v>
      </c>
      <c r="AA4260" t="s">
        <v>51</v>
      </c>
      <c r="AB4260" s="1">
        <v>1.69</v>
      </c>
      <c r="AC4260" t="s">
        <v>51</v>
      </c>
      <c r="AD4260" s="1">
        <v>0.01</v>
      </c>
      <c r="AE4260" t="s">
        <v>52</v>
      </c>
      <c r="AF4260">
        <f t="shared" si="132"/>
        <v>0.01</v>
      </c>
      <c r="AG4260" s="1">
        <v>0.01</v>
      </c>
      <c r="AH4260" t="s">
        <v>52</v>
      </c>
      <c r="AI4260" t="s">
        <v>719</v>
      </c>
      <c r="AJ4260" t="s">
        <v>135</v>
      </c>
      <c r="AK4260" t="s">
        <v>136</v>
      </c>
      <c r="AL4260" t="str">
        <f t="shared" si="133"/>
        <v>SHANGHAICHN</v>
      </c>
      <c r="AM4260">
        <f>IFERROR(INDEX([1]Sheet1!$I$2:$I$118, MATCH(AL4260, [1]Sheet1!$J$2:$J$118, 0)), "")</f>
        <v>9467.7730778277528</v>
      </c>
    </row>
    <row r="4261" spans="1:39" hidden="1">
      <c r="A4261" t="s">
        <v>18763</v>
      </c>
      <c r="C4261" t="s">
        <v>18764</v>
      </c>
      <c r="D4261" t="s">
        <v>18765</v>
      </c>
      <c r="E4261" t="s">
        <v>291</v>
      </c>
      <c r="F4261" t="s">
        <v>285</v>
      </c>
      <c r="G4261" t="s">
        <v>41</v>
      </c>
      <c r="H4261" t="s">
        <v>42</v>
      </c>
      <c r="I4261" t="s">
        <v>261</v>
      </c>
      <c r="J4261" t="s">
        <v>42</v>
      </c>
      <c r="K4261" t="s">
        <v>4923</v>
      </c>
      <c r="L4261" t="s">
        <v>15504</v>
      </c>
      <c r="M4261" t="s">
        <v>779</v>
      </c>
      <c r="N4261" t="s">
        <v>15504</v>
      </c>
      <c r="O4261" t="s">
        <v>779</v>
      </c>
      <c r="P4261" t="s">
        <v>73</v>
      </c>
      <c r="Q4261" s="1">
        <v>8</v>
      </c>
      <c r="R4261" s="1">
        <v>7</v>
      </c>
      <c r="S4261" t="s">
        <v>47</v>
      </c>
      <c r="T4261" s="1">
        <v>1393.9</v>
      </c>
      <c r="U4261" t="s">
        <v>48</v>
      </c>
      <c r="V4261" t="s">
        <v>18252</v>
      </c>
      <c r="W4261" s="1">
        <v>1384.9</v>
      </c>
      <c r="X4261" t="s">
        <v>324</v>
      </c>
      <c r="Y4261" t="s">
        <v>50</v>
      </c>
      <c r="Z4261" s="1">
        <v>893</v>
      </c>
      <c r="AA4261" t="s">
        <v>51</v>
      </c>
      <c r="AB4261" s="1">
        <v>1025.8499999999999</v>
      </c>
      <c r="AC4261" t="s">
        <v>51</v>
      </c>
      <c r="AD4261" s="1">
        <v>7.79</v>
      </c>
      <c r="AE4261" t="s">
        <v>52</v>
      </c>
      <c r="AF4261">
        <f t="shared" si="132"/>
        <v>7.79</v>
      </c>
      <c r="AG4261" s="1">
        <v>7.79</v>
      </c>
      <c r="AH4261" t="s">
        <v>52</v>
      </c>
      <c r="AI4261" t="s">
        <v>782</v>
      </c>
      <c r="AJ4261" t="s">
        <v>327</v>
      </c>
      <c r="AK4261" t="s">
        <v>328</v>
      </c>
      <c r="AL4261" t="str">
        <f t="shared" si="133"/>
        <v>MUSKEGOUSA</v>
      </c>
      <c r="AM4261">
        <f>IFERROR(INDEX([1]Sheet1!$I$2:$I$118, MATCH(AL4261, [1]Sheet1!$J$2:$J$118, 0)), "")</f>
        <v>6599.4652299211511</v>
      </c>
    </row>
    <row r="4262" spans="1:39" hidden="1">
      <c r="A4262" t="s">
        <v>811</v>
      </c>
      <c r="B4262" t="s">
        <v>812</v>
      </c>
      <c r="C4262" t="s">
        <v>813</v>
      </c>
      <c r="D4262" t="s">
        <v>814</v>
      </c>
      <c r="E4262" t="s">
        <v>291</v>
      </c>
      <c r="F4262" t="s">
        <v>285</v>
      </c>
      <c r="G4262" t="s">
        <v>41</v>
      </c>
      <c r="H4262" t="s">
        <v>42</v>
      </c>
      <c r="I4262" t="s">
        <v>261</v>
      </c>
      <c r="J4262" t="s">
        <v>42</v>
      </c>
      <c r="K4262" t="s">
        <v>769</v>
      </c>
      <c r="L4262" t="s">
        <v>770</v>
      </c>
      <c r="M4262" t="s">
        <v>771</v>
      </c>
      <c r="N4262" t="s">
        <v>770</v>
      </c>
      <c r="O4262" t="s">
        <v>771</v>
      </c>
      <c r="P4262" t="s">
        <v>45</v>
      </c>
      <c r="Q4262" s="1">
        <v>6</v>
      </c>
      <c r="R4262" t="s">
        <v>46</v>
      </c>
      <c r="S4262" t="s">
        <v>132</v>
      </c>
      <c r="T4262" s="1">
        <v>32.26</v>
      </c>
      <c r="U4262" t="s">
        <v>48</v>
      </c>
      <c r="V4262" t="s">
        <v>815</v>
      </c>
      <c r="W4262" s="1">
        <v>32.26</v>
      </c>
      <c r="X4262" t="s">
        <v>50</v>
      </c>
      <c r="Y4262" t="s">
        <v>50</v>
      </c>
      <c r="Z4262" s="1">
        <v>8</v>
      </c>
      <c r="AA4262" t="s">
        <v>51</v>
      </c>
      <c r="AB4262" s="1">
        <v>8</v>
      </c>
      <c r="AC4262" t="s">
        <v>51</v>
      </c>
      <c r="AD4262" s="1">
        <v>0.05</v>
      </c>
      <c r="AE4262" t="s">
        <v>52</v>
      </c>
      <c r="AF4262">
        <f t="shared" si="132"/>
        <v>0.05</v>
      </c>
      <c r="AG4262" s="1">
        <v>0.05</v>
      </c>
      <c r="AH4262" t="s">
        <v>52</v>
      </c>
      <c r="AI4262" t="s">
        <v>719</v>
      </c>
      <c r="AJ4262" t="s">
        <v>135</v>
      </c>
      <c r="AK4262" t="s">
        <v>136</v>
      </c>
      <c r="AL4262" t="str">
        <f t="shared" si="133"/>
        <v>MISSISSAUGACAN</v>
      </c>
      <c r="AM4262">
        <f>IFERROR(INDEX([1]Sheet1!$I$2:$I$118, MATCH(AL4262, [1]Sheet1!$J$2:$J$118, 0)), "")</f>
        <v>9517.4925579535429</v>
      </c>
    </row>
    <row r="4263" spans="1:39" hidden="1">
      <c r="A4263" t="s">
        <v>15541</v>
      </c>
      <c r="B4263" t="s">
        <v>15542</v>
      </c>
      <c r="C4263" t="s">
        <v>15543</v>
      </c>
      <c r="D4263" t="s">
        <v>15544</v>
      </c>
      <c r="E4263" t="s">
        <v>291</v>
      </c>
      <c r="F4263" t="s">
        <v>285</v>
      </c>
      <c r="G4263" t="s">
        <v>41</v>
      </c>
      <c r="H4263" t="s">
        <v>42</v>
      </c>
      <c r="I4263" t="s">
        <v>261</v>
      </c>
      <c r="J4263" t="s">
        <v>42</v>
      </c>
      <c r="K4263" t="s">
        <v>15533</v>
      </c>
      <c r="L4263" t="s">
        <v>15534</v>
      </c>
      <c r="M4263" t="s">
        <v>7474</v>
      </c>
      <c r="N4263" t="s">
        <v>15534</v>
      </c>
      <c r="O4263" t="s">
        <v>7474</v>
      </c>
      <c r="P4263" t="s">
        <v>45</v>
      </c>
      <c r="Q4263" s="1">
        <v>6</v>
      </c>
      <c r="R4263" s="1">
        <v>5</v>
      </c>
      <c r="S4263" t="s">
        <v>132</v>
      </c>
      <c r="T4263" s="1">
        <v>20.8</v>
      </c>
      <c r="U4263" t="s">
        <v>48</v>
      </c>
      <c r="V4263" t="s">
        <v>15545</v>
      </c>
      <c r="W4263" s="1">
        <v>20.8</v>
      </c>
      <c r="X4263" t="s">
        <v>50</v>
      </c>
      <c r="Y4263" t="s">
        <v>50</v>
      </c>
      <c r="Z4263" s="1">
        <v>3</v>
      </c>
      <c r="AA4263" t="s">
        <v>51</v>
      </c>
      <c r="AB4263" s="1">
        <v>6.37</v>
      </c>
      <c r="AC4263" t="s">
        <v>51</v>
      </c>
      <c r="AD4263" s="1">
        <v>0.04</v>
      </c>
      <c r="AE4263" t="s">
        <v>52</v>
      </c>
      <c r="AF4263">
        <f t="shared" si="132"/>
        <v>0.04</v>
      </c>
      <c r="AG4263" s="1">
        <v>0.04</v>
      </c>
      <c r="AH4263" t="s">
        <v>52</v>
      </c>
      <c r="AI4263" t="s">
        <v>719</v>
      </c>
      <c r="AJ4263" t="s">
        <v>135</v>
      </c>
      <c r="AK4263" t="s">
        <v>136</v>
      </c>
      <c r="AL4263" t="str">
        <f t="shared" si="133"/>
        <v>HAGANNOR</v>
      </c>
      <c r="AM4263">
        <f>IFERROR(INDEX([1]Sheet1!$I$2:$I$118, MATCH(AL4263, [1]Sheet1!$J$2:$J$118, 0)), "")</f>
        <v>1369.1742439321849</v>
      </c>
    </row>
    <row r="4264" spans="1:39" hidden="1">
      <c r="A4264" t="s">
        <v>18786</v>
      </c>
      <c r="C4264" t="s">
        <v>18787</v>
      </c>
      <c r="D4264" t="s">
        <v>18788</v>
      </c>
      <c r="E4264" t="s">
        <v>291</v>
      </c>
      <c r="F4264" t="s">
        <v>285</v>
      </c>
      <c r="G4264" t="s">
        <v>41</v>
      </c>
      <c r="H4264" t="s">
        <v>42</v>
      </c>
      <c r="I4264" t="s">
        <v>261</v>
      </c>
      <c r="J4264" t="s">
        <v>42</v>
      </c>
      <c r="K4264" t="s">
        <v>4923</v>
      </c>
      <c r="L4264" t="s">
        <v>15504</v>
      </c>
      <c r="M4264" t="s">
        <v>779</v>
      </c>
      <c r="N4264" t="s">
        <v>15504</v>
      </c>
      <c r="O4264" t="s">
        <v>779</v>
      </c>
      <c r="P4264" t="s">
        <v>73</v>
      </c>
      <c r="Q4264" s="1">
        <v>8</v>
      </c>
      <c r="R4264" s="1">
        <v>8</v>
      </c>
      <c r="S4264" t="s">
        <v>47</v>
      </c>
      <c r="T4264" s="1">
        <v>2086.35</v>
      </c>
      <c r="U4264" t="s">
        <v>48</v>
      </c>
      <c r="V4264" t="s">
        <v>18252</v>
      </c>
      <c r="W4264" s="1">
        <v>1384.9</v>
      </c>
      <c r="X4264" t="s">
        <v>324</v>
      </c>
      <c r="Y4264" t="s">
        <v>5177</v>
      </c>
      <c r="Z4264" s="1">
        <v>807</v>
      </c>
      <c r="AA4264" t="s">
        <v>51</v>
      </c>
      <c r="AB4264" s="1">
        <v>1025.8499999999999</v>
      </c>
      <c r="AC4264" t="s">
        <v>51</v>
      </c>
      <c r="AD4264" s="1">
        <v>7.79</v>
      </c>
      <c r="AE4264" t="s">
        <v>52</v>
      </c>
      <c r="AF4264">
        <f t="shared" si="132"/>
        <v>7.79</v>
      </c>
      <c r="AG4264" s="1">
        <v>7.79</v>
      </c>
      <c r="AH4264" t="s">
        <v>52</v>
      </c>
      <c r="AI4264" t="s">
        <v>782</v>
      </c>
      <c r="AJ4264" t="s">
        <v>327</v>
      </c>
      <c r="AK4264" t="s">
        <v>328</v>
      </c>
      <c r="AL4264" t="str">
        <f t="shared" si="133"/>
        <v>MUSKEGOUSA</v>
      </c>
      <c r="AM4264">
        <f>IFERROR(INDEX([1]Sheet1!$I$2:$I$118, MATCH(AL4264, [1]Sheet1!$J$2:$J$118, 0)), "")</f>
        <v>6599.4652299211511</v>
      </c>
    </row>
    <row r="4265" spans="1:39" hidden="1">
      <c r="A4265" t="s">
        <v>11401</v>
      </c>
      <c r="B4265" t="s">
        <v>11402</v>
      </c>
      <c r="C4265" t="s">
        <v>11403</v>
      </c>
      <c r="D4265" t="s">
        <v>11404</v>
      </c>
      <c r="E4265" t="s">
        <v>60</v>
      </c>
      <c r="F4265" t="s">
        <v>40</v>
      </c>
      <c r="G4265" t="s">
        <v>41</v>
      </c>
      <c r="H4265" t="s">
        <v>42</v>
      </c>
      <c r="I4265" t="s">
        <v>41</v>
      </c>
      <c r="J4265" t="s">
        <v>42</v>
      </c>
      <c r="K4265" t="s">
        <v>4459</v>
      </c>
      <c r="L4265" t="s">
        <v>4460</v>
      </c>
      <c r="M4265" t="s">
        <v>1145</v>
      </c>
      <c r="N4265" t="s">
        <v>4460</v>
      </c>
      <c r="O4265" t="s">
        <v>1145</v>
      </c>
      <c r="P4265" t="s">
        <v>45</v>
      </c>
      <c r="Q4265" s="1">
        <v>6</v>
      </c>
      <c r="R4265" s="1">
        <v>5</v>
      </c>
      <c r="S4265" t="s">
        <v>132</v>
      </c>
      <c r="T4265" s="1">
        <v>23.18</v>
      </c>
      <c r="U4265" t="s">
        <v>48</v>
      </c>
      <c r="V4265" t="s">
        <v>11405</v>
      </c>
      <c r="W4265" s="1">
        <v>23.18</v>
      </c>
      <c r="X4265" t="s">
        <v>50</v>
      </c>
      <c r="Y4265" t="s">
        <v>50</v>
      </c>
      <c r="Z4265" s="1">
        <v>1</v>
      </c>
      <c r="AA4265" t="s">
        <v>51</v>
      </c>
      <c r="AB4265" s="1">
        <v>1.69</v>
      </c>
      <c r="AC4265" t="s">
        <v>51</v>
      </c>
      <c r="AD4265" s="1">
        <v>0.01</v>
      </c>
      <c r="AE4265" t="s">
        <v>52</v>
      </c>
      <c r="AF4265">
        <f t="shared" si="132"/>
        <v>0.01</v>
      </c>
      <c r="AG4265" s="1">
        <v>0.01</v>
      </c>
      <c r="AH4265" t="s">
        <v>52</v>
      </c>
      <c r="AI4265" t="s">
        <v>719</v>
      </c>
      <c r="AJ4265" t="s">
        <v>135</v>
      </c>
      <c r="AK4265" t="s">
        <v>136</v>
      </c>
      <c r="AL4265" t="str">
        <f t="shared" si="133"/>
        <v>SHANGHAICHN</v>
      </c>
      <c r="AM4265">
        <f>IFERROR(INDEX([1]Sheet1!$I$2:$I$118, MATCH(AL4265, [1]Sheet1!$J$2:$J$118, 0)), "")</f>
        <v>9467.7730778277528</v>
      </c>
    </row>
    <row r="4266" spans="1:39" hidden="1">
      <c r="A4266" t="s">
        <v>17301</v>
      </c>
      <c r="B4266" t="s">
        <v>17302</v>
      </c>
      <c r="C4266" t="s">
        <v>17303</v>
      </c>
      <c r="D4266" t="s">
        <v>17304</v>
      </c>
      <c r="E4266" t="s">
        <v>271</v>
      </c>
      <c r="F4266" t="s">
        <v>260</v>
      </c>
      <c r="G4266" t="s">
        <v>41</v>
      </c>
      <c r="H4266" t="s">
        <v>42</v>
      </c>
      <c r="I4266" t="s">
        <v>261</v>
      </c>
      <c r="J4266" t="s">
        <v>42</v>
      </c>
      <c r="K4266" t="s">
        <v>4923</v>
      </c>
      <c r="L4266" t="s">
        <v>15504</v>
      </c>
      <c r="M4266" t="s">
        <v>779</v>
      </c>
      <c r="N4266" t="s">
        <v>15504</v>
      </c>
      <c r="O4266" t="s">
        <v>779</v>
      </c>
      <c r="P4266" t="s">
        <v>45</v>
      </c>
      <c r="Q4266" s="1">
        <v>7</v>
      </c>
      <c r="R4266" s="1">
        <v>11</v>
      </c>
      <c r="S4266" t="s">
        <v>132</v>
      </c>
      <c r="T4266" s="1">
        <v>331.9</v>
      </c>
      <c r="U4266" t="s">
        <v>48</v>
      </c>
      <c r="V4266" t="s">
        <v>17305</v>
      </c>
      <c r="W4266" s="1">
        <v>331.9</v>
      </c>
      <c r="X4266" t="s">
        <v>50</v>
      </c>
      <c r="Y4266" t="s">
        <v>50</v>
      </c>
      <c r="Z4266" s="1">
        <v>27</v>
      </c>
      <c r="AA4266" t="s">
        <v>51</v>
      </c>
      <c r="AB4266" s="1">
        <v>79.36</v>
      </c>
      <c r="AC4266" t="s">
        <v>51</v>
      </c>
      <c r="AD4266" s="1">
        <v>0.48</v>
      </c>
      <c r="AE4266" t="s">
        <v>52</v>
      </c>
      <c r="AF4266">
        <f t="shared" si="132"/>
        <v>0.48</v>
      </c>
      <c r="AG4266" s="1">
        <v>0.48</v>
      </c>
      <c r="AH4266" t="s">
        <v>52</v>
      </c>
      <c r="AI4266" t="s">
        <v>639</v>
      </c>
      <c r="AJ4266" t="s">
        <v>135</v>
      </c>
      <c r="AK4266" t="s">
        <v>136</v>
      </c>
      <c r="AL4266" t="str">
        <f t="shared" si="133"/>
        <v>MUSKEGOUSA</v>
      </c>
      <c r="AM4266">
        <f>IFERROR(INDEX([1]Sheet1!$I$2:$I$118, MATCH(AL4266, [1]Sheet1!$J$2:$J$118, 0)), "")</f>
        <v>6599.4652299211511</v>
      </c>
    </row>
    <row r="4267" spans="1:39" hidden="1">
      <c r="A4267" t="s">
        <v>15632</v>
      </c>
      <c r="B4267" t="s">
        <v>15633</v>
      </c>
      <c r="C4267" t="s">
        <v>15634</v>
      </c>
      <c r="D4267" t="s">
        <v>15635</v>
      </c>
      <c r="E4267" t="s">
        <v>271</v>
      </c>
      <c r="F4267" t="s">
        <v>260</v>
      </c>
      <c r="G4267" t="s">
        <v>41</v>
      </c>
      <c r="H4267" t="s">
        <v>42</v>
      </c>
      <c r="I4267" t="s">
        <v>261</v>
      </c>
      <c r="J4267" t="s">
        <v>42</v>
      </c>
      <c r="K4267" t="s">
        <v>4923</v>
      </c>
      <c r="L4267" t="s">
        <v>15504</v>
      </c>
      <c r="M4267" t="s">
        <v>779</v>
      </c>
      <c r="N4267" t="s">
        <v>15504</v>
      </c>
      <c r="O4267" t="s">
        <v>779</v>
      </c>
      <c r="P4267" t="s">
        <v>45</v>
      </c>
      <c r="Q4267" s="1">
        <v>7</v>
      </c>
      <c r="R4267" s="1">
        <v>6</v>
      </c>
      <c r="S4267" t="s">
        <v>132</v>
      </c>
      <c r="T4267" s="1">
        <v>1173.23</v>
      </c>
      <c r="U4267" t="s">
        <v>48</v>
      </c>
      <c r="V4267" t="s">
        <v>15636</v>
      </c>
      <c r="W4267" s="1">
        <v>1173.23</v>
      </c>
      <c r="X4267" t="s">
        <v>50</v>
      </c>
      <c r="Y4267" t="s">
        <v>50</v>
      </c>
      <c r="Z4267" s="1">
        <v>86</v>
      </c>
      <c r="AA4267" t="s">
        <v>51</v>
      </c>
      <c r="AB4267" s="1">
        <v>283</v>
      </c>
      <c r="AC4267" t="s">
        <v>51</v>
      </c>
      <c r="AD4267" s="1">
        <v>1.7</v>
      </c>
      <c r="AE4267" t="s">
        <v>52</v>
      </c>
      <c r="AF4267">
        <f t="shared" si="132"/>
        <v>1.7</v>
      </c>
      <c r="AG4267" s="1">
        <v>1.7</v>
      </c>
      <c r="AH4267" t="s">
        <v>52</v>
      </c>
      <c r="AI4267" t="s">
        <v>639</v>
      </c>
      <c r="AJ4267" t="s">
        <v>135</v>
      </c>
      <c r="AK4267" t="s">
        <v>136</v>
      </c>
      <c r="AL4267" t="str">
        <f t="shared" si="133"/>
        <v>MUSKEGOUSA</v>
      </c>
      <c r="AM4267">
        <f>IFERROR(INDEX([1]Sheet1!$I$2:$I$118, MATCH(AL4267, [1]Sheet1!$J$2:$J$118, 0)), "")</f>
        <v>6599.4652299211511</v>
      </c>
    </row>
    <row r="4268" spans="1:39" hidden="1">
      <c r="A4268" t="s">
        <v>5624</v>
      </c>
      <c r="B4268" t="s">
        <v>5625</v>
      </c>
      <c r="C4268" t="s">
        <v>5626</v>
      </c>
      <c r="D4268" t="s">
        <v>5627</v>
      </c>
      <c r="E4268" t="s">
        <v>60</v>
      </c>
      <c r="F4268" t="s">
        <v>40</v>
      </c>
      <c r="G4268" t="s">
        <v>41</v>
      </c>
      <c r="H4268" t="s">
        <v>42</v>
      </c>
      <c r="I4268" t="s">
        <v>41</v>
      </c>
      <c r="J4268" t="s">
        <v>42</v>
      </c>
      <c r="K4268" t="s">
        <v>5482</v>
      </c>
      <c r="L4268" t="s">
        <v>5483</v>
      </c>
      <c r="M4268" t="s">
        <v>5484</v>
      </c>
      <c r="N4268" t="s">
        <v>5483</v>
      </c>
      <c r="O4268" t="s">
        <v>5484</v>
      </c>
      <c r="P4268" t="s">
        <v>45</v>
      </c>
      <c r="Q4268" s="1">
        <v>5</v>
      </c>
      <c r="R4268" s="1">
        <v>6</v>
      </c>
      <c r="S4268" t="s">
        <v>47</v>
      </c>
      <c r="T4268" s="1">
        <v>1260.68</v>
      </c>
      <c r="U4268" t="s">
        <v>48</v>
      </c>
      <c r="V4268" t="s">
        <v>5509</v>
      </c>
      <c r="W4268" s="1">
        <v>1219.8599999999999</v>
      </c>
      <c r="X4268" t="s">
        <v>50</v>
      </c>
      <c r="Y4268" t="s">
        <v>50</v>
      </c>
      <c r="Z4268" s="1">
        <v>60</v>
      </c>
      <c r="AA4268" t="s">
        <v>51</v>
      </c>
      <c r="AB4268" s="1">
        <v>162.88</v>
      </c>
      <c r="AC4268" t="s">
        <v>51</v>
      </c>
      <c r="AD4268" s="1">
        <v>0.98</v>
      </c>
      <c r="AE4268" t="s">
        <v>52</v>
      </c>
      <c r="AF4268">
        <f t="shared" si="132"/>
        <v>0.98</v>
      </c>
      <c r="AG4268" s="1">
        <v>0.98</v>
      </c>
      <c r="AH4268" t="s">
        <v>52</v>
      </c>
      <c r="AI4268" t="s">
        <v>53</v>
      </c>
      <c r="AJ4268" t="s">
        <v>54</v>
      </c>
      <c r="AK4268" t="s">
        <v>55</v>
      </c>
      <c r="AL4268" t="str">
        <f t="shared" si="133"/>
        <v>TAGUIGPHL</v>
      </c>
      <c r="AM4268">
        <f>IFERROR(INDEX([1]Sheet1!$I$2:$I$118, MATCH(AL4268, [1]Sheet1!$J$2:$J$118, 0)), "")</f>
        <v>5954.5731950787758</v>
      </c>
    </row>
    <row r="4269" spans="1:39" hidden="1">
      <c r="A4269" t="s">
        <v>18799</v>
      </c>
      <c r="C4269" t="s">
        <v>18800</v>
      </c>
      <c r="D4269" t="s">
        <v>18801</v>
      </c>
      <c r="E4269" t="s">
        <v>291</v>
      </c>
      <c r="F4269" t="s">
        <v>285</v>
      </c>
      <c r="G4269" t="s">
        <v>41</v>
      </c>
      <c r="H4269" t="s">
        <v>42</v>
      </c>
      <c r="I4269" t="s">
        <v>261</v>
      </c>
      <c r="J4269" t="s">
        <v>42</v>
      </c>
      <c r="K4269" t="s">
        <v>4923</v>
      </c>
      <c r="L4269" t="s">
        <v>15504</v>
      </c>
      <c r="M4269" t="s">
        <v>779</v>
      </c>
      <c r="N4269" t="s">
        <v>15504</v>
      </c>
      <c r="O4269" t="s">
        <v>779</v>
      </c>
      <c r="P4269" t="s">
        <v>73</v>
      </c>
      <c r="Q4269" s="1">
        <v>8</v>
      </c>
      <c r="R4269" s="1">
        <v>9</v>
      </c>
      <c r="S4269" t="s">
        <v>47</v>
      </c>
      <c r="T4269" s="1">
        <v>2317.16</v>
      </c>
      <c r="U4269" t="s">
        <v>48</v>
      </c>
      <c r="V4269" t="s">
        <v>18252</v>
      </c>
      <c r="W4269" s="1">
        <v>1384.9</v>
      </c>
      <c r="X4269" t="s">
        <v>324</v>
      </c>
      <c r="Y4269" t="s">
        <v>839</v>
      </c>
      <c r="Z4269" s="1">
        <v>810</v>
      </c>
      <c r="AA4269" t="s">
        <v>51</v>
      </c>
      <c r="AB4269" s="1">
        <v>1025.8499999999999</v>
      </c>
      <c r="AC4269" t="s">
        <v>51</v>
      </c>
      <c r="AD4269" s="1">
        <v>7.79</v>
      </c>
      <c r="AE4269" t="s">
        <v>52</v>
      </c>
      <c r="AF4269">
        <f t="shared" si="132"/>
        <v>7.79</v>
      </c>
      <c r="AG4269" s="1">
        <v>7.79</v>
      </c>
      <c r="AH4269" t="s">
        <v>52</v>
      </c>
      <c r="AI4269" t="s">
        <v>782</v>
      </c>
      <c r="AJ4269" t="s">
        <v>327</v>
      </c>
      <c r="AK4269" t="s">
        <v>328</v>
      </c>
      <c r="AL4269" t="str">
        <f t="shared" si="133"/>
        <v>MUSKEGOUSA</v>
      </c>
      <c r="AM4269">
        <f>IFERROR(INDEX([1]Sheet1!$I$2:$I$118, MATCH(AL4269, [1]Sheet1!$J$2:$J$118, 0)), "")</f>
        <v>6599.4652299211511</v>
      </c>
    </row>
    <row r="4270" spans="1:39" hidden="1">
      <c r="A4270" t="s">
        <v>6469</v>
      </c>
      <c r="B4270" t="s">
        <v>6470</v>
      </c>
      <c r="C4270" t="s">
        <v>6471</v>
      </c>
      <c r="D4270" t="s">
        <v>6472</v>
      </c>
      <c r="E4270" t="s">
        <v>60</v>
      </c>
      <c r="F4270" t="s">
        <v>40</v>
      </c>
      <c r="G4270" t="s">
        <v>41</v>
      </c>
      <c r="H4270" t="s">
        <v>42</v>
      </c>
      <c r="I4270" t="s">
        <v>41</v>
      </c>
      <c r="J4270" t="s">
        <v>42</v>
      </c>
      <c r="K4270" t="s">
        <v>5805</v>
      </c>
      <c r="L4270" t="s">
        <v>5806</v>
      </c>
      <c r="M4270" t="s">
        <v>5807</v>
      </c>
      <c r="N4270" t="s">
        <v>5806</v>
      </c>
      <c r="O4270" t="s">
        <v>5807</v>
      </c>
      <c r="P4270" t="s">
        <v>45</v>
      </c>
      <c r="Q4270" s="1">
        <v>2</v>
      </c>
      <c r="R4270" s="1">
        <v>3</v>
      </c>
      <c r="S4270" t="s">
        <v>132</v>
      </c>
      <c r="T4270" s="1">
        <v>26.75</v>
      </c>
      <c r="U4270" t="s">
        <v>48</v>
      </c>
      <c r="V4270" t="s">
        <v>6473</v>
      </c>
      <c r="W4270" s="1">
        <v>26.75</v>
      </c>
      <c r="X4270" t="s">
        <v>50</v>
      </c>
      <c r="Y4270" t="s">
        <v>50</v>
      </c>
      <c r="Z4270" s="1">
        <v>2</v>
      </c>
      <c r="AA4270" t="s">
        <v>51</v>
      </c>
      <c r="AB4270" s="1">
        <v>2</v>
      </c>
      <c r="AC4270" t="s">
        <v>51</v>
      </c>
      <c r="AD4270" s="1">
        <v>0.01</v>
      </c>
      <c r="AE4270" t="s">
        <v>52</v>
      </c>
      <c r="AF4270">
        <f t="shared" si="132"/>
        <v>0.01</v>
      </c>
      <c r="AG4270" s="1">
        <v>0.01</v>
      </c>
      <c r="AH4270" t="s">
        <v>52</v>
      </c>
      <c r="AI4270" t="s">
        <v>134</v>
      </c>
      <c r="AJ4270" t="s">
        <v>135</v>
      </c>
      <c r="AK4270" t="s">
        <v>136</v>
      </c>
      <c r="AL4270" t="str">
        <f t="shared" si="133"/>
        <v>HACHIOJIJPN</v>
      </c>
      <c r="AM4270">
        <f>IFERROR(INDEX([1]Sheet1!$I$2:$I$118, MATCH(AL4270, [1]Sheet1!$J$2:$J$118, 0)), "")</f>
        <v>9718.1337301617932</v>
      </c>
    </row>
    <row r="4271" spans="1:39" hidden="1">
      <c r="A4271" t="s">
        <v>8043</v>
      </c>
      <c r="B4271" t="s">
        <v>8044</v>
      </c>
      <c r="C4271" t="s">
        <v>8045</v>
      </c>
      <c r="D4271" t="s">
        <v>8046</v>
      </c>
      <c r="E4271" t="s">
        <v>102</v>
      </c>
      <c r="F4271" t="s">
        <v>40</v>
      </c>
      <c r="G4271" t="s">
        <v>41</v>
      </c>
      <c r="H4271" t="s">
        <v>42</v>
      </c>
      <c r="I4271" t="s">
        <v>41</v>
      </c>
      <c r="J4271" t="s">
        <v>42</v>
      </c>
      <c r="K4271" t="s">
        <v>4459</v>
      </c>
      <c r="L4271" t="s">
        <v>4460</v>
      </c>
      <c r="M4271" t="s">
        <v>1145</v>
      </c>
      <c r="N4271" t="s">
        <v>4460</v>
      </c>
      <c r="O4271" t="s">
        <v>1145</v>
      </c>
      <c r="P4271" t="s">
        <v>45</v>
      </c>
      <c r="Q4271" s="1">
        <v>6</v>
      </c>
      <c r="R4271" t="s">
        <v>46</v>
      </c>
      <c r="S4271" t="s">
        <v>132</v>
      </c>
      <c r="T4271" s="1">
        <v>23.04</v>
      </c>
      <c r="U4271" t="s">
        <v>48</v>
      </c>
      <c r="V4271" t="s">
        <v>8047</v>
      </c>
      <c r="W4271" s="1">
        <v>23.04</v>
      </c>
      <c r="X4271" t="s">
        <v>50</v>
      </c>
      <c r="Y4271" t="s">
        <v>50</v>
      </c>
      <c r="Z4271" s="1">
        <v>1</v>
      </c>
      <c r="AA4271" t="s">
        <v>51</v>
      </c>
      <c r="AB4271" s="1">
        <v>1.69</v>
      </c>
      <c r="AC4271" t="s">
        <v>51</v>
      </c>
      <c r="AD4271" s="1">
        <v>0.01</v>
      </c>
      <c r="AE4271" t="s">
        <v>52</v>
      </c>
      <c r="AF4271">
        <f t="shared" si="132"/>
        <v>0.01</v>
      </c>
      <c r="AG4271" s="1">
        <v>0.01</v>
      </c>
      <c r="AH4271" t="s">
        <v>52</v>
      </c>
      <c r="AI4271" t="s">
        <v>719</v>
      </c>
      <c r="AJ4271" t="s">
        <v>135</v>
      </c>
      <c r="AK4271" t="s">
        <v>136</v>
      </c>
      <c r="AL4271" t="str">
        <f t="shared" si="133"/>
        <v>SHANGHAICHN</v>
      </c>
      <c r="AM4271">
        <f>IFERROR(INDEX([1]Sheet1!$I$2:$I$118, MATCH(AL4271, [1]Sheet1!$J$2:$J$118, 0)), "")</f>
        <v>9467.7730778277528</v>
      </c>
    </row>
    <row r="4272" spans="1:39" hidden="1">
      <c r="A4272" t="s">
        <v>8048</v>
      </c>
      <c r="B4272" t="s">
        <v>8049</v>
      </c>
      <c r="C4272" t="s">
        <v>8050</v>
      </c>
      <c r="D4272" t="s">
        <v>8051</v>
      </c>
      <c r="E4272" t="s">
        <v>102</v>
      </c>
      <c r="F4272" t="s">
        <v>40</v>
      </c>
      <c r="G4272" t="s">
        <v>41</v>
      </c>
      <c r="H4272" t="s">
        <v>42</v>
      </c>
      <c r="I4272" t="s">
        <v>41</v>
      </c>
      <c r="J4272" t="s">
        <v>42</v>
      </c>
      <c r="K4272" t="s">
        <v>4459</v>
      </c>
      <c r="L4272" t="s">
        <v>4460</v>
      </c>
      <c r="M4272" t="s">
        <v>1145</v>
      </c>
      <c r="N4272" t="s">
        <v>4460</v>
      </c>
      <c r="O4272" t="s">
        <v>1145</v>
      </c>
      <c r="P4272" t="s">
        <v>45</v>
      </c>
      <c r="Q4272" s="1">
        <v>6</v>
      </c>
      <c r="R4272" t="s">
        <v>46</v>
      </c>
      <c r="S4272" t="s">
        <v>132</v>
      </c>
      <c r="T4272" s="1">
        <v>23.04</v>
      </c>
      <c r="U4272" t="s">
        <v>48</v>
      </c>
      <c r="V4272" t="s">
        <v>8047</v>
      </c>
      <c r="W4272" s="1">
        <v>23.04</v>
      </c>
      <c r="X4272" t="s">
        <v>50</v>
      </c>
      <c r="Y4272" t="s">
        <v>50</v>
      </c>
      <c r="Z4272" s="1">
        <v>1</v>
      </c>
      <c r="AA4272" t="s">
        <v>51</v>
      </c>
      <c r="AB4272" s="1">
        <v>1.69</v>
      </c>
      <c r="AC4272" t="s">
        <v>51</v>
      </c>
      <c r="AD4272" s="1">
        <v>0.01</v>
      </c>
      <c r="AE4272" t="s">
        <v>52</v>
      </c>
      <c r="AF4272">
        <f t="shared" si="132"/>
        <v>0.01</v>
      </c>
      <c r="AG4272" s="1">
        <v>0.01</v>
      </c>
      <c r="AH4272" t="s">
        <v>52</v>
      </c>
      <c r="AI4272" t="s">
        <v>719</v>
      </c>
      <c r="AJ4272" t="s">
        <v>135</v>
      </c>
      <c r="AK4272" t="s">
        <v>136</v>
      </c>
      <c r="AL4272" t="str">
        <f t="shared" si="133"/>
        <v>SHANGHAICHN</v>
      </c>
      <c r="AM4272">
        <f>IFERROR(INDEX([1]Sheet1!$I$2:$I$118, MATCH(AL4272, [1]Sheet1!$J$2:$J$118, 0)), "")</f>
        <v>9467.7730778277528</v>
      </c>
    </row>
    <row r="4273" spans="1:39" hidden="1">
      <c r="A4273" t="s">
        <v>15297</v>
      </c>
      <c r="B4273" t="s">
        <v>15298</v>
      </c>
      <c r="C4273" t="s">
        <v>15299</v>
      </c>
      <c r="D4273" t="s">
        <v>15300</v>
      </c>
      <c r="E4273" t="s">
        <v>102</v>
      </c>
      <c r="F4273" t="s">
        <v>40</v>
      </c>
      <c r="G4273" t="s">
        <v>41</v>
      </c>
      <c r="H4273" t="s">
        <v>42</v>
      </c>
      <c r="I4273" t="s">
        <v>41</v>
      </c>
      <c r="J4273" t="s">
        <v>42</v>
      </c>
      <c r="K4273" t="s">
        <v>15005</v>
      </c>
      <c r="L4273" t="s">
        <v>15006</v>
      </c>
      <c r="M4273" t="s">
        <v>4799</v>
      </c>
      <c r="N4273" t="s">
        <v>15018</v>
      </c>
      <c r="O4273" t="s">
        <v>4799</v>
      </c>
      <c r="P4273" t="s">
        <v>45</v>
      </c>
      <c r="Q4273" s="1">
        <v>2</v>
      </c>
      <c r="R4273" t="s">
        <v>46</v>
      </c>
      <c r="S4273" t="s">
        <v>47</v>
      </c>
      <c r="T4273" s="1">
        <v>974.38</v>
      </c>
      <c r="U4273" t="s">
        <v>48</v>
      </c>
      <c r="V4273" t="s">
        <v>15301</v>
      </c>
      <c r="W4273" s="1">
        <v>933.45</v>
      </c>
      <c r="X4273" t="s">
        <v>50</v>
      </c>
      <c r="Y4273" t="s">
        <v>50</v>
      </c>
      <c r="Z4273" s="1">
        <v>52</v>
      </c>
      <c r="AA4273" t="s">
        <v>51</v>
      </c>
      <c r="AB4273" s="1">
        <v>162.88</v>
      </c>
      <c r="AC4273" t="s">
        <v>51</v>
      </c>
      <c r="AD4273" s="1">
        <v>0.98</v>
      </c>
      <c r="AE4273" t="s">
        <v>52</v>
      </c>
      <c r="AF4273">
        <f t="shared" si="132"/>
        <v>0.98</v>
      </c>
      <c r="AG4273" s="1">
        <v>0.98</v>
      </c>
      <c r="AH4273" t="s">
        <v>52</v>
      </c>
      <c r="AI4273" t="s">
        <v>53</v>
      </c>
      <c r="AJ4273" t="s">
        <v>54</v>
      </c>
      <c r="AK4273" t="s">
        <v>55</v>
      </c>
      <c r="AL4273" t="str">
        <f t="shared" si="133"/>
        <v>SEONGNAM-SIKOR</v>
      </c>
      <c r="AM4273" t="str">
        <f>IFERROR(INDEX([1]Sheet1!$I$2:$I$118, MATCH(AL4273, [1]Sheet1!$J$2:$J$118, 0)), "")</f>
        <v/>
      </c>
    </row>
    <row r="4274" spans="1:39" hidden="1">
      <c r="A4274" t="s">
        <v>12509</v>
      </c>
      <c r="B4274" t="s">
        <v>12510</v>
      </c>
      <c r="C4274" t="s">
        <v>12511</v>
      </c>
      <c r="D4274" t="s">
        <v>12512</v>
      </c>
      <c r="E4274" t="s">
        <v>60</v>
      </c>
      <c r="F4274" t="s">
        <v>40</v>
      </c>
      <c r="G4274" t="s">
        <v>41</v>
      </c>
      <c r="H4274" t="s">
        <v>42</v>
      </c>
      <c r="I4274" t="s">
        <v>41</v>
      </c>
      <c r="J4274" t="s">
        <v>42</v>
      </c>
      <c r="K4274" t="s">
        <v>4459</v>
      </c>
      <c r="L4274" t="s">
        <v>4460</v>
      </c>
      <c r="M4274" t="s">
        <v>1145</v>
      </c>
      <c r="N4274" t="s">
        <v>4460</v>
      </c>
      <c r="O4274" t="s">
        <v>1145</v>
      </c>
      <c r="P4274" t="s">
        <v>45</v>
      </c>
      <c r="Q4274" s="1">
        <v>6</v>
      </c>
      <c r="R4274" s="1">
        <v>8</v>
      </c>
      <c r="S4274" t="s">
        <v>132</v>
      </c>
      <c r="T4274" s="1">
        <v>33.74</v>
      </c>
      <c r="U4274" t="s">
        <v>48</v>
      </c>
      <c r="V4274" t="s">
        <v>12513</v>
      </c>
      <c r="W4274" s="1">
        <v>33.74</v>
      </c>
      <c r="X4274" t="s">
        <v>50</v>
      </c>
      <c r="Y4274" t="s">
        <v>50</v>
      </c>
      <c r="Z4274" s="1">
        <v>2</v>
      </c>
      <c r="AA4274" t="s">
        <v>51</v>
      </c>
      <c r="AB4274" s="1">
        <v>4.4800000000000004</v>
      </c>
      <c r="AC4274" t="s">
        <v>51</v>
      </c>
      <c r="AD4274" s="1">
        <v>0.03</v>
      </c>
      <c r="AE4274" t="s">
        <v>52</v>
      </c>
      <c r="AF4274">
        <f t="shared" si="132"/>
        <v>0.03</v>
      </c>
      <c r="AG4274" s="1">
        <v>0.03</v>
      </c>
      <c r="AH4274" t="s">
        <v>52</v>
      </c>
      <c r="AI4274" t="s">
        <v>719</v>
      </c>
      <c r="AJ4274" t="s">
        <v>135</v>
      </c>
      <c r="AK4274" t="s">
        <v>136</v>
      </c>
      <c r="AL4274" t="str">
        <f t="shared" si="133"/>
        <v>SHANGHAICHN</v>
      </c>
      <c r="AM4274">
        <f>IFERROR(INDEX([1]Sheet1!$I$2:$I$118, MATCH(AL4274, [1]Sheet1!$J$2:$J$118, 0)), "")</f>
        <v>9467.7730778277528</v>
      </c>
    </row>
    <row r="4275" spans="1:39" hidden="1">
      <c r="A4275" t="s">
        <v>23491</v>
      </c>
      <c r="B4275" t="s">
        <v>23492</v>
      </c>
      <c r="C4275" t="s">
        <v>23493</v>
      </c>
      <c r="D4275" t="s">
        <v>23494</v>
      </c>
      <c r="E4275" t="s">
        <v>60</v>
      </c>
      <c r="F4275" t="s">
        <v>40</v>
      </c>
      <c r="G4275" t="s">
        <v>41</v>
      </c>
      <c r="H4275" t="s">
        <v>42</v>
      </c>
      <c r="I4275" t="s">
        <v>41</v>
      </c>
      <c r="J4275" t="s">
        <v>42</v>
      </c>
      <c r="K4275" t="s">
        <v>23299</v>
      </c>
      <c r="L4275" t="s">
        <v>4813</v>
      </c>
      <c r="M4275" t="s">
        <v>4814</v>
      </c>
      <c r="N4275" t="s">
        <v>4813</v>
      </c>
      <c r="O4275" t="s">
        <v>4814</v>
      </c>
      <c r="P4275" t="s">
        <v>1440</v>
      </c>
      <c r="Q4275" s="1">
        <v>3</v>
      </c>
      <c r="R4275" t="s">
        <v>46</v>
      </c>
      <c r="S4275" t="s">
        <v>74</v>
      </c>
      <c r="T4275" s="1">
        <v>136.62</v>
      </c>
      <c r="U4275" t="s">
        <v>666</v>
      </c>
      <c r="V4275" t="s">
        <v>23495</v>
      </c>
      <c r="W4275" s="1">
        <v>149.47</v>
      </c>
      <c r="X4275" t="s">
        <v>50</v>
      </c>
      <c r="Y4275" t="s">
        <v>50</v>
      </c>
      <c r="Z4275" s="1">
        <v>175</v>
      </c>
      <c r="AA4275" t="s">
        <v>51</v>
      </c>
      <c r="AB4275" s="1">
        <v>634.86</v>
      </c>
      <c r="AC4275" t="s">
        <v>637</v>
      </c>
      <c r="AD4275" s="1">
        <v>1.91</v>
      </c>
      <c r="AE4275" t="s">
        <v>52</v>
      </c>
      <c r="AF4275">
        <f t="shared" si="132"/>
        <v>1.91</v>
      </c>
      <c r="AG4275" s="1">
        <v>1.91</v>
      </c>
      <c r="AH4275" t="s">
        <v>52</v>
      </c>
      <c r="AI4275" t="s">
        <v>1442</v>
      </c>
      <c r="AJ4275" t="s">
        <v>1443</v>
      </c>
      <c r="AK4275" t="s">
        <v>1444</v>
      </c>
      <c r="AL4275" t="str">
        <f t="shared" si="133"/>
        <v>RAUNHEIMDEU</v>
      </c>
      <c r="AM4275">
        <f>IFERROR(INDEX([1]Sheet1!$I$2:$I$118, MATCH(AL4275, [1]Sheet1!$J$2:$J$118, 0)), "")</f>
        <v>477.69917125845029</v>
      </c>
    </row>
    <row r="4276" spans="1:39" hidden="1">
      <c r="A4276" t="s">
        <v>18813</v>
      </c>
      <c r="C4276" t="s">
        <v>18814</v>
      </c>
      <c r="D4276" t="s">
        <v>18815</v>
      </c>
      <c r="E4276" t="s">
        <v>291</v>
      </c>
      <c r="F4276" t="s">
        <v>285</v>
      </c>
      <c r="G4276" t="s">
        <v>41</v>
      </c>
      <c r="H4276" t="s">
        <v>42</v>
      </c>
      <c r="I4276" t="s">
        <v>261</v>
      </c>
      <c r="J4276" t="s">
        <v>42</v>
      </c>
      <c r="K4276" t="s">
        <v>4923</v>
      </c>
      <c r="L4276" t="s">
        <v>15504</v>
      </c>
      <c r="M4276" t="s">
        <v>779</v>
      </c>
      <c r="N4276" t="s">
        <v>15504</v>
      </c>
      <c r="O4276" t="s">
        <v>779</v>
      </c>
      <c r="P4276" t="s">
        <v>73</v>
      </c>
      <c r="Q4276" s="1">
        <v>10</v>
      </c>
      <c r="R4276" s="1">
        <v>8</v>
      </c>
      <c r="S4276" t="s">
        <v>47</v>
      </c>
      <c r="T4276" s="1">
        <v>2317.16</v>
      </c>
      <c r="U4276" t="s">
        <v>48</v>
      </c>
      <c r="V4276" t="s">
        <v>18252</v>
      </c>
      <c r="W4276" s="1">
        <v>1384.9</v>
      </c>
      <c r="X4276" t="s">
        <v>324</v>
      </c>
      <c r="Y4276" t="s">
        <v>839</v>
      </c>
      <c r="Z4276" s="1">
        <v>805</v>
      </c>
      <c r="AA4276" t="s">
        <v>51</v>
      </c>
      <c r="AB4276" s="1">
        <v>1025.8499999999999</v>
      </c>
      <c r="AC4276" t="s">
        <v>51</v>
      </c>
      <c r="AD4276" s="1">
        <v>7.79</v>
      </c>
      <c r="AE4276" t="s">
        <v>52</v>
      </c>
      <c r="AF4276">
        <f t="shared" si="132"/>
        <v>7.79</v>
      </c>
      <c r="AG4276" s="1">
        <v>7.79</v>
      </c>
      <c r="AH4276" t="s">
        <v>52</v>
      </c>
      <c r="AI4276" t="s">
        <v>782</v>
      </c>
      <c r="AJ4276" t="s">
        <v>327</v>
      </c>
      <c r="AK4276" t="s">
        <v>328</v>
      </c>
      <c r="AL4276" t="str">
        <f t="shared" si="133"/>
        <v>MUSKEGOUSA</v>
      </c>
      <c r="AM4276">
        <f>IFERROR(INDEX([1]Sheet1!$I$2:$I$118, MATCH(AL4276, [1]Sheet1!$J$2:$J$118, 0)), "")</f>
        <v>6599.4652299211511</v>
      </c>
    </row>
    <row r="4277" spans="1:39" hidden="1">
      <c r="A4277" t="s">
        <v>19468</v>
      </c>
      <c r="B4277" t="s">
        <v>19469</v>
      </c>
      <c r="C4277" t="s">
        <v>19470</v>
      </c>
      <c r="D4277" t="s">
        <v>19471</v>
      </c>
      <c r="E4277" t="s">
        <v>291</v>
      </c>
      <c r="F4277" t="s">
        <v>285</v>
      </c>
      <c r="G4277" t="s">
        <v>41</v>
      </c>
      <c r="H4277" t="s">
        <v>42</v>
      </c>
      <c r="I4277" t="s">
        <v>261</v>
      </c>
      <c r="J4277" t="s">
        <v>42</v>
      </c>
      <c r="K4277" t="s">
        <v>4923</v>
      </c>
      <c r="L4277" t="s">
        <v>15504</v>
      </c>
      <c r="M4277" t="s">
        <v>779</v>
      </c>
      <c r="N4277" t="s">
        <v>15504</v>
      </c>
      <c r="O4277" t="s">
        <v>779</v>
      </c>
      <c r="P4277" t="s">
        <v>45</v>
      </c>
      <c r="Q4277" s="1">
        <v>7</v>
      </c>
      <c r="R4277" s="1">
        <v>9</v>
      </c>
      <c r="S4277" t="s">
        <v>132</v>
      </c>
      <c r="T4277" s="1">
        <v>33.03</v>
      </c>
      <c r="U4277" t="s">
        <v>48</v>
      </c>
      <c r="V4277" t="s">
        <v>19472</v>
      </c>
      <c r="W4277" s="1">
        <v>33.03</v>
      </c>
      <c r="X4277" t="s">
        <v>50</v>
      </c>
      <c r="Y4277" t="s">
        <v>50</v>
      </c>
      <c r="Z4277" s="1">
        <v>8</v>
      </c>
      <c r="AA4277" t="s">
        <v>51</v>
      </c>
      <c r="AB4277" s="1">
        <v>8.1300000000000008</v>
      </c>
      <c r="AC4277" t="s">
        <v>51</v>
      </c>
      <c r="AD4277" s="1">
        <v>0.05</v>
      </c>
      <c r="AE4277" t="s">
        <v>52</v>
      </c>
      <c r="AF4277">
        <f t="shared" si="132"/>
        <v>0.05</v>
      </c>
      <c r="AG4277" s="1">
        <v>0.05</v>
      </c>
      <c r="AH4277" t="s">
        <v>52</v>
      </c>
      <c r="AI4277" t="s">
        <v>719</v>
      </c>
      <c r="AJ4277" t="s">
        <v>135</v>
      </c>
      <c r="AK4277" t="s">
        <v>136</v>
      </c>
      <c r="AL4277" t="str">
        <f t="shared" si="133"/>
        <v>MUSKEGOUSA</v>
      </c>
      <c r="AM4277">
        <f>IFERROR(INDEX([1]Sheet1!$I$2:$I$118, MATCH(AL4277, [1]Sheet1!$J$2:$J$118, 0)), "")</f>
        <v>6599.4652299211511</v>
      </c>
    </row>
    <row r="4278" spans="1:39" hidden="1">
      <c r="A4278" t="s">
        <v>6761</v>
      </c>
      <c r="B4278" t="s">
        <v>6762</v>
      </c>
      <c r="C4278" t="s">
        <v>6763</v>
      </c>
      <c r="D4278" t="s">
        <v>6764</v>
      </c>
      <c r="E4278" t="s">
        <v>88</v>
      </c>
      <c r="F4278" t="s">
        <v>40</v>
      </c>
      <c r="G4278" t="s">
        <v>41</v>
      </c>
      <c r="H4278" t="s">
        <v>42</v>
      </c>
      <c r="I4278" t="s">
        <v>41</v>
      </c>
      <c r="J4278" t="s">
        <v>42</v>
      </c>
      <c r="K4278" t="s">
        <v>5805</v>
      </c>
      <c r="L4278" t="s">
        <v>5806</v>
      </c>
      <c r="M4278" t="s">
        <v>5807</v>
      </c>
      <c r="N4278" t="s">
        <v>5806</v>
      </c>
      <c r="O4278" t="s">
        <v>5807</v>
      </c>
      <c r="P4278" t="s">
        <v>45</v>
      </c>
      <c r="Q4278" s="1">
        <v>4</v>
      </c>
      <c r="R4278" s="1">
        <v>3</v>
      </c>
      <c r="S4278" t="s">
        <v>132</v>
      </c>
      <c r="T4278" s="1">
        <v>26.7</v>
      </c>
      <c r="U4278" t="s">
        <v>48</v>
      </c>
      <c r="V4278" t="s">
        <v>6765</v>
      </c>
      <c r="W4278" s="1">
        <v>26.7</v>
      </c>
      <c r="X4278" t="s">
        <v>50</v>
      </c>
      <c r="Y4278" t="s">
        <v>50</v>
      </c>
      <c r="Z4278" s="1">
        <v>1</v>
      </c>
      <c r="AA4278" t="s">
        <v>51</v>
      </c>
      <c r="AB4278" s="1">
        <v>1.69</v>
      </c>
      <c r="AC4278" t="s">
        <v>51</v>
      </c>
      <c r="AD4278" s="1">
        <v>0.01</v>
      </c>
      <c r="AE4278" t="s">
        <v>52</v>
      </c>
      <c r="AF4278">
        <f t="shared" si="132"/>
        <v>0.01</v>
      </c>
      <c r="AG4278" s="1">
        <v>0.01</v>
      </c>
      <c r="AH4278" t="s">
        <v>52</v>
      </c>
      <c r="AI4278" t="s">
        <v>134</v>
      </c>
      <c r="AJ4278" t="s">
        <v>135</v>
      </c>
      <c r="AK4278" t="s">
        <v>136</v>
      </c>
      <c r="AL4278" t="str">
        <f t="shared" si="133"/>
        <v>HACHIOJIJPN</v>
      </c>
      <c r="AM4278">
        <f>IFERROR(INDEX([1]Sheet1!$I$2:$I$118, MATCH(AL4278, [1]Sheet1!$J$2:$J$118, 0)), "")</f>
        <v>9718.1337301617932</v>
      </c>
    </row>
    <row r="4279" spans="1:39" hidden="1">
      <c r="A4279" t="s">
        <v>21347</v>
      </c>
      <c r="B4279" t="s">
        <v>21348</v>
      </c>
      <c r="C4279" t="s">
        <v>21349</v>
      </c>
      <c r="D4279" t="s">
        <v>21350</v>
      </c>
      <c r="E4279" t="s">
        <v>60</v>
      </c>
      <c r="F4279" t="s">
        <v>40</v>
      </c>
      <c r="G4279" t="s">
        <v>41</v>
      </c>
      <c r="H4279" t="s">
        <v>42</v>
      </c>
      <c r="I4279" t="s">
        <v>41</v>
      </c>
      <c r="J4279" t="s">
        <v>42</v>
      </c>
      <c r="K4279" t="s">
        <v>15476</v>
      </c>
      <c r="L4279" t="s">
        <v>15475</v>
      </c>
      <c r="M4279" t="s">
        <v>15476</v>
      </c>
      <c r="N4279" t="s">
        <v>15475</v>
      </c>
      <c r="O4279" t="s">
        <v>15476</v>
      </c>
      <c r="P4279" t="s">
        <v>45</v>
      </c>
      <c r="Q4279" s="1">
        <v>2</v>
      </c>
      <c r="R4279" s="1">
        <v>9</v>
      </c>
      <c r="S4279" t="s">
        <v>47</v>
      </c>
      <c r="T4279" s="1">
        <v>1221.1300000000001</v>
      </c>
      <c r="U4279" t="s">
        <v>48</v>
      </c>
      <c r="V4279" t="s">
        <v>21351</v>
      </c>
      <c r="W4279" s="1">
        <v>1180.18</v>
      </c>
      <c r="X4279" t="s">
        <v>50</v>
      </c>
      <c r="Y4279" t="s">
        <v>50</v>
      </c>
      <c r="Z4279" s="1">
        <v>56</v>
      </c>
      <c r="AA4279" t="s">
        <v>51</v>
      </c>
      <c r="AB4279" s="1">
        <v>162.88</v>
      </c>
      <c r="AC4279" t="s">
        <v>51</v>
      </c>
      <c r="AD4279" s="1">
        <v>0.98</v>
      </c>
      <c r="AE4279" t="s">
        <v>52</v>
      </c>
      <c r="AF4279">
        <f t="shared" si="132"/>
        <v>0.98</v>
      </c>
      <c r="AG4279" s="1">
        <v>0.98</v>
      </c>
      <c r="AH4279" t="s">
        <v>52</v>
      </c>
      <c r="AI4279" t="s">
        <v>53</v>
      </c>
      <c r="AJ4279" t="s">
        <v>54</v>
      </c>
      <c r="AK4279" t="s">
        <v>55</v>
      </c>
      <c r="AL4279" t="str">
        <f t="shared" si="133"/>
        <v>JAKARTA SELATANIDN</v>
      </c>
      <c r="AM4279">
        <f>IFERROR(INDEX([1]Sheet1!$I$2:$I$118, MATCH(AL4279, [1]Sheet1!$J$2:$J$118, 0)), "")</f>
        <v>11603.096096270159</v>
      </c>
    </row>
    <row r="4280" spans="1:39" hidden="1">
      <c r="A4280" t="s">
        <v>18860</v>
      </c>
      <c r="C4280" t="s">
        <v>18861</v>
      </c>
      <c r="D4280" t="s">
        <v>18862</v>
      </c>
      <c r="E4280" t="s">
        <v>291</v>
      </c>
      <c r="F4280" t="s">
        <v>285</v>
      </c>
      <c r="G4280" t="s">
        <v>41</v>
      </c>
      <c r="H4280" t="s">
        <v>42</v>
      </c>
      <c r="I4280" t="s">
        <v>261</v>
      </c>
      <c r="J4280" t="s">
        <v>42</v>
      </c>
      <c r="K4280" t="s">
        <v>4923</v>
      </c>
      <c r="L4280" t="s">
        <v>15504</v>
      </c>
      <c r="M4280" t="s">
        <v>779</v>
      </c>
      <c r="N4280" t="s">
        <v>15504</v>
      </c>
      <c r="O4280" t="s">
        <v>779</v>
      </c>
      <c r="P4280" t="s">
        <v>73</v>
      </c>
      <c r="Q4280" s="1">
        <v>8</v>
      </c>
      <c r="R4280" s="1">
        <v>7</v>
      </c>
      <c r="S4280" t="s">
        <v>47</v>
      </c>
      <c r="T4280" s="1">
        <v>2205.58</v>
      </c>
      <c r="U4280" t="s">
        <v>48</v>
      </c>
      <c r="V4280" t="s">
        <v>18252</v>
      </c>
      <c r="W4280" s="1">
        <v>1384.9</v>
      </c>
      <c r="X4280" t="s">
        <v>50</v>
      </c>
      <c r="Y4280" t="s">
        <v>955</v>
      </c>
      <c r="Z4280" s="1">
        <v>799</v>
      </c>
      <c r="AA4280" t="s">
        <v>51</v>
      </c>
      <c r="AB4280" s="1">
        <v>1025.8499999999999</v>
      </c>
      <c r="AC4280" t="s">
        <v>51</v>
      </c>
      <c r="AD4280" s="1">
        <v>7.79</v>
      </c>
      <c r="AE4280" t="s">
        <v>52</v>
      </c>
      <c r="AF4280">
        <f t="shared" si="132"/>
        <v>7.79</v>
      </c>
      <c r="AG4280" s="1">
        <v>7.79</v>
      </c>
      <c r="AH4280" t="s">
        <v>52</v>
      </c>
      <c r="AI4280" t="s">
        <v>782</v>
      </c>
      <c r="AJ4280" t="s">
        <v>327</v>
      </c>
      <c r="AK4280" t="s">
        <v>328</v>
      </c>
      <c r="AL4280" t="str">
        <f t="shared" si="133"/>
        <v>MUSKEGOUSA</v>
      </c>
      <c r="AM4280">
        <f>IFERROR(INDEX([1]Sheet1!$I$2:$I$118, MATCH(AL4280, [1]Sheet1!$J$2:$J$118, 0)), "")</f>
        <v>6599.4652299211511</v>
      </c>
    </row>
    <row r="4281" spans="1:39" hidden="1">
      <c r="A4281" t="s">
        <v>23271</v>
      </c>
      <c r="B4281" t="s">
        <v>23272</v>
      </c>
      <c r="C4281" t="s">
        <v>23273</v>
      </c>
      <c r="D4281" t="s">
        <v>23274</v>
      </c>
      <c r="E4281" t="s">
        <v>271</v>
      </c>
      <c r="F4281" t="s">
        <v>260</v>
      </c>
      <c r="G4281" t="s">
        <v>41</v>
      </c>
      <c r="H4281" t="s">
        <v>42</v>
      </c>
      <c r="I4281" t="s">
        <v>261</v>
      </c>
      <c r="J4281" t="s">
        <v>42</v>
      </c>
      <c r="K4281" t="s">
        <v>23275</v>
      </c>
      <c r="L4281" t="s">
        <v>23276</v>
      </c>
      <c r="M4281" t="s">
        <v>23277</v>
      </c>
      <c r="N4281" t="s">
        <v>23276</v>
      </c>
      <c r="O4281" t="s">
        <v>23277</v>
      </c>
      <c r="P4281" t="s">
        <v>45</v>
      </c>
      <c r="Q4281" s="1">
        <v>1</v>
      </c>
      <c r="R4281" s="1">
        <v>1</v>
      </c>
      <c r="S4281" t="s">
        <v>47</v>
      </c>
      <c r="T4281" s="1">
        <v>16.670000000000002</v>
      </c>
      <c r="U4281" t="s">
        <v>48</v>
      </c>
      <c r="V4281" t="s">
        <v>23278</v>
      </c>
      <c r="W4281" s="1">
        <v>16.670000000000002</v>
      </c>
      <c r="X4281" t="s">
        <v>50</v>
      </c>
      <c r="Y4281" t="s">
        <v>50</v>
      </c>
      <c r="Z4281" s="1">
        <v>2</v>
      </c>
      <c r="AA4281" t="s">
        <v>51</v>
      </c>
      <c r="AB4281" s="1">
        <v>2.76</v>
      </c>
      <c r="AC4281" t="s">
        <v>51</v>
      </c>
      <c r="AD4281" s="1">
        <v>0.02</v>
      </c>
      <c r="AE4281" t="s">
        <v>52</v>
      </c>
      <c r="AF4281">
        <f t="shared" si="132"/>
        <v>0.02</v>
      </c>
      <c r="AG4281" s="1">
        <v>0.02</v>
      </c>
      <c r="AH4281" t="s">
        <v>52</v>
      </c>
      <c r="AI4281" t="s">
        <v>680</v>
      </c>
      <c r="AJ4281" t="s">
        <v>54</v>
      </c>
      <c r="AK4281" t="s">
        <v>55</v>
      </c>
      <c r="AL4281" t="str">
        <f t="shared" si="133"/>
        <v>SWIECICEPOL</v>
      </c>
      <c r="AM4281">
        <f>IFERROR(INDEX([1]Sheet1!$I$2:$I$118, MATCH(AL4281, [1]Sheet1!$J$2:$J$118, 0)), "")</f>
        <v>7834.4261338803199</v>
      </c>
    </row>
    <row r="4282" spans="1:39" hidden="1">
      <c r="A4282" t="s">
        <v>24488</v>
      </c>
      <c r="B4282" t="s">
        <v>24489</v>
      </c>
      <c r="C4282" t="s">
        <v>24490</v>
      </c>
      <c r="D4282" t="s">
        <v>24491</v>
      </c>
      <c r="E4282" t="s">
        <v>291</v>
      </c>
      <c r="F4282" t="s">
        <v>285</v>
      </c>
      <c r="G4282" t="s">
        <v>41</v>
      </c>
      <c r="H4282" t="s">
        <v>42</v>
      </c>
      <c r="I4282" t="s">
        <v>261</v>
      </c>
      <c r="J4282" t="s">
        <v>42</v>
      </c>
      <c r="K4282" t="s">
        <v>23299</v>
      </c>
      <c r="L4282" t="s">
        <v>4813</v>
      </c>
      <c r="M4282" t="s">
        <v>4814</v>
      </c>
      <c r="N4282" t="s">
        <v>4813</v>
      </c>
      <c r="O4282" t="s">
        <v>4814</v>
      </c>
      <c r="P4282" t="s">
        <v>45</v>
      </c>
      <c r="Q4282" s="1">
        <v>2</v>
      </c>
      <c r="R4282" t="s">
        <v>46</v>
      </c>
      <c r="S4282" t="s">
        <v>687</v>
      </c>
      <c r="T4282" s="1">
        <v>78.33</v>
      </c>
      <c r="U4282" t="s">
        <v>48</v>
      </c>
      <c r="V4282" t="s">
        <v>24492</v>
      </c>
      <c r="W4282" s="1">
        <v>78.33</v>
      </c>
      <c r="X4282" t="s">
        <v>50</v>
      </c>
      <c r="Y4282" t="s">
        <v>50</v>
      </c>
      <c r="Z4282" s="1">
        <v>21</v>
      </c>
      <c r="AA4282" t="s">
        <v>51</v>
      </c>
      <c r="AB4282" s="1">
        <v>97.2</v>
      </c>
      <c r="AC4282" t="s">
        <v>51</v>
      </c>
      <c r="AD4282" s="1">
        <v>0.39</v>
      </c>
      <c r="AE4282" t="s">
        <v>52</v>
      </c>
      <c r="AF4282">
        <f t="shared" si="132"/>
        <v>0.39</v>
      </c>
      <c r="AG4282" s="1">
        <v>0.39</v>
      </c>
      <c r="AH4282" t="s">
        <v>52</v>
      </c>
      <c r="AI4282" t="s">
        <v>689</v>
      </c>
      <c r="AJ4282" t="s">
        <v>690</v>
      </c>
      <c r="AK4282" t="s">
        <v>691</v>
      </c>
      <c r="AL4282" t="str">
        <f t="shared" si="133"/>
        <v>RAUNHEIMDEU</v>
      </c>
      <c r="AM4282">
        <f>IFERROR(INDEX([1]Sheet1!$I$2:$I$118, MATCH(AL4282, [1]Sheet1!$J$2:$J$118, 0)), "")</f>
        <v>477.69917125845029</v>
      </c>
    </row>
    <row r="4283" spans="1:39" hidden="1">
      <c r="A4283" t="s">
        <v>12718</v>
      </c>
      <c r="B4283" t="s">
        <v>12719</v>
      </c>
      <c r="C4283" t="s">
        <v>12720</v>
      </c>
      <c r="D4283" t="s">
        <v>12721</v>
      </c>
      <c r="E4283" t="s">
        <v>60</v>
      </c>
      <c r="F4283" t="s">
        <v>40</v>
      </c>
      <c r="G4283" t="s">
        <v>41</v>
      </c>
      <c r="H4283" t="s">
        <v>42</v>
      </c>
      <c r="I4283" t="s">
        <v>41</v>
      </c>
      <c r="J4283" t="s">
        <v>42</v>
      </c>
      <c r="K4283" t="s">
        <v>4459</v>
      </c>
      <c r="L4283" t="s">
        <v>4460</v>
      </c>
      <c r="M4283" t="s">
        <v>1145</v>
      </c>
      <c r="N4283" t="s">
        <v>4460</v>
      </c>
      <c r="O4283" t="s">
        <v>1145</v>
      </c>
      <c r="P4283" t="s">
        <v>45</v>
      </c>
      <c r="Q4283" s="1">
        <v>4</v>
      </c>
      <c r="R4283" t="s">
        <v>46</v>
      </c>
      <c r="S4283" t="s">
        <v>132</v>
      </c>
      <c r="T4283" s="1">
        <v>48.98</v>
      </c>
      <c r="U4283" t="s">
        <v>48</v>
      </c>
      <c r="V4283" t="s">
        <v>12722</v>
      </c>
      <c r="W4283" s="1">
        <v>48.98</v>
      </c>
      <c r="X4283" t="s">
        <v>50</v>
      </c>
      <c r="Y4283" t="s">
        <v>50</v>
      </c>
      <c r="Z4283" s="1">
        <v>4</v>
      </c>
      <c r="AA4283" t="s">
        <v>51</v>
      </c>
      <c r="AB4283" s="1">
        <v>9.5399999999999991</v>
      </c>
      <c r="AC4283" t="s">
        <v>51</v>
      </c>
      <c r="AD4283" s="1">
        <v>0.06</v>
      </c>
      <c r="AE4283" t="s">
        <v>52</v>
      </c>
      <c r="AF4283">
        <f t="shared" si="132"/>
        <v>0.06</v>
      </c>
      <c r="AG4283" s="1">
        <v>0.06</v>
      </c>
      <c r="AH4283" t="s">
        <v>52</v>
      </c>
      <c r="AI4283" t="s">
        <v>719</v>
      </c>
      <c r="AJ4283" t="s">
        <v>135</v>
      </c>
      <c r="AK4283" t="s">
        <v>136</v>
      </c>
      <c r="AL4283" t="str">
        <f t="shared" si="133"/>
        <v>SHANGHAICHN</v>
      </c>
      <c r="AM4283">
        <f>IFERROR(INDEX([1]Sheet1!$I$2:$I$118, MATCH(AL4283, [1]Sheet1!$J$2:$J$118, 0)), "")</f>
        <v>9467.7730778277528</v>
      </c>
    </row>
    <row r="4284" spans="1:39" hidden="1">
      <c r="A4284" t="s">
        <v>8725</v>
      </c>
      <c r="B4284" t="s">
        <v>8726</v>
      </c>
      <c r="C4284" t="s">
        <v>8727</v>
      </c>
      <c r="D4284" t="s">
        <v>8728</v>
      </c>
      <c r="E4284" t="s">
        <v>60</v>
      </c>
      <c r="F4284" t="s">
        <v>40</v>
      </c>
      <c r="G4284" t="s">
        <v>41</v>
      </c>
      <c r="H4284" t="s">
        <v>42</v>
      </c>
      <c r="I4284" t="s">
        <v>41</v>
      </c>
      <c r="J4284" t="s">
        <v>42</v>
      </c>
      <c r="K4284" t="s">
        <v>4459</v>
      </c>
      <c r="L4284" t="s">
        <v>4460</v>
      </c>
      <c r="M4284" t="s">
        <v>1145</v>
      </c>
      <c r="N4284" t="s">
        <v>4460</v>
      </c>
      <c r="O4284" t="s">
        <v>1145</v>
      </c>
      <c r="P4284" t="s">
        <v>45</v>
      </c>
      <c r="Q4284" s="1">
        <v>4</v>
      </c>
      <c r="R4284" t="s">
        <v>46</v>
      </c>
      <c r="S4284" t="s">
        <v>132</v>
      </c>
      <c r="T4284" s="1">
        <v>23.46</v>
      </c>
      <c r="U4284" t="s">
        <v>48</v>
      </c>
      <c r="V4284" t="s">
        <v>8729</v>
      </c>
      <c r="W4284" s="1">
        <v>23.46</v>
      </c>
      <c r="X4284" t="s">
        <v>50</v>
      </c>
      <c r="Y4284" t="s">
        <v>50</v>
      </c>
      <c r="Z4284" s="1">
        <v>1</v>
      </c>
      <c r="AA4284" t="s">
        <v>51</v>
      </c>
      <c r="AB4284" s="1">
        <v>1.69</v>
      </c>
      <c r="AC4284" t="s">
        <v>51</v>
      </c>
      <c r="AD4284" s="1">
        <v>0.01</v>
      </c>
      <c r="AE4284" t="s">
        <v>52</v>
      </c>
      <c r="AF4284">
        <f t="shared" si="132"/>
        <v>0.01</v>
      </c>
      <c r="AG4284" s="1">
        <v>0.01</v>
      </c>
      <c r="AH4284" t="s">
        <v>52</v>
      </c>
      <c r="AI4284" t="s">
        <v>719</v>
      </c>
      <c r="AJ4284" t="s">
        <v>135</v>
      </c>
      <c r="AK4284" t="s">
        <v>136</v>
      </c>
      <c r="AL4284" t="str">
        <f t="shared" si="133"/>
        <v>SHANGHAICHN</v>
      </c>
      <c r="AM4284">
        <f>IFERROR(INDEX([1]Sheet1!$I$2:$I$118, MATCH(AL4284, [1]Sheet1!$J$2:$J$118, 0)), "")</f>
        <v>9467.7730778277528</v>
      </c>
    </row>
    <row r="4285" spans="1:39" hidden="1">
      <c r="A4285" t="s">
        <v>8062</v>
      </c>
      <c r="B4285" t="s">
        <v>8063</v>
      </c>
      <c r="C4285" t="s">
        <v>8064</v>
      </c>
      <c r="D4285" t="s">
        <v>8065</v>
      </c>
      <c r="E4285" t="s">
        <v>60</v>
      </c>
      <c r="F4285" t="s">
        <v>40</v>
      </c>
      <c r="G4285" t="s">
        <v>41</v>
      </c>
      <c r="H4285" t="s">
        <v>42</v>
      </c>
      <c r="I4285" t="s">
        <v>41</v>
      </c>
      <c r="J4285" t="s">
        <v>42</v>
      </c>
      <c r="K4285" t="s">
        <v>4459</v>
      </c>
      <c r="L4285" t="s">
        <v>4460</v>
      </c>
      <c r="M4285" t="s">
        <v>1145</v>
      </c>
      <c r="N4285" t="s">
        <v>4460</v>
      </c>
      <c r="O4285" t="s">
        <v>1145</v>
      </c>
      <c r="P4285" t="s">
        <v>45</v>
      </c>
      <c r="Q4285" s="1">
        <v>6</v>
      </c>
      <c r="R4285" s="1">
        <v>7</v>
      </c>
      <c r="S4285" t="s">
        <v>132</v>
      </c>
      <c r="T4285" s="1">
        <v>22.91</v>
      </c>
      <c r="U4285" t="s">
        <v>48</v>
      </c>
      <c r="V4285" t="s">
        <v>8061</v>
      </c>
      <c r="W4285" s="1">
        <v>22.91</v>
      </c>
      <c r="X4285" t="s">
        <v>50</v>
      </c>
      <c r="Y4285" t="s">
        <v>50</v>
      </c>
      <c r="Z4285" s="1">
        <v>1</v>
      </c>
      <c r="AA4285" t="s">
        <v>51</v>
      </c>
      <c r="AB4285" s="1">
        <v>1.69</v>
      </c>
      <c r="AC4285" t="s">
        <v>51</v>
      </c>
      <c r="AD4285" s="1">
        <v>0.01</v>
      </c>
      <c r="AE4285" t="s">
        <v>52</v>
      </c>
      <c r="AF4285">
        <f t="shared" si="132"/>
        <v>0.01</v>
      </c>
      <c r="AG4285" s="1">
        <v>0.01</v>
      </c>
      <c r="AH4285" t="s">
        <v>52</v>
      </c>
      <c r="AI4285" t="s">
        <v>719</v>
      </c>
      <c r="AJ4285" t="s">
        <v>135</v>
      </c>
      <c r="AK4285" t="s">
        <v>136</v>
      </c>
      <c r="AL4285" t="str">
        <f t="shared" si="133"/>
        <v>SHANGHAICHN</v>
      </c>
      <c r="AM4285">
        <f>IFERROR(INDEX([1]Sheet1!$I$2:$I$118, MATCH(AL4285, [1]Sheet1!$J$2:$J$118, 0)), "")</f>
        <v>9467.7730778277528</v>
      </c>
    </row>
    <row r="4286" spans="1:39" hidden="1">
      <c r="A4286" t="s">
        <v>14430</v>
      </c>
      <c r="B4286" t="s">
        <v>8063</v>
      </c>
      <c r="C4286" t="s">
        <v>14431</v>
      </c>
      <c r="D4286" t="s">
        <v>14432</v>
      </c>
      <c r="E4286" t="s">
        <v>291</v>
      </c>
      <c r="F4286" t="s">
        <v>260</v>
      </c>
      <c r="G4286" t="s">
        <v>41</v>
      </c>
      <c r="H4286" t="s">
        <v>42</v>
      </c>
      <c r="I4286" t="s">
        <v>261</v>
      </c>
      <c r="J4286" t="s">
        <v>42</v>
      </c>
      <c r="K4286" t="s">
        <v>4459</v>
      </c>
      <c r="L4286" t="s">
        <v>4460</v>
      </c>
      <c r="M4286" t="s">
        <v>1145</v>
      </c>
      <c r="N4286" t="s">
        <v>4460</v>
      </c>
      <c r="O4286" t="s">
        <v>1145</v>
      </c>
      <c r="P4286" t="s">
        <v>45</v>
      </c>
      <c r="Q4286" s="1">
        <v>7</v>
      </c>
      <c r="R4286" t="s">
        <v>46</v>
      </c>
      <c r="S4286" t="s">
        <v>132</v>
      </c>
      <c r="T4286" s="1">
        <v>483.46</v>
      </c>
      <c r="U4286" t="s">
        <v>48</v>
      </c>
      <c r="V4286" t="s">
        <v>14433</v>
      </c>
      <c r="W4286" s="1">
        <v>483.46</v>
      </c>
      <c r="X4286" t="s">
        <v>50</v>
      </c>
      <c r="Y4286" t="s">
        <v>50</v>
      </c>
      <c r="Z4286" s="1">
        <v>46</v>
      </c>
      <c r="AA4286" t="s">
        <v>51</v>
      </c>
      <c r="AB4286" s="1">
        <v>84.46</v>
      </c>
      <c r="AC4286" t="s">
        <v>51</v>
      </c>
      <c r="AD4286" s="1">
        <v>0.51</v>
      </c>
      <c r="AE4286" t="s">
        <v>52</v>
      </c>
      <c r="AF4286">
        <f t="shared" si="132"/>
        <v>0.51</v>
      </c>
      <c r="AG4286" s="1">
        <v>0.51</v>
      </c>
      <c r="AH4286" t="s">
        <v>52</v>
      </c>
      <c r="AI4286" t="s">
        <v>639</v>
      </c>
      <c r="AJ4286" t="s">
        <v>135</v>
      </c>
      <c r="AK4286" t="s">
        <v>136</v>
      </c>
      <c r="AL4286" t="str">
        <f t="shared" si="133"/>
        <v>SHANGHAICHN</v>
      </c>
      <c r="AM4286">
        <f>IFERROR(INDEX([1]Sheet1!$I$2:$I$118, MATCH(AL4286, [1]Sheet1!$J$2:$J$118, 0)), "")</f>
        <v>9467.7730778277528</v>
      </c>
    </row>
    <row r="4287" spans="1:39" hidden="1">
      <c r="A4287" t="s">
        <v>1746</v>
      </c>
      <c r="B4287" t="s">
        <v>1747</v>
      </c>
      <c r="C4287" t="s">
        <v>1748</v>
      </c>
      <c r="D4287" t="s">
        <v>1749</v>
      </c>
      <c r="E4287" t="s">
        <v>88</v>
      </c>
      <c r="F4287" t="s">
        <v>40</v>
      </c>
      <c r="G4287" t="s">
        <v>41</v>
      </c>
      <c r="H4287" t="s">
        <v>42</v>
      </c>
      <c r="I4287" t="s">
        <v>41</v>
      </c>
      <c r="J4287" t="s">
        <v>42</v>
      </c>
      <c r="K4287" t="s">
        <v>1590</v>
      </c>
      <c r="L4287" t="s">
        <v>1591</v>
      </c>
      <c r="M4287" t="s">
        <v>1592</v>
      </c>
      <c r="N4287" t="s">
        <v>1591</v>
      </c>
      <c r="O4287" t="s">
        <v>1592</v>
      </c>
      <c r="P4287" t="s">
        <v>45</v>
      </c>
      <c r="Q4287" s="1">
        <v>2</v>
      </c>
      <c r="R4287" s="1">
        <v>6</v>
      </c>
      <c r="S4287" t="s">
        <v>132</v>
      </c>
      <c r="T4287" s="1">
        <v>361.09</v>
      </c>
      <c r="U4287" t="s">
        <v>48</v>
      </c>
      <c r="V4287" t="s">
        <v>1750</v>
      </c>
      <c r="W4287" s="1">
        <v>361.09</v>
      </c>
      <c r="X4287" t="s">
        <v>50</v>
      </c>
      <c r="Y4287" t="s">
        <v>50</v>
      </c>
      <c r="Z4287" s="1">
        <v>55</v>
      </c>
      <c r="AA4287" t="s">
        <v>51</v>
      </c>
      <c r="AB4287" s="1">
        <v>161.9</v>
      </c>
      <c r="AC4287" t="s">
        <v>51</v>
      </c>
      <c r="AD4287" s="1">
        <v>0.98</v>
      </c>
      <c r="AE4287" t="s">
        <v>52</v>
      </c>
      <c r="AF4287">
        <f t="shared" si="132"/>
        <v>0.98</v>
      </c>
      <c r="AG4287" s="1">
        <v>0.98</v>
      </c>
      <c r="AH4287" t="s">
        <v>52</v>
      </c>
      <c r="AI4287" t="s">
        <v>639</v>
      </c>
      <c r="AJ4287" t="s">
        <v>135</v>
      </c>
      <c r="AK4287" t="s">
        <v>136</v>
      </c>
      <c r="AL4287" t="str">
        <f t="shared" si="133"/>
        <v>PATYHUN</v>
      </c>
      <c r="AM4287">
        <f>IFERROR(INDEX([1]Sheet1!$I$2:$I$118, MATCH(AL4287, [1]Sheet1!$J$2:$J$118, 0)), "")</f>
        <v>2481.1311418143659</v>
      </c>
    </row>
    <row r="4288" spans="1:39" hidden="1">
      <c r="A4288" t="s">
        <v>6799</v>
      </c>
      <c r="B4288" t="s">
        <v>6800</v>
      </c>
      <c r="C4288" t="s">
        <v>6801</v>
      </c>
      <c r="D4288" t="s">
        <v>6802</v>
      </c>
      <c r="E4288" t="s">
        <v>271</v>
      </c>
      <c r="F4288" t="s">
        <v>260</v>
      </c>
      <c r="G4288" t="s">
        <v>41</v>
      </c>
      <c r="H4288" t="s">
        <v>42</v>
      </c>
      <c r="I4288" t="s">
        <v>261</v>
      </c>
      <c r="J4288" t="s">
        <v>42</v>
      </c>
      <c r="K4288" t="s">
        <v>5805</v>
      </c>
      <c r="L4288" t="s">
        <v>5806</v>
      </c>
      <c r="M4288" t="s">
        <v>5807</v>
      </c>
      <c r="N4288" t="s">
        <v>5806</v>
      </c>
      <c r="O4288" t="s">
        <v>5807</v>
      </c>
      <c r="P4288" t="s">
        <v>45</v>
      </c>
      <c r="Q4288" s="1">
        <v>4</v>
      </c>
      <c r="R4288" t="s">
        <v>46</v>
      </c>
      <c r="S4288" t="s">
        <v>132</v>
      </c>
      <c r="T4288" s="1">
        <v>48.6</v>
      </c>
      <c r="U4288" t="s">
        <v>48</v>
      </c>
      <c r="V4288" t="s">
        <v>6803</v>
      </c>
      <c r="W4288" s="1">
        <v>48.6</v>
      </c>
      <c r="X4288" t="s">
        <v>50</v>
      </c>
      <c r="Y4288" t="s">
        <v>50</v>
      </c>
      <c r="Z4288" s="1">
        <v>5</v>
      </c>
      <c r="AA4288" t="s">
        <v>51</v>
      </c>
      <c r="AB4288" s="1">
        <v>11.44</v>
      </c>
      <c r="AC4288" t="s">
        <v>51</v>
      </c>
      <c r="AD4288" s="1">
        <v>7.0000000000000007E-2</v>
      </c>
      <c r="AE4288" t="s">
        <v>52</v>
      </c>
      <c r="AF4288">
        <f t="shared" si="132"/>
        <v>7.0000000000000007E-2</v>
      </c>
      <c r="AG4288" s="1">
        <v>7.0000000000000007E-2</v>
      </c>
      <c r="AH4288" t="s">
        <v>52</v>
      </c>
      <c r="AI4288" t="s">
        <v>719</v>
      </c>
      <c r="AJ4288" t="s">
        <v>135</v>
      </c>
      <c r="AK4288" t="s">
        <v>136</v>
      </c>
      <c r="AL4288" t="str">
        <f t="shared" si="133"/>
        <v>HACHIOJIJPN</v>
      </c>
      <c r="AM4288">
        <f>IFERROR(INDEX([1]Sheet1!$I$2:$I$118, MATCH(AL4288, [1]Sheet1!$J$2:$J$118, 0)), "")</f>
        <v>9718.1337301617932</v>
      </c>
    </row>
    <row r="4289" spans="1:39" hidden="1">
      <c r="A4289" t="s">
        <v>18866</v>
      </c>
      <c r="C4289" t="s">
        <v>18867</v>
      </c>
      <c r="D4289" t="s">
        <v>18868</v>
      </c>
      <c r="E4289" t="s">
        <v>291</v>
      </c>
      <c r="F4289" t="s">
        <v>285</v>
      </c>
      <c r="G4289" t="s">
        <v>41</v>
      </c>
      <c r="H4289" t="s">
        <v>42</v>
      </c>
      <c r="I4289" t="s">
        <v>261</v>
      </c>
      <c r="J4289" t="s">
        <v>42</v>
      </c>
      <c r="K4289" t="s">
        <v>4923</v>
      </c>
      <c r="L4289" t="s">
        <v>15504</v>
      </c>
      <c r="M4289" t="s">
        <v>779</v>
      </c>
      <c r="N4289" t="s">
        <v>15504</v>
      </c>
      <c r="O4289" t="s">
        <v>779</v>
      </c>
      <c r="P4289" t="s">
        <v>73</v>
      </c>
      <c r="Q4289" s="1">
        <v>10</v>
      </c>
      <c r="R4289" s="1">
        <v>8</v>
      </c>
      <c r="S4289" t="s">
        <v>47</v>
      </c>
      <c r="T4289" s="1">
        <v>2205.58</v>
      </c>
      <c r="U4289" t="s">
        <v>48</v>
      </c>
      <c r="V4289" t="s">
        <v>18252</v>
      </c>
      <c r="W4289" s="1">
        <v>1384.9</v>
      </c>
      <c r="X4289" t="s">
        <v>50</v>
      </c>
      <c r="Y4289" t="s">
        <v>955</v>
      </c>
      <c r="Z4289" s="1">
        <v>798</v>
      </c>
      <c r="AA4289" t="s">
        <v>51</v>
      </c>
      <c r="AB4289" s="1">
        <v>1025.8499999999999</v>
      </c>
      <c r="AC4289" t="s">
        <v>51</v>
      </c>
      <c r="AD4289" s="1">
        <v>7.79</v>
      </c>
      <c r="AE4289" t="s">
        <v>52</v>
      </c>
      <c r="AF4289">
        <f t="shared" si="132"/>
        <v>7.79</v>
      </c>
      <c r="AG4289" s="1">
        <v>7.79</v>
      </c>
      <c r="AH4289" t="s">
        <v>52</v>
      </c>
      <c r="AI4289" t="s">
        <v>782</v>
      </c>
      <c r="AJ4289" t="s">
        <v>327</v>
      </c>
      <c r="AK4289" t="s">
        <v>328</v>
      </c>
      <c r="AL4289" t="str">
        <f t="shared" si="133"/>
        <v>MUSKEGOUSA</v>
      </c>
      <c r="AM4289">
        <f>IFERROR(INDEX([1]Sheet1!$I$2:$I$118, MATCH(AL4289, [1]Sheet1!$J$2:$J$118, 0)), "")</f>
        <v>6599.4652299211511</v>
      </c>
    </row>
    <row r="4290" spans="1:39" hidden="1">
      <c r="A4290" t="s">
        <v>11930</v>
      </c>
      <c r="B4290" t="s">
        <v>11931</v>
      </c>
      <c r="C4290" t="s">
        <v>11932</v>
      </c>
      <c r="D4290" t="s">
        <v>11933</v>
      </c>
      <c r="E4290" t="s">
        <v>60</v>
      </c>
      <c r="F4290" t="s">
        <v>40</v>
      </c>
      <c r="G4290" t="s">
        <v>41</v>
      </c>
      <c r="H4290" t="s">
        <v>42</v>
      </c>
      <c r="I4290" t="s">
        <v>41</v>
      </c>
      <c r="J4290" t="s">
        <v>42</v>
      </c>
      <c r="K4290" t="s">
        <v>4459</v>
      </c>
      <c r="L4290" t="s">
        <v>4460</v>
      </c>
      <c r="M4290" t="s">
        <v>1145</v>
      </c>
      <c r="N4290" t="s">
        <v>4460</v>
      </c>
      <c r="O4290" t="s">
        <v>1145</v>
      </c>
      <c r="P4290" t="s">
        <v>45</v>
      </c>
      <c r="Q4290" s="1">
        <v>6</v>
      </c>
      <c r="R4290" s="1">
        <v>7</v>
      </c>
      <c r="S4290" t="s">
        <v>132</v>
      </c>
      <c r="T4290" s="1">
        <v>34.270000000000003</v>
      </c>
      <c r="U4290" t="s">
        <v>48</v>
      </c>
      <c r="V4290" t="s">
        <v>8164</v>
      </c>
      <c r="W4290" s="1">
        <v>34.270000000000003</v>
      </c>
      <c r="X4290" t="s">
        <v>50</v>
      </c>
      <c r="Y4290" t="s">
        <v>50</v>
      </c>
      <c r="Z4290" s="1">
        <v>2</v>
      </c>
      <c r="AA4290" t="s">
        <v>51</v>
      </c>
      <c r="AB4290" s="1">
        <v>4.4800000000000004</v>
      </c>
      <c r="AC4290" t="s">
        <v>51</v>
      </c>
      <c r="AD4290" s="1">
        <v>0.03</v>
      </c>
      <c r="AE4290" t="s">
        <v>52</v>
      </c>
      <c r="AF4290">
        <f t="shared" ref="AF4290:AF4353" si="134">IF(AH4290="CMQ", AG4290/1000000, IF(AH4290="FTQ", AG4290*0.0283168, AG4290))</f>
        <v>0.03</v>
      </c>
      <c r="AG4290" s="1">
        <v>0.03</v>
      </c>
      <c r="AH4290" t="s">
        <v>52</v>
      </c>
      <c r="AI4290" t="s">
        <v>719</v>
      </c>
      <c r="AJ4290" t="s">
        <v>135</v>
      </c>
      <c r="AK4290" t="s">
        <v>136</v>
      </c>
      <c r="AL4290" t="str">
        <f t="shared" ref="AL4290:AL4353" si="135">N4290 &amp; O4290</f>
        <v>SHANGHAICHN</v>
      </c>
      <c r="AM4290">
        <f>IFERROR(INDEX([1]Sheet1!$I$2:$I$118, MATCH(AL4290, [1]Sheet1!$J$2:$J$118, 0)), "")</f>
        <v>9467.7730778277528</v>
      </c>
    </row>
    <row r="4291" spans="1:39" hidden="1">
      <c r="A4291" t="s">
        <v>18869</v>
      </c>
      <c r="C4291" t="s">
        <v>18870</v>
      </c>
      <c r="D4291" t="s">
        <v>18871</v>
      </c>
      <c r="E4291" t="s">
        <v>291</v>
      </c>
      <c r="F4291" t="s">
        <v>285</v>
      </c>
      <c r="G4291" t="s">
        <v>41</v>
      </c>
      <c r="H4291" t="s">
        <v>42</v>
      </c>
      <c r="I4291" t="s">
        <v>261</v>
      </c>
      <c r="J4291" t="s">
        <v>42</v>
      </c>
      <c r="K4291" t="s">
        <v>4923</v>
      </c>
      <c r="L4291" t="s">
        <v>15504</v>
      </c>
      <c r="M4291" t="s">
        <v>779</v>
      </c>
      <c r="N4291" t="s">
        <v>15504</v>
      </c>
      <c r="O4291" t="s">
        <v>779</v>
      </c>
      <c r="P4291" t="s">
        <v>73</v>
      </c>
      <c r="Q4291" s="1">
        <v>8</v>
      </c>
      <c r="R4291" s="1">
        <v>6</v>
      </c>
      <c r="S4291" t="s">
        <v>47</v>
      </c>
      <c r="T4291" s="1">
        <v>2205.58</v>
      </c>
      <c r="U4291" t="s">
        <v>48</v>
      </c>
      <c r="V4291" t="s">
        <v>18252</v>
      </c>
      <c r="W4291" s="1">
        <v>1384.9</v>
      </c>
      <c r="X4291" t="s">
        <v>50</v>
      </c>
      <c r="Y4291" t="s">
        <v>955</v>
      </c>
      <c r="Z4291" s="1">
        <v>800</v>
      </c>
      <c r="AA4291" t="s">
        <v>51</v>
      </c>
      <c r="AB4291" s="1">
        <v>1025.8499999999999</v>
      </c>
      <c r="AC4291" t="s">
        <v>51</v>
      </c>
      <c r="AD4291" s="1">
        <v>7.79</v>
      </c>
      <c r="AE4291" t="s">
        <v>52</v>
      </c>
      <c r="AF4291">
        <f t="shared" si="134"/>
        <v>7.79</v>
      </c>
      <c r="AG4291" s="1">
        <v>7.79</v>
      </c>
      <c r="AH4291" t="s">
        <v>52</v>
      </c>
      <c r="AI4291" t="s">
        <v>782</v>
      </c>
      <c r="AJ4291" t="s">
        <v>327</v>
      </c>
      <c r="AK4291" t="s">
        <v>328</v>
      </c>
      <c r="AL4291" t="str">
        <f t="shared" si="135"/>
        <v>MUSKEGOUSA</v>
      </c>
      <c r="AM4291">
        <f>IFERROR(INDEX([1]Sheet1!$I$2:$I$118, MATCH(AL4291, [1]Sheet1!$J$2:$J$118, 0)), "")</f>
        <v>6599.4652299211511</v>
      </c>
    </row>
    <row r="4292" spans="1:39" hidden="1">
      <c r="A4292" t="s">
        <v>18884</v>
      </c>
      <c r="C4292" t="s">
        <v>18885</v>
      </c>
      <c r="D4292" t="s">
        <v>18886</v>
      </c>
      <c r="E4292" t="s">
        <v>291</v>
      </c>
      <c r="F4292" t="s">
        <v>285</v>
      </c>
      <c r="G4292" t="s">
        <v>41</v>
      </c>
      <c r="H4292" t="s">
        <v>42</v>
      </c>
      <c r="I4292" t="s">
        <v>261</v>
      </c>
      <c r="J4292" t="s">
        <v>42</v>
      </c>
      <c r="K4292" t="s">
        <v>4923</v>
      </c>
      <c r="L4292" t="s">
        <v>15504</v>
      </c>
      <c r="M4292" t="s">
        <v>779</v>
      </c>
      <c r="N4292" t="s">
        <v>15504</v>
      </c>
      <c r="O4292" t="s">
        <v>779</v>
      </c>
      <c r="P4292" t="s">
        <v>73</v>
      </c>
      <c r="Q4292" s="1">
        <v>8</v>
      </c>
      <c r="R4292" s="1">
        <v>17</v>
      </c>
      <c r="S4292" t="s">
        <v>47</v>
      </c>
      <c r="T4292" s="1">
        <v>2358.1999999999998</v>
      </c>
      <c r="U4292" t="s">
        <v>48</v>
      </c>
      <c r="V4292" t="s">
        <v>18252</v>
      </c>
      <c r="W4292" s="1">
        <v>1384.9</v>
      </c>
      <c r="X4292" t="s">
        <v>324</v>
      </c>
      <c r="Y4292" t="s">
        <v>821</v>
      </c>
      <c r="Z4292" s="1">
        <v>798</v>
      </c>
      <c r="AA4292" t="s">
        <v>51</v>
      </c>
      <c r="AB4292" s="1">
        <v>1025.8499999999999</v>
      </c>
      <c r="AC4292" t="s">
        <v>51</v>
      </c>
      <c r="AD4292" s="1">
        <v>7.79</v>
      </c>
      <c r="AE4292" t="s">
        <v>52</v>
      </c>
      <c r="AF4292">
        <f t="shared" si="134"/>
        <v>7.79</v>
      </c>
      <c r="AG4292" s="1">
        <v>7.79</v>
      </c>
      <c r="AH4292" t="s">
        <v>52</v>
      </c>
      <c r="AI4292" t="s">
        <v>782</v>
      </c>
      <c r="AJ4292" t="s">
        <v>327</v>
      </c>
      <c r="AK4292" t="s">
        <v>328</v>
      </c>
      <c r="AL4292" t="str">
        <f t="shared" si="135"/>
        <v>MUSKEGOUSA</v>
      </c>
      <c r="AM4292">
        <f>IFERROR(INDEX([1]Sheet1!$I$2:$I$118, MATCH(AL4292, [1]Sheet1!$J$2:$J$118, 0)), "")</f>
        <v>6599.4652299211511</v>
      </c>
    </row>
    <row r="4293" spans="1:39" hidden="1">
      <c r="A4293" t="s">
        <v>18887</v>
      </c>
      <c r="C4293" t="s">
        <v>18888</v>
      </c>
      <c r="D4293" t="s">
        <v>18889</v>
      </c>
      <c r="E4293" t="s">
        <v>271</v>
      </c>
      <c r="F4293" t="s">
        <v>285</v>
      </c>
      <c r="G4293" t="s">
        <v>41</v>
      </c>
      <c r="H4293" t="s">
        <v>42</v>
      </c>
      <c r="I4293" t="s">
        <v>261</v>
      </c>
      <c r="J4293" t="s">
        <v>42</v>
      </c>
      <c r="K4293" t="s">
        <v>4923</v>
      </c>
      <c r="L4293" t="s">
        <v>15504</v>
      </c>
      <c r="M4293" t="s">
        <v>779</v>
      </c>
      <c r="N4293" t="s">
        <v>15504</v>
      </c>
      <c r="O4293" t="s">
        <v>779</v>
      </c>
      <c r="P4293" t="s">
        <v>73</v>
      </c>
      <c r="Q4293" s="1">
        <v>8</v>
      </c>
      <c r="R4293" s="1">
        <v>9</v>
      </c>
      <c r="S4293" t="s">
        <v>47</v>
      </c>
      <c r="T4293" s="1">
        <v>2286.39</v>
      </c>
      <c r="U4293" t="s">
        <v>48</v>
      </c>
      <c r="V4293" t="s">
        <v>18252</v>
      </c>
      <c r="W4293" s="1">
        <v>1384.9</v>
      </c>
      <c r="X4293" t="s">
        <v>324</v>
      </c>
      <c r="Y4293" t="s">
        <v>904</v>
      </c>
      <c r="Z4293" s="1">
        <v>795</v>
      </c>
      <c r="AA4293" t="s">
        <v>51</v>
      </c>
      <c r="AB4293" s="1">
        <v>1025.8499999999999</v>
      </c>
      <c r="AC4293" t="s">
        <v>51</v>
      </c>
      <c r="AD4293" s="1">
        <v>7.79</v>
      </c>
      <c r="AE4293" t="s">
        <v>52</v>
      </c>
      <c r="AF4293">
        <f t="shared" si="134"/>
        <v>7.79</v>
      </c>
      <c r="AG4293" s="1">
        <v>7.79</v>
      </c>
      <c r="AH4293" t="s">
        <v>52</v>
      </c>
      <c r="AI4293" t="s">
        <v>782</v>
      </c>
      <c r="AJ4293" t="s">
        <v>327</v>
      </c>
      <c r="AK4293" t="s">
        <v>328</v>
      </c>
      <c r="AL4293" t="str">
        <f t="shared" si="135"/>
        <v>MUSKEGOUSA</v>
      </c>
      <c r="AM4293">
        <f>IFERROR(INDEX([1]Sheet1!$I$2:$I$118, MATCH(AL4293, [1]Sheet1!$J$2:$J$118, 0)), "")</f>
        <v>6599.4652299211511</v>
      </c>
    </row>
    <row r="4294" spans="1:39" hidden="1">
      <c r="A4294" t="s">
        <v>11342</v>
      </c>
      <c r="B4294" t="s">
        <v>11343</v>
      </c>
      <c r="C4294" t="s">
        <v>11344</v>
      </c>
      <c r="D4294" t="s">
        <v>11345</v>
      </c>
      <c r="E4294" t="s">
        <v>102</v>
      </c>
      <c r="F4294" t="s">
        <v>40</v>
      </c>
      <c r="G4294" t="s">
        <v>41</v>
      </c>
      <c r="H4294" t="s">
        <v>42</v>
      </c>
      <c r="I4294" t="s">
        <v>41</v>
      </c>
      <c r="J4294" t="s">
        <v>42</v>
      </c>
      <c r="K4294" t="s">
        <v>4459</v>
      </c>
      <c r="L4294" t="s">
        <v>4460</v>
      </c>
      <c r="M4294" t="s">
        <v>1145</v>
      </c>
      <c r="N4294" t="s">
        <v>4460</v>
      </c>
      <c r="O4294" t="s">
        <v>1145</v>
      </c>
      <c r="P4294" t="s">
        <v>45</v>
      </c>
      <c r="Q4294" s="1">
        <v>4</v>
      </c>
      <c r="R4294" s="1">
        <v>6</v>
      </c>
      <c r="S4294" t="s">
        <v>132</v>
      </c>
      <c r="T4294" s="1">
        <v>32.950000000000003</v>
      </c>
      <c r="U4294" t="s">
        <v>48</v>
      </c>
      <c r="V4294" t="s">
        <v>11346</v>
      </c>
      <c r="W4294" s="1">
        <v>32.950000000000003</v>
      </c>
      <c r="X4294" t="s">
        <v>50</v>
      </c>
      <c r="Y4294" t="s">
        <v>50</v>
      </c>
      <c r="Z4294" s="1">
        <v>2</v>
      </c>
      <c r="AA4294" t="s">
        <v>51</v>
      </c>
      <c r="AB4294" s="1">
        <v>4.4800000000000004</v>
      </c>
      <c r="AC4294" t="s">
        <v>51</v>
      </c>
      <c r="AD4294" s="1">
        <v>0.03</v>
      </c>
      <c r="AE4294" t="s">
        <v>52</v>
      </c>
      <c r="AF4294">
        <f t="shared" si="134"/>
        <v>0.03</v>
      </c>
      <c r="AG4294" s="1">
        <v>0.03</v>
      </c>
      <c r="AH4294" t="s">
        <v>52</v>
      </c>
      <c r="AI4294" t="s">
        <v>719</v>
      </c>
      <c r="AJ4294" t="s">
        <v>135</v>
      </c>
      <c r="AK4294" t="s">
        <v>136</v>
      </c>
      <c r="AL4294" t="str">
        <f t="shared" si="135"/>
        <v>SHANGHAICHN</v>
      </c>
      <c r="AM4294">
        <f>IFERROR(INDEX([1]Sheet1!$I$2:$I$118, MATCH(AL4294, [1]Sheet1!$J$2:$J$118, 0)), "")</f>
        <v>9467.7730778277528</v>
      </c>
    </row>
    <row r="4295" spans="1:39" hidden="1">
      <c r="A4295" t="s">
        <v>12727</v>
      </c>
      <c r="B4295" t="s">
        <v>12728</v>
      </c>
      <c r="C4295" t="s">
        <v>12729</v>
      </c>
      <c r="D4295" t="s">
        <v>12730</v>
      </c>
      <c r="E4295" t="s">
        <v>60</v>
      </c>
      <c r="F4295" t="s">
        <v>40</v>
      </c>
      <c r="G4295" t="s">
        <v>41</v>
      </c>
      <c r="H4295" t="s">
        <v>42</v>
      </c>
      <c r="I4295" t="s">
        <v>41</v>
      </c>
      <c r="J4295" t="s">
        <v>42</v>
      </c>
      <c r="K4295" t="s">
        <v>4459</v>
      </c>
      <c r="L4295" t="s">
        <v>4460</v>
      </c>
      <c r="M4295" t="s">
        <v>1145</v>
      </c>
      <c r="N4295" t="s">
        <v>4460</v>
      </c>
      <c r="O4295" t="s">
        <v>1145</v>
      </c>
      <c r="P4295" t="s">
        <v>45</v>
      </c>
      <c r="Q4295" s="1">
        <v>6</v>
      </c>
      <c r="R4295" s="1">
        <v>5</v>
      </c>
      <c r="S4295" t="s">
        <v>132</v>
      </c>
      <c r="T4295" s="1">
        <v>22.79</v>
      </c>
      <c r="U4295" t="s">
        <v>48</v>
      </c>
      <c r="V4295" t="s">
        <v>7522</v>
      </c>
      <c r="W4295" s="1">
        <v>22.79</v>
      </c>
      <c r="X4295" t="s">
        <v>50</v>
      </c>
      <c r="Y4295" t="s">
        <v>50</v>
      </c>
      <c r="Z4295" s="1">
        <v>1</v>
      </c>
      <c r="AA4295" t="s">
        <v>51</v>
      </c>
      <c r="AB4295" s="1">
        <v>1.69</v>
      </c>
      <c r="AC4295" t="s">
        <v>51</v>
      </c>
      <c r="AD4295" s="1">
        <v>0.01</v>
      </c>
      <c r="AE4295" t="s">
        <v>52</v>
      </c>
      <c r="AF4295">
        <f t="shared" si="134"/>
        <v>0.01</v>
      </c>
      <c r="AG4295" s="1">
        <v>0.01</v>
      </c>
      <c r="AH4295" t="s">
        <v>52</v>
      </c>
      <c r="AI4295" t="s">
        <v>719</v>
      </c>
      <c r="AJ4295" t="s">
        <v>135</v>
      </c>
      <c r="AK4295" t="s">
        <v>136</v>
      </c>
      <c r="AL4295" t="str">
        <f t="shared" si="135"/>
        <v>SHANGHAICHN</v>
      </c>
      <c r="AM4295">
        <f>IFERROR(INDEX([1]Sheet1!$I$2:$I$118, MATCH(AL4295, [1]Sheet1!$J$2:$J$118, 0)), "")</f>
        <v>9467.7730778277528</v>
      </c>
    </row>
    <row r="4296" spans="1:39" hidden="1">
      <c r="A4296" t="s">
        <v>18890</v>
      </c>
      <c r="C4296" t="s">
        <v>18891</v>
      </c>
      <c r="D4296" t="s">
        <v>18892</v>
      </c>
      <c r="E4296" t="s">
        <v>271</v>
      </c>
      <c r="F4296" t="s">
        <v>285</v>
      </c>
      <c r="G4296" t="s">
        <v>41</v>
      </c>
      <c r="H4296" t="s">
        <v>42</v>
      </c>
      <c r="I4296" t="s">
        <v>261</v>
      </c>
      <c r="J4296" t="s">
        <v>42</v>
      </c>
      <c r="K4296" t="s">
        <v>4923</v>
      </c>
      <c r="L4296" t="s">
        <v>15504</v>
      </c>
      <c r="M4296" t="s">
        <v>779</v>
      </c>
      <c r="N4296" t="s">
        <v>15504</v>
      </c>
      <c r="O4296" t="s">
        <v>779</v>
      </c>
      <c r="P4296" t="s">
        <v>73</v>
      </c>
      <c r="Q4296" s="1">
        <v>6</v>
      </c>
      <c r="R4296" s="1">
        <v>12</v>
      </c>
      <c r="S4296" t="s">
        <v>47</v>
      </c>
      <c r="T4296" s="1">
        <v>3832.06</v>
      </c>
      <c r="U4296" t="s">
        <v>48</v>
      </c>
      <c r="V4296" t="s">
        <v>848</v>
      </c>
      <c r="W4296" s="1">
        <v>2848.5</v>
      </c>
      <c r="X4296" t="s">
        <v>324</v>
      </c>
      <c r="Y4296" t="s">
        <v>985</v>
      </c>
      <c r="Z4296" s="1">
        <v>796</v>
      </c>
      <c r="AA4296" t="s">
        <v>51</v>
      </c>
      <c r="AB4296" s="1">
        <v>1025.8499999999999</v>
      </c>
      <c r="AC4296" t="s">
        <v>51</v>
      </c>
      <c r="AD4296" s="1">
        <v>7.79</v>
      </c>
      <c r="AE4296" t="s">
        <v>52</v>
      </c>
      <c r="AF4296">
        <f t="shared" si="134"/>
        <v>7.79</v>
      </c>
      <c r="AG4296" s="1">
        <v>7.79</v>
      </c>
      <c r="AH4296" t="s">
        <v>52</v>
      </c>
      <c r="AI4296" t="s">
        <v>804</v>
      </c>
      <c r="AJ4296" t="s">
        <v>327</v>
      </c>
      <c r="AK4296" t="s">
        <v>328</v>
      </c>
      <c r="AL4296" t="str">
        <f t="shared" si="135"/>
        <v>MUSKEGOUSA</v>
      </c>
      <c r="AM4296">
        <f>IFERROR(INDEX([1]Sheet1!$I$2:$I$118, MATCH(AL4296, [1]Sheet1!$J$2:$J$118, 0)), "")</f>
        <v>6599.4652299211511</v>
      </c>
    </row>
    <row r="4297" spans="1:39" hidden="1">
      <c r="A4297" t="s">
        <v>24660</v>
      </c>
      <c r="B4297" t="s">
        <v>24661</v>
      </c>
      <c r="C4297" t="s">
        <v>24662</v>
      </c>
      <c r="D4297" t="s">
        <v>24663</v>
      </c>
      <c r="E4297" t="s">
        <v>291</v>
      </c>
      <c r="F4297" t="s">
        <v>285</v>
      </c>
      <c r="G4297" t="s">
        <v>41</v>
      </c>
      <c r="H4297" t="s">
        <v>42</v>
      </c>
      <c r="I4297" t="s">
        <v>261</v>
      </c>
      <c r="J4297" t="s">
        <v>42</v>
      </c>
      <c r="K4297" t="s">
        <v>23299</v>
      </c>
      <c r="L4297" t="s">
        <v>4813</v>
      </c>
      <c r="M4297" t="s">
        <v>4814</v>
      </c>
      <c r="N4297" t="s">
        <v>4813</v>
      </c>
      <c r="O4297" t="s">
        <v>4814</v>
      </c>
      <c r="P4297" t="s">
        <v>45</v>
      </c>
      <c r="Q4297" s="1">
        <v>4</v>
      </c>
      <c r="R4297" s="1">
        <v>4</v>
      </c>
      <c r="S4297" t="s">
        <v>47</v>
      </c>
      <c r="T4297" s="1">
        <v>14.07</v>
      </c>
      <c r="U4297" t="s">
        <v>48</v>
      </c>
      <c r="V4297" t="s">
        <v>24664</v>
      </c>
      <c r="W4297" s="1">
        <v>14.07</v>
      </c>
      <c r="X4297" t="s">
        <v>50</v>
      </c>
      <c r="Y4297" t="s">
        <v>50</v>
      </c>
      <c r="Z4297" s="1">
        <v>1</v>
      </c>
      <c r="AA4297" t="s">
        <v>51</v>
      </c>
      <c r="AB4297" s="1">
        <v>6.41</v>
      </c>
      <c r="AC4297" t="s">
        <v>51</v>
      </c>
      <c r="AD4297" s="1">
        <v>0.04</v>
      </c>
      <c r="AE4297" t="s">
        <v>52</v>
      </c>
      <c r="AF4297">
        <f t="shared" si="134"/>
        <v>0.04</v>
      </c>
      <c r="AG4297" s="1">
        <v>0.04</v>
      </c>
      <c r="AH4297" t="s">
        <v>52</v>
      </c>
      <c r="AI4297" t="s">
        <v>1486</v>
      </c>
      <c r="AJ4297" t="s">
        <v>54</v>
      </c>
      <c r="AK4297" t="s">
        <v>55</v>
      </c>
      <c r="AL4297" t="str">
        <f t="shared" si="135"/>
        <v>RAUNHEIMDEU</v>
      </c>
      <c r="AM4297">
        <f>IFERROR(INDEX([1]Sheet1!$I$2:$I$118, MATCH(AL4297, [1]Sheet1!$J$2:$J$118, 0)), "")</f>
        <v>477.69917125845029</v>
      </c>
    </row>
    <row r="4298" spans="1:39" hidden="1">
      <c r="A4298" t="s">
        <v>18911</v>
      </c>
      <c r="C4298" t="s">
        <v>18912</v>
      </c>
      <c r="D4298" t="s">
        <v>18913</v>
      </c>
      <c r="E4298" t="s">
        <v>271</v>
      </c>
      <c r="F4298" t="s">
        <v>285</v>
      </c>
      <c r="G4298" t="s">
        <v>41</v>
      </c>
      <c r="H4298" t="s">
        <v>42</v>
      </c>
      <c r="I4298" t="s">
        <v>261</v>
      </c>
      <c r="J4298" t="s">
        <v>42</v>
      </c>
      <c r="K4298" t="s">
        <v>4923</v>
      </c>
      <c r="L4298" t="s">
        <v>15504</v>
      </c>
      <c r="M4298" t="s">
        <v>779</v>
      </c>
      <c r="N4298" t="s">
        <v>15504</v>
      </c>
      <c r="O4298" t="s">
        <v>779</v>
      </c>
      <c r="P4298" t="s">
        <v>73</v>
      </c>
      <c r="Q4298" s="1">
        <v>6</v>
      </c>
      <c r="R4298" s="1">
        <v>7</v>
      </c>
      <c r="S4298" t="s">
        <v>47</v>
      </c>
      <c r="T4298" s="1">
        <v>3955.16</v>
      </c>
      <c r="U4298" t="s">
        <v>48</v>
      </c>
      <c r="V4298" t="s">
        <v>848</v>
      </c>
      <c r="W4298" s="1">
        <v>2848.5</v>
      </c>
      <c r="X4298" t="s">
        <v>324</v>
      </c>
      <c r="Y4298" t="s">
        <v>849</v>
      </c>
      <c r="Z4298" s="1">
        <v>795</v>
      </c>
      <c r="AA4298" t="s">
        <v>51</v>
      </c>
      <c r="AB4298" s="1">
        <v>1025.8499999999999</v>
      </c>
      <c r="AC4298" t="s">
        <v>51</v>
      </c>
      <c r="AD4298" s="1">
        <v>7.79</v>
      </c>
      <c r="AE4298" t="s">
        <v>52</v>
      </c>
      <c r="AF4298">
        <f t="shared" si="134"/>
        <v>7.79</v>
      </c>
      <c r="AG4298" s="1">
        <v>7.79</v>
      </c>
      <c r="AH4298" t="s">
        <v>52</v>
      </c>
      <c r="AI4298" t="s">
        <v>804</v>
      </c>
      <c r="AJ4298" t="s">
        <v>327</v>
      </c>
      <c r="AK4298" t="s">
        <v>328</v>
      </c>
      <c r="AL4298" t="str">
        <f t="shared" si="135"/>
        <v>MUSKEGOUSA</v>
      </c>
      <c r="AM4298">
        <f>IFERROR(INDEX([1]Sheet1!$I$2:$I$118, MATCH(AL4298, [1]Sheet1!$J$2:$J$118, 0)), "")</f>
        <v>6599.4652299211511</v>
      </c>
    </row>
    <row r="4299" spans="1:39" hidden="1">
      <c r="A4299" t="s">
        <v>6007</v>
      </c>
      <c r="B4299" t="s">
        <v>6008</v>
      </c>
      <c r="C4299" t="s">
        <v>6009</v>
      </c>
      <c r="D4299" t="s">
        <v>6010</v>
      </c>
      <c r="E4299" t="s">
        <v>60</v>
      </c>
      <c r="F4299" t="s">
        <v>40</v>
      </c>
      <c r="G4299" t="s">
        <v>41</v>
      </c>
      <c r="H4299" t="s">
        <v>42</v>
      </c>
      <c r="I4299" t="s">
        <v>41</v>
      </c>
      <c r="J4299" t="s">
        <v>42</v>
      </c>
      <c r="K4299" t="s">
        <v>5805</v>
      </c>
      <c r="L4299" t="s">
        <v>5806</v>
      </c>
      <c r="M4299" t="s">
        <v>5807</v>
      </c>
      <c r="N4299" t="s">
        <v>5806</v>
      </c>
      <c r="O4299" t="s">
        <v>5807</v>
      </c>
      <c r="P4299" t="s">
        <v>45</v>
      </c>
      <c r="Q4299" s="1">
        <v>4</v>
      </c>
      <c r="R4299" s="1">
        <v>3</v>
      </c>
      <c r="S4299" t="s">
        <v>47</v>
      </c>
      <c r="T4299" s="1">
        <v>863.34</v>
      </c>
      <c r="U4299" t="s">
        <v>48</v>
      </c>
      <c r="V4299" t="s">
        <v>5812</v>
      </c>
      <c r="W4299" s="1">
        <v>822.43</v>
      </c>
      <c r="X4299" t="s">
        <v>50</v>
      </c>
      <c r="Y4299" t="s">
        <v>50</v>
      </c>
      <c r="Z4299" s="1">
        <v>54</v>
      </c>
      <c r="AA4299" t="s">
        <v>51</v>
      </c>
      <c r="AB4299" s="1">
        <v>162.88</v>
      </c>
      <c r="AC4299" t="s">
        <v>51</v>
      </c>
      <c r="AD4299" s="1">
        <v>0.98</v>
      </c>
      <c r="AE4299" t="s">
        <v>52</v>
      </c>
      <c r="AF4299">
        <f t="shared" si="134"/>
        <v>0.98</v>
      </c>
      <c r="AG4299" s="1">
        <v>0.98</v>
      </c>
      <c r="AH4299" t="s">
        <v>52</v>
      </c>
      <c r="AI4299" t="s">
        <v>53</v>
      </c>
      <c r="AJ4299" t="s">
        <v>54</v>
      </c>
      <c r="AK4299" t="s">
        <v>55</v>
      </c>
      <c r="AL4299" t="str">
        <f t="shared" si="135"/>
        <v>HACHIOJIJPN</v>
      </c>
      <c r="AM4299">
        <f>IFERROR(INDEX([1]Sheet1!$I$2:$I$118, MATCH(AL4299, [1]Sheet1!$J$2:$J$118, 0)), "")</f>
        <v>9718.1337301617932</v>
      </c>
    </row>
    <row r="4300" spans="1:39" hidden="1">
      <c r="A4300" t="s">
        <v>24121</v>
      </c>
      <c r="B4300" t="s">
        <v>24122</v>
      </c>
      <c r="C4300" t="s">
        <v>24123</v>
      </c>
      <c r="D4300" t="s">
        <v>24124</v>
      </c>
      <c r="E4300" t="s">
        <v>102</v>
      </c>
      <c r="F4300" t="s">
        <v>40</v>
      </c>
      <c r="G4300" t="s">
        <v>41</v>
      </c>
      <c r="H4300" t="s">
        <v>42</v>
      </c>
      <c r="I4300" t="s">
        <v>41</v>
      </c>
      <c r="J4300" t="s">
        <v>42</v>
      </c>
      <c r="K4300" t="s">
        <v>23299</v>
      </c>
      <c r="L4300" t="s">
        <v>4813</v>
      </c>
      <c r="M4300" t="s">
        <v>4814</v>
      </c>
      <c r="N4300" t="s">
        <v>4813</v>
      </c>
      <c r="O4300" t="s">
        <v>4814</v>
      </c>
      <c r="P4300" t="s">
        <v>1440</v>
      </c>
      <c r="Q4300" s="1">
        <v>3</v>
      </c>
      <c r="R4300" s="1">
        <v>5</v>
      </c>
      <c r="S4300" t="s">
        <v>74</v>
      </c>
      <c r="T4300" s="1">
        <v>197.07</v>
      </c>
      <c r="U4300" t="s">
        <v>666</v>
      </c>
      <c r="V4300" t="s">
        <v>24125</v>
      </c>
      <c r="W4300" s="1">
        <v>216.49</v>
      </c>
      <c r="X4300" t="s">
        <v>50</v>
      </c>
      <c r="Y4300" t="s">
        <v>50</v>
      </c>
      <c r="Z4300" s="1">
        <v>319</v>
      </c>
      <c r="AA4300" t="s">
        <v>51</v>
      </c>
      <c r="AB4300" s="1">
        <v>1156.54</v>
      </c>
      <c r="AC4300" t="s">
        <v>637</v>
      </c>
      <c r="AD4300" s="1">
        <v>3.47</v>
      </c>
      <c r="AE4300" t="s">
        <v>52</v>
      </c>
      <c r="AF4300">
        <f t="shared" si="134"/>
        <v>3.47</v>
      </c>
      <c r="AG4300" s="1">
        <v>3.47</v>
      </c>
      <c r="AH4300" t="s">
        <v>52</v>
      </c>
      <c r="AI4300" t="s">
        <v>1442</v>
      </c>
      <c r="AJ4300" t="s">
        <v>1443</v>
      </c>
      <c r="AK4300" t="s">
        <v>1444</v>
      </c>
      <c r="AL4300" t="str">
        <f t="shared" si="135"/>
        <v>RAUNHEIMDEU</v>
      </c>
      <c r="AM4300">
        <f>IFERROR(INDEX([1]Sheet1!$I$2:$I$118, MATCH(AL4300, [1]Sheet1!$J$2:$J$118, 0)), "")</f>
        <v>477.69917125845029</v>
      </c>
    </row>
    <row r="4301" spans="1:39" hidden="1">
      <c r="A4301" t="s">
        <v>3309</v>
      </c>
      <c r="B4301" t="s">
        <v>3310</v>
      </c>
      <c r="C4301" t="s">
        <v>3311</v>
      </c>
      <c r="D4301" t="s">
        <v>3312</v>
      </c>
      <c r="E4301" t="s">
        <v>60</v>
      </c>
      <c r="F4301" t="s">
        <v>40</v>
      </c>
      <c r="G4301" t="s">
        <v>41</v>
      </c>
      <c r="H4301" t="s">
        <v>42</v>
      </c>
      <c r="I4301" t="s">
        <v>41</v>
      </c>
      <c r="J4301" t="s">
        <v>42</v>
      </c>
      <c r="K4301" t="s">
        <v>3244</v>
      </c>
      <c r="L4301" t="s">
        <v>3245</v>
      </c>
      <c r="M4301" t="s">
        <v>3246</v>
      </c>
      <c r="N4301" t="s">
        <v>3245</v>
      </c>
      <c r="O4301" t="s">
        <v>3246</v>
      </c>
      <c r="P4301" t="s">
        <v>45</v>
      </c>
      <c r="Q4301" s="1">
        <v>1</v>
      </c>
      <c r="R4301" t="s">
        <v>46</v>
      </c>
      <c r="S4301" t="s">
        <v>47</v>
      </c>
      <c r="T4301" s="1">
        <v>80.39</v>
      </c>
      <c r="U4301" t="s">
        <v>48</v>
      </c>
      <c r="V4301" t="s">
        <v>3313</v>
      </c>
      <c r="W4301" s="1">
        <v>69.62</v>
      </c>
      <c r="X4301" t="s">
        <v>50</v>
      </c>
      <c r="Y4301" t="s">
        <v>50</v>
      </c>
      <c r="Z4301" s="1">
        <v>6</v>
      </c>
      <c r="AA4301" t="s">
        <v>51</v>
      </c>
      <c r="AB4301" s="1">
        <v>6</v>
      </c>
      <c r="AC4301" t="s">
        <v>51</v>
      </c>
      <c r="AD4301" s="1">
        <v>0.03</v>
      </c>
      <c r="AE4301" t="s">
        <v>52</v>
      </c>
      <c r="AF4301">
        <f t="shared" si="134"/>
        <v>0.04</v>
      </c>
      <c r="AG4301" s="1">
        <v>0.04</v>
      </c>
      <c r="AH4301" t="s">
        <v>52</v>
      </c>
      <c r="AI4301" t="s">
        <v>53</v>
      </c>
      <c r="AJ4301" t="s">
        <v>54</v>
      </c>
      <c r="AK4301" t="s">
        <v>55</v>
      </c>
      <c r="AL4301" t="str">
        <f t="shared" si="135"/>
        <v>ISTANBULTUR</v>
      </c>
      <c r="AM4301">
        <f>IFERROR(INDEX([1]Sheet1!$I$2:$I$118, MATCH(AL4301, [1]Sheet1!$J$2:$J$118, 0)), "")</f>
        <v>2286.2110021136291</v>
      </c>
    </row>
    <row r="4302" spans="1:39" hidden="1">
      <c r="A4302" t="s">
        <v>2953</v>
      </c>
      <c r="B4302" t="s">
        <v>2954</v>
      </c>
      <c r="C4302" t="s">
        <v>2955</v>
      </c>
      <c r="D4302" t="s">
        <v>2956</v>
      </c>
      <c r="E4302" t="s">
        <v>291</v>
      </c>
      <c r="F4302" t="s">
        <v>285</v>
      </c>
      <c r="G4302" t="s">
        <v>41</v>
      </c>
      <c r="H4302" t="s">
        <v>42</v>
      </c>
      <c r="I4302" t="s">
        <v>261</v>
      </c>
      <c r="J4302" t="s">
        <v>42</v>
      </c>
      <c r="K4302" t="s">
        <v>2151</v>
      </c>
      <c r="L4302" t="s">
        <v>2152</v>
      </c>
      <c r="M4302" t="s">
        <v>2153</v>
      </c>
      <c r="N4302" t="s">
        <v>2152</v>
      </c>
      <c r="O4302" t="s">
        <v>2153</v>
      </c>
      <c r="P4302" t="s">
        <v>45</v>
      </c>
      <c r="Q4302" s="1">
        <v>7</v>
      </c>
      <c r="R4302" s="1">
        <v>6</v>
      </c>
      <c r="S4302" t="s">
        <v>132</v>
      </c>
      <c r="T4302" s="1">
        <v>35.31</v>
      </c>
      <c r="U4302" t="s">
        <v>48</v>
      </c>
      <c r="V4302" t="s">
        <v>2957</v>
      </c>
      <c r="W4302" s="1">
        <v>35.31</v>
      </c>
      <c r="X4302" t="s">
        <v>50</v>
      </c>
      <c r="Y4302" t="s">
        <v>50</v>
      </c>
      <c r="Z4302" s="1">
        <v>1</v>
      </c>
      <c r="AA4302" t="s">
        <v>51</v>
      </c>
      <c r="AB4302" s="1">
        <v>2.74</v>
      </c>
      <c r="AC4302" t="s">
        <v>51</v>
      </c>
      <c r="AD4302" s="1">
        <v>0.02</v>
      </c>
      <c r="AE4302" t="s">
        <v>52</v>
      </c>
      <c r="AF4302">
        <f t="shared" si="134"/>
        <v>0.02</v>
      </c>
      <c r="AG4302" s="1">
        <v>0.02</v>
      </c>
      <c r="AH4302" t="s">
        <v>52</v>
      </c>
      <c r="AI4302" t="s">
        <v>719</v>
      </c>
      <c r="AJ4302" t="s">
        <v>135</v>
      </c>
      <c r="AK4302" t="s">
        <v>136</v>
      </c>
      <c r="AL4302" t="str">
        <f t="shared" si="135"/>
        <v>DUBAIARE</v>
      </c>
      <c r="AM4302">
        <f>IFERROR(INDEX([1]Sheet1!$I$2:$I$118, MATCH(AL4302, [1]Sheet1!$J$2:$J$118, 0)), "")</f>
        <v>5269.5437712730181</v>
      </c>
    </row>
    <row r="4303" spans="1:39" hidden="1">
      <c r="A4303" t="s">
        <v>18950</v>
      </c>
      <c r="C4303" t="s">
        <v>18951</v>
      </c>
      <c r="D4303" t="s">
        <v>18952</v>
      </c>
      <c r="E4303" t="s">
        <v>291</v>
      </c>
      <c r="F4303" t="s">
        <v>285</v>
      </c>
      <c r="G4303" t="s">
        <v>41</v>
      </c>
      <c r="H4303" t="s">
        <v>42</v>
      </c>
      <c r="I4303" t="s">
        <v>261</v>
      </c>
      <c r="J4303" t="s">
        <v>42</v>
      </c>
      <c r="K4303" t="s">
        <v>4923</v>
      </c>
      <c r="L4303" t="s">
        <v>15504</v>
      </c>
      <c r="M4303" t="s">
        <v>779</v>
      </c>
      <c r="N4303" t="s">
        <v>15504</v>
      </c>
      <c r="O4303" t="s">
        <v>779</v>
      </c>
      <c r="P4303" t="s">
        <v>73</v>
      </c>
      <c r="Q4303" s="1">
        <v>6</v>
      </c>
      <c r="R4303" s="1">
        <v>7</v>
      </c>
      <c r="S4303" t="s">
        <v>47</v>
      </c>
      <c r="T4303" s="1">
        <v>3719.21</v>
      </c>
      <c r="U4303" t="s">
        <v>48</v>
      </c>
      <c r="V4303" t="s">
        <v>848</v>
      </c>
      <c r="W4303" s="1">
        <v>2848.5</v>
      </c>
      <c r="X4303" t="s">
        <v>324</v>
      </c>
      <c r="Y4303" t="s">
        <v>1074</v>
      </c>
      <c r="Z4303" s="1">
        <v>1008</v>
      </c>
      <c r="AA4303" t="s">
        <v>51</v>
      </c>
      <c r="AB4303" s="1">
        <v>1025.8499999999999</v>
      </c>
      <c r="AC4303" t="s">
        <v>51</v>
      </c>
      <c r="AD4303" s="1">
        <v>7.79</v>
      </c>
      <c r="AE4303" t="s">
        <v>52</v>
      </c>
      <c r="AF4303">
        <f t="shared" si="134"/>
        <v>7.79</v>
      </c>
      <c r="AG4303" s="1">
        <v>7.79</v>
      </c>
      <c r="AH4303" t="s">
        <v>52</v>
      </c>
      <c r="AI4303" t="s">
        <v>804</v>
      </c>
      <c r="AJ4303" t="s">
        <v>327</v>
      </c>
      <c r="AK4303" t="s">
        <v>328</v>
      </c>
      <c r="AL4303" t="str">
        <f t="shared" si="135"/>
        <v>MUSKEGOUSA</v>
      </c>
      <c r="AM4303">
        <f>IFERROR(INDEX([1]Sheet1!$I$2:$I$118, MATCH(AL4303, [1]Sheet1!$J$2:$J$118, 0)), "")</f>
        <v>6599.4652299211511</v>
      </c>
    </row>
    <row r="4304" spans="1:39" hidden="1">
      <c r="A4304" t="s">
        <v>18953</v>
      </c>
      <c r="C4304" t="s">
        <v>18954</v>
      </c>
      <c r="D4304" t="s">
        <v>18955</v>
      </c>
      <c r="E4304" t="s">
        <v>291</v>
      </c>
      <c r="F4304" t="s">
        <v>285</v>
      </c>
      <c r="G4304" t="s">
        <v>41</v>
      </c>
      <c r="H4304" t="s">
        <v>42</v>
      </c>
      <c r="I4304" t="s">
        <v>261</v>
      </c>
      <c r="J4304" t="s">
        <v>42</v>
      </c>
      <c r="K4304" t="s">
        <v>4923</v>
      </c>
      <c r="L4304" t="s">
        <v>15504</v>
      </c>
      <c r="M4304" t="s">
        <v>779</v>
      </c>
      <c r="N4304" t="s">
        <v>15504</v>
      </c>
      <c r="O4304" t="s">
        <v>779</v>
      </c>
      <c r="P4304" t="s">
        <v>73</v>
      </c>
      <c r="Q4304" s="1">
        <v>8</v>
      </c>
      <c r="R4304" s="1">
        <v>8</v>
      </c>
      <c r="S4304" t="s">
        <v>47</v>
      </c>
      <c r="T4304" s="1">
        <v>2205.58</v>
      </c>
      <c r="U4304" t="s">
        <v>48</v>
      </c>
      <c r="V4304" t="s">
        <v>18252</v>
      </c>
      <c r="W4304" s="1">
        <v>1384.9</v>
      </c>
      <c r="X4304" t="s">
        <v>50</v>
      </c>
      <c r="Y4304" t="s">
        <v>955</v>
      </c>
      <c r="Z4304" s="1">
        <v>798</v>
      </c>
      <c r="AA4304" t="s">
        <v>51</v>
      </c>
      <c r="AB4304" s="1">
        <v>1025.8499999999999</v>
      </c>
      <c r="AC4304" t="s">
        <v>51</v>
      </c>
      <c r="AD4304" s="1">
        <v>7.79</v>
      </c>
      <c r="AE4304" t="s">
        <v>52</v>
      </c>
      <c r="AF4304">
        <f t="shared" si="134"/>
        <v>7.79</v>
      </c>
      <c r="AG4304" s="1">
        <v>7.79</v>
      </c>
      <c r="AH4304" t="s">
        <v>52</v>
      </c>
      <c r="AI4304" t="s">
        <v>782</v>
      </c>
      <c r="AJ4304" t="s">
        <v>327</v>
      </c>
      <c r="AK4304" t="s">
        <v>328</v>
      </c>
      <c r="AL4304" t="str">
        <f t="shared" si="135"/>
        <v>MUSKEGOUSA</v>
      </c>
      <c r="AM4304">
        <f>IFERROR(INDEX([1]Sheet1!$I$2:$I$118, MATCH(AL4304, [1]Sheet1!$J$2:$J$118, 0)), "")</f>
        <v>6599.4652299211511</v>
      </c>
    </row>
    <row r="4305" spans="1:39" hidden="1">
      <c r="A4305" t="s">
        <v>19062</v>
      </c>
      <c r="C4305" t="s">
        <v>19063</v>
      </c>
      <c r="D4305" t="s">
        <v>19064</v>
      </c>
      <c r="E4305" t="s">
        <v>291</v>
      </c>
      <c r="F4305" t="s">
        <v>285</v>
      </c>
      <c r="G4305" t="s">
        <v>41</v>
      </c>
      <c r="H4305" t="s">
        <v>42</v>
      </c>
      <c r="I4305" t="s">
        <v>261</v>
      </c>
      <c r="J4305" t="s">
        <v>42</v>
      </c>
      <c r="K4305" t="s">
        <v>4923</v>
      </c>
      <c r="L4305" t="s">
        <v>15504</v>
      </c>
      <c r="M4305" t="s">
        <v>779</v>
      </c>
      <c r="N4305" t="s">
        <v>15504</v>
      </c>
      <c r="O4305" t="s">
        <v>779</v>
      </c>
      <c r="P4305" t="s">
        <v>73</v>
      </c>
      <c r="Q4305" s="1">
        <v>8</v>
      </c>
      <c r="R4305" s="1">
        <v>9</v>
      </c>
      <c r="S4305" t="s">
        <v>47</v>
      </c>
      <c r="T4305" s="1">
        <v>2317.16</v>
      </c>
      <c r="U4305" t="s">
        <v>48</v>
      </c>
      <c r="V4305" t="s">
        <v>18252</v>
      </c>
      <c r="W4305" s="1">
        <v>1384.9</v>
      </c>
      <c r="X4305" t="s">
        <v>324</v>
      </c>
      <c r="Y4305" t="s">
        <v>839</v>
      </c>
      <c r="Z4305" s="1">
        <v>807</v>
      </c>
      <c r="AA4305" t="s">
        <v>51</v>
      </c>
      <c r="AB4305" s="1">
        <v>1025.8499999999999</v>
      </c>
      <c r="AC4305" t="s">
        <v>51</v>
      </c>
      <c r="AD4305" s="1">
        <v>7.79</v>
      </c>
      <c r="AE4305" t="s">
        <v>52</v>
      </c>
      <c r="AF4305">
        <f t="shared" si="134"/>
        <v>7.79</v>
      </c>
      <c r="AG4305" s="1">
        <v>7.79</v>
      </c>
      <c r="AH4305" t="s">
        <v>52</v>
      </c>
      <c r="AI4305" t="s">
        <v>782</v>
      </c>
      <c r="AJ4305" t="s">
        <v>327</v>
      </c>
      <c r="AK4305" t="s">
        <v>328</v>
      </c>
      <c r="AL4305" t="str">
        <f t="shared" si="135"/>
        <v>MUSKEGOUSA</v>
      </c>
      <c r="AM4305">
        <f>IFERROR(INDEX([1]Sheet1!$I$2:$I$118, MATCH(AL4305, [1]Sheet1!$J$2:$J$118, 0)), "")</f>
        <v>6599.4652299211511</v>
      </c>
    </row>
    <row r="4306" spans="1:39" hidden="1">
      <c r="A4306" t="s">
        <v>19065</v>
      </c>
      <c r="C4306" t="s">
        <v>19066</v>
      </c>
      <c r="D4306" t="s">
        <v>19067</v>
      </c>
      <c r="E4306" t="s">
        <v>291</v>
      </c>
      <c r="F4306" t="s">
        <v>285</v>
      </c>
      <c r="G4306" t="s">
        <v>41</v>
      </c>
      <c r="H4306" t="s">
        <v>42</v>
      </c>
      <c r="I4306" t="s">
        <v>261</v>
      </c>
      <c r="J4306" t="s">
        <v>42</v>
      </c>
      <c r="K4306" t="s">
        <v>4923</v>
      </c>
      <c r="L4306" t="s">
        <v>15504</v>
      </c>
      <c r="M4306" t="s">
        <v>779</v>
      </c>
      <c r="N4306" t="s">
        <v>15504</v>
      </c>
      <c r="O4306" t="s">
        <v>779</v>
      </c>
      <c r="P4306" t="s">
        <v>73</v>
      </c>
      <c r="Q4306" s="1">
        <v>8</v>
      </c>
      <c r="R4306" s="1">
        <v>8</v>
      </c>
      <c r="S4306" t="s">
        <v>47</v>
      </c>
      <c r="T4306" s="1">
        <v>2317.16</v>
      </c>
      <c r="U4306" t="s">
        <v>48</v>
      </c>
      <c r="V4306" t="s">
        <v>18252</v>
      </c>
      <c r="W4306" s="1">
        <v>1384.9</v>
      </c>
      <c r="X4306" t="s">
        <v>324</v>
      </c>
      <c r="Y4306" t="s">
        <v>839</v>
      </c>
      <c r="Z4306" s="1">
        <v>807</v>
      </c>
      <c r="AA4306" t="s">
        <v>51</v>
      </c>
      <c r="AB4306" s="1">
        <v>1025.8499999999999</v>
      </c>
      <c r="AC4306" t="s">
        <v>51</v>
      </c>
      <c r="AD4306" s="1">
        <v>7.79</v>
      </c>
      <c r="AE4306" t="s">
        <v>52</v>
      </c>
      <c r="AF4306">
        <f t="shared" si="134"/>
        <v>7.79</v>
      </c>
      <c r="AG4306" s="1">
        <v>7.79</v>
      </c>
      <c r="AH4306" t="s">
        <v>52</v>
      </c>
      <c r="AI4306" t="s">
        <v>782</v>
      </c>
      <c r="AJ4306" t="s">
        <v>327</v>
      </c>
      <c r="AK4306" t="s">
        <v>328</v>
      </c>
      <c r="AL4306" t="str">
        <f t="shared" si="135"/>
        <v>MUSKEGOUSA</v>
      </c>
      <c r="AM4306">
        <f>IFERROR(INDEX([1]Sheet1!$I$2:$I$118, MATCH(AL4306, [1]Sheet1!$J$2:$J$118, 0)), "")</f>
        <v>6599.4652299211511</v>
      </c>
    </row>
    <row r="4307" spans="1:39" hidden="1">
      <c r="A4307" t="s">
        <v>6659</v>
      </c>
      <c r="B4307" t="s">
        <v>6660</v>
      </c>
      <c r="C4307" t="s">
        <v>6661</v>
      </c>
      <c r="D4307" t="s">
        <v>6662</v>
      </c>
      <c r="E4307" t="s">
        <v>102</v>
      </c>
      <c r="F4307" t="s">
        <v>40</v>
      </c>
      <c r="G4307" t="s">
        <v>41</v>
      </c>
      <c r="H4307" t="s">
        <v>42</v>
      </c>
      <c r="I4307" t="s">
        <v>41</v>
      </c>
      <c r="J4307" t="s">
        <v>42</v>
      </c>
      <c r="K4307" t="s">
        <v>5805</v>
      </c>
      <c r="L4307" t="s">
        <v>5806</v>
      </c>
      <c r="M4307" t="s">
        <v>5807</v>
      </c>
      <c r="N4307" t="s">
        <v>5806</v>
      </c>
      <c r="O4307" t="s">
        <v>5807</v>
      </c>
      <c r="P4307" t="s">
        <v>45</v>
      </c>
      <c r="Q4307" s="1">
        <v>7</v>
      </c>
      <c r="R4307" t="s">
        <v>46</v>
      </c>
      <c r="S4307" t="s">
        <v>132</v>
      </c>
      <c r="T4307" s="1">
        <v>21.72</v>
      </c>
      <c r="U4307" t="s">
        <v>48</v>
      </c>
      <c r="V4307" t="s">
        <v>6663</v>
      </c>
      <c r="W4307" s="1">
        <v>21.72</v>
      </c>
      <c r="X4307" t="s">
        <v>50</v>
      </c>
      <c r="Y4307" t="s">
        <v>50</v>
      </c>
      <c r="Z4307" s="1">
        <v>1</v>
      </c>
      <c r="AA4307" t="s">
        <v>51</v>
      </c>
      <c r="AB4307" s="1">
        <v>1.69</v>
      </c>
      <c r="AC4307" t="s">
        <v>51</v>
      </c>
      <c r="AD4307" s="1">
        <v>0.01</v>
      </c>
      <c r="AE4307" t="s">
        <v>52</v>
      </c>
      <c r="AF4307">
        <f t="shared" si="134"/>
        <v>0.01</v>
      </c>
      <c r="AG4307" s="1">
        <v>0.01</v>
      </c>
      <c r="AH4307" t="s">
        <v>52</v>
      </c>
      <c r="AI4307" t="s">
        <v>719</v>
      </c>
      <c r="AJ4307" t="s">
        <v>135</v>
      </c>
      <c r="AK4307" t="s">
        <v>136</v>
      </c>
      <c r="AL4307" t="str">
        <f t="shared" si="135"/>
        <v>HACHIOJIJPN</v>
      </c>
      <c r="AM4307">
        <f>IFERROR(INDEX([1]Sheet1!$I$2:$I$118, MATCH(AL4307, [1]Sheet1!$J$2:$J$118, 0)), "")</f>
        <v>9718.1337301617932</v>
      </c>
    </row>
    <row r="4308" spans="1:39" hidden="1">
      <c r="A4308" t="s">
        <v>19096</v>
      </c>
      <c r="C4308" t="s">
        <v>19097</v>
      </c>
      <c r="D4308" t="s">
        <v>19098</v>
      </c>
      <c r="E4308" t="s">
        <v>291</v>
      </c>
      <c r="F4308" t="s">
        <v>285</v>
      </c>
      <c r="G4308" t="s">
        <v>41</v>
      </c>
      <c r="H4308" t="s">
        <v>42</v>
      </c>
      <c r="I4308" t="s">
        <v>261</v>
      </c>
      <c r="J4308" t="s">
        <v>42</v>
      </c>
      <c r="K4308" t="s">
        <v>4923</v>
      </c>
      <c r="L4308" t="s">
        <v>15504</v>
      </c>
      <c r="M4308" t="s">
        <v>779</v>
      </c>
      <c r="N4308" t="s">
        <v>15504</v>
      </c>
      <c r="O4308" t="s">
        <v>779</v>
      </c>
      <c r="P4308" t="s">
        <v>73</v>
      </c>
      <c r="Q4308" s="1">
        <v>6</v>
      </c>
      <c r="R4308" s="1">
        <v>7</v>
      </c>
      <c r="S4308" t="s">
        <v>47</v>
      </c>
      <c r="T4308" s="1">
        <v>3832.06</v>
      </c>
      <c r="U4308" t="s">
        <v>48</v>
      </c>
      <c r="V4308" t="s">
        <v>848</v>
      </c>
      <c r="W4308" s="1">
        <v>2848.5</v>
      </c>
      <c r="X4308" t="s">
        <v>324</v>
      </c>
      <c r="Y4308" t="s">
        <v>985</v>
      </c>
      <c r="Z4308" s="1">
        <v>801</v>
      </c>
      <c r="AA4308" t="s">
        <v>51</v>
      </c>
      <c r="AB4308" s="1">
        <v>1025.8499999999999</v>
      </c>
      <c r="AC4308" t="s">
        <v>51</v>
      </c>
      <c r="AD4308" s="1">
        <v>7.79</v>
      </c>
      <c r="AE4308" t="s">
        <v>52</v>
      </c>
      <c r="AF4308">
        <f t="shared" si="134"/>
        <v>7.79</v>
      </c>
      <c r="AG4308" s="1">
        <v>7.79</v>
      </c>
      <c r="AH4308" t="s">
        <v>52</v>
      </c>
      <c r="AI4308" t="s">
        <v>804</v>
      </c>
      <c r="AJ4308" t="s">
        <v>327</v>
      </c>
      <c r="AK4308" t="s">
        <v>328</v>
      </c>
      <c r="AL4308" t="str">
        <f t="shared" si="135"/>
        <v>MUSKEGOUSA</v>
      </c>
      <c r="AM4308">
        <f>IFERROR(INDEX([1]Sheet1!$I$2:$I$118, MATCH(AL4308, [1]Sheet1!$J$2:$J$118, 0)), "")</f>
        <v>6599.4652299211511</v>
      </c>
    </row>
    <row r="4309" spans="1:39" hidden="1">
      <c r="A4309" t="s">
        <v>3845</v>
      </c>
      <c r="B4309" t="s">
        <v>3846</v>
      </c>
      <c r="C4309" t="s">
        <v>3847</v>
      </c>
      <c r="D4309" t="s">
        <v>3848</v>
      </c>
      <c r="E4309" t="s">
        <v>102</v>
      </c>
      <c r="F4309" t="s">
        <v>40</v>
      </c>
      <c r="G4309" t="s">
        <v>41</v>
      </c>
      <c r="H4309" t="s">
        <v>42</v>
      </c>
      <c r="I4309" t="s">
        <v>41</v>
      </c>
      <c r="J4309" t="s">
        <v>42</v>
      </c>
      <c r="K4309" t="s">
        <v>296</v>
      </c>
      <c r="L4309" t="s">
        <v>3843</v>
      </c>
      <c r="M4309" t="s">
        <v>296</v>
      </c>
      <c r="N4309" t="s">
        <v>3843</v>
      </c>
      <c r="O4309" t="s">
        <v>296</v>
      </c>
      <c r="P4309" t="s">
        <v>45</v>
      </c>
      <c r="Q4309" s="1">
        <v>9</v>
      </c>
      <c r="R4309" t="s">
        <v>46</v>
      </c>
      <c r="S4309" t="s">
        <v>132</v>
      </c>
      <c r="T4309" s="1">
        <v>1116.6099999999999</v>
      </c>
      <c r="U4309" t="s">
        <v>48</v>
      </c>
      <c r="V4309" t="s">
        <v>3849</v>
      </c>
      <c r="W4309" s="1">
        <v>1116.6099999999999</v>
      </c>
      <c r="X4309" t="s">
        <v>50</v>
      </c>
      <c r="Y4309" t="s">
        <v>50</v>
      </c>
      <c r="Z4309" s="1">
        <v>55</v>
      </c>
      <c r="AA4309" t="s">
        <v>51</v>
      </c>
      <c r="AB4309" s="1">
        <v>161.9</v>
      </c>
      <c r="AC4309" t="s">
        <v>51</v>
      </c>
      <c r="AD4309" s="1">
        <v>0.98</v>
      </c>
      <c r="AE4309" t="s">
        <v>52</v>
      </c>
      <c r="AF4309">
        <f t="shared" si="134"/>
        <v>0.98</v>
      </c>
      <c r="AG4309" s="1">
        <v>0.98</v>
      </c>
      <c r="AH4309" t="s">
        <v>52</v>
      </c>
      <c r="AI4309" t="s">
        <v>639</v>
      </c>
      <c r="AJ4309" t="s">
        <v>135</v>
      </c>
      <c r="AK4309" t="s">
        <v>136</v>
      </c>
      <c r="AL4309" t="str">
        <f t="shared" si="135"/>
        <v>ALTONAAUS</v>
      </c>
      <c r="AM4309" t="str">
        <f>IFERROR(INDEX([1]Sheet1!$I$2:$I$118, MATCH(AL4309, [1]Sheet1!$J$2:$J$118, 0)), "")</f>
        <v/>
      </c>
    </row>
    <row r="4310" spans="1:39" hidden="1">
      <c r="A4310" t="s">
        <v>3581</v>
      </c>
      <c r="B4310" t="s">
        <v>3582</v>
      </c>
      <c r="C4310" t="s">
        <v>3583</v>
      </c>
      <c r="D4310" t="s">
        <v>3584</v>
      </c>
      <c r="E4310" t="s">
        <v>102</v>
      </c>
      <c r="F4310" t="s">
        <v>40</v>
      </c>
      <c r="G4310" t="s">
        <v>41</v>
      </c>
      <c r="H4310" t="s">
        <v>42</v>
      </c>
      <c r="I4310" t="s">
        <v>41</v>
      </c>
      <c r="J4310" t="s">
        <v>42</v>
      </c>
      <c r="K4310" t="s">
        <v>296</v>
      </c>
      <c r="L4310" t="s">
        <v>3387</v>
      </c>
      <c r="M4310" t="s">
        <v>296</v>
      </c>
      <c r="N4310" t="s">
        <v>3387</v>
      </c>
      <c r="O4310" t="s">
        <v>296</v>
      </c>
      <c r="P4310" t="s">
        <v>45</v>
      </c>
      <c r="Q4310" s="1">
        <v>8</v>
      </c>
      <c r="R4310" s="1">
        <v>6</v>
      </c>
      <c r="S4310" t="s">
        <v>132</v>
      </c>
      <c r="T4310" s="1">
        <v>34.43</v>
      </c>
      <c r="U4310" t="s">
        <v>48</v>
      </c>
      <c r="V4310" t="s">
        <v>3585</v>
      </c>
      <c r="W4310" s="1">
        <v>34.43</v>
      </c>
      <c r="X4310" t="s">
        <v>50</v>
      </c>
      <c r="Y4310" t="s">
        <v>50</v>
      </c>
      <c r="Z4310" s="1">
        <v>1</v>
      </c>
      <c r="AA4310" t="s">
        <v>51</v>
      </c>
      <c r="AB4310" s="1">
        <v>1.69</v>
      </c>
      <c r="AC4310" t="s">
        <v>51</v>
      </c>
      <c r="AD4310" s="1">
        <v>0.01</v>
      </c>
      <c r="AE4310" t="s">
        <v>52</v>
      </c>
      <c r="AF4310">
        <f t="shared" si="134"/>
        <v>0.01</v>
      </c>
      <c r="AG4310" s="1">
        <v>0.01</v>
      </c>
      <c r="AH4310" t="s">
        <v>52</v>
      </c>
      <c r="AI4310" t="s">
        <v>719</v>
      </c>
      <c r="AJ4310" t="s">
        <v>135</v>
      </c>
      <c r="AK4310" t="s">
        <v>136</v>
      </c>
      <c r="AL4310" t="str">
        <f t="shared" si="135"/>
        <v>EASTERN CREEKAUS</v>
      </c>
      <c r="AM4310">
        <f>IFERROR(INDEX([1]Sheet1!$I$2:$I$118, MATCH(AL4310, [1]Sheet1!$J$2:$J$118, 0)), "")</f>
        <v>8189.4485045765996</v>
      </c>
    </row>
    <row r="4311" spans="1:39" hidden="1">
      <c r="A4311" t="s">
        <v>19099</v>
      </c>
      <c r="C4311" t="s">
        <v>19100</v>
      </c>
      <c r="D4311" t="s">
        <v>19101</v>
      </c>
      <c r="E4311" t="s">
        <v>291</v>
      </c>
      <c r="F4311" t="s">
        <v>285</v>
      </c>
      <c r="G4311" t="s">
        <v>41</v>
      </c>
      <c r="H4311" t="s">
        <v>42</v>
      </c>
      <c r="I4311" t="s">
        <v>261</v>
      </c>
      <c r="J4311" t="s">
        <v>42</v>
      </c>
      <c r="K4311" t="s">
        <v>4923</v>
      </c>
      <c r="L4311" t="s">
        <v>15504</v>
      </c>
      <c r="M4311" t="s">
        <v>779</v>
      </c>
      <c r="N4311" t="s">
        <v>15504</v>
      </c>
      <c r="O4311" t="s">
        <v>779</v>
      </c>
      <c r="P4311" t="s">
        <v>73</v>
      </c>
      <c r="Q4311" s="1">
        <v>6</v>
      </c>
      <c r="R4311" s="1">
        <v>9</v>
      </c>
      <c r="S4311" t="s">
        <v>47</v>
      </c>
      <c r="T4311" s="1">
        <v>3749.99</v>
      </c>
      <c r="U4311" t="s">
        <v>48</v>
      </c>
      <c r="V4311" t="s">
        <v>848</v>
      </c>
      <c r="W4311" s="1">
        <v>2848.5</v>
      </c>
      <c r="X4311" t="s">
        <v>324</v>
      </c>
      <c r="Y4311" t="s">
        <v>904</v>
      </c>
      <c r="Z4311" s="1">
        <v>796</v>
      </c>
      <c r="AA4311" t="s">
        <v>51</v>
      </c>
      <c r="AB4311" s="1">
        <v>1025.8499999999999</v>
      </c>
      <c r="AC4311" t="s">
        <v>51</v>
      </c>
      <c r="AD4311" s="1">
        <v>7.79</v>
      </c>
      <c r="AE4311" t="s">
        <v>52</v>
      </c>
      <c r="AF4311">
        <f t="shared" si="134"/>
        <v>7.79</v>
      </c>
      <c r="AG4311" s="1">
        <v>7.79</v>
      </c>
      <c r="AH4311" t="s">
        <v>52</v>
      </c>
      <c r="AI4311" t="s">
        <v>804</v>
      </c>
      <c r="AJ4311" t="s">
        <v>327</v>
      </c>
      <c r="AK4311" t="s">
        <v>328</v>
      </c>
      <c r="AL4311" t="str">
        <f t="shared" si="135"/>
        <v>MUSKEGOUSA</v>
      </c>
      <c r="AM4311">
        <f>IFERROR(INDEX([1]Sheet1!$I$2:$I$118, MATCH(AL4311, [1]Sheet1!$J$2:$J$118, 0)), "")</f>
        <v>6599.4652299211511</v>
      </c>
    </row>
    <row r="4312" spans="1:39" hidden="1">
      <c r="A4312" t="s">
        <v>20764</v>
      </c>
      <c r="B4312" t="s">
        <v>20727</v>
      </c>
      <c r="C4312" t="s">
        <v>20765</v>
      </c>
      <c r="D4312" t="s">
        <v>20766</v>
      </c>
      <c r="E4312" t="s">
        <v>291</v>
      </c>
      <c r="F4312" t="s">
        <v>285</v>
      </c>
      <c r="G4312" t="s">
        <v>41</v>
      </c>
      <c r="H4312" t="s">
        <v>42</v>
      </c>
      <c r="I4312" t="s">
        <v>261</v>
      </c>
      <c r="J4312" t="s">
        <v>42</v>
      </c>
      <c r="K4312" t="s">
        <v>4923</v>
      </c>
      <c r="L4312" t="s">
        <v>15504</v>
      </c>
      <c r="M4312" t="s">
        <v>779</v>
      </c>
      <c r="N4312" t="s">
        <v>4924</v>
      </c>
      <c r="O4312" t="s">
        <v>779</v>
      </c>
      <c r="P4312" t="s">
        <v>45</v>
      </c>
      <c r="Q4312" s="1">
        <v>7</v>
      </c>
      <c r="R4312" s="1">
        <v>5</v>
      </c>
      <c r="S4312" t="s">
        <v>47</v>
      </c>
      <c r="T4312" s="1">
        <v>298.82</v>
      </c>
      <c r="U4312" t="s">
        <v>48</v>
      </c>
      <c r="V4312" t="s">
        <v>20767</v>
      </c>
      <c r="W4312" s="1">
        <v>268.82</v>
      </c>
      <c r="X4312" t="s">
        <v>50</v>
      </c>
      <c r="Y4312" t="s">
        <v>50</v>
      </c>
      <c r="Z4312" s="1">
        <v>14</v>
      </c>
      <c r="AA4312" t="s">
        <v>51</v>
      </c>
      <c r="AB4312" s="1">
        <v>57.72</v>
      </c>
      <c r="AC4312" t="s">
        <v>51</v>
      </c>
      <c r="AD4312" s="1">
        <v>0.35</v>
      </c>
      <c r="AE4312" t="s">
        <v>52</v>
      </c>
      <c r="AF4312">
        <f t="shared" si="134"/>
        <v>0.35</v>
      </c>
      <c r="AG4312" s="1">
        <v>0.35</v>
      </c>
      <c r="AH4312" t="s">
        <v>52</v>
      </c>
      <c r="AI4312" t="s">
        <v>53</v>
      </c>
      <c r="AJ4312" t="s">
        <v>54</v>
      </c>
      <c r="AK4312" t="s">
        <v>55</v>
      </c>
      <c r="AL4312" t="str">
        <f t="shared" si="135"/>
        <v>MIAMIUSA</v>
      </c>
      <c r="AM4312">
        <f>IFERROR(INDEX([1]Sheet1!$I$2:$I$118, MATCH(AL4312, [1]Sheet1!$J$2:$J$118, 0)), "")</f>
        <v>7341.6293033332649</v>
      </c>
    </row>
    <row r="4313" spans="1:39" hidden="1">
      <c r="A4313" t="s">
        <v>3337</v>
      </c>
      <c r="B4313" t="s">
        <v>3338</v>
      </c>
      <c r="C4313" t="s">
        <v>3339</v>
      </c>
      <c r="D4313" t="s">
        <v>3340</v>
      </c>
      <c r="E4313" t="s">
        <v>60</v>
      </c>
      <c r="F4313" t="s">
        <v>40</v>
      </c>
      <c r="G4313" t="s">
        <v>41</v>
      </c>
      <c r="H4313" t="s">
        <v>42</v>
      </c>
      <c r="I4313" t="s">
        <v>41</v>
      </c>
      <c r="J4313" t="s">
        <v>42</v>
      </c>
      <c r="K4313" t="s">
        <v>3244</v>
      </c>
      <c r="L4313" t="s">
        <v>3245</v>
      </c>
      <c r="M4313" t="s">
        <v>3246</v>
      </c>
      <c r="N4313" t="s">
        <v>3341</v>
      </c>
      <c r="O4313" t="s">
        <v>3246</v>
      </c>
      <c r="P4313" t="s">
        <v>45</v>
      </c>
      <c r="Q4313" s="1">
        <v>1</v>
      </c>
      <c r="R4313" t="s">
        <v>46</v>
      </c>
      <c r="S4313" t="s">
        <v>47</v>
      </c>
      <c r="T4313" s="1">
        <v>29.07</v>
      </c>
      <c r="U4313" t="s">
        <v>48</v>
      </c>
      <c r="V4313" t="s">
        <v>3342</v>
      </c>
      <c r="W4313" s="1">
        <v>18.21</v>
      </c>
      <c r="X4313" t="s">
        <v>50</v>
      </c>
      <c r="Y4313" t="s">
        <v>50</v>
      </c>
      <c r="Z4313" s="1">
        <v>1</v>
      </c>
      <c r="AA4313" t="s">
        <v>51</v>
      </c>
      <c r="AB4313" s="1">
        <v>1.7</v>
      </c>
      <c r="AC4313" t="s">
        <v>51</v>
      </c>
      <c r="AD4313" s="1">
        <v>0.01</v>
      </c>
      <c r="AE4313" t="s">
        <v>52</v>
      </c>
      <c r="AF4313">
        <f t="shared" si="134"/>
        <v>0.01</v>
      </c>
      <c r="AG4313" s="1">
        <v>0.01</v>
      </c>
      <c r="AH4313" t="s">
        <v>52</v>
      </c>
      <c r="AI4313" t="s">
        <v>53</v>
      </c>
      <c r="AJ4313" t="s">
        <v>54</v>
      </c>
      <c r="AK4313" t="s">
        <v>55</v>
      </c>
      <c r="AL4313" t="str">
        <f t="shared" si="135"/>
        <v>ISTANBUL ESENTEPE SISLITUR</v>
      </c>
      <c r="AM4313" t="str">
        <f>IFERROR(INDEX([1]Sheet1!$I$2:$I$118, MATCH(AL4313, [1]Sheet1!$J$2:$J$118, 0)), "")</f>
        <v/>
      </c>
    </row>
    <row r="4314" spans="1:39" hidden="1">
      <c r="A4314" t="s">
        <v>19102</v>
      </c>
      <c r="C4314" t="s">
        <v>19103</v>
      </c>
      <c r="D4314" t="s">
        <v>19104</v>
      </c>
      <c r="E4314" t="s">
        <v>291</v>
      </c>
      <c r="F4314" t="s">
        <v>285</v>
      </c>
      <c r="G4314" t="s">
        <v>41</v>
      </c>
      <c r="H4314" t="s">
        <v>42</v>
      </c>
      <c r="I4314" t="s">
        <v>261</v>
      </c>
      <c r="J4314" t="s">
        <v>42</v>
      </c>
      <c r="K4314" t="s">
        <v>4923</v>
      </c>
      <c r="L4314" t="s">
        <v>15504</v>
      </c>
      <c r="M4314" t="s">
        <v>779</v>
      </c>
      <c r="N4314" t="s">
        <v>15504</v>
      </c>
      <c r="O4314" t="s">
        <v>779</v>
      </c>
      <c r="P4314" t="s">
        <v>73</v>
      </c>
      <c r="Q4314" s="1">
        <v>6</v>
      </c>
      <c r="R4314" s="1">
        <v>3</v>
      </c>
      <c r="S4314" t="s">
        <v>47</v>
      </c>
      <c r="T4314" s="1">
        <v>3749.99</v>
      </c>
      <c r="U4314" t="s">
        <v>48</v>
      </c>
      <c r="V4314" t="s">
        <v>848</v>
      </c>
      <c r="W4314" s="1">
        <v>2848.5</v>
      </c>
      <c r="X4314" t="s">
        <v>324</v>
      </c>
      <c r="Y4314" t="s">
        <v>904</v>
      </c>
      <c r="Z4314" s="1">
        <v>795</v>
      </c>
      <c r="AA4314" t="s">
        <v>51</v>
      </c>
      <c r="AB4314" s="1">
        <v>1025.8499999999999</v>
      </c>
      <c r="AC4314" t="s">
        <v>51</v>
      </c>
      <c r="AD4314" s="1">
        <v>7.79</v>
      </c>
      <c r="AE4314" t="s">
        <v>52</v>
      </c>
      <c r="AF4314">
        <f t="shared" si="134"/>
        <v>7.79</v>
      </c>
      <c r="AG4314" s="1">
        <v>7.79</v>
      </c>
      <c r="AH4314" t="s">
        <v>52</v>
      </c>
      <c r="AI4314" t="s">
        <v>804</v>
      </c>
      <c r="AJ4314" t="s">
        <v>327</v>
      </c>
      <c r="AK4314" t="s">
        <v>328</v>
      </c>
      <c r="AL4314" t="str">
        <f t="shared" si="135"/>
        <v>MUSKEGOUSA</v>
      </c>
      <c r="AM4314">
        <f>IFERROR(INDEX([1]Sheet1!$I$2:$I$118, MATCH(AL4314, [1]Sheet1!$J$2:$J$118, 0)), "")</f>
        <v>6599.4652299211511</v>
      </c>
    </row>
    <row r="4315" spans="1:39" hidden="1">
      <c r="A4315" t="s">
        <v>7019</v>
      </c>
      <c r="B4315" t="s">
        <v>7020</v>
      </c>
      <c r="C4315" t="s">
        <v>7021</v>
      </c>
      <c r="D4315" t="s">
        <v>7022</v>
      </c>
      <c r="E4315" t="s">
        <v>102</v>
      </c>
      <c r="F4315" t="s">
        <v>40</v>
      </c>
      <c r="G4315" t="s">
        <v>41</v>
      </c>
      <c r="H4315" t="s">
        <v>42</v>
      </c>
      <c r="I4315" t="s">
        <v>41</v>
      </c>
      <c r="J4315" t="s">
        <v>42</v>
      </c>
      <c r="K4315" t="s">
        <v>7023</v>
      </c>
      <c r="L4315" t="s">
        <v>5749</v>
      </c>
      <c r="M4315" t="s">
        <v>5750</v>
      </c>
      <c r="N4315" t="s">
        <v>5749</v>
      </c>
      <c r="O4315" t="s">
        <v>5750</v>
      </c>
      <c r="P4315" t="s">
        <v>45</v>
      </c>
      <c r="Q4315" s="1">
        <v>3</v>
      </c>
      <c r="R4315" s="1">
        <v>3</v>
      </c>
      <c r="S4315" t="s">
        <v>47</v>
      </c>
      <c r="T4315" s="1">
        <v>1246</v>
      </c>
      <c r="U4315" t="s">
        <v>48</v>
      </c>
      <c r="V4315" t="s">
        <v>7024</v>
      </c>
      <c r="W4315" s="1">
        <v>1205.1500000000001</v>
      </c>
      <c r="X4315" t="s">
        <v>50</v>
      </c>
      <c r="Y4315" t="s">
        <v>50</v>
      </c>
      <c r="Z4315" s="1">
        <v>55</v>
      </c>
      <c r="AA4315" t="s">
        <v>51</v>
      </c>
      <c r="AB4315" s="1">
        <v>162.88</v>
      </c>
      <c r="AC4315" t="s">
        <v>51</v>
      </c>
      <c r="AD4315" s="1">
        <v>0.98</v>
      </c>
      <c r="AE4315" t="s">
        <v>52</v>
      </c>
      <c r="AF4315">
        <f t="shared" si="134"/>
        <v>0.98</v>
      </c>
      <c r="AG4315" s="1">
        <v>0.98</v>
      </c>
      <c r="AH4315" t="s">
        <v>52</v>
      </c>
      <c r="AI4315" t="s">
        <v>53</v>
      </c>
      <c r="AJ4315" t="s">
        <v>54</v>
      </c>
      <c r="AK4315" t="s">
        <v>55</v>
      </c>
      <c r="AL4315" t="str">
        <f t="shared" si="135"/>
        <v>BANGKOKTHA</v>
      </c>
      <c r="AM4315" t="str">
        <f>IFERROR(INDEX([1]Sheet1!$I$2:$I$118, MATCH(AL4315, [1]Sheet1!$J$2:$J$118, 0)), "")</f>
        <v/>
      </c>
    </row>
    <row r="4316" spans="1:39" hidden="1">
      <c r="A4316" t="s">
        <v>18855</v>
      </c>
      <c r="B4316" t="s">
        <v>18856</v>
      </c>
      <c r="C4316" t="s">
        <v>18857</v>
      </c>
      <c r="D4316" t="s">
        <v>18858</v>
      </c>
      <c r="E4316" t="s">
        <v>291</v>
      </c>
      <c r="F4316" t="s">
        <v>285</v>
      </c>
      <c r="G4316" t="s">
        <v>41</v>
      </c>
      <c r="H4316" t="s">
        <v>42</v>
      </c>
      <c r="I4316" t="s">
        <v>261</v>
      </c>
      <c r="J4316" t="s">
        <v>42</v>
      </c>
      <c r="K4316" t="s">
        <v>4923</v>
      </c>
      <c r="L4316" t="s">
        <v>15504</v>
      </c>
      <c r="M4316" t="s">
        <v>779</v>
      </c>
      <c r="N4316" t="s">
        <v>15504</v>
      </c>
      <c r="O4316" t="s">
        <v>779</v>
      </c>
      <c r="P4316" t="s">
        <v>45</v>
      </c>
      <c r="Q4316" s="1">
        <v>6</v>
      </c>
      <c r="R4316" s="1">
        <v>5</v>
      </c>
      <c r="S4316" t="s">
        <v>47</v>
      </c>
      <c r="T4316" s="1">
        <v>33.21</v>
      </c>
      <c r="U4316" t="s">
        <v>48</v>
      </c>
      <c r="V4316" t="s">
        <v>18859</v>
      </c>
      <c r="W4316" s="1">
        <v>33.21</v>
      </c>
      <c r="X4316" t="s">
        <v>50</v>
      </c>
      <c r="Y4316" t="s">
        <v>50</v>
      </c>
      <c r="Z4316" s="1">
        <v>1</v>
      </c>
      <c r="AA4316" t="s">
        <v>51</v>
      </c>
      <c r="AB4316" s="1">
        <v>2.2400000000000002</v>
      </c>
      <c r="AC4316" t="s">
        <v>51</v>
      </c>
      <c r="AD4316" s="1">
        <v>0.01</v>
      </c>
      <c r="AE4316" t="s">
        <v>52</v>
      </c>
      <c r="AF4316">
        <f t="shared" si="134"/>
        <v>0.01</v>
      </c>
      <c r="AG4316" s="1">
        <v>0.01</v>
      </c>
      <c r="AH4316" t="s">
        <v>52</v>
      </c>
      <c r="AI4316" t="s">
        <v>53</v>
      </c>
      <c r="AJ4316" t="s">
        <v>54</v>
      </c>
      <c r="AK4316" t="s">
        <v>55</v>
      </c>
      <c r="AL4316" t="str">
        <f t="shared" si="135"/>
        <v>MUSKEGOUSA</v>
      </c>
      <c r="AM4316">
        <f>IFERROR(INDEX([1]Sheet1!$I$2:$I$118, MATCH(AL4316, [1]Sheet1!$J$2:$J$118, 0)), "")</f>
        <v>6599.4652299211511</v>
      </c>
    </row>
    <row r="4317" spans="1:39" hidden="1">
      <c r="A4317" t="s">
        <v>12404</v>
      </c>
      <c r="B4317" t="s">
        <v>12405</v>
      </c>
      <c r="C4317" t="s">
        <v>12406</v>
      </c>
      <c r="D4317" t="s">
        <v>12407</v>
      </c>
      <c r="E4317" t="s">
        <v>102</v>
      </c>
      <c r="F4317" t="s">
        <v>40</v>
      </c>
      <c r="G4317" t="s">
        <v>41</v>
      </c>
      <c r="H4317" t="s">
        <v>42</v>
      </c>
      <c r="I4317" t="s">
        <v>41</v>
      </c>
      <c r="J4317" t="s">
        <v>42</v>
      </c>
      <c r="K4317" t="s">
        <v>4459</v>
      </c>
      <c r="L4317" t="s">
        <v>4460</v>
      </c>
      <c r="M4317" t="s">
        <v>1145</v>
      </c>
      <c r="N4317" t="s">
        <v>4460</v>
      </c>
      <c r="O4317" t="s">
        <v>1145</v>
      </c>
      <c r="P4317" t="s">
        <v>45</v>
      </c>
      <c r="Q4317" s="1">
        <v>4</v>
      </c>
      <c r="R4317" s="1">
        <v>6</v>
      </c>
      <c r="S4317" t="s">
        <v>132</v>
      </c>
      <c r="T4317" s="1">
        <v>32.950000000000003</v>
      </c>
      <c r="U4317" t="s">
        <v>48</v>
      </c>
      <c r="V4317" t="s">
        <v>11346</v>
      </c>
      <c r="W4317" s="1">
        <v>32.950000000000003</v>
      </c>
      <c r="X4317" t="s">
        <v>50</v>
      </c>
      <c r="Y4317" t="s">
        <v>50</v>
      </c>
      <c r="Z4317" s="1">
        <v>2</v>
      </c>
      <c r="AA4317" t="s">
        <v>51</v>
      </c>
      <c r="AB4317" s="1">
        <v>4.4800000000000004</v>
      </c>
      <c r="AC4317" t="s">
        <v>51</v>
      </c>
      <c r="AD4317" s="1">
        <v>0.03</v>
      </c>
      <c r="AE4317" t="s">
        <v>52</v>
      </c>
      <c r="AF4317">
        <f t="shared" si="134"/>
        <v>0.03</v>
      </c>
      <c r="AG4317" s="1">
        <v>0.03</v>
      </c>
      <c r="AH4317" t="s">
        <v>52</v>
      </c>
      <c r="AI4317" t="s">
        <v>719</v>
      </c>
      <c r="AJ4317" t="s">
        <v>135</v>
      </c>
      <c r="AK4317" t="s">
        <v>136</v>
      </c>
      <c r="AL4317" t="str">
        <f t="shared" si="135"/>
        <v>SHANGHAICHN</v>
      </c>
      <c r="AM4317">
        <f>IFERROR(INDEX([1]Sheet1!$I$2:$I$118, MATCH(AL4317, [1]Sheet1!$J$2:$J$118, 0)), "")</f>
        <v>9467.7730778277528</v>
      </c>
    </row>
    <row r="4318" spans="1:39" hidden="1">
      <c r="A4318" t="s">
        <v>19105</v>
      </c>
      <c r="C4318" t="s">
        <v>19106</v>
      </c>
      <c r="D4318" t="s">
        <v>19107</v>
      </c>
      <c r="E4318" t="s">
        <v>291</v>
      </c>
      <c r="F4318" t="s">
        <v>285</v>
      </c>
      <c r="G4318" t="s">
        <v>41</v>
      </c>
      <c r="H4318" t="s">
        <v>42</v>
      </c>
      <c r="I4318" t="s">
        <v>261</v>
      </c>
      <c r="J4318" t="s">
        <v>42</v>
      </c>
      <c r="K4318" t="s">
        <v>4923</v>
      </c>
      <c r="L4318" t="s">
        <v>15504</v>
      </c>
      <c r="M4318" t="s">
        <v>779</v>
      </c>
      <c r="N4318" t="s">
        <v>15504</v>
      </c>
      <c r="O4318" t="s">
        <v>779</v>
      </c>
      <c r="P4318" t="s">
        <v>73</v>
      </c>
      <c r="Q4318" s="1">
        <v>6</v>
      </c>
      <c r="R4318" s="1">
        <v>10</v>
      </c>
      <c r="S4318" t="s">
        <v>47</v>
      </c>
      <c r="T4318" s="1">
        <v>3955.16</v>
      </c>
      <c r="U4318" t="s">
        <v>48</v>
      </c>
      <c r="V4318" t="s">
        <v>848</v>
      </c>
      <c r="W4318" s="1">
        <v>2848.5</v>
      </c>
      <c r="X4318" t="s">
        <v>324</v>
      </c>
      <c r="Y4318" t="s">
        <v>849</v>
      </c>
      <c r="Z4318" s="1">
        <v>795</v>
      </c>
      <c r="AA4318" t="s">
        <v>51</v>
      </c>
      <c r="AB4318" s="1">
        <v>1025.8499999999999</v>
      </c>
      <c r="AC4318" t="s">
        <v>51</v>
      </c>
      <c r="AD4318" s="1">
        <v>7.79</v>
      </c>
      <c r="AE4318" t="s">
        <v>52</v>
      </c>
      <c r="AF4318">
        <f t="shared" si="134"/>
        <v>7.79</v>
      </c>
      <c r="AG4318" s="1">
        <v>7.79</v>
      </c>
      <c r="AH4318" t="s">
        <v>52</v>
      </c>
      <c r="AI4318" t="s">
        <v>804</v>
      </c>
      <c r="AJ4318" t="s">
        <v>327</v>
      </c>
      <c r="AK4318" t="s">
        <v>328</v>
      </c>
      <c r="AL4318" t="str">
        <f t="shared" si="135"/>
        <v>MUSKEGOUSA</v>
      </c>
      <c r="AM4318">
        <f>IFERROR(INDEX([1]Sheet1!$I$2:$I$118, MATCH(AL4318, [1]Sheet1!$J$2:$J$118, 0)), "")</f>
        <v>6599.4652299211511</v>
      </c>
    </row>
    <row r="4319" spans="1:39" hidden="1">
      <c r="A4319" t="s">
        <v>19126</v>
      </c>
      <c r="C4319" t="s">
        <v>19127</v>
      </c>
      <c r="D4319" t="s">
        <v>19128</v>
      </c>
      <c r="E4319" t="s">
        <v>291</v>
      </c>
      <c r="F4319" t="s">
        <v>285</v>
      </c>
      <c r="G4319" t="s">
        <v>41</v>
      </c>
      <c r="H4319" t="s">
        <v>42</v>
      </c>
      <c r="I4319" t="s">
        <v>261</v>
      </c>
      <c r="J4319" t="s">
        <v>42</v>
      </c>
      <c r="K4319" t="s">
        <v>4923</v>
      </c>
      <c r="L4319" t="s">
        <v>15504</v>
      </c>
      <c r="M4319" t="s">
        <v>779</v>
      </c>
      <c r="N4319" t="s">
        <v>15504</v>
      </c>
      <c r="O4319" t="s">
        <v>779</v>
      </c>
      <c r="P4319" t="s">
        <v>73</v>
      </c>
      <c r="Q4319" s="1">
        <v>6</v>
      </c>
      <c r="R4319" s="1">
        <v>12</v>
      </c>
      <c r="S4319" t="s">
        <v>47</v>
      </c>
      <c r="T4319" s="1">
        <v>3719.21</v>
      </c>
      <c r="U4319" t="s">
        <v>48</v>
      </c>
      <c r="V4319" t="s">
        <v>848</v>
      </c>
      <c r="W4319" s="1">
        <v>2848.5</v>
      </c>
      <c r="X4319" t="s">
        <v>324</v>
      </c>
      <c r="Y4319" t="s">
        <v>1074</v>
      </c>
      <c r="Z4319" s="1">
        <v>796</v>
      </c>
      <c r="AA4319" t="s">
        <v>51</v>
      </c>
      <c r="AB4319" s="1">
        <v>1025.8499999999999</v>
      </c>
      <c r="AC4319" t="s">
        <v>51</v>
      </c>
      <c r="AD4319" s="1">
        <v>7.79</v>
      </c>
      <c r="AE4319" t="s">
        <v>52</v>
      </c>
      <c r="AF4319">
        <f t="shared" si="134"/>
        <v>7.79</v>
      </c>
      <c r="AG4319" s="1">
        <v>7.79</v>
      </c>
      <c r="AH4319" t="s">
        <v>52</v>
      </c>
      <c r="AI4319" t="s">
        <v>804</v>
      </c>
      <c r="AJ4319" t="s">
        <v>327</v>
      </c>
      <c r="AK4319" t="s">
        <v>328</v>
      </c>
      <c r="AL4319" t="str">
        <f t="shared" si="135"/>
        <v>MUSKEGOUSA</v>
      </c>
      <c r="AM4319">
        <f>IFERROR(INDEX([1]Sheet1!$I$2:$I$118, MATCH(AL4319, [1]Sheet1!$J$2:$J$118, 0)), "")</f>
        <v>6599.4652299211511</v>
      </c>
    </row>
    <row r="4320" spans="1:39" hidden="1">
      <c r="A4320" t="s">
        <v>19129</v>
      </c>
      <c r="C4320" t="s">
        <v>19130</v>
      </c>
      <c r="D4320" t="s">
        <v>19131</v>
      </c>
      <c r="E4320" t="s">
        <v>291</v>
      </c>
      <c r="F4320" t="s">
        <v>285</v>
      </c>
      <c r="G4320" t="s">
        <v>41</v>
      </c>
      <c r="H4320" t="s">
        <v>42</v>
      </c>
      <c r="I4320" t="s">
        <v>261</v>
      </c>
      <c r="J4320" t="s">
        <v>42</v>
      </c>
      <c r="K4320" t="s">
        <v>4923</v>
      </c>
      <c r="L4320" t="s">
        <v>15504</v>
      </c>
      <c r="M4320" t="s">
        <v>779</v>
      </c>
      <c r="N4320" t="s">
        <v>15504</v>
      </c>
      <c r="O4320" t="s">
        <v>779</v>
      </c>
      <c r="P4320" t="s">
        <v>73</v>
      </c>
      <c r="Q4320" s="1">
        <v>8</v>
      </c>
      <c r="R4320" s="1">
        <v>20</v>
      </c>
      <c r="S4320" t="s">
        <v>47</v>
      </c>
      <c r="T4320" s="1">
        <v>2205.58</v>
      </c>
      <c r="U4320" t="s">
        <v>48</v>
      </c>
      <c r="V4320" t="s">
        <v>18252</v>
      </c>
      <c r="W4320" s="1">
        <v>1384.9</v>
      </c>
      <c r="X4320" t="s">
        <v>50</v>
      </c>
      <c r="Y4320" t="s">
        <v>955</v>
      </c>
      <c r="Z4320" s="1">
        <v>796</v>
      </c>
      <c r="AA4320" t="s">
        <v>51</v>
      </c>
      <c r="AB4320" s="1">
        <v>1025.8499999999999</v>
      </c>
      <c r="AC4320" t="s">
        <v>51</v>
      </c>
      <c r="AD4320" s="1">
        <v>7.79</v>
      </c>
      <c r="AE4320" t="s">
        <v>52</v>
      </c>
      <c r="AF4320">
        <f t="shared" si="134"/>
        <v>7.79</v>
      </c>
      <c r="AG4320" s="1">
        <v>7.79</v>
      </c>
      <c r="AH4320" t="s">
        <v>52</v>
      </c>
      <c r="AI4320" t="s">
        <v>782</v>
      </c>
      <c r="AJ4320" t="s">
        <v>327</v>
      </c>
      <c r="AK4320" t="s">
        <v>328</v>
      </c>
      <c r="AL4320" t="str">
        <f t="shared" si="135"/>
        <v>MUSKEGOUSA</v>
      </c>
      <c r="AM4320">
        <f>IFERROR(INDEX([1]Sheet1!$I$2:$I$118, MATCH(AL4320, [1]Sheet1!$J$2:$J$118, 0)), "")</f>
        <v>6599.4652299211511</v>
      </c>
    </row>
    <row r="4321" spans="1:39" hidden="1">
      <c r="A4321" t="s">
        <v>188</v>
      </c>
      <c r="B4321" t="s">
        <v>189</v>
      </c>
      <c r="C4321" t="s">
        <v>190</v>
      </c>
      <c r="D4321" t="s">
        <v>191</v>
      </c>
      <c r="E4321" t="s">
        <v>60</v>
      </c>
      <c r="F4321" t="s">
        <v>40</v>
      </c>
      <c r="G4321" t="s">
        <v>41</v>
      </c>
      <c r="H4321" t="s">
        <v>42</v>
      </c>
      <c r="I4321" t="s">
        <v>41</v>
      </c>
      <c r="J4321" t="s">
        <v>42</v>
      </c>
      <c r="K4321" t="s">
        <v>43</v>
      </c>
      <c r="L4321" t="s">
        <v>44</v>
      </c>
      <c r="M4321" t="s">
        <v>43</v>
      </c>
      <c r="N4321" t="s">
        <v>44</v>
      </c>
      <c r="O4321" t="s">
        <v>43</v>
      </c>
      <c r="P4321" t="s">
        <v>45</v>
      </c>
      <c r="Q4321" s="1">
        <v>3</v>
      </c>
      <c r="R4321" s="1">
        <v>1</v>
      </c>
      <c r="S4321" t="s">
        <v>47</v>
      </c>
      <c r="T4321" s="1">
        <v>23.69</v>
      </c>
      <c r="U4321" t="s">
        <v>48</v>
      </c>
      <c r="V4321" t="s">
        <v>192</v>
      </c>
      <c r="W4321" s="1">
        <v>12.84</v>
      </c>
      <c r="X4321" t="s">
        <v>50</v>
      </c>
      <c r="Y4321" t="s">
        <v>50</v>
      </c>
      <c r="Z4321" s="1">
        <v>1</v>
      </c>
      <c r="AA4321" t="s">
        <v>51</v>
      </c>
      <c r="AB4321" s="1">
        <v>1.7</v>
      </c>
      <c r="AC4321" t="s">
        <v>51</v>
      </c>
      <c r="AD4321" s="1">
        <v>0.01</v>
      </c>
      <c r="AE4321" t="s">
        <v>52</v>
      </c>
      <c r="AF4321">
        <f t="shared" si="134"/>
        <v>0.01</v>
      </c>
      <c r="AG4321" s="1">
        <v>0.01</v>
      </c>
      <c r="AH4321" t="s">
        <v>52</v>
      </c>
      <c r="AI4321" t="s">
        <v>53</v>
      </c>
      <c r="AJ4321" t="s">
        <v>54</v>
      </c>
      <c r="AK4321" t="s">
        <v>55</v>
      </c>
      <c r="AL4321" t="str">
        <f t="shared" si="135"/>
        <v>SINGAPORESGP</v>
      </c>
      <c r="AM4321">
        <f>IFERROR(INDEX([1]Sheet1!$I$2:$I$118, MATCH(AL4321, [1]Sheet1!$J$2:$J$118, 0)), "")</f>
        <v>10733.49534193344</v>
      </c>
    </row>
    <row r="4322" spans="1:39" hidden="1">
      <c r="A4322" t="s">
        <v>19188</v>
      </c>
      <c r="C4322" t="s">
        <v>19189</v>
      </c>
      <c r="D4322" t="s">
        <v>19190</v>
      </c>
      <c r="E4322" t="s">
        <v>291</v>
      </c>
      <c r="F4322" t="s">
        <v>285</v>
      </c>
      <c r="G4322" t="s">
        <v>41</v>
      </c>
      <c r="H4322" t="s">
        <v>42</v>
      </c>
      <c r="I4322" t="s">
        <v>261</v>
      </c>
      <c r="J4322" t="s">
        <v>42</v>
      </c>
      <c r="K4322" t="s">
        <v>4923</v>
      </c>
      <c r="L4322" t="s">
        <v>15504</v>
      </c>
      <c r="M4322" t="s">
        <v>779</v>
      </c>
      <c r="N4322" t="s">
        <v>15504</v>
      </c>
      <c r="O4322" t="s">
        <v>779</v>
      </c>
      <c r="P4322" t="s">
        <v>73</v>
      </c>
      <c r="Q4322" s="1">
        <v>8</v>
      </c>
      <c r="R4322" s="1">
        <v>10</v>
      </c>
      <c r="S4322" t="s">
        <v>47</v>
      </c>
      <c r="T4322" s="1">
        <v>2086.35</v>
      </c>
      <c r="U4322" t="s">
        <v>48</v>
      </c>
      <c r="V4322" t="s">
        <v>18252</v>
      </c>
      <c r="W4322" s="1">
        <v>1384.9</v>
      </c>
      <c r="X4322" t="s">
        <v>324</v>
      </c>
      <c r="Y4322" t="s">
        <v>5177</v>
      </c>
      <c r="Z4322" s="1">
        <v>806</v>
      </c>
      <c r="AA4322" t="s">
        <v>51</v>
      </c>
      <c r="AB4322" s="1">
        <v>1025.8499999999999</v>
      </c>
      <c r="AC4322" t="s">
        <v>51</v>
      </c>
      <c r="AD4322" s="1">
        <v>7.79</v>
      </c>
      <c r="AE4322" t="s">
        <v>52</v>
      </c>
      <c r="AF4322">
        <f t="shared" si="134"/>
        <v>7.79</v>
      </c>
      <c r="AG4322" s="1">
        <v>7.79</v>
      </c>
      <c r="AH4322" t="s">
        <v>52</v>
      </c>
      <c r="AI4322" t="s">
        <v>782</v>
      </c>
      <c r="AJ4322" t="s">
        <v>327</v>
      </c>
      <c r="AK4322" t="s">
        <v>328</v>
      </c>
      <c r="AL4322" t="str">
        <f t="shared" si="135"/>
        <v>MUSKEGOUSA</v>
      </c>
      <c r="AM4322">
        <f>IFERROR(INDEX([1]Sheet1!$I$2:$I$118, MATCH(AL4322, [1]Sheet1!$J$2:$J$118, 0)), "")</f>
        <v>6599.4652299211511</v>
      </c>
    </row>
    <row r="4323" spans="1:39" hidden="1">
      <c r="A4323" t="s">
        <v>26320</v>
      </c>
      <c r="B4323" t="s">
        <v>26321</v>
      </c>
      <c r="C4323" t="s">
        <v>26322</v>
      </c>
      <c r="D4323" t="s">
        <v>26323</v>
      </c>
      <c r="E4323" t="s">
        <v>291</v>
      </c>
      <c r="F4323" t="s">
        <v>285</v>
      </c>
      <c r="G4323" t="s">
        <v>41</v>
      </c>
      <c r="H4323" t="s">
        <v>42</v>
      </c>
      <c r="I4323" t="s">
        <v>261</v>
      </c>
      <c r="J4323" t="s">
        <v>42</v>
      </c>
      <c r="L4323" t="s">
        <v>26324</v>
      </c>
      <c r="M4323" t="s">
        <v>25653</v>
      </c>
      <c r="N4323" t="s">
        <v>26324</v>
      </c>
      <c r="O4323" t="s">
        <v>25653</v>
      </c>
      <c r="P4323" t="s">
        <v>45</v>
      </c>
      <c r="Q4323" s="1">
        <v>3</v>
      </c>
      <c r="R4323" t="s">
        <v>46</v>
      </c>
      <c r="S4323" t="s">
        <v>47</v>
      </c>
      <c r="T4323" s="1">
        <v>23.59</v>
      </c>
      <c r="U4323" t="s">
        <v>48</v>
      </c>
      <c r="V4323" t="s">
        <v>26325</v>
      </c>
      <c r="W4323" s="1">
        <v>23.59</v>
      </c>
      <c r="X4323" t="s">
        <v>50</v>
      </c>
      <c r="Y4323" t="s">
        <v>50</v>
      </c>
      <c r="Z4323" s="1">
        <v>3</v>
      </c>
      <c r="AA4323" t="s">
        <v>51</v>
      </c>
      <c r="AB4323" s="1">
        <v>5.88</v>
      </c>
      <c r="AC4323" t="s">
        <v>51</v>
      </c>
      <c r="AD4323" s="1">
        <v>0.04</v>
      </c>
      <c r="AE4323" t="s">
        <v>52</v>
      </c>
      <c r="AF4323">
        <f t="shared" si="134"/>
        <v>0.04</v>
      </c>
      <c r="AG4323" s="1">
        <v>0.04</v>
      </c>
      <c r="AH4323" t="s">
        <v>52</v>
      </c>
      <c r="AI4323" t="s">
        <v>680</v>
      </c>
      <c r="AJ4323" t="s">
        <v>54</v>
      </c>
      <c r="AK4323" t="s">
        <v>55</v>
      </c>
      <c r="AL4323" t="str">
        <f t="shared" si="135"/>
        <v>SECTOR5ROU</v>
      </c>
      <c r="AM4323" t="str">
        <f>IFERROR(INDEX([1]Sheet1!$I$2:$I$118, MATCH(AL4323, [1]Sheet1!$J$2:$J$118, 0)), "")</f>
        <v/>
      </c>
    </row>
    <row r="4324" spans="1:39" hidden="1">
      <c r="A4324" t="s">
        <v>17518</v>
      </c>
      <c r="B4324" t="s">
        <v>17519</v>
      </c>
      <c r="C4324" t="s">
        <v>17520</v>
      </c>
      <c r="D4324" t="s">
        <v>17521</v>
      </c>
      <c r="E4324" t="s">
        <v>291</v>
      </c>
      <c r="F4324" t="s">
        <v>260</v>
      </c>
      <c r="G4324" t="s">
        <v>41</v>
      </c>
      <c r="H4324" t="s">
        <v>42</v>
      </c>
      <c r="I4324" t="s">
        <v>261</v>
      </c>
      <c r="J4324" t="s">
        <v>42</v>
      </c>
      <c r="K4324" t="s">
        <v>4923</v>
      </c>
      <c r="L4324" t="s">
        <v>15504</v>
      </c>
      <c r="M4324" t="s">
        <v>779</v>
      </c>
      <c r="N4324" t="s">
        <v>17522</v>
      </c>
      <c r="O4324" t="s">
        <v>779</v>
      </c>
      <c r="P4324" t="s">
        <v>45</v>
      </c>
      <c r="Q4324" s="1">
        <v>7</v>
      </c>
      <c r="R4324" t="s">
        <v>46</v>
      </c>
      <c r="S4324" t="s">
        <v>132</v>
      </c>
      <c r="T4324" s="1">
        <v>434.09</v>
      </c>
      <c r="U4324" t="s">
        <v>48</v>
      </c>
      <c r="V4324" t="s">
        <v>17523</v>
      </c>
      <c r="W4324" s="1">
        <v>434.09</v>
      </c>
      <c r="X4324" t="s">
        <v>50</v>
      </c>
      <c r="Y4324" t="s">
        <v>50</v>
      </c>
      <c r="Z4324" s="1">
        <v>26</v>
      </c>
      <c r="AA4324" t="s">
        <v>51</v>
      </c>
      <c r="AB4324" s="1">
        <v>101.99</v>
      </c>
      <c r="AC4324" t="s">
        <v>51</v>
      </c>
      <c r="AD4324" s="1">
        <v>0.61</v>
      </c>
      <c r="AE4324" t="s">
        <v>52</v>
      </c>
      <c r="AF4324">
        <f t="shared" si="134"/>
        <v>0.61</v>
      </c>
      <c r="AG4324" s="1">
        <v>0.61</v>
      </c>
      <c r="AH4324" t="s">
        <v>52</v>
      </c>
      <c r="AI4324" t="s">
        <v>639</v>
      </c>
      <c r="AJ4324" t="s">
        <v>135</v>
      </c>
      <c r="AK4324" t="s">
        <v>136</v>
      </c>
      <c r="AL4324" t="str">
        <f t="shared" si="135"/>
        <v>OVERLAND PARKUSA</v>
      </c>
      <c r="AM4324">
        <f>IFERROR(INDEX([1]Sheet1!$I$2:$I$118, MATCH(AL4324, [1]Sheet1!$J$2:$J$118, 0)), "")</f>
        <v>7300.182521043841</v>
      </c>
    </row>
    <row r="4325" spans="1:39" hidden="1">
      <c r="A4325" t="s">
        <v>5505</v>
      </c>
      <c r="B4325" t="s">
        <v>5506</v>
      </c>
      <c r="C4325" t="s">
        <v>5507</v>
      </c>
      <c r="D4325" t="s">
        <v>5508</v>
      </c>
      <c r="E4325" t="s">
        <v>88</v>
      </c>
      <c r="F4325" t="s">
        <v>40</v>
      </c>
      <c r="G4325" t="s">
        <v>41</v>
      </c>
      <c r="H4325" t="s">
        <v>42</v>
      </c>
      <c r="I4325" t="s">
        <v>41</v>
      </c>
      <c r="J4325" t="s">
        <v>42</v>
      </c>
      <c r="K4325" t="s">
        <v>5482</v>
      </c>
      <c r="L4325" t="s">
        <v>5483</v>
      </c>
      <c r="M4325" t="s">
        <v>5484</v>
      </c>
      <c r="N4325" t="s">
        <v>5483</v>
      </c>
      <c r="O4325" t="s">
        <v>5484</v>
      </c>
      <c r="P4325" t="s">
        <v>45</v>
      </c>
      <c r="Q4325" s="1">
        <v>4</v>
      </c>
      <c r="R4325" s="1">
        <v>6</v>
      </c>
      <c r="S4325" t="s">
        <v>47</v>
      </c>
      <c r="T4325" s="1">
        <v>1256.3399999999999</v>
      </c>
      <c r="U4325" t="s">
        <v>48</v>
      </c>
      <c r="V4325" t="s">
        <v>5509</v>
      </c>
      <c r="W4325" s="1">
        <v>1215.56</v>
      </c>
      <c r="X4325" t="s">
        <v>50</v>
      </c>
      <c r="Y4325" t="s">
        <v>50</v>
      </c>
      <c r="Z4325" s="1">
        <v>58</v>
      </c>
      <c r="AA4325" t="s">
        <v>51</v>
      </c>
      <c r="AB4325" s="1">
        <v>162.88</v>
      </c>
      <c r="AC4325" t="s">
        <v>51</v>
      </c>
      <c r="AD4325" s="1">
        <v>0.98</v>
      </c>
      <c r="AE4325" t="s">
        <v>52</v>
      </c>
      <c r="AF4325">
        <f t="shared" si="134"/>
        <v>0.98</v>
      </c>
      <c r="AG4325" s="1">
        <v>0.98</v>
      </c>
      <c r="AH4325" t="s">
        <v>52</v>
      </c>
      <c r="AI4325" t="s">
        <v>53</v>
      </c>
      <c r="AJ4325" t="s">
        <v>54</v>
      </c>
      <c r="AK4325" t="s">
        <v>55</v>
      </c>
      <c r="AL4325" t="str">
        <f t="shared" si="135"/>
        <v>TAGUIGPHL</v>
      </c>
      <c r="AM4325">
        <f>IFERROR(INDEX([1]Sheet1!$I$2:$I$118, MATCH(AL4325, [1]Sheet1!$J$2:$J$118, 0)), "")</f>
        <v>5954.5731950787758</v>
      </c>
    </row>
    <row r="4326" spans="1:39" hidden="1">
      <c r="A4326" t="s">
        <v>19198</v>
      </c>
      <c r="C4326" t="s">
        <v>19199</v>
      </c>
      <c r="D4326" t="s">
        <v>19200</v>
      </c>
      <c r="E4326" t="s">
        <v>291</v>
      </c>
      <c r="F4326" t="s">
        <v>285</v>
      </c>
      <c r="G4326" t="s">
        <v>41</v>
      </c>
      <c r="H4326" t="s">
        <v>42</v>
      </c>
      <c r="I4326" t="s">
        <v>261</v>
      </c>
      <c r="J4326" t="s">
        <v>42</v>
      </c>
      <c r="K4326" t="s">
        <v>4923</v>
      </c>
      <c r="L4326" t="s">
        <v>15504</v>
      </c>
      <c r="M4326" t="s">
        <v>779</v>
      </c>
      <c r="N4326" t="s">
        <v>15504</v>
      </c>
      <c r="O4326" t="s">
        <v>779</v>
      </c>
      <c r="P4326" t="s">
        <v>73</v>
      </c>
      <c r="Q4326" s="1">
        <v>8</v>
      </c>
      <c r="R4326" s="1">
        <v>8</v>
      </c>
      <c r="S4326" t="s">
        <v>47</v>
      </c>
      <c r="T4326" s="1">
        <v>1393.9</v>
      </c>
      <c r="U4326" t="s">
        <v>48</v>
      </c>
      <c r="V4326" t="s">
        <v>18252</v>
      </c>
      <c r="W4326" s="1">
        <v>1384.9</v>
      </c>
      <c r="X4326" t="s">
        <v>324</v>
      </c>
      <c r="Y4326" t="s">
        <v>50</v>
      </c>
      <c r="Z4326" s="1">
        <v>809</v>
      </c>
      <c r="AA4326" t="s">
        <v>51</v>
      </c>
      <c r="AB4326" s="1">
        <v>1025.8499999999999</v>
      </c>
      <c r="AC4326" t="s">
        <v>51</v>
      </c>
      <c r="AD4326" s="1">
        <v>7.79</v>
      </c>
      <c r="AE4326" t="s">
        <v>52</v>
      </c>
      <c r="AF4326">
        <f t="shared" si="134"/>
        <v>7.79</v>
      </c>
      <c r="AG4326" s="1">
        <v>7.79</v>
      </c>
      <c r="AH4326" t="s">
        <v>52</v>
      </c>
      <c r="AI4326" t="s">
        <v>782</v>
      </c>
      <c r="AJ4326" t="s">
        <v>327</v>
      </c>
      <c r="AK4326" t="s">
        <v>328</v>
      </c>
      <c r="AL4326" t="str">
        <f t="shared" si="135"/>
        <v>MUSKEGOUSA</v>
      </c>
      <c r="AM4326">
        <f>IFERROR(INDEX([1]Sheet1!$I$2:$I$118, MATCH(AL4326, [1]Sheet1!$J$2:$J$118, 0)), "")</f>
        <v>6599.4652299211511</v>
      </c>
    </row>
    <row r="4327" spans="1:39" hidden="1">
      <c r="A4327" t="s">
        <v>123</v>
      </c>
      <c r="B4327" t="s">
        <v>124</v>
      </c>
      <c r="C4327" t="s">
        <v>125</v>
      </c>
      <c r="D4327" t="s">
        <v>126</v>
      </c>
      <c r="E4327" t="s">
        <v>60</v>
      </c>
      <c r="F4327" t="s">
        <v>40</v>
      </c>
      <c r="G4327" t="s">
        <v>41</v>
      </c>
      <c r="H4327" t="s">
        <v>42</v>
      </c>
      <c r="I4327" t="s">
        <v>41</v>
      </c>
      <c r="J4327" t="s">
        <v>42</v>
      </c>
      <c r="K4327" t="s">
        <v>43</v>
      </c>
      <c r="L4327" t="s">
        <v>44</v>
      </c>
      <c r="M4327" t="s">
        <v>43</v>
      </c>
      <c r="N4327" t="s">
        <v>44</v>
      </c>
      <c r="O4327" t="s">
        <v>43</v>
      </c>
      <c r="P4327" t="s">
        <v>45</v>
      </c>
      <c r="Q4327" s="1">
        <v>2</v>
      </c>
      <c r="R4327" s="1">
        <v>4</v>
      </c>
      <c r="S4327" t="s">
        <v>47</v>
      </c>
      <c r="T4327" s="1">
        <v>945.7</v>
      </c>
      <c r="U4327" t="s">
        <v>48</v>
      </c>
      <c r="V4327" t="s">
        <v>127</v>
      </c>
      <c r="W4327" s="1">
        <v>904.9</v>
      </c>
      <c r="X4327" t="s">
        <v>50</v>
      </c>
      <c r="Y4327" t="s">
        <v>50</v>
      </c>
      <c r="Z4327" s="1">
        <v>58</v>
      </c>
      <c r="AA4327" t="s">
        <v>51</v>
      </c>
      <c r="AB4327" s="1">
        <v>162.88</v>
      </c>
      <c r="AC4327" t="s">
        <v>51</v>
      </c>
      <c r="AD4327" s="1">
        <v>0.98</v>
      </c>
      <c r="AE4327" t="s">
        <v>52</v>
      </c>
      <c r="AF4327">
        <f t="shared" si="134"/>
        <v>0.98</v>
      </c>
      <c r="AG4327" s="1">
        <v>0.98</v>
      </c>
      <c r="AH4327" t="s">
        <v>52</v>
      </c>
      <c r="AI4327" t="s">
        <v>53</v>
      </c>
      <c r="AJ4327" t="s">
        <v>54</v>
      </c>
      <c r="AK4327" t="s">
        <v>55</v>
      </c>
      <c r="AL4327" t="str">
        <f t="shared" si="135"/>
        <v>SINGAPORESGP</v>
      </c>
      <c r="AM4327">
        <f>IFERROR(INDEX([1]Sheet1!$I$2:$I$118, MATCH(AL4327, [1]Sheet1!$J$2:$J$118, 0)), "")</f>
        <v>10733.49534193344</v>
      </c>
    </row>
    <row r="4328" spans="1:39" hidden="1">
      <c r="A4328" t="s">
        <v>18232</v>
      </c>
      <c r="B4328" t="s">
        <v>18233</v>
      </c>
      <c r="C4328" t="s">
        <v>18234</v>
      </c>
      <c r="D4328" t="s">
        <v>18235</v>
      </c>
      <c r="E4328" t="s">
        <v>291</v>
      </c>
      <c r="F4328" t="s">
        <v>260</v>
      </c>
      <c r="G4328" t="s">
        <v>41</v>
      </c>
      <c r="H4328" t="s">
        <v>42</v>
      </c>
      <c r="I4328" t="s">
        <v>261</v>
      </c>
      <c r="J4328" t="s">
        <v>42</v>
      </c>
      <c r="K4328" t="s">
        <v>4923</v>
      </c>
      <c r="L4328" t="s">
        <v>15504</v>
      </c>
      <c r="M4328" t="s">
        <v>779</v>
      </c>
      <c r="N4328" t="s">
        <v>15504</v>
      </c>
      <c r="O4328" t="s">
        <v>779</v>
      </c>
      <c r="P4328" t="s">
        <v>45</v>
      </c>
      <c r="Q4328" s="1">
        <v>4</v>
      </c>
      <c r="R4328" s="1">
        <v>9</v>
      </c>
      <c r="S4328" t="s">
        <v>132</v>
      </c>
      <c r="T4328" s="1">
        <v>27.3</v>
      </c>
      <c r="U4328" t="s">
        <v>48</v>
      </c>
      <c r="V4328" t="s">
        <v>18236</v>
      </c>
      <c r="W4328" s="1">
        <v>27.3</v>
      </c>
      <c r="X4328" t="s">
        <v>50</v>
      </c>
      <c r="Y4328" t="s">
        <v>50</v>
      </c>
      <c r="Z4328" s="1">
        <v>2</v>
      </c>
      <c r="AA4328" t="s">
        <v>51</v>
      </c>
      <c r="AB4328" s="1">
        <v>5.96</v>
      </c>
      <c r="AC4328" t="s">
        <v>51</v>
      </c>
      <c r="AD4328" s="1">
        <v>0.04</v>
      </c>
      <c r="AE4328" t="s">
        <v>52</v>
      </c>
      <c r="AF4328">
        <f t="shared" si="134"/>
        <v>0.04</v>
      </c>
      <c r="AG4328" s="1">
        <v>0.04</v>
      </c>
      <c r="AH4328" t="s">
        <v>52</v>
      </c>
      <c r="AI4328" t="s">
        <v>719</v>
      </c>
      <c r="AJ4328" t="s">
        <v>135</v>
      </c>
      <c r="AK4328" t="s">
        <v>136</v>
      </c>
      <c r="AL4328" t="str">
        <f t="shared" si="135"/>
        <v>MUSKEGOUSA</v>
      </c>
      <c r="AM4328">
        <f>IFERROR(INDEX([1]Sheet1!$I$2:$I$118, MATCH(AL4328, [1]Sheet1!$J$2:$J$118, 0)), "")</f>
        <v>6599.4652299211511</v>
      </c>
    </row>
    <row r="4329" spans="1:39" hidden="1">
      <c r="A4329" t="s">
        <v>12714</v>
      </c>
      <c r="B4329" t="s">
        <v>12715</v>
      </c>
      <c r="C4329" t="s">
        <v>12716</v>
      </c>
      <c r="D4329" t="s">
        <v>12717</v>
      </c>
      <c r="E4329" t="s">
        <v>60</v>
      </c>
      <c r="F4329" t="s">
        <v>40</v>
      </c>
      <c r="G4329" t="s">
        <v>41</v>
      </c>
      <c r="H4329" t="s">
        <v>42</v>
      </c>
      <c r="I4329" t="s">
        <v>41</v>
      </c>
      <c r="J4329" t="s">
        <v>42</v>
      </c>
      <c r="K4329" t="s">
        <v>4459</v>
      </c>
      <c r="L4329" t="s">
        <v>4460</v>
      </c>
      <c r="M4329" t="s">
        <v>1145</v>
      </c>
      <c r="N4329" t="s">
        <v>4460</v>
      </c>
      <c r="O4329" t="s">
        <v>1145</v>
      </c>
      <c r="P4329" t="s">
        <v>45</v>
      </c>
      <c r="Q4329" s="1">
        <v>6</v>
      </c>
      <c r="R4329" s="1">
        <v>6</v>
      </c>
      <c r="S4329" t="s">
        <v>132</v>
      </c>
      <c r="T4329" s="1">
        <v>23.57</v>
      </c>
      <c r="U4329" t="s">
        <v>48</v>
      </c>
      <c r="V4329" t="s">
        <v>7561</v>
      </c>
      <c r="W4329" s="1">
        <v>23.57</v>
      </c>
      <c r="X4329" t="s">
        <v>50</v>
      </c>
      <c r="Y4329" t="s">
        <v>50</v>
      </c>
      <c r="Z4329" s="1">
        <v>1</v>
      </c>
      <c r="AA4329" t="s">
        <v>51</v>
      </c>
      <c r="AB4329" s="1">
        <v>1.69</v>
      </c>
      <c r="AC4329" t="s">
        <v>51</v>
      </c>
      <c r="AD4329" s="1">
        <v>0.01</v>
      </c>
      <c r="AE4329" t="s">
        <v>52</v>
      </c>
      <c r="AF4329">
        <f t="shared" si="134"/>
        <v>0.01</v>
      </c>
      <c r="AG4329" s="1">
        <v>0.01</v>
      </c>
      <c r="AH4329" t="s">
        <v>52</v>
      </c>
      <c r="AI4329" t="s">
        <v>719</v>
      </c>
      <c r="AJ4329" t="s">
        <v>135</v>
      </c>
      <c r="AK4329" t="s">
        <v>136</v>
      </c>
      <c r="AL4329" t="str">
        <f t="shared" si="135"/>
        <v>SHANGHAICHN</v>
      </c>
      <c r="AM4329">
        <f>IFERROR(INDEX([1]Sheet1!$I$2:$I$118, MATCH(AL4329, [1]Sheet1!$J$2:$J$118, 0)), "")</f>
        <v>9467.7730778277528</v>
      </c>
    </row>
    <row r="4330" spans="1:39" hidden="1">
      <c r="A4330" t="s">
        <v>9162</v>
      </c>
      <c r="B4330" t="s">
        <v>9163</v>
      </c>
      <c r="C4330" t="s">
        <v>9164</v>
      </c>
      <c r="D4330" t="s">
        <v>9165</v>
      </c>
      <c r="E4330" t="s">
        <v>102</v>
      </c>
      <c r="F4330" t="s">
        <v>40</v>
      </c>
      <c r="G4330" t="s">
        <v>41</v>
      </c>
      <c r="H4330" t="s">
        <v>42</v>
      </c>
      <c r="I4330" t="s">
        <v>41</v>
      </c>
      <c r="J4330" t="s">
        <v>42</v>
      </c>
      <c r="K4330" t="s">
        <v>4459</v>
      </c>
      <c r="L4330" t="s">
        <v>4460</v>
      </c>
      <c r="M4330" t="s">
        <v>1145</v>
      </c>
      <c r="N4330" t="s">
        <v>4460</v>
      </c>
      <c r="O4330" t="s">
        <v>1145</v>
      </c>
      <c r="P4330" t="s">
        <v>45</v>
      </c>
      <c r="Q4330" s="1">
        <v>6</v>
      </c>
      <c r="R4330" s="1">
        <v>7</v>
      </c>
      <c r="S4330" t="s">
        <v>132</v>
      </c>
      <c r="T4330" s="1">
        <v>23.55</v>
      </c>
      <c r="U4330" t="s">
        <v>48</v>
      </c>
      <c r="V4330" t="s">
        <v>9166</v>
      </c>
      <c r="W4330" s="1">
        <v>23.55</v>
      </c>
      <c r="X4330" t="s">
        <v>50</v>
      </c>
      <c r="Y4330" t="s">
        <v>50</v>
      </c>
      <c r="Z4330" s="1">
        <v>1</v>
      </c>
      <c r="AA4330" t="s">
        <v>51</v>
      </c>
      <c r="AB4330" s="1">
        <v>1.69</v>
      </c>
      <c r="AC4330" t="s">
        <v>51</v>
      </c>
      <c r="AD4330" s="1">
        <v>0.01</v>
      </c>
      <c r="AE4330" t="s">
        <v>52</v>
      </c>
      <c r="AF4330">
        <f t="shared" si="134"/>
        <v>0.01</v>
      </c>
      <c r="AG4330" s="1">
        <v>0.01</v>
      </c>
      <c r="AH4330" t="s">
        <v>52</v>
      </c>
      <c r="AI4330" t="s">
        <v>719</v>
      </c>
      <c r="AJ4330" t="s">
        <v>135</v>
      </c>
      <c r="AK4330" t="s">
        <v>136</v>
      </c>
      <c r="AL4330" t="str">
        <f t="shared" si="135"/>
        <v>SHANGHAICHN</v>
      </c>
      <c r="AM4330">
        <f>IFERROR(INDEX([1]Sheet1!$I$2:$I$118, MATCH(AL4330, [1]Sheet1!$J$2:$J$118, 0)), "")</f>
        <v>9467.7730778277528</v>
      </c>
    </row>
    <row r="4331" spans="1:39" hidden="1">
      <c r="A4331" t="s">
        <v>25648</v>
      </c>
      <c r="B4331" t="s">
        <v>25649</v>
      </c>
      <c r="C4331" t="s">
        <v>25650</v>
      </c>
      <c r="D4331" t="s">
        <v>25651</v>
      </c>
      <c r="E4331" t="s">
        <v>291</v>
      </c>
      <c r="F4331" t="s">
        <v>285</v>
      </c>
      <c r="G4331" t="s">
        <v>41</v>
      </c>
      <c r="H4331" t="s">
        <v>42</v>
      </c>
      <c r="I4331" t="s">
        <v>261</v>
      </c>
      <c r="J4331" t="s">
        <v>42</v>
      </c>
      <c r="L4331" t="s">
        <v>25652</v>
      </c>
      <c r="M4331" t="s">
        <v>25653</v>
      </c>
      <c r="N4331" t="s">
        <v>25652</v>
      </c>
      <c r="O4331" t="s">
        <v>25653</v>
      </c>
      <c r="P4331" t="s">
        <v>45</v>
      </c>
      <c r="Q4331" s="1">
        <v>14</v>
      </c>
      <c r="R4331" s="1">
        <v>9</v>
      </c>
      <c r="S4331" t="s">
        <v>132</v>
      </c>
      <c r="T4331" s="1">
        <v>33.619999999999997</v>
      </c>
      <c r="U4331" t="s">
        <v>48</v>
      </c>
      <c r="V4331" t="s">
        <v>25654</v>
      </c>
      <c r="W4331" s="1">
        <v>33.619999999999997</v>
      </c>
      <c r="X4331" t="s">
        <v>50</v>
      </c>
      <c r="Y4331" t="s">
        <v>50</v>
      </c>
      <c r="Z4331" s="1">
        <v>5</v>
      </c>
      <c r="AA4331" t="s">
        <v>51</v>
      </c>
      <c r="AB4331" s="1">
        <v>13.4</v>
      </c>
      <c r="AC4331" t="s">
        <v>51</v>
      </c>
      <c r="AD4331" s="1">
        <v>0.08</v>
      </c>
      <c r="AE4331" t="s">
        <v>52</v>
      </c>
      <c r="AF4331">
        <f t="shared" si="134"/>
        <v>0.08</v>
      </c>
      <c r="AG4331" s="1">
        <v>0.08</v>
      </c>
      <c r="AH4331" t="s">
        <v>52</v>
      </c>
      <c r="AI4331" t="s">
        <v>719</v>
      </c>
      <c r="AJ4331" t="s">
        <v>135</v>
      </c>
      <c r="AK4331" t="s">
        <v>136</v>
      </c>
      <c r="AL4331" t="str">
        <f t="shared" si="135"/>
        <v>SANGEORGIU DE MURESROU</v>
      </c>
      <c r="AM4331" t="str">
        <f>IFERROR(INDEX([1]Sheet1!$I$2:$I$118, MATCH(AL4331, [1]Sheet1!$J$2:$J$118, 0)), "")</f>
        <v/>
      </c>
    </row>
    <row r="4332" spans="1:39" hidden="1">
      <c r="A4332" t="s">
        <v>2090</v>
      </c>
      <c r="B4332" t="s">
        <v>2091</v>
      </c>
      <c r="C4332" t="s">
        <v>2092</v>
      </c>
      <c r="D4332" t="s">
        <v>2093</v>
      </c>
      <c r="E4332" t="s">
        <v>291</v>
      </c>
      <c r="F4332" t="s">
        <v>285</v>
      </c>
      <c r="G4332" t="s">
        <v>41</v>
      </c>
      <c r="H4332" t="s">
        <v>42</v>
      </c>
      <c r="I4332" t="s">
        <v>261</v>
      </c>
      <c r="J4332" t="s">
        <v>42</v>
      </c>
      <c r="K4332" t="s">
        <v>1590</v>
      </c>
      <c r="L4332" t="s">
        <v>1591</v>
      </c>
      <c r="M4332" t="s">
        <v>1592</v>
      </c>
      <c r="N4332" t="s">
        <v>1591</v>
      </c>
      <c r="O4332" t="s">
        <v>1592</v>
      </c>
      <c r="P4332" t="s">
        <v>45</v>
      </c>
      <c r="Q4332" s="1">
        <v>1</v>
      </c>
      <c r="R4332" s="1">
        <v>1</v>
      </c>
      <c r="S4332" t="s">
        <v>47</v>
      </c>
      <c r="T4332" s="1">
        <v>16.329999999999998</v>
      </c>
      <c r="U4332" t="s">
        <v>48</v>
      </c>
      <c r="V4332" t="s">
        <v>2094</v>
      </c>
      <c r="W4332" s="1">
        <v>16.329999999999998</v>
      </c>
      <c r="X4332" t="s">
        <v>50</v>
      </c>
      <c r="Y4332" t="s">
        <v>50</v>
      </c>
      <c r="Z4332" s="1">
        <v>1</v>
      </c>
      <c r="AA4332" t="s">
        <v>51</v>
      </c>
      <c r="AB4332" s="1">
        <v>2.76</v>
      </c>
      <c r="AC4332" t="s">
        <v>51</v>
      </c>
      <c r="AD4332" s="1">
        <v>0.02</v>
      </c>
      <c r="AE4332" t="s">
        <v>52</v>
      </c>
      <c r="AF4332">
        <f t="shared" si="134"/>
        <v>0.02</v>
      </c>
      <c r="AG4332" s="1">
        <v>0.02</v>
      </c>
      <c r="AH4332" t="s">
        <v>52</v>
      </c>
      <c r="AI4332" t="s">
        <v>680</v>
      </c>
      <c r="AJ4332" t="s">
        <v>54</v>
      </c>
      <c r="AK4332" t="s">
        <v>55</v>
      </c>
      <c r="AL4332" t="str">
        <f t="shared" si="135"/>
        <v>PATYHUN</v>
      </c>
      <c r="AM4332">
        <f>IFERROR(INDEX([1]Sheet1!$I$2:$I$118, MATCH(AL4332, [1]Sheet1!$J$2:$J$118, 0)), "")</f>
        <v>2481.1311418143659</v>
      </c>
    </row>
    <row r="4333" spans="1:39" hidden="1">
      <c r="A4333" t="s">
        <v>24726</v>
      </c>
      <c r="B4333" t="s">
        <v>24727</v>
      </c>
      <c r="C4333" t="s">
        <v>24728</v>
      </c>
      <c r="D4333" t="s">
        <v>24729</v>
      </c>
      <c r="E4333" t="s">
        <v>291</v>
      </c>
      <c r="F4333" t="s">
        <v>285</v>
      </c>
      <c r="G4333" t="s">
        <v>41</v>
      </c>
      <c r="H4333" t="s">
        <v>42</v>
      </c>
      <c r="I4333" t="s">
        <v>261</v>
      </c>
      <c r="J4333" t="s">
        <v>42</v>
      </c>
      <c r="K4333" t="s">
        <v>23299</v>
      </c>
      <c r="L4333" t="s">
        <v>4813</v>
      </c>
      <c r="M4333" t="s">
        <v>4814</v>
      </c>
      <c r="N4333" t="s">
        <v>4813</v>
      </c>
      <c r="O4333" t="s">
        <v>4814</v>
      </c>
      <c r="P4333" t="s">
        <v>45</v>
      </c>
      <c r="Q4333" s="1">
        <v>4</v>
      </c>
      <c r="R4333" s="1">
        <v>4</v>
      </c>
      <c r="S4333" t="s">
        <v>47</v>
      </c>
      <c r="T4333" s="1">
        <v>22.97</v>
      </c>
      <c r="U4333" t="s">
        <v>48</v>
      </c>
      <c r="V4333" t="s">
        <v>24730</v>
      </c>
      <c r="W4333" s="1">
        <v>22.97</v>
      </c>
      <c r="X4333" t="s">
        <v>50</v>
      </c>
      <c r="Y4333" t="s">
        <v>50</v>
      </c>
      <c r="Z4333" s="1">
        <v>10</v>
      </c>
      <c r="AA4333" t="s">
        <v>51</v>
      </c>
      <c r="AB4333" s="1">
        <v>17.54</v>
      </c>
      <c r="AC4333" t="s">
        <v>51</v>
      </c>
      <c r="AD4333" s="1">
        <v>0.1</v>
      </c>
      <c r="AE4333" t="s">
        <v>52</v>
      </c>
      <c r="AF4333">
        <f t="shared" si="134"/>
        <v>0.1</v>
      </c>
      <c r="AG4333" s="1">
        <v>0.1</v>
      </c>
      <c r="AH4333" t="s">
        <v>52</v>
      </c>
      <c r="AI4333" t="s">
        <v>1486</v>
      </c>
      <c r="AJ4333" t="s">
        <v>54</v>
      </c>
      <c r="AK4333" t="s">
        <v>55</v>
      </c>
      <c r="AL4333" t="str">
        <f t="shared" si="135"/>
        <v>RAUNHEIMDEU</v>
      </c>
      <c r="AM4333">
        <f>IFERROR(INDEX([1]Sheet1!$I$2:$I$118, MATCH(AL4333, [1]Sheet1!$J$2:$J$118, 0)), "")</f>
        <v>477.69917125845029</v>
      </c>
    </row>
    <row r="4334" spans="1:39" hidden="1">
      <c r="A4334" t="s">
        <v>21726</v>
      </c>
      <c r="B4334" t="s">
        <v>21727</v>
      </c>
      <c r="C4334" t="s">
        <v>21728</v>
      </c>
      <c r="D4334" t="s">
        <v>21729</v>
      </c>
      <c r="E4334" t="s">
        <v>291</v>
      </c>
      <c r="F4334" t="s">
        <v>285</v>
      </c>
      <c r="G4334" t="s">
        <v>41</v>
      </c>
      <c r="H4334" t="s">
        <v>42</v>
      </c>
      <c r="I4334" t="s">
        <v>261</v>
      </c>
      <c r="J4334" t="s">
        <v>42</v>
      </c>
      <c r="K4334" t="s">
        <v>14902</v>
      </c>
      <c r="L4334" t="s">
        <v>14903</v>
      </c>
      <c r="M4334" t="s">
        <v>686</v>
      </c>
      <c r="N4334" t="s">
        <v>14903</v>
      </c>
      <c r="O4334" t="s">
        <v>686</v>
      </c>
      <c r="P4334" t="s">
        <v>45</v>
      </c>
      <c r="Q4334" s="1">
        <v>6</v>
      </c>
      <c r="R4334" s="1">
        <v>5</v>
      </c>
      <c r="S4334" t="s">
        <v>687</v>
      </c>
      <c r="T4334" s="1">
        <v>196.92</v>
      </c>
      <c r="U4334" t="s">
        <v>48</v>
      </c>
      <c r="V4334" t="s">
        <v>21730</v>
      </c>
      <c r="W4334" s="1">
        <v>196.92</v>
      </c>
      <c r="X4334" t="s">
        <v>50</v>
      </c>
      <c r="Y4334" t="s">
        <v>50</v>
      </c>
      <c r="Z4334" s="1">
        <v>65</v>
      </c>
      <c r="AA4334" t="s">
        <v>51</v>
      </c>
      <c r="AB4334" s="1">
        <v>297.60000000000002</v>
      </c>
      <c r="AC4334" t="s">
        <v>51</v>
      </c>
      <c r="AD4334" s="1">
        <v>1.19</v>
      </c>
      <c r="AE4334" t="s">
        <v>52</v>
      </c>
      <c r="AF4334">
        <f t="shared" si="134"/>
        <v>1.19</v>
      </c>
      <c r="AG4334" s="1">
        <v>1.19</v>
      </c>
      <c r="AH4334" t="s">
        <v>52</v>
      </c>
      <c r="AI4334" t="s">
        <v>689</v>
      </c>
      <c r="AJ4334" t="s">
        <v>690</v>
      </c>
      <c r="AK4334" t="s">
        <v>691</v>
      </c>
      <c r="AL4334" t="str">
        <f t="shared" si="135"/>
        <v>COSLADAESP</v>
      </c>
      <c r="AM4334">
        <f>IFERROR(INDEX([1]Sheet1!$I$2:$I$118, MATCH(AL4334, [1]Sheet1!$J$2:$J$118, 0)), "")</f>
        <v>5886.2820473497222</v>
      </c>
    </row>
    <row r="4335" spans="1:39" hidden="1">
      <c r="A4335" t="s">
        <v>21721</v>
      </c>
      <c r="B4335" t="s">
        <v>21722</v>
      </c>
      <c r="C4335" t="s">
        <v>21723</v>
      </c>
      <c r="D4335" t="s">
        <v>21724</v>
      </c>
      <c r="E4335" t="s">
        <v>291</v>
      </c>
      <c r="F4335" t="s">
        <v>285</v>
      </c>
      <c r="G4335" t="s">
        <v>41</v>
      </c>
      <c r="H4335" t="s">
        <v>42</v>
      </c>
      <c r="I4335" t="s">
        <v>261</v>
      </c>
      <c r="J4335" t="s">
        <v>42</v>
      </c>
      <c r="K4335" t="s">
        <v>14902</v>
      </c>
      <c r="L4335" t="s">
        <v>14903</v>
      </c>
      <c r="M4335" t="s">
        <v>686</v>
      </c>
      <c r="N4335" t="s">
        <v>14903</v>
      </c>
      <c r="O4335" t="s">
        <v>686</v>
      </c>
      <c r="P4335" t="s">
        <v>45</v>
      </c>
      <c r="Q4335" s="1">
        <v>2</v>
      </c>
      <c r="R4335" t="s">
        <v>46</v>
      </c>
      <c r="S4335" t="s">
        <v>687</v>
      </c>
      <c r="T4335" s="1">
        <v>251.64</v>
      </c>
      <c r="U4335" t="s">
        <v>48</v>
      </c>
      <c r="V4335" t="s">
        <v>21725</v>
      </c>
      <c r="W4335" s="1">
        <v>251.64</v>
      </c>
      <c r="X4335" t="s">
        <v>50</v>
      </c>
      <c r="Y4335" t="s">
        <v>50</v>
      </c>
      <c r="Z4335" s="1">
        <v>60</v>
      </c>
      <c r="AA4335" t="s">
        <v>51</v>
      </c>
      <c r="AB4335" s="1">
        <v>391.2</v>
      </c>
      <c r="AC4335" t="s">
        <v>51</v>
      </c>
      <c r="AD4335" s="1">
        <v>1.56</v>
      </c>
      <c r="AE4335" t="s">
        <v>52</v>
      </c>
      <c r="AF4335">
        <f t="shared" si="134"/>
        <v>1.56</v>
      </c>
      <c r="AG4335" s="1">
        <v>1.56</v>
      </c>
      <c r="AH4335" t="s">
        <v>52</v>
      </c>
      <c r="AI4335" t="s">
        <v>689</v>
      </c>
      <c r="AJ4335" t="s">
        <v>690</v>
      </c>
      <c r="AK4335" t="s">
        <v>691</v>
      </c>
      <c r="AL4335" t="str">
        <f t="shared" si="135"/>
        <v>COSLADAESP</v>
      </c>
      <c r="AM4335">
        <f>IFERROR(INDEX([1]Sheet1!$I$2:$I$118, MATCH(AL4335, [1]Sheet1!$J$2:$J$118, 0)), "")</f>
        <v>5886.2820473497222</v>
      </c>
    </row>
    <row r="4336" spans="1:39" hidden="1">
      <c r="A4336" t="s">
        <v>16511</v>
      </c>
      <c r="B4336" t="s">
        <v>16512</v>
      </c>
      <c r="C4336" t="s">
        <v>16513</v>
      </c>
      <c r="D4336" t="s">
        <v>16514</v>
      </c>
      <c r="E4336" t="s">
        <v>291</v>
      </c>
      <c r="F4336" t="s">
        <v>260</v>
      </c>
      <c r="G4336" t="s">
        <v>41</v>
      </c>
      <c r="H4336" t="s">
        <v>42</v>
      </c>
      <c r="I4336" t="s">
        <v>261</v>
      </c>
      <c r="J4336" t="s">
        <v>42</v>
      </c>
      <c r="K4336" t="s">
        <v>4923</v>
      </c>
      <c r="L4336" t="s">
        <v>15504</v>
      </c>
      <c r="M4336" t="s">
        <v>779</v>
      </c>
      <c r="N4336" t="s">
        <v>15504</v>
      </c>
      <c r="O4336" t="s">
        <v>779</v>
      </c>
      <c r="P4336" t="s">
        <v>45</v>
      </c>
      <c r="Q4336" s="1">
        <v>7</v>
      </c>
      <c r="R4336" s="1">
        <v>14</v>
      </c>
      <c r="S4336" t="s">
        <v>132</v>
      </c>
      <c r="T4336" s="1">
        <v>281.67</v>
      </c>
      <c r="U4336" t="s">
        <v>48</v>
      </c>
      <c r="V4336" t="s">
        <v>16515</v>
      </c>
      <c r="W4336" s="1">
        <v>281.67</v>
      </c>
      <c r="X4336" t="s">
        <v>50</v>
      </c>
      <c r="Y4336" t="s">
        <v>50</v>
      </c>
      <c r="Z4336" s="1">
        <v>18</v>
      </c>
      <c r="AA4336" t="s">
        <v>51</v>
      </c>
      <c r="AB4336" s="1">
        <v>62.15</v>
      </c>
      <c r="AC4336" t="s">
        <v>51</v>
      </c>
      <c r="AD4336" s="1">
        <v>0.37</v>
      </c>
      <c r="AE4336" t="s">
        <v>52</v>
      </c>
      <c r="AF4336">
        <f t="shared" si="134"/>
        <v>0.37</v>
      </c>
      <c r="AG4336" s="1">
        <v>0.37</v>
      </c>
      <c r="AH4336" t="s">
        <v>52</v>
      </c>
      <c r="AI4336" t="s">
        <v>639</v>
      </c>
      <c r="AJ4336" t="s">
        <v>135</v>
      </c>
      <c r="AK4336" t="s">
        <v>136</v>
      </c>
      <c r="AL4336" t="str">
        <f t="shared" si="135"/>
        <v>MUSKEGOUSA</v>
      </c>
      <c r="AM4336">
        <f>IFERROR(INDEX([1]Sheet1!$I$2:$I$118, MATCH(AL4336, [1]Sheet1!$J$2:$J$118, 0)), "")</f>
        <v>6599.4652299211511</v>
      </c>
    </row>
    <row r="4337" spans="1:39" hidden="1">
      <c r="A4337" t="s">
        <v>19231</v>
      </c>
      <c r="C4337" t="s">
        <v>19232</v>
      </c>
      <c r="D4337" t="s">
        <v>19233</v>
      </c>
      <c r="E4337" t="s">
        <v>271</v>
      </c>
      <c r="F4337" t="s">
        <v>285</v>
      </c>
      <c r="G4337" t="s">
        <v>41</v>
      </c>
      <c r="H4337" t="s">
        <v>42</v>
      </c>
      <c r="I4337" t="s">
        <v>261</v>
      </c>
      <c r="J4337" t="s">
        <v>42</v>
      </c>
      <c r="K4337" t="s">
        <v>4923</v>
      </c>
      <c r="L4337" t="s">
        <v>15504</v>
      </c>
      <c r="M4337" t="s">
        <v>779</v>
      </c>
      <c r="N4337" t="s">
        <v>15504</v>
      </c>
      <c r="O4337" t="s">
        <v>779</v>
      </c>
      <c r="P4337" t="s">
        <v>73</v>
      </c>
      <c r="Q4337" s="1">
        <v>8</v>
      </c>
      <c r="R4337" s="1">
        <v>7</v>
      </c>
      <c r="S4337" t="s">
        <v>47</v>
      </c>
      <c r="T4337" s="1">
        <v>2358.1999999999998</v>
      </c>
      <c r="U4337" t="s">
        <v>48</v>
      </c>
      <c r="V4337" t="s">
        <v>18252</v>
      </c>
      <c r="W4337" s="1">
        <v>1384.9</v>
      </c>
      <c r="X4337" t="s">
        <v>324</v>
      </c>
      <c r="Y4337" t="s">
        <v>821</v>
      </c>
      <c r="Z4337" s="1">
        <v>797</v>
      </c>
      <c r="AA4337" t="s">
        <v>51</v>
      </c>
      <c r="AB4337" s="1">
        <v>1025.8499999999999</v>
      </c>
      <c r="AC4337" t="s">
        <v>51</v>
      </c>
      <c r="AD4337" s="1">
        <v>7.79</v>
      </c>
      <c r="AE4337" t="s">
        <v>52</v>
      </c>
      <c r="AF4337">
        <f t="shared" si="134"/>
        <v>7.79</v>
      </c>
      <c r="AG4337" s="1">
        <v>7.79</v>
      </c>
      <c r="AH4337" t="s">
        <v>52</v>
      </c>
      <c r="AI4337" t="s">
        <v>782</v>
      </c>
      <c r="AJ4337" t="s">
        <v>327</v>
      </c>
      <c r="AK4337" t="s">
        <v>328</v>
      </c>
      <c r="AL4337" t="str">
        <f t="shared" si="135"/>
        <v>MUSKEGOUSA</v>
      </c>
      <c r="AM4337">
        <f>IFERROR(INDEX([1]Sheet1!$I$2:$I$118, MATCH(AL4337, [1]Sheet1!$J$2:$J$118, 0)), "")</f>
        <v>6599.4652299211511</v>
      </c>
    </row>
    <row r="4338" spans="1:39" hidden="1">
      <c r="A4338" t="s">
        <v>19256</v>
      </c>
      <c r="C4338" t="s">
        <v>19257</v>
      </c>
      <c r="D4338" t="s">
        <v>19258</v>
      </c>
      <c r="E4338" t="s">
        <v>291</v>
      </c>
      <c r="F4338" t="s">
        <v>285</v>
      </c>
      <c r="G4338" t="s">
        <v>41</v>
      </c>
      <c r="H4338" t="s">
        <v>42</v>
      </c>
      <c r="I4338" t="s">
        <v>41</v>
      </c>
      <c r="J4338" t="s">
        <v>42</v>
      </c>
      <c r="K4338" t="s">
        <v>4923</v>
      </c>
      <c r="L4338" t="s">
        <v>15504</v>
      </c>
      <c r="M4338" t="s">
        <v>779</v>
      </c>
      <c r="N4338" t="s">
        <v>15504</v>
      </c>
      <c r="O4338" t="s">
        <v>779</v>
      </c>
      <c r="P4338" t="s">
        <v>73</v>
      </c>
      <c r="Q4338" s="1">
        <v>6</v>
      </c>
      <c r="R4338" s="1">
        <v>13</v>
      </c>
      <c r="S4338" t="s">
        <v>47</v>
      </c>
      <c r="T4338" s="1">
        <v>3832.06</v>
      </c>
      <c r="U4338" t="s">
        <v>48</v>
      </c>
      <c r="V4338" t="s">
        <v>848</v>
      </c>
      <c r="W4338" s="1">
        <v>2848.5</v>
      </c>
      <c r="X4338" t="s">
        <v>324</v>
      </c>
      <c r="Y4338" t="s">
        <v>985</v>
      </c>
      <c r="Z4338" s="1">
        <v>797</v>
      </c>
      <c r="AA4338" t="s">
        <v>51</v>
      </c>
      <c r="AB4338" s="1">
        <v>1025.8499999999999</v>
      </c>
      <c r="AC4338" t="s">
        <v>51</v>
      </c>
      <c r="AD4338" s="1">
        <v>7.79</v>
      </c>
      <c r="AE4338" t="s">
        <v>52</v>
      </c>
      <c r="AF4338">
        <f t="shared" si="134"/>
        <v>7.79</v>
      </c>
      <c r="AG4338" s="1">
        <v>7.79</v>
      </c>
      <c r="AH4338" t="s">
        <v>52</v>
      </c>
      <c r="AI4338" t="s">
        <v>804</v>
      </c>
      <c r="AJ4338" t="s">
        <v>327</v>
      </c>
      <c r="AK4338" t="s">
        <v>328</v>
      </c>
      <c r="AL4338" t="str">
        <f t="shared" si="135"/>
        <v>MUSKEGOUSA</v>
      </c>
      <c r="AM4338">
        <f>IFERROR(INDEX([1]Sheet1!$I$2:$I$118, MATCH(AL4338, [1]Sheet1!$J$2:$J$118, 0)), "")</f>
        <v>6599.4652299211511</v>
      </c>
    </row>
    <row r="4339" spans="1:39" hidden="1">
      <c r="A4339" t="s">
        <v>1521</v>
      </c>
      <c r="B4339" t="s">
        <v>1522</v>
      </c>
      <c r="C4339" t="s">
        <v>1523</v>
      </c>
      <c r="D4339" t="s">
        <v>1524</v>
      </c>
      <c r="E4339" t="s">
        <v>291</v>
      </c>
      <c r="F4339" t="s">
        <v>285</v>
      </c>
      <c r="G4339" t="s">
        <v>41</v>
      </c>
      <c r="H4339" t="s">
        <v>42</v>
      </c>
      <c r="I4339" t="s">
        <v>261</v>
      </c>
      <c r="J4339" t="s">
        <v>42</v>
      </c>
      <c r="K4339" t="s">
        <v>1435</v>
      </c>
      <c r="L4339" t="s">
        <v>662</v>
      </c>
      <c r="M4339" t="s">
        <v>663</v>
      </c>
      <c r="N4339" t="s">
        <v>662</v>
      </c>
      <c r="O4339" t="s">
        <v>663</v>
      </c>
      <c r="P4339" t="s">
        <v>45</v>
      </c>
      <c r="Q4339" s="1">
        <v>2</v>
      </c>
      <c r="R4339" s="1">
        <v>2</v>
      </c>
      <c r="S4339" t="s">
        <v>47</v>
      </c>
      <c r="T4339" s="1">
        <v>32.4</v>
      </c>
      <c r="U4339" t="s">
        <v>48</v>
      </c>
      <c r="V4339" t="s">
        <v>1525</v>
      </c>
      <c r="W4339" s="1">
        <v>32.4</v>
      </c>
      <c r="X4339" t="s">
        <v>50</v>
      </c>
      <c r="Y4339" t="s">
        <v>50</v>
      </c>
      <c r="Z4339" s="1">
        <v>10</v>
      </c>
      <c r="AA4339" t="s">
        <v>51</v>
      </c>
      <c r="AB4339" s="1">
        <v>17.54</v>
      </c>
      <c r="AC4339" t="s">
        <v>51</v>
      </c>
      <c r="AD4339" s="1">
        <v>0.1</v>
      </c>
      <c r="AE4339" t="s">
        <v>52</v>
      </c>
      <c r="AF4339">
        <f t="shared" si="134"/>
        <v>0.1</v>
      </c>
      <c r="AG4339" s="1">
        <v>0.1</v>
      </c>
      <c r="AH4339" t="s">
        <v>52</v>
      </c>
      <c r="AI4339" t="s">
        <v>1486</v>
      </c>
      <c r="AJ4339" t="s">
        <v>54</v>
      </c>
      <c r="AK4339" t="s">
        <v>55</v>
      </c>
      <c r="AL4339" t="str">
        <f t="shared" si="135"/>
        <v>CARUGATEITA</v>
      </c>
      <c r="AM4339">
        <f>IFERROR(INDEX([1]Sheet1!$I$2:$I$118, MATCH(AL4339, [1]Sheet1!$J$2:$J$118, 0)), "")</f>
        <v>8185.5739002208393</v>
      </c>
    </row>
    <row r="4340" spans="1:39" hidden="1">
      <c r="A4340" t="s">
        <v>1557</v>
      </c>
      <c r="B4340" t="s">
        <v>1558</v>
      </c>
      <c r="C4340" t="s">
        <v>1559</v>
      </c>
      <c r="D4340" t="s">
        <v>1560</v>
      </c>
      <c r="E4340" t="s">
        <v>949</v>
      </c>
      <c r="F4340" t="s">
        <v>285</v>
      </c>
      <c r="G4340" t="s">
        <v>41</v>
      </c>
      <c r="H4340" t="s">
        <v>42</v>
      </c>
      <c r="I4340" t="s">
        <v>261</v>
      </c>
      <c r="J4340" t="s">
        <v>42</v>
      </c>
      <c r="K4340" t="s">
        <v>1435</v>
      </c>
      <c r="L4340" t="s">
        <v>662</v>
      </c>
      <c r="M4340" t="s">
        <v>663</v>
      </c>
      <c r="N4340" t="s">
        <v>662</v>
      </c>
      <c r="O4340" t="s">
        <v>663</v>
      </c>
      <c r="P4340" t="s">
        <v>45</v>
      </c>
      <c r="Q4340" s="1">
        <v>4</v>
      </c>
      <c r="R4340" t="s">
        <v>46</v>
      </c>
      <c r="S4340" t="s">
        <v>687</v>
      </c>
      <c r="T4340" s="1">
        <v>69.37</v>
      </c>
      <c r="U4340" t="s">
        <v>48</v>
      </c>
      <c r="V4340" t="s">
        <v>1561</v>
      </c>
      <c r="W4340" s="1">
        <v>69.37</v>
      </c>
      <c r="X4340" t="s">
        <v>50</v>
      </c>
      <c r="Y4340" t="s">
        <v>50</v>
      </c>
      <c r="Z4340" s="1">
        <v>29</v>
      </c>
      <c r="AA4340" t="s">
        <v>51</v>
      </c>
      <c r="AB4340" s="1">
        <v>85.2</v>
      </c>
      <c r="AC4340" t="s">
        <v>51</v>
      </c>
      <c r="AD4340" s="1">
        <v>0.34</v>
      </c>
      <c r="AE4340" t="s">
        <v>52</v>
      </c>
      <c r="AF4340">
        <f t="shared" si="134"/>
        <v>0.34</v>
      </c>
      <c r="AG4340" s="1">
        <v>0.34</v>
      </c>
      <c r="AH4340" t="s">
        <v>52</v>
      </c>
      <c r="AI4340" t="s">
        <v>689</v>
      </c>
      <c r="AJ4340" t="s">
        <v>690</v>
      </c>
      <c r="AK4340" t="s">
        <v>691</v>
      </c>
      <c r="AL4340" t="str">
        <f t="shared" si="135"/>
        <v>CARUGATEITA</v>
      </c>
      <c r="AM4340">
        <f>IFERROR(INDEX([1]Sheet1!$I$2:$I$118, MATCH(AL4340, [1]Sheet1!$J$2:$J$118, 0)), "")</f>
        <v>8185.5739002208393</v>
      </c>
    </row>
    <row r="4341" spans="1:39" hidden="1">
      <c r="A4341" t="s">
        <v>21866</v>
      </c>
      <c r="B4341" t="s">
        <v>21867</v>
      </c>
      <c r="C4341" t="s">
        <v>21868</v>
      </c>
      <c r="D4341" t="s">
        <v>21869</v>
      </c>
      <c r="E4341" t="s">
        <v>271</v>
      </c>
      <c r="F4341" t="s">
        <v>285</v>
      </c>
      <c r="G4341" t="s">
        <v>41</v>
      </c>
      <c r="H4341" t="s">
        <v>42</v>
      </c>
      <c r="I4341" t="s">
        <v>261</v>
      </c>
      <c r="J4341" t="s">
        <v>42</v>
      </c>
      <c r="K4341" t="s">
        <v>14902</v>
      </c>
      <c r="L4341" t="s">
        <v>14903</v>
      </c>
      <c r="M4341" t="s">
        <v>686</v>
      </c>
      <c r="N4341" t="s">
        <v>14903</v>
      </c>
      <c r="O4341" t="s">
        <v>686</v>
      </c>
      <c r="P4341" t="s">
        <v>45</v>
      </c>
      <c r="Q4341" s="1">
        <v>5</v>
      </c>
      <c r="R4341" s="1">
        <v>5</v>
      </c>
      <c r="S4341" t="s">
        <v>687</v>
      </c>
      <c r="T4341" s="1">
        <v>195.17</v>
      </c>
      <c r="U4341" t="s">
        <v>48</v>
      </c>
      <c r="V4341" t="s">
        <v>21730</v>
      </c>
      <c r="W4341" s="1">
        <v>195.17</v>
      </c>
      <c r="X4341" t="s">
        <v>50</v>
      </c>
      <c r="Y4341" t="s">
        <v>50</v>
      </c>
      <c r="Z4341" s="1">
        <v>73</v>
      </c>
      <c r="AA4341" t="s">
        <v>51</v>
      </c>
      <c r="AB4341" s="1">
        <v>297.60000000000002</v>
      </c>
      <c r="AC4341" t="s">
        <v>51</v>
      </c>
      <c r="AD4341" s="1">
        <v>1.19</v>
      </c>
      <c r="AE4341" t="s">
        <v>52</v>
      </c>
      <c r="AF4341">
        <f t="shared" si="134"/>
        <v>1.19</v>
      </c>
      <c r="AG4341" s="1">
        <v>1.19</v>
      </c>
      <c r="AH4341" t="s">
        <v>52</v>
      </c>
      <c r="AI4341" t="s">
        <v>689</v>
      </c>
      <c r="AJ4341" t="s">
        <v>690</v>
      </c>
      <c r="AK4341" t="s">
        <v>691</v>
      </c>
      <c r="AL4341" t="str">
        <f t="shared" si="135"/>
        <v>COSLADAESP</v>
      </c>
      <c r="AM4341">
        <f>IFERROR(INDEX([1]Sheet1!$I$2:$I$118, MATCH(AL4341, [1]Sheet1!$J$2:$J$118, 0)), "")</f>
        <v>5886.2820473497222</v>
      </c>
    </row>
    <row r="4342" spans="1:39" hidden="1">
      <c r="A4342" t="s">
        <v>19275</v>
      </c>
      <c r="C4342" t="s">
        <v>19276</v>
      </c>
      <c r="D4342" t="s">
        <v>19277</v>
      </c>
      <c r="E4342" t="s">
        <v>271</v>
      </c>
      <c r="F4342" t="s">
        <v>285</v>
      </c>
      <c r="G4342" t="s">
        <v>41</v>
      </c>
      <c r="H4342" t="s">
        <v>42</v>
      </c>
      <c r="I4342" t="s">
        <v>261</v>
      </c>
      <c r="J4342" t="s">
        <v>42</v>
      </c>
      <c r="K4342" t="s">
        <v>4923</v>
      </c>
      <c r="L4342" t="s">
        <v>15504</v>
      </c>
      <c r="M4342" t="s">
        <v>779</v>
      </c>
      <c r="N4342" t="s">
        <v>15504</v>
      </c>
      <c r="O4342" t="s">
        <v>779</v>
      </c>
      <c r="P4342" t="s">
        <v>73</v>
      </c>
      <c r="Q4342" s="1">
        <v>6</v>
      </c>
      <c r="R4342" s="1">
        <v>6</v>
      </c>
      <c r="S4342" t="s">
        <v>47</v>
      </c>
      <c r="T4342" s="1">
        <v>3749.99</v>
      </c>
      <c r="U4342" t="s">
        <v>48</v>
      </c>
      <c r="V4342" t="s">
        <v>848</v>
      </c>
      <c r="W4342" s="1">
        <v>2848.5</v>
      </c>
      <c r="X4342" t="s">
        <v>324</v>
      </c>
      <c r="Y4342" t="s">
        <v>904</v>
      </c>
      <c r="Z4342" s="1">
        <v>796</v>
      </c>
      <c r="AA4342" t="s">
        <v>51</v>
      </c>
      <c r="AB4342" s="1">
        <v>1025.8499999999999</v>
      </c>
      <c r="AC4342" t="s">
        <v>51</v>
      </c>
      <c r="AD4342" s="1">
        <v>7.79</v>
      </c>
      <c r="AE4342" t="s">
        <v>52</v>
      </c>
      <c r="AF4342">
        <f t="shared" si="134"/>
        <v>7.79</v>
      </c>
      <c r="AG4342" s="1">
        <v>7.79</v>
      </c>
      <c r="AH4342" t="s">
        <v>52</v>
      </c>
      <c r="AI4342" t="s">
        <v>804</v>
      </c>
      <c r="AJ4342" t="s">
        <v>327</v>
      </c>
      <c r="AK4342" t="s">
        <v>328</v>
      </c>
      <c r="AL4342" t="str">
        <f t="shared" si="135"/>
        <v>MUSKEGOUSA</v>
      </c>
      <c r="AM4342">
        <f>IFERROR(INDEX([1]Sheet1!$I$2:$I$118, MATCH(AL4342, [1]Sheet1!$J$2:$J$118, 0)), "")</f>
        <v>6599.4652299211511</v>
      </c>
    </row>
    <row r="4343" spans="1:39" hidden="1">
      <c r="A4343" t="s">
        <v>12743</v>
      </c>
      <c r="B4343" t="s">
        <v>12744</v>
      </c>
      <c r="C4343" t="s">
        <v>12745</v>
      </c>
      <c r="D4343" t="s">
        <v>12746</v>
      </c>
      <c r="E4343" t="s">
        <v>102</v>
      </c>
      <c r="F4343" t="s">
        <v>40</v>
      </c>
      <c r="G4343" t="s">
        <v>41</v>
      </c>
      <c r="H4343" t="s">
        <v>42</v>
      </c>
      <c r="I4343" t="s">
        <v>41</v>
      </c>
      <c r="J4343" t="s">
        <v>42</v>
      </c>
      <c r="K4343" t="s">
        <v>4459</v>
      </c>
      <c r="L4343" t="s">
        <v>4460</v>
      </c>
      <c r="M4343" t="s">
        <v>1145</v>
      </c>
      <c r="N4343" t="s">
        <v>4460</v>
      </c>
      <c r="O4343" t="s">
        <v>1145</v>
      </c>
      <c r="P4343" t="s">
        <v>45</v>
      </c>
      <c r="Q4343" s="1">
        <v>6</v>
      </c>
      <c r="R4343" s="1">
        <v>8</v>
      </c>
      <c r="S4343" t="s">
        <v>132</v>
      </c>
      <c r="T4343" s="1">
        <v>23.55</v>
      </c>
      <c r="U4343" t="s">
        <v>48</v>
      </c>
      <c r="V4343" t="s">
        <v>9166</v>
      </c>
      <c r="W4343" s="1">
        <v>23.55</v>
      </c>
      <c r="X4343" t="s">
        <v>50</v>
      </c>
      <c r="Y4343" t="s">
        <v>50</v>
      </c>
      <c r="Z4343" s="1">
        <v>1</v>
      </c>
      <c r="AA4343" t="s">
        <v>51</v>
      </c>
      <c r="AB4343" s="1">
        <v>1.69</v>
      </c>
      <c r="AC4343" t="s">
        <v>51</v>
      </c>
      <c r="AD4343" s="1">
        <v>0.01</v>
      </c>
      <c r="AE4343" t="s">
        <v>52</v>
      </c>
      <c r="AF4343">
        <f t="shared" si="134"/>
        <v>0.01</v>
      </c>
      <c r="AG4343" s="1">
        <v>0.01</v>
      </c>
      <c r="AH4343" t="s">
        <v>52</v>
      </c>
      <c r="AI4343" t="s">
        <v>719</v>
      </c>
      <c r="AJ4343" t="s">
        <v>135</v>
      </c>
      <c r="AK4343" t="s">
        <v>136</v>
      </c>
      <c r="AL4343" t="str">
        <f t="shared" si="135"/>
        <v>SHANGHAICHN</v>
      </c>
      <c r="AM4343">
        <f>IFERROR(INDEX([1]Sheet1!$I$2:$I$118, MATCH(AL4343, [1]Sheet1!$J$2:$J$118, 0)), "")</f>
        <v>9467.7730778277528</v>
      </c>
    </row>
    <row r="4344" spans="1:39" hidden="1">
      <c r="A4344" t="s">
        <v>7557</v>
      </c>
      <c r="B4344" t="s">
        <v>7558</v>
      </c>
      <c r="C4344" t="s">
        <v>7559</v>
      </c>
      <c r="D4344" t="s">
        <v>7560</v>
      </c>
      <c r="E4344" t="s">
        <v>60</v>
      </c>
      <c r="F4344" t="s">
        <v>40</v>
      </c>
      <c r="G4344" t="s">
        <v>41</v>
      </c>
      <c r="H4344" t="s">
        <v>42</v>
      </c>
      <c r="I4344" t="s">
        <v>41</v>
      </c>
      <c r="J4344" t="s">
        <v>42</v>
      </c>
      <c r="K4344" t="s">
        <v>4459</v>
      </c>
      <c r="L4344" t="s">
        <v>4460</v>
      </c>
      <c r="M4344" t="s">
        <v>1145</v>
      </c>
      <c r="N4344" t="s">
        <v>4460</v>
      </c>
      <c r="O4344" t="s">
        <v>1145</v>
      </c>
      <c r="P4344" t="s">
        <v>45</v>
      </c>
      <c r="Q4344" s="1">
        <v>6</v>
      </c>
      <c r="R4344" s="1">
        <v>8</v>
      </c>
      <c r="S4344" t="s">
        <v>132</v>
      </c>
      <c r="T4344" s="1">
        <v>23.57</v>
      </c>
      <c r="U4344" t="s">
        <v>48</v>
      </c>
      <c r="V4344" t="s">
        <v>7561</v>
      </c>
      <c r="W4344" s="1">
        <v>23.57</v>
      </c>
      <c r="X4344" t="s">
        <v>50</v>
      </c>
      <c r="Y4344" t="s">
        <v>50</v>
      </c>
      <c r="Z4344" s="1">
        <v>1</v>
      </c>
      <c r="AA4344" t="s">
        <v>51</v>
      </c>
      <c r="AB4344" s="1">
        <v>1.69</v>
      </c>
      <c r="AC4344" t="s">
        <v>51</v>
      </c>
      <c r="AD4344" s="1">
        <v>0.01</v>
      </c>
      <c r="AE4344" t="s">
        <v>52</v>
      </c>
      <c r="AF4344">
        <f t="shared" si="134"/>
        <v>0.01</v>
      </c>
      <c r="AG4344" s="1">
        <v>0.01</v>
      </c>
      <c r="AH4344" t="s">
        <v>52</v>
      </c>
      <c r="AI4344" t="s">
        <v>719</v>
      </c>
      <c r="AJ4344" t="s">
        <v>135</v>
      </c>
      <c r="AK4344" t="s">
        <v>136</v>
      </c>
      <c r="AL4344" t="str">
        <f t="shared" si="135"/>
        <v>SHANGHAICHN</v>
      </c>
      <c r="AM4344">
        <f>IFERROR(INDEX([1]Sheet1!$I$2:$I$118, MATCH(AL4344, [1]Sheet1!$J$2:$J$118, 0)), "")</f>
        <v>9467.7730778277528</v>
      </c>
    </row>
    <row r="4345" spans="1:39" hidden="1">
      <c r="A4345" t="s">
        <v>6273</v>
      </c>
      <c r="B4345" t="s">
        <v>6274</v>
      </c>
      <c r="C4345" t="s">
        <v>6275</v>
      </c>
      <c r="D4345" t="s">
        <v>6276</v>
      </c>
      <c r="E4345" t="s">
        <v>60</v>
      </c>
      <c r="F4345" t="s">
        <v>40</v>
      </c>
      <c r="G4345" t="s">
        <v>41</v>
      </c>
      <c r="H4345" t="s">
        <v>42</v>
      </c>
      <c r="I4345" t="s">
        <v>41</v>
      </c>
      <c r="J4345" t="s">
        <v>42</v>
      </c>
      <c r="K4345" t="s">
        <v>5805</v>
      </c>
      <c r="L4345" t="s">
        <v>5806</v>
      </c>
      <c r="M4345" t="s">
        <v>5807</v>
      </c>
      <c r="N4345" t="s">
        <v>5806</v>
      </c>
      <c r="O4345" t="s">
        <v>5807</v>
      </c>
      <c r="P4345" t="s">
        <v>45</v>
      </c>
      <c r="Q4345" s="1">
        <v>6</v>
      </c>
      <c r="R4345" s="1">
        <v>6</v>
      </c>
      <c r="S4345" t="s">
        <v>132</v>
      </c>
      <c r="T4345" s="1">
        <v>31.39</v>
      </c>
      <c r="U4345" t="s">
        <v>48</v>
      </c>
      <c r="V4345" t="s">
        <v>6277</v>
      </c>
      <c r="W4345" s="1">
        <v>31.39</v>
      </c>
      <c r="X4345" t="s">
        <v>50</v>
      </c>
      <c r="Y4345" t="s">
        <v>50</v>
      </c>
      <c r="Z4345" s="1">
        <v>2</v>
      </c>
      <c r="AA4345" t="s">
        <v>51</v>
      </c>
      <c r="AB4345" s="1">
        <v>4.4800000000000004</v>
      </c>
      <c r="AC4345" t="s">
        <v>51</v>
      </c>
      <c r="AD4345" s="1">
        <v>0.03</v>
      </c>
      <c r="AE4345" t="s">
        <v>52</v>
      </c>
      <c r="AF4345">
        <f t="shared" si="134"/>
        <v>0.03</v>
      </c>
      <c r="AG4345" s="1">
        <v>0.03</v>
      </c>
      <c r="AH4345" t="s">
        <v>52</v>
      </c>
      <c r="AI4345" t="s">
        <v>719</v>
      </c>
      <c r="AJ4345" t="s">
        <v>135</v>
      </c>
      <c r="AK4345" t="s">
        <v>136</v>
      </c>
      <c r="AL4345" t="str">
        <f t="shared" si="135"/>
        <v>HACHIOJIJPN</v>
      </c>
      <c r="AM4345">
        <f>IFERROR(INDEX([1]Sheet1!$I$2:$I$118, MATCH(AL4345, [1]Sheet1!$J$2:$J$118, 0)), "")</f>
        <v>9718.1337301617932</v>
      </c>
    </row>
    <row r="4346" spans="1:39" hidden="1">
      <c r="A4346" t="s">
        <v>19283</v>
      </c>
      <c r="C4346" t="s">
        <v>19284</v>
      </c>
      <c r="D4346" t="s">
        <v>19285</v>
      </c>
      <c r="E4346" t="s">
        <v>271</v>
      </c>
      <c r="F4346" t="s">
        <v>285</v>
      </c>
      <c r="G4346" t="s">
        <v>41</v>
      </c>
      <c r="H4346" t="s">
        <v>42</v>
      </c>
      <c r="I4346" t="s">
        <v>261</v>
      </c>
      <c r="J4346" t="s">
        <v>42</v>
      </c>
      <c r="K4346" t="s">
        <v>4923</v>
      </c>
      <c r="L4346" t="s">
        <v>15504</v>
      </c>
      <c r="M4346" t="s">
        <v>779</v>
      </c>
      <c r="N4346" t="s">
        <v>15504</v>
      </c>
      <c r="O4346" t="s">
        <v>779</v>
      </c>
      <c r="P4346" t="s">
        <v>73</v>
      </c>
      <c r="Q4346" s="1">
        <v>6</v>
      </c>
      <c r="R4346" s="1">
        <v>6</v>
      </c>
      <c r="S4346" t="s">
        <v>47</v>
      </c>
      <c r="T4346" s="1">
        <v>3749.99</v>
      </c>
      <c r="U4346" t="s">
        <v>48</v>
      </c>
      <c r="V4346" t="s">
        <v>848</v>
      </c>
      <c r="W4346" s="1">
        <v>2848.5</v>
      </c>
      <c r="X4346" t="s">
        <v>324</v>
      </c>
      <c r="Y4346" t="s">
        <v>904</v>
      </c>
      <c r="Z4346" s="1">
        <v>795</v>
      </c>
      <c r="AA4346" t="s">
        <v>51</v>
      </c>
      <c r="AB4346" s="1">
        <v>1025.8499999999999</v>
      </c>
      <c r="AC4346" t="s">
        <v>51</v>
      </c>
      <c r="AD4346" s="1">
        <v>7.79</v>
      </c>
      <c r="AE4346" t="s">
        <v>52</v>
      </c>
      <c r="AF4346">
        <f t="shared" si="134"/>
        <v>7.79</v>
      </c>
      <c r="AG4346" s="1">
        <v>7.79</v>
      </c>
      <c r="AH4346" t="s">
        <v>52</v>
      </c>
      <c r="AI4346" t="s">
        <v>804</v>
      </c>
      <c r="AJ4346" t="s">
        <v>327</v>
      </c>
      <c r="AK4346" t="s">
        <v>328</v>
      </c>
      <c r="AL4346" t="str">
        <f t="shared" si="135"/>
        <v>MUSKEGOUSA</v>
      </c>
      <c r="AM4346">
        <f>IFERROR(INDEX([1]Sheet1!$I$2:$I$118, MATCH(AL4346, [1]Sheet1!$J$2:$J$118, 0)), "")</f>
        <v>6599.4652299211511</v>
      </c>
    </row>
    <row r="4347" spans="1:39" hidden="1">
      <c r="A4347" t="s">
        <v>24594</v>
      </c>
      <c r="B4347" t="s">
        <v>24595</v>
      </c>
      <c r="C4347" t="s">
        <v>24596</v>
      </c>
      <c r="D4347" t="s">
        <v>24597</v>
      </c>
      <c r="E4347" t="s">
        <v>271</v>
      </c>
      <c r="F4347" t="s">
        <v>285</v>
      </c>
      <c r="G4347" t="s">
        <v>41</v>
      </c>
      <c r="H4347" t="s">
        <v>42</v>
      </c>
      <c r="I4347" t="s">
        <v>261</v>
      </c>
      <c r="J4347" t="s">
        <v>42</v>
      </c>
      <c r="K4347" t="s">
        <v>23299</v>
      </c>
      <c r="L4347" t="s">
        <v>4813</v>
      </c>
      <c r="M4347" t="s">
        <v>4814</v>
      </c>
      <c r="N4347" t="s">
        <v>4813</v>
      </c>
      <c r="O4347" t="s">
        <v>4814</v>
      </c>
      <c r="P4347" t="s">
        <v>45</v>
      </c>
      <c r="Q4347" s="1">
        <v>2</v>
      </c>
      <c r="R4347" s="1">
        <v>2</v>
      </c>
      <c r="S4347" t="s">
        <v>47</v>
      </c>
      <c r="T4347" s="1">
        <v>18.96</v>
      </c>
      <c r="U4347" t="s">
        <v>48</v>
      </c>
      <c r="V4347" t="s">
        <v>24598</v>
      </c>
      <c r="W4347" s="1">
        <v>18.96</v>
      </c>
      <c r="X4347" t="s">
        <v>50</v>
      </c>
      <c r="Y4347" t="s">
        <v>50</v>
      </c>
      <c r="Z4347" s="1">
        <v>4</v>
      </c>
      <c r="AA4347" t="s">
        <v>51</v>
      </c>
      <c r="AB4347" s="1">
        <v>13.48</v>
      </c>
      <c r="AC4347" t="s">
        <v>51</v>
      </c>
      <c r="AD4347" s="1">
        <v>0.08</v>
      </c>
      <c r="AE4347" t="s">
        <v>52</v>
      </c>
      <c r="AF4347">
        <f t="shared" si="134"/>
        <v>0.08</v>
      </c>
      <c r="AG4347" s="1">
        <v>0.08</v>
      </c>
      <c r="AH4347" t="s">
        <v>52</v>
      </c>
      <c r="AI4347" t="s">
        <v>1486</v>
      </c>
      <c r="AJ4347" t="s">
        <v>54</v>
      </c>
      <c r="AK4347" t="s">
        <v>55</v>
      </c>
      <c r="AL4347" t="str">
        <f t="shared" si="135"/>
        <v>RAUNHEIMDEU</v>
      </c>
      <c r="AM4347">
        <f>IFERROR(INDEX([1]Sheet1!$I$2:$I$118, MATCH(AL4347, [1]Sheet1!$J$2:$J$118, 0)), "")</f>
        <v>477.69917125845029</v>
      </c>
    </row>
    <row r="4348" spans="1:39" hidden="1">
      <c r="A4348" t="s">
        <v>24765</v>
      </c>
      <c r="B4348" t="s">
        <v>24595</v>
      </c>
      <c r="C4348" t="s">
        <v>24766</v>
      </c>
      <c r="D4348" t="s">
        <v>259</v>
      </c>
      <c r="E4348" t="s">
        <v>291</v>
      </c>
      <c r="F4348" t="s">
        <v>285</v>
      </c>
      <c r="G4348" t="s">
        <v>41</v>
      </c>
      <c r="H4348" t="s">
        <v>42</v>
      </c>
      <c r="I4348" t="s">
        <v>261</v>
      </c>
      <c r="J4348" t="s">
        <v>42</v>
      </c>
      <c r="K4348" t="s">
        <v>23299</v>
      </c>
      <c r="L4348" t="s">
        <v>4813</v>
      </c>
      <c r="M4348" t="s">
        <v>4814</v>
      </c>
      <c r="N4348" t="s">
        <v>4813</v>
      </c>
      <c r="O4348" t="s">
        <v>4814</v>
      </c>
      <c r="P4348" t="s">
        <v>664</v>
      </c>
      <c r="Q4348" s="1">
        <v>1</v>
      </c>
      <c r="R4348" t="s">
        <v>46</v>
      </c>
      <c r="S4348" t="s">
        <v>149</v>
      </c>
      <c r="T4348" s="1">
        <v>510</v>
      </c>
      <c r="U4348" t="s">
        <v>666</v>
      </c>
      <c r="V4348" t="s">
        <v>24444</v>
      </c>
      <c r="W4348" s="1">
        <v>550.02</v>
      </c>
      <c r="X4348" t="s">
        <v>50</v>
      </c>
      <c r="Y4348" t="s">
        <v>50</v>
      </c>
      <c r="Z4348" s="1">
        <v>879</v>
      </c>
      <c r="AA4348" t="s">
        <v>51</v>
      </c>
      <c r="AB4348" s="1">
        <v>879</v>
      </c>
      <c r="AC4348" t="s">
        <v>51</v>
      </c>
      <c r="AD4348" s="1">
        <v>8.3000000000000007</v>
      </c>
      <c r="AE4348" t="s">
        <v>52</v>
      </c>
      <c r="AF4348">
        <f t="shared" si="134"/>
        <v>8.3000000000000007</v>
      </c>
      <c r="AG4348" s="1">
        <v>8.3000000000000007</v>
      </c>
      <c r="AH4348" t="s">
        <v>52</v>
      </c>
      <c r="AI4348" t="s">
        <v>2008</v>
      </c>
      <c r="AJ4348" t="s">
        <v>77</v>
      </c>
      <c r="AK4348" t="s">
        <v>78</v>
      </c>
      <c r="AL4348" t="str">
        <f t="shared" si="135"/>
        <v>RAUNHEIMDEU</v>
      </c>
      <c r="AM4348">
        <f>IFERROR(INDEX([1]Sheet1!$I$2:$I$118, MATCH(AL4348, [1]Sheet1!$J$2:$J$118, 0)), "")</f>
        <v>477.69917125845029</v>
      </c>
    </row>
    <row r="4349" spans="1:39" hidden="1">
      <c r="A4349" t="s">
        <v>19286</v>
      </c>
      <c r="C4349" t="s">
        <v>19287</v>
      </c>
      <c r="D4349" t="s">
        <v>19288</v>
      </c>
      <c r="E4349" t="s">
        <v>271</v>
      </c>
      <c r="F4349" t="s">
        <v>285</v>
      </c>
      <c r="G4349" t="s">
        <v>41</v>
      </c>
      <c r="H4349" t="s">
        <v>42</v>
      </c>
      <c r="I4349" t="s">
        <v>261</v>
      </c>
      <c r="J4349" t="s">
        <v>42</v>
      </c>
      <c r="K4349" t="s">
        <v>4923</v>
      </c>
      <c r="L4349" t="s">
        <v>15504</v>
      </c>
      <c r="M4349" t="s">
        <v>779</v>
      </c>
      <c r="N4349" t="s">
        <v>15504</v>
      </c>
      <c r="O4349" t="s">
        <v>779</v>
      </c>
      <c r="P4349" t="s">
        <v>73</v>
      </c>
      <c r="Q4349" s="1">
        <v>6</v>
      </c>
      <c r="R4349" s="1">
        <v>15</v>
      </c>
      <c r="S4349" t="s">
        <v>47</v>
      </c>
      <c r="T4349" s="1">
        <v>3749.99</v>
      </c>
      <c r="U4349" t="s">
        <v>48</v>
      </c>
      <c r="V4349" t="s">
        <v>848</v>
      </c>
      <c r="W4349" s="1">
        <v>2848.5</v>
      </c>
      <c r="X4349" t="s">
        <v>324</v>
      </c>
      <c r="Y4349" t="s">
        <v>904</v>
      </c>
      <c r="Z4349" s="1">
        <v>795</v>
      </c>
      <c r="AA4349" t="s">
        <v>51</v>
      </c>
      <c r="AB4349" s="1">
        <v>1025.8499999999999</v>
      </c>
      <c r="AC4349" t="s">
        <v>51</v>
      </c>
      <c r="AD4349" s="1">
        <v>7.79</v>
      </c>
      <c r="AE4349" t="s">
        <v>52</v>
      </c>
      <c r="AF4349">
        <f t="shared" si="134"/>
        <v>7.79</v>
      </c>
      <c r="AG4349" s="1">
        <v>7.79</v>
      </c>
      <c r="AH4349" t="s">
        <v>52</v>
      </c>
      <c r="AI4349" t="s">
        <v>804</v>
      </c>
      <c r="AJ4349" t="s">
        <v>327</v>
      </c>
      <c r="AK4349" t="s">
        <v>328</v>
      </c>
      <c r="AL4349" t="str">
        <f t="shared" si="135"/>
        <v>MUSKEGOUSA</v>
      </c>
      <c r="AM4349">
        <f>IFERROR(INDEX([1]Sheet1!$I$2:$I$118, MATCH(AL4349, [1]Sheet1!$J$2:$J$118, 0)), "")</f>
        <v>6599.4652299211511</v>
      </c>
    </row>
    <row r="4350" spans="1:39" hidden="1">
      <c r="A4350" t="s">
        <v>19347</v>
      </c>
      <c r="C4350" t="s">
        <v>19348</v>
      </c>
      <c r="D4350" t="s">
        <v>19349</v>
      </c>
      <c r="E4350" t="s">
        <v>271</v>
      </c>
      <c r="F4350" t="s">
        <v>285</v>
      </c>
      <c r="G4350" t="s">
        <v>41</v>
      </c>
      <c r="H4350" t="s">
        <v>42</v>
      </c>
      <c r="I4350" t="s">
        <v>261</v>
      </c>
      <c r="J4350" t="s">
        <v>42</v>
      </c>
      <c r="K4350" t="s">
        <v>4923</v>
      </c>
      <c r="L4350" t="s">
        <v>15504</v>
      </c>
      <c r="M4350" t="s">
        <v>779</v>
      </c>
      <c r="N4350" t="s">
        <v>15504</v>
      </c>
      <c r="O4350" t="s">
        <v>779</v>
      </c>
      <c r="P4350" t="s">
        <v>73</v>
      </c>
      <c r="Q4350" s="1">
        <v>8</v>
      </c>
      <c r="R4350" s="1">
        <v>10</v>
      </c>
      <c r="S4350" t="s">
        <v>47</v>
      </c>
      <c r="T4350" s="1">
        <v>2122.25</v>
      </c>
      <c r="U4350" t="s">
        <v>48</v>
      </c>
      <c r="V4350" t="s">
        <v>18252</v>
      </c>
      <c r="W4350" s="1">
        <v>1384.9</v>
      </c>
      <c r="X4350" t="s">
        <v>324</v>
      </c>
      <c r="Y4350" t="s">
        <v>5410</v>
      </c>
      <c r="Z4350" s="1">
        <v>1012</v>
      </c>
      <c r="AA4350" t="s">
        <v>51</v>
      </c>
      <c r="AB4350" s="1">
        <v>1025.8499999999999</v>
      </c>
      <c r="AC4350" t="s">
        <v>51</v>
      </c>
      <c r="AD4350" s="1">
        <v>7.79</v>
      </c>
      <c r="AE4350" t="s">
        <v>52</v>
      </c>
      <c r="AF4350">
        <f t="shared" si="134"/>
        <v>7.79</v>
      </c>
      <c r="AG4350" s="1">
        <v>7.79</v>
      </c>
      <c r="AH4350" t="s">
        <v>52</v>
      </c>
      <c r="AI4350" t="s">
        <v>782</v>
      </c>
      <c r="AJ4350" t="s">
        <v>327</v>
      </c>
      <c r="AK4350" t="s">
        <v>328</v>
      </c>
      <c r="AL4350" t="str">
        <f t="shared" si="135"/>
        <v>MUSKEGOUSA</v>
      </c>
      <c r="AM4350">
        <f>IFERROR(INDEX([1]Sheet1!$I$2:$I$118, MATCH(AL4350, [1]Sheet1!$J$2:$J$118, 0)), "")</f>
        <v>6599.4652299211511</v>
      </c>
    </row>
    <row r="4351" spans="1:39" hidden="1">
      <c r="A4351" t="s">
        <v>24573</v>
      </c>
      <c r="B4351" t="s">
        <v>24574</v>
      </c>
      <c r="C4351" t="s">
        <v>24575</v>
      </c>
      <c r="D4351" t="s">
        <v>24576</v>
      </c>
      <c r="E4351" t="s">
        <v>291</v>
      </c>
      <c r="F4351" t="s">
        <v>285</v>
      </c>
      <c r="G4351" t="s">
        <v>41</v>
      </c>
      <c r="H4351" t="s">
        <v>42</v>
      </c>
      <c r="I4351" t="s">
        <v>261</v>
      </c>
      <c r="J4351" t="s">
        <v>42</v>
      </c>
      <c r="K4351" t="s">
        <v>23299</v>
      </c>
      <c r="L4351" t="s">
        <v>4813</v>
      </c>
      <c r="M4351" t="s">
        <v>4814</v>
      </c>
      <c r="N4351" t="s">
        <v>4813</v>
      </c>
      <c r="O4351" t="s">
        <v>4814</v>
      </c>
      <c r="P4351" t="s">
        <v>45</v>
      </c>
      <c r="Q4351" s="1">
        <v>6</v>
      </c>
      <c r="R4351" t="s">
        <v>46</v>
      </c>
      <c r="S4351" t="s">
        <v>687</v>
      </c>
      <c r="T4351" s="1">
        <v>70.510000000000005</v>
      </c>
      <c r="U4351" t="s">
        <v>48</v>
      </c>
      <c r="V4351" t="s">
        <v>1561</v>
      </c>
      <c r="W4351" s="1">
        <v>70.510000000000005</v>
      </c>
      <c r="X4351" t="s">
        <v>50</v>
      </c>
      <c r="Y4351" t="s">
        <v>50</v>
      </c>
      <c r="Z4351" s="1">
        <v>29</v>
      </c>
      <c r="AA4351" t="s">
        <v>51</v>
      </c>
      <c r="AB4351" s="1">
        <v>85.2</v>
      </c>
      <c r="AC4351" t="s">
        <v>51</v>
      </c>
      <c r="AD4351" s="1">
        <v>0.34</v>
      </c>
      <c r="AE4351" t="s">
        <v>52</v>
      </c>
      <c r="AF4351">
        <f t="shared" si="134"/>
        <v>0.34</v>
      </c>
      <c r="AG4351" s="1">
        <v>0.34</v>
      </c>
      <c r="AH4351" t="s">
        <v>52</v>
      </c>
      <c r="AI4351" t="s">
        <v>689</v>
      </c>
      <c r="AJ4351" t="s">
        <v>690</v>
      </c>
      <c r="AK4351" t="s">
        <v>691</v>
      </c>
      <c r="AL4351" t="str">
        <f t="shared" si="135"/>
        <v>RAUNHEIMDEU</v>
      </c>
      <c r="AM4351">
        <f>IFERROR(INDEX([1]Sheet1!$I$2:$I$118, MATCH(AL4351, [1]Sheet1!$J$2:$J$118, 0)), "")</f>
        <v>477.69917125845029</v>
      </c>
    </row>
    <row r="4352" spans="1:39" hidden="1">
      <c r="A4352" t="s">
        <v>8763</v>
      </c>
      <c r="B4352" t="s">
        <v>8764</v>
      </c>
      <c r="C4352" t="s">
        <v>8765</v>
      </c>
      <c r="D4352" t="s">
        <v>8766</v>
      </c>
      <c r="E4352" t="s">
        <v>102</v>
      </c>
      <c r="F4352" t="s">
        <v>40</v>
      </c>
      <c r="G4352" t="s">
        <v>41</v>
      </c>
      <c r="H4352" t="s">
        <v>42</v>
      </c>
      <c r="I4352" t="s">
        <v>41</v>
      </c>
      <c r="J4352" t="s">
        <v>42</v>
      </c>
      <c r="K4352" t="s">
        <v>4459</v>
      </c>
      <c r="L4352" t="s">
        <v>4460</v>
      </c>
      <c r="M4352" t="s">
        <v>1145</v>
      </c>
      <c r="N4352" t="s">
        <v>4460</v>
      </c>
      <c r="O4352" t="s">
        <v>1145</v>
      </c>
      <c r="P4352" t="s">
        <v>45</v>
      </c>
      <c r="Q4352" s="1">
        <v>4</v>
      </c>
      <c r="R4352" s="1">
        <v>7</v>
      </c>
      <c r="S4352" t="s">
        <v>132</v>
      </c>
      <c r="T4352" s="1">
        <v>19.579999999999998</v>
      </c>
      <c r="U4352" t="s">
        <v>48</v>
      </c>
      <c r="V4352" t="s">
        <v>8664</v>
      </c>
      <c r="W4352" s="1">
        <v>19.579999999999998</v>
      </c>
      <c r="X4352" t="s">
        <v>50</v>
      </c>
      <c r="Y4352" t="s">
        <v>50</v>
      </c>
      <c r="Z4352" s="1">
        <v>1</v>
      </c>
      <c r="AA4352" t="s">
        <v>51</v>
      </c>
      <c r="AB4352" s="1">
        <v>1</v>
      </c>
      <c r="AC4352" t="s">
        <v>51</v>
      </c>
      <c r="AD4352" s="1">
        <v>0</v>
      </c>
      <c r="AE4352" t="s">
        <v>52</v>
      </c>
      <c r="AF4352">
        <f t="shared" si="134"/>
        <v>0.01</v>
      </c>
      <c r="AG4352" s="1">
        <v>0.01</v>
      </c>
      <c r="AH4352" t="s">
        <v>52</v>
      </c>
      <c r="AI4352" t="s">
        <v>719</v>
      </c>
      <c r="AJ4352" t="s">
        <v>135</v>
      </c>
      <c r="AK4352" t="s">
        <v>136</v>
      </c>
      <c r="AL4352" t="str">
        <f t="shared" si="135"/>
        <v>SHANGHAICHN</v>
      </c>
      <c r="AM4352">
        <f>IFERROR(INDEX([1]Sheet1!$I$2:$I$118, MATCH(AL4352, [1]Sheet1!$J$2:$J$118, 0)), "")</f>
        <v>9467.7730778277528</v>
      </c>
    </row>
    <row r="4353" spans="1:39" hidden="1">
      <c r="A4353" t="s">
        <v>19426</v>
      </c>
      <c r="C4353" t="s">
        <v>19427</v>
      </c>
      <c r="D4353" t="s">
        <v>19428</v>
      </c>
      <c r="E4353" t="s">
        <v>291</v>
      </c>
      <c r="F4353" t="s">
        <v>285</v>
      </c>
      <c r="G4353" t="s">
        <v>41</v>
      </c>
      <c r="H4353" t="s">
        <v>42</v>
      </c>
      <c r="I4353" t="s">
        <v>261</v>
      </c>
      <c r="J4353" t="s">
        <v>42</v>
      </c>
      <c r="K4353" t="s">
        <v>4923</v>
      </c>
      <c r="L4353" t="s">
        <v>15504</v>
      </c>
      <c r="M4353" t="s">
        <v>779</v>
      </c>
      <c r="N4353" t="s">
        <v>15504</v>
      </c>
      <c r="O4353" t="s">
        <v>779</v>
      </c>
      <c r="P4353" t="s">
        <v>73</v>
      </c>
      <c r="Q4353" s="1">
        <v>10</v>
      </c>
      <c r="R4353" s="1">
        <v>8</v>
      </c>
      <c r="S4353" t="s">
        <v>47</v>
      </c>
      <c r="T4353" s="1">
        <v>2205.58</v>
      </c>
      <c r="U4353" t="s">
        <v>48</v>
      </c>
      <c r="V4353" t="s">
        <v>18252</v>
      </c>
      <c r="W4353" s="1">
        <v>1384.9</v>
      </c>
      <c r="X4353" t="s">
        <v>50</v>
      </c>
      <c r="Y4353" t="s">
        <v>955</v>
      </c>
      <c r="Z4353" s="1">
        <v>799</v>
      </c>
      <c r="AA4353" t="s">
        <v>51</v>
      </c>
      <c r="AB4353" s="1">
        <v>1025.8499999999999</v>
      </c>
      <c r="AC4353" t="s">
        <v>51</v>
      </c>
      <c r="AD4353" s="1">
        <v>7.79</v>
      </c>
      <c r="AE4353" t="s">
        <v>52</v>
      </c>
      <c r="AF4353">
        <f t="shared" si="134"/>
        <v>7.79</v>
      </c>
      <c r="AG4353" s="1">
        <v>7.79</v>
      </c>
      <c r="AH4353" t="s">
        <v>52</v>
      </c>
      <c r="AI4353" t="s">
        <v>782</v>
      </c>
      <c r="AJ4353" t="s">
        <v>327</v>
      </c>
      <c r="AK4353" t="s">
        <v>328</v>
      </c>
      <c r="AL4353" t="str">
        <f t="shared" si="135"/>
        <v>MUSKEGOUSA</v>
      </c>
      <c r="AM4353">
        <f>IFERROR(INDEX([1]Sheet1!$I$2:$I$118, MATCH(AL4353, [1]Sheet1!$J$2:$J$118, 0)), "")</f>
        <v>6599.4652299211511</v>
      </c>
    </row>
    <row r="4354" spans="1:39" hidden="1">
      <c r="A4354" t="s">
        <v>19460</v>
      </c>
      <c r="C4354" t="s">
        <v>19461</v>
      </c>
      <c r="D4354" t="s">
        <v>19462</v>
      </c>
      <c r="E4354" t="s">
        <v>291</v>
      </c>
      <c r="F4354" t="s">
        <v>285</v>
      </c>
      <c r="G4354" t="s">
        <v>41</v>
      </c>
      <c r="H4354" t="s">
        <v>42</v>
      </c>
      <c r="I4354" t="s">
        <v>261</v>
      </c>
      <c r="J4354" t="s">
        <v>42</v>
      </c>
      <c r="K4354" t="s">
        <v>4923</v>
      </c>
      <c r="L4354" t="s">
        <v>15504</v>
      </c>
      <c r="M4354" t="s">
        <v>779</v>
      </c>
      <c r="N4354" t="s">
        <v>15504</v>
      </c>
      <c r="O4354" t="s">
        <v>779</v>
      </c>
      <c r="P4354" t="s">
        <v>73</v>
      </c>
      <c r="Q4354" s="1">
        <v>10</v>
      </c>
      <c r="R4354" s="1">
        <v>9</v>
      </c>
      <c r="S4354" t="s">
        <v>47</v>
      </c>
      <c r="T4354" s="1">
        <v>2358.1999999999998</v>
      </c>
      <c r="U4354" t="s">
        <v>48</v>
      </c>
      <c r="V4354" t="s">
        <v>18252</v>
      </c>
      <c r="W4354" s="1">
        <v>1384.9</v>
      </c>
      <c r="X4354" t="s">
        <v>324</v>
      </c>
      <c r="Y4354" t="s">
        <v>821</v>
      </c>
      <c r="Z4354" s="1">
        <v>796</v>
      </c>
      <c r="AA4354" t="s">
        <v>51</v>
      </c>
      <c r="AB4354" s="1">
        <v>1025.8499999999999</v>
      </c>
      <c r="AC4354" t="s">
        <v>51</v>
      </c>
      <c r="AD4354" s="1">
        <v>7.79</v>
      </c>
      <c r="AE4354" t="s">
        <v>52</v>
      </c>
      <c r="AF4354">
        <f t="shared" ref="AF4354:AF4417" si="136">IF(AH4354="CMQ", AG4354/1000000, IF(AH4354="FTQ", AG4354*0.0283168, AG4354))</f>
        <v>7.79</v>
      </c>
      <c r="AG4354" s="1">
        <v>7.79</v>
      </c>
      <c r="AH4354" t="s">
        <v>52</v>
      </c>
      <c r="AI4354" t="s">
        <v>782</v>
      </c>
      <c r="AJ4354" t="s">
        <v>327</v>
      </c>
      <c r="AK4354" t="s">
        <v>328</v>
      </c>
      <c r="AL4354" t="str">
        <f t="shared" ref="AL4354:AL4417" si="137">N4354 &amp; O4354</f>
        <v>MUSKEGOUSA</v>
      </c>
      <c r="AM4354">
        <f>IFERROR(INDEX([1]Sheet1!$I$2:$I$118, MATCH(AL4354, [1]Sheet1!$J$2:$J$118, 0)), "")</f>
        <v>6599.4652299211511</v>
      </c>
    </row>
    <row r="4355" spans="1:39" hidden="1">
      <c r="A4355" t="s">
        <v>19498</v>
      </c>
      <c r="C4355" t="s">
        <v>19499</v>
      </c>
      <c r="D4355" t="s">
        <v>19500</v>
      </c>
      <c r="E4355" t="s">
        <v>291</v>
      </c>
      <c r="F4355" t="s">
        <v>285</v>
      </c>
      <c r="G4355" t="s">
        <v>41</v>
      </c>
      <c r="H4355" t="s">
        <v>42</v>
      </c>
      <c r="I4355" t="s">
        <v>261</v>
      </c>
      <c r="J4355" t="s">
        <v>42</v>
      </c>
      <c r="K4355" t="s">
        <v>4923</v>
      </c>
      <c r="L4355" t="s">
        <v>15504</v>
      </c>
      <c r="M4355" t="s">
        <v>779</v>
      </c>
      <c r="N4355" t="s">
        <v>15504</v>
      </c>
      <c r="O4355" t="s">
        <v>779</v>
      </c>
      <c r="P4355" t="s">
        <v>73</v>
      </c>
      <c r="Q4355" s="1">
        <v>8</v>
      </c>
      <c r="R4355" s="1">
        <v>10</v>
      </c>
      <c r="S4355" t="s">
        <v>47</v>
      </c>
      <c r="T4355" s="1">
        <v>2358.1999999999998</v>
      </c>
      <c r="U4355" t="s">
        <v>48</v>
      </c>
      <c r="V4355" t="s">
        <v>18252</v>
      </c>
      <c r="W4355" s="1">
        <v>1384.9</v>
      </c>
      <c r="X4355" t="s">
        <v>324</v>
      </c>
      <c r="Y4355" t="s">
        <v>821</v>
      </c>
      <c r="Z4355" s="1">
        <v>797</v>
      </c>
      <c r="AA4355" t="s">
        <v>51</v>
      </c>
      <c r="AB4355" s="1">
        <v>1025.8499999999999</v>
      </c>
      <c r="AC4355" t="s">
        <v>51</v>
      </c>
      <c r="AD4355" s="1">
        <v>7.79</v>
      </c>
      <c r="AE4355" t="s">
        <v>52</v>
      </c>
      <c r="AF4355">
        <f t="shared" si="136"/>
        <v>7.79</v>
      </c>
      <c r="AG4355" s="1">
        <v>7.79</v>
      </c>
      <c r="AH4355" t="s">
        <v>52</v>
      </c>
      <c r="AI4355" t="s">
        <v>782</v>
      </c>
      <c r="AJ4355" t="s">
        <v>327</v>
      </c>
      <c r="AK4355" t="s">
        <v>328</v>
      </c>
      <c r="AL4355" t="str">
        <f t="shared" si="137"/>
        <v>MUSKEGOUSA</v>
      </c>
      <c r="AM4355">
        <f>IFERROR(INDEX([1]Sheet1!$I$2:$I$118, MATCH(AL4355, [1]Sheet1!$J$2:$J$118, 0)), "")</f>
        <v>6599.4652299211511</v>
      </c>
    </row>
    <row r="4356" spans="1:39" hidden="1">
      <c r="A4356" t="s">
        <v>1751</v>
      </c>
      <c r="B4356" t="s">
        <v>1752</v>
      </c>
      <c r="C4356" t="s">
        <v>1753</v>
      </c>
      <c r="D4356" t="s">
        <v>259</v>
      </c>
      <c r="E4356" t="s">
        <v>60</v>
      </c>
      <c r="F4356" t="s">
        <v>40</v>
      </c>
      <c r="G4356" t="s">
        <v>41</v>
      </c>
      <c r="H4356" t="s">
        <v>42</v>
      </c>
      <c r="I4356" t="s">
        <v>41</v>
      </c>
      <c r="J4356" t="s">
        <v>42</v>
      </c>
      <c r="K4356" t="s">
        <v>1590</v>
      </c>
      <c r="L4356" t="s">
        <v>1591</v>
      </c>
      <c r="M4356" t="s">
        <v>1592</v>
      </c>
      <c r="N4356" t="s">
        <v>1591</v>
      </c>
      <c r="O4356" t="s">
        <v>1592</v>
      </c>
      <c r="P4356" t="s">
        <v>664</v>
      </c>
      <c r="Q4356" s="1">
        <v>1</v>
      </c>
      <c r="R4356" t="s">
        <v>46</v>
      </c>
      <c r="S4356" t="s">
        <v>1593</v>
      </c>
      <c r="T4356" s="1">
        <v>650</v>
      </c>
      <c r="U4356" t="s">
        <v>666</v>
      </c>
      <c r="V4356" t="s">
        <v>667</v>
      </c>
      <c r="W4356" s="1">
        <v>707.44</v>
      </c>
      <c r="X4356" t="s">
        <v>50</v>
      </c>
      <c r="Y4356" t="s">
        <v>50</v>
      </c>
      <c r="Z4356" s="1">
        <v>176</v>
      </c>
      <c r="AA4356" t="s">
        <v>51</v>
      </c>
      <c r="AB4356" s="1">
        <v>176</v>
      </c>
      <c r="AC4356" t="s">
        <v>51</v>
      </c>
      <c r="AD4356" s="1">
        <v>1.91</v>
      </c>
      <c r="AE4356" t="s">
        <v>52</v>
      </c>
      <c r="AF4356">
        <f t="shared" si="136"/>
        <v>1.91</v>
      </c>
      <c r="AG4356" s="1">
        <v>1.91</v>
      </c>
      <c r="AH4356" t="s">
        <v>52</v>
      </c>
      <c r="AI4356" t="s">
        <v>1595</v>
      </c>
      <c r="AJ4356" t="s">
        <v>77</v>
      </c>
      <c r="AK4356" t="s">
        <v>78</v>
      </c>
      <c r="AL4356" t="str">
        <f t="shared" si="137"/>
        <v>PATYHUN</v>
      </c>
      <c r="AM4356">
        <f>IFERROR(INDEX([1]Sheet1!$I$2:$I$118, MATCH(AL4356, [1]Sheet1!$J$2:$J$118, 0)), "")</f>
        <v>2481.1311418143659</v>
      </c>
    </row>
    <row r="4357" spans="1:39" hidden="1">
      <c r="A4357" t="s">
        <v>1526</v>
      </c>
      <c r="B4357" t="s">
        <v>1527</v>
      </c>
      <c r="C4357" t="s">
        <v>1528</v>
      </c>
      <c r="D4357" t="s">
        <v>1529</v>
      </c>
      <c r="E4357" t="s">
        <v>271</v>
      </c>
      <c r="F4357" t="s">
        <v>285</v>
      </c>
      <c r="G4357" t="s">
        <v>41</v>
      </c>
      <c r="H4357" t="s">
        <v>42</v>
      </c>
      <c r="I4357" t="s">
        <v>261</v>
      </c>
      <c r="J4357" t="s">
        <v>42</v>
      </c>
      <c r="K4357" t="s">
        <v>1435</v>
      </c>
      <c r="L4357" t="s">
        <v>662</v>
      </c>
      <c r="M4357" t="s">
        <v>663</v>
      </c>
      <c r="N4357" t="s">
        <v>662</v>
      </c>
      <c r="O4357" t="s">
        <v>663</v>
      </c>
      <c r="P4357" t="s">
        <v>45</v>
      </c>
      <c r="Q4357" s="1">
        <v>2</v>
      </c>
      <c r="R4357" t="s">
        <v>46</v>
      </c>
      <c r="S4357" t="s">
        <v>687</v>
      </c>
      <c r="T4357" s="1">
        <v>68.94</v>
      </c>
      <c r="U4357" t="s">
        <v>48</v>
      </c>
      <c r="V4357" t="s">
        <v>1530</v>
      </c>
      <c r="W4357" s="1">
        <v>68.94</v>
      </c>
      <c r="X4357" t="s">
        <v>50</v>
      </c>
      <c r="Y4357" t="s">
        <v>50</v>
      </c>
      <c r="Z4357" s="1">
        <v>18</v>
      </c>
      <c r="AA4357" t="s">
        <v>51</v>
      </c>
      <c r="AB4357" s="1">
        <v>84</v>
      </c>
      <c r="AC4357" t="s">
        <v>51</v>
      </c>
      <c r="AD4357" s="1">
        <v>0.34</v>
      </c>
      <c r="AE4357" t="s">
        <v>52</v>
      </c>
      <c r="AF4357">
        <f t="shared" si="136"/>
        <v>0.34</v>
      </c>
      <c r="AG4357" s="1">
        <v>0.34</v>
      </c>
      <c r="AH4357" t="s">
        <v>52</v>
      </c>
      <c r="AI4357" t="s">
        <v>689</v>
      </c>
      <c r="AJ4357" t="s">
        <v>690</v>
      </c>
      <c r="AK4357" t="s">
        <v>691</v>
      </c>
      <c r="AL4357" t="str">
        <f t="shared" si="137"/>
        <v>CARUGATEITA</v>
      </c>
      <c r="AM4357">
        <f>IFERROR(INDEX([1]Sheet1!$I$2:$I$118, MATCH(AL4357, [1]Sheet1!$J$2:$J$118, 0)), "")</f>
        <v>8185.5739002208393</v>
      </c>
    </row>
    <row r="4358" spans="1:39" hidden="1">
      <c r="A4358" t="s">
        <v>19505</v>
      </c>
      <c r="C4358" t="s">
        <v>19506</v>
      </c>
      <c r="D4358" t="s">
        <v>19507</v>
      </c>
      <c r="E4358" t="s">
        <v>291</v>
      </c>
      <c r="F4358" t="s">
        <v>285</v>
      </c>
      <c r="G4358" t="s">
        <v>41</v>
      </c>
      <c r="H4358" t="s">
        <v>42</v>
      </c>
      <c r="I4358" t="s">
        <v>261</v>
      </c>
      <c r="J4358" t="s">
        <v>42</v>
      </c>
      <c r="K4358" t="s">
        <v>4923</v>
      </c>
      <c r="L4358" t="s">
        <v>15504</v>
      </c>
      <c r="M4358" t="s">
        <v>779</v>
      </c>
      <c r="N4358" t="s">
        <v>15504</v>
      </c>
      <c r="O4358" t="s">
        <v>779</v>
      </c>
      <c r="P4358" t="s">
        <v>73</v>
      </c>
      <c r="Q4358" s="1">
        <v>6</v>
      </c>
      <c r="R4358" s="1">
        <v>9</v>
      </c>
      <c r="S4358" t="s">
        <v>47</v>
      </c>
      <c r="T4358" s="1">
        <v>3749.99</v>
      </c>
      <c r="U4358" t="s">
        <v>48</v>
      </c>
      <c r="V4358" t="s">
        <v>848</v>
      </c>
      <c r="W4358" s="1">
        <v>2848.5</v>
      </c>
      <c r="X4358" t="s">
        <v>324</v>
      </c>
      <c r="Y4358" t="s">
        <v>904</v>
      </c>
      <c r="Z4358" s="1">
        <v>792</v>
      </c>
      <c r="AA4358" t="s">
        <v>51</v>
      </c>
      <c r="AB4358" s="1">
        <v>1025.8499999999999</v>
      </c>
      <c r="AC4358" t="s">
        <v>51</v>
      </c>
      <c r="AD4358" s="1">
        <v>7.79</v>
      </c>
      <c r="AE4358" t="s">
        <v>52</v>
      </c>
      <c r="AF4358">
        <f t="shared" si="136"/>
        <v>7.79</v>
      </c>
      <c r="AG4358" s="1">
        <v>7.79</v>
      </c>
      <c r="AH4358" t="s">
        <v>52</v>
      </c>
      <c r="AI4358" t="s">
        <v>804</v>
      </c>
      <c r="AJ4358" t="s">
        <v>327</v>
      </c>
      <c r="AK4358" t="s">
        <v>328</v>
      </c>
      <c r="AL4358" t="str">
        <f t="shared" si="137"/>
        <v>MUSKEGOUSA</v>
      </c>
      <c r="AM4358">
        <f>IFERROR(INDEX([1]Sheet1!$I$2:$I$118, MATCH(AL4358, [1]Sheet1!$J$2:$J$118, 0)), "")</f>
        <v>6599.4652299211511</v>
      </c>
    </row>
    <row r="4359" spans="1:39" hidden="1">
      <c r="A4359" t="s">
        <v>19508</v>
      </c>
      <c r="C4359" t="s">
        <v>19509</v>
      </c>
      <c r="D4359" t="s">
        <v>19510</v>
      </c>
      <c r="E4359" t="s">
        <v>291</v>
      </c>
      <c r="F4359" t="s">
        <v>285</v>
      </c>
      <c r="G4359" t="s">
        <v>41</v>
      </c>
      <c r="H4359" t="s">
        <v>42</v>
      </c>
      <c r="I4359" t="s">
        <v>261</v>
      </c>
      <c r="J4359" t="s">
        <v>42</v>
      </c>
      <c r="K4359" t="s">
        <v>4923</v>
      </c>
      <c r="L4359" t="s">
        <v>15504</v>
      </c>
      <c r="M4359" t="s">
        <v>779</v>
      </c>
      <c r="N4359" t="s">
        <v>15504</v>
      </c>
      <c r="O4359" t="s">
        <v>779</v>
      </c>
      <c r="P4359" t="s">
        <v>73</v>
      </c>
      <c r="Q4359" s="1">
        <v>6</v>
      </c>
      <c r="R4359" s="1">
        <v>12</v>
      </c>
      <c r="S4359" t="s">
        <v>47</v>
      </c>
      <c r="T4359" s="1">
        <v>3955.16</v>
      </c>
      <c r="U4359" t="s">
        <v>48</v>
      </c>
      <c r="V4359" t="s">
        <v>848</v>
      </c>
      <c r="W4359" s="1">
        <v>2848.5</v>
      </c>
      <c r="X4359" t="s">
        <v>324</v>
      </c>
      <c r="Y4359" t="s">
        <v>849</v>
      </c>
      <c r="Z4359" s="1">
        <v>796</v>
      </c>
      <c r="AA4359" t="s">
        <v>51</v>
      </c>
      <c r="AB4359" s="1">
        <v>1025.8499999999999</v>
      </c>
      <c r="AC4359" t="s">
        <v>51</v>
      </c>
      <c r="AD4359" s="1">
        <v>7.79</v>
      </c>
      <c r="AE4359" t="s">
        <v>52</v>
      </c>
      <c r="AF4359">
        <f t="shared" si="136"/>
        <v>7.79</v>
      </c>
      <c r="AG4359" s="1">
        <v>7.79</v>
      </c>
      <c r="AH4359" t="s">
        <v>52</v>
      </c>
      <c r="AI4359" t="s">
        <v>804</v>
      </c>
      <c r="AJ4359" t="s">
        <v>327</v>
      </c>
      <c r="AK4359" t="s">
        <v>328</v>
      </c>
      <c r="AL4359" t="str">
        <f t="shared" si="137"/>
        <v>MUSKEGOUSA</v>
      </c>
      <c r="AM4359">
        <f>IFERROR(INDEX([1]Sheet1!$I$2:$I$118, MATCH(AL4359, [1]Sheet1!$J$2:$J$118, 0)), "")</f>
        <v>6599.4652299211511</v>
      </c>
    </row>
    <row r="4360" spans="1:39" hidden="1">
      <c r="A4360" t="s">
        <v>253</v>
      </c>
      <c r="B4360" t="s">
        <v>254</v>
      </c>
      <c r="C4360" t="s">
        <v>255</v>
      </c>
      <c r="D4360" t="s">
        <v>256</v>
      </c>
      <c r="E4360" t="s">
        <v>60</v>
      </c>
      <c r="F4360" t="s">
        <v>40</v>
      </c>
      <c r="G4360" t="s">
        <v>41</v>
      </c>
      <c r="H4360" t="s">
        <v>42</v>
      </c>
      <c r="I4360" t="s">
        <v>41</v>
      </c>
      <c r="J4360" t="s">
        <v>42</v>
      </c>
      <c r="K4360" t="s">
        <v>43</v>
      </c>
      <c r="L4360" t="s">
        <v>44</v>
      </c>
      <c r="M4360" t="s">
        <v>43</v>
      </c>
      <c r="N4360" t="s">
        <v>44</v>
      </c>
      <c r="O4360" t="s">
        <v>43</v>
      </c>
      <c r="P4360" t="s">
        <v>45</v>
      </c>
      <c r="Q4360" s="1">
        <v>4</v>
      </c>
      <c r="R4360" t="s">
        <v>46</v>
      </c>
      <c r="S4360" t="s">
        <v>47</v>
      </c>
      <c r="T4360" s="1">
        <v>943.9</v>
      </c>
      <c r="U4360" t="s">
        <v>48</v>
      </c>
      <c r="V4360" t="s">
        <v>127</v>
      </c>
      <c r="W4360" s="1">
        <v>903.11</v>
      </c>
      <c r="X4360" t="s">
        <v>50</v>
      </c>
      <c r="Y4360" t="s">
        <v>50</v>
      </c>
      <c r="Z4360" s="1">
        <v>55</v>
      </c>
      <c r="AA4360" t="s">
        <v>51</v>
      </c>
      <c r="AB4360" s="1">
        <v>162.88</v>
      </c>
      <c r="AC4360" t="s">
        <v>51</v>
      </c>
      <c r="AD4360" s="1">
        <v>0.98</v>
      </c>
      <c r="AE4360" t="s">
        <v>52</v>
      </c>
      <c r="AF4360">
        <f t="shared" si="136"/>
        <v>0.98</v>
      </c>
      <c r="AG4360" s="1">
        <v>0.98</v>
      </c>
      <c r="AH4360" t="s">
        <v>52</v>
      </c>
      <c r="AI4360" t="s">
        <v>53</v>
      </c>
      <c r="AJ4360" t="s">
        <v>54</v>
      </c>
      <c r="AK4360" t="s">
        <v>55</v>
      </c>
      <c r="AL4360" t="str">
        <f t="shared" si="137"/>
        <v>SINGAPORESGP</v>
      </c>
      <c r="AM4360">
        <f>IFERROR(INDEX([1]Sheet1!$I$2:$I$118, MATCH(AL4360, [1]Sheet1!$J$2:$J$118, 0)), "")</f>
        <v>10733.49534193344</v>
      </c>
    </row>
    <row r="4361" spans="1:39" hidden="1">
      <c r="A4361" t="s">
        <v>19511</v>
      </c>
      <c r="C4361" t="s">
        <v>19512</v>
      </c>
      <c r="D4361" t="s">
        <v>19513</v>
      </c>
      <c r="E4361" t="s">
        <v>291</v>
      </c>
      <c r="F4361" t="s">
        <v>285</v>
      </c>
      <c r="G4361" t="s">
        <v>41</v>
      </c>
      <c r="H4361" t="s">
        <v>42</v>
      </c>
      <c r="I4361" t="s">
        <v>261</v>
      </c>
      <c r="J4361" t="s">
        <v>42</v>
      </c>
      <c r="K4361" t="s">
        <v>4923</v>
      </c>
      <c r="L4361" t="s">
        <v>15504</v>
      </c>
      <c r="M4361" t="s">
        <v>779</v>
      </c>
      <c r="N4361" t="s">
        <v>15504</v>
      </c>
      <c r="O4361" t="s">
        <v>779</v>
      </c>
      <c r="P4361" t="s">
        <v>73</v>
      </c>
      <c r="Q4361" s="1">
        <v>6</v>
      </c>
      <c r="R4361" s="1">
        <v>10</v>
      </c>
      <c r="S4361" t="s">
        <v>47</v>
      </c>
      <c r="T4361" s="1">
        <v>3955.16</v>
      </c>
      <c r="U4361" t="s">
        <v>48</v>
      </c>
      <c r="V4361" t="s">
        <v>848</v>
      </c>
      <c r="W4361" s="1">
        <v>2848.5</v>
      </c>
      <c r="X4361" t="s">
        <v>324</v>
      </c>
      <c r="Y4361" t="s">
        <v>849</v>
      </c>
      <c r="Z4361" s="1">
        <v>795</v>
      </c>
      <c r="AA4361" t="s">
        <v>51</v>
      </c>
      <c r="AB4361" s="1">
        <v>1025.8499999999999</v>
      </c>
      <c r="AC4361" t="s">
        <v>51</v>
      </c>
      <c r="AD4361" s="1">
        <v>7.79</v>
      </c>
      <c r="AE4361" t="s">
        <v>52</v>
      </c>
      <c r="AF4361">
        <f t="shared" si="136"/>
        <v>7.79</v>
      </c>
      <c r="AG4361" s="1">
        <v>7.79</v>
      </c>
      <c r="AH4361" t="s">
        <v>52</v>
      </c>
      <c r="AI4361" t="s">
        <v>804</v>
      </c>
      <c r="AJ4361" t="s">
        <v>327</v>
      </c>
      <c r="AK4361" t="s">
        <v>328</v>
      </c>
      <c r="AL4361" t="str">
        <f t="shared" si="137"/>
        <v>MUSKEGOUSA</v>
      </c>
      <c r="AM4361">
        <f>IFERROR(INDEX([1]Sheet1!$I$2:$I$118, MATCH(AL4361, [1]Sheet1!$J$2:$J$118, 0)), "")</f>
        <v>6599.4652299211511</v>
      </c>
    </row>
    <row r="4362" spans="1:39" hidden="1">
      <c r="A4362" t="s">
        <v>19514</v>
      </c>
      <c r="C4362" t="s">
        <v>19515</v>
      </c>
      <c r="D4362" t="s">
        <v>19516</v>
      </c>
      <c r="E4362" t="s">
        <v>291</v>
      </c>
      <c r="F4362" t="s">
        <v>285</v>
      </c>
      <c r="G4362" t="s">
        <v>41</v>
      </c>
      <c r="H4362" t="s">
        <v>42</v>
      </c>
      <c r="I4362" t="s">
        <v>261</v>
      </c>
      <c r="J4362" t="s">
        <v>42</v>
      </c>
      <c r="K4362" t="s">
        <v>4923</v>
      </c>
      <c r="L4362" t="s">
        <v>15504</v>
      </c>
      <c r="M4362" t="s">
        <v>779</v>
      </c>
      <c r="N4362" t="s">
        <v>15504</v>
      </c>
      <c r="O4362" t="s">
        <v>779</v>
      </c>
      <c r="P4362" t="s">
        <v>73</v>
      </c>
      <c r="Q4362" s="1">
        <v>6</v>
      </c>
      <c r="R4362" s="1">
        <v>12</v>
      </c>
      <c r="S4362" t="s">
        <v>47</v>
      </c>
      <c r="T4362" s="1">
        <v>3955.16</v>
      </c>
      <c r="U4362" t="s">
        <v>48</v>
      </c>
      <c r="V4362" t="s">
        <v>848</v>
      </c>
      <c r="W4362" s="1">
        <v>2848.5</v>
      </c>
      <c r="X4362" t="s">
        <v>324</v>
      </c>
      <c r="Y4362" t="s">
        <v>849</v>
      </c>
      <c r="Z4362" s="1">
        <v>795</v>
      </c>
      <c r="AA4362" t="s">
        <v>51</v>
      </c>
      <c r="AB4362" s="1">
        <v>1025.8499999999999</v>
      </c>
      <c r="AC4362" t="s">
        <v>51</v>
      </c>
      <c r="AD4362" s="1">
        <v>7.79</v>
      </c>
      <c r="AE4362" t="s">
        <v>52</v>
      </c>
      <c r="AF4362">
        <f t="shared" si="136"/>
        <v>7.79</v>
      </c>
      <c r="AG4362" s="1">
        <v>7.79</v>
      </c>
      <c r="AH4362" t="s">
        <v>52</v>
      </c>
      <c r="AI4362" t="s">
        <v>804</v>
      </c>
      <c r="AJ4362" t="s">
        <v>327</v>
      </c>
      <c r="AK4362" t="s">
        <v>328</v>
      </c>
      <c r="AL4362" t="str">
        <f t="shared" si="137"/>
        <v>MUSKEGOUSA</v>
      </c>
      <c r="AM4362">
        <f>IFERROR(INDEX([1]Sheet1!$I$2:$I$118, MATCH(AL4362, [1]Sheet1!$J$2:$J$118, 0)), "")</f>
        <v>6599.4652299211511</v>
      </c>
    </row>
    <row r="4363" spans="1:39" hidden="1">
      <c r="A4363" t="s">
        <v>19517</v>
      </c>
      <c r="C4363" t="s">
        <v>19518</v>
      </c>
      <c r="D4363" t="s">
        <v>19519</v>
      </c>
      <c r="E4363" t="s">
        <v>291</v>
      </c>
      <c r="F4363" t="s">
        <v>285</v>
      </c>
      <c r="G4363" t="s">
        <v>41</v>
      </c>
      <c r="H4363" t="s">
        <v>42</v>
      </c>
      <c r="I4363" t="s">
        <v>261</v>
      </c>
      <c r="J4363" t="s">
        <v>42</v>
      </c>
      <c r="K4363" t="s">
        <v>4923</v>
      </c>
      <c r="L4363" t="s">
        <v>15504</v>
      </c>
      <c r="M4363" t="s">
        <v>779</v>
      </c>
      <c r="N4363" t="s">
        <v>15504</v>
      </c>
      <c r="O4363" t="s">
        <v>779</v>
      </c>
      <c r="P4363" t="s">
        <v>73</v>
      </c>
      <c r="Q4363" s="1">
        <v>6</v>
      </c>
      <c r="R4363" s="1">
        <v>13</v>
      </c>
      <c r="S4363" t="s">
        <v>47</v>
      </c>
      <c r="T4363" s="1">
        <v>3955.16</v>
      </c>
      <c r="U4363" t="s">
        <v>48</v>
      </c>
      <c r="V4363" t="s">
        <v>848</v>
      </c>
      <c r="W4363" s="1">
        <v>2848.5</v>
      </c>
      <c r="X4363" t="s">
        <v>324</v>
      </c>
      <c r="Y4363" t="s">
        <v>849</v>
      </c>
      <c r="Z4363" s="1">
        <v>793</v>
      </c>
      <c r="AA4363" t="s">
        <v>51</v>
      </c>
      <c r="AB4363" s="1">
        <v>1025.8499999999999</v>
      </c>
      <c r="AC4363" t="s">
        <v>51</v>
      </c>
      <c r="AD4363" s="1">
        <v>7.79</v>
      </c>
      <c r="AE4363" t="s">
        <v>52</v>
      </c>
      <c r="AF4363">
        <f t="shared" si="136"/>
        <v>7.79</v>
      </c>
      <c r="AG4363" s="1">
        <v>7.79</v>
      </c>
      <c r="AH4363" t="s">
        <v>52</v>
      </c>
      <c r="AI4363" t="s">
        <v>804</v>
      </c>
      <c r="AJ4363" t="s">
        <v>327</v>
      </c>
      <c r="AK4363" t="s">
        <v>328</v>
      </c>
      <c r="AL4363" t="str">
        <f t="shared" si="137"/>
        <v>MUSKEGOUSA</v>
      </c>
      <c r="AM4363">
        <f>IFERROR(INDEX([1]Sheet1!$I$2:$I$118, MATCH(AL4363, [1]Sheet1!$J$2:$J$118, 0)), "")</f>
        <v>6599.4652299211511</v>
      </c>
    </row>
    <row r="4364" spans="1:39" hidden="1">
      <c r="A4364" t="s">
        <v>23283</v>
      </c>
      <c r="B4364" t="s">
        <v>23284</v>
      </c>
      <c r="C4364" t="s">
        <v>23285</v>
      </c>
      <c r="D4364" t="s">
        <v>23286</v>
      </c>
      <c r="E4364" t="s">
        <v>88</v>
      </c>
      <c r="F4364" t="s">
        <v>40</v>
      </c>
      <c r="G4364" t="s">
        <v>41</v>
      </c>
      <c r="H4364" t="s">
        <v>42</v>
      </c>
      <c r="I4364" t="s">
        <v>41</v>
      </c>
      <c r="J4364" t="s">
        <v>42</v>
      </c>
      <c r="K4364" t="s">
        <v>96</v>
      </c>
      <c r="L4364" t="s">
        <v>166</v>
      </c>
      <c r="M4364" t="s">
        <v>96</v>
      </c>
      <c r="N4364" t="s">
        <v>166</v>
      </c>
      <c r="O4364" t="s">
        <v>96</v>
      </c>
      <c r="P4364" t="s">
        <v>45</v>
      </c>
      <c r="Q4364" s="1">
        <v>2</v>
      </c>
      <c r="R4364" t="s">
        <v>46</v>
      </c>
      <c r="S4364" t="s">
        <v>47</v>
      </c>
      <c r="T4364" s="1">
        <v>1256.3399999999999</v>
      </c>
      <c r="U4364" t="s">
        <v>48</v>
      </c>
      <c r="V4364" t="s">
        <v>5509</v>
      </c>
      <c r="W4364" s="1">
        <v>1215.56</v>
      </c>
      <c r="X4364" t="s">
        <v>50</v>
      </c>
      <c r="Y4364" t="s">
        <v>50</v>
      </c>
      <c r="Z4364" s="1">
        <v>57</v>
      </c>
      <c r="AA4364" t="s">
        <v>51</v>
      </c>
      <c r="AB4364" s="1">
        <v>162.88</v>
      </c>
      <c r="AC4364" t="s">
        <v>51</v>
      </c>
      <c r="AD4364" s="1">
        <v>0.98</v>
      </c>
      <c r="AE4364" t="s">
        <v>52</v>
      </c>
      <c r="AF4364">
        <f t="shared" si="136"/>
        <v>0.98</v>
      </c>
      <c r="AG4364" s="1">
        <v>0.98</v>
      </c>
      <c r="AH4364" t="s">
        <v>52</v>
      </c>
      <c r="AI4364" t="s">
        <v>53</v>
      </c>
      <c r="AJ4364" t="s">
        <v>54</v>
      </c>
      <c r="AK4364" t="s">
        <v>55</v>
      </c>
      <c r="AL4364" t="str">
        <f t="shared" si="137"/>
        <v>HANOIVNM</v>
      </c>
      <c r="AM4364" t="str">
        <f>IFERROR(INDEX([1]Sheet1!$I$2:$I$118, MATCH(AL4364, [1]Sheet1!$J$2:$J$118, 0)), "")</f>
        <v/>
      </c>
    </row>
    <row r="4365" spans="1:39" hidden="1">
      <c r="A4365" t="s">
        <v>24399</v>
      </c>
      <c r="B4365" t="s">
        <v>24400</v>
      </c>
      <c r="C4365" t="s">
        <v>24401</v>
      </c>
      <c r="D4365" t="s">
        <v>24402</v>
      </c>
      <c r="E4365" t="s">
        <v>60</v>
      </c>
      <c r="F4365" t="s">
        <v>40</v>
      </c>
      <c r="G4365" t="s">
        <v>41</v>
      </c>
      <c r="H4365" t="s">
        <v>42</v>
      </c>
      <c r="I4365" t="s">
        <v>41</v>
      </c>
      <c r="J4365" t="s">
        <v>42</v>
      </c>
      <c r="K4365" t="s">
        <v>23299</v>
      </c>
      <c r="L4365" t="s">
        <v>4813</v>
      </c>
      <c r="M4365" t="s">
        <v>4814</v>
      </c>
      <c r="N4365" t="s">
        <v>4813</v>
      </c>
      <c r="O4365" t="s">
        <v>4814</v>
      </c>
      <c r="P4365" t="s">
        <v>1440</v>
      </c>
      <c r="Q4365" s="1">
        <v>3</v>
      </c>
      <c r="R4365" t="s">
        <v>46</v>
      </c>
      <c r="S4365" t="s">
        <v>74</v>
      </c>
      <c r="T4365" s="1">
        <v>69.89</v>
      </c>
      <c r="U4365" t="s">
        <v>666</v>
      </c>
      <c r="V4365" t="s">
        <v>23456</v>
      </c>
      <c r="W4365" s="1">
        <v>75.38</v>
      </c>
      <c r="X4365" t="s">
        <v>50</v>
      </c>
      <c r="Y4365" t="s">
        <v>50</v>
      </c>
      <c r="Z4365" s="1">
        <v>54</v>
      </c>
      <c r="AA4365" t="s">
        <v>51</v>
      </c>
      <c r="AB4365" s="1">
        <v>324.77</v>
      </c>
      <c r="AC4365" t="s">
        <v>637</v>
      </c>
      <c r="AD4365" s="1">
        <v>0.98</v>
      </c>
      <c r="AE4365" t="s">
        <v>52</v>
      </c>
      <c r="AF4365">
        <f t="shared" si="136"/>
        <v>0.98</v>
      </c>
      <c r="AG4365" s="1">
        <v>0.98</v>
      </c>
      <c r="AH4365" t="s">
        <v>52</v>
      </c>
      <c r="AI4365" t="s">
        <v>1442</v>
      </c>
      <c r="AJ4365" t="s">
        <v>1443</v>
      </c>
      <c r="AK4365" t="s">
        <v>1444</v>
      </c>
      <c r="AL4365" t="str">
        <f t="shared" si="137"/>
        <v>RAUNHEIMDEU</v>
      </c>
      <c r="AM4365">
        <f>IFERROR(INDEX([1]Sheet1!$I$2:$I$118, MATCH(AL4365, [1]Sheet1!$J$2:$J$118, 0)), "")</f>
        <v>477.69917125845029</v>
      </c>
    </row>
    <row r="4366" spans="1:39" hidden="1">
      <c r="A4366" t="s">
        <v>19528</v>
      </c>
      <c r="C4366" t="s">
        <v>19529</v>
      </c>
      <c r="D4366" t="s">
        <v>19530</v>
      </c>
      <c r="E4366" t="s">
        <v>291</v>
      </c>
      <c r="F4366" t="s">
        <v>285</v>
      </c>
      <c r="G4366" t="s">
        <v>41</v>
      </c>
      <c r="H4366" t="s">
        <v>42</v>
      </c>
      <c r="I4366" t="s">
        <v>261</v>
      </c>
      <c r="J4366" t="s">
        <v>42</v>
      </c>
      <c r="K4366" t="s">
        <v>4923</v>
      </c>
      <c r="L4366" t="s">
        <v>15504</v>
      </c>
      <c r="M4366" t="s">
        <v>779</v>
      </c>
      <c r="N4366" t="s">
        <v>15504</v>
      </c>
      <c r="O4366" t="s">
        <v>779</v>
      </c>
      <c r="P4366" t="s">
        <v>73</v>
      </c>
      <c r="Q4366" s="1">
        <v>6</v>
      </c>
      <c r="R4366" s="1">
        <v>8</v>
      </c>
      <c r="S4366" t="s">
        <v>47</v>
      </c>
      <c r="T4366" s="1">
        <v>3719.21</v>
      </c>
      <c r="U4366" t="s">
        <v>48</v>
      </c>
      <c r="V4366" t="s">
        <v>848</v>
      </c>
      <c r="W4366" s="1">
        <v>2848.5</v>
      </c>
      <c r="X4366" t="s">
        <v>324</v>
      </c>
      <c r="Y4366" t="s">
        <v>1074</v>
      </c>
      <c r="Z4366" s="1">
        <v>786</v>
      </c>
      <c r="AA4366" t="s">
        <v>51</v>
      </c>
      <c r="AB4366" s="1">
        <v>1025.8499999999999</v>
      </c>
      <c r="AC4366" t="s">
        <v>51</v>
      </c>
      <c r="AD4366" s="1">
        <v>7.79</v>
      </c>
      <c r="AE4366" t="s">
        <v>52</v>
      </c>
      <c r="AF4366">
        <f t="shared" si="136"/>
        <v>7.79</v>
      </c>
      <c r="AG4366" s="1">
        <v>7.79</v>
      </c>
      <c r="AH4366" t="s">
        <v>52</v>
      </c>
      <c r="AI4366" t="s">
        <v>804</v>
      </c>
      <c r="AJ4366" t="s">
        <v>327</v>
      </c>
      <c r="AK4366" t="s">
        <v>328</v>
      </c>
      <c r="AL4366" t="str">
        <f t="shared" si="137"/>
        <v>MUSKEGOUSA</v>
      </c>
      <c r="AM4366">
        <f>IFERROR(INDEX([1]Sheet1!$I$2:$I$118, MATCH(AL4366, [1]Sheet1!$J$2:$J$118, 0)), "")</f>
        <v>6599.4652299211511</v>
      </c>
    </row>
    <row r="4367" spans="1:39" hidden="1">
      <c r="A4367" t="s">
        <v>16656</v>
      </c>
      <c r="B4367" t="s">
        <v>16657</v>
      </c>
      <c r="C4367" t="s">
        <v>16658</v>
      </c>
      <c r="D4367" t="s">
        <v>16659</v>
      </c>
      <c r="E4367" t="s">
        <v>271</v>
      </c>
      <c r="F4367" t="s">
        <v>260</v>
      </c>
      <c r="G4367" t="s">
        <v>41</v>
      </c>
      <c r="H4367" t="s">
        <v>42</v>
      </c>
      <c r="I4367" t="s">
        <v>261</v>
      </c>
      <c r="J4367" t="s">
        <v>42</v>
      </c>
      <c r="K4367" t="s">
        <v>4923</v>
      </c>
      <c r="L4367" t="s">
        <v>15504</v>
      </c>
      <c r="M4367" t="s">
        <v>779</v>
      </c>
      <c r="N4367" t="s">
        <v>15504</v>
      </c>
      <c r="O4367" t="s">
        <v>779</v>
      </c>
      <c r="P4367" t="s">
        <v>45</v>
      </c>
      <c r="Q4367" s="1">
        <v>8</v>
      </c>
      <c r="R4367" s="1">
        <v>0</v>
      </c>
      <c r="S4367" t="s">
        <v>132</v>
      </c>
      <c r="T4367" s="1">
        <v>285.08</v>
      </c>
      <c r="U4367" t="s">
        <v>48</v>
      </c>
      <c r="V4367" t="s">
        <v>16660</v>
      </c>
      <c r="W4367" s="1">
        <v>285.08</v>
      </c>
      <c r="X4367" t="s">
        <v>50</v>
      </c>
      <c r="Y4367" t="s">
        <v>50</v>
      </c>
      <c r="Z4367" s="1">
        <v>14</v>
      </c>
      <c r="AA4367" t="s">
        <v>51</v>
      </c>
      <c r="AB4367" s="1">
        <v>56.57</v>
      </c>
      <c r="AC4367" t="s">
        <v>51</v>
      </c>
      <c r="AD4367" s="1">
        <v>0.34</v>
      </c>
      <c r="AE4367" t="s">
        <v>52</v>
      </c>
      <c r="AF4367">
        <f t="shared" si="136"/>
        <v>0.34</v>
      </c>
      <c r="AG4367" s="1">
        <v>0.34</v>
      </c>
      <c r="AH4367" t="s">
        <v>52</v>
      </c>
      <c r="AI4367" t="s">
        <v>639</v>
      </c>
      <c r="AJ4367" t="s">
        <v>135</v>
      </c>
      <c r="AK4367" t="s">
        <v>136</v>
      </c>
      <c r="AL4367" t="str">
        <f t="shared" si="137"/>
        <v>MUSKEGOUSA</v>
      </c>
      <c r="AM4367">
        <f>IFERROR(INDEX([1]Sheet1!$I$2:$I$118, MATCH(AL4367, [1]Sheet1!$J$2:$J$118, 0)), "")</f>
        <v>6599.4652299211511</v>
      </c>
    </row>
    <row r="4368" spans="1:39" hidden="1">
      <c r="A4368" t="s">
        <v>21878</v>
      </c>
      <c r="B4368" t="s">
        <v>21879</v>
      </c>
      <c r="C4368" t="s">
        <v>21880</v>
      </c>
      <c r="D4368" t="s">
        <v>21881</v>
      </c>
      <c r="E4368" t="s">
        <v>271</v>
      </c>
      <c r="F4368" t="s">
        <v>285</v>
      </c>
      <c r="G4368" t="s">
        <v>41</v>
      </c>
      <c r="H4368" t="s">
        <v>42</v>
      </c>
      <c r="I4368" t="s">
        <v>261</v>
      </c>
      <c r="J4368" t="s">
        <v>42</v>
      </c>
      <c r="K4368" t="s">
        <v>14902</v>
      </c>
      <c r="L4368" t="s">
        <v>14903</v>
      </c>
      <c r="M4368" t="s">
        <v>686</v>
      </c>
      <c r="N4368" t="s">
        <v>14903</v>
      </c>
      <c r="O4368" t="s">
        <v>686</v>
      </c>
      <c r="P4368" t="s">
        <v>45</v>
      </c>
      <c r="Q4368" s="1">
        <v>5</v>
      </c>
      <c r="R4368" s="1">
        <v>5</v>
      </c>
      <c r="S4368" t="s">
        <v>687</v>
      </c>
      <c r="T4368" s="1">
        <v>196.34</v>
      </c>
      <c r="U4368" t="s">
        <v>48</v>
      </c>
      <c r="V4368" t="s">
        <v>21882</v>
      </c>
      <c r="W4368" s="1">
        <v>196.34</v>
      </c>
      <c r="X4368" t="s">
        <v>50</v>
      </c>
      <c r="Y4368" t="s">
        <v>50</v>
      </c>
      <c r="Z4368" s="1">
        <v>66</v>
      </c>
      <c r="AA4368" t="s">
        <v>51</v>
      </c>
      <c r="AB4368" s="1">
        <v>300</v>
      </c>
      <c r="AC4368" t="s">
        <v>51</v>
      </c>
      <c r="AD4368" s="1">
        <v>1.2</v>
      </c>
      <c r="AE4368" t="s">
        <v>52</v>
      </c>
      <c r="AF4368">
        <f t="shared" si="136"/>
        <v>1.2</v>
      </c>
      <c r="AG4368" s="1">
        <v>1.2</v>
      </c>
      <c r="AH4368" t="s">
        <v>52</v>
      </c>
      <c r="AI4368" t="s">
        <v>689</v>
      </c>
      <c r="AJ4368" t="s">
        <v>690</v>
      </c>
      <c r="AK4368" t="s">
        <v>691</v>
      </c>
      <c r="AL4368" t="str">
        <f t="shared" si="137"/>
        <v>COSLADAESP</v>
      </c>
      <c r="AM4368">
        <f>IFERROR(INDEX([1]Sheet1!$I$2:$I$118, MATCH(AL4368, [1]Sheet1!$J$2:$J$118, 0)), "")</f>
        <v>5886.2820473497222</v>
      </c>
    </row>
    <row r="4369" spans="1:39" hidden="1">
      <c r="A4369" t="s">
        <v>21787</v>
      </c>
      <c r="B4369" t="s">
        <v>21788</v>
      </c>
      <c r="C4369" t="s">
        <v>21789</v>
      </c>
      <c r="D4369" t="s">
        <v>21790</v>
      </c>
      <c r="E4369" t="s">
        <v>291</v>
      </c>
      <c r="F4369" t="s">
        <v>285</v>
      </c>
      <c r="G4369" t="s">
        <v>41</v>
      </c>
      <c r="H4369" t="s">
        <v>42</v>
      </c>
      <c r="I4369" t="s">
        <v>261</v>
      </c>
      <c r="J4369" t="s">
        <v>42</v>
      </c>
      <c r="K4369" t="s">
        <v>14902</v>
      </c>
      <c r="L4369" t="s">
        <v>14903</v>
      </c>
      <c r="M4369" t="s">
        <v>686</v>
      </c>
      <c r="N4369" t="s">
        <v>14903</v>
      </c>
      <c r="O4369" t="s">
        <v>686</v>
      </c>
      <c r="P4369" t="s">
        <v>45</v>
      </c>
      <c r="Q4369" s="1">
        <v>2</v>
      </c>
      <c r="R4369" t="s">
        <v>46</v>
      </c>
      <c r="S4369" t="s">
        <v>687</v>
      </c>
      <c r="T4369" s="1">
        <v>208.91</v>
      </c>
      <c r="U4369" t="s">
        <v>48</v>
      </c>
      <c r="V4369" t="s">
        <v>21791</v>
      </c>
      <c r="W4369" s="1">
        <v>208.91</v>
      </c>
      <c r="X4369" t="s">
        <v>50</v>
      </c>
      <c r="Y4369" t="s">
        <v>50</v>
      </c>
      <c r="Z4369" s="1">
        <v>66</v>
      </c>
      <c r="AA4369" t="s">
        <v>51</v>
      </c>
      <c r="AB4369" s="1">
        <v>319.2</v>
      </c>
      <c r="AC4369" t="s">
        <v>51</v>
      </c>
      <c r="AD4369" s="1">
        <v>1.28</v>
      </c>
      <c r="AE4369" t="s">
        <v>52</v>
      </c>
      <c r="AF4369">
        <f t="shared" si="136"/>
        <v>1.28</v>
      </c>
      <c r="AG4369" s="1">
        <v>1.28</v>
      </c>
      <c r="AH4369" t="s">
        <v>52</v>
      </c>
      <c r="AI4369" t="s">
        <v>689</v>
      </c>
      <c r="AJ4369" t="s">
        <v>690</v>
      </c>
      <c r="AK4369" t="s">
        <v>691</v>
      </c>
      <c r="AL4369" t="str">
        <f t="shared" si="137"/>
        <v>COSLADAESP</v>
      </c>
      <c r="AM4369">
        <f>IFERROR(INDEX([1]Sheet1!$I$2:$I$118, MATCH(AL4369, [1]Sheet1!$J$2:$J$118, 0)), "")</f>
        <v>5886.2820473497222</v>
      </c>
    </row>
    <row r="4370" spans="1:39" hidden="1">
      <c r="A4370" t="s">
        <v>13975</v>
      </c>
      <c r="B4370" t="s">
        <v>13976</v>
      </c>
      <c r="C4370" t="s">
        <v>13977</v>
      </c>
      <c r="D4370" t="s">
        <v>13978</v>
      </c>
      <c r="E4370" t="s">
        <v>102</v>
      </c>
      <c r="F4370" t="s">
        <v>40</v>
      </c>
      <c r="G4370" t="s">
        <v>41</v>
      </c>
      <c r="H4370" t="s">
        <v>42</v>
      </c>
      <c r="I4370" t="s">
        <v>41</v>
      </c>
      <c r="J4370" t="s">
        <v>42</v>
      </c>
      <c r="K4370" t="s">
        <v>4459</v>
      </c>
      <c r="L4370" t="s">
        <v>4460</v>
      </c>
      <c r="M4370" t="s">
        <v>1145</v>
      </c>
      <c r="N4370" t="s">
        <v>4460</v>
      </c>
      <c r="O4370" t="s">
        <v>1145</v>
      </c>
      <c r="P4370" t="s">
        <v>45</v>
      </c>
      <c r="Q4370" s="1">
        <v>7</v>
      </c>
      <c r="R4370" s="1">
        <v>7</v>
      </c>
      <c r="S4370" t="s">
        <v>132</v>
      </c>
      <c r="T4370" s="1">
        <v>33.36</v>
      </c>
      <c r="U4370" t="s">
        <v>48</v>
      </c>
      <c r="V4370" t="s">
        <v>13974</v>
      </c>
      <c r="W4370" s="1">
        <v>33.36</v>
      </c>
      <c r="X4370" t="s">
        <v>50</v>
      </c>
      <c r="Y4370" t="s">
        <v>50</v>
      </c>
      <c r="Z4370" s="1">
        <v>1</v>
      </c>
      <c r="AA4370" t="s">
        <v>51</v>
      </c>
      <c r="AB4370" s="1">
        <v>4.4800000000000004</v>
      </c>
      <c r="AC4370" t="s">
        <v>51</v>
      </c>
      <c r="AD4370" s="1">
        <v>0.03</v>
      </c>
      <c r="AE4370" t="s">
        <v>52</v>
      </c>
      <c r="AF4370">
        <f t="shared" si="136"/>
        <v>0.03</v>
      </c>
      <c r="AG4370" s="1">
        <v>0.03</v>
      </c>
      <c r="AH4370" t="s">
        <v>52</v>
      </c>
      <c r="AI4370" t="s">
        <v>719</v>
      </c>
      <c r="AJ4370" t="s">
        <v>135</v>
      </c>
      <c r="AK4370" t="s">
        <v>136</v>
      </c>
      <c r="AL4370" t="str">
        <f t="shared" si="137"/>
        <v>SHANGHAICHN</v>
      </c>
      <c r="AM4370">
        <f>IFERROR(INDEX([1]Sheet1!$I$2:$I$118, MATCH(AL4370, [1]Sheet1!$J$2:$J$118, 0)), "")</f>
        <v>9467.7730778277528</v>
      </c>
    </row>
    <row r="4371" spans="1:39" hidden="1">
      <c r="A4371" t="s">
        <v>14798</v>
      </c>
      <c r="B4371" t="s">
        <v>14799</v>
      </c>
      <c r="C4371" t="s">
        <v>14800</v>
      </c>
      <c r="D4371" t="s">
        <v>14801</v>
      </c>
      <c r="E4371" t="s">
        <v>291</v>
      </c>
      <c r="F4371" t="s">
        <v>285</v>
      </c>
      <c r="G4371" t="s">
        <v>41</v>
      </c>
      <c r="H4371" t="s">
        <v>42</v>
      </c>
      <c r="I4371" t="s">
        <v>261</v>
      </c>
      <c r="J4371" t="s">
        <v>42</v>
      </c>
      <c r="K4371" t="s">
        <v>4459</v>
      </c>
      <c r="L4371" t="s">
        <v>4460</v>
      </c>
      <c r="M4371" t="s">
        <v>1145</v>
      </c>
      <c r="N4371" t="s">
        <v>4460</v>
      </c>
      <c r="O4371" t="s">
        <v>1145</v>
      </c>
      <c r="P4371" t="s">
        <v>45</v>
      </c>
      <c r="Q4371" s="1">
        <v>8</v>
      </c>
      <c r="R4371" t="s">
        <v>46</v>
      </c>
      <c r="S4371" t="s">
        <v>132</v>
      </c>
      <c r="T4371" s="1">
        <v>415.95</v>
      </c>
      <c r="U4371" t="s">
        <v>48</v>
      </c>
      <c r="V4371" t="s">
        <v>14802</v>
      </c>
      <c r="W4371" s="1">
        <v>415.95</v>
      </c>
      <c r="X4371" t="s">
        <v>50</v>
      </c>
      <c r="Y4371" t="s">
        <v>50</v>
      </c>
      <c r="Z4371" s="1">
        <v>24</v>
      </c>
      <c r="AA4371" t="s">
        <v>51</v>
      </c>
      <c r="AB4371" s="1">
        <v>71.709999999999994</v>
      </c>
      <c r="AC4371" t="s">
        <v>51</v>
      </c>
      <c r="AD4371" s="1">
        <v>0.43</v>
      </c>
      <c r="AE4371" t="s">
        <v>52</v>
      </c>
      <c r="AF4371">
        <f t="shared" si="136"/>
        <v>0.43</v>
      </c>
      <c r="AG4371" s="1">
        <v>0.43</v>
      </c>
      <c r="AH4371" t="s">
        <v>52</v>
      </c>
      <c r="AI4371" t="s">
        <v>639</v>
      </c>
      <c r="AJ4371" t="s">
        <v>135</v>
      </c>
      <c r="AK4371" t="s">
        <v>136</v>
      </c>
      <c r="AL4371" t="str">
        <f t="shared" si="137"/>
        <v>SHANGHAICHN</v>
      </c>
      <c r="AM4371">
        <f>IFERROR(INDEX([1]Sheet1!$I$2:$I$118, MATCH(AL4371, [1]Sheet1!$J$2:$J$118, 0)), "")</f>
        <v>9467.7730778277528</v>
      </c>
    </row>
    <row r="4372" spans="1:39" hidden="1">
      <c r="A4372" t="s">
        <v>19538</v>
      </c>
      <c r="C4372" t="s">
        <v>19539</v>
      </c>
      <c r="D4372" t="s">
        <v>19540</v>
      </c>
      <c r="E4372" t="s">
        <v>291</v>
      </c>
      <c r="F4372" t="s">
        <v>285</v>
      </c>
      <c r="G4372" t="s">
        <v>41</v>
      </c>
      <c r="H4372" t="s">
        <v>42</v>
      </c>
      <c r="I4372" t="s">
        <v>261</v>
      </c>
      <c r="J4372" t="s">
        <v>42</v>
      </c>
      <c r="K4372" t="s">
        <v>4923</v>
      </c>
      <c r="L4372" t="s">
        <v>15504</v>
      </c>
      <c r="M4372" t="s">
        <v>779</v>
      </c>
      <c r="N4372" t="s">
        <v>15504</v>
      </c>
      <c r="O4372" t="s">
        <v>779</v>
      </c>
      <c r="P4372" t="s">
        <v>73</v>
      </c>
      <c r="Q4372" s="1">
        <v>6</v>
      </c>
      <c r="R4372" s="1">
        <v>12</v>
      </c>
      <c r="S4372" t="s">
        <v>47</v>
      </c>
      <c r="T4372" s="1">
        <v>3719.21</v>
      </c>
      <c r="U4372" t="s">
        <v>48</v>
      </c>
      <c r="V4372" t="s">
        <v>848</v>
      </c>
      <c r="W4372" s="1">
        <v>2848.5</v>
      </c>
      <c r="X4372" t="s">
        <v>324</v>
      </c>
      <c r="Y4372" t="s">
        <v>1074</v>
      </c>
      <c r="Z4372" s="1">
        <v>785</v>
      </c>
      <c r="AA4372" t="s">
        <v>51</v>
      </c>
      <c r="AB4372" s="1">
        <v>1025.8499999999999</v>
      </c>
      <c r="AC4372" t="s">
        <v>51</v>
      </c>
      <c r="AD4372" s="1">
        <v>7.79</v>
      </c>
      <c r="AE4372" t="s">
        <v>52</v>
      </c>
      <c r="AF4372">
        <f t="shared" si="136"/>
        <v>7.79</v>
      </c>
      <c r="AG4372" s="1">
        <v>7.79</v>
      </c>
      <c r="AH4372" t="s">
        <v>52</v>
      </c>
      <c r="AI4372" t="s">
        <v>804</v>
      </c>
      <c r="AJ4372" t="s">
        <v>327</v>
      </c>
      <c r="AK4372" t="s">
        <v>328</v>
      </c>
      <c r="AL4372" t="str">
        <f t="shared" si="137"/>
        <v>MUSKEGOUSA</v>
      </c>
      <c r="AM4372">
        <f>IFERROR(INDEX([1]Sheet1!$I$2:$I$118, MATCH(AL4372, [1]Sheet1!$J$2:$J$118, 0)), "")</f>
        <v>6599.4652299211511</v>
      </c>
    </row>
    <row r="4373" spans="1:39" hidden="1">
      <c r="A4373" t="s">
        <v>9809</v>
      </c>
      <c r="B4373" t="s">
        <v>9810</v>
      </c>
      <c r="C4373" t="s">
        <v>9811</v>
      </c>
      <c r="D4373" t="s">
        <v>9812</v>
      </c>
      <c r="E4373" t="s">
        <v>102</v>
      </c>
      <c r="F4373" t="s">
        <v>40</v>
      </c>
      <c r="G4373" t="s">
        <v>41</v>
      </c>
      <c r="H4373" t="s">
        <v>42</v>
      </c>
      <c r="I4373" t="s">
        <v>41</v>
      </c>
      <c r="J4373" t="s">
        <v>42</v>
      </c>
      <c r="K4373" t="s">
        <v>4459</v>
      </c>
      <c r="L4373" t="s">
        <v>4460</v>
      </c>
      <c r="M4373" t="s">
        <v>1145</v>
      </c>
      <c r="N4373" t="s">
        <v>4460</v>
      </c>
      <c r="O4373" t="s">
        <v>1145</v>
      </c>
      <c r="P4373" t="s">
        <v>45</v>
      </c>
      <c r="Q4373" s="1">
        <v>6</v>
      </c>
      <c r="R4373" t="s">
        <v>46</v>
      </c>
      <c r="S4373" t="s">
        <v>132</v>
      </c>
      <c r="T4373" s="1">
        <v>22.6</v>
      </c>
      <c r="U4373" t="s">
        <v>48</v>
      </c>
      <c r="V4373" t="s">
        <v>9813</v>
      </c>
      <c r="W4373" s="1">
        <v>22.6</v>
      </c>
      <c r="X4373" t="s">
        <v>50</v>
      </c>
      <c r="Y4373" t="s">
        <v>50</v>
      </c>
      <c r="Z4373" s="1">
        <v>1</v>
      </c>
      <c r="AA4373" t="s">
        <v>51</v>
      </c>
      <c r="AB4373" s="1">
        <v>1.69</v>
      </c>
      <c r="AC4373" t="s">
        <v>51</v>
      </c>
      <c r="AD4373" s="1">
        <v>0.01</v>
      </c>
      <c r="AE4373" t="s">
        <v>52</v>
      </c>
      <c r="AF4373">
        <f t="shared" si="136"/>
        <v>0.01</v>
      </c>
      <c r="AG4373" s="1">
        <v>0.01</v>
      </c>
      <c r="AH4373" t="s">
        <v>52</v>
      </c>
      <c r="AI4373" t="s">
        <v>719</v>
      </c>
      <c r="AJ4373" t="s">
        <v>135</v>
      </c>
      <c r="AK4373" t="s">
        <v>136</v>
      </c>
      <c r="AL4373" t="str">
        <f t="shared" si="137"/>
        <v>SHANGHAICHN</v>
      </c>
      <c r="AM4373">
        <f>IFERROR(INDEX([1]Sheet1!$I$2:$I$118, MATCH(AL4373, [1]Sheet1!$J$2:$J$118, 0)), "")</f>
        <v>9467.7730778277528</v>
      </c>
    </row>
    <row r="4374" spans="1:39" hidden="1">
      <c r="A4374" t="s">
        <v>19555</v>
      </c>
      <c r="C4374" t="s">
        <v>19556</v>
      </c>
      <c r="D4374" t="s">
        <v>19557</v>
      </c>
      <c r="E4374" t="s">
        <v>291</v>
      </c>
      <c r="F4374" t="s">
        <v>285</v>
      </c>
      <c r="G4374" t="s">
        <v>41</v>
      </c>
      <c r="H4374" t="s">
        <v>42</v>
      </c>
      <c r="I4374" t="s">
        <v>261</v>
      </c>
      <c r="J4374" t="s">
        <v>42</v>
      </c>
      <c r="K4374" t="s">
        <v>4923</v>
      </c>
      <c r="L4374" t="s">
        <v>15504</v>
      </c>
      <c r="M4374" t="s">
        <v>779</v>
      </c>
      <c r="N4374" t="s">
        <v>15504</v>
      </c>
      <c r="O4374" t="s">
        <v>779</v>
      </c>
      <c r="P4374" t="s">
        <v>73</v>
      </c>
      <c r="Q4374" s="1">
        <v>6</v>
      </c>
      <c r="R4374" s="1">
        <v>12</v>
      </c>
      <c r="S4374" t="s">
        <v>47</v>
      </c>
      <c r="T4374" s="1">
        <v>3719.21</v>
      </c>
      <c r="U4374" t="s">
        <v>48</v>
      </c>
      <c r="V4374" t="s">
        <v>848</v>
      </c>
      <c r="W4374" s="1">
        <v>2848.5</v>
      </c>
      <c r="X4374" t="s">
        <v>324</v>
      </c>
      <c r="Y4374" t="s">
        <v>1074</v>
      </c>
      <c r="Z4374" s="1">
        <v>797</v>
      </c>
      <c r="AA4374" t="s">
        <v>51</v>
      </c>
      <c r="AB4374" s="1">
        <v>1025.8499999999999</v>
      </c>
      <c r="AC4374" t="s">
        <v>51</v>
      </c>
      <c r="AD4374" s="1">
        <v>7.79</v>
      </c>
      <c r="AE4374" t="s">
        <v>52</v>
      </c>
      <c r="AF4374">
        <f t="shared" si="136"/>
        <v>7.79</v>
      </c>
      <c r="AG4374" s="1">
        <v>7.79</v>
      </c>
      <c r="AH4374" t="s">
        <v>52</v>
      </c>
      <c r="AI4374" t="s">
        <v>804</v>
      </c>
      <c r="AJ4374" t="s">
        <v>327</v>
      </c>
      <c r="AK4374" t="s">
        <v>328</v>
      </c>
      <c r="AL4374" t="str">
        <f t="shared" si="137"/>
        <v>MUSKEGOUSA</v>
      </c>
      <c r="AM4374">
        <f>IFERROR(INDEX([1]Sheet1!$I$2:$I$118, MATCH(AL4374, [1]Sheet1!$J$2:$J$118, 0)), "")</f>
        <v>6599.4652299211511</v>
      </c>
    </row>
    <row r="4375" spans="1:39" hidden="1">
      <c r="A4375" t="s">
        <v>19585</v>
      </c>
      <c r="C4375" t="s">
        <v>19586</v>
      </c>
      <c r="D4375" t="s">
        <v>19587</v>
      </c>
      <c r="E4375" t="s">
        <v>291</v>
      </c>
      <c r="F4375" t="s">
        <v>285</v>
      </c>
      <c r="G4375" t="s">
        <v>41</v>
      </c>
      <c r="H4375" t="s">
        <v>42</v>
      </c>
      <c r="I4375" t="s">
        <v>261</v>
      </c>
      <c r="J4375" t="s">
        <v>42</v>
      </c>
      <c r="K4375" t="s">
        <v>4923</v>
      </c>
      <c r="L4375" t="s">
        <v>15504</v>
      </c>
      <c r="M4375" t="s">
        <v>779</v>
      </c>
      <c r="N4375" t="s">
        <v>15504</v>
      </c>
      <c r="O4375" t="s">
        <v>779</v>
      </c>
      <c r="P4375" t="s">
        <v>73</v>
      </c>
      <c r="Q4375" s="1">
        <v>8</v>
      </c>
      <c r="R4375" s="1">
        <v>6</v>
      </c>
      <c r="S4375" t="s">
        <v>47</v>
      </c>
      <c r="T4375" s="1">
        <v>2061.73</v>
      </c>
      <c r="U4375" t="s">
        <v>48</v>
      </c>
      <c r="V4375" t="s">
        <v>18252</v>
      </c>
      <c r="W4375" s="1">
        <v>1384.9</v>
      </c>
      <c r="X4375" t="s">
        <v>324</v>
      </c>
      <c r="Y4375" t="s">
        <v>863</v>
      </c>
      <c r="Z4375" s="1">
        <v>795</v>
      </c>
      <c r="AA4375" t="s">
        <v>51</v>
      </c>
      <c r="AB4375" s="1">
        <v>1025.8499999999999</v>
      </c>
      <c r="AC4375" t="s">
        <v>51</v>
      </c>
      <c r="AD4375" s="1">
        <v>7.79</v>
      </c>
      <c r="AE4375" t="s">
        <v>52</v>
      </c>
      <c r="AF4375">
        <f t="shared" si="136"/>
        <v>7.79</v>
      </c>
      <c r="AG4375" s="1">
        <v>7.79</v>
      </c>
      <c r="AH4375" t="s">
        <v>52</v>
      </c>
      <c r="AI4375" t="s">
        <v>782</v>
      </c>
      <c r="AJ4375" t="s">
        <v>327</v>
      </c>
      <c r="AK4375" t="s">
        <v>328</v>
      </c>
      <c r="AL4375" t="str">
        <f t="shared" si="137"/>
        <v>MUSKEGOUSA</v>
      </c>
      <c r="AM4375">
        <f>IFERROR(INDEX([1]Sheet1!$I$2:$I$118, MATCH(AL4375, [1]Sheet1!$J$2:$J$118, 0)), "")</f>
        <v>6599.4652299211511</v>
      </c>
    </row>
    <row r="4376" spans="1:39" hidden="1">
      <c r="A4376" t="s">
        <v>13870</v>
      </c>
      <c r="B4376" t="s">
        <v>13871</v>
      </c>
      <c r="C4376" t="s">
        <v>13872</v>
      </c>
      <c r="D4376" t="s">
        <v>13873</v>
      </c>
      <c r="E4376" t="s">
        <v>60</v>
      </c>
      <c r="F4376" t="s">
        <v>40</v>
      </c>
      <c r="G4376" t="s">
        <v>41</v>
      </c>
      <c r="H4376" t="s">
        <v>42</v>
      </c>
      <c r="I4376" t="s">
        <v>41</v>
      </c>
      <c r="J4376" t="s">
        <v>42</v>
      </c>
      <c r="K4376" t="s">
        <v>4459</v>
      </c>
      <c r="L4376" t="s">
        <v>4460</v>
      </c>
      <c r="M4376" t="s">
        <v>1145</v>
      </c>
      <c r="N4376" t="s">
        <v>4460</v>
      </c>
      <c r="O4376" t="s">
        <v>1145</v>
      </c>
      <c r="P4376" t="s">
        <v>45</v>
      </c>
      <c r="Q4376" s="1">
        <v>6</v>
      </c>
      <c r="R4376" s="1">
        <v>7</v>
      </c>
      <c r="S4376" t="s">
        <v>132</v>
      </c>
      <c r="T4376" s="1">
        <v>22.91</v>
      </c>
      <c r="U4376" t="s">
        <v>48</v>
      </c>
      <c r="V4376" t="s">
        <v>8061</v>
      </c>
      <c r="W4376" s="1">
        <v>22.91</v>
      </c>
      <c r="X4376" t="s">
        <v>50</v>
      </c>
      <c r="Y4376" t="s">
        <v>50</v>
      </c>
      <c r="Z4376" s="1">
        <v>1</v>
      </c>
      <c r="AA4376" t="s">
        <v>51</v>
      </c>
      <c r="AB4376" s="1">
        <v>1.69</v>
      </c>
      <c r="AC4376" t="s">
        <v>51</v>
      </c>
      <c r="AD4376" s="1">
        <v>0.01</v>
      </c>
      <c r="AE4376" t="s">
        <v>52</v>
      </c>
      <c r="AF4376">
        <f t="shared" si="136"/>
        <v>0.01</v>
      </c>
      <c r="AG4376" s="1">
        <v>0.01</v>
      </c>
      <c r="AH4376" t="s">
        <v>52</v>
      </c>
      <c r="AI4376" t="s">
        <v>719</v>
      </c>
      <c r="AJ4376" t="s">
        <v>135</v>
      </c>
      <c r="AK4376" t="s">
        <v>136</v>
      </c>
      <c r="AL4376" t="str">
        <f t="shared" si="137"/>
        <v>SHANGHAICHN</v>
      </c>
      <c r="AM4376">
        <f>IFERROR(INDEX([1]Sheet1!$I$2:$I$118, MATCH(AL4376, [1]Sheet1!$J$2:$J$118, 0)), "")</f>
        <v>9467.7730778277528</v>
      </c>
    </row>
    <row r="4377" spans="1:39" hidden="1">
      <c r="A4377" t="s">
        <v>5357</v>
      </c>
      <c r="B4377" t="s">
        <v>5358</v>
      </c>
      <c r="C4377" t="s">
        <v>5359</v>
      </c>
      <c r="D4377" t="s">
        <v>5360</v>
      </c>
      <c r="E4377" t="s">
        <v>291</v>
      </c>
      <c r="F4377" t="s">
        <v>285</v>
      </c>
      <c r="G4377" t="s">
        <v>41</v>
      </c>
      <c r="H4377" t="s">
        <v>42</v>
      </c>
      <c r="I4377" t="s">
        <v>261</v>
      </c>
      <c r="J4377" t="s">
        <v>42</v>
      </c>
      <c r="K4377" t="s">
        <v>5329</v>
      </c>
      <c r="L4377" t="s">
        <v>5330</v>
      </c>
      <c r="M4377" t="s">
        <v>5331</v>
      </c>
      <c r="N4377" t="s">
        <v>5330</v>
      </c>
      <c r="O4377" t="s">
        <v>5331</v>
      </c>
      <c r="P4377" t="s">
        <v>45</v>
      </c>
      <c r="Q4377" s="1">
        <v>3</v>
      </c>
      <c r="R4377" s="1">
        <v>7</v>
      </c>
      <c r="S4377" t="s">
        <v>132</v>
      </c>
      <c r="T4377" s="1">
        <v>13.91</v>
      </c>
      <c r="U4377" t="s">
        <v>48</v>
      </c>
      <c r="V4377" t="s">
        <v>5361</v>
      </c>
      <c r="W4377" s="1">
        <v>13.91</v>
      </c>
      <c r="X4377" t="s">
        <v>50</v>
      </c>
      <c r="Y4377" t="s">
        <v>50</v>
      </c>
      <c r="Z4377" s="1">
        <v>1</v>
      </c>
      <c r="AA4377" t="s">
        <v>51</v>
      </c>
      <c r="AB4377" s="1">
        <v>2.74</v>
      </c>
      <c r="AC4377" t="s">
        <v>51</v>
      </c>
      <c r="AD4377" s="1">
        <v>0.02</v>
      </c>
      <c r="AE4377" t="s">
        <v>52</v>
      </c>
      <c r="AF4377">
        <f t="shared" si="136"/>
        <v>0.02</v>
      </c>
      <c r="AG4377" s="1">
        <v>0.02</v>
      </c>
      <c r="AH4377" t="s">
        <v>52</v>
      </c>
      <c r="AI4377" t="s">
        <v>719</v>
      </c>
      <c r="AJ4377" t="s">
        <v>135</v>
      </c>
      <c r="AK4377" t="s">
        <v>136</v>
      </c>
      <c r="AL4377" t="str">
        <f t="shared" si="137"/>
        <v>VANTAAFIN</v>
      </c>
      <c r="AM4377">
        <f>IFERROR(INDEX([1]Sheet1!$I$2:$I$118, MATCH(AL4377, [1]Sheet1!$J$2:$J$118, 0)), "")</f>
        <v>14329.816292699001</v>
      </c>
    </row>
    <row r="4378" spans="1:39" hidden="1">
      <c r="A4378" t="s">
        <v>18144</v>
      </c>
      <c r="B4378" t="s">
        <v>18145</v>
      </c>
      <c r="C4378" t="s">
        <v>18146</v>
      </c>
      <c r="D4378" t="s">
        <v>18147</v>
      </c>
      <c r="E4378" t="s">
        <v>271</v>
      </c>
      <c r="F4378" t="s">
        <v>260</v>
      </c>
      <c r="G4378" t="s">
        <v>41</v>
      </c>
      <c r="H4378" t="s">
        <v>42</v>
      </c>
      <c r="I4378" t="s">
        <v>261</v>
      </c>
      <c r="J4378" t="s">
        <v>42</v>
      </c>
      <c r="K4378" t="s">
        <v>4923</v>
      </c>
      <c r="L4378" t="s">
        <v>15504</v>
      </c>
      <c r="M4378" t="s">
        <v>779</v>
      </c>
      <c r="N4378" t="s">
        <v>15504</v>
      </c>
      <c r="O4378" t="s">
        <v>779</v>
      </c>
      <c r="P4378" t="s">
        <v>45</v>
      </c>
      <c r="Q4378" s="1">
        <v>7</v>
      </c>
      <c r="R4378" s="1">
        <v>0</v>
      </c>
      <c r="S4378" t="s">
        <v>132</v>
      </c>
      <c r="T4378" s="1">
        <v>470.3</v>
      </c>
      <c r="U4378" t="s">
        <v>48</v>
      </c>
      <c r="V4378" t="s">
        <v>18148</v>
      </c>
      <c r="W4378" s="1">
        <v>470.3</v>
      </c>
      <c r="X4378" t="s">
        <v>50</v>
      </c>
      <c r="Y4378" t="s">
        <v>50</v>
      </c>
      <c r="Z4378" s="1">
        <v>27</v>
      </c>
      <c r="AA4378" t="s">
        <v>51</v>
      </c>
      <c r="AB4378" s="1">
        <v>113.68</v>
      </c>
      <c r="AC4378" t="s">
        <v>51</v>
      </c>
      <c r="AD4378" s="1">
        <v>0.68</v>
      </c>
      <c r="AE4378" t="s">
        <v>52</v>
      </c>
      <c r="AF4378">
        <f t="shared" si="136"/>
        <v>0.68</v>
      </c>
      <c r="AG4378" s="1">
        <v>0.68</v>
      </c>
      <c r="AH4378" t="s">
        <v>52</v>
      </c>
      <c r="AI4378" t="s">
        <v>639</v>
      </c>
      <c r="AJ4378" t="s">
        <v>135</v>
      </c>
      <c r="AK4378" t="s">
        <v>136</v>
      </c>
      <c r="AL4378" t="str">
        <f t="shared" si="137"/>
        <v>MUSKEGOUSA</v>
      </c>
      <c r="AM4378">
        <f>IFERROR(INDEX([1]Sheet1!$I$2:$I$118, MATCH(AL4378, [1]Sheet1!$J$2:$J$118, 0)), "")</f>
        <v>6599.4652299211511</v>
      </c>
    </row>
    <row r="4379" spans="1:39" hidden="1">
      <c r="A4379" t="s">
        <v>19758</v>
      </c>
      <c r="C4379" t="s">
        <v>19759</v>
      </c>
      <c r="D4379" t="s">
        <v>19760</v>
      </c>
      <c r="E4379" t="s">
        <v>291</v>
      </c>
      <c r="F4379" t="s">
        <v>285</v>
      </c>
      <c r="G4379" t="s">
        <v>41</v>
      </c>
      <c r="H4379" t="s">
        <v>42</v>
      </c>
      <c r="I4379" t="s">
        <v>261</v>
      </c>
      <c r="J4379" t="s">
        <v>42</v>
      </c>
      <c r="K4379" t="s">
        <v>4923</v>
      </c>
      <c r="L4379" t="s">
        <v>15504</v>
      </c>
      <c r="M4379" t="s">
        <v>779</v>
      </c>
      <c r="N4379" t="s">
        <v>15504</v>
      </c>
      <c r="O4379" t="s">
        <v>779</v>
      </c>
      <c r="P4379" t="s">
        <v>73</v>
      </c>
      <c r="Q4379" s="1">
        <v>10</v>
      </c>
      <c r="R4379" s="1">
        <v>9</v>
      </c>
      <c r="S4379" t="s">
        <v>47</v>
      </c>
      <c r="T4379" s="1">
        <v>2358.1999999999998</v>
      </c>
      <c r="U4379" t="s">
        <v>48</v>
      </c>
      <c r="V4379" t="s">
        <v>18252</v>
      </c>
      <c r="W4379" s="1">
        <v>1384.9</v>
      </c>
      <c r="X4379" t="s">
        <v>324</v>
      </c>
      <c r="Y4379" t="s">
        <v>821</v>
      </c>
      <c r="Z4379" s="1">
        <v>797</v>
      </c>
      <c r="AA4379" t="s">
        <v>51</v>
      </c>
      <c r="AB4379" s="1">
        <v>1025.8499999999999</v>
      </c>
      <c r="AC4379" t="s">
        <v>51</v>
      </c>
      <c r="AD4379" s="1">
        <v>7.79</v>
      </c>
      <c r="AE4379" t="s">
        <v>52</v>
      </c>
      <c r="AF4379">
        <f t="shared" si="136"/>
        <v>7.79</v>
      </c>
      <c r="AG4379" s="1">
        <v>7.79</v>
      </c>
      <c r="AH4379" t="s">
        <v>52</v>
      </c>
      <c r="AI4379" t="s">
        <v>782</v>
      </c>
      <c r="AJ4379" t="s">
        <v>327</v>
      </c>
      <c r="AK4379" t="s">
        <v>328</v>
      </c>
      <c r="AL4379" t="str">
        <f t="shared" si="137"/>
        <v>MUSKEGOUSA</v>
      </c>
      <c r="AM4379">
        <f>IFERROR(INDEX([1]Sheet1!$I$2:$I$118, MATCH(AL4379, [1]Sheet1!$J$2:$J$118, 0)), "")</f>
        <v>6599.4652299211511</v>
      </c>
    </row>
    <row r="4380" spans="1:39" hidden="1">
      <c r="A4380" t="s">
        <v>26383</v>
      </c>
      <c r="B4380" t="s">
        <v>26384</v>
      </c>
      <c r="C4380" t="s">
        <v>26385</v>
      </c>
      <c r="D4380" t="s">
        <v>26386</v>
      </c>
      <c r="E4380" t="s">
        <v>291</v>
      </c>
      <c r="F4380" t="s">
        <v>285</v>
      </c>
      <c r="G4380" t="s">
        <v>41</v>
      </c>
      <c r="H4380" t="s">
        <v>42</v>
      </c>
      <c r="I4380" t="s">
        <v>261</v>
      </c>
      <c r="J4380" t="s">
        <v>42</v>
      </c>
      <c r="L4380" t="s">
        <v>26387</v>
      </c>
      <c r="M4380" t="s">
        <v>23277</v>
      </c>
      <c r="N4380" t="s">
        <v>23276</v>
      </c>
      <c r="O4380" t="s">
        <v>23277</v>
      </c>
      <c r="P4380" t="s">
        <v>45</v>
      </c>
      <c r="Q4380" s="1">
        <v>1</v>
      </c>
      <c r="R4380" s="1">
        <v>1</v>
      </c>
      <c r="S4380" t="s">
        <v>47</v>
      </c>
      <c r="T4380" s="1">
        <v>17.260000000000002</v>
      </c>
      <c r="U4380" t="s">
        <v>48</v>
      </c>
      <c r="V4380" t="s">
        <v>26388</v>
      </c>
      <c r="W4380" s="1">
        <v>17.260000000000002</v>
      </c>
      <c r="X4380" t="s">
        <v>50</v>
      </c>
      <c r="Y4380" t="s">
        <v>50</v>
      </c>
      <c r="Z4380" s="1">
        <v>3</v>
      </c>
      <c r="AA4380" t="s">
        <v>51</v>
      </c>
      <c r="AB4380" s="1">
        <v>3</v>
      </c>
      <c r="AC4380" t="s">
        <v>51</v>
      </c>
      <c r="AD4380" s="1">
        <v>0.01</v>
      </c>
      <c r="AE4380" t="s">
        <v>52</v>
      </c>
      <c r="AF4380">
        <f t="shared" si="136"/>
        <v>0.02</v>
      </c>
      <c r="AG4380" s="1">
        <v>0.02</v>
      </c>
      <c r="AH4380" t="s">
        <v>52</v>
      </c>
      <c r="AI4380" t="s">
        <v>680</v>
      </c>
      <c r="AJ4380" t="s">
        <v>54</v>
      </c>
      <c r="AK4380" t="s">
        <v>55</v>
      </c>
      <c r="AL4380" t="str">
        <f t="shared" si="137"/>
        <v>SWIECICEPOL</v>
      </c>
      <c r="AM4380">
        <f>IFERROR(INDEX([1]Sheet1!$I$2:$I$118, MATCH(AL4380, [1]Sheet1!$J$2:$J$118, 0)), "")</f>
        <v>7834.4261338803199</v>
      </c>
    </row>
    <row r="4381" spans="1:39" hidden="1">
      <c r="A4381" t="s">
        <v>19774</v>
      </c>
      <c r="C4381" t="s">
        <v>19775</v>
      </c>
      <c r="D4381" t="s">
        <v>19776</v>
      </c>
      <c r="E4381" t="s">
        <v>271</v>
      </c>
      <c r="F4381" t="s">
        <v>285</v>
      </c>
      <c r="G4381" t="s">
        <v>41</v>
      </c>
      <c r="H4381" t="s">
        <v>42</v>
      </c>
      <c r="I4381" t="s">
        <v>261</v>
      </c>
      <c r="J4381" t="s">
        <v>42</v>
      </c>
      <c r="K4381" t="s">
        <v>4923</v>
      </c>
      <c r="L4381" t="s">
        <v>15504</v>
      </c>
      <c r="M4381" t="s">
        <v>779</v>
      </c>
      <c r="N4381" t="s">
        <v>15504</v>
      </c>
      <c r="O4381" t="s">
        <v>779</v>
      </c>
      <c r="P4381" t="s">
        <v>73</v>
      </c>
      <c r="Q4381" s="1">
        <v>8</v>
      </c>
      <c r="R4381" s="1">
        <v>9</v>
      </c>
      <c r="S4381" t="s">
        <v>47</v>
      </c>
      <c r="T4381" s="1">
        <v>2286.39</v>
      </c>
      <c r="U4381" t="s">
        <v>48</v>
      </c>
      <c r="V4381" t="s">
        <v>18252</v>
      </c>
      <c r="W4381" s="1">
        <v>1384.9</v>
      </c>
      <c r="X4381" t="s">
        <v>324</v>
      </c>
      <c r="Y4381" t="s">
        <v>904</v>
      </c>
      <c r="Z4381" s="1">
        <v>793</v>
      </c>
      <c r="AA4381" t="s">
        <v>51</v>
      </c>
      <c r="AB4381" s="1">
        <v>1025.8499999999999</v>
      </c>
      <c r="AC4381" t="s">
        <v>51</v>
      </c>
      <c r="AD4381" s="1">
        <v>7.79</v>
      </c>
      <c r="AE4381" t="s">
        <v>52</v>
      </c>
      <c r="AF4381">
        <f t="shared" si="136"/>
        <v>7.79</v>
      </c>
      <c r="AG4381" s="1">
        <v>7.79</v>
      </c>
      <c r="AH4381" t="s">
        <v>52</v>
      </c>
      <c r="AI4381" t="s">
        <v>782</v>
      </c>
      <c r="AJ4381" t="s">
        <v>327</v>
      </c>
      <c r="AK4381" t="s">
        <v>328</v>
      </c>
      <c r="AL4381" t="str">
        <f t="shared" si="137"/>
        <v>MUSKEGOUSA</v>
      </c>
      <c r="AM4381">
        <f>IFERROR(INDEX([1]Sheet1!$I$2:$I$118, MATCH(AL4381, [1]Sheet1!$J$2:$J$118, 0)), "")</f>
        <v>6599.4652299211511</v>
      </c>
    </row>
    <row r="4382" spans="1:39" hidden="1">
      <c r="A4382" t="s">
        <v>25538</v>
      </c>
      <c r="B4382" t="s">
        <v>25539</v>
      </c>
      <c r="C4382" t="s">
        <v>25540</v>
      </c>
      <c r="D4382" t="s">
        <v>25541</v>
      </c>
      <c r="E4382" t="s">
        <v>291</v>
      </c>
      <c r="F4382" t="s">
        <v>285</v>
      </c>
      <c r="G4382" t="s">
        <v>41</v>
      </c>
      <c r="H4382" t="s">
        <v>42</v>
      </c>
      <c r="I4382" t="s">
        <v>261</v>
      </c>
      <c r="J4382" t="s">
        <v>42</v>
      </c>
      <c r="L4382" t="s">
        <v>25542</v>
      </c>
      <c r="M4382" t="s">
        <v>663</v>
      </c>
      <c r="N4382" t="s">
        <v>25543</v>
      </c>
      <c r="O4382" t="s">
        <v>663</v>
      </c>
      <c r="P4382" t="s">
        <v>45</v>
      </c>
      <c r="Q4382" s="1">
        <v>7</v>
      </c>
      <c r="R4382" s="1">
        <v>7</v>
      </c>
      <c r="S4382" t="s">
        <v>47</v>
      </c>
      <c r="T4382" s="1">
        <v>30.15</v>
      </c>
      <c r="U4382" t="s">
        <v>48</v>
      </c>
      <c r="V4382" t="s">
        <v>1582</v>
      </c>
      <c r="W4382" s="1">
        <v>30.15</v>
      </c>
      <c r="X4382" t="s">
        <v>50</v>
      </c>
      <c r="Y4382" t="s">
        <v>50</v>
      </c>
      <c r="Z4382" s="1">
        <v>5</v>
      </c>
      <c r="AA4382" t="s">
        <v>51</v>
      </c>
      <c r="AB4382" s="1">
        <v>13.48</v>
      </c>
      <c r="AC4382" t="s">
        <v>51</v>
      </c>
      <c r="AD4382" s="1">
        <v>0.08</v>
      </c>
      <c r="AE4382" t="s">
        <v>52</v>
      </c>
      <c r="AF4382">
        <f t="shared" si="136"/>
        <v>0.08</v>
      </c>
      <c r="AG4382" s="1">
        <v>0.08</v>
      </c>
      <c r="AH4382" t="s">
        <v>52</v>
      </c>
      <c r="AI4382" t="s">
        <v>1486</v>
      </c>
      <c r="AJ4382" t="s">
        <v>54</v>
      </c>
      <c r="AK4382" t="s">
        <v>55</v>
      </c>
      <c r="AL4382" t="str">
        <f t="shared" si="137"/>
        <v>BRINDISIITA</v>
      </c>
      <c r="AM4382" t="str">
        <f>IFERROR(INDEX([1]Sheet1!$I$2:$I$118, MATCH(AL4382, [1]Sheet1!$J$2:$J$118, 0)), "")</f>
        <v/>
      </c>
    </row>
    <row r="4383" spans="1:39" hidden="1">
      <c r="A4383" t="s">
        <v>12392</v>
      </c>
      <c r="B4383" t="s">
        <v>12393</v>
      </c>
      <c r="C4383" t="s">
        <v>12394</v>
      </c>
      <c r="D4383" t="s">
        <v>12395</v>
      </c>
      <c r="E4383" t="s">
        <v>102</v>
      </c>
      <c r="F4383" t="s">
        <v>40</v>
      </c>
      <c r="G4383" t="s">
        <v>41</v>
      </c>
      <c r="H4383" t="s">
        <v>42</v>
      </c>
      <c r="I4383" t="s">
        <v>41</v>
      </c>
      <c r="J4383" t="s">
        <v>42</v>
      </c>
      <c r="K4383" t="s">
        <v>4459</v>
      </c>
      <c r="L4383" t="s">
        <v>4460</v>
      </c>
      <c r="M4383" t="s">
        <v>1145</v>
      </c>
      <c r="N4383" t="s">
        <v>4460</v>
      </c>
      <c r="O4383" t="s">
        <v>1145</v>
      </c>
      <c r="P4383" t="s">
        <v>45</v>
      </c>
      <c r="Q4383" s="1">
        <v>4</v>
      </c>
      <c r="R4383" s="1">
        <v>6</v>
      </c>
      <c r="S4383" t="s">
        <v>132</v>
      </c>
      <c r="T4383" s="1">
        <v>22.73</v>
      </c>
      <c r="U4383" t="s">
        <v>48</v>
      </c>
      <c r="V4383" t="s">
        <v>9813</v>
      </c>
      <c r="W4383" s="1">
        <v>22.73</v>
      </c>
      <c r="X4383" t="s">
        <v>50</v>
      </c>
      <c r="Y4383" t="s">
        <v>50</v>
      </c>
      <c r="Z4383" s="1">
        <v>1</v>
      </c>
      <c r="AA4383" t="s">
        <v>51</v>
      </c>
      <c r="AB4383" s="1">
        <v>1.69</v>
      </c>
      <c r="AC4383" t="s">
        <v>51</v>
      </c>
      <c r="AD4383" s="1">
        <v>0.01</v>
      </c>
      <c r="AE4383" t="s">
        <v>52</v>
      </c>
      <c r="AF4383">
        <f t="shared" si="136"/>
        <v>0.01</v>
      </c>
      <c r="AG4383" s="1">
        <v>0.01</v>
      </c>
      <c r="AH4383" t="s">
        <v>52</v>
      </c>
      <c r="AI4383" t="s">
        <v>719</v>
      </c>
      <c r="AJ4383" t="s">
        <v>135</v>
      </c>
      <c r="AK4383" t="s">
        <v>136</v>
      </c>
      <c r="AL4383" t="str">
        <f t="shared" si="137"/>
        <v>SHANGHAICHN</v>
      </c>
      <c r="AM4383">
        <f>IFERROR(INDEX([1]Sheet1!$I$2:$I$118, MATCH(AL4383, [1]Sheet1!$J$2:$J$118, 0)), "")</f>
        <v>9467.7730778277528</v>
      </c>
    </row>
    <row r="4384" spans="1:39" hidden="1">
      <c r="A4384" t="s">
        <v>19777</v>
      </c>
      <c r="C4384" t="s">
        <v>19778</v>
      </c>
      <c r="D4384" t="s">
        <v>19779</v>
      </c>
      <c r="E4384" t="s">
        <v>291</v>
      </c>
      <c r="F4384" t="s">
        <v>285</v>
      </c>
      <c r="G4384" t="s">
        <v>41</v>
      </c>
      <c r="H4384" t="s">
        <v>42</v>
      </c>
      <c r="I4384" t="s">
        <v>261</v>
      </c>
      <c r="J4384" t="s">
        <v>42</v>
      </c>
      <c r="K4384" t="s">
        <v>4923</v>
      </c>
      <c r="L4384" t="s">
        <v>15504</v>
      </c>
      <c r="M4384" t="s">
        <v>779</v>
      </c>
      <c r="N4384" t="s">
        <v>15504</v>
      </c>
      <c r="O4384" t="s">
        <v>779</v>
      </c>
      <c r="P4384" t="s">
        <v>73</v>
      </c>
      <c r="Q4384" s="1">
        <v>10</v>
      </c>
      <c r="R4384" s="1">
        <v>6</v>
      </c>
      <c r="S4384" t="s">
        <v>47</v>
      </c>
      <c r="T4384" s="1">
        <v>2286.39</v>
      </c>
      <c r="U4384" t="s">
        <v>48</v>
      </c>
      <c r="V4384" t="s">
        <v>18252</v>
      </c>
      <c r="W4384" s="1">
        <v>1384.9</v>
      </c>
      <c r="X4384" t="s">
        <v>324</v>
      </c>
      <c r="Y4384" t="s">
        <v>904</v>
      </c>
      <c r="Z4384" s="1">
        <v>798</v>
      </c>
      <c r="AA4384" t="s">
        <v>51</v>
      </c>
      <c r="AB4384" s="1">
        <v>1025.8499999999999</v>
      </c>
      <c r="AC4384" t="s">
        <v>51</v>
      </c>
      <c r="AD4384" s="1">
        <v>7.79</v>
      </c>
      <c r="AE4384" t="s">
        <v>52</v>
      </c>
      <c r="AF4384">
        <f t="shared" si="136"/>
        <v>7.79</v>
      </c>
      <c r="AG4384" s="1">
        <v>7.79</v>
      </c>
      <c r="AH4384" t="s">
        <v>52</v>
      </c>
      <c r="AI4384" t="s">
        <v>782</v>
      </c>
      <c r="AJ4384" t="s">
        <v>327</v>
      </c>
      <c r="AK4384" t="s">
        <v>328</v>
      </c>
      <c r="AL4384" t="str">
        <f t="shared" si="137"/>
        <v>MUSKEGOUSA</v>
      </c>
      <c r="AM4384">
        <f>IFERROR(INDEX([1]Sheet1!$I$2:$I$118, MATCH(AL4384, [1]Sheet1!$J$2:$J$118, 0)), "")</f>
        <v>6599.4652299211511</v>
      </c>
    </row>
    <row r="4385" spans="1:39" hidden="1">
      <c r="A4385" t="s">
        <v>25532</v>
      </c>
      <c r="B4385" t="s">
        <v>25533</v>
      </c>
      <c r="C4385" t="s">
        <v>25534</v>
      </c>
      <c r="D4385" t="s">
        <v>25535</v>
      </c>
      <c r="E4385" t="s">
        <v>88</v>
      </c>
      <c r="F4385" t="s">
        <v>40</v>
      </c>
      <c r="G4385" t="s">
        <v>41</v>
      </c>
      <c r="H4385" t="s">
        <v>42</v>
      </c>
      <c r="I4385" t="s">
        <v>41</v>
      </c>
      <c r="J4385" t="s">
        <v>42</v>
      </c>
      <c r="L4385" t="s">
        <v>25536</v>
      </c>
      <c r="M4385" t="s">
        <v>23277</v>
      </c>
      <c r="N4385" t="s">
        <v>25536</v>
      </c>
      <c r="O4385" t="s">
        <v>23277</v>
      </c>
      <c r="P4385" t="s">
        <v>45</v>
      </c>
      <c r="Q4385" s="1">
        <v>6</v>
      </c>
      <c r="R4385" s="1">
        <v>6</v>
      </c>
      <c r="S4385" t="s">
        <v>47</v>
      </c>
      <c r="T4385" s="1">
        <v>302.89999999999998</v>
      </c>
      <c r="U4385" t="s">
        <v>48</v>
      </c>
      <c r="V4385" t="s">
        <v>25537</v>
      </c>
      <c r="W4385" s="1">
        <v>272.89999999999998</v>
      </c>
      <c r="X4385" t="s">
        <v>50</v>
      </c>
      <c r="Y4385" t="s">
        <v>50</v>
      </c>
      <c r="Z4385" s="1">
        <v>38</v>
      </c>
      <c r="AA4385" t="s">
        <v>51</v>
      </c>
      <c r="AB4385" s="1">
        <v>162.88</v>
      </c>
      <c r="AC4385" t="s">
        <v>51</v>
      </c>
      <c r="AD4385" s="1">
        <v>0.98</v>
      </c>
      <c r="AE4385" t="s">
        <v>52</v>
      </c>
      <c r="AF4385">
        <f t="shared" si="136"/>
        <v>0.98</v>
      </c>
      <c r="AG4385" s="1">
        <v>0.98</v>
      </c>
      <c r="AH4385" t="s">
        <v>52</v>
      </c>
      <c r="AI4385" t="s">
        <v>1486</v>
      </c>
      <c r="AJ4385" t="s">
        <v>54</v>
      </c>
      <c r="AK4385" t="s">
        <v>55</v>
      </c>
      <c r="AL4385" t="str">
        <f t="shared" si="137"/>
        <v>SULECHÓWPOL</v>
      </c>
      <c r="AM4385" t="str">
        <f>IFERROR(INDEX([1]Sheet1!$I$2:$I$118, MATCH(AL4385, [1]Sheet1!$J$2:$J$118, 0)), "")</f>
        <v/>
      </c>
    </row>
    <row r="4386" spans="1:39" hidden="1">
      <c r="A4386" t="s">
        <v>19789</v>
      </c>
      <c r="C4386" t="s">
        <v>19790</v>
      </c>
      <c r="D4386" t="s">
        <v>19791</v>
      </c>
      <c r="E4386" t="s">
        <v>291</v>
      </c>
      <c r="F4386" t="s">
        <v>285</v>
      </c>
      <c r="G4386" t="s">
        <v>41</v>
      </c>
      <c r="H4386" t="s">
        <v>42</v>
      </c>
      <c r="I4386" t="s">
        <v>261</v>
      </c>
      <c r="J4386" t="s">
        <v>42</v>
      </c>
      <c r="K4386" t="s">
        <v>4923</v>
      </c>
      <c r="L4386" t="s">
        <v>15504</v>
      </c>
      <c r="M4386" t="s">
        <v>779</v>
      </c>
      <c r="N4386" t="s">
        <v>15504</v>
      </c>
      <c r="O4386" t="s">
        <v>779</v>
      </c>
      <c r="P4386" t="s">
        <v>73</v>
      </c>
      <c r="Q4386" s="1">
        <v>6</v>
      </c>
      <c r="R4386" s="1">
        <v>8</v>
      </c>
      <c r="S4386" t="s">
        <v>47</v>
      </c>
      <c r="T4386" s="1">
        <v>3832.06</v>
      </c>
      <c r="U4386" t="s">
        <v>48</v>
      </c>
      <c r="V4386" t="s">
        <v>848</v>
      </c>
      <c r="W4386" s="1">
        <v>2848.5</v>
      </c>
      <c r="X4386" t="s">
        <v>324</v>
      </c>
      <c r="Y4386" t="s">
        <v>985</v>
      </c>
      <c r="Z4386" s="1">
        <v>797</v>
      </c>
      <c r="AA4386" t="s">
        <v>51</v>
      </c>
      <c r="AB4386" s="1">
        <v>1025.8499999999999</v>
      </c>
      <c r="AC4386" t="s">
        <v>51</v>
      </c>
      <c r="AD4386" s="1">
        <v>7.79</v>
      </c>
      <c r="AE4386" t="s">
        <v>52</v>
      </c>
      <c r="AF4386">
        <f t="shared" si="136"/>
        <v>7.79</v>
      </c>
      <c r="AG4386" s="1">
        <v>7.79</v>
      </c>
      <c r="AH4386" t="s">
        <v>52</v>
      </c>
      <c r="AI4386" t="s">
        <v>804</v>
      </c>
      <c r="AJ4386" t="s">
        <v>327</v>
      </c>
      <c r="AK4386" t="s">
        <v>328</v>
      </c>
      <c r="AL4386" t="str">
        <f t="shared" si="137"/>
        <v>MUSKEGOUSA</v>
      </c>
      <c r="AM4386">
        <f>IFERROR(INDEX([1]Sheet1!$I$2:$I$118, MATCH(AL4386, [1]Sheet1!$J$2:$J$118, 0)), "")</f>
        <v>6599.4652299211511</v>
      </c>
    </row>
    <row r="4387" spans="1:39" hidden="1">
      <c r="A4387" t="s">
        <v>19805</v>
      </c>
      <c r="C4387" t="s">
        <v>19806</v>
      </c>
      <c r="D4387" t="s">
        <v>19807</v>
      </c>
      <c r="E4387" t="s">
        <v>291</v>
      </c>
      <c r="F4387" t="s">
        <v>285</v>
      </c>
      <c r="G4387" t="s">
        <v>41</v>
      </c>
      <c r="H4387" t="s">
        <v>42</v>
      </c>
      <c r="I4387" t="s">
        <v>261</v>
      </c>
      <c r="J4387" t="s">
        <v>42</v>
      </c>
      <c r="K4387" t="s">
        <v>4923</v>
      </c>
      <c r="L4387" t="s">
        <v>15504</v>
      </c>
      <c r="M4387" t="s">
        <v>779</v>
      </c>
      <c r="N4387" t="s">
        <v>15504</v>
      </c>
      <c r="O4387" t="s">
        <v>779</v>
      </c>
      <c r="P4387" t="s">
        <v>73</v>
      </c>
      <c r="Q4387" s="1">
        <v>6</v>
      </c>
      <c r="R4387" s="1">
        <v>13</v>
      </c>
      <c r="S4387" t="s">
        <v>47</v>
      </c>
      <c r="T4387" s="1">
        <v>3749.99</v>
      </c>
      <c r="U4387" t="s">
        <v>48</v>
      </c>
      <c r="V4387" t="s">
        <v>848</v>
      </c>
      <c r="W4387" s="1">
        <v>2848.5</v>
      </c>
      <c r="X4387" t="s">
        <v>324</v>
      </c>
      <c r="Y4387" t="s">
        <v>904</v>
      </c>
      <c r="Z4387" s="1">
        <v>796</v>
      </c>
      <c r="AA4387" t="s">
        <v>51</v>
      </c>
      <c r="AB4387" s="1">
        <v>1025.8499999999999</v>
      </c>
      <c r="AC4387" t="s">
        <v>51</v>
      </c>
      <c r="AD4387" s="1">
        <v>7.79</v>
      </c>
      <c r="AE4387" t="s">
        <v>52</v>
      </c>
      <c r="AF4387">
        <f t="shared" si="136"/>
        <v>7.79</v>
      </c>
      <c r="AG4387" s="1">
        <v>7.79</v>
      </c>
      <c r="AH4387" t="s">
        <v>52</v>
      </c>
      <c r="AI4387" t="s">
        <v>804</v>
      </c>
      <c r="AJ4387" t="s">
        <v>327</v>
      </c>
      <c r="AK4387" t="s">
        <v>328</v>
      </c>
      <c r="AL4387" t="str">
        <f t="shared" si="137"/>
        <v>MUSKEGOUSA</v>
      </c>
      <c r="AM4387">
        <f>IFERROR(INDEX([1]Sheet1!$I$2:$I$118, MATCH(AL4387, [1]Sheet1!$J$2:$J$118, 0)), "")</f>
        <v>6599.4652299211511</v>
      </c>
    </row>
    <row r="4388" spans="1:39" hidden="1">
      <c r="A4388" t="s">
        <v>19812</v>
      </c>
      <c r="C4388" t="s">
        <v>19813</v>
      </c>
      <c r="D4388" t="s">
        <v>19814</v>
      </c>
      <c r="E4388" t="s">
        <v>291</v>
      </c>
      <c r="F4388" t="s">
        <v>285</v>
      </c>
      <c r="G4388" t="s">
        <v>41</v>
      </c>
      <c r="H4388" t="s">
        <v>42</v>
      </c>
      <c r="I4388" t="s">
        <v>261</v>
      </c>
      <c r="J4388" t="s">
        <v>42</v>
      </c>
      <c r="K4388" t="s">
        <v>4923</v>
      </c>
      <c r="L4388" t="s">
        <v>15504</v>
      </c>
      <c r="M4388" t="s">
        <v>779</v>
      </c>
      <c r="N4388" t="s">
        <v>15504</v>
      </c>
      <c r="O4388" t="s">
        <v>779</v>
      </c>
      <c r="P4388" t="s">
        <v>73</v>
      </c>
      <c r="Q4388" s="1">
        <v>6</v>
      </c>
      <c r="R4388" s="1">
        <v>6</v>
      </c>
      <c r="S4388" t="s">
        <v>47</v>
      </c>
      <c r="T4388" s="1">
        <v>3749.99</v>
      </c>
      <c r="U4388" t="s">
        <v>48</v>
      </c>
      <c r="V4388" t="s">
        <v>848</v>
      </c>
      <c r="W4388" s="1">
        <v>2848.5</v>
      </c>
      <c r="X4388" t="s">
        <v>324</v>
      </c>
      <c r="Y4388" t="s">
        <v>904</v>
      </c>
      <c r="Z4388" s="1">
        <v>795</v>
      </c>
      <c r="AA4388" t="s">
        <v>51</v>
      </c>
      <c r="AB4388" s="1">
        <v>1025.8499999999999</v>
      </c>
      <c r="AC4388" t="s">
        <v>51</v>
      </c>
      <c r="AD4388" s="1">
        <v>7.79</v>
      </c>
      <c r="AE4388" t="s">
        <v>52</v>
      </c>
      <c r="AF4388">
        <f t="shared" si="136"/>
        <v>7.79</v>
      </c>
      <c r="AG4388" s="1">
        <v>7.79</v>
      </c>
      <c r="AH4388" t="s">
        <v>52</v>
      </c>
      <c r="AI4388" t="s">
        <v>804</v>
      </c>
      <c r="AJ4388" t="s">
        <v>327</v>
      </c>
      <c r="AK4388" t="s">
        <v>328</v>
      </c>
      <c r="AL4388" t="str">
        <f t="shared" si="137"/>
        <v>MUSKEGOUSA</v>
      </c>
      <c r="AM4388">
        <f>IFERROR(INDEX([1]Sheet1!$I$2:$I$118, MATCH(AL4388, [1]Sheet1!$J$2:$J$118, 0)), "")</f>
        <v>6599.4652299211511</v>
      </c>
    </row>
    <row r="4389" spans="1:39" hidden="1">
      <c r="A4389" t="s">
        <v>24767</v>
      </c>
      <c r="B4389" t="s">
        <v>24768</v>
      </c>
      <c r="C4389" t="s">
        <v>24769</v>
      </c>
      <c r="D4389" t="s">
        <v>24770</v>
      </c>
      <c r="E4389" t="s">
        <v>291</v>
      </c>
      <c r="F4389" t="s">
        <v>285</v>
      </c>
      <c r="G4389" t="s">
        <v>41</v>
      </c>
      <c r="H4389" t="s">
        <v>42</v>
      </c>
      <c r="I4389" t="s">
        <v>261</v>
      </c>
      <c r="J4389" t="s">
        <v>42</v>
      </c>
      <c r="K4389" t="s">
        <v>23299</v>
      </c>
      <c r="L4389" t="s">
        <v>4813</v>
      </c>
      <c r="M4389" t="s">
        <v>4814</v>
      </c>
      <c r="N4389" t="s">
        <v>4813</v>
      </c>
      <c r="O4389" t="s">
        <v>4814</v>
      </c>
      <c r="P4389" t="s">
        <v>45</v>
      </c>
      <c r="Q4389" s="1">
        <v>1</v>
      </c>
      <c r="R4389" s="1">
        <v>1</v>
      </c>
      <c r="S4389" t="s">
        <v>47</v>
      </c>
      <c r="T4389" s="1">
        <v>148.78</v>
      </c>
      <c r="U4389" t="s">
        <v>48</v>
      </c>
      <c r="V4389" t="s">
        <v>24771</v>
      </c>
      <c r="W4389" s="1">
        <v>148.78</v>
      </c>
      <c r="X4389" t="s">
        <v>50</v>
      </c>
      <c r="Y4389" t="s">
        <v>50</v>
      </c>
      <c r="Z4389" s="1">
        <v>21</v>
      </c>
      <c r="AA4389" t="s">
        <v>51</v>
      </c>
      <c r="AB4389" s="1">
        <v>61.72</v>
      </c>
      <c r="AC4389" t="s">
        <v>51</v>
      </c>
      <c r="AD4389" s="1">
        <v>0.37</v>
      </c>
      <c r="AE4389" t="s">
        <v>52</v>
      </c>
      <c r="AF4389">
        <f t="shared" si="136"/>
        <v>0.37</v>
      </c>
      <c r="AG4389" s="1">
        <v>0.37</v>
      </c>
      <c r="AH4389" t="s">
        <v>52</v>
      </c>
      <c r="AI4389" t="s">
        <v>680</v>
      </c>
      <c r="AJ4389" t="s">
        <v>54</v>
      </c>
      <c r="AK4389" t="s">
        <v>55</v>
      </c>
      <c r="AL4389" t="str">
        <f t="shared" si="137"/>
        <v>RAUNHEIMDEU</v>
      </c>
      <c r="AM4389">
        <f>IFERROR(INDEX([1]Sheet1!$I$2:$I$118, MATCH(AL4389, [1]Sheet1!$J$2:$J$118, 0)), "")</f>
        <v>477.69917125845029</v>
      </c>
    </row>
    <row r="4390" spans="1:39" hidden="1">
      <c r="A4390" t="s">
        <v>15292</v>
      </c>
      <c r="B4390" t="s">
        <v>15293</v>
      </c>
      <c r="C4390" t="s">
        <v>15294</v>
      </c>
      <c r="D4390" t="s">
        <v>15295</v>
      </c>
      <c r="E4390" t="s">
        <v>102</v>
      </c>
      <c r="F4390" t="s">
        <v>40</v>
      </c>
      <c r="G4390" t="s">
        <v>41</v>
      </c>
      <c r="H4390" t="s">
        <v>42</v>
      </c>
      <c r="I4390" t="s">
        <v>41</v>
      </c>
      <c r="J4390" t="s">
        <v>42</v>
      </c>
      <c r="K4390" t="s">
        <v>15005</v>
      </c>
      <c r="L4390" t="s">
        <v>15006</v>
      </c>
      <c r="M4390" t="s">
        <v>4799</v>
      </c>
      <c r="N4390" t="s">
        <v>15023</v>
      </c>
      <c r="O4390" t="s">
        <v>4799</v>
      </c>
      <c r="P4390" t="s">
        <v>45</v>
      </c>
      <c r="Q4390" s="1">
        <v>8</v>
      </c>
      <c r="R4390" s="1">
        <v>9</v>
      </c>
      <c r="S4390" t="s">
        <v>132</v>
      </c>
      <c r="T4390" s="1">
        <v>28.98</v>
      </c>
      <c r="U4390" t="s">
        <v>48</v>
      </c>
      <c r="V4390" t="s">
        <v>15296</v>
      </c>
      <c r="W4390" s="1">
        <v>28.98</v>
      </c>
      <c r="X4390" t="s">
        <v>50</v>
      </c>
      <c r="Y4390" t="s">
        <v>50</v>
      </c>
      <c r="Z4390" s="1">
        <v>1</v>
      </c>
      <c r="AA4390" t="s">
        <v>51</v>
      </c>
      <c r="AB4390" s="1">
        <v>1.69</v>
      </c>
      <c r="AC4390" t="s">
        <v>51</v>
      </c>
      <c r="AD4390" s="1">
        <v>0.01</v>
      </c>
      <c r="AE4390" t="s">
        <v>52</v>
      </c>
      <c r="AF4390">
        <f t="shared" si="136"/>
        <v>0.01</v>
      </c>
      <c r="AG4390" s="1">
        <v>0.01</v>
      </c>
      <c r="AH4390" t="s">
        <v>52</v>
      </c>
      <c r="AI4390" t="s">
        <v>719</v>
      </c>
      <c r="AJ4390" t="s">
        <v>135</v>
      </c>
      <c r="AK4390" t="s">
        <v>136</v>
      </c>
      <c r="AL4390" t="str">
        <f t="shared" si="137"/>
        <v>SEOULKOR</v>
      </c>
      <c r="AM4390">
        <f>IFERROR(INDEX([1]Sheet1!$I$2:$I$118, MATCH(AL4390, [1]Sheet1!$J$2:$J$118, 0)), "")</f>
        <v>9956.3702851946764</v>
      </c>
    </row>
    <row r="4391" spans="1:39" hidden="1">
      <c r="A4391" t="s">
        <v>19815</v>
      </c>
      <c r="C4391" t="s">
        <v>19816</v>
      </c>
      <c r="D4391" t="s">
        <v>19817</v>
      </c>
      <c r="E4391" t="s">
        <v>291</v>
      </c>
      <c r="F4391" t="s">
        <v>285</v>
      </c>
      <c r="G4391" t="s">
        <v>41</v>
      </c>
      <c r="H4391" t="s">
        <v>42</v>
      </c>
      <c r="I4391" t="s">
        <v>261</v>
      </c>
      <c r="J4391" t="s">
        <v>42</v>
      </c>
      <c r="K4391" t="s">
        <v>4923</v>
      </c>
      <c r="L4391" t="s">
        <v>15504</v>
      </c>
      <c r="M4391" t="s">
        <v>779</v>
      </c>
      <c r="N4391" t="s">
        <v>15504</v>
      </c>
      <c r="O4391" t="s">
        <v>779</v>
      </c>
      <c r="P4391" t="s">
        <v>73</v>
      </c>
      <c r="Q4391" s="1">
        <v>6</v>
      </c>
      <c r="R4391" s="1">
        <v>6</v>
      </c>
      <c r="S4391" t="s">
        <v>47</v>
      </c>
      <c r="T4391" s="1">
        <v>3749.99</v>
      </c>
      <c r="U4391" t="s">
        <v>48</v>
      </c>
      <c r="V4391" t="s">
        <v>848</v>
      </c>
      <c r="W4391" s="1">
        <v>2848.5</v>
      </c>
      <c r="X4391" t="s">
        <v>324</v>
      </c>
      <c r="Y4391" t="s">
        <v>904</v>
      </c>
      <c r="Z4391" s="1">
        <v>795</v>
      </c>
      <c r="AA4391" t="s">
        <v>51</v>
      </c>
      <c r="AB4391" s="1">
        <v>1025.8499999999999</v>
      </c>
      <c r="AC4391" t="s">
        <v>51</v>
      </c>
      <c r="AD4391" s="1">
        <v>7.79</v>
      </c>
      <c r="AE4391" t="s">
        <v>52</v>
      </c>
      <c r="AF4391">
        <f t="shared" si="136"/>
        <v>7.79</v>
      </c>
      <c r="AG4391" s="1">
        <v>7.79</v>
      </c>
      <c r="AH4391" t="s">
        <v>52</v>
      </c>
      <c r="AI4391" t="s">
        <v>804</v>
      </c>
      <c r="AJ4391" t="s">
        <v>327</v>
      </c>
      <c r="AK4391" t="s">
        <v>328</v>
      </c>
      <c r="AL4391" t="str">
        <f t="shared" si="137"/>
        <v>MUSKEGOUSA</v>
      </c>
      <c r="AM4391">
        <f>IFERROR(INDEX([1]Sheet1!$I$2:$I$118, MATCH(AL4391, [1]Sheet1!$J$2:$J$118, 0)), "")</f>
        <v>6599.4652299211511</v>
      </c>
    </row>
    <row r="4392" spans="1:39" hidden="1">
      <c r="A4392" t="s">
        <v>19822</v>
      </c>
      <c r="C4392" t="s">
        <v>19823</v>
      </c>
      <c r="D4392" t="s">
        <v>19824</v>
      </c>
      <c r="E4392" t="s">
        <v>291</v>
      </c>
      <c r="F4392" t="s">
        <v>285</v>
      </c>
      <c r="G4392" t="s">
        <v>41</v>
      </c>
      <c r="H4392" t="s">
        <v>42</v>
      </c>
      <c r="I4392" t="s">
        <v>261</v>
      </c>
      <c r="J4392" t="s">
        <v>42</v>
      </c>
      <c r="K4392" t="s">
        <v>4923</v>
      </c>
      <c r="L4392" t="s">
        <v>15504</v>
      </c>
      <c r="M4392" t="s">
        <v>779</v>
      </c>
      <c r="N4392" t="s">
        <v>15504</v>
      </c>
      <c r="O4392" t="s">
        <v>779</v>
      </c>
      <c r="P4392" t="s">
        <v>73</v>
      </c>
      <c r="Q4392" s="1">
        <v>6</v>
      </c>
      <c r="R4392" s="1">
        <v>15</v>
      </c>
      <c r="S4392" t="s">
        <v>47</v>
      </c>
      <c r="T4392" s="1">
        <v>3955.16</v>
      </c>
      <c r="U4392" t="s">
        <v>48</v>
      </c>
      <c r="V4392" t="s">
        <v>848</v>
      </c>
      <c r="W4392" s="1">
        <v>2848.5</v>
      </c>
      <c r="X4392" t="s">
        <v>324</v>
      </c>
      <c r="Y4392" t="s">
        <v>849</v>
      </c>
      <c r="Z4392" s="1">
        <v>798</v>
      </c>
      <c r="AA4392" t="s">
        <v>51</v>
      </c>
      <c r="AB4392" s="1">
        <v>1025.8499999999999</v>
      </c>
      <c r="AC4392" t="s">
        <v>51</v>
      </c>
      <c r="AD4392" s="1">
        <v>7.79</v>
      </c>
      <c r="AE4392" t="s">
        <v>52</v>
      </c>
      <c r="AF4392">
        <f t="shared" si="136"/>
        <v>7.79</v>
      </c>
      <c r="AG4392" s="1">
        <v>7.79</v>
      </c>
      <c r="AH4392" t="s">
        <v>52</v>
      </c>
      <c r="AI4392" t="s">
        <v>804</v>
      </c>
      <c r="AJ4392" t="s">
        <v>327</v>
      </c>
      <c r="AK4392" t="s">
        <v>328</v>
      </c>
      <c r="AL4392" t="str">
        <f t="shared" si="137"/>
        <v>MUSKEGOUSA</v>
      </c>
      <c r="AM4392">
        <f>IFERROR(INDEX([1]Sheet1!$I$2:$I$118, MATCH(AL4392, [1]Sheet1!$J$2:$J$118, 0)), "")</f>
        <v>6599.4652299211511</v>
      </c>
    </row>
    <row r="4393" spans="1:39" hidden="1">
      <c r="A4393" t="s">
        <v>13625</v>
      </c>
      <c r="B4393" t="s">
        <v>13626</v>
      </c>
      <c r="C4393" t="s">
        <v>13627</v>
      </c>
      <c r="D4393" t="s">
        <v>13628</v>
      </c>
      <c r="E4393" t="s">
        <v>60</v>
      </c>
      <c r="F4393" t="s">
        <v>40</v>
      </c>
      <c r="G4393" t="s">
        <v>41</v>
      </c>
      <c r="H4393" t="s">
        <v>42</v>
      </c>
      <c r="I4393" t="s">
        <v>41</v>
      </c>
      <c r="J4393" t="s">
        <v>42</v>
      </c>
      <c r="K4393" t="s">
        <v>4459</v>
      </c>
      <c r="L4393" t="s">
        <v>4460</v>
      </c>
      <c r="M4393" t="s">
        <v>1145</v>
      </c>
      <c r="N4393" t="s">
        <v>4460</v>
      </c>
      <c r="O4393" t="s">
        <v>1145</v>
      </c>
      <c r="P4393" t="s">
        <v>45</v>
      </c>
      <c r="Q4393" s="1">
        <v>6</v>
      </c>
      <c r="R4393" t="s">
        <v>46</v>
      </c>
      <c r="S4393" t="s">
        <v>132</v>
      </c>
      <c r="T4393" s="1">
        <v>33.130000000000003</v>
      </c>
      <c r="U4393" t="s">
        <v>48</v>
      </c>
      <c r="V4393" t="s">
        <v>13629</v>
      </c>
      <c r="W4393" s="1">
        <v>33.130000000000003</v>
      </c>
      <c r="X4393" t="s">
        <v>50</v>
      </c>
      <c r="Y4393" t="s">
        <v>50</v>
      </c>
      <c r="Z4393" s="1">
        <v>1</v>
      </c>
      <c r="AA4393" t="s">
        <v>51</v>
      </c>
      <c r="AB4393" s="1">
        <v>4.4800000000000004</v>
      </c>
      <c r="AC4393" t="s">
        <v>51</v>
      </c>
      <c r="AD4393" s="1">
        <v>0.03</v>
      </c>
      <c r="AE4393" t="s">
        <v>52</v>
      </c>
      <c r="AF4393">
        <f t="shared" si="136"/>
        <v>0.03</v>
      </c>
      <c r="AG4393" s="1">
        <v>0.03</v>
      </c>
      <c r="AH4393" t="s">
        <v>52</v>
      </c>
      <c r="AI4393" t="s">
        <v>719</v>
      </c>
      <c r="AJ4393" t="s">
        <v>135</v>
      </c>
      <c r="AK4393" t="s">
        <v>136</v>
      </c>
      <c r="AL4393" t="str">
        <f t="shared" si="137"/>
        <v>SHANGHAICHN</v>
      </c>
      <c r="AM4393">
        <f>IFERROR(INDEX([1]Sheet1!$I$2:$I$118, MATCH(AL4393, [1]Sheet1!$J$2:$J$118, 0)), "")</f>
        <v>9467.7730778277528</v>
      </c>
    </row>
    <row r="4394" spans="1:39" hidden="1">
      <c r="A4394" t="s">
        <v>19828</v>
      </c>
      <c r="C4394" t="s">
        <v>19829</v>
      </c>
      <c r="D4394" t="s">
        <v>19830</v>
      </c>
      <c r="E4394" t="s">
        <v>291</v>
      </c>
      <c r="F4394" t="s">
        <v>285</v>
      </c>
      <c r="G4394" t="s">
        <v>41</v>
      </c>
      <c r="H4394" t="s">
        <v>42</v>
      </c>
      <c r="I4394" t="s">
        <v>261</v>
      </c>
      <c r="J4394" t="s">
        <v>42</v>
      </c>
      <c r="K4394" t="s">
        <v>4923</v>
      </c>
      <c r="L4394" t="s">
        <v>15504</v>
      </c>
      <c r="M4394" t="s">
        <v>779</v>
      </c>
      <c r="N4394" t="s">
        <v>15504</v>
      </c>
      <c r="O4394" t="s">
        <v>779</v>
      </c>
      <c r="P4394" t="s">
        <v>73</v>
      </c>
      <c r="Q4394" s="1">
        <v>6</v>
      </c>
      <c r="R4394" s="1">
        <v>4</v>
      </c>
      <c r="S4394" t="s">
        <v>47</v>
      </c>
      <c r="T4394" s="1">
        <v>3944.9</v>
      </c>
      <c r="U4394" t="s">
        <v>48</v>
      </c>
      <c r="V4394" t="s">
        <v>848</v>
      </c>
      <c r="W4394" s="1">
        <v>2848.5</v>
      </c>
      <c r="X4394" t="s">
        <v>324</v>
      </c>
      <c r="Y4394" t="s">
        <v>909</v>
      </c>
      <c r="Z4394" s="1">
        <v>798</v>
      </c>
      <c r="AA4394" t="s">
        <v>51</v>
      </c>
      <c r="AB4394" s="1">
        <v>1025.8499999999999</v>
      </c>
      <c r="AC4394" t="s">
        <v>51</v>
      </c>
      <c r="AD4394" s="1">
        <v>7.79</v>
      </c>
      <c r="AE4394" t="s">
        <v>52</v>
      </c>
      <c r="AF4394">
        <f t="shared" si="136"/>
        <v>7.79</v>
      </c>
      <c r="AG4394" s="1">
        <v>7.79</v>
      </c>
      <c r="AH4394" t="s">
        <v>52</v>
      </c>
      <c r="AI4394" t="s">
        <v>804</v>
      </c>
      <c r="AJ4394" t="s">
        <v>327</v>
      </c>
      <c r="AK4394" t="s">
        <v>328</v>
      </c>
      <c r="AL4394" t="str">
        <f t="shared" si="137"/>
        <v>MUSKEGOUSA</v>
      </c>
      <c r="AM4394">
        <f>IFERROR(INDEX([1]Sheet1!$I$2:$I$118, MATCH(AL4394, [1]Sheet1!$J$2:$J$118, 0)), "")</f>
        <v>6599.4652299211511</v>
      </c>
    </row>
    <row r="4395" spans="1:39" hidden="1">
      <c r="A4395" t="s">
        <v>19849</v>
      </c>
      <c r="C4395" t="s">
        <v>19850</v>
      </c>
      <c r="D4395" t="s">
        <v>19851</v>
      </c>
      <c r="E4395" t="s">
        <v>291</v>
      </c>
      <c r="F4395" t="s">
        <v>285</v>
      </c>
      <c r="G4395" t="s">
        <v>41</v>
      </c>
      <c r="H4395" t="s">
        <v>42</v>
      </c>
      <c r="I4395" t="s">
        <v>261</v>
      </c>
      <c r="J4395" t="s">
        <v>42</v>
      </c>
      <c r="K4395" t="s">
        <v>4923</v>
      </c>
      <c r="L4395" t="s">
        <v>15504</v>
      </c>
      <c r="M4395" t="s">
        <v>779</v>
      </c>
      <c r="N4395" t="s">
        <v>15504</v>
      </c>
      <c r="O4395" t="s">
        <v>779</v>
      </c>
      <c r="P4395" t="s">
        <v>73</v>
      </c>
      <c r="Q4395" s="1">
        <v>10</v>
      </c>
      <c r="R4395" s="1">
        <v>7</v>
      </c>
      <c r="S4395" t="s">
        <v>47</v>
      </c>
      <c r="T4395" s="1">
        <v>2061.73</v>
      </c>
      <c r="U4395" t="s">
        <v>48</v>
      </c>
      <c r="V4395" t="s">
        <v>18252</v>
      </c>
      <c r="W4395" s="1">
        <v>1384.9</v>
      </c>
      <c r="X4395" t="s">
        <v>324</v>
      </c>
      <c r="Y4395" t="s">
        <v>863</v>
      </c>
      <c r="Z4395" s="1">
        <v>796</v>
      </c>
      <c r="AA4395" t="s">
        <v>51</v>
      </c>
      <c r="AB4395" s="1">
        <v>1025.8499999999999</v>
      </c>
      <c r="AC4395" t="s">
        <v>51</v>
      </c>
      <c r="AD4395" s="1">
        <v>7.79</v>
      </c>
      <c r="AE4395" t="s">
        <v>52</v>
      </c>
      <c r="AF4395">
        <f t="shared" si="136"/>
        <v>7.79</v>
      </c>
      <c r="AG4395" s="1">
        <v>7.79</v>
      </c>
      <c r="AH4395" t="s">
        <v>52</v>
      </c>
      <c r="AI4395" t="s">
        <v>782</v>
      </c>
      <c r="AJ4395" t="s">
        <v>327</v>
      </c>
      <c r="AK4395" t="s">
        <v>328</v>
      </c>
      <c r="AL4395" t="str">
        <f t="shared" si="137"/>
        <v>MUSKEGOUSA</v>
      </c>
      <c r="AM4395">
        <f>IFERROR(INDEX([1]Sheet1!$I$2:$I$118, MATCH(AL4395, [1]Sheet1!$J$2:$J$118, 0)), "")</f>
        <v>6599.4652299211511</v>
      </c>
    </row>
    <row r="4396" spans="1:39" hidden="1">
      <c r="A4396" t="s">
        <v>19860</v>
      </c>
      <c r="C4396" t="s">
        <v>19861</v>
      </c>
      <c r="D4396" t="s">
        <v>19862</v>
      </c>
      <c r="E4396" t="s">
        <v>291</v>
      </c>
      <c r="F4396" t="s">
        <v>285</v>
      </c>
      <c r="G4396" t="s">
        <v>41</v>
      </c>
      <c r="H4396" t="s">
        <v>42</v>
      </c>
      <c r="I4396" t="s">
        <v>261</v>
      </c>
      <c r="J4396" t="s">
        <v>42</v>
      </c>
      <c r="K4396" t="s">
        <v>4923</v>
      </c>
      <c r="L4396" t="s">
        <v>15504</v>
      </c>
      <c r="M4396" t="s">
        <v>779</v>
      </c>
      <c r="N4396" t="s">
        <v>15504</v>
      </c>
      <c r="O4396" t="s">
        <v>779</v>
      </c>
      <c r="P4396" t="s">
        <v>73</v>
      </c>
      <c r="Q4396" s="1">
        <v>10</v>
      </c>
      <c r="R4396" s="1">
        <v>7</v>
      </c>
      <c r="S4396" t="s">
        <v>47</v>
      </c>
      <c r="T4396" s="1">
        <v>2086.35</v>
      </c>
      <c r="U4396" t="s">
        <v>48</v>
      </c>
      <c r="V4396" t="s">
        <v>18252</v>
      </c>
      <c r="W4396" s="1">
        <v>1384.9</v>
      </c>
      <c r="X4396" t="s">
        <v>324</v>
      </c>
      <c r="Y4396" t="s">
        <v>5177</v>
      </c>
      <c r="Z4396" s="1">
        <v>807</v>
      </c>
      <c r="AA4396" t="s">
        <v>51</v>
      </c>
      <c r="AB4396" s="1">
        <v>1025.8499999999999</v>
      </c>
      <c r="AC4396" t="s">
        <v>51</v>
      </c>
      <c r="AD4396" s="1">
        <v>7.79</v>
      </c>
      <c r="AE4396" t="s">
        <v>52</v>
      </c>
      <c r="AF4396">
        <f t="shared" si="136"/>
        <v>7.79</v>
      </c>
      <c r="AG4396" s="1">
        <v>7.79</v>
      </c>
      <c r="AH4396" t="s">
        <v>52</v>
      </c>
      <c r="AI4396" t="s">
        <v>782</v>
      </c>
      <c r="AJ4396" t="s">
        <v>327</v>
      </c>
      <c r="AK4396" t="s">
        <v>328</v>
      </c>
      <c r="AL4396" t="str">
        <f t="shared" si="137"/>
        <v>MUSKEGOUSA</v>
      </c>
      <c r="AM4396">
        <f>IFERROR(INDEX([1]Sheet1!$I$2:$I$118, MATCH(AL4396, [1]Sheet1!$J$2:$J$118, 0)), "")</f>
        <v>6599.4652299211511</v>
      </c>
    </row>
    <row r="4397" spans="1:39" hidden="1">
      <c r="A4397" t="s">
        <v>19875</v>
      </c>
      <c r="C4397" t="s">
        <v>19876</v>
      </c>
      <c r="D4397" t="s">
        <v>19877</v>
      </c>
      <c r="E4397" t="s">
        <v>291</v>
      </c>
      <c r="F4397" t="s">
        <v>285</v>
      </c>
      <c r="G4397" t="s">
        <v>41</v>
      </c>
      <c r="H4397" t="s">
        <v>42</v>
      </c>
      <c r="I4397" t="s">
        <v>261</v>
      </c>
      <c r="J4397" t="s">
        <v>42</v>
      </c>
      <c r="K4397" t="s">
        <v>4923</v>
      </c>
      <c r="L4397" t="s">
        <v>15504</v>
      </c>
      <c r="M4397" t="s">
        <v>779</v>
      </c>
      <c r="N4397" t="s">
        <v>15504</v>
      </c>
      <c r="O4397" t="s">
        <v>779</v>
      </c>
      <c r="P4397" t="s">
        <v>73</v>
      </c>
      <c r="Q4397" s="1">
        <v>8</v>
      </c>
      <c r="R4397" s="1">
        <v>8</v>
      </c>
      <c r="S4397" t="s">
        <v>47</v>
      </c>
      <c r="T4397" s="1">
        <v>1393.9</v>
      </c>
      <c r="U4397" t="s">
        <v>48</v>
      </c>
      <c r="V4397" t="s">
        <v>18252</v>
      </c>
      <c r="W4397" s="1">
        <v>1384.9</v>
      </c>
      <c r="X4397" t="s">
        <v>324</v>
      </c>
      <c r="Y4397" t="s">
        <v>50</v>
      </c>
      <c r="Z4397" s="1">
        <v>809</v>
      </c>
      <c r="AA4397" t="s">
        <v>51</v>
      </c>
      <c r="AB4397" s="1">
        <v>1025.8499999999999</v>
      </c>
      <c r="AC4397" t="s">
        <v>51</v>
      </c>
      <c r="AD4397" s="1">
        <v>7.79</v>
      </c>
      <c r="AE4397" t="s">
        <v>52</v>
      </c>
      <c r="AF4397">
        <f t="shared" si="136"/>
        <v>7.79</v>
      </c>
      <c r="AG4397" s="1">
        <v>7.79</v>
      </c>
      <c r="AH4397" t="s">
        <v>52</v>
      </c>
      <c r="AI4397" t="s">
        <v>782</v>
      </c>
      <c r="AJ4397" t="s">
        <v>327</v>
      </c>
      <c r="AK4397" t="s">
        <v>328</v>
      </c>
      <c r="AL4397" t="str">
        <f t="shared" si="137"/>
        <v>MUSKEGOUSA</v>
      </c>
      <c r="AM4397">
        <f>IFERROR(INDEX([1]Sheet1!$I$2:$I$118, MATCH(AL4397, [1]Sheet1!$J$2:$J$118, 0)), "")</f>
        <v>6599.4652299211511</v>
      </c>
    </row>
    <row r="4398" spans="1:39" hidden="1">
      <c r="A4398" t="s">
        <v>3720</v>
      </c>
      <c r="B4398" t="s">
        <v>3721</v>
      </c>
      <c r="C4398" t="s">
        <v>3722</v>
      </c>
      <c r="D4398" t="s">
        <v>3723</v>
      </c>
      <c r="E4398" t="s">
        <v>102</v>
      </c>
      <c r="F4398" t="s">
        <v>40</v>
      </c>
      <c r="G4398" t="s">
        <v>41</v>
      </c>
      <c r="H4398" t="s">
        <v>42</v>
      </c>
      <c r="I4398" t="s">
        <v>41</v>
      </c>
      <c r="J4398" t="s">
        <v>42</v>
      </c>
      <c r="K4398" t="s">
        <v>296</v>
      </c>
      <c r="L4398" t="s">
        <v>3387</v>
      </c>
      <c r="M4398" t="s">
        <v>296</v>
      </c>
      <c r="N4398" t="s">
        <v>3387</v>
      </c>
      <c r="O4398" t="s">
        <v>296</v>
      </c>
      <c r="P4398" t="s">
        <v>45</v>
      </c>
      <c r="Q4398" s="1">
        <v>9</v>
      </c>
      <c r="R4398" t="s">
        <v>46</v>
      </c>
      <c r="S4398" t="s">
        <v>132</v>
      </c>
      <c r="T4398" s="1">
        <v>1094.27</v>
      </c>
      <c r="U4398" t="s">
        <v>48</v>
      </c>
      <c r="V4398" t="s">
        <v>3724</v>
      </c>
      <c r="W4398" s="1">
        <v>1094.27</v>
      </c>
      <c r="X4398" t="s">
        <v>50</v>
      </c>
      <c r="Y4398" t="s">
        <v>50</v>
      </c>
      <c r="Z4398" s="1">
        <v>56</v>
      </c>
      <c r="AA4398" t="s">
        <v>51</v>
      </c>
      <c r="AB4398" s="1">
        <v>161.9</v>
      </c>
      <c r="AC4398" t="s">
        <v>51</v>
      </c>
      <c r="AD4398" s="1">
        <v>0.98</v>
      </c>
      <c r="AE4398" t="s">
        <v>52</v>
      </c>
      <c r="AF4398">
        <f t="shared" si="136"/>
        <v>0.98</v>
      </c>
      <c r="AG4398" s="1">
        <v>0.98</v>
      </c>
      <c r="AH4398" t="s">
        <v>52</v>
      </c>
      <c r="AI4398" t="s">
        <v>639</v>
      </c>
      <c r="AJ4398" t="s">
        <v>135</v>
      </c>
      <c r="AK4398" t="s">
        <v>136</v>
      </c>
      <c r="AL4398" t="str">
        <f t="shared" si="137"/>
        <v>EASTERN CREEKAUS</v>
      </c>
      <c r="AM4398">
        <f>IFERROR(INDEX([1]Sheet1!$I$2:$I$118, MATCH(AL4398, [1]Sheet1!$J$2:$J$118, 0)), "")</f>
        <v>8189.4485045765996</v>
      </c>
    </row>
    <row r="4399" spans="1:39" hidden="1">
      <c r="A4399" t="s">
        <v>13643</v>
      </c>
      <c r="B4399" t="s">
        <v>13644</v>
      </c>
      <c r="C4399" t="s">
        <v>13645</v>
      </c>
      <c r="D4399" t="s">
        <v>13646</v>
      </c>
      <c r="E4399" t="s">
        <v>102</v>
      </c>
      <c r="F4399" t="s">
        <v>40</v>
      </c>
      <c r="G4399" t="s">
        <v>41</v>
      </c>
      <c r="H4399" t="s">
        <v>42</v>
      </c>
      <c r="I4399" t="s">
        <v>41</v>
      </c>
      <c r="J4399" t="s">
        <v>42</v>
      </c>
      <c r="K4399" t="s">
        <v>4459</v>
      </c>
      <c r="L4399" t="s">
        <v>4460</v>
      </c>
      <c r="M4399" t="s">
        <v>1145</v>
      </c>
      <c r="N4399" t="s">
        <v>4460</v>
      </c>
      <c r="O4399" t="s">
        <v>1145</v>
      </c>
      <c r="P4399" t="s">
        <v>45</v>
      </c>
      <c r="Q4399" s="1">
        <v>6</v>
      </c>
      <c r="R4399" s="1">
        <v>7</v>
      </c>
      <c r="S4399" t="s">
        <v>132</v>
      </c>
      <c r="T4399" s="1">
        <v>33.35</v>
      </c>
      <c r="U4399" t="s">
        <v>48</v>
      </c>
      <c r="V4399" t="s">
        <v>13647</v>
      </c>
      <c r="W4399" s="1">
        <v>33.35</v>
      </c>
      <c r="X4399" t="s">
        <v>50</v>
      </c>
      <c r="Y4399" t="s">
        <v>50</v>
      </c>
      <c r="Z4399" s="1">
        <v>2</v>
      </c>
      <c r="AA4399" t="s">
        <v>51</v>
      </c>
      <c r="AB4399" s="1">
        <v>4.4800000000000004</v>
      </c>
      <c r="AC4399" t="s">
        <v>51</v>
      </c>
      <c r="AD4399" s="1">
        <v>0.03</v>
      </c>
      <c r="AE4399" t="s">
        <v>52</v>
      </c>
      <c r="AF4399">
        <f t="shared" si="136"/>
        <v>0.03</v>
      </c>
      <c r="AG4399" s="1">
        <v>0.03</v>
      </c>
      <c r="AH4399" t="s">
        <v>52</v>
      </c>
      <c r="AI4399" t="s">
        <v>719</v>
      </c>
      <c r="AJ4399" t="s">
        <v>135</v>
      </c>
      <c r="AK4399" t="s">
        <v>136</v>
      </c>
      <c r="AL4399" t="str">
        <f t="shared" si="137"/>
        <v>SHANGHAICHN</v>
      </c>
      <c r="AM4399">
        <f>IFERROR(INDEX([1]Sheet1!$I$2:$I$118, MATCH(AL4399, [1]Sheet1!$J$2:$J$118, 0)), "")</f>
        <v>9467.7730778277528</v>
      </c>
    </row>
    <row r="4400" spans="1:39" hidden="1">
      <c r="A4400" t="s">
        <v>24006</v>
      </c>
      <c r="B4400" t="s">
        <v>24007</v>
      </c>
      <c r="C4400" t="s">
        <v>24008</v>
      </c>
      <c r="D4400" t="s">
        <v>24009</v>
      </c>
      <c r="E4400" t="s">
        <v>102</v>
      </c>
      <c r="F4400" t="s">
        <v>40</v>
      </c>
      <c r="G4400" t="s">
        <v>41</v>
      </c>
      <c r="H4400" t="s">
        <v>42</v>
      </c>
      <c r="I4400" t="s">
        <v>41</v>
      </c>
      <c r="J4400" t="s">
        <v>42</v>
      </c>
      <c r="K4400" t="s">
        <v>23299</v>
      </c>
      <c r="L4400" t="s">
        <v>4813</v>
      </c>
      <c r="M4400" t="s">
        <v>4814</v>
      </c>
      <c r="N4400" t="s">
        <v>5330</v>
      </c>
      <c r="O4400" t="s">
        <v>5331</v>
      </c>
      <c r="P4400" t="s">
        <v>45</v>
      </c>
      <c r="Q4400" s="1">
        <v>3</v>
      </c>
      <c r="R4400" s="1">
        <v>8</v>
      </c>
      <c r="S4400" t="s">
        <v>132</v>
      </c>
      <c r="T4400" s="1">
        <v>15.09</v>
      </c>
      <c r="U4400" t="s">
        <v>48</v>
      </c>
      <c r="V4400" t="s">
        <v>24010</v>
      </c>
      <c r="W4400" s="1">
        <v>15.09</v>
      </c>
      <c r="X4400" t="s">
        <v>50</v>
      </c>
      <c r="Y4400" t="s">
        <v>50</v>
      </c>
      <c r="Z4400" s="1">
        <v>2</v>
      </c>
      <c r="AA4400" t="s">
        <v>51</v>
      </c>
      <c r="AB4400" s="1">
        <v>4.4800000000000004</v>
      </c>
      <c r="AC4400" t="s">
        <v>51</v>
      </c>
      <c r="AD4400" s="1">
        <v>0.03</v>
      </c>
      <c r="AE4400" t="s">
        <v>52</v>
      </c>
      <c r="AF4400">
        <f t="shared" si="136"/>
        <v>0.03</v>
      </c>
      <c r="AG4400" s="1">
        <v>0.03</v>
      </c>
      <c r="AH4400" t="s">
        <v>52</v>
      </c>
      <c r="AI4400" t="s">
        <v>719</v>
      </c>
      <c r="AJ4400" t="s">
        <v>135</v>
      </c>
      <c r="AK4400" t="s">
        <v>136</v>
      </c>
      <c r="AL4400" t="str">
        <f t="shared" si="137"/>
        <v>VANTAAFIN</v>
      </c>
      <c r="AM4400">
        <f>IFERROR(INDEX([1]Sheet1!$I$2:$I$118, MATCH(AL4400, [1]Sheet1!$J$2:$J$118, 0)), "")</f>
        <v>14329.816292699001</v>
      </c>
    </row>
    <row r="4401" spans="1:39" hidden="1">
      <c r="A4401" t="s">
        <v>4726</v>
      </c>
      <c r="B4401" t="s">
        <v>4727</v>
      </c>
      <c r="C4401" t="s">
        <v>4728</v>
      </c>
      <c r="D4401" t="s">
        <v>4729</v>
      </c>
      <c r="E4401" t="s">
        <v>60</v>
      </c>
      <c r="F4401" t="s">
        <v>40</v>
      </c>
      <c r="G4401" t="s">
        <v>41</v>
      </c>
      <c r="H4401" t="s">
        <v>42</v>
      </c>
      <c r="I4401" t="s">
        <v>41</v>
      </c>
      <c r="J4401" t="s">
        <v>42</v>
      </c>
      <c r="K4401" t="s">
        <v>4459</v>
      </c>
      <c r="L4401" t="s">
        <v>1144</v>
      </c>
      <c r="M4401" t="s">
        <v>1145</v>
      </c>
      <c r="N4401" t="s">
        <v>4460</v>
      </c>
      <c r="O4401" t="s">
        <v>1145</v>
      </c>
      <c r="P4401" t="s">
        <v>45</v>
      </c>
      <c r="Q4401" s="1">
        <v>2</v>
      </c>
      <c r="R4401" t="s">
        <v>46</v>
      </c>
      <c r="S4401" t="s">
        <v>47</v>
      </c>
      <c r="T4401" s="1">
        <v>23.66</v>
      </c>
      <c r="U4401" t="s">
        <v>48</v>
      </c>
      <c r="V4401" t="s">
        <v>4730</v>
      </c>
      <c r="W4401" s="1">
        <v>12.71</v>
      </c>
      <c r="X4401" t="s">
        <v>50</v>
      </c>
      <c r="Y4401" t="s">
        <v>50</v>
      </c>
      <c r="Z4401" s="1">
        <v>1</v>
      </c>
      <c r="AA4401" t="s">
        <v>51</v>
      </c>
      <c r="AB4401" s="1">
        <v>1.7</v>
      </c>
      <c r="AC4401" t="s">
        <v>51</v>
      </c>
      <c r="AD4401" s="1">
        <v>0.01</v>
      </c>
      <c r="AE4401" t="s">
        <v>52</v>
      </c>
      <c r="AF4401">
        <f t="shared" si="136"/>
        <v>0.01</v>
      </c>
      <c r="AG4401" s="1">
        <v>0.01</v>
      </c>
      <c r="AH4401" t="s">
        <v>52</v>
      </c>
      <c r="AI4401" t="s">
        <v>53</v>
      </c>
      <c r="AJ4401" t="s">
        <v>54</v>
      </c>
      <c r="AK4401" t="s">
        <v>55</v>
      </c>
      <c r="AL4401" t="str">
        <f t="shared" si="137"/>
        <v>SHANGHAICHN</v>
      </c>
      <c r="AM4401">
        <f>IFERROR(INDEX([1]Sheet1!$I$2:$I$118, MATCH(AL4401, [1]Sheet1!$J$2:$J$118, 0)), "")</f>
        <v>9467.7730778277528</v>
      </c>
    </row>
    <row r="4402" spans="1:39" hidden="1">
      <c r="A4402" t="s">
        <v>4739</v>
      </c>
      <c r="B4402" t="s">
        <v>4727</v>
      </c>
      <c r="C4402" t="s">
        <v>4740</v>
      </c>
      <c r="D4402" t="s">
        <v>4741</v>
      </c>
      <c r="E4402" t="s">
        <v>60</v>
      </c>
      <c r="F4402" t="s">
        <v>40</v>
      </c>
      <c r="G4402" t="s">
        <v>41</v>
      </c>
      <c r="H4402" t="s">
        <v>42</v>
      </c>
      <c r="I4402" t="s">
        <v>41</v>
      </c>
      <c r="J4402" t="s">
        <v>42</v>
      </c>
      <c r="K4402" t="s">
        <v>4459</v>
      </c>
      <c r="L4402" t="s">
        <v>1144</v>
      </c>
      <c r="M4402" t="s">
        <v>1145</v>
      </c>
      <c r="N4402" t="s">
        <v>4460</v>
      </c>
      <c r="O4402" t="s">
        <v>1145</v>
      </c>
      <c r="P4402" t="s">
        <v>45</v>
      </c>
      <c r="Q4402" s="1">
        <v>7</v>
      </c>
      <c r="R4402" t="s">
        <v>46</v>
      </c>
      <c r="S4402" t="s">
        <v>132</v>
      </c>
      <c r="T4402" s="1">
        <v>19.72</v>
      </c>
      <c r="U4402" t="s">
        <v>48</v>
      </c>
      <c r="V4402" t="s">
        <v>4742</v>
      </c>
      <c r="W4402" s="1">
        <v>19.72</v>
      </c>
      <c r="X4402" t="s">
        <v>50</v>
      </c>
      <c r="Y4402" t="s">
        <v>50</v>
      </c>
      <c r="Z4402" s="1">
        <v>1</v>
      </c>
      <c r="AA4402" t="s">
        <v>51</v>
      </c>
      <c r="AB4402" s="1">
        <v>1</v>
      </c>
      <c r="AC4402" t="s">
        <v>51</v>
      </c>
      <c r="AD4402" s="1">
        <v>0</v>
      </c>
      <c r="AE4402" t="s">
        <v>52</v>
      </c>
      <c r="AF4402">
        <f t="shared" si="136"/>
        <v>0.01</v>
      </c>
      <c r="AG4402" s="1">
        <v>0.01</v>
      </c>
      <c r="AH4402" t="s">
        <v>52</v>
      </c>
      <c r="AI4402" t="s">
        <v>719</v>
      </c>
      <c r="AJ4402" t="s">
        <v>135</v>
      </c>
      <c r="AK4402" t="s">
        <v>136</v>
      </c>
      <c r="AL4402" t="str">
        <f t="shared" si="137"/>
        <v>SHANGHAICHN</v>
      </c>
      <c r="AM4402">
        <f>IFERROR(INDEX([1]Sheet1!$I$2:$I$118, MATCH(AL4402, [1]Sheet1!$J$2:$J$118, 0)), "")</f>
        <v>9467.7730778277528</v>
      </c>
    </row>
    <row r="4403" spans="1:39" hidden="1">
      <c r="A4403" t="s">
        <v>19890</v>
      </c>
      <c r="C4403" t="s">
        <v>19891</v>
      </c>
      <c r="D4403" t="s">
        <v>19892</v>
      </c>
      <c r="E4403" t="s">
        <v>271</v>
      </c>
      <c r="F4403" t="s">
        <v>285</v>
      </c>
      <c r="G4403" t="s">
        <v>41</v>
      </c>
      <c r="H4403" t="s">
        <v>42</v>
      </c>
      <c r="I4403" t="s">
        <v>261</v>
      </c>
      <c r="J4403" t="s">
        <v>42</v>
      </c>
      <c r="K4403" t="s">
        <v>4923</v>
      </c>
      <c r="L4403" t="s">
        <v>15504</v>
      </c>
      <c r="M4403" t="s">
        <v>779</v>
      </c>
      <c r="N4403" t="s">
        <v>15504</v>
      </c>
      <c r="O4403" t="s">
        <v>779</v>
      </c>
      <c r="P4403" t="s">
        <v>73</v>
      </c>
      <c r="Q4403" s="1">
        <v>8</v>
      </c>
      <c r="R4403" s="1">
        <v>29</v>
      </c>
      <c r="S4403" t="s">
        <v>47</v>
      </c>
      <c r="T4403" s="1">
        <v>2163.29</v>
      </c>
      <c r="U4403" t="s">
        <v>48</v>
      </c>
      <c r="V4403" t="s">
        <v>18252</v>
      </c>
      <c r="W4403" s="1">
        <v>1384.9</v>
      </c>
      <c r="X4403" t="s">
        <v>324</v>
      </c>
      <c r="Y4403" t="s">
        <v>1105</v>
      </c>
      <c r="Z4403" s="1">
        <v>806</v>
      </c>
      <c r="AA4403" t="s">
        <v>51</v>
      </c>
      <c r="AB4403" s="1">
        <v>1025.8499999999999</v>
      </c>
      <c r="AC4403" t="s">
        <v>51</v>
      </c>
      <c r="AD4403" s="1">
        <v>7.79</v>
      </c>
      <c r="AE4403" t="s">
        <v>52</v>
      </c>
      <c r="AF4403">
        <f t="shared" si="136"/>
        <v>7.79</v>
      </c>
      <c r="AG4403" s="1">
        <v>7.79</v>
      </c>
      <c r="AH4403" t="s">
        <v>52</v>
      </c>
      <c r="AI4403" t="s">
        <v>782</v>
      </c>
      <c r="AJ4403" t="s">
        <v>327</v>
      </c>
      <c r="AK4403" t="s">
        <v>328</v>
      </c>
      <c r="AL4403" t="str">
        <f t="shared" si="137"/>
        <v>MUSKEGOUSA</v>
      </c>
      <c r="AM4403">
        <f>IFERROR(INDEX([1]Sheet1!$I$2:$I$118, MATCH(AL4403, [1]Sheet1!$J$2:$J$118, 0)), "")</f>
        <v>6599.4652299211511</v>
      </c>
    </row>
    <row r="4404" spans="1:39" hidden="1">
      <c r="A4404" t="s">
        <v>1445</v>
      </c>
      <c r="B4404" t="s">
        <v>1446</v>
      </c>
      <c r="C4404" t="s">
        <v>1447</v>
      </c>
      <c r="D4404" t="s">
        <v>1448</v>
      </c>
      <c r="E4404" t="s">
        <v>102</v>
      </c>
      <c r="F4404" t="s">
        <v>40</v>
      </c>
      <c r="G4404" t="s">
        <v>41</v>
      </c>
      <c r="H4404" t="s">
        <v>42</v>
      </c>
      <c r="I4404" t="s">
        <v>41</v>
      </c>
      <c r="J4404" t="s">
        <v>42</v>
      </c>
      <c r="K4404" t="s">
        <v>1435</v>
      </c>
      <c r="L4404" t="s">
        <v>662</v>
      </c>
      <c r="M4404" t="s">
        <v>663</v>
      </c>
      <c r="N4404" t="s">
        <v>662</v>
      </c>
      <c r="O4404" t="s">
        <v>663</v>
      </c>
      <c r="P4404" t="s">
        <v>45</v>
      </c>
      <c r="Q4404" s="1">
        <v>2</v>
      </c>
      <c r="R4404" s="1">
        <v>1</v>
      </c>
      <c r="S4404" t="s">
        <v>47</v>
      </c>
      <c r="T4404" s="1">
        <v>19.62</v>
      </c>
      <c r="U4404" t="s">
        <v>48</v>
      </c>
      <c r="V4404" t="s">
        <v>1449</v>
      </c>
      <c r="W4404" s="1">
        <v>19.62</v>
      </c>
      <c r="X4404" t="s">
        <v>50</v>
      </c>
      <c r="Y4404" t="s">
        <v>50</v>
      </c>
      <c r="Z4404" s="1">
        <v>2</v>
      </c>
      <c r="AA4404" t="s">
        <v>51</v>
      </c>
      <c r="AB4404" s="1">
        <v>4.51</v>
      </c>
      <c r="AC4404" t="s">
        <v>51</v>
      </c>
      <c r="AD4404" s="1">
        <v>0.03</v>
      </c>
      <c r="AE4404" t="s">
        <v>52</v>
      </c>
      <c r="AF4404">
        <f t="shared" si="136"/>
        <v>0.03</v>
      </c>
      <c r="AG4404" s="1">
        <v>0.03</v>
      </c>
      <c r="AH4404" t="s">
        <v>52</v>
      </c>
      <c r="AI4404" t="s">
        <v>680</v>
      </c>
      <c r="AJ4404" t="s">
        <v>54</v>
      </c>
      <c r="AK4404" t="s">
        <v>55</v>
      </c>
      <c r="AL4404" t="str">
        <f t="shared" si="137"/>
        <v>CARUGATEITA</v>
      </c>
      <c r="AM4404">
        <f>IFERROR(INDEX([1]Sheet1!$I$2:$I$118, MATCH(AL4404, [1]Sheet1!$J$2:$J$118, 0)), "")</f>
        <v>8185.5739002208393</v>
      </c>
    </row>
    <row r="4405" spans="1:39" hidden="1">
      <c r="A4405" t="s">
        <v>24683</v>
      </c>
      <c r="B4405" t="s">
        <v>24684</v>
      </c>
      <c r="C4405" t="s">
        <v>24685</v>
      </c>
      <c r="D4405" t="s">
        <v>24686</v>
      </c>
      <c r="E4405" t="s">
        <v>291</v>
      </c>
      <c r="F4405" t="s">
        <v>285</v>
      </c>
      <c r="G4405" t="s">
        <v>41</v>
      </c>
      <c r="H4405" t="s">
        <v>42</v>
      </c>
      <c r="I4405" t="s">
        <v>261</v>
      </c>
      <c r="J4405" t="s">
        <v>42</v>
      </c>
      <c r="K4405" t="s">
        <v>23299</v>
      </c>
      <c r="L4405" t="s">
        <v>4813</v>
      </c>
      <c r="M4405" t="s">
        <v>4814</v>
      </c>
      <c r="N4405" t="s">
        <v>4813</v>
      </c>
      <c r="O4405" t="s">
        <v>4814</v>
      </c>
      <c r="P4405" t="s">
        <v>45</v>
      </c>
      <c r="Q4405" s="1">
        <v>6</v>
      </c>
      <c r="R4405" s="1">
        <v>6</v>
      </c>
      <c r="S4405" t="s">
        <v>687</v>
      </c>
      <c r="T4405" s="1">
        <v>76.38</v>
      </c>
      <c r="U4405" t="s">
        <v>48</v>
      </c>
      <c r="V4405" t="s">
        <v>24687</v>
      </c>
      <c r="W4405" s="1">
        <v>76.38</v>
      </c>
      <c r="X4405" t="s">
        <v>50</v>
      </c>
      <c r="Y4405" t="s">
        <v>50</v>
      </c>
      <c r="Z4405" s="1">
        <v>21</v>
      </c>
      <c r="AA4405" t="s">
        <v>51</v>
      </c>
      <c r="AB4405" s="1">
        <v>96</v>
      </c>
      <c r="AC4405" t="s">
        <v>51</v>
      </c>
      <c r="AD4405" s="1">
        <v>0.38</v>
      </c>
      <c r="AE4405" t="s">
        <v>52</v>
      </c>
      <c r="AF4405">
        <f t="shared" si="136"/>
        <v>0.38</v>
      </c>
      <c r="AG4405" s="1">
        <v>0.38</v>
      </c>
      <c r="AH4405" t="s">
        <v>52</v>
      </c>
      <c r="AI4405" t="s">
        <v>689</v>
      </c>
      <c r="AJ4405" t="s">
        <v>690</v>
      </c>
      <c r="AK4405" t="s">
        <v>691</v>
      </c>
      <c r="AL4405" t="str">
        <f t="shared" si="137"/>
        <v>RAUNHEIMDEU</v>
      </c>
      <c r="AM4405">
        <f>IFERROR(INDEX([1]Sheet1!$I$2:$I$118, MATCH(AL4405, [1]Sheet1!$J$2:$J$118, 0)), "")</f>
        <v>477.69917125845029</v>
      </c>
    </row>
    <row r="4406" spans="1:39" hidden="1">
      <c r="A4406" t="s">
        <v>16661</v>
      </c>
      <c r="B4406" t="s">
        <v>16662</v>
      </c>
      <c r="C4406" t="s">
        <v>16663</v>
      </c>
      <c r="D4406" t="s">
        <v>16664</v>
      </c>
      <c r="E4406" t="s">
        <v>291</v>
      </c>
      <c r="F4406" t="s">
        <v>260</v>
      </c>
      <c r="G4406" t="s">
        <v>41</v>
      </c>
      <c r="H4406" t="s">
        <v>42</v>
      </c>
      <c r="I4406" t="s">
        <v>261</v>
      </c>
      <c r="J4406" t="s">
        <v>42</v>
      </c>
      <c r="K4406" t="s">
        <v>4923</v>
      </c>
      <c r="L4406" t="s">
        <v>15504</v>
      </c>
      <c r="M4406" t="s">
        <v>779</v>
      </c>
      <c r="N4406" t="s">
        <v>15504</v>
      </c>
      <c r="O4406" t="s">
        <v>779</v>
      </c>
      <c r="P4406" t="s">
        <v>45</v>
      </c>
      <c r="Q4406" s="1">
        <v>6</v>
      </c>
      <c r="R4406" s="1">
        <v>2</v>
      </c>
      <c r="S4406" t="s">
        <v>47</v>
      </c>
      <c r="T4406" s="1">
        <v>92.69</v>
      </c>
      <c r="U4406" t="s">
        <v>48</v>
      </c>
      <c r="V4406" t="s">
        <v>16665</v>
      </c>
      <c r="W4406" s="1">
        <v>92.69</v>
      </c>
      <c r="X4406" t="s">
        <v>50</v>
      </c>
      <c r="Y4406" t="s">
        <v>50</v>
      </c>
      <c r="Z4406" s="1">
        <v>7</v>
      </c>
      <c r="AA4406" t="s">
        <v>51</v>
      </c>
      <c r="AB4406" s="1">
        <v>17.25</v>
      </c>
      <c r="AC4406" t="s">
        <v>51</v>
      </c>
      <c r="AD4406" s="1">
        <v>0.1</v>
      </c>
      <c r="AE4406" t="s">
        <v>52</v>
      </c>
      <c r="AF4406">
        <f t="shared" si="136"/>
        <v>0.1</v>
      </c>
      <c r="AG4406" s="1">
        <v>0.1</v>
      </c>
      <c r="AH4406" t="s">
        <v>52</v>
      </c>
      <c r="AI4406" t="s">
        <v>53</v>
      </c>
      <c r="AJ4406" t="s">
        <v>54</v>
      </c>
      <c r="AK4406" t="s">
        <v>55</v>
      </c>
      <c r="AL4406" t="str">
        <f t="shared" si="137"/>
        <v>MUSKEGOUSA</v>
      </c>
      <c r="AM4406">
        <f>IFERROR(INDEX([1]Sheet1!$I$2:$I$118, MATCH(AL4406, [1]Sheet1!$J$2:$J$118, 0)), "")</f>
        <v>6599.4652299211511</v>
      </c>
    </row>
    <row r="4407" spans="1:39" hidden="1">
      <c r="A4407" t="s">
        <v>21835</v>
      </c>
      <c r="B4407" t="s">
        <v>21836</v>
      </c>
      <c r="C4407" t="s">
        <v>21837</v>
      </c>
      <c r="D4407" t="s">
        <v>21838</v>
      </c>
      <c r="E4407" t="s">
        <v>291</v>
      </c>
      <c r="F4407" t="s">
        <v>285</v>
      </c>
      <c r="G4407" t="s">
        <v>41</v>
      </c>
      <c r="H4407" t="s">
        <v>42</v>
      </c>
      <c r="I4407" t="s">
        <v>261</v>
      </c>
      <c r="J4407" t="s">
        <v>42</v>
      </c>
      <c r="K4407" t="s">
        <v>14902</v>
      </c>
      <c r="L4407" t="s">
        <v>14903</v>
      </c>
      <c r="M4407" t="s">
        <v>686</v>
      </c>
      <c r="N4407" t="s">
        <v>14903</v>
      </c>
      <c r="O4407" t="s">
        <v>686</v>
      </c>
      <c r="P4407" t="s">
        <v>45</v>
      </c>
      <c r="Q4407" s="1">
        <v>6</v>
      </c>
      <c r="R4407" s="1">
        <v>5</v>
      </c>
      <c r="S4407" t="s">
        <v>687</v>
      </c>
      <c r="T4407" s="1">
        <v>131.69999999999999</v>
      </c>
      <c r="U4407" t="s">
        <v>48</v>
      </c>
      <c r="V4407" t="s">
        <v>21839</v>
      </c>
      <c r="W4407" s="1">
        <v>131.69999999999999</v>
      </c>
      <c r="X4407" t="s">
        <v>50</v>
      </c>
      <c r="Y4407" t="s">
        <v>50</v>
      </c>
      <c r="Z4407" s="1">
        <v>57</v>
      </c>
      <c r="AA4407" t="s">
        <v>51</v>
      </c>
      <c r="AB4407" s="1">
        <v>187.2</v>
      </c>
      <c r="AC4407" t="s">
        <v>51</v>
      </c>
      <c r="AD4407" s="1">
        <v>0.75</v>
      </c>
      <c r="AE4407" t="s">
        <v>52</v>
      </c>
      <c r="AF4407">
        <f t="shared" si="136"/>
        <v>0.75</v>
      </c>
      <c r="AG4407" s="1">
        <v>0.75</v>
      </c>
      <c r="AH4407" t="s">
        <v>52</v>
      </c>
      <c r="AI4407" t="s">
        <v>689</v>
      </c>
      <c r="AJ4407" t="s">
        <v>690</v>
      </c>
      <c r="AK4407" t="s">
        <v>691</v>
      </c>
      <c r="AL4407" t="str">
        <f t="shared" si="137"/>
        <v>COSLADAESP</v>
      </c>
      <c r="AM4407">
        <f>IFERROR(INDEX([1]Sheet1!$I$2:$I$118, MATCH(AL4407, [1]Sheet1!$J$2:$J$118, 0)), "")</f>
        <v>5886.2820473497222</v>
      </c>
    </row>
    <row r="4408" spans="1:39" hidden="1">
      <c r="A4408" t="s">
        <v>19920</v>
      </c>
      <c r="C4408" t="s">
        <v>19921</v>
      </c>
      <c r="D4408" t="s">
        <v>19922</v>
      </c>
      <c r="E4408" t="s">
        <v>291</v>
      </c>
      <c r="F4408" t="s">
        <v>285</v>
      </c>
      <c r="G4408" t="s">
        <v>41</v>
      </c>
      <c r="H4408" t="s">
        <v>42</v>
      </c>
      <c r="I4408" t="s">
        <v>41</v>
      </c>
      <c r="J4408" t="s">
        <v>42</v>
      </c>
      <c r="K4408" t="s">
        <v>4923</v>
      </c>
      <c r="L4408" t="s">
        <v>15504</v>
      </c>
      <c r="M4408" t="s">
        <v>779</v>
      </c>
      <c r="N4408" t="s">
        <v>15504</v>
      </c>
      <c r="O4408" t="s">
        <v>779</v>
      </c>
      <c r="P4408" t="s">
        <v>73</v>
      </c>
      <c r="Q4408" s="1">
        <v>10</v>
      </c>
      <c r="R4408" s="1">
        <v>8</v>
      </c>
      <c r="S4408" t="s">
        <v>47</v>
      </c>
      <c r="T4408" s="1">
        <v>2205.58</v>
      </c>
      <c r="U4408" t="s">
        <v>48</v>
      </c>
      <c r="V4408" t="s">
        <v>18252</v>
      </c>
      <c r="W4408" s="1">
        <v>1384.9</v>
      </c>
      <c r="X4408" t="s">
        <v>50</v>
      </c>
      <c r="Y4408" t="s">
        <v>955</v>
      </c>
      <c r="Z4408" s="1">
        <v>800</v>
      </c>
      <c r="AA4408" t="s">
        <v>51</v>
      </c>
      <c r="AB4408" s="1">
        <v>1025.8499999999999</v>
      </c>
      <c r="AC4408" t="s">
        <v>51</v>
      </c>
      <c r="AD4408" s="1">
        <v>7.79</v>
      </c>
      <c r="AE4408" t="s">
        <v>52</v>
      </c>
      <c r="AF4408">
        <f t="shared" si="136"/>
        <v>7.79</v>
      </c>
      <c r="AG4408" s="1">
        <v>7.79</v>
      </c>
      <c r="AH4408" t="s">
        <v>52</v>
      </c>
      <c r="AI4408" t="s">
        <v>782</v>
      </c>
      <c r="AJ4408" t="s">
        <v>327</v>
      </c>
      <c r="AK4408" t="s">
        <v>328</v>
      </c>
      <c r="AL4408" t="str">
        <f t="shared" si="137"/>
        <v>MUSKEGOUSA</v>
      </c>
      <c r="AM4408">
        <f>IFERROR(INDEX([1]Sheet1!$I$2:$I$118, MATCH(AL4408, [1]Sheet1!$J$2:$J$118, 0)), "")</f>
        <v>6599.4652299211511</v>
      </c>
    </row>
    <row r="4409" spans="1:39" hidden="1">
      <c r="A4409" t="s">
        <v>21830</v>
      </c>
      <c r="B4409" t="s">
        <v>21831</v>
      </c>
      <c r="C4409" t="s">
        <v>21832</v>
      </c>
      <c r="D4409" t="s">
        <v>21833</v>
      </c>
      <c r="E4409" t="s">
        <v>291</v>
      </c>
      <c r="F4409" t="s">
        <v>285</v>
      </c>
      <c r="G4409" t="s">
        <v>41</v>
      </c>
      <c r="H4409" t="s">
        <v>42</v>
      </c>
      <c r="I4409" t="s">
        <v>261</v>
      </c>
      <c r="J4409" t="s">
        <v>42</v>
      </c>
      <c r="K4409" t="s">
        <v>14902</v>
      </c>
      <c r="L4409" t="s">
        <v>14903</v>
      </c>
      <c r="M4409" t="s">
        <v>686</v>
      </c>
      <c r="N4409" t="s">
        <v>14903</v>
      </c>
      <c r="O4409" t="s">
        <v>686</v>
      </c>
      <c r="P4409" t="s">
        <v>45</v>
      </c>
      <c r="Q4409" s="1">
        <v>2</v>
      </c>
      <c r="R4409" t="s">
        <v>46</v>
      </c>
      <c r="S4409" t="s">
        <v>687</v>
      </c>
      <c r="T4409" s="1">
        <v>120.32</v>
      </c>
      <c r="U4409" t="s">
        <v>48</v>
      </c>
      <c r="V4409" t="s">
        <v>21834</v>
      </c>
      <c r="W4409" s="1">
        <v>120.32</v>
      </c>
      <c r="X4409" t="s">
        <v>50</v>
      </c>
      <c r="Y4409" t="s">
        <v>50</v>
      </c>
      <c r="Z4409" s="1">
        <v>32</v>
      </c>
      <c r="AA4409" t="s">
        <v>51</v>
      </c>
      <c r="AB4409" s="1">
        <v>171.08</v>
      </c>
      <c r="AC4409" t="s">
        <v>51</v>
      </c>
      <c r="AD4409" s="1">
        <v>0.68</v>
      </c>
      <c r="AE4409" t="s">
        <v>52</v>
      </c>
      <c r="AF4409">
        <f t="shared" si="136"/>
        <v>0.68</v>
      </c>
      <c r="AG4409" s="1">
        <v>0.68</v>
      </c>
      <c r="AH4409" t="s">
        <v>52</v>
      </c>
      <c r="AI4409" t="s">
        <v>689</v>
      </c>
      <c r="AJ4409" t="s">
        <v>690</v>
      </c>
      <c r="AK4409" t="s">
        <v>691</v>
      </c>
      <c r="AL4409" t="str">
        <f t="shared" si="137"/>
        <v>COSLADAESP</v>
      </c>
      <c r="AM4409">
        <f>IFERROR(INDEX([1]Sheet1!$I$2:$I$118, MATCH(AL4409, [1]Sheet1!$J$2:$J$118, 0)), "")</f>
        <v>5886.2820473497222</v>
      </c>
    </row>
    <row r="4410" spans="1:39" hidden="1">
      <c r="A4410" t="s">
        <v>25424</v>
      </c>
      <c r="B4410" t="s">
        <v>25425</v>
      </c>
      <c r="C4410" t="s">
        <v>25426</v>
      </c>
      <c r="D4410" t="s">
        <v>25427</v>
      </c>
      <c r="E4410" t="s">
        <v>271</v>
      </c>
      <c r="F4410" t="s">
        <v>260</v>
      </c>
      <c r="G4410" t="s">
        <v>41</v>
      </c>
      <c r="H4410" t="s">
        <v>42</v>
      </c>
      <c r="I4410" t="s">
        <v>261</v>
      </c>
      <c r="J4410" t="s">
        <v>42</v>
      </c>
      <c r="K4410" t="s">
        <v>25428</v>
      </c>
      <c r="L4410" t="s">
        <v>25429</v>
      </c>
      <c r="M4410" t="s">
        <v>42</v>
      </c>
      <c r="N4410" t="s">
        <v>685</v>
      </c>
      <c r="O4410" t="s">
        <v>686</v>
      </c>
      <c r="P4410" t="s">
        <v>45</v>
      </c>
      <c r="Q4410" s="1">
        <v>2</v>
      </c>
      <c r="R4410" t="s">
        <v>46</v>
      </c>
      <c r="S4410" t="s">
        <v>687</v>
      </c>
      <c r="T4410" s="1">
        <v>25.96</v>
      </c>
      <c r="U4410" t="s">
        <v>48</v>
      </c>
      <c r="V4410" t="s">
        <v>25430</v>
      </c>
      <c r="W4410" s="1">
        <v>25.96</v>
      </c>
      <c r="X4410" t="s">
        <v>50</v>
      </c>
      <c r="Y4410" t="s">
        <v>50</v>
      </c>
      <c r="Z4410" s="1">
        <v>6</v>
      </c>
      <c r="AA4410" t="s">
        <v>51</v>
      </c>
      <c r="AB4410" s="1">
        <v>12.95</v>
      </c>
      <c r="AC4410" t="s">
        <v>51</v>
      </c>
      <c r="AD4410" s="1">
        <v>0.05</v>
      </c>
      <c r="AE4410" t="s">
        <v>52</v>
      </c>
      <c r="AF4410">
        <f t="shared" si="136"/>
        <v>0.05</v>
      </c>
      <c r="AG4410" s="1">
        <v>0.05</v>
      </c>
      <c r="AH4410" t="s">
        <v>52</v>
      </c>
      <c r="AI4410" t="s">
        <v>689</v>
      </c>
      <c r="AJ4410" t="s">
        <v>690</v>
      </c>
      <c r="AK4410" t="s">
        <v>691</v>
      </c>
      <c r="AL4410" t="str">
        <f t="shared" si="137"/>
        <v>LOGRONOESP</v>
      </c>
      <c r="AM4410">
        <f>IFERROR(INDEX([1]Sheet1!$I$2:$I$118, MATCH(AL4410, [1]Sheet1!$J$2:$J$118, 0)), "")</f>
        <v>5886.2820473497222</v>
      </c>
    </row>
    <row r="4411" spans="1:39" hidden="1">
      <c r="A4411" t="s">
        <v>24011</v>
      </c>
      <c r="B4411" t="s">
        <v>24012</v>
      </c>
      <c r="C4411" t="s">
        <v>24013</v>
      </c>
      <c r="D4411" t="s">
        <v>24014</v>
      </c>
      <c r="E4411" t="s">
        <v>102</v>
      </c>
      <c r="F4411" t="s">
        <v>40</v>
      </c>
      <c r="G4411" t="s">
        <v>41</v>
      </c>
      <c r="H4411" t="s">
        <v>42</v>
      </c>
      <c r="I4411" t="s">
        <v>41</v>
      </c>
      <c r="J4411" t="s">
        <v>42</v>
      </c>
      <c r="K4411" t="s">
        <v>23299</v>
      </c>
      <c r="L4411" t="s">
        <v>4813</v>
      </c>
      <c r="M4411" t="s">
        <v>4814</v>
      </c>
      <c r="N4411" t="s">
        <v>4813</v>
      </c>
      <c r="O4411" t="s">
        <v>4814</v>
      </c>
      <c r="P4411" t="s">
        <v>1440</v>
      </c>
      <c r="Q4411" s="1">
        <v>3</v>
      </c>
      <c r="R4411" s="1">
        <v>8</v>
      </c>
      <c r="S4411" t="s">
        <v>74</v>
      </c>
      <c r="T4411" s="1">
        <v>69.89</v>
      </c>
      <c r="U4411" t="s">
        <v>666</v>
      </c>
      <c r="V4411" t="s">
        <v>23456</v>
      </c>
      <c r="W4411" s="1">
        <v>76.290000000000006</v>
      </c>
      <c r="X4411" t="s">
        <v>50</v>
      </c>
      <c r="Y4411" t="s">
        <v>50</v>
      </c>
      <c r="Z4411" s="1">
        <v>72</v>
      </c>
      <c r="AA4411" t="s">
        <v>51</v>
      </c>
      <c r="AB4411" s="1">
        <v>324.77</v>
      </c>
      <c r="AC4411" t="s">
        <v>637</v>
      </c>
      <c r="AD4411" s="1">
        <v>0.98</v>
      </c>
      <c r="AE4411" t="s">
        <v>52</v>
      </c>
      <c r="AF4411">
        <f t="shared" si="136"/>
        <v>0.98</v>
      </c>
      <c r="AG4411" s="1">
        <v>0.98</v>
      </c>
      <c r="AH4411" t="s">
        <v>52</v>
      </c>
      <c r="AI4411" t="s">
        <v>1442</v>
      </c>
      <c r="AJ4411" t="s">
        <v>1443</v>
      </c>
      <c r="AK4411" t="s">
        <v>1444</v>
      </c>
      <c r="AL4411" t="str">
        <f t="shared" si="137"/>
        <v>RAUNHEIMDEU</v>
      </c>
      <c r="AM4411">
        <f>IFERROR(INDEX([1]Sheet1!$I$2:$I$118, MATCH(AL4411, [1]Sheet1!$J$2:$J$118, 0)), "")</f>
        <v>477.69917125845029</v>
      </c>
    </row>
    <row r="4412" spans="1:39" hidden="1">
      <c r="A4412" t="s">
        <v>19928</v>
      </c>
      <c r="C4412" t="s">
        <v>19929</v>
      </c>
      <c r="D4412" t="s">
        <v>19930</v>
      </c>
      <c r="E4412" t="s">
        <v>291</v>
      </c>
      <c r="F4412" t="s">
        <v>285</v>
      </c>
      <c r="G4412" t="s">
        <v>41</v>
      </c>
      <c r="H4412" t="s">
        <v>42</v>
      </c>
      <c r="I4412" t="s">
        <v>261</v>
      </c>
      <c r="J4412" t="s">
        <v>42</v>
      </c>
      <c r="K4412" t="s">
        <v>4923</v>
      </c>
      <c r="L4412" t="s">
        <v>15504</v>
      </c>
      <c r="M4412" t="s">
        <v>779</v>
      </c>
      <c r="N4412" t="s">
        <v>15504</v>
      </c>
      <c r="O4412" t="s">
        <v>779</v>
      </c>
      <c r="P4412" t="s">
        <v>73</v>
      </c>
      <c r="Q4412" s="1">
        <v>8</v>
      </c>
      <c r="R4412" s="1">
        <v>7</v>
      </c>
      <c r="S4412" t="s">
        <v>47</v>
      </c>
      <c r="T4412" s="1">
        <v>2358.1999999999998</v>
      </c>
      <c r="U4412" t="s">
        <v>48</v>
      </c>
      <c r="V4412" t="s">
        <v>18252</v>
      </c>
      <c r="W4412" s="1">
        <v>1384.9</v>
      </c>
      <c r="X4412" t="s">
        <v>324</v>
      </c>
      <c r="Y4412" t="s">
        <v>821</v>
      </c>
      <c r="Z4412" s="1">
        <v>794</v>
      </c>
      <c r="AA4412" t="s">
        <v>51</v>
      </c>
      <c r="AB4412" s="1">
        <v>1025.8499999999999</v>
      </c>
      <c r="AC4412" t="s">
        <v>51</v>
      </c>
      <c r="AD4412" s="1">
        <v>7.79</v>
      </c>
      <c r="AE4412" t="s">
        <v>52</v>
      </c>
      <c r="AF4412">
        <f t="shared" si="136"/>
        <v>7.79</v>
      </c>
      <c r="AG4412" s="1">
        <v>7.79</v>
      </c>
      <c r="AH4412" t="s">
        <v>52</v>
      </c>
      <c r="AI4412" t="s">
        <v>782</v>
      </c>
      <c r="AJ4412" t="s">
        <v>327</v>
      </c>
      <c r="AK4412" t="s">
        <v>328</v>
      </c>
      <c r="AL4412" t="str">
        <f t="shared" si="137"/>
        <v>MUSKEGOUSA</v>
      </c>
      <c r="AM4412">
        <f>IFERROR(INDEX([1]Sheet1!$I$2:$I$118, MATCH(AL4412, [1]Sheet1!$J$2:$J$118, 0)), "")</f>
        <v>6599.4652299211511</v>
      </c>
    </row>
    <row r="4413" spans="1:39" hidden="1">
      <c r="A4413" t="s">
        <v>9814</v>
      </c>
      <c r="B4413" t="s">
        <v>9815</v>
      </c>
      <c r="C4413" t="s">
        <v>9816</v>
      </c>
      <c r="D4413" t="s">
        <v>9817</v>
      </c>
      <c r="E4413" t="s">
        <v>60</v>
      </c>
      <c r="F4413" t="s">
        <v>40</v>
      </c>
      <c r="G4413" t="s">
        <v>41</v>
      </c>
      <c r="H4413" t="s">
        <v>42</v>
      </c>
      <c r="I4413" t="s">
        <v>41</v>
      </c>
      <c r="J4413" t="s">
        <v>42</v>
      </c>
      <c r="K4413" t="s">
        <v>4459</v>
      </c>
      <c r="L4413" t="s">
        <v>4460</v>
      </c>
      <c r="M4413" t="s">
        <v>1145</v>
      </c>
      <c r="N4413" t="s">
        <v>4460</v>
      </c>
      <c r="O4413" t="s">
        <v>1145</v>
      </c>
      <c r="P4413" t="s">
        <v>45</v>
      </c>
      <c r="Q4413" s="1">
        <v>7</v>
      </c>
      <c r="R4413" s="1">
        <v>6</v>
      </c>
      <c r="S4413" t="s">
        <v>132</v>
      </c>
      <c r="T4413" s="1">
        <v>33.57</v>
      </c>
      <c r="U4413" t="s">
        <v>48</v>
      </c>
      <c r="V4413" t="s">
        <v>9818</v>
      </c>
      <c r="W4413" s="1">
        <v>33.57</v>
      </c>
      <c r="X4413" t="s">
        <v>50</v>
      </c>
      <c r="Y4413" t="s">
        <v>50</v>
      </c>
      <c r="Z4413" s="1">
        <v>2</v>
      </c>
      <c r="AA4413" t="s">
        <v>51</v>
      </c>
      <c r="AB4413" s="1">
        <v>4.4800000000000004</v>
      </c>
      <c r="AC4413" t="s">
        <v>51</v>
      </c>
      <c r="AD4413" s="1">
        <v>0.03</v>
      </c>
      <c r="AE4413" t="s">
        <v>52</v>
      </c>
      <c r="AF4413">
        <f t="shared" si="136"/>
        <v>0.03</v>
      </c>
      <c r="AG4413" s="1">
        <v>0.03</v>
      </c>
      <c r="AH4413" t="s">
        <v>52</v>
      </c>
      <c r="AI4413" t="s">
        <v>719</v>
      </c>
      <c r="AJ4413" t="s">
        <v>135</v>
      </c>
      <c r="AK4413" t="s">
        <v>136</v>
      </c>
      <c r="AL4413" t="str">
        <f t="shared" si="137"/>
        <v>SHANGHAICHN</v>
      </c>
      <c r="AM4413">
        <f>IFERROR(INDEX([1]Sheet1!$I$2:$I$118, MATCH(AL4413, [1]Sheet1!$J$2:$J$118, 0)), "")</f>
        <v>9467.7730778277528</v>
      </c>
    </row>
    <row r="4414" spans="1:39" hidden="1">
      <c r="A4414" t="s">
        <v>3249</v>
      </c>
      <c r="B4414" t="s">
        <v>3250</v>
      </c>
      <c r="C4414" t="s">
        <v>3251</v>
      </c>
      <c r="D4414" t="s">
        <v>3252</v>
      </c>
      <c r="E4414" t="s">
        <v>60</v>
      </c>
      <c r="F4414" t="s">
        <v>40</v>
      </c>
      <c r="G4414" t="s">
        <v>41</v>
      </c>
      <c r="H4414" t="s">
        <v>42</v>
      </c>
      <c r="I4414" t="s">
        <v>41</v>
      </c>
      <c r="J4414" t="s">
        <v>42</v>
      </c>
      <c r="K4414" t="s">
        <v>3244</v>
      </c>
      <c r="L4414" t="s">
        <v>3245</v>
      </c>
      <c r="M4414" t="s">
        <v>3246</v>
      </c>
      <c r="N4414" t="s">
        <v>3245</v>
      </c>
      <c r="O4414" t="s">
        <v>3246</v>
      </c>
      <c r="P4414" t="s">
        <v>45</v>
      </c>
      <c r="Q4414" s="1">
        <v>1</v>
      </c>
      <c r="R4414" t="s">
        <v>46</v>
      </c>
      <c r="S4414" t="s">
        <v>47</v>
      </c>
      <c r="T4414" s="1">
        <v>29.32</v>
      </c>
      <c r="U4414" t="s">
        <v>48</v>
      </c>
      <c r="V4414" t="s">
        <v>3253</v>
      </c>
      <c r="W4414" s="1">
        <v>18.28</v>
      </c>
      <c r="X4414" t="s">
        <v>50</v>
      </c>
      <c r="Y4414" t="s">
        <v>50</v>
      </c>
      <c r="Z4414" s="1">
        <v>2</v>
      </c>
      <c r="AA4414" t="s">
        <v>51</v>
      </c>
      <c r="AB4414" s="1">
        <v>2</v>
      </c>
      <c r="AC4414" t="s">
        <v>51</v>
      </c>
      <c r="AD4414" s="1">
        <v>0.01</v>
      </c>
      <c r="AE4414" t="s">
        <v>52</v>
      </c>
      <c r="AF4414">
        <f t="shared" si="136"/>
        <v>0.01</v>
      </c>
      <c r="AG4414" s="1">
        <v>0.01</v>
      </c>
      <c r="AH4414" t="s">
        <v>52</v>
      </c>
      <c r="AI4414" t="s">
        <v>53</v>
      </c>
      <c r="AJ4414" t="s">
        <v>54</v>
      </c>
      <c r="AK4414" t="s">
        <v>55</v>
      </c>
      <c r="AL4414" t="str">
        <f t="shared" si="137"/>
        <v>ISTANBULTUR</v>
      </c>
      <c r="AM4414">
        <f>IFERROR(INDEX([1]Sheet1!$I$2:$I$118, MATCH(AL4414, [1]Sheet1!$J$2:$J$118, 0)), "")</f>
        <v>2286.2110021136291</v>
      </c>
    </row>
    <row r="4415" spans="1:39" hidden="1">
      <c r="A4415" t="s">
        <v>13970</v>
      </c>
      <c r="B4415" t="s">
        <v>13971</v>
      </c>
      <c r="C4415" t="s">
        <v>13972</v>
      </c>
      <c r="D4415" t="s">
        <v>13973</v>
      </c>
      <c r="E4415" t="s">
        <v>60</v>
      </c>
      <c r="F4415" t="s">
        <v>40</v>
      </c>
      <c r="G4415" t="s">
        <v>41</v>
      </c>
      <c r="H4415" t="s">
        <v>42</v>
      </c>
      <c r="I4415" t="s">
        <v>41</v>
      </c>
      <c r="J4415" t="s">
        <v>42</v>
      </c>
      <c r="K4415" t="s">
        <v>4459</v>
      </c>
      <c r="L4415" t="s">
        <v>4460</v>
      </c>
      <c r="M4415" t="s">
        <v>1145</v>
      </c>
      <c r="N4415" t="s">
        <v>4460</v>
      </c>
      <c r="O4415" t="s">
        <v>1145</v>
      </c>
      <c r="P4415" t="s">
        <v>45</v>
      </c>
      <c r="Q4415" s="1">
        <v>7</v>
      </c>
      <c r="R4415" s="1">
        <v>6</v>
      </c>
      <c r="S4415" t="s">
        <v>132</v>
      </c>
      <c r="T4415" s="1">
        <v>33.36</v>
      </c>
      <c r="U4415" t="s">
        <v>48</v>
      </c>
      <c r="V4415" t="s">
        <v>13974</v>
      </c>
      <c r="W4415" s="1">
        <v>33.36</v>
      </c>
      <c r="X4415" t="s">
        <v>50</v>
      </c>
      <c r="Y4415" t="s">
        <v>50</v>
      </c>
      <c r="Z4415" s="1">
        <v>2</v>
      </c>
      <c r="AA4415" t="s">
        <v>51</v>
      </c>
      <c r="AB4415" s="1">
        <v>4.4800000000000004</v>
      </c>
      <c r="AC4415" t="s">
        <v>51</v>
      </c>
      <c r="AD4415" s="1">
        <v>0.03</v>
      </c>
      <c r="AE4415" t="s">
        <v>52</v>
      </c>
      <c r="AF4415">
        <f t="shared" si="136"/>
        <v>0.03</v>
      </c>
      <c r="AG4415" s="1">
        <v>0.03</v>
      </c>
      <c r="AH4415" t="s">
        <v>52</v>
      </c>
      <c r="AI4415" t="s">
        <v>719</v>
      </c>
      <c r="AJ4415" t="s">
        <v>135</v>
      </c>
      <c r="AK4415" t="s">
        <v>136</v>
      </c>
      <c r="AL4415" t="str">
        <f t="shared" si="137"/>
        <v>SHANGHAICHN</v>
      </c>
      <c r="AM4415">
        <f>IFERROR(INDEX([1]Sheet1!$I$2:$I$118, MATCH(AL4415, [1]Sheet1!$J$2:$J$118, 0)), "")</f>
        <v>9467.7730778277528</v>
      </c>
    </row>
    <row r="4416" spans="1:39" hidden="1">
      <c r="A4416" t="s">
        <v>24325</v>
      </c>
      <c r="B4416" t="s">
        <v>24326</v>
      </c>
      <c r="C4416" t="s">
        <v>24327</v>
      </c>
      <c r="D4416" t="s">
        <v>24328</v>
      </c>
      <c r="E4416" t="s">
        <v>102</v>
      </c>
      <c r="F4416" t="s">
        <v>40</v>
      </c>
      <c r="G4416" t="s">
        <v>41</v>
      </c>
      <c r="H4416" t="s">
        <v>42</v>
      </c>
      <c r="I4416" t="s">
        <v>41</v>
      </c>
      <c r="J4416" t="s">
        <v>42</v>
      </c>
      <c r="K4416" t="s">
        <v>23299</v>
      </c>
      <c r="L4416" t="s">
        <v>4813</v>
      </c>
      <c r="M4416" t="s">
        <v>4814</v>
      </c>
      <c r="N4416" t="s">
        <v>4813</v>
      </c>
      <c r="O4416" t="s">
        <v>4814</v>
      </c>
      <c r="P4416" t="s">
        <v>45</v>
      </c>
      <c r="Q4416" s="1">
        <v>5</v>
      </c>
      <c r="R4416" s="1">
        <v>2</v>
      </c>
      <c r="S4416" t="s">
        <v>47</v>
      </c>
      <c r="T4416" s="1">
        <v>11.73</v>
      </c>
      <c r="U4416" t="s">
        <v>48</v>
      </c>
      <c r="V4416" t="s">
        <v>23371</v>
      </c>
      <c r="W4416" s="1">
        <v>11.73</v>
      </c>
      <c r="X4416" t="s">
        <v>50</v>
      </c>
      <c r="Y4416" t="s">
        <v>50</v>
      </c>
      <c r="Z4416" s="1">
        <v>1</v>
      </c>
      <c r="AA4416" t="s">
        <v>51</v>
      </c>
      <c r="AB4416" s="1">
        <v>1.7</v>
      </c>
      <c r="AC4416" t="s">
        <v>51</v>
      </c>
      <c r="AD4416" s="1">
        <v>0.01</v>
      </c>
      <c r="AE4416" t="s">
        <v>52</v>
      </c>
      <c r="AF4416">
        <f t="shared" si="136"/>
        <v>0.01</v>
      </c>
      <c r="AG4416" s="1">
        <v>0.01</v>
      </c>
      <c r="AH4416" t="s">
        <v>52</v>
      </c>
      <c r="AI4416" t="s">
        <v>1486</v>
      </c>
      <c r="AJ4416" t="s">
        <v>54</v>
      </c>
      <c r="AK4416" t="s">
        <v>55</v>
      </c>
      <c r="AL4416" t="str">
        <f t="shared" si="137"/>
        <v>RAUNHEIMDEU</v>
      </c>
      <c r="AM4416">
        <f>IFERROR(INDEX([1]Sheet1!$I$2:$I$118, MATCH(AL4416, [1]Sheet1!$J$2:$J$118, 0)), "")</f>
        <v>477.69917125845029</v>
      </c>
    </row>
    <row r="4417" spans="1:39" hidden="1">
      <c r="A4417" t="s">
        <v>22096</v>
      </c>
      <c r="C4417" t="s">
        <v>22097</v>
      </c>
      <c r="D4417" t="s">
        <v>22098</v>
      </c>
      <c r="E4417" t="s">
        <v>102</v>
      </c>
      <c r="F4417" t="s">
        <v>40</v>
      </c>
      <c r="G4417" t="s">
        <v>41</v>
      </c>
      <c r="H4417" t="s">
        <v>42</v>
      </c>
      <c r="I4417" t="s">
        <v>41</v>
      </c>
      <c r="J4417" t="s">
        <v>42</v>
      </c>
      <c r="K4417" t="s">
        <v>22027</v>
      </c>
      <c r="L4417" t="s">
        <v>15475</v>
      </c>
      <c r="M4417" t="s">
        <v>15476</v>
      </c>
      <c r="N4417" t="s">
        <v>15475</v>
      </c>
      <c r="O4417" t="s">
        <v>15476</v>
      </c>
      <c r="P4417" t="s">
        <v>45</v>
      </c>
      <c r="Q4417" s="1">
        <v>4</v>
      </c>
      <c r="R4417" t="s">
        <v>46</v>
      </c>
      <c r="S4417" t="s">
        <v>47</v>
      </c>
      <c r="T4417" s="1">
        <v>29.21</v>
      </c>
      <c r="U4417" t="s">
        <v>48</v>
      </c>
      <c r="V4417" t="s">
        <v>22099</v>
      </c>
      <c r="W4417" s="1">
        <v>18.48</v>
      </c>
      <c r="X4417" t="s">
        <v>50</v>
      </c>
      <c r="Y4417" t="s">
        <v>50</v>
      </c>
      <c r="Z4417" s="1">
        <v>1</v>
      </c>
      <c r="AA4417" t="s">
        <v>51</v>
      </c>
      <c r="AB4417" s="1">
        <v>1.7</v>
      </c>
      <c r="AC4417" t="s">
        <v>51</v>
      </c>
      <c r="AD4417" s="1">
        <v>0.01</v>
      </c>
      <c r="AE4417" t="s">
        <v>52</v>
      </c>
      <c r="AF4417">
        <f t="shared" si="136"/>
        <v>0.01</v>
      </c>
      <c r="AG4417" s="1">
        <v>0.01</v>
      </c>
      <c r="AH4417" t="s">
        <v>52</v>
      </c>
      <c r="AI4417" t="s">
        <v>53</v>
      </c>
      <c r="AJ4417" t="s">
        <v>54</v>
      </c>
      <c r="AK4417" t="s">
        <v>55</v>
      </c>
      <c r="AL4417" t="str">
        <f t="shared" si="137"/>
        <v>JAKARTA SELATANIDN</v>
      </c>
      <c r="AM4417">
        <f>IFERROR(INDEX([1]Sheet1!$I$2:$I$118, MATCH(AL4417, [1]Sheet1!$J$2:$J$118, 0)), "")</f>
        <v>11603.096096270159</v>
      </c>
    </row>
    <row r="4418" spans="1:39" hidden="1">
      <c r="A4418" t="s">
        <v>4809</v>
      </c>
      <c r="C4418" t="s">
        <v>4810</v>
      </c>
      <c r="D4418" t="s">
        <v>4811</v>
      </c>
      <c r="E4418" t="s">
        <v>271</v>
      </c>
      <c r="F4418" t="s">
        <v>260</v>
      </c>
      <c r="G4418" t="s">
        <v>41</v>
      </c>
      <c r="H4418" t="s">
        <v>42</v>
      </c>
      <c r="I4418" t="s">
        <v>261</v>
      </c>
      <c r="J4418" t="s">
        <v>42</v>
      </c>
      <c r="K4418" t="s">
        <v>4812</v>
      </c>
      <c r="L4418" t="s">
        <v>4813</v>
      </c>
      <c r="M4418" t="s">
        <v>4814</v>
      </c>
      <c r="N4418" t="s">
        <v>4813</v>
      </c>
      <c r="O4418" t="s">
        <v>4814</v>
      </c>
      <c r="P4418" t="s">
        <v>45</v>
      </c>
      <c r="Q4418" s="1">
        <v>4</v>
      </c>
      <c r="R4418" s="1">
        <v>4</v>
      </c>
      <c r="S4418" t="s">
        <v>47</v>
      </c>
      <c r="T4418" s="1">
        <v>11.83</v>
      </c>
      <c r="U4418" t="s">
        <v>48</v>
      </c>
      <c r="V4418" t="s">
        <v>4815</v>
      </c>
      <c r="W4418" s="1">
        <v>11.83</v>
      </c>
      <c r="X4418" t="s">
        <v>50</v>
      </c>
      <c r="Y4418" t="s">
        <v>50</v>
      </c>
      <c r="Z4418" s="1">
        <v>2</v>
      </c>
      <c r="AA4418" t="s">
        <v>51</v>
      </c>
      <c r="AB4418" s="1">
        <v>2.76</v>
      </c>
      <c r="AC4418" t="s">
        <v>51</v>
      </c>
      <c r="AD4418" s="1">
        <v>0.02</v>
      </c>
      <c r="AE4418" t="s">
        <v>52</v>
      </c>
      <c r="AF4418">
        <f t="shared" ref="AF4418:AF4481" si="138">IF(AH4418="CMQ", AG4418/1000000, IF(AH4418="FTQ", AG4418*0.0283168, AG4418))</f>
        <v>0.02</v>
      </c>
      <c r="AG4418" s="1">
        <v>0.02</v>
      </c>
      <c r="AH4418" t="s">
        <v>52</v>
      </c>
      <c r="AI4418" t="s">
        <v>1486</v>
      </c>
      <c r="AJ4418" t="s">
        <v>54</v>
      </c>
      <c r="AK4418" t="s">
        <v>55</v>
      </c>
      <c r="AL4418" t="str">
        <f t="shared" ref="AL4418:AL4481" si="139">N4418 &amp; O4418</f>
        <v>RAUNHEIMDEU</v>
      </c>
      <c r="AM4418">
        <f>IFERROR(INDEX([1]Sheet1!$I$2:$I$118, MATCH(AL4418, [1]Sheet1!$J$2:$J$118, 0)), "")</f>
        <v>477.69917125845029</v>
      </c>
    </row>
    <row r="4419" spans="1:39" hidden="1">
      <c r="A4419" t="s">
        <v>23883</v>
      </c>
      <c r="C4419" t="s">
        <v>23884</v>
      </c>
      <c r="D4419" t="s">
        <v>23885</v>
      </c>
      <c r="E4419" t="s">
        <v>88</v>
      </c>
      <c r="F4419" t="s">
        <v>40</v>
      </c>
      <c r="G4419" t="s">
        <v>41</v>
      </c>
      <c r="H4419" t="s">
        <v>42</v>
      </c>
      <c r="I4419" t="s">
        <v>41</v>
      </c>
      <c r="J4419" t="s">
        <v>42</v>
      </c>
      <c r="K4419" t="s">
        <v>23299</v>
      </c>
      <c r="L4419" t="s">
        <v>4813</v>
      </c>
      <c r="M4419" t="s">
        <v>4814</v>
      </c>
      <c r="N4419" t="s">
        <v>4813</v>
      </c>
      <c r="O4419" t="s">
        <v>4814</v>
      </c>
      <c r="P4419" t="s">
        <v>1440</v>
      </c>
      <c r="Q4419" s="1">
        <v>3</v>
      </c>
      <c r="R4419" s="1">
        <v>2</v>
      </c>
      <c r="S4419" t="s">
        <v>74</v>
      </c>
      <c r="T4419" s="1">
        <v>153.05000000000001</v>
      </c>
      <c r="U4419" t="s">
        <v>666</v>
      </c>
      <c r="V4419" t="s">
        <v>23886</v>
      </c>
      <c r="W4419" s="1">
        <v>168.25</v>
      </c>
      <c r="X4419" t="s">
        <v>50</v>
      </c>
      <c r="Y4419" t="s">
        <v>50</v>
      </c>
      <c r="Z4419" s="1">
        <v>179</v>
      </c>
      <c r="AA4419" t="s">
        <v>51</v>
      </c>
      <c r="AB4419" s="1">
        <v>831.77</v>
      </c>
      <c r="AC4419" t="s">
        <v>637</v>
      </c>
      <c r="AD4419" s="1">
        <v>2.5</v>
      </c>
      <c r="AE4419" t="s">
        <v>52</v>
      </c>
      <c r="AF4419">
        <f t="shared" si="138"/>
        <v>2.5</v>
      </c>
      <c r="AG4419" s="1">
        <v>2.5</v>
      </c>
      <c r="AH4419" t="s">
        <v>52</v>
      </c>
      <c r="AI4419" t="s">
        <v>1442</v>
      </c>
      <c r="AJ4419" t="s">
        <v>1443</v>
      </c>
      <c r="AK4419" t="s">
        <v>1444</v>
      </c>
      <c r="AL4419" t="str">
        <f t="shared" si="139"/>
        <v>RAUNHEIMDEU</v>
      </c>
      <c r="AM4419">
        <f>IFERROR(INDEX([1]Sheet1!$I$2:$I$118, MATCH(AL4419, [1]Sheet1!$J$2:$J$118, 0)), "")</f>
        <v>477.69917125845029</v>
      </c>
    </row>
    <row r="4420" spans="1:39" hidden="1">
      <c r="A4420" t="s">
        <v>24167</v>
      </c>
      <c r="C4420" t="s">
        <v>24168</v>
      </c>
      <c r="D4420" t="s">
        <v>24169</v>
      </c>
      <c r="E4420" t="s">
        <v>60</v>
      </c>
      <c r="F4420" t="s">
        <v>40</v>
      </c>
      <c r="G4420" t="s">
        <v>41</v>
      </c>
      <c r="H4420" t="s">
        <v>42</v>
      </c>
      <c r="I4420" t="s">
        <v>41</v>
      </c>
      <c r="J4420" t="s">
        <v>42</v>
      </c>
      <c r="K4420" t="s">
        <v>23299</v>
      </c>
      <c r="L4420" t="s">
        <v>4813</v>
      </c>
      <c r="M4420" t="s">
        <v>4814</v>
      </c>
      <c r="N4420" t="s">
        <v>4813</v>
      </c>
      <c r="O4420" t="s">
        <v>4814</v>
      </c>
      <c r="P4420" t="s">
        <v>1440</v>
      </c>
      <c r="Q4420" s="1">
        <v>3</v>
      </c>
      <c r="R4420" t="s">
        <v>46</v>
      </c>
      <c r="S4420" t="s">
        <v>74</v>
      </c>
      <c r="T4420" s="1">
        <v>69.89</v>
      </c>
      <c r="U4420" t="s">
        <v>666</v>
      </c>
      <c r="V4420" t="s">
        <v>23456</v>
      </c>
      <c r="W4420" s="1">
        <v>76.459999999999994</v>
      </c>
      <c r="X4420" t="s">
        <v>50</v>
      </c>
      <c r="Y4420" t="s">
        <v>50</v>
      </c>
      <c r="Z4420" s="1">
        <v>33</v>
      </c>
      <c r="AA4420" t="s">
        <v>51</v>
      </c>
      <c r="AB4420" s="1">
        <v>324.77</v>
      </c>
      <c r="AC4420" t="s">
        <v>637</v>
      </c>
      <c r="AD4420" s="1">
        <v>0.98</v>
      </c>
      <c r="AE4420" t="s">
        <v>52</v>
      </c>
      <c r="AF4420">
        <f t="shared" si="138"/>
        <v>0.98</v>
      </c>
      <c r="AG4420" s="1">
        <v>0.98</v>
      </c>
      <c r="AH4420" t="s">
        <v>52</v>
      </c>
      <c r="AI4420" t="s">
        <v>1442</v>
      </c>
      <c r="AJ4420" t="s">
        <v>1443</v>
      </c>
      <c r="AK4420" t="s">
        <v>1444</v>
      </c>
      <c r="AL4420" t="str">
        <f t="shared" si="139"/>
        <v>RAUNHEIMDEU</v>
      </c>
      <c r="AM4420">
        <f>IFERROR(INDEX([1]Sheet1!$I$2:$I$118, MATCH(AL4420, [1]Sheet1!$J$2:$J$118, 0)), "")</f>
        <v>477.69917125845029</v>
      </c>
    </row>
    <row r="4421" spans="1:39" hidden="1">
      <c r="A4421" t="s">
        <v>24285</v>
      </c>
      <c r="C4421" t="s">
        <v>24286</v>
      </c>
      <c r="D4421" t="s">
        <v>24287</v>
      </c>
      <c r="E4421" t="s">
        <v>66</v>
      </c>
      <c r="F4421" t="s">
        <v>40</v>
      </c>
      <c r="G4421" t="s">
        <v>41</v>
      </c>
      <c r="H4421" t="s">
        <v>42</v>
      </c>
      <c r="I4421" t="s">
        <v>41</v>
      </c>
      <c r="J4421" t="s">
        <v>42</v>
      </c>
      <c r="K4421" t="s">
        <v>23299</v>
      </c>
      <c r="L4421" t="s">
        <v>4813</v>
      </c>
      <c r="M4421" t="s">
        <v>4814</v>
      </c>
      <c r="N4421" t="s">
        <v>4813</v>
      </c>
      <c r="O4421" t="s">
        <v>4814</v>
      </c>
      <c r="P4421" t="s">
        <v>1440</v>
      </c>
      <c r="Q4421" s="1">
        <v>3</v>
      </c>
      <c r="R4421" s="1">
        <v>2</v>
      </c>
      <c r="S4421" t="s">
        <v>74</v>
      </c>
      <c r="T4421" s="1">
        <v>101.55</v>
      </c>
      <c r="U4421" t="s">
        <v>666</v>
      </c>
      <c r="V4421" t="s">
        <v>23942</v>
      </c>
      <c r="W4421" s="1">
        <v>111.84</v>
      </c>
      <c r="X4421" t="s">
        <v>50</v>
      </c>
      <c r="Y4421" t="s">
        <v>50</v>
      </c>
      <c r="Z4421" s="1">
        <v>131</v>
      </c>
      <c r="AA4421" t="s">
        <v>51</v>
      </c>
      <c r="AB4421" s="1">
        <v>506.99</v>
      </c>
      <c r="AC4421" t="s">
        <v>637</v>
      </c>
      <c r="AD4421" s="1">
        <v>1.52</v>
      </c>
      <c r="AE4421" t="s">
        <v>52</v>
      </c>
      <c r="AF4421">
        <f t="shared" si="138"/>
        <v>1.52</v>
      </c>
      <c r="AG4421" s="1">
        <v>1.52</v>
      </c>
      <c r="AH4421" t="s">
        <v>52</v>
      </c>
      <c r="AI4421" t="s">
        <v>1442</v>
      </c>
      <c r="AJ4421" t="s">
        <v>1443</v>
      </c>
      <c r="AK4421" t="s">
        <v>1444</v>
      </c>
      <c r="AL4421" t="str">
        <f t="shared" si="139"/>
        <v>RAUNHEIMDEU</v>
      </c>
      <c r="AM4421">
        <f>IFERROR(INDEX([1]Sheet1!$I$2:$I$118, MATCH(AL4421, [1]Sheet1!$J$2:$J$118, 0)), "")</f>
        <v>477.69917125845029</v>
      </c>
    </row>
    <row r="4422" spans="1:39" hidden="1">
      <c r="A4422" t="s">
        <v>24466</v>
      </c>
      <c r="C4422" t="s">
        <v>24467</v>
      </c>
      <c r="D4422" t="s">
        <v>24468</v>
      </c>
      <c r="E4422" t="s">
        <v>271</v>
      </c>
      <c r="F4422" t="s">
        <v>285</v>
      </c>
      <c r="G4422" t="s">
        <v>41</v>
      </c>
      <c r="H4422" t="s">
        <v>42</v>
      </c>
      <c r="I4422" t="s">
        <v>261</v>
      </c>
      <c r="J4422" t="s">
        <v>42</v>
      </c>
      <c r="K4422" t="s">
        <v>23299</v>
      </c>
      <c r="L4422" t="s">
        <v>4813</v>
      </c>
      <c r="M4422" t="s">
        <v>4814</v>
      </c>
      <c r="N4422" t="s">
        <v>4813</v>
      </c>
      <c r="O4422" t="s">
        <v>4814</v>
      </c>
      <c r="P4422" t="s">
        <v>45</v>
      </c>
      <c r="Q4422" s="1">
        <v>5</v>
      </c>
      <c r="R4422" s="1">
        <v>4</v>
      </c>
      <c r="S4422" t="s">
        <v>47</v>
      </c>
      <c r="T4422" s="1">
        <v>16.89</v>
      </c>
      <c r="U4422" t="s">
        <v>48</v>
      </c>
      <c r="V4422" t="s">
        <v>24469</v>
      </c>
      <c r="W4422" s="1">
        <v>16.89</v>
      </c>
      <c r="X4422" t="s">
        <v>50</v>
      </c>
      <c r="Y4422" t="s">
        <v>50</v>
      </c>
      <c r="Z4422" s="1">
        <v>3</v>
      </c>
      <c r="AA4422" t="s">
        <v>51</v>
      </c>
      <c r="AB4422" s="1">
        <v>11.77</v>
      </c>
      <c r="AC4422" t="s">
        <v>51</v>
      </c>
      <c r="AD4422" s="1">
        <v>7.0000000000000007E-2</v>
      </c>
      <c r="AE4422" t="s">
        <v>52</v>
      </c>
      <c r="AF4422">
        <f t="shared" si="138"/>
        <v>7.0000000000000007E-2</v>
      </c>
      <c r="AG4422" s="1">
        <v>7.0000000000000007E-2</v>
      </c>
      <c r="AH4422" t="s">
        <v>52</v>
      </c>
      <c r="AI4422" t="s">
        <v>1486</v>
      </c>
      <c r="AJ4422" t="s">
        <v>54</v>
      </c>
      <c r="AK4422" t="s">
        <v>55</v>
      </c>
      <c r="AL4422" t="str">
        <f t="shared" si="139"/>
        <v>RAUNHEIMDEU</v>
      </c>
      <c r="AM4422">
        <f>IFERROR(INDEX([1]Sheet1!$I$2:$I$118, MATCH(AL4422, [1]Sheet1!$J$2:$J$118, 0)), "")</f>
        <v>477.69917125845029</v>
      </c>
    </row>
    <row r="4423" spans="1:39" hidden="1">
      <c r="A4423" t="s">
        <v>24535</v>
      </c>
      <c r="C4423" t="s">
        <v>24536</v>
      </c>
      <c r="D4423" t="s">
        <v>24537</v>
      </c>
      <c r="E4423" t="s">
        <v>271</v>
      </c>
      <c r="F4423" t="s">
        <v>285</v>
      </c>
      <c r="G4423" t="s">
        <v>41</v>
      </c>
      <c r="H4423" t="s">
        <v>42</v>
      </c>
      <c r="I4423" t="s">
        <v>261</v>
      </c>
      <c r="J4423" t="s">
        <v>42</v>
      </c>
      <c r="K4423" t="s">
        <v>23299</v>
      </c>
      <c r="L4423" t="s">
        <v>4813</v>
      </c>
      <c r="M4423" t="s">
        <v>4814</v>
      </c>
      <c r="N4423" t="s">
        <v>4813</v>
      </c>
      <c r="O4423" t="s">
        <v>4814</v>
      </c>
      <c r="P4423" t="s">
        <v>45</v>
      </c>
      <c r="Q4423" s="1">
        <v>4</v>
      </c>
      <c r="R4423" t="s">
        <v>46</v>
      </c>
      <c r="S4423" t="s">
        <v>687</v>
      </c>
      <c r="T4423" s="1">
        <v>105.89</v>
      </c>
      <c r="U4423" t="s">
        <v>48</v>
      </c>
      <c r="V4423" t="s">
        <v>24538</v>
      </c>
      <c r="W4423" s="1">
        <v>105.89</v>
      </c>
      <c r="X4423" t="s">
        <v>50</v>
      </c>
      <c r="Y4423" t="s">
        <v>50</v>
      </c>
      <c r="Z4423" s="1">
        <v>22</v>
      </c>
      <c r="AA4423" t="s">
        <v>51</v>
      </c>
      <c r="AB4423" s="1">
        <v>153.9</v>
      </c>
      <c r="AC4423" t="s">
        <v>51</v>
      </c>
      <c r="AD4423" s="1">
        <v>0.62</v>
      </c>
      <c r="AE4423" t="s">
        <v>52</v>
      </c>
      <c r="AF4423">
        <f t="shared" si="138"/>
        <v>0.62</v>
      </c>
      <c r="AG4423" s="1">
        <v>0.62</v>
      </c>
      <c r="AH4423" t="s">
        <v>52</v>
      </c>
      <c r="AI4423" t="s">
        <v>689</v>
      </c>
      <c r="AJ4423" t="s">
        <v>690</v>
      </c>
      <c r="AK4423" t="s">
        <v>691</v>
      </c>
      <c r="AL4423" t="str">
        <f t="shared" si="139"/>
        <v>RAUNHEIMDEU</v>
      </c>
      <c r="AM4423">
        <f>IFERROR(INDEX([1]Sheet1!$I$2:$I$118, MATCH(AL4423, [1]Sheet1!$J$2:$J$118, 0)), "")</f>
        <v>477.69917125845029</v>
      </c>
    </row>
    <row r="4424" spans="1:39" hidden="1">
      <c r="A4424" t="s">
        <v>24610</v>
      </c>
      <c r="C4424" t="s">
        <v>24611</v>
      </c>
      <c r="D4424" t="s">
        <v>259</v>
      </c>
      <c r="E4424" t="s">
        <v>271</v>
      </c>
      <c r="F4424" t="s">
        <v>285</v>
      </c>
      <c r="G4424" t="s">
        <v>41</v>
      </c>
      <c r="H4424" t="s">
        <v>42</v>
      </c>
      <c r="I4424" t="s">
        <v>261</v>
      </c>
      <c r="J4424" t="s">
        <v>42</v>
      </c>
      <c r="K4424" t="s">
        <v>23299</v>
      </c>
      <c r="L4424" t="s">
        <v>4813</v>
      </c>
      <c r="M4424" t="s">
        <v>4814</v>
      </c>
      <c r="N4424" t="s">
        <v>4813</v>
      </c>
      <c r="O4424" t="s">
        <v>4814</v>
      </c>
      <c r="P4424" t="s">
        <v>664</v>
      </c>
      <c r="Q4424" s="1">
        <v>1</v>
      </c>
      <c r="R4424" s="1">
        <v>1</v>
      </c>
      <c r="S4424" t="s">
        <v>665</v>
      </c>
      <c r="T4424" s="1">
        <v>850</v>
      </c>
      <c r="U4424" t="s">
        <v>666</v>
      </c>
      <c r="V4424" t="s">
        <v>24425</v>
      </c>
      <c r="W4424" s="1">
        <v>934.41</v>
      </c>
      <c r="X4424" t="s">
        <v>50</v>
      </c>
      <c r="Y4424" t="s">
        <v>50</v>
      </c>
      <c r="Z4424" s="1">
        <v>927</v>
      </c>
      <c r="AA4424" t="s">
        <v>51</v>
      </c>
      <c r="AB4424" s="1">
        <v>927</v>
      </c>
      <c r="AC4424" t="s">
        <v>51</v>
      </c>
      <c r="AD4424" s="1">
        <v>8.9</v>
      </c>
      <c r="AE4424" t="s">
        <v>52</v>
      </c>
      <c r="AF4424">
        <f t="shared" si="138"/>
        <v>8.9</v>
      </c>
      <c r="AG4424" s="1">
        <v>8.9</v>
      </c>
      <c r="AH4424" t="s">
        <v>52</v>
      </c>
      <c r="AI4424" t="s">
        <v>668</v>
      </c>
      <c r="AJ4424" t="s">
        <v>77</v>
      </c>
      <c r="AK4424" t="s">
        <v>78</v>
      </c>
      <c r="AL4424" t="str">
        <f t="shared" si="139"/>
        <v>RAUNHEIMDEU</v>
      </c>
      <c r="AM4424">
        <f>IFERROR(INDEX([1]Sheet1!$I$2:$I$118, MATCH(AL4424, [1]Sheet1!$J$2:$J$118, 0)), "")</f>
        <v>477.69917125845029</v>
      </c>
    </row>
    <row r="4425" spans="1:39" hidden="1">
      <c r="A4425" t="s">
        <v>24630</v>
      </c>
      <c r="C4425" t="s">
        <v>24631</v>
      </c>
      <c r="D4425" t="s">
        <v>24632</v>
      </c>
      <c r="E4425" t="s">
        <v>271</v>
      </c>
      <c r="F4425" t="s">
        <v>285</v>
      </c>
      <c r="G4425" t="s">
        <v>41</v>
      </c>
      <c r="H4425" t="s">
        <v>42</v>
      </c>
      <c r="I4425" t="s">
        <v>261</v>
      </c>
      <c r="J4425" t="s">
        <v>42</v>
      </c>
      <c r="K4425" t="s">
        <v>23299</v>
      </c>
      <c r="L4425" t="s">
        <v>4813</v>
      </c>
      <c r="M4425" t="s">
        <v>4814</v>
      </c>
      <c r="N4425" t="s">
        <v>4813</v>
      </c>
      <c r="O4425" t="s">
        <v>4814</v>
      </c>
      <c r="P4425" t="s">
        <v>45</v>
      </c>
      <c r="Q4425" s="1">
        <v>5</v>
      </c>
      <c r="R4425" s="1">
        <v>4</v>
      </c>
      <c r="S4425" t="s">
        <v>47</v>
      </c>
      <c r="T4425" s="1">
        <v>11.14</v>
      </c>
      <c r="U4425" t="s">
        <v>48</v>
      </c>
      <c r="V4425" t="s">
        <v>23424</v>
      </c>
      <c r="W4425" s="1">
        <v>11.14</v>
      </c>
      <c r="X4425" t="s">
        <v>50</v>
      </c>
      <c r="Y4425" t="s">
        <v>50</v>
      </c>
      <c r="Z4425" s="1">
        <v>3</v>
      </c>
      <c r="AA4425" t="s">
        <v>51</v>
      </c>
      <c r="AB4425" s="1">
        <v>3</v>
      </c>
      <c r="AC4425" t="s">
        <v>51</v>
      </c>
      <c r="AD4425" s="1">
        <v>0.01</v>
      </c>
      <c r="AE4425" t="s">
        <v>52</v>
      </c>
      <c r="AF4425">
        <f t="shared" si="138"/>
        <v>0.02</v>
      </c>
      <c r="AG4425" s="1">
        <v>0.02</v>
      </c>
      <c r="AH4425" t="s">
        <v>52</v>
      </c>
      <c r="AI4425" t="s">
        <v>1486</v>
      </c>
      <c r="AJ4425" t="s">
        <v>54</v>
      </c>
      <c r="AK4425" t="s">
        <v>55</v>
      </c>
      <c r="AL4425" t="str">
        <f t="shared" si="139"/>
        <v>RAUNHEIMDEU</v>
      </c>
      <c r="AM4425">
        <f>IFERROR(INDEX([1]Sheet1!$I$2:$I$118, MATCH(AL4425, [1]Sheet1!$J$2:$J$118, 0)), "")</f>
        <v>477.69917125845029</v>
      </c>
    </row>
    <row r="4426" spans="1:39" hidden="1">
      <c r="A4426" t="s">
        <v>24649</v>
      </c>
      <c r="C4426" t="s">
        <v>24650</v>
      </c>
      <c r="D4426" t="s">
        <v>24651</v>
      </c>
      <c r="E4426" t="s">
        <v>949</v>
      </c>
      <c r="F4426" t="s">
        <v>285</v>
      </c>
      <c r="G4426" t="s">
        <v>41</v>
      </c>
      <c r="H4426" t="s">
        <v>42</v>
      </c>
      <c r="I4426" t="s">
        <v>261</v>
      </c>
      <c r="J4426" t="s">
        <v>42</v>
      </c>
      <c r="K4426" t="s">
        <v>23299</v>
      </c>
      <c r="L4426" t="s">
        <v>4813</v>
      </c>
      <c r="M4426" t="s">
        <v>4814</v>
      </c>
      <c r="N4426" t="s">
        <v>4813</v>
      </c>
      <c r="O4426" t="s">
        <v>4814</v>
      </c>
      <c r="P4426" t="s">
        <v>45</v>
      </c>
      <c r="Q4426" s="1">
        <v>4</v>
      </c>
      <c r="R4426" s="1">
        <v>4</v>
      </c>
      <c r="S4426" t="s">
        <v>47</v>
      </c>
      <c r="T4426" s="1">
        <v>15.35</v>
      </c>
      <c r="U4426" t="s">
        <v>48</v>
      </c>
      <c r="V4426" t="s">
        <v>24652</v>
      </c>
      <c r="W4426" s="1">
        <v>15.35</v>
      </c>
      <c r="X4426" t="s">
        <v>50</v>
      </c>
      <c r="Y4426" t="s">
        <v>50</v>
      </c>
      <c r="Z4426" s="1">
        <v>8</v>
      </c>
      <c r="AA4426" t="s">
        <v>51</v>
      </c>
      <c r="AB4426" s="1">
        <v>8.6199999999999992</v>
      </c>
      <c r="AC4426" t="s">
        <v>51</v>
      </c>
      <c r="AD4426" s="1">
        <v>0.05</v>
      </c>
      <c r="AE4426" t="s">
        <v>52</v>
      </c>
      <c r="AF4426">
        <f t="shared" si="138"/>
        <v>0.05</v>
      </c>
      <c r="AG4426" s="1">
        <v>0.05</v>
      </c>
      <c r="AH4426" t="s">
        <v>52</v>
      </c>
      <c r="AI4426" t="s">
        <v>1486</v>
      </c>
      <c r="AJ4426" t="s">
        <v>54</v>
      </c>
      <c r="AK4426" t="s">
        <v>55</v>
      </c>
      <c r="AL4426" t="str">
        <f t="shared" si="139"/>
        <v>RAUNHEIMDEU</v>
      </c>
      <c r="AM4426">
        <f>IFERROR(INDEX([1]Sheet1!$I$2:$I$118, MATCH(AL4426, [1]Sheet1!$J$2:$J$118, 0)), "")</f>
        <v>477.69917125845029</v>
      </c>
    </row>
    <row r="4427" spans="1:39" hidden="1">
      <c r="A4427" t="s">
        <v>25827</v>
      </c>
      <c r="C4427" t="s">
        <v>25828</v>
      </c>
      <c r="E4427" t="s">
        <v>39</v>
      </c>
      <c r="F4427" t="s">
        <v>40</v>
      </c>
      <c r="G4427" t="s">
        <v>41</v>
      </c>
      <c r="H4427" t="s">
        <v>42</v>
      </c>
      <c r="I4427" t="s">
        <v>41</v>
      </c>
      <c r="J4427" t="s">
        <v>42</v>
      </c>
      <c r="L4427" t="s">
        <v>4813</v>
      </c>
      <c r="M4427" t="s">
        <v>4814</v>
      </c>
      <c r="N4427" t="s">
        <v>4813</v>
      </c>
      <c r="O4427" t="s">
        <v>4814</v>
      </c>
      <c r="P4427" t="s">
        <v>45</v>
      </c>
      <c r="Q4427" s="1">
        <v>3</v>
      </c>
      <c r="R4427" t="s">
        <v>46</v>
      </c>
      <c r="S4427" t="s">
        <v>687</v>
      </c>
      <c r="T4427" s="1">
        <v>158.96</v>
      </c>
      <c r="U4427" t="s">
        <v>48</v>
      </c>
      <c r="V4427" t="s">
        <v>24357</v>
      </c>
      <c r="W4427" s="1">
        <v>158.96</v>
      </c>
      <c r="X4427" t="s">
        <v>50</v>
      </c>
      <c r="Y4427" t="s">
        <v>50</v>
      </c>
      <c r="Z4427" s="1">
        <v>58</v>
      </c>
      <c r="AA4427" t="s">
        <v>637</v>
      </c>
      <c r="AB4427" s="1">
        <v>243.96</v>
      </c>
      <c r="AC4427" t="s">
        <v>51</v>
      </c>
      <c r="AD4427" s="1">
        <v>34.46</v>
      </c>
      <c r="AE4427" t="s">
        <v>638</v>
      </c>
      <c r="AF4427">
        <f t="shared" si="138"/>
        <v>0.97579692800000006</v>
      </c>
      <c r="AG4427" s="1">
        <v>34.46</v>
      </c>
      <c r="AH4427" t="s">
        <v>638</v>
      </c>
      <c r="AI4427" t="s">
        <v>689</v>
      </c>
      <c r="AJ4427" t="s">
        <v>690</v>
      </c>
      <c r="AK4427" t="s">
        <v>691</v>
      </c>
      <c r="AL4427" t="str">
        <f t="shared" si="139"/>
        <v>RAUNHEIMDEU</v>
      </c>
      <c r="AM4427">
        <f>IFERROR(INDEX([1]Sheet1!$I$2:$I$118, MATCH(AL4427, [1]Sheet1!$J$2:$J$118, 0)), "")</f>
        <v>477.69917125845029</v>
      </c>
    </row>
    <row r="4428" spans="1:39" hidden="1">
      <c r="A4428" t="s">
        <v>25852</v>
      </c>
      <c r="C4428" t="s">
        <v>25853</v>
      </c>
      <c r="D4428" t="s">
        <v>25854</v>
      </c>
      <c r="E4428" t="s">
        <v>108</v>
      </c>
      <c r="F4428" t="s">
        <v>40</v>
      </c>
      <c r="G4428" t="s">
        <v>41</v>
      </c>
      <c r="H4428" t="s">
        <v>42</v>
      </c>
      <c r="I4428" t="s">
        <v>41</v>
      </c>
      <c r="J4428" t="s">
        <v>42</v>
      </c>
      <c r="L4428" t="s">
        <v>4813</v>
      </c>
      <c r="M4428" t="s">
        <v>4814</v>
      </c>
      <c r="N4428" t="s">
        <v>4813</v>
      </c>
      <c r="O4428" t="s">
        <v>4814</v>
      </c>
      <c r="P4428" t="s">
        <v>45</v>
      </c>
      <c r="Q4428" s="1">
        <v>2</v>
      </c>
      <c r="R4428" t="s">
        <v>46</v>
      </c>
      <c r="S4428" t="s">
        <v>132</v>
      </c>
      <c r="T4428" s="1">
        <v>19.98</v>
      </c>
      <c r="U4428" t="s">
        <v>48</v>
      </c>
      <c r="V4428" t="s">
        <v>25855</v>
      </c>
      <c r="W4428" s="1">
        <v>19.98</v>
      </c>
      <c r="X4428" t="s">
        <v>50</v>
      </c>
      <c r="Y4428" t="s">
        <v>50</v>
      </c>
      <c r="Z4428" s="1">
        <v>2</v>
      </c>
      <c r="AA4428" t="s">
        <v>637</v>
      </c>
      <c r="AB4428" s="1">
        <v>4.4800000000000004</v>
      </c>
      <c r="AC4428" t="s">
        <v>51</v>
      </c>
      <c r="AD4428" s="1">
        <v>0.95</v>
      </c>
      <c r="AE4428" t="s">
        <v>638</v>
      </c>
      <c r="AF4428">
        <f t="shared" si="138"/>
        <v>2.6900959999999998E-2</v>
      </c>
      <c r="AG4428" s="1">
        <v>0.95</v>
      </c>
      <c r="AH4428" t="s">
        <v>638</v>
      </c>
      <c r="AI4428" t="s">
        <v>719</v>
      </c>
      <c r="AJ4428" t="s">
        <v>135</v>
      </c>
      <c r="AK4428" t="s">
        <v>136</v>
      </c>
      <c r="AL4428" t="str">
        <f t="shared" si="139"/>
        <v>RAUNHEIMDEU</v>
      </c>
      <c r="AM4428">
        <f>IFERROR(INDEX([1]Sheet1!$I$2:$I$118, MATCH(AL4428, [1]Sheet1!$J$2:$J$118, 0)), "")</f>
        <v>477.69917125845029</v>
      </c>
    </row>
    <row r="4429" spans="1:39" hidden="1">
      <c r="A4429" t="s">
        <v>26128</v>
      </c>
      <c r="C4429" t="s">
        <v>26129</v>
      </c>
      <c r="D4429" t="s">
        <v>26130</v>
      </c>
      <c r="E4429" t="s">
        <v>291</v>
      </c>
      <c r="F4429" t="s">
        <v>285</v>
      </c>
      <c r="G4429" t="s">
        <v>261</v>
      </c>
      <c r="H4429" t="s">
        <v>42</v>
      </c>
      <c r="I4429" t="s">
        <v>261</v>
      </c>
      <c r="J4429" t="s">
        <v>42</v>
      </c>
      <c r="L4429" t="s">
        <v>4813</v>
      </c>
      <c r="M4429" t="s">
        <v>4814</v>
      </c>
      <c r="N4429" t="s">
        <v>4813</v>
      </c>
      <c r="O4429" t="s">
        <v>4814</v>
      </c>
      <c r="P4429" t="s">
        <v>45</v>
      </c>
      <c r="Q4429" s="1">
        <v>2</v>
      </c>
      <c r="R4429" t="s">
        <v>46</v>
      </c>
      <c r="S4429" t="s">
        <v>47</v>
      </c>
      <c r="T4429" s="1">
        <v>22.05</v>
      </c>
      <c r="U4429" t="s">
        <v>48</v>
      </c>
      <c r="V4429" t="s">
        <v>26131</v>
      </c>
      <c r="W4429" s="1">
        <v>22.05</v>
      </c>
      <c r="X4429" t="s">
        <v>50</v>
      </c>
      <c r="Y4429" t="s">
        <v>50</v>
      </c>
      <c r="Z4429" s="1">
        <v>6</v>
      </c>
      <c r="AA4429" t="s">
        <v>637</v>
      </c>
      <c r="AB4429" s="1">
        <v>17.55</v>
      </c>
      <c r="AC4429" t="s">
        <v>51</v>
      </c>
      <c r="AD4429" s="1">
        <v>3.71</v>
      </c>
      <c r="AE4429" t="s">
        <v>638</v>
      </c>
      <c r="AF4429">
        <f t="shared" si="138"/>
        <v>0.105055328</v>
      </c>
      <c r="AG4429" s="1">
        <v>3.71</v>
      </c>
      <c r="AH4429" t="s">
        <v>638</v>
      </c>
      <c r="AI4429" t="s">
        <v>1486</v>
      </c>
      <c r="AJ4429" t="s">
        <v>54</v>
      </c>
      <c r="AK4429" t="s">
        <v>55</v>
      </c>
      <c r="AL4429" t="str">
        <f t="shared" si="139"/>
        <v>RAUNHEIMDEU</v>
      </c>
      <c r="AM4429">
        <f>IFERROR(INDEX([1]Sheet1!$I$2:$I$118, MATCH(AL4429, [1]Sheet1!$J$2:$J$118, 0)), "")</f>
        <v>477.69917125845029</v>
      </c>
    </row>
    <row r="4430" spans="1:39" hidden="1">
      <c r="A4430" t="s">
        <v>26132</v>
      </c>
      <c r="C4430" t="s">
        <v>26133</v>
      </c>
      <c r="D4430" t="s">
        <v>26134</v>
      </c>
      <c r="E4430" t="s">
        <v>291</v>
      </c>
      <c r="F4430" t="s">
        <v>285</v>
      </c>
      <c r="G4430" t="s">
        <v>261</v>
      </c>
      <c r="H4430" t="s">
        <v>42</v>
      </c>
      <c r="I4430" t="s">
        <v>261</v>
      </c>
      <c r="J4430" t="s">
        <v>42</v>
      </c>
      <c r="L4430" t="s">
        <v>4813</v>
      </c>
      <c r="M4430" t="s">
        <v>4814</v>
      </c>
      <c r="N4430" t="s">
        <v>4813</v>
      </c>
      <c r="O4430" t="s">
        <v>4814</v>
      </c>
      <c r="P4430" t="s">
        <v>45</v>
      </c>
      <c r="Q4430" s="1">
        <v>5</v>
      </c>
      <c r="R4430" s="1">
        <v>10</v>
      </c>
      <c r="S4430" t="s">
        <v>47</v>
      </c>
      <c r="T4430" s="1">
        <v>252.58</v>
      </c>
      <c r="U4430" t="s">
        <v>48</v>
      </c>
      <c r="V4430" t="s">
        <v>26135</v>
      </c>
      <c r="W4430" s="1">
        <v>222.58</v>
      </c>
      <c r="X4430" t="s">
        <v>50</v>
      </c>
      <c r="Y4430" t="s">
        <v>50</v>
      </c>
      <c r="Z4430" s="1">
        <v>64</v>
      </c>
      <c r="AA4430" t="s">
        <v>637</v>
      </c>
      <c r="AB4430" s="1">
        <v>195.71</v>
      </c>
      <c r="AC4430" t="s">
        <v>51</v>
      </c>
      <c r="AD4430" s="1">
        <v>41.39</v>
      </c>
      <c r="AE4430" t="s">
        <v>638</v>
      </c>
      <c r="AF4430">
        <f t="shared" si="138"/>
        <v>1.172032352</v>
      </c>
      <c r="AG4430" s="1">
        <v>41.39</v>
      </c>
      <c r="AH4430" t="s">
        <v>638</v>
      </c>
      <c r="AI4430" t="s">
        <v>1486</v>
      </c>
      <c r="AJ4430" t="s">
        <v>54</v>
      </c>
      <c r="AK4430" t="s">
        <v>55</v>
      </c>
      <c r="AL4430" t="str">
        <f t="shared" si="139"/>
        <v>RAUNHEIMDEU</v>
      </c>
      <c r="AM4430">
        <f>IFERROR(INDEX([1]Sheet1!$I$2:$I$118, MATCH(AL4430, [1]Sheet1!$J$2:$J$118, 0)), "")</f>
        <v>477.69917125845029</v>
      </c>
    </row>
    <row r="4431" spans="1:39" hidden="1">
      <c r="A4431" t="s">
        <v>26136</v>
      </c>
      <c r="C4431" t="s">
        <v>26137</v>
      </c>
      <c r="D4431" t="s">
        <v>26138</v>
      </c>
      <c r="E4431" t="s">
        <v>271</v>
      </c>
      <c r="F4431" t="s">
        <v>285</v>
      </c>
      <c r="G4431" t="s">
        <v>261</v>
      </c>
      <c r="H4431" t="s">
        <v>42</v>
      </c>
      <c r="I4431" t="s">
        <v>261</v>
      </c>
      <c r="J4431" t="s">
        <v>42</v>
      </c>
      <c r="L4431" t="s">
        <v>4813</v>
      </c>
      <c r="M4431" t="s">
        <v>4814</v>
      </c>
      <c r="N4431" t="s">
        <v>4813</v>
      </c>
      <c r="O4431" t="s">
        <v>4814</v>
      </c>
      <c r="P4431" t="s">
        <v>45</v>
      </c>
      <c r="Q4431" s="1">
        <v>5</v>
      </c>
      <c r="R4431" s="1">
        <v>4</v>
      </c>
      <c r="S4431" t="s">
        <v>47</v>
      </c>
      <c r="T4431" s="1">
        <v>10.98</v>
      </c>
      <c r="U4431" t="s">
        <v>48</v>
      </c>
      <c r="V4431" t="s">
        <v>23352</v>
      </c>
      <c r="W4431" s="1">
        <v>10.98</v>
      </c>
      <c r="X4431" t="s">
        <v>50</v>
      </c>
      <c r="Y4431" t="s">
        <v>50</v>
      </c>
      <c r="Z4431" s="1">
        <v>1</v>
      </c>
      <c r="AA4431" t="s">
        <v>51</v>
      </c>
      <c r="AB4431" s="1">
        <v>1.68</v>
      </c>
      <c r="AC4431" t="s">
        <v>51</v>
      </c>
      <c r="AD4431" s="1">
        <v>0.36</v>
      </c>
      <c r="AE4431" t="s">
        <v>638</v>
      </c>
      <c r="AF4431">
        <f t="shared" si="138"/>
        <v>1.0194047999999999E-2</v>
      </c>
      <c r="AG4431" s="1">
        <v>0.36</v>
      </c>
      <c r="AH4431" t="s">
        <v>638</v>
      </c>
      <c r="AI4431" t="s">
        <v>1486</v>
      </c>
      <c r="AJ4431" t="s">
        <v>54</v>
      </c>
      <c r="AK4431" t="s">
        <v>55</v>
      </c>
      <c r="AL4431" t="str">
        <f t="shared" si="139"/>
        <v>RAUNHEIMDEU</v>
      </c>
      <c r="AM4431">
        <f>IFERROR(INDEX([1]Sheet1!$I$2:$I$118, MATCH(AL4431, [1]Sheet1!$J$2:$J$118, 0)), "")</f>
        <v>477.69917125845029</v>
      </c>
    </row>
    <row r="4432" spans="1:39" hidden="1">
      <c r="A4432" t="s">
        <v>26280</v>
      </c>
      <c r="C4432" t="s">
        <v>26281</v>
      </c>
      <c r="D4432" t="s">
        <v>26282</v>
      </c>
      <c r="E4432" t="s">
        <v>271</v>
      </c>
      <c r="F4432" t="s">
        <v>285</v>
      </c>
      <c r="G4432" t="s">
        <v>261</v>
      </c>
      <c r="H4432" t="s">
        <v>42</v>
      </c>
      <c r="I4432" t="s">
        <v>261</v>
      </c>
      <c r="J4432" t="s">
        <v>42</v>
      </c>
      <c r="L4432" t="s">
        <v>4813</v>
      </c>
      <c r="M4432" t="s">
        <v>4814</v>
      </c>
      <c r="N4432" t="s">
        <v>4813</v>
      </c>
      <c r="O4432" t="s">
        <v>4814</v>
      </c>
      <c r="P4432" t="s">
        <v>45</v>
      </c>
      <c r="Q4432" s="1">
        <v>5</v>
      </c>
      <c r="R4432" s="1">
        <v>2</v>
      </c>
      <c r="S4432" t="s">
        <v>47</v>
      </c>
      <c r="T4432" s="1">
        <v>11.69</v>
      </c>
      <c r="U4432" t="s">
        <v>48</v>
      </c>
      <c r="V4432" t="s">
        <v>26283</v>
      </c>
      <c r="W4432" s="1">
        <v>11.69</v>
      </c>
      <c r="X4432" t="s">
        <v>50</v>
      </c>
      <c r="Y4432" t="s">
        <v>50</v>
      </c>
      <c r="Z4432" s="1">
        <v>1</v>
      </c>
      <c r="AA4432" t="s">
        <v>51</v>
      </c>
      <c r="AB4432" s="1">
        <v>3.23</v>
      </c>
      <c r="AC4432" t="s">
        <v>51</v>
      </c>
      <c r="AD4432" s="1">
        <v>0.68</v>
      </c>
      <c r="AE4432" t="s">
        <v>638</v>
      </c>
      <c r="AF4432">
        <f t="shared" si="138"/>
        <v>1.9255424E-2</v>
      </c>
      <c r="AG4432" s="1">
        <v>0.68</v>
      </c>
      <c r="AH4432" t="s">
        <v>638</v>
      </c>
      <c r="AI4432" t="s">
        <v>1486</v>
      </c>
      <c r="AJ4432" t="s">
        <v>54</v>
      </c>
      <c r="AK4432" t="s">
        <v>55</v>
      </c>
      <c r="AL4432" t="str">
        <f t="shared" si="139"/>
        <v>RAUNHEIMDEU</v>
      </c>
      <c r="AM4432">
        <f>IFERROR(INDEX([1]Sheet1!$I$2:$I$118, MATCH(AL4432, [1]Sheet1!$J$2:$J$118, 0)), "")</f>
        <v>477.69917125845029</v>
      </c>
    </row>
    <row r="4433" spans="1:39" hidden="1">
      <c r="A4433" t="s">
        <v>24436</v>
      </c>
      <c r="C4433" t="s">
        <v>24437</v>
      </c>
      <c r="D4433" t="s">
        <v>24438</v>
      </c>
      <c r="E4433" t="s">
        <v>291</v>
      </c>
      <c r="F4433" t="s">
        <v>260</v>
      </c>
      <c r="G4433" t="s">
        <v>41</v>
      </c>
      <c r="H4433" t="s">
        <v>42</v>
      </c>
      <c r="I4433" t="s">
        <v>261</v>
      </c>
      <c r="J4433" t="s">
        <v>42</v>
      </c>
      <c r="K4433" t="s">
        <v>23299</v>
      </c>
      <c r="L4433" t="s">
        <v>4813</v>
      </c>
      <c r="M4433" t="s">
        <v>4814</v>
      </c>
      <c r="N4433" t="s">
        <v>24439</v>
      </c>
      <c r="O4433" t="s">
        <v>23277</v>
      </c>
      <c r="P4433" t="s">
        <v>45</v>
      </c>
      <c r="Q4433" s="1">
        <v>1</v>
      </c>
      <c r="R4433" s="1">
        <v>2</v>
      </c>
      <c r="S4433" t="s">
        <v>47</v>
      </c>
      <c r="T4433" s="1">
        <v>15.64</v>
      </c>
      <c r="U4433" t="s">
        <v>48</v>
      </c>
      <c r="V4433" t="s">
        <v>21767</v>
      </c>
      <c r="W4433" s="1">
        <v>15.64</v>
      </c>
      <c r="X4433" t="s">
        <v>50</v>
      </c>
      <c r="Y4433" t="s">
        <v>50</v>
      </c>
      <c r="Z4433" s="1">
        <v>2</v>
      </c>
      <c r="AA4433" t="s">
        <v>51</v>
      </c>
      <c r="AB4433" s="1">
        <v>2.76</v>
      </c>
      <c r="AC4433" t="s">
        <v>51</v>
      </c>
      <c r="AD4433" s="1">
        <v>0.02</v>
      </c>
      <c r="AE4433" t="s">
        <v>52</v>
      </c>
      <c r="AF4433">
        <f t="shared" si="138"/>
        <v>0.02</v>
      </c>
      <c r="AG4433" s="1">
        <v>0.02</v>
      </c>
      <c r="AH4433" t="s">
        <v>52</v>
      </c>
      <c r="AI4433" t="s">
        <v>680</v>
      </c>
      <c r="AJ4433" t="s">
        <v>54</v>
      </c>
      <c r="AK4433" t="s">
        <v>55</v>
      </c>
      <c r="AL4433" t="str">
        <f t="shared" si="139"/>
        <v>BOLESLAWIECPOL</v>
      </c>
      <c r="AM4433">
        <f>IFERROR(INDEX([1]Sheet1!$I$2:$I$118, MATCH(AL4433, [1]Sheet1!$J$2:$J$118, 0)), "")</f>
        <v>976.79659853599503</v>
      </c>
    </row>
    <row r="4434" spans="1:39" hidden="1">
      <c r="A4434" t="s">
        <v>15530</v>
      </c>
      <c r="C4434" t="s">
        <v>15531</v>
      </c>
      <c r="D4434" t="s">
        <v>15532</v>
      </c>
      <c r="E4434" t="s">
        <v>102</v>
      </c>
      <c r="F4434" t="s">
        <v>40</v>
      </c>
      <c r="G4434" t="s">
        <v>41</v>
      </c>
      <c r="H4434" t="s">
        <v>42</v>
      </c>
      <c r="I4434" t="s">
        <v>41</v>
      </c>
      <c r="J4434" t="s">
        <v>42</v>
      </c>
      <c r="K4434" t="s">
        <v>15533</v>
      </c>
      <c r="L4434" t="s">
        <v>15534</v>
      </c>
      <c r="M4434" t="s">
        <v>7474</v>
      </c>
      <c r="N4434" t="s">
        <v>15534</v>
      </c>
      <c r="O4434" t="s">
        <v>7474</v>
      </c>
      <c r="P4434" t="s">
        <v>45</v>
      </c>
      <c r="Q4434" s="1">
        <v>5</v>
      </c>
      <c r="R4434" s="1">
        <v>7</v>
      </c>
      <c r="S4434" t="s">
        <v>132</v>
      </c>
      <c r="T4434" s="1">
        <v>13.9</v>
      </c>
      <c r="U4434" t="s">
        <v>48</v>
      </c>
      <c r="V4434" t="s">
        <v>15535</v>
      </c>
      <c r="W4434" s="1">
        <v>13.9</v>
      </c>
      <c r="X4434" t="s">
        <v>50</v>
      </c>
      <c r="Y4434" t="s">
        <v>50</v>
      </c>
      <c r="Z4434" s="1">
        <v>1</v>
      </c>
      <c r="AA4434" t="s">
        <v>51</v>
      </c>
      <c r="AB4434" s="1">
        <v>1.69</v>
      </c>
      <c r="AC4434" t="s">
        <v>51</v>
      </c>
      <c r="AD4434" s="1">
        <v>0.01</v>
      </c>
      <c r="AE4434" t="s">
        <v>52</v>
      </c>
      <c r="AF4434">
        <f t="shared" si="138"/>
        <v>0.01</v>
      </c>
      <c r="AG4434" s="1">
        <v>0.01</v>
      </c>
      <c r="AH4434" t="s">
        <v>52</v>
      </c>
      <c r="AI4434" t="s">
        <v>719</v>
      </c>
      <c r="AJ4434" t="s">
        <v>135</v>
      </c>
      <c r="AK4434" t="s">
        <v>136</v>
      </c>
      <c r="AL4434" t="str">
        <f t="shared" si="139"/>
        <v>HAGANNOR</v>
      </c>
      <c r="AM4434">
        <f>IFERROR(INDEX([1]Sheet1!$I$2:$I$118, MATCH(AL4434, [1]Sheet1!$J$2:$J$118, 0)), "")</f>
        <v>1369.1742439321849</v>
      </c>
    </row>
    <row r="4435" spans="1:39" hidden="1">
      <c r="A4435" t="s">
        <v>14953</v>
      </c>
      <c r="C4435" t="s">
        <v>14954</v>
      </c>
      <c r="D4435" t="s">
        <v>14955</v>
      </c>
      <c r="E4435" t="s">
        <v>291</v>
      </c>
      <c r="F4435" t="s">
        <v>260</v>
      </c>
      <c r="G4435" t="s">
        <v>41</v>
      </c>
      <c r="H4435" t="s">
        <v>42</v>
      </c>
      <c r="I4435" t="s">
        <v>261</v>
      </c>
      <c r="J4435" t="s">
        <v>42</v>
      </c>
      <c r="K4435" t="s">
        <v>14936</v>
      </c>
      <c r="L4435" t="s">
        <v>14937</v>
      </c>
      <c r="M4435" t="s">
        <v>14938</v>
      </c>
      <c r="N4435" t="s">
        <v>14937</v>
      </c>
      <c r="O4435" t="s">
        <v>14938</v>
      </c>
      <c r="P4435" t="s">
        <v>45</v>
      </c>
      <c r="Q4435" s="1">
        <v>8</v>
      </c>
      <c r="R4435" s="1">
        <v>3</v>
      </c>
      <c r="S4435" t="s">
        <v>47</v>
      </c>
      <c r="T4435" s="1">
        <v>19.63</v>
      </c>
      <c r="U4435" t="s">
        <v>48</v>
      </c>
      <c r="V4435" t="s">
        <v>14956</v>
      </c>
      <c r="W4435" s="1">
        <v>19.63</v>
      </c>
      <c r="X4435" t="s">
        <v>50</v>
      </c>
      <c r="Y4435" t="s">
        <v>50</v>
      </c>
      <c r="Z4435" s="1">
        <v>14</v>
      </c>
      <c r="AA4435" t="s">
        <v>51</v>
      </c>
      <c r="AB4435" s="1">
        <v>14</v>
      </c>
      <c r="AC4435" t="s">
        <v>51</v>
      </c>
      <c r="AD4435" s="1">
        <v>0.05</v>
      </c>
      <c r="AE4435" t="s">
        <v>52</v>
      </c>
      <c r="AF4435">
        <f t="shared" si="138"/>
        <v>0.08</v>
      </c>
      <c r="AG4435" s="1">
        <v>0.08</v>
      </c>
      <c r="AH4435" t="s">
        <v>52</v>
      </c>
      <c r="AI4435" t="s">
        <v>1486</v>
      </c>
      <c r="AJ4435" t="s">
        <v>54</v>
      </c>
      <c r="AK4435" t="s">
        <v>55</v>
      </c>
      <c r="AL4435" t="str">
        <f t="shared" si="139"/>
        <v>JARFALLASWE</v>
      </c>
      <c r="AM4435">
        <f>IFERROR(INDEX([1]Sheet1!$I$2:$I$118, MATCH(AL4435, [1]Sheet1!$J$2:$J$118, 0)), "")</f>
        <v>1557.4154335825949</v>
      </c>
    </row>
    <row r="4436" spans="1:39" hidden="1">
      <c r="A4436" t="s">
        <v>3373</v>
      </c>
      <c r="C4436" t="s">
        <v>3374</v>
      </c>
      <c r="D4436" t="s">
        <v>3375</v>
      </c>
      <c r="E4436" t="s">
        <v>271</v>
      </c>
      <c r="F4436" t="s">
        <v>285</v>
      </c>
      <c r="G4436" t="s">
        <v>41</v>
      </c>
      <c r="H4436" t="s">
        <v>42</v>
      </c>
      <c r="I4436" t="s">
        <v>261</v>
      </c>
      <c r="J4436" t="s">
        <v>42</v>
      </c>
      <c r="K4436" t="s">
        <v>3244</v>
      </c>
      <c r="L4436" t="s">
        <v>3245</v>
      </c>
      <c r="M4436" t="s">
        <v>3246</v>
      </c>
      <c r="N4436" t="s">
        <v>3245</v>
      </c>
      <c r="O4436" t="s">
        <v>3246</v>
      </c>
      <c r="P4436" t="s">
        <v>45</v>
      </c>
      <c r="Q4436" s="1">
        <v>3</v>
      </c>
      <c r="R4436" t="s">
        <v>46</v>
      </c>
      <c r="S4436" t="s">
        <v>47</v>
      </c>
      <c r="T4436" s="1">
        <v>618.03</v>
      </c>
      <c r="U4436" t="s">
        <v>48</v>
      </c>
      <c r="V4436" t="s">
        <v>3376</v>
      </c>
      <c r="W4436" s="1">
        <v>607.15</v>
      </c>
      <c r="X4436" t="s">
        <v>50</v>
      </c>
      <c r="Y4436" t="s">
        <v>50</v>
      </c>
      <c r="Z4436" s="1">
        <v>55</v>
      </c>
      <c r="AA4436" t="s">
        <v>51</v>
      </c>
      <c r="AB4436" s="1">
        <v>92.58</v>
      </c>
      <c r="AC4436" t="s">
        <v>51</v>
      </c>
      <c r="AD4436" s="1">
        <v>0.55000000000000004</v>
      </c>
      <c r="AE4436" t="s">
        <v>52</v>
      </c>
      <c r="AF4436">
        <f t="shared" si="138"/>
        <v>0.55000000000000004</v>
      </c>
      <c r="AG4436" s="1">
        <v>0.55000000000000004</v>
      </c>
      <c r="AH4436" t="s">
        <v>52</v>
      </c>
      <c r="AI4436" t="s">
        <v>53</v>
      </c>
      <c r="AJ4436" t="s">
        <v>54</v>
      </c>
      <c r="AK4436" t="s">
        <v>55</v>
      </c>
      <c r="AL4436" t="str">
        <f t="shared" si="139"/>
        <v>ISTANBULTUR</v>
      </c>
      <c r="AM4436">
        <f>IFERROR(INDEX([1]Sheet1!$I$2:$I$118, MATCH(AL4436, [1]Sheet1!$J$2:$J$118, 0)), "")</f>
        <v>2286.2110021136291</v>
      </c>
    </row>
    <row r="4437" spans="1:39" hidden="1">
      <c r="A4437" t="s">
        <v>2146</v>
      </c>
      <c r="C4437" t="s">
        <v>2006</v>
      </c>
      <c r="E4437" t="s">
        <v>535</v>
      </c>
      <c r="F4437" t="s">
        <v>260</v>
      </c>
      <c r="G4437" t="s">
        <v>2147</v>
      </c>
      <c r="H4437" t="s">
        <v>42</v>
      </c>
      <c r="I4437" t="s">
        <v>261</v>
      </c>
      <c r="J4437" t="s">
        <v>42</v>
      </c>
      <c r="K4437" t="s">
        <v>1590</v>
      </c>
      <c r="L4437" t="s">
        <v>1591</v>
      </c>
      <c r="M4437" t="s">
        <v>1592</v>
      </c>
      <c r="N4437" t="s">
        <v>1591</v>
      </c>
      <c r="O4437" t="s">
        <v>1592</v>
      </c>
      <c r="P4437" t="s">
        <v>664</v>
      </c>
      <c r="Q4437" s="1">
        <v>2</v>
      </c>
      <c r="R4437" t="s">
        <v>46</v>
      </c>
      <c r="S4437" t="s">
        <v>149</v>
      </c>
      <c r="T4437" s="1">
        <v>857</v>
      </c>
      <c r="U4437" t="s">
        <v>666</v>
      </c>
      <c r="V4437" t="s">
        <v>2007</v>
      </c>
      <c r="W4437" s="1">
        <v>906.88</v>
      </c>
      <c r="X4437" t="s">
        <v>50</v>
      </c>
      <c r="Y4437" t="s">
        <v>50</v>
      </c>
      <c r="Z4437" s="1">
        <v>5223</v>
      </c>
      <c r="AA4437" t="s">
        <v>51</v>
      </c>
      <c r="AB4437" s="1">
        <v>5223</v>
      </c>
      <c r="AC4437" t="s">
        <v>51</v>
      </c>
      <c r="AD4437" s="1">
        <v>38.25</v>
      </c>
      <c r="AE4437" t="s">
        <v>52</v>
      </c>
      <c r="AF4437">
        <f t="shared" si="138"/>
        <v>38.25</v>
      </c>
      <c r="AG4437" s="1">
        <v>38.25</v>
      </c>
      <c r="AH4437" t="s">
        <v>52</v>
      </c>
      <c r="AI4437" t="s">
        <v>2008</v>
      </c>
      <c r="AJ4437" t="s">
        <v>77</v>
      </c>
      <c r="AK4437" t="s">
        <v>78</v>
      </c>
      <c r="AL4437" t="str">
        <f t="shared" si="139"/>
        <v>PATYHUN</v>
      </c>
      <c r="AM4437">
        <f>IFERROR(INDEX([1]Sheet1!$I$2:$I$118, MATCH(AL4437, [1]Sheet1!$J$2:$J$118, 0)), "")</f>
        <v>2481.1311418143659</v>
      </c>
    </row>
    <row r="4438" spans="1:39" hidden="1">
      <c r="A4438" t="s">
        <v>2026</v>
      </c>
      <c r="C4438" t="s">
        <v>2027</v>
      </c>
      <c r="D4438" t="s">
        <v>2028</v>
      </c>
      <c r="E4438" t="s">
        <v>271</v>
      </c>
      <c r="F4438" t="s">
        <v>260</v>
      </c>
      <c r="G4438" t="s">
        <v>41</v>
      </c>
      <c r="H4438" t="s">
        <v>42</v>
      </c>
      <c r="I4438" t="s">
        <v>261</v>
      </c>
      <c r="J4438" t="s">
        <v>42</v>
      </c>
      <c r="K4438" t="s">
        <v>1590</v>
      </c>
      <c r="L4438" t="s">
        <v>1591</v>
      </c>
      <c r="M4438" t="s">
        <v>1592</v>
      </c>
      <c r="N4438" t="s">
        <v>1591</v>
      </c>
      <c r="O4438" t="s">
        <v>1592</v>
      </c>
      <c r="P4438" t="s">
        <v>45</v>
      </c>
      <c r="Q4438" s="1">
        <v>3</v>
      </c>
      <c r="R4438" s="1">
        <v>3</v>
      </c>
      <c r="S4438" t="s">
        <v>47</v>
      </c>
      <c r="T4438" s="1">
        <v>16.53</v>
      </c>
      <c r="U4438" t="s">
        <v>48</v>
      </c>
      <c r="V4438" t="s">
        <v>2029</v>
      </c>
      <c r="W4438" s="1">
        <v>16.53</v>
      </c>
      <c r="X4438" t="s">
        <v>50</v>
      </c>
      <c r="Y4438" t="s">
        <v>50</v>
      </c>
      <c r="Z4438" s="1">
        <v>2</v>
      </c>
      <c r="AA4438" t="s">
        <v>51</v>
      </c>
      <c r="AB4438" s="1">
        <v>2.76</v>
      </c>
      <c r="AC4438" t="s">
        <v>51</v>
      </c>
      <c r="AD4438" s="1">
        <v>0.02</v>
      </c>
      <c r="AE4438" t="s">
        <v>52</v>
      </c>
      <c r="AF4438">
        <f t="shared" si="138"/>
        <v>0.02</v>
      </c>
      <c r="AG4438" s="1">
        <v>0.02</v>
      </c>
      <c r="AH4438" t="s">
        <v>52</v>
      </c>
      <c r="AI4438" t="s">
        <v>680</v>
      </c>
      <c r="AJ4438" t="s">
        <v>54</v>
      </c>
      <c r="AK4438" t="s">
        <v>55</v>
      </c>
      <c r="AL4438" t="str">
        <f t="shared" si="139"/>
        <v>PATYHUN</v>
      </c>
      <c r="AM4438">
        <f>IFERROR(INDEX([1]Sheet1!$I$2:$I$118, MATCH(AL4438, [1]Sheet1!$J$2:$J$118, 0)), "")</f>
        <v>2481.1311418143659</v>
      </c>
    </row>
    <row r="4439" spans="1:39" hidden="1">
      <c r="A4439" t="s">
        <v>2022</v>
      </c>
      <c r="C4439" t="s">
        <v>2023</v>
      </c>
      <c r="D4439" t="s">
        <v>2024</v>
      </c>
      <c r="E4439" t="s">
        <v>271</v>
      </c>
      <c r="F4439" t="s">
        <v>260</v>
      </c>
      <c r="G4439" t="s">
        <v>41</v>
      </c>
      <c r="H4439" t="s">
        <v>42</v>
      </c>
      <c r="I4439" t="s">
        <v>261</v>
      </c>
      <c r="J4439" t="s">
        <v>42</v>
      </c>
      <c r="K4439" t="s">
        <v>1590</v>
      </c>
      <c r="L4439" t="s">
        <v>1591</v>
      </c>
      <c r="M4439" t="s">
        <v>1592</v>
      </c>
      <c r="N4439" t="s">
        <v>1591</v>
      </c>
      <c r="O4439" t="s">
        <v>1592</v>
      </c>
      <c r="P4439" t="s">
        <v>45</v>
      </c>
      <c r="Q4439" s="1">
        <v>3</v>
      </c>
      <c r="R4439" s="1">
        <v>5</v>
      </c>
      <c r="S4439" t="s">
        <v>132</v>
      </c>
      <c r="T4439" s="1">
        <v>23.7</v>
      </c>
      <c r="U4439" t="s">
        <v>48</v>
      </c>
      <c r="V4439" t="s">
        <v>2025</v>
      </c>
      <c r="W4439" s="1">
        <v>23.7</v>
      </c>
      <c r="X4439" t="s">
        <v>50</v>
      </c>
      <c r="Y4439" t="s">
        <v>50</v>
      </c>
      <c r="Z4439" s="1">
        <v>7</v>
      </c>
      <c r="AA4439" t="s">
        <v>51</v>
      </c>
      <c r="AB4439" s="1">
        <v>7</v>
      </c>
      <c r="AC4439" t="s">
        <v>51</v>
      </c>
      <c r="AD4439" s="1">
        <v>0.04</v>
      </c>
      <c r="AE4439" t="s">
        <v>52</v>
      </c>
      <c r="AF4439">
        <f t="shared" si="138"/>
        <v>0.04</v>
      </c>
      <c r="AG4439" s="1">
        <v>0.04</v>
      </c>
      <c r="AH4439" t="s">
        <v>52</v>
      </c>
      <c r="AI4439" t="s">
        <v>719</v>
      </c>
      <c r="AJ4439" t="s">
        <v>135</v>
      </c>
      <c r="AK4439" t="s">
        <v>136</v>
      </c>
      <c r="AL4439" t="str">
        <f t="shared" si="139"/>
        <v>PATYHUN</v>
      </c>
      <c r="AM4439">
        <f>IFERROR(INDEX([1]Sheet1!$I$2:$I$118, MATCH(AL4439, [1]Sheet1!$J$2:$J$118, 0)), "")</f>
        <v>2481.1311418143659</v>
      </c>
    </row>
    <row r="4440" spans="1:39" hidden="1">
      <c r="A4440" t="s">
        <v>1811</v>
      </c>
      <c r="C4440" t="s">
        <v>1812</v>
      </c>
      <c r="D4440" t="s">
        <v>1813</v>
      </c>
      <c r="E4440" t="s">
        <v>102</v>
      </c>
      <c r="F4440" t="s">
        <v>40</v>
      </c>
      <c r="G4440" t="s">
        <v>41</v>
      </c>
      <c r="H4440" t="s">
        <v>42</v>
      </c>
      <c r="I4440" t="s">
        <v>41</v>
      </c>
      <c r="J4440" t="s">
        <v>42</v>
      </c>
      <c r="K4440" t="s">
        <v>1590</v>
      </c>
      <c r="L4440" t="s">
        <v>1591</v>
      </c>
      <c r="M4440" t="s">
        <v>1592</v>
      </c>
      <c r="N4440" t="s">
        <v>1591</v>
      </c>
      <c r="O4440" t="s">
        <v>1592</v>
      </c>
      <c r="P4440" t="s">
        <v>45</v>
      </c>
      <c r="Q4440" s="1">
        <v>3</v>
      </c>
      <c r="R4440" t="s">
        <v>46</v>
      </c>
      <c r="S4440" t="s">
        <v>687</v>
      </c>
      <c r="T4440" s="1">
        <v>126.08</v>
      </c>
      <c r="U4440" t="s">
        <v>48</v>
      </c>
      <c r="V4440" t="s">
        <v>1814</v>
      </c>
      <c r="W4440" s="1">
        <v>126.08</v>
      </c>
      <c r="X4440" t="s">
        <v>50</v>
      </c>
      <c r="Y4440" t="s">
        <v>50</v>
      </c>
      <c r="Z4440" s="1">
        <v>75</v>
      </c>
      <c r="AA4440" t="s">
        <v>51</v>
      </c>
      <c r="AB4440" s="1">
        <v>136.80000000000001</v>
      </c>
      <c r="AC4440" t="s">
        <v>51</v>
      </c>
      <c r="AD4440" s="1">
        <v>0.55000000000000004</v>
      </c>
      <c r="AE4440" t="s">
        <v>52</v>
      </c>
      <c r="AF4440">
        <f t="shared" si="138"/>
        <v>0.55000000000000004</v>
      </c>
      <c r="AG4440" s="1">
        <v>0.55000000000000004</v>
      </c>
      <c r="AH4440" t="s">
        <v>52</v>
      </c>
      <c r="AI4440" t="s">
        <v>689</v>
      </c>
      <c r="AJ4440" t="s">
        <v>690</v>
      </c>
      <c r="AK4440" t="s">
        <v>691</v>
      </c>
      <c r="AL4440" t="str">
        <f t="shared" si="139"/>
        <v>PATYHUN</v>
      </c>
      <c r="AM4440">
        <f>IFERROR(INDEX([1]Sheet1!$I$2:$I$118, MATCH(AL4440, [1]Sheet1!$J$2:$J$118, 0)), "")</f>
        <v>2481.1311418143659</v>
      </c>
    </row>
    <row r="4441" spans="1:39" hidden="1">
      <c r="A4441" t="s">
        <v>2031</v>
      </c>
      <c r="C4441" t="s">
        <v>2032</v>
      </c>
      <c r="D4441" t="s">
        <v>2033</v>
      </c>
      <c r="E4441" t="s">
        <v>291</v>
      </c>
      <c r="F4441" t="s">
        <v>809</v>
      </c>
      <c r="G4441" t="s">
        <v>41</v>
      </c>
      <c r="H4441" t="s">
        <v>42</v>
      </c>
      <c r="I4441" t="s">
        <v>261</v>
      </c>
      <c r="J4441" t="s">
        <v>42</v>
      </c>
      <c r="K4441" t="s">
        <v>1590</v>
      </c>
      <c r="L4441" t="s">
        <v>1591</v>
      </c>
      <c r="M4441" t="s">
        <v>1592</v>
      </c>
      <c r="N4441" t="s">
        <v>1591</v>
      </c>
      <c r="O4441" t="s">
        <v>1592</v>
      </c>
      <c r="P4441" t="s">
        <v>45</v>
      </c>
      <c r="Q4441" s="1">
        <v>1</v>
      </c>
      <c r="R4441" s="1">
        <v>1</v>
      </c>
      <c r="S4441" t="s">
        <v>47</v>
      </c>
      <c r="T4441" s="1">
        <v>21.51</v>
      </c>
      <c r="U4441" t="s">
        <v>48</v>
      </c>
      <c r="V4441" t="s">
        <v>2034</v>
      </c>
      <c r="W4441" s="1">
        <v>21.51</v>
      </c>
      <c r="X4441" t="s">
        <v>50</v>
      </c>
      <c r="Y4441" t="s">
        <v>50</v>
      </c>
      <c r="Z4441" s="1">
        <v>5</v>
      </c>
      <c r="AA4441" t="s">
        <v>51</v>
      </c>
      <c r="AB4441" s="1">
        <v>5</v>
      </c>
      <c r="AC4441" t="s">
        <v>51</v>
      </c>
      <c r="AD4441" s="1">
        <v>0.03</v>
      </c>
      <c r="AE4441" t="s">
        <v>52</v>
      </c>
      <c r="AF4441">
        <f t="shared" si="138"/>
        <v>0.03</v>
      </c>
      <c r="AG4441" s="1">
        <v>0.03</v>
      </c>
      <c r="AH4441" t="s">
        <v>52</v>
      </c>
      <c r="AI4441" t="s">
        <v>680</v>
      </c>
      <c r="AJ4441" t="s">
        <v>54</v>
      </c>
      <c r="AK4441" t="s">
        <v>55</v>
      </c>
      <c r="AL4441" t="str">
        <f t="shared" si="139"/>
        <v>PATYHUN</v>
      </c>
      <c r="AM4441">
        <f>IFERROR(INDEX([1]Sheet1!$I$2:$I$118, MATCH(AL4441, [1]Sheet1!$J$2:$J$118, 0)), "")</f>
        <v>2481.1311418143659</v>
      </c>
    </row>
    <row r="4442" spans="1:39" hidden="1">
      <c r="A4442" t="s">
        <v>25987</v>
      </c>
      <c r="C4442" t="s">
        <v>25988</v>
      </c>
      <c r="D4442" t="s">
        <v>25989</v>
      </c>
      <c r="E4442" t="s">
        <v>60</v>
      </c>
      <c r="F4442" t="s">
        <v>40</v>
      </c>
      <c r="G4442" t="s">
        <v>41</v>
      </c>
      <c r="H4442" t="s">
        <v>42</v>
      </c>
      <c r="I4442" t="s">
        <v>41</v>
      </c>
      <c r="J4442" t="s">
        <v>42</v>
      </c>
      <c r="L4442" t="s">
        <v>4824</v>
      </c>
      <c r="M4442" t="s">
        <v>1592</v>
      </c>
      <c r="N4442" t="s">
        <v>1591</v>
      </c>
      <c r="O4442" t="s">
        <v>1592</v>
      </c>
      <c r="P4442" t="s">
        <v>45</v>
      </c>
      <c r="Q4442" s="1">
        <v>1</v>
      </c>
      <c r="R4442" t="s">
        <v>46</v>
      </c>
      <c r="S4442" t="s">
        <v>47</v>
      </c>
      <c r="T4442" s="1">
        <v>32.54</v>
      </c>
      <c r="U4442" t="s">
        <v>48</v>
      </c>
      <c r="V4442" t="s">
        <v>25990</v>
      </c>
      <c r="W4442" s="1">
        <v>32.54</v>
      </c>
      <c r="X4442" t="s">
        <v>50</v>
      </c>
      <c r="Y4442" t="s">
        <v>50</v>
      </c>
      <c r="Z4442" s="1">
        <v>9</v>
      </c>
      <c r="AA4442" t="s">
        <v>51</v>
      </c>
      <c r="AB4442" s="1">
        <v>9.6</v>
      </c>
      <c r="AC4442" t="s">
        <v>51</v>
      </c>
      <c r="AD4442" s="1">
        <v>0.06</v>
      </c>
      <c r="AE4442" t="s">
        <v>52</v>
      </c>
      <c r="AF4442">
        <f t="shared" si="138"/>
        <v>0.06</v>
      </c>
      <c r="AG4442" s="1">
        <v>0.06</v>
      </c>
      <c r="AH4442" t="s">
        <v>52</v>
      </c>
      <c r="AI4442" t="s">
        <v>680</v>
      </c>
      <c r="AJ4442" t="s">
        <v>54</v>
      </c>
      <c r="AK4442" t="s">
        <v>55</v>
      </c>
      <c r="AL4442" t="str">
        <f t="shared" si="139"/>
        <v>PATYHUN</v>
      </c>
      <c r="AM4442">
        <f>IFERROR(INDEX([1]Sheet1!$I$2:$I$118, MATCH(AL4442, [1]Sheet1!$J$2:$J$118, 0)), "")</f>
        <v>2481.1311418143659</v>
      </c>
    </row>
    <row r="4443" spans="1:39" hidden="1">
      <c r="A4443" t="s">
        <v>19935</v>
      </c>
      <c r="C4443" t="s">
        <v>19936</v>
      </c>
      <c r="D4443" t="s">
        <v>19937</v>
      </c>
      <c r="E4443" t="s">
        <v>291</v>
      </c>
      <c r="F4443" t="s">
        <v>285</v>
      </c>
      <c r="G4443" t="s">
        <v>41</v>
      </c>
      <c r="H4443" t="s">
        <v>42</v>
      </c>
      <c r="I4443" t="s">
        <v>261</v>
      </c>
      <c r="J4443" t="s">
        <v>42</v>
      </c>
      <c r="K4443" t="s">
        <v>4923</v>
      </c>
      <c r="L4443" t="s">
        <v>15504</v>
      </c>
      <c r="M4443" t="s">
        <v>779</v>
      </c>
      <c r="N4443" t="s">
        <v>15504</v>
      </c>
      <c r="O4443" t="s">
        <v>779</v>
      </c>
      <c r="P4443" t="s">
        <v>73</v>
      </c>
      <c r="Q4443" s="1">
        <v>8</v>
      </c>
      <c r="R4443" s="1">
        <v>8</v>
      </c>
      <c r="S4443" t="s">
        <v>47</v>
      </c>
      <c r="T4443" s="1">
        <v>2358.1999999999998</v>
      </c>
      <c r="U4443" t="s">
        <v>48</v>
      </c>
      <c r="V4443" t="s">
        <v>18252</v>
      </c>
      <c r="W4443" s="1">
        <v>1384.9</v>
      </c>
      <c r="X4443" t="s">
        <v>324</v>
      </c>
      <c r="Y4443" t="s">
        <v>821</v>
      </c>
      <c r="Z4443" s="1">
        <v>773</v>
      </c>
      <c r="AA4443" t="s">
        <v>51</v>
      </c>
      <c r="AB4443" s="1">
        <v>1025.8499999999999</v>
      </c>
      <c r="AC4443" t="s">
        <v>51</v>
      </c>
      <c r="AD4443" s="1">
        <v>7.79</v>
      </c>
      <c r="AE4443" t="s">
        <v>52</v>
      </c>
      <c r="AF4443">
        <f t="shared" si="138"/>
        <v>7.79</v>
      </c>
      <c r="AG4443" s="1">
        <v>7.79</v>
      </c>
      <c r="AH4443" t="s">
        <v>52</v>
      </c>
      <c r="AI4443" t="s">
        <v>782</v>
      </c>
      <c r="AJ4443" t="s">
        <v>327</v>
      </c>
      <c r="AK4443" t="s">
        <v>328</v>
      </c>
      <c r="AL4443" t="str">
        <f t="shared" si="139"/>
        <v>MUSKEGOUSA</v>
      </c>
      <c r="AM4443">
        <f>IFERROR(INDEX([1]Sheet1!$I$2:$I$118, MATCH(AL4443, [1]Sheet1!$J$2:$J$118, 0)), "")</f>
        <v>6599.4652299211511</v>
      </c>
    </row>
    <row r="4444" spans="1:39" hidden="1">
      <c r="A4444" t="s">
        <v>25470</v>
      </c>
      <c r="C4444" t="s">
        <v>25471</v>
      </c>
      <c r="D4444" t="s">
        <v>25472</v>
      </c>
      <c r="E4444" t="s">
        <v>291</v>
      </c>
      <c r="F4444" t="s">
        <v>285</v>
      </c>
      <c r="G4444" t="s">
        <v>261</v>
      </c>
      <c r="H4444" t="s">
        <v>42</v>
      </c>
      <c r="I4444" t="s">
        <v>261</v>
      </c>
      <c r="J4444" t="s">
        <v>42</v>
      </c>
      <c r="L4444" t="s">
        <v>1135</v>
      </c>
      <c r="M4444" t="s">
        <v>1136</v>
      </c>
      <c r="N4444" t="s">
        <v>1135</v>
      </c>
      <c r="O4444" t="s">
        <v>1136</v>
      </c>
      <c r="P4444" t="s">
        <v>45</v>
      </c>
      <c r="Q4444" s="1">
        <v>5</v>
      </c>
      <c r="R4444" s="1">
        <v>5</v>
      </c>
      <c r="S4444" t="s">
        <v>47</v>
      </c>
      <c r="T4444" s="1">
        <v>10.56</v>
      </c>
      <c r="U4444" t="s">
        <v>48</v>
      </c>
      <c r="V4444" t="s">
        <v>25473</v>
      </c>
      <c r="W4444" s="1">
        <v>10.56</v>
      </c>
      <c r="X4444" t="s">
        <v>50</v>
      </c>
      <c r="Y4444" t="s">
        <v>50</v>
      </c>
      <c r="Z4444" s="1">
        <v>1</v>
      </c>
      <c r="AA4444" t="s">
        <v>637</v>
      </c>
      <c r="AB4444" s="1">
        <v>1</v>
      </c>
      <c r="AC4444" t="s">
        <v>637</v>
      </c>
      <c r="AD4444" s="1">
        <v>0.03</v>
      </c>
      <c r="AE4444" t="s">
        <v>638</v>
      </c>
      <c r="AF4444">
        <f t="shared" si="138"/>
        <v>0.01</v>
      </c>
      <c r="AG4444" s="1">
        <v>0.01</v>
      </c>
      <c r="AH4444" t="s">
        <v>52</v>
      </c>
      <c r="AI4444" t="s">
        <v>8425</v>
      </c>
      <c r="AJ4444" t="s">
        <v>54</v>
      </c>
      <c r="AK4444" t="s">
        <v>55</v>
      </c>
      <c r="AL4444" t="str">
        <f t="shared" si="139"/>
        <v>CAIROEGY</v>
      </c>
      <c r="AM4444">
        <f>IFERROR(INDEX([1]Sheet1!$I$2:$I$118, MATCH(AL4444, [1]Sheet1!$J$2:$J$118, 0)), "")</f>
        <v>3239.0880753439269</v>
      </c>
    </row>
    <row r="4445" spans="1:39" hidden="1">
      <c r="A4445" t="s">
        <v>25512</v>
      </c>
      <c r="C4445" t="s">
        <v>25513</v>
      </c>
      <c r="D4445" t="s">
        <v>25514</v>
      </c>
      <c r="E4445" t="s">
        <v>291</v>
      </c>
      <c r="F4445" t="s">
        <v>285</v>
      </c>
      <c r="G4445" t="s">
        <v>261</v>
      </c>
      <c r="H4445" t="s">
        <v>42</v>
      </c>
      <c r="I4445" t="s">
        <v>261</v>
      </c>
      <c r="J4445" t="s">
        <v>42</v>
      </c>
      <c r="L4445" t="s">
        <v>1135</v>
      </c>
      <c r="M4445" t="s">
        <v>1136</v>
      </c>
      <c r="N4445" t="s">
        <v>1135</v>
      </c>
      <c r="O4445" t="s">
        <v>1136</v>
      </c>
      <c r="P4445" t="s">
        <v>45</v>
      </c>
      <c r="Q4445" s="1">
        <v>3</v>
      </c>
      <c r="R4445" s="1">
        <v>2</v>
      </c>
      <c r="S4445" t="s">
        <v>47</v>
      </c>
      <c r="T4445" s="1">
        <v>10.67</v>
      </c>
      <c r="U4445" t="s">
        <v>48</v>
      </c>
      <c r="V4445" t="s">
        <v>25515</v>
      </c>
      <c r="W4445" s="1">
        <v>10.67</v>
      </c>
      <c r="X4445" t="s">
        <v>50</v>
      </c>
      <c r="Y4445" t="s">
        <v>50</v>
      </c>
      <c r="Z4445" s="1">
        <v>1</v>
      </c>
      <c r="AA4445" t="s">
        <v>51</v>
      </c>
      <c r="AB4445" s="1">
        <v>1</v>
      </c>
      <c r="AC4445" t="s">
        <v>51</v>
      </c>
      <c r="AD4445" s="1">
        <v>0.03</v>
      </c>
      <c r="AE4445" t="s">
        <v>638</v>
      </c>
      <c r="AF4445">
        <f t="shared" si="138"/>
        <v>0.01</v>
      </c>
      <c r="AG4445" s="1">
        <v>0.01</v>
      </c>
      <c r="AH4445" t="s">
        <v>52</v>
      </c>
      <c r="AI4445" t="s">
        <v>8425</v>
      </c>
      <c r="AJ4445" t="s">
        <v>54</v>
      </c>
      <c r="AK4445" t="s">
        <v>55</v>
      </c>
      <c r="AL4445" t="str">
        <f t="shared" si="139"/>
        <v>CAIROEGY</v>
      </c>
      <c r="AM4445">
        <f>IFERROR(INDEX([1]Sheet1!$I$2:$I$118, MATCH(AL4445, [1]Sheet1!$J$2:$J$118, 0)), "")</f>
        <v>3239.0880753439269</v>
      </c>
    </row>
    <row r="4446" spans="1:39" hidden="1">
      <c r="A4446" t="s">
        <v>25516</v>
      </c>
      <c r="C4446" t="s">
        <v>25517</v>
      </c>
      <c r="D4446" t="s">
        <v>25518</v>
      </c>
      <c r="E4446" t="s">
        <v>291</v>
      </c>
      <c r="F4446" t="s">
        <v>285</v>
      </c>
      <c r="G4446" t="s">
        <v>261</v>
      </c>
      <c r="H4446" t="s">
        <v>42</v>
      </c>
      <c r="I4446" t="s">
        <v>261</v>
      </c>
      <c r="J4446" t="s">
        <v>42</v>
      </c>
      <c r="L4446" t="s">
        <v>1135</v>
      </c>
      <c r="M4446" t="s">
        <v>1136</v>
      </c>
      <c r="N4446" t="s">
        <v>1135</v>
      </c>
      <c r="O4446" t="s">
        <v>1136</v>
      </c>
      <c r="P4446" t="s">
        <v>45</v>
      </c>
      <c r="Q4446" s="1">
        <v>3</v>
      </c>
      <c r="R4446" s="1">
        <v>2</v>
      </c>
      <c r="S4446" t="s">
        <v>47</v>
      </c>
      <c r="T4446" s="1">
        <v>10.43</v>
      </c>
      <c r="U4446" t="s">
        <v>48</v>
      </c>
      <c r="V4446" t="s">
        <v>25473</v>
      </c>
      <c r="W4446" s="1">
        <v>10.43</v>
      </c>
      <c r="X4446" t="s">
        <v>50</v>
      </c>
      <c r="Y4446" t="s">
        <v>50</v>
      </c>
      <c r="Z4446" s="1">
        <v>1</v>
      </c>
      <c r="AA4446" t="s">
        <v>51</v>
      </c>
      <c r="AB4446" s="1">
        <v>1</v>
      </c>
      <c r="AC4446" t="s">
        <v>51</v>
      </c>
      <c r="AD4446" s="1">
        <v>0.03</v>
      </c>
      <c r="AE4446" t="s">
        <v>638</v>
      </c>
      <c r="AF4446">
        <f t="shared" si="138"/>
        <v>0.01</v>
      </c>
      <c r="AG4446" s="1">
        <v>0.01</v>
      </c>
      <c r="AH4446" t="s">
        <v>52</v>
      </c>
      <c r="AI4446" t="s">
        <v>8425</v>
      </c>
      <c r="AJ4446" t="s">
        <v>54</v>
      </c>
      <c r="AK4446" t="s">
        <v>55</v>
      </c>
      <c r="AL4446" t="str">
        <f t="shared" si="139"/>
        <v>CAIROEGY</v>
      </c>
      <c r="AM4446">
        <f>IFERROR(INDEX([1]Sheet1!$I$2:$I$118, MATCH(AL4446, [1]Sheet1!$J$2:$J$118, 0)), "")</f>
        <v>3239.0880753439269</v>
      </c>
    </row>
    <row r="4447" spans="1:39" hidden="1">
      <c r="A4447" t="s">
        <v>25519</v>
      </c>
      <c r="C4447" t="s">
        <v>25520</v>
      </c>
      <c r="D4447" t="s">
        <v>25521</v>
      </c>
      <c r="E4447" t="s">
        <v>291</v>
      </c>
      <c r="F4447" t="s">
        <v>285</v>
      </c>
      <c r="G4447" t="s">
        <v>261</v>
      </c>
      <c r="H4447" t="s">
        <v>42</v>
      </c>
      <c r="I4447" t="s">
        <v>261</v>
      </c>
      <c r="J4447" t="s">
        <v>42</v>
      </c>
      <c r="L4447" t="s">
        <v>1135</v>
      </c>
      <c r="M4447" t="s">
        <v>1136</v>
      </c>
      <c r="N4447" t="s">
        <v>1135</v>
      </c>
      <c r="O4447" t="s">
        <v>1136</v>
      </c>
      <c r="P4447" t="s">
        <v>45</v>
      </c>
      <c r="Q4447" s="1">
        <v>3</v>
      </c>
      <c r="R4447" s="1">
        <v>2</v>
      </c>
      <c r="S4447" t="s">
        <v>47</v>
      </c>
      <c r="T4447" s="1">
        <v>10.63</v>
      </c>
      <c r="U4447" t="s">
        <v>48</v>
      </c>
      <c r="V4447" t="s">
        <v>25515</v>
      </c>
      <c r="W4447" s="1">
        <v>10.63</v>
      </c>
      <c r="X4447" t="s">
        <v>50</v>
      </c>
      <c r="Y4447" t="s">
        <v>50</v>
      </c>
      <c r="Z4447" s="1">
        <v>1</v>
      </c>
      <c r="AA4447" t="s">
        <v>51</v>
      </c>
      <c r="AB4447" s="1">
        <v>1</v>
      </c>
      <c r="AC4447" t="s">
        <v>51</v>
      </c>
      <c r="AD4447" s="1">
        <v>0.03</v>
      </c>
      <c r="AE4447" t="s">
        <v>638</v>
      </c>
      <c r="AF4447">
        <f t="shared" si="138"/>
        <v>0.01</v>
      </c>
      <c r="AG4447" s="1">
        <v>0.01</v>
      </c>
      <c r="AH4447" t="s">
        <v>52</v>
      </c>
      <c r="AI4447" t="s">
        <v>8425</v>
      </c>
      <c r="AJ4447" t="s">
        <v>54</v>
      </c>
      <c r="AK4447" t="s">
        <v>55</v>
      </c>
      <c r="AL4447" t="str">
        <f t="shared" si="139"/>
        <v>CAIROEGY</v>
      </c>
      <c r="AM4447">
        <f>IFERROR(INDEX([1]Sheet1!$I$2:$I$118, MATCH(AL4447, [1]Sheet1!$J$2:$J$118, 0)), "")</f>
        <v>3239.0880753439269</v>
      </c>
    </row>
    <row r="4448" spans="1:39" hidden="1">
      <c r="A4448" t="s">
        <v>25522</v>
      </c>
      <c r="C4448" t="s">
        <v>25523</v>
      </c>
      <c r="D4448" t="s">
        <v>25524</v>
      </c>
      <c r="E4448" t="s">
        <v>291</v>
      </c>
      <c r="F4448" t="s">
        <v>285</v>
      </c>
      <c r="G4448" t="s">
        <v>261</v>
      </c>
      <c r="H4448" t="s">
        <v>42</v>
      </c>
      <c r="I4448" t="s">
        <v>261</v>
      </c>
      <c r="J4448" t="s">
        <v>42</v>
      </c>
      <c r="L4448" t="s">
        <v>1135</v>
      </c>
      <c r="M4448" t="s">
        <v>1136</v>
      </c>
      <c r="N4448" t="s">
        <v>1135</v>
      </c>
      <c r="O4448" t="s">
        <v>1136</v>
      </c>
      <c r="P4448" t="s">
        <v>45</v>
      </c>
      <c r="Q4448" s="1">
        <v>3</v>
      </c>
      <c r="R4448" s="1">
        <v>2</v>
      </c>
      <c r="S4448" t="s">
        <v>47</v>
      </c>
      <c r="T4448" s="1">
        <v>10.43</v>
      </c>
      <c r="U4448" t="s">
        <v>48</v>
      </c>
      <c r="V4448" t="s">
        <v>25473</v>
      </c>
      <c r="W4448" s="1">
        <v>10.43</v>
      </c>
      <c r="X4448" t="s">
        <v>50</v>
      </c>
      <c r="Y4448" t="s">
        <v>50</v>
      </c>
      <c r="Z4448" s="1">
        <v>1</v>
      </c>
      <c r="AA4448" t="s">
        <v>51</v>
      </c>
      <c r="AB4448" s="1">
        <v>1</v>
      </c>
      <c r="AC4448" t="s">
        <v>51</v>
      </c>
      <c r="AD4448" s="1">
        <v>0.03</v>
      </c>
      <c r="AE4448" t="s">
        <v>638</v>
      </c>
      <c r="AF4448">
        <f t="shared" si="138"/>
        <v>0.01</v>
      </c>
      <c r="AG4448" s="1">
        <v>0.01</v>
      </c>
      <c r="AH4448" t="s">
        <v>52</v>
      </c>
      <c r="AI4448" t="s">
        <v>8425</v>
      </c>
      <c r="AJ4448" t="s">
        <v>54</v>
      </c>
      <c r="AK4448" t="s">
        <v>55</v>
      </c>
      <c r="AL4448" t="str">
        <f t="shared" si="139"/>
        <v>CAIROEGY</v>
      </c>
      <c r="AM4448">
        <f>IFERROR(INDEX([1]Sheet1!$I$2:$I$118, MATCH(AL4448, [1]Sheet1!$J$2:$J$118, 0)), "")</f>
        <v>3239.0880753439269</v>
      </c>
    </row>
    <row r="4449" spans="1:39" hidden="1">
      <c r="A4449" t="s">
        <v>19991</v>
      </c>
      <c r="C4449" t="s">
        <v>19992</v>
      </c>
      <c r="D4449" t="s">
        <v>19993</v>
      </c>
      <c r="E4449" t="s">
        <v>271</v>
      </c>
      <c r="F4449" t="s">
        <v>285</v>
      </c>
      <c r="G4449" t="s">
        <v>41</v>
      </c>
      <c r="H4449" t="s">
        <v>42</v>
      </c>
      <c r="I4449" t="s">
        <v>261</v>
      </c>
      <c r="J4449" t="s">
        <v>42</v>
      </c>
      <c r="K4449" t="s">
        <v>4923</v>
      </c>
      <c r="L4449" t="s">
        <v>15504</v>
      </c>
      <c r="M4449" t="s">
        <v>779</v>
      </c>
      <c r="N4449" t="s">
        <v>15504</v>
      </c>
      <c r="O4449" t="s">
        <v>779</v>
      </c>
      <c r="P4449" t="s">
        <v>73</v>
      </c>
      <c r="Q4449" s="1">
        <v>6</v>
      </c>
      <c r="R4449" s="1">
        <v>7</v>
      </c>
      <c r="S4449" t="s">
        <v>47</v>
      </c>
      <c r="T4449" s="1">
        <v>3944.9</v>
      </c>
      <c r="U4449" t="s">
        <v>48</v>
      </c>
      <c r="V4449" t="s">
        <v>848</v>
      </c>
      <c r="W4449" s="1">
        <v>2848.5</v>
      </c>
      <c r="X4449" t="s">
        <v>324</v>
      </c>
      <c r="Y4449" t="s">
        <v>909</v>
      </c>
      <c r="Z4449" s="1">
        <v>797</v>
      </c>
      <c r="AA4449" t="s">
        <v>51</v>
      </c>
      <c r="AB4449" s="1">
        <v>1025.8499999999999</v>
      </c>
      <c r="AC4449" t="s">
        <v>51</v>
      </c>
      <c r="AD4449" s="1">
        <v>7.79</v>
      </c>
      <c r="AE4449" t="s">
        <v>52</v>
      </c>
      <c r="AF4449">
        <f t="shared" si="138"/>
        <v>7.79</v>
      </c>
      <c r="AG4449" s="1">
        <v>7.79</v>
      </c>
      <c r="AH4449" t="s">
        <v>52</v>
      </c>
      <c r="AI4449" t="s">
        <v>804</v>
      </c>
      <c r="AJ4449" t="s">
        <v>327</v>
      </c>
      <c r="AK4449" t="s">
        <v>328</v>
      </c>
      <c r="AL4449" t="str">
        <f t="shared" si="139"/>
        <v>MUSKEGOUSA</v>
      </c>
      <c r="AM4449">
        <f>IFERROR(INDEX([1]Sheet1!$I$2:$I$118, MATCH(AL4449, [1]Sheet1!$J$2:$J$118, 0)), "")</f>
        <v>6599.4652299211511</v>
      </c>
    </row>
    <row r="4450" spans="1:39" hidden="1">
      <c r="A4450" t="s">
        <v>19994</v>
      </c>
      <c r="C4450" t="s">
        <v>19995</v>
      </c>
      <c r="D4450" t="s">
        <v>19996</v>
      </c>
      <c r="E4450" t="s">
        <v>291</v>
      </c>
      <c r="F4450" t="s">
        <v>285</v>
      </c>
      <c r="G4450" t="s">
        <v>41</v>
      </c>
      <c r="H4450" t="s">
        <v>42</v>
      </c>
      <c r="I4450" t="s">
        <v>261</v>
      </c>
      <c r="J4450" t="s">
        <v>42</v>
      </c>
      <c r="K4450" t="s">
        <v>4923</v>
      </c>
      <c r="L4450" t="s">
        <v>15504</v>
      </c>
      <c r="M4450" t="s">
        <v>779</v>
      </c>
      <c r="N4450" t="s">
        <v>15504</v>
      </c>
      <c r="O4450" t="s">
        <v>779</v>
      </c>
      <c r="P4450" t="s">
        <v>73</v>
      </c>
      <c r="Q4450" s="1">
        <v>6</v>
      </c>
      <c r="R4450" s="1">
        <v>8</v>
      </c>
      <c r="S4450" t="s">
        <v>47</v>
      </c>
      <c r="T4450" s="1">
        <v>3719.21</v>
      </c>
      <c r="U4450" t="s">
        <v>48</v>
      </c>
      <c r="V4450" t="s">
        <v>848</v>
      </c>
      <c r="W4450" s="1">
        <v>2848.5</v>
      </c>
      <c r="X4450" t="s">
        <v>324</v>
      </c>
      <c r="Y4450" t="s">
        <v>1074</v>
      </c>
      <c r="Z4450" s="1">
        <v>786</v>
      </c>
      <c r="AA4450" t="s">
        <v>51</v>
      </c>
      <c r="AB4450" s="1">
        <v>1025.8499999999999</v>
      </c>
      <c r="AC4450" t="s">
        <v>51</v>
      </c>
      <c r="AD4450" s="1">
        <v>7.79</v>
      </c>
      <c r="AE4450" t="s">
        <v>52</v>
      </c>
      <c r="AF4450">
        <f t="shared" si="138"/>
        <v>7.79</v>
      </c>
      <c r="AG4450" s="1">
        <v>7.79</v>
      </c>
      <c r="AH4450" t="s">
        <v>52</v>
      </c>
      <c r="AI4450" t="s">
        <v>804</v>
      </c>
      <c r="AJ4450" t="s">
        <v>327</v>
      </c>
      <c r="AK4450" t="s">
        <v>328</v>
      </c>
      <c r="AL4450" t="str">
        <f t="shared" si="139"/>
        <v>MUSKEGOUSA</v>
      </c>
      <c r="AM4450">
        <f>IFERROR(INDEX([1]Sheet1!$I$2:$I$118, MATCH(AL4450, [1]Sheet1!$J$2:$J$118, 0)), "")</f>
        <v>6599.4652299211511</v>
      </c>
    </row>
    <row r="4451" spans="1:39" hidden="1">
      <c r="A4451" t="s">
        <v>20005</v>
      </c>
      <c r="C4451" t="s">
        <v>20006</v>
      </c>
      <c r="D4451" t="s">
        <v>20007</v>
      </c>
      <c r="E4451" t="s">
        <v>291</v>
      </c>
      <c r="F4451" t="s">
        <v>285</v>
      </c>
      <c r="G4451" t="s">
        <v>41</v>
      </c>
      <c r="H4451" t="s">
        <v>42</v>
      </c>
      <c r="I4451" t="s">
        <v>261</v>
      </c>
      <c r="J4451" t="s">
        <v>42</v>
      </c>
      <c r="K4451" t="s">
        <v>4923</v>
      </c>
      <c r="L4451" t="s">
        <v>15504</v>
      </c>
      <c r="M4451" t="s">
        <v>779</v>
      </c>
      <c r="N4451" t="s">
        <v>15504</v>
      </c>
      <c r="O4451" t="s">
        <v>779</v>
      </c>
      <c r="P4451" t="s">
        <v>73</v>
      </c>
      <c r="Q4451" s="1">
        <v>10</v>
      </c>
      <c r="R4451" s="1">
        <v>17</v>
      </c>
      <c r="S4451" t="s">
        <v>47</v>
      </c>
      <c r="T4451" s="1">
        <v>2214.58</v>
      </c>
      <c r="U4451" t="s">
        <v>48</v>
      </c>
      <c r="V4451" t="s">
        <v>18252</v>
      </c>
      <c r="W4451" s="1">
        <v>1384.9</v>
      </c>
      <c r="X4451" t="s">
        <v>324</v>
      </c>
      <c r="Y4451" t="s">
        <v>955</v>
      </c>
      <c r="Z4451" s="1">
        <v>796</v>
      </c>
      <c r="AA4451" t="s">
        <v>51</v>
      </c>
      <c r="AB4451" s="1">
        <v>1025.8499999999999</v>
      </c>
      <c r="AC4451" t="s">
        <v>51</v>
      </c>
      <c r="AD4451" s="1">
        <v>7.79</v>
      </c>
      <c r="AE4451" t="s">
        <v>52</v>
      </c>
      <c r="AF4451">
        <f t="shared" si="138"/>
        <v>7.79</v>
      </c>
      <c r="AG4451" s="1">
        <v>7.79</v>
      </c>
      <c r="AH4451" t="s">
        <v>52</v>
      </c>
      <c r="AI4451" t="s">
        <v>782</v>
      </c>
      <c r="AJ4451" t="s">
        <v>327</v>
      </c>
      <c r="AK4451" t="s">
        <v>328</v>
      </c>
      <c r="AL4451" t="str">
        <f t="shared" si="139"/>
        <v>MUSKEGOUSA</v>
      </c>
      <c r="AM4451">
        <f>IFERROR(INDEX([1]Sheet1!$I$2:$I$118, MATCH(AL4451, [1]Sheet1!$J$2:$J$118, 0)), "")</f>
        <v>6599.4652299211511</v>
      </c>
    </row>
    <row r="4452" spans="1:39" hidden="1">
      <c r="A4452" t="s">
        <v>20138</v>
      </c>
      <c r="C4452" t="s">
        <v>20139</v>
      </c>
      <c r="D4452" t="s">
        <v>20140</v>
      </c>
      <c r="E4452" t="s">
        <v>291</v>
      </c>
      <c r="F4452" t="s">
        <v>285</v>
      </c>
      <c r="G4452" t="s">
        <v>41</v>
      </c>
      <c r="H4452" t="s">
        <v>42</v>
      </c>
      <c r="I4452" t="s">
        <v>261</v>
      </c>
      <c r="J4452" t="s">
        <v>42</v>
      </c>
      <c r="K4452" t="s">
        <v>4923</v>
      </c>
      <c r="L4452" t="s">
        <v>15504</v>
      </c>
      <c r="M4452" t="s">
        <v>779</v>
      </c>
      <c r="N4452" t="s">
        <v>15504</v>
      </c>
      <c r="O4452" t="s">
        <v>779</v>
      </c>
      <c r="P4452" t="s">
        <v>73</v>
      </c>
      <c r="Q4452" s="1">
        <v>10</v>
      </c>
      <c r="R4452" s="1">
        <v>9</v>
      </c>
      <c r="S4452" t="s">
        <v>47</v>
      </c>
      <c r="T4452" s="1">
        <v>2086.35</v>
      </c>
      <c r="U4452" t="s">
        <v>48</v>
      </c>
      <c r="V4452" t="s">
        <v>18252</v>
      </c>
      <c r="W4452" s="1">
        <v>1384.9</v>
      </c>
      <c r="X4452" t="s">
        <v>324</v>
      </c>
      <c r="Y4452" t="s">
        <v>5177</v>
      </c>
      <c r="Z4452" s="1">
        <v>806</v>
      </c>
      <c r="AA4452" t="s">
        <v>51</v>
      </c>
      <c r="AB4452" s="1">
        <v>1025.8499999999999</v>
      </c>
      <c r="AC4452" t="s">
        <v>51</v>
      </c>
      <c r="AD4452" s="1">
        <v>7.79</v>
      </c>
      <c r="AE4452" t="s">
        <v>52</v>
      </c>
      <c r="AF4452">
        <f t="shared" si="138"/>
        <v>7.79</v>
      </c>
      <c r="AG4452" s="1">
        <v>7.79</v>
      </c>
      <c r="AH4452" t="s">
        <v>52</v>
      </c>
      <c r="AI4452" t="s">
        <v>782</v>
      </c>
      <c r="AJ4452" t="s">
        <v>327</v>
      </c>
      <c r="AK4452" t="s">
        <v>328</v>
      </c>
      <c r="AL4452" t="str">
        <f t="shared" si="139"/>
        <v>MUSKEGOUSA</v>
      </c>
      <c r="AM4452">
        <f>IFERROR(INDEX([1]Sheet1!$I$2:$I$118, MATCH(AL4452, [1]Sheet1!$J$2:$J$118, 0)), "")</f>
        <v>6599.4652299211511</v>
      </c>
    </row>
    <row r="4453" spans="1:39" hidden="1">
      <c r="A4453" t="s">
        <v>20149</v>
      </c>
      <c r="C4453" t="s">
        <v>20150</v>
      </c>
      <c r="D4453" t="s">
        <v>20151</v>
      </c>
      <c r="E4453" t="s">
        <v>271</v>
      </c>
      <c r="F4453" t="s">
        <v>285</v>
      </c>
      <c r="G4453" t="s">
        <v>41</v>
      </c>
      <c r="H4453" t="s">
        <v>42</v>
      </c>
      <c r="I4453" t="s">
        <v>261</v>
      </c>
      <c r="J4453" t="s">
        <v>42</v>
      </c>
      <c r="K4453" t="s">
        <v>4923</v>
      </c>
      <c r="L4453" t="s">
        <v>15504</v>
      </c>
      <c r="M4453" t="s">
        <v>779</v>
      </c>
      <c r="N4453" t="s">
        <v>15504</v>
      </c>
      <c r="O4453" t="s">
        <v>779</v>
      </c>
      <c r="P4453" t="s">
        <v>73</v>
      </c>
      <c r="Q4453" s="1">
        <v>10</v>
      </c>
      <c r="R4453" t="s">
        <v>46</v>
      </c>
      <c r="S4453" t="s">
        <v>47</v>
      </c>
      <c r="T4453" s="1">
        <v>2086.35</v>
      </c>
      <c r="U4453" t="s">
        <v>48</v>
      </c>
      <c r="V4453" t="s">
        <v>18252</v>
      </c>
      <c r="W4453" s="1">
        <v>1384.9</v>
      </c>
      <c r="X4453" t="s">
        <v>324</v>
      </c>
      <c r="Y4453" t="s">
        <v>5177</v>
      </c>
      <c r="Z4453" s="1">
        <v>806</v>
      </c>
      <c r="AA4453" t="s">
        <v>51</v>
      </c>
      <c r="AB4453" s="1">
        <v>1025.8499999999999</v>
      </c>
      <c r="AC4453" t="s">
        <v>51</v>
      </c>
      <c r="AD4453" s="1">
        <v>7.79</v>
      </c>
      <c r="AE4453" t="s">
        <v>52</v>
      </c>
      <c r="AF4453">
        <f t="shared" si="138"/>
        <v>7.79</v>
      </c>
      <c r="AG4453" s="1">
        <v>7.79</v>
      </c>
      <c r="AH4453" t="s">
        <v>52</v>
      </c>
      <c r="AI4453" t="s">
        <v>782</v>
      </c>
      <c r="AJ4453" t="s">
        <v>327</v>
      </c>
      <c r="AK4453" t="s">
        <v>328</v>
      </c>
      <c r="AL4453" t="str">
        <f t="shared" si="139"/>
        <v>MUSKEGOUSA</v>
      </c>
      <c r="AM4453">
        <f>IFERROR(INDEX([1]Sheet1!$I$2:$I$118, MATCH(AL4453, [1]Sheet1!$J$2:$J$118, 0)), "")</f>
        <v>6599.4652299211511</v>
      </c>
    </row>
    <row r="4454" spans="1:39" hidden="1">
      <c r="A4454" t="s">
        <v>20156</v>
      </c>
      <c r="C4454" t="s">
        <v>20157</v>
      </c>
      <c r="D4454" t="s">
        <v>20158</v>
      </c>
      <c r="E4454" t="s">
        <v>291</v>
      </c>
      <c r="F4454" t="s">
        <v>285</v>
      </c>
      <c r="G4454" t="s">
        <v>41</v>
      </c>
      <c r="H4454" t="s">
        <v>42</v>
      </c>
      <c r="I4454" t="s">
        <v>261</v>
      </c>
      <c r="J4454" t="s">
        <v>42</v>
      </c>
      <c r="K4454" t="s">
        <v>4923</v>
      </c>
      <c r="L4454" t="s">
        <v>15504</v>
      </c>
      <c r="M4454" t="s">
        <v>779</v>
      </c>
      <c r="N4454" t="s">
        <v>15504</v>
      </c>
      <c r="O4454" t="s">
        <v>779</v>
      </c>
      <c r="P4454" t="s">
        <v>73</v>
      </c>
      <c r="Q4454" s="1">
        <v>8</v>
      </c>
      <c r="R4454" s="1">
        <v>7</v>
      </c>
      <c r="S4454" t="s">
        <v>47</v>
      </c>
      <c r="T4454" s="1">
        <v>2163.29</v>
      </c>
      <c r="U4454" t="s">
        <v>48</v>
      </c>
      <c r="V4454" t="s">
        <v>18252</v>
      </c>
      <c r="W4454" s="1">
        <v>1384.9</v>
      </c>
      <c r="X4454" t="s">
        <v>324</v>
      </c>
      <c r="Y4454" t="s">
        <v>1105</v>
      </c>
      <c r="Z4454" s="1">
        <v>807</v>
      </c>
      <c r="AA4454" t="s">
        <v>51</v>
      </c>
      <c r="AB4454" s="1">
        <v>1025.8499999999999</v>
      </c>
      <c r="AC4454" t="s">
        <v>51</v>
      </c>
      <c r="AD4454" s="1">
        <v>7.79</v>
      </c>
      <c r="AE4454" t="s">
        <v>52</v>
      </c>
      <c r="AF4454">
        <f t="shared" si="138"/>
        <v>7.79</v>
      </c>
      <c r="AG4454" s="1">
        <v>7.79</v>
      </c>
      <c r="AH4454" t="s">
        <v>52</v>
      </c>
      <c r="AI4454" t="s">
        <v>782</v>
      </c>
      <c r="AJ4454" t="s">
        <v>327</v>
      </c>
      <c r="AK4454" t="s">
        <v>328</v>
      </c>
      <c r="AL4454" t="str">
        <f t="shared" si="139"/>
        <v>MUSKEGOUSA</v>
      </c>
      <c r="AM4454">
        <f>IFERROR(INDEX([1]Sheet1!$I$2:$I$118, MATCH(AL4454, [1]Sheet1!$J$2:$J$118, 0)), "")</f>
        <v>6599.4652299211511</v>
      </c>
    </row>
    <row r="4455" spans="1:39" hidden="1">
      <c r="A4455" t="s">
        <v>20159</v>
      </c>
      <c r="C4455" t="s">
        <v>20160</v>
      </c>
      <c r="D4455" t="s">
        <v>20161</v>
      </c>
      <c r="E4455" t="s">
        <v>291</v>
      </c>
      <c r="F4455" t="s">
        <v>285</v>
      </c>
      <c r="G4455" t="s">
        <v>41</v>
      </c>
      <c r="H4455" t="s">
        <v>42</v>
      </c>
      <c r="I4455" t="s">
        <v>261</v>
      </c>
      <c r="J4455" t="s">
        <v>42</v>
      </c>
      <c r="K4455" t="s">
        <v>4923</v>
      </c>
      <c r="L4455" t="s">
        <v>15504</v>
      </c>
      <c r="M4455" t="s">
        <v>779</v>
      </c>
      <c r="N4455" t="s">
        <v>15504</v>
      </c>
      <c r="O4455" t="s">
        <v>779</v>
      </c>
      <c r="P4455" t="s">
        <v>73</v>
      </c>
      <c r="Q4455" s="1">
        <v>8</v>
      </c>
      <c r="R4455" s="1">
        <v>31</v>
      </c>
      <c r="S4455" t="s">
        <v>47</v>
      </c>
      <c r="T4455" s="1">
        <v>2163.29</v>
      </c>
      <c r="U4455" t="s">
        <v>48</v>
      </c>
      <c r="V4455" t="s">
        <v>18252</v>
      </c>
      <c r="W4455" s="1">
        <v>1384.9</v>
      </c>
      <c r="X4455" t="s">
        <v>324</v>
      </c>
      <c r="Y4455" t="s">
        <v>1105</v>
      </c>
      <c r="Z4455" s="1">
        <v>806</v>
      </c>
      <c r="AA4455" t="s">
        <v>51</v>
      </c>
      <c r="AB4455" s="1">
        <v>1025.8499999999999</v>
      </c>
      <c r="AC4455" t="s">
        <v>51</v>
      </c>
      <c r="AD4455" s="1">
        <v>7.79</v>
      </c>
      <c r="AE4455" t="s">
        <v>52</v>
      </c>
      <c r="AF4455">
        <f t="shared" si="138"/>
        <v>7.79</v>
      </c>
      <c r="AG4455" s="1">
        <v>7.79</v>
      </c>
      <c r="AH4455" t="s">
        <v>52</v>
      </c>
      <c r="AI4455" t="s">
        <v>782</v>
      </c>
      <c r="AJ4455" t="s">
        <v>327</v>
      </c>
      <c r="AK4455" t="s">
        <v>328</v>
      </c>
      <c r="AL4455" t="str">
        <f t="shared" si="139"/>
        <v>MUSKEGOUSA</v>
      </c>
      <c r="AM4455">
        <f>IFERROR(INDEX([1]Sheet1!$I$2:$I$118, MATCH(AL4455, [1]Sheet1!$J$2:$J$118, 0)), "")</f>
        <v>6599.4652299211511</v>
      </c>
    </row>
    <row r="4456" spans="1:39" hidden="1">
      <c r="A4456" t="s">
        <v>20162</v>
      </c>
      <c r="C4456" t="s">
        <v>20163</v>
      </c>
      <c r="D4456" t="s">
        <v>20164</v>
      </c>
      <c r="E4456" t="s">
        <v>291</v>
      </c>
      <c r="F4456" t="s">
        <v>285</v>
      </c>
      <c r="G4456" t="s">
        <v>41</v>
      </c>
      <c r="H4456" t="s">
        <v>42</v>
      </c>
      <c r="I4456" t="s">
        <v>261</v>
      </c>
      <c r="J4456" t="s">
        <v>42</v>
      </c>
      <c r="K4456" t="s">
        <v>4923</v>
      </c>
      <c r="L4456" t="s">
        <v>15504</v>
      </c>
      <c r="M4456" t="s">
        <v>779</v>
      </c>
      <c r="N4456" t="s">
        <v>15504</v>
      </c>
      <c r="O4456" t="s">
        <v>779</v>
      </c>
      <c r="P4456" t="s">
        <v>73</v>
      </c>
      <c r="Q4456" s="1">
        <v>8</v>
      </c>
      <c r="R4456" s="1">
        <v>30</v>
      </c>
      <c r="S4456" t="s">
        <v>47</v>
      </c>
      <c r="T4456" s="1">
        <v>2163.29</v>
      </c>
      <c r="U4456" t="s">
        <v>48</v>
      </c>
      <c r="V4456" t="s">
        <v>18252</v>
      </c>
      <c r="W4456" s="1">
        <v>1384.9</v>
      </c>
      <c r="X4456" t="s">
        <v>324</v>
      </c>
      <c r="Y4456" t="s">
        <v>1105</v>
      </c>
      <c r="Z4456" s="1">
        <v>805</v>
      </c>
      <c r="AA4456" t="s">
        <v>51</v>
      </c>
      <c r="AB4456" s="1">
        <v>1025.8499999999999</v>
      </c>
      <c r="AC4456" t="s">
        <v>51</v>
      </c>
      <c r="AD4456" s="1">
        <v>7.79</v>
      </c>
      <c r="AE4456" t="s">
        <v>52</v>
      </c>
      <c r="AF4456">
        <f t="shared" si="138"/>
        <v>7.79</v>
      </c>
      <c r="AG4456" s="1">
        <v>7.79</v>
      </c>
      <c r="AH4456" t="s">
        <v>52</v>
      </c>
      <c r="AI4456" t="s">
        <v>782</v>
      </c>
      <c r="AJ4456" t="s">
        <v>327</v>
      </c>
      <c r="AK4456" t="s">
        <v>328</v>
      </c>
      <c r="AL4456" t="str">
        <f t="shared" si="139"/>
        <v>MUSKEGOUSA</v>
      </c>
      <c r="AM4456">
        <f>IFERROR(INDEX([1]Sheet1!$I$2:$I$118, MATCH(AL4456, [1]Sheet1!$J$2:$J$118, 0)), "")</f>
        <v>6599.4652299211511</v>
      </c>
    </row>
    <row r="4457" spans="1:39" hidden="1">
      <c r="A4457" t="s">
        <v>20165</v>
      </c>
      <c r="C4457" t="s">
        <v>20166</v>
      </c>
      <c r="D4457" t="s">
        <v>20167</v>
      </c>
      <c r="E4457" t="s">
        <v>291</v>
      </c>
      <c r="F4457" t="s">
        <v>285</v>
      </c>
      <c r="G4457" t="s">
        <v>41</v>
      </c>
      <c r="H4457" t="s">
        <v>42</v>
      </c>
      <c r="I4457" t="s">
        <v>261</v>
      </c>
      <c r="J4457" t="s">
        <v>42</v>
      </c>
      <c r="K4457" t="s">
        <v>4923</v>
      </c>
      <c r="L4457" t="s">
        <v>15504</v>
      </c>
      <c r="M4457" t="s">
        <v>779</v>
      </c>
      <c r="N4457" t="s">
        <v>15504</v>
      </c>
      <c r="O4457" t="s">
        <v>779</v>
      </c>
      <c r="P4457" t="s">
        <v>73</v>
      </c>
      <c r="Q4457" s="1">
        <v>8</v>
      </c>
      <c r="R4457" s="1">
        <v>36</v>
      </c>
      <c r="S4457" t="s">
        <v>47</v>
      </c>
      <c r="T4457" s="1">
        <v>2163.29</v>
      </c>
      <c r="U4457" t="s">
        <v>48</v>
      </c>
      <c r="V4457" t="s">
        <v>18252</v>
      </c>
      <c r="W4457" s="1">
        <v>1384.9</v>
      </c>
      <c r="X4457" t="s">
        <v>324</v>
      </c>
      <c r="Y4457" t="s">
        <v>1105</v>
      </c>
      <c r="Z4457" s="1">
        <v>805</v>
      </c>
      <c r="AA4457" t="s">
        <v>51</v>
      </c>
      <c r="AB4457" s="1">
        <v>1025.8499999999999</v>
      </c>
      <c r="AC4457" t="s">
        <v>51</v>
      </c>
      <c r="AD4457" s="1">
        <v>7.79</v>
      </c>
      <c r="AE4457" t="s">
        <v>52</v>
      </c>
      <c r="AF4457">
        <f t="shared" si="138"/>
        <v>7.79</v>
      </c>
      <c r="AG4457" s="1">
        <v>7.79</v>
      </c>
      <c r="AH4457" t="s">
        <v>52</v>
      </c>
      <c r="AI4457" t="s">
        <v>782</v>
      </c>
      <c r="AJ4457" t="s">
        <v>327</v>
      </c>
      <c r="AK4457" t="s">
        <v>328</v>
      </c>
      <c r="AL4457" t="str">
        <f t="shared" si="139"/>
        <v>MUSKEGOUSA</v>
      </c>
      <c r="AM4457">
        <f>IFERROR(INDEX([1]Sheet1!$I$2:$I$118, MATCH(AL4457, [1]Sheet1!$J$2:$J$118, 0)), "")</f>
        <v>6599.4652299211511</v>
      </c>
    </row>
    <row r="4458" spans="1:39" hidden="1">
      <c r="A4458" t="s">
        <v>20177</v>
      </c>
      <c r="C4458" t="s">
        <v>20178</v>
      </c>
      <c r="D4458" t="s">
        <v>20179</v>
      </c>
      <c r="E4458" t="s">
        <v>291</v>
      </c>
      <c r="F4458" t="s">
        <v>285</v>
      </c>
      <c r="G4458" t="s">
        <v>41</v>
      </c>
      <c r="H4458" t="s">
        <v>42</v>
      </c>
      <c r="I4458" t="s">
        <v>261</v>
      </c>
      <c r="J4458" t="s">
        <v>42</v>
      </c>
      <c r="K4458" t="s">
        <v>4923</v>
      </c>
      <c r="L4458" t="s">
        <v>15504</v>
      </c>
      <c r="M4458" t="s">
        <v>779</v>
      </c>
      <c r="N4458" t="s">
        <v>15504</v>
      </c>
      <c r="O4458" t="s">
        <v>779</v>
      </c>
      <c r="P4458" t="s">
        <v>73</v>
      </c>
      <c r="Q4458" s="1">
        <v>8</v>
      </c>
      <c r="R4458" s="1">
        <v>12</v>
      </c>
      <c r="S4458" t="s">
        <v>47</v>
      </c>
      <c r="T4458" s="1">
        <v>2317.16</v>
      </c>
      <c r="U4458" t="s">
        <v>48</v>
      </c>
      <c r="V4458" t="s">
        <v>18252</v>
      </c>
      <c r="W4458" s="1">
        <v>1384.9</v>
      </c>
      <c r="X4458" t="s">
        <v>324</v>
      </c>
      <c r="Y4458" t="s">
        <v>839</v>
      </c>
      <c r="Z4458" s="1">
        <v>803</v>
      </c>
      <c r="AA4458" t="s">
        <v>51</v>
      </c>
      <c r="AB4458" s="1">
        <v>1025.8499999999999</v>
      </c>
      <c r="AC4458" t="s">
        <v>51</v>
      </c>
      <c r="AD4458" s="1">
        <v>7.79</v>
      </c>
      <c r="AE4458" t="s">
        <v>52</v>
      </c>
      <c r="AF4458">
        <f t="shared" si="138"/>
        <v>7.79</v>
      </c>
      <c r="AG4458" s="1">
        <v>7.79</v>
      </c>
      <c r="AH4458" t="s">
        <v>52</v>
      </c>
      <c r="AI4458" t="s">
        <v>782</v>
      </c>
      <c r="AJ4458" t="s">
        <v>327</v>
      </c>
      <c r="AK4458" t="s">
        <v>328</v>
      </c>
      <c r="AL4458" t="str">
        <f t="shared" si="139"/>
        <v>MUSKEGOUSA</v>
      </c>
      <c r="AM4458">
        <f>IFERROR(INDEX([1]Sheet1!$I$2:$I$118, MATCH(AL4458, [1]Sheet1!$J$2:$J$118, 0)), "")</f>
        <v>6599.4652299211511</v>
      </c>
    </row>
    <row r="4459" spans="1:39" hidden="1">
      <c r="A4459" t="s">
        <v>20180</v>
      </c>
      <c r="C4459" t="s">
        <v>20181</v>
      </c>
      <c r="D4459" t="s">
        <v>20182</v>
      </c>
      <c r="E4459" t="s">
        <v>291</v>
      </c>
      <c r="F4459" t="s">
        <v>285</v>
      </c>
      <c r="G4459" t="s">
        <v>41</v>
      </c>
      <c r="H4459" t="s">
        <v>42</v>
      </c>
      <c r="I4459" t="s">
        <v>261</v>
      </c>
      <c r="J4459" t="s">
        <v>42</v>
      </c>
      <c r="K4459" t="s">
        <v>4923</v>
      </c>
      <c r="L4459" t="s">
        <v>15504</v>
      </c>
      <c r="M4459" t="s">
        <v>779</v>
      </c>
      <c r="N4459" t="s">
        <v>15504</v>
      </c>
      <c r="O4459" t="s">
        <v>779</v>
      </c>
      <c r="P4459" t="s">
        <v>73</v>
      </c>
      <c r="Q4459" s="1">
        <v>8</v>
      </c>
      <c r="R4459" s="1">
        <v>12</v>
      </c>
      <c r="S4459" t="s">
        <v>47</v>
      </c>
      <c r="T4459" s="1">
        <v>2317.16</v>
      </c>
      <c r="U4459" t="s">
        <v>48</v>
      </c>
      <c r="V4459" t="s">
        <v>18252</v>
      </c>
      <c r="W4459" s="1">
        <v>1384.9</v>
      </c>
      <c r="X4459" t="s">
        <v>324</v>
      </c>
      <c r="Y4459" t="s">
        <v>839</v>
      </c>
      <c r="Z4459" s="1">
        <v>804</v>
      </c>
      <c r="AA4459" t="s">
        <v>51</v>
      </c>
      <c r="AB4459" s="1">
        <v>1025.8499999999999</v>
      </c>
      <c r="AC4459" t="s">
        <v>51</v>
      </c>
      <c r="AD4459" s="1">
        <v>7.79</v>
      </c>
      <c r="AE4459" t="s">
        <v>52</v>
      </c>
      <c r="AF4459">
        <f t="shared" si="138"/>
        <v>7.79</v>
      </c>
      <c r="AG4459" s="1">
        <v>7.79</v>
      </c>
      <c r="AH4459" t="s">
        <v>52</v>
      </c>
      <c r="AI4459" t="s">
        <v>782</v>
      </c>
      <c r="AJ4459" t="s">
        <v>327</v>
      </c>
      <c r="AK4459" t="s">
        <v>328</v>
      </c>
      <c r="AL4459" t="str">
        <f t="shared" si="139"/>
        <v>MUSKEGOUSA</v>
      </c>
      <c r="AM4459">
        <f>IFERROR(INDEX([1]Sheet1!$I$2:$I$118, MATCH(AL4459, [1]Sheet1!$J$2:$J$118, 0)), "")</f>
        <v>6599.4652299211511</v>
      </c>
    </row>
    <row r="4460" spans="1:39" hidden="1">
      <c r="A4460" t="s">
        <v>20949</v>
      </c>
      <c r="C4460" t="s">
        <v>20950</v>
      </c>
      <c r="D4460" t="s">
        <v>20951</v>
      </c>
      <c r="E4460" t="s">
        <v>271</v>
      </c>
      <c r="F4460" t="s">
        <v>260</v>
      </c>
      <c r="G4460" t="s">
        <v>41</v>
      </c>
      <c r="H4460" t="s">
        <v>42</v>
      </c>
      <c r="I4460" t="s">
        <v>261</v>
      </c>
      <c r="J4460" t="s">
        <v>42</v>
      </c>
      <c r="K4460" t="s">
        <v>2151</v>
      </c>
      <c r="L4460" t="s">
        <v>2152</v>
      </c>
      <c r="M4460" t="s">
        <v>2153</v>
      </c>
      <c r="N4460" t="s">
        <v>2152</v>
      </c>
      <c r="O4460" t="s">
        <v>2153</v>
      </c>
      <c r="P4460" t="s">
        <v>45</v>
      </c>
      <c r="Q4460" s="1">
        <v>5</v>
      </c>
      <c r="R4460" s="1">
        <v>4</v>
      </c>
      <c r="S4460" t="s">
        <v>132</v>
      </c>
      <c r="T4460" s="1">
        <v>33.56</v>
      </c>
      <c r="U4460" t="s">
        <v>48</v>
      </c>
      <c r="V4460" t="s">
        <v>20952</v>
      </c>
      <c r="W4460" s="1">
        <v>33.56</v>
      </c>
      <c r="X4460" t="s">
        <v>50</v>
      </c>
      <c r="Y4460" t="s">
        <v>50</v>
      </c>
      <c r="Z4460" s="1">
        <v>2</v>
      </c>
      <c r="AA4460" t="s">
        <v>51</v>
      </c>
      <c r="AB4460" s="1">
        <v>2.74</v>
      </c>
      <c r="AC4460" t="s">
        <v>51</v>
      </c>
      <c r="AD4460" s="1">
        <v>0.02</v>
      </c>
      <c r="AE4460" t="s">
        <v>52</v>
      </c>
      <c r="AF4460">
        <f t="shared" si="138"/>
        <v>0.02</v>
      </c>
      <c r="AG4460" s="1">
        <v>0.02</v>
      </c>
      <c r="AH4460" t="s">
        <v>52</v>
      </c>
      <c r="AI4460" t="s">
        <v>719</v>
      </c>
      <c r="AJ4460" t="s">
        <v>135</v>
      </c>
      <c r="AK4460" t="s">
        <v>136</v>
      </c>
      <c r="AL4460" t="str">
        <f t="shared" si="139"/>
        <v>DUBAIARE</v>
      </c>
      <c r="AM4460">
        <f>IFERROR(INDEX([1]Sheet1!$I$2:$I$118, MATCH(AL4460, [1]Sheet1!$J$2:$J$118, 0)), "")</f>
        <v>5269.5437712730181</v>
      </c>
    </row>
    <row r="4461" spans="1:39" hidden="1">
      <c r="A4461" t="s">
        <v>2732</v>
      </c>
      <c r="C4461" t="s">
        <v>2733</v>
      </c>
      <c r="D4461" t="s">
        <v>2734</v>
      </c>
      <c r="E4461" t="s">
        <v>291</v>
      </c>
      <c r="F4461" t="s">
        <v>260</v>
      </c>
      <c r="G4461" t="s">
        <v>41</v>
      </c>
      <c r="H4461" t="s">
        <v>42</v>
      </c>
      <c r="I4461" t="s">
        <v>261</v>
      </c>
      <c r="J4461" t="s">
        <v>42</v>
      </c>
      <c r="K4461" t="s">
        <v>2151</v>
      </c>
      <c r="L4461" t="s">
        <v>2152</v>
      </c>
      <c r="M4461" t="s">
        <v>2153</v>
      </c>
      <c r="N4461" t="s">
        <v>2152</v>
      </c>
      <c r="O4461" t="s">
        <v>2153</v>
      </c>
      <c r="P4461" t="s">
        <v>45</v>
      </c>
      <c r="Q4461" s="1">
        <v>5</v>
      </c>
      <c r="R4461" t="s">
        <v>46</v>
      </c>
      <c r="S4461" t="s">
        <v>47</v>
      </c>
      <c r="T4461" s="1">
        <v>95.18</v>
      </c>
      <c r="U4461" t="s">
        <v>48</v>
      </c>
      <c r="V4461" t="s">
        <v>2735</v>
      </c>
      <c r="W4461" s="1">
        <v>84.45</v>
      </c>
      <c r="X4461" t="s">
        <v>50</v>
      </c>
      <c r="Y4461" t="s">
        <v>50</v>
      </c>
      <c r="Z4461" s="1">
        <v>6</v>
      </c>
      <c r="AA4461" t="s">
        <v>51</v>
      </c>
      <c r="AB4461" s="1">
        <v>17.95</v>
      </c>
      <c r="AC4461" t="s">
        <v>51</v>
      </c>
      <c r="AD4461" s="1">
        <v>0.11</v>
      </c>
      <c r="AE4461" t="s">
        <v>52</v>
      </c>
      <c r="AF4461">
        <f t="shared" si="138"/>
        <v>0.11</v>
      </c>
      <c r="AG4461" s="1">
        <v>0.11</v>
      </c>
      <c r="AH4461" t="s">
        <v>52</v>
      </c>
      <c r="AI4461" t="s">
        <v>53</v>
      </c>
      <c r="AJ4461" t="s">
        <v>54</v>
      </c>
      <c r="AK4461" t="s">
        <v>55</v>
      </c>
      <c r="AL4461" t="str">
        <f t="shared" si="139"/>
        <v>DUBAIARE</v>
      </c>
      <c r="AM4461">
        <f>IFERROR(INDEX([1]Sheet1!$I$2:$I$118, MATCH(AL4461, [1]Sheet1!$J$2:$J$118, 0)), "")</f>
        <v>5269.5437712730181</v>
      </c>
    </row>
    <row r="4462" spans="1:39" hidden="1">
      <c r="A4462" t="s">
        <v>20213</v>
      </c>
      <c r="C4462" t="s">
        <v>20214</v>
      </c>
      <c r="D4462" t="s">
        <v>20215</v>
      </c>
      <c r="E4462" t="s">
        <v>291</v>
      </c>
      <c r="F4462" t="s">
        <v>285</v>
      </c>
      <c r="G4462" t="s">
        <v>41</v>
      </c>
      <c r="H4462" t="s">
        <v>42</v>
      </c>
      <c r="I4462" t="s">
        <v>261</v>
      </c>
      <c r="J4462" t="s">
        <v>42</v>
      </c>
      <c r="K4462" t="s">
        <v>4923</v>
      </c>
      <c r="L4462" t="s">
        <v>15504</v>
      </c>
      <c r="M4462" t="s">
        <v>779</v>
      </c>
      <c r="N4462" t="s">
        <v>15504</v>
      </c>
      <c r="O4462" t="s">
        <v>779</v>
      </c>
      <c r="P4462" t="s">
        <v>73</v>
      </c>
      <c r="Q4462" s="1">
        <v>8</v>
      </c>
      <c r="R4462" s="1">
        <v>7</v>
      </c>
      <c r="S4462" t="s">
        <v>47</v>
      </c>
      <c r="T4462" s="1">
        <v>2358.1999999999998</v>
      </c>
      <c r="U4462" t="s">
        <v>48</v>
      </c>
      <c r="V4462" t="s">
        <v>18252</v>
      </c>
      <c r="W4462" s="1">
        <v>1384.9</v>
      </c>
      <c r="X4462" t="s">
        <v>324</v>
      </c>
      <c r="Y4462" t="s">
        <v>821</v>
      </c>
      <c r="Z4462" s="1">
        <v>797</v>
      </c>
      <c r="AA4462" t="s">
        <v>51</v>
      </c>
      <c r="AB4462" s="1">
        <v>1025.8499999999999</v>
      </c>
      <c r="AC4462" t="s">
        <v>51</v>
      </c>
      <c r="AD4462" s="1">
        <v>7.79</v>
      </c>
      <c r="AE4462" t="s">
        <v>52</v>
      </c>
      <c r="AF4462">
        <f t="shared" si="138"/>
        <v>7.79</v>
      </c>
      <c r="AG4462" s="1">
        <v>7.79</v>
      </c>
      <c r="AH4462" t="s">
        <v>52</v>
      </c>
      <c r="AI4462" t="s">
        <v>782</v>
      </c>
      <c r="AJ4462" t="s">
        <v>327</v>
      </c>
      <c r="AK4462" t="s">
        <v>328</v>
      </c>
      <c r="AL4462" t="str">
        <f t="shared" si="139"/>
        <v>MUSKEGOUSA</v>
      </c>
      <c r="AM4462">
        <f>IFERROR(INDEX([1]Sheet1!$I$2:$I$118, MATCH(AL4462, [1]Sheet1!$J$2:$J$118, 0)), "")</f>
        <v>6599.4652299211511</v>
      </c>
    </row>
    <row r="4463" spans="1:39" hidden="1">
      <c r="A4463" t="s">
        <v>2815</v>
      </c>
      <c r="C4463" t="s">
        <v>2816</v>
      </c>
      <c r="D4463" t="s">
        <v>2817</v>
      </c>
      <c r="E4463" t="s">
        <v>291</v>
      </c>
      <c r="F4463" t="s">
        <v>260</v>
      </c>
      <c r="G4463" t="s">
        <v>41</v>
      </c>
      <c r="H4463" t="s">
        <v>42</v>
      </c>
      <c r="I4463" t="s">
        <v>261</v>
      </c>
      <c r="J4463" t="s">
        <v>42</v>
      </c>
      <c r="K4463" t="s">
        <v>2151</v>
      </c>
      <c r="L4463" t="s">
        <v>2152</v>
      </c>
      <c r="M4463" t="s">
        <v>2153</v>
      </c>
      <c r="N4463" t="s">
        <v>2152</v>
      </c>
      <c r="O4463" t="s">
        <v>2153</v>
      </c>
      <c r="P4463" t="s">
        <v>45</v>
      </c>
      <c r="Q4463" s="1">
        <v>2</v>
      </c>
      <c r="R4463" s="1">
        <v>2</v>
      </c>
      <c r="S4463" t="s">
        <v>47</v>
      </c>
      <c r="T4463" s="1">
        <v>560.53</v>
      </c>
      <c r="U4463" t="s">
        <v>48</v>
      </c>
      <c r="V4463" t="s">
        <v>2818</v>
      </c>
      <c r="W4463" s="1">
        <v>550</v>
      </c>
      <c r="X4463" t="s">
        <v>50</v>
      </c>
      <c r="Y4463" t="s">
        <v>50</v>
      </c>
      <c r="Z4463" s="1">
        <v>147</v>
      </c>
      <c r="AA4463" t="s">
        <v>51</v>
      </c>
      <c r="AB4463" s="1">
        <v>152.86000000000001</v>
      </c>
      <c r="AC4463" t="s">
        <v>51</v>
      </c>
      <c r="AD4463" s="1">
        <v>0.92</v>
      </c>
      <c r="AE4463" t="s">
        <v>52</v>
      </c>
      <c r="AF4463">
        <f t="shared" si="138"/>
        <v>0.92</v>
      </c>
      <c r="AG4463" s="1">
        <v>0.92</v>
      </c>
      <c r="AH4463" t="s">
        <v>52</v>
      </c>
      <c r="AI4463" t="s">
        <v>53</v>
      </c>
      <c r="AJ4463" t="s">
        <v>54</v>
      </c>
      <c r="AK4463" t="s">
        <v>55</v>
      </c>
      <c r="AL4463" t="str">
        <f t="shared" si="139"/>
        <v>DUBAIARE</v>
      </c>
      <c r="AM4463">
        <f>IFERROR(INDEX([1]Sheet1!$I$2:$I$118, MATCH(AL4463, [1]Sheet1!$J$2:$J$118, 0)), "")</f>
        <v>5269.5437712730181</v>
      </c>
    </row>
    <row r="4464" spans="1:39" hidden="1">
      <c r="A4464" t="s">
        <v>20216</v>
      </c>
      <c r="C4464" t="s">
        <v>20217</v>
      </c>
      <c r="D4464" t="s">
        <v>20218</v>
      </c>
      <c r="E4464" t="s">
        <v>291</v>
      </c>
      <c r="F4464" t="s">
        <v>285</v>
      </c>
      <c r="G4464" t="s">
        <v>41</v>
      </c>
      <c r="H4464" t="s">
        <v>42</v>
      </c>
      <c r="I4464" t="s">
        <v>261</v>
      </c>
      <c r="J4464" t="s">
        <v>42</v>
      </c>
      <c r="K4464" t="s">
        <v>4923</v>
      </c>
      <c r="L4464" t="s">
        <v>15504</v>
      </c>
      <c r="M4464" t="s">
        <v>779</v>
      </c>
      <c r="N4464" t="s">
        <v>15504</v>
      </c>
      <c r="O4464" t="s">
        <v>779</v>
      </c>
      <c r="P4464" t="s">
        <v>73</v>
      </c>
      <c r="Q4464" s="1">
        <v>8</v>
      </c>
      <c r="R4464" s="1">
        <v>14</v>
      </c>
      <c r="S4464" t="s">
        <v>47</v>
      </c>
      <c r="T4464" s="1">
        <v>2358.1999999999998</v>
      </c>
      <c r="U4464" t="s">
        <v>48</v>
      </c>
      <c r="V4464" t="s">
        <v>18252</v>
      </c>
      <c r="W4464" s="1">
        <v>1384.9</v>
      </c>
      <c r="X4464" t="s">
        <v>324</v>
      </c>
      <c r="Y4464" t="s">
        <v>821</v>
      </c>
      <c r="Z4464" s="1">
        <v>796</v>
      </c>
      <c r="AA4464" t="s">
        <v>51</v>
      </c>
      <c r="AB4464" s="1">
        <v>1025.8499999999999</v>
      </c>
      <c r="AC4464" t="s">
        <v>51</v>
      </c>
      <c r="AD4464" s="1">
        <v>7.79</v>
      </c>
      <c r="AE4464" t="s">
        <v>52</v>
      </c>
      <c r="AF4464">
        <f t="shared" si="138"/>
        <v>7.79</v>
      </c>
      <c r="AG4464" s="1">
        <v>7.79</v>
      </c>
      <c r="AH4464" t="s">
        <v>52</v>
      </c>
      <c r="AI4464" t="s">
        <v>782</v>
      </c>
      <c r="AJ4464" t="s">
        <v>327</v>
      </c>
      <c r="AK4464" t="s">
        <v>328</v>
      </c>
      <c r="AL4464" t="str">
        <f t="shared" si="139"/>
        <v>MUSKEGOUSA</v>
      </c>
      <c r="AM4464">
        <f>IFERROR(INDEX([1]Sheet1!$I$2:$I$118, MATCH(AL4464, [1]Sheet1!$J$2:$J$118, 0)), "")</f>
        <v>6599.4652299211511</v>
      </c>
    </row>
    <row r="4465" spans="1:39" hidden="1">
      <c r="A4465" t="s">
        <v>20223</v>
      </c>
      <c r="C4465" t="s">
        <v>20224</v>
      </c>
      <c r="D4465" t="s">
        <v>20225</v>
      </c>
      <c r="E4465" t="s">
        <v>291</v>
      </c>
      <c r="F4465" t="s">
        <v>285</v>
      </c>
      <c r="G4465" t="s">
        <v>41</v>
      </c>
      <c r="H4465" t="s">
        <v>42</v>
      </c>
      <c r="I4465" t="s">
        <v>261</v>
      </c>
      <c r="J4465" t="s">
        <v>42</v>
      </c>
      <c r="K4465" t="s">
        <v>4923</v>
      </c>
      <c r="L4465" t="s">
        <v>15504</v>
      </c>
      <c r="M4465" t="s">
        <v>779</v>
      </c>
      <c r="N4465" t="s">
        <v>15504</v>
      </c>
      <c r="O4465" t="s">
        <v>779</v>
      </c>
      <c r="P4465" t="s">
        <v>73</v>
      </c>
      <c r="Q4465" s="1">
        <v>10</v>
      </c>
      <c r="R4465" s="1">
        <v>17</v>
      </c>
      <c r="S4465" t="s">
        <v>47</v>
      </c>
      <c r="T4465" s="1">
        <v>2214.58</v>
      </c>
      <c r="U4465" t="s">
        <v>48</v>
      </c>
      <c r="V4465" t="s">
        <v>18252</v>
      </c>
      <c r="W4465" s="1">
        <v>1384.9</v>
      </c>
      <c r="X4465" t="s">
        <v>324</v>
      </c>
      <c r="Y4465" t="s">
        <v>955</v>
      </c>
      <c r="Z4465" s="1">
        <v>787</v>
      </c>
      <c r="AA4465" t="s">
        <v>51</v>
      </c>
      <c r="AB4465" s="1">
        <v>1025.8499999999999</v>
      </c>
      <c r="AC4465" t="s">
        <v>51</v>
      </c>
      <c r="AD4465" s="1">
        <v>7.79</v>
      </c>
      <c r="AE4465" t="s">
        <v>52</v>
      </c>
      <c r="AF4465">
        <f t="shared" si="138"/>
        <v>7.79</v>
      </c>
      <c r="AG4465" s="1">
        <v>7.79</v>
      </c>
      <c r="AH4465" t="s">
        <v>52</v>
      </c>
      <c r="AI4465" t="s">
        <v>782</v>
      </c>
      <c r="AJ4465" t="s">
        <v>327</v>
      </c>
      <c r="AK4465" t="s">
        <v>328</v>
      </c>
      <c r="AL4465" t="str">
        <f t="shared" si="139"/>
        <v>MUSKEGOUSA</v>
      </c>
      <c r="AM4465">
        <f>IFERROR(INDEX([1]Sheet1!$I$2:$I$118, MATCH(AL4465, [1]Sheet1!$J$2:$J$118, 0)), "")</f>
        <v>6599.4652299211511</v>
      </c>
    </row>
    <row r="4466" spans="1:39" hidden="1">
      <c r="A4466" t="s">
        <v>20240</v>
      </c>
      <c r="C4466" t="s">
        <v>20241</v>
      </c>
      <c r="D4466" t="s">
        <v>20242</v>
      </c>
      <c r="E4466" t="s">
        <v>291</v>
      </c>
      <c r="F4466" t="s">
        <v>285</v>
      </c>
      <c r="G4466" t="s">
        <v>41</v>
      </c>
      <c r="H4466" t="s">
        <v>42</v>
      </c>
      <c r="I4466" t="s">
        <v>261</v>
      </c>
      <c r="J4466" t="s">
        <v>42</v>
      </c>
      <c r="K4466" t="s">
        <v>4923</v>
      </c>
      <c r="L4466" t="s">
        <v>15504</v>
      </c>
      <c r="M4466" t="s">
        <v>779</v>
      </c>
      <c r="N4466" t="s">
        <v>15504</v>
      </c>
      <c r="O4466" t="s">
        <v>779</v>
      </c>
      <c r="P4466" t="s">
        <v>73</v>
      </c>
      <c r="Q4466" s="1">
        <v>8</v>
      </c>
      <c r="R4466" s="1">
        <v>8</v>
      </c>
      <c r="S4466" t="s">
        <v>47</v>
      </c>
      <c r="T4466" s="1">
        <v>2061.73</v>
      </c>
      <c r="U4466" t="s">
        <v>48</v>
      </c>
      <c r="V4466" t="s">
        <v>18252</v>
      </c>
      <c r="W4466" s="1">
        <v>1384.9</v>
      </c>
      <c r="X4466" t="s">
        <v>324</v>
      </c>
      <c r="Y4466" t="s">
        <v>863</v>
      </c>
      <c r="Z4466" s="1">
        <v>1009</v>
      </c>
      <c r="AA4466" t="s">
        <v>51</v>
      </c>
      <c r="AB4466" s="1">
        <v>1025.8499999999999</v>
      </c>
      <c r="AC4466" t="s">
        <v>51</v>
      </c>
      <c r="AD4466" s="1">
        <v>7.79</v>
      </c>
      <c r="AE4466" t="s">
        <v>52</v>
      </c>
      <c r="AF4466">
        <f t="shared" si="138"/>
        <v>7.79</v>
      </c>
      <c r="AG4466" s="1">
        <v>7.79</v>
      </c>
      <c r="AH4466" t="s">
        <v>52</v>
      </c>
      <c r="AI4466" t="s">
        <v>782</v>
      </c>
      <c r="AJ4466" t="s">
        <v>327</v>
      </c>
      <c r="AK4466" t="s">
        <v>328</v>
      </c>
      <c r="AL4466" t="str">
        <f t="shared" si="139"/>
        <v>MUSKEGOUSA</v>
      </c>
      <c r="AM4466">
        <f>IFERROR(INDEX([1]Sheet1!$I$2:$I$118, MATCH(AL4466, [1]Sheet1!$J$2:$J$118, 0)), "")</f>
        <v>6599.4652299211511</v>
      </c>
    </row>
    <row r="4467" spans="1:39" hidden="1">
      <c r="A4467" t="s">
        <v>2215</v>
      </c>
      <c r="C4467" t="s">
        <v>2216</v>
      </c>
      <c r="D4467" t="s">
        <v>2217</v>
      </c>
      <c r="E4467" t="s">
        <v>102</v>
      </c>
      <c r="F4467" t="s">
        <v>40</v>
      </c>
      <c r="G4467" t="s">
        <v>41</v>
      </c>
      <c r="H4467" t="s">
        <v>42</v>
      </c>
      <c r="I4467" t="s">
        <v>41</v>
      </c>
      <c r="J4467" t="s">
        <v>42</v>
      </c>
      <c r="K4467" t="s">
        <v>2151</v>
      </c>
      <c r="L4467" t="s">
        <v>2152</v>
      </c>
      <c r="M4467" t="s">
        <v>2153</v>
      </c>
      <c r="N4467" t="s">
        <v>2152</v>
      </c>
      <c r="O4467" t="s">
        <v>2153</v>
      </c>
      <c r="P4467" t="s">
        <v>45</v>
      </c>
      <c r="Q4467" s="1">
        <v>3</v>
      </c>
      <c r="R4467" s="1">
        <v>3</v>
      </c>
      <c r="S4467" t="s">
        <v>47</v>
      </c>
      <c r="T4467" s="1">
        <v>29.19</v>
      </c>
      <c r="U4467" t="s">
        <v>48</v>
      </c>
      <c r="V4467" t="s">
        <v>2218</v>
      </c>
      <c r="W4467" s="1">
        <v>18.22</v>
      </c>
      <c r="X4467" t="s">
        <v>50</v>
      </c>
      <c r="Y4467" t="s">
        <v>50</v>
      </c>
      <c r="Z4467" s="1">
        <v>1</v>
      </c>
      <c r="AA4467" t="s">
        <v>51</v>
      </c>
      <c r="AB4467" s="1">
        <v>1.7</v>
      </c>
      <c r="AC4467" t="s">
        <v>51</v>
      </c>
      <c r="AD4467" s="1">
        <v>0.01</v>
      </c>
      <c r="AE4467" t="s">
        <v>52</v>
      </c>
      <c r="AF4467">
        <f t="shared" si="138"/>
        <v>0.01</v>
      </c>
      <c r="AG4467" s="1">
        <v>0.01</v>
      </c>
      <c r="AH4467" t="s">
        <v>52</v>
      </c>
      <c r="AI4467" t="s">
        <v>53</v>
      </c>
      <c r="AJ4467" t="s">
        <v>54</v>
      </c>
      <c r="AK4467" t="s">
        <v>55</v>
      </c>
      <c r="AL4467" t="str">
        <f t="shared" si="139"/>
        <v>DUBAIARE</v>
      </c>
      <c r="AM4467">
        <f>IFERROR(INDEX([1]Sheet1!$I$2:$I$118, MATCH(AL4467, [1]Sheet1!$J$2:$J$118, 0)), "")</f>
        <v>5269.5437712730181</v>
      </c>
    </row>
    <row r="4468" spans="1:39" hidden="1">
      <c r="A4468" t="s">
        <v>2273</v>
      </c>
      <c r="C4468" t="s">
        <v>2274</v>
      </c>
      <c r="D4468" t="s">
        <v>2275</v>
      </c>
      <c r="E4468" t="s">
        <v>102</v>
      </c>
      <c r="F4468" t="s">
        <v>40</v>
      </c>
      <c r="G4468" t="s">
        <v>41</v>
      </c>
      <c r="H4468" t="s">
        <v>42</v>
      </c>
      <c r="I4468" t="s">
        <v>41</v>
      </c>
      <c r="J4468" t="s">
        <v>42</v>
      </c>
      <c r="K4468" t="s">
        <v>2151</v>
      </c>
      <c r="L4468" t="s">
        <v>2152</v>
      </c>
      <c r="M4468" t="s">
        <v>2153</v>
      </c>
      <c r="N4468" t="s">
        <v>2152</v>
      </c>
      <c r="O4468" t="s">
        <v>2153</v>
      </c>
      <c r="P4468" t="s">
        <v>45</v>
      </c>
      <c r="Q4468" s="1">
        <v>5</v>
      </c>
      <c r="R4468" t="s">
        <v>46</v>
      </c>
      <c r="S4468" t="s">
        <v>47</v>
      </c>
      <c r="T4468" s="1">
        <v>30.23</v>
      </c>
      <c r="U4468" t="s">
        <v>48</v>
      </c>
      <c r="V4468" t="s">
        <v>2276</v>
      </c>
      <c r="W4468" s="1">
        <v>19.600000000000001</v>
      </c>
      <c r="X4468" t="s">
        <v>50</v>
      </c>
      <c r="Y4468" t="s">
        <v>50</v>
      </c>
      <c r="Z4468" s="1">
        <v>1</v>
      </c>
      <c r="AA4468" t="s">
        <v>51</v>
      </c>
      <c r="AB4468" s="1">
        <v>1.7</v>
      </c>
      <c r="AC4468" t="s">
        <v>51</v>
      </c>
      <c r="AD4468" s="1">
        <v>0.01</v>
      </c>
      <c r="AE4468" t="s">
        <v>52</v>
      </c>
      <c r="AF4468">
        <f t="shared" si="138"/>
        <v>0.01</v>
      </c>
      <c r="AG4468" s="1">
        <v>0.01</v>
      </c>
      <c r="AH4468" t="s">
        <v>52</v>
      </c>
      <c r="AI4468" t="s">
        <v>53</v>
      </c>
      <c r="AJ4468" t="s">
        <v>54</v>
      </c>
      <c r="AK4468" t="s">
        <v>55</v>
      </c>
      <c r="AL4468" t="str">
        <f t="shared" si="139"/>
        <v>DUBAIARE</v>
      </c>
      <c r="AM4468">
        <f>IFERROR(INDEX([1]Sheet1!$I$2:$I$118, MATCH(AL4468, [1]Sheet1!$J$2:$J$118, 0)), "")</f>
        <v>5269.5437712730181</v>
      </c>
    </row>
    <row r="4469" spans="1:39" hidden="1">
      <c r="A4469" t="s">
        <v>20305</v>
      </c>
      <c r="C4469" t="s">
        <v>20306</v>
      </c>
      <c r="D4469" t="s">
        <v>20307</v>
      </c>
      <c r="E4469" t="s">
        <v>291</v>
      </c>
      <c r="F4469" t="s">
        <v>285</v>
      </c>
      <c r="G4469" t="s">
        <v>41</v>
      </c>
      <c r="H4469" t="s">
        <v>42</v>
      </c>
      <c r="I4469" t="s">
        <v>41</v>
      </c>
      <c r="J4469" t="s">
        <v>42</v>
      </c>
      <c r="K4469" t="s">
        <v>4923</v>
      </c>
      <c r="L4469" t="s">
        <v>15504</v>
      </c>
      <c r="M4469" t="s">
        <v>779</v>
      </c>
      <c r="N4469" t="s">
        <v>15504</v>
      </c>
      <c r="O4469" t="s">
        <v>779</v>
      </c>
      <c r="P4469" t="s">
        <v>73</v>
      </c>
      <c r="Q4469" s="1">
        <v>10</v>
      </c>
      <c r="R4469" s="1">
        <v>8</v>
      </c>
      <c r="S4469" t="s">
        <v>47</v>
      </c>
      <c r="T4469" s="1">
        <v>2205.58</v>
      </c>
      <c r="U4469" t="s">
        <v>48</v>
      </c>
      <c r="V4469" t="s">
        <v>18252</v>
      </c>
      <c r="W4469" s="1">
        <v>1384.9</v>
      </c>
      <c r="X4469" t="s">
        <v>50</v>
      </c>
      <c r="Y4469" t="s">
        <v>955</v>
      </c>
      <c r="Z4469" s="1">
        <v>800</v>
      </c>
      <c r="AA4469" t="s">
        <v>51</v>
      </c>
      <c r="AB4469" s="1">
        <v>1025.8499999999999</v>
      </c>
      <c r="AC4469" t="s">
        <v>51</v>
      </c>
      <c r="AD4469" s="1">
        <v>7.79</v>
      </c>
      <c r="AE4469" t="s">
        <v>52</v>
      </c>
      <c r="AF4469">
        <f t="shared" si="138"/>
        <v>7.79</v>
      </c>
      <c r="AG4469" s="1">
        <v>7.79</v>
      </c>
      <c r="AH4469" t="s">
        <v>52</v>
      </c>
      <c r="AI4469" t="s">
        <v>782</v>
      </c>
      <c r="AJ4469" t="s">
        <v>327</v>
      </c>
      <c r="AK4469" t="s">
        <v>328</v>
      </c>
      <c r="AL4469" t="str">
        <f t="shared" si="139"/>
        <v>MUSKEGOUSA</v>
      </c>
      <c r="AM4469">
        <f>IFERROR(INDEX([1]Sheet1!$I$2:$I$118, MATCH(AL4469, [1]Sheet1!$J$2:$J$118, 0)), "")</f>
        <v>6599.4652299211511</v>
      </c>
    </row>
    <row r="4470" spans="1:39" hidden="1">
      <c r="A4470" t="s">
        <v>2314</v>
      </c>
      <c r="C4470" t="s">
        <v>2315</v>
      </c>
      <c r="D4470" t="s">
        <v>2316</v>
      </c>
      <c r="E4470" t="s">
        <v>108</v>
      </c>
      <c r="F4470" t="s">
        <v>40</v>
      </c>
      <c r="G4470" t="s">
        <v>41</v>
      </c>
      <c r="H4470" t="s">
        <v>42</v>
      </c>
      <c r="I4470" t="s">
        <v>41</v>
      </c>
      <c r="J4470" t="s">
        <v>42</v>
      </c>
      <c r="K4470" t="s">
        <v>2151</v>
      </c>
      <c r="L4470" t="s">
        <v>2152</v>
      </c>
      <c r="M4470" t="s">
        <v>2153</v>
      </c>
      <c r="N4470" t="s">
        <v>2152</v>
      </c>
      <c r="O4470" t="s">
        <v>2153</v>
      </c>
      <c r="P4470" t="s">
        <v>45</v>
      </c>
      <c r="Q4470" s="1">
        <v>2</v>
      </c>
      <c r="R4470" t="s">
        <v>46</v>
      </c>
      <c r="S4470" t="s">
        <v>47</v>
      </c>
      <c r="T4470" s="1">
        <v>71.72</v>
      </c>
      <c r="U4470" t="s">
        <v>48</v>
      </c>
      <c r="V4470" t="s">
        <v>2317</v>
      </c>
      <c r="W4470" s="1">
        <v>61.19</v>
      </c>
      <c r="X4470" t="s">
        <v>50</v>
      </c>
      <c r="Y4470" t="s">
        <v>50</v>
      </c>
      <c r="Z4470" s="1">
        <v>3</v>
      </c>
      <c r="AA4470" t="s">
        <v>51</v>
      </c>
      <c r="AB4470" s="1">
        <v>9.6</v>
      </c>
      <c r="AC4470" t="s">
        <v>51</v>
      </c>
      <c r="AD4470" s="1">
        <v>0.06</v>
      </c>
      <c r="AE4470" t="s">
        <v>52</v>
      </c>
      <c r="AF4470">
        <f t="shared" si="138"/>
        <v>0.06</v>
      </c>
      <c r="AG4470" s="1">
        <v>0.06</v>
      </c>
      <c r="AH4470" t="s">
        <v>52</v>
      </c>
      <c r="AI4470" t="s">
        <v>53</v>
      </c>
      <c r="AJ4470" t="s">
        <v>54</v>
      </c>
      <c r="AK4470" t="s">
        <v>55</v>
      </c>
      <c r="AL4470" t="str">
        <f t="shared" si="139"/>
        <v>DUBAIARE</v>
      </c>
      <c r="AM4470">
        <f>IFERROR(INDEX([1]Sheet1!$I$2:$I$118, MATCH(AL4470, [1]Sheet1!$J$2:$J$118, 0)), "")</f>
        <v>5269.5437712730181</v>
      </c>
    </row>
    <row r="4471" spans="1:39" hidden="1">
      <c r="A4471" t="s">
        <v>2332</v>
      </c>
      <c r="C4471" t="s">
        <v>2333</v>
      </c>
      <c r="D4471" t="s">
        <v>2334</v>
      </c>
      <c r="E4471" t="s">
        <v>102</v>
      </c>
      <c r="F4471" t="s">
        <v>40</v>
      </c>
      <c r="G4471" t="s">
        <v>41</v>
      </c>
      <c r="H4471" t="s">
        <v>42</v>
      </c>
      <c r="I4471" t="s">
        <v>41</v>
      </c>
      <c r="J4471" t="s">
        <v>42</v>
      </c>
      <c r="K4471" t="s">
        <v>2151</v>
      </c>
      <c r="L4471" t="s">
        <v>2152</v>
      </c>
      <c r="M4471" t="s">
        <v>2153</v>
      </c>
      <c r="N4471" t="s">
        <v>2152</v>
      </c>
      <c r="O4471" t="s">
        <v>2153</v>
      </c>
      <c r="P4471" t="s">
        <v>45</v>
      </c>
      <c r="Q4471" s="1">
        <v>4</v>
      </c>
      <c r="R4471" s="1">
        <v>2</v>
      </c>
      <c r="S4471" t="s">
        <v>47</v>
      </c>
      <c r="T4471" s="1">
        <v>29.44</v>
      </c>
      <c r="U4471" t="s">
        <v>48</v>
      </c>
      <c r="V4471" t="s">
        <v>2218</v>
      </c>
      <c r="W4471" s="1">
        <v>18.22</v>
      </c>
      <c r="X4471" t="s">
        <v>50</v>
      </c>
      <c r="Y4471" t="s">
        <v>50</v>
      </c>
      <c r="Z4471" s="1">
        <v>1</v>
      </c>
      <c r="AA4471" t="s">
        <v>51</v>
      </c>
      <c r="AB4471" s="1">
        <v>1.7</v>
      </c>
      <c r="AC4471" t="s">
        <v>51</v>
      </c>
      <c r="AD4471" s="1">
        <v>0.01</v>
      </c>
      <c r="AE4471" t="s">
        <v>52</v>
      </c>
      <c r="AF4471">
        <f t="shared" si="138"/>
        <v>0.01</v>
      </c>
      <c r="AG4471" s="1">
        <v>0.01</v>
      </c>
      <c r="AH4471" t="s">
        <v>52</v>
      </c>
      <c r="AI4471" t="s">
        <v>53</v>
      </c>
      <c r="AJ4471" t="s">
        <v>54</v>
      </c>
      <c r="AK4471" t="s">
        <v>55</v>
      </c>
      <c r="AL4471" t="str">
        <f t="shared" si="139"/>
        <v>DUBAIARE</v>
      </c>
      <c r="AM4471">
        <f>IFERROR(INDEX([1]Sheet1!$I$2:$I$118, MATCH(AL4471, [1]Sheet1!$J$2:$J$118, 0)), "")</f>
        <v>5269.5437712730181</v>
      </c>
    </row>
    <row r="4472" spans="1:39" hidden="1">
      <c r="A4472" t="s">
        <v>20308</v>
      </c>
      <c r="C4472" t="s">
        <v>20309</v>
      </c>
      <c r="D4472" t="s">
        <v>20310</v>
      </c>
      <c r="E4472" t="s">
        <v>291</v>
      </c>
      <c r="F4472" t="s">
        <v>285</v>
      </c>
      <c r="G4472" t="s">
        <v>41</v>
      </c>
      <c r="H4472" t="s">
        <v>42</v>
      </c>
      <c r="I4472" t="s">
        <v>261</v>
      </c>
      <c r="J4472" t="s">
        <v>42</v>
      </c>
      <c r="K4472" t="s">
        <v>4923</v>
      </c>
      <c r="L4472" t="s">
        <v>15504</v>
      </c>
      <c r="M4472" t="s">
        <v>779</v>
      </c>
      <c r="N4472" t="s">
        <v>15504</v>
      </c>
      <c r="O4472" t="s">
        <v>779</v>
      </c>
      <c r="P4472" t="s">
        <v>73</v>
      </c>
      <c r="Q4472" s="1">
        <v>8</v>
      </c>
      <c r="R4472" t="s">
        <v>46</v>
      </c>
      <c r="S4472" t="s">
        <v>47</v>
      </c>
      <c r="T4472" s="1">
        <v>2358.1999999999998</v>
      </c>
      <c r="U4472" t="s">
        <v>48</v>
      </c>
      <c r="V4472" t="s">
        <v>18252</v>
      </c>
      <c r="W4472" s="1">
        <v>1384.9</v>
      </c>
      <c r="X4472" t="s">
        <v>324</v>
      </c>
      <c r="Y4472" t="s">
        <v>821</v>
      </c>
      <c r="Z4472" s="1">
        <v>796</v>
      </c>
      <c r="AA4472" t="s">
        <v>51</v>
      </c>
      <c r="AB4472" s="1">
        <v>1025.8499999999999</v>
      </c>
      <c r="AC4472" t="s">
        <v>51</v>
      </c>
      <c r="AD4472" s="1">
        <v>7.79</v>
      </c>
      <c r="AE4472" t="s">
        <v>52</v>
      </c>
      <c r="AF4472">
        <f t="shared" si="138"/>
        <v>7.79</v>
      </c>
      <c r="AG4472" s="1">
        <v>7.79</v>
      </c>
      <c r="AH4472" t="s">
        <v>52</v>
      </c>
      <c r="AI4472" t="s">
        <v>782</v>
      </c>
      <c r="AJ4472" t="s">
        <v>327</v>
      </c>
      <c r="AK4472" t="s">
        <v>328</v>
      </c>
      <c r="AL4472" t="str">
        <f t="shared" si="139"/>
        <v>MUSKEGOUSA</v>
      </c>
      <c r="AM4472">
        <f>IFERROR(INDEX([1]Sheet1!$I$2:$I$118, MATCH(AL4472, [1]Sheet1!$J$2:$J$118, 0)), "")</f>
        <v>6599.4652299211511</v>
      </c>
    </row>
    <row r="4473" spans="1:39" hidden="1">
      <c r="A4473" t="s">
        <v>2393</v>
      </c>
      <c r="C4473" t="s">
        <v>2394</v>
      </c>
      <c r="D4473" t="s">
        <v>2395</v>
      </c>
      <c r="E4473" t="s">
        <v>66</v>
      </c>
      <c r="F4473" t="s">
        <v>40</v>
      </c>
      <c r="G4473" t="s">
        <v>41</v>
      </c>
      <c r="H4473" t="s">
        <v>42</v>
      </c>
      <c r="I4473" t="s">
        <v>41</v>
      </c>
      <c r="J4473" t="s">
        <v>42</v>
      </c>
      <c r="K4473" t="s">
        <v>2151</v>
      </c>
      <c r="L4473" t="s">
        <v>2152</v>
      </c>
      <c r="M4473" t="s">
        <v>2153</v>
      </c>
      <c r="N4473" t="s">
        <v>2152</v>
      </c>
      <c r="O4473" t="s">
        <v>2153</v>
      </c>
      <c r="P4473" t="s">
        <v>45</v>
      </c>
      <c r="Q4473" s="1">
        <v>2</v>
      </c>
      <c r="R4473" s="1">
        <v>3</v>
      </c>
      <c r="S4473" t="s">
        <v>47</v>
      </c>
      <c r="T4473" s="1">
        <v>29.57</v>
      </c>
      <c r="U4473" t="s">
        <v>48</v>
      </c>
      <c r="V4473" t="s">
        <v>2193</v>
      </c>
      <c r="W4473" s="1">
        <v>18.829999999999998</v>
      </c>
      <c r="X4473" t="s">
        <v>50</v>
      </c>
      <c r="Y4473" t="s">
        <v>50</v>
      </c>
      <c r="Z4473" s="1">
        <v>1</v>
      </c>
      <c r="AA4473" t="s">
        <v>51</v>
      </c>
      <c r="AB4473" s="1">
        <v>1.7</v>
      </c>
      <c r="AC4473" t="s">
        <v>51</v>
      </c>
      <c r="AD4473" s="1">
        <v>0.01</v>
      </c>
      <c r="AE4473" t="s">
        <v>52</v>
      </c>
      <c r="AF4473">
        <f t="shared" si="138"/>
        <v>0.01</v>
      </c>
      <c r="AG4473" s="1">
        <v>0.01</v>
      </c>
      <c r="AH4473" t="s">
        <v>52</v>
      </c>
      <c r="AI4473" t="s">
        <v>53</v>
      </c>
      <c r="AJ4473" t="s">
        <v>54</v>
      </c>
      <c r="AK4473" t="s">
        <v>55</v>
      </c>
      <c r="AL4473" t="str">
        <f t="shared" si="139"/>
        <v>DUBAIARE</v>
      </c>
      <c r="AM4473">
        <f>IFERROR(INDEX([1]Sheet1!$I$2:$I$118, MATCH(AL4473, [1]Sheet1!$J$2:$J$118, 0)), "")</f>
        <v>5269.5437712730181</v>
      </c>
    </row>
    <row r="4474" spans="1:39" hidden="1">
      <c r="A4474" t="s">
        <v>2441</v>
      </c>
      <c r="C4474" t="s">
        <v>2442</v>
      </c>
      <c r="D4474" t="s">
        <v>2443</v>
      </c>
      <c r="E4474" t="s">
        <v>88</v>
      </c>
      <c r="F4474" t="s">
        <v>40</v>
      </c>
      <c r="G4474" t="s">
        <v>41</v>
      </c>
      <c r="H4474" t="s">
        <v>42</v>
      </c>
      <c r="I4474" t="s">
        <v>41</v>
      </c>
      <c r="J4474" t="s">
        <v>42</v>
      </c>
      <c r="K4474" t="s">
        <v>2151</v>
      </c>
      <c r="L4474" t="s">
        <v>2152</v>
      </c>
      <c r="M4474" t="s">
        <v>2153</v>
      </c>
      <c r="N4474" t="s">
        <v>2152</v>
      </c>
      <c r="O4474" t="s">
        <v>2153</v>
      </c>
      <c r="P4474" t="s">
        <v>45</v>
      </c>
      <c r="Q4474" s="1">
        <v>5</v>
      </c>
      <c r="R4474" s="1">
        <v>12</v>
      </c>
      <c r="S4474" t="s">
        <v>132</v>
      </c>
      <c r="T4474" s="1">
        <v>29.12</v>
      </c>
      <c r="U4474" t="s">
        <v>48</v>
      </c>
      <c r="V4474" t="s">
        <v>2444</v>
      </c>
      <c r="W4474" s="1">
        <v>29.12</v>
      </c>
      <c r="X4474" t="s">
        <v>50</v>
      </c>
      <c r="Y4474" t="s">
        <v>50</v>
      </c>
      <c r="Z4474" s="1">
        <v>1</v>
      </c>
      <c r="AA4474" t="s">
        <v>51</v>
      </c>
      <c r="AB4474" s="1">
        <v>1.69</v>
      </c>
      <c r="AC4474" t="s">
        <v>51</v>
      </c>
      <c r="AD4474" s="1">
        <v>0.01</v>
      </c>
      <c r="AE4474" t="s">
        <v>52</v>
      </c>
      <c r="AF4474">
        <f t="shared" si="138"/>
        <v>0.01</v>
      </c>
      <c r="AG4474" s="1">
        <v>0.01</v>
      </c>
      <c r="AH4474" t="s">
        <v>52</v>
      </c>
      <c r="AI4474" t="s">
        <v>719</v>
      </c>
      <c r="AJ4474" t="s">
        <v>135</v>
      </c>
      <c r="AK4474" t="s">
        <v>136</v>
      </c>
      <c r="AL4474" t="str">
        <f t="shared" si="139"/>
        <v>DUBAIARE</v>
      </c>
      <c r="AM4474">
        <f>IFERROR(INDEX([1]Sheet1!$I$2:$I$118, MATCH(AL4474, [1]Sheet1!$J$2:$J$118, 0)), "")</f>
        <v>5269.5437712730181</v>
      </c>
    </row>
    <row r="4475" spans="1:39" hidden="1">
      <c r="A4475" t="s">
        <v>20320</v>
      </c>
      <c r="C4475" t="s">
        <v>20321</v>
      </c>
      <c r="D4475" t="s">
        <v>20322</v>
      </c>
      <c r="E4475" t="s">
        <v>291</v>
      </c>
      <c r="F4475" t="s">
        <v>285</v>
      </c>
      <c r="G4475" t="s">
        <v>41</v>
      </c>
      <c r="H4475" t="s">
        <v>42</v>
      </c>
      <c r="I4475" t="s">
        <v>261</v>
      </c>
      <c r="J4475" t="s">
        <v>42</v>
      </c>
      <c r="K4475" t="s">
        <v>4923</v>
      </c>
      <c r="L4475" t="s">
        <v>15504</v>
      </c>
      <c r="M4475" t="s">
        <v>779</v>
      </c>
      <c r="N4475" t="s">
        <v>15504</v>
      </c>
      <c r="O4475" t="s">
        <v>779</v>
      </c>
      <c r="P4475" t="s">
        <v>73</v>
      </c>
      <c r="Q4475" s="1">
        <v>10</v>
      </c>
      <c r="R4475" t="s">
        <v>46</v>
      </c>
      <c r="S4475" t="s">
        <v>47</v>
      </c>
      <c r="T4475" s="1">
        <v>2358.1999999999998</v>
      </c>
      <c r="U4475" t="s">
        <v>48</v>
      </c>
      <c r="V4475" t="s">
        <v>18252</v>
      </c>
      <c r="W4475" s="1">
        <v>1384.9</v>
      </c>
      <c r="X4475" t="s">
        <v>324</v>
      </c>
      <c r="Y4475" t="s">
        <v>821</v>
      </c>
      <c r="Z4475" s="1">
        <v>794</v>
      </c>
      <c r="AA4475" t="s">
        <v>51</v>
      </c>
      <c r="AB4475" s="1">
        <v>1025.8499999999999</v>
      </c>
      <c r="AC4475" t="s">
        <v>51</v>
      </c>
      <c r="AD4475" s="1">
        <v>7.79</v>
      </c>
      <c r="AE4475" t="s">
        <v>52</v>
      </c>
      <c r="AF4475">
        <f t="shared" si="138"/>
        <v>7.79</v>
      </c>
      <c r="AG4475" s="1">
        <v>7.79</v>
      </c>
      <c r="AH4475" t="s">
        <v>52</v>
      </c>
      <c r="AI4475" t="s">
        <v>782</v>
      </c>
      <c r="AJ4475" t="s">
        <v>327</v>
      </c>
      <c r="AK4475" t="s">
        <v>328</v>
      </c>
      <c r="AL4475" t="str">
        <f t="shared" si="139"/>
        <v>MUSKEGOUSA</v>
      </c>
      <c r="AM4475">
        <f>IFERROR(INDEX([1]Sheet1!$I$2:$I$118, MATCH(AL4475, [1]Sheet1!$J$2:$J$118, 0)), "")</f>
        <v>6599.4652299211511</v>
      </c>
    </row>
    <row r="4476" spans="1:39" hidden="1">
      <c r="A4476" t="s">
        <v>20350</v>
      </c>
      <c r="C4476" t="s">
        <v>20351</v>
      </c>
      <c r="D4476" t="s">
        <v>20352</v>
      </c>
      <c r="E4476" t="s">
        <v>271</v>
      </c>
      <c r="F4476" t="s">
        <v>285</v>
      </c>
      <c r="G4476" t="s">
        <v>41</v>
      </c>
      <c r="H4476" t="s">
        <v>42</v>
      </c>
      <c r="I4476" t="s">
        <v>261</v>
      </c>
      <c r="J4476" t="s">
        <v>42</v>
      </c>
      <c r="K4476" t="s">
        <v>4923</v>
      </c>
      <c r="L4476" t="s">
        <v>15504</v>
      </c>
      <c r="M4476" t="s">
        <v>779</v>
      </c>
      <c r="N4476" t="s">
        <v>15504</v>
      </c>
      <c r="O4476" t="s">
        <v>779</v>
      </c>
      <c r="P4476" t="s">
        <v>73</v>
      </c>
      <c r="Q4476" s="1">
        <v>6</v>
      </c>
      <c r="R4476" s="1">
        <v>10</v>
      </c>
      <c r="S4476" t="s">
        <v>47</v>
      </c>
      <c r="T4476" s="1">
        <v>3832.06</v>
      </c>
      <c r="U4476" t="s">
        <v>48</v>
      </c>
      <c r="V4476" t="s">
        <v>848</v>
      </c>
      <c r="W4476" s="1">
        <v>2848.5</v>
      </c>
      <c r="X4476" t="s">
        <v>324</v>
      </c>
      <c r="Y4476" t="s">
        <v>985</v>
      </c>
      <c r="Z4476" s="1">
        <v>797</v>
      </c>
      <c r="AA4476" t="s">
        <v>51</v>
      </c>
      <c r="AB4476" s="1">
        <v>1025.8499999999999</v>
      </c>
      <c r="AC4476" t="s">
        <v>51</v>
      </c>
      <c r="AD4476" s="1">
        <v>7.79</v>
      </c>
      <c r="AE4476" t="s">
        <v>52</v>
      </c>
      <c r="AF4476">
        <f t="shared" si="138"/>
        <v>7.79</v>
      </c>
      <c r="AG4476" s="1">
        <v>7.79</v>
      </c>
      <c r="AH4476" t="s">
        <v>52</v>
      </c>
      <c r="AI4476" t="s">
        <v>804</v>
      </c>
      <c r="AJ4476" t="s">
        <v>327</v>
      </c>
      <c r="AK4476" t="s">
        <v>328</v>
      </c>
      <c r="AL4476" t="str">
        <f t="shared" si="139"/>
        <v>MUSKEGOUSA</v>
      </c>
      <c r="AM4476">
        <f>IFERROR(INDEX([1]Sheet1!$I$2:$I$118, MATCH(AL4476, [1]Sheet1!$J$2:$J$118, 0)), "")</f>
        <v>6599.4652299211511</v>
      </c>
    </row>
    <row r="4477" spans="1:39" hidden="1">
      <c r="A4477" t="s">
        <v>20372</v>
      </c>
      <c r="C4477" t="s">
        <v>20373</v>
      </c>
      <c r="D4477" t="s">
        <v>20374</v>
      </c>
      <c r="E4477" t="s">
        <v>271</v>
      </c>
      <c r="F4477" t="s">
        <v>285</v>
      </c>
      <c r="G4477" t="s">
        <v>41</v>
      </c>
      <c r="H4477" t="s">
        <v>42</v>
      </c>
      <c r="I4477" t="s">
        <v>261</v>
      </c>
      <c r="J4477" t="s">
        <v>42</v>
      </c>
      <c r="K4477" t="s">
        <v>4923</v>
      </c>
      <c r="L4477" t="s">
        <v>15504</v>
      </c>
      <c r="M4477" t="s">
        <v>779</v>
      </c>
      <c r="N4477" t="s">
        <v>15504</v>
      </c>
      <c r="O4477" t="s">
        <v>779</v>
      </c>
      <c r="P4477" t="s">
        <v>73</v>
      </c>
      <c r="Q4477" s="1">
        <v>6</v>
      </c>
      <c r="R4477" s="1">
        <v>15</v>
      </c>
      <c r="S4477" t="s">
        <v>47</v>
      </c>
      <c r="T4477" s="1">
        <v>3955.16</v>
      </c>
      <c r="U4477" t="s">
        <v>48</v>
      </c>
      <c r="V4477" t="s">
        <v>848</v>
      </c>
      <c r="W4477" s="1">
        <v>2848.5</v>
      </c>
      <c r="X4477" t="s">
        <v>324</v>
      </c>
      <c r="Y4477" t="s">
        <v>849</v>
      </c>
      <c r="Z4477" s="1">
        <v>1012</v>
      </c>
      <c r="AA4477" t="s">
        <v>51</v>
      </c>
      <c r="AB4477" s="1">
        <v>1025.8499999999999</v>
      </c>
      <c r="AC4477" t="s">
        <v>51</v>
      </c>
      <c r="AD4477" s="1">
        <v>7.79</v>
      </c>
      <c r="AE4477" t="s">
        <v>52</v>
      </c>
      <c r="AF4477">
        <f t="shared" si="138"/>
        <v>7.79</v>
      </c>
      <c r="AG4477" s="1">
        <v>7.79</v>
      </c>
      <c r="AH4477" t="s">
        <v>52</v>
      </c>
      <c r="AI4477" t="s">
        <v>804</v>
      </c>
      <c r="AJ4477" t="s">
        <v>327</v>
      </c>
      <c r="AK4477" t="s">
        <v>328</v>
      </c>
      <c r="AL4477" t="str">
        <f t="shared" si="139"/>
        <v>MUSKEGOUSA</v>
      </c>
      <c r="AM4477">
        <f>IFERROR(INDEX([1]Sheet1!$I$2:$I$118, MATCH(AL4477, [1]Sheet1!$J$2:$J$118, 0)), "")</f>
        <v>6599.4652299211511</v>
      </c>
    </row>
    <row r="4478" spans="1:39" hidden="1">
      <c r="A4478" t="s">
        <v>2492</v>
      </c>
      <c r="C4478" t="s">
        <v>2493</v>
      </c>
      <c r="D4478" t="s">
        <v>2494</v>
      </c>
      <c r="E4478" t="s">
        <v>88</v>
      </c>
      <c r="F4478" t="s">
        <v>40</v>
      </c>
      <c r="G4478" t="s">
        <v>41</v>
      </c>
      <c r="H4478" t="s">
        <v>42</v>
      </c>
      <c r="I4478" t="s">
        <v>41</v>
      </c>
      <c r="J4478" t="s">
        <v>42</v>
      </c>
      <c r="K4478" t="s">
        <v>2151</v>
      </c>
      <c r="L4478" t="s">
        <v>2152</v>
      </c>
      <c r="M4478" t="s">
        <v>2153</v>
      </c>
      <c r="N4478" t="s">
        <v>2152</v>
      </c>
      <c r="O4478" t="s">
        <v>2153</v>
      </c>
      <c r="P4478" t="s">
        <v>45</v>
      </c>
      <c r="Q4478" s="1">
        <v>5</v>
      </c>
      <c r="R4478" s="1">
        <v>7</v>
      </c>
      <c r="S4478" t="s">
        <v>132</v>
      </c>
      <c r="T4478" s="1">
        <v>29.12</v>
      </c>
      <c r="U4478" t="s">
        <v>48</v>
      </c>
      <c r="V4478" t="s">
        <v>2444</v>
      </c>
      <c r="W4478" s="1">
        <v>29.12</v>
      </c>
      <c r="X4478" t="s">
        <v>50</v>
      </c>
      <c r="Y4478" t="s">
        <v>50</v>
      </c>
      <c r="Z4478" s="1">
        <v>1</v>
      </c>
      <c r="AA4478" t="s">
        <v>51</v>
      </c>
      <c r="AB4478" s="1">
        <v>1.69</v>
      </c>
      <c r="AC4478" t="s">
        <v>51</v>
      </c>
      <c r="AD4478" s="1">
        <v>0.01</v>
      </c>
      <c r="AE4478" t="s">
        <v>52</v>
      </c>
      <c r="AF4478">
        <f t="shared" si="138"/>
        <v>0.01</v>
      </c>
      <c r="AG4478" s="1">
        <v>0.01</v>
      </c>
      <c r="AH4478" t="s">
        <v>52</v>
      </c>
      <c r="AI4478" t="s">
        <v>719</v>
      </c>
      <c r="AJ4478" t="s">
        <v>135</v>
      </c>
      <c r="AK4478" t="s">
        <v>136</v>
      </c>
      <c r="AL4478" t="str">
        <f t="shared" si="139"/>
        <v>DUBAIARE</v>
      </c>
      <c r="AM4478">
        <f>IFERROR(INDEX([1]Sheet1!$I$2:$I$118, MATCH(AL4478, [1]Sheet1!$J$2:$J$118, 0)), "")</f>
        <v>5269.5437712730181</v>
      </c>
    </row>
    <row r="4479" spans="1:39" hidden="1">
      <c r="A4479" t="s">
        <v>2500</v>
      </c>
      <c r="C4479" t="s">
        <v>2501</v>
      </c>
      <c r="D4479" t="s">
        <v>2502</v>
      </c>
      <c r="E4479" t="s">
        <v>88</v>
      </c>
      <c r="F4479" t="s">
        <v>40</v>
      </c>
      <c r="G4479" t="s">
        <v>41</v>
      </c>
      <c r="H4479" t="s">
        <v>42</v>
      </c>
      <c r="I4479" t="s">
        <v>41</v>
      </c>
      <c r="J4479" t="s">
        <v>42</v>
      </c>
      <c r="K4479" t="s">
        <v>2151</v>
      </c>
      <c r="L4479" t="s">
        <v>2152</v>
      </c>
      <c r="M4479" t="s">
        <v>2153</v>
      </c>
      <c r="N4479" t="s">
        <v>2152</v>
      </c>
      <c r="O4479" t="s">
        <v>2153</v>
      </c>
      <c r="P4479" t="s">
        <v>45</v>
      </c>
      <c r="Q4479" s="1">
        <v>5</v>
      </c>
      <c r="R4479" s="1">
        <v>7</v>
      </c>
      <c r="S4479" t="s">
        <v>132</v>
      </c>
      <c r="T4479" s="1">
        <v>29.12</v>
      </c>
      <c r="U4479" t="s">
        <v>48</v>
      </c>
      <c r="V4479" t="s">
        <v>2444</v>
      </c>
      <c r="W4479" s="1">
        <v>29.12</v>
      </c>
      <c r="X4479" t="s">
        <v>50</v>
      </c>
      <c r="Y4479" t="s">
        <v>50</v>
      </c>
      <c r="Z4479" s="1">
        <v>1</v>
      </c>
      <c r="AA4479" t="s">
        <v>51</v>
      </c>
      <c r="AB4479" s="1">
        <v>1.69</v>
      </c>
      <c r="AC4479" t="s">
        <v>51</v>
      </c>
      <c r="AD4479" s="1">
        <v>0.01</v>
      </c>
      <c r="AE4479" t="s">
        <v>52</v>
      </c>
      <c r="AF4479">
        <f t="shared" si="138"/>
        <v>0.01</v>
      </c>
      <c r="AG4479" s="1">
        <v>0.01</v>
      </c>
      <c r="AH4479" t="s">
        <v>52</v>
      </c>
      <c r="AI4479" t="s">
        <v>719</v>
      </c>
      <c r="AJ4479" t="s">
        <v>135</v>
      </c>
      <c r="AK4479" t="s">
        <v>136</v>
      </c>
      <c r="AL4479" t="str">
        <f t="shared" si="139"/>
        <v>DUBAIARE</v>
      </c>
      <c r="AM4479">
        <f>IFERROR(INDEX([1]Sheet1!$I$2:$I$118, MATCH(AL4479, [1]Sheet1!$J$2:$J$118, 0)), "")</f>
        <v>5269.5437712730181</v>
      </c>
    </row>
    <row r="4480" spans="1:39" hidden="1">
      <c r="A4480" t="s">
        <v>20375</v>
      </c>
      <c r="C4480" t="s">
        <v>20376</v>
      </c>
      <c r="D4480" t="s">
        <v>20377</v>
      </c>
      <c r="E4480" t="s">
        <v>271</v>
      </c>
      <c r="F4480" t="s">
        <v>285</v>
      </c>
      <c r="G4480" t="s">
        <v>41</v>
      </c>
      <c r="H4480" t="s">
        <v>42</v>
      </c>
      <c r="I4480" t="s">
        <v>261</v>
      </c>
      <c r="J4480" t="s">
        <v>42</v>
      </c>
      <c r="K4480" t="s">
        <v>4923</v>
      </c>
      <c r="L4480" t="s">
        <v>15504</v>
      </c>
      <c r="M4480" t="s">
        <v>779</v>
      </c>
      <c r="N4480" t="s">
        <v>15504</v>
      </c>
      <c r="O4480" t="s">
        <v>779</v>
      </c>
      <c r="P4480" t="s">
        <v>73</v>
      </c>
      <c r="Q4480" s="1">
        <v>6</v>
      </c>
      <c r="R4480" s="1">
        <v>6</v>
      </c>
      <c r="S4480" t="s">
        <v>47</v>
      </c>
      <c r="T4480" s="1">
        <v>3944.9</v>
      </c>
      <c r="U4480" t="s">
        <v>48</v>
      </c>
      <c r="V4480" t="s">
        <v>848</v>
      </c>
      <c r="W4480" s="1">
        <v>2848.5</v>
      </c>
      <c r="X4480" t="s">
        <v>324</v>
      </c>
      <c r="Y4480" t="s">
        <v>909</v>
      </c>
      <c r="Z4480" s="1">
        <v>797</v>
      </c>
      <c r="AA4480" t="s">
        <v>51</v>
      </c>
      <c r="AB4480" s="1">
        <v>1025.8499999999999</v>
      </c>
      <c r="AC4480" t="s">
        <v>51</v>
      </c>
      <c r="AD4480" s="1">
        <v>7.79</v>
      </c>
      <c r="AE4480" t="s">
        <v>52</v>
      </c>
      <c r="AF4480">
        <f t="shared" si="138"/>
        <v>7.79</v>
      </c>
      <c r="AG4480" s="1">
        <v>7.79</v>
      </c>
      <c r="AH4480" t="s">
        <v>52</v>
      </c>
      <c r="AI4480" t="s">
        <v>804</v>
      </c>
      <c r="AJ4480" t="s">
        <v>327</v>
      </c>
      <c r="AK4480" t="s">
        <v>328</v>
      </c>
      <c r="AL4480" t="str">
        <f t="shared" si="139"/>
        <v>MUSKEGOUSA</v>
      </c>
      <c r="AM4480">
        <f>IFERROR(INDEX([1]Sheet1!$I$2:$I$118, MATCH(AL4480, [1]Sheet1!$J$2:$J$118, 0)), "")</f>
        <v>6599.4652299211511</v>
      </c>
    </row>
    <row r="4481" spans="1:39" hidden="1">
      <c r="A4481" t="s">
        <v>2517</v>
      </c>
      <c r="C4481" t="s">
        <v>2518</v>
      </c>
      <c r="D4481" t="s">
        <v>2519</v>
      </c>
      <c r="E4481" t="s">
        <v>102</v>
      </c>
      <c r="F4481" t="s">
        <v>40</v>
      </c>
      <c r="G4481" t="s">
        <v>41</v>
      </c>
      <c r="H4481" t="s">
        <v>42</v>
      </c>
      <c r="I4481" t="s">
        <v>41</v>
      </c>
      <c r="J4481" t="s">
        <v>42</v>
      </c>
      <c r="K4481" t="s">
        <v>2151</v>
      </c>
      <c r="L4481" t="s">
        <v>2152</v>
      </c>
      <c r="M4481" t="s">
        <v>2153</v>
      </c>
      <c r="N4481" t="s">
        <v>2152</v>
      </c>
      <c r="O4481" t="s">
        <v>2153</v>
      </c>
      <c r="P4481" t="s">
        <v>45</v>
      </c>
      <c r="Q4481" s="1">
        <v>4</v>
      </c>
      <c r="R4481" s="1">
        <v>5</v>
      </c>
      <c r="S4481" t="s">
        <v>132</v>
      </c>
      <c r="T4481" s="1">
        <v>29.72</v>
      </c>
      <c r="U4481" t="s">
        <v>48</v>
      </c>
      <c r="V4481" t="s">
        <v>2346</v>
      </c>
      <c r="W4481" s="1">
        <v>29.72</v>
      </c>
      <c r="X4481" t="s">
        <v>50</v>
      </c>
      <c r="Y4481" t="s">
        <v>50</v>
      </c>
      <c r="Z4481" s="1">
        <v>1</v>
      </c>
      <c r="AA4481" t="s">
        <v>51</v>
      </c>
      <c r="AB4481" s="1">
        <v>1.69</v>
      </c>
      <c r="AC4481" t="s">
        <v>51</v>
      </c>
      <c r="AD4481" s="1">
        <v>0.01</v>
      </c>
      <c r="AE4481" t="s">
        <v>52</v>
      </c>
      <c r="AF4481">
        <f t="shared" si="138"/>
        <v>0.01</v>
      </c>
      <c r="AG4481" s="1">
        <v>0.01</v>
      </c>
      <c r="AH4481" t="s">
        <v>52</v>
      </c>
      <c r="AI4481" t="s">
        <v>719</v>
      </c>
      <c r="AJ4481" t="s">
        <v>135</v>
      </c>
      <c r="AK4481" t="s">
        <v>136</v>
      </c>
      <c r="AL4481" t="str">
        <f t="shared" si="139"/>
        <v>DUBAIARE</v>
      </c>
      <c r="AM4481">
        <f>IFERROR(INDEX([1]Sheet1!$I$2:$I$118, MATCH(AL4481, [1]Sheet1!$J$2:$J$118, 0)), "")</f>
        <v>5269.5437712730181</v>
      </c>
    </row>
    <row r="4482" spans="1:39" hidden="1">
      <c r="A4482" t="s">
        <v>20385</v>
      </c>
      <c r="C4482" t="s">
        <v>20386</v>
      </c>
      <c r="D4482" t="s">
        <v>20387</v>
      </c>
      <c r="E4482" t="s">
        <v>271</v>
      </c>
      <c r="F4482" t="s">
        <v>285</v>
      </c>
      <c r="G4482" t="s">
        <v>41</v>
      </c>
      <c r="H4482" t="s">
        <v>42</v>
      </c>
      <c r="I4482" t="s">
        <v>261</v>
      </c>
      <c r="J4482" t="s">
        <v>42</v>
      </c>
      <c r="K4482" t="s">
        <v>4923</v>
      </c>
      <c r="L4482" t="s">
        <v>15504</v>
      </c>
      <c r="M4482" t="s">
        <v>779</v>
      </c>
      <c r="N4482" t="s">
        <v>15504</v>
      </c>
      <c r="O4482" t="s">
        <v>779</v>
      </c>
      <c r="P4482" t="s">
        <v>73</v>
      </c>
      <c r="Q4482" s="1">
        <v>6</v>
      </c>
      <c r="R4482" s="1">
        <v>3</v>
      </c>
      <c r="S4482" t="s">
        <v>47</v>
      </c>
      <c r="T4482" s="1">
        <v>3719.21</v>
      </c>
      <c r="U4482" t="s">
        <v>48</v>
      </c>
      <c r="V4482" t="s">
        <v>848</v>
      </c>
      <c r="W4482" s="1">
        <v>2848.5</v>
      </c>
      <c r="X4482" t="s">
        <v>324</v>
      </c>
      <c r="Y4482" t="s">
        <v>1074</v>
      </c>
      <c r="Z4482" s="1">
        <v>799</v>
      </c>
      <c r="AA4482" t="s">
        <v>51</v>
      </c>
      <c r="AB4482" s="1">
        <v>1025.8499999999999</v>
      </c>
      <c r="AC4482" t="s">
        <v>51</v>
      </c>
      <c r="AD4482" s="1">
        <v>7.79</v>
      </c>
      <c r="AE4482" t="s">
        <v>52</v>
      </c>
      <c r="AF4482">
        <f t="shared" ref="AF4482:AF4545" si="140">IF(AH4482="CMQ", AG4482/1000000, IF(AH4482="FTQ", AG4482*0.0283168, AG4482))</f>
        <v>7.79</v>
      </c>
      <c r="AG4482" s="1">
        <v>7.79</v>
      </c>
      <c r="AH4482" t="s">
        <v>52</v>
      </c>
      <c r="AI4482" t="s">
        <v>804</v>
      </c>
      <c r="AJ4482" t="s">
        <v>327</v>
      </c>
      <c r="AK4482" t="s">
        <v>328</v>
      </c>
      <c r="AL4482" t="str">
        <f t="shared" ref="AL4482:AL4545" si="141">N4482 &amp; O4482</f>
        <v>MUSKEGOUSA</v>
      </c>
      <c r="AM4482">
        <f>IFERROR(INDEX([1]Sheet1!$I$2:$I$118, MATCH(AL4482, [1]Sheet1!$J$2:$J$118, 0)), "")</f>
        <v>6599.4652299211511</v>
      </c>
    </row>
    <row r="4483" spans="1:39" hidden="1">
      <c r="A4483" t="s">
        <v>2550</v>
      </c>
      <c r="C4483" t="s">
        <v>2551</v>
      </c>
      <c r="D4483" t="s">
        <v>2552</v>
      </c>
      <c r="E4483" t="s">
        <v>88</v>
      </c>
      <c r="F4483" t="s">
        <v>40</v>
      </c>
      <c r="G4483" t="s">
        <v>41</v>
      </c>
      <c r="H4483" t="s">
        <v>42</v>
      </c>
      <c r="I4483" t="s">
        <v>41</v>
      </c>
      <c r="J4483" t="s">
        <v>42</v>
      </c>
      <c r="K4483" t="s">
        <v>2151</v>
      </c>
      <c r="L4483" t="s">
        <v>2152</v>
      </c>
      <c r="M4483" t="s">
        <v>2153</v>
      </c>
      <c r="N4483" t="s">
        <v>2152</v>
      </c>
      <c r="O4483" t="s">
        <v>2153</v>
      </c>
      <c r="P4483" t="s">
        <v>45</v>
      </c>
      <c r="Q4483" s="1">
        <v>5</v>
      </c>
      <c r="R4483" s="1">
        <v>7</v>
      </c>
      <c r="S4483" t="s">
        <v>132</v>
      </c>
      <c r="T4483" s="1">
        <v>29.12</v>
      </c>
      <c r="U4483" t="s">
        <v>48</v>
      </c>
      <c r="V4483" t="s">
        <v>2444</v>
      </c>
      <c r="W4483" s="1">
        <v>29.12</v>
      </c>
      <c r="X4483" t="s">
        <v>50</v>
      </c>
      <c r="Y4483" t="s">
        <v>50</v>
      </c>
      <c r="Z4483" s="1">
        <v>1</v>
      </c>
      <c r="AA4483" t="s">
        <v>51</v>
      </c>
      <c r="AB4483" s="1">
        <v>1.69</v>
      </c>
      <c r="AC4483" t="s">
        <v>51</v>
      </c>
      <c r="AD4483" s="1">
        <v>0.01</v>
      </c>
      <c r="AE4483" t="s">
        <v>52</v>
      </c>
      <c r="AF4483">
        <f t="shared" si="140"/>
        <v>0.01</v>
      </c>
      <c r="AG4483" s="1">
        <v>0.01</v>
      </c>
      <c r="AH4483" t="s">
        <v>52</v>
      </c>
      <c r="AI4483" t="s">
        <v>719</v>
      </c>
      <c r="AJ4483" t="s">
        <v>135</v>
      </c>
      <c r="AK4483" t="s">
        <v>136</v>
      </c>
      <c r="AL4483" t="str">
        <f t="shared" si="141"/>
        <v>DUBAIARE</v>
      </c>
      <c r="AM4483">
        <f>IFERROR(INDEX([1]Sheet1!$I$2:$I$118, MATCH(AL4483, [1]Sheet1!$J$2:$J$118, 0)), "")</f>
        <v>5269.5437712730181</v>
      </c>
    </row>
    <row r="4484" spans="1:39" hidden="1">
      <c r="A4484" t="s">
        <v>2562</v>
      </c>
      <c r="C4484" t="s">
        <v>2563</v>
      </c>
      <c r="D4484" t="s">
        <v>2564</v>
      </c>
      <c r="E4484" t="s">
        <v>66</v>
      </c>
      <c r="F4484" t="s">
        <v>40</v>
      </c>
      <c r="G4484" t="s">
        <v>41</v>
      </c>
      <c r="H4484" t="s">
        <v>42</v>
      </c>
      <c r="I4484" t="s">
        <v>41</v>
      </c>
      <c r="J4484" t="s">
        <v>42</v>
      </c>
      <c r="K4484" t="s">
        <v>2151</v>
      </c>
      <c r="L4484" t="s">
        <v>2152</v>
      </c>
      <c r="M4484" t="s">
        <v>2153</v>
      </c>
      <c r="N4484" t="s">
        <v>2152</v>
      </c>
      <c r="O4484" t="s">
        <v>2153</v>
      </c>
      <c r="P4484" t="s">
        <v>45</v>
      </c>
      <c r="Q4484" s="1">
        <v>2</v>
      </c>
      <c r="R4484" t="s">
        <v>46</v>
      </c>
      <c r="S4484" t="s">
        <v>47</v>
      </c>
      <c r="T4484" s="1">
        <v>29.57</v>
      </c>
      <c r="U4484" t="s">
        <v>48</v>
      </c>
      <c r="V4484" t="s">
        <v>2565</v>
      </c>
      <c r="W4484" s="1">
        <v>18.72</v>
      </c>
      <c r="X4484" t="s">
        <v>50</v>
      </c>
      <c r="Y4484" t="s">
        <v>50</v>
      </c>
      <c r="Z4484" s="1">
        <v>1</v>
      </c>
      <c r="AA4484" t="s">
        <v>51</v>
      </c>
      <c r="AB4484" s="1">
        <v>1.7</v>
      </c>
      <c r="AC4484" t="s">
        <v>51</v>
      </c>
      <c r="AD4484" s="1">
        <v>0.01</v>
      </c>
      <c r="AE4484" t="s">
        <v>52</v>
      </c>
      <c r="AF4484">
        <f t="shared" si="140"/>
        <v>0.01</v>
      </c>
      <c r="AG4484" s="1">
        <v>0.01</v>
      </c>
      <c r="AH4484" t="s">
        <v>52</v>
      </c>
      <c r="AI4484" t="s">
        <v>53</v>
      </c>
      <c r="AJ4484" t="s">
        <v>54</v>
      </c>
      <c r="AK4484" t="s">
        <v>55</v>
      </c>
      <c r="AL4484" t="str">
        <f t="shared" si="141"/>
        <v>DUBAIARE</v>
      </c>
      <c r="AM4484">
        <f>IFERROR(INDEX([1]Sheet1!$I$2:$I$118, MATCH(AL4484, [1]Sheet1!$J$2:$J$118, 0)), "")</f>
        <v>5269.5437712730181</v>
      </c>
    </row>
    <row r="4485" spans="1:39" hidden="1">
      <c r="A4485" t="s">
        <v>20388</v>
      </c>
      <c r="C4485" t="s">
        <v>20389</v>
      </c>
      <c r="D4485" t="s">
        <v>20390</v>
      </c>
      <c r="E4485" t="s">
        <v>271</v>
      </c>
      <c r="F4485" t="s">
        <v>285</v>
      </c>
      <c r="G4485" t="s">
        <v>41</v>
      </c>
      <c r="H4485" t="s">
        <v>42</v>
      </c>
      <c r="I4485" t="s">
        <v>261</v>
      </c>
      <c r="J4485" t="s">
        <v>42</v>
      </c>
      <c r="K4485" t="s">
        <v>4923</v>
      </c>
      <c r="L4485" t="s">
        <v>15504</v>
      </c>
      <c r="M4485" t="s">
        <v>779</v>
      </c>
      <c r="N4485" t="s">
        <v>15504</v>
      </c>
      <c r="O4485" t="s">
        <v>779</v>
      </c>
      <c r="P4485" t="s">
        <v>73</v>
      </c>
      <c r="Q4485" s="1">
        <v>6</v>
      </c>
      <c r="R4485" t="s">
        <v>46</v>
      </c>
      <c r="S4485" t="s">
        <v>47</v>
      </c>
      <c r="T4485" s="1">
        <v>3719.21</v>
      </c>
      <c r="U4485" t="s">
        <v>48</v>
      </c>
      <c r="V4485" t="s">
        <v>848</v>
      </c>
      <c r="W4485" s="1">
        <v>2848.5</v>
      </c>
      <c r="X4485" t="s">
        <v>324</v>
      </c>
      <c r="Y4485" t="s">
        <v>1074</v>
      </c>
      <c r="Z4485" s="1">
        <v>796</v>
      </c>
      <c r="AA4485" t="s">
        <v>51</v>
      </c>
      <c r="AB4485" s="1">
        <v>1025.8499999999999</v>
      </c>
      <c r="AC4485" t="s">
        <v>51</v>
      </c>
      <c r="AD4485" s="1">
        <v>7.79</v>
      </c>
      <c r="AE4485" t="s">
        <v>52</v>
      </c>
      <c r="AF4485">
        <f t="shared" si="140"/>
        <v>7.79</v>
      </c>
      <c r="AG4485" s="1">
        <v>7.79</v>
      </c>
      <c r="AH4485" t="s">
        <v>52</v>
      </c>
      <c r="AI4485" t="s">
        <v>804</v>
      </c>
      <c r="AJ4485" t="s">
        <v>327</v>
      </c>
      <c r="AK4485" t="s">
        <v>328</v>
      </c>
      <c r="AL4485" t="str">
        <f t="shared" si="141"/>
        <v>MUSKEGOUSA</v>
      </c>
      <c r="AM4485">
        <f>IFERROR(INDEX([1]Sheet1!$I$2:$I$118, MATCH(AL4485, [1]Sheet1!$J$2:$J$118, 0)), "")</f>
        <v>6599.4652299211511</v>
      </c>
    </row>
    <row r="4486" spans="1:39" hidden="1">
      <c r="A4486" t="s">
        <v>2600</v>
      </c>
      <c r="C4486" t="s">
        <v>2601</v>
      </c>
      <c r="D4486" t="s">
        <v>2602</v>
      </c>
      <c r="E4486" t="s">
        <v>102</v>
      </c>
      <c r="F4486" t="s">
        <v>40</v>
      </c>
      <c r="G4486" t="s">
        <v>41</v>
      </c>
      <c r="H4486" t="s">
        <v>42</v>
      </c>
      <c r="I4486" t="s">
        <v>41</v>
      </c>
      <c r="J4486" t="s">
        <v>42</v>
      </c>
      <c r="K4486" t="s">
        <v>2151</v>
      </c>
      <c r="L4486" t="s">
        <v>2152</v>
      </c>
      <c r="M4486" t="s">
        <v>2153</v>
      </c>
      <c r="N4486" t="s">
        <v>2152</v>
      </c>
      <c r="O4486" t="s">
        <v>2153</v>
      </c>
      <c r="P4486" t="s">
        <v>45</v>
      </c>
      <c r="Q4486" s="1">
        <v>4</v>
      </c>
      <c r="R4486" s="1">
        <v>2</v>
      </c>
      <c r="S4486" t="s">
        <v>47</v>
      </c>
      <c r="T4486" s="1">
        <v>29.46</v>
      </c>
      <c r="U4486" t="s">
        <v>48</v>
      </c>
      <c r="V4486" t="s">
        <v>2218</v>
      </c>
      <c r="W4486" s="1">
        <v>18.22</v>
      </c>
      <c r="X4486" t="s">
        <v>50</v>
      </c>
      <c r="Y4486" t="s">
        <v>50</v>
      </c>
      <c r="Z4486" s="1">
        <v>1</v>
      </c>
      <c r="AA4486" t="s">
        <v>51</v>
      </c>
      <c r="AB4486" s="1">
        <v>1.7</v>
      </c>
      <c r="AC4486" t="s">
        <v>51</v>
      </c>
      <c r="AD4486" s="1">
        <v>0.01</v>
      </c>
      <c r="AE4486" t="s">
        <v>52</v>
      </c>
      <c r="AF4486">
        <f t="shared" si="140"/>
        <v>0.01</v>
      </c>
      <c r="AG4486" s="1">
        <v>0.01</v>
      </c>
      <c r="AH4486" t="s">
        <v>52</v>
      </c>
      <c r="AI4486" t="s">
        <v>53</v>
      </c>
      <c r="AJ4486" t="s">
        <v>54</v>
      </c>
      <c r="AK4486" t="s">
        <v>55</v>
      </c>
      <c r="AL4486" t="str">
        <f t="shared" si="141"/>
        <v>DUBAIARE</v>
      </c>
      <c r="AM4486">
        <f>IFERROR(INDEX([1]Sheet1!$I$2:$I$118, MATCH(AL4486, [1]Sheet1!$J$2:$J$118, 0)), "")</f>
        <v>5269.5437712730181</v>
      </c>
    </row>
    <row r="4487" spans="1:39" hidden="1">
      <c r="A4487" t="s">
        <v>2603</v>
      </c>
      <c r="C4487" t="s">
        <v>2604</v>
      </c>
      <c r="D4487" t="s">
        <v>2605</v>
      </c>
      <c r="E4487" t="s">
        <v>102</v>
      </c>
      <c r="F4487" t="s">
        <v>40</v>
      </c>
      <c r="G4487" t="s">
        <v>41</v>
      </c>
      <c r="H4487" t="s">
        <v>42</v>
      </c>
      <c r="I4487" t="s">
        <v>41</v>
      </c>
      <c r="J4487" t="s">
        <v>42</v>
      </c>
      <c r="K4487" t="s">
        <v>2151</v>
      </c>
      <c r="L4487" t="s">
        <v>2152</v>
      </c>
      <c r="M4487" t="s">
        <v>2153</v>
      </c>
      <c r="N4487" t="s">
        <v>2152</v>
      </c>
      <c r="O4487" t="s">
        <v>2153</v>
      </c>
      <c r="P4487" t="s">
        <v>45</v>
      </c>
      <c r="Q4487" s="1">
        <v>4</v>
      </c>
      <c r="R4487" s="1">
        <v>18</v>
      </c>
      <c r="S4487" t="s">
        <v>47</v>
      </c>
      <c r="T4487" s="1">
        <v>29.46</v>
      </c>
      <c r="U4487" t="s">
        <v>48</v>
      </c>
      <c r="V4487" t="s">
        <v>2218</v>
      </c>
      <c r="W4487" s="1">
        <v>18.22</v>
      </c>
      <c r="X4487" t="s">
        <v>50</v>
      </c>
      <c r="Y4487" t="s">
        <v>50</v>
      </c>
      <c r="Z4487" s="1">
        <v>1</v>
      </c>
      <c r="AA4487" t="s">
        <v>51</v>
      </c>
      <c r="AB4487" s="1">
        <v>1.7</v>
      </c>
      <c r="AC4487" t="s">
        <v>51</v>
      </c>
      <c r="AD4487" s="1">
        <v>0.01</v>
      </c>
      <c r="AE4487" t="s">
        <v>52</v>
      </c>
      <c r="AF4487">
        <f t="shared" si="140"/>
        <v>0.01</v>
      </c>
      <c r="AG4487" s="1">
        <v>0.01</v>
      </c>
      <c r="AH4487" t="s">
        <v>52</v>
      </c>
      <c r="AI4487" t="s">
        <v>53</v>
      </c>
      <c r="AJ4487" t="s">
        <v>54</v>
      </c>
      <c r="AK4487" t="s">
        <v>55</v>
      </c>
      <c r="AL4487" t="str">
        <f t="shared" si="141"/>
        <v>DUBAIARE</v>
      </c>
      <c r="AM4487">
        <f>IFERROR(INDEX([1]Sheet1!$I$2:$I$118, MATCH(AL4487, [1]Sheet1!$J$2:$J$118, 0)), "")</f>
        <v>5269.5437712730181</v>
      </c>
    </row>
    <row r="4488" spans="1:39" hidden="1">
      <c r="A4488" t="s">
        <v>20419</v>
      </c>
      <c r="C4488" t="s">
        <v>20420</v>
      </c>
      <c r="D4488" t="s">
        <v>20421</v>
      </c>
      <c r="E4488" t="s">
        <v>291</v>
      </c>
      <c r="F4488" t="s">
        <v>285</v>
      </c>
      <c r="G4488" t="s">
        <v>41</v>
      </c>
      <c r="H4488" t="s">
        <v>42</v>
      </c>
      <c r="I4488" t="s">
        <v>261</v>
      </c>
      <c r="J4488" t="s">
        <v>42</v>
      </c>
      <c r="K4488" t="s">
        <v>4923</v>
      </c>
      <c r="L4488" t="s">
        <v>15504</v>
      </c>
      <c r="M4488" t="s">
        <v>779</v>
      </c>
      <c r="N4488" t="s">
        <v>15504</v>
      </c>
      <c r="O4488" t="s">
        <v>779</v>
      </c>
      <c r="P4488" t="s">
        <v>73</v>
      </c>
      <c r="Q4488" s="1">
        <v>10</v>
      </c>
      <c r="R4488" s="1">
        <v>8</v>
      </c>
      <c r="S4488" t="s">
        <v>47</v>
      </c>
      <c r="T4488" s="1">
        <v>2086.35</v>
      </c>
      <c r="U4488" t="s">
        <v>48</v>
      </c>
      <c r="V4488" t="s">
        <v>18252</v>
      </c>
      <c r="W4488" s="1">
        <v>1384.9</v>
      </c>
      <c r="X4488" t="s">
        <v>324</v>
      </c>
      <c r="Y4488" t="s">
        <v>5177</v>
      </c>
      <c r="Z4488" s="1">
        <v>806</v>
      </c>
      <c r="AA4488" t="s">
        <v>51</v>
      </c>
      <c r="AB4488" s="1">
        <v>1025.8499999999999</v>
      </c>
      <c r="AC4488" t="s">
        <v>51</v>
      </c>
      <c r="AD4488" s="1">
        <v>7.79</v>
      </c>
      <c r="AE4488" t="s">
        <v>52</v>
      </c>
      <c r="AF4488">
        <f t="shared" si="140"/>
        <v>7.79</v>
      </c>
      <c r="AG4488" s="1">
        <v>7.79</v>
      </c>
      <c r="AH4488" t="s">
        <v>52</v>
      </c>
      <c r="AI4488" t="s">
        <v>782</v>
      </c>
      <c r="AJ4488" t="s">
        <v>327</v>
      </c>
      <c r="AK4488" t="s">
        <v>328</v>
      </c>
      <c r="AL4488" t="str">
        <f t="shared" si="141"/>
        <v>MUSKEGOUSA</v>
      </c>
      <c r="AM4488">
        <f>IFERROR(INDEX([1]Sheet1!$I$2:$I$118, MATCH(AL4488, [1]Sheet1!$J$2:$J$118, 0)), "")</f>
        <v>6599.4652299211511</v>
      </c>
    </row>
    <row r="4489" spans="1:39" hidden="1">
      <c r="A4489" t="s">
        <v>20432</v>
      </c>
      <c r="C4489" t="s">
        <v>20433</v>
      </c>
      <c r="D4489" t="s">
        <v>20434</v>
      </c>
      <c r="E4489" t="s">
        <v>291</v>
      </c>
      <c r="F4489" t="s">
        <v>285</v>
      </c>
      <c r="G4489" t="s">
        <v>41</v>
      </c>
      <c r="H4489" t="s">
        <v>42</v>
      </c>
      <c r="I4489" t="s">
        <v>261</v>
      </c>
      <c r="J4489" t="s">
        <v>42</v>
      </c>
      <c r="K4489" t="s">
        <v>4923</v>
      </c>
      <c r="L4489" t="s">
        <v>15504</v>
      </c>
      <c r="M4489" t="s">
        <v>779</v>
      </c>
      <c r="N4489" t="s">
        <v>15504</v>
      </c>
      <c r="O4489" t="s">
        <v>779</v>
      </c>
      <c r="P4489" t="s">
        <v>73</v>
      </c>
      <c r="Q4489" s="1">
        <v>10</v>
      </c>
      <c r="R4489" s="1">
        <v>7</v>
      </c>
      <c r="S4489" t="s">
        <v>47</v>
      </c>
      <c r="T4489" s="1">
        <v>2317.16</v>
      </c>
      <c r="U4489" t="s">
        <v>48</v>
      </c>
      <c r="V4489" t="s">
        <v>18252</v>
      </c>
      <c r="W4489" s="1">
        <v>1384.9</v>
      </c>
      <c r="X4489" t="s">
        <v>324</v>
      </c>
      <c r="Y4489" t="s">
        <v>839</v>
      </c>
      <c r="Z4489" s="1">
        <v>806</v>
      </c>
      <c r="AA4489" t="s">
        <v>51</v>
      </c>
      <c r="AB4489" s="1">
        <v>1025.8499999999999</v>
      </c>
      <c r="AC4489" t="s">
        <v>51</v>
      </c>
      <c r="AD4489" s="1">
        <v>7.79</v>
      </c>
      <c r="AE4489" t="s">
        <v>52</v>
      </c>
      <c r="AF4489">
        <f t="shared" si="140"/>
        <v>7.79</v>
      </c>
      <c r="AG4489" s="1">
        <v>7.79</v>
      </c>
      <c r="AH4489" t="s">
        <v>52</v>
      </c>
      <c r="AI4489" t="s">
        <v>782</v>
      </c>
      <c r="AJ4489" t="s">
        <v>327</v>
      </c>
      <c r="AK4489" t="s">
        <v>328</v>
      </c>
      <c r="AL4489" t="str">
        <f t="shared" si="141"/>
        <v>MUSKEGOUSA</v>
      </c>
      <c r="AM4489">
        <f>IFERROR(INDEX([1]Sheet1!$I$2:$I$118, MATCH(AL4489, [1]Sheet1!$J$2:$J$118, 0)), "")</f>
        <v>6599.4652299211511</v>
      </c>
    </row>
    <row r="4490" spans="1:39" hidden="1">
      <c r="A4490" t="s">
        <v>20435</v>
      </c>
      <c r="C4490" t="s">
        <v>20436</v>
      </c>
      <c r="D4490" t="s">
        <v>20437</v>
      </c>
      <c r="E4490" t="s">
        <v>291</v>
      </c>
      <c r="F4490" t="s">
        <v>285</v>
      </c>
      <c r="G4490" t="s">
        <v>41</v>
      </c>
      <c r="H4490" t="s">
        <v>42</v>
      </c>
      <c r="I4490" t="s">
        <v>261</v>
      </c>
      <c r="J4490" t="s">
        <v>42</v>
      </c>
      <c r="K4490" t="s">
        <v>4923</v>
      </c>
      <c r="L4490" t="s">
        <v>15504</v>
      </c>
      <c r="M4490" t="s">
        <v>779</v>
      </c>
      <c r="N4490" t="s">
        <v>15504</v>
      </c>
      <c r="O4490" t="s">
        <v>779</v>
      </c>
      <c r="P4490" t="s">
        <v>73</v>
      </c>
      <c r="Q4490" s="1">
        <v>10</v>
      </c>
      <c r="R4490" s="1">
        <v>8</v>
      </c>
      <c r="S4490" t="s">
        <v>47</v>
      </c>
      <c r="T4490" s="1">
        <v>2317.16</v>
      </c>
      <c r="U4490" t="s">
        <v>48</v>
      </c>
      <c r="V4490" t="s">
        <v>18252</v>
      </c>
      <c r="W4490" s="1">
        <v>1384.9</v>
      </c>
      <c r="X4490" t="s">
        <v>324</v>
      </c>
      <c r="Y4490" t="s">
        <v>839</v>
      </c>
      <c r="Z4490" s="1">
        <v>808</v>
      </c>
      <c r="AA4490" t="s">
        <v>51</v>
      </c>
      <c r="AB4490" s="1">
        <v>1025.8499999999999</v>
      </c>
      <c r="AC4490" t="s">
        <v>51</v>
      </c>
      <c r="AD4490" s="1">
        <v>7.79</v>
      </c>
      <c r="AE4490" t="s">
        <v>52</v>
      </c>
      <c r="AF4490">
        <f t="shared" si="140"/>
        <v>7.79</v>
      </c>
      <c r="AG4490" s="1">
        <v>7.79</v>
      </c>
      <c r="AH4490" t="s">
        <v>52</v>
      </c>
      <c r="AI4490" t="s">
        <v>782</v>
      </c>
      <c r="AJ4490" t="s">
        <v>327</v>
      </c>
      <c r="AK4490" t="s">
        <v>328</v>
      </c>
      <c r="AL4490" t="str">
        <f t="shared" si="141"/>
        <v>MUSKEGOUSA</v>
      </c>
      <c r="AM4490">
        <f>IFERROR(INDEX([1]Sheet1!$I$2:$I$118, MATCH(AL4490, [1]Sheet1!$J$2:$J$118, 0)), "")</f>
        <v>6599.4652299211511</v>
      </c>
    </row>
    <row r="4491" spans="1:39" hidden="1">
      <c r="A4491" t="s">
        <v>20467</v>
      </c>
      <c r="C4491" t="s">
        <v>20468</v>
      </c>
      <c r="D4491" t="s">
        <v>20469</v>
      </c>
      <c r="E4491" t="s">
        <v>271</v>
      </c>
      <c r="F4491" t="s">
        <v>285</v>
      </c>
      <c r="G4491" t="s">
        <v>41</v>
      </c>
      <c r="H4491" t="s">
        <v>42</v>
      </c>
      <c r="I4491" t="s">
        <v>261</v>
      </c>
      <c r="J4491" t="s">
        <v>42</v>
      </c>
      <c r="K4491" t="s">
        <v>4923</v>
      </c>
      <c r="L4491" t="s">
        <v>15504</v>
      </c>
      <c r="M4491" t="s">
        <v>779</v>
      </c>
      <c r="N4491" t="s">
        <v>15504</v>
      </c>
      <c r="O4491" t="s">
        <v>779</v>
      </c>
      <c r="P4491" t="s">
        <v>73</v>
      </c>
      <c r="Q4491" s="1">
        <v>8</v>
      </c>
      <c r="R4491" s="1">
        <v>8</v>
      </c>
      <c r="S4491" t="s">
        <v>47</v>
      </c>
      <c r="T4491" s="1">
        <v>2286.39</v>
      </c>
      <c r="U4491" t="s">
        <v>48</v>
      </c>
      <c r="V4491" t="s">
        <v>18252</v>
      </c>
      <c r="W4491" s="1">
        <v>1384.9</v>
      </c>
      <c r="X4491" t="s">
        <v>324</v>
      </c>
      <c r="Y4491" t="s">
        <v>904</v>
      </c>
      <c r="Z4491" s="1">
        <v>796</v>
      </c>
      <c r="AA4491" t="s">
        <v>51</v>
      </c>
      <c r="AB4491" s="1">
        <v>1025.8499999999999</v>
      </c>
      <c r="AC4491" t="s">
        <v>51</v>
      </c>
      <c r="AD4491" s="1">
        <v>7.79</v>
      </c>
      <c r="AE4491" t="s">
        <v>52</v>
      </c>
      <c r="AF4491">
        <f t="shared" si="140"/>
        <v>7.79</v>
      </c>
      <c r="AG4491" s="1">
        <v>7.79</v>
      </c>
      <c r="AH4491" t="s">
        <v>52</v>
      </c>
      <c r="AI4491" t="s">
        <v>782</v>
      </c>
      <c r="AJ4491" t="s">
        <v>327</v>
      </c>
      <c r="AK4491" t="s">
        <v>328</v>
      </c>
      <c r="AL4491" t="str">
        <f t="shared" si="141"/>
        <v>MUSKEGOUSA</v>
      </c>
      <c r="AM4491">
        <f>IFERROR(INDEX([1]Sheet1!$I$2:$I$118, MATCH(AL4491, [1]Sheet1!$J$2:$J$118, 0)), "")</f>
        <v>6599.4652299211511</v>
      </c>
    </row>
    <row r="4492" spans="1:39" hidden="1">
      <c r="A4492" t="s">
        <v>2978</v>
      </c>
      <c r="C4492" t="s">
        <v>2979</v>
      </c>
      <c r="D4492" t="s">
        <v>2980</v>
      </c>
      <c r="E4492" t="s">
        <v>291</v>
      </c>
      <c r="F4492" t="s">
        <v>285</v>
      </c>
      <c r="G4492" t="s">
        <v>41</v>
      </c>
      <c r="H4492" t="s">
        <v>42</v>
      </c>
      <c r="I4492" t="s">
        <v>261</v>
      </c>
      <c r="J4492" t="s">
        <v>42</v>
      </c>
      <c r="K4492" t="s">
        <v>2151</v>
      </c>
      <c r="L4492" t="s">
        <v>2152</v>
      </c>
      <c r="M4492" t="s">
        <v>2153</v>
      </c>
      <c r="N4492" t="s">
        <v>2152</v>
      </c>
      <c r="O4492" t="s">
        <v>2153</v>
      </c>
      <c r="P4492" t="s">
        <v>45</v>
      </c>
      <c r="Q4492" s="1">
        <v>5</v>
      </c>
      <c r="R4492" t="s">
        <v>46</v>
      </c>
      <c r="S4492" t="s">
        <v>132</v>
      </c>
      <c r="T4492" s="1">
        <v>87.58</v>
      </c>
      <c r="U4492" t="s">
        <v>48</v>
      </c>
      <c r="V4492" t="s">
        <v>2981</v>
      </c>
      <c r="W4492" s="1">
        <v>87.58</v>
      </c>
      <c r="X4492" t="s">
        <v>50</v>
      </c>
      <c r="Y4492" t="s">
        <v>50</v>
      </c>
      <c r="Z4492" s="1">
        <v>11</v>
      </c>
      <c r="AA4492" t="s">
        <v>51</v>
      </c>
      <c r="AB4492" s="1">
        <v>17.43</v>
      </c>
      <c r="AC4492" t="s">
        <v>51</v>
      </c>
      <c r="AD4492" s="1">
        <v>0.1</v>
      </c>
      <c r="AE4492" t="s">
        <v>52</v>
      </c>
      <c r="AF4492">
        <f t="shared" si="140"/>
        <v>0.1</v>
      </c>
      <c r="AG4492" s="1">
        <v>0.1</v>
      </c>
      <c r="AH4492" t="s">
        <v>52</v>
      </c>
      <c r="AI4492" t="s">
        <v>719</v>
      </c>
      <c r="AJ4492" t="s">
        <v>135</v>
      </c>
      <c r="AK4492" t="s">
        <v>136</v>
      </c>
      <c r="AL4492" t="str">
        <f t="shared" si="141"/>
        <v>DUBAIARE</v>
      </c>
      <c r="AM4492">
        <f>IFERROR(INDEX([1]Sheet1!$I$2:$I$118, MATCH(AL4492, [1]Sheet1!$J$2:$J$118, 0)), "")</f>
        <v>5269.5437712730181</v>
      </c>
    </row>
    <row r="4493" spans="1:39" hidden="1">
      <c r="A4493" t="s">
        <v>2999</v>
      </c>
      <c r="C4493" t="s">
        <v>3000</v>
      </c>
      <c r="D4493" t="s">
        <v>3001</v>
      </c>
      <c r="E4493" t="s">
        <v>291</v>
      </c>
      <c r="F4493" t="s">
        <v>285</v>
      </c>
      <c r="G4493" t="s">
        <v>41</v>
      </c>
      <c r="H4493" t="s">
        <v>42</v>
      </c>
      <c r="I4493" t="s">
        <v>261</v>
      </c>
      <c r="J4493" t="s">
        <v>42</v>
      </c>
      <c r="K4493" t="s">
        <v>2151</v>
      </c>
      <c r="L4493" t="s">
        <v>2152</v>
      </c>
      <c r="M4493" t="s">
        <v>2153</v>
      </c>
      <c r="N4493" t="s">
        <v>2152</v>
      </c>
      <c r="O4493" t="s">
        <v>2153</v>
      </c>
      <c r="P4493" t="s">
        <v>45</v>
      </c>
      <c r="Q4493" s="1">
        <v>5</v>
      </c>
      <c r="R4493" s="1">
        <v>4</v>
      </c>
      <c r="S4493" t="s">
        <v>132</v>
      </c>
      <c r="T4493" s="1">
        <v>87.58</v>
      </c>
      <c r="U4493" t="s">
        <v>48</v>
      </c>
      <c r="V4493" t="s">
        <v>2981</v>
      </c>
      <c r="W4493" s="1">
        <v>87.58</v>
      </c>
      <c r="X4493" t="s">
        <v>50</v>
      </c>
      <c r="Y4493" t="s">
        <v>50</v>
      </c>
      <c r="Z4493" s="1">
        <v>11</v>
      </c>
      <c r="AA4493" t="s">
        <v>51</v>
      </c>
      <c r="AB4493" s="1">
        <v>17.43</v>
      </c>
      <c r="AC4493" t="s">
        <v>51</v>
      </c>
      <c r="AD4493" s="1">
        <v>0.1</v>
      </c>
      <c r="AE4493" t="s">
        <v>52</v>
      </c>
      <c r="AF4493">
        <f t="shared" si="140"/>
        <v>0.1</v>
      </c>
      <c r="AG4493" s="1">
        <v>0.1</v>
      </c>
      <c r="AH4493" t="s">
        <v>52</v>
      </c>
      <c r="AI4493" t="s">
        <v>719</v>
      </c>
      <c r="AJ4493" t="s">
        <v>135</v>
      </c>
      <c r="AK4493" t="s">
        <v>136</v>
      </c>
      <c r="AL4493" t="str">
        <f t="shared" si="141"/>
        <v>DUBAIARE</v>
      </c>
      <c r="AM4493">
        <f>IFERROR(INDEX([1]Sheet1!$I$2:$I$118, MATCH(AL4493, [1]Sheet1!$J$2:$J$118, 0)), "")</f>
        <v>5269.5437712730181</v>
      </c>
    </row>
    <row r="4494" spans="1:39" hidden="1">
      <c r="A4494" t="s">
        <v>20470</v>
      </c>
      <c r="C4494" t="s">
        <v>20471</v>
      </c>
      <c r="D4494" t="s">
        <v>20472</v>
      </c>
      <c r="E4494" t="s">
        <v>271</v>
      </c>
      <c r="F4494" t="s">
        <v>285</v>
      </c>
      <c r="G4494" t="s">
        <v>41</v>
      </c>
      <c r="H4494" t="s">
        <v>42</v>
      </c>
      <c r="I4494" t="s">
        <v>261</v>
      </c>
      <c r="J4494" t="s">
        <v>42</v>
      </c>
      <c r="K4494" t="s">
        <v>4923</v>
      </c>
      <c r="L4494" t="s">
        <v>15504</v>
      </c>
      <c r="M4494" t="s">
        <v>779</v>
      </c>
      <c r="N4494" t="s">
        <v>15504</v>
      </c>
      <c r="O4494" t="s">
        <v>779</v>
      </c>
      <c r="P4494" t="s">
        <v>73</v>
      </c>
      <c r="Q4494" s="1">
        <v>8</v>
      </c>
      <c r="R4494" s="1">
        <v>8</v>
      </c>
      <c r="S4494" t="s">
        <v>47</v>
      </c>
      <c r="T4494" s="1">
        <v>2286.39</v>
      </c>
      <c r="U4494" t="s">
        <v>48</v>
      </c>
      <c r="V4494" t="s">
        <v>18252</v>
      </c>
      <c r="W4494" s="1">
        <v>1384.9</v>
      </c>
      <c r="X4494" t="s">
        <v>324</v>
      </c>
      <c r="Y4494" t="s">
        <v>904</v>
      </c>
      <c r="Z4494" s="1">
        <v>796</v>
      </c>
      <c r="AA4494" t="s">
        <v>51</v>
      </c>
      <c r="AB4494" s="1">
        <v>1025.8499999999999</v>
      </c>
      <c r="AC4494" t="s">
        <v>51</v>
      </c>
      <c r="AD4494" s="1">
        <v>7.79</v>
      </c>
      <c r="AE4494" t="s">
        <v>52</v>
      </c>
      <c r="AF4494">
        <f t="shared" si="140"/>
        <v>7.79</v>
      </c>
      <c r="AG4494" s="1">
        <v>7.79</v>
      </c>
      <c r="AH4494" t="s">
        <v>52</v>
      </c>
      <c r="AI4494" t="s">
        <v>782</v>
      </c>
      <c r="AJ4494" t="s">
        <v>327</v>
      </c>
      <c r="AK4494" t="s">
        <v>328</v>
      </c>
      <c r="AL4494" t="str">
        <f t="shared" si="141"/>
        <v>MUSKEGOUSA</v>
      </c>
      <c r="AM4494">
        <f>IFERROR(INDEX([1]Sheet1!$I$2:$I$118, MATCH(AL4494, [1]Sheet1!$J$2:$J$118, 0)), "")</f>
        <v>6599.4652299211511</v>
      </c>
    </row>
    <row r="4495" spans="1:39" hidden="1">
      <c r="A4495" t="s">
        <v>20505</v>
      </c>
      <c r="C4495" t="s">
        <v>20506</v>
      </c>
      <c r="D4495" t="s">
        <v>20507</v>
      </c>
      <c r="E4495" t="s">
        <v>291</v>
      </c>
      <c r="F4495" t="s">
        <v>285</v>
      </c>
      <c r="G4495" t="s">
        <v>41</v>
      </c>
      <c r="H4495" t="s">
        <v>42</v>
      </c>
      <c r="I4495" t="s">
        <v>261</v>
      </c>
      <c r="J4495" t="s">
        <v>42</v>
      </c>
      <c r="K4495" t="s">
        <v>4923</v>
      </c>
      <c r="L4495" t="s">
        <v>15504</v>
      </c>
      <c r="M4495" t="s">
        <v>779</v>
      </c>
      <c r="N4495" t="s">
        <v>15504</v>
      </c>
      <c r="O4495" t="s">
        <v>779</v>
      </c>
      <c r="P4495" t="s">
        <v>73</v>
      </c>
      <c r="Q4495" s="1">
        <v>6</v>
      </c>
      <c r="R4495" s="1">
        <v>11</v>
      </c>
      <c r="S4495" t="s">
        <v>47</v>
      </c>
      <c r="T4495" s="1">
        <v>3832.06</v>
      </c>
      <c r="U4495" t="s">
        <v>48</v>
      </c>
      <c r="V4495" t="s">
        <v>848</v>
      </c>
      <c r="W4495" s="1">
        <v>2848.5</v>
      </c>
      <c r="X4495" t="s">
        <v>324</v>
      </c>
      <c r="Y4495" t="s">
        <v>985</v>
      </c>
      <c r="Z4495" s="1">
        <v>800</v>
      </c>
      <c r="AA4495" t="s">
        <v>51</v>
      </c>
      <c r="AB4495" s="1">
        <v>1025.8499999999999</v>
      </c>
      <c r="AC4495" t="s">
        <v>51</v>
      </c>
      <c r="AD4495" s="1">
        <v>7.79</v>
      </c>
      <c r="AE4495" t="s">
        <v>52</v>
      </c>
      <c r="AF4495">
        <f t="shared" si="140"/>
        <v>7.79</v>
      </c>
      <c r="AG4495" s="1">
        <v>7.79</v>
      </c>
      <c r="AH4495" t="s">
        <v>52</v>
      </c>
      <c r="AI4495" t="s">
        <v>804</v>
      </c>
      <c r="AJ4495" t="s">
        <v>327</v>
      </c>
      <c r="AK4495" t="s">
        <v>328</v>
      </c>
      <c r="AL4495" t="str">
        <f t="shared" si="141"/>
        <v>MUSKEGOUSA</v>
      </c>
      <c r="AM4495">
        <f>IFERROR(INDEX([1]Sheet1!$I$2:$I$118, MATCH(AL4495, [1]Sheet1!$J$2:$J$118, 0)), "")</f>
        <v>6599.4652299211511</v>
      </c>
    </row>
    <row r="4496" spans="1:39" hidden="1">
      <c r="A4496" t="s">
        <v>3082</v>
      </c>
      <c r="C4496" t="s">
        <v>3083</v>
      </c>
      <c r="D4496" t="s">
        <v>3084</v>
      </c>
      <c r="E4496" t="s">
        <v>271</v>
      </c>
      <c r="F4496" t="s">
        <v>285</v>
      </c>
      <c r="G4496" t="s">
        <v>41</v>
      </c>
      <c r="H4496" t="s">
        <v>42</v>
      </c>
      <c r="I4496" t="s">
        <v>261</v>
      </c>
      <c r="J4496" t="s">
        <v>42</v>
      </c>
      <c r="K4496" t="s">
        <v>2151</v>
      </c>
      <c r="L4496" t="s">
        <v>2152</v>
      </c>
      <c r="M4496" t="s">
        <v>2153</v>
      </c>
      <c r="N4496" t="s">
        <v>2152</v>
      </c>
      <c r="O4496" t="s">
        <v>2153</v>
      </c>
      <c r="P4496" t="s">
        <v>45</v>
      </c>
      <c r="Q4496" s="1">
        <v>5</v>
      </c>
      <c r="R4496" s="1">
        <v>4</v>
      </c>
      <c r="S4496" t="s">
        <v>47</v>
      </c>
      <c r="T4496" s="1">
        <v>432.69</v>
      </c>
      <c r="U4496" t="s">
        <v>48</v>
      </c>
      <c r="V4496" t="s">
        <v>3085</v>
      </c>
      <c r="W4496" s="1">
        <v>421.72</v>
      </c>
      <c r="X4496" t="s">
        <v>50</v>
      </c>
      <c r="Y4496" t="s">
        <v>50</v>
      </c>
      <c r="Z4496" s="1">
        <v>56</v>
      </c>
      <c r="AA4496" t="s">
        <v>51</v>
      </c>
      <c r="AB4496" s="1">
        <v>116.77</v>
      </c>
      <c r="AC4496" t="s">
        <v>51</v>
      </c>
      <c r="AD4496" s="1">
        <v>0.7</v>
      </c>
      <c r="AE4496" t="s">
        <v>52</v>
      </c>
      <c r="AF4496">
        <f t="shared" si="140"/>
        <v>0.7</v>
      </c>
      <c r="AG4496" s="1">
        <v>0.7</v>
      </c>
      <c r="AH4496" t="s">
        <v>52</v>
      </c>
      <c r="AI4496" t="s">
        <v>53</v>
      </c>
      <c r="AJ4496" t="s">
        <v>54</v>
      </c>
      <c r="AK4496" t="s">
        <v>55</v>
      </c>
      <c r="AL4496" t="str">
        <f t="shared" si="141"/>
        <v>DUBAIARE</v>
      </c>
      <c r="AM4496">
        <f>IFERROR(INDEX([1]Sheet1!$I$2:$I$118, MATCH(AL4496, [1]Sheet1!$J$2:$J$118, 0)), "")</f>
        <v>5269.5437712730181</v>
      </c>
    </row>
    <row r="4497" spans="1:39" hidden="1">
      <c r="A4497" t="s">
        <v>20512</v>
      </c>
      <c r="C4497" t="s">
        <v>20513</v>
      </c>
      <c r="D4497" t="s">
        <v>20514</v>
      </c>
      <c r="E4497" t="s">
        <v>291</v>
      </c>
      <c r="F4497" t="s">
        <v>285</v>
      </c>
      <c r="G4497" t="s">
        <v>41</v>
      </c>
      <c r="H4497" t="s">
        <v>42</v>
      </c>
      <c r="I4497" t="s">
        <v>261</v>
      </c>
      <c r="J4497" t="s">
        <v>42</v>
      </c>
      <c r="K4497" t="s">
        <v>4923</v>
      </c>
      <c r="L4497" t="s">
        <v>15504</v>
      </c>
      <c r="M4497" t="s">
        <v>779</v>
      </c>
      <c r="N4497" t="s">
        <v>15504</v>
      </c>
      <c r="O4497" t="s">
        <v>779</v>
      </c>
      <c r="P4497" t="s">
        <v>73</v>
      </c>
      <c r="Q4497" s="1">
        <v>6</v>
      </c>
      <c r="R4497" t="s">
        <v>46</v>
      </c>
      <c r="S4497" t="s">
        <v>47</v>
      </c>
      <c r="T4497" s="1">
        <v>3832.06</v>
      </c>
      <c r="U4497" t="s">
        <v>48</v>
      </c>
      <c r="V4497" t="s">
        <v>848</v>
      </c>
      <c r="W4497" s="1">
        <v>2848.5</v>
      </c>
      <c r="X4497" t="s">
        <v>324</v>
      </c>
      <c r="Y4497" t="s">
        <v>985</v>
      </c>
      <c r="Z4497" s="1">
        <v>793</v>
      </c>
      <c r="AA4497" t="s">
        <v>51</v>
      </c>
      <c r="AB4497" s="1">
        <v>1025.8499999999999</v>
      </c>
      <c r="AC4497" t="s">
        <v>51</v>
      </c>
      <c r="AD4497" s="1">
        <v>7.79</v>
      </c>
      <c r="AE4497" t="s">
        <v>52</v>
      </c>
      <c r="AF4497">
        <f t="shared" si="140"/>
        <v>7.79</v>
      </c>
      <c r="AG4497" s="1">
        <v>7.79</v>
      </c>
      <c r="AH4497" t="s">
        <v>52</v>
      </c>
      <c r="AI4497" t="s">
        <v>804</v>
      </c>
      <c r="AJ4497" t="s">
        <v>327</v>
      </c>
      <c r="AK4497" t="s">
        <v>328</v>
      </c>
      <c r="AL4497" t="str">
        <f t="shared" si="141"/>
        <v>MUSKEGOUSA</v>
      </c>
      <c r="AM4497">
        <f>IFERROR(INDEX([1]Sheet1!$I$2:$I$118, MATCH(AL4497, [1]Sheet1!$J$2:$J$118, 0)), "")</f>
        <v>6599.4652299211511</v>
      </c>
    </row>
    <row r="4498" spans="1:39" hidden="1">
      <c r="A4498" t="s">
        <v>20935</v>
      </c>
      <c r="C4498" t="s">
        <v>20936</v>
      </c>
      <c r="D4498" t="s">
        <v>20937</v>
      </c>
      <c r="E4498" t="s">
        <v>66</v>
      </c>
      <c r="F4498" t="s">
        <v>40</v>
      </c>
      <c r="G4498" t="s">
        <v>41</v>
      </c>
      <c r="H4498" t="s">
        <v>42</v>
      </c>
      <c r="I4498" t="s">
        <v>41</v>
      </c>
      <c r="J4498" t="s">
        <v>42</v>
      </c>
      <c r="K4498" t="s">
        <v>2151</v>
      </c>
      <c r="L4498" t="s">
        <v>2152</v>
      </c>
      <c r="M4498" t="s">
        <v>2153</v>
      </c>
      <c r="N4498" t="s">
        <v>2152</v>
      </c>
      <c r="O4498" t="s">
        <v>2153</v>
      </c>
      <c r="P4498" t="s">
        <v>45</v>
      </c>
      <c r="Q4498" s="1">
        <v>4</v>
      </c>
      <c r="R4498" t="s">
        <v>46</v>
      </c>
      <c r="S4498" t="s">
        <v>47</v>
      </c>
      <c r="T4498" s="1">
        <v>48.55</v>
      </c>
      <c r="U4498" t="s">
        <v>48</v>
      </c>
      <c r="V4498" t="s">
        <v>20938</v>
      </c>
      <c r="W4498" s="1">
        <v>37.659999999999997</v>
      </c>
      <c r="X4498" t="s">
        <v>50</v>
      </c>
      <c r="Y4498" t="s">
        <v>50</v>
      </c>
      <c r="Z4498" s="1">
        <v>2</v>
      </c>
      <c r="AA4498" t="s">
        <v>51</v>
      </c>
      <c r="AB4498" s="1">
        <v>4.51</v>
      </c>
      <c r="AC4498" t="s">
        <v>51</v>
      </c>
      <c r="AD4498" s="1">
        <v>0.03</v>
      </c>
      <c r="AE4498" t="s">
        <v>52</v>
      </c>
      <c r="AF4498">
        <f t="shared" si="140"/>
        <v>0.03</v>
      </c>
      <c r="AG4498" s="1">
        <v>0.03</v>
      </c>
      <c r="AH4498" t="s">
        <v>52</v>
      </c>
      <c r="AI4498" t="s">
        <v>53</v>
      </c>
      <c r="AJ4498" t="s">
        <v>54</v>
      </c>
      <c r="AK4498" t="s">
        <v>55</v>
      </c>
      <c r="AL4498" t="str">
        <f t="shared" si="141"/>
        <v>DUBAIARE</v>
      </c>
      <c r="AM4498">
        <f>IFERROR(INDEX([1]Sheet1!$I$2:$I$118, MATCH(AL4498, [1]Sheet1!$J$2:$J$118, 0)), "")</f>
        <v>5269.5437712730181</v>
      </c>
    </row>
    <row r="4499" spans="1:39" hidden="1">
      <c r="A4499" t="s">
        <v>20515</v>
      </c>
      <c r="C4499" t="s">
        <v>20516</v>
      </c>
      <c r="D4499" t="s">
        <v>20517</v>
      </c>
      <c r="E4499" t="s">
        <v>291</v>
      </c>
      <c r="F4499" t="s">
        <v>285</v>
      </c>
      <c r="G4499" t="s">
        <v>41</v>
      </c>
      <c r="H4499" t="s">
        <v>42</v>
      </c>
      <c r="I4499" t="s">
        <v>261</v>
      </c>
      <c r="J4499" t="s">
        <v>42</v>
      </c>
      <c r="K4499" t="s">
        <v>4923</v>
      </c>
      <c r="L4499" t="s">
        <v>15504</v>
      </c>
      <c r="M4499" t="s">
        <v>779</v>
      </c>
      <c r="N4499" t="s">
        <v>15504</v>
      </c>
      <c r="O4499" t="s">
        <v>779</v>
      </c>
      <c r="P4499" t="s">
        <v>73</v>
      </c>
      <c r="Q4499" s="1">
        <v>6</v>
      </c>
      <c r="R4499" s="1">
        <v>11</v>
      </c>
      <c r="S4499" t="s">
        <v>47</v>
      </c>
      <c r="T4499" s="1">
        <v>3832.06</v>
      </c>
      <c r="U4499" t="s">
        <v>48</v>
      </c>
      <c r="V4499" t="s">
        <v>848</v>
      </c>
      <c r="W4499" s="1">
        <v>2848.5</v>
      </c>
      <c r="X4499" t="s">
        <v>324</v>
      </c>
      <c r="Y4499" t="s">
        <v>985</v>
      </c>
      <c r="Z4499" s="1">
        <v>800</v>
      </c>
      <c r="AA4499" t="s">
        <v>51</v>
      </c>
      <c r="AB4499" s="1">
        <v>1025.8499999999999</v>
      </c>
      <c r="AC4499" t="s">
        <v>51</v>
      </c>
      <c r="AD4499" s="1">
        <v>7.79</v>
      </c>
      <c r="AE4499" t="s">
        <v>52</v>
      </c>
      <c r="AF4499">
        <f t="shared" si="140"/>
        <v>7.79</v>
      </c>
      <c r="AG4499" s="1">
        <v>7.79</v>
      </c>
      <c r="AH4499" t="s">
        <v>52</v>
      </c>
      <c r="AI4499" t="s">
        <v>804</v>
      </c>
      <c r="AJ4499" t="s">
        <v>327</v>
      </c>
      <c r="AK4499" t="s">
        <v>328</v>
      </c>
      <c r="AL4499" t="str">
        <f t="shared" si="141"/>
        <v>MUSKEGOUSA</v>
      </c>
      <c r="AM4499">
        <f>IFERROR(INDEX([1]Sheet1!$I$2:$I$118, MATCH(AL4499, [1]Sheet1!$J$2:$J$118, 0)), "")</f>
        <v>6599.4652299211511</v>
      </c>
    </row>
    <row r="4500" spans="1:39" hidden="1">
      <c r="A4500" t="s">
        <v>2701</v>
      </c>
      <c r="C4500" t="s">
        <v>2702</v>
      </c>
      <c r="D4500" t="s">
        <v>2703</v>
      </c>
      <c r="E4500" t="s">
        <v>291</v>
      </c>
      <c r="F4500" t="s">
        <v>260</v>
      </c>
      <c r="G4500" t="s">
        <v>41</v>
      </c>
      <c r="H4500" t="s">
        <v>42</v>
      </c>
      <c r="I4500" t="s">
        <v>261</v>
      </c>
      <c r="J4500" t="s">
        <v>42</v>
      </c>
      <c r="K4500" t="s">
        <v>2151</v>
      </c>
      <c r="L4500" t="s">
        <v>2152</v>
      </c>
      <c r="M4500" t="s">
        <v>2153</v>
      </c>
      <c r="N4500" t="s">
        <v>2704</v>
      </c>
      <c r="O4500" t="s">
        <v>2705</v>
      </c>
      <c r="P4500" t="s">
        <v>45</v>
      </c>
      <c r="Q4500" s="1">
        <v>3</v>
      </c>
      <c r="R4500" s="1">
        <v>2</v>
      </c>
      <c r="S4500" t="s">
        <v>47</v>
      </c>
      <c r="T4500" s="1">
        <v>43.47</v>
      </c>
      <c r="U4500" t="s">
        <v>48</v>
      </c>
      <c r="V4500" t="s">
        <v>2706</v>
      </c>
      <c r="W4500" s="1">
        <v>32.54</v>
      </c>
      <c r="X4500" t="s">
        <v>50</v>
      </c>
      <c r="Y4500" t="s">
        <v>50</v>
      </c>
      <c r="Z4500" s="1">
        <v>2</v>
      </c>
      <c r="AA4500" t="s">
        <v>51</v>
      </c>
      <c r="AB4500" s="1">
        <v>2.76</v>
      </c>
      <c r="AC4500" t="s">
        <v>51</v>
      </c>
      <c r="AD4500" s="1">
        <v>0.02</v>
      </c>
      <c r="AE4500" t="s">
        <v>52</v>
      </c>
      <c r="AF4500">
        <f t="shared" si="140"/>
        <v>0.02</v>
      </c>
      <c r="AG4500" s="1">
        <v>0.02</v>
      </c>
      <c r="AH4500" t="s">
        <v>52</v>
      </c>
      <c r="AI4500" t="s">
        <v>53</v>
      </c>
      <c r="AJ4500" t="s">
        <v>54</v>
      </c>
      <c r="AK4500" t="s">
        <v>55</v>
      </c>
      <c r="AL4500" t="str">
        <f t="shared" si="141"/>
        <v>AMMANJOR</v>
      </c>
      <c r="AM4500">
        <f>IFERROR(INDEX([1]Sheet1!$I$2:$I$118, MATCH(AL4500, [1]Sheet1!$J$2:$J$118, 0)), "")</f>
        <v>5440.7052804309124</v>
      </c>
    </row>
    <row r="4501" spans="1:39" hidden="1">
      <c r="A4501" t="s">
        <v>16392</v>
      </c>
      <c r="C4501" t="s">
        <v>16393</v>
      </c>
      <c r="D4501" t="s">
        <v>16394</v>
      </c>
      <c r="E4501" t="s">
        <v>271</v>
      </c>
      <c r="F4501" t="s">
        <v>260</v>
      </c>
      <c r="G4501" t="s">
        <v>41</v>
      </c>
      <c r="H4501" t="s">
        <v>42</v>
      </c>
      <c r="I4501" t="s">
        <v>261</v>
      </c>
      <c r="J4501" t="s">
        <v>42</v>
      </c>
      <c r="K4501" t="s">
        <v>4923</v>
      </c>
      <c r="L4501" t="s">
        <v>15504</v>
      </c>
      <c r="M4501" t="s">
        <v>779</v>
      </c>
      <c r="N4501" t="s">
        <v>16395</v>
      </c>
      <c r="O4501" t="s">
        <v>779</v>
      </c>
      <c r="P4501" t="s">
        <v>45</v>
      </c>
      <c r="Q4501" s="1">
        <v>3</v>
      </c>
      <c r="R4501" s="1">
        <v>8</v>
      </c>
      <c r="S4501" t="s">
        <v>47</v>
      </c>
      <c r="T4501" s="1">
        <v>36.32</v>
      </c>
      <c r="U4501" t="s">
        <v>48</v>
      </c>
      <c r="V4501" t="s">
        <v>16396</v>
      </c>
      <c r="W4501" s="1">
        <v>36.32</v>
      </c>
      <c r="X4501" t="s">
        <v>50</v>
      </c>
      <c r="Y4501" t="s">
        <v>50</v>
      </c>
      <c r="Z4501" s="1">
        <v>2</v>
      </c>
      <c r="AA4501" t="s">
        <v>51</v>
      </c>
      <c r="AB4501" s="1">
        <v>3.22</v>
      </c>
      <c r="AC4501" t="s">
        <v>51</v>
      </c>
      <c r="AD4501" s="1">
        <v>0.02</v>
      </c>
      <c r="AE4501" t="s">
        <v>52</v>
      </c>
      <c r="AF4501">
        <f t="shared" si="140"/>
        <v>0.02</v>
      </c>
      <c r="AG4501" s="1">
        <v>0.02</v>
      </c>
      <c r="AH4501" t="s">
        <v>52</v>
      </c>
      <c r="AI4501" t="s">
        <v>53</v>
      </c>
      <c r="AJ4501" t="s">
        <v>54</v>
      </c>
      <c r="AK4501" t="s">
        <v>55</v>
      </c>
      <c r="AL4501" t="str">
        <f t="shared" si="141"/>
        <v>PEABODYUSA</v>
      </c>
      <c r="AM4501">
        <f>IFERROR(INDEX([1]Sheet1!$I$2:$I$118, MATCH(AL4501, [1]Sheet1!$J$2:$J$118, 0)), "")</f>
        <v>5500.0590785630366</v>
      </c>
    </row>
    <row r="4502" spans="1:39" hidden="1">
      <c r="A4502" t="s">
        <v>25829</v>
      </c>
      <c r="C4502" t="s">
        <v>25830</v>
      </c>
      <c r="D4502" t="s">
        <v>25831</v>
      </c>
      <c r="E4502" t="s">
        <v>291</v>
      </c>
      <c r="F4502" t="s">
        <v>260</v>
      </c>
      <c r="G4502" t="s">
        <v>41</v>
      </c>
      <c r="H4502" t="s">
        <v>42</v>
      </c>
      <c r="I4502" t="s">
        <v>261</v>
      </c>
      <c r="J4502" t="s">
        <v>42</v>
      </c>
      <c r="L4502" t="s">
        <v>16123</v>
      </c>
      <c r="M4502" t="s">
        <v>779</v>
      </c>
      <c r="N4502" t="s">
        <v>25832</v>
      </c>
      <c r="O4502" t="s">
        <v>779</v>
      </c>
      <c r="P4502" t="s">
        <v>45</v>
      </c>
      <c r="Q4502" s="1">
        <v>6</v>
      </c>
      <c r="R4502" s="1">
        <v>6</v>
      </c>
      <c r="S4502" t="s">
        <v>132</v>
      </c>
      <c r="T4502" s="1">
        <v>27.76</v>
      </c>
      <c r="U4502" t="s">
        <v>48</v>
      </c>
      <c r="V4502" t="s">
        <v>25833</v>
      </c>
      <c r="W4502" s="1">
        <v>27.76</v>
      </c>
      <c r="X4502" t="s">
        <v>50</v>
      </c>
      <c r="Y4502" t="s">
        <v>50</v>
      </c>
      <c r="Z4502" s="1">
        <v>5</v>
      </c>
      <c r="AA4502" t="s">
        <v>51</v>
      </c>
      <c r="AB4502" s="1">
        <v>6.16</v>
      </c>
      <c r="AC4502" t="s">
        <v>51</v>
      </c>
      <c r="AD4502" s="1">
        <v>0.04</v>
      </c>
      <c r="AE4502" t="s">
        <v>52</v>
      </c>
      <c r="AF4502">
        <f t="shared" si="140"/>
        <v>0.04</v>
      </c>
      <c r="AG4502" s="1">
        <v>0.04</v>
      </c>
      <c r="AH4502" t="s">
        <v>52</v>
      </c>
      <c r="AI4502" t="s">
        <v>719</v>
      </c>
      <c r="AJ4502" t="s">
        <v>135</v>
      </c>
      <c r="AK4502" t="s">
        <v>136</v>
      </c>
      <c r="AL4502" t="str">
        <f t="shared" si="141"/>
        <v>BURLINGTONUSA</v>
      </c>
      <c r="AM4502">
        <f>IFERROR(INDEX([1]Sheet1!$I$2:$I$118, MATCH(AL4502, [1]Sheet1!$J$2:$J$118, 0)), "")</f>
        <v>5533.4287674948391</v>
      </c>
    </row>
    <row r="4503" spans="1:39" hidden="1">
      <c r="A4503" t="s">
        <v>23253</v>
      </c>
      <c r="C4503" t="s">
        <v>23254</v>
      </c>
      <c r="D4503" t="s">
        <v>23255</v>
      </c>
      <c r="E4503" t="s">
        <v>271</v>
      </c>
      <c r="F4503" t="s">
        <v>260</v>
      </c>
      <c r="G4503" t="s">
        <v>41</v>
      </c>
      <c r="H4503" t="s">
        <v>42</v>
      </c>
      <c r="I4503" t="s">
        <v>261</v>
      </c>
      <c r="J4503" t="s">
        <v>42</v>
      </c>
      <c r="K4503" t="s">
        <v>23256</v>
      </c>
      <c r="L4503" t="s">
        <v>23257</v>
      </c>
      <c r="M4503" t="s">
        <v>779</v>
      </c>
      <c r="N4503" t="s">
        <v>23257</v>
      </c>
      <c r="O4503" t="s">
        <v>779</v>
      </c>
      <c r="P4503" t="s">
        <v>45</v>
      </c>
      <c r="Q4503" s="1">
        <v>5</v>
      </c>
      <c r="R4503" s="1">
        <v>6</v>
      </c>
      <c r="S4503" t="s">
        <v>47</v>
      </c>
      <c r="T4503" s="1">
        <v>299.76</v>
      </c>
      <c r="U4503" t="s">
        <v>48</v>
      </c>
      <c r="V4503" t="s">
        <v>23258</v>
      </c>
      <c r="W4503" s="1">
        <v>269.76</v>
      </c>
      <c r="X4503" t="s">
        <v>50</v>
      </c>
      <c r="Y4503" t="s">
        <v>50</v>
      </c>
      <c r="Z4503" s="1">
        <v>20</v>
      </c>
      <c r="AA4503" t="s">
        <v>51</v>
      </c>
      <c r="AB4503" s="1">
        <v>60.92</v>
      </c>
      <c r="AC4503" t="s">
        <v>51</v>
      </c>
      <c r="AD4503" s="1">
        <v>0.36</v>
      </c>
      <c r="AE4503" t="s">
        <v>52</v>
      </c>
      <c r="AF4503">
        <f t="shared" si="140"/>
        <v>0.36</v>
      </c>
      <c r="AG4503" s="1">
        <v>0.36</v>
      </c>
      <c r="AH4503" t="s">
        <v>52</v>
      </c>
      <c r="AI4503" t="s">
        <v>53</v>
      </c>
      <c r="AJ4503" t="s">
        <v>54</v>
      </c>
      <c r="AK4503" t="s">
        <v>55</v>
      </c>
      <c r="AL4503" t="str">
        <f t="shared" si="141"/>
        <v>TROYUSA</v>
      </c>
      <c r="AM4503">
        <f>IFERROR(INDEX([1]Sheet1!$I$2:$I$118, MATCH(AL4503, [1]Sheet1!$J$2:$J$118, 0)), "")</f>
        <v>5674.1920081632898</v>
      </c>
    </row>
    <row r="4504" spans="1:39" hidden="1">
      <c r="A4504" t="s">
        <v>25749</v>
      </c>
      <c r="C4504" t="s">
        <v>4123</v>
      </c>
      <c r="D4504" t="s">
        <v>4124</v>
      </c>
      <c r="E4504" t="s">
        <v>4125</v>
      </c>
      <c r="F4504" t="s">
        <v>285</v>
      </c>
      <c r="G4504" t="s">
        <v>261</v>
      </c>
      <c r="H4504" t="s">
        <v>42</v>
      </c>
      <c r="I4504" t="s">
        <v>261</v>
      </c>
      <c r="J4504" t="s">
        <v>42</v>
      </c>
      <c r="L4504" t="s">
        <v>4126</v>
      </c>
      <c r="M4504" t="s">
        <v>3861</v>
      </c>
      <c r="N4504" t="s">
        <v>4126</v>
      </c>
      <c r="O4504" t="s">
        <v>3861</v>
      </c>
      <c r="P4504" t="s">
        <v>45</v>
      </c>
      <c r="Q4504" s="1">
        <v>6</v>
      </c>
      <c r="R4504" s="1">
        <v>2</v>
      </c>
      <c r="S4504" t="s">
        <v>47</v>
      </c>
      <c r="T4504" s="1">
        <v>343.63</v>
      </c>
      <c r="U4504" t="s">
        <v>48</v>
      </c>
      <c r="V4504" t="s">
        <v>4127</v>
      </c>
      <c r="W4504" s="1">
        <v>343.63</v>
      </c>
      <c r="X4504" t="s">
        <v>50</v>
      </c>
      <c r="Y4504" t="s">
        <v>50</v>
      </c>
      <c r="Z4504" s="1">
        <v>230</v>
      </c>
      <c r="AA4504" t="s">
        <v>51</v>
      </c>
      <c r="AB4504" s="1">
        <v>230</v>
      </c>
      <c r="AC4504" t="s">
        <v>51</v>
      </c>
      <c r="AD4504" s="1">
        <v>46.48</v>
      </c>
      <c r="AE4504" t="s">
        <v>638</v>
      </c>
      <c r="AF4504">
        <f t="shared" si="140"/>
        <v>1.38</v>
      </c>
      <c r="AG4504" s="1">
        <v>1.38</v>
      </c>
      <c r="AH4504" t="s">
        <v>52</v>
      </c>
      <c r="AI4504" t="s">
        <v>4034</v>
      </c>
      <c r="AJ4504" t="s">
        <v>54</v>
      </c>
      <c r="AK4504" t="s">
        <v>55</v>
      </c>
      <c r="AL4504" t="str">
        <f t="shared" si="141"/>
        <v>ANLABYGBR</v>
      </c>
      <c r="AM4504">
        <f>IFERROR(INDEX([1]Sheet1!$I$2:$I$118, MATCH(AL4504, [1]Sheet1!$J$2:$J$118, 0)), "")</f>
        <v>5685.8299841513308</v>
      </c>
    </row>
    <row r="4505" spans="1:39" hidden="1">
      <c r="A4505" t="s">
        <v>25754</v>
      </c>
      <c r="C4505" t="s">
        <v>4123</v>
      </c>
      <c r="D4505" t="s">
        <v>4124</v>
      </c>
      <c r="E4505" t="s">
        <v>4125</v>
      </c>
      <c r="F4505" t="s">
        <v>285</v>
      </c>
      <c r="G4505" t="s">
        <v>261</v>
      </c>
      <c r="H4505" t="s">
        <v>42</v>
      </c>
      <c r="I4505" t="s">
        <v>261</v>
      </c>
      <c r="J4505" t="s">
        <v>42</v>
      </c>
      <c r="L4505" t="s">
        <v>4126</v>
      </c>
      <c r="M4505" t="s">
        <v>3861</v>
      </c>
      <c r="N4505" t="s">
        <v>4126</v>
      </c>
      <c r="O4505" t="s">
        <v>3861</v>
      </c>
      <c r="P4505" t="s">
        <v>45</v>
      </c>
      <c r="Q4505" s="1">
        <v>6</v>
      </c>
      <c r="R4505" s="1">
        <v>2</v>
      </c>
      <c r="S4505" t="s">
        <v>47</v>
      </c>
      <c r="T4505" s="1">
        <v>343.63</v>
      </c>
      <c r="U4505" t="s">
        <v>48</v>
      </c>
      <c r="V4505" t="s">
        <v>4127</v>
      </c>
      <c r="W4505" s="1">
        <v>343.63</v>
      </c>
      <c r="X4505" t="s">
        <v>50</v>
      </c>
      <c r="Y4505" t="s">
        <v>50</v>
      </c>
      <c r="Z4505" s="1">
        <v>230</v>
      </c>
      <c r="AA4505" t="s">
        <v>51</v>
      </c>
      <c r="AB4505" s="1">
        <v>230</v>
      </c>
      <c r="AC4505" t="s">
        <v>51</v>
      </c>
      <c r="AD4505" s="1">
        <v>46.48</v>
      </c>
      <c r="AE4505" t="s">
        <v>638</v>
      </c>
      <c r="AF4505">
        <f t="shared" si="140"/>
        <v>1.38</v>
      </c>
      <c r="AG4505" s="1">
        <v>1.38</v>
      </c>
      <c r="AH4505" t="s">
        <v>52</v>
      </c>
      <c r="AI4505" t="s">
        <v>4034</v>
      </c>
      <c r="AJ4505" t="s">
        <v>54</v>
      </c>
      <c r="AK4505" t="s">
        <v>55</v>
      </c>
      <c r="AL4505" t="str">
        <f t="shared" si="141"/>
        <v>ANLABYGBR</v>
      </c>
      <c r="AM4505">
        <f>IFERROR(INDEX([1]Sheet1!$I$2:$I$118, MATCH(AL4505, [1]Sheet1!$J$2:$J$118, 0)), "")</f>
        <v>5685.8299841513308</v>
      </c>
    </row>
    <row r="4506" spans="1:39" hidden="1">
      <c r="A4506" t="s">
        <v>4004</v>
      </c>
      <c r="C4506" t="s">
        <v>4005</v>
      </c>
      <c r="D4506" t="s">
        <v>259</v>
      </c>
      <c r="E4506" t="s">
        <v>102</v>
      </c>
      <c r="F4506" t="s">
        <v>40</v>
      </c>
      <c r="G4506" t="s">
        <v>41</v>
      </c>
      <c r="H4506" t="s">
        <v>42</v>
      </c>
      <c r="I4506" t="s">
        <v>41</v>
      </c>
      <c r="J4506" t="s">
        <v>42</v>
      </c>
      <c r="K4506" t="s">
        <v>3859</v>
      </c>
      <c r="L4506" t="s">
        <v>3860</v>
      </c>
      <c r="M4506" t="s">
        <v>3861</v>
      </c>
      <c r="N4506" t="s">
        <v>3860</v>
      </c>
      <c r="O4506" t="s">
        <v>3861</v>
      </c>
      <c r="P4506" t="s">
        <v>664</v>
      </c>
      <c r="Q4506" s="1">
        <v>2</v>
      </c>
      <c r="R4506" t="s">
        <v>46</v>
      </c>
      <c r="S4506" t="s">
        <v>665</v>
      </c>
      <c r="T4506" s="1">
        <v>500</v>
      </c>
      <c r="U4506" t="s">
        <v>666</v>
      </c>
      <c r="V4506" t="s">
        <v>3866</v>
      </c>
      <c r="W4506" s="1">
        <v>551.35</v>
      </c>
      <c r="X4506" t="s">
        <v>50</v>
      </c>
      <c r="Y4506" t="s">
        <v>50</v>
      </c>
      <c r="Z4506" s="1">
        <v>57</v>
      </c>
      <c r="AA4506" t="s">
        <v>51</v>
      </c>
      <c r="AB4506" s="1">
        <v>57</v>
      </c>
      <c r="AC4506" t="s">
        <v>51</v>
      </c>
      <c r="AD4506" s="1">
        <v>0.98</v>
      </c>
      <c r="AE4506" t="s">
        <v>52</v>
      </c>
      <c r="AF4506">
        <f t="shared" si="140"/>
        <v>0.98</v>
      </c>
      <c r="AG4506" s="1">
        <v>0.98</v>
      </c>
      <c r="AH4506" t="s">
        <v>52</v>
      </c>
      <c r="AI4506" t="s">
        <v>668</v>
      </c>
      <c r="AJ4506" t="s">
        <v>77</v>
      </c>
      <c r="AK4506" t="s">
        <v>78</v>
      </c>
      <c r="AL4506" t="str">
        <f t="shared" si="141"/>
        <v>ASHFORDGBR</v>
      </c>
      <c r="AM4506">
        <f>IFERROR(INDEX([1]Sheet1!$I$2:$I$118, MATCH(AL4506, [1]Sheet1!$J$2:$J$118, 0)), "")</f>
        <v>5685.8299841513308</v>
      </c>
    </row>
    <row r="4507" spans="1:39" hidden="1">
      <c r="A4507" t="s">
        <v>4045</v>
      </c>
      <c r="C4507" t="s">
        <v>4046</v>
      </c>
      <c r="D4507" t="s">
        <v>4047</v>
      </c>
      <c r="E4507" t="s">
        <v>102</v>
      </c>
      <c r="F4507" t="s">
        <v>40</v>
      </c>
      <c r="G4507" t="s">
        <v>41</v>
      </c>
      <c r="H4507" t="s">
        <v>42</v>
      </c>
      <c r="I4507" t="s">
        <v>41</v>
      </c>
      <c r="J4507" t="s">
        <v>42</v>
      </c>
      <c r="K4507" t="s">
        <v>3859</v>
      </c>
      <c r="L4507" t="s">
        <v>3860</v>
      </c>
      <c r="M4507" t="s">
        <v>3861</v>
      </c>
      <c r="N4507" t="s">
        <v>3860</v>
      </c>
      <c r="O4507" t="s">
        <v>3861</v>
      </c>
      <c r="P4507" t="s">
        <v>45</v>
      </c>
      <c r="Q4507" s="1">
        <v>7</v>
      </c>
      <c r="R4507" s="1">
        <v>5</v>
      </c>
      <c r="S4507" t="s">
        <v>132</v>
      </c>
      <c r="T4507" s="1">
        <v>13.71</v>
      </c>
      <c r="U4507" t="s">
        <v>48</v>
      </c>
      <c r="V4507" t="s">
        <v>4048</v>
      </c>
      <c r="W4507" s="1">
        <v>13.71</v>
      </c>
      <c r="X4507" t="s">
        <v>50</v>
      </c>
      <c r="Y4507" t="s">
        <v>50</v>
      </c>
      <c r="Z4507" s="1">
        <v>2</v>
      </c>
      <c r="AA4507" t="s">
        <v>51</v>
      </c>
      <c r="AB4507" s="1">
        <v>4.4800000000000004</v>
      </c>
      <c r="AC4507" t="s">
        <v>51</v>
      </c>
      <c r="AD4507" s="1">
        <v>0.03</v>
      </c>
      <c r="AE4507" t="s">
        <v>52</v>
      </c>
      <c r="AF4507">
        <f t="shared" si="140"/>
        <v>0.03</v>
      </c>
      <c r="AG4507" s="1">
        <v>0.03</v>
      </c>
      <c r="AH4507" t="s">
        <v>52</v>
      </c>
      <c r="AI4507" t="s">
        <v>719</v>
      </c>
      <c r="AJ4507" t="s">
        <v>135</v>
      </c>
      <c r="AK4507" t="s">
        <v>136</v>
      </c>
      <c r="AL4507" t="str">
        <f t="shared" si="141"/>
        <v>ASHFORDGBR</v>
      </c>
      <c r="AM4507">
        <f>IFERROR(INDEX([1]Sheet1!$I$2:$I$118, MATCH(AL4507, [1]Sheet1!$J$2:$J$118, 0)), "")</f>
        <v>5685.8299841513308</v>
      </c>
    </row>
    <row r="4508" spans="1:39" hidden="1">
      <c r="A4508" t="s">
        <v>4377</v>
      </c>
      <c r="C4508" t="s">
        <v>4378</v>
      </c>
      <c r="D4508" t="s">
        <v>4379</v>
      </c>
      <c r="E4508" t="s">
        <v>291</v>
      </c>
      <c r="F4508" t="s">
        <v>285</v>
      </c>
      <c r="G4508" t="s">
        <v>41</v>
      </c>
      <c r="H4508" t="s">
        <v>42</v>
      </c>
      <c r="I4508" t="s">
        <v>261</v>
      </c>
      <c r="J4508" t="s">
        <v>42</v>
      </c>
      <c r="K4508" t="s">
        <v>3859</v>
      </c>
      <c r="L4508" t="s">
        <v>3860</v>
      </c>
      <c r="M4508" t="s">
        <v>3861</v>
      </c>
      <c r="N4508" t="s">
        <v>3860</v>
      </c>
      <c r="O4508" t="s">
        <v>3861</v>
      </c>
      <c r="P4508" t="s">
        <v>45</v>
      </c>
      <c r="Q4508" s="1">
        <v>5</v>
      </c>
      <c r="R4508" t="s">
        <v>46</v>
      </c>
      <c r="S4508" t="s">
        <v>132</v>
      </c>
      <c r="T4508" s="1">
        <v>12.78</v>
      </c>
      <c r="U4508" t="s">
        <v>48</v>
      </c>
      <c r="V4508" t="s">
        <v>4380</v>
      </c>
      <c r="W4508" s="1">
        <v>12.78</v>
      </c>
      <c r="X4508" t="s">
        <v>50</v>
      </c>
      <c r="Y4508" t="s">
        <v>50</v>
      </c>
      <c r="Z4508" s="1">
        <v>2</v>
      </c>
      <c r="AA4508" t="s">
        <v>51</v>
      </c>
      <c r="AB4508" s="1">
        <v>2.08</v>
      </c>
      <c r="AC4508" t="s">
        <v>51</v>
      </c>
      <c r="AD4508" s="1">
        <v>0.01</v>
      </c>
      <c r="AE4508" t="s">
        <v>52</v>
      </c>
      <c r="AF4508">
        <f t="shared" si="140"/>
        <v>0.01</v>
      </c>
      <c r="AG4508" s="1">
        <v>0.01</v>
      </c>
      <c r="AH4508" t="s">
        <v>52</v>
      </c>
      <c r="AI4508" t="s">
        <v>719</v>
      </c>
      <c r="AJ4508" t="s">
        <v>135</v>
      </c>
      <c r="AK4508" t="s">
        <v>136</v>
      </c>
      <c r="AL4508" t="str">
        <f t="shared" si="141"/>
        <v>ASHFORDGBR</v>
      </c>
      <c r="AM4508">
        <f>IFERROR(INDEX([1]Sheet1!$I$2:$I$118, MATCH(AL4508, [1]Sheet1!$J$2:$J$118, 0)), "")</f>
        <v>5685.8299841513308</v>
      </c>
    </row>
    <row r="4509" spans="1:39" hidden="1">
      <c r="A4509" t="s">
        <v>25548</v>
      </c>
      <c r="C4509" t="s">
        <v>25549</v>
      </c>
      <c r="D4509" t="s">
        <v>25550</v>
      </c>
      <c r="E4509" t="s">
        <v>39</v>
      </c>
      <c r="F4509" t="s">
        <v>40</v>
      </c>
      <c r="G4509" t="s">
        <v>41</v>
      </c>
      <c r="H4509" t="s">
        <v>42</v>
      </c>
      <c r="I4509" t="s">
        <v>41</v>
      </c>
      <c r="J4509" t="s">
        <v>42</v>
      </c>
      <c r="L4509" t="s">
        <v>3860</v>
      </c>
      <c r="M4509" t="s">
        <v>3861</v>
      </c>
      <c r="N4509" t="s">
        <v>3860</v>
      </c>
      <c r="O4509" t="s">
        <v>3861</v>
      </c>
      <c r="P4509" t="s">
        <v>45</v>
      </c>
      <c r="Q4509" s="1">
        <v>3</v>
      </c>
      <c r="R4509" s="1">
        <v>3</v>
      </c>
      <c r="S4509" t="s">
        <v>132</v>
      </c>
      <c r="T4509" s="1">
        <v>11.64</v>
      </c>
      <c r="U4509" t="s">
        <v>48</v>
      </c>
      <c r="V4509" t="s">
        <v>25551</v>
      </c>
      <c r="W4509" s="1">
        <v>11.64</v>
      </c>
      <c r="X4509" t="s">
        <v>50</v>
      </c>
      <c r="Y4509" t="s">
        <v>50</v>
      </c>
      <c r="Z4509" s="1">
        <v>1</v>
      </c>
      <c r="AA4509" t="s">
        <v>637</v>
      </c>
      <c r="AB4509" s="1">
        <v>1.69</v>
      </c>
      <c r="AC4509" t="s">
        <v>51</v>
      </c>
      <c r="AD4509" s="1">
        <v>0.36</v>
      </c>
      <c r="AE4509" t="s">
        <v>638</v>
      </c>
      <c r="AF4509">
        <f t="shared" si="140"/>
        <v>1.0194047999999999E-2</v>
      </c>
      <c r="AG4509" s="1">
        <v>0.36</v>
      </c>
      <c r="AH4509" t="s">
        <v>638</v>
      </c>
      <c r="AI4509" t="s">
        <v>719</v>
      </c>
      <c r="AJ4509" t="s">
        <v>135</v>
      </c>
      <c r="AK4509" t="s">
        <v>136</v>
      </c>
      <c r="AL4509" t="str">
        <f t="shared" si="141"/>
        <v>ASHFORDGBR</v>
      </c>
      <c r="AM4509">
        <f>IFERROR(INDEX([1]Sheet1!$I$2:$I$118, MATCH(AL4509, [1]Sheet1!$J$2:$J$118, 0)), "")</f>
        <v>5685.8299841513308</v>
      </c>
    </row>
    <row r="4510" spans="1:39" hidden="1">
      <c r="A4510" t="s">
        <v>25750</v>
      </c>
      <c r="C4510" t="s">
        <v>25751</v>
      </c>
      <c r="D4510" t="s">
        <v>25752</v>
      </c>
      <c r="E4510" t="s">
        <v>271</v>
      </c>
      <c r="F4510" t="s">
        <v>285</v>
      </c>
      <c r="G4510" t="s">
        <v>261</v>
      </c>
      <c r="H4510" t="s">
        <v>42</v>
      </c>
      <c r="I4510" t="s">
        <v>261</v>
      </c>
      <c r="J4510" t="s">
        <v>42</v>
      </c>
      <c r="L4510" t="s">
        <v>4126</v>
      </c>
      <c r="M4510" t="s">
        <v>3861</v>
      </c>
      <c r="N4510" t="s">
        <v>4126</v>
      </c>
      <c r="O4510" t="s">
        <v>3861</v>
      </c>
      <c r="P4510" t="s">
        <v>45</v>
      </c>
      <c r="Q4510" s="1">
        <v>6</v>
      </c>
      <c r="R4510" t="s">
        <v>46</v>
      </c>
      <c r="S4510" t="s">
        <v>47</v>
      </c>
      <c r="T4510" s="1">
        <v>250.58</v>
      </c>
      <c r="U4510" t="s">
        <v>48</v>
      </c>
      <c r="V4510" t="s">
        <v>25753</v>
      </c>
      <c r="W4510" s="1">
        <v>250.58</v>
      </c>
      <c r="X4510" t="s">
        <v>50</v>
      </c>
      <c r="Y4510" t="s">
        <v>50</v>
      </c>
      <c r="Z4510" s="1">
        <v>143</v>
      </c>
      <c r="AA4510" t="s">
        <v>51</v>
      </c>
      <c r="AB4510" s="1">
        <v>162.96</v>
      </c>
      <c r="AC4510" t="s">
        <v>51</v>
      </c>
      <c r="AD4510" s="1">
        <v>34.46</v>
      </c>
      <c r="AE4510" t="s">
        <v>638</v>
      </c>
      <c r="AF4510">
        <f t="shared" si="140"/>
        <v>0.97579692800000006</v>
      </c>
      <c r="AG4510" s="1">
        <v>34.46</v>
      </c>
      <c r="AH4510" t="s">
        <v>638</v>
      </c>
      <c r="AI4510" t="s">
        <v>4034</v>
      </c>
      <c r="AJ4510" t="s">
        <v>54</v>
      </c>
      <c r="AK4510" t="s">
        <v>55</v>
      </c>
      <c r="AL4510" t="str">
        <f t="shared" si="141"/>
        <v>ANLABYGBR</v>
      </c>
      <c r="AM4510">
        <f>IFERROR(INDEX([1]Sheet1!$I$2:$I$118, MATCH(AL4510, [1]Sheet1!$J$2:$J$118, 0)), "")</f>
        <v>5685.8299841513308</v>
      </c>
    </row>
    <row r="4511" spans="1:39" hidden="1">
      <c r="A4511" t="s">
        <v>26330</v>
      </c>
      <c r="C4511" t="s">
        <v>26331</v>
      </c>
      <c r="D4511" t="s">
        <v>26332</v>
      </c>
      <c r="E4511" t="s">
        <v>39</v>
      </c>
      <c r="F4511" t="s">
        <v>40</v>
      </c>
      <c r="G4511" t="s">
        <v>41</v>
      </c>
      <c r="H4511" t="s">
        <v>42</v>
      </c>
      <c r="I4511" t="s">
        <v>41</v>
      </c>
      <c r="J4511" t="s">
        <v>42</v>
      </c>
      <c r="L4511" t="s">
        <v>3860</v>
      </c>
      <c r="M4511" t="s">
        <v>3861</v>
      </c>
      <c r="N4511" t="s">
        <v>3860</v>
      </c>
      <c r="O4511" t="s">
        <v>3861</v>
      </c>
      <c r="P4511" t="s">
        <v>45</v>
      </c>
      <c r="Q4511" s="1">
        <v>1</v>
      </c>
      <c r="R4511" t="s">
        <v>46</v>
      </c>
      <c r="S4511" t="s">
        <v>47</v>
      </c>
      <c r="T4511" s="1">
        <v>19.18</v>
      </c>
      <c r="U4511" t="s">
        <v>48</v>
      </c>
      <c r="V4511" t="s">
        <v>26333</v>
      </c>
      <c r="W4511" s="1">
        <v>19.18</v>
      </c>
      <c r="X4511" t="s">
        <v>50</v>
      </c>
      <c r="Y4511" t="s">
        <v>50</v>
      </c>
      <c r="Z4511" s="1">
        <v>2</v>
      </c>
      <c r="AA4511" t="s">
        <v>637</v>
      </c>
      <c r="AB4511" s="1">
        <v>2</v>
      </c>
      <c r="AC4511" t="s">
        <v>637</v>
      </c>
      <c r="AD4511" s="1">
        <v>0.36</v>
      </c>
      <c r="AE4511" t="s">
        <v>638</v>
      </c>
      <c r="AF4511">
        <f t="shared" si="140"/>
        <v>0.01</v>
      </c>
      <c r="AG4511" s="1">
        <v>0.01</v>
      </c>
      <c r="AH4511" t="s">
        <v>52</v>
      </c>
      <c r="AI4511" t="s">
        <v>53</v>
      </c>
      <c r="AJ4511" t="s">
        <v>54</v>
      </c>
      <c r="AK4511" t="s">
        <v>55</v>
      </c>
      <c r="AL4511" t="str">
        <f t="shared" si="141"/>
        <v>ASHFORDGBR</v>
      </c>
      <c r="AM4511">
        <f>IFERROR(INDEX([1]Sheet1!$I$2:$I$118, MATCH(AL4511, [1]Sheet1!$J$2:$J$118, 0)), "")</f>
        <v>5685.8299841513308</v>
      </c>
    </row>
    <row r="4512" spans="1:39" hidden="1">
      <c r="A4512" t="s">
        <v>16281</v>
      </c>
      <c r="C4512" t="s">
        <v>16282</v>
      </c>
      <c r="D4512" t="s">
        <v>16283</v>
      </c>
      <c r="E4512" t="s">
        <v>291</v>
      </c>
      <c r="F4512" t="s">
        <v>260</v>
      </c>
      <c r="G4512" t="s">
        <v>41</v>
      </c>
      <c r="H4512" t="s">
        <v>42</v>
      </c>
      <c r="I4512" t="s">
        <v>261</v>
      </c>
      <c r="J4512" t="s">
        <v>42</v>
      </c>
      <c r="K4512" t="s">
        <v>4923</v>
      </c>
      <c r="L4512" t="s">
        <v>15504</v>
      </c>
      <c r="M4512" t="s">
        <v>779</v>
      </c>
      <c r="N4512" t="s">
        <v>16284</v>
      </c>
      <c r="O4512" t="s">
        <v>779</v>
      </c>
      <c r="P4512" t="s">
        <v>45</v>
      </c>
      <c r="Q4512" s="1">
        <v>1</v>
      </c>
      <c r="R4512" s="1">
        <v>1</v>
      </c>
      <c r="S4512" t="s">
        <v>132</v>
      </c>
      <c r="T4512" s="1">
        <v>28.7</v>
      </c>
      <c r="U4512" t="s">
        <v>48</v>
      </c>
      <c r="V4512" t="s">
        <v>16285</v>
      </c>
      <c r="W4512" s="1">
        <v>28.7</v>
      </c>
      <c r="X4512" t="s">
        <v>50</v>
      </c>
      <c r="Y4512" t="s">
        <v>50</v>
      </c>
      <c r="Z4512" s="1">
        <v>4</v>
      </c>
      <c r="AA4512" t="s">
        <v>51</v>
      </c>
      <c r="AB4512" s="1">
        <v>4.0199999999999996</v>
      </c>
      <c r="AC4512" t="s">
        <v>51</v>
      </c>
      <c r="AD4512" s="1">
        <v>0.02</v>
      </c>
      <c r="AE4512" t="s">
        <v>52</v>
      </c>
      <c r="AF4512">
        <f t="shared" si="140"/>
        <v>0.02</v>
      </c>
      <c r="AG4512" s="1">
        <v>0.02</v>
      </c>
      <c r="AH4512" t="s">
        <v>52</v>
      </c>
      <c r="AI4512" t="s">
        <v>134</v>
      </c>
      <c r="AJ4512" t="s">
        <v>135</v>
      </c>
      <c r="AK4512" t="s">
        <v>136</v>
      </c>
      <c r="AL4512" t="str">
        <f t="shared" si="141"/>
        <v>BROOKLYNUSA</v>
      </c>
      <c r="AM4512">
        <f>IFERROR(INDEX([1]Sheet1!$I$2:$I$118, MATCH(AL4512, [1]Sheet1!$J$2:$J$118, 0)), "")</f>
        <v>5825.4963952372982</v>
      </c>
    </row>
    <row r="4513" spans="1:39" hidden="1">
      <c r="A4513" t="s">
        <v>17340</v>
      </c>
      <c r="C4513" t="s">
        <v>17341</v>
      </c>
      <c r="D4513" t="s">
        <v>17342</v>
      </c>
      <c r="E4513" t="s">
        <v>291</v>
      </c>
      <c r="F4513" t="s">
        <v>260</v>
      </c>
      <c r="G4513" t="s">
        <v>41</v>
      </c>
      <c r="H4513" t="s">
        <v>42</v>
      </c>
      <c r="I4513" t="s">
        <v>261</v>
      </c>
      <c r="J4513" t="s">
        <v>42</v>
      </c>
      <c r="K4513" t="s">
        <v>4923</v>
      </c>
      <c r="L4513" t="s">
        <v>15504</v>
      </c>
      <c r="M4513" t="s">
        <v>779</v>
      </c>
      <c r="N4513" t="s">
        <v>16284</v>
      </c>
      <c r="O4513" t="s">
        <v>779</v>
      </c>
      <c r="P4513" t="s">
        <v>45</v>
      </c>
      <c r="Q4513" s="1">
        <v>1</v>
      </c>
      <c r="R4513" s="1">
        <v>14</v>
      </c>
      <c r="S4513" t="s">
        <v>132</v>
      </c>
      <c r="T4513" s="1">
        <v>35.270000000000003</v>
      </c>
      <c r="U4513" t="s">
        <v>48</v>
      </c>
      <c r="V4513" t="s">
        <v>17343</v>
      </c>
      <c r="W4513" s="1">
        <v>35.270000000000003</v>
      </c>
      <c r="X4513" t="s">
        <v>50</v>
      </c>
      <c r="Y4513" t="s">
        <v>50</v>
      </c>
      <c r="Z4513" s="1">
        <v>2</v>
      </c>
      <c r="AA4513" t="s">
        <v>51</v>
      </c>
      <c r="AB4513" s="1">
        <v>7.14</v>
      </c>
      <c r="AC4513" t="s">
        <v>51</v>
      </c>
      <c r="AD4513" s="1">
        <v>0.04</v>
      </c>
      <c r="AE4513" t="s">
        <v>52</v>
      </c>
      <c r="AF4513">
        <f t="shared" si="140"/>
        <v>0.04</v>
      </c>
      <c r="AG4513" s="1">
        <v>0.04</v>
      </c>
      <c r="AH4513" t="s">
        <v>52</v>
      </c>
      <c r="AI4513" t="s">
        <v>134</v>
      </c>
      <c r="AJ4513" t="s">
        <v>135</v>
      </c>
      <c r="AK4513" t="s">
        <v>136</v>
      </c>
      <c r="AL4513" t="str">
        <f t="shared" si="141"/>
        <v>BROOKLYNUSA</v>
      </c>
      <c r="AM4513">
        <f>IFERROR(INDEX([1]Sheet1!$I$2:$I$118, MATCH(AL4513, [1]Sheet1!$J$2:$J$118, 0)), "")</f>
        <v>5825.4963952372982</v>
      </c>
    </row>
    <row r="4514" spans="1:39" hidden="1">
      <c r="A4514" t="s">
        <v>17621</v>
      </c>
      <c r="C4514" t="s">
        <v>17622</v>
      </c>
      <c r="D4514" t="s">
        <v>17623</v>
      </c>
      <c r="E4514" t="s">
        <v>291</v>
      </c>
      <c r="F4514" t="s">
        <v>260</v>
      </c>
      <c r="G4514" t="s">
        <v>41</v>
      </c>
      <c r="H4514" t="s">
        <v>42</v>
      </c>
      <c r="I4514" t="s">
        <v>261</v>
      </c>
      <c r="J4514" t="s">
        <v>42</v>
      </c>
      <c r="K4514" t="s">
        <v>4923</v>
      </c>
      <c r="L4514" t="s">
        <v>15504</v>
      </c>
      <c r="M4514" t="s">
        <v>779</v>
      </c>
      <c r="N4514" t="s">
        <v>16284</v>
      </c>
      <c r="O4514" t="s">
        <v>779</v>
      </c>
      <c r="P4514" t="s">
        <v>45</v>
      </c>
      <c r="Q4514" s="1">
        <v>1</v>
      </c>
      <c r="R4514" s="1">
        <v>2</v>
      </c>
      <c r="S4514" t="s">
        <v>132</v>
      </c>
      <c r="T4514" s="1">
        <v>136.33000000000001</v>
      </c>
      <c r="U4514" t="s">
        <v>48</v>
      </c>
      <c r="V4514" t="s">
        <v>17624</v>
      </c>
      <c r="W4514" s="1">
        <v>136.33000000000001</v>
      </c>
      <c r="X4514" t="s">
        <v>50</v>
      </c>
      <c r="Y4514" t="s">
        <v>50</v>
      </c>
      <c r="Z4514" s="1">
        <v>43</v>
      </c>
      <c r="AA4514" t="s">
        <v>51</v>
      </c>
      <c r="AB4514" s="1">
        <v>45.32</v>
      </c>
      <c r="AC4514" t="s">
        <v>51</v>
      </c>
      <c r="AD4514" s="1">
        <v>0.27</v>
      </c>
      <c r="AE4514" t="s">
        <v>52</v>
      </c>
      <c r="AF4514">
        <f t="shared" si="140"/>
        <v>0.27</v>
      </c>
      <c r="AG4514" s="1">
        <v>0.27</v>
      </c>
      <c r="AH4514" t="s">
        <v>52</v>
      </c>
      <c r="AI4514" t="s">
        <v>134</v>
      </c>
      <c r="AJ4514" t="s">
        <v>135</v>
      </c>
      <c r="AK4514" t="s">
        <v>136</v>
      </c>
      <c r="AL4514" t="str">
        <f t="shared" si="141"/>
        <v>BROOKLYNUSA</v>
      </c>
      <c r="AM4514">
        <f>IFERROR(INDEX([1]Sheet1!$I$2:$I$118, MATCH(AL4514, [1]Sheet1!$J$2:$J$118, 0)), "")</f>
        <v>5825.4963952372982</v>
      </c>
    </row>
    <row r="4515" spans="1:39" hidden="1">
      <c r="A4515" t="s">
        <v>16545</v>
      </c>
      <c r="C4515" t="s">
        <v>16546</v>
      </c>
      <c r="D4515" t="s">
        <v>16547</v>
      </c>
      <c r="E4515" t="s">
        <v>291</v>
      </c>
      <c r="F4515" t="s">
        <v>260</v>
      </c>
      <c r="G4515" t="s">
        <v>41</v>
      </c>
      <c r="H4515" t="s">
        <v>42</v>
      </c>
      <c r="I4515" t="s">
        <v>261</v>
      </c>
      <c r="J4515" t="s">
        <v>42</v>
      </c>
      <c r="K4515" t="s">
        <v>4923</v>
      </c>
      <c r="L4515" t="s">
        <v>15504</v>
      </c>
      <c r="M4515" t="s">
        <v>779</v>
      </c>
      <c r="N4515" t="s">
        <v>16284</v>
      </c>
      <c r="O4515" t="s">
        <v>779</v>
      </c>
      <c r="P4515" t="s">
        <v>45</v>
      </c>
      <c r="Q4515" s="1">
        <v>2</v>
      </c>
      <c r="R4515" s="1">
        <v>8</v>
      </c>
      <c r="S4515" t="s">
        <v>47</v>
      </c>
      <c r="T4515" s="1">
        <v>1020.62</v>
      </c>
      <c r="U4515" t="s">
        <v>48</v>
      </c>
      <c r="V4515" t="s">
        <v>16548</v>
      </c>
      <c r="W4515" s="1">
        <v>1020.62</v>
      </c>
      <c r="X4515" t="s">
        <v>50</v>
      </c>
      <c r="Y4515" t="s">
        <v>50</v>
      </c>
      <c r="Z4515" s="1">
        <v>72</v>
      </c>
      <c r="AA4515" t="s">
        <v>51</v>
      </c>
      <c r="AB4515" s="1">
        <v>208.42</v>
      </c>
      <c r="AC4515" t="s">
        <v>51</v>
      </c>
      <c r="AD4515" s="1">
        <v>1.25</v>
      </c>
      <c r="AE4515" t="s">
        <v>52</v>
      </c>
      <c r="AF4515">
        <f t="shared" si="140"/>
        <v>1.25</v>
      </c>
      <c r="AG4515" s="1">
        <v>1.25</v>
      </c>
      <c r="AH4515" t="s">
        <v>52</v>
      </c>
      <c r="AI4515" t="s">
        <v>53</v>
      </c>
      <c r="AJ4515" t="s">
        <v>54</v>
      </c>
      <c r="AK4515" t="s">
        <v>55</v>
      </c>
      <c r="AL4515" t="str">
        <f t="shared" si="141"/>
        <v>BROOKLYNUSA</v>
      </c>
      <c r="AM4515">
        <f>IFERROR(INDEX([1]Sheet1!$I$2:$I$118, MATCH(AL4515, [1]Sheet1!$J$2:$J$118, 0)), "")</f>
        <v>5825.4963952372982</v>
      </c>
    </row>
    <row r="4516" spans="1:39" hidden="1">
      <c r="A4516" t="s">
        <v>14899</v>
      </c>
      <c r="C4516" t="s">
        <v>14900</v>
      </c>
      <c r="D4516" t="s">
        <v>14901</v>
      </c>
      <c r="E4516" t="s">
        <v>66</v>
      </c>
      <c r="F4516" t="s">
        <v>40</v>
      </c>
      <c r="G4516" t="s">
        <v>41</v>
      </c>
      <c r="H4516" t="s">
        <v>42</v>
      </c>
      <c r="I4516" t="s">
        <v>41</v>
      </c>
      <c r="J4516" t="s">
        <v>42</v>
      </c>
      <c r="K4516" t="s">
        <v>14902</v>
      </c>
      <c r="L4516" t="s">
        <v>14903</v>
      </c>
      <c r="M4516" t="s">
        <v>686</v>
      </c>
      <c r="N4516" t="s">
        <v>14903</v>
      </c>
      <c r="O4516" t="s">
        <v>686</v>
      </c>
      <c r="P4516" t="s">
        <v>45</v>
      </c>
      <c r="Q4516" s="1">
        <v>6</v>
      </c>
      <c r="R4516" s="1">
        <v>2</v>
      </c>
      <c r="S4516" t="s">
        <v>132</v>
      </c>
      <c r="T4516" s="1">
        <v>18.850000000000001</v>
      </c>
      <c r="U4516" t="s">
        <v>48</v>
      </c>
      <c r="V4516" t="s">
        <v>14904</v>
      </c>
      <c r="W4516" s="1">
        <v>18.850000000000001</v>
      </c>
      <c r="X4516" t="s">
        <v>50</v>
      </c>
      <c r="Y4516" t="s">
        <v>50</v>
      </c>
      <c r="Z4516" s="1">
        <v>1</v>
      </c>
      <c r="AA4516" t="s">
        <v>51</v>
      </c>
      <c r="AB4516" s="1">
        <v>4.4800000000000004</v>
      </c>
      <c r="AC4516" t="s">
        <v>51</v>
      </c>
      <c r="AD4516" s="1">
        <v>0.03</v>
      </c>
      <c r="AE4516" t="s">
        <v>52</v>
      </c>
      <c r="AF4516">
        <f t="shared" si="140"/>
        <v>0.03</v>
      </c>
      <c r="AG4516" s="1">
        <v>0.03</v>
      </c>
      <c r="AH4516" t="s">
        <v>52</v>
      </c>
      <c r="AI4516" t="s">
        <v>719</v>
      </c>
      <c r="AJ4516" t="s">
        <v>135</v>
      </c>
      <c r="AK4516" t="s">
        <v>136</v>
      </c>
      <c r="AL4516" t="str">
        <f t="shared" si="141"/>
        <v>COSLADAESP</v>
      </c>
      <c r="AM4516">
        <f>IFERROR(INDEX([1]Sheet1!$I$2:$I$118, MATCH(AL4516, [1]Sheet1!$J$2:$J$118, 0)), "")</f>
        <v>5886.2820473497222</v>
      </c>
    </row>
    <row r="4517" spans="1:39" hidden="1">
      <c r="A4517" t="s">
        <v>14924</v>
      </c>
      <c r="C4517" t="s">
        <v>14925</v>
      </c>
      <c r="D4517" t="s">
        <v>14926</v>
      </c>
      <c r="E4517" t="s">
        <v>271</v>
      </c>
      <c r="F4517" t="s">
        <v>285</v>
      </c>
      <c r="G4517" t="s">
        <v>41</v>
      </c>
      <c r="H4517" t="s">
        <v>42</v>
      </c>
      <c r="I4517" t="s">
        <v>261</v>
      </c>
      <c r="J4517" t="s">
        <v>42</v>
      </c>
      <c r="K4517" t="s">
        <v>14902</v>
      </c>
      <c r="L4517" t="s">
        <v>14903</v>
      </c>
      <c r="M4517" t="s">
        <v>686</v>
      </c>
      <c r="N4517" t="s">
        <v>14903</v>
      </c>
      <c r="O4517" t="s">
        <v>686</v>
      </c>
      <c r="P4517" t="s">
        <v>45</v>
      </c>
      <c r="Q4517" s="1">
        <v>1</v>
      </c>
      <c r="R4517" s="1">
        <v>1</v>
      </c>
      <c r="S4517" t="s">
        <v>47</v>
      </c>
      <c r="T4517" s="1">
        <v>14.69</v>
      </c>
      <c r="U4517" t="s">
        <v>48</v>
      </c>
      <c r="V4517" t="s">
        <v>14927</v>
      </c>
      <c r="W4517" s="1">
        <v>14.69</v>
      </c>
      <c r="X4517" t="s">
        <v>50</v>
      </c>
      <c r="Y4517" t="s">
        <v>50</v>
      </c>
      <c r="Z4517" s="1">
        <v>2</v>
      </c>
      <c r="AA4517" t="s">
        <v>51</v>
      </c>
      <c r="AB4517" s="1">
        <v>2.29</v>
      </c>
      <c r="AC4517" t="s">
        <v>51</v>
      </c>
      <c r="AD4517" s="1">
        <v>0.01</v>
      </c>
      <c r="AE4517" t="s">
        <v>52</v>
      </c>
      <c r="AF4517">
        <f t="shared" si="140"/>
        <v>0.01</v>
      </c>
      <c r="AG4517" s="1">
        <v>0.01</v>
      </c>
      <c r="AH4517" t="s">
        <v>52</v>
      </c>
      <c r="AI4517" t="s">
        <v>680</v>
      </c>
      <c r="AJ4517" t="s">
        <v>54</v>
      </c>
      <c r="AK4517" t="s">
        <v>55</v>
      </c>
      <c r="AL4517" t="str">
        <f t="shared" si="141"/>
        <v>COSLADAESP</v>
      </c>
      <c r="AM4517">
        <f>IFERROR(INDEX([1]Sheet1!$I$2:$I$118, MATCH(AL4517, [1]Sheet1!$J$2:$J$118, 0)), "")</f>
        <v>5886.2820473497222</v>
      </c>
    </row>
    <row r="4518" spans="1:39" hidden="1">
      <c r="A4518" t="s">
        <v>21650</v>
      </c>
      <c r="C4518" t="s">
        <v>21651</v>
      </c>
      <c r="D4518" t="s">
        <v>21652</v>
      </c>
      <c r="E4518" t="s">
        <v>102</v>
      </c>
      <c r="F4518" t="s">
        <v>40</v>
      </c>
      <c r="G4518" t="s">
        <v>41</v>
      </c>
      <c r="H4518" t="s">
        <v>42</v>
      </c>
      <c r="I4518" t="s">
        <v>41</v>
      </c>
      <c r="J4518" t="s">
        <v>42</v>
      </c>
      <c r="K4518" t="s">
        <v>14902</v>
      </c>
      <c r="L4518" t="s">
        <v>14903</v>
      </c>
      <c r="M4518" t="s">
        <v>686</v>
      </c>
      <c r="N4518" t="s">
        <v>14903</v>
      </c>
      <c r="O4518" t="s">
        <v>686</v>
      </c>
      <c r="P4518" t="s">
        <v>45</v>
      </c>
      <c r="Q4518" s="1">
        <v>2</v>
      </c>
      <c r="R4518" t="s">
        <v>46</v>
      </c>
      <c r="S4518" t="s">
        <v>687</v>
      </c>
      <c r="T4518" s="1">
        <v>161.65</v>
      </c>
      <c r="U4518" t="s">
        <v>48</v>
      </c>
      <c r="V4518" t="s">
        <v>21653</v>
      </c>
      <c r="W4518" s="1">
        <v>161.65</v>
      </c>
      <c r="X4518" t="s">
        <v>50</v>
      </c>
      <c r="Y4518" t="s">
        <v>50</v>
      </c>
      <c r="Z4518" s="1">
        <v>50</v>
      </c>
      <c r="AA4518" t="s">
        <v>51</v>
      </c>
      <c r="AB4518" s="1">
        <v>243.82</v>
      </c>
      <c r="AC4518" t="s">
        <v>51</v>
      </c>
      <c r="AD4518" s="1">
        <v>0.98</v>
      </c>
      <c r="AE4518" t="s">
        <v>52</v>
      </c>
      <c r="AF4518">
        <f t="shared" si="140"/>
        <v>0.98</v>
      </c>
      <c r="AG4518" s="1">
        <v>0.98</v>
      </c>
      <c r="AH4518" t="s">
        <v>52</v>
      </c>
      <c r="AI4518" t="s">
        <v>689</v>
      </c>
      <c r="AJ4518" t="s">
        <v>690</v>
      </c>
      <c r="AK4518" t="s">
        <v>691</v>
      </c>
      <c r="AL4518" t="str">
        <f t="shared" si="141"/>
        <v>COSLADAESP</v>
      </c>
      <c r="AM4518">
        <f>IFERROR(INDEX([1]Sheet1!$I$2:$I$118, MATCH(AL4518, [1]Sheet1!$J$2:$J$118, 0)), "")</f>
        <v>5886.2820473497222</v>
      </c>
    </row>
    <row r="4519" spans="1:39" hidden="1">
      <c r="A4519" t="s">
        <v>21671</v>
      </c>
      <c r="C4519" t="s">
        <v>21672</v>
      </c>
      <c r="D4519" t="s">
        <v>259</v>
      </c>
      <c r="E4519" t="s">
        <v>271</v>
      </c>
      <c r="F4519" t="s">
        <v>285</v>
      </c>
      <c r="G4519" t="s">
        <v>41</v>
      </c>
      <c r="H4519" t="s">
        <v>42</v>
      </c>
      <c r="I4519" t="s">
        <v>41</v>
      </c>
      <c r="J4519" t="s">
        <v>42</v>
      </c>
      <c r="K4519" t="s">
        <v>14902</v>
      </c>
      <c r="L4519" t="s">
        <v>14903</v>
      </c>
      <c r="M4519" t="s">
        <v>686</v>
      </c>
      <c r="N4519" t="s">
        <v>14903</v>
      </c>
      <c r="O4519" t="s">
        <v>686</v>
      </c>
      <c r="P4519" t="s">
        <v>664</v>
      </c>
      <c r="Q4519" s="1">
        <v>1</v>
      </c>
      <c r="R4519" s="1">
        <v>3</v>
      </c>
      <c r="S4519" t="s">
        <v>665</v>
      </c>
      <c r="T4519" s="1">
        <v>846</v>
      </c>
      <c r="U4519" t="s">
        <v>666</v>
      </c>
      <c r="V4519" t="s">
        <v>758</v>
      </c>
      <c r="W4519" s="1">
        <v>761.55</v>
      </c>
      <c r="X4519" t="s">
        <v>50</v>
      </c>
      <c r="Y4519" t="s">
        <v>50</v>
      </c>
      <c r="Z4519" s="1">
        <v>1035</v>
      </c>
      <c r="AA4519" t="s">
        <v>51</v>
      </c>
      <c r="AB4519" s="1">
        <v>1035</v>
      </c>
      <c r="AC4519" t="s">
        <v>51</v>
      </c>
      <c r="AD4519" s="1">
        <v>7.8</v>
      </c>
      <c r="AE4519" t="s">
        <v>52</v>
      </c>
      <c r="AF4519">
        <f t="shared" si="140"/>
        <v>7.8</v>
      </c>
      <c r="AG4519" s="1">
        <v>7.8</v>
      </c>
      <c r="AH4519" t="s">
        <v>52</v>
      </c>
      <c r="AI4519" t="s">
        <v>668</v>
      </c>
      <c r="AJ4519" t="s">
        <v>77</v>
      </c>
      <c r="AK4519" t="s">
        <v>78</v>
      </c>
      <c r="AL4519" t="str">
        <f t="shared" si="141"/>
        <v>COSLADAESP</v>
      </c>
      <c r="AM4519">
        <f>IFERROR(INDEX([1]Sheet1!$I$2:$I$118, MATCH(AL4519, [1]Sheet1!$J$2:$J$118, 0)), "")</f>
        <v>5886.2820473497222</v>
      </c>
    </row>
    <row r="4520" spans="1:39" hidden="1">
      <c r="A4520" t="s">
        <v>21681</v>
      </c>
      <c r="C4520" t="s">
        <v>21682</v>
      </c>
      <c r="D4520" t="s">
        <v>21683</v>
      </c>
      <c r="E4520" t="s">
        <v>291</v>
      </c>
      <c r="F4520" t="s">
        <v>285</v>
      </c>
      <c r="G4520" t="s">
        <v>41</v>
      </c>
      <c r="H4520" t="s">
        <v>42</v>
      </c>
      <c r="I4520" t="s">
        <v>261</v>
      </c>
      <c r="J4520" t="s">
        <v>42</v>
      </c>
      <c r="K4520" t="s">
        <v>14902</v>
      </c>
      <c r="L4520" t="s">
        <v>14903</v>
      </c>
      <c r="M4520" t="s">
        <v>686</v>
      </c>
      <c r="N4520" t="s">
        <v>14903</v>
      </c>
      <c r="O4520" t="s">
        <v>686</v>
      </c>
      <c r="P4520" t="s">
        <v>45</v>
      </c>
      <c r="Q4520" s="1">
        <v>4</v>
      </c>
      <c r="R4520" t="s">
        <v>46</v>
      </c>
      <c r="S4520" t="s">
        <v>687</v>
      </c>
      <c r="T4520" s="1">
        <v>25.99</v>
      </c>
      <c r="U4520" t="s">
        <v>48</v>
      </c>
      <c r="V4520" t="s">
        <v>21684</v>
      </c>
      <c r="W4520" s="1">
        <v>25.99</v>
      </c>
      <c r="X4520" t="s">
        <v>50</v>
      </c>
      <c r="Y4520" t="s">
        <v>50</v>
      </c>
      <c r="Z4520" s="1">
        <v>10</v>
      </c>
      <c r="AA4520" t="s">
        <v>51</v>
      </c>
      <c r="AB4520" s="1">
        <v>14.65</v>
      </c>
      <c r="AC4520" t="s">
        <v>51</v>
      </c>
      <c r="AD4520" s="1">
        <v>0.06</v>
      </c>
      <c r="AE4520" t="s">
        <v>52</v>
      </c>
      <c r="AF4520">
        <f t="shared" si="140"/>
        <v>0.06</v>
      </c>
      <c r="AG4520" s="1">
        <v>0.06</v>
      </c>
      <c r="AH4520" t="s">
        <v>52</v>
      </c>
      <c r="AI4520" t="s">
        <v>689</v>
      </c>
      <c r="AJ4520" t="s">
        <v>690</v>
      </c>
      <c r="AK4520" t="s">
        <v>691</v>
      </c>
      <c r="AL4520" t="str">
        <f t="shared" si="141"/>
        <v>COSLADAESP</v>
      </c>
      <c r="AM4520">
        <f>IFERROR(INDEX([1]Sheet1!$I$2:$I$118, MATCH(AL4520, [1]Sheet1!$J$2:$J$118, 0)), "")</f>
        <v>5886.2820473497222</v>
      </c>
    </row>
    <row r="4521" spans="1:39" hidden="1">
      <c r="A4521" t="s">
        <v>21685</v>
      </c>
      <c r="C4521" t="s">
        <v>21686</v>
      </c>
      <c r="D4521" t="s">
        <v>21687</v>
      </c>
      <c r="E4521" t="s">
        <v>271</v>
      </c>
      <c r="F4521" t="s">
        <v>285</v>
      </c>
      <c r="G4521" t="s">
        <v>41</v>
      </c>
      <c r="H4521" t="s">
        <v>42</v>
      </c>
      <c r="I4521" t="s">
        <v>261</v>
      </c>
      <c r="J4521" t="s">
        <v>42</v>
      </c>
      <c r="K4521" t="s">
        <v>14902</v>
      </c>
      <c r="L4521" t="s">
        <v>14903</v>
      </c>
      <c r="M4521" t="s">
        <v>686</v>
      </c>
      <c r="N4521" t="s">
        <v>14903</v>
      </c>
      <c r="O4521" t="s">
        <v>686</v>
      </c>
      <c r="P4521" t="s">
        <v>45</v>
      </c>
      <c r="Q4521" s="1">
        <v>4</v>
      </c>
      <c r="R4521" t="s">
        <v>46</v>
      </c>
      <c r="S4521" t="s">
        <v>687</v>
      </c>
      <c r="T4521" s="1">
        <v>12.27</v>
      </c>
      <c r="U4521" t="s">
        <v>48</v>
      </c>
      <c r="V4521" t="s">
        <v>21688</v>
      </c>
      <c r="W4521" s="1">
        <v>12.27</v>
      </c>
      <c r="X4521" t="s">
        <v>50</v>
      </c>
      <c r="Y4521" t="s">
        <v>50</v>
      </c>
      <c r="Z4521" s="1">
        <v>1</v>
      </c>
      <c r="AA4521" t="s">
        <v>51</v>
      </c>
      <c r="AB4521" s="1">
        <v>1.68</v>
      </c>
      <c r="AC4521" t="s">
        <v>51</v>
      </c>
      <c r="AD4521" s="1">
        <v>0.01</v>
      </c>
      <c r="AE4521" t="s">
        <v>52</v>
      </c>
      <c r="AF4521">
        <f t="shared" si="140"/>
        <v>0.01</v>
      </c>
      <c r="AG4521" s="1">
        <v>0.01</v>
      </c>
      <c r="AH4521" t="s">
        <v>52</v>
      </c>
      <c r="AI4521" t="s">
        <v>689</v>
      </c>
      <c r="AJ4521" t="s">
        <v>690</v>
      </c>
      <c r="AK4521" t="s">
        <v>691</v>
      </c>
      <c r="AL4521" t="str">
        <f t="shared" si="141"/>
        <v>COSLADAESP</v>
      </c>
      <c r="AM4521">
        <f>IFERROR(INDEX([1]Sheet1!$I$2:$I$118, MATCH(AL4521, [1]Sheet1!$J$2:$J$118, 0)), "")</f>
        <v>5886.2820473497222</v>
      </c>
    </row>
    <row r="4522" spans="1:39" hidden="1">
      <c r="A4522" t="s">
        <v>21707</v>
      </c>
      <c r="C4522" t="s">
        <v>21708</v>
      </c>
      <c r="D4522" t="s">
        <v>21709</v>
      </c>
      <c r="E4522" t="s">
        <v>291</v>
      </c>
      <c r="F4522" t="s">
        <v>285</v>
      </c>
      <c r="G4522" t="s">
        <v>41</v>
      </c>
      <c r="H4522" t="s">
        <v>42</v>
      </c>
      <c r="I4522" t="s">
        <v>261</v>
      </c>
      <c r="J4522" t="s">
        <v>42</v>
      </c>
      <c r="K4522" t="s">
        <v>14902</v>
      </c>
      <c r="L4522" t="s">
        <v>14903</v>
      </c>
      <c r="M4522" t="s">
        <v>686</v>
      </c>
      <c r="N4522" t="s">
        <v>14903</v>
      </c>
      <c r="O4522" t="s">
        <v>686</v>
      </c>
      <c r="P4522" t="s">
        <v>45</v>
      </c>
      <c r="Q4522" s="1">
        <v>1</v>
      </c>
      <c r="R4522" s="1">
        <v>1</v>
      </c>
      <c r="S4522" t="s">
        <v>47</v>
      </c>
      <c r="T4522" s="1">
        <v>16.079999999999998</v>
      </c>
      <c r="U4522" t="s">
        <v>48</v>
      </c>
      <c r="V4522" t="s">
        <v>21710</v>
      </c>
      <c r="W4522" s="1">
        <v>16.079999999999998</v>
      </c>
      <c r="X4522" t="s">
        <v>50</v>
      </c>
      <c r="Y4522" t="s">
        <v>50</v>
      </c>
      <c r="Z4522" s="1">
        <v>1</v>
      </c>
      <c r="AA4522" t="s">
        <v>51</v>
      </c>
      <c r="AB4522" s="1">
        <v>2.76</v>
      </c>
      <c r="AC4522" t="s">
        <v>51</v>
      </c>
      <c r="AD4522" s="1">
        <v>0.02</v>
      </c>
      <c r="AE4522" t="s">
        <v>52</v>
      </c>
      <c r="AF4522">
        <f t="shared" si="140"/>
        <v>0.02</v>
      </c>
      <c r="AG4522" s="1">
        <v>0.02</v>
      </c>
      <c r="AH4522" t="s">
        <v>52</v>
      </c>
      <c r="AI4522" t="s">
        <v>680</v>
      </c>
      <c r="AJ4522" t="s">
        <v>54</v>
      </c>
      <c r="AK4522" t="s">
        <v>55</v>
      </c>
      <c r="AL4522" t="str">
        <f t="shared" si="141"/>
        <v>COSLADAESP</v>
      </c>
      <c r="AM4522">
        <f>IFERROR(INDEX([1]Sheet1!$I$2:$I$118, MATCH(AL4522, [1]Sheet1!$J$2:$J$118, 0)), "")</f>
        <v>5886.2820473497222</v>
      </c>
    </row>
    <row r="4523" spans="1:39" hidden="1">
      <c r="A4523" t="s">
        <v>21754</v>
      </c>
      <c r="C4523" t="s">
        <v>21755</v>
      </c>
      <c r="D4523" t="s">
        <v>21756</v>
      </c>
      <c r="E4523" t="s">
        <v>291</v>
      </c>
      <c r="F4523" t="s">
        <v>285</v>
      </c>
      <c r="G4523" t="s">
        <v>41</v>
      </c>
      <c r="H4523" t="s">
        <v>42</v>
      </c>
      <c r="I4523" t="s">
        <v>261</v>
      </c>
      <c r="J4523" t="s">
        <v>42</v>
      </c>
      <c r="K4523" t="s">
        <v>14902</v>
      </c>
      <c r="L4523" t="s">
        <v>14903</v>
      </c>
      <c r="M4523" t="s">
        <v>686</v>
      </c>
      <c r="N4523" t="s">
        <v>14903</v>
      </c>
      <c r="O4523" t="s">
        <v>686</v>
      </c>
      <c r="P4523" t="s">
        <v>45</v>
      </c>
      <c r="Q4523" s="1">
        <v>4</v>
      </c>
      <c r="R4523" t="s">
        <v>46</v>
      </c>
      <c r="S4523" t="s">
        <v>687</v>
      </c>
      <c r="T4523" s="1">
        <v>12.2</v>
      </c>
      <c r="U4523" t="s">
        <v>48</v>
      </c>
      <c r="V4523" t="s">
        <v>21757</v>
      </c>
      <c r="W4523" s="1">
        <v>12.2</v>
      </c>
      <c r="X4523" t="s">
        <v>50</v>
      </c>
      <c r="Y4523" t="s">
        <v>50</v>
      </c>
      <c r="Z4523" s="1">
        <v>1</v>
      </c>
      <c r="AA4523" t="s">
        <v>51</v>
      </c>
      <c r="AB4523" s="1">
        <v>1.68</v>
      </c>
      <c r="AC4523" t="s">
        <v>51</v>
      </c>
      <c r="AD4523" s="1">
        <v>0.01</v>
      </c>
      <c r="AE4523" t="s">
        <v>52</v>
      </c>
      <c r="AF4523">
        <f t="shared" si="140"/>
        <v>0.01</v>
      </c>
      <c r="AG4523" s="1">
        <v>0.01</v>
      </c>
      <c r="AH4523" t="s">
        <v>52</v>
      </c>
      <c r="AI4523" t="s">
        <v>689</v>
      </c>
      <c r="AJ4523" t="s">
        <v>690</v>
      </c>
      <c r="AK4523" t="s">
        <v>691</v>
      </c>
      <c r="AL4523" t="str">
        <f t="shared" si="141"/>
        <v>COSLADAESP</v>
      </c>
      <c r="AM4523">
        <f>IFERROR(INDEX([1]Sheet1!$I$2:$I$118, MATCH(AL4523, [1]Sheet1!$J$2:$J$118, 0)), "")</f>
        <v>5886.2820473497222</v>
      </c>
    </row>
    <row r="4524" spans="1:39" hidden="1">
      <c r="A4524" t="s">
        <v>21826</v>
      </c>
      <c r="C4524" t="s">
        <v>21827</v>
      </c>
      <c r="D4524" t="s">
        <v>21828</v>
      </c>
      <c r="E4524" t="s">
        <v>291</v>
      </c>
      <c r="F4524" t="s">
        <v>285</v>
      </c>
      <c r="G4524" t="s">
        <v>41</v>
      </c>
      <c r="H4524" t="s">
        <v>42</v>
      </c>
      <c r="I4524" t="s">
        <v>261</v>
      </c>
      <c r="J4524" t="s">
        <v>42</v>
      </c>
      <c r="K4524" t="s">
        <v>14902</v>
      </c>
      <c r="L4524" t="s">
        <v>14903</v>
      </c>
      <c r="M4524" t="s">
        <v>686</v>
      </c>
      <c r="N4524" t="s">
        <v>14903</v>
      </c>
      <c r="O4524" t="s">
        <v>686</v>
      </c>
      <c r="P4524" t="s">
        <v>45</v>
      </c>
      <c r="Q4524" s="1">
        <v>2</v>
      </c>
      <c r="R4524" t="s">
        <v>46</v>
      </c>
      <c r="S4524" t="s">
        <v>132</v>
      </c>
      <c r="T4524" s="1">
        <v>23.37</v>
      </c>
      <c r="U4524" t="s">
        <v>48</v>
      </c>
      <c r="V4524" t="s">
        <v>21829</v>
      </c>
      <c r="W4524" s="1">
        <v>23.37</v>
      </c>
      <c r="X4524" t="s">
        <v>50</v>
      </c>
      <c r="Y4524" t="s">
        <v>50</v>
      </c>
      <c r="Z4524" s="1">
        <v>3</v>
      </c>
      <c r="AA4524" t="s">
        <v>51</v>
      </c>
      <c r="AB4524" s="1">
        <v>7.14</v>
      </c>
      <c r="AC4524" t="s">
        <v>51</v>
      </c>
      <c r="AD4524" s="1">
        <v>0.04</v>
      </c>
      <c r="AE4524" t="s">
        <v>52</v>
      </c>
      <c r="AF4524">
        <f t="shared" si="140"/>
        <v>0.04</v>
      </c>
      <c r="AG4524" s="1">
        <v>0.04</v>
      </c>
      <c r="AH4524" t="s">
        <v>52</v>
      </c>
      <c r="AI4524" t="s">
        <v>719</v>
      </c>
      <c r="AJ4524" t="s">
        <v>135</v>
      </c>
      <c r="AK4524" t="s">
        <v>136</v>
      </c>
      <c r="AL4524" t="str">
        <f t="shared" si="141"/>
        <v>COSLADAESP</v>
      </c>
      <c r="AM4524">
        <f>IFERROR(INDEX([1]Sheet1!$I$2:$I$118, MATCH(AL4524, [1]Sheet1!$J$2:$J$118, 0)), "")</f>
        <v>5886.2820473497222</v>
      </c>
    </row>
    <row r="4525" spans="1:39" hidden="1">
      <c r="A4525" t="s">
        <v>21840</v>
      </c>
      <c r="C4525" t="s">
        <v>21841</v>
      </c>
      <c r="D4525" t="s">
        <v>21842</v>
      </c>
      <c r="E4525" t="s">
        <v>291</v>
      </c>
      <c r="F4525" t="s">
        <v>285</v>
      </c>
      <c r="G4525" t="s">
        <v>41</v>
      </c>
      <c r="H4525" t="s">
        <v>42</v>
      </c>
      <c r="I4525" t="s">
        <v>261</v>
      </c>
      <c r="J4525" t="s">
        <v>42</v>
      </c>
      <c r="K4525" t="s">
        <v>14902</v>
      </c>
      <c r="L4525" t="s">
        <v>14903</v>
      </c>
      <c r="M4525" t="s">
        <v>686</v>
      </c>
      <c r="N4525" t="s">
        <v>14903</v>
      </c>
      <c r="O4525" t="s">
        <v>686</v>
      </c>
      <c r="P4525" t="s">
        <v>45</v>
      </c>
      <c r="Q4525" s="1">
        <v>4</v>
      </c>
      <c r="R4525" t="s">
        <v>46</v>
      </c>
      <c r="S4525" t="s">
        <v>687</v>
      </c>
      <c r="T4525" s="1">
        <v>12.76</v>
      </c>
      <c r="U4525" t="s">
        <v>48</v>
      </c>
      <c r="V4525" t="s">
        <v>21688</v>
      </c>
      <c r="W4525" s="1">
        <v>12.76</v>
      </c>
      <c r="X4525" t="s">
        <v>50</v>
      </c>
      <c r="Y4525" t="s">
        <v>50</v>
      </c>
      <c r="Z4525" s="1">
        <v>1</v>
      </c>
      <c r="AA4525" t="s">
        <v>51</v>
      </c>
      <c r="AB4525" s="1">
        <v>1.8</v>
      </c>
      <c r="AC4525" t="s">
        <v>51</v>
      </c>
      <c r="AD4525" s="1">
        <v>0.01</v>
      </c>
      <c r="AE4525" t="s">
        <v>52</v>
      </c>
      <c r="AF4525">
        <f t="shared" si="140"/>
        <v>0.01</v>
      </c>
      <c r="AG4525" s="1">
        <v>0.01</v>
      </c>
      <c r="AH4525" t="s">
        <v>52</v>
      </c>
      <c r="AI4525" t="s">
        <v>689</v>
      </c>
      <c r="AJ4525" t="s">
        <v>690</v>
      </c>
      <c r="AK4525" t="s">
        <v>691</v>
      </c>
      <c r="AL4525" t="str">
        <f t="shared" si="141"/>
        <v>COSLADAESP</v>
      </c>
      <c r="AM4525">
        <f>IFERROR(INDEX([1]Sheet1!$I$2:$I$118, MATCH(AL4525, [1]Sheet1!$J$2:$J$118, 0)), "")</f>
        <v>5886.2820473497222</v>
      </c>
    </row>
    <row r="4526" spans="1:39" hidden="1">
      <c r="A4526" t="s">
        <v>21847</v>
      </c>
      <c r="C4526" t="s">
        <v>21848</v>
      </c>
      <c r="D4526" t="s">
        <v>21849</v>
      </c>
      <c r="E4526" t="s">
        <v>271</v>
      </c>
      <c r="F4526" t="s">
        <v>285</v>
      </c>
      <c r="G4526" t="s">
        <v>41</v>
      </c>
      <c r="H4526" t="s">
        <v>42</v>
      </c>
      <c r="I4526" t="s">
        <v>261</v>
      </c>
      <c r="J4526" t="s">
        <v>42</v>
      </c>
      <c r="K4526" t="s">
        <v>14902</v>
      </c>
      <c r="L4526" t="s">
        <v>14903</v>
      </c>
      <c r="M4526" t="s">
        <v>686</v>
      </c>
      <c r="N4526" t="s">
        <v>14903</v>
      </c>
      <c r="O4526" t="s">
        <v>686</v>
      </c>
      <c r="P4526" t="s">
        <v>45</v>
      </c>
      <c r="Q4526" s="1">
        <v>2</v>
      </c>
      <c r="R4526" s="1">
        <v>2</v>
      </c>
      <c r="S4526" t="s">
        <v>687</v>
      </c>
      <c r="T4526" s="1">
        <v>11.61</v>
      </c>
      <c r="U4526" t="s">
        <v>48</v>
      </c>
      <c r="V4526" t="s">
        <v>21850</v>
      </c>
      <c r="W4526" s="1">
        <v>11.61</v>
      </c>
      <c r="X4526" t="s">
        <v>50</v>
      </c>
      <c r="Y4526" t="s">
        <v>50</v>
      </c>
      <c r="Z4526" s="1">
        <v>2</v>
      </c>
      <c r="AA4526" t="s">
        <v>51</v>
      </c>
      <c r="AB4526" s="1">
        <v>2</v>
      </c>
      <c r="AC4526" t="s">
        <v>51</v>
      </c>
      <c r="AD4526" s="1">
        <v>0</v>
      </c>
      <c r="AE4526" t="s">
        <v>52</v>
      </c>
      <c r="AF4526">
        <f t="shared" si="140"/>
        <v>0.01</v>
      </c>
      <c r="AG4526" s="1">
        <v>0.01</v>
      </c>
      <c r="AH4526" t="s">
        <v>52</v>
      </c>
      <c r="AI4526" t="s">
        <v>689</v>
      </c>
      <c r="AJ4526" t="s">
        <v>690</v>
      </c>
      <c r="AK4526" t="s">
        <v>691</v>
      </c>
      <c r="AL4526" t="str">
        <f t="shared" si="141"/>
        <v>COSLADAESP</v>
      </c>
      <c r="AM4526">
        <f>IFERROR(INDEX([1]Sheet1!$I$2:$I$118, MATCH(AL4526, [1]Sheet1!$J$2:$J$118, 0)), "")</f>
        <v>5886.2820473497222</v>
      </c>
    </row>
    <row r="4527" spans="1:39" hidden="1">
      <c r="A4527" t="s">
        <v>25431</v>
      </c>
      <c r="C4527" t="s">
        <v>25432</v>
      </c>
      <c r="D4527" t="s">
        <v>25433</v>
      </c>
      <c r="E4527" t="s">
        <v>271</v>
      </c>
      <c r="F4527" t="s">
        <v>285</v>
      </c>
      <c r="G4527" t="s">
        <v>261</v>
      </c>
      <c r="H4527" t="s">
        <v>42</v>
      </c>
      <c r="I4527" t="s">
        <v>261</v>
      </c>
      <c r="J4527" t="s">
        <v>42</v>
      </c>
      <c r="L4527" t="s">
        <v>685</v>
      </c>
      <c r="M4527" t="s">
        <v>686</v>
      </c>
      <c r="N4527" t="s">
        <v>685</v>
      </c>
      <c r="O4527" t="s">
        <v>686</v>
      </c>
      <c r="P4527" t="s">
        <v>45</v>
      </c>
      <c r="Q4527" s="1">
        <v>5</v>
      </c>
      <c r="R4527" s="1">
        <v>3</v>
      </c>
      <c r="S4527" t="s">
        <v>47</v>
      </c>
      <c r="T4527" s="1">
        <v>289.42</v>
      </c>
      <c r="U4527" t="s">
        <v>48</v>
      </c>
      <c r="V4527" t="s">
        <v>25434</v>
      </c>
      <c r="W4527" s="1">
        <v>259.42</v>
      </c>
      <c r="X4527" t="s">
        <v>50</v>
      </c>
      <c r="Y4527" t="s">
        <v>50</v>
      </c>
      <c r="Z4527" s="1">
        <v>97</v>
      </c>
      <c r="AA4527" t="s">
        <v>51</v>
      </c>
      <c r="AB4527" s="1">
        <v>212.55</v>
      </c>
      <c r="AC4527" t="s">
        <v>51</v>
      </c>
      <c r="AD4527" s="1">
        <v>44.95</v>
      </c>
      <c r="AE4527" t="s">
        <v>638</v>
      </c>
      <c r="AF4527">
        <f t="shared" si="140"/>
        <v>1.2728401600000001</v>
      </c>
      <c r="AG4527" s="1">
        <v>44.95</v>
      </c>
      <c r="AH4527" t="s">
        <v>638</v>
      </c>
      <c r="AI4527" t="s">
        <v>1486</v>
      </c>
      <c r="AJ4527" t="s">
        <v>54</v>
      </c>
      <c r="AK4527" t="s">
        <v>55</v>
      </c>
      <c r="AL4527" t="str">
        <f t="shared" si="141"/>
        <v>LOGRONOESP</v>
      </c>
      <c r="AM4527">
        <f>IFERROR(INDEX([1]Sheet1!$I$2:$I$118, MATCH(AL4527, [1]Sheet1!$J$2:$J$118, 0)), "")</f>
        <v>5886.2820473497222</v>
      </c>
    </row>
    <row r="4528" spans="1:39" hidden="1">
      <c r="A4528" t="s">
        <v>25760</v>
      </c>
      <c r="C4528" t="s">
        <v>25761</v>
      </c>
      <c r="D4528" t="s">
        <v>25762</v>
      </c>
      <c r="E4528" t="s">
        <v>291</v>
      </c>
      <c r="F4528" t="s">
        <v>285</v>
      </c>
      <c r="G4528" t="s">
        <v>41</v>
      </c>
      <c r="H4528" t="s">
        <v>42</v>
      </c>
      <c r="I4528" t="s">
        <v>261</v>
      </c>
      <c r="J4528" t="s">
        <v>42</v>
      </c>
      <c r="L4528" t="s">
        <v>696</v>
      </c>
      <c r="M4528" t="s">
        <v>686</v>
      </c>
      <c r="N4528" t="s">
        <v>14903</v>
      </c>
      <c r="O4528" t="s">
        <v>686</v>
      </c>
      <c r="P4528" t="s">
        <v>45</v>
      </c>
      <c r="Q4528" s="1">
        <v>2</v>
      </c>
      <c r="R4528" t="s">
        <v>46</v>
      </c>
      <c r="S4528" t="s">
        <v>687</v>
      </c>
      <c r="T4528" s="1">
        <v>184.95</v>
      </c>
      <c r="U4528" t="s">
        <v>48</v>
      </c>
      <c r="V4528" t="s">
        <v>25763</v>
      </c>
      <c r="W4528" s="1">
        <v>184.95</v>
      </c>
      <c r="X4528" t="s">
        <v>50</v>
      </c>
      <c r="Y4528" t="s">
        <v>50</v>
      </c>
      <c r="Z4528" s="1">
        <v>65</v>
      </c>
      <c r="AA4528" t="s">
        <v>51</v>
      </c>
      <c r="AB4528" s="1">
        <v>290.39999999999998</v>
      </c>
      <c r="AC4528" t="s">
        <v>51</v>
      </c>
      <c r="AD4528" s="1">
        <v>1.1599999999999999</v>
      </c>
      <c r="AE4528" t="s">
        <v>52</v>
      </c>
      <c r="AF4528">
        <f t="shared" si="140"/>
        <v>1.1599999999999999</v>
      </c>
      <c r="AG4528" s="1">
        <v>1.1599999999999999</v>
      </c>
      <c r="AH4528" t="s">
        <v>52</v>
      </c>
      <c r="AI4528" t="s">
        <v>689</v>
      </c>
      <c r="AJ4528" t="s">
        <v>690</v>
      </c>
      <c r="AK4528" t="s">
        <v>691</v>
      </c>
      <c r="AL4528" t="str">
        <f t="shared" si="141"/>
        <v>COSLADAESP</v>
      </c>
      <c r="AM4528">
        <f>IFERROR(INDEX([1]Sheet1!$I$2:$I$118, MATCH(AL4528, [1]Sheet1!$J$2:$J$118, 0)), "")</f>
        <v>5886.2820473497222</v>
      </c>
    </row>
    <row r="4529" spans="1:39" hidden="1">
      <c r="A4529" t="s">
        <v>25834</v>
      </c>
      <c r="C4529" t="s">
        <v>25835</v>
      </c>
      <c r="D4529" t="s">
        <v>25836</v>
      </c>
      <c r="E4529" t="s">
        <v>271</v>
      </c>
      <c r="F4529" t="s">
        <v>285</v>
      </c>
      <c r="G4529" t="s">
        <v>261</v>
      </c>
      <c r="H4529" t="s">
        <v>42</v>
      </c>
      <c r="I4529" t="s">
        <v>261</v>
      </c>
      <c r="J4529" t="s">
        <v>42</v>
      </c>
      <c r="L4529" t="s">
        <v>14903</v>
      </c>
      <c r="M4529" t="s">
        <v>686</v>
      </c>
      <c r="N4529" t="s">
        <v>14903</v>
      </c>
      <c r="O4529" t="s">
        <v>686</v>
      </c>
      <c r="P4529" t="s">
        <v>45</v>
      </c>
      <c r="Q4529" s="1">
        <v>2</v>
      </c>
      <c r="R4529" t="s">
        <v>46</v>
      </c>
      <c r="S4529" t="s">
        <v>132</v>
      </c>
      <c r="T4529" s="1">
        <v>22.32</v>
      </c>
      <c r="U4529" t="s">
        <v>48</v>
      </c>
      <c r="V4529" t="s">
        <v>25826</v>
      </c>
      <c r="W4529" s="1">
        <v>22.32</v>
      </c>
      <c r="X4529" t="s">
        <v>50</v>
      </c>
      <c r="Y4529" t="s">
        <v>50</v>
      </c>
      <c r="Z4529" s="1">
        <v>2</v>
      </c>
      <c r="AA4529" t="s">
        <v>51</v>
      </c>
      <c r="AB4529" s="1">
        <v>6.76</v>
      </c>
      <c r="AC4529" t="s">
        <v>51</v>
      </c>
      <c r="AD4529" s="1">
        <v>1.44</v>
      </c>
      <c r="AE4529" t="s">
        <v>638</v>
      </c>
      <c r="AF4529">
        <f t="shared" si="140"/>
        <v>4.0776191999999996E-2</v>
      </c>
      <c r="AG4529" s="1">
        <v>1.44</v>
      </c>
      <c r="AH4529" t="s">
        <v>638</v>
      </c>
      <c r="AI4529" t="s">
        <v>719</v>
      </c>
      <c r="AJ4529" t="s">
        <v>135</v>
      </c>
      <c r="AK4529" t="s">
        <v>136</v>
      </c>
      <c r="AL4529" t="str">
        <f t="shared" si="141"/>
        <v>COSLADAESP</v>
      </c>
      <c r="AM4529">
        <f>IFERROR(INDEX([1]Sheet1!$I$2:$I$118, MATCH(AL4529, [1]Sheet1!$J$2:$J$118, 0)), "")</f>
        <v>5886.2820473497222</v>
      </c>
    </row>
    <row r="4530" spans="1:39" hidden="1">
      <c r="A4530" t="s">
        <v>23234</v>
      </c>
      <c r="C4530" t="s">
        <v>23235</v>
      </c>
      <c r="D4530" t="s">
        <v>23236</v>
      </c>
      <c r="E4530" t="s">
        <v>108</v>
      </c>
      <c r="F4530" t="s">
        <v>40</v>
      </c>
      <c r="G4530" t="s">
        <v>41</v>
      </c>
      <c r="H4530" t="s">
        <v>42</v>
      </c>
      <c r="I4530" t="s">
        <v>41</v>
      </c>
      <c r="J4530" t="s">
        <v>42</v>
      </c>
      <c r="K4530" t="s">
        <v>23237</v>
      </c>
      <c r="L4530" t="s">
        <v>5483</v>
      </c>
      <c r="M4530" t="s">
        <v>5484</v>
      </c>
      <c r="N4530" t="s">
        <v>5483</v>
      </c>
      <c r="O4530" t="s">
        <v>5484</v>
      </c>
      <c r="P4530" t="s">
        <v>45</v>
      </c>
      <c r="Q4530" s="1">
        <v>2</v>
      </c>
      <c r="R4530" t="s">
        <v>46</v>
      </c>
      <c r="S4530" t="s">
        <v>132</v>
      </c>
      <c r="T4530" s="1">
        <v>53.59</v>
      </c>
      <c r="U4530" t="s">
        <v>48</v>
      </c>
      <c r="V4530" t="s">
        <v>23238</v>
      </c>
      <c r="W4530" s="1">
        <v>53.59</v>
      </c>
      <c r="X4530" t="s">
        <v>50</v>
      </c>
      <c r="Y4530" t="s">
        <v>50</v>
      </c>
      <c r="Z4530" s="1">
        <v>2</v>
      </c>
      <c r="AA4530" t="s">
        <v>51</v>
      </c>
      <c r="AB4530" s="1">
        <v>4.4800000000000004</v>
      </c>
      <c r="AC4530" t="s">
        <v>51</v>
      </c>
      <c r="AD4530" s="1">
        <v>0.03</v>
      </c>
      <c r="AE4530" t="s">
        <v>52</v>
      </c>
      <c r="AF4530">
        <f t="shared" si="140"/>
        <v>0.03</v>
      </c>
      <c r="AG4530" s="1">
        <v>0.03</v>
      </c>
      <c r="AH4530" t="s">
        <v>52</v>
      </c>
      <c r="AI4530" t="s">
        <v>134</v>
      </c>
      <c r="AJ4530" t="s">
        <v>135</v>
      </c>
      <c r="AK4530" t="s">
        <v>136</v>
      </c>
      <c r="AL4530" t="str">
        <f t="shared" si="141"/>
        <v>TAGUIGPHL</v>
      </c>
      <c r="AM4530">
        <f>IFERROR(INDEX([1]Sheet1!$I$2:$I$118, MATCH(AL4530, [1]Sheet1!$J$2:$J$118, 0)), "")</f>
        <v>5954.5731950787758</v>
      </c>
    </row>
    <row r="4531" spans="1:39" hidden="1">
      <c r="A4531" t="s">
        <v>23243</v>
      </c>
      <c r="C4531" t="s">
        <v>23244</v>
      </c>
      <c r="D4531" t="s">
        <v>23245</v>
      </c>
      <c r="E4531" t="s">
        <v>60</v>
      </c>
      <c r="F4531" t="s">
        <v>40</v>
      </c>
      <c r="G4531" t="s">
        <v>41</v>
      </c>
      <c r="H4531" t="s">
        <v>42</v>
      </c>
      <c r="I4531" t="s">
        <v>41</v>
      </c>
      <c r="J4531" t="s">
        <v>42</v>
      </c>
      <c r="K4531" t="s">
        <v>23237</v>
      </c>
      <c r="L4531" t="s">
        <v>5483</v>
      </c>
      <c r="M4531" t="s">
        <v>5484</v>
      </c>
      <c r="N4531" t="s">
        <v>5483</v>
      </c>
      <c r="O4531" t="s">
        <v>5484</v>
      </c>
      <c r="P4531" t="s">
        <v>45</v>
      </c>
      <c r="Q4531" s="1">
        <v>2</v>
      </c>
      <c r="R4531" s="1">
        <v>10</v>
      </c>
      <c r="S4531" t="s">
        <v>47</v>
      </c>
      <c r="T4531" s="1">
        <v>71</v>
      </c>
      <c r="U4531" t="s">
        <v>48</v>
      </c>
      <c r="V4531" t="s">
        <v>5758</v>
      </c>
      <c r="W4531" s="1">
        <v>60.08</v>
      </c>
      <c r="X4531" t="s">
        <v>50</v>
      </c>
      <c r="Y4531" t="s">
        <v>50</v>
      </c>
      <c r="Z4531" s="1">
        <v>2</v>
      </c>
      <c r="AA4531" t="s">
        <v>51</v>
      </c>
      <c r="AB4531" s="1">
        <v>4.51</v>
      </c>
      <c r="AC4531" t="s">
        <v>51</v>
      </c>
      <c r="AD4531" s="1">
        <v>0.03</v>
      </c>
      <c r="AE4531" t="s">
        <v>52</v>
      </c>
      <c r="AF4531">
        <f t="shared" si="140"/>
        <v>0.03</v>
      </c>
      <c r="AG4531" s="1">
        <v>0.03</v>
      </c>
      <c r="AH4531" t="s">
        <v>52</v>
      </c>
      <c r="AI4531" t="s">
        <v>53</v>
      </c>
      <c r="AJ4531" t="s">
        <v>54</v>
      </c>
      <c r="AK4531" t="s">
        <v>55</v>
      </c>
      <c r="AL4531" t="str">
        <f t="shared" si="141"/>
        <v>TAGUIGPHL</v>
      </c>
      <c r="AM4531">
        <f>IFERROR(INDEX([1]Sheet1!$I$2:$I$118, MATCH(AL4531, [1]Sheet1!$J$2:$J$118, 0)), "")</f>
        <v>5954.5731950787758</v>
      </c>
    </row>
    <row r="4532" spans="1:39" hidden="1">
      <c r="A4532" t="s">
        <v>24792</v>
      </c>
      <c r="C4532" t="s">
        <v>24793</v>
      </c>
      <c r="D4532" t="s">
        <v>24794</v>
      </c>
      <c r="E4532" t="s">
        <v>108</v>
      </c>
      <c r="F4532" t="s">
        <v>40</v>
      </c>
      <c r="G4532" t="s">
        <v>41</v>
      </c>
      <c r="H4532" t="s">
        <v>42</v>
      </c>
      <c r="I4532" t="s">
        <v>41</v>
      </c>
      <c r="J4532" t="s">
        <v>42</v>
      </c>
      <c r="K4532" t="s">
        <v>23237</v>
      </c>
      <c r="L4532" t="s">
        <v>5483</v>
      </c>
      <c r="M4532" t="s">
        <v>5484</v>
      </c>
      <c r="N4532" t="s">
        <v>5483</v>
      </c>
      <c r="O4532" t="s">
        <v>5484</v>
      </c>
      <c r="P4532" t="s">
        <v>45</v>
      </c>
      <c r="Q4532" s="1">
        <v>2</v>
      </c>
      <c r="R4532" s="1">
        <v>3</v>
      </c>
      <c r="S4532" t="s">
        <v>132</v>
      </c>
      <c r="T4532" s="1">
        <v>39.22</v>
      </c>
      <c r="U4532" t="s">
        <v>48</v>
      </c>
      <c r="V4532" t="s">
        <v>24795</v>
      </c>
      <c r="W4532" s="1">
        <v>39.22</v>
      </c>
      <c r="X4532" t="s">
        <v>50</v>
      </c>
      <c r="Y4532" t="s">
        <v>50</v>
      </c>
      <c r="Z4532" s="1">
        <v>1</v>
      </c>
      <c r="AA4532" t="s">
        <v>51</v>
      </c>
      <c r="AB4532" s="1">
        <v>1.69</v>
      </c>
      <c r="AC4532" t="s">
        <v>51</v>
      </c>
      <c r="AD4532" s="1">
        <v>0.01</v>
      </c>
      <c r="AE4532" t="s">
        <v>52</v>
      </c>
      <c r="AF4532">
        <f t="shared" si="140"/>
        <v>0.01</v>
      </c>
      <c r="AG4532" s="1">
        <v>0.01</v>
      </c>
      <c r="AH4532" t="s">
        <v>52</v>
      </c>
      <c r="AI4532" t="s">
        <v>134</v>
      </c>
      <c r="AJ4532" t="s">
        <v>135</v>
      </c>
      <c r="AK4532" t="s">
        <v>136</v>
      </c>
      <c r="AL4532" t="str">
        <f t="shared" si="141"/>
        <v>TAGUIGPHL</v>
      </c>
      <c r="AM4532">
        <f>IFERROR(INDEX([1]Sheet1!$I$2:$I$118, MATCH(AL4532, [1]Sheet1!$J$2:$J$118, 0)), "")</f>
        <v>5954.5731950787758</v>
      </c>
    </row>
    <row r="4533" spans="1:39" hidden="1">
      <c r="A4533" t="s">
        <v>18012</v>
      </c>
      <c r="C4533" t="s">
        <v>18013</v>
      </c>
      <c r="D4533" t="s">
        <v>18014</v>
      </c>
      <c r="E4533" t="s">
        <v>291</v>
      </c>
      <c r="F4533" t="s">
        <v>260</v>
      </c>
      <c r="G4533" t="s">
        <v>41</v>
      </c>
      <c r="H4533" t="s">
        <v>42</v>
      </c>
      <c r="I4533" t="s">
        <v>261</v>
      </c>
      <c r="J4533" t="s">
        <v>42</v>
      </c>
      <c r="K4533" t="s">
        <v>4923</v>
      </c>
      <c r="L4533" t="s">
        <v>15504</v>
      </c>
      <c r="M4533" t="s">
        <v>779</v>
      </c>
      <c r="N4533" t="s">
        <v>16444</v>
      </c>
      <c r="O4533" t="s">
        <v>779</v>
      </c>
      <c r="P4533" t="s">
        <v>45</v>
      </c>
      <c r="Q4533" s="1">
        <v>5</v>
      </c>
      <c r="R4533" s="1">
        <v>11</v>
      </c>
      <c r="S4533" t="s">
        <v>47</v>
      </c>
      <c r="T4533" s="1">
        <v>412.14</v>
      </c>
      <c r="U4533" t="s">
        <v>48</v>
      </c>
      <c r="V4533" t="s">
        <v>18015</v>
      </c>
      <c r="W4533" s="1">
        <v>412.14</v>
      </c>
      <c r="X4533" t="s">
        <v>50</v>
      </c>
      <c r="Y4533" t="s">
        <v>50</v>
      </c>
      <c r="Z4533" s="1">
        <v>27</v>
      </c>
      <c r="AA4533" t="s">
        <v>51</v>
      </c>
      <c r="AB4533" s="1">
        <v>77.86</v>
      </c>
      <c r="AC4533" t="s">
        <v>51</v>
      </c>
      <c r="AD4533" s="1">
        <v>0.47</v>
      </c>
      <c r="AE4533" t="s">
        <v>52</v>
      </c>
      <c r="AF4533">
        <f t="shared" si="140"/>
        <v>0.47</v>
      </c>
      <c r="AG4533" s="1">
        <v>0.47</v>
      </c>
      <c r="AH4533" t="s">
        <v>52</v>
      </c>
      <c r="AI4533" t="s">
        <v>53</v>
      </c>
      <c r="AJ4533" t="s">
        <v>54</v>
      </c>
      <c r="AK4533" t="s">
        <v>55</v>
      </c>
      <c r="AL4533" t="str">
        <f t="shared" si="141"/>
        <v>CHAPEL HILLUSA</v>
      </c>
      <c r="AM4533">
        <f>IFERROR(INDEX([1]Sheet1!$I$2:$I$118, MATCH(AL4533, [1]Sheet1!$J$2:$J$118, 0)), "")</f>
        <v>6501.3872226147741</v>
      </c>
    </row>
    <row r="4534" spans="1:39" hidden="1">
      <c r="A4534" t="s">
        <v>16441</v>
      </c>
      <c r="C4534" t="s">
        <v>16442</v>
      </c>
      <c r="D4534" t="s">
        <v>16443</v>
      </c>
      <c r="E4534" t="s">
        <v>291</v>
      </c>
      <c r="F4534" t="s">
        <v>260</v>
      </c>
      <c r="G4534" t="s">
        <v>41</v>
      </c>
      <c r="H4534" t="s">
        <v>42</v>
      </c>
      <c r="I4534" t="s">
        <v>261</v>
      </c>
      <c r="J4534" t="s">
        <v>42</v>
      </c>
      <c r="K4534" t="s">
        <v>4923</v>
      </c>
      <c r="L4534" t="s">
        <v>15504</v>
      </c>
      <c r="M4534" t="s">
        <v>779</v>
      </c>
      <c r="N4534" t="s">
        <v>16444</v>
      </c>
      <c r="O4534" t="s">
        <v>779</v>
      </c>
      <c r="P4534" t="s">
        <v>45</v>
      </c>
      <c r="Q4534" s="1">
        <v>3</v>
      </c>
      <c r="R4534" s="1">
        <v>6</v>
      </c>
      <c r="S4534" t="s">
        <v>47</v>
      </c>
      <c r="T4534" s="1">
        <v>757.73</v>
      </c>
      <c r="U4534" t="s">
        <v>48</v>
      </c>
      <c r="V4534" t="s">
        <v>16445</v>
      </c>
      <c r="W4534" s="1">
        <v>757.73</v>
      </c>
      <c r="X4534" t="s">
        <v>50</v>
      </c>
      <c r="Y4534" t="s">
        <v>50</v>
      </c>
      <c r="Z4534" s="1">
        <v>152</v>
      </c>
      <c r="AA4534" t="s">
        <v>51</v>
      </c>
      <c r="AB4534" s="1">
        <v>152</v>
      </c>
      <c r="AC4534" t="s">
        <v>51</v>
      </c>
      <c r="AD4534" s="1">
        <v>0.55000000000000004</v>
      </c>
      <c r="AE4534" t="s">
        <v>52</v>
      </c>
      <c r="AF4534">
        <f t="shared" si="140"/>
        <v>0.91</v>
      </c>
      <c r="AG4534" s="1">
        <v>0.91</v>
      </c>
      <c r="AH4534" t="s">
        <v>52</v>
      </c>
      <c r="AI4534" t="s">
        <v>53</v>
      </c>
      <c r="AJ4534" t="s">
        <v>54</v>
      </c>
      <c r="AK4534" t="s">
        <v>55</v>
      </c>
      <c r="AL4534" t="str">
        <f t="shared" si="141"/>
        <v>CHAPEL HILLUSA</v>
      </c>
      <c r="AM4534">
        <f>IFERROR(INDEX([1]Sheet1!$I$2:$I$118, MATCH(AL4534, [1]Sheet1!$J$2:$J$118, 0)), "")</f>
        <v>6501.3872226147741</v>
      </c>
    </row>
    <row r="4535" spans="1:39" hidden="1">
      <c r="A4535" t="s">
        <v>22916</v>
      </c>
      <c r="C4535" t="s">
        <v>22917</v>
      </c>
      <c r="D4535" t="s">
        <v>22918</v>
      </c>
      <c r="E4535" t="s">
        <v>271</v>
      </c>
      <c r="F4535" t="s">
        <v>260</v>
      </c>
      <c r="G4535" t="s">
        <v>41</v>
      </c>
      <c r="H4535" t="s">
        <v>42</v>
      </c>
      <c r="I4535" t="s">
        <v>261</v>
      </c>
      <c r="J4535" t="s">
        <v>42</v>
      </c>
      <c r="K4535" t="s">
        <v>22143</v>
      </c>
      <c r="L4535" t="s">
        <v>3129</v>
      </c>
      <c r="M4535" t="s">
        <v>3130</v>
      </c>
      <c r="N4535" t="s">
        <v>7429</v>
      </c>
      <c r="O4535" t="s">
        <v>3130</v>
      </c>
      <c r="P4535" t="s">
        <v>45</v>
      </c>
      <c r="Q4535" s="1">
        <v>7</v>
      </c>
      <c r="R4535" t="s">
        <v>46</v>
      </c>
      <c r="S4535" t="s">
        <v>47</v>
      </c>
      <c r="T4535" s="1">
        <v>68.150000000000006</v>
      </c>
      <c r="U4535" t="s">
        <v>48</v>
      </c>
      <c r="V4535" t="s">
        <v>22919</v>
      </c>
      <c r="W4535" s="1">
        <v>57.5</v>
      </c>
      <c r="X4535" t="s">
        <v>50</v>
      </c>
      <c r="Y4535" t="s">
        <v>50</v>
      </c>
      <c r="Z4535" s="1">
        <v>1</v>
      </c>
      <c r="AA4535" t="s">
        <v>51</v>
      </c>
      <c r="AB4535" s="1">
        <v>7.3</v>
      </c>
      <c r="AC4535" t="s">
        <v>51</v>
      </c>
      <c r="AD4535" s="1">
        <v>0.04</v>
      </c>
      <c r="AE4535" t="s">
        <v>52</v>
      </c>
      <c r="AF4535">
        <f t="shared" si="140"/>
        <v>0.04</v>
      </c>
      <c r="AG4535" s="1">
        <v>0.04</v>
      </c>
      <c r="AH4535" t="s">
        <v>52</v>
      </c>
      <c r="AI4535" t="s">
        <v>53</v>
      </c>
      <c r="AJ4535" t="s">
        <v>54</v>
      </c>
      <c r="AK4535" t="s">
        <v>55</v>
      </c>
      <c r="AL4535" t="str">
        <f t="shared" si="141"/>
        <v>HARYANAIND</v>
      </c>
      <c r="AM4535">
        <f>IFERROR(INDEX([1]Sheet1!$I$2:$I$118, MATCH(AL4535, [1]Sheet1!$J$2:$J$118, 0)), "")</f>
        <v>6572.3716196142077</v>
      </c>
    </row>
    <row r="4536" spans="1:39" hidden="1">
      <c r="A4536" t="s">
        <v>7426</v>
      </c>
      <c r="C4536" t="s">
        <v>7427</v>
      </c>
      <c r="D4536" t="s">
        <v>7428</v>
      </c>
      <c r="E4536" t="s">
        <v>291</v>
      </c>
      <c r="F4536" t="s">
        <v>260</v>
      </c>
      <c r="G4536" t="s">
        <v>41</v>
      </c>
      <c r="H4536" t="s">
        <v>42</v>
      </c>
      <c r="I4536" t="s">
        <v>261</v>
      </c>
      <c r="J4536" t="s">
        <v>42</v>
      </c>
      <c r="K4536" t="s">
        <v>3128</v>
      </c>
      <c r="L4536" t="s">
        <v>3129</v>
      </c>
      <c r="M4536" t="s">
        <v>3130</v>
      </c>
      <c r="N4536" t="s">
        <v>7429</v>
      </c>
      <c r="O4536" t="s">
        <v>3130</v>
      </c>
      <c r="P4536" t="s">
        <v>45</v>
      </c>
      <c r="Q4536" s="1">
        <v>7</v>
      </c>
      <c r="R4536" t="s">
        <v>46</v>
      </c>
      <c r="S4536" t="s">
        <v>47</v>
      </c>
      <c r="T4536" s="1">
        <v>651.70000000000005</v>
      </c>
      <c r="U4536" t="s">
        <v>48</v>
      </c>
      <c r="V4536" t="s">
        <v>7430</v>
      </c>
      <c r="W4536" s="1">
        <v>641</v>
      </c>
      <c r="X4536" t="s">
        <v>50</v>
      </c>
      <c r="Y4536" t="s">
        <v>50</v>
      </c>
      <c r="Z4536" s="1">
        <v>29</v>
      </c>
      <c r="AA4536" t="s">
        <v>51</v>
      </c>
      <c r="AB4536" s="1">
        <v>102.6</v>
      </c>
      <c r="AC4536" t="s">
        <v>51</v>
      </c>
      <c r="AD4536" s="1">
        <v>0.61</v>
      </c>
      <c r="AE4536" t="s">
        <v>52</v>
      </c>
      <c r="AF4536">
        <f t="shared" si="140"/>
        <v>0.61</v>
      </c>
      <c r="AG4536" s="1">
        <v>0.61</v>
      </c>
      <c r="AH4536" t="s">
        <v>52</v>
      </c>
      <c r="AI4536" t="s">
        <v>53</v>
      </c>
      <c r="AJ4536" t="s">
        <v>54</v>
      </c>
      <c r="AK4536" t="s">
        <v>55</v>
      </c>
      <c r="AL4536" t="str">
        <f t="shared" si="141"/>
        <v>HARYANAIND</v>
      </c>
      <c r="AM4536">
        <f>IFERROR(INDEX([1]Sheet1!$I$2:$I$118, MATCH(AL4536, [1]Sheet1!$J$2:$J$118, 0)), "")</f>
        <v>6572.3716196142077</v>
      </c>
    </row>
    <row r="4537" spans="1:39" hidden="1">
      <c r="A4537" t="s">
        <v>7447</v>
      </c>
      <c r="C4537" t="s">
        <v>7448</v>
      </c>
      <c r="D4537" t="s">
        <v>7449</v>
      </c>
      <c r="E4537" t="s">
        <v>271</v>
      </c>
      <c r="F4537" t="s">
        <v>260</v>
      </c>
      <c r="G4537" t="s">
        <v>41</v>
      </c>
      <c r="H4537" t="s">
        <v>42</v>
      </c>
      <c r="I4537" t="s">
        <v>261</v>
      </c>
      <c r="J4537" t="s">
        <v>42</v>
      </c>
      <c r="K4537" t="s">
        <v>3128</v>
      </c>
      <c r="L4537" t="s">
        <v>3129</v>
      </c>
      <c r="M4537" t="s">
        <v>3130</v>
      </c>
      <c r="N4537" t="s">
        <v>7429</v>
      </c>
      <c r="O4537" t="s">
        <v>3130</v>
      </c>
      <c r="P4537" t="s">
        <v>45</v>
      </c>
      <c r="Q4537" s="1">
        <v>6</v>
      </c>
      <c r="R4537" t="s">
        <v>46</v>
      </c>
      <c r="S4537" t="s">
        <v>47</v>
      </c>
      <c r="T4537" s="1">
        <v>1085.23</v>
      </c>
      <c r="U4537" t="s">
        <v>48</v>
      </c>
      <c r="V4537" t="s">
        <v>7450</v>
      </c>
      <c r="W4537" s="1">
        <v>1074.6500000000001</v>
      </c>
      <c r="X4537" t="s">
        <v>50</v>
      </c>
      <c r="Y4537" t="s">
        <v>50</v>
      </c>
      <c r="Z4537" s="1">
        <v>60</v>
      </c>
      <c r="AA4537" t="s">
        <v>51</v>
      </c>
      <c r="AB4537" s="1">
        <v>150.37</v>
      </c>
      <c r="AC4537" t="s">
        <v>51</v>
      </c>
      <c r="AD4537" s="1">
        <v>0.9</v>
      </c>
      <c r="AE4537" t="s">
        <v>52</v>
      </c>
      <c r="AF4537">
        <f t="shared" si="140"/>
        <v>0.9</v>
      </c>
      <c r="AG4537" s="1">
        <v>0.9</v>
      </c>
      <c r="AH4537" t="s">
        <v>52</v>
      </c>
      <c r="AI4537" t="s">
        <v>53</v>
      </c>
      <c r="AJ4537" t="s">
        <v>54</v>
      </c>
      <c r="AK4537" t="s">
        <v>55</v>
      </c>
      <c r="AL4537" t="str">
        <f t="shared" si="141"/>
        <v>HARYANAIND</v>
      </c>
      <c r="AM4537">
        <f>IFERROR(INDEX([1]Sheet1!$I$2:$I$118, MATCH(AL4537, [1]Sheet1!$J$2:$J$118, 0)), "")</f>
        <v>6572.3716196142077</v>
      </c>
    </row>
    <row r="4538" spans="1:39" hidden="1">
      <c r="A4538" t="s">
        <v>25501</v>
      </c>
      <c r="C4538" t="s">
        <v>25502</v>
      </c>
      <c r="D4538" t="s">
        <v>25503</v>
      </c>
      <c r="E4538" t="s">
        <v>21635</v>
      </c>
      <c r="F4538" t="s">
        <v>40</v>
      </c>
      <c r="G4538" t="s">
        <v>41</v>
      </c>
      <c r="H4538" t="s">
        <v>42</v>
      </c>
      <c r="I4538" t="s">
        <v>41</v>
      </c>
      <c r="J4538" t="s">
        <v>42</v>
      </c>
      <c r="L4538" t="s">
        <v>17450</v>
      </c>
      <c r="M4538" t="s">
        <v>779</v>
      </c>
      <c r="N4538" t="s">
        <v>17450</v>
      </c>
      <c r="O4538" t="s">
        <v>779</v>
      </c>
      <c r="P4538" t="s">
        <v>45</v>
      </c>
      <c r="Q4538" s="1">
        <v>7</v>
      </c>
      <c r="R4538" s="1">
        <v>3</v>
      </c>
      <c r="S4538" t="s">
        <v>47</v>
      </c>
      <c r="T4538" s="1">
        <v>158.37</v>
      </c>
      <c r="U4538" t="s">
        <v>48</v>
      </c>
      <c r="V4538" t="s">
        <v>25504</v>
      </c>
      <c r="W4538" s="1">
        <v>158.37</v>
      </c>
      <c r="X4538" t="s">
        <v>50</v>
      </c>
      <c r="Y4538" t="s">
        <v>50</v>
      </c>
      <c r="Z4538" s="1">
        <v>27</v>
      </c>
      <c r="AA4538" t="s">
        <v>637</v>
      </c>
      <c r="AB4538" s="1">
        <v>35.06</v>
      </c>
      <c r="AC4538" t="s">
        <v>51</v>
      </c>
      <c r="AD4538" s="1">
        <v>7.41</v>
      </c>
      <c r="AE4538" t="s">
        <v>638</v>
      </c>
      <c r="AF4538">
        <f t="shared" si="140"/>
        <v>0.20982748800000001</v>
      </c>
      <c r="AG4538" s="1">
        <v>7.41</v>
      </c>
      <c r="AH4538" t="s">
        <v>638</v>
      </c>
      <c r="AI4538" t="s">
        <v>53</v>
      </c>
      <c r="AJ4538" t="s">
        <v>54</v>
      </c>
      <c r="AK4538" t="s">
        <v>55</v>
      </c>
      <c r="AL4538" t="str">
        <f t="shared" si="141"/>
        <v>MILWAUKEEUSA</v>
      </c>
      <c r="AM4538">
        <f>IFERROR(INDEX([1]Sheet1!$I$2:$I$118, MATCH(AL4538, [1]Sheet1!$J$2:$J$118, 0)), "")</f>
        <v>6575.6437953593113</v>
      </c>
    </row>
    <row r="4539" spans="1:39" hidden="1">
      <c r="A4539" t="s">
        <v>25505</v>
      </c>
      <c r="C4539" t="s">
        <v>25506</v>
      </c>
      <c r="D4539" t="s">
        <v>25507</v>
      </c>
      <c r="E4539" t="s">
        <v>21635</v>
      </c>
      <c r="F4539" t="s">
        <v>40</v>
      </c>
      <c r="G4539" t="s">
        <v>41</v>
      </c>
      <c r="H4539" t="s">
        <v>42</v>
      </c>
      <c r="I4539" t="s">
        <v>41</v>
      </c>
      <c r="J4539" t="s">
        <v>42</v>
      </c>
      <c r="L4539" t="s">
        <v>17450</v>
      </c>
      <c r="M4539" t="s">
        <v>779</v>
      </c>
      <c r="N4539" t="s">
        <v>17450</v>
      </c>
      <c r="O4539" t="s">
        <v>779</v>
      </c>
      <c r="P4539" t="s">
        <v>45</v>
      </c>
      <c r="Q4539" s="1">
        <v>6</v>
      </c>
      <c r="R4539" s="1">
        <v>6</v>
      </c>
      <c r="S4539" t="s">
        <v>47</v>
      </c>
      <c r="T4539" s="1">
        <v>158.37</v>
      </c>
      <c r="U4539" t="s">
        <v>48</v>
      </c>
      <c r="V4539" t="s">
        <v>25504</v>
      </c>
      <c r="W4539" s="1">
        <v>158.37</v>
      </c>
      <c r="X4539" t="s">
        <v>50</v>
      </c>
      <c r="Y4539" t="s">
        <v>50</v>
      </c>
      <c r="Z4539" s="1">
        <v>27</v>
      </c>
      <c r="AA4539" t="s">
        <v>637</v>
      </c>
      <c r="AB4539" s="1">
        <v>35.06</v>
      </c>
      <c r="AC4539" t="s">
        <v>51</v>
      </c>
      <c r="AD4539" s="1">
        <v>7.41</v>
      </c>
      <c r="AE4539" t="s">
        <v>638</v>
      </c>
      <c r="AF4539">
        <f t="shared" si="140"/>
        <v>0.20982748800000001</v>
      </c>
      <c r="AG4539" s="1">
        <v>7.41</v>
      </c>
      <c r="AH4539" t="s">
        <v>638</v>
      </c>
      <c r="AI4539" t="s">
        <v>53</v>
      </c>
      <c r="AJ4539" t="s">
        <v>54</v>
      </c>
      <c r="AK4539" t="s">
        <v>55</v>
      </c>
      <c r="AL4539" t="str">
        <f t="shared" si="141"/>
        <v>MILWAUKEEUSA</v>
      </c>
      <c r="AM4539">
        <f>IFERROR(INDEX([1]Sheet1!$I$2:$I$118, MATCH(AL4539, [1]Sheet1!$J$2:$J$118, 0)), "")</f>
        <v>6575.6437953593113</v>
      </c>
    </row>
    <row r="4540" spans="1:39" hidden="1">
      <c r="A4540" t="s">
        <v>25508</v>
      </c>
      <c r="C4540" t="s">
        <v>25509</v>
      </c>
      <c r="D4540" t="s">
        <v>25510</v>
      </c>
      <c r="E4540" t="s">
        <v>21635</v>
      </c>
      <c r="F4540" t="s">
        <v>40</v>
      </c>
      <c r="G4540" t="s">
        <v>41</v>
      </c>
      <c r="H4540" t="s">
        <v>42</v>
      </c>
      <c r="I4540" t="s">
        <v>41</v>
      </c>
      <c r="J4540" t="s">
        <v>42</v>
      </c>
      <c r="L4540" t="s">
        <v>17450</v>
      </c>
      <c r="M4540" t="s">
        <v>779</v>
      </c>
      <c r="N4540" t="s">
        <v>17450</v>
      </c>
      <c r="O4540" t="s">
        <v>779</v>
      </c>
      <c r="P4540" t="s">
        <v>45</v>
      </c>
      <c r="Q4540" s="1">
        <v>7</v>
      </c>
      <c r="R4540" s="1">
        <v>10</v>
      </c>
      <c r="S4540" t="s">
        <v>47</v>
      </c>
      <c r="T4540" s="1">
        <v>158.37</v>
      </c>
      <c r="U4540" t="s">
        <v>48</v>
      </c>
      <c r="V4540" t="s">
        <v>25504</v>
      </c>
      <c r="W4540" s="1">
        <v>158.37</v>
      </c>
      <c r="X4540" t="s">
        <v>50</v>
      </c>
      <c r="Y4540" t="s">
        <v>50</v>
      </c>
      <c r="Z4540" s="1">
        <v>27</v>
      </c>
      <c r="AA4540" t="s">
        <v>637</v>
      </c>
      <c r="AB4540" s="1">
        <v>35.06</v>
      </c>
      <c r="AC4540" t="s">
        <v>51</v>
      </c>
      <c r="AD4540" s="1">
        <v>7.41</v>
      </c>
      <c r="AE4540" t="s">
        <v>638</v>
      </c>
      <c r="AF4540">
        <f t="shared" si="140"/>
        <v>0.20982748800000001</v>
      </c>
      <c r="AG4540" s="1">
        <v>7.41</v>
      </c>
      <c r="AH4540" t="s">
        <v>638</v>
      </c>
      <c r="AI4540" t="s">
        <v>53</v>
      </c>
      <c r="AJ4540" t="s">
        <v>54</v>
      </c>
      <c r="AK4540" t="s">
        <v>55</v>
      </c>
      <c r="AL4540" t="str">
        <f t="shared" si="141"/>
        <v>MILWAUKEEUSA</v>
      </c>
      <c r="AM4540">
        <f>IFERROR(INDEX([1]Sheet1!$I$2:$I$118, MATCH(AL4540, [1]Sheet1!$J$2:$J$118, 0)), "")</f>
        <v>6575.6437953593113</v>
      </c>
    </row>
    <row r="4541" spans="1:39" hidden="1">
      <c r="A4541" t="s">
        <v>4836</v>
      </c>
      <c r="C4541" t="s">
        <v>4837</v>
      </c>
      <c r="D4541" t="s">
        <v>4838</v>
      </c>
      <c r="E4541" t="s">
        <v>291</v>
      </c>
      <c r="F4541" t="s">
        <v>260</v>
      </c>
      <c r="G4541" t="s">
        <v>41</v>
      </c>
      <c r="H4541" t="s">
        <v>42</v>
      </c>
      <c r="I4541" t="s">
        <v>261</v>
      </c>
      <c r="J4541" t="s">
        <v>42</v>
      </c>
      <c r="K4541" t="s">
        <v>4829</v>
      </c>
      <c r="L4541" t="s">
        <v>4830</v>
      </c>
      <c r="M4541" t="s">
        <v>779</v>
      </c>
      <c r="N4541" t="s">
        <v>4830</v>
      </c>
      <c r="O4541" t="s">
        <v>779</v>
      </c>
      <c r="P4541" t="s">
        <v>45</v>
      </c>
      <c r="Q4541" s="1">
        <v>3</v>
      </c>
      <c r="R4541" s="1">
        <v>3</v>
      </c>
      <c r="S4541" t="s">
        <v>47</v>
      </c>
      <c r="T4541" s="1">
        <v>41.29</v>
      </c>
      <c r="U4541" t="s">
        <v>48</v>
      </c>
      <c r="V4541" t="s">
        <v>4839</v>
      </c>
      <c r="W4541" s="1">
        <v>41.29</v>
      </c>
      <c r="X4541" t="s">
        <v>50</v>
      </c>
      <c r="Y4541" t="s">
        <v>50</v>
      </c>
      <c r="Z4541" s="1">
        <v>3</v>
      </c>
      <c r="AA4541" t="s">
        <v>51</v>
      </c>
      <c r="AB4541" s="1">
        <v>4.46</v>
      </c>
      <c r="AC4541" t="s">
        <v>51</v>
      </c>
      <c r="AD4541" s="1">
        <v>0.03</v>
      </c>
      <c r="AE4541" t="s">
        <v>52</v>
      </c>
      <c r="AF4541">
        <f t="shared" si="140"/>
        <v>0.03</v>
      </c>
      <c r="AG4541" s="1">
        <v>0.03</v>
      </c>
      <c r="AH4541" t="s">
        <v>52</v>
      </c>
      <c r="AI4541" t="s">
        <v>53</v>
      </c>
      <c r="AJ4541" t="s">
        <v>54</v>
      </c>
      <c r="AK4541" t="s">
        <v>55</v>
      </c>
      <c r="AL4541" t="str">
        <f t="shared" si="141"/>
        <v>OAK CREEKUSA</v>
      </c>
      <c r="AM4541">
        <f>IFERROR(INDEX([1]Sheet1!$I$2:$I$118, MATCH(AL4541, [1]Sheet1!$J$2:$J$118, 0)), "")</f>
        <v>6586.163854028372</v>
      </c>
    </row>
    <row r="4542" spans="1:39" hidden="1">
      <c r="A4542" t="s">
        <v>4848</v>
      </c>
      <c r="C4542" t="s">
        <v>4849</v>
      </c>
      <c r="D4542" t="s">
        <v>4850</v>
      </c>
      <c r="E4542" t="s">
        <v>291</v>
      </c>
      <c r="F4542" t="s">
        <v>260</v>
      </c>
      <c r="G4542" t="s">
        <v>41</v>
      </c>
      <c r="H4542" t="s">
        <v>42</v>
      </c>
      <c r="I4542" t="s">
        <v>261</v>
      </c>
      <c r="J4542" t="s">
        <v>42</v>
      </c>
      <c r="K4542" t="s">
        <v>4829</v>
      </c>
      <c r="L4542" t="s">
        <v>4830</v>
      </c>
      <c r="M4542" t="s">
        <v>779</v>
      </c>
      <c r="N4542" t="s">
        <v>4830</v>
      </c>
      <c r="O4542" t="s">
        <v>779</v>
      </c>
      <c r="P4542" t="s">
        <v>45</v>
      </c>
      <c r="Q4542" s="1">
        <v>3</v>
      </c>
      <c r="R4542" s="1">
        <v>4</v>
      </c>
      <c r="S4542" t="s">
        <v>47</v>
      </c>
      <c r="T4542" s="1">
        <v>53.5</v>
      </c>
      <c r="U4542" t="s">
        <v>48</v>
      </c>
      <c r="V4542" t="s">
        <v>4851</v>
      </c>
      <c r="W4542" s="1">
        <v>53.5</v>
      </c>
      <c r="X4542" t="s">
        <v>50</v>
      </c>
      <c r="Y4542" t="s">
        <v>50</v>
      </c>
      <c r="Z4542" s="1">
        <v>3</v>
      </c>
      <c r="AA4542" t="s">
        <v>51</v>
      </c>
      <c r="AB4542" s="1">
        <v>7</v>
      </c>
      <c r="AC4542" t="s">
        <v>51</v>
      </c>
      <c r="AD4542" s="1">
        <v>0.04</v>
      </c>
      <c r="AE4542" t="s">
        <v>52</v>
      </c>
      <c r="AF4542">
        <f t="shared" si="140"/>
        <v>0.04</v>
      </c>
      <c r="AG4542" s="1">
        <v>0.04</v>
      </c>
      <c r="AH4542" t="s">
        <v>52</v>
      </c>
      <c r="AI4542" t="s">
        <v>53</v>
      </c>
      <c r="AJ4542" t="s">
        <v>54</v>
      </c>
      <c r="AK4542" t="s">
        <v>55</v>
      </c>
      <c r="AL4542" t="str">
        <f t="shared" si="141"/>
        <v>OAK CREEKUSA</v>
      </c>
      <c r="AM4542">
        <f>IFERROR(INDEX([1]Sheet1!$I$2:$I$118, MATCH(AL4542, [1]Sheet1!$J$2:$J$118, 0)), "")</f>
        <v>6586.163854028372</v>
      </c>
    </row>
    <row r="4543" spans="1:39" hidden="1">
      <c r="A4543" t="s">
        <v>4852</v>
      </c>
      <c r="C4543" t="s">
        <v>4853</v>
      </c>
      <c r="D4543" t="s">
        <v>4854</v>
      </c>
      <c r="E4543" t="s">
        <v>271</v>
      </c>
      <c r="F4543" t="s">
        <v>260</v>
      </c>
      <c r="G4543" t="s">
        <v>41</v>
      </c>
      <c r="H4543" t="s">
        <v>42</v>
      </c>
      <c r="I4543" t="s">
        <v>261</v>
      </c>
      <c r="J4543" t="s">
        <v>42</v>
      </c>
      <c r="K4543" t="s">
        <v>4829</v>
      </c>
      <c r="L4543" t="s">
        <v>4830</v>
      </c>
      <c r="M4543" t="s">
        <v>779</v>
      </c>
      <c r="N4543" t="s">
        <v>4830</v>
      </c>
      <c r="O4543" t="s">
        <v>779</v>
      </c>
      <c r="P4543" t="s">
        <v>45</v>
      </c>
      <c r="Q4543" s="1">
        <v>4</v>
      </c>
      <c r="R4543" s="1">
        <v>7</v>
      </c>
      <c r="S4543" t="s">
        <v>47</v>
      </c>
      <c r="T4543" s="1">
        <v>55.58</v>
      </c>
      <c r="U4543" t="s">
        <v>48</v>
      </c>
      <c r="V4543" t="s">
        <v>4855</v>
      </c>
      <c r="W4543" s="1">
        <v>55.58</v>
      </c>
      <c r="X4543" t="s">
        <v>50</v>
      </c>
      <c r="Y4543" t="s">
        <v>50</v>
      </c>
      <c r="Z4543" s="1">
        <v>3</v>
      </c>
      <c r="AA4543" t="s">
        <v>51</v>
      </c>
      <c r="AB4543" s="1">
        <v>7.55</v>
      </c>
      <c r="AC4543" t="s">
        <v>51</v>
      </c>
      <c r="AD4543" s="1">
        <v>0.05</v>
      </c>
      <c r="AE4543" t="s">
        <v>52</v>
      </c>
      <c r="AF4543">
        <f t="shared" si="140"/>
        <v>0.05</v>
      </c>
      <c r="AG4543" s="1">
        <v>0.05</v>
      </c>
      <c r="AH4543" t="s">
        <v>52</v>
      </c>
      <c r="AI4543" t="s">
        <v>53</v>
      </c>
      <c r="AJ4543" t="s">
        <v>54</v>
      </c>
      <c r="AK4543" t="s">
        <v>55</v>
      </c>
      <c r="AL4543" t="str">
        <f t="shared" si="141"/>
        <v>OAK CREEKUSA</v>
      </c>
      <c r="AM4543">
        <f>IFERROR(INDEX([1]Sheet1!$I$2:$I$118, MATCH(AL4543, [1]Sheet1!$J$2:$J$118, 0)), "")</f>
        <v>6586.163854028372</v>
      </c>
    </row>
    <row r="4544" spans="1:39" hidden="1">
      <c r="A4544" t="s">
        <v>4844</v>
      </c>
      <c r="C4544" t="s">
        <v>4845</v>
      </c>
      <c r="D4544" t="s">
        <v>4846</v>
      </c>
      <c r="E4544" t="s">
        <v>291</v>
      </c>
      <c r="F4544" t="s">
        <v>260</v>
      </c>
      <c r="G4544" t="s">
        <v>41</v>
      </c>
      <c r="H4544" t="s">
        <v>42</v>
      </c>
      <c r="I4544" t="s">
        <v>261</v>
      </c>
      <c r="J4544" t="s">
        <v>42</v>
      </c>
      <c r="K4544" t="s">
        <v>4829</v>
      </c>
      <c r="L4544" t="s">
        <v>4830</v>
      </c>
      <c r="M4544" t="s">
        <v>779</v>
      </c>
      <c r="N4544" t="s">
        <v>4830</v>
      </c>
      <c r="O4544" t="s">
        <v>779</v>
      </c>
      <c r="P4544" t="s">
        <v>45</v>
      </c>
      <c r="Q4544" s="1">
        <v>5</v>
      </c>
      <c r="R4544" s="1">
        <v>5</v>
      </c>
      <c r="S4544" t="s">
        <v>47</v>
      </c>
      <c r="T4544" s="1">
        <v>419.42</v>
      </c>
      <c r="U4544" t="s">
        <v>48</v>
      </c>
      <c r="V4544" t="s">
        <v>4847</v>
      </c>
      <c r="W4544" s="1">
        <v>419.42</v>
      </c>
      <c r="X4544" t="s">
        <v>50</v>
      </c>
      <c r="Y4544" t="s">
        <v>50</v>
      </c>
      <c r="Z4544" s="1">
        <v>42</v>
      </c>
      <c r="AA4544" t="s">
        <v>51</v>
      </c>
      <c r="AB4544" s="1">
        <v>76.95</v>
      </c>
      <c r="AC4544" t="s">
        <v>51</v>
      </c>
      <c r="AD4544" s="1">
        <v>0.46</v>
      </c>
      <c r="AE4544" t="s">
        <v>52</v>
      </c>
      <c r="AF4544">
        <f t="shared" si="140"/>
        <v>0.46</v>
      </c>
      <c r="AG4544" s="1">
        <v>0.46</v>
      </c>
      <c r="AH4544" t="s">
        <v>52</v>
      </c>
      <c r="AI4544" t="s">
        <v>53</v>
      </c>
      <c r="AJ4544" t="s">
        <v>54</v>
      </c>
      <c r="AK4544" t="s">
        <v>55</v>
      </c>
      <c r="AL4544" t="str">
        <f t="shared" si="141"/>
        <v>OAK CREEKUSA</v>
      </c>
      <c r="AM4544">
        <f>IFERROR(INDEX([1]Sheet1!$I$2:$I$118, MATCH(AL4544, [1]Sheet1!$J$2:$J$118, 0)), "")</f>
        <v>6586.163854028372</v>
      </c>
    </row>
    <row r="4545" spans="1:39" hidden="1">
      <c r="A4545" t="s">
        <v>4840</v>
      </c>
      <c r="C4545" t="s">
        <v>4841</v>
      </c>
      <c r="D4545" t="s">
        <v>4842</v>
      </c>
      <c r="E4545" t="s">
        <v>291</v>
      </c>
      <c r="F4545" t="s">
        <v>260</v>
      </c>
      <c r="G4545" t="s">
        <v>41</v>
      </c>
      <c r="H4545" t="s">
        <v>42</v>
      </c>
      <c r="I4545" t="s">
        <v>261</v>
      </c>
      <c r="J4545" t="s">
        <v>42</v>
      </c>
      <c r="K4545" t="s">
        <v>4829</v>
      </c>
      <c r="L4545" t="s">
        <v>4830</v>
      </c>
      <c r="M4545" t="s">
        <v>779</v>
      </c>
      <c r="N4545" t="s">
        <v>4830</v>
      </c>
      <c r="O4545" t="s">
        <v>779</v>
      </c>
      <c r="P4545" t="s">
        <v>45</v>
      </c>
      <c r="Q4545" s="1">
        <v>3</v>
      </c>
      <c r="R4545" s="1">
        <v>7</v>
      </c>
      <c r="S4545" t="s">
        <v>47</v>
      </c>
      <c r="T4545" s="1">
        <v>790.32</v>
      </c>
      <c r="U4545" t="s">
        <v>48</v>
      </c>
      <c r="V4545" t="s">
        <v>4843</v>
      </c>
      <c r="W4545" s="1">
        <v>760.32</v>
      </c>
      <c r="X4545" t="s">
        <v>50</v>
      </c>
      <c r="Y4545" t="s">
        <v>50</v>
      </c>
      <c r="Z4545" s="1">
        <v>31</v>
      </c>
      <c r="AA4545" t="s">
        <v>51</v>
      </c>
      <c r="AB4545" s="1">
        <v>149.36000000000001</v>
      </c>
      <c r="AC4545" t="s">
        <v>51</v>
      </c>
      <c r="AD4545" s="1">
        <v>0.89</v>
      </c>
      <c r="AE4545" t="s">
        <v>52</v>
      </c>
      <c r="AF4545">
        <f t="shared" si="140"/>
        <v>0.89</v>
      </c>
      <c r="AG4545" s="1">
        <v>0.89</v>
      </c>
      <c r="AH4545" t="s">
        <v>52</v>
      </c>
      <c r="AI4545" t="s">
        <v>53</v>
      </c>
      <c r="AJ4545" t="s">
        <v>54</v>
      </c>
      <c r="AK4545" t="s">
        <v>55</v>
      </c>
      <c r="AL4545" t="str">
        <f t="shared" si="141"/>
        <v>OAK CREEKUSA</v>
      </c>
      <c r="AM4545">
        <f>IFERROR(INDEX([1]Sheet1!$I$2:$I$118, MATCH(AL4545, [1]Sheet1!$J$2:$J$118, 0)), "")</f>
        <v>6586.163854028372</v>
      </c>
    </row>
    <row r="4546" spans="1:39" hidden="1">
      <c r="A4546" t="s">
        <v>4832</v>
      </c>
      <c r="C4546" t="s">
        <v>4833</v>
      </c>
      <c r="D4546" t="s">
        <v>4834</v>
      </c>
      <c r="E4546" t="s">
        <v>291</v>
      </c>
      <c r="F4546" t="s">
        <v>260</v>
      </c>
      <c r="G4546" t="s">
        <v>41</v>
      </c>
      <c r="H4546" t="s">
        <v>42</v>
      </c>
      <c r="I4546" t="s">
        <v>261</v>
      </c>
      <c r="J4546" t="s">
        <v>42</v>
      </c>
      <c r="K4546" t="s">
        <v>4829</v>
      </c>
      <c r="L4546" t="s">
        <v>4830</v>
      </c>
      <c r="M4546" t="s">
        <v>779</v>
      </c>
      <c r="N4546" t="s">
        <v>4830</v>
      </c>
      <c r="O4546" t="s">
        <v>779</v>
      </c>
      <c r="P4546" t="s">
        <v>45</v>
      </c>
      <c r="Q4546" s="1">
        <v>5</v>
      </c>
      <c r="R4546" s="1">
        <v>4</v>
      </c>
      <c r="S4546" t="s">
        <v>47</v>
      </c>
      <c r="T4546" s="1">
        <v>1715.63</v>
      </c>
      <c r="U4546" t="s">
        <v>48</v>
      </c>
      <c r="V4546" t="s">
        <v>4835</v>
      </c>
      <c r="W4546" s="1">
        <v>1685.63</v>
      </c>
      <c r="X4546" t="s">
        <v>50</v>
      </c>
      <c r="Y4546" t="s">
        <v>50</v>
      </c>
      <c r="Z4546" s="1">
        <v>92</v>
      </c>
      <c r="AA4546" t="s">
        <v>51</v>
      </c>
      <c r="AB4546" s="1">
        <v>327.87</v>
      </c>
      <c r="AC4546" t="s">
        <v>51</v>
      </c>
      <c r="AD4546" s="1">
        <v>1.96</v>
      </c>
      <c r="AE4546" t="s">
        <v>52</v>
      </c>
      <c r="AF4546">
        <f t="shared" ref="AF4546:AF4609" si="142">IF(AH4546="CMQ", AG4546/1000000, IF(AH4546="FTQ", AG4546*0.0283168, AG4546))</f>
        <v>1.96</v>
      </c>
      <c r="AG4546" s="1">
        <v>1.96</v>
      </c>
      <c r="AH4546" t="s">
        <v>52</v>
      </c>
      <c r="AI4546" t="s">
        <v>53</v>
      </c>
      <c r="AJ4546" t="s">
        <v>54</v>
      </c>
      <c r="AK4546" t="s">
        <v>55</v>
      </c>
      <c r="AL4546" t="str">
        <f t="shared" ref="AL4546:AL4609" si="143">N4546 &amp; O4546</f>
        <v>OAK CREEKUSA</v>
      </c>
      <c r="AM4546">
        <f>IFERROR(INDEX([1]Sheet1!$I$2:$I$118, MATCH(AL4546, [1]Sheet1!$J$2:$J$118, 0)), "")</f>
        <v>6586.163854028372</v>
      </c>
    </row>
    <row r="4547" spans="1:39" hidden="1">
      <c r="A4547" t="s">
        <v>4826</v>
      </c>
      <c r="C4547" t="s">
        <v>4827</v>
      </c>
      <c r="D4547" t="s">
        <v>4828</v>
      </c>
      <c r="E4547" t="s">
        <v>102</v>
      </c>
      <c r="F4547" t="s">
        <v>40</v>
      </c>
      <c r="G4547" t="s">
        <v>41</v>
      </c>
      <c r="H4547" t="s">
        <v>42</v>
      </c>
      <c r="I4547" t="s">
        <v>41</v>
      </c>
      <c r="J4547" t="s">
        <v>42</v>
      </c>
      <c r="K4547" t="s">
        <v>4829</v>
      </c>
      <c r="L4547" t="s">
        <v>4830</v>
      </c>
      <c r="M4547" t="s">
        <v>779</v>
      </c>
      <c r="N4547" t="s">
        <v>4830</v>
      </c>
      <c r="O4547" t="s">
        <v>779</v>
      </c>
      <c r="P4547" t="s">
        <v>45</v>
      </c>
      <c r="Q4547" s="1">
        <v>2</v>
      </c>
      <c r="R4547" s="1">
        <v>2</v>
      </c>
      <c r="S4547" t="s">
        <v>132</v>
      </c>
      <c r="T4547" s="1">
        <v>56.31</v>
      </c>
      <c r="U4547" t="s">
        <v>48</v>
      </c>
      <c r="V4547" t="s">
        <v>4831</v>
      </c>
      <c r="W4547" s="1">
        <v>56.31</v>
      </c>
      <c r="X4547" t="s">
        <v>50</v>
      </c>
      <c r="Y4547" t="s">
        <v>50</v>
      </c>
      <c r="Z4547" s="1">
        <v>8</v>
      </c>
      <c r="AA4547" t="s">
        <v>51</v>
      </c>
      <c r="AB4547" s="1">
        <v>15.94</v>
      </c>
      <c r="AC4547" t="s">
        <v>51</v>
      </c>
      <c r="AD4547" s="1">
        <v>0.1</v>
      </c>
      <c r="AE4547" t="s">
        <v>52</v>
      </c>
      <c r="AF4547">
        <f t="shared" si="142"/>
        <v>0.1</v>
      </c>
      <c r="AG4547" s="1">
        <v>0.1</v>
      </c>
      <c r="AH4547" t="s">
        <v>52</v>
      </c>
      <c r="AI4547" t="s">
        <v>134</v>
      </c>
      <c r="AJ4547" t="s">
        <v>135</v>
      </c>
      <c r="AK4547" t="s">
        <v>136</v>
      </c>
      <c r="AL4547" t="str">
        <f t="shared" si="143"/>
        <v>OAK CREEKUSA</v>
      </c>
      <c r="AM4547">
        <f>IFERROR(INDEX([1]Sheet1!$I$2:$I$118, MATCH(AL4547, [1]Sheet1!$J$2:$J$118, 0)), "")</f>
        <v>6586.163854028372</v>
      </c>
    </row>
    <row r="4548" spans="1:39" hidden="1">
      <c r="A4548" t="s">
        <v>4856</v>
      </c>
      <c r="C4548" t="s">
        <v>4857</v>
      </c>
      <c r="D4548" t="s">
        <v>4858</v>
      </c>
      <c r="E4548" t="s">
        <v>271</v>
      </c>
      <c r="F4548" t="s">
        <v>285</v>
      </c>
      <c r="G4548" t="s">
        <v>41</v>
      </c>
      <c r="H4548" t="s">
        <v>42</v>
      </c>
      <c r="I4548" t="s">
        <v>261</v>
      </c>
      <c r="J4548" t="s">
        <v>42</v>
      </c>
      <c r="K4548" t="s">
        <v>4829</v>
      </c>
      <c r="L4548" t="s">
        <v>4830</v>
      </c>
      <c r="M4548" t="s">
        <v>779</v>
      </c>
      <c r="N4548" t="s">
        <v>4830</v>
      </c>
      <c r="O4548" t="s">
        <v>779</v>
      </c>
      <c r="P4548" t="s">
        <v>45</v>
      </c>
      <c r="Q4548" s="1">
        <v>3</v>
      </c>
      <c r="R4548" s="1">
        <v>3</v>
      </c>
      <c r="S4548" t="s">
        <v>132</v>
      </c>
      <c r="T4548" s="1">
        <v>22.43</v>
      </c>
      <c r="U4548" t="s">
        <v>48</v>
      </c>
      <c r="V4548" t="s">
        <v>4859</v>
      </c>
      <c r="W4548" s="1">
        <v>22.43</v>
      </c>
      <c r="X4548" t="s">
        <v>50</v>
      </c>
      <c r="Y4548" t="s">
        <v>50</v>
      </c>
      <c r="Z4548" s="1">
        <v>2</v>
      </c>
      <c r="AA4548" t="s">
        <v>51</v>
      </c>
      <c r="AB4548" s="1">
        <v>2.74</v>
      </c>
      <c r="AC4548" t="s">
        <v>51</v>
      </c>
      <c r="AD4548" s="1">
        <v>0.02</v>
      </c>
      <c r="AE4548" t="s">
        <v>52</v>
      </c>
      <c r="AF4548">
        <f t="shared" si="142"/>
        <v>0.02</v>
      </c>
      <c r="AG4548" s="1">
        <v>0.02</v>
      </c>
      <c r="AH4548" t="s">
        <v>52</v>
      </c>
      <c r="AI4548" t="s">
        <v>134</v>
      </c>
      <c r="AJ4548" t="s">
        <v>135</v>
      </c>
      <c r="AK4548" t="s">
        <v>136</v>
      </c>
      <c r="AL4548" t="str">
        <f t="shared" si="143"/>
        <v>OAK CREEKUSA</v>
      </c>
      <c r="AM4548">
        <f>IFERROR(INDEX([1]Sheet1!$I$2:$I$118, MATCH(AL4548, [1]Sheet1!$J$2:$J$118, 0)), "")</f>
        <v>6586.163854028372</v>
      </c>
    </row>
    <row r="4549" spans="1:39" hidden="1">
      <c r="A4549" t="s">
        <v>4860</v>
      </c>
      <c r="C4549" t="s">
        <v>4861</v>
      </c>
      <c r="D4549" t="s">
        <v>4862</v>
      </c>
      <c r="E4549" t="s">
        <v>291</v>
      </c>
      <c r="F4549" t="s">
        <v>285</v>
      </c>
      <c r="G4549" t="s">
        <v>41</v>
      </c>
      <c r="H4549" t="s">
        <v>42</v>
      </c>
      <c r="I4549" t="s">
        <v>261</v>
      </c>
      <c r="J4549" t="s">
        <v>42</v>
      </c>
      <c r="K4549" t="s">
        <v>4829</v>
      </c>
      <c r="L4549" t="s">
        <v>4830</v>
      </c>
      <c r="M4549" t="s">
        <v>779</v>
      </c>
      <c r="N4549" t="s">
        <v>4830</v>
      </c>
      <c r="O4549" t="s">
        <v>779</v>
      </c>
      <c r="P4549" t="s">
        <v>45</v>
      </c>
      <c r="Q4549" s="1">
        <v>1</v>
      </c>
      <c r="R4549" t="s">
        <v>46</v>
      </c>
      <c r="S4549" t="s">
        <v>132</v>
      </c>
      <c r="T4549" s="1">
        <v>45.99</v>
      </c>
      <c r="U4549" t="s">
        <v>48</v>
      </c>
      <c r="V4549" t="s">
        <v>4863</v>
      </c>
      <c r="W4549" s="1">
        <v>45.99</v>
      </c>
      <c r="X4549" t="s">
        <v>50</v>
      </c>
      <c r="Y4549" t="s">
        <v>50</v>
      </c>
      <c r="Z4549" s="1">
        <v>6</v>
      </c>
      <c r="AA4549" t="s">
        <v>51</v>
      </c>
      <c r="AB4549" s="1">
        <v>11.72</v>
      </c>
      <c r="AC4549" t="s">
        <v>51</v>
      </c>
      <c r="AD4549" s="1">
        <v>7.0000000000000007E-2</v>
      </c>
      <c r="AE4549" t="s">
        <v>52</v>
      </c>
      <c r="AF4549">
        <f t="shared" si="142"/>
        <v>7.0000000000000007E-2</v>
      </c>
      <c r="AG4549" s="1">
        <v>7.0000000000000007E-2</v>
      </c>
      <c r="AH4549" t="s">
        <v>52</v>
      </c>
      <c r="AI4549" t="s">
        <v>134</v>
      </c>
      <c r="AJ4549" t="s">
        <v>135</v>
      </c>
      <c r="AK4549" t="s">
        <v>136</v>
      </c>
      <c r="AL4549" t="str">
        <f t="shared" si="143"/>
        <v>OAK CREEKUSA</v>
      </c>
      <c r="AM4549">
        <f>IFERROR(INDEX([1]Sheet1!$I$2:$I$118, MATCH(AL4549, [1]Sheet1!$J$2:$J$118, 0)), "")</f>
        <v>6586.163854028372</v>
      </c>
    </row>
    <row r="4550" spans="1:39" hidden="1">
      <c r="A4550" t="s">
        <v>4864</v>
      </c>
      <c r="C4550" t="s">
        <v>4865</v>
      </c>
      <c r="D4550" t="s">
        <v>4866</v>
      </c>
      <c r="E4550" t="s">
        <v>291</v>
      </c>
      <c r="F4550" t="s">
        <v>285</v>
      </c>
      <c r="G4550" t="s">
        <v>41</v>
      </c>
      <c r="H4550" t="s">
        <v>42</v>
      </c>
      <c r="I4550" t="s">
        <v>261</v>
      </c>
      <c r="J4550" t="s">
        <v>42</v>
      </c>
      <c r="K4550" t="s">
        <v>4829</v>
      </c>
      <c r="L4550" t="s">
        <v>4830</v>
      </c>
      <c r="M4550" t="s">
        <v>779</v>
      </c>
      <c r="N4550" t="s">
        <v>4830</v>
      </c>
      <c r="O4550" t="s">
        <v>779</v>
      </c>
      <c r="P4550" t="s">
        <v>45</v>
      </c>
      <c r="Q4550" s="1">
        <v>6</v>
      </c>
      <c r="R4550" s="1">
        <v>6</v>
      </c>
      <c r="S4550" t="s">
        <v>132</v>
      </c>
      <c r="T4550" s="1">
        <v>23.34</v>
      </c>
      <c r="U4550" t="s">
        <v>48</v>
      </c>
      <c r="V4550" t="s">
        <v>4867</v>
      </c>
      <c r="W4550" s="1">
        <v>23.34</v>
      </c>
      <c r="X4550" t="s">
        <v>50</v>
      </c>
      <c r="Y4550" t="s">
        <v>50</v>
      </c>
      <c r="Z4550" s="1">
        <v>4</v>
      </c>
      <c r="AA4550" t="s">
        <v>51</v>
      </c>
      <c r="AB4550" s="1">
        <v>4.1500000000000004</v>
      </c>
      <c r="AC4550" t="s">
        <v>51</v>
      </c>
      <c r="AD4550" s="1">
        <v>0.03</v>
      </c>
      <c r="AE4550" t="s">
        <v>52</v>
      </c>
      <c r="AF4550">
        <f t="shared" si="142"/>
        <v>0.03</v>
      </c>
      <c r="AG4550" s="1">
        <v>0.03</v>
      </c>
      <c r="AH4550" t="s">
        <v>52</v>
      </c>
      <c r="AI4550" t="s">
        <v>719</v>
      </c>
      <c r="AJ4550" t="s">
        <v>135</v>
      </c>
      <c r="AK4550" t="s">
        <v>136</v>
      </c>
      <c r="AL4550" t="str">
        <f t="shared" si="143"/>
        <v>OAK CREEKUSA</v>
      </c>
      <c r="AM4550">
        <f>IFERROR(INDEX([1]Sheet1!$I$2:$I$118, MATCH(AL4550, [1]Sheet1!$J$2:$J$118, 0)), "")</f>
        <v>6586.163854028372</v>
      </c>
    </row>
    <row r="4551" spans="1:39" hidden="1">
      <c r="A4551" t="s">
        <v>4868</v>
      </c>
      <c r="C4551" t="s">
        <v>4869</v>
      </c>
      <c r="D4551" t="s">
        <v>4870</v>
      </c>
      <c r="E4551" t="s">
        <v>291</v>
      </c>
      <c r="F4551" t="s">
        <v>285</v>
      </c>
      <c r="G4551" t="s">
        <v>41</v>
      </c>
      <c r="H4551" t="s">
        <v>42</v>
      </c>
      <c r="I4551" t="s">
        <v>261</v>
      </c>
      <c r="J4551" t="s">
        <v>42</v>
      </c>
      <c r="K4551" t="s">
        <v>4829</v>
      </c>
      <c r="L4551" t="s">
        <v>4830</v>
      </c>
      <c r="M4551" t="s">
        <v>779</v>
      </c>
      <c r="N4551" t="s">
        <v>4830</v>
      </c>
      <c r="O4551" t="s">
        <v>779</v>
      </c>
      <c r="P4551" t="s">
        <v>45</v>
      </c>
      <c r="Q4551" s="1">
        <v>6</v>
      </c>
      <c r="R4551" t="s">
        <v>46</v>
      </c>
      <c r="S4551" t="s">
        <v>132</v>
      </c>
      <c r="T4551" s="1">
        <v>18.11</v>
      </c>
      <c r="U4551" t="s">
        <v>48</v>
      </c>
      <c r="V4551" t="s">
        <v>4871</v>
      </c>
      <c r="W4551" s="1">
        <v>18.11</v>
      </c>
      <c r="X4551" t="s">
        <v>50</v>
      </c>
      <c r="Y4551" t="s">
        <v>50</v>
      </c>
      <c r="Z4551" s="1">
        <v>1</v>
      </c>
      <c r="AA4551" t="s">
        <v>51</v>
      </c>
      <c r="AB4551" s="1">
        <v>2.74</v>
      </c>
      <c r="AC4551" t="s">
        <v>51</v>
      </c>
      <c r="AD4551" s="1">
        <v>0.02</v>
      </c>
      <c r="AE4551" t="s">
        <v>52</v>
      </c>
      <c r="AF4551">
        <f t="shared" si="142"/>
        <v>0.02</v>
      </c>
      <c r="AG4551" s="1">
        <v>0.02</v>
      </c>
      <c r="AH4551" t="s">
        <v>52</v>
      </c>
      <c r="AI4551" t="s">
        <v>719</v>
      </c>
      <c r="AJ4551" t="s">
        <v>135</v>
      </c>
      <c r="AK4551" t="s">
        <v>136</v>
      </c>
      <c r="AL4551" t="str">
        <f t="shared" si="143"/>
        <v>OAK CREEKUSA</v>
      </c>
      <c r="AM4551">
        <f>IFERROR(INDEX([1]Sheet1!$I$2:$I$118, MATCH(AL4551, [1]Sheet1!$J$2:$J$118, 0)), "")</f>
        <v>6586.163854028372</v>
      </c>
    </row>
    <row r="4552" spans="1:39" hidden="1">
      <c r="A4552" t="s">
        <v>4872</v>
      </c>
      <c r="C4552" t="s">
        <v>4873</v>
      </c>
      <c r="D4552" t="s">
        <v>4874</v>
      </c>
      <c r="E4552" t="s">
        <v>291</v>
      </c>
      <c r="F4552" t="s">
        <v>285</v>
      </c>
      <c r="G4552" t="s">
        <v>41</v>
      </c>
      <c r="H4552" t="s">
        <v>42</v>
      </c>
      <c r="I4552" t="s">
        <v>261</v>
      </c>
      <c r="J4552" t="s">
        <v>42</v>
      </c>
      <c r="K4552" t="s">
        <v>4829</v>
      </c>
      <c r="L4552" t="s">
        <v>4830</v>
      </c>
      <c r="M4552" t="s">
        <v>779</v>
      </c>
      <c r="N4552" t="s">
        <v>4830</v>
      </c>
      <c r="O4552" t="s">
        <v>779</v>
      </c>
      <c r="P4552" t="s">
        <v>45</v>
      </c>
      <c r="Q4552" s="1">
        <v>6</v>
      </c>
      <c r="R4552" s="1">
        <v>3</v>
      </c>
      <c r="S4552" t="s">
        <v>132</v>
      </c>
      <c r="T4552" s="1">
        <v>18.32</v>
      </c>
      <c r="U4552" t="s">
        <v>48</v>
      </c>
      <c r="V4552" t="s">
        <v>4875</v>
      </c>
      <c r="W4552" s="1">
        <v>18.32</v>
      </c>
      <c r="X4552" t="s">
        <v>50</v>
      </c>
      <c r="Y4552" t="s">
        <v>50</v>
      </c>
      <c r="Z4552" s="1">
        <v>3</v>
      </c>
      <c r="AA4552" t="s">
        <v>51</v>
      </c>
      <c r="AB4552" s="1">
        <v>3</v>
      </c>
      <c r="AC4552" t="s">
        <v>51</v>
      </c>
      <c r="AD4552" s="1">
        <v>0.01</v>
      </c>
      <c r="AE4552" t="s">
        <v>52</v>
      </c>
      <c r="AF4552">
        <f t="shared" si="142"/>
        <v>0.02</v>
      </c>
      <c r="AG4552" s="1">
        <v>0.02</v>
      </c>
      <c r="AH4552" t="s">
        <v>52</v>
      </c>
      <c r="AI4552" t="s">
        <v>719</v>
      </c>
      <c r="AJ4552" t="s">
        <v>135</v>
      </c>
      <c r="AK4552" t="s">
        <v>136</v>
      </c>
      <c r="AL4552" t="str">
        <f t="shared" si="143"/>
        <v>OAK CREEKUSA</v>
      </c>
      <c r="AM4552">
        <f>IFERROR(INDEX([1]Sheet1!$I$2:$I$118, MATCH(AL4552, [1]Sheet1!$J$2:$J$118, 0)), "")</f>
        <v>6586.163854028372</v>
      </c>
    </row>
    <row r="4553" spans="1:39" hidden="1">
      <c r="A4553" t="s">
        <v>4876</v>
      </c>
      <c r="C4553" t="s">
        <v>4877</v>
      </c>
      <c r="D4553" t="s">
        <v>4878</v>
      </c>
      <c r="E4553" t="s">
        <v>291</v>
      </c>
      <c r="F4553" t="s">
        <v>285</v>
      </c>
      <c r="G4553" t="s">
        <v>41</v>
      </c>
      <c r="H4553" t="s">
        <v>42</v>
      </c>
      <c r="I4553" t="s">
        <v>261</v>
      </c>
      <c r="J4553" t="s">
        <v>42</v>
      </c>
      <c r="K4553" t="s">
        <v>4829</v>
      </c>
      <c r="L4553" t="s">
        <v>4830</v>
      </c>
      <c r="M4553" t="s">
        <v>779</v>
      </c>
      <c r="N4553" t="s">
        <v>4830</v>
      </c>
      <c r="O4553" t="s">
        <v>779</v>
      </c>
      <c r="P4553" t="s">
        <v>45</v>
      </c>
      <c r="Q4553" s="1">
        <v>2</v>
      </c>
      <c r="R4553" s="1">
        <v>4</v>
      </c>
      <c r="S4553" t="s">
        <v>132</v>
      </c>
      <c r="T4553" s="1">
        <v>22.07</v>
      </c>
      <c r="U4553" t="s">
        <v>48</v>
      </c>
      <c r="V4553" t="s">
        <v>4879</v>
      </c>
      <c r="W4553" s="1">
        <v>22.07</v>
      </c>
      <c r="X4553" t="s">
        <v>50</v>
      </c>
      <c r="Y4553" t="s">
        <v>50</v>
      </c>
      <c r="Z4553" s="1">
        <v>2</v>
      </c>
      <c r="AA4553" t="s">
        <v>51</v>
      </c>
      <c r="AB4553" s="1">
        <v>2.74</v>
      </c>
      <c r="AC4553" t="s">
        <v>51</v>
      </c>
      <c r="AD4553" s="1">
        <v>0.02</v>
      </c>
      <c r="AE4553" t="s">
        <v>52</v>
      </c>
      <c r="AF4553">
        <f t="shared" si="142"/>
        <v>0.02</v>
      </c>
      <c r="AG4553" s="1">
        <v>0.02</v>
      </c>
      <c r="AH4553" t="s">
        <v>52</v>
      </c>
      <c r="AI4553" t="s">
        <v>134</v>
      </c>
      <c r="AJ4553" t="s">
        <v>135</v>
      </c>
      <c r="AK4553" t="s">
        <v>136</v>
      </c>
      <c r="AL4553" t="str">
        <f t="shared" si="143"/>
        <v>OAK CREEKUSA</v>
      </c>
      <c r="AM4553">
        <f>IFERROR(INDEX([1]Sheet1!$I$2:$I$118, MATCH(AL4553, [1]Sheet1!$J$2:$J$118, 0)), "")</f>
        <v>6586.163854028372</v>
      </c>
    </row>
    <row r="4554" spans="1:39" hidden="1">
      <c r="A4554" t="s">
        <v>4880</v>
      </c>
      <c r="C4554" t="s">
        <v>4881</v>
      </c>
      <c r="D4554" t="s">
        <v>4882</v>
      </c>
      <c r="E4554" t="s">
        <v>291</v>
      </c>
      <c r="F4554" t="s">
        <v>285</v>
      </c>
      <c r="G4554" t="s">
        <v>41</v>
      </c>
      <c r="H4554" t="s">
        <v>42</v>
      </c>
      <c r="I4554" t="s">
        <v>261</v>
      </c>
      <c r="J4554" t="s">
        <v>42</v>
      </c>
      <c r="K4554" t="s">
        <v>4829</v>
      </c>
      <c r="L4554" t="s">
        <v>4830</v>
      </c>
      <c r="M4554" t="s">
        <v>779</v>
      </c>
      <c r="N4554" t="s">
        <v>4830</v>
      </c>
      <c r="O4554" t="s">
        <v>779</v>
      </c>
      <c r="P4554" t="s">
        <v>45</v>
      </c>
      <c r="Q4554" s="1">
        <v>4</v>
      </c>
      <c r="R4554" s="1">
        <v>3</v>
      </c>
      <c r="S4554" t="s">
        <v>47</v>
      </c>
      <c r="T4554" s="1">
        <v>12.13</v>
      </c>
      <c r="U4554" t="s">
        <v>48</v>
      </c>
      <c r="V4554" t="s">
        <v>4883</v>
      </c>
      <c r="W4554" s="1">
        <v>12.13</v>
      </c>
      <c r="X4554" t="s">
        <v>50</v>
      </c>
      <c r="Y4554" t="s">
        <v>50</v>
      </c>
      <c r="Z4554" s="1">
        <v>1</v>
      </c>
      <c r="AA4554" t="s">
        <v>51</v>
      </c>
      <c r="AB4554" s="1">
        <v>1.1200000000000001</v>
      </c>
      <c r="AC4554" t="s">
        <v>51</v>
      </c>
      <c r="AD4554" s="1">
        <v>0.01</v>
      </c>
      <c r="AE4554" t="s">
        <v>52</v>
      </c>
      <c r="AF4554">
        <f t="shared" si="142"/>
        <v>0.01</v>
      </c>
      <c r="AG4554" s="1">
        <v>0.01</v>
      </c>
      <c r="AH4554" t="s">
        <v>52</v>
      </c>
      <c r="AI4554" t="s">
        <v>53</v>
      </c>
      <c r="AJ4554" t="s">
        <v>54</v>
      </c>
      <c r="AK4554" t="s">
        <v>55</v>
      </c>
      <c r="AL4554" t="str">
        <f t="shared" si="143"/>
        <v>OAK CREEKUSA</v>
      </c>
      <c r="AM4554">
        <f>IFERROR(INDEX([1]Sheet1!$I$2:$I$118, MATCH(AL4554, [1]Sheet1!$J$2:$J$118, 0)), "")</f>
        <v>6586.163854028372</v>
      </c>
    </row>
    <row r="4555" spans="1:39" hidden="1">
      <c r="A4555" t="s">
        <v>4884</v>
      </c>
      <c r="C4555" t="s">
        <v>4885</v>
      </c>
      <c r="D4555" t="s">
        <v>4886</v>
      </c>
      <c r="E4555" t="s">
        <v>291</v>
      </c>
      <c r="F4555" t="s">
        <v>285</v>
      </c>
      <c r="G4555" t="s">
        <v>41</v>
      </c>
      <c r="H4555" t="s">
        <v>42</v>
      </c>
      <c r="I4555" t="s">
        <v>261</v>
      </c>
      <c r="J4555" t="s">
        <v>42</v>
      </c>
      <c r="K4555" t="s">
        <v>4829</v>
      </c>
      <c r="L4555" t="s">
        <v>4830</v>
      </c>
      <c r="M4555" t="s">
        <v>779</v>
      </c>
      <c r="N4555" t="s">
        <v>4830</v>
      </c>
      <c r="O4555" t="s">
        <v>779</v>
      </c>
      <c r="P4555" t="s">
        <v>45</v>
      </c>
      <c r="Q4555" s="1">
        <v>4</v>
      </c>
      <c r="R4555" s="1">
        <v>4</v>
      </c>
      <c r="S4555" t="s">
        <v>47</v>
      </c>
      <c r="T4555" s="1">
        <v>127.12</v>
      </c>
      <c r="U4555" t="s">
        <v>48</v>
      </c>
      <c r="V4555" t="s">
        <v>4887</v>
      </c>
      <c r="W4555" s="1">
        <v>127.12</v>
      </c>
      <c r="X4555" t="s">
        <v>50</v>
      </c>
      <c r="Y4555" t="s">
        <v>50</v>
      </c>
      <c r="Z4555" s="1">
        <v>12</v>
      </c>
      <c r="AA4555" t="s">
        <v>51</v>
      </c>
      <c r="AB4555" s="1">
        <v>28.07</v>
      </c>
      <c r="AC4555" t="s">
        <v>51</v>
      </c>
      <c r="AD4555" s="1">
        <v>0.17</v>
      </c>
      <c r="AE4555" t="s">
        <v>52</v>
      </c>
      <c r="AF4555">
        <f t="shared" si="142"/>
        <v>0.17</v>
      </c>
      <c r="AG4555" s="1">
        <v>0.17</v>
      </c>
      <c r="AH4555" t="s">
        <v>52</v>
      </c>
      <c r="AI4555" t="s">
        <v>53</v>
      </c>
      <c r="AJ4555" t="s">
        <v>54</v>
      </c>
      <c r="AK4555" t="s">
        <v>55</v>
      </c>
      <c r="AL4555" t="str">
        <f t="shared" si="143"/>
        <v>OAK CREEKUSA</v>
      </c>
      <c r="AM4555">
        <f>IFERROR(INDEX([1]Sheet1!$I$2:$I$118, MATCH(AL4555, [1]Sheet1!$J$2:$J$118, 0)), "")</f>
        <v>6586.163854028372</v>
      </c>
    </row>
    <row r="4556" spans="1:39" hidden="1">
      <c r="A4556" t="s">
        <v>4888</v>
      </c>
      <c r="C4556" t="s">
        <v>4889</v>
      </c>
      <c r="D4556" t="s">
        <v>4890</v>
      </c>
      <c r="E4556" t="s">
        <v>271</v>
      </c>
      <c r="F4556" t="s">
        <v>285</v>
      </c>
      <c r="G4556" t="s">
        <v>41</v>
      </c>
      <c r="H4556" t="s">
        <v>42</v>
      </c>
      <c r="I4556" t="s">
        <v>261</v>
      </c>
      <c r="J4556" t="s">
        <v>42</v>
      </c>
      <c r="K4556" t="s">
        <v>4829</v>
      </c>
      <c r="L4556" t="s">
        <v>4830</v>
      </c>
      <c r="M4556" t="s">
        <v>779</v>
      </c>
      <c r="N4556" t="s">
        <v>4830</v>
      </c>
      <c r="O4556" t="s">
        <v>779</v>
      </c>
      <c r="P4556" t="s">
        <v>45</v>
      </c>
      <c r="Q4556" s="1">
        <v>4</v>
      </c>
      <c r="R4556" s="1">
        <v>6</v>
      </c>
      <c r="S4556" t="s">
        <v>132</v>
      </c>
      <c r="T4556" s="1">
        <v>148.06</v>
      </c>
      <c r="U4556" t="s">
        <v>48</v>
      </c>
      <c r="V4556" t="s">
        <v>4891</v>
      </c>
      <c r="W4556" s="1">
        <v>148.06</v>
      </c>
      <c r="X4556" t="s">
        <v>50</v>
      </c>
      <c r="Y4556" t="s">
        <v>50</v>
      </c>
      <c r="Z4556" s="1">
        <v>23</v>
      </c>
      <c r="AA4556" t="s">
        <v>51</v>
      </c>
      <c r="AB4556" s="1">
        <v>50.2</v>
      </c>
      <c r="AC4556" t="s">
        <v>51</v>
      </c>
      <c r="AD4556" s="1">
        <v>0.3</v>
      </c>
      <c r="AE4556" t="s">
        <v>52</v>
      </c>
      <c r="AF4556">
        <f t="shared" si="142"/>
        <v>0.3</v>
      </c>
      <c r="AG4556" s="1">
        <v>0.3</v>
      </c>
      <c r="AH4556" t="s">
        <v>52</v>
      </c>
      <c r="AI4556" t="s">
        <v>134</v>
      </c>
      <c r="AJ4556" t="s">
        <v>135</v>
      </c>
      <c r="AK4556" t="s">
        <v>136</v>
      </c>
      <c r="AL4556" t="str">
        <f t="shared" si="143"/>
        <v>OAK CREEKUSA</v>
      </c>
      <c r="AM4556">
        <f>IFERROR(INDEX([1]Sheet1!$I$2:$I$118, MATCH(AL4556, [1]Sheet1!$J$2:$J$118, 0)), "")</f>
        <v>6586.163854028372</v>
      </c>
    </row>
    <row r="4557" spans="1:39" hidden="1">
      <c r="A4557" t="s">
        <v>4892</v>
      </c>
      <c r="C4557" t="s">
        <v>4893</v>
      </c>
      <c r="D4557" t="s">
        <v>4894</v>
      </c>
      <c r="E4557" t="s">
        <v>291</v>
      </c>
      <c r="F4557" t="s">
        <v>285</v>
      </c>
      <c r="G4557" t="s">
        <v>41</v>
      </c>
      <c r="H4557" t="s">
        <v>42</v>
      </c>
      <c r="I4557" t="s">
        <v>261</v>
      </c>
      <c r="J4557" t="s">
        <v>42</v>
      </c>
      <c r="K4557" t="s">
        <v>4829</v>
      </c>
      <c r="L4557" t="s">
        <v>4830</v>
      </c>
      <c r="M4557" t="s">
        <v>779</v>
      </c>
      <c r="N4557" t="s">
        <v>4830</v>
      </c>
      <c r="O4557" t="s">
        <v>779</v>
      </c>
      <c r="P4557" t="s">
        <v>45</v>
      </c>
      <c r="Q4557" s="1">
        <v>3</v>
      </c>
      <c r="R4557" s="1">
        <v>4</v>
      </c>
      <c r="S4557" t="s">
        <v>132</v>
      </c>
      <c r="T4557" s="1">
        <v>46.63</v>
      </c>
      <c r="U4557" t="s">
        <v>48</v>
      </c>
      <c r="V4557" t="s">
        <v>4895</v>
      </c>
      <c r="W4557" s="1">
        <v>46.63</v>
      </c>
      <c r="X4557" t="s">
        <v>50</v>
      </c>
      <c r="Y4557" t="s">
        <v>50</v>
      </c>
      <c r="Z4557" s="1">
        <v>6</v>
      </c>
      <c r="AA4557" t="s">
        <v>51</v>
      </c>
      <c r="AB4557" s="1">
        <v>11.72</v>
      </c>
      <c r="AC4557" t="s">
        <v>51</v>
      </c>
      <c r="AD4557" s="1">
        <v>7.0000000000000007E-2</v>
      </c>
      <c r="AE4557" t="s">
        <v>52</v>
      </c>
      <c r="AF4557">
        <f t="shared" si="142"/>
        <v>7.0000000000000007E-2</v>
      </c>
      <c r="AG4557" s="1">
        <v>7.0000000000000007E-2</v>
      </c>
      <c r="AH4557" t="s">
        <v>52</v>
      </c>
      <c r="AI4557" t="s">
        <v>134</v>
      </c>
      <c r="AJ4557" t="s">
        <v>135</v>
      </c>
      <c r="AK4557" t="s">
        <v>136</v>
      </c>
      <c r="AL4557" t="str">
        <f t="shared" si="143"/>
        <v>OAK CREEKUSA</v>
      </c>
      <c r="AM4557">
        <f>IFERROR(INDEX([1]Sheet1!$I$2:$I$118, MATCH(AL4557, [1]Sheet1!$J$2:$J$118, 0)), "")</f>
        <v>6586.163854028372</v>
      </c>
    </row>
    <row r="4558" spans="1:39" hidden="1">
      <c r="A4558" t="s">
        <v>4896</v>
      </c>
      <c r="C4558" t="s">
        <v>4897</v>
      </c>
      <c r="D4558" t="s">
        <v>4898</v>
      </c>
      <c r="E4558" t="s">
        <v>291</v>
      </c>
      <c r="F4558" t="s">
        <v>285</v>
      </c>
      <c r="G4558" t="s">
        <v>41</v>
      </c>
      <c r="H4558" t="s">
        <v>42</v>
      </c>
      <c r="I4558" t="s">
        <v>261</v>
      </c>
      <c r="J4558" t="s">
        <v>42</v>
      </c>
      <c r="K4558" t="s">
        <v>4829</v>
      </c>
      <c r="L4558" t="s">
        <v>4830</v>
      </c>
      <c r="M4558" t="s">
        <v>779</v>
      </c>
      <c r="N4558" t="s">
        <v>4830</v>
      </c>
      <c r="O4558" t="s">
        <v>779</v>
      </c>
      <c r="P4558" t="s">
        <v>45</v>
      </c>
      <c r="Q4558" s="1">
        <v>10</v>
      </c>
      <c r="R4558" s="1">
        <v>6</v>
      </c>
      <c r="S4558" t="s">
        <v>132</v>
      </c>
      <c r="T4558" s="1">
        <v>457.38</v>
      </c>
      <c r="U4558" t="s">
        <v>48</v>
      </c>
      <c r="V4558" t="s">
        <v>4899</v>
      </c>
      <c r="W4558" s="1">
        <v>457.38</v>
      </c>
      <c r="X4558" t="s">
        <v>50</v>
      </c>
      <c r="Y4558" t="s">
        <v>50</v>
      </c>
      <c r="Z4558" s="1">
        <v>66</v>
      </c>
      <c r="AA4558" t="s">
        <v>51</v>
      </c>
      <c r="AB4558" s="1">
        <v>108.5</v>
      </c>
      <c r="AC4558" t="s">
        <v>51</v>
      </c>
      <c r="AD4558" s="1">
        <v>0.65</v>
      </c>
      <c r="AE4558" t="s">
        <v>52</v>
      </c>
      <c r="AF4558">
        <f t="shared" si="142"/>
        <v>0.65</v>
      </c>
      <c r="AG4558" s="1">
        <v>0.65</v>
      </c>
      <c r="AH4558" t="s">
        <v>52</v>
      </c>
      <c r="AI4558" t="s">
        <v>639</v>
      </c>
      <c r="AJ4558" t="s">
        <v>135</v>
      </c>
      <c r="AK4558" t="s">
        <v>136</v>
      </c>
      <c r="AL4558" t="str">
        <f t="shared" si="143"/>
        <v>OAK CREEKUSA</v>
      </c>
      <c r="AM4558">
        <f>IFERROR(INDEX([1]Sheet1!$I$2:$I$118, MATCH(AL4558, [1]Sheet1!$J$2:$J$118, 0)), "")</f>
        <v>6586.163854028372</v>
      </c>
    </row>
    <row r="4559" spans="1:39" hidden="1">
      <c r="A4559" t="s">
        <v>4900</v>
      </c>
      <c r="C4559" t="s">
        <v>4901</v>
      </c>
      <c r="D4559" t="s">
        <v>4902</v>
      </c>
      <c r="E4559" t="s">
        <v>291</v>
      </c>
      <c r="F4559" t="s">
        <v>285</v>
      </c>
      <c r="G4559" t="s">
        <v>41</v>
      </c>
      <c r="H4559" t="s">
        <v>42</v>
      </c>
      <c r="I4559" t="s">
        <v>261</v>
      </c>
      <c r="J4559" t="s">
        <v>42</v>
      </c>
      <c r="K4559" t="s">
        <v>4829</v>
      </c>
      <c r="L4559" t="s">
        <v>4830</v>
      </c>
      <c r="M4559" t="s">
        <v>779</v>
      </c>
      <c r="N4559" t="s">
        <v>4830</v>
      </c>
      <c r="O4559" t="s">
        <v>779</v>
      </c>
      <c r="P4559" t="s">
        <v>45</v>
      </c>
      <c r="Q4559" s="1">
        <v>6</v>
      </c>
      <c r="R4559" s="1">
        <v>7</v>
      </c>
      <c r="S4559" t="s">
        <v>132</v>
      </c>
      <c r="T4559" s="1">
        <v>18.25</v>
      </c>
      <c r="U4559" t="s">
        <v>48</v>
      </c>
      <c r="V4559" t="s">
        <v>4903</v>
      </c>
      <c r="W4559" s="1">
        <v>18.25</v>
      </c>
      <c r="X4559" t="s">
        <v>50</v>
      </c>
      <c r="Y4559" t="s">
        <v>50</v>
      </c>
      <c r="Z4559" s="1">
        <v>1</v>
      </c>
      <c r="AA4559" t="s">
        <v>51</v>
      </c>
      <c r="AB4559" s="1">
        <v>2.74</v>
      </c>
      <c r="AC4559" t="s">
        <v>51</v>
      </c>
      <c r="AD4559" s="1">
        <v>0.02</v>
      </c>
      <c r="AE4559" t="s">
        <v>52</v>
      </c>
      <c r="AF4559">
        <f t="shared" si="142"/>
        <v>0.02</v>
      </c>
      <c r="AG4559" s="1">
        <v>0.02</v>
      </c>
      <c r="AH4559" t="s">
        <v>52</v>
      </c>
      <c r="AI4559" t="s">
        <v>719</v>
      </c>
      <c r="AJ4559" t="s">
        <v>135</v>
      </c>
      <c r="AK4559" t="s">
        <v>136</v>
      </c>
      <c r="AL4559" t="str">
        <f t="shared" si="143"/>
        <v>OAK CREEKUSA</v>
      </c>
      <c r="AM4559">
        <f>IFERROR(INDEX([1]Sheet1!$I$2:$I$118, MATCH(AL4559, [1]Sheet1!$J$2:$J$118, 0)), "")</f>
        <v>6586.163854028372</v>
      </c>
    </row>
    <row r="4560" spans="1:39" hidden="1">
      <c r="A4560" t="s">
        <v>4904</v>
      </c>
      <c r="C4560" t="s">
        <v>4905</v>
      </c>
      <c r="D4560" t="s">
        <v>4906</v>
      </c>
      <c r="E4560" t="s">
        <v>291</v>
      </c>
      <c r="F4560" t="s">
        <v>285</v>
      </c>
      <c r="G4560" t="s">
        <v>41</v>
      </c>
      <c r="H4560" t="s">
        <v>42</v>
      </c>
      <c r="I4560" t="s">
        <v>261</v>
      </c>
      <c r="J4560" t="s">
        <v>42</v>
      </c>
      <c r="K4560" t="s">
        <v>4829</v>
      </c>
      <c r="L4560" t="s">
        <v>4830</v>
      </c>
      <c r="M4560" t="s">
        <v>779</v>
      </c>
      <c r="N4560" t="s">
        <v>4830</v>
      </c>
      <c r="O4560" t="s">
        <v>779</v>
      </c>
      <c r="P4560" t="s">
        <v>45</v>
      </c>
      <c r="Q4560" s="1">
        <v>3</v>
      </c>
      <c r="R4560" s="1">
        <v>3</v>
      </c>
      <c r="S4560" t="s">
        <v>47</v>
      </c>
      <c r="T4560" s="1">
        <v>10.98</v>
      </c>
      <c r="U4560" t="s">
        <v>48</v>
      </c>
      <c r="V4560" t="s">
        <v>4907</v>
      </c>
      <c r="W4560" s="1">
        <v>10.98</v>
      </c>
      <c r="X4560" t="s">
        <v>50</v>
      </c>
      <c r="Y4560" t="s">
        <v>50</v>
      </c>
      <c r="Z4560" s="1">
        <v>1</v>
      </c>
      <c r="AA4560" t="s">
        <v>51</v>
      </c>
      <c r="AB4560" s="1">
        <v>1</v>
      </c>
      <c r="AC4560" t="s">
        <v>51</v>
      </c>
      <c r="AD4560" s="1">
        <v>0</v>
      </c>
      <c r="AE4560" t="s">
        <v>52</v>
      </c>
      <c r="AF4560">
        <f t="shared" si="142"/>
        <v>0.01</v>
      </c>
      <c r="AG4560" s="1">
        <v>0.01</v>
      </c>
      <c r="AH4560" t="s">
        <v>52</v>
      </c>
      <c r="AI4560" t="s">
        <v>53</v>
      </c>
      <c r="AJ4560" t="s">
        <v>54</v>
      </c>
      <c r="AK4560" t="s">
        <v>55</v>
      </c>
      <c r="AL4560" t="str">
        <f t="shared" si="143"/>
        <v>OAK CREEKUSA</v>
      </c>
      <c r="AM4560">
        <f>IFERROR(INDEX([1]Sheet1!$I$2:$I$118, MATCH(AL4560, [1]Sheet1!$J$2:$J$118, 0)), "")</f>
        <v>6586.163854028372</v>
      </c>
    </row>
    <row r="4561" spans="1:39" hidden="1">
      <c r="A4561" t="s">
        <v>4908</v>
      </c>
      <c r="C4561" t="s">
        <v>4909</v>
      </c>
      <c r="D4561" t="s">
        <v>4910</v>
      </c>
      <c r="E4561" t="s">
        <v>291</v>
      </c>
      <c r="F4561" t="s">
        <v>285</v>
      </c>
      <c r="G4561" t="s">
        <v>41</v>
      </c>
      <c r="H4561" t="s">
        <v>42</v>
      </c>
      <c r="I4561" t="s">
        <v>261</v>
      </c>
      <c r="J4561" t="s">
        <v>42</v>
      </c>
      <c r="K4561" t="s">
        <v>4829</v>
      </c>
      <c r="L4561" t="s">
        <v>4830</v>
      </c>
      <c r="M4561" t="s">
        <v>779</v>
      </c>
      <c r="N4561" t="s">
        <v>4830</v>
      </c>
      <c r="O4561" t="s">
        <v>779</v>
      </c>
      <c r="P4561" t="s">
        <v>45</v>
      </c>
      <c r="Q4561" s="1">
        <v>6</v>
      </c>
      <c r="R4561" t="s">
        <v>46</v>
      </c>
      <c r="S4561" t="s">
        <v>132</v>
      </c>
      <c r="T4561" s="1">
        <v>18.7</v>
      </c>
      <c r="U4561" t="s">
        <v>48</v>
      </c>
      <c r="V4561" t="s">
        <v>4911</v>
      </c>
      <c r="W4561" s="1">
        <v>18.7</v>
      </c>
      <c r="X4561" t="s">
        <v>50</v>
      </c>
      <c r="Y4561" t="s">
        <v>50</v>
      </c>
      <c r="Z4561" s="1">
        <v>1</v>
      </c>
      <c r="AA4561" t="s">
        <v>51</v>
      </c>
      <c r="AB4561" s="1">
        <v>2.74</v>
      </c>
      <c r="AC4561" t="s">
        <v>51</v>
      </c>
      <c r="AD4561" s="1">
        <v>0.02</v>
      </c>
      <c r="AE4561" t="s">
        <v>52</v>
      </c>
      <c r="AF4561">
        <f t="shared" si="142"/>
        <v>0.02</v>
      </c>
      <c r="AG4561" s="1">
        <v>0.02</v>
      </c>
      <c r="AH4561" t="s">
        <v>52</v>
      </c>
      <c r="AI4561" t="s">
        <v>719</v>
      </c>
      <c r="AJ4561" t="s">
        <v>135</v>
      </c>
      <c r="AK4561" t="s">
        <v>136</v>
      </c>
      <c r="AL4561" t="str">
        <f t="shared" si="143"/>
        <v>OAK CREEKUSA</v>
      </c>
      <c r="AM4561">
        <f>IFERROR(INDEX([1]Sheet1!$I$2:$I$118, MATCH(AL4561, [1]Sheet1!$J$2:$J$118, 0)), "")</f>
        <v>6586.163854028372</v>
      </c>
    </row>
    <row r="4562" spans="1:39" hidden="1">
      <c r="A4562" t="s">
        <v>4912</v>
      </c>
      <c r="C4562" t="s">
        <v>4913</v>
      </c>
      <c r="D4562" t="s">
        <v>4914</v>
      </c>
      <c r="E4562" t="s">
        <v>291</v>
      </c>
      <c r="F4562" t="s">
        <v>285</v>
      </c>
      <c r="G4562" t="s">
        <v>41</v>
      </c>
      <c r="H4562" t="s">
        <v>42</v>
      </c>
      <c r="I4562" t="s">
        <v>261</v>
      </c>
      <c r="J4562" t="s">
        <v>42</v>
      </c>
      <c r="K4562" t="s">
        <v>4829</v>
      </c>
      <c r="L4562" t="s">
        <v>4830</v>
      </c>
      <c r="M4562" t="s">
        <v>779</v>
      </c>
      <c r="N4562" t="s">
        <v>4830</v>
      </c>
      <c r="O4562" t="s">
        <v>779</v>
      </c>
      <c r="P4562" t="s">
        <v>45</v>
      </c>
      <c r="Q4562" s="1">
        <v>4</v>
      </c>
      <c r="R4562" s="1">
        <v>8</v>
      </c>
      <c r="S4562" t="s">
        <v>47</v>
      </c>
      <c r="T4562" s="1">
        <v>475.77</v>
      </c>
      <c r="U4562" t="s">
        <v>48</v>
      </c>
      <c r="V4562" t="s">
        <v>4915</v>
      </c>
      <c r="W4562" s="1">
        <v>475.77</v>
      </c>
      <c r="X4562" t="s">
        <v>50</v>
      </c>
      <c r="Y4562" t="s">
        <v>50</v>
      </c>
      <c r="Z4562" s="1">
        <v>65</v>
      </c>
      <c r="AA4562" t="s">
        <v>51</v>
      </c>
      <c r="AB4562" s="1">
        <v>91.92</v>
      </c>
      <c r="AC4562" t="s">
        <v>51</v>
      </c>
      <c r="AD4562" s="1">
        <v>0.55000000000000004</v>
      </c>
      <c r="AE4562" t="s">
        <v>52</v>
      </c>
      <c r="AF4562">
        <f t="shared" si="142"/>
        <v>0.55000000000000004</v>
      </c>
      <c r="AG4562" s="1">
        <v>0.55000000000000004</v>
      </c>
      <c r="AH4562" t="s">
        <v>52</v>
      </c>
      <c r="AI4562" t="s">
        <v>53</v>
      </c>
      <c r="AJ4562" t="s">
        <v>54</v>
      </c>
      <c r="AK4562" t="s">
        <v>55</v>
      </c>
      <c r="AL4562" t="str">
        <f t="shared" si="143"/>
        <v>OAK CREEKUSA</v>
      </c>
      <c r="AM4562">
        <f>IFERROR(INDEX([1]Sheet1!$I$2:$I$118, MATCH(AL4562, [1]Sheet1!$J$2:$J$118, 0)), "")</f>
        <v>6586.163854028372</v>
      </c>
    </row>
    <row r="4563" spans="1:39" hidden="1">
      <c r="A4563" t="s">
        <v>4916</v>
      </c>
      <c r="C4563" t="s">
        <v>4917</v>
      </c>
      <c r="D4563" t="s">
        <v>4918</v>
      </c>
      <c r="E4563" t="s">
        <v>291</v>
      </c>
      <c r="F4563" t="s">
        <v>285</v>
      </c>
      <c r="G4563" t="s">
        <v>41</v>
      </c>
      <c r="H4563" t="s">
        <v>42</v>
      </c>
      <c r="I4563" t="s">
        <v>261</v>
      </c>
      <c r="J4563" t="s">
        <v>42</v>
      </c>
      <c r="K4563" t="s">
        <v>4829</v>
      </c>
      <c r="L4563" t="s">
        <v>4830</v>
      </c>
      <c r="M4563" t="s">
        <v>779</v>
      </c>
      <c r="N4563" t="s">
        <v>4830</v>
      </c>
      <c r="O4563" t="s">
        <v>779</v>
      </c>
      <c r="P4563" t="s">
        <v>45</v>
      </c>
      <c r="Q4563" s="1">
        <v>8</v>
      </c>
      <c r="R4563" s="1">
        <v>31</v>
      </c>
      <c r="S4563" t="s">
        <v>47</v>
      </c>
      <c r="T4563" s="1">
        <v>222.09</v>
      </c>
      <c r="U4563" t="s">
        <v>48</v>
      </c>
      <c r="V4563" t="s">
        <v>4919</v>
      </c>
      <c r="W4563" s="1">
        <v>222.09</v>
      </c>
      <c r="X4563" t="s">
        <v>50</v>
      </c>
      <c r="Y4563" t="s">
        <v>50</v>
      </c>
      <c r="Z4563" s="1">
        <v>18</v>
      </c>
      <c r="AA4563" t="s">
        <v>51</v>
      </c>
      <c r="AB4563" s="1">
        <v>48.1</v>
      </c>
      <c r="AC4563" t="s">
        <v>51</v>
      </c>
      <c r="AD4563" s="1">
        <v>0.28999999999999998</v>
      </c>
      <c r="AE4563" t="s">
        <v>52</v>
      </c>
      <c r="AF4563">
        <f t="shared" si="142"/>
        <v>0.28999999999999998</v>
      </c>
      <c r="AG4563" s="1">
        <v>0.28999999999999998</v>
      </c>
      <c r="AH4563" t="s">
        <v>52</v>
      </c>
      <c r="AI4563" t="s">
        <v>53</v>
      </c>
      <c r="AJ4563" t="s">
        <v>54</v>
      </c>
      <c r="AK4563" t="s">
        <v>55</v>
      </c>
      <c r="AL4563" t="str">
        <f t="shared" si="143"/>
        <v>OAK CREEKUSA</v>
      </c>
      <c r="AM4563">
        <f>IFERROR(INDEX([1]Sheet1!$I$2:$I$118, MATCH(AL4563, [1]Sheet1!$J$2:$J$118, 0)), "")</f>
        <v>6586.163854028372</v>
      </c>
    </row>
    <row r="4564" spans="1:39" hidden="1">
      <c r="A4564" t="s">
        <v>16120</v>
      </c>
      <c r="C4564" t="s">
        <v>16121</v>
      </c>
      <c r="D4564" t="s">
        <v>16122</v>
      </c>
      <c r="E4564" t="s">
        <v>39</v>
      </c>
      <c r="F4564" t="s">
        <v>260</v>
      </c>
      <c r="G4564" t="s">
        <v>41</v>
      </c>
      <c r="H4564" t="s">
        <v>42</v>
      </c>
      <c r="I4564" t="s">
        <v>41</v>
      </c>
      <c r="J4564" t="s">
        <v>42</v>
      </c>
      <c r="K4564" t="s">
        <v>4923</v>
      </c>
      <c r="L4564" t="s">
        <v>15504</v>
      </c>
      <c r="M4564" t="s">
        <v>779</v>
      </c>
      <c r="N4564" t="s">
        <v>16123</v>
      </c>
      <c r="O4564" t="s">
        <v>779</v>
      </c>
      <c r="P4564" t="s">
        <v>45</v>
      </c>
      <c r="Q4564" s="1">
        <v>3</v>
      </c>
      <c r="R4564" t="s">
        <v>46</v>
      </c>
      <c r="S4564" t="s">
        <v>47</v>
      </c>
      <c r="T4564" s="1">
        <v>41.78</v>
      </c>
      <c r="U4564" t="s">
        <v>48</v>
      </c>
      <c r="V4564" t="s">
        <v>16124</v>
      </c>
      <c r="W4564" s="1">
        <v>41.78</v>
      </c>
      <c r="X4564" t="s">
        <v>50</v>
      </c>
      <c r="Y4564" t="s">
        <v>50</v>
      </c>
      <c r="Z4564" s="1">
        <v>2</v>
      </c>
      <c r="AA4564" t="s">
        <v>51</v>
      </c>
      <c r="AB4564" s="1">
        <v>4.53</v>
      </c>
      <c r="AC4564" t="s">
        <v>51</v>
      </c>
      <c r="AD4564" s="1">
        <v>0.03</v>
      </c>
      <c r="AE4564" t="s">
        <v>52</v>
      </c>
      <c r="AF4564">
        <f t="shared" si="142"/>
        <v>0.03</v>
      </c>
      <c r="AG4564" s="1">
        <v>0.03</v>
      </c>
      <c r="AH4564" t="s">
        <v>52</v>
      </c>
      <c r="AI4564" t="s">
        <v>53</v>
      </c>
      <c r="AJ4564" t="s">
        <v>54</v>
      </c>
      <c r="AK4564" t="s">
        <v>55</v>
      </c>
      <c r="AL4564" t="str">
        <f t="shared" si="143"/>
        <v>WAUKESHAUSA</v>
      </c>
      <c r="AM4564">
        <f>IFERROR(INDEX([1]Sheet1!$I$2:$I$118, MATCH(AL4564, [1]Sheet1!$J$2:$J$118, 0)), "")</f>
        <v>6599.0927469309336</v>
      </c>
    </row>
    <row r="4565" spans="1:39" hidden="1">
      <c r="A4565" t="s">
        <v>21632</v>
      </c>
      <c r="C4565" t="s">
        <v>21633</v>
      </c>
      <c r="D4565" t="s">
        <v>21634</v>
      </c>
      <c r="E4565" t="s">
        <v>21635</v>
      </c>
      <c r="F4565" t="s">
        <v>40</v>
      </c>
      <c r="G4565" t="s">
        <v>41</v>
      </c>
      <c r="H4565" t="s">
        <v>42</v>
      </c>
      <c r="I4565" t="s">
        <v>41</v>
      </c>
      <c r="J4565" t="s">
        <v>42</v>
      </c>
      <c r="K4565" t="s">
        <v>4923</v>
      </c>
      <c r="L4565" t="s">
        <v>16123</v>
      </c>
      <c r="M4565" t="s">
        <v>779</v>
      </c>
      <c r="N4565" t="s">
        <v>16123</v>
      </c>
      <c r="O4565" t="s">
        <v>779</v>
      </c>
      <c r="P4565" t="s">
        <v>45</v>
      </c>
      <c r="Q4565" s="1">
        <v>4</v>
      </c>
      <c r="R4565" s="1">
        <v>9</v>
      </c>
      <c r="S4565" t="s">
        <v>132</v>
      </c>
      <c r="T4565" s="1">
        <v>282.52999999999997</v>
      </c>
      <c r="U4565" t="s">
        <v>48</v>
      </c>
      <c r="V4565" t="s">
        <v>21636</v>
      </c>
      <c r="W4565" s="1">
        <v>282.52999999999997</v>
      </c>
      <c r="X4565" t="s">
        <v>50</v>
      </c>
      <c r="Y4565" t="s">
        <v>50</v>
      </c>
      <c r="Z4565" s="1">
        <v>34</v>
      </c>
      <c r="AA4565" t="s">
        <v>637</v>
      </c>
      <c r="AB4565" s="1">
        <v>63.78</v>
      </c>
      <c r="AC4565" t="s">
        <v>51</v>
      </c>
      <c r="AD4565" s="1">
        <v>13.57</v>
      </c>
      <c r="AE4565" t="s">
        <v>638</v>
      </c>
      <c r="AF4565">
        <f t="shared" si="142"/>
        <v>0.38425897600000003</v>
      </c>
      <c r="AG4565" s="1">
        <v>13.57</v>
      </c>
      <c r="AH4565" t="s">
        <v>638</v>
      </c>
      <c r="AI4565" t="s">
        <v>639</v>
      </c>
      <c r="AJ4565" t="s">
        <v>135</v>
      </c>
      <c r="AK4565" t="s">
        <v>136</v>
      </c>
      <c r="AL4565" t="str">
        <f t="shared" si="143"/>
        <v>WAUKESHAUSA</v>
      </c>
      <c r="AM4565">
        <f>IFERROR(INDEX([1]Sheet1!$I$2:$I$118, MATCH(AL4565, [1]Sheet1!$J$2:$J$118, 0)), "")</f>
        <v>6599.0927469309336</v>
      </c>
    </row>
    <row r="4566" spans="1:39" hidden="1">
      <c r="A4566" t="s">
        <v>20518</v>
      </c>
      <c r="C4566" t="s">
        <v>20519</v>
      </c>
      <c r="D4566" t="s">
        <v>20520</v>
      </c>
      <c r="E4566" t="s">
        <v>291</v>
      </c>
      <c r="F4566" t="s">
        <v>285</v>
      </c>
      <c r="G4566" t="s">
        <v>41</v>
      </c>
      <c r="H4566" t="s">
        <v>42</v>
      </c>
      <c r="I4566" t="s">
        <v>261</v>
      </c>
      <c r="J4566" t="s">
        <v>42</v>
      </c>
      <c r="K4566" t="s">
        <v>4923</v>
      </c>
      <c r="L4566" t="s">
        <v>15504</v>
      </c>
      <c r="M4566" t="s">
        <v>779</v>
      </c>
      <c r="N4566" t="s">
        <v>15504</v>
      </c>
      <c r="O4566" t="s">
        <v>779</v>
      </c>
      <c r="P4566" t="s">
        <v>73</v>
      </c>
      <c r="Q4566" s="1">
        <v>6</v>
      </c>
      <c r="R4566" s="1">
        <v>14</v>
      </c>
      <c r="S4566" t="s">
        <v>47</v>
      </c>
      <c r="T4566" s="1">
        <v>3749.99</v>
      </c>
      <c r="U4566" t="s">
        <v>48</v>
      </c>
      <c r="V4566" t="s">
        <v>848</v>
      </c>
      <c r="W4566" s="1">
        <v>2848.5</v>
      </c>
      <c r="X4566" t="s">
        <v>324</v>
      </c>
      <c r="Y4566" t="s">
        <v>904</v>
      </c>
      <c r="Z4566" s="1">
        <v>796</v>
      </c>
      <c r="AA4566" t="s">
        <v>51</v>
      </c>
      <c r="AB4566" s="1">
        <v>1025.8499999999999</v>
      </c>
      <c r="AC4566" t="s">
        <v>51</v>
      </c>
      <c r="AD4566" s="1">
        <v>7.79</v>
      </c>
      <c r="AE4566" t="s">
        <v>52</v>
      </c>
      <c r="AF4566">
        <f t="shared" si="142"/>
        <v>7.79</v>
      </c>
      <c r="AG4566" s="1">
        <v>7.79</v>
      </c>
      <c r="AH4566" t="s">
        <v>52</v>
      </c>
      <c r="AI4566" t="s">
        <v>804</v>
      </c>
      <c r="AJ4566" t="s">
        <v>327</v>
      </c>
      <c r="AK4566" t="s">
        <v>328</v>
      </c>
      <c r="AL4566" t="str">
        <f t="shared" si="143"/>
        <v>MUSKEGOUSA</v>
      </c>
      <c r="AM4566">
        <f>IFERROR(INDEX([1]Sheet1!$I$2:$I$118, MATCH(AL4566, [1]Sheet1!$J$2:$J$118, 0)), "")</f>
        <v>6599.4652299211511</v>
      </c>
    </row>
    <row r="4567" spans="1:39" hidden="1">
      <c r="A4567" t="s">
        <v>25655</v>
      </c>
      <c r="C4567" t="s">
        <v>25656</v>
      </c>
      <c r="D4567" t="s">
        <v>25657</v>
      </c>
      <c r="E4567" t="s">
        <v>25455</v>
      </c>
      <c r="F4567" t="s">
        <v>40</v>
      </c>
      <c r="G4567" t="s">
        <v>41</v>
      </c>
      <c r="H4567" t="s">
        <v>42</v>
      </c>
      <c r="I4567" t="s">
        <v>41</v>
      </c>
      <c r="J4567" t="s">
        <v>42</v>
      </c>
      <c r="L4567" t="s">
        <v>16123</v>
      </c>
      <c r="M4567" t="s">
        <v>779</v>
      </c>
      <c r="N4567" t="s">
        <v>16123</v>
      </c>
      <c r="O4567" t="s">
        <v>779</v>
      </c>
      <c r="P4567" t="s">
        <v>45</v>
      </c>
      <c r="Q4567" s="1">
        <v>3</v>
      </c>
      <c r="R4567" s="1">
        <v>3</v>
      </c>
      <c r="S4567" t="s">
        <v>47</v>
      </c>
      <c r="T4567" s="1">
        <v>10.91</v>
      </c>
      <c r="U4567" t="s">
        <v>48</v>
      </c>
      <c r="V4567" t="s">
        <v>25658</v>
      </c>
      <c r="W4567" s="1">
        <v>10.91</v>
      </c>
      <c r="X4567" t="s">
        <v>50</v>
      </c>
      <c r="Y4567" t="s">
        <v>50</v>
      </c>
      <c r="Z4567" s="1">
        <v>0.5</v>
      </c>
      <c r="AA4567" t="s">
        <v>51</v>
      </c>
      <c r="AB4567" s="1">
        <v>0.79</v>
      </c>
      <c r="AC4567" t="s">
        <v>51</v>
      </c>
      <c r="AD4567" s="1">
        <v>0.17</v>
      </c>
      <c r="AE4567" t="s">
        <v>638</v>
      </c>
      <c r="AF4567">
        <f t="shared" si="142"/>
        <v>4.813856E-3</v>
      </c>
      <c r="AG4567" s="1">
        <v>0.17</v>
      </c>
      <c r="AH4567" t="s">
        <v>638</v>
      </c>
      <c r="AI4567" t="s">
        <v>53</v>
      </c>
      <c r="AJ4567" t="s">
        <v>54</v>
      </c>
      <c r="AK4567" t="s">
        <v>55</v>
      </c>
      <c r="AL4567" t="str">
        <f t="shared" si="143"/>
        <v>WAUKESHAUSA</v>
      </c>
      <c r="AM4567">
        <f>IFERROR(INDEX([1]Sheet1!$I$2:$I$118, MATCH(AL4567, [1]Sheet1!$J$2:$J$118, 0)), "")</f>
        <v>6599.0927469309336</v>
      </c>
    </row>
    <row r="4568" spans="1:39" hidden="1">
      <c r="A4568" t="s">
        <v>25659</v>
      </c>
      <c r="C4568" t="s">
        <v>25660</v>
      </c>
      <c r="D4568" t="s">
        <v>25661</v>
      </c>
      <c r="E4568" t="s">
        <v>25455</v>
      </c>
      <c r="F4568" t="s">
        <v>40</v>
      </c>
      <c r="G4568" t="s">
        <v>41</v>
      </c>
      <c r="H4568" t="s">
        <v>42</v>
      </c>
      <c r="I4568" t="s">
        <v>41</v>
      </c>
      <c r="J4568" t="s">
        <v>42</v>
      </c>
      <c r="L4568" t="s">
        <v>16123</v>
      </c>
      <c r="M4568" t="s">
        <v>779</v>
      </c>
      <c r="N4568" t="s">
        <v>16123</v>
      </c>
      <c r="O4568" t="s">
        <v>779</v>
      </c>
      <c r="P4568" t="s">
        <v>45</v>
      </c>
      <c r="Q4568" s="1">
        <v>3</v>
      </c>
      <c r="R4568" t="s">
        <v>46</v>
      </c>
      <c r="S4568" t="s">
        <v>47</v>
      </c>
      <c r="T4568" s="1">
        <v>13.79</v>
      </c>
      <c r="U4568" t="s">
        <v>48</v>
      </c>
      <c r="V4568" t="s">
        <v>25662</v>
      </c>
      <c r="W4568" s="1">
        <v>13.79</v>
      </c>
      <c r="X4568" t="s">
        <v>50</v>
      </c>
      <c r="Y4568" t="s">
        <v>50</v>
      </c>
      <c r="Z4568" s="1">
        <v>0.5</v>
      </c>
      <c r="AA4568" t="s">
        <v>51</v>
      </c>
      <c r="AB4568" s="1">
        <v>1.73</v>
      </c>
      <c r="AC4568" t="s">
        <v>51</v>
      </c>
      <c r="AD4568" s="1">
        <v>0.37</v>
      </c>
      <c r="AE4568" t="s">
        <v>638</v>
      </c>
      <c r="AF4568">
        <f t="shared" si="142"/>
        <v>1.0477215999999999E-2</v>
      </c>
      <c r="AG4568" s="1">
        <v>0.37</v>
      </c>
      <c r="AH4568" t="s">
        <v>638</v>
      </c>
      <c r="AI4568" t="s">
        <v>53</v>
      </c>
      <c r="AJ4568" t="s">
        <v>54</v>
      </c>
      <c r="AK4568" t="s">
        <v>55</v>
      </c>
      <c r="AL4568" t="str">
        <f t="shared" si="143"/>
        <v>WAUKESHAUSA</v>
      </c>
      <c r="AM4568">
        <f>IFERROR(INDEX([1]Sheet1!$I$2:$I$118, MATCH(AL4568, [1]Sheet1!$J$2:$J$118, 0)), "")</f>
        <v>6599.0927469309336</v>
      </c>
    </row>
    <row r="4569" spans="1:39" hidden="1">
      <c r="A4569" t="s">
        <v>17083</v>
      </c>
      <c r="C4569" t="s">
        <v>17084</v>
      </c>
      <c r="D4569" t="s">
        <v>17085</v>
      </c>
      <c r="E4569" t="s">
        <v>271</v>
      </c>
      <c r="F4569" t="s">
        <v>260</v>
      </c>
      <c r="G4569" t="s">
        <v>41</v>
      </c>
      <c r="H4569" t="s">
        <v>42</v>
      </c>
      <c r="I4569" t="s">
        <v>261</v>
      </c>
      <c r="J4569" t="s">
        <v>42</v>
      </c>
      <c r="K4569" t="s">
        <v>4923</v>
      </c>
      <c r="L4569" t="s">
        <v>15504</v>
      </c>
      <c r="M4569" t="s">
        <v>779</v>
      </c>
      <c r="N4569" t="s">
        <v>15504</v>
      </c>
      <c r="O4569" t="s">
        <v>779</v>
      </c>
      <c r="P4569" t="s">
        <v>45</v>
      </c>
      <c r="Q4569" s="1">
        <v>4</v>
      </c>
      <c r="R4569" s="1">
        <v>2</v>
      </c>
      <c r="S4569" t="s">
        <v>47</v>
      </c>
      <c r="T4569" s="1">
        <v>11.13</v>
      </c>
      <c r="U4569" t="s">
        <v>48</v>
      </c>
      <c r="V4569" t="s">
        <v>17086</v>
      </c>
      <c r="W4569" s="1">
        <v>11.13</v>
      </c>
      <c r="X4569" t="s">
        <v>50</v>
      </c>
      <c r="Y4569" t="s">
        <v>50</v>
      </c>
      <c r="Z4569" s="1">
        <v>1</v>
      </c>
      <c r="AA4569" t="s">
        <v>51</v>
      </c>
      <c r="AB4569" s="1">
        <v>1</v>
      </c>
      <c r="AC4569" t="s">
        <v>51</v>
      </c>
      <c r="AD4569" s="1">
        <v>0</v>
      </c>
      <c r="AE4569" t="s">
        <v>52</v>
      </c>
      <c r="AF4569">
        <f t="shared" si="142"/>
        <v>0.01</v>
      </c>
      <c r="AG4569" s="1">
        <v>0.01</v>
      </c>
      <c r="AH4569" t="s">
        <v>52</v>
      </c>
      <c r="AI4569" t="s">
        <v>53</v>
      </c>
      <c r="AJ4569" t="s">
        <v>54</v>
      </c>
      <c r="AK4569" t="s">
        <v>55</v>
      </c>
      <c r="AL4569" t="str">
        <f t="shared" si="143"/>
        <v>MUSKEGOUSA</v>
      </c>
      <c r="AM4569">
        <f>IFERROR(INDEX([1]Sheet1!$I$2:$I$118, MATCH(AL4569, [1]Sheet1!$J$2:$J$118, 0)), "")</f>
        <v>6599.4652299211511</v>
      </c>
    </row>
    <row r="4570" spans="1:39" hidden="1">
      <c r="A4570" t="s">
        <v>17596</v>
      </c>
      <c r="C4570" t="s">
        <v>17597</v>
      </c>
      <c r="D4570" t="s">
        <v>17598</v>
      </c>
      <c r="E4570" t="s">
        <v>271</v>
      </c>
      <c r="F4570" t="s">
        <v>260</v>
      </c>
      <c r="G4570" t="s">
        <v>41</v>
      </c>
      <c r="H4570" t="s">
        <v>42</v>
      </c>
      <c r="I4570" t="s">
        <v>261</v>
      </c>
      <c r="J4570" t="s">
        <v>42</v>
      </c>
      <c r="K4570" t="s">
        <v>4923</v>
      </c>
      <c r="L4570" t="s">
        <v>15504</v>
      </c>
      <c r="M4570" t="s">
        <v>779</v>
      </c>
      <c r="N4570" t="s">
        <v>15504</v>
      </c>
      <c r="O4570" t="s">
        <v>779</v>
      </c>
      <c r="P4570" t="s">
        <v>45</v>
      </c>
      <c r="Q4570" s="1">
        <v>3</v>
      </c>
      <c r="R4570" s="1">
        <v>2</v>
      </c>
      <c r="S4570" t="s">
        <v>47</v>
      </c>
      <c r="T4570" s="1">
        <v>11.13</v>
      </c>
      <c r="U4570" t="s">
        <v>48</v>
      </c>
      <c r="V4570" t="s">
        <v>17086</v>
      </c>
      <c r="W4570" s="1">
        <v>11.13</v>
      </c>
      <c r="X4570" t="s">
        <v>50</v>
      </c>
      <c r="Y4570" t="s">
        <v>50</v>
      </c>
      <c r="Z4570" s="1">
        <v>1</v>
      </c>
      <c r="AA4570" t="s">
        <v>51</v>
      </c>
      <c r="AB4570" s="1">
        <v>1</v>
      </c>
      <c r="AC4570" t="s">
        <v>51</v>
      </c>
      <c r="AD4570" s="1">
        <v>0</v>
      </c>
      <c r="AE4570" t="s">
        <v>52</v>
      </c>
      <c r="AF4570">
        <f t="shared" si="142"/>
        <v>0.01</v>
      </c>
      <c r="AG4570" s="1">
        <v>0.01</v>
      </c>
      <c r="AH4570" t="s">
        <v>52</v>
      </c>
      <c r="AI4570" t="s">
        <v>53</v>
      </c>
      <c r="AJ4570" t="s">
        <v>54</v>
      </c>
      <c r="AK4570" t="s">
        <v>55</v>
      </c>
      <c r="AL4570" t="str">
        <f t="shared" si="143"/>
        <v>MUSKEGOUSA</v>
      </c>
      <c r="AM4570">
        <f>IFERROR(INDEX([1]Sheet1!$I$2:$I$118, MATCH(AL4570, [1]Sheet1!$J$2:$J$118, 0)), "")</f>
        <v>6599.4652299211511</v>
      </c>
    </row>
    <row r="4571" spans="1:39" hidden="1">
      <c r="A4571" t="s">
        <v>17433</v>
      </c>
      <c r="C4571" t="s">
        <v>17434</v>
      </c>
      <c r="D4571" t="s">
        <v>17435</v>
      </c>
      <c r="E4571" t="s">
        <v>271</v>
      </c>
      <c r="F4571" t="s">
        <v>260</v>
      </c>
      <c r="G4571" t="s">
        <v>41</v>
      </c>
      <c r="H4571" t="s">
        <v>42</v>
      </c>
      <c r="I4571" t="s">
        <v>261</v>
      </c>
      <c r="J4571" t="s">
        <v>42</v>
      </c>
      <c r="K4571" t="s">
        <v>4923</v>
      </c>
      <c r="L4571" t="s">
        <v>15504</v>
      </c>
      <c r="M4571" t="s">
        <v>779</v>
      </c>
      <c r="N4571" t="s">
        <v>15504</v>
      </c>
      <c r="O4571" t="s">
        <v>779</v>
      </c>
      <c r="P4571" t="s">
        <v>45</v>
      </c>
      <c r="Q4571" s="1">
        <v>3</v>
      </c>
      <c r="R4571" s="1">
        <v>5</v>
      </c>
      <c r="S4571" t="s">
        <v>132</v>
      </c>
      <c r="T4571" s="1">
        <v>19.54</v>
      </c>
      <c r="U4571" t="s">
        <v>48</v>
      </c>
      <c r="V4571" t="s">
        <v>17436</v>
      </c>
      <c r="W4571" s="1">
        <v>19.54</v>
      </c>
      <c r="X4571" t="s">
        <v>50</v>
      </c>
      <c r="Y4571" t="s">
        <v>50</v>
      </c>
      <c r="Z4571" s="1">
        <v>1</v>
      </c>
      <c r="AA4571" t="s">
        <v>51</v>
      </c>
      <c r="AB4571" s="1">
        <v>2.44</v>
      </c>
      <c r="AC4571" t="s">
        <v>51</v>
      </c>
      <c r="AD4571" s="1">
        <v>0.01</v>
      </c>
      <c r="AE4571" t="s">
        <v>52</v>
      </c>
      <c r="AF4571">
        <f t="shared" si="142"/>
        <v>0.01</v>
      </c>
      <c r="AG4571" s="1">
        <v>0.01</v>
      </c>
      <c r="AH4571" t="s">
        <v>52</v>
      </c>
      <c r="AI4571" t="s">
        <v>134</v>
      </c>
      <c r="AJ4571" t="s">
        <v>135</v>
      </c>
      <c r="AK4571" t="s">
        <v>136</v>
      </c>
      <c r="AL4571" t="str">
        <f t="shared" si="143"/>
        <v>MUSKEGOUSA</v>
      </c>
      <c r="AM4571">
        <f>IFERROR(INDEX([1]Sheet1!$I$2:$I$118, MATCH(AL4571, [1]Sheet1!$J$2:$J$118, 0)), "")</f>
        <v>6599.4652299211511</v>
      </c>
    </row>
    <row r="4572" spans="1:39" hidden="1">
      <c r="A4572" t="s">
        <v>16388</v>
      </c>
      <c r="C4572" t="s">
        <v>16389</v>
      </c>
      <c r="D4572" t="s">
        <v>16390</v>
      </c>
      <c r="E4572" t="s">
        <v>949</v>
      </c>
      <c r="F4572" t="s">
        <v>260</v>
      </c>
      <c r="G4572" t="s">
        <v>41</v>
      </c>
      <c r="H4572" t="s">
        <v>42</v>
      </c>
      <c r="I4572" t="s">
        <v>261</v>
      </c>
      <c r="J4572" t="s">
        <v>42</v>
      </c>
      <c r="K4572" t="s">
        <v>4923</v>
      </c>
      <c r="L4572" t="s">
        <v>15504</v>
      </c>
      <c r="M4572" t="s">
        <v>779</v>
      </c>
      <c r="N4572" t="s">
        <v>15504</v>
      </c>
      <c r="O4572" t="s">
        <v>779</v>
      </c>
      <c r="P4572" t="s">
        <v>45</v>
      </c>
      <c r="Q4572" s="1">
        <v>4</v>
      </c>
      <c r="R4572" s="1">
        <v>4</v>
      </c>
      <c r="S4572" t="s">
        <v>132</v>
      </c>
      <c r="T4572" s="1">
        <v>21.28</v>
      </c>
      <c r="U4572" t="s">
        <v>48</v>
      </c>
      <c r="V4572" t="s">
        <v>16391</v>
      </c>
      <c r="W4572" s="1">
        <v>21.28</v>
      </c>
      <c r="X4572" t="s">
        <v>50</v>
      </c>
      <c r="Y4572" t="s">
        <v>50</v>
      </c>
      <c r="Z4572" s="1">
        <v>3</v>
      </c>
      <c r="AA4572" t="s">
        <v>51</v>
      </c>
      <c r="AB4572" s="1">
        <v>3</v>
      </c>
      <c r="AC4572" t="s">
        <v>51</v>
      </c>
      <c r="AD4572" s="1">
        <v>0.02</v>
      </c>
      <c r="AE4572" t="s">
        <v>52</v>
      </c>
      <c r="AF4572">
        <f t="shared" si="142"/>
        <v>0.02</v>
      </c>
      <c r="AG4572" s="1">
        <v>0.02</v>
      </c>
      <c r="AH4572" t="s">
        <v>52</v>
      </c>
      <c r="AI4572" t="s">
        <v>134</v>
      </c>
      <c r="AJ4572" t="s">
        <v>135</v>
      </c>
      <c r="AK4572" t="s">
        <v>136</v>
      </c>
      <c r="AL4572" t="str">
        <f t="shared" si="143"/>
        <v>MUSKEGOUSA</v>
      </c>
      <c r="AM4572">
        <f>IFERROR(INDEX([1]Sheet1!$I$2:$I$118, MATCH(AL4572, [1]Sheet1!$J$2:$J$118, 0)), "")</f>
        <v>6599.4652299211511</v>
      </c>
    </row>
    <row r="4573" spans="1:39" hidden="1">
      <c r="A4573" t="s">
        <v>16591</v>
      </c>
      <c r="C4573" t="s">
        <v>16592</v>
      </c>
      <c r="D4573" t="s">
        <v>16593</v>
      </c>
      <c r="E4573" t="s">
        <v>949</v>
      </c>
      <c r="F4573" t="s">
        <v>260</v>
      </c>
      <c r="G4573" t="s">
        <v>41</v>
      </c>
      <c r="H4573" t="s">
        <v>42</v>
      </c>
      <c r="I4573" t="s">
        <v>261</v>
      </c>
      <c r="J4573" t="s">
        <v>42</v>
      </c>
      <c r="K4573" t="s">
        <v>4923</v>
      </c>
      <c r="L4573" t="s">
        <v>15504</v>
      </c>
      <c r="M4573" t="s">
        <v>779</v>
      </c>
      <c r="N4573" t="s">
        <v>15504</v>
      </c>
      <c r="O4573" t="s">
        <v>779</v>
      </c>
      <c r="P4573" t="s">
        <v>45</v>
      </c>
      <c r="Q4573" s="1">
        <v>4</v>
      </c>
      <c r="R4573" s="1">
        <v>1</v>
      </c>
      <c r="S4573" t="s">
        <v>132</v>
      </c>
      <c r="T4573" s="1">
        <v>21.28</v>
      </c>
      <c r="U4573" t="s">
        <v>48</v>
      </c>
      <c r="V4573" t="s">
        <v>16391</v>
      </c>
      <c r="W4573" s="1">
        <v>21.28</v>
      </c>
      <c r="X4573" t="s">
        <v>50</v>
      </c>
      <c r="Y4573" t="s">
        <v>50</v>
      </c>
      <c r="Z4573" s="1">
        <v>2</v>
      </c>
      <c r="AA4573" t="s">
        <v>51</v>
      </c>
      <c r="AB4573" s="1">
        <v>2.74</v>
      </c>
      <c r="AC4573" t="s">
        <v>51</v>
      </c>
      <c r="AD4573" s="1">
        <v>0.02</v>
      </c>
      <c r="AE4573" t="s">
        <v>52</v>
      </c>
      <c r="AF4573">
        <f t="shared" si="142"/>
        <v>0.02</v>
      </c>
      <c r="AG4573" s="1">
        <v>0.02</v>
      </c>
      <c r="AH4573" t="s">
        <v>52</v>
      </c>
      <c r="AI4573" t="s">
        <v>134</v>
      </c>
      <c r="AJ4573" t="s">
        <v>135</v>
      </c>
      <c r="AK4573" t="s">
        <v>136</v>
      </c>
      <c r="AL4573" t="str">
        <f t="shared" si="143"/>
        <v>MUSKEGOUSA</v>
      </c>
      <c r="AM4573">
        <f>IFERROR(INDEX([1]Sheet1!$I$2:$I$118, MATCH(AL4573, [1]Sheet1!$J$2:$J$118, 0)), "")</f>
        <v>6599.4652299211511</v>
      </c>
    </row>
    <row r="4574" spans="1:39" hidden="1">
      <c r="A4574" t="s">
        <v>16218</v>
      </c>
      <c r="C4574" t="s">
        <v>16219</v>
      </c>
      <c r="D4574" t="s">
        <v>16220</v>
      </c>
      <c r="E4574" t="s">
        <v>291</v>
      </c>
      <c r="F4574" t="s">
        <v>260</v>
      </c>
      <c r="G4574" t="s">
        <v>41</v>
      </c>
      <c r="H4574" t="s">
        <v>42</v>
      </c>
      <c r="I4574" t="s">
        <v>261</v>
      </c>
      <c r="J4574" t="s">
        <v>42</v>
      </c>
      <c r="K4574" t="s">
        <v>4923</v>
      </c>
      <c r="L4574" t="s">
        <v>15504</v>
      </c>
      <c r="M4574" t="s">
        <v>779</v>
      </c>
      <c r="N4574" t="s">
        <v>15504</v>
      </c>
      <c r="O4574" t="s">
        <v>779</v>
      </c>
      <c r="P4574" t="s">
        <v>45</v>
      </c>
      <c r="Q4574" s="1">
        <v>4</v>
      </c>
      <c r="R4574" s="1">
        <v>1</v>
      </c>
      <c r="S4574" t="s">
        <v>132</v>
      </c>
      <c r="T4574" s="1">
        <v>22.35</v>
      </c>
      <c r="U4574" t="s">
        <v>48</v>
      </c>
      <c r="V4574" t="s">
        <v>16221</v>
      </c>
      <c r="W4574" s="1">
        <v>22.35</v>
      </c>
      <c r="X4574" t="s">
        <v>50</v>
      </c>
      <c r="Y4574" t="s">
        <v>50</v>
      </c>
      <c r="Z4574" s="1">
        <v>2</v>
      </c>
      <c r="AA4574" t="s">
        <v>51</v>
      </c>
      <c r="AB4574" s="1">
        <v>2.74</v>
      </c>
      <c r="AC4574" t="s">
        <v>51</v>
      </c>
      <c r="AD4574" s="1">
        <v>0.02</v>
      </c>
      <c r="AE4574" t="s">
        <v>52</v>
      </c>
      <c r="AF4574">
        <f t="shared" si="142"/>
        <v>0.02</v>
      </c>
      <c r="AG4574" s="1">
        <v>0.02</v>
      </c>
      <c r="AH4574" t="s">
        <v>52</v>
      </c>
      <c r="AI4574" t="s">
        <v>134</v>
      </c>
      <c r="AJ4574" t="s">
        <v>135</v>
      </c>
      <c r="AK4574" t="s">
        <v>136</v>
      </c>
      <c r="AL4574" t="str">
        <f t="shared" si="143"/>
        <v>MUSKEGOUSA</v>
      </c>
      <c r="AM4574">
        <f>IFERROR(INDEX([1]Sheet1!$I$2:$I$118, MATCH(AL4574, [1]Sheet1!$J$2:$J$118, 0)), "")</f>
        <v>6599.4652299211511</v>
      </c>
    </row>
    <row r="4575" spans="1:39" hidden="1">
      <c r="A4575" t="s">
        <v>15995</v>
      </c>
      <c r="C4575" t="s">
        <v>15996</v>
      </c>
      <c r="D4575" t="s">
        <v>15997</v>
      </c>
      <c r="E4575" t="s">
        <v>291</v>
      </c>
      <c r="F4575" t="s">
        <v>260</v>
      </c>
      <c r="G4575" t="s">
        <v>41</v>
      </c>
      <c r="H4575" t="s">
        <v>42</v>
      </c>
      <c r="I4575" t="s">
        <v>261</v>
      </c>
      <c r="J4575" t="s">
        <v>42</v>
      </c>
      <c r="K4575" t="s">
        <v>4923</v>
      </c>
      <c r="L4575" t="s">
        <v>15504</v>
      </c>
      <c r="M4575" t="s">
        <v>779</v>
      </c>
      <c r="N4575" t="s">
        <v>15504</v>
      </c>
      <c r="O4575" t="s">
        <v>779</v>
      </c>
      <c r="P4575" t="s">
        <v>45</v>
      </c>
      <c r="Q4575" s="1">
        <v>2</v>
      </c>
      <c r="R4575" s="1">
        <v>1</v>
      </c>
      <c r="S4575" t="s">
        <v>132</v>
      </c>
      <c r="T4575" s="1">
        <v>22.55</v>
      </c>
      <c r="U4575" t="s">
        <v>48</v>
      </c>
      <c r="V4575" t="s">
        <v>15998</v>
      </c>
      <c r="W4575" s="1">
        <v>22.55</v>
      </c>
      <c r="X4575" t="s">
        <v>50</v>
      </c>
      <c r="Y4575" t="s">
        <v>50</v>
      </c>
      <c r="Z4575" s="1">
        <v>3</v>
      </c>
      <c r="AA4575" t="s">
        <v>51</v>
      </c>
      <c r="AB4575" s="1">
        <v>3</v>
      </c>
      <c r="AC4575" t="s">
        <v>51</v>
      </c>
      <c r="AD4575" s="1">
        <v>0.02</v>
      </c>
      <c r="AE4575" t="s">
        <v>52</v>
      </c>
      <c r="AF4575">
        <f t="shared" si="142"/>
        <v>0.02</v>
      </c>
      <c r="AG4575" s="1">
        <v>0.02</v>
      </c>
      <c r="AH4575" t="s">
        <v>52</v>
      </c>
      <c r="AI4575" t="s">
        <v>134</v>
      </c>
      <c r="AJ4575" t="s">
        <v>135</v>
      </c>
      <c r="AK4575" t="s">
        <v>136</v>
      </c>
      <c r="AL4575" t="str">
        <f t="shared" si="143"/>
        <v>MUSKEGOUSA</v>
      </c>
      <c r="AM4575">
        <f>IFERROR(INDEX([1]Sheet1!$I$2:$I$118, MATCH(AL4575, [1]Sheet1!$J$2:$J$118, 0)), "")</f>
        <v>6599.4652299211511</v>
      </c>
    </row>
    <row r="4576" spans="1:39" hidden="1">
      <c r="A4576" t="s">
        <v>16093</v>
      </c>
      <c r="C4576" t="s">
        <v>16094</v>
      </c>
      <c r="D4576" t="s">
        <v>16095</v>
      </c>
      <c r="E4576" t="s">
        <v>271</v>
      </c>
      <c r="F4576" t="s">
        <v>260</v>
      </c>
      <c r="G4576" t="s">
        <v>41</v>
      </c>
      <c r="H4576" t="s">
        <v>42</v>
      </c>
      <c r="I4576" t="s">
        <v>261</v>
      </c>
      <c r="J4576" t="s">
        <v>42</v>
      </c>
      <c r="K4576" t="s">
        <v>4923</v>
      </c>
      <c r="L4576" t="s">
        <v>15504</v>
      </c>
      <c r="M4576" t="s">
        <v>779</v>
      </c>
      <c r="N4576" t="s">
        <v>15504</v>
      </c>
      <c r="O4576" t="s">
        <v>779</v>
      </c>
      <c r="P4576" t="s">
        <v>45</v>
      </c>
      <c r="Q4576" s="1">
        <v>6</v>
      </c>
      <c r="R4576" s="1">
        <v>1</v>
      </c>
      <c r="S4576" t="s">
        <v>132</v>
      </c>
      <c r="T4576" s="1">
        <v>25.59</v>
      </c>
      <c r="U4576" t="s">
        <v>48</v>
      </c>
      <c r="V4576" t="s">
        <v>16096</v>
      </c>
      <c r="W4576" s="1">
        <v>25.59</v>
      </c>
      <c r="X4576" t="s">
        <v>50</v>
      </c>
      <c r="Y4576" t="s">
        <v>50</v>
      </c>
      <c r="Z4576" s="1">
        <v>4</v>
      </c>
      <c r="AA4576" t="s">
        <v>51</v>
      </c>
      <c r="AB4576" s="1">
        <v>4.6500000000000004</v>
      </c>
      <c r="AC4576" t="s">
        <v>51</v>
      </c>
      <c r="AD4576" s="1">
        <v>0.03</v>
      </c>
      <c r="AE4576" t="s">
        <v>52</v>
      </c>
      <c r="AF4576">
        <f t="shared" si="142"/>
        <v>0.03</v>
      </c>
      <c r="AG4576" s="1">
        <v>0.03</v>
      </c>
      <c r="AH4576" t="s">
        <v>52</v>
      </c>
      <c r="AI4576" t="s">
        <v>719</v>
      </c>
      <c r="AJ4576" t="s">
        <v>135</v>
      </c>
      <c r="AK4576" t="s">
        <v>136</v>
      </c>
      <c r="AL4576" t="str">
        <f t="shared" si="143"/>
        <v>MUSKEGOUSA</v>
      </c>
      <c r="AM4576">
        <f>IFERROR(INDEX([1]Sheet1!$I$2:$I$118, MATCH(AL4576, [1]Sheet1!$J$2:$J$118, 0)), "")</f>
        <v>6599.4652299211511</v>
      </c>
    </row>
    <row r="4577" spans="1:39" hidden="1">
      <c r="A4577" t="s">
        <v>17654</v>
      </c>
      <c r="C4577" t="s">
        <v>17655</v>
      </c>
      <c r="D4577" t="s">
        <v>17656</v>
      </c>
      <c r="E4577" t="s">
        <v>291</v>
      </c>
      <c r="F4577" t="s">
        <v>260</v>
      </c>
      <c r="G4577" t="s">
        <v>41</v>
      </c>
      <c r="H4577" t="s">
        <v>42</v>
      </c>
      <c r="I4577" t="s">
        <v>261</v>
      </c>
      <c r="J4577" t="s">
        <v>42</v>
      </c>
      <c r="K4577" t="s">
        <v>4923</v>
      </c>
      <c r="L4577" t="s">
        <v>15504</v>
      </c>
      <c r="M4577" t="s">
        <v>779</v>
      </c>
      <c r="N4577" t="s">
        <v>15504</v>
      </c>
      <c r="O4577" t="s">
        <v>779</v>
      </c>
      <c r="P4577" t="s">
        <v>45</v>
      </c>
      <c r="Q4577" s="1">
        <v>1</v>
      </c>
      <c r="R4577" t="s">
        <v>46</v>
      </c>
      <c r="S4577" t="s">
        <v>132</v>
      </c>
      <c r="T4577" s="1">
        <v>29.01</v>
      </c>
      <c r="U4577" t="s">
        <v>48</v>
      </c>
      <c r="V4577" t="s">
        <v>17657</v>
      </c>
      <c r="W4577" s="1">
        <v>29.01</v>
      </c>
      <c r="X4577" t="s">
        <v>50</v>
      </c>
      <c r="Y4577" t="s">
        <v>50</v>
      </c>
      <c r="Z4577" s="1">
        <v>2</v>
      </c>
      <c r="AA4577" t="s">
        <v>51</v>
      </c>
      <c r="AB4577" s="1">
        <v>4.08</v>
      </c>
      <c r="AC4577" t="s">
        <v>51</v>
      </c>
      <c r="AD4577" s="1">
        <v>0.02</v>
      </c>
      <c r="AE4577" t="s">
        <v>52</v>
      </c>
      <c r="AF4577">
        <f t="shared" si="142"/>
        <v>0.02</v>
      </c>
      <c r="AG4577" s="1">
        <v>0.02</v>
      </c>
      <c r="AH4577" t="s">
        <v>52</v>
      </c>
      <c r="AI4577" t="s">
        <v>134</v>
      </c>
      <c r="AJ4577" t="s">
        <v>135</v>
      </c>
      <c r="AK4577" t="s">
        <v>136</v>
      </c>
      <c r="AL4577" t="str">
        <f t="shared" si="143"/>
        <v>MUSKEGOUSA</v>
      </c>
      <c r="AM4577">
        <f>IFERROR(INDEX([1]Sheet1!$I$2:$I$118, MATCH(AL4577, [1]Sheet1!$J$2:$J$118, 0)), "")</f>
        <v>6599.4652299211511</v>
      </c>
    </row>
    <row r="4578" spans="1:39" hidden="1">
      <c r="A4578" t="s">
        <v>18241</v>
      </c>
      <c r="C4578" t="s">
        <v>18242</v>
      </c>
      <c r="D4578" t="s">
        <v>18243</v>
      </c>
      <c r="E4578" t="s">
        <v>291</v>
      </c>
      <c r="F4578" t="s">
        <v>260</v>
      </c>
      <c r="G4578" t="s">
        <v>41</v>
      </c>
      <c r="H4578" t="s">
        <v>42</v>
      </c>
      <c r="I4578" t="s">
        <v>261</v>
      </c>
      <c r="J4578" t="s">
        <v>42</v>
      </c>
      <c r="K4578" t="s">
        <v>4923</v>
      </c>
      <c r="L4578" t="s">
        <v>15504</v>
      </c>
      <c r="M4578" t="s">
        <v>779</v>
      </c>
      <c r="N4578" t="s">
        <v>15504</v>
      </c>
      <c r="O4578" t="s">
        <v>779</v>
      </c>
      <c r="P4578" t="s">
        <v>45</v>
      </c>
      <c r="Q4578" s="1">
        <v>4</v>
      </c>
      <c r="R4578" s="1">
        <v>9</v>
      </c>
      <c r="S4578" t="s">
        <v>132</v>
      </c>
      <c r="T4578" s="1">
        <v>30.13</v>
      </c>
      <c r="U4578" t="s">
        <v>48</v>
      </c>
      <c r="V4578" t="s">
        <v>18244</v>
      </c>
      <c r="W4578" s="1">
        <v>30.13</v>
      </c>
      <c r="X4578" t="s">
        <v>50</v>
      </c>
      <c r="Y4578" t="s">
        <v>50</v>
      </c>
      <c r="Z4578" s="1">
        <v>7</v>
      </c>
      <c r="AA4578" t="s">
        <v>51</v>
      </c>
      <c r="AB4578" s="1">
        <v>7.25</v>
      </c>
      <c r="AC4578" t="s">
        <v>51</v>
      </c>
      <c r="AD4578" s="1">
        <v>0.04</v>
      </c>
      <c r="AE4578" t="s">
        <v>52</v>
      </c>
      <c r="AF4578">
        <f t="shared" si="142"/>
        <v>0.04</v>
      </c>
      <c r="AG4578" s="1">
        <v>0.04</v>
      </c>
      <c r="AH4578" t="s">
        <v>52</v>
      </c>
      <c r="AI4578" t="s">
        <v>719</v>
      </c>
      <c r="AJ4578" t="s">
        <v>135</v>
      </c>
      <c r="AK4578" t="s">
        <v>136</v>
      </c>
      <c r="AL4578" t="str">
        <f t="shared" si="143"/>
        <v>MUSKEGOUSA</v>
      </c>
      <c r="AM4578">
        <f>IFERROR(INDEX([1]Sheet1!$I$2:$I$118, MATCH(AL4578, [1]Sheet1!$J$2:$J$118, 0)), "")</f>
        <v>6599.4652299211511</v>
      </c>
    </row>
    <row r="4579" spans="1:39" hidden="1">
      <c r="A4579" t="s">
        <v>16520</v>
      </c>
      <c r="C4579" t="s">
        <v>16521</v>
      </c>
      <c r="D4579" t="s">
        <v>16522</v>
      </c>
      <c r="E4579" t="s">
        <v>291</v>
      </c>
      <c r="F4579" t="s">
        <v>260</v>
      </c>
      <c r="G4579" t="s">
        <v>41</v>
      </c>
      <c r="H4579" t="s">
        <v>42</v>
      </c>
      <c r="I4579" t="s">
        <v>261</v>
      </c>
      <c r="J4579" t="s">
        <v>42</v>
      </c>
      <c r="K4579" t="s">
        <v>4923</v>
      </c>
      <c r="L4579" t="s">
        <v>15504</v>
      </c>
      <c r="M4579" t="s">
        <v>779</v>
      </c>
      <c r="N4579" t="s">
        <v>15504</v>
      </c>
      <c r="O4579" t="s">
        <v>779</v>
      </c>
      <c r="P4579" t="s">
        <v>45</v>
      </c>
      <c r="Q4579" s="1">
        <v>4</v>
      </c>
      <c r="R4579" s="1">
        <v>6</v>
      </c>
      <c r="S4579" t="s">
        <v>132</v>
      </c>
      <c r="T4579" s="1">
        <v>30.16</v>
      </c>
      <c r="U4579" t="s">
        <v>48</v>
      </c>
      <c r="V4579" t="s">
        <v>16523</v>
      </c>
      <c r="W4579" s="1">
        <v>30.16</v>
      </c>
      <c r="X4579" t="s">
        <v>50</v>
      </c>
      <c r="Y4579" t="s">
        <v>50</v>
      </c>
      <c r="Z4579" s="1">
        <v>4</v>
      </c>
      <c r="AA4579" t="s">
        <v>51</v>
      </c>
      <c r="AB4579" s="1">
        <v>6.76</v>
      </c>
      <c r="AC4579" t="s">
        <v>51</v>
      </c>
      <c r="AD4579" s="1">
        <v>0.04</v>
      </c>
      <c r="AE4579" t="s">
        <v>52</v>
      </c>
      <c r="AF4579">
        <f t="shared" si="142"/>
        <v>0.04</v>
      </c>
      <c r="AG4579" s="1">
        <v>0.04</v>
      </c>
      <c r="AH4579" t="s">
        <v>52</v>
      </c>
      <c r="AI4579" t="s">
        <v>719</v>
      </c>
      <c r="AJ4579" t="s">
        <v>135</v>
      </c>
      <c r="AK4579" t="s">
        <v>136</v>
      </c>
      <c r="AL4579" t="str">
        <f t="shared" si="143"/>
        <v>MUSKEGOUSA</v>
      </c>
      <c r="AM4579">
        <f>IFERROR(INDEX([1]Sheet1!$I$2:$I$118, MATCH(AL4579, [1]Sheet1!$J$2:$J$118, 0)), "")</f>
        <v>6599.4652299211511</v>
      </c>
    </row>
    <row r="4580" spans="1:39" hidden="1">
      <c r="A4580" t="s">
        <v>17873</v>
      </c>
      <c r="C4580" t="s">
        <v>17874</v>
      </c>
      <c r="D4580" t="s">
        <v>17875</v>
      </c>
      <c r="E4580" t="s">
        <v>271</v>
      </c>
      <c r="F4580" t="s">
        <v>260</v>
      </c>
      <c r="G4580" t="s">
        <v>41</v>
      </c>
      <c r="H4580" t="s">
        <v>42</v>
      </c>
      <c r="I4580" t="s">
        <v>261</v>
      </c>
      <c r="J4580" t="s">
        <v>42</v>
      </c>
      <c r="K4580" t="s">
        <v>4923</v>
      </c>
      <c r="L4580" t="s">
        <v>15504</v>
      </c>
      <c r="M4580" t="s">
        <v>779</v>
      </c>
      <c r="N4580" t="s">
        <v>15504</v>
      </c>
      <c r="O4580" t="s">
        <v>779</v>
      </c>
      <c r="P4580" t="s">
        <v>45</v>
      </c>
      <c r="Q4580" s="1">
        <v>4</v>
      </c>
      <c r="R4580" s="1">
        <v>1</v>
      </c>
      <c r="S4580" t="s">
        <v>132</v>
      </c>
      <c r="T4580" s="1">
        <v>30.5</v>
      </c>
      <c r="U4580" t="s">
        <v>48</v>
      </c>
      <c r="V4580" t="s">
        <v>17876</v>
      </c>
      <c r="W4580" s="1">
        <v>30.5</v>
      </c>
      <c r="X4580" t="s">
        <v>50</v>
      </c>
      <c r="Y4580" t="s">
        <v>50</v>
      </c>
      <c r="Z4580" s="1">
        <v>7</v>
      </c>
      <c r="AA4580" t="s">
        <v>51</v>
      </c>
      <c r="AB4580" s="1">
        <v>7.25</v>
      </c>
      <c r="AC4580" t="s">
        <v>51</v>
      </c>
      <c r="AD4580" s="1">
        <v>0.04</v>
      </c>
      <c r="AE4580" t="s">
        <v>52</v>
      </c>
      <c r="AF4580">
        <f t="shared" si="142"/>
        <v>0.04</v>
      </c>
      <c r="AG4580" s="1">
        <v>0.04</v>
      </c>
      <c r="AH4580" t="s">
        <v>52</v>
      </c>
      <c r="AI4580" t="s">
        <v>719</v>
      </c>
      <c r="AJ4580" t="s">
        <v>135</v>
      </c>
      <c r="AK4580" t="s">
        <v>136</v>
      </c>
      <c r="AL4580" t="str">
        <f t="shared" si="143"/>
        <v>MUSKEGOUSA</v>
      </c>
      <c r="AM4580">
        <f>IFERROR(INDEX([1]Sheet1!$I$2:$I$118, MATCH(AL4580, [1]Sheet1!$J$2:$J$118, 0)), "")</f>
        <v>6599.4652299211511</v>
      </c>
    </row>
    <row r="4581" spans="1:39" hidden="1">
      <c r="A4581" t="s">
        <v>16380</v>
      </c>
      <c r="C4581" t="s">
        <v>16381</v>
      </c>
      <c r="D4581" t="s">
        <v>16382</v>
      </c>
      <c r="E4581" t="s">
        <v>291</v>
      </c>
      <c r="F4581" t="s">
        <v>260</v>
      </c>
      <c r="G4581" t="s">
        <v>41</v>
      </c>
      <c r="H4581" t="s">
        <v>42</v>
      </c>
      <c r="I4581" t="s">
        <v>261</v>
      </c>
      <c r="J4581" t="s">
        <v>42</v>
      </c>
      <c r="K4581" t="s">
        <v>4923</v>
      </c>
      <c r="L4581" t="s">
        <v>15504</v>
      </c>
      <c r="M4581" t="s">
        <v>779</v>
      </c>
      <c r="N4581" t="s">
        <v>15504</v>
      </c>
      <c r="O4581" t="s">
        <v>779</v>
      </c>
      <c r="P4581" t="s">
        <v>45</v>
      </c>
      <c r="Q4581" s="1">
        <v>2</v>
      </c>
      <c r="R4581" s="1">
        <v>2</v>
      </c>
      <c r="S4581" t="s">
        <v>132</v>
      </c>
      <c r="T4581" s="1">
        <v>34.25</v>
      </c>
      <c r="U4581" t="s">
        <v>48</v>
      </c>
      <c r="V4581" t="s">
        <v>16383</v>
      </c>
      <c r="W4581" s="1">
        <v>34.25</v>
      </c>
      <c r="X4581" t="s">
        <v>50</v>
      </c>
      <c r="Y4581" t="s">
        <v>50</v>
      </c>
      <c r="Z4581" s="1">
        <v>5</v>
      </c>
      <c r="AA4581" t="s">
        <v>51</v>
      </c>
      <c r="AB4581" s="1">
        <v>6.79</v>
      </c>
      <c r="AC4581" t="s">
        <v>51</v>
      </c>
      <c r="AD4581" s="1">
        <v>0.04</v>
      </c>
      <c r="AE4581" t="s">
        <v>52</v>
      </c>
      <c r="AF4581">
        <f t="shared" si="142"/>
        <v>0.04</v>
      </c>
      <c r="AG4581" s="1">
        <v>0.04</v>
      </c>
      <c r="AH4581" t="s">
        <v>52</v>
      </c>
      <c r="AI4581" t="s">
        <v>134</v>
      </c>
      <c r="AJ4581" t="s">
        <v>135</v>
      </c>
      <c r="AK4581" t="s">
        <v>136</v>
      </c>
      <c r="AL4581" t="str">
        <f t="shared" si="143"/>
        <v>MUSKEGOUSA</v>
      </c>
      <c r="AM4581">
        <f>IFERROR(INDEX([1]Sheet1!$I$2:$I$118, MATCH(AL4581, [1]Sheet1!$J$2:$J$118, 0)), "")</f>
        <v>6599.4652299211511</v>
      </c>
    </row>
    <row r="4582" spans="1:39" hidden="1">
      <c r="A4582" t="s">
        <v>15690</v>
      </c>
      <c r="C4582" t="s">
        <v>15691</v>
      </c>
      <c r="D4582" t="s">
        <v>15692</v>
      </c>
      <c r="E4582" t="s">
        <v>291</v>
      </c>
      <c r="F4582" t="s">
        <v>260</v>
      </c>
      <c r="G4582" t="s">
        <v>41</v>
      </c>
      <c r="H4582" t="s">
        <v>42</v>
      </c>
      <c r="I4582" t="s">
        <v>261</v>
      </c>
      <c r="J4582" t="s">
        <v>42</v>
      </c>
      <c r="K4582" t="s">
        <v>4923</v>
      </c>
      <c r="L4582" t="s">
        <v>15504</v>
      </c>
      <c r="M4582" t="s">
        <v>779</v>
      </c>
      <c r="N4582" t="s">
        <v>15504</v>
      </c>
      <c r="O4582" t="s">
        <v>779</v>
      </c>
      <c r="P4582" t="s">
        <v>45</v>
      </c>
      <c r="Q4582" s="1">
        <v>4</v>
      </c>
      <c r="R4582" t="s">
        <v>46</v>
      </c>
      <c r="S4582" t="s">
        <v>132</v>
      </c>
      <c r="T4582" s="1">
        <v>34.549999999999997</v>
      </c>
      <c r="U4582" t="s">
        <v>48</v>
      </c>
      <c r="V4582" t="s">
        <v>15693</v>
      </c>
      <c r="W4582" s="1">
        <v>34.549999999999997</v>
      </c>
      <c r="X4582" t="s">
        <v>50</v>
      </c>
      <c r="Y4582" t="s">
        <v>50</v>
      </c>
      <c r="Z4582" s="1">
        <v>6</v>
      </c>
      <c r="AA4582" t="s">
        <v>51</v>
      </c>
      <c r="AB4582" s="1">
        <v>6.76</v>
      </c>
      <c r="AC4582" t="s">
        <v>51</v>
      </c>
      <c r="AD4582" s="1">
        <v>0.04</v>
      </c>
      <c r="AE4582" t="s">
        <v>52</v>
      </c>
      <c r="AF4582">
        <f t="shared" si="142"/>
        <v>0.04</v>
      </c>
      <c r="AG4582" s="1">
        <v>0.04</v>
      </c>
      <c r="AH4582" t="s">
        <v>52</v>
      </c>
      <c r="AI4582" t="s">
        <v>134</v>
      </c>
      <c r="AJ4582" t="s">
        <v>135</v>
      </c>
      <c r="AK4582" t="s">
        <v>136</v>
      </c>
      <c r="AL4582" t="str">
        <f t="shared" si="143"/>
        <v>MUSKEGOUSA</v>
      </c>
      <c r="AM4582">
        <f>IFERROR(INDEX([1]Sheet1!$I$2:$I$118, MATCH(AL4582, [1]Sheet1!$J$2:$J$118, 0)), "")</f>
        <v>6599.4652299211511</v>
      </c>
    </row>
    <row r="4583" spans="1:39" hidden="1">
      <c r="A4583" t="s">
        <v>17424</v>
      </c>
      <c r="C4583" t="s">
        <v>17425</v>
      </c>
      <c r="D4583" t="s">
        <v>17426</v>
      </c>
      <c r="E4583" t="s">
        <v>271</v>
      </c>
      <c r="F4583" t="s">
        <v>260</v>
      </c>
      <c r="G4583" t="s">
        <v>41</v>
      </c>
      <c r="H4583" t="s">
        <v>42</v>
      </c>
      <c r="I4583" t="s">
        <v>261</v>
      </c>
      <c r="J4583" t="s">
        <v>42</v>
      </c>
      <c r="K4583" t="s">
        <v>4923</v>
      </c>
      <c r="L4583" t="s">
        <v>15504</v>
      </c>
      <c r="M4583" t="s">
        <v>779</v>
      </c>
      <c r="N4583" t="s">
        <v>15504</v>
      </c>
      <c r="O4583" t="s">
        <v>779</v>
      </c>
      <c r="P4583" t="s">
        <v>45</v>
      </c>
      <c r="Q4583" s="1">
        <v>3</v>
      </c>
      <c r="R4583" s="1">
        <v>2</v>
      </c>
      <c r="S4583" t="s">
        <v>132</v>
      </c>
      <c r="T4583" s="1">
        <v>34.869999999999997</v>
      </c>
      <c r="U4583" t="s">
        <v>48</v>
      </c>
      <c r="V4583" t="s">
        <v>17427</v>
      </c>
      <c r="W4583" s="1">
        <v>34.869999999999997</v>
      </c>
      <c r="X4583" t="s">
        <v>50</v>
      </c>
      <c r="Y4583" t="s">
        <v>50</v>
      </c>
      <c r="Z4583" s="1">
        <v>7</v>
      </c>
      <c r="AA4583" t="s">
        <v>51</v>
      </c>
      <c r="AB4583" s="1">
        <v>7.25</v>
      </c>
      <c r="AC4583" t="s">
        <v>51</v>
      </c>
      <c r="AD4583" s="1">
        <v>0.04</v>
      </c>
      <c r="AE4583" t="s">
        <v>52</v>
      </c>
      <c r="AF4583">
        <f t="shared" si="142"/>
        <v>0.04</v>
      </c>
      <c r="AG4583" s="1">
        <v>0.04</v>
      </c>
      <c r="AH4583" t="s">
        <v>52</v>
      </c>
      <c r="AI4583" t="s">
        <v>134</v>
      </c>
      <c r="AJ4583" t="s">
        <v>135</v>
      </c>
      <c r="AK4583" t="s">
        <v>136</v>
      </c>
      <c r="AL4583" t="str">
        <f t="shared" si="143"/>
        <v>MUSKEGOUSA</v>
      </c>
      <c r="AM4583">
        <f>IFERROR(INDEX([1]Sheet1!$I$2:$I$118, MATCH(AL4583, [1]Sheet1!$J$2:$J$118, 0)), "")</f>
        <v>6599.4652299211511</v>
      </c>
    </row>
    <row r="4584" spans="1:39" hidden="1">
      <c r="A4584" t="s">
        <v>17331</v>
      </c>
      <c r="C4584" t="s">
        <v>17332</v>
      </c>
      <c r="D4584" t="s">
        <v>17333</v>
      </c>
      <c r="E4584" t="s">
        <v>291</v>
      </c>
      <c r="F4584" t="s">
        <v>260</v>
      </c>
      <c r="G4584" t="s">
        <v>41</v>
      </c>
      <c r="H4584" t="s">
        <v>42</v>
      </c>
      <c r="I4584" t="s">
        <v>261</v>
      </c>
      <c r="J4584" t="s">
        <v>42</v>
      </c>
      <c r="K4584" t="s">
        <v>4923</v>
      </c>
      <c r="L4584" t="s">
        <v>15504</v>
      </c>
      <c r="M4584" t="s">
        <v>779</v>
      </c>
      <c r="N4584" t="s">
        <v>15504</v>
      </c>
      <c r="O4584" t="s">
        <v>779</v>
      </c>
      <c r="P4584" t="s">
        <v>45</v>
      </c>
      <c r="Q4584" s="1">
        <v>2</v>
      </c>
      <c r="R4584" s="1">
        <v>1</v>
      </c>
      <c r="S4584" t="s">
        <v>132</v>
      </c>
      <c r="T4584" s="1">
        <v>35.700000000000003</v>
      </c>
      <c r="U4584" t="s">
        <v>48</v>
      </c>
      <c r="V4584" t="s">
        <v>17334</v>
      </c>
      <c r="W4584" s="1">
        <v>35.700000000000003</v>
      </c>
      <c r="X4584" t="s">
        <v>50</v>
      </c>
      <c r="Y4584" t="s">
        <v>50</v>
      </c>
      <c r="Z4584" s="1">
        <v>3</v>
      </c>
      <c r="AA4584" t="s">
        <v>51</v>
      </c>
      <c r="AB4584" s="1">
        <v>7.44</v>
      </c>
      <c r="AC4584" t="s">
        <v>51</v>
      </c>
      <c r="AD4584" s="1">
        <v>0.04</v>
      </c>
      <c r="AE4584" t="s">
        <v>52</v>
      </c>
      <c r="AF4584">
        <f t="shared" si="142"/>
        <v>0.04</v>
      </c>
      <c r="AG4584" s="1">
        <v>0.04</v>
      </c>
      <c r="AH4584" t="s">
        <v>52</v>
      </c>
      <c r="AI4584" t="s">
        <v>134</v>
      </c>
      <c r="AJ4584" t="s">
        <v>135</v>
      </c>
      <c r="AK4584" t="s">
        <v>136</v>
      </c>
      <c r="AL4584" t="str">
        <f t="shared" si="143"/>
        <v>MUSKEGOUSA</v>
      </c>
      <c r="AM4584">
        <f>IFERROR(INDEX([1]Sheet1!$I$2:$I$118, MATCH(AL4584, [1]Sheet1!$J$2:$J$118, 0)), "")</f>
        <v>6599.4652299211511</v>
      </c>
    </row>
    <row r="4585" spans="1:39" hidden="1">
      <c r="A4585" t="s">
        <v>15756</v>
      </c>
      <c r="C4585" t="s">
        <v>15757</v>
      </c>
      <c r="D4585" t="s">
        <v>15758</v>
      </c>
      <c r="E4585" t="s">
        <v>291</v>
      </c>
      <c r="F4585" t="s">
        <v>260</v>
      </c>
      <c r="G4585" t="s">
        <v>41</v>
      </c>
      <c r="H4585" t="s">
        <v>42</v>
      </c>
      <c r="I4585" t="s">
        <v>261</v>
      </c>
      <c r="J4585" t="s">
        <v>42</v>
      </c>
      <c r="K4585" t="s">
        <v>4923</v>
      </c>
      <c r="L4585" t="s">
        <v>15504</v>
      </c>
      <c r="M4585" t="s">
        <v>779</v>
      </c>
      <c r="N4585" t="s">
        <v>15504</v>
      </c>
      <c r="O4585" t="s">
        <v>779</v>
      </c>
      <c r="P4585" t="s">
        <v>45</v>
      </c>
      <c r="Q4585" s="1">
        <v>2</v>
      </c>
      <c r="R4585" s="1">
        <v>2</v>
      </c>
      <c r="S4585" t="s">
        <v>132</v>
      </c>
      <c r="T4585" s="1">
        <v>35.92</v>
      </c>
      <c r="U4585" t="s">
        <v>48</v>
      </c>
      <c r="V4585" t="s">
        <v>15759</v>
      </c>
      <c r="W4585" s="1">
        <v>35.92</v>
      </c>
      <c r="X4585" t="s">
        <v>50</v>
      </c>
      <c r="Y4585" t="s">
        <v>50</v>
      </c>
      <c r="Z4585" s="1">
        <v>5</v>
      </c>
      <c r="AA4585" t="s">
        <v>51</v>
      </c>
      <c r="AB4585" s="1">
        <v>6.76</v>
      </c>
      <c r="AC4585" t="s">
        <v>51</v>
      </c>
      <c r="AD4585" s="1">
        <v>0.04</v>
      </c>
      <c r="AE4585" t="s">
        <v>52</v>
      </c>
      <c r="AF4585">
        <f t="shared" si="142"/>
        <v>0.04</v>
      </c>
      <c r="AG4585" s="1">
        <v>0.04</v>
      </c>
      <c r="AH4585" t="s">
        <v>52</v>
      </c>
      <c r="AI4585" t="s">
        <v>134</v>
      </c>
      <c r="AJ4585" t="s">
        <v>135</v>
      </c>
      <c r="AK4585" t="s">
        <v>136</v>
      </c>
      <c r="AL4585" t="str">
        <f t="shared" si="143"/>
        <v>MUSKEGOUSA</v>
      </c>
      <c r="AM4585">
        <f>IFERROR(INDEX([1]Sheet1!$I$2:$I$118, MATCH(AL4585, [1]Sheet1!$J$2:$J$118, 0)), "")</f>
        <v>6599.4652299211511</v>
      </c>
    </row>
    <row r="4586" spans="1:39" hidden="1">
      <c r="A4586" t="s">
        <v>15945</v>
      </c>
      <c r="C4586" t="s">
        <v>15946</v>
      </c>
      <c r="D4586" t="s">
        <v>15947</v>
      </c>
      <c r="E4586" t="s">
        <v>291</v>
      </c>
      <c r="F4586" t="s">
        <v>260</v>
      </c>
      <c r="G4586" t="s">
        <v>41</v>
      </c>
      <c r="H4586" t="s">
        <v>42</v>
      </c>
      <c r="I4586" t="s">
        <v>261</v>
      </c>
      <c r="J4586" t="s">
        <v>42</v>
      </c>
      <c r="K4586" t="s">
        <v>4923</v>
      </c>
      <c r="L4586" t="s">
        <v>15504</v>
      </c>
      <c r="M4586" t="s">
        <v>779</v>
      </c>
      <c r="N4586" t="s">
        <v>15504</v>
      </c>
      <c r="O4586" t="s">
        <v>779</v>
      </c>
      <c r="P4586" t="s">
        <v>45</v>
      </c>
      <c r="Q4586" s="1">
        <v>2</v>
      </c>
      <c r="R4586" s="1">
        <v>1</v>
      </c>
      <c r="S4586" t="s">
        <v>132</v>
      </c>
      <c r="T4586" s="1">
        <v>36.729999999999997</v>
      </c>
      <c r="U4586" t="s">
        <v>48</v>
      </c>
      <c r="V4586" t="s">
        <v>15948</v>
      </c>
      <c r="W4586" s="1">
        <v>36.729999999999997</v>
      </c>
      <c r="X4586" t="s">
        <v>50</v>
      </c>
      <c r="Y4586" t="s">
        <v>50</v>
      </c>
      <c r="Z4586" s="1">
        <v>8</v>
      </c>
      <c r="AA4586" t="s">
        <v>51</v>
      </c>
      <c r="AB4586" s="1">
        <v>8</v>
      </c>
      <c r="AC4586" t="s">
        <v>51</v>
      </c>
      <c r="AD4586" s="1">
        <v>0.02</v>
      </c>
      <c r="AE4586" t="s">
        <v>52</v>
      </c>
      <c r="AF4586">
        <f t="shared" si="142"/>
        <v>0.05</v>
      </c>
      <c r="AG4586" s="1">
        <v>0.05</v>
      </c>
      <c r="AH4586" t="s">
        <v>52</v>
      </c>
      <c r="AI4586" t="s">
        <v>134</v>
      </c>
      <c r="AJ4586" t="s">
        <v>135</v>
      </c>
      <c r="AK4586" t="s">
        <v>136</v>
      </c>
      <c r="AL4586" t="str">
        <f t="shared" si="143"/>
        <v>MUSKEGOUSA</v>
      </c>
      <c r="AM4586">
        <f>IFERROR(INDEX([1]Sheet1!$I$2:$I$118, MATCH(AL4586, [1]Sheet1!$J$2:$J$118, 0)), "")</f>
        <v>6599.4652299211511</v>
      </c>
    </row>
    <row r="4587" spans="1:39" hidden="1">
      <c r="A4587" t="s">
        <v>16397</v>
      </c>
      <c r="C4587" t="s">
        <v>16398</v>
      </c>
      <c r="D4587" t="s">
        <v>16399</v>
      </c>
      <c r="E4587" t="s">
        <v>271</v>
      </c>
      <c r="F4587" t="s">
        <v>260</v>
      </c>
      <c r="G4587" t="s">
        <v>41</v>
      </c>
      <c r="H4587" t="s">
        <v>42</v>
      </c>
      <c r="I4587" t="s">
        <v>261</v>
      </c>
      <c r="J4587" t="s">
        <v>42</v>
      </c>
      <c r="K4587" t="s">
        <v>4923</v>
      </c>
      <c r="L4587" t="s">
        <v>15504</v>
      </c>
      <c r="M4587" t="s">
        <v>779</v>
      </c>
      <c r="N4587" t="s">
        <v>15504</v>
      </c>
      <c r="O4587" t="s">
        <v>779</v>
      </c>
      <c r="P4587" t="s">
        <v>45</v>
      </c>
      <c r="Q4587" s="1">
        <v>3</v>
      </c>
      <c r="R4587" s="1">
        <v>2</v>
      </c>
      <c r="S4587" t="s">
        <v>47</v>
      </c>
      <c r="T4587" s="1">
        <v>38.56</v>
      </c>
      <c r="U4587" t="s">
        <v>48</v>
      </c>
      <c r="V4587" t="s">
        <v>16400</v>
      </c>
      <c r="W4587" s="1">
        <v>38.56</v>
      </c>
      <c r="X4587" t="s">
        <v>50</v>
      </c>
      <c r="Y4587" t="s">
        <v>50</v>
      </c>
      <c r="Z4587" s="1">
        <v>4</v>
      </c>
      <c r="AA4587" t="s">
        <v>51</v>
      </c>
      <c r="AB4587" s="1">
        <v>4</v>
      </c>
      <c r="AC4587" t="s">
        <v>51</v>
      </c>
      <c r="AD4587" s="1">
        <v>0.02</v>
      </c>
      <c r="AE4587" t="s">
        <v>52</v>
      </c>
      <c r="AF4587">
        <f t="shared" si="142"/>
        <v>0.02</v>
      </c>
      <c r="AG4587" s="1">
        <v>0.02</v>
      </c>
      <c r="AH4587" t="s">
        <v>52</v>
      </c>
      <c r="AI4587" t="s">
        <v>53</v>
      </c>
      <c r="AJ4587" t="s">
        <v>54</v>
      </c>
      <c r="AK4587" t="s">
        <v>55</v>
      </c>
      <c r="AL4587" t="str">
        <f t="shared" si="143"/>
        <v>MUSKEGOUSA</v>
      </c>
      <c r="AM4587">
        <f>IFERROR(INDEX([1]Sheet1!$I$2:$I$118, MATCH(AL4587, [1]Sheet1!$J$2:$J$118, 0)), "")</f>
        <v>6599.4652299211511</v>
      </c>
    </row>
    <row r="4588" spans="1:39" hidden="1">
      <c r="A4588" t="s">
        <v>16143</v>
      </c>
      <c r="C4588" t="s">
        <v>16144</v>
      </c>
      <c r="D4588" t="s">
        <v>16145</v>
      </c>
      <c r="E4588" t="s">
        <v>271</v>
      </c>
      <c r="F4588" t="s">
        <v>260</v>
      </c>
      <c r="G4588" t="s">
        <v>41</v>
      </c>
      <c r="H4588" t="s">
        <v>42</v>
      </c>
      <c r="I4588" t="s">
        <v>261</v>
      </c>
      <c r="J4588" t="s">
        <v>42</v>
      </c>
      <c r="K4588" t="s">
        <v>4923</v>
      </c>
      <c r="L4588" t="s">
        <v>15504</v>
      </c>
      <c r="M4588" t="s">
        <v>779</v>
      </c>
      <c r="N4588" t="s">
        <v>15504</v>
      </c>
      <c r="O4588" t="s">
        <v>779</v>
      </c>
      <c r="P4588" t="s">
        <v>45</v>
      </c>
      <c r="Q4588" s="1">
        <v>5</v>
      </c>
      <c r="R4588" s="1">
        <v>4</v>
      </c>
      <c r="S4588" t="s">
        <v>47</v>
      </c>
      <c r="T4588" s="1">
        <v>42.83</v>
      </c>
      <c r="U4588" t="s">
        <v>48</v>
      </c>
      <c r="V4588" t="s">
        <v>16146</v>
      </c>
      <c r="W4588" s="1">
        <v>42.83</v>
      </c>
      <c r="X4588" t="s">
        <v>50</v>
      </c>
      <c r="Y4588" t="s">
        <v>50</v>
      </c>
      <c r="Z4588" s="1">
        <v>2</v>
      </c>
      <c r="AA4588" t="s">
        <v>51</v>
      </c>
      <c r="AB4588" s="1">
        <v>4.21</v>
      </c>
      <c r="AC4588" t="s">
        <v>51</v>
      </c>
      <c r="AD4588" s="1">
        <v>0.03</v>
      </c>
      <c r="AE4588" t="s">
        <v>52</v>
      </c>
      <c r="AF4588">
        <f t="shared" si="142"/>
        <v>0.03</v>
      </c>
      <c r="AG4588" s="1">
        <v>0.03</v>
      </c>
      <c r="AH4588" t="s">
        <v>52</v>
      </c>
      <c r="AI4588" t="s">
        <v>53</v>
      </c>
      <c r="AJ4588" t="s">
        <v>54</v>
      </c>
      <c r="AK4588" t="s">
        <v>55</v>
      </c>
      <c r="AL4588" t="str">
        <f t="shared" si="143"/>
        <v>MUSKEGOUSA</v>
      </c>
      <c r="AM4588">
        <f>IFERROR(INDEX([1]Sheet1!$I$2:$I$118, MATCH(AL4588, [1]Sheet1!$J$2:$J$118, 0)), "")</f>
        <v>6599.4652299211511</v>
      </c>
    </row>
    <row r="4589" spans="1:39" hidden="1">
      <c r="A4589" t="s">
        <v>17738</v>
      </c>
      <c r="C4589" t="s">
        <v>17739</v>
      </c>
      <c r="D4589" t="s">
        <v>17740</v>
      </c>
      <c r="E4589" t="s">
        <v>949</v>
      </c>
      <c r="F4589" t="s">
        <v>260</v>
      </c>
      <c r="G4589" t="s">
        <v>41</v>
      </c>
      <c r="H4589" t="s">
        <v>42</v>
      </c>
      <c r="I4589" t="s">
        <v>261</v>
      </c>
      <c r="J4589" t="s">
        <v>42</v>
      </c>
      <c r="K4589" t="s">
        <v>4923</v>
      </c>
      <c r="L4589" t="s">
        <v>15504</v>
      </c>
      <c r="M4589" t="s">
        <v>779</v>
      </c>
      <c r="N4589" t="s">
        <v>15504</v>
      </c>
      <c r="O4589" t="s">
        <v>779</v>
      </c>
      <c r="P4589" t="s">
        <v>45</v>
      </c>
      <c r="Q4589" s="1">
        <v>3</v>
      </c>
      <c r="R4589" s="1">
        <v>3</v>
      </c>
      <c r="S4589" t="s">
        <v>132</v>
      </c>
      <c r="T4589" s="1">
        <v>45.21</v>
      </c>
      <c r="U4589" t="s">
        <v>48</v>
      </c>
      <c r="V4589" t="s">
        <v>17741</v>
      </c>
      <c r="W4589" s="1">
        <v>45.21</v>
      </c>
      <c r="X4589" t="s">
        <v>50</v>
      </c>
      <c r="Y4589" t="s">
        <v>50</v>
      </c>
      <c r="Z4589" s="1">
        <v>8</v>
      </c>
      <c r="AA4589" t="s">
        <v>51</v>
      </c>
      <c r="AB4589" s="1">
        <v>12</v>
      </c>
      <c r="AC4589" t="s">
        <v>51</v>
      </c>
      <c r="AD4589" s="1">
        <v>7.0000000000000007E-2</v>
      </c>
      <c r="AE4589" t="s">
        <v>52</v>
      </c>
      <c r="AF4589">
        <f t="shared" si="142"/>
        <v>7.0000000000000007E-2</v>
      </c>
      <c r="AG4589" s="1">
        <v>7.0000000000000007E-2</v>
      </c>
      <c r="AH4589" t="s">
        <v>52</v>
      </c>
      <c r="AI4589" t="s">
        <v>134</v>
      </c>
      <c r="AJ4589" t="s">
        <v>135</v>
      </c>
      <c r="AK4589" t="s">
        <v>136</v>
      </c>
      <c r="AL4589" t="str">
        <f t="shared" si="143"/>
        <v>MUSKEGOUSA</v>
      </c>
      <c r="AM4589">
        <f>IFERROR(INDEX([1]Sheet1!$I$2:$I$118, MATCH(AL4589, [1]Sheet1!$J$2:$J$118, 0)), "")</f>
        <v>6599.4652299211511</v>
      </c>
    </row>
    <row r="4590" spans="1:39" hidden="1">
      <c r="A4590" t="s">
        <v>18024</v>
      </c>
      <c r="C4590" t="s">
        <v>18025</v>
      </c>
      <c r="D4590" t="s">
        <v>18026</v>
      </c>
      <c r="E4590" t="s">
        <v>291</v>
      </c>
      <c r="F4590" t="s">
        <v>260</v>
      </c>
      <c r="G4590" t="s">
        <v>41</v>
      </c>
      <c r="H4590" t="s">
        <v>42</v>
      </c>
      <c r="I4590" t="s">
        <v>261</v>
      </c>
      <c r="J4590" t="s">
        <v>42</v>
      </c>
      <c r="K4590" t="s">
        <v>4923</v>
      </c>
      <c r="L4590" t="s">
        <v>15504</v>
      </c>
      <c r="M4590" t="s">
        <v>779</v>
      </c>
      <c r="N4590" t="s">
        <v>15504</v>
      </c>
      <c r="O4590" t="s">
        <v>779</v>
      </c>
      <c r="P4590" t="s">
        <v>45</v>
      </c>
      <c r="Q4590" s="1">
        <v>2</v>
      </c>
      <c r="R4590" s="1">
        <v>2</v>
      </c>
      <c r="S4590" t="s">
        <v>132</v>
      </c>
      <c r="T4590" s="1">
        <v>47.08</v>
      </c>
      <c r="U4590" t="s">
        <v>48</v>
      </c>
      <c r="V4590" t="s">
        <v>18027</v>
      </c>
      <c r="W4590" s="1">
        <v>47.08</v>
      </c>
      <c r="X4590" t="s">
        <v>50</v>
      </c>
      <c r="Y4590" t="s">
        <v>50</v>
      </c>
      <c r="Z4590" s="1">
        <v>8</v>
      </c>
      <c r="AA4590" t="s">
        <v>51</v>
      </c>
      <c r="AB4590" s="1">
        <v>11.72</v>
      </c>
      <c r="AC4590" t="s">
        <v>51</v>
      </c>
      <c r="AD4590" s="1">
        <v>7.0000000000000007E-2</v>
      </c>
      <c r="AE4590" t="s">
        <v>52</v>
      </c>
      <c r="AF4590">
        <f t="shared" si="142"/>
        <v>7.0000000000000007E-2</v>
      </c>
      <c r="AG4590" s="1">
        <v>7.0000000000000007E-2</v>
      </c>
      <c r="AH4590" t="s">
        <v>52</v>
      </c>
      <c r="AI4590" t="s">
        <v>134</v>
      </c>
      <c r="AJ4590" t="s">
        <v>135</v>
      </c>
      <c r="AK4590" t="s">
        <v>136</v>
      </c>
      <c r="AL4590" t="str">
        <f t="shared" si="143"/>
        <v>MUSKEGOUSA</v>
      </c>
      <c r="AM4590">
        <f>IFERROR(INDEX([1]Sheet1!$I$2:$I$118, MATCH(AL4590, [1]Sheet1!$J$2:$J$118, 0)), "")</f>
        <v>6599.4652299211511</v>
      </c>
    </row>
    <row r="4591" spans="1:39" hidden="1">
      <c r="A4591" t="s">
        <v>18123</v>
      </c>
      <c r="C4591" t="s">
        <v>18124</v>
      </c>
      <c r="D4591" t="s">
        <v>18125</v>
      </c>
      <c r="E4591" t="s">
        <v>291</v>
      </c>
      <c r="F4591" t="s">
        <v>260</v>
      </c>
      <c r="G4591" t="s">
        <v>41</v>
      </c>
      <c r="H4591" t="s">
        <v>42</v>
      </c>
      <c r="I4591" t="s">
        <v>261</v>
      </c>
      <c r="J4591" t="s">
        <v>42</v>
      </c>
      <c r="K4591" t="s">
        <v>4923</v>
      </c>
      <c r="L4591" t="s">
        <v>15504</v>
      </c>
      <c r="M4591" t="s">
        <v>779</v>
      </c>
      <c r="N4591" t="s">
        <v>15504</v>
      </c>
      <c r="O4591" t="s">
        <v>779</v>
      </c>
      <c r="P4591" t="s">
        <v>45</v>
      </c>
      <c r="Q4591" s="1">
        <v>6</v>
      </c>
      <c r="R4591" s="1">
        <v>7</v>
      </c>
      <c r="S4591" t="s">
        <v>132</v>
      </c>
      <c r="T4591" s="1">
        <v>47.19</v>
      </c>
      <c r="U4591" t="s">
        <v>48</v>
      </c>
      <c r="V4591" t="s">
        <v>18126</v>
      </c>
      <c r="W4591" s="1">
        <v>47.19</v>
      </c>
      <c r="X4591" t="s">
        <v>50</v>
      </c>
      <c r="Y4591" t="s">
        <v>50</v>
      </c>
      <c r="Z4591" s="1">
        <v>17</v>
      </c>
      <c r="AA4591" t="s">
        <v>51</v>
      </c>
      <c r="AB4591" s="1">
        <v>17</v>
      </c>
      <c r="AC4591" t="s">
        <v>51</v>
      </c>
      <c r="AD4591" s="1">
        <v>0.04</v>
      </c>
      <c r="AE4591" t="s">
        <v>52</v>
      </c>
      <c r="AF4591">
        <f t="shared" si="142"/>
        <v>0.1</v>
      </c>
      <c r="AG4591" s="1">
        <v>0.1</v>
      </c>
      <c r="AH4591" t="s">
        <v>52</v>
      </c>
      <c r="AI4591" t="s">
        <v>719</v>
      </c>
      <c r="AJ4591" t="s">
        <v>135</v>
      </c>
      <c r="AK4591" t="s">
        <v>136</v>
      </c>
      <c r="AL4591" t="str">
        <f t="shared" si="143"/>
        <v>MUSKEGOUSA</v>
      </c>
      <c r="AM4591">
        <f>IFERROR(INDEX([1]Sheet1!$I$2:$I$118, MATCH(AL4591, [1]Sheet1!$J$2:$J$118, 0)), "")</f>
        <v>6599.4652299211511</v>
      </c>
    </row>
    <row r="4592" spans="1:39" hidden="1">
      <c r="A4592" t="s">
        <v>17599</v>
      </c>
      <c r="C4592" t="s">
        <v>17600</v>
      </c>
      <c r="D4592" t="s">
        <v>17601</v>
      </c>
      <c r="E4592" t="s">
        <v>291</v>
      </c>
      <c r="F4592" t="s">
        <v>260</v>
      </c>
      <c r="G4592" t="s">
        <v>41</v>
      </c>
      <c r="H4592" t="s">
        <v>42</v>
      </c>
      <c r="I4592" t="s">
        <v>261</v>
      </c>
      <c r="J4592" t="s">
        <v>42</v>
      </c>
      <c r="K4592" t="s">
        <v>4923</v>
      </c>
      <c r="L4592" t="s">
        <v>15504</v>
      </c>
      <c r="M4592" t="s">
        <v>779</v>
      </c>
      <c r="N4592" t="s">
        <v>15504</v>
      </c>
      <c r="O4592" t="s">
        <v>779</v>
      </c>
      <c r="P4592" t="s">
        <v>45</v>
      </c>
      <c r="Q4592" s="1">
        <v>3</v>
      </c>
      <c r="R4592" s="1">
        <v>3</v>
      </c>
      <c r="S4592" t="s">
        <v>132</v>
      </c>
      <c r="T4592" s="1">
        <v>48.07</v>
      </c>
      <c r="U4592" t="s">
        <v>48</v>
      </c>
      <c r="V4592" t="s">
        <v>17602</v>
      </c>
      <c r="W4592" s="1">
        <v>48.07</v>
      </c>
      <c r="X4592" t="s">
        <v>50</v>
      </c>
      <c r="Y4592" t="s">
        <v>50</v>
      </c>
      <c r="Z4592" s="1">
        <v>8</v>
      </c>
      <c r="AA4592" t="s">
        <v>51</v>
      </c>
      <c r="AB4592" s="1">
        <v>12.35</v>
      </c>
      <c r="AC4592" t="s">
        <v>51</v>
      </c>
      <c r="AD4592" s="1">
        <v>7.0000000000000007E-2</v>
      </c>
      <c r="AE4592" t="s">
        <v>52</v>
      </c>
      <c r="AF4592">
        <f t="shared" si="142"/>
        <v>7.0000000000000007E-2</v>
      </c>
      <c r="AG4592" s="1">
        <v>7.0000000000000007E-2</v>
      </c>
      <c r="AH4592" t="s">
        <v>52</v>
      </c>
      <c r="AI4592" t="s">
        <v>134</v>
      </c>
      <c r="AJ4592" t="s">
        <v>135</v>
      </c>
      <c r="AK4592" t="s">
        <v>136</v>
      </c>
      <c r="AL4592" t="str">
        <f t="shared" si="143"/>
        <v>MUSKEGOUSA</v>
      </c>
      <c r="AM4592">
        <f>IFERROR(INDEX([1]Sheet1!$I$2:$I$118, MATCH(AL4592, [1]Sheet1!$J$2:$J$118, 0)), "")</f>
        <v>6599.4652299211511</v>
      </c>
    </row>
    <row r="4593" spans="1:39" hidden="1">
      <c r="A4593" t="s">
        <v>16832</v>
      </c>
      <c r="C4593" t="s">
        <v>16833</v>
      </c>
      <c r="D4593" t="s">
        <v>16834</v>
      </c>
      <c r="E4593" t="s">
        <v>271</v>
      </c>
      <c r="F4593" t="s">
        <v>260</v>
      </c>
      <c r="G4593" t="s">
        <v>41</v>
      </c>
      <c r="H4593" t="s">
        <v>42</v>
      </c>
      <c r="I4593" t="s">
        <v>261</v>
      </c>
      <c r="J4593" t="s">
        <v>42</v>
      </c>
      <c r="K4593" t="s">
        <v>4923</v>
      </c>
      <c r="L4593" t="s">
        <v>15504</v>
      </c>
      <c r="M4593" t="s">
        <v>779</v>
      </c>
      <c r="N4593" t="s">
        <v>15504</v>
      </c>
      <c r="O4593" t="s">
        <v>779</v>
      </c>
      <c r="P4593" t="s">
        <v>45</v>
      </c>
      <c r="Q4593" s="1">
        <v>2</v>
      </c>
      <c r="R4593" s="1">
        <v>2</v>
      </c>
      <c r="S4593" t="s">
        <v>132</v>
      </c>
      <c r="T4593" s="1">
        <v>49.42</v>
      </c>
      <c r="U4593" t="s">
        <v>48</v>
      </c>
      <c r="V4593" t="s">
        <v>16835</v>
      </c>
      <c r="W4593" s="1">
        <v>49.42</v>
      </c>
      <c r="X4593" t="s">
        <v>50</v>
      </c>
      <c r="Y4593" t="s">
        <v>50</v>
      </c>
      <c r="Z4593" s="1">
        <v>12</v>
      </c>
      <c r="AA4593" t="s">
        <v>51</v>
      </c>
      <c r="AB4593" s="1">
        <v>13.93</v>
      </c>
      <c r="AC4593" t="s">
        <v>51</v>
      </c>
      <c r="AD4593" s="1">
        <v>0.08</v>
      </c>
      <c r="AE4593" t="s">
        <v>52</v>
      </c>
      <c r="AF4593">
        <f t="shared" si="142"/>
        <v>0.08</v>
      </c>
      <c r="AG4593" s="1">
        <v>0.08</v>
      </c>
      <c r="AH4593" t="s">
        <v>52</v>
      </c>
      <c r="AI4593" t="s">
        <v>134</v>
      </c>
      <c r="AJ4593" t="s">
        <v>135</v>
      </c>
      <c r="AK4593" t="s">
        <v>136</v>
      </c>
      <c r="AL4593" t="str">
        <f t="shared" si="143"/>
        <v>MUSKEGOUSA</v>
      </c>
      <c r="AM4593">
        <f>IFERROR(INDEX([1]Sheet1!$I$2:$I$118, MATCH(AL4593, [1]Sheet1!$J$2:$J$118, 0)), "")</f>
        <v>6599.4652299211511</v>
      </c>
    </row>
    <row r="4594" spans="1:39" hidden="1">
      <c r="A4594" t="s">
        <v>16812</v>
      </c>
      <c r="C4594" t="s">
        <v>16813</v>
      </c>
      <c r="D4594" t="s">
        <v>16814</v>
      </c>
      <c r="E4594" t="s">
        <v>271</v>
      </c>
      <c r="F4594" t="s">
        <v>260</v>
      </c>
      <c r="G4594" t="s">
        <v>41</v>
      </c>
      <c r="H4594" t="s">
        <v>42</v>
      </c>
      <c r="I4594" t="s">
        <v>261</v>
      </c>
      <c r="J4594" t="s">
        <v>42</v>
      </c>
      <c r="K4594" t="s">
        <v>4923</v>
      </c>
      <c r="L4594" t="s">
        <v>15504</v>
      </c>
      <c r="M4594" t="s">
        <v>779</v>
      </c>
      <c r="N4594" t="s">
        <v>15504</v>
      </c>
      <c r="O4594" t="s">
        <v>779</v>
      </c>
      <c r="P4594" t="s">
        <v>45</v>
      </c>
      <c r="Q4594" s="1">
        <v>2</v>
      </c>
      <c r="R4594" s="1">
        <v>2</v>
      </c>
      <c r="S4594" t="s">
        <v>132</v>
      </c>
      <c r="T4594" s="1">
        <v>50.5</v>
      </c>
      <c r="U4594" t="s">
        <v>48</v>
      </c>
      <c r="V4594" t="s">
        <v>16815</v>
      </c>
      <c r="W4594" s="1">
        <v>50.5</v>
      </c>
      <c r="X4594" t="s">
        <v>50</v>
      </c>
      <c r="Y4594" t="s">
        <v>50</v>
      </c>
      <c r="Z4594" s="1">
        <v>12</v>
      </c>
      <c r="AA4594" t="s">
        <v>51</v>
      </c>
      <c r="AB4594" s="1">
        <v>14.38</v>
      </c>
      <c r="AC4594" t="s">
        <v>51</v>
      </c>
      <c r="AD4594" s="1">
        <v>0.09</v>
      </c>
      <c r="AE4594" t="s">
        <v>52</v>
      </c>
      <c r="AF4594">
        <f t="shared" si="142"/>
        <v>0.09</v>
      </c>
      <c r="AG4594" s="1">
        <v>0.09</v>
      </c>
      <c r="AH4594" t="s">
        <v>52</v>
      </c>
      <c r="AI4594" t="s">
        <v>134</v>
      </c>
      <c r="AJ4594" t="s">
        <v>135</v>
      </c>
      <c r="AK4594" t="s">
        <v>136</v>
      </c>
      <c r="AL4594" t="str">
        <f t="shared" si="143"/>
        <v>MUSKEGOUSA</v>
      </c>
      <c r="AM4594">
        <f>IFERROR(INDEX([1]Sheet1!$I$2:$I$118, MATCH(AL4594, [1]Sheet1!$J$2:$J$118, 0)), "")</f>
        <v>6599.4652299211511</v>
      </c>
    </row>
    <row r="4595" spans="1:39" hidden="1">
      <c r="A4595" t="s">
        <v>16140</v>
      </c>
      <c r="C4595" t="s">
        <v>16141</v>
      </c>
      <c r="D4595" t="s">
        <v>16142</v>
      </c>
      <c r="E4595" t="s">
        <v>271</v>
      </c>
      <c r="F4595" t="s">
        <v>260</v>
      </c>
      <c r="G4595" t="s">
        <v>41</v>
      </c>
      <c r="H4595" t="s">
        <v>42</v>
      </c>
      <c r="I4595" t="s">
        <v>261</v>
      </c>
      <c r="J4595" t="s">
        <v>42</v>
      </c>
      <c r="K4595" t="s">
        <v>4923</v>
      </c>
      <c r="L4595" t="s">
        <v>15504</v>
      </c>
      <c r="M4595" t="s">
        <v>779</v>
      </c>
      <c r="N4595" t="s">
        <v>15504</v>
      </c>
      <c r="O4595" t="s">
        <v>779</v>
      </c>
      <c r="P4595" t="s">
        <v>45</v>
      </c>
      <c r="Q4595" s="1">
        <v>5</v>
      </c>
      <c r="R4595" s="1">
        <v>3</v>
      </c>
      <c r="S4595" t="s">
        <v>47</v>
      </c>
      <c r="T4595" s="1">
        <v>53.5</v>
      </c>
      <c r="U4595" t="s">
        <v>48</v>
      </c>
      <c r="V4595" t="s">
        <v>4851</v>
      </c>
      <c r="W4595" s="1">
        <v>53.5</v>
      </c>
      <c r="X4595" t="s">
        <v>50</v>
      </c>
      <c r="Y4595" t="s">
        <v>50</v>
      </c>
      <c r="Z4595" s="1">
        <v>6</v>
      </c>
      <c r="AA4595" t="s">
        <v>51</v>
      </c>
      <c r="AB4595" s="1">
        <v>6.8</v>
      </c>
      <c r="AC4595" t="s">
        <v>51</v>
      </c>
      <c r="AD4595" s="1">
        <v>0.04</v>
      </c>
      <c r="AE4595" t="s">
        <v>52</v>
      </c>
      <c r="AF4595">
        <f t="shared" si="142"/>
        <v>0.04</v>
      </c>
      <c r="AG4595" s="1">
        <v>0.04</v>
      </c>
      <c r="AH4595" t="s">
        <v>52</v>
      </c>
      <c r="AI4595" t="s">
        <v>53</v>
      </c>
      <c r="AJ4595" t="s">
        <v>54</v>
      </c>
      <c r="AK4595" t="s">
        <v>55</v>
      </c>
      <c r="AL4595" t="str">
        <f t="shared" si="143"/>
        <v>MUSKEGOUSA</v>
      </c>
      <c r="AM4595">
        <f>IFERROR(INDEX([1]Sheet1!$I$2:$I$118, MATCH(AL4595, [1]Sheet1!$J$2:$J$118, 0)), "")</f>
        <v>6599.4652299211511</v>
      </c>
    </row>
    <row r="4596" spans="1:39" hidden="1">
      <c r="A4596" t="s">
        <v>16594</v>
      </c>
      <c r="C4596" t="s">
        <v>16595</v>
      </c>
      <c r="D4596" t="s">
        <v>16596</v>
      </c>
      <c r="E4596" t="s">
        <v>949</v>
      </c>
      <c r="F4596" t="s">
        <v>260</v>
      </c>
      <c r="G4596" t="s">
        <v>41</v>
      </c>
      <c r="H4596" t="s">
        <v>42</v>
      </c>
      <c r="I4596" t="s">
        <v>261</v>
      </c>
      <c r="J4596" t="s">
        <v>42</v>
      </c>
      <c r="K4596" t="s">
        <v>4923</v>
      </c>
      <c r="L4596" t="s">
        <v>15504</v>
      </c>
      <c r="M4596" t="s">
        <v>779</v>
      </c>
      <c r="N4596" t="s">
        <v>15504</v>
      </c>
      <c r="O4596" t="s">
        <v>779</v>
      </c>
      <c r="P4596" t="s">
        <v>45</v>
      </c>
      <c r="Q4596" s="1">
        <v>4</v>
      </c>
      <c r="R4596" s="1">
        <v>7</v>
      </c>
      <c r="S4596" t="s">
        <v>132</v>
      </c>
      <c r="T4596" s="1">
        <v>54.32</v>
      </c>
      <c r="U4596" t="s">
        <v>48</v>
      </c>
      <c r="V4596" t="s">
        <v>16597</v>
      </c>
      <c r="W4596" s="1">
        <v>54.32</v>
      </c>
      <c r="X4596" t="s">
        <v>50</v>
      </c>
      <c r="Y4596" t="s">
        <v>50</v>
      </c>
      <c r="Z4596" s="1">
        <v>5</v>
      </c>
      <c r="AA4596" t="s">
        <v>51</v>
      </c>
      <c r="AB4596" s="1">
        <v>5</v>
      </c>
      <c r="AC4596" t="s">
        <v>51</v>
      </c>
      <c r="AD4596" s="1">
        <v>0.02</v>
      </c>
      <c r="AE4596" t="s">
        <v>52</v>
      </c>
      <c r="AF4596">
        <f t="shared" si="142"/>
        <v>0.03</v>
      </c>
      <c r="AG4596" s="1">
        <v>0.03</v>
      </c>
      <c r="AH4596" t="s">
        <v>52</v>
      </c>
      <c r="AI4596" t="s">
        <v>134</v>
      </c>
      <c r="AJ4596" t="s">
        <v>135</v>
      </c>
      <c r="AK4596" t="s">
        <v>136</v>
      </c>
      <c r="AL4596" t="str">
        <f t="shared" si="143"/>
        <v>MUSKEGOUSA</v>
      </c>
      <c r="AM4596">
        <f>IFERROR(INDEX([1]Sheet1!$I$2:$I$118, MATCH(AL4596, [1]Sheet1!$J$2:$J$118, 0)), "")</f>
        <v>6599.4652299211511</v>
      </c>
    </row>
    <row r="4597" spans="1:39" hidden="1">
      <c r="A4597" t="s">
        <v>17057</v>
      </c>
      <c r="C4597" t="s">
        <v>17058</v>
      </c>
      <c r="D4597" t="s">
        <v>17059</v>
      </c>
      <c r="E4597" t="s">
        <v>291</v>
      </c>
      <c r="F4597" t="s">
        <v>260</v>
      </c>
      <c r="G4597" t="s">
        <v>41</v>
      </c>
      <c r="H4597" t="s">
        <v>42</v>
      </c>
      <c r="I4597" t="s">
        <v>261</v>
      </c>
      <c r="J4597" t="s">
        <v>42</v>
      </c>
      <c r="K4597" t="s">
        <v>4923</v>
      </c>
      <c r="L4597" t="s">
        <v>15504</v>
      </c>
      <c r="M4597" t="s">
        <v>779</v>
      </c>
      <c r="N4597" t="s">
        <v>15504</v>
      </c>
      <c r="O4597" t="s">
        <v>779</v>
      </c>
      <c r="P4597" t="s">
        <v>45</v>
      </c>
      <c r="Q4597" s="1">
        <v>3</v>
      </c>
      <c r="R4597" t="s">
        <v>46</v>
      </c>
      <c r="S4597" t="s">
        <v>132</v>
      </c>
      <c r="T4597" s="1">
        <v>55.59</v>
      </c>
      <c r="U4597" t="s">
        <v>48</v>
      </c>
      <c r="V4597" t="s">
        <v>17060</v>
      </c>
      <c r="W4597" s="1">
        <v>55.59</v>
      </c>
      <c r="X4597" t="s">
        <v>50</v>
      </c>
      <c r="Y4597" t="s">
        <v>50</v>
      </c>
      <c r="Z4597" s="1">
        <v>7</v>
      </c>
      <c r="AA4597" t="s">
        <v>51</v>
      </c>
      <c r="AB4597" s="1">
        <v>15.59</v>
      </c>
      <c r="AC4597" t="s">
        <v>51</v>
      </c>
      <c r="AD4597" s="1">
        <v>0.09</v>
      </c>
      <c r="AE4597" t="s">
        <v>52</v>
      </c>
      <c r="AF4597">
        <f t="shared" si="142"/>
        <v>0.09</v>
      </c>
      <c r="AG4597" s="1">
        <v>0.09</v>
      </c>
      <c r="AH4597" t="s">
        <v>52</v>
      </c>
      <c r="AI4597" t="s">
        <v>134</v>
      </c>
      <c r="AJ4597" t="s">
        <v>135</v>
      </c>
      <c r="AK4597" t="s">
        <v>136</v>
      </c>
      <c r="AL4597" t="str">
        <f t="shared" si="143"/>
        <v>MUSKEGOUSA</v>
      </c>
      <c r="AM4597">
        <f>IFERROR(INDEX([1]Sheet1!$I$2:$I$118, MATCH(AL4597, [1]Sheet1!$J$2:$J$118, 0)), "")</f>
        <v>6599.4652299211511</v>
      </c>
    </row>
    <row r="4598" spans="1:39" hidden="1">
      <c r="A4598" t="s">
        <v>16541</v>
      </c>
      <c r="C4598" t="s">
        <v>16542</v>
      </c>
      <c r="D4598" t="s">
        <v>16543</v>
      </c>
      <c r="E4598" t="s">
        <v>271</v>
      </c>
      <c r="F4598" t="s">
        <v>260</v>
      </c>
      <c r="G4598" t="s">
        <v>41</v>
      </c>
      <c r="H4598" t="s">
        <v>42</v>
      </c>
      <c r="I4598" t="s">
        <v>261</v>
      </c>
      <c r="J4598" t="s">
        <v>42</v>
      </c>
      <c r="K4598" t="s">
        <v>4923</v>
      </c>
      <c r="L4598" t="s">
        <v>15504</v>
      </c>
      <c r="M4598" t="s">
        <v>779</v>
      </c>
      <c r="N4598" t="s">
        <v>15504</v>
      </c>
      <c r="O4598" t="s">
        <v>779</v>
      </c>
      <c r="P4598" t="s">
        <v>45</v>
      </c>
      <c r="Q4598" s="1">
        <v>1</v>
      </c>
      <c r="R4598" t="s">
        <v>46</v>
      </c>
      <c r="S4598" t="s">
        <v>132</v>
      </c>
      <c r="T4598" s="1">
        <v>56.04</v>
      </c>
      <c r="U4598" t="s">
        <v>48</v>
      </c>
      <c r="V4598" t="s">
        <v>16544</v>
      </c>
      <c r="W4598" s="1">
        <v>56.04</v>
      </c>
      <c r="X4598" t="s">
        <v>50</v>
      </c>
      <c r="Y4598" t="s">
        <v>50</v>
      </c>
      <c r="Z4598" s="1">
        <v>9</v>
      </c>
      <c r="AA4598" t="s">
        <v>51</v>
      </c>
      <c r="AB4598" s="1">
        <v>15.94</v>
      </c>
      <c r="AC4598" t="s">
        <v>51</v>
      </c>
      <c r="AD4598" s="1">
        <v>0.1</v>
      </c>
      <c r="AE4598" t="s">
        <v>52</v>
      </c>
      <c r="AF4598">
        <f t="shared" si="142"/>
        <v>0.1</v>
      </c>
      <c r="AG4598" s="1">
        <v>0.1</v>
      </c>
      <c r="AH4598" t="s">
        <v>52</v>
      </c>
      <c r="AI4598" t="s">
        <v>134</v>
      </c>
      <c r="AJ4598" t="s">
        <v>135</v>
      </c>
      <c r="AK4598" t="s">
        <v>136</v>
      </c>
      <c r="AL4598" t="str">
        <f t="shared" si="143"/>
        <v>MUSKEGOUSA</v>
      </c>
      <c r="AM4598">
        <f>IFERROR(INDEX([1]Sheet1!$I$2:$I$118, MATCH(AL4598, [1]Sheet1!$J$2:$J$118, 0)), "")</f>
        <v>6599.4652299211511</v>
      </c>
    </row>
    <row r="4599" spans="1:39" hidden="1">
      <c r="A4599" t="s">
        <v>15776</v>
      </c>
      <c r="C4599" t="s">
        <v>15777</v>
      </c>
      <c r="D4599" t="s">
        <v>15778</v>
      </c>
      <c r="E4599" t="s">
        <v>291</v>
      </c>
      <c r="F4599" t="s">
        <v>260</v>
      </c>
      <c r="G4599" t="s">
        <v>41</v>
      </c>
      <c r="H4599" t="s">
        <v>42</v>
      </c>
      <c r="I4599" t="s">
        <v>261</v>
      </c>
      <c r="J4599" t="s">
        <v>42</v>
      </c>
      <c r="K4599" t="s">
        <v>4923</v>
      </c>
      <c r="L4599" t="s">
        <v>15504</v>
      </c>
      <c r="M4599" t="s">
        <v>779</v>
      </c>
      <c r="N4599" t="s">
        <v>15504</v>
      </c>
      <c r="O4599" t="s">
        <v>779</v>
      </c>
      <c r="P4599" t="s">
        <v>45</v>
      </c>
      <c r="Q4599" s="1">
        <v>2</v>
      </c>
      <c r="R4599" s="1">
        <v>2</v>
      </c>
      <c r="S4599" t="s">
        <v>132</v>
      </c>
      <c r="T4599" s="1">
        <v>57.76</v>
      </c>
      <c r="U4599" t="s">
        <v>48</v>
      </c>
      <c r="V4599" t="s">
        <v>15779</v>
      </c>
      <c r="W4599" s="1">
        <v>57.76</v>
      </c>
      <c r="X4599" t="s">
        <v>50</v>
      </c>
      <c r="Y4599" t="s">
        <v>50</v>
      </c>
      <c r="Z4599" s="1">
        <v>17</v>
      </c>
      <c r="AA4599" t="s">
        <v>51</v>
      </c>
      <c r="AB4599" s="1">
        <v>17</v>
      </c>
      <c r="AC4599" t="s">
        <v>51</v>
      </c>
      <c r="AD4599" s="1">
        <v>7.0000000000000007E-2</v>
      </c>
      <c r="AE4599" t="s">
        <v>52</v>
      </c>
      <c r="AF4599">
        <f t="shared" si="142"/>
        <v>0.1</v>
      </c>
      <c r="AG4599" s="1">
        <v>0.1</v>
      </c>
      <c r="AH4599" t="s">
        <v>52</v>
      </c>
      <c r="AI4599" t="s">
        <v>134</v>
      </c>
      <c r="AJ4599" t="s">
        <v>135</v>
      </c>
      <c r="AK4599" t="s">
        <v>136</v>
      </c>
      <c r="AL4599" t="str">
        <f t="shared" si="143"/>
        <v>MUSKEGOUSA</v>
      </c>
      <c r="AM4599">
        <f>IFERROR(INDEX([1]Sheet1!$I$2:$I$118, MATCH(AL4599, [1]Sheet1!$J$2:$J$118, 0)), "")</f>
        <v>6599.4652299211511</v>
      </c>
    </row>
    <row r="4600" spans="1:39" hidden="1">
      <c r="A4600" t="s">
        <v>15986</v>
      </c>
      <c r="C4600" t="s">
        <v>15987</v>
      </c>
      <c r="D4600" t="s">
        <v>15988</v>
      </c>
      <c r="E4600" t="s">
        <v>291</v>
      </c>
      <c r="F4600" t="s">
        <v>260</v>
      </c>
      <c r="G4600" t="s">
        <v>41</v>
      </c>
      <c r="H4600" t="s">
        <v>42</v>
      </c>
      <c r="I4600" t="s">
        <v>261</v>
      </c>
      <c r="J4600" t="s">
        <v>42</v>
      </c>
      <c r="K4600" t="s">
        <v>4923</v>
      </c>
      <c r="L4600" t="s">
        <v>15504</v>
      </c>
      <c r="M4600" t="s">
        <v>779</v>
      </c>
      <c r="N4600" t="s">
        <v>15504</v>
      </c>
      <c r="O4600" t="s">
        <v>779</v>
      </c>
      <c r="P4600" t="s">
        <v>45</v>
      </c>
      <c r="Q4600" s="1">
        <v>2</v>
      </c>
      <c r="R4600" s="1">
        <v>2</v>
      </c>
      <c r="S4600" t="s">
        <v>132</v>
      </c>
      <c r="T4600" s="1">
        <v>58.14</v>
      </c>
      <c r="U4600" t="s">
        <v>48</v>
      </c>
      <c r="V4600" t="s">
        <v>15989</v>
      </c>
      <c r="W4600" s="1">
        <v>58.14</v>
      </c>
      <c r="X4600" t="s">
        <v>50</v>
      </c>
      <c r="Y4600" t="s">
        <v>50</v>
      </c>
      <c r="Z4600" s="1">
        <v>17</v>
      </c>
      <c r="AA4600" t="s">
        <v>51</v>
      </c>
      <c r="AB4600" s="1">
        <v>17</v>
      </c>
      <c r="AC4600" t="s">
        <v>51</v>
      </c>
      <c r="AD4600" s="1">
        <v>7.0000000000000007E-2</v>
      </c>
      <c r="AE4600" t="s">
        <v>52</v>
      </c>
      <c r="AF4600">
        <f t="shared" si="142"/>
        <v>0.1</v>
      </c>
      <c r="AG4600" s="1">
        <v>0.1</v>
      </c>
      <c r="AH4600" t="s">
        <v>52</v>
      </c>
      <c r="AI4600" t="s">
        <v>134</v>
      </c>
      <c r="AJ4600" t="s">
        <v>135</v>
      </c>
      <c r="AK4600" t="s">
        <v>136</v>
      </c>
      <c r="AL4600" t="str">
        <f t="shared" si="143"/>
        <v>MUSKEGOUSA</v>
      </c>
      <c r="AM4600">
        <f>IFERROR(INDEX([1]Sheet1!$I$2:$I$118, MATCH(AL4600, [1]Sheet1!$J$2:$J$118, 0)), "")</f>
        <v>6599.4652299211511</v>
      </c>
    </row>
    <row r="4601" spans="1:39" hidden="1">
      <c r="A4601" t="s">
        <v>16005</v>
      </c>
      <c r="C4601" t="s">
        <v>16006</v>
      </c>
      <c r="D4601" t="s">
        <v>16007</v>
      </c>
      <c r="E4601" t="s">
        <v>291</v>
      </c>
      <c r="F4601" t="s">
        <v>260</v>
      </c>
      <c r="G4601" t="s">
        <v>41</v>
      </c>
      <c r="H4601" t="s">
        <v>42</v>
      </c>
      <c r="I4601" t="s">
        <v>261</v>
      </c>
      <c r="J4601" t="s">
        <v>42</v>
      </c>
      <c r="K4601" t="s">
        <v>4923</v>
      </c>
      <c r="L4601" t="s">
        <v>15504</v>
      </c>
      <c r="M4601" t="s">
        <v>779</v>
      </c>
      <c r="N4601" t="s">
        <v>15504</v>
      </c>
      <c r="O4601" t="s">
        <v>779</v>
      </c>
      <c r="P4601" t="s">
        <v>45</v>
      </c>
      <c r="Q4601" s="1">
        <v>2</v>
      </c>
      <c r="R4601" s="1">
        <v>1</v>
      </c>
      <c r="S4601" t="s">
        <v>132</v>
      </c>
      <c r="T4601" s="1">
        <v>58.42</v>
      </c>
      <c r="U4601" t="s">
        <v>48</v>
      </c>
      <c r="V4601" t="s">
        <v>16008</v>
      </c>
      <c r="W4601" s="1">
        <v>58.42</v>
      </c>
      <c r="X4601" t="s">
        <v>50</v>
      </c>
      <c r="Y4601" t="s">
        <v>50</v>
      </c>
      <c r="Z4601" s="1">
        <v>10</v>
      </c>
      <c r="AA4601" t="s">
        <v>51</v>
      </c>
      <c r="AB4601" s="1">
        <v>17.149999999999999</v>
      </c>
      <c r="AC4601" t="s">
        <v>51</v>
      </c>
      <c r="AD4601" s="1">
        <v>0.1</v>
      </c>
      <c r="AE4601" t="s">
        <v>52</v>
      </c>
      <c r="AF4601">
        <f t="shared" si="142"/>
        <v>0.1</v>
      </c>
      <c r="AG4601" s="1">
        <v>0.1</v>
      </c>
      <c r="AH4601" t="s">
        <v>52</v>
      </c>
      <c r="AI4601" t="s">
        <v>134</v>
      </c>
      <c r="AJ4601" t="s">
        <v>135</v>
      </c>
      <c r="AK4601" t="s">
        <v>136</v>
      </c>
      <c r="AL4601" t="str">
        <f t="shared" si="143"/>
        <v>MUSKEGOUSA</v>
      </c>
      <c r="AM4601">
        <f>IFERROR(INDEX([1]Sheet1!$I$2:$I$118, MATCH(AL4601, [1]Sheet1!$J$2:$J$118, 0)), "")</f>
        <v>6599.4652299211511</v>
      </c>
    </row>
    <row r="4602" spans="1:39" hidden="1">
      <c r="A4602" t="s">
        <v>17344</v>
      </c>
      <c r="C4602" t="s">
        <v>17345</v>
      </c>
      <c r="D4602" t="s">
        <v>17346</v>
      </c>
      <c r="E4602" t="s">
        <v>291</v>
      </c>
      <c r="F4602" t="s">
        <v>260</v>
      </c>
      <c r="G4602" t="s">
        <v>41</v>
      </c>
      <c r="H4602" t="s">
        <v>42</v>
      </c>
      <c r="I4602" t="s">
        <v>261</v>
      </c>
      <c r="J4602" t="s">
        <v>42</v>
      </c>
      <c r="K4602" t="s">
        <v>4923</v>
      </c>
      <c r="L4602" t="s">
        <v>15504</v>
      </c>
      <c r="M4602" t="s">
        <v>779</v>
      </c>
      <c r="N4602" t="s">
        <v>15504</v>
      </c>
      <c r="O4602" t="s">
        <v>779</v>
      </c>
      <c r="P4602" t="s">
        <v>45</v>
      </c>
      <c r="Q4602" s="1">
        <v>2</v>
      </c>
      <c r="R4602" s="1">
        <v>2</v>
      </c>
      <c r="S4602" t="s">
        <v>132</v>
      </c>
      <c r="T4602" s="1">
        <v>58.83</v>
      </c>
      <c r="U4602" t="s">
        <v>48</v>
      </c>
      <c r="V4602" t="s">
        <v>17347</v>
      </c>
      <c r="W4602" s="1">
        <v>58.83</v>
      </c>
      <c r="X4602" t="s">
        <v>50</v>
      </c>
      <c r="Y4602" t="s">
        <v>50</v>
      </c>
      <c r="Z4602" s="1">
        <v>12</v>
      </c>
      <c r="AA4602" t="s">
        <v>51</v>
      </c>
      <c r="AB4602" s="1">
        <v>18.16</v>
      </c>
      <c r="AC4602" t="s">
        <v>51</v>
      </c>
      <c r="AD4602" s="1">
        <v>0.11</v>
      </c>
      <c r="AE4602" t="s">
        <v>52</v>
      </c>
      <c r="AF4602">
        <f t="shared" si="142"/>
        <v>0.11</v>
      </c>
      <c r="AG4602" s="1">
        <v>0.11</v>
      </c>
      <c r="AH4602" t="s">
        <v>52</v>
      </c>
      <c r="AI4602" t="s">
        <v>134</v>
      </c>
      <c r="AJ4602" t="s">
        <v>135</v>
      </c>
      <c r="AK4602" t="s">
        <v>136</v>
      </c>
      <c r="AL4602" t="str">
        <f t="shared" si="143"/>
        <v>MUSKEGOUSA</v>
      </c>
      <c r="AM4602">
        <f>IFERROR(INDEX([1]Sheet1!$I$2:$I$118, MATCH(AL4602, [1]Sheet1!$J$2:$J$118, 0)), "")</f>
        <v>6599.4652299211511</v>
      </c>
    </row>
    <row r="4603" spans="1:39" hidden="1">
      <c r="A4603" t="s">
        <v>18105</v>
      </c>
      <c r="C4603" t="s">
        <v>18106</v>
      </c>
      <c r="D4603" t="s">
        <v>18107</v>
      </c>
      <c r="E4603" t="s">
        <v>291</v>
      </c>
      <c r="F4603" t="s">
        <v>260</v>
      </c>
      <c r="G4603" t="s">
        <v>41</v>
      </c>
      <c r="H4603" t="s">
        <v>42</v>
      </c>
      <c r="I4603" t="s">
        <v>261</v>
      </c>
      <c r="J4603" t="s">
        <v>42</v>
      </c>
      <c r="K4603" t="s">
        <v>4923</v>
      </c>
      <c r="L4603" t="s">
        <v>15504</v>
      </c>
      <c r="M4603" t="s">
        <v>779</v>
      </c>
      <c r="N4603" t="s">
        <v>15504</v>
      </c>
      <c r="O4603" t="s">
        <v>779</v>
      </c>
      <c r="P4603" t="s">
        <v>45</v>
      </c>
      <c r="Q4603" s="1">
        <v>4</v>
      </c>
      <c r="R4603" s="1">
        <v>8</v>
      </c>
      <c r="S4603" t="s">
        <v>132</v>
      </c>
      <c r="T4603" s="1">
        <v>63.14</v>
      </c>
      <c r="U4603" t="s">
        <v>48</v>
      </c>
      <c r="V4603" t="s">
        <v>18108</v>
      </c>
      <c r="W4603" s="1">
        <v>63.14</v>
      </c>
      <c r="X4603" t="s">
        <v>50</v>
      </c>
      <c r="Y4603" t="s">
        <v>50</v>
      </c>
      <c r="Z4603" s="1">
        <v>27</v>
      </c>
      <c r="AA4603" t="s">
        <v>51</v>
      </c>
      <c r="AB4603" s="1">
        <v>27</v>
      </c>
      <c r="AC4603" t="s">
        <v>51</v>
      </c>
      <c r="AD4603" s="1">
        <v>0.11</v>
      </c>
      <c r="AE4603" t="s">
        <v>52</v>
      </c>
      <c r="AF4603">
        <f t="shared" si="142"/>
        <v>0.16</v>
      </c>
      <c r="AG4603" s="1">
        <v>0.16</v>
      </c>
      <c r="AH4603" t="s">
        <v>52</v>
      </c>
      <c r="AI4603" t="s">
        <v>719</v>
      </c>
      <c r="AJ4603" t="s">
        <v>135</v>
      </c>
      <c r="AK4603" t="s">
        <v>136</v>
      </c>
      <c r="AL4603" t="str">
        <f t="shared" si="143"/>
        <v>MUSKEGOUSA</v>
      </c>
      <c r="AM4603">
        <f>IFERROR(INDEX([1]Sheet1!$I$2:$I$118, MATCH(AL4603, [1]Sheet1!$J$2:$J$118, 0)), "")</f>
        <v>6599.4652299211511</v>
      </c>
    </row>
    <row r="4604" spans="1:39" hidden="1">
      <c r="A4604" t="s">
        <v>17307</v>
      </c>
      <c r="C4604" t="s">
        <v>17308</v>
      </c>
      <c r="D4604" t="s">
        <v>17309</v>
      </c>
      <c r="E4604" t="s">
        <v>291</v>
      </c>
      <c r="F4604" t="s">
        <v>260</v>
      </c>
      <c r="G4604" t="s">
        <v>41</v>
      </c>
      <c r="H4604" t="s">
        <v>42</v>
      </c>
      <c r="I4604" t="s">
        <v>261</v>
      </c>
      <c r="J4604" t="s">
        <v>42</v>
      </c>
      <c r="K4604" t="s">
        <v>4923</v>
      </c>
      <c r="L4604" t="s">
        <v>15504</v>
      </c>
      <c r="M4604" t="s">
        <v>779</v>
      </c>
      <c r="N4604" t="s">
        <v>15504</v>
      </c>
      <c r="O4604" t="s">
        <v>779</v>
      </c>
      <c r="P4604" t="s">
        <v>45</v>
      </c>
      <c r="Q4604" s="1">
        <v>6</v>
      </c>
      <c r="R4604" s="1">
        <v>7</v>
      </c>
      <c r="S4604" t="s">
        <v>132</v>
      </c>
      <c r="T4604" s="1">
        <v>64.39</v>
      </c>
      <c r="U4604" t="s">
        <v>48</v>
      </c>
      <c r="V4604" t="s">
        <v>17310</v>
      </c>
      <c r="W4604" s="1">
        <v>64.39</v>
      </c>
      <c r="X4604" t="s">
        <v>50</v>
      </c>
      <c r="Y4604" t="s">
        <v>50</v>
      </c>
      <c r="Z4604" s="1">
        <v>27</v>
      </c>
      <c r="AA4604" t="s">
        <v>51</v>
      </c>
      <c r="AB4604" s="1">
        <v>27</v>
      </c>
      <c r="AC4604" t="s">
        <v>51</v>
      </c>
      <c r="AD4604" s="1">
        <v>0.11</v>
      </c>
      <c r="AE4604" t="s">
        <v>52</v>
      </c>
      <c r="AF4604">
        <f t="shared" si="142"/>
        <v>0.16</v>
      </c>
      <c r="AG4604" s="1">
        <v>0.16</v>
      </c>
      <c r="AH4604" t="s">
        <v>52</v>
      </c>
      <c r="AI4604" t="s">
        <v>719</v>
      </c>
      <c r="AJ4604" t="s">
        <v>135</v>
      </c>
      <c r="AK4604" t="s">
        <v>136</v>
      </c>
      <c r="AL4604" t="str">
        <f t="shared" si="143"/>
        <v>MUSKEGOUSA</v>
      </c>
      <c r="AM4604">
        <f>IFERROR(INDEX([1]Sheet1!$I$2:$I$118, MATCH(AL4604, [1]Sheet1!$J$2:$J$118, 0)), "")</f>
        <v>6599.4652299211511</v>
      </c>
    </row>
    <row r="4605" spans="1:39" hidden="1">
      <c r="A4605" t="s">
        <v>18223</v>
      </c>
      <c r="C4605" t="s">
        <v>18224</v>
      </c>
      <c r="D4605" t="s">
        <v>18225</v>
      </c>
      <c r="E4605" t="s">
        <v>291</v>
      </c>
      <c r="F4605" t="s">
        <v>260</v>
      </c>
      <c r="G4605" t="s">
        <v>41</v>
      </c>
      <c r="H4605" t="s">
        <v>42</v>
      </c>
      <c r="I4605" t="s">
        <v>261</v>
      </c>
      <c r="J4605" t="s">
        <v>42</v>
      </c>
      <c r="K4605" t="s">
        <v>4923</v>
      </c>
      <c r="L4605" t="s">
        <v>15504</v>
      </c>
      <c r="M4605" t="s">
        <v>779</v>
      </c>
      <c r="N4605" t="s">
        <v>15504</v>
      </c>
      <c r="O4605" t="s">
        <v>779</v>
      </c>
      <c r="P4605" t="s">
        <v>45</v>
      </c>
      <c r="Q4605" s="1">
        <v>6</v>
      </c>
      <c r="R4605" s="1">
        <v>7</v>
      </c>
      <c r="S4605" t="s">
        <v>132</v>
      </c>
      <c r="T4605" s="1">
        <v>65.92</v>
      </c>
      <c r="U4605" t="s">
        <v>48</v>
      </c>
      <c r="V4605" t="s">
        <v>18226</v>
      </c>
      <c r="W4605" s="1">
        <v>65.92</v>
      </c>
      <c r="X4605" t="s">
        <v>50</v>
      </c>
      <c r="Y4605" t="s">
        <v>50</v>
      </c>
      <c r="Z4605" s="1">
        <v>28</v>
      </c>
      <c r="AA4605" t="s">
        <v>51</v>
      </c>
      <c r="AB4605" s="1">
        <v>28</v>
      </c>
      <c r="AC4605" t="s">
        <v>51</v>
      </c>
      <c r="AD4605" s="1">
        <v>0.11</v>
      </c>
      <c r="AE4605" t="s">
        <v>52</v>
      </c>
      <c r="AF4605">
        <f t="shared" si="142"/>
        <v>0.17</v>
      </c>
      <c r="AG4605" s="1">
        <v>0.17</v>
      </c>
      <c r="AH4605" t="s">
        <v>52</v>
      </c>
      <c r="AI4605" t="s">
        <v>719</v>
      </c>
      <c r="AJ4605" t="s">
        <v>135</v>
      </c>
      <c r="AK4605" t="s">
        <v>136</v>
      </c>
      <c r="AL4605" t="str">
        <f t="shared" si="143"/>
        <v>MUSKEGOUSA</v>
      </c>
      <c r="AM4605">
        <f>IFERROR(INDEX([1]Sheet1!$I$2:$I$118, MATCH(AL4605, [1]Sheet1!$J$2:$J$118, 0)), "")</f>
        <v>6599.4652299211511</v>
      </c>
    </row>
    <row r="4606" spans="1:39" hidden="1">
      <c r="A4606" t="s">
        <v>17206</v>
      </c>
      <c r="C4606" t="s">
        <v>17207</v>
      </c>
      <c r="D4606" t="s">
        <v>17208</v>
      </c>
      <c r="E4606" t="s">
        <v>291</v>
      </c>
      <c r="F4606" t="s">
        <v>260</v>
      </c>
      <c r="G4606" t="s">
        <v>41</v>
      </c>
      <c r="H4606" t="s">
        <v>42</v>
      </c>
      <c r="I4606" t="s">
        <v>261</v>
      </c>
      <c r="J4606" t="s">
        <v>42</v>
      </c>
      <c r="K4606" t="s">
        <v>4923</v>
      </c>
      <c r="L4606" t="s">
        <v>15504</v>
      </c>
      <c r="M4606" t="s">
        <v>779</v>
      </c>
      <c r="N4606" t="s">
        <v>15504</v>
      </c>
      <c r="O4606" t="s">
        <v>779</v>
      </c>
      <c r="P4606" t="s">
        <v>45</v>
      </c>
      <c r="Q4606" s="1">
        <v>5</v>
      </c>
      <c r="R4606" s="1">
        <v>2</v>
      </c>
      <c r="S4606" t="s">
        <v>47</v>
      </c>
      <c r="T4606" s="1">
        <v>71.459999999999994</v>
      </c>
      <c r="U4606" t="s">
        <v>48</v>
      </c>
      <c r="V4606" t="s">
        <v>17209</v>
      </c>
      <c r="W4606" s="1">
        <v>71.459999999999994</v>
      </c>
      <c r="X4606" t="s">
        <v>50</v>
      </c>
      <c r="Y4606" t="s">
        <v>50</v>
      </c>
      <c r="Z4606" s="1">
        <v>10</v>
      </c>
      <c r="AA4606" t="s">
        <v>51</v>
      </c>
      <c r="AB4606" s="1">
        <v>11.51</v>
      </c>
      <c r="AC4606" t="s">
        <v>51</v>
      </c>
      <c r="AD4606" s="1">
        <v>7.0000000000000007E-2</v>
      </c>
      <c r="AE4606" t="s">
        <v>52</v>
      </c>
      <c r="AF4606">
        <f t="shared" si="142"/>
        <v>7.0000000000000007E-2</v>
      </c>
      <c r="AG4606" s="1">
        <v>7.0000000000000007E-2</v>
      </c>
      <c r="AH4606" t="s">
        <v>52</v>
      </c>
      <c r="AI4606" t="s">
        <v>53</v>
      </c>
      <c r="AJ4606" t="s">
        <v>54</v>
      </c>
      <c r="AK4606" t="s">
        <v>55</v>
      </c>
      <c r="AL4606" t="str">
        <f t="shared" si="143"/>
        <v>MUSKEGOUSA</v>
      </c>
      <c r="AM4606">
        <f>IFERROR(INDEX([1]Sheet1!$I$2:$I$118, MATCH(AL4606, [1]Sheet1!$J$2:$J$118, 0)), "")</f>
        <v>6599.4652299211511</v>
      </c>
    </row>
    <row r="4607" spans="1:39" hidden="1">
      <c r="A4607" t="s">
        <v>16841</v>
      </c>
      <c r="C4607" t="s">
        <v>16842</v>
      </c>
      <c r="D4607" t="s">
        <v>16843</v>
      </c>
      <c r="E4607" t="s">
        <v>291</v>
      </c>
      <c r="F4607" t="s">
        <v>260</v>
      </c>
      <c r="G4607" t="s">
        <v>41</v>
      </c>
      <c r="H4607" t="s">
        <v>42</v>
      </c>
      <c r="I4607" t="s">
        <v>261</v>
      </c>
      <c r="J4607" t="s">
        <v>42</v>
      </c>
      <c r="K4607" t="s">
        <v>4923</v>
      </c>
      <c r="L4607" t="s">
        <v>15504</v>
      </c>
      <c r="M4607" t="s">
        <v>779</v>
      </c>
      <c r="N4607" t="s">
        <v>15504</v>
      </c>
      <c r="O4607" t="s">
        <v>779</v>
      </c>
      <c r="P4607" t="s">
        <v>45</v>
      </c>
      <c r="Q4607" s="1">
        <v>2</v>
      </c>
      <c r="R4607" s="1">
        <v>4</v>
      </c>
      <c r="S4607" t="s">
        <v>132</v>
      </c>
      <c r="T4607" s="1">
        <v>74.23</v>
      </c>
      <c r="U4607" t="s">
        <v>48</v>
      </c>
      <c r="V4607" t="s">
        <v>16844</v>
      </c>
      <c r="W4607" s="1">
        <v>74.23</v>
      </c>
      <c r="X4607" t="s">
        <v>50</v>
      </c>
      <c r="Y4607" t="s">
        <v>50</v>
      </c>
      <c r="Z4607" s="1">
        <v>14</v>
      </c>
      <c r="AA4607" t="s">
        <v>51</v>
      </c>
      <c r="AB4607" s="1">
        <v>14</v>
      </c>
      <c r="AC4607" t="s">
        <v>51</v>
      </c>
      <c r="AD4607" s="1">
        <v>0.08</v>
      </c>
      <c r="AE4607" t="s">
        <v>52</v>
      </c>
      <c r="AF4607">
        <f t="shared" si="142"/>
        <v>0.08</v>
      </c>
      <c r="AG4607" s="1">
        <v>0.08</v>
      </c>
      <c r="AH4607" t="s">
        <v>52</v>
      </c>
      <c r="AI4607" t="s">
        <v>134</v>
      </c>
      <c r="AJ4607" t="s">
        <v>135</v>
      </c>
      <c r="AK4607" t="s">
        <v>136</v>
      </c>
      <c r="AL4607" t="str">
        <f t="shared" si="143"/>
        <v>MUSKEGOUSA</v>
      </c>
      <c r="AM4607">
        <f>IFERROR(INDEX([1]Sheet1!$I$2:$I$118, MATCH(AL4607, [1]Sheet1!$J$2:$J$118, 0)), "")</f>
        <v>6599.4652299211511</v>
      </c>
    </row>
    <row r="4608" spans="1:39" hidden="1">
      <c r="A4608" t="s">
        <v>15906</v>
      </c>
      <c r="C4608" t="s">
        <v>15907</v>
      </c>
      <c r="D4608" t="s">
        <v>15908</v>
      </c>
      <c r="E4608" t="s">
        <v>291</v>
      </c>
      <c r="F4608" t="s">
        <v>260</v>
      </c>
      <c r="G4608" t="s">
        <v>41</v>
      </c>
      <c r="H4608" t="s">
        <v>42</v>
      </c>
      <c r="I4608" t="s">
        <v>261</v>
      </c>
      <c r="J4608" t="s">
        <v>42</v>
      </c>
      <c r="K4608" t="s">
        <v>4923</v>
      </c>
      <c r="L4608" t="s">
        <v>15504</v>
      </c>
      <c r="M4608" t="s">
        <v>779</v>
      </c>
      <c r="N4608" t="s">
        <v>15504</v>
      </c>
      <c r="O4608" t="s">
        <v>779</v>
      </c>
      <c r="P4608" t="s">
        <v>45</v>
      </c>
      <c r="Q4608" s="1">
        <v>2</v>
      </c>
      <c r="R4608" s="1">
        <v>4</v>
      </c>
      <c r="S4608" t="s">
        <v>132</v>
      </c>
      <c r="T4608" s="1">
        <v>77.98</v>
      </c>
      <c r="U4608" t="s">
        <v>48</v>
      </c>
      <c r="V4608" t="s">
        <v>15909</v>
      </c>
      <c r="W4608" s="1">
        <v>77.98</v>
      </c>
      <c r="X4608" t="s">
        <v>50</v>
      </c>
      <c r="Y4608" t="s">
        <v>50</v>
      </c>
      <c r="Z4608" s="1">
        <v>28</v>
      </c>
      <c r="AA4608" t="s">
        <v>51</v>
      </c>
      <c r="AB4608" s="1">
        <v>28</v>
      </c>
      <c r="AC4608" t="s">
        <v>51</v>
      </c>
      <c r="AD4608" s="1">
        <v>0.11</v>
      </c>
      <c r="AE4608" t="s">
        <v>52</v>
      </c>
      <c r="AF4608">
        <f t="shared" si="142"/>
        <v>0.17</v>
      </c>
      <c r="AG4608" s="1">
        <v>0.17</v>
      </c>
      <c r="AH4608" t="s">
        <v>52</v>
      </c>
      <c r="AI4608" t="s">
        <v>134</v>
      </c>
      <c r="AJ4608" t="s">
        <v>135</v>
      </c>
      <c r="AK4608" t="s">
        <v>136</v>
      </c>
      <c r="AL4608" t="str">
        <f t="shared" si="143"/>
        <v>MUSKEGOUSA</v>
      </c>
      <c r="AM4608">
        <f>IFERROR(INDEX([1]Sheet1!$I$2:$I$118, MATCH(AL4608, [1]Sheet1!$J$2:$J$118, 0)), "")</f>
        <v>6599.4652299211511</v>
      </c>
    </row>
    <row r="4609" spans="1:39" hidden="1">
      <c r="A4609" t="s">
        <v>16918</v>
      </c>
      <c r="C4609" t="s">
        <v>16919</v>
      </c>
      <c r="D4609" t="s">
        <v>16920</v>
      </c>
      <c r="E4609" t="s">
        <v>291</v>
      </c>
      <c r="F4609" t="s">
        <v>260</v>
      </c>
      <c r="G4609" t="s">
        <v>41</v>
      </c>
      <c r="H4609" t="s">
        <v>42</v>
      </c>
      <c r="I4609" t="s">
        <v>261</v>
      </c>
      <c r="J4609" t="s">
        <v>42</v>
      </c>
      <c r="K4609" t="s">
        <v>4923</v>
      </c>
      <c r="L4609" t="s">
        <v>15504</v>
      </c>
      <c r="M4609" t="s">
        <v>779</v>
      </c>
      <c r="N4609" t="s">
        <v>15504</v>
      </c>
      <c r="O4609" t="s">
        <v>779</v>
      </c>
      <c r="P4609" t="s">
        <v>45</v>
      </c>
      <c r="Q4609" s="1">
        <v>3</v>
      </c>
      <c r="R4609" s="1">
        <v>3</v>
      </c>
      <c r="S4609" t="s">
        <v>47</v>
      </c>
      <c r="T4609" s="1">
        <v>80.58</v>
      </c>
      <c r="U4609" t="s">
        <v>48</v>
      </c>
      <c r="V4609" t="s">
        <v>16921</v>
      </c>
      <c r="W4609" s="1">
        <v>80.58</v>
      </c>
      <c r="X4609" t="s">
        <v>50</v>
      </c>
      <c r="Y4609" t="s">
        <v>50</v>
      </c>
      <c r="Z4609" s="1">
        <v>12</v>
      </c>
      <c r="AA4609" t="s">
        <v>51</v>
      </c>
      <c r="AB4609" s="1">
        <v>13.69</v>
      </c>
      <c r="AC4609" t="s">
        <v>51</v>
      </c>
      <c r="AD4609" s="1">
        <v>0.08</v>
      </c>
      <c r="AE4609" t="s">
        <v>52</v>
      </c>
      <c r="AF4609">
        <f t="shared" si="142"/>
        <v>0.08</v>
      </c>
      <c r="AG4609" s="1">
        <v>0.08</v>
      </c>
      <c r="AH4609" t="s">
        <v>52</v>
      </c>
      <c r="AI4609" t="s">
        <v>53</v>
      </c>
      <c r="AJ4609" t="s">
        <v>54</v>
      </c>
      <c r="AK4609" t="s">
        <v>55</v>
      </c>
      <c r="AL4609" t="str">
        <f t="shared" si="143"/>
        <v>MUSKEGOUSA</v>
      </c>
      <c r="AM4609">
        <f>IFERROR(INDEX([1]Sheet1!$I$2:$I$118, MATCH(AL4609, [1]Sheet1!$J$2:$J$118, 0)), "")</f>
        <v>6599.4652299211511</v>
      </c>
    </row>
    <row r="4610" spans="1:39" hidden="1">
      <c r="A4610" t="s">
        <v>20558</v>
      </c>
      <c r="C4610" t="s">
        <v>20559</v>
      </c>
      <c r="D4610" t="s">
        <v>20560</v>
      </c>
      <c r="E4610" t="s">
        <v>271</v>
      </c>
      <c r="F4610" t="s">
        <v>285</v>
      </c>
      <c r="G4610" t="s">
        <v>41</v>
      </c>
      <c r="H4610" t="s">
        <v>42</v>
      </c>
      <c r="I4610" t="s">
        <v>261</v>
      </c>
      <c r="J4610" t="s">
        <v>42</v>
      </c>
      <c r="K4610" t="s">
        <v>4923</v>
      </c>
      <c r="L4610" t="s">
        <v>15504</v>
      </c>
      <c r="M4610" t="s">
        <v>779</v>
      </c>
      <c r="N4610" t="s">
        <v>15504</v>
      </c>
      <c r="O4610" t="s">
        <v>779</v>
      </c>
      <c r="P4610" t="s">
        <v>73</v>
      </c>
      <c r="Q4610" s="1">
        <v>6</v>
      </c>
      <c r="R4610" s="1">
        <v>8</v>
      </c>
      <c r="S4610" t="s">
        <v>47</v>
      </c>
      <c r="T4610" s="1">
        <v>3955.16</v>
      </c>
      <c r="U4610" t="s">
        <v>48</v>
      </c>
      <c r="V4610" t="s">
        <v>848</v>
      </c>
      <c r="W4610" s="1">
        <v>2848.5</v>
      </c>
      <c r="X4610" t="s">
        <v>324</v>
      </c>
      <c r="Y4610" t="s">
        <v>849</v>
      </c>
      <c r="Z4610" s="1">
        <v>795</v>
      </c>
      <c r="AA4610" t="s">
        <v>51</v>
      </c>
      <c r="AB4610" s="1">
        <v>1025.8499999999999</v>
      </c>
      <c r="AC4610" t="s">
        <v>51</v>
      </c>
      <c r="AD4610" s="1">
        <v>7.79</v>
      </c>
      <c r="AE4610" t="s">
        <v>52</v>
      </c>
      <c r="AF4610">
        <f t="shared" ref="AF4610:AF4673" si="144">IF(AH4610="CMQ", AG4610/1000000, IF(AH4610="FTQ", AG4610*0.0283168, AG4610))</f>
        <v>7.79</v>
      </c>
      <c r="AG4610" s="1">
        <v>7.79</v>
      </c>
      <c r="AH4610" t="s">
        <v>52</v>
      </c>
      <c r="AI4610" t="s">
        <v>804</v>
      </c>
      <c r="AJ4610" t="s">
        <v>327</v>
      </c>
      <c r="AK4610" t="s">
        <v>328</v>
      </c>
      <c r="AL4610" t="str">
        <f t="shared" ref="AL4610:AL4673" si="145">N4610 &amp; O4610</f>
        <v>MUSKEGOUSA</v>
      </c>
      <c r="AM4610">
        <f>IFERROR(INDEX([1]Sheet1!$I$2:$I$118, MATCH(AL4610, [1]Sheet1!$J$2:$J$118, 0)), "")</f>
        <v>6599.4652299211511</v>
      </c>
    </row>
    <row r="4611" spans="1:39" hidden="1">
      <c r="A4611" t="s">
        <v>20565</v>
      </c>
      <c r="C4611" t="s">
        <v>20566</v>
      </c>
      <c r="D4611" t="s">
        <v>20567</v>
      </c>
      <c r="E4611" t="s">
        <v>291</v>
      </c>
      <c r="F4611" t="s">
        <v>285</v>
      </c>
      <c r="G4611" t="s">
        <v>41</v>
      </c>
      <c r="H4611" t="s">
        <v>42</v>
      </c>
      <c r="I4611" t="s">
        <v>261</v>
      </c>
      <c r="J4611" t="s">
        <v>42</v>
      </c>
      <c r="K4611" t="s">
        <v>4923</v>
      </c>
      <c r="L4611" t="s">
        <v>15504</v>
      </c>
      <c r="M4611" t="s">
        <v>779</v>
      </c>
      <c r="N4611" t="s">
        <v>15504</v>
      </c>
      <c r="O4611" t="s">
        <v>779</v>
      </c>
      <c r="P4611" t="s">
        <v>73</v>
      </c>
      <c r="Q4611" s="1">
        <v>6</v>
      </c>
      <c r="R4611" s="1">
        <v>5</v>
      </c>
      <c r="S4611" t="s">
        <v>47</v>
      </c>
      <c r="T4611" s="1">
        <v>3719.21</v>
      </c>
      <c r="U4611" t="s">
        <v>48</v>
      </c>
      <c r="V4611" t="s">
        <v>848</v>
      </c>
      <c r="W4611" s="1">
        <v>2848.5</v>
      </c>
      <c r="X4611" t="s">
        <v>324</v>
      </c>
      <c r="Y4611" t="s">
        <v>1074</v>
      </c>
      <c r="Z4611" s="1">
        <v>784</v>
      </c>
      <c r="AA4611" t="s">
        <v>51</v>
      </c>
      <c r="AB4611" s="1">
        <v>1025.8499999999999</v>
      </c>
      <c r="AC4611" t="s">
        <v>51</v>
      </c>
      <c r="AD4611" s="1">
        <v>7.79</v>
      </c>
      <c r="AE4611" t="s">
        <v>52</v>
      </c>
      <c r="AF4611">
        <f t="shared" si="144"/>
        <v>7.79</v>
      </c>
      <c r="AG4611" s="1">
        <v>7.79</v>
      </c>
      <c r="AH4611" t="s">
        <v>52</v>
      </c>
      <c r="AI4611" t="s">
        <v>804</v>
      </c>
      <c r="AJ4611" t="s">
        <v>327</v>
      </c>
      <c r="AK4611" t="s">
        <v>328</v>
      </c>
      <c r="AL4611" t="str">
        <f t="shared" si="145"/>
        <v>MUSKEGOUSA</v>
      </c>
      <c r="AM4611">
        <f>IFERROR(INDEX([1]Sheet1!$I$2:$I$118, MATCH(AL4611, [1]Sheet1!$J$2:$J$118, 0)), "")</f>
        <v>6599.4652299211511</v>
      </c>
    </row>
    <row r="4612" spans="1:39" hidden="1">
      <c r="A4612" t="s">
        <v>20575</v>
      </c>
      <c r="C4612" t="s">
        <v>20576</v>
      </c>
      <c r="D4612" t="s">
        <v>20577</v>
      </c>
      <c r="E4612" t="s">
        <v>291</v>
      </c>
      <c r="F4612" t="s">
        <v>285</v>
      </c>
      <c r="G4612" t="s">
        <v>41</v>
      </c>
      <c r="H4612" t="s">
        <v>42</v>
      </c>
      <c r="I4612" t="s">
        <v>261</v>
      </c>
      <c r="J4612" t="s">
        <v>42</v>
      </c>
      <c r="K4612" t="s">
        <v>4923</v>
      </c>
      <c r="L4612" t="s">
        <v>15504</v>
      </c>
      <c r="M4612" t="s">
        <v>779</v>
      </c>
      <c r="N4612" t="s">
        <v>15504</v>
      </c>
      <c r="O4612" t="s">
        <v>779</v>
      </c>
      <c r="P4612" t="s">
        <v>73</v>
      </c>
      <c r="Q4612" s="1">
        <v>6</v>
      </c>
      <c r="R4612" s="1">
        <v>7</v>
      </c>
      <c r="S4612" t="s">
        <v>47</v>
      </c>
      <c r="T4612" s="1">
        <v>3719.21</v>
      </c>
      <c r="U4612" t="s">
        <v>48</v>
      </c>
      <c r="V4612" t="s">
        <v>848</v>
      </c>
      <c r="W4612" s="1">
        <v>2848.5</v>
      </c>
      <c r="X4612" t="s">
        <v>324</v>
      </c>
      <c r="Y4612" t="s">
        <v>1074</v>
      </c>
      <c r="Z4612" s="1">
        <v>785</v>
      </c>
      <c r="AA4612" t="s">
        <v>51</v>
      </c>
      <c r="AB4612" s="1">
        <v>1025.8499999999999</v>
      </c>
      <c r="AC4612" t="s">
        <v>51</v>
      </c>
      <c r="AD4612" s="1">
        <v>7.79</v>
      </c>
      <c r="AE4612" t="s">
        <v>52</v>
      </c>
      <c r="AF4612">
        <f t="shared" si="144"/>
        <v>7.79</v>
      </c>
      <c r="AG4612" s="1">
        <v>7.79</v>
      </c>
      <c r="AH4612" t="s">
        <v>52</v>
      </c>
      <c r="AI4612" t="s">
        <v>804</v>
      </c>
      <c r="AJ4612" t="s">
        <v>327</v>
      </c>
      <c r="AK4612" t="s">
        <v>328</v>
      </c>
      <c r="AL4612" t="str">
        <f t="shared" si="145"/>
        <v>MUSKEGOUSA</v>
      </c>
      <c r="AM4612">
        <f>IFERROR(INDEX([1]Sheet1!$I$2:$I$118, MATCH(AL4612, [1]Sheet1!$J$2:$J$118, 0)), "")</f>
        <v>6599.4652299211511</v>
      </c>
    </row>
    <row r="4613" spans="1:39" hidden="1">
      <c r="A4613" t="s">
        <v>17061</v>
      </c>
      <c r="C4613" t="s">
        <v>17062</v>
      </c>
      <c r="D4613" t="s">
        <v>17063</v>
      </c>
      <c r="E4613" t="s">
        <v>291</v>
      </c>
      <c r="F4613" t="s">
        <v>260</v>
      </c>
      <c r="G4613" t="s">
        <v>41</v>
      </c>
      <c r="H4613" t="s">
        <v>42</v>
      </c>
      <c r="I4613" t="s">
        <v>261</v>
      </c>
      <c r="J4613" t="s">
        <v>42</v>
      </c>
      <c r="K4613" t="s">
        <v>4923</v>
      </c>
      <c r="L4613" t="s">
        <v>15504</v>
      </c>
      <c r="M4613" t="s">
        <v>779</v>
      </c>
      <c r="N4613" t="s">
        <v>15504</v>
      </c>
      <c r="O4613" t="s">
        <v>779</v>
      </c>
      <c r="P4613" t="s">
        <v>45</v>
      </c>
      <c r="Q4613" s="1">
        <v>3</v>
      </c>
      <c r="R4613" t="s">
        <v>46</v>
      </c>
      <c r="S4613" t="s">
        <v>132</v>
      </c>
      <c r="T4613" s="1">
        <v>111.55</v>
      </c>
      <c r="U4613" t="s">
        <v>48</v>
      </c>
      <c r="V4613" t="s">
        <v>17064</v>
      </c>
      <c r="W4613" s="1">
        <v>111.55</v>
      </c>
      <c r="X4613" t="s">
        <v>50</v>
      </c>
      <c r="Y4613" t="s">
        <v>50</v>
      </c>
      <c r="Z4613" s="1">
        <v>8</v>
      </c>
      <c r="AA4613" t="s">
        <v>51</v>
      </c>
      <c r="AB4613" s="1">
        <v>31.64</v>
      </c>
      <c r="AC4613" t="s">
        <v>51</v>
      </c>
      <c r="AD4613" s="1">
        <v>0.19</v>
      </c>
      <c r="AE4613" t="s">
        <v>52</v>
      </c>
      <c r="AF4613">
        <f t="shared" si="144"/>
        <v>0.19</v>
      </c>
      <c r="AG4613" s="1">
        <v>0.19</v>
      </c>
      <c r="AH4613" t="s">
        <v>52</v>
      </c>
      <c r="AI4613" t="s">
        <v>134</v>
      </c>
      <c r="AJ4613" t="s">
        <v>135</v>
      </c>
      <c r="AK4613" t="s">
        <v>136</v>
      </c>
      <c r="AL4613" t="str">
        <f t="shared" si="145"/>
        <v>MUSKEGOUSA</v>
      </c>
      <c r="AM4613">
        <f>IFERROR(INDEX([1]Sheet1!$I$2:$I$118, MATCH(AL4613, [1]Sheet1!$J$2:$J$118, 0)), "")</f>
        <v>6599.4652299211511</v>
      </c>
    </row>
    <row r="4614" spans="1:39" hidden="1">
      <c r="A4614" t="s">
        <v>16881</v>
      </c>
      <c r="C4614" t="s">
        <v>16882</v>
      </c>
      <c r="D4614" t="s">
        <v>16883</v>
      </c>
      <c r="E4614" t="s">
        <v>291</v>
      </c>
      <c r="F4614" t="s">
        <v>260</v>
      </c>
      <c r="G4614" t="s">
        <v>41</v>
      </c>
      <c r="H4614" t="s">
        <v>42</v>
      </c>
      <c r="I4614" t="s">
        <v>261</v>
      </c>
      <c r="J4614" t="s">
        <v>42</v>
      </c>
      <c r="K4614" t="s">
        <v>4923</v>
      </c>
      <c r="L4614" t="s">
        <v>15504</v>
      </c>
      <c r="M4614" t="s">
        <v>779</v>
      </c>
      <c r="N4614" t="s">
        <v>15504</v>
      </c>
      <c r="O4614" t="s">
        <v>779</v>
      </c>
      <c r="P4614" t="s">
        <v>45</v>
      </c>
      <c r="Q4614" s="1">
        <v>6</v>
      </c>
      <c r="R4614" s="1">
        <v>2</v>
      </c>
      <c r="S4614" t="s">
        <v>132</v>
      </c>
      <c r="T4614" s="1">
        <v>113.38</v>
      </c>
      <c r="U4614" t="s">
        <v>48</v>
      </c>
      <c r="V4614" t="s">
        <v>16884</v>
      </c>
      <c r="W4614" s="1">
        <v>113.38</v>
      </c>
      <c r="X4614" t="s">
        <v>50</v>
      </c>
      <c r="Y4614" t="s">
        <v>50</v>
      </c>
      <c r="Z4614" s="1">
        <v>52</v>
      </c>
      <c r="AA4614" t="s">
        <v>51</v>
      </c>
      <c r="AB4614" s="1">
        <v>52</v>
      </c>
      <c r="AC4614" t="s">
        <v>51</v>
      </c>
      <c r="AD4614" s="1">
        <v>0.1</v>
      </c>
      <c r="AE4614" t="s">
        <v>52</v>
      </c>
      <c r="AF4614">
        <f t="shared" si="144"/>
        <v>0.31</v>
      </c>
      <c r="AG4614" s="1">
        <v>0.31</v>
      </c>
      <c r="AH4614" t="s">
        <v>52</v>
      </c>
      <c r="AI4614" t="s">
        <v>719</v>
      </c>
      <c r="AJ4614" t="s">
        <v>135</v>
      </c>
      <c r="AK4614" t="s">
        <v>136</v>
      </c>
      <c r="AL4614" t="str">
        <f t="shared" si="145"/>
        <v>MUSKEGOUSA</v>
      </c>
      <c r="AM4614">
        <f>IFERROR(INDEX([1]Sheet1!$I$2:$I$118, MATCH(AL4614, [1]Sheet1!$J$2:$J$118, 0)), "")</f>
        <v>6599.4652299211511</v>
      </c>
    </row>
    <row r="4615" spans="1:39" hidden="1">
      <c r="A4615" t="s">
        <v>16697</v>
      </c>
      <c r="C4615" t="s">
        <v>16698</v>
      </c>
      <c r="D4615" t="s">
        <v>16699</v>
      </c>
      <c r="E4615" t="s">
        <v>291</v>
      </c>
      <c r="F4615" t="s">
        <v>260</v>
      </c>
      <c r="G4615" t="s">
        <v>41</v>
      </c>
      <c r="H4615" t="s">
        <v>42</v>
      </c>
      <c r="I4615" t="s">
        <v>261</v>
      </c>
      <c r="J4615" t="s">
        <v>42</v>
      </c>
      <c r="K4615" t="s">
        <v>4923</v>
      </c>
      <c r="L4615" t="s">
        <v>15504</v>
      </c>
      <c r="M4615" t="s">
        <v>779</v>
      </c>
      <c r="N4615" t="s">
        <v>15504</v>
      </c>
      <c r="O4615" t="s">
        <v>779</v>
      </c>
      <c r="P4615" t="s">
        <v>45</v>
      </c>
      <c r="Q4615" s="1">
        <v>4</v>
      </c>
      <c r="R4615" s="1">
        <v>9</v>
      </c>
      <c r="S4615" t="s">
        <v>132</v>
      </c>
      <c r="T4615" s="1">
        <v>115.23</v>
      </c>
      <c r="U4615" t="s">
        <v>48</v>
      </c>
      <c r="V4615" t="s">
        <v>16700</v>
      </c>
      <c r="W4615" s="1">
        <v>115.23</v>
      </c>
      <c r="X4615" t="s">
        <v>50</v>
      </c>
      <c r="Y4615" t="s">
        <v>50</v>
      </c>
      <c r="Z4615" s="1">
        <v>52</v>
      </c>
      <c r="AA4615" t="s">
        <v>51</v>
      </c>
      <c r="AB4615" s="1">
        <v>52</v>
      </c>
      <c r="AC4615" t="s">
        <v>51</v>
      </c>
      <c r="AD4615" s="1">
        <v>0.1</v>
      </c>
      <c r="AE4615" t="s">
        <v>52</v>
      </c>
      <c r="AF4615">
        <f t="shared" si="144"/>
        <v>0.31</v>
      </c>
      <c r="AG4615" s="1">
        <v>0.31</v>
      </c>
      <c r="AH4615" t="s">
        <v>52</v>
      </c>
      <c r="AI4615" t="s">
        <v>719</v>
      </c>
      <c r="AJ4615" t="s">
        <v>135</v>
      </c>
      <c r="AK4615" t="s">
        <v>136</v>
      </c>
      <c r="AL4615" t="str">
        <f t="shared" si="145"/>
        <v>MUSKEGOUSA</v>
      </c>
      <c r="AM4615">
        <f>IFERROR(INDEX([1]Sheet1!$I$2:$I$118, MATCH(AL4615, [1]Sheet1!$J$2:$J$118, 0)), "")</f>
        <v>6599.4652299211511</v>
      </c>
    </row>
    <row r="4616" spans="1:39" hidden="1">
      <c r="A4616" t="s">
        <v>16611</v>
      </c>
      <c r="C4616" t="s">
        <v>16612</v>
      </c>
      <c r="D4616" t="s">
        <v>16613</v>
      </c>
      <c r="E4616" t="s">
        <v>291</v>
      </c>
      <c r="F4616" t="s">
        <v>260</v>
      </c>
      <c r="G4616" t="s">
        <v>41</v>
      </c>
      <c r="H4616" t="s">
        <v>42</v>
      </c>
      <c r="I4616" t="s">
        <v>261</v>
      </c>
      <c r="J4616" t="s">
        <v>42</v>
      </c>
      <c r="K4616" t="s">
        <v>4923</v>
      </c>
      <c r="L4616" t="s">
        <v>15504</v>
      </c>
      <c r="M4616" t="s">
        <v>779</v>
      </c>
      <c r="N4616" t="s">
        <v>15504</v>
      </c>
      <c r="O4616" t="s">
        <v>779</v>
      </c>
      <c r="P4616" t="s">
        <v>45</v>
      </c>
      <c r="Q4616" s="1">
        <v>4</v>
      </c>
      <c r="R4616" s="1">
        <v>2</v>
      </c>
      <c r="S4616" t="s">
        <v>132</v>
      </c>
      <c r="T4616" s="1">
        <v>117.79</v>
      </c>
      <c r="U4616" t="s">
        <v>48</v>
      </c>
      <c r="V4616" t="s">
        <v>16614</v>
      </c>
      <c r="W4616" s="1">
        <v>117.79</v>
      </c>
      <c r="X4616" t="s">
        <v>50</v>
      </c>
      <c r="Y4616" t="s">
        <v>50</v>
      </c>
      <c r="Z4616" s="1">
        <v>54</v>
      </c>
      <c r="AA4616" t="s">
        <v>51</v>
      </c>
      <c r="AB4616" s="1">
        <v>54</v>
      </c>
      <c r="AC4616" t="s">
        <v>51</v>
      </c>
      <c r="AD4616" s="1">
        <v>0.11</v>
      </c>
      <c r="AE4616" t="s">
        <v>52</v>
      </c>
      <c r="AF4616">
        <f t="shared" si="144"/>
        <v>0.33</v>
      </c>
      <c r="AG4616" s="1">
        <v>0.33</v>
      </c>
      <c r="AH4616" t="s">
        <v>52</v>
      </c>
      <c r="AI4616" t="s">
        <v>719</v>
      </c>
      <c r="AJ4616" t="s">
        <v>135</v>
      </c>
      <c r="AK4616" t="s">
        <v>136</v>
      </c>
      <c r="AL4616" t="str">
        <f t="shared" si="145"/>
        <v>MUSKEGOUSA</v>
      </c>
      <c r="AM4616">
        <f>IFERROR(INDEX([1]Sheet1!$I$2:$I$118, MATCH(AL4616, [1]Sheet1!$J$2:$J$118, 0)), "")</f>
        <v>6599.4652299211511</v>
      </c>
    </row>
    <row r="4617" spans="1:39" hidden="1">
      <c r="A4617" t="s">
        <v>17860</v>
      </c>
      <c r="C4617" t="s">
        <v>17861</v>
      </c>
      <c r="D4617" t="s">
        <v>17862</v>
      </c>
      <c r="E4617" t="s">
        <v>271</v>
      </c>
      <c r="F4617" t="s">
        <v>260</v>
      </c>
      <c r="G4617" t="s">
        <v>41</v>
      </c>
      <c r="H4617" t="s">
        <v>42</v>
      </c>
      <c r="I4617" t="s">
        <v>261</v>
      </c>
      <c r="J4617" t="s">
        <v>42</v>
      </c>
      <c r="K4617" t="s">
        <v>4923</v>
      </c>
      <c r="L4617" t="s">
        <v>15504</v>
      </c>
      <c r="M4617" t="s">
        <v>779</v>
      </c>
      <c r="N4617" t="s">
        <v>15504</v>
      </c>
      <c r="O4617" t="s">
        <v>779</v>
      </c>
      <c r="P4617" t="s">
        <v>45</v>
      </c>
      <c r="Q4617" s="1">
        <v>6</v>
      </c>
      <c r="R4617" s="1">
        <v>5</v>
      </c>
      <c r="S4617" t="s">
        <v>132</v>
      </c>
      <c r="T4617" s="1">
        <v>118.08</v>
      </c>
      <c r="U4617" t="s">
        <v>48</v>
      </c>
      <c r="V4617" t="s">
        <v>17863</v>
      </c>
      <c r="W4617" s="1">
        <v>118.08</v>
      </c>
      <c r="X4617" t="s">
        <v>50</v>
      </c>
      <c r="Y4617" t="s">
        <v>50</v>
      </c>
      <c r="Z4617" s="1">
        <v>53</v>
      </c>
      <c r="AA4617" t="s">
        <v>51</v>
      </c>
      <c r="AB4617" s="1">
        <v>53</v>
      </c>
      <c r="AC4617" t="s">
        <v>51</v>
      </c>
      <c r="AD4617" s="1">
        <v>0.11</v>
      </c>
      <c r="AE4617" t="s">
        <v>52</v>
      </c>
      <c r="AF4617">
        <f t="shared" si="144"/>
        <v>0.32</v>
      </c>
      <c r="AG4617" s="1">
        <v>0.32</v>
      </c>
      <c r="AH4617" t="s">
        <v>52</v>
      </c>
      <c r="AI4617" t="s">
        <v>719</v>
      </c>
      <c r="AJ4617" t="s">
        <v>135</v>
      </c>
      <c r="AK4617" t="s">
        <v>136</v>
      </c>
      <c r="AL4617" t="str">
        <f t="shared" si="145"/>
        <v>MUSKEGOUSA</v>
      </c>
      <c r="AM4617">
        <f>IFERROR(INDEX([1]Sheet1!$I$2:$I$118, MATCH(AL4617, [1]Sheet1!$J$2:$J$118, 0)), "")</f>
        <v>6599.4652299211511</v>
      </c>
    </row>
    <row r="4618" spans="1:39" hidden="1">
      <c r="A4618" t="s">
        <v>16503</v>
      </c>
      <c r="C4618" t="s">
        <v>16504</v>
      </c>
      <c r="D4618" t="s">
        <v>16505</v>
      </c>
      <c r="E4618" t="s">
        <v>291</v>
      </c>
      <c r="F4618" t="s">
        <v>260</v>
      </c>
      <c r="G4618" t="s">
        <v>41</v>
      </c>
      <c r="H4618" t="s">
        <v>42</v>
      </c>
      <c r="I4618" t="s">
        <v>261</v>
      </c>
      <c r="J4618" t="s">
        <v>42</v>
      </c>
      <c r="K4618" t="s">
        <v>4923</v>
      </c>
      <c r="L4618" t="s">
        <v>15504</v>
      </c>
      <c r="M4618" t="s">
        <v>779</v>
      </c>
      <c r="N4618" t="s">
        <v>15504</v>
      </c>
      <c r="O4618" t="s">
        <v>779</v>
      </c>
      <c r="P4618" t="s">
        <v>45</v>
      </c>
      <c r="Q4618" s="1">
        <v>4</v>
      </c>
      <c r="R4618" s="1">
        <v>9</v>
      </c>
      <c r="S4618" t="s">
        <v>132</v>
      </c>
      <c r="T4618" s="1">
        <v>119.05</v>
      </c>
      <c r="U4618" t="s">
        <v>48</v>
      </c>
      <c r="V4618" t="s">
        <v>16506</v>
      </c>
      <c r="W4618" s="1">
        <v>119.05</v>
      </c>
      <c r="X4618" t="s">
        <v>50</v>
      </c>
      <c r="Y4618" t="s">
        <v>50</v>
      </c>
      <c r="Z4618" s="1">
        <v>54</v>
      </c>
      <c r="AA4618" t="s">
        <v>51</v>
      </c>
      <c r="AB4618" s="1">
        <v>54</v>
      </c>
      <c r="AC4618" t="s">
        <v>51</v>
      </c>
      <c r="AD4618" s="1">
        <v>0.11</v>
      </c>
      <c r="AE4618" t="s">
        <v>52</v>
      </c>
      <c r="AF4618">
        <f t="shared" si="144"/>
        <v>0.33</v>
      </c>
      <c r="AG4618" s="1">
        <v>0.33</v>
      </c>
      <c r="AH4618" t="s">
        <v>52</v>
      </c>
      <c r="AI4618" t="s">
        <v>719</v>
      </c>
      <c r="AJ4618" t="s">
        <v>135</v>
      </c>
      <c r="AK4618" t="s">
        <v>136</v>
      </c>
      <c r="AL4618" t="str">
        <f t="shared" si="145"/>
        <v>MUSKEGOUSA</v>
      </c>
      <c r="AM4618">
        <f>IFERROR(INDEX([1]Sheet1!$I$2:$I$118, MATCH(AL4618, [1]Sheet1!$J$2:$J$118, 0)), "")</f>
        <v>6599.4652299211511</v>
      </c>
    </row>
    <row r="4619" spans="1:39" hidden="1">
      <c r="A4619" t="s">
        <v>17729</v>
      </c>
      <c r="C4619" t="s">
        <v>17730</v>
      </c>
      <c r="D4619" t="s">
        <v>17731</v>
      </c>
      <c r="E4619" t="s">
        <v>291</v>
      </c>
      <c r="F4619" t="s">
        <v>260</v>
      </c>
      <c r="G4619" t="s">
        <v>41</v>
      </c>
      <c r="H4619" t="s">
        <v>42</v>
      </c>
      <c r="I4619" t="s">
        <v>261</v>
      </c>
      <c r="J4619" t="s">
        <v>42</v>
      </c>
      <c r="K4619" t="s">
        <v>4923</v>
      </c>
      <c r="L4619" t="s">
        <v>15504</v>
      </c>
      <c r="M4619" t="s">
        <v>779</v>
      </c>
      <c r="N4619" t="s">
        <v>15504</v>
      </c>
      <c r="O4619" t="s">
        <v>779</v>
      </c>
      <c r="P4619" t="s">
        <v>45</v>
      </c>
      <c r="Q4619" s="1">
        <v>3</v>
      </c>
      <c r="R4619" s="1">
        <v>3</v>
      </c>
      <c r="S4619" t="s">
        <v>132</v>
      </c>
      <c r="T4619" s="1">
        <v>127.3</v>
      </c>
      <c r="U4619" t="s">
        <v>48</v>
      </c>
      <c r="V4619" t="s">
        <v>17732</v>
      </c>
      <c r="W4619" s="1">
        <v>127.3</v>
      </c>
      <c r="X4619" t="s">
        <v>50</v>
      </c>
      <c r="Y4619" t="s">
        <v>50</v>
      </c>
      <c r="Z4619" s="1">
        <v>24</v>
      </c>
      <c r="AA4619" t="s">
        <v>51</v>
      </c>
      <c r="AB4619" s="1">
        <v>42.23</v>
      </c>
      <c r="AC4619" t="s">
        <v>51</v>
      </c>
      <c r="AD4619" s="1">
        <v>0.25</v>
      </c>
      <c r="AE4619" t="s">
        <v>52</v>
      </c>
      <c r="AF4619">
        <f t="shared" si="144"/>
        <v>0.25</v>
      </c>
      <c r="AG4619" s="1">
        <v>0.25</v>
      </c>
      <c r="AH4619" t="s">
        <v>52</v>
      </c>
      <c r="AI4619" t="s">
        <v>134</v>
      </c>
      <c r="AJ4619" t="s">
        <v>135</v>
      </c>
      <c r="AK4619" t="s">
        <v>136</v>
      </c>
      <c r="AL4619" t="str">
        <f t="shared" si="145"/>
        <v>MUSKEGOUSA</v>
      </c>
      <c r="AM4619">
        <f>IFERROR(INDEX([1]Sheet1!$I$2:$I$118, MATCH(AL4619, [1]Sheet1!$J$2:$J$118, 0)), "")</f>
        <v>6599.4652299211511</v>
      </c>
    </row>
    <row r="4620" spans="1:39" hidden="1">
      <c r="A4620" t="s">
        <v>18153</v>
      </c>
      <c r="C4620" t="s">
        <v>18154</v>
      </c>
      <c r="D4620" t="s">
        <v>18155</v>
      </c>
      <c r="E4620" t="s">
        <v>291</v>
      </c>
      <c r="F4620" t="s">
        <v>260</v>
      </c>
      <c r="G4620" t="s">
        <v>41</v>
      </c>
      <c r="H4620" t="s">
        <v>42</v>
      </c>
      <c r="I4620" t="s">
        <v>261</v>
      </c>
      <c r="J4620" t="s">
        <v>42</v>
      </c>
      <c r="K4620" t="s">
        <v>4923</v>
      </c>
      <c r="L4620" t="s">
        <v>15504</v>
      </c>
      <c r="M4620" t="s">
        <v>779</v>
      </c>
      <c r="N4620" t="s">
        <v>15504</v>
      </c>
      <c r="O4620" t="s">
        <v>779</v>
      </c>
      <c r="P4620" t="s">
        <v>45</v>
      </c>
      <c r="Q4620" s="1">
        <v>8</v>
      </c>
      <c r="R4620" s="1">
        <v>2</v>
      </c>
      <c r="S4620" t="s">
        <v>47</v>
      </c>
      <c r="T4620" s="1">
        <v>130.74</v>
      </c>
      <c r="U4620" t="s">
        <v>48</v>
      </c>
      <c r="V4620" t="s">
        <v>18156</v>
      </c>
      <c r="W4620" s="1">
        <v>130.74</v>
      </c>
      <c r="X4620" t="s">
        <v>50</v>
      </c>
      <c r="Y4620" t="s">
        <v>50</v>
      </c>
      <c r="Z4620" s="1">
        <v>28</v>
      </c>
      <c r="AA4620" t="s">
        <v>51</v>
      </c>
      <c r="AB4620" s="1">
        <v>28</v>
      </c>
      <c r="AC4620" t="s">
        <v>51</v>
      </c>
      <c r="AD4620" s="1">
        <v>0.11</v>
      </c>
      <c r="AE4620" t="s">
        <v>52</v>
      </c>
      <c r="AF4620">
        <f t="shared" si="144"/>
        <v>0.17</v>
      </c>
      <c r="AG4620" s="1">
        <v>0.17</v>
      </c>
      <c r="AH4620" t="s">
        <v>52</v>
      </c>
      <c r="AI4620" t="s">
        <v>53</v>
      </c>
      <c r="AJ4620" t="s">
        <v>54</v>
      </c>
      <c r="AK4620" t="s">
        <v>55</v>
      </c>
      <c r="AL4620" t="str">
        <f t="shared" si="145"/>
        <v>MUSKEGOUSA</v>
      </c>
      <c r="AM4620">
        <f>IFERROR(INDEX([1]Sheet1!$I$2:$I$118, MATCH(AL4620, [1]Sheet1!$J$2:$J$118, 0)), "")</f>
        <v>6599.4652299211511</v>
      </c>
    </row>
    <row r="4621" spans="1:39" hidden="1">
      <c r="A4621" t="s">
        <v>15844</v>
      </c>
      <c r="C4621" t="s">
        <v>15845</v>
      </c>
      <c r="D4621" t="s">
        <v>15846</v>
      </c>
      <c r="E4621" t="s">
        <v>271</v>
      </c>
      <c r="F4621" t="s">
        <v>260</v>
      </c>
      <c r="G4621" t="s">
        <v>41</v>
      </c>
      <c r="H4621" t="s">
        <v>42</v>
      </c>
      <c r="I4621" t="s">
        <v>261</v>
      </c>
      <c r="J4621" t="s">
        <v>42</v>
      </c>
      <c r="K4621" t="s">
        <v>4923</v>
      </c>
      <c r="L4621" t="s">
        <v>15504</v>
      </c>
      <c r="M4621" t="s">
        <v>779</v>
      </c>
      <c r="N4621" t="s">
        <v>15504</v>
      </c>
      <c r="O4621" t="s">
        <v>779</v>
      </c>
      <c r="P4621" t="s">
        <v>45</v>
      </c>
      <c r="Q4621" s="1">
        <v>6</v>
      </c>
      <c r="R4621" t="s">
        <v>46</v>
      </c>
      <c r="S4621" t="s">
        <v>132</v>
      </c>
      <c r="T4621" s="1">
        <v>133.62</v>
      </c>
      <c r="U4621" t="s">
        <v>48</v>
      </c>
      <c r="V4621" t="s">
        <v>15847</v>
      </c>
      <c r="W4621" s="1">
        <v>133.62</v>
      </c>
      <c r="X4621" t="s">
        <v>50</v>
      </c>
      <c r="Y4621" t="s">
        <v>50</v>
      </c>
      <c r="Z4621" s="1">
        <v>52</v>
      </c>
      <c r="AA4621" t="s">
        <v>51</v>
      </c>
      <c r="AB4621" s="1">
        <v>52</v>
      </c>
      <c r="AC4621" t="s">
        <v>51</v>
      </c>
      <c r="AD4621" s="1">
        <v>0.28999999999999998</v>
      </c>
      <c r="AE4621" t="s">
        <v>52</v>
      </c>
      <c r="AF4621">
        <f t="shared" si="144"/>
        <v>0.31</v>
      </c>
      <c r="AG4621" s="1">
        <v>0.31</v>
      </c>
      <c r="AH4621" t="s">
        <v>52</v>
      </c>
      <c r="AI4621" t="s">
        <v>719</v>
      </c>
      <c r="AJ4621" t="s">
        <v>135</v>
      </c>
      <c r="AK4621" t="s">
        <v>136</v>
      </c>
      <c r="AL4621" t="str">
        <f t="shared" si="145"/>
        <v>MUSKEGOUSA</v>
      </c>
      <c r="AM4621">
        <f>IFERROR(INDEX([1]Sheet1!$I$2:$I$118, MATCH(AL4621, [1]Sheet1!$J$2:$J$118, 0)), "")</f>
        <v>6599.4652299211511</v>
      </c>
    </row>
    <row r="4622" spans="1:39" hidden="1">
      <c r="A4622" t="s">
        <v>15896</v>
      </c>
      <c r="C4622" t="s">
        <v>15897</v>
      </c>
      <c r="D4622" t="s">
        <v>15898</v>
      </c>
      <c r="E4622" t="s">
        <v>291</v>
      </c>
      <c r="F4622" t="s">
        <v>260</v>
      </c>
      <c r="G4622" t="s">
        <v>41</v>
      </c>
      <c r="H4622" t="s">
        <v>42</v>
      </c>
      <c r="I4622" t="s">
        <v>261</v>
      </c>
      <c r="J4622" t="s">
        <v>42</v>
      </c>
      <c r="K4622" t="s">
        <v>4923</v>
      </c>
      <c r="L4622" t="s">
        <v>15504</v>
      </c>
      <c r="M4622" t="s">
        <v>779</v>
      </c>
      <c r="N4622" t="s">
        <v>15504</v>
      </c>
      <c r="O4622" t="s">
        <v>779</v>
      </c>
      <c r="P4622" t="s">
        <v>45</v>
      </c>
      <c r="Q4622" s="1">
        <v>2</v>
      </c>
      <c r="R4622" s="1">
        <v>4</v>
      </c>
      <c r="S4622" t="s">
        <v>132</v>
      </c>
      <c r="T4622" s="1">
        <v>135.55000000000001</v>
      </c>
      <c r="U4622" t="s">
        <v>48</v>
      </c>
      <c r="V4622" t="s">
        <v>15899</v>
      </c>
      <c r="W4622" s="1">
        <v>135.55000000000001</v>
      </c>
      <c r="X4622" t="s">
        <v>50</v>
      </c>
      <c r="Y4622" t="s">
        <v>50</v>
      </c>
      <c r="Z4622" s="1">
        <v>52</v>
      </c>
      <c r="AA4622" t="s">
        <v>51</v>
      </c>
      <c r="AB4622" s="1">
        <v>52</v>
      </c>
      <c r="AC4622" t="s">
        <v>51</v>
      </c>
      <c r="AD4622" s="1">
        <v>0.1</v>
      </c>
      <c r="AE4622" t="s">
        <v>52</v>
      </c>
      <c r="AF4622">
        <f t="shared" si="144"/>
        <v>0.31</v>
      </c>
      <c r="AG4622" s="1">
        <v>0.31</v>
      </c>
      <c r="AH4622" t="s">
        <v>52</v>
      </c>
      <c r="AI4622" t="s">
        <v>134</v>
      </c>
      <c r="AJ4622" t="s">
        <v>135</v>
      </c>
      <c r="AK4622" t="s">
        <v>136</v>
      </c>
      <c r="AL4622" t="str">
        <f t="shared" si="145"/>
        <v>MUSKEGOUSA</v>
      </c>
      <c r="AM4622">
        <f>IFERROR(INDEX([1]Sheet1!$I$2:$I$118, MATCH(AL4622, [1]Sheet1!$J$2:$J$118, 0)), "")</f>
        <v>6599.4652299211511</v>
      </c>
    </row>
    <row r="4623" spans="1:39" hidden="1">
      <c r="A4623" t="s">
        <v>17075</v>
      </c>
      <c r="C4623" t="s">
        <v>17076</v>
      </c>
      <c r="D4623" t="s">
        <v>17077</v>
      </c>
      <c r="E4623" t="s">
        <v>271</v>
      </c>
      <c r="F4623" t="s">
        <v>260</v>
      </c>
      <c r="G4623" t="s">
        <v>41</v>
      </c>
      <c r="H4623" t="s">
        <v>42</v>
      </c>
      <c r="I4623" t="s">
        <v>261</v>
      </c>
      <c r="J4623" t="s">
        <v>42</v>
      </c>
      <c r="K4623" t="s">
        <v>4923</v>
      </c>
      <c r="L4623" t="s">
        <v>15504</v>
      </c>
      <c r="M4623" t="s">
        <v>779</v>
      </c>
      <c r="N4623" t="s">
        <v>15504</v>
      </c>
      <c r="O4623" t="s">
        <v>779</v>
      </c>
      <c r="P4623" t="s">
        <v>45</v>
      </c>
      <c r="Q4623" s="1">
        <v>2</v>
      </c>
      <c r="R4623" s="1">
        <v>2</v>
      </c>
      <c r="S4623" t="s">
        <v>132</v>
      </c>
      <c r="T4623" s="1">
        <v>140.85</v>
      </c>
      <c r="U4623" t="s">
        <v>48</v>
      </c>
      <c r="V4623" t="s">
        <v>17078</v>
      </c>
      <c r="W4623" s="1">
        <v>140.85</v>
      </c>
      <c r="X4623" t="s">
        <v>50</v>
      </c>
      <c r="Y4623" t="s">
        <v>50</v>
      </c>
      <c r="Z4623" s="1">
        <v>54</v>
      </c>
      <c r="AA4623" t="s">
        <v>51</v>
      </c>
      <c r="AB4623" s="1">
        <v>54</v>
      </c>
      <c r="AC4623" t="s">
        <v>51</v>
      </c>
      <c r="AD4623" s="1">
        <v>0.11</v>
      </c>
      <c r="AE4623" t="s">
        <v>52</v>
      </c>
      <c r="AF4623">
        <f t="shared" si="144"/>
        <v>0.33</v>
      </c>
      <c r="AG4623" s="1">
        <v>0.33</v>
      </c>
      <c r="AH4623" t="s">
        <v>52</v>
      </c>
      <c r="AI4623" t="s">
        <v>134</v>
      </c>
      <c r="AJ4623" t="s">
        <v>135</v>
      </c>
      <c r="AK4623" t="s">
        <v>136</v>
      </c>
      <c r="AL4623" t="str">
        <f t="shared" si="145"/>
        <v>MUSKEGOUSA</v>
      </c>
      <c r="AM4623">
        <f>IFERROR(INDEX([1]Sheet1!$I$2:$I$118, MATCH(AL4623, [1]Sheet1!$J$2:$J$118, 0)), "")</f>
        <v>6599.4652299211511</v>
      </c>
    </row>
    <row r="4624" spans="1:39" hidden="1">
      <c r="A4624" t="s">
        <v>18087</v>
      </c>
      <c r="C4624" t="s">
        <v>18088</v>
      </c>
      <c r="D4624" t="s">
        <v>18089</v>
      </c>
      <c r="E4624" t="s">
        <v>271</v>
      </c>
      <c r="F4624" t="s">
        <v>260</v>
      </c>
      <c r="G4624" t="s">
        <v>41</v>
      </c>
      <c r="H4624" t="s">
        <v>42</v>
      </c>
      <c r="I4624" t="s">
        <v>261</v>
      </c>
      <c r="J4624" t="s">
        <v>42</v>
      </c>
      <c r="K4624" t="s">
        <v>4923</v>
      </c>
      <c r="L4624" t="s">
        <v>15504</v>
      </c>
      <c r="M4624" t="s">
        <v>779</v>
      </c>
      <c r="N4624" t="s">
        <v>15504</v>
      </c>
      <c r="O4624" t="s">
        <v>779</v>
      </c>
      <c r="P4624" t="s">
        <v>45</v>
      </c>
      <c r="Q4624" s="1">
        <v>2</v>
      </c>
      <c r="R4624" s="1">
        <v>2</v>
      </c>
      <c r="S4624" t="s">
        <v>132</v>
      </c>
      <c r="T4624" s="1">
        <v>140.85</v>
      </c>
      <c r="U4624" t="s">
        <v>48</v>
      </c>
      <c r="V4624" t="s">
        <v>17078</v>
      </c>
      <c r="W4624" s="1">
        <v>140.85</v>
      </c>
      <c r="X4624" t="s">
        <v>50</v>
      </c>
      <c r="Y4624" t="s">
        <v>50</v>
      </c>
      <c r="Z4624" s="1">
        <v>54</v>
      </c>
      <c r="AA4624" t="s">
        <v>51</v>
      </c>
      <c r="AB4624" s="1">
        <v>54</v>
      </c>
      <c r="AC4624" t="s">
        <v>51</v>
      </c>
      <c r="AD4624" s="1">
        <v>0.11</v>
      </c>
      <c r="AE4624" t="s">
        <v>52</v>
      </c>
      <c r="AF4624">
        <f t="shared" si="144"/>
        <v>0.33</v>
      </c>
      <c r="AG4624" s="1">
        <v>0.33</v>
      </c>
      <c r="AH4624" t="s">
        <v>52</v>
      </c>
      <c r="AI4624" t="s">
        <v>134</v>
      </c>
      <c r="AJ4624" t="s">
        <v>135</v>
      </c>
      <c r="AK4624" t="s">
        <v>136</v>
      </c>
      <c r="AL4624" t="str">
        <f t="shared" si="145"/>
        <v>MUSKEGOUSA</v>
      </c>
      <c r="AM4624">
        <f>IFERROR(INDEX([1]Sheet1!$I$2:$I$118, MATCH(AL4624, [1]Sheet1!$J$2:$J$118, 0)), "")</f>
        <v>6599.4652299211511</v>
      </c>
    </row>
    <row r="4625" spans="1:39" hidden="1">
      <c r="A4625" t="s">
        <v>18131</v>
      </c>
      <c r="C4625" t="s">
        <v>18132</v>
      </c>
      <c r="D4625" t="s">
        <v>18133</v>
      </c>
      <c r="E4625" t="s">
        <v>271</v>
      </c>
      <c r="F4625" t="s">
        <v>260</v>
      </c>
      <c r="G4625" t="s">
        <v>41</v>
      </c>
      <c r="H4625" t="s">
        <v>42</v>
      </c>
      <c r="I4625" t="s">
        <v>261</v>
      </c>
      <c r="J4625" t="s">
        <v>42</v>
      </c>
      <c r="K4625" t="s">
        <v>4923</v>
      </c>
      <c r="L4625" t="s">
        <v>15504</v>
      </c>
      <c r="M4625" t="s">
        <v>779</v>
      </c>
      <c r="N4625" t="s">
        <v>15504</v>
      </c>
      <c r="O4625" t="s">
        <v>779</v>
      </c>
      <c r="P4625" t="s">
        <v>45</v>
      </c>
      <c r="Q4625" s="1">
        <v>6</v>
      </c>
      <c r="R4625" s="1">
        <v>5</v>
      </c>
      <c r="S4625" t="s">
        <v>132</v>
      </c>
      <c r="T4625" s="1">
        <v>141.25</v>
      </c>
      <c r="U4625" t="s">
        <v>48</v>
      </c>
      <c r="V4625" t="s">
        <v>18134</v>
      </c>
      <c r="W4625" s="1">
        <v>141.25</v>
      </c>
      <c r="X4625" t="s">
        <v>50</v>
      </c>
      <c r="Y4625" t="s">
        <v>50</v>
      </c>
      <c r="Z4625" s="1">
        <v>67</v>
      </c>
      <c r="AA4625" t="s">
        <v>51</v>
      </c>
      <c r="AB4625" s="1">
        <v>67</v>
      </c>
      <c r="AC4625" t="s">
        <v>51</v>
      </c>
      <c r="AD4625" s="1">
        <v>0.11</v>
      </c>
      <c r="AE4625" t="s">
        <v>52</v>
      </c>
      <c r="AF4625">
        <f t="shared" si="144"/>
        <v>0.4</v>
      </c>
      <c r="AG4625" s="1">
        <v>0.4</v>
      </c>
      <c r="AH4625" t="s">
        <v>52</v>
      </c>
      <c r="AI4625" t="s">
        <v>719</v>
      </c>
      <c r="AJ4625" t="s">
        <v>135</v>
      </c>
      <c r="AK4625" t="s">
        <v>136</v>
      </c>
      <c r="AL4625" t="str">
        <f t="shared" si="145"/>
        <v>MUSKEGOUSA</v>
      </c>
      <c r="AM4625">
        <f>IFERROR(INDEX([1]Sheet1!$I$2:$I$118, MATCH(AL4625, [1]Sheet1!$J$2:$J$118, 0)), "")</f>
        <v>6599.4652299211511</v>
      </c>
    </row>
    <row r="4626" spans="1:39" hidden="1">
      <c r="A4626" t="s">
        <v>20578</v>
      </c>
      <c r="C4626" t="s">
        <v>20579</v>
      </c>
      <c r="D4626" t="s">
        <v>20580</v>
      </c>
      <c r="E4626" t="s">
        <v>291</v>
      </c>
      <c r="F4626" t="s">
        <v>285</v>
      </c>
      <c r="G4626" t="s">
        <v>41</v>
      </c>
      <c r="H4626" t="s">
        <v>42</v>
      </c>
      <c r="I4626" t="s">
        <v>261</v>
      </c>
      <c r="J4626" t="s">
        <v>42</v>
      </c>
      <c r="K4626" t="s">
        <v>4923</v>
      </c>
      <c r="L4626" t="s">
        <v>15504</v>
      </c>
      <c r="M4626" t="s">
        <v>779</v>
      </c>
      <c r="N4626" t="s">
        <v>15504</v>
      </c>
      <c r="O4626" t="s">
        <v>779</v>
      </c>
      <c r="P4626" t="s">
        <v>73</v>
      </c>
      <c r="Q4626" s="1">
        <v>6</v>
      </c>
      <c r="R4626" s="1">
        <v>5</v>
      </c>
      <c r="S4626" t="s">
        <v>47</v>
      </c>
      <c r="T4626" s="1">
        <v>3719.21</v>
      </c>
      <c r="U4626" t="s">
        <v>48</v>
      </c>
      <c r="V4626" t="s">
        <v>848</v>
      </c>
      <c r="W4626" s="1">
        <v>2848.5</v>
      </c>
      <c r="X4626" t="s">
        <v>324</v>
      </c>
      <c r="Y4626" t="s">
        <v>1074</v>
      </c>
      <c r="Z4626" s="1">
        <v>783</v>
      </c>
      <c r="AA4626" t="s">
        <v>51</v>
      </c>
      <c r="AB4626" s="1">
        <v>1025.8499999999999</v>
      </c>
      <c r="AC4626" t="s">
        <v>51</v>
      </c>
      <c r="AD4626" s="1">
        <v>7.79</v>
      </c>
      <c r="AE4626" t="s">
        <v>52</v>
      </c>
      <c r="AF4626">
        <f t="shared" si="144"/>
        <v>7.79</v>
      </c>
      <c r="AG4626" s="1">
        <v>7.79</v>
      </c>
      <c r="AH4626" t="s">
        <v>52</v>
      </c>
      <c r="AI4626" t="s">
        <v>804</v>
      </c>
      <c r="AJ4626" t="s">
        <v>327</v>
      </c>
      <c r="AK4626" t="s">
        <v>328</v>
      </c>
      <c r="AL4626" t="str">
        <f t="shared" si="145"/>
        <v>MUSKEGOUSA</v>
      </c>
      <c r="AM4626">
        <f>IFERROR(INDEX([1]Sheet1!$I$2:$I$118, MATCH(AL4626, [1]Sheet1!$J$2:$J$118, 0)), "")</f>
        <v>6599.4652299211511</v>
      </c>
    </row>
    <row r="4627" spans="1:39" hidden="1">
      <c r="A4627" t="s">
        <v>20593</v>
      </c>
      <c r="C4627" t="s">
        <v>20594</v>
      </c>
      <c r="D4627" t="s">
        <v>20595</v>
      </c>
      <c r="E4627" t="s">
        <v>291</v>
      </c>
      <c r="F4627" t="s">
        <v>285</v>
      </c>
      <c r="G4627" t="s">
        <v>41</v>
      </c>
      <c r="H4627" t="s">
        <v>42</v>
      </c>
      <c r="I4627" t="s">
        <v>261</v>
      </c>
      <c r="J4627" t="s">
        <v>42</v>
      </c>
      <c r="K4627" t="s">
        <v>4923</v>
      </c>
      <c r="L4627" t="s">
        <v>15504</v>
      </c>
      <c r="M4627" t="s">
        <v>779</v>
      </c>
      <c r="N4627" t="s">
        <v>15504</v>
      </c>
      <c r="O4627" t="s">
        <v>779</v>
      </c>
      <c r="P4627" t="s">
        <v>73</v>
      </c>
      <c r="Q4627" s="1">
        <v>10</v>
      </c>
      <c r="R4627" s="1">
        <v>18</v>
      </c>
      <c r="S4627" t="s">
        <v>47</v>
      </c>
      <c r="T4627" s="1">
        <v>2214.58</v>
      </c>
      <c r="U4627" t="s">
        <v>48</v>
      </c>
      <c r="V4627" t="s">
        <v>18252</v>
      </c>
      <c r="W4627" s="1">
        <v>1384.9</v>
      </c>
      <c r="X4627" t="s">
        <v>324</v>
      </c>
      <c r="Y4627" t="s">
        <v>955</v>
      </c>
      <c r="Z4627" s="1">
        <v>794</v>
      </c>
      <c r="AA4627" t="s">
        <v>51</v>
      </c>
      <c r="AB4627" s="1">
        <v>1025.8499999999999</v>
      </c>
      <c r="AC4627" t="s">
        <v>51</v>
      </c>
      <c r="AD4627" s="1">
        <v>7.79</v>
      </c>
      <c r="AE4627" t="s">
        <v>52</v>
      </c>
      <c r="AF4627">
        <f t="shared" si="144"/>
        <v>7.79</v>
      </c>
      <c r="AG4627" s="1">
        <v>7.79</v>
      </c>
      <c r="AH4627" t="s">
        <v>52</v>
      </c>
      <c r="AI4627" t="s">
        <v>782</v>
      </c>
      <c r="AJ4627" t="s">
        <v>327</v>
      </c>
      <c r="AK4627" t="s">
        <v>328</v>
      </c>
      <c r="AL4627" t="str">
        <f t="shared" si="145"/>
        <v>MUSKEGOUSA</v>
      </c>
      <c r="AM4627">
        <f>IFERROR(INDEX([1]Sheet1!$I$2:$I$118, MATCH(AL4627, [1]Sheet1!$J$2:$J$118, 0)), "")</f>
        <v>6599.4652299211511</v>
      </c>
    </row>
    <row r="4628" spans="1:39" hidden="1">
      <c r="A4628" t="s">
        <v>20596</v>
      </c>
      <c r="C4628" t="s">
        <v>20597</v>
      </c>
      <c r="D4628" t="s">
        <v>20598</v>
      </c>
      <c r="E4628" t="s">
        <v>271</v>
      </c>
      <c r="F4628" t="s">
        <v>285</v>
      </c>
      <c r="G4628" t="s">
        <v>41</v>
      </c>
      <c r="H4628" t="s">
        <v>42</v>
      </c>
      <c r="I4628" t="s">
        <v>261</v>
      </c>
      <c r="J4628" t="s">
        <v>42</v>
      </c>
      <c r="K4628" t="s">
        <v>4923</v>
      </c>
      <c r="L4628" t="s">
        <v>15504</v>
      </c>
      <c r="M4628" t="s">
        <v>779</v>
      </c>
      <c r="N4628" t="s">
        <v>15504</v>
      </c>
      <c r="O4628" t="s">
        <v>779</v>
      </c>
      <c r="P4628" t="s">
        <v>73</v>
      </c>
      <c r="Q4628" s="1">
        <v>8</v>
      </c>
      <c r="R4628" s="1">
        <v>7</v>
      </c>
      <c r="S4628" t="s">
        <v>47</v>
      </c>
      <c r="T4628" s="1">
        <v>2061.73</v>
      </c>
      <c r="U4628" t="s">
        <v>48</v>
      </c>
      <c r="V4628" t="s">
        <v>18252</v>
      </c>
      <c r="W4628" s="1">
        <v>1384.9</v>
      </c>
      <c r="X4628" t="s">
        <v>324</v>
      </c>
      <c r="Y4628" t="s">
        <v>863</v>
      </c>
      <c r="Z4628" s="1">
        <v>795</v>
      </c>
      <c r="AA4628" t="s">
        <v>51</v>
      </c>
      <c r="AB4628" s="1">
        <v>1025.8499999999999</v>
      </c>
      <c r="AC4628" t="s">
        <v>51</v>
      </c>
      <c r="AD4628" s="1">
        <v>7.79</v>
      </c>
      <c r="AE4628" t="s">
        <v>52</v>
      </c>
      <c r="AF4628">
        <f t="shared" si="144"/>
        <v>7.79</v>
      </c>
      <c r="AG4628" s="1">
        <v>7.79</v>
      </c>
      <c r="AH4628" t="s">
        <v>52</v>
      </c>
      <c r="AI4628" t="s">
        <v>782</v>
      </c>
      <c r="AJ4628" t="s">
        <v>327</v>
      </c>
      <c r="AK4628" t="s">
        <v>328</v>
      </c>
      <c r="AL4628" t="str">
        <f t="shared" si="145"/>
        <v>MUSKEGOUSA</v>
      </c>
      <c r="AM4628">
        <f>IFERROR(INDEX([1]Sheet1!$I$2:$I$118, MATCH(AL4628, [1]Sheet1!$J$2:$J$118, 0)), "")</f>
        <v>6599.4652299211511</v>
      </c>
    </row>
    <row r="4629" spans="1:39" hidden="1">
      <c r="A4629" t="s">
        <v>17079</v>
      </c>
      <c r="C4629" t="s">
        <v>17080</v>
      </c>
      <c r="D4629" t="s">
        <v>17081</v>
      </c>
      <c r="E4629" t="s">
        <v>271</v>
      </c>
      <c r="F4629" t="s">
        <v>260</v>
      </c>
      <c r="G4629" t="s">
        <v>41</v>
      </c>
      <c r="H4629" t="s">
        <v>42</v>
      </c>
      <c r="I4629" t="s">
        <v>261</v>
      </c>
      <c r="J4629" t="s">
        <v>42</v>
      </c>
      <c r="K4629" t="s">
        <v>4923</v>
      </c>
      <c r="L4629" t="s">
        <v>15504</v>
      </c>
      <c r="M4629" t="s">
        <v>779</v>
      </c>
      <c r="N4629" t="s">
        <v>15504</v>
      </c>
      <c r="O4629" t="s">
        <v>779</v>
      </c>
      <c r="P4629" t="s">
        <v>45</v>
      </c>
      <c r="Q4629" s="1">
        <v>2</v>
      </c>
      <c r="R4629" s="1">
        <v>3</v>
      </c>
      <c r="S4629" t="s">
        <v>132</v>
      </c>
      <c r="T4629" s="1">
        <v>182.96</v>
      </c>
      <c r="U4629" t="s">
        <v>48</v>
      </c>
      <c r="V4629" t="s">
        <v>17082</v>
      </c>
      <c r="W4629" s="1">
        <v>182.96</v>
      </c>
      <c r="X4629" t="s">
        <v>50</v>
      </c>
      <c r="Y4629" t="s">
        <v>50</v>
      </c>
      <c r="Z4629" s="1">
        <v>67</v>
      </c>
      <c r="AA4629" t="s">
        <v>51</v>
      </c>
      <c r="AB4629" s="1">
        <v>67</v>
      </c>
      <c r="AC4629" t="s">
        <v>51</v>
      </c>
      <c r="AD4629" s="1">
        <v>0.18</v>
      </c>
      <c r="AE4629" t="s">
        <v>52</v>
      </c>
      <c r="AF4629">
        <f t="shared" si="144"/>
        <v>0.4</v>
      </c>
      <c r="AG4629" s="1">
        <v>0.4</v>
      </c>
      <c r="AH4629" t="s">
        <v>52</v>
      </c>
      <c r="AI4629" t="s">
        <v>134</v>
      </c>
      <c r="AJ4629" t="s">
        <v>135</v>
      </c>
      <c r="AK4629" t="s">
        <v>136</v>
      </c>
      <c r="AL4629" t="str">
        <f t="shared" si="145"/>
        <v>MUSKEGOUSA</v>
      </c>
      <c r="AM4629">
        <f>IFERROR(INDEX([1]Sheet1!$I$2:$I$118, MATCH(AL4629, [1]Sheet1!$J$2:$J$118, 0)), "")</f>
        <v>6599.4652299211511</v>
      </c>
    </row>
    <row r="4630" spans="1:39" hidden="1">
      <c r="A4630" t="s">
        <v>17588</v>
      </c>
      <c r="C4630" t="s">
        <v>17589</v>
      </c>
      <c r="D4630" t="s">
        <v>17590</v>
      </c>
      <c r="E4630" t="s">
        <v>271</v>
      </c>
      <c r="F4630" t="s">
        <v>260</v>
      </c>
      <c r="G4630" t="s">
        <v>41</v>
      </c>
      <c r="H4630" t="s">
        <v>42</v>
      </c>
      <c r="I4630" t="s">
        <v>261</v>
      </c>
      <c r="J4630" t="s">
        <v>42</v>
      </c>
      <c r="K4630" t="s">
        <v>4923</v>
      </c>
      <c r="L4630" t="s">
        <v>15504</v>
      </c>
      <c r="M4630" t="s">
        <v>779</v>
      </c>
      <c r="N4630" t="s">
        <v>15504</v>
      </c>
      <c r="O4630" t="s">
        <v>779</v>
      </c>
      <c r="P4630" t="s">
        <v>45</v>
      </c>
      <c r="Q4630" s="1">
        <v>2</v>
      </c>
      <c r="R4630" s="1">
        <v>2</v>
      </c>
      <c r="S4630" t="s">
        <v>132</v>
      </c>
      <c r="T4630" s="1">
        <v>183.65</v>
      </c>
      <c r="U4630" t="s">
        <v>48</v>
      </c>
      <c r="V4630" t="s">
        <v>17591</v>
      </c>
      <c r="W4630" s="1">
        <v>183.65</v>
      </c>
      <c r="X4630" t="s">
        <v>50</v>
      </c>
      <c r="Y4630" t="s">
        <v>50</v>
      </c>
      <c r="Z4630" s="1">
        <v>67</v>
      </c>
      <c r="AA4630" t="s">
        <v>51</v>
      </c>
      <c r="AB4630" s="1">
        <v>67</v>
      </c>
      <c r="AC4630" t="s">
        <v>51</v>
      </c>
      <c r="AD4630" s="1">
        <v>0.17</v>
      </c>
      <c r="AE4630" t="s">
        <v>52</v>
      </c>
      <c r="AF4630">
        <f t="shared" si="144"/>
        <v>0.4</v>
      </c>
      <c r="AG4630" s="1">
        <v>0.4</v>
      </c>
      <c r="AH4630" t="s">
        <v>52</v>
      </c>
      <c r="AI4630" t="s">
        <v>134</v>
      </c>
      <c r="AJ4630" t="s">
        <v>135</v>
      </c>
      <c r="AK4630" t="s">
        <v>136</v>
      </c>
      <c r="AL4630" t="str">
        <f t="shared" si="145"/>
        <v>MUSKEGOUSA</v>
      </c>
      <c r="AM4630">
        <f>IFERROR(INDEX([1]Sheet1!$I$2:$I$118, MATCH(AL4630, [1]Sheet1!$J$2:$J$118, 0)), "")</f>
        <v>6599.4652299211511</v>
      </c>
    </row>
    <row r="4631" spans="1:39" hidden="1">
      <c r="A4631" t="s">
        <v>16872</v>
      </c>
      <c r="C4631" t="s">
        <v>16873</v>
      </c>
      <c r="D4631" t="s">
        <v>16874</v>
      </c>
      <c r="E4631" t="s">
        <v>271</v>
      </c>
      <c r="F4631" t="s">
        <v>260</v>
      </c>
      <c r="G4631" t="s">
        <v>41</v>
      </c>
      <c r="H4631" t="s">
        <v>42</v>
      </c>
      <c r="I4631" t="s">
        <v>261</v>
      </c>
      <c r="J4631" t="s">
        <v>42</v>
      </c>
      <c r="K4631" t="s">
        <v>4923</v>
      </c>
      <c r="L4631" t="s">
        <v>15504</v>
      </c>
      <c r="M4631" t="s">
        <v>779</v>
      </c>
      <c r="N4631" t="s">
        <v>15504</v>
      </c>
      <c r="O4631" t="s">
        <v>779</v>
      </c>
      <c r="P4631" t="s">
        <v>45</v>
      </c>
      <c r="Q4631" s="1">
        <v>2</v>
      </c>
      <c r="R4631" s="1">
        <v>5</v>
      </c>
      <c r="S4631" t="s">
        <v>132</v>
      </c>
      <c r="T4631" s="1">
        <v>185.86</v>
      </c>
      <c r="U4631" t="s">
        <v>48</v>
      </c>
      <c r="V4631" t="s">
        <v>16875</v>
      </c>
      <c r="W4631" s="1">
        <v>185.86</v>
      </c>
      <c r="X4631" t="s">
        <v>50</v>
      </c>
      <c r="Y4631" t="s">
        <v>50</v>
      </c>
      <c r="Z4631" s="1">
        <v>68</v>
      </c>
      <c r="AA4631" t="s">
        <v>51</v>
      </c>
      <c r="AB4631" s="1">
        <v>68</v>
      </c>
      <c r="AC4631" t="s">
        <v>51</v>
      </c>
      <c r="AD4631" s="1">
        <v>0.18</v>
      </c>
      <c r="AE4631" t="s">
        <v>52</v>
      </c>
      <c r="AF4631">
        <f t="shared" si="144"/>
        <v>0.41</v>
      </c>
      <c r="AG4631" s="1">
        <v>0.41</v>
      </c>
      <c r="AH4631" t="s">
        <v>52</v>
      </c>
      <c r="AI4631" t="s">
        <v>134</v>
      </c>
      <c r="AJ4631" t="s">
        <v>135</v>
      </c>
      <c r="AK4631" t="s">
        <v>136</v>
      </c>
      <c r="AL4631" t="str">
        <f t="shared" si="145"/>
        <v>MUSKEGOUSA</v>
      </c>
      <c r="AM4631">
        <f>IFERROR(INDEX([1]Sheet1!$I$2:$I$118, MATCH(AL4631, [1]Sheet1!$J$2:$J$118, 0)), "")</f>
        <v>6599.4652299211511</v>
      </c>
    </row>
    <row r="4632" spans="1:39" hidden="1">
      <c r="A4632" t="s">
        <v>20599</v>
      </c>
      <c r="C4632" t="s">
        <v>20600</v>
      </c>
      <c r="D4632" t="s">
        <v>20601</v>
      </c>
      <c r="E4632" t="s">
        <v>271</v>
      </c>
      <c r="F4632" t="s">
        <v>285</v>
      </c>
      <c r="G4632" t="s">
        <v>41</v>
      </c>
      <c r="H4632" t="s">
        <v>42</v>
      </c>
      <c r="I4632" t="s">
        <v>261</v>
      </c>
      <c r="J4632" t="s">
        <v>42</v>
      </c>
      <c r="K4632" t="s">
        <v>4923</v>
      </c>
      <c r="L4632" t="s">
        <v>15504</v>
      </c>
      <c r="M4632" t="s">
        <v>779</v>
      </c>
      <c r="N4632" t="s">
        <v>15504</v>
      </c>
      <c r="O4632" t="s">
        <v>779</v>
      </c>
      <c r="P4632" t="s">
        <v>73</v>
      </c>
      <c r="Q4632" s="1">
        <v>8</v>
      </c>
      <c r="R4632" s="1">
        <v>7</v>
      </c>
      <c r="S4632" t="s">
        <v>47</v>
      </c>
      <c r="T4632" s="1">
        <v>2061.73</v>
      </c>
      <c r="U4632" t="s">
        <v>48</v>
      </c>
      <c r="V4632" t="s">
        <v>18252</v>
      </c>
      <c r="W4632" s="1">
        <v>1384.9</v>
      </c>
      <c r="X4632" t="s">
        <v>324</v>
      </c>
      <c r="Y4632" t="s">
        <v>863</v>
      </c>
      <c r="Z4632" s="1">
        <v>795</v>
      </c>
      <c r="AA4632" t="s">
        <v>51</v>
      </c>
      <c r="AB4632" s="1">
        <v>1025.8499999999999</v>
      </c>
      <c r="AC4632" t="s">
        <v>51</v>
      </c>
      <c r="AD4632" s="1">
        <v>7.79</v>
      </c>
      <c r="AE4632" t="s">
        <v>52</v>
      </c>
      <c r="AF4632">
        <f t="shared" si="144"/>
        <v>7.79</v>
      </c>
      <c r="AG4632" s="1">
        <v>7.79</v>
      </c>
      <c r="AH4632" t="s">
        <v>52</v>
      </c>
      <c r="AI4632" t="s">
        <v>782</v>
      </c>
      <c r="AJ4632" t="s">
        <v>327</v>
      </c>
      <c r="AK4632" t="s">
        <v>328</v>
      </c>
      <c r="AL4632" t="str">
        <f t="shared" si="145"/>
        <v>MUSKEGOUSA</v>
      </c>
      <c r="AM4632">
        <f>IFERROR(INDEX([1]Sheet1!$I$2:$I$118, MATCH(AL4632, [1]Sheet1!$J$2:$J$118, 0)), "")</f>
        <v>6599.4652299211511</v>
      </c>
    </row>
    <row r="4633" spans="1:39" hidden="1">
      <c r="A4633" t="s">
        <v>20606</v>
      </c>
      <c r="C4633" t="s">
        <v>20607</v>
      </c>
      <c r="D4633" t="s">
        <v>20608</v>
      </c>
      <c r="E4633" t="s">
        <v>271</v>
      </c>
      <c r="F4633" t="s">
        <v>285</v>
      </c>
      <c r="G4633" t="s">
        <v>41</v>
      </c>
      <c r="H4633" t="s">
        <v>42</v>
      </c>
      <c r="I4633" t="s">
        <v>261</v>
      </c>
      <c r="J4633" t="s">
        <v>42</v>
      </c>
      <c r="K4633" t="s">
        <v>4923</v>
      </c>
      <c r="L4633" t="s">
        <v>15504</v>
      </c>
      <c r="M4633" t="s">
        <v>779</v>
      </c>
      <c r="N4633" t="s">
        <v>15504</v>
      </c>
      <c r="O4633" t="s">
        <v>779</v>
      </c>
      <c r="P4633" t="s">
        <v>73</v>
      </c>
      <c r="Q4633" s="1">
        <v>8</v>
      </c>
      <c r="R4633" s="1">
        <v>7</v>
      </c>
      <c r="S4633" t="s">
        <v>47</v>
      </c>
      <c r="T4633" s="1">
        <v>2163.29</v>
      </c>
      <c r="U4633" t="s">
        <v>48</v>
      </c>
      <c r="V4633" t="s">
        <v>18252</v>
      </c>
      <c r="W4633" s="1">
        <v>1384.9</v>
      </c>
      <c r="X4633" t="s">
        <v>324</v>
      </c>
      <c r="Y4633" t="s">
        <v>1105</v>
      </c>
      <c r="Z4633" s="1">
        <v>808</v>
      </c>
      <c r="AA4633" t="s">
        <v>51</v>
      </c>
      <c r="AB4633" s="1">
        <v>1025.8499999999999</v>
      </c>
      <c r="AC4633" t="s">
        <v>51</v>
      </c>
      <c r="AD4633" s="1">
        <v>7.79</v>
      </c>
      <c r="AE4633" t="s">
        <v>52</v>
      </c>
      <c r="AF4633">
        <f t="shared" si="144"/>
        <v>7.79</v>
      </c>
      <c r="AG4633" s="1">
        <v>7.79</v>
      </c>
      <c r="AH4633" t="s">
        <v>52</v>
      </c>
      <c r="AI4633" t="s">
        <v>782</v>
      </c>
      <c r="AJ4633" t="s">
        <v>327</v>
      </c>
      <c r="AK4633" t="s">
        <v>328</v>
      </c>
      <c r="AL4633" t="str">
        <f t="shared" si="145"/>
        <v>MUSKEGOUSA</v>
      </c>
      <c r="AM4633">
        <f>IFERROR(INDEX([1]Sheet1!$I$2:$I$118, MATCH(AL4633, [1]Sheet1!$J$2:$J$118, 0)), "")</f>
        <v>6599.4652299211511</v>
      </c>
    </row>
    <row r="4634" spans="1:39" hidden="1">
      <c r="A4634" t="s">
        <v>20609</v>
      </c>
      <c r="C4634" t="s">
        <v>20610</v>
      </c>
      <c r="D4634" t="s">
        <v>20611</v>
      </c>
      <c r="E4634" t="s">
        <v>271</v>
      </c>
      <c r="F4634" t="s">
        <v>285</v>
      </c>
      <c r="G4634" t="s">
        <v>41</v>
      </c>
      <c r="H4634" t="s">
        <v>42</v>
      </c>
      <c r="I4634" t="s">
        <v>261</v>
      </c>
      <c r="J4634" t="s">
        <v>42</v>
      </c>
      <c r="K4634" t="s">
        <v>4923</v>
      </c>
      <c r="L4634" t="s">
        <v>15504</v>
      </c>
      <c r="M4634" t="s">
        <v>779</v>
      </c>
      <c r="N4634" t="s">
        <v>15504</v>
      </c>
      <c r="O4634" t="s">
        <v>779</v>
      </c>
      <c r="P4634" t="s">
        <v>73</v>
      </c>
      <c r="Q4634" s="1">
        <v>8</v>
      </c>
      <c r="R4634" s="1">
        <v>8</v>
      </c>
      <c r="S4634" t="s">
        <v>47</v>
      </c>
      <c r="T4634" s="1">
        <v>2163.29</v>
      </c>
      <c r="U4634" t="s">
        <v>48</v>
      </c>
      <c r="V4634" t="s">
        <v>18252</v>
      </c>
      <c r="W4634" s="1">
        <v>1384.9</v>
      </c>
      <c r="X4634" t="s">
        <v>324</v>
      </c>
      <c r="Y4634" t="s">
        <v>1105</v>
      </c>
      <c r="Z4634" s="1">
        <v>799</v>
      </c>
      <c r="AA4634" t="s">
        <v>51</v>
      </c>
      <c r="AB4634" s="1">
        <v>1025.8499999999999</v>
      </c>
      <c r="AC4634" t="s">
        <v>51</v>
      </c>
      <c r="AD4634" s="1">
        <v>7.79</v>
      </c>
      <c r="AE4634" t="s">
        <v>52</v>
      </c>
      <c r="AF4634">
        <f t="shared" si="144"/>
        <v>7.79</v>
      </c>
      <c r="AG4634" s="1">
        <v>7.79</v>
      </c>
      <c r="AH4634" t="s">
        <v>52</v>
      </c>
      <c r="AI4634" t="s">
        <v>782</v>
      </c>
      <c r="AJ4634" t="s">
        <v>327</v>
      </c>
      <c r="AK4634" t="s">
        <v>328</v>
      </c>
      <c r="AL4634" t="str">
        <f t="shared" si="145"/>
        <v>MUSKEGOUSA</v>
      </c>
      <c r="AM4634">
        <f>IFERROR(INDEX([1]Sheet1!$I$2:$I$118, MATCH(AL4634, [1]Sheet1!$J$2:$J$118, 0)), "")</f>
        <v>6599.4652299211511</v>
      </c>
    </row>
    <row r="4635" spans="1:39" hidden="1">
      <c r="A4635" t="s">
        <v>20621</v>
      </c>
      <c r="C4635" t="s">
        <v>20622</v>
      </c>
      <c r="D4635" t="s">
        <v>20623</v>
      </c>
      <c r="E4635" t="s">
        <v>271</v>
      </c>
      <c r="F4635" t="s">
        <v>285</v>
      </c>
      <c r="G4635" t="s">
        <v>41</v>
      </c>
      <c r="H4635" t="s">
        <v>42</v>
      </c>
      <c r="I4635" t="s">
        <v>261</v>
      </c>
      <c r="J4635" t="s">
        <v>42</v>
      </c>
      <c r="K4635" t="s">
        <v>4923</v>
      </c>
      <c r="L4635" t="s">
        <v>15504</v>
      </c>
      <c r="M4635" t="s">
        <v>779</v>
      </c>
      <c r="N4635" t="s">
        <v>15504</v>
      </c>
      <c r="O4635" t="s">
        <v>779</v>
      </c>
      <c r="P4635" t="s">
        <v>73</v>
      </c>
      <c r="Q4635" s="1">
        <v>10</v>
      </c>
      <c r="R4635" s="1">
        <v>13</v>
      </c>
      <c r="S4635" t="s">
        <v>47</v>
      </c>
      <c r="T4635" s="1">
        <v>2286.39</v>
      </c>
      <c r="U4635" t="s">
        <v>48</v>
      </c>
      <c r="V4635" t="s">
        <v>18252</v>
      </c>
      <c r="W4635" s="1">
        <v>1384.9</v>
      </c>
      <c r="X4635" t="s">
        <v>324</v>
      </c>
      <c r="Y4635" t="s">
        <v>904</v>
      </c>
      <c r="Z4635" s="1">
        <v>796</v>
      </c>
      <c r="AA4635" t="s">
        <v>51</v>
      </c>
      <c r="AB4635" s="1">
        <v>1025.8499999999999</v>
      </c>
      <c r="AC4635" t="s">
        <v>51</v>
      </c>
      <c r="AD4635" s="1">
        <v>7.79</v>
      </c>
      <c r="AE4635" t="s">
        <v>52</v>
      </c>
      <c r="AF4635">
        <f t="shared" si="144"/>
        <v>7.79</v>
      </c>
      <c r="AG4635" s="1">
        <v>7.79</v>
      </c>
      <c r="AH4635" t="s">
        <v>52</v>
      </c>
      <c r="AI4635" t="s">
        <v>782</v>
      </c>
      <c r="AJ4635" t="s">
        <v>327</v>
      </c>
      <c r="AK4635" t="s">
        <v>328</v>
      </c>
      <c r="AL4635" t="str">
        <f t="shared" si="145"/>
        <v>MUSKEGOUSA</v>
      </c>
      <c r="AM4635">
        <f>IFERROR(INDEX([1]Sheet1!$I$2:$I$118, MATCH(AL4635, [1]Sheet1!$J$2:$J$118, 0)), "")</f>
        <v>6599.4652299211511</v>
      </c>
    </row>
    <row r="4636" spans="1:39" hidden="1">
      <c r="A4636" t="s">
        <v>20635</v>
      </c>
      <c r="C4636" t="s">
        <v>20636</v>
      </c>
      <c r="D4636" t="s">
        <v>20637</v>
      </c>
      <c r="E4636" t="s">
        <v>291</v>
      </c>
      <c r="F4636" t="s">
        <v>285</v>
      </c>
      <c r="G4636" t="s">
        <v>41</v>
      </c>
      <c r="H4636" t="s">
        <v>42</v>
      </c>
      <c r="I4636" t="s">
        <v>261</v>
      </c>
      <c r="J4636" t="s">
        <v>42</v>
      </c>
      <c r="K4636" t="s">
        <v>4923</v>
      </c>
      <c r="L4636" t="s">
        <v>15504</v>
      </c>
      <c r="M4636" t="s">
        <v>779</v>
      </c>
      <c r="N4636" t="s">
        <v>15504</v>
      </c>
      <c r="O4636" t="s">
        <v>779</v>
      </c>
      <c r="P4636" t="s">
        <v>73</v>
      </c>
      <c r="Q4636" s="1">
        <v>10</v>
      </c>
      <c r="R4636" s="1">
        <v>12</v>
      </c>
      <c r="S4636" t="s">
        <v>47</v>
      </c>
      <c r="T4636" s="1">
        <v>2086.35</v>
      </c>
      <c r="U4636" t="s">
        <v>48</v>
      </c>
      <c r="V4636" t="s">
        <v>18252</v>
      </c>
      <c r="W4636" s="1">
        <v>1384.9</v>
      </c>
      <c r="X4636" t="s">
        <v>324</v>
      </c>
      <c r="Y4636" t="s">
        <v>5177</v>
      </c>
      <c r="Z4636" s="1">
        <v>807</v>
      </c>
      <c r="AA4636" t="s">
        <v>51</v>
      </c>
      <c r="AB4636" s="1">
        <v>1025.8499999999999</v>
      </c>
      <c r="AC4636" t="s">
        <v>51</v>
      </c>
      <c r="AD4636" s="1">
        <v>7.79</v>
      </c>
      <c r="AE4636" t="s">
        <v>52</v>
      </c>
      <c r="AF4636">
        <f t="shared" si="144"/>
        <v>7.79</v>
      </c>
      <c r="AG4636" s="1">
        <v>7.79</v>
      </c>
      <c r="AH4636" t="s">
        <v>52</v>
      </c>
      <c r="AI4636" t="s">
        <v>782</v>
      </c>
      <c r="AJ4636" t="s">
        <v>327</v>
      </c>
      <c r="AK4636" t="s">
        <v>328</v>
      </c>
      <c r="AL4636" t="str">
        <f t="shared" si="145"/>
        <v>MUSKEGOUSA</v>
      </c>
      <c r="AM4636">
        <f>IFERROR(INDEX([1]Sheet1!$I$2:$I$118, MATCH(AL4636, [1]Sheet1!$J$2:$J$118, 0)), "")</f>
        <v>6599.4652299211511</v>
      </c>
    </row>
    <row r="4637" spans="1:39" hidden="1">
      <c r="A4637" t="s">
        <v>17715</v>
      </c>
      <c r="C4637" t="s">
        <v>17716</v>
      </c>
      <c r="D4637" t="s">
        <v>17717</v>
      </c>
      <c r="E4637" t="s">
        <v>291</v>
      </c>
      <c r="F4637" t="s">
        <v>260</v>
      </c>
      <c r="G4637" t="s">
        <v>41</v>
      </c>
      <c r="H4637" t="s">
        <v>42</v>
      </c>
      <c r="I4637" t="s">
        <v>261</v>
      </c>
      <c r="J4637" t="s">
        <v>42</v>
      </c>
      <c r="K4637" t="s">
        <v>4923</v>
      </c>
      <c r="L4637" t="s">
        <v>15504</v>
      </c>
      <c r="M4637" t="s">
        <v>779</v>
      </c>
      <c r="N4637" t="s">
        <v>15504</v>
      </c>
      <c r="O4637" t="s">
        <v>779</v>
      </c>
      <c r="P4637" t="s">
        <v>45</v>
      </c>
      <c r="Q4637" s="1">
        <v>4</v>
      </c>
      <c r="R4637" s="1">
        <v>3</v>
      </c>
      <c r="S4637" t="s">
        <v>47</v>
      </c>
      <c r="T4637" s="1">
        <v>319.33999999999997</v>
      </c>
      <c r="U4637" t="s">
        <v>48</v>
      </c>
      <c r="V4637" t="s">
        <v>17718</v>
      </c>
      <c r="W4637" s="1">
        <v>289.33999999999997</v>
      </c>
      <c r="X4637" t="s">
        <v>50</v>
      </c>
      <c r="Y4637" t="s">
        <v>50</v>
      </c>
      <c r="Z4637" s="1">
        <v>15</v>
      </c>
      <c r="AA4637" t="s">
        <v>51</v>
      </c>
      <c r="AB4637" s="1">
        <v>61.72</v>
      </c>
      <c r="AC4637" t="s">
        <v>51</v>
      </c>
      <c r="AD4637" s="1">
        <v>0.37</v>
      </c>
      <c r="AE4637" t="s">
        <v>52</v>
      </c>
      <c r="AF4637">
        <f t="shared" si="144"/>
        <v>0.37</v>
      </c>
      <c r="AG4637" s="1">
        <v>0.37</v>
      </c>
      <c r="AH4637" t="s">
        <v>52</v>
      </c>
      <c r="AI4637" t="s">
        <v>53</v>
      </c>
      <c r="AJ4637" t="s">
        <v>54</v>
      </c>
      <c r="AK4637" t="s">
        <v>55</v>
      </c>
      <c r="AL4637" t="str">
        <f t="shared" si="145"/>
        <v>MUSKEGOUSA</v>
      </c>
      <c r="AM4637">
        <f>IFERROR(INDEX([1]Sheet1!$I$2:$I$118, MATCH(AL4637, [1]Sheet1!$J$2:$J$118, 0)), "")</f>
        <v>6599.4652299211511</v>
      </c>
    </row>
    <row r="4638" spans="1:39" hidden="1">
      <c r="A4638" t="s">
        <v>16431</v>
      </c>
      <c r="C4638" t="s">
        <v>16432</v>
      </c>
      <c r="D4638" t="s">
        <v>16433</v>
      </c>
      <c r="E4638" t="s">
        <v>291</v>
      </c>
      <c r="F4638" t="s">
        <v>260</v>
      </c>
      <c r="G4638" t="s">
        <v>41</v>
      </c>
      <c r="H4638" t="s">
        <v>42</v>
      </c>
      <c r="I4638" t="s">
        <v>261</v>
      </c>
      <c r="J4638" t="s">
        <v>42</v>
      </c>
      <c r="K4638" t="s">
        <v>4923</v>
      </c>
      <c r="L4638" t="s">
        <v>15504</v>
      </c>
      <c r="M4638" t="s">
        <v>779</v>
      </c>
      <c r="N4638" t="s">
        <v>15504</v>
      </c>
      <c r="O4638" t="s">
        <v>779</v>
      </c>
      <c r="P4638" t="s">
        <v>45</v>
      </c>
      <c r="Q4638" s="1">
        <v>3</v>
      </c>
      <c r="R4638" s="1">
        <v>2</v>
      </c>
      <c r="S4638" t="s">
        <v>47</v>
      </c>
      <c r="T4638" s="1">
        <v>322.02999999999997</v>
      </c>
      <c r="U4638" t="s">
        <v>48</v>
      </c>
      <c r="V4638" t="s">
        <v>16434</v>
      </c>
      <c r="W4638" s="1">
        <v>292.02999999999997</v>
      </c>
      <c r="X4638" t="s">
        <v>50</v>
      </c>
      <c r="Y4638" t="s">
        <v>50</v>
      </c>
      <c r="Z4638" s="1">
        <v>60</v>
      </c>
      <c r="AA4638" t="s">
        <v>51</v>
      </c>
      <c r="AB4638" s="1">
        <v>65.73</v>
      </c>
      <c r="AC4638" t="s">
        <v>51</v>
      </c>
      <c r="AD4638" s="1">
        <v>0.39</v>
      </c>
      <c r="AE4638" t="s">
        <v>52</v>
      </c>
      <c r="AF4638">
        <f t="shared" si="144"/>
        <v>0.39</v>
      </c>
      <c r="AG4638" s="1">
        <v>0.39</v>
      </c>
      <c r="AH4638" t="s">
        <v>52</v>
      </c>
      <c r="AI4638" t="s">
        <v>53</v>
      </c>
      <c r="AJ4638" t="s">
        <v>54</v>
      </c>
      <c r="AK4638" t="s">
        <v>55</v>
      </c>
      <c r="AL4638" t="str">
        <f t="shared" si="145"/>
        <v>MUSKEGOUSA</v>
      </c>
      <c r="AM4638">
        <f>IFERROR(INDEX([1]Sheet1!$I$2:$I$118, MATCH(AL4638, [1]Sheet1!$J$2:$J$118, 0)), "")</f>
        <v>6599.4652299211511</v>
      </c>
    </row>
    <row r="4639" spans="1:39" hidden="1">
      <c r="A4639" t="s">
        <v>16808</v>
      </c>
      <c r="C4639" t="s">
        <v>16809</v>
      </c>
      <c r="D4639" t="s">
        <v>16810</v>
      </c>
      <c r="E4639" t="s">
        <v>271</v>
      </c>
      <c r="F4639" t="s">
        <v>260</v>
      </c>
      <c r="G4639" t="s">
        <v>41</v>
      </c>
      <c r="H4639" t="s">
        <v>42</v>
      </c>
      <c r="I4639" t="s">
        <v>261</v>
      </c>
      <c r="J4639" t="s">
        <v>42</v>
      </c>
      <c r="K4639" t="s">
        <v>4923</v>
      </c>
      <c r="L4639" t="s">
        <v>15504</v>
      </c>
      <c r="M4639" t="s">
        <v>779</v>
      </c>
      <c r="N4639" t="s">
        <v>15504</v>
      </c>
      <c r="O4639" t="s">
        <v>779</v>
      </c>
      <c r="P4639" t="s">
        <v>45</v>
      </c>
      <c r="Q4639" s="1">
        <v>3</v>
      </c>
      <c r="R4639" s="1">
        <v>2</v>
      </c>
      <c r="S4639" t="s">
        <v>47</v>
      </c>
      <c r="T4639" s="1">
        <v>325.77999999999997</v>
      </c>
      <c r="U4639" t="s">
        <v>48</v>
      </c>
      <c r="V4639" t="s">
        <v>16811</v>
      </c>
      <c r="W4639" s="1">
        <v>295.77999999999997</v>
      </c>
      <c r="X4639" t="s">
        <v>50</v>
      </c>
      <c r="Y4639" t="s">
        <v>50</v>
      </c>
      <c r="Z4639" s="1">
        <v>35</v>
      </c>
      <c r="AA4639" t="s">
        <v>51</v>
      </c>
      <c r="AB4639" s="1">
        <v>66.430000000000007</v>
      </c>
      <c r="AC4639" t="s">
        <v>51</v>
      </c>
      <c r="AD4639" s="1">
        <v>0.4</v>
      </c>
      <c r="AE4639" t="s">
        <v>52</v>
      </c>
      <c r="AF4639">
        <f t="shared" si="144"/>
        <v>0.4</v>
      </c>
      <c r="AG4639" s="1">
        <v>0.4</v>
      </c>
      <c r="AH4639" t="s">
        <v>52</v>
      </c>
      <c r="AI4639" t="s">
        <v>53</v>
      </c>
      <c r="AJ4639" t="s">
        <v>54</v>
      </c>
      <c r="AK4639" t="s">
        <v>55</v>
      </c>
      <c r="AL4639" t="str">
        <f t="shared" si="145"/>
        <v>MUSKEGOUSA</v>
      </c>
      <c r="AM4639">
        <f>IFERROR(INDEX([1]Sheet1!$I$2:$I$118, MATCH(AL4639, [1]Sheet1!$J$2:$J$118, 0)), "")</f>
        <v>6599.4652299211511</v>
      </c>
    </row>
    <row r="4640" spans="1:39" hidden="1">
      <c r="A4640" t="s">
        <v>16816</v>
      </c>
      <c r="C4640" t="s">
        <v>16817</v>
      </c>
      <c r="D4640" t="s">
        <v>16818</v>
      </c>
      <c r="E4640" t="s">
        <v>271</v>
      </c>
      <c r="F4640" t="s">
        <v>260</v>
      </c>
      <c r="G4640" t="s">
        <v>41</v>
      </c>
      <c r="H4640" t="s">
        <v>42</v>
      </c>
      <c r="I4640" t="s">
        <v>261</v>
      </c>
      <c r="J4640" t="s">
        <v>42</v>
      </c>
      <c r="K4640" t="s">
        <v>4923</v>
      </c>
      <c r="L4640" t="s">
        <v>15504</v>
      </c>
      <c r="M4640" t="s">
        <v>779</v>
      </c>
      <c r="N4640" t="s">
        <v>15504</v>
      </c>
      <c r="O4640" t="s">
        <v>779</v>
      </c>
      <c r="P4640" t="s">
        <v>45</v>
      </c>
      <c r="Q4640" s="1">
        <v>3</v>
      </c>
      <c r="R4640" s="1">
        <v>2</v>
      </c>
      <c r="S4640" t="s">
        <v>47</v>
      </c>
      <c r="T4640" s="1">
        <v>325.77999999999997</v>
      </c>
      <c r="U4640" t="s">
        <v>48</v>
      </c>
      <c r="V4640" t="s">
        <v>16811</v>
      </c>
      <c r="W4640" s="1">
        <v>295.77999999999997</v>
      </c>
      <c r="X4640" t="s">
        <v>50</v>
      </c>
      <c r="Y4640" t="s">
        <v>50</v>
      </c>
      <c r="Z4640" s="1">
        <v>34</v>
      </c>
      <c r="AA4640" t="s">
        <v>51</v>
      </c>
      <c r="AB4640" s="1">
        <v>66.53</v>
      </c>
      <c r="AC4640" t="s">
        <v>51</v>
      </c>
      <c r="AD4640" s="1">
        <v>0.4</v>
      </c>
      <c r="AE4640" t="s">
        <v>52</v>
      </c>
      <c r="AF4640">
        <f t="shared" si="144"/>
        <v>0.4</v>
      </c>
      <c r="AG4640" s="1">
        <v>0.4</v>
      </c>
      <c r="AH4640" t="s">
        <v>52</v>
      </c>
      <c r="AI4640" t="s">
        <v>53</v>
      </c>
      <c r="AJ4640" t="s">
        <v>54</v>
      </c>
      <c r="AK4640" t="s">
        <v>55</v>
      </c>
      <c r="AL4640" t="str">
        <f t="shared" si="145"/>
        <v>MUSKEGOUSA</v>
      </c>
      <c r="AM4640">
        <f>IFERROR(INDEX([1]Sheet1!$I$2:$I$118, MATCH(AL4640, [1]Sheet1!$J$2:$J$118, 0)), "")</f>
        <v>6599.4652299211511</v>
      </c>
    </row>
    <row r="4641" spans="1:39" hidden="1">
      <c r="A4641" t="s">
        <v>16996</v>
      </c>
      <c r="C4641" t="s">
        <v>16997</v>
      </c>
      <c r="D4641" t="s">
        <v>16998</v>
      </c>
      <c r="E4641" t="s">
        <v>271</v>
      </c>
      <c r="F4641" t="s">
        <v>260</v>
      </c>
      <c r="G4641" t="s">
        <v>41</v>
      </c>
      <c r="H4641" t="s">
        <v>42</v>
      </c>
      <c r="I4641" t="s">
        <v>261</v>
      </c>
      <c r="J4641" t="s">
        <v>42</v>
      </c>
      <c r="K4641" t="s">
        <v>4923</v>
      </c>
      <c r="L4641" t="s">
        <v>15504</v>
      </c>
      <c r="M4641" t="s">
        <v>779</v>
      </c>
      <c r="N4641" t="s">
        <v>15504</v>
      </c>
      <c r="O4641" t="s">
        <v>779</v>
      </c>
      <c r="P4641" t="s">
        <v>45</v>
      </c>
      <c r="Q4641" s="1">
        <v>3</v>
      </c>
      <c r="R4641" s="1">
        <v>2</v>
      </c>
      <c r="S4641" t="s">
        <v>47</v>
      </c>
      <c r="T4641" s="1">
        <v>325.77999999999997</v>
      </c>
      <c r="U4641" t="s">
        <v>48</v>
      </c>
      <c r="V4641" t="s">
        <v>16811</v>
      </c>
      <c r="W4641" s="1">
        <v>295.77999999999997</v>
      </c>
      <c r="X4641" t="s">
        <v>50</v>
      </c>
      <c r="Y4641" t="s">
        <v>50</v>
      </c>
      <c r="Z4641" s="1">
        <v>34</v>
      </c>
      <c r="AA4641" t="s">
        <v>51</v>
      </c>
      <c r="AB4641" s="1">
        <v>66.53</v>
      </c>
      <c r="AC4641" t="s">
        <v>51</v>
      </c>
      <c r="AD4641" s="1">
        <v>0.4</v>
      </c>
      <c r="AE4641" t="s">
        <v>52</v>
      </c>
      <c r="AF4641">
        <f t="shared" si="144"/>
        <v>0.4</v>
      </c>
      <c r="AG4641" s="1">
        <v>0.4</v>
      </c>
      <c r="AH4641" t="s">
        <v>52</v>
      </c>
      <c r="AI4641" t="s">
        <v>53</v>
      </c>
      <c r="AJ4641" t="s">
        <v>54</v>
      </c>
      <c r="AK4641" t="s">
        <v>55</v>
      </c>
      <c r="AL4641" t="str">
        <f t="shared" si="145"/>
        <v>MUSKEGOUSA</v>
      </c>
      <c r="AM4641">
        <f>IFERROR(INDEX([1]Sheet1!$I$2:$I$118, MATCH(AL4641, [1]Sheet1!$J$2:$J$118, 0)), "")</f>
        <v>6599.4652299211511</v>
      </c>
    </row>
    <row r="4642" spans="1:39" hidden="1">
      <c r="A4642" t="s">
        <v>20671</v>
      </c>
      <c r="C4642" t="s">
        <v>20672</v>
      </c>
      <c r="D4642" t="s">
        <v>20673</v>
      </c>
      <c r="E4642" t="s">
        <v>291</v>
      </c>
      <c r="F4642" t="s">
        <v>285</v>
      </c>
      <c r="G4642" t="s">
        <v>41</v>
      </c>
      <c r="H4642" t="s">
        <v>42</v>
      </c>
      <c r="I4642" t="s">
        <v>261</v>
      </c>
      <c r="J4642" t="s">
        <v>42</v>
      </c>
      <c r="K4642" t="s">
        <v>4923</v>
      </c>
      <c r="L4642" t="s">
        <v>15504</v>
      </c>
      <c r="M4642" t="s">
        <v>779</v>
      </c>
      <c r="N4642" t="s">
        <v>15504</v>
      </c>
      <c r="O4642" t="s">
        <v>779</v>
      </c>
      <c r="P4642" t="s">
        <v>73</v>
      </c>
      <c r="Q4642" s="1">
        <v>8</v>
      </c>
      <c r="R4642" s="1">
        <v>14</v>
      </c>
      <c r="S4642" t="s">
        <v>47</v>
      </c>
      <c r="T4642" s="1">
        <v>2358.1999999999998</v>
      </c>
      <c r="U4642" t="s">
        <v>48</v>
      </c>
      <c r="V4642" t="s">
        <v>18252</v>
      </c>
      <c r="W4642" s="1">
        <v>1384.9</v>
      </c>
      <c r="X4642" t="s">
        <v>324</v>
      </c>
      <c r="Y4642" t="s">
        <v>821</v>
      </c>
      <c r="Z4642" s="1">
        <v>796</v>
      </c>
      <c r="AA4642" t="s">
        <v>51</v>
      </c>
      <c r="AB4642" s="1">
        <v>1025.8499999999999</v>
      </c>
      <c r="AC4642" t="s">
        <v>51</v>
      </c>
      <c r="AD4642" s="1">
        <v>7.79</v>
      </c>
      <c r="AE4642" t="s">
        <v>52</v>
      </c>
      <c r="AF4642">
        <f t="shared" si="144"/>
        <v>7.79</v>
      </c>
      <c r="AG4642" s="1">
        <v>7.79</v>
      </c>
      <c r="AH4642" t="s">
        <v>52</v>
      </c>
      <c r="AI4642" t="s">
        <v>782</v>
      </c>
      <c r="AJ4642" t="s">
        <v>327</v>
      </c>
      <c r="AK4642" t="s">
        <v>328</v>
      </c>
      <c r="AL4642" t="str">
        <f t="shared" si="145"/>
        <v>MUSKEGOUSA</v>
      </c>
      <c r="AM4642">
        <f>IFERROR(INDEX([1]Sheet1!$I$2:$I$118, MATCH(AL4642, [1]Sheet1!$J$2:$J$118, 0)), "")</f>
        <v>6599.4652299211511</v>
      </c>
    </row>
    <row r="4643" spans="1:39" hidden="1">
      <c r="A4643" t="s">
        <v>17318</v>
      </c>
      <c r="C4643" t="s">
        <v>17319</v>
      </c>
      <c r="D4643" t="s">
        <v>17320</v>
      </c>
      <c r="E4643" t="s">
        <v>291</v>
      </c>
      <c r="F4643" t="s">
        <v>260</v>
      </c>
      <c r="G4643" t="s">
        <v>41</v>
      </c>
      <c r="H4643" t="s">
        <v>42</v>
      </c>
      <c r="I4643" t="s">
        <v>261</v>
      </c>
      <c r="J4643" t="s">
        <v>42</v>
      </c>
      <c r="K4643" t="s">
        <v>4923</v>
      </c>
      <c r="L4643" t="s">
        <v>15504</v>
      </c>
      <c r="M4643" t="s">
        <v>779</v>
      </c>
      <c r="N4643" t="s">
        <v>15504</v>
      </c>
      <c r="O4643" t="s">
        <v>779</v>
      </c>
      <c r="P4643" t="s">
        <v>45</v>
      </c>
      <c r="Q4643" s="1">
        <v>3</v>
      </c>
      <c r="R4643" s="1">
        <v>2</v>
      </c>
      <c r="S4643" t="s">
        <v>47</v>
      </c>
      <c r="T4643" s="1">
        <v>308.55</v>
      </c>
      <c r="U4643" t="s">
        <v>48</v>
      </c>
      <c r="V4643" t="s">
        <v>17321</v>
      </c>
      <c r="W4643" s="1">
        <v>308.55</v>
      </c>
      <c r="X4643" t="s">
        <v>50</v>
      </c>
      <c r="Y4643" t="s">
        <v>50</v>
      </c>
      <c r="Z4643" s="1">
        <v>69</v>
      </c>
      <c r="AA4643" t="s">
        <v>51</v>
      </c>
      <c r="AB4643" s="1">
        <v>69</v>
      </c>
      <c r="AC4643" t="s">
        <v>51</v>
      </c>
      <c r="AD4643" s="1">
        <v>0.17</v>
      </c>
      <c r="AE4643" t="s">
        <v>52</v>
      </c>
      <c r="AF4643">
        <f t="shared" si="144"/>
        <v>0.41</v>
      </c>
      <c r="AG4643" s="1">
        <v>0.41</v>
      </c>
      <c r="AH4643" t="s">
        <v>52</v>
      </c>
      <c r="AI4643" t="s">
        <v>53</v>
      </c>
      <c r="AJ4643" t="s">
        <v>54</v>
      </c>
      <c r="AK4643" t="s">
        <v>55</v>
      </c>
      <c r="AL4643" t="str">
        <f t="shared" si="145"/>
        <v>MUSKEGOUSA</v>
      </c>
      <c r="AM4643">
        <f>IFERROR(INDEX([1]Sheet1!$I$2:$I$118, MATCH(AL4643, [1]Sheet1!$J$2:$J$118, 0)), "")</f>
        <v>6599.4652299211511</v>
      </c>
    </row>
    <row r="4644" spans="1:39" hidden="1">
      <c r="A4644" t="s">
        <v>18021</v>
      </c>
      <c r="C4644" t="s">
        <v>18022</v>
      </c>
      <c r="D4644" t="s">
        <v>18023</v>
      </c>
      <c r="E4644" t="s">
        <v>291</v>
      </c>
      <c r="F4644" t="s">
        <v>260</v>
      </c>
      <c r="G4644" t="s">
        <v>41</v>
      </c>
      <c r="H4644" t="s">
        <v>42</v>
      </c>
      <c r="I4644" t="s">
        <v>261</v>
      </c>
      <c r="J4644" t="s">
        <v>42</v>
      </c>
      <c r="K4644" t="s">
        <v>4923</v>
      </c>
      <c r="L4644" t="s">
        <v>15504</v>
      </c>
      <c r="M4644" t="s">
        <v>779</v>
      </c>
      <c r="N4644" t="s">
        <v>15504</v>
      </c>
      <c r="O4644" t="s">
        <v>779</v>
      </c>
      <c r="P4644" t="s">
        <v>45</v>
      </c>
      <c r="Q4644" s="1">
        <v>3</v>
      </c>
      <c r="R4644" s="1">
        <v>2</v>
      </c>
      <c r="S4644" t="s">
        <v>47</v>
      </c>
      <c r="T4644" s="1">
        <v>308.55</v>
      </c>
      <c r="U4644" t="s">
        <v>48</v>
      </c>
      <c r="V4644" t="s">
        <v>17321</v>
      </c>
      <c r="W4644" s="1">
        <v>308.55</v>
      </c>
      <c r="X4644" t="s">
        <v>50</v>
      </c>
      <c r="Y4644" t="s">
        <v>50</v>
      </c>
      <c r="Z4644" s="1">
        <v>69</v>
      </c>
      <c r="AA4644" t="s">
        <v>51</v>
      </c>
      <c r="AB4644" s="1">
        <v>69</v>
      </c>
      <c r="AC4644" t="s">
        <v>51</v>
      </c>
      <c r="AD4644" s="1">
        <v>0.17</v>
      </c>
      <c r="AE4644" t="s">
        <v>52</v>
      </c>
      <c r="AF4644">
        <f t="shared" si="144"/>
        <v>0.41</v>
      </c>
      <c r="AG4644" s="1">
        <v>0.41</v>
      </c>
      <c r="AH4644" t="s">
        <v>52</v>
      </c>
      <c r="AI4644" t="s">
        <v>53</v>
      </c>
      <c r="AJ4644" t="s">
        <v>54</v>
      </c>
      <c r="AK4644" t="s">
        <v>55</v>
      </c>
      <c r="AL4644" t="str">
        <f t="shared" si="145"/>
        <v>MUSKEGOUSA</v>
      </c>
      <c r="AM4644">
        <f>IFERROR(INDEX([1]Sheet1!$I$2:$I$118, MATCH(AL4644, [1]Sheet1!$J$2:$J$118, 0)), "")</f>
        <v>6599.4652299211511</v>
      </c>
    </row>
    <row r="4645" spans="1:39" hidden="1">
      <c r="A4645" t="s">
        <v>20674</v>
      </c>
      <c r="C4645" t="s">
        <v>20675</v>
      </c>
      <c r="D4645" t="s">
        <v>20676</v>
      </c>
      <c r="E4645" t="s">
        <v>291</v>
      </c>
      <c r="F4645" t="s">
        <v>285</v>
      </c>
      <c r="G4645" t="s">
        <v>41</v>
      </c>
      <c r="H4645" t="s">
        <v>42</v>
      </c>
      <c r="I4645" t="s">
        <v>261</v>
      </c>
      <c r="J4645" t="s">
        <v>42</v>
      </c>
      <c r="K4645" t="s">
        <v>4923</v>
      </c>
      <c r="L4645" t="s">
        <v>15504</v>
      </c>
      <c r="M4645" t="s">
        <v>779</v>
      </c>
      <c r="N4645" t="s">
        <v>15504</v>
      </c>
      <c r="O4645" t="s">
        <v>779</v>
      </c>
      <c r="P4645" t="s">
        <v>73</v>
      </c>
      <c r="Q4645" s="1">
        <v>8</v>
      </c>
      <c r="R4645" s="1">
        <v>9</v>
      </c>
      <c r="S4645" t="s">
        <v>47</v>
      </c>
      <c r="T4645" s="1">
        <v>2358.1999999999998</v>
      </c>
      <c r="U4645" t="s">
        <v>48</v>
      </c>
      <c r="V4645" t="s">
        <v>18252</v>
      </c>
      <c r="W4645" s="1">
        <v>1384.9</v>
      </c>
      <c r="X4645" t="s">
        <v>324</v>
      </c>
      <c r="Y4645" t="s">
        <v>821</v>
      </c>
      <c r="Z4645" s="1">
        <v>796</v>
      </c>
      <c r="AA4645" t="s">
        <v>51</v>
      </c>
      <c r="AB4645" s="1">
        <v>1025.8499999999999</v>
      </c>
      <c r="AC4645" t="s">
        <v>51</v>
      </c>
      <c r="AD4645" s="1">
        <v>7.79</v>
      </c>
      <c r="AE4645" t="s">
        <v>52</v>
      </c>
      <c r="AF4645">
        <f t="shared" si="144"/>
        <v>7.79</v>
      </c>
      <c r="AG4645" s="1">
        <v>7.79</v>
      </c>
      <c r="AH4645" t="s">
        <v>52</v>
      </c>
      <c r="AI4645" t="s">
        <v>782</v>
      </c>
      <c r="AJ4645" t="s">
        <v>327</v>
      </c>
      <c r="AK4645" t="s">
        <v>328</v>
      </c>
      <c r="AL4645" t="str">
        <f t="shared" si="145"/>
        <v>MUSKEGOUSA</v>
      </c>
      <c r="AM4645">
        <f>IFERROR(INDEX([1]Sheet1!$I$2:$I$118, MATCH(AL4645, [1]Sheet1!$J$2:$J$118, 0)), "")</f>
        <v>6599.4652299211511</v>
      </c>
    </row>
    <row r="4646" spans="1:39" hidden="1">
      <c r="A4646" t="s">
        <v>20680</v>
      </c>
      <c r="C4646" t="s">
        <v>20681</v>
      </c>
      <c r="D4646" t="s">
        <v>20682</v>
      </c>
      <c r="E4646" t="s">
        <v>291</v>
      </c>
      <c r="F4646" t="s">
        <v>285</v>
      </c>
      <c r="G4646" t="s">
        <v>41</v>
      </c>
      <c r="H4646" t="s">
        <v>42</v>
      </c>
      <c r="I4646" t="s">
        <v>261</v>
      </c>
      <c r="J4646" t="s">
        <v>42</v>
      </c>
      <c r="K4646" t="s">
        <v>4923</v>
      </c>
      <c r="L4646" t="s">
        <v>15504</v>
      </c>
      <c r="M4646" t="s">
        <v>779</v>
      </c>
      <c r="N4646" t="s">
        <v>15504</v>
      </c>
      <c r="O4646" t="s">
        <v>779</v>
      </c>
      <c r="P4646" t="s">
        <v>73</v>
      </c>
      <c r="Q4646" s="1">
        <v>8</v>
      </c>
      <c r="R4646" s="1">
        <v>14</v>
      </c>
      <c r="S4646" t="s">
        <v>47</v>
      </c>
      <c r="T4646" s="1">
        <v>2358.1999999999998</v>
      </c>
      <c r="U4646" t="s">
        <v>48</v>
      </c>
      <c r="V4646" t="s">
        <v>18252</v>
      </c>
      <c r="W4646" s="1">
        <v>1384.9</v>
      </c>
      <c r="X4646" t="s">
        <v>324</v>
      </c>
      <c r="Y4646" t="s">
        <v>821</v>
      </c>
      <c r="Z4646" s="1">
        <v>797</v>
      </c>
      <c r="AA4646" t="s">
        <v>51</v>
      </c>
      <c r="AB4646" s="1">
        <v>1025.8499999999999</v>
      </c>
      <c r="AC4646" t="s">
        <v>51</v>
      </c>
      <c r="AD4646" s="1">
        <v>7.79</v>
      </c>
      <c r="AE4646" t="s">
        <v>52</v>
      </c>
      <c r="AF4646">
        <f t="shared" si="144"/>
        <v>7.79</v>
      </c>
      <c r="AG4646" s="1">
        <v>7.79</v>
      </c>
      <c r="AH4646" t="s">
        <v>52</v>
      </c>
      <c r="AI4646" t="s">
        <v>782</v>
      </c>
      <c r="AJ4646" t="s">
        <v>327</v>
      </c>
      <c r="AK4646" t="s">
        <v>328</v>
      </c>
      <c r="AL4646" t="str">
        <f t="shared" si="145"/>
        <v>MUSKEGOUSA</v>
      </c>
      <c r="AM4646">
        <f>IFERROR(INDEX([1]Sheet1!$I$2:$I$118, MATCH(AL4646, [1]Sheet1!$J$2:$J$118, 0)), "")</f>
        <v>6599.4652299211511</v>
      </c>
    </row>
    <row r="4647" spans="1:39" hidden="1">
      <c r="A4647" t="s">
        <v>20691</v>
      </c>
      <c r="C4647" t="s">
        <v>20692</v>
      </c>
      <c r="D4647" t="s">
        <v>20693</v>
      </c>
      <c r="E4647" t="s">
        <v>291</v>
      </c>
      <c r="F4647" t="s">
        <v>285</v>
      </c>
      <c r="G4647" t="s">
        <v>41</v>
      </c>
      <c r="H4647" t="s">
        <v>42</v>
      </c>
      <c r="I4647" t="s">
        <v>261</v>
      </c>
      <c r="J4647" t="s">
        <v>42</v>
      </c>
      <c r="K4647" t="s">
        <v>4923</v>
      </c>
      <c r="L4647" t="s">
        <v>15504</v>
      </c>
      <c r="M4647" t="s">
        <v>779</v>
      </c>
      <c r="N4647" t="s">
        <v>15504</v>
      </c>
      <c r="O4647" t="s">
        <v>779</v>
      </c>
      <c r="P4647" t="s">
        <v>73</v>
      </c>
      <c r="Q4647" s="1">
        <v>10</v>
      </c>
      <c r="R4647" s="1">
        <v>11</v>
      </c>
      <c r="S4647" t="s">
        <v>47</v>
      </c>
      <c r="T4647" s="1">
        <v>2163.29</v>
      </c>
      <c r="U4647" t="s">
        <v>48</v>
      </c>
      <c r="V4647" t="s">
        <v>18252</v>
      </c>
      <c r="W4647" s="1">
        <v>1384.9</v>
      </c>
      <c r="X4647" t="s">
        <v>324</v>
      </c>
      <c r="Y4647" t="s">
        <v>1105</v>
      </c>
      <c r="Z4647" s="1">
        <v>808</v>
      </c>
      <c r="AA4647" t="s">
        <v>51</v>
      </c>
      <c r="AB4647" s="1">
        <v>1025.8499999999999</v>
      </c>
      <c r="AC4647" t="s">
        <v>51</v>
      </c>
      <c r="AD4647" s="1">
        <v>7.79</v>
      </c>
      <c r="AE4647" t="s">
        <v>52</v>
      </c>
      <c r="AF4647">
        <f t="shared" si="144"/>
        <v>7.79</v>
      </c>
      <c r="AG4647" s="1">
        <v>7.79</v>
      </c>
      <c r="AH4647" t="s">
        <v>52</v>
      </c>
      <c r="AI4647" t="s">
        <v>782</v>
      </c>
      <c r="AJ4647" t="s">
        <v>327</v>
      </c>
      <c r="AK4647" t="s">
        <v>328</v>
      </c>
      <c r="AL4647" t="str">
        <f t="shared" si="145"/>
        <v>MUSKEGOUSA</v>
      </c>
      <c r="AM4647">
        <f>IFERROR(INDEX([1]Sheet1!$I$2:$I$118, MATCH(AL4647, [1]Sheet1!$J$2:$J$118, 0)), "")</f>
        <v>6599.4652299211511</v>
      </c>
    </row>
    <row r="4648" spans="1:39" hidden="1">
      <c r="A4648" t="s">
        <v>16097</v>
      </c>
      <c r="C4648" t="s">
        <v>16098</v>
      </c>
      <c r="D4648" t="s">
        <v>16099</v>
      </c>
      <c r="E4648" t="s">
        <v>271</v>
      </c>
      <c r="F4648" t="s">
        <v>260</v>
      </c>
      <c r="G4648" t="s">
        <v>41</v>
      </c>
      <c r="H4648" t="s">
        <v>42</v>
      </c>
      <c r="I4648" t="s">
        <v>261</v>
      </c>
      <c r="J4648" t="s">
        <v>42</v>
      </c>
      <c r="K4648" t="s">
        <v>4923</v>
      </c>
      <c r="L4648" t="s">
        <v>15504</v>
      </c>
      <c r="M4648" t="s">
        <v>779</v>
      </c>
      <c r="N4648" t="s">
        <v>15504</v>
      </c>
      <c r="O4648" t="s">
        <v>779</v>
      </c>
      <c r="P4648" t="s">
        <v>45</v>
      </c>
      <c r="Q4648" s="1">
        <v>7</v>
      </c>
      <c r="R4648" t="s">
        <v>46</v>
      </c>
      <c r="S4648" t="s">
        <v>132</v>
      </c>
      <c r="T4648" s="1">
        <v>366.72</v>
      </c>
      <c r="U4648" t="s">
        <v>48</v>
      </c>
      <c r="V4648" t="s">
        <v>16100</v>
      </c>
      <c r="W4648" s="1">
        <v>366.72</v>
      </c>
      <c r="X4648" t="s">
        <v>50</v>
      </c>
      <c r="Y4648" t="s">
        <v>50</v>
      </c>
      <c r="Z4648" s="1">
        <v>87</v>
      </c>
      <c r="AA4648" t="s">
        <v>51</v>
      </c>
      <c r="AB4648" s="1">
        <v>87</v>
      </c>
      <c r="AC4648" t="s">
        <v>51</v>
      </c>
      <c r="AD4648" s="1">
        <v>0.51</v>
      </c>
      <c r="AE4648" t="s">
        <v>52</v>
      </c>
      <c r="AF4648">
        <f t="shared" si="144"/>
        <v>0.52</v>
      </c>
      <c r="AG4648" s="1">
        <v>0.52</v>
      </c>
      <c r="AH4648" t="s">
        <v>52</v>
      </c>
      <c r="AI4648" t="s">
        <v>639</v>
      </c>
      <c r="AJ4648" t="s">
        <v>135</v>
      </c>
      <c r="AK4648" t="s">
        <v>136</v>
      </c>
      <c r="AL4648" t="str">
        <f t="shared" si="145"/>
        <v>MUSKEGOUSA</v>
      </c>
      <c r="AM4648">
        <f>IFERROR(INDEX([1]Sheet1!$I$2:$I$118, MATCH(AL4648, [1]Sheet1!$J$2:$J$118, 0)), "")</f>
        <v>6599.4652299211511</v>
      </c>
    </row>
    <row r="4649" spans="1:39" hidden="1">
      <c r="A4649" t="s">
        <v>20735</v>
      </c>
      <c r="C4649" t="s">
        <v>20736</v>
      </c>
      <c r="D4649" t="s">
        <v>20737</v>
      </c>
      <c r="E4649" t="s">
        <v>291</v>
      </c>
      <c r="F4649" t="s">
        <v>285</v>
      </c>
      <c r="G4649" t="s">
        <v>41</v>
      </c>
      <c r="H4649" t="s">
        <v>42</v>
      </c>
      <c r="I4649" t="s">
        <v>261</v>
      </c>
      <c r="J4649" t="s">
        <v>42</v>
      </c>
      <c r="K4649" t="s">
        <v>4923</v>
      </c>
      <c r="L4649" t="s">
        <v>15504</v>
      </c>
      <c r="M4649" t="s">
        <v>779</v>
      </c>
      <c r="N4649" t="s">
        <v>15504</v>
      </c>
      <c r="O4649" t="s">
        <v>779</v>
      </c>
      <c r="P4649" t="s">
        <v>73</v>
      </c>
      <c r="Q4649" s="1">
        <v>10</v>
      </c>
      <c r="R4649" s="1">
        <v>5</v>
      </c>
      <c r="S4649" t="s">
        <v>47</v>
      </c>
      <c r="T4649" s="1">
        <v>2286.39</v>
      </c>
      <c r="U4649" t="s">
        <v>48</v>
      </c>
      <c r="V4649" t="s">
        <v>18252</v>
      </c>
      <c r="W4649" s="1">
        <v>1384.9</v>
      </c>
      <c r="X4649" t="s">
        <v>324</v>
      </c>
      <c r="Y4649" t="s">
        <v>904</v>
      </c>
      <c r="Z4649" s="1">
        <v>798</v>
      </c>
      <c r="AA4649" t="s">
        <v>51</v>
      </c>
      <c r="AB4649" s="1">
        <v>1025.8499999999999</v>
      </c>
      <c r="AC4649" t="s">
        <v>51</v>
      </c>
      <c r="AD4649" s="1">
        <v>7.79</v>
      </c>
      <c r="AE4649" t="s">
        <v>52</v>
      </c>
      <c r="AF4649">
        <f t="shared" si="144"/>
        <v>7.79</v>
      </c>
      <c r="AG4649" s="1">
        <v>7.79</v>
      </c>
      <c r="AH4649" t="s">
        <v>52</v>
      </c>
      <c r="AI4649" t="s">
        <v>782</v>
      </c>
      <c r="AJ4649" t="s">
        <v>327</v>
      </c>
      <c r="AK4649" t="s">
        <v>328</v>
      </c>
      <c r="AL4649" t="str">
        <f t="shared" si="145"/>
        <v>MUSKEGOUSA</v>
      </c>
      <c r="AM4649">
        <f>IFERROR(INDEX([1]Sheet1!$I$2:$I$118, MATCH(AL4649, [1]Sheet1!$J$2:$J$118, 0)), "")</f>
        <v>6599.4652299211511</v>
      </c>
    </row>
    <row r="4650" spans="1:39" hidden="1">
      <c r="A4650" t="s">
        <v>16828</v>
      </c>
      <c r="C4650" t="s">
        <v>16829</v>
      </c>
      <c r="D4650" t="s">
        <v>16830</v>
      </c>
      <c r="E4650" t="s">
        <v>271</v>
      </c>
      <c r="F4650" t="s">
        <v>260</v>
      </c>
      <c r="G4650" t="s">
        <v>41</v>
      </c>
      <c r="H4650" t="s">
        <v>42</v>
      </c>
      <c r="I4650" t="s">
        <v>261</v>
      </c>
      <c r="J4650" t="s">
        <v>42</v>
      </c>
      <c r="K4650" t="s">
        <v>4923</v>
      </c>
      <c r="L4650" t="s">
        <v>15504</v>
      </c>
      <c r="M4650" t="s">
        <v>779</v>
      </c>
      <c r="N4650" t="s">
        <v>15504</v>
      </c>
      <c r="O4650" t="s">
        <v>779</v>
      </c>
      <c r="P4650" t="s">
        <v>45</v>
      </c>
      <c r="Q4650" s="1">
        <v>3</v>
      </c>
      <c r="R4650" s="1">
        <v>2</v>
      </c>
      <c r="S4650" t="s">
        <v>47</v>
      </c>
      <c r="T4650" s="1">
        <v>386.14</v>
      </c>
      <c r="U4650" t="s">
        <v>48</v>
      </c>
      <c r="V4650" t="s">
        <v>16831</v>
      </c>
      <c r="W4650" s="1">
        <v>386.14</v>
      </c>
      <c r="X4650" t="s">
        <v>50</v>
      </c>
      <c r="Y4650" t="s">
        <v>50</v>
      </c>
      <c r="Z4650" s="1">
        <v>72</v>
      </c>
      <c r="AA4650" t="s">
        <v>51</v>
      </c>
      <c r="AB4650" s="1">
        <v>72</v>
      </c>
      <c r="AC4650" t="s">
        <v>51</v>
      </c>
      <c r="AD4650" s="1">
        <v>0.13</v>
      </c>
      <c r="AE4650" t="s">
        <v>52</v>
      </c>
      <c r="AF4650">
        <f t="shared" si="144"/>
        <v>0.43</v>
      </c>
      <c r="AG4650" s="1">
        <v>0.43</v>
      </c>
      <c r="AH4650" t="s">
        <v>52</v>
      </c>
      <c r="AI4650" t="s">
        <v>53</v>
      </c>
      <c r="AJ4650" t="s">
        <v>54</v>
      </c>
      <c r="AK4650" t="s">
        <v>55</v>
      </c>
      <c r="AL4650" t="str">
        <f t="shared" si="145"/>
        <v>MUSKEGOUSA</v>
      </c>
      <c r="AM4650">
        <f>IFERROR(INDEX([1]Sheet1!$I$2:$I$118, MATCH(AL4650, [1]Sheet1!$J$2:$J$118, 0)), "")</f>
        <v>6599.4652299211511</v>
      </c>
    </row>
    <row r="4651" spans="1:39" hidden="1">
      <c r="A4651" t="s">
        <v>15675</v>
      </c>
      <c r="C4651" t="s">
        <v>15676</v>
      </c>
      <c r="D4651" t="s">
        <v>15677</v>
      </c>
      <c r="E4651" t="s">
        <v>291</v>
      </c>
      <c r="F4651" t="s">
        <v>260</v>
      </c>
      <c r="G4651" t="s">
        <v>41</v>
      </c>
      <c r="H4651" t="s">
        <v>42</v>
      </c>
      <c r="I4651" t="s">
        <v>261</v>
      </c>
      <c r="J4651" t="s">
        <v>42</v>
      </c>
      <c r="K4651" t="s">
        <v>4923</v>
      </c>
      <c r="L4651" t="s">
        <v>15504</v>
      </c>
      <c r="M4651" t="s">
        <v>779</v>
      </c>
      <c r="N4651" t="s">
        <v>15504</v>
      </c>
      <c r="O4651" t="s">
        <v>779</v>
      </c>
      <c r="P4651" t="s">
        <v>45</v>
      </c>
      <c r="Q4651" s="1">
        <v>3</v>
      </c>
      <c r="R4651" s="1">
        <v>4</v>
      </c>
      <c r="S4651" t="s">
        <v>47</v>
      </c>
      <c r="T4651" s="1">
        <v>390.78</v>
      </c>
      <c r="U4651" t="s">
        <v>48</v>
      </c>
      <c r="V4651" t="s">
        <v>15678</v>
      </c>
      <c r="W4651" s="1">
        <v>390.78</v>
      </c>
      <c r="X4651" t="s">
        <v>50</v>
      </c>
      <c r="Y4651" t="s">
        <v>50</v>
      </c>
      <c r="Z4651" s="1">
        <v>72</v>
      </c>
      <c r="AA4651" t="s">
        <v>51</v>
      </c>
      <c r="AB4651" s="1">
        <v>72</v>
      </c>
      <c r="AC4651" t="s">
        <v>51</v>
      </c>
      <c r="AD4651" s="1">
        <v>0.13</v>
      </c>
      <c r="AE4651" t="s">
        <v>52</v>
      </c>
      <c r="AF4651">
        <f t="shared" si="144"/>
        <v>0.43</v>
      </c>
      <c r="AG4651" s="1">
        <v>0.43</v>
      </c>
      <c r="AH4651" t="s">
        <v>52</v>
      </c>
      <c r="AI4651" t="s">
        <v>53</v>
      </c>
      <c r="AJ4651" t="s">
        <v>54</v>
      </c>
      <c r="AK4651" t="s">
        <v>55</v>
      </c>
      <c r="AL4651" t="str">
        <f t="shared" si="145"/>
        <v>MUSKEGOUSA</v>
      </c>
      <c r="AM4651">
        <f>IFERROR(INDEX([1]Sheet1!$I$2:$I$118, MATCH(AL4651, [1]Sheet1!$J$2:$J$118, 0)), "")</f>
        <v>6599.4652299211511</v>
      </c>
    </row>
    <row r="4652" spans="1:39" hidden="1">
      <c r="A4652" t="s">
        <v>16328</v>
      </c>
      <c r="C4652" t="s">
        <v>16329</v>
      </c>
      <c r="D4652" t="s">
        <v>16330</v>
      </c>
      <c r="E4652" t="s">
        <v>271</v>
      </c>
      <c r="F4652" t="s">
        <v>260</v>
      </c>
      <c r="G4652" t="s">
        <v>41</v>
      </c>
      <c r="H4652" t="s">
        <v>42</v>
      </c>
      <c r="I4652" t="s">
        <v>261</v>
      </c>
      <c r="J4652" t="s">
        <v>42</v>
      </c>
      <c r="K4652" t="s">
        <v>4923</v>
      </c>
      <c r="L4652" t="s">
        <v>15504</v>
      </c>
      <c r="M4652" t="s">
        <v>779</v>
      </c>
      <c r="N4652" t="s">
        <v>15504</v>
      </c>
      <c r="O4652" t="s">
        <v>779</v>
      </c>
      <c r="P4652" t="s">
        <v>45</v>
      </c>
      <c r="Q4652" s="1">
        <v>3</v>
      </c>
      <c r="R4652" s="1">
        <v>5</v>
      </c>
      <c r="S4652" t="s">
        <v>47</v>
      </c>
      <c r="T4652" s="1">
        <v>395.42</v>
      </c>
      <c r="U4652" t="s">
        <v>48</v>
      </c>
      <c r="V4652" t="s">
        <v>16331</v>
      </c>
      <c r="W4652" s="1">
        <v>395.42</v>
      </c>
      <c r="X4652" t="s">
        <v>50</v>
      </c>
      <c r="Y4652" t="s">
        <v>50</v>
      </c>
      <c r="Z4652" s="1">
        <v>72</v>
      </c>
      <c r="AA4652" t="s">
        <v>51</v>
      </c>
      <c r="AB4652" s="1">
        <v>72</v>
      </c>
      <c r="AC4652" t="s">
        <v>51</v>
      </c>
      <c r="AD4652" s="1">
        <v>0.12</v>
      </c>
      <c r="AE4652" t="s">
        <v>52</v>
      </c>
      <c r="AF4652">
        <f t="shared" si="144"/>
        <v>0.43</v>
      </c>
      <c r="AG4652" s="1">
        <v>0.43</v>
      </c>
      <c r="AH4652" t="s">
        <v>52</v>
      </c>
      <c r="AI4652" t="s">
        <v>53</v>
      </c>
      <c r="AJ4652" t="s">
        <v>54</v>
      </c>
      <c r="AK4652" t="s">
        <v>55</v>
      </c>
      <c r="AL4652" t="str">
        <f t="shared" si="145"/>
        <v>MUSKEGOUSA</v>
      </c>
      <c r="AM4652">
        <f>IFERROR(INDEX([1]Sheet1!$I$2:$I$118, MATCH(AL4652, [1]Sheet1!$J$2:$J$118, 0)), "")</f>
        <v>6599.4652299211511</v>
      </c>
    </row>
    <row r="4653" spans="1:39" hidden="1">
      <c r="A4653" t="s">
        <v>20768</v>
      </c>
      <c r="C4653" t="s">
        <v>20769</v>
      </c>
      <c r="D4653" t="s">
        <v>20770</v>
      </c>
      <c r="E4653" t="s">
        <v>291</v>
      </c>
      <c r="F4653" t="s">
        <v>285</v>
      </c>
      <c r="G4653" t="s">
        <v>41</v>
      </c>
      <c r="H4653" t="s">
        <v>42</v>
      </c>
      <c r="I4653" t="s">
        <v>261</v>
      </c>
      <c r="J4653" t="s">
        <v>42</v>
      </c>
      <c r="K4653" t="s">
        <v>4923</v>
      </c>
      <c r="L4653" t="s">
        <v>15504</v>
      </c>
      <c r="M4653" t="s">
        <v>779</v>
      </c>
      <c r="N4653" t="s">
        <v>15504</v>
      </c>
      <c r="O4653" t="s">
        <v>779</v>
      </c>
      <c r="P4653" t="s">
        <v>73</v>
      </c>
      <c r="Q4653" s="1">
        <v>10</v>
      </c>
      <c r="R4653" s="1">
        <v>11</v>
      </c>
      <c r="S4653" t="s">
        <v>47</v>
      </c>
      <c r="T4653" s="1">
        <v>2163.29</v>
      </c>
      <c r="U4653" t="s">
        <v>48</v>
      </c>
      <c r="V4653" t="s">
        <v>18252</v>
      </c>
      <c r="W4653" s="1">
        <v>1384.9</v>
      </c>
      <c r="X4653" t="s">
        <v>324</v>
      </c>
      <c r="Y4653" t="s">
        <v>1105</v>
      </c>
      <c r="Z4653" s="1">
        <v>807</v>
      </c>
      <c r="AA4653" t="s">
        <v>51</v>
      </c>
      <c r="AB4653" s="1">
        <v>1025.8499999999999</v>
      </c>
      <c r="AC4653" t="s">
        <v>51</v>
      </c>
      <c r="AD4653" s="1">
        <v>7.79</v>
      </c>
      <c r="AE4653" t="s">
        <v>52</v>
      </c>
      <c r="AF4653">
        <f t="shared" si="144"/>
        <v>7.79</v>
      </c>
      <c r="AG4653" s="1">
        <v>7.79</v>
      </c>
      <c r="AH4653" t="s">
        <v>52</v>
      </c>
      <c r="AI4653" t="s">
        <v>782</v>
      </c>
      <c r="AJ4653" t="s">
        <v>327</v>
      </c>
      <c r="AK4653" t="s">
        <v>328</v>
      </c>
      <c r="AL4653" t="str">
        <f t="shared" si="145"/>
        <v>MUSKEGOUSA</v>
      </c>
      <c r="AM4653">
        <f>IFERROR(INDEX([1]Sheet1!$I$2:$I$118, MATCH(AL4653, [1]Sheet1!$J$2:$J$118, 0)), "")</f>
        <v>6599.4652299211511</v>
      </c>
    </row>
    <row r="4654" spans="1:39" hidden="1">
      <c r="A4654" t="s">
        <v>16799</v>
      </c>
      <c r="C4654" t="s">
        <v>16800</v>
      </c>
      <c r="D4654" t="s">
        <v>16801</v>
      </c>
      <c r="E4654" t="s">
        <v>271</v>
      </c>
      <c r="F4654" t="s">
        <v>260</v>
      </c>
      <c r="G4654" t="s">
        <v>41</v>
      </c>
      <c r="H4654" t="s">
        <v>42</v>
      </c>
      <c r="I4654" t="s">
        <v>261</v>
      </c>
      <c r="J4654" t="s">
        <v>42</v>
      </c>
      <c r="K4654" t="s">
        <v>4923</v>
      </c>
      <c r="L4654" t="s">
        <v>15504</v>
      </c>
      <c r="M4654" t="s">
        <v>779</v>
      </c>
      <c r="N4654" t="s">
        <v>15504</v>
      </c>
      <c r="O4654" t="s">
        <v>779</v>
      </c>
      <c r="P4654" t="s">
        <v>45</v>
      </c>
      <c r="Q4654" s="1">
        <v>3</v>
      </c>
      <c r="R4654" s="1">
        <v>5</v>
      </c>
      <c r="S4654" t="s">
        <v>132</v>
      </c>
      <c r="T4654" s="1">
        <v>402.09</v>
      </c>
      <c r="U4654" t="s">
        <v>48</v>
      </c>
      <c r="V4654" t="s">
        <v>16802</v>
      </c>
      <c r="W4654" s="1">
        <v>402.09</v>
      </c>
      <c r="X4654" t="s">
        <v>50</v>
      </c>
      <c r="Y4654" t="s">
        <v>50</v>
      </c>
      <c r="Z4654" s="1">
        <v>61</v>
      </c>
      <c r="AA4654" t="s">
        <v>51</v>
      </c>
      <c r="AB4654" s="1">
        <v>75.7</v>
      </c>
      <c r="AC4654" t="s">
        <v>51</v>
      </c>
      <c r="AD4654" s="1">
        <v>0.46</v>
      </c>
      <c r="AE4654" t="s">
        <v>52</v>
      </c>
      <c r="AF4654">
        <f t="shared" si="144"/>
        <v>0.46</v>
      </c>
      <c r="AG4654" s="1">
        <v>0.46</v>
      </c>
      <c r="AH4654" t="s">
        <v>52</v>
      </c>
      <c r="AI4654" t="s">
        <v>3419</v>
      </c>
      <c r="AJ4654" t="s">
        <v>135</v>
      </c>
      <c r="AK4654" t="s">
        <v>136</v>
      </c>
      <c r="AL4654" t="str">
        <f t="shared" si="145"/>
        <v>MUSKEGOUSA</v>
      </c>
      <c r="AM4654">
        <f>IFERROR(INDEX([1]Sheet1!$I$2:$I$118, MATCH(AL4654, [1]Sheet1!$J$2:$J$118, 0)), "")</f>
        <v>6599.4652299211511</v>
      </c>
    </row>
    <row r="4655" spans="1:39" hidden="1">
      <c r="A4655" t="s">
        <v>20771</v>
      </c>
      <c r="C4655" t="s">
        <v>20772</v>
      </c>
      <c r="D4655" t="s">
        <v>20773</v>
      </c>
      <c r="E4655" t="s">
        <v>291</v>
      </c>
      <c r="F4655" t="s">
        <v>285</v>
      </c>
      <c r="G4655" t="s">
        <v>41</v>
      </c>
      <c r="H4655" t="s">
        <v>42</v>
      </c>
      <c r="I4655" t="s">
        <v>261</v>
      </c>
      <c r="J4655" t="s">
        <v>42</v>
      </c>
      <c r="K4655" t="s">
        <v>4923</v>
      </c>
      <c r="L4655" t="s">
        <v>15504</v>
      </c>
      <c r="M4655" t="s">
        <v>779</v>
      </c>
      <c r="N4655" t="s">
        <v>15504</v>
      </c>
      <c r="O4655" t="s">
        <v>779</v>
      </c>
      <c r="P4655" t="s">
        <v>73</v>
      </c>
      <c r="Q4655" s="1">
        <v>8</v>
      </c>
      <c r="R4655" s="1">
        <v>30</v>
      </c>
      <c r="S4655" t="s">
        <v>47</v>
      </c>
      <c r="T4655" s="1">
        <v>2163.29</v>
      </c>
      <c r="U4655" t="s">
        <v>48</v>
      </c>
      <c r="V4655" t="s">
        <v>18252</v>
      </c>
      <c r="W4655" s="1">
        <v>1384.9</v>
      </c>
      <c r="X4655" t="s">
        <v>324</v>
      </c>
      <c r="Y4655" t="s">
        <v>1105</v>
      </c>
      <c r="Z4655" s="1">
        <v>805</v>
      </c>
      <c r="AA4655" t="s">
        <v>51</v>
      </c>
      <c r="AB4655" s="1">
        <v>1025.8499999999999</v>
      </c>
      <c r="AC4655" t="s">
        <v>51</v>
      </c>
      <c r="AD4655" s="1">
        <v>7.79</v>
      </c>
      <c r="AE4655" t="s">
        <v>52</v>
      </c>
      <c r="AF4655">
        <f t="shared" si="144"/>
        <v>7.79</v>
      </c>
      <c r="AG4655" s="1">
        <v>7.79</v>
      </c>
      <c r="AH4655" t="s">
        <v>52</v>
      </c>
      <c r="AI4655" t="s">
        <v>782</v>
      </c>
      <c r="AJ4655" t="s">
        <v>327</v>
      </c>
      <c r="AK4655" t="s">
        <v>328</v>
      </c>
      <c r="AL4655" t="str">
        <f t="shared" si="145"/>
        <v>MUSKEGOUSA</v>
      </c>
      <c r="AM4655">
        <f>IFERROR(INDEX([1]Sheet1!$I$2:$I$118, MATCH(AL4655, [1]Sheet1!$J$2:$J$118, 0)), "")</f>
        <v>6599.4652299211511</v>
      </c>
    </row>
    <row r="4656" spans="1:39" hidden="1">
      <c r="A4656" t="s">
        <v>18237</v>
      </c>
      <c r="C4656" t="s">
        <v>18238</v>
      </c>
      <c r="D4656" t="s">
        <v>18239</v>
      </c>
      <c r="E4656" t="s">
        <v>271</v>
      </c>
      <c r="F4656" t="s">
        <v>260</v>
      </c>
      <c r="G4656" t="s">
        <v>41</v>
      </c>
      <c r="H4656" t="s">
        <v>42</v>
      </c>
      <c r="I4656" t="s">
        <v>261</v>
      </c>
      <c r="J4656" t="s">
        <v>42</v>
      </c>
      <c r="K4656" t="s">
        <v>4923</v>
      </c>
      <c r="L4656" t="s">
        <v>15504</v>
      </c>
      <c r="M4656" t="s">
        <v>779</v>
      </c>
      <c r="N4656" t="s">
        <v>15504</v>
      </c>
      <c r="O4656" t="s">
        <v>779</v>
      </c>
      <c r="P4656" t="s">
        <v>45</v>
      </c>
      <c r="Q4656" s="1">
        <v>7</v>
      </c>
      <c r="R4656" s="1">
        <v>5</v>
      </c>
      <c r="S4656" t="s">
        <v>132</v>
      </c>
      <c r="T4656" s="1">
        <v>422.51</v>
      </c>
      <c r="U4656" t="s">
        <v>48</v>
      </c>
      <c r="V4656" t="s">
        <v>18240</v>
      </c>
      <c r="W4656" s="1">
        <v>422.51</v>
      </c>
      <c r="X4656" t="s">
        <v>50</v>
      </c>
      <c r="Y4656" t="s">
        <v>50</v>
      </c>
      <c r="Z4656" s="1">
        <v>103</v>
      </c>
      <c r="AA4656" t="s">
        <v>51</v>
      </c>
      <c r="AB4656" s="1">
        <v>103</v>
      </c>
      <c r="AC4656" t="s">
        <v>51</v>
      </c>
      <c r="AD4656" s="1">
        <v>0.19</v>
      </c>
      <c r="AE4656" t="s">
        <v>52</v>
      </c>
      <c r="AF4656">
        <f t="shared" si="144"/>
        <v>0.62</v>
      </c>
      <c r="AG4656" s="1">
        <v>0.62</v>
      </c>
      <c r="AH4656" t="s">
        <v>52</v>
      </c>
      <c r="AI4656" t="s">
        <v>639</v>
      </c>
      <c r="AJ4656" t="s">
        <v>135</v>
      </c>
      <c r="AK4656" t="s">
        <v>136</v>
      </c>
      <c r="AL4656" t="str">
        <f t="shared" si="145"/>
        <v>MUSKEGOUSA</v>
      </c>
      <c r="AM4656">
        <f>IFERROR(INDEX([1]Sheet1!$I$2:$I$118, MATCH(AL4656, [1]Sheet1!$J$2:$J$118, 0)), "")</f>
        <v>6599.4652299211511</v>
      </c>
    </row>
    <row r="4657" spans="1:39" hidden="1">
      <c r="A4657" t="s">
        <v>20800</v>
      </c>
      <c r="C4657" t="s">
        <v>20801</v>
      </c>
      <c r="D4657" t="s">
        <v>20802</v>
      </c>
      <c r="E4657" t="s">
        <v>271</v>
      </c>
      <c r="F4657" t="s">
        <v>285</v>
      </c>
      <c r="G4657" t="s">
        <v>41</v>
      </c>
      <c r="H4657" t="s">
        <v>42</v>
      </c>
      <c r="I4657" t="s">
        <v>261</v>
      </c>
      <c r="J4657" t="s">
        <v>42</v>
      </c>
      <c r="K4657" t="s">
        <v>4923</v>
      </c>
      <c r="L4657" t="s">
        <v>15504</v>
      </c>
      <c r="M4657" t="s">
        <v>779</v>
      </c>
      <c r="N4657" t="s">
        <v>15504</v>
      </c>
      <c r="O4657" t="s">
        <v>779</v>
      </c>
      <c r="P4657" t="s">
        <v>73</v>
      </c>
      <c r="Q4657" s="1">
        <v>8</v>
      </c>
      <c r="R4657" s="1">
        <v>11</v>
      </c>
      <c r="S4657" t="s">
        <v>47</v>
      </c>
      <c r="T4657" s="1">
        <v>2317.16</v>
      </c>
      <c r="U4657" t="s">
        <v>48</v>
      </c>
      <c r="V4657" t="s">
        <v>18252</v>
      </c>
      <c r="W4657" s="1">
        <v>1384.9</v>
      </c>
      <c r="X4657" t="s">
        <v>324</v>
      </c>
      <c r="Y4657" t="s">
        <v>839</v>
      </c>
      <c r="Z4657" s="1">
        <v>802</v>
      </c>
      <c r="AA4657" t="s">
        <v>51</v>
      </c>
      <c r="AB4657" s="1">
        <v>1025.8499999999999</v>
      </c>
      <c r="AC4657" t="s">
        <v>51</v>
      </c>
      <c r="AD4657" s="1">
        <v>7.79</v>
      </c>
      <c r="AE4657" t="s">
        <v>52</v>
      </c>
      <c r="AF4657">
        <f t="shared" si="144"/>
        <v>7.79</v>
      </c>
      <c r="AG4657" s="1">
        <v>7.79</v>
      </c>
      <c r="AH4657" t="s">
        <v>52</v>
      </c>
      <c r="AI4657" t="s">
        <v>782</v>
      </c>
      <c r="AJ4657" t="s">
        <v>327</v>
      </c>
      <c r="AK4657" t="s">
        <v>328</v>
      </c>
      <c r="AL4657" t="str">
        <f t="shared" si="145"/>
        <v>MUSKEGOUSA</v>
      </c>
      <c r="AM4657">
        <f>IFERROR(INDEX([1]Sheet1!$I$2:$I$118, MATCH(AL4657, [1]Sheet1!$J$2:$J$118, 0)), "")</f>
        <v>6599.4652299211511</v>
      </c>
    </row>
    <row r="4658" spans="1:39" hidden="1">
      <c r="A4658" t="s">
        <v>16272</v>
      </c>
      <c r="C4658" t="s">
        <v>16273</v>
      </c>
      <c r="D4658" t="s">
        <v>16274</v>
      </c>
      <c r="E4658" t="s">
        <v>291</v>
      </c>
      <c r="F4658" t="s">
        <v>260</v>
      </c>
      <c r="G4658" t="s">
        <v>41</v>
      </c>
      <c r="H4658" t="s">
        <v>42</v>
      </c>
      <c r="I4658" t="s">
        <v>261</v>
      </c>
      <c r="J4658" t="s">
        <v>42</v>
      </c>
      <c r="K4658" t="s">
        <v>4923</v>
      </c>
      <c r="L4658" t="s">
        <v>15504</v>
      </c>
      <c r="M4658" t="s">
        <v>779</v>
      </c>
      <c r="N4658" t="s">
        <v>15504</v>
      </c>
      <c r="O4658" t="s">
        <v>779</v>
      </c>
      <c r="P4658" t="s">
        <v>45</v>
      </c>
      <c r="Q4658" s="1">
        <v>7</v>
      </c>
      <c r="R4658" s="1">
        <v>3</v>
      </c>
      <c r="S4658" t="s">
        <v>132</v>
      </c>
      <c r="T4658" s="1">
        <v>437.63</v>
      </c>
      <c r="U4658" t="s">
        <v>48</v>
      </c>
      <c r="V4658" t="s">
        <v>16275</v>
      </c>
      <c r="W4658" s="1">
        <v>437.63</v>
      </c>
      <c r="X4658" t="s">
        <v>50</v>
      </c>
      <c r="Y4658" t="s">
        <v>50</v>
      </c>
      <c r="Z4658" s="1">
        <v>106</v>
      </c>
      <c r="AA4658" t="s">
        <v>51</v>
      </c>
      <c r="AB4658" s="1">
        <v>106</v>
      </c>
      <c r="AC4658" t="s">
        <v>51</v>
      </c>
      <c r="AD4658" s="1">
        <v>0.28999999999999998</v>
      </c>
      <c r="AE4658" t="s">
        <v>52</v>
      </c>
      <c r="AF4658">
        <f t="shared" si="144"/>
        <v>0.64</v>
      </c>
      <c r="AG4658" s="1">
        <v>0.64</v>
      </c>
      <c r="AH4658" t="s">
        <v>52</v>
      </c>
      <c r="AI4658" t="s">
        <v>639</v>
      </c>
      <c r="AJ4658" t="s">
        <v>135</v>
      </c>
      <c r="AK4658" t="s">
        <v>136</v>
      </c>
      <c r="AL4658" t="str">
        <f t="shared" si="145"/>
        <v>MUSKEGOUSA</v>
      </c>
      <c r="AM4658">
        <f>IFERROR(INDEX([1]Sheet1!$I$2:$I$118, MATCH(AL4658, [1]Sheet1!$J$2:$J$118, 0)), "")</f>
        <v>6599.4652299211511</v>
      </c>
    </row>
    <row r="4659" spans="1:39" hidden="1">
      <c r="A4659" t="s">
        <v>16029</v>
      </c>
      <c r="C4659" t="s">
        <v>16030</v>
      </c>
      <c r="D4659" t="s">
        <v>16031</v>
      </c>
      <c r="E4659" t="s">
        <v>291</v>
      </c>
      <c r="F4659" t="s">
        <v>260</v>
      </c>
      <c r="G4659" t="s">
        <v>41</v>
      </c>
      <c r="H4659" t="s">
        <v>42</v>
      </c>
      <c r="I4659" t="s">
        <v>261</v>
      </c>
      <c r="J4659" t="s">
        <v>42</v>
      </c>
      <c r="K4659" t="s">
        <v>4923</v>
      </c>
      <c r="L4659" t="s">
        <v>15504</v>
      </c>
      <c r="M4659" t="s">
        <v>779</v>
      </c>
      <c r="N4659" t="s">
        <v>15504</v>
      </c>
      <c r="O4659" t="s">
        <v>779</v>
      </c>
      <c r="P4659" t="s">
        <v>45</v>
      </c>
      <c r="Q4659" s="1">
        <v>3</v>
      </c>
      <c r="R4659" s="1">
        <v>3</v>
      </c>
      <c r="S4659" t="s">
        <v>47</v>
      </c>
      <c r="T4659" s="1">
        <v>442.45</v>
      </c>
      <c r="U4659" t="s">
        <v>48</v>
      </c>
      <c r="V4659" t="s">
        <v>16032</v>
      </c>
      <c r="W4659" s="1">
        <v>442.45</v>
      </c>
      <c r="X4659" t="s">
        <v>50</v>
      </c>
      <c r="Y4659" t="s">
        <v>50</v>
      </c>
      <c r="Z4659" s="1">
        <v>60</v>
      </c>
      <c r="AA4659" t="s">
        <v>51</v>
      </c>
      <c r="AB4659" s="1">
        <v>84.44</v>
      </c>
      <c r="AC4659" t="s">
        <v>51</v>
      </c>
      <c r="AD4659" s="1">
        <v>0.51</v>
      </c>
      <c r="AE4659" t="s">
        <v>52</v>
      </c>
      <c r="AF4659">
        <f t="shared" si="144"/>
        <v>0.51</v>
      </c>
      <c r="AG4659" s="1">
        <v>0.51</v>
      </c>
      <c r="AH4659" t="s">
        <v>52</v>
      </c>
      <c r="AI4659" t="s">
        <v>53</v>
      </c>
      <c r="AJ4659" t="s">
        <v>54</v>
      </c>
      <c r="AK4659" t="s">
        <v>55</v>
      </c>
      <c r="AL4659" t="str">
        <f t="shared" si="145"/>
        <v>MUSKEGOUSA</v>
      </c>
      <c r="AM4659">
        <f>IFERROR(INDEX([1]Sheet1!$I$2:$I$118, MATCH(AL4659, [1]Sheet1!$J$2:$J$118, 0)), "")</f>
        <v>6599.4652299211511</v>
      </c>
    </row>
    <row r="4660" spans="1:39" hidden="1">
      <c r="A4660" t="s">
        <v>16824</v>
      </c>
      <c r="C4660" t="s">
        <v>16825</v>
      </c>
      <c r="D4660" t="s">
        <v>16826</v>
      </c>
      <c r="E4660" t="s">
        <v>271</v>
      </c>
      <c r="F4660" t="s">
        <v>260</v>
      </c>
      <c r="G4660" t="s">
        <v>41</v>
      </c>
      <c r="H4660" t="s">
        <v>42</v>
      </c>
      <c r="I4660" t="s">
        <v>261</v>
      </c>
      <c r="J4660" t="s">
        <v>42</v>
      </c>
      <c r="K4660" t="s">
        <v>4923</v>
      </c>
      <c r="L4660" t="s">
        <v>15504</v>
      </c>
      <c r="M4660" t="s">
        <v>779</v>
      </c>
      <c r="N4660" t="s">
        <v>15504</v>
      </c>
      <c r="O4660" t="s">
        <v>779</v>
      </c>
      <c r="P4660" t="s">
        <v>45</v>
      </c>
      <c r="Q4660" s="1">
        <v>3</v>
      </c>
      <c r="R4660" s="1">
        <v>2</v>
      </c>
      <c r="S4660" t="s">
        <v>47</v>
      </c>
      <c r="T4660" s="1">
        <v>474.08</v>
      </c>
      <c r="U4660" t="s">
        <v>48</v>
      </c>
      <c r="V4660" t="s">
        <v>16827</v>
      </c>
      <c r="W4660" s="1">
        <v>444.08</v>
      </c>
      <c r="X4660" t="s">
        <v>50</v>
      </c>
      <c r="Y4660" t="s">
        <v>50</v>
      </c>
      <c r="Z4660" s="1">
        <v>76</v>
      </c>
      <c r="AA4660" t="s">
        <v>51</v>
      </c>
      <c r="AB4660" s="1">
        <v>76</v>
      </c>
      <c r="AC4660" t="s">
        <v>51</v>
      </c>
      <c r="AD4660" s="1">
        <v>0.14000000000000001</v>
      </c>
      <c r="AE4660" t="s">
        <v>52</v>
      </c>
      <c r="AF4660">
        <f t="shared" si="144"/>
        <v>0.46</v>
      </c>
      <c r="AG4660" s="1">
        <v>0.46</v>
      </c>
      <c r="AH4660" t="s">
        <v>52</v>
      </c>
      <c r="AI4660" t="s">
        <v>53</v>
      </c>
      <c r="AJ4660" t="s">
        <v>54</v>
      </c>
      <c r="AK4660" t="s">
        <v>55</v>
      </c>
      <c r="AL4660" t="str">
        <f t="shared" si="145"/>
        <v>MUSKEGOUSA</v>
      </c>
      <c r="AM4660">
        <f>IFERROR(INDEX([1]Sheet1!$I$2:$I$118, MATCH(AL4660, [1]Sheet1!$J$2:$J$118, 0)), "")</f>
        <v>6599.4652299211511</v>
      </c>
    </row>
    <row r="4661" spans="1:39" hidden="1">
      <c r="A4661" t="s">
        <v>5117</v>
      </c>
      <c r="C4661" t="s">
        <v>5118</v>
      </c>
      <c r="D4661" t="s">
        <v>5119</v>
      </c>
      <c r="E4661" t="s">
        <v>291</v>
      </c>
      <c r="F4661" t="s">
        <v>285</v>
      </c>
      <c r="G4661" t="s">
        <v>41</v>
      </c>
      <c r="H4661" t="s">
        <v>42</v>
      </c>
      <c r="I4661" t="s">
        <v>261</v>
      </c>
      <c r="J4661" t="s">
        <v>42</v>
      </c>
      <c r="K4661" t="s">
        <v>4923</v>
      </c>
      <c r="L4661" t="s">
        <v>4924</v>
      </c>
      <c r="M4661" t="s">
        <v>779</v>
      </c>
      <c r="N4661" t="s">
        <v>4924</v>
      </c>
      <c r="O4661" t="s">
        <v>779</v>
      </c>
      <c r="P4661" t="s">
        <v>73</v>
      </c>
      <c r="Q4661" s="1">
        <v>2</v>
      </c>
      <c r="R4661" t="s">
        <v>46</v>
      </c>
      <c r="S4661" t="s">
        <v>149</v>
      </c>
      <c r="T4661" s="1">
        <v>8061.92</v>
      </c>
      <c r="U4661" t="s">
        <v>48</v>
      </c>
      <c r="V4661" t="s">
        <v>5120</v>
      </c>
      <c r="W4661" s="1">
        <v>7191.21</v>
      </c>
      <c r="X4661" t="s">
        <v>324</v>
      </c>
      <c r="Y4661" t="s">
        <v>1074</v>
      </c>
      <c r="Z4661" s="1">
        <v>925</v>
      </c>
      <c r="AA4661" t="s">
        <v>51</v>
      </c>
      <c r="AB4661" s="1">
        <v>1025.8499999999999</v>
      </c>
      <c r="AC4661" t="s">
        <v>51</v>
      </c>
      <c r="AD4661" s="1">
        <v>7.79</v>
      </c>
      <c r="AE4661" t="s">
        <v>52</v>
      </c>
      <c r="AF4661">
        <f t="shared" si="144"/>
        <v>7.79</v>
      </c>
      <c r="AG4661" s="1">
        <v>7.79</v>
      </c>
      <c r="AH4661" t="s">
        <v>52</v>
      </c>
      <c r="AI4661" t="s">
        <v>4937</v>
      </c>
      <c r="AJ4661" t="s">
        <v>327</v>
      </c>
      <c r="AK4661" t="s">
        <v>328</v>
      </c>
      <c r="AL4661" t="str">
        <f t="shared" si="145"/>
        <v>MIAMIUSA</v>
      </c>
      <c r="AM4661">
        <f>IFERROR(INDEX([1]Sheet1!$I$2:$I$118, MATCH(AL4661, [1]Sheet1!$J$2:$J$118, 0)), "")</f>
        <v>7341.6293033332649</v>
      </c>
    </row>
    <row r="4662" spans="1:39" hidden="1">
      <c r="A4662" t="s">
        <v>16909</v>
      </c>
      <c r="C4662" t="s">
        <v>16910</v>
      </c>
      <c r="D4662" t="s">
        <v>16911</v>
      </c>
      <c r="E4662" t="s">
        <v>291</v>
      </c>
      <c r="F4662" t="s">
        <v>260</v>
      </c>
      <c r="G4662" t="s">
        <v>41</v>
      </c>
      <c r="H4662" t="s">
        <v>42</v>
      </c>
      <c r="I4662" t="s">
        <v>261</v>
      </c>
      <c r="J4662" t="s">
        <v>42</v>
      </c>
      <c r="K4662" t="s">
        <v>4923</v>
      </c>
      <c r="L4662" t="s">
        <v>15504</v>
      </c>
      <c r="M4662" t="s">
        <v>779</v>
      </c>
      <c r="N4662" t="s">
        <v>15504</v>
      </c>
      <c r="O4662" t="s">
        <v>779</v>
      </c>
      <c r="P4662" t="s">
        <v>45</v>
      </c>
      <c r="Q4662" s="1">
        <v>5</v>
      </c>
      <c r="R4662" s="1">
        <v>2</v>
      </c>
      <c r="S4662" t="s">
        <v>47</v>
      </c>
      <c r="T4662" s="1">
        <v>455.59</v>
      </c>
      <c r="U4662" t="s">
        <v>48</v>
      </c>
      <c r="V4662" t="s">
        <v>16912</v>
      </c>
      <c r="W4662" s="1">
        <v>455.59</v>
      </c>
      <c r="X4662" t="s">
        <v>50</v>
      </c>
      <c r="Y4662" t="s">
        <v>50</v>
      </c>
      <c r="Z4662" s="1">
        <v>61</v>
      </c>
      <c r="AA4662" t="s">
        <v>51</v>
      </c>
      <c r="AB4662" s="1">
        <v>85.5</v>
      </c>
      <c r="AC4662" t="s">
        <v>51</v>
      </c>
      <c r="AD4662" s="1">
        <v>0.51</v>
      </c>
      <c r="AE4662" t="s">
        <v>52</v>
      </c>
      <c r="AF4662">
        <f t="shared" si="144"/>
        <v>0.51</v>
      </c>
      <c r="AG4662" s="1">
        <v>0.51</v>
      </c>
      <c r="AH4662" t="s">
        <v>52</v>
      </c>
      <c r="AI4662" t="s">
        <v>53</v>
      </c>
      <c r="AJ4662" t="s">
        <v>54</v>
      </c>
      <c r="AK4662" t="s">
        <v>55</v>
      </c>
      <c r="AL4662" t="str">
        <f t="shared" si="145"/>
        <v>MUSKEGOUSA</v>
      </c>
      <c r="AM4662">
        <f>IFERROR(INDEX([1]Sheet1!$I$2:$I$118, MATCH(AL4662, [1]Sheet1!$J$2:$J$118, 0)), "")</f>
        <v>6599.4652299211511</v>
      </c>
    </row>
    <row r="4663" spans="1:39" hidden="1">
      <c r="A4663" t="s">
        <v>5229</v>
      </c>
      <c r="C4663" t="s">
        <v>5230</v>
      </c>
      <c r="D4663" t="s">
        <v>5231</v>
      </c>
      <c r="E4663" t="s">
        <v>291</v>
      </c>
      <c r="F4663" t="s">
        <v>285</v>
      </c>
      <c r="G4663" t="s">
        <v>41</v>
      </c>
      <c r="H4663" t="s">
        <v>42</v>
      </c>
      <c r="I4663" t="s">
        <v>261</v>
      </c>
      <c r="J4663" t="s">
        <v>42</v>
      </c>
      <c r="K4663" t="s">
        <v>4923</v>
      </c>
      <c r="L4663" t="s">
        <v>4924</v>
      </c>
      <c r="M4663" t="s">
        <v>779</v>
      </c>
      <c r="N4663" t="s">
        <v>4924</v>
      </c>
      <c r="O4663" t="s">
        <v>779</v>
      </c>
      <c r="P4663" t="s">
        <v>73</v>
      </c>
      <c r="Q4663" s="1">
        <v>10</v>
      </c>
      <c r="R4663" s="1">
        <v>12</v>
      </c>
      <c r="S4663" t="s">
        <v>167</v>
      </c>
      <c r="T4663" s="1">
        <v>2041.21</v>
      </c>
      <c r="U4663" t="s">
        <v>48</v>
      </c>
      <c r="V4663" t="s">
        <v>5107</v>
      </c>
      <c r="W4663" s="1">
        <v>1364.38</v>
      </c>
      <c r="X4663" t="s">
        <v>324</v>
      </c>
      <c r="Y4663" t="s">
        <v>863</v>
      </c>
      <c r="Z4663" s="1">
        <v>847</v>
      </c>
      <c r="AA4663" t="s">
        <v>51</v>
      </c>
      <c r="AB4663" s="1">
        <v>1025.8499999999999</v>
      </c>
      <c r="AC4663" t="s">
        <v>51</v>
      </c>
      <c r="AD4663" s="1">
        <v>7.79</v>
      </c>
      <c r="AE4663" t="s">
        <v>52</v>
      </c>
      <c r="AF4663">
        <f t="shared" si="144"/>
        <v>7.79</v>
      </c>
      <c r="AG4663" s="1">
        <v>7.79</v>
      </c>
      <c r="AH4663" t="s">
        <v>52</v>
      </c>
      <c r="AI4663" t="s">
        <v>4988</v>
      </c>
      <c r="AJ4663" t="s">
        <v>327</v>
      </c>
      <c r="AK4663" t="s">
        <v>328</v>
      </c>
      <c r="AL4663" t="str">
        <f t="shared" si="145"/>
        <v>MIAMIUSA</v>
      </c>
      <c r="AM4663">
        <f>IFERROR(INDEX([1]Sheet1!$I$2:$I$118, MATCH(AL4663, [1]Sheet1!$J$2:$J$118, 0)), "")</f>
        <v>7341.6293033332649</v>
      </c>
    </row>
    <row r="4664" spans="1:39" hidden="1">
      <c r="A4664" t="s">
        <v>16516</v>
      </c>
      <c r="C4664" t="s">
        <v>16517</v>
      </c>
      <c r="D4664" t="s">
        <v>16518</v>
      </c>
      <c r="E4664" t="s">
        <v>291</v>
      </c>
      <c r="F4664" t="s">
        <v>260</v>
      </c>
      <c r="G4664" t="s">
        <v>41</v>
      </c>
      <c r="H4664" t="s">
        <v>42</v>
      </c>
      <c r="I4664" t="s">
        <v>261</v>
      </c>
      <c r="J4664" t="s">
        <v>42</v>
      </c>
      <c r="K4664" t="s">
        <v>4923</v>
      </c>
      <c r="L4664" t="s">
        <v>15504</v>
      </c>
      <c r="M4664" t="s">
        <v>779</v>
      </c>
      <c r="N4664" t="s">
        <v>15504</v>
      </c>
      <c r="O4664" t="s">
        <v>779</v>
      </c>
      <c r="P4664" t="s">
        <v>45</v>
      </c>
      <c r="Q4664" s="1">
        <v>7</v>
      </c>
      <c r="R4664" s="1">
        <v>6</v>
      </c>
      <c r="S4664" t="s">
        <v>132</v>
      </c>
      <c r="T4664" s="1">
        <v>470.68</v>
      </c>
      <c r="U4664" t="s">
        <v>48</v>
      </c>
      <c r="V4664" t="s">
        <v>16519</v>
      </c>
      <c r="W4664" s="1">
        <v>470.68</v>
      </c>
      <c r="X4664" t="s">
        <v>50</v>
      </c>
      <c r="Y4664" t="s">
        <v>50</v>
      </c>
      <c r="Z4664" s="1">
        <v>112</v>
      </c>
      <c r="AA4664" t="s">
        <v>51</v>
      </c>
      <c r="AB4664" s="1">
        <v>112</v>
      </c>
      <c r="AC4664" t="s">
        <v>51</v>
      </c>
      <c r="AD4664" s="1">
        <v>0.4</v>
      </c>
      <c r="AE4664" t="s">
        <v>52</v>
      </c>
      <c r="AF4664">
        <f t="shared" si="144"/>
        <v>0.67</v>
      </c>
      <c r="AG4664" s="1">
        <v>0.67</v>
      </c>
      <c r="AH4664" t="s">
        <v>52</v>
      </c>
      <c r="AI4664" t="s">
        <v>639</v>
      </c>
      <c r="AJ4664" t="s">
        <v>135</v>
      </c>
      <c r="AK4664" t="s">
        <v>136</v>
      </c>
      <c r="AL4664" t="str">
        <f t="shared" si="145"/>
        <v>MUSKEGOUSA</v>
      </c>
      <c r="AM4664">
        <f>IFERROR(INDEX([1]Sheet1!$I$2:$I$118, MATCH(AL4664, [1]Sheet1!$J$2:$J$118, 0)), "")</f>
        <v>6599.4652299211511</v>
      </c>
    </row>
    <row r="4665" spans="1:39" hidden="1">
      <c r="A4665" t="s">
        <v>5316</v>
      </c>
      <c r="C4665" t="s">
        <v>5317</v>
      </c>
      <c r="D4665" t="s">
        <v>5318</v>
      </c>
      <c r="E4665" t="s">
        <v>291</v>
      </c>
      <c r="F4665" t="s">
        <v>285</v>
      </c>
      <c r="G4665" t="s">
        <v>41</v>
      </c>
      <c r="H4665" t="s">
        <v>42</v>
      </c>
      <c r="I4665" t="s">
        <v>261</v>
      </c>
      <c r="J4665" t="s">
        <v>42</v>
      </c>
      <c r="K4665" t="s">
        <v>4923</v>
      </c>
      <c r="L4665" t="s">
        <v>4924</v>
      </c>
      <c r="M4665" t="s">
        <v>779</v>
      </c>
      <c r="N4665" t="s">
        <v>4925</v>
      </c>
      <c r="O4665" t="s">
        <v>4926</v>
      </c>
      <c r="P4665" t="s">
        <v>73</v>
      </c>
      <c r="Q4665" s="1">
        <v>10</v>
      </c>
      <c r="R4665" s="1">
        <v>9</v>
      </c>
      <c r="S4665" t="s">
        <v>167</v>
      </c>
      <c r="T4665" s="1">
        <v>4707.3900000000003</v>
      </c>
      <c r="U4665" t="s">
        <v>48</v>
      </c>
      <c r="V4665" t="s">
        <v>5319</v>
      </c>
      <c r="W4665" s="1">
        <v>3775.13</v>
      </c>
      <c r="X4665" t="s">
        <v>324</v>
      </c>
      <c r="Y4665" t="s">
        <v>839</v>
      </c>
      <c r="Z4665" s="1">
        <v>843</v>
      </c>
      <c r="AA4665" t="s">
        <v>51</v>
      </c>
      <c r="AB4665" s="1">
        <v>1025.8499999999999</v>
      </c>
      <c r="AC4665" t="s">
        <v>51</v>
      </c>
      <c r="AD4665" s="1">
        <v>7.79</v>
      </c>
      <c r="AE4665" t="s">
        <v>52</v>
      </c>
      <c r="AF4665">
        <f t="shared" si="144"/>
        <v>7.79</v>
      </c>
      <c r="AG4665" s="1">
        <v>7.79</v>
      </c>
      <c r="AH4665" t="s">
        <v>52</v>
      </c>
      <c r="AI4665" t="s">
        <v>4988</v>
      </c>
      <c r="AJ4665" t="s">
        <v>327</v>
      </c>
      <c r="AK4665" t="s">
        <v>328</v>
      </c>
      <c r="AL4665" t="str">
        <f t="shared" si="145"/>
        <v>CONTAGEMBRA</v>
      </c>
      <c r="AM4665">
        <f>IFERROR(INDEX([1]Sheet1!$I$2:$I$118, MATCH(AL4665, [1]Sheet1!$J$2:$J$118, 0)), "")</f>
        <v>8198.7933877248051</v>
      </c>
    </row>
    <row r="4666" spans="1:39" hidden="1">
      <c r="A4666" t="s">
        <v>20492</v>
      </c>
      <c r="C4666" t="s">
        <v>20493</v>
      </c>
      <c r="D4666" t="s">
        <v>20494</v>
      </c>
      <c r="E4666" t="s">
        <v>291</v>
      </c>
      <c r="F4666" t="s">
        <v>285</v>
      </c>
      <c r="G4666" t="s">
        <v>41</v>
      </c>
      <c r="H4666" t="s">
        <v>42</v>
      </c>
      <c r="I4666" t="s">
        <v>261</v>
      </c>
      <c r="J4666" t="s">
        <v>42</v>
      </c>
      <c r="K4666" t="s">
        <v>4923</v>
      </c>
      <c r="L4666" t="s">
        <v>15504</v>
      </c>
      <c r="M4666" t="s">
        <v>779</v>
      </c>
      <c r="N4666" t="s">
        <v>4925</v>
      </c>
      <c r="O4666" t="s">
        <v>4926</v>
      </c>
      <c r="P4666" t="s">
        <v>73</v>
      </c>
      <c r="Q4666" s="1">
        <v>10</v>
      </c>
      <c r="R4666" s="1">
        <v>16</v>
      </c>
      <c r="S4666" t="s">
        <v>167</v>
      </c>
      <c r="T4666" s="1">
        <v>4748.43</v>
      </c>
      <c r="U4666" t="s">
        <v>48</v>
      </c>
      <c r="V4666" t="s">
        <v>5319</v>
      </c>
      <c r="W4666" s="1">
        <v>3775.13</v>
      </c>
      <c r="X4666" t="s">
        <v>324</v>
      </c>
      <c r="Y4666" t="s">
        <v>821</v>
      </c>
      <c r="Z4666" s="1">
        <v>860</v>
      </c>
      <c r="AA4666" t="s">
        <v>51</v>
      </c>
      <c r="AB4666" s="1">
        <v>1025.8499999999999</v>
      </c>
      <c r="AC4666" t="s">
        <v>51</v>
      </c>
      <c r="AD4666" s="1">
        <v>7.79</v>
      </c>
      <c r="AE4666" t="s">
        <v>52</v>
      </c>
      <c r="AF4666">
        <f t="shared" si="144"/>
        <v>7.79</v>
      </c>
      <c r="AG4666" s="1">
        <v>7.79</v>
      </c>
      <c r="AH4666" t="s">
        <v>52</v>
      </c>
      <c r="AI4666" t="s">
        <v>4988</v>
      </c>
      <c r="AJ4666" t="s">
        <v>327</v>
      </c>
      <c r="AK4666" t="s">
        <v>328</v>
      </c>
      <c r="AL4666" t="str">
        <f t="shared" si="145"/>
        <v>CONTAGEMBRA</v>
      </c>
      <c r="AM4666">
        <f>IFERROR(INDEX([1]Sheet1!$I$2:$I$118, MATCH(AL4666, [1]Sheet1!$J$2:$J$118, 0)), "")</f>
        <v>8198.7933877248051</v>
      </c>
    </row>
    <row r="4667" spans="1:39" hidden="1">
      <c r="A4667" t="s">
        <v>17856</v>
      </c>
      <c r="C4667" t="s">
        <v>17857</v>
      </c>
      <c r="D4667" t="s">
        <v>17858</v>
      </c>
      <c r="E4667" t="s">
        <v>271</v>
      </c>
      <c r="F4667" t="s">
        <v>260</v>
      </c>
      <c r="G4667" t="s">
        <v>41</v>
      </c>
      <c r="H4667" t="s">
        <v>42</v>
      </c>
      <c r="I4667" t="s">
        <v>261</v>
      </c>
      <c r="J4667" t="s">
        <v>42</v>
      </c>
      <c r="K4667" t="s">
        <v>4923</v>
      </c>
      <c r="L4667" t="s">
        <v>15504</v>
      </c>
      <c r="M4667" t="s">
        <v>779</v>
      </c>
      <c r="N4667" t="s">
        <v>15504</v>
      </c>
      <c r="O4667" t="s">
        <v>779</v>
      </c>
      <c r="P4667" t="s">
        <v>45</v>
      </c>
      <c r="Q4667" s="1">
        <v>5</v>
      </c>
      <c r="R4667" s="1">
        <v>6</v>
      </c>
      <c r="S4667" t="s">
        <v>47</v>
      </c>
      <c r="T4667" s="1">
        <v>514.59</v>
      </c>
      <c r="U4667" t="s">
        <v>48</v>
      </c>
      <c r="V4667" t="s">
        <v>17859</v>
      </c>
      <c r="W4667" s="1">
        <v>514.59</v>
      </c>
      <c r="X4667" t="s">
        <v>50</v>
      </c>
      <c r="Y4667" t="s">
        <v>50</v>
      </c>
      <c r="Z4667" s="1">
        <v>108</v>
      </c>
      <c r="AA4667" t="s">
        <v>51</v>
      </c>
      <c r="AB4667" s="1">
        <v>108</v>
      </c>
      <c r="AC4667" t="s">
        <v>51</v>
      </c>
      <c r="AD4667" s="1">
        <v>0.21</v>
      </c>
      <c r="AE4667" t="s">
        <v>52</v>
      </c>
      <c r="AF4667">
        <f t="shared" si="144"/>
        <v>0.65</v>
      </c>
      <c r="AG4667" s="1">
        <v>0.65</v>
      </c>
      <c r="AH4667" t="s">
        <v>52</v>
      </c>
      <c r="AI4667" t="s">
        <v>53</v>
      </c>
      <c r="AJ4667" t="s">
        <v>54</v>
      </c>
      <c r="AK4667" t="s">
        <v>55</v>
      </c>
      <c r="AL4667" t="str">
        <f t="shared" si="145"/>
        <v>MUSKEGOUSA</v>
      </c>
      <c r="AM4667">
        <f>IFERROR(INDEX([1]Sheet1!$I$2:$I$118, MATCH(AL4667, [1]Sheet1!$J$2:$J$118, 0)), "")</f>
        <v>6599.4652299211511</v>
      </c>
    </row>
    <row r="4668" spans="1:39" hidden="1">
      <c r="A4668" t="s">
        <v>17592</v>
      </c>
      <c r="C4668" t="s">
        <v>17593</v>
      </c>
      <c r="D4668" t="s">
        <v>17594</v>
      </c>
      <c r="E4668" t="s">
        <v>271</v>
      </c>
      <c r="F4668" t="s">
        <v>260</v>
      </c>
      <c r="G4668" t="s">
        <v>41</v>
      </c>
      <c r="H4668" t="s">
        <v>42</v>
      </c>
      <c r="I4668" t="s">
        <v>261</v>
      </c>
      <c r="J4668" t="s">
        <v>42</v>
      </c>
      <c r="K4668" t="s">
        <v>4923</v>
      </c>
      <c r="L4668" t="s">
        <v>15504</v>
      </c>
      <c r="M4668" t="s">
        <v>779</v>
      </c>
      <c r="N4668" t="s">
        <v>15504</v>
      </c>
      <c r="O4668" t="s">
        <v>779</v>
      </c>
      <c r="P4668" t="s">
        <v>45</v>
      </c>
      <c r="Q4668" s="1">
        <v>3</v>
      </c>
      <c r="R4668" t="s">
        <v>46</v>
      </c>
      <c r="S4668" t="s">
        <v>47</v>
      </c>
      <c r="T4668" s="1">
        <v>515.34</v>
      </c>
      <c r="U4668" t="s">
        <v>48</v>
      </c>
      <c r="V4668" t="s">
        <v>17595</v>
      </c>
      <c r="W4668" s="1">
        <v>515.34</v>
      </c>
      <c r="X4668" t="s">
        <v>50</v>
      </c>
      <c r="Y4668" t="s">
        <v>50</v>
      </c>
      <c r="Z4668" s="1">
        <v>99</v>
      </c>
      <c r="AA4668" t="s">
        <v>51</v>
      </c>
      <c r="AB4668" s="1">
        <v>99</v>
      </c>
      <c r="AC4668" t="s">
        <v>51</v>
      </c>
      <c r="AD4668" s="1">
        <v>0.13</v>
      </c>
      <c r="AE4668" t="s">
        <v>52</v>
      </c>
      <c r="AF4668">
        <f t="shared" si="144"/>
        <v>0.59</v>
      </c>
      <c r="AG4668" s="1">
        <v>0.59</v>
      </c>
      <c r="AH4668" t="s">
        <v>52</v>
      </c>
      <c r="AI4668" t="s">
        <v>53</v>
      </c>
      <c r="AJ4668" t="s">
        <v>54</v>
      </c>
      <c r="AK4668" t="s">
        <v>55</v>
      </c>
      <c r="AL4668" t="str">
        <f t="shared" si="145"/>
        <v>MUSKEGOUSA</v>
      </c>
      <c r="AM4668">
        <f>IFERROR(INDEX([1]Sheet1!$I$2:$I$118, MATCH(AL4668, [1]Sheet1!$J$2:$J$118, 0)), "")</f>
        <v>6599.4652299211511</v>
      </c>
    </row>
    <row r="4669" spans="1:39" hidden="1">
      <c r="A4669" t="s">
        <v>19148</v>
      </c>
      <c r="C4669" t="s">
        <v>19149</v>
      </c>
      <c r="D4669" t="s">
        <v>19150</v>
      </c>
      <c r="E4669" t="s">
        <v>291</v>
      </c>
      <c r="F4669" t="s">
        <v>285</v>
      </c>
      <c r="G4669" t="s">
        <v>41</v>
      </c>
      <c r="H4669" t="s">
        <v>42</v>
      </c>
      <c r="I4669" t="s">
        <v>261</v>
      </c>
      <c r="J4669" t="s">
        <v>42</v>
      </c>
      <c r="K4669" t="s">
        <v>4923</v>
      </c>
      <c r="L4669" t="s">
        <v>15504</v>
      </c>
      <c r="M4669" t="s">
        <v>779</v>
      </c>
      <c r="N4669" t="s">
        <v>15734</v>
      </c>
      <c r="O4669" t="s">
        <v>779</v>
      </c>
      <c r="P4669" t="s">
        <v>73</v>
      </c>
      <c r="Q4669" s="1">
        <v>8</v>
      </c>
      <c r="R4669" s="1">
        <v>23</v>
      </c>
      <c r="S4669" t="s">
        <v>47</v>
      </c>
      <c r="T4669" s="1">
        <v>2471.04</v>
      </c>
      <c r="U4669" t="s">
        <v>48</v>
      </c>
      <c r="V4669" t="s">
        <v>19151</v>
      </c>
      <c r="W4669" s="1">
        <v>1641.36</v>
      </c>
      <c r="X4669" t="s">
        <v>324</v>
      </c>
      <c r="Y4669" t="s">
        <v>955</v>
      </c>
      <c r="Z4669" s="1">
        <v>932</v>
      </c>
      <c r="AA4669" t="s">
        <v>51</v>
      </c>
      <c r="AB4669" s="1">
        <v>1025.8499999999999</v>
      </c>
      <c r="AC4669" t="s">
        <v>51</v>
      </c>
      <c r="AD4669" s="1">
        <v>7.79</v>
      </c>
      <c r="AE4669" t="s">
        <v>52</v>
      </c>
      <c r="AF4669">
        <f t="shared" si="144"/>
        <v>7.79</v>
      </c>
      <c r="AG4669" s="1">
        <v>7.79</v>
      </c>
      <c r="AH4669" t="s">
        <v>52</v>
      </c>
      <c r="AI4669" t="s">
        <v>804</v>
      </c>
      <c r="AJ4669" t="s">
        <v>327</v>
      </c>
      <c r="AK4669" t="s">
        <v>328</v>
      </c>
      <c r="AL4669" t="str">
        <f t="shared" si="145"/>
        <v>LAREDOUSA</v>
      </c>
      <c r="AM4669">
        <f>IFERROR(INDEX([1]Sheet1!$I$2:$I$118, MATCH(AL4669, [1]Sheet1!$J$2:$J$118, 0)), "")</f>
        <v>8532.4956771593334</v>
      </c>
    </row>
    <row r="4670" spans="1:39" hidden="1">
      <c r="A4670" t="s">
        <v>5416</v>
      </c>
      <c r="C4670" t="s">
        <v>5417</v>
      </c>
      <c r="D4670" t="s">
        <v>5418</v>
      </c>
      <c r="E4670" t="s">
        <v>271</v>
      </c>
      <c r="F4670" t="s">
        <v>285</v>
      </c>
      <c r="G4670" t="s">
        <v>41</v>
      </c>
      <c r="H4670" t="s">
        <v>42</v>
      </c>
      <c r="I4670" t="s">
        <v>261</v>
      </c>
      <c r="J4670" t="s">
        <v>42</v>
      </c>
      <c r="K4670" t="s">
        <v>5386</v>
      </c>
      <c r="L4670" t="s">
        <v>1144</v>
      </c>
      <c r="M4670" t="s">
        <v>1145</v>
      </c>
      <c r="N4670" t="s">
        <v>1144</v>
      </c>
      <c r="O4670" t="s">
        <v>1145</v>
      </c>
      <c r="P4670" t="s">
        <v>73</v>
      </c>
      <c r="Q4670" s="1">
        <v>10</v>
      </c>
      <c r="R4670" t="s">
        <v>46</v>
      </c>
      <c r="S4670" t="s">
        <v>1219</v>
      </c>
      <c r="T4670" s="1">
        <v>1733.69</v>
      </c>
      <c r="U4670" t="s">
        <v>48</v>
      </c>
      <c r="V4670" t="s">
        <v>821</v>
      </c>
      <c r="W4670" s="1">
        <v>964.3</v>
      </c>
      <c r="X4670" t="s">
        <v>50</v>
      </c>
      <c r="Y4670" t="s">
        <v>1105</v>
      </c>
      <c r="Z4670" s="1">
        <v>770</v>
      </c>
      <c r="AA4670" t="s">
        <v>51</v>
      </c>
      <c r="AB4670" s="1">
        <v>1025.8499999999999</v>
      </c>
      <c r="AC4670" t="s">
        <v>51</v>
      </c>
      <c r="AD4670" s="1">
        <v>7.79</v>
      </c>
      <c r="AE4670" t="s">
        <v>52</v>
      </c>
      <c r="AF4670">
        <f t="shared" si="144"/>
        <v>7.79</v>
      </c>
      <c r="AG4670" s="1">
        <v>7.79</v>
      </c>
      <c r="AH4670" t="s">
        <v>52</v>
      </c>
      <c r="AI4670" t="s">
        <v>1220</v>
      </c>
      <c r="AJ4670" t="s">
        <v>327</v>
      </c>
      <c r="AK4670" t="s">
        <v>328</v>
      </c>
      <c r="AL4670" t="str">
        <f t="shared" si="145"/>
        <v>BEIJINGCHN</v>
      </c>
      <c r="AM4670">
        <f>IFERROR(INDEX([1]Sheet1!$I$2:$I$118, MATCH(AL4670, [1]Sheet1!$J$2:$J$118, 0)), "")</f>
        <v>9154.460108143061</v>
      </c>
    </row>
    <row r="4671" spans="1:39" hidden="1">
      <c r="A4671" t="s">
        <v>5419</v>
      </c>
      <c r="C4671" t="s">
        <v>5417</v>
      </c>
      <c r="D4671" t="s">
        <v>5418</v>
      </c>
      <c r="E4671" t="s">
        <v>271</v>
      </c>
      <c r="F4671" t="s">
        <v>285</v>
      </c>
      <c r="G4671" t="s">
        <v>41</v>
      </c>
      <c r="H4671" t="s">
        <v>42</v>
      </c>
      <c r="I4671" t="s">
        <v>261</v>
      </c>
      <c r="J4671" t="s">
        <v>42</v>
      </c>
      <c r="K4671" t="s">
        <v>5386</v>
      </c>
      <c r="L4671" t="s">
        <v>1144</v>
      </c>
      <c r="M4671" t="s">
        <v>1145</v>
      </c>
      <c r="N4671" t="s">
        <v>1144</v>
      </c>
      <c r="O4671" t="s">
        <v>1145</v>
      </c>
      <c r="P4671" t="s">
        <v>73</v>
      </c>
      <c r="Q4671" s="1">
        <v>10</v>
      </c>
      <c r="R4671" t="s">
        <v>46</v>
      </c>
      <c r="S4671" t="s">
        <v>1219</v>
      </c>
      <c r="T4671" s="1">
        <v>1733.69</v>
      </c>
      <c r="U4671" t="s">
        <v>48</v>
      </c>
      <c r="V4671" t="s">
        <v>821</v>
      </c>
      <c r="W4671" s="1">
        <v>964.3</v>
      </c>
      <c r="X4671" t="s">
        <v>50</v>
      </c>
      <c r="Y4671" t="s">
        <v>1105</v>
      </c>
      <c r="Z4671" s="1">
        <v>770</v>
      </c>
      <c r="AA4671" t="s">
        <v>51</v>
      </c>
      <c r="AB4671" s="1">
        <v>1025.8499999999999</v>
      </c>
      <c r="AC4671" t="s">
        <v>51</v>
      </c>
      <c r="AD4671" s="1">
        <v>7.79</v>
      </c>
      <c r="AE4671" t="s">
        <v>52</v>
      </c>
      <c r="AF4671">
        <f t="shared" si="144"/>
        <v>7.79</v>
      </c>
      <c r="AG4671" s="1">
        <v>7.79</v>
      </c>
      <c r="AH4671" t="s">
        <v>52</v>
      </c>
      <c r="AI4671" t="s">
        <v>1220</v>
      </c>
      <c r="AJ4671" t="s">
        <v>327</v>
      </c>
      <c r="AK4671" t="s">
        <v>328</v>
      </c>
      <c r="AL4671" t="str">
        <f t="shared" si="145"/>
        <v>BEIJINGCHN</v>
      </c>
      <c r="AM4671">
        <f>IFERROR(INDEX([1]Sheet1!$I$2:$I$118, MATCH(AL4671, [1]Sheet1!$J$2:$J$118, 0)), "")</f>
        <v>9154.460108143061</v>
      </c>
    </row>
    <row r="4672" spans="1:39" hidden="1">
      <c r="A4672" t="s">
        <v>18187</v>
      </c>
      <c r="C4672" t="s">
        <v>18188</v>
      </c>
      <c r="D4672" t="s">
        <v>18189</v>
      </c>
      <c r="E4672" t="s">
        <v>291</v>
      </c>
      <c r="F4672" t="s">
        <v>260</v>
      </c>
      <c r="G4672" t="s">
        <v>41</v>
      </c>
      <c r="H4672" t="s">
        <v>42</v>
      </c>
      <c r="I4672" t="s">
        <v>261</v>
      </c>
      <c r="J4672" t="s">
        <v>42</v>
      </c>
      <c r="K4672" t="s">
        <v>4923</v>
      </c>
      <c r="L4672" t="s">
        <v>15504</v>
      </c>
      <c r="M4672" t="s">
        <v>779</v>
      </c>
      <c r="N4672" t="s">
        <v>15504</v>
      </c>
      <c r="O4672" t="s">
        <v>779</v>
      </c>
      <c r="P4672" t="s">
        <v>45</v>
      </c>
      <c r="Q4672" s="1">
        <v>3</v>
      </c>
      <c r="R4672" s="1">
        <v>3</v>
      </c>
      <c r="S4672" t="s">
        <v>47</v>
      </c>
      <c r="T4672" s="1">
        <v>535.19000000000005</v>
      </c>
      <c r="U4672" t="s">
        <v>48</v>
      </c>
      <c r="V4672" t="s">
        <v>18190</v>
      </c>
      <c r="W4672" s="1">
        <v>535.19000000000005</v>
      </c>
      <c r="X4672" t="s">
        <v>50</v>
      </c>
      <c r="Y4672" t="s">
        <v>50</v>
      </c>
      <c r="Z4672" s="1">
        <v>99</v>
      </c>
      <c r="AA4672" t="s">
        <v>51</v>
      </c>
      <c r="AB4672" s="1">
        <v>99</v>
      </c>
      <c r="AC4672" t="s">
        <v>51</v>
      </c>
      <c r="AD4672" s="1">
        <v>0.12</v>
      </c>
      <c r="AE4672" t="s">
        <v>52</v>
      </c>
      <c r="AF4672">
        <f t="shared" si="144"/>
        <v>0.59</v>
      </c>
      <c r="AG4672" s="1">
        <v>0.59</v>
      </c>
      <c r="AH4672" t="s">
        <v>52</v>
      </c>
      <c r="AI4672" t="s">
        <v>53</v>
      </c>
      <c r="AJ4672" t="s">
        <v>54</v>
      </c>
      <c r="AK4672" t="s">
        <v>55</v>
      </c>
      <c r="AL4672" t="str">
        <f t="shared" si="145"/>
        <v>MUSKEGOUSA</v>
      </c>
      <c r="AM4672">
        <f>IFERROR(INDEX([1]Sheet1!$I$2:$I$118, MATCH(AL4672, [1]Sheet1!$J$2:$J$118, 0)), "")</f>
        <v>6599.4652299211511</v>
      </c>
    </row>
    <row r="4673" spans="1:39" hidden="1">
      <c r="A4673" t="s">
        <v>17235</v>
      </c>
      <c r="C4673" t="s">
        <v>17236</v>
      </c>
      <c r="D4673" t="s">
        <v>17237</v>
      </c>
      <c r="E4673" t="s">
        <v>271</v>
      </c>
      <c r="F4673" t="s">
        <v>260</v>
      </c>
      <c r="G4673" t="s">
        <v>41</v>
      </c>
      <c r="H4673" t="s">
        <v>42</v>
      </c>
      <c r="I4673" t="s">
        <v>261</v>
      </c>
      <c r="J4673" t="s">
        <v>42</v>
      </c>
      <c r="K4673" t="s">
        <v>4923</v>
      </c>
      <c r="L4673" t="s">
        <v>15504</v>
      </c>
      <c r="M4673" t="s">
        <v>779</v>
      </c>
      <c r="N4673" t="s">
        <v>15504</v>
      </c>
      <c r="O4673" t="s">
        <v>779</v>
      </c>
      <c r="P4673" t="s">
        <v>45</v>
      </c>
      <c r="Q4673" s="1">
        <v>3</v>
      </c>
      <c r="R4673" s="1">
        <v>4</v>
      </c>
      <c r="S4673" t="s">
        <v>47</v>
      </c>
      <c r="T4673" s="1">
        <v>536.41999999999996</v>
      </c>
      <c r="U4673" t="s">
        <v>48</v>
      </c>
      <c r="V4673" t="s">
        <v>17238</v>
      </c>
      <c r="W4673" s="1">
        <v>536.41999999999996</v>
      </c>
      <c r="X4673" t="s">
        <v>50</v>
      </c>
      <c r="Y4673" t="s">
        <v>50</v>
      </c>
      <c r="Z4673" s="1">
        <v>102</v>
      </c>
      <c r="AA4673" t="s">
        <v>51</v>
      </c>
      <c r="AB4673" s="1">
        <v>102</v>
      </c>
      <c r="AC4673" t="s">
        <v>51</v>
      </c>
      <c r="AD4673" s="1">
        <v>0.19</v>
      </c>
      <c r="AE4673" t="s">
        <v>52</v>
      </c>
      <c r="AF4673">
        <f t="shared" si="144"/>
        <v>0.61</v>
      </c>
      <c r="AG4673" s="1">
        <v>0.61</v>
      </c>
      <c r="AH4673" t="s">
        <v>52</v>
      </c>
      <c r="AI4673" t="s">
        <v>53</v>
      </c>
      <c r="AJ4673" t="s">
        <v>54</v>
      </c>
      <c r="AK4673" t="s">
        <v>55</v>
      </c>
      <c r="AL4673" t="str">
        <f t="shared" si="145"/>
        <v>MUSKEGOUSA</v>
      </c>
      <c r="AM4673">
        <f>IFERROR(INDEX([1]Sheet1!$I$2:$I$118, MATCH(AL4673, [1]Sheet1!$J$2:$J$118, 0)), "")</f>
        <v>6599.4652299211511</v>
      </c>
    </row>
    <row r="4674" spans="1:39" hidden="1">
      <c r="A4674" t="s">
        <v>16466</v>
      </c>
      <c r="C4674" t="s">
        <v>16467</v>
      </c>
      <c r="D4674" t="s">
        <v>16468</v>
      </c>
      <c r="E4674" t="s">
        <v>291</v>
      </c>
      <c r="F4674" t="s">
        <v>260</v>
      </c>
      <c r="G4674" t="s">
        <v>41</v>
      </c>
      <c r="H4674" t="s">
        <v>42</v>
      </c>
      <c r="I4674" t="s">
        <v>261</v>
      </c>
      <c r="J4674" t="s">
        <v>42</v>
      </c>
      <c r="K4674" t="s">
        <v>4923</v>
      </c>
      <c r="L4674" t="s">
        <v>15504</v>
      </c>
      <c r="M4674" t="s">
        <v>779</v>
      </c>
      <c r="N4674" t="s">
        <v>15504</v>
      </c>
      <c r="O4674" t="s">
        <v>779</v>
      </c>
      <c r="P4674" t="s">
        <v>45</v>
      </c>
      <c r="Q4674" s="1">
        <v>5</v>
      </c>
      <c r="R4674" s="1">
        <v>5</v>
      </c>
      <c r="S4674" t="s">
        <v>47</v>
      </c>
      <c r="T4674" s="1">
        <v>540.62</v>
      </c>
      <c r="U4674" t="s">
        <v>48</v>
      </c>
      <c r="V4674" t="s">
        <v>16469</v>
      </c>
      <c r="W4674" s="1">
        <v>540.62</v>
      </c>
      <c r="X4674" t="s">
        <v>50</v>
      </c>
      <c r="Y4674" t="s">
        <v>50</v>
      </c>
      <c r="Z4674" s="1">
        <v>19</v>
      </c>
      <c r="AA4674" t="s">
        <v>51</v>
      </c>
      <c r="AB4674" s="1">
        <v>104.61</v>
      </c>
      <c r="AC4674" t="s">
        <v>51</v>
      </c>
      <c r="AD4674" s="1">
        <v>0.63</v>
      </c>
      <c r="AE4674" t="s">
        <v>52</v>
      </c>
      <c r="AF4674">
        <f t="shared" ref="AF4674:AF4737" si="146">IF(AH4674="CMQ", AG4674/1000000, IF(AH4674="FTQ", AG4674*0.0283168, AG4674))</f>
        <v>0.63</v>
      </c>
      <c r="AG4674" s="1">
        <v>0.63</v>
      </c>
      <c r="AH4674" t="s">
        <v>52</v>
      </c>
      <c r="AI4674" t="s">
        <v>53</v>
      </c>
      <c r="AJ4674" t="s">
        <v>54</v>
      </c>
      <c r="AK4674" t="s">
        <v>55</v>
      </c>
      <c r="AL4674" t="str">
        <f t="shared" ref="AL4674:AL4737" si="147">N4674 &amp; O4674</f>
        <v>MUSKEGOUSA</v>
      </c>
      <c r="AM4674">
        <f>IFERROR(INDEX([1]Sheet1!$I$2:$I$118, MATCH(AL4674, [1]Sheet1!$J$2:$J$118, 0)), "")</f>
        <v>6599.4652299211511</v>
      </c>
    </row>
    <row r="4675" spans="1:39" hidden="1">
      <c r="A4675" t="s">
        <v>16906</v>
      </c>
      <c r="C4675" t="s">
        <v>16907</v>
      </c>
      <c r="D4675" t="s">
        <v>16908</v>
      </c>
      <c r="E4675" t="s">
        <v>271</v>
      </c>
      <c r="F4675" t="s">
        <v>260</v>
      </c>
      <c r="G4675" t="s">
        <v>41</v>
      </c>
      <c r="H4675" t="s">
        <v>42</v>
      </c>
      <c r="I4675" t="s">
        <v>261</v>
      </c>
      <c r="J4675" t="s">
        <v>42</v>
      </c>
      <c r="K4675" t="s">
        <v>4923</v>
      </c>
      <c r="L4675" t="s">
        <v>15504</v>
      </c>
      <c r="M4675" t="s">
        <v>779</v>
      </c>
      <c r="N4675" t="s">
        <v>15504</v>
      </c>
      <c r="O4675" t="s">
        <v>779</v>
      </c>
      <c r="P4675" t="s">
        <v>45</v>
      </c>
      <c r="Q4675" s="1">
        <v>5</v>
      </c>
      <c r="R4675" s="1">
        <v>5</v>
      </c>
      <c r="S4675" t="s">
        <v>47</v>
      </c>
      <c r="T4675" s="1">
        <v>543.37</v>
      </c>
      <c r="U4675" t="s">
        <v>48</v>
      </c>
      <c r="V4675" t="s">
        <v>15919</v>
      </c>
      <c r="W4675" s="1">
        <v>543.37</v>
      </c>
      <c r="X4675" t="s">
        <v>50</v>
      </c>
      <c r="Y4675" t="s">
        <v>50</v>
      </c>
      <c r="Z4675" s="1">
        <v>17</v>
      </c>
      <c r="AA4675" t="s">
        <v>51</v>
      </c>
      <c r="AB4675" s="1">
        <v>103.67</v>
      </c>
      <c r="AC4675" t="s">
        <v>51</v>
      </c>
      <c r="AD4675" s="1">
        <v>0.62</v>
      </c>
      <c r="AE4675" t="s">
        <v>52</v>
      </c>
      <c r="AF4675">
        <f t="shared" si="146"/>
        <v>0.62</v>
      </c>
      <c r="AG4675" s="1">
        <v>0.62</v>
      </c>
      <c r="AH4675" t="s">
        <v>52</v>
      </c>
      <c r="AI4675" t="s">
        <v>53</v>
      </c>
      <c r="AJ4675" t="s">
        <v>54</v>
      </c>
      <c r="AK4675" t="s">
        <v>55</v>
      </c>
      <c r="AL4675" t="str">
        <f t="shared" si="147"/>
        <v>MUSKEGOUSA</v>
      </c>
      <c r="AM4675">
        <f>IFERROR(INDEX([1]Sheet1!$I$2:$I$118, MATCH(AL4675, [1]Sheet1!$J$2:$J$118, 0)), "")</f>
        <v>6599.4652299211511</v>
      </c>
    </row>
    <row r="4676" spans="1:39" hidden="1">
      <c r="A4676" t="s">
        <v>17374</v>
      </c>
      <c r="C4676" t="s">
        <v>17375</v>
      </c>
      <c r="D4676" t="s">
        <v>17376</v>
      </c>
      <c r="E4676" t="s">
        <v>291</v>
      </c>
      <c r="F4676" t="s">
        <v>260</v>
      </c>
      <c r="G4676" t="s">
        <v>41</v>
      </c>
      <c r="H4676" t="s">
        <v>42</v>
      </c>
      <c r="I4676" t="s">
        <v>261</v>
      </c>
      <c r="J4676" t="s">
        <v>42</v>
      </c>
      <c r="K4676" t="s">
        <v>4923</v>
      </c>
      <c r="L4676" t="s">
        <v>15504</v>
      </c>
      <c r="M4676" t="s">
        <v>779</v>
      </c>
      <c r="N4676" t="s">
        <v>15504</v>
      </c>
      <c r="O4676" t="s">
        <v>779</v>
      </c>
      <c r="P4676" t="s">
        <v>45</v>
      </c>
      <c r="Q4676" s="1">
        <v>4</v>
      </c>
      <c r="R4676" t="s">
        <v>46</v>
      </c>
      <c r="S4676" t="s">
        <v>47</v>
      </c>
      <c r="T4676" s="1">
        <v>550.29</v>
      </c>
      <c r="U4676" t="s">
        <v>48</v>
      </c>
      <c r="V4676" t="s">
        <v>17377</v>
      </c>
      <c r="W4676" s="1">
        <v>550.29</v>
      </c>
      <c r="X4676" t="s">
        <v>50</v>
      </c>
      <c r="Y4676" t="s">
        <v>50</v>
      </c>
      <c r="Z4676" s="1">
        <v>28</v>
      </c>
      <c r="AA4676" t="s">
        <v>51</v>
      </c>
      <c r="AB4676" s="1">
        <v>101.54</v>
      </c>
      <c r="AC4676" t="s">
        <v>51</v>
      </c>
      <c r="AD4676" s="1">
        <v>0.61</v>
      </c>
      <c r="AE4676" t="s">
        <v>52</v>
      </c>
      <c r="AF4676">
        <f t="shared" si="146"/>
        <v>0.61</v>
      </c>
      <c r="AG4676" s="1">
        <v>0.61</v>
      </c>
      <c r="AH4676" t="s">
        <v>52</v>
      </c>
      <c r="AI4676" t="s">
        <v>53</v>
      </c>
      <c r="AJ4676" t="s">
        <v>54</v>
      </c>
      <c r="AK4676" t="s">
        <v>55</v>
      </c>
      <c r="AL4676" t="str">
        <f t="shared" si="147"/>
        <v>MUSKEGOUSA</v>
      </c>
      <c r="AM4676">
        <f>IFERROR(INDEX([1]Sheet1!$I$2:$I$118, MATCH(AL4676, [1]Sheet1!$J$2:$J$118, 0)), "")</f>
        <v>6599.4652299211511</v>
      </c>
    </row>
    <row r="4677" spans="1:39" hidden="1">
      <c r="A4677" t="s">
        <v>5420</v>
      </c>
      <c r="C4677" t="s">
        <v>5421</v>
      </c>
      <c r="D4677" t="s">
        <v>5422</v>
      </c>
      <c r="E4677" t="s">
        <v>271</v>
      </c>
      <c r="F4677" t="s">
        <v>285</v>
      </c>
      <c r="G4677" t="s">
        <v>41</v>
      </c>
      <c r="H4677" t="s">
        <v>42</v>
      </c>
      <c r="I4677" t="s">
        <v>261</v>
      </c>
      <c r="J4677" t="s">
        <v>42</v>
      </c>
      <c r="K4677" t="s">
        <v>5386</v>
      </c>
      <c r="L4677" t="s">
        <v>1144</v>
      </c>
      <c r="M4677" t="s">
        <v>1145</v>
      </c>
      <c r="N4677" t="s">
        <v>1144</v>
      </c>
      <c r="O4677" t="s">
        <v>1145</v>
      </c>
      <c r="P4677" t="s">
        <v>73</v>
      </c>
      <c r="Q4677" s="1">
        <v>10</v>
      </c>
      <c r="R4677" t="s">
        <v>46</v>
      </c>
      <c r="S4677" t="s">
        <v>1219</v>
      </c>
      <c r="T4677" s="1">
        <v>1733.69</v>
      </c>
      <c r="U4677" t="s">
        <v>48</v>
      </c>
      <c r="V4677" t="s">
        <v>821</v>
      </c>
      <c r="W4677" s="1">
        <v>964.3</v>
      </c>
      <c r="X4677" t="s">
        <v>50</v>
      </c>
      <c r="Y4677" t="s">
        <v>1105</v>
      </c>
      <c r="Z4677" s="1">
        <v>770</v>
      </c>
      <c r="AA4677" t="s">
        <v>51</v>
      </c>
      <c r="AB4677" s="1">
        <v>1025.8499999999999</v>
      </c>
      <c r="AC4677" t="s">
        <v>51</v>
      </c>
      <c r="AD4677" s="1">
        <v>7.79</v>
      </c>
      <c r="AE4677" t="s">
        <v>52</v>
      </c>
      <c r="AF4677">
        <f t="shared" si="146"/>
        <v>7.79</v>
      </c>
      <c r="AG4677" s="1">
        <v>7.79</v>
      </c>
      <c r="AH4677" t="s">
        <v>52</v>
      </c>
      <c r="AI4677" t="s">
        <v>1220</v>
      </c>
      <c r="AJ4677" t="s">
        <v>327</v>
      </c>
      <c r="AK4677" t="s">
        <v>328</v>
      </c>
      <c r="AL4677" t="str">
        <f t="shared" si="147"/>
        <v>BEIJINGCHN</v>
      </c>
      <c r="AM4677">
        <f>IFERROR(INDEX([1]Sheet1!$I$2:$I$118, MATCH(AL4677, [1]Sheet1!$J$2:$J$118, 0)), "")</f>
        <v>9154.460108143061</v>
      </c>
    </row>
    <row r="4678" spans="1:39" hidden="1">
      <c r="A4678" t="s">
        <v>17021</v>
      </c>
      <c r="C4678" t="s">
        <v>17022</v>
      </c>
      <c r="D4678" t="s">
        <v>17023</v>
      </c>
      <c r="E4678" t="s">
        <v>271</v>
      </c>
      <c r="F4678" t="s">
        <v>260</v>
      </c>
      <c r="G4678" t="s">
        <v>41</v>
      </c>
      <c r="H4678" t="s">
        <v>42</v>
      </c>
      <c r="I4678" t="s">
        <v>261</v>
      </c>
      <c r="J4678" t="s">
        <v>42</v>
      </c>
      <c r="K4678" t="s">
        <v>4923</v>
      </c>
      <c r="L4678" t="s">
        <v>15504</v>
      </c>
      <c r="M4678" t="s">
        <v>779</v>
      </c>
      <c r="N4678" t="s">
        <v>15504</v>
      </c>
      <c r="O4678" t="s">
        <v>779</v>
      </c>
      <c r="P4678" t="s">
        <v>45</v>
      </c>
      <c r="Q4678" s="1">
        <v>3</v>
      </c>
      <c r="R4678" s="1">
        <v>3</v>
      </c>
      <c r="S4678" t="s">
        <v>47</v>
      </c>
      <c r="T4678" s="1">
        <v>558.04</v>
      </c>
      <c r="U4678" t="s">
        <v>48</v>
      </c>
      <c r="V4678" t="s">
        <v>17024</v>
      </c>
      <c r="W4678" s="1">
        <v>558.04</v>
      </c>
      <c r="X4678" t="s">
        <v>50</v>
      </c>
      <c r="Y4678" t="s">
        <v>50</v>
      </c>
      <c r="Z4678" s="1">
        <v>110</v>
      </c>
      <c r="AA4678" t="s">
        <v>51</v>
      </c>
      <c r="AB4678" s="1">
        <v>110</v>
      </c>
      <c r="AC4678" t="s">
        <v>51</v>
      </c>
      <c r="AD4678" s="1">
        <v>0.14000000000000001</v>
      </c>
      <c r="AE4678" t="s">
        <v>52</v>
      </c>
      <c r="AF4678">
        <f t="shared" si="146"/>
        <v>0.66</v>
      </c>
      <c r="AG4678" s="1">
        <v>0.66</v>
      </c>
      <c r="AH4678" t="s">
        <v>52</v>
      </c>
      <c r="AI4678" t="s">
        <v>53</v>
      </c>
      <c r="AJ4678" t="s">
        <v>54</v>
      </c>
      <c r="AK4678" t="s">
        <v>55</v>
      </c>
      <c r="AL4678" t="str">
        <f t="shared" si="147"/>
        <v>MUSKEGOUSA</v>
      </c>
      <c r="AM4678">
        <f>IFERROR(INDEX([1]Sheet1!$I$2:$I$118, MATCH(AL4678, [1]Sheet1!$J$2:$J$118, 0)), "")</f>
        <v>6599.4652299211511</v>
      </c>
    </row>
    <row r="4679" spans="1:39" hidden="1">
      <c r="A4679" t="s">
        <v>17925</v>
      </c>
      <c r="C4679" t="s">
        <v>17926</v>
      </c>
      <c r="D4679" t="s">
        <v>17927</v>
      </c>
      <c r="E4679" t="s">
        <v>291</v>
      </c>
      <c r="F4679" t="s">
        <v>260</v>
      </c>
      <c r="G4679" t="s">
        <v>41</v>
      </c>
      <c r="H4679" t="s">
        <v>42</v>
      </c>
      <c r="I4679" t="s">
        <v>261</v>
      </c>
      <c r="J4679" t="s">
        <v>42</v>
      </c>
      <c r="K4679" t="s">
        <v>4923</v>
      </c>
      <c r="L4679" t="s">
        <v>15504</v>
      </c>
      <c r="M4679" t="s">
        <v>779</v>
      </c>
      <c r="N4679" t="s">
        <v>15504</v>
      </c>
      <c r="O4679" t="s">
        <v>779</v>
      </c>
      <c r="P4679" t="s">
        <v>45</v>
      </c>
      <c r="Q4679" s="1">
        <v>3</v>
      </c>
      <c r="R4679" s="1">
        <v>2</v>
      </c>
      <c r="S4679" t="s">
        <v>47</v>
      </c>
      <c r="T4679" s="1">
        <v>592.63</v>
      </c>
      <c r="U4679" t="s">
        <v>48</v>
      </c>
      <c r="V4679" t="s">
        <v>17928</v>
      </c>
      <c r="W4679" s="1">
        <v>592.63</v>
      </c>
      <c r="X4679" t="s">
        <v>50</v>
      </c>
      <c r="Y4679" t="s">
        <v>50</v>
      </c>
      <c r="Z4679" s="1">
        <v>115</v>
      </c>
      <c r="AA4679" t="s">
        <v>51</v>
      </c>
      <c r="AB4679" s="1">
        <v>115</v>
      </c>
      <c r="AC4679" t="s">
        <v>51</v>
      </c>
      <c r="AD4679" s="1">
        <v>0.52</v>
      </c>
      <c r="AE4679" t="s">
        <v>52</v>
      </c>
      <c r="AF4679">
        <f t="shared" si="146"/>
        <v>0.69</v>
      </c>
      <c r="AG4679" s="1">
        <v>0.69</v>
      </c>
      <c r="AH4679" t="s">
        <v>52</v>
      </c>
      <c r="AI4679" t="s">
        <v>53</v>
      </c>
      <c r="AJ4679" t="s">
        <v>54</v>
      </c>
      <c r="AK4679" t="s">
        <v>55</v>
      </c>
      <c r="AL4679" t="str">
        <f t="shared" si="147"/>
        <v>MUSKEGOUSA</v>
      </c>
      <c r="AM4679">
        <f>IFERROR(INDEX([1]Sheet1!$I$2:$I$118, MATCH(AL4679, [1]Sheet1!$J$2:$J$118, 0)), "")</f>
        <v>6599.4652299211511</v>
      </c>
    </row>
    <row r="4680" spans="1:39" hidden="1">
      <c r="A4680" t="s">
        <v>16716</v>
      </c>
      <c r="C4680" t="s">
        <v>16717</v>
      </c>
      <c r="D4680" t="s">
        <v>16718</v>
      </c>
      <c r="E4680" t="s">
        <v>291</v>
      </c>
      <c r="F4680" t="s">
        <v>260</v>
      </c>
      <c r="G4680" t="s">
        <v>41</v>
      </c>
      <c r="H4680" t="s">
        <v>42</v>
      </c>
      <c r="I4680" t="s">
        <v>261</v>
      </c>
      <c r="J4680" t="s">
        <v>42</v>
      </c>
      <c r="K4680" t="s">
        <v>4923</v>
      </c>
      <c r="L4680" t="s">
        <v>15504</v>
      </c>
      <c r="M4680" t="s">
        <v>779</v>
      </c>
      <c r="N4680" t="s">
        <v>15504</v>
      </c>
      <c r="O4680" t="s">
        <v>779</v>
      </c>
      <c r="P4680" t="s">
        <v>45</v>
      </c>
      <c r="Q4680" s="1">
        <v>5</v>
      </c>
      <c r="R4680" s="1">
        <v>4</v>
      </c>
      <c r="S4680" t="s">
        <v>47</v>
      </c>
      <c r="T4680" s="1">
        <v>604.32000000000005</v>
      </c>
      <c r="U4680" t="s">
        <v>48</v>
      </c>
      <c r="V4680" t="s">
        <v>16719</v>
      </c>
      <c r="W4680" s="1">
        <v>604.32000000000005</v>
      </c>
      <c r="X4680" t="s">
        <v>50</v>
      </c>
      <c r="Y4680" t="s">
        <v>50</v>
      </c>
      <c r="Z4680" s="1">
        <v>116</v>
      </c>
      <c r="AA4680" t="s">
        <v>51</v>
      </c>
      <c r="AB4680" s="1">
        <v>116</v>
      </c>
      <c r="AC4680" t="s">
        <v>51</v>
      </c>
      <c r="AD4680" s="1">
        <v>0.56000000000000005</v>
      </c>
      <c r="AE4680" t="s">
        <v>52</v>
      </c>
      <c r="AF4680">
        <f t="shared" si="146"/>
        <v>0.69</v>
      </c>
      <c r="AG4680" s="1">
        <v>0.69</v>
      </c>
      <c r="AH4680" t="s">
        <v>52</v>
      </c>
      <c r="AI4680" t="s">
        <v>53</v>
      </c>
      <c r="AJ4680" t="s">
        <v>54</v>
      </c>
      <c r="AK4680" t="s">
        <v>55</v>
      </c>
      <c r="AL4680" t="str">
        <f t="shared" si="147"/>
        <v>MUSKEGOUSA</v>
      </c>
      <c r="AM4680">
        <f>IFERROR(INDEX([1]Sheet1!$I$2:$I$118, MATCH(AL4680, [1]Sheet1!$J$2:$J$118, 0)), "")</f>
        <v>6599.4652299211511</v>
      </c>
    </row>
    <row r="4681" spans="1:39" hidden="1">
      <c r="A4681" t="s">
        <v>15637</v>
      </c>
      <c r="C4681" t="s">
        <v>15638</v>
      </c>
      <c r="D4681" t="s">
        <v>15639</v>
      </c>
      <c r="E4681" t="s">
        <v>271</v>
      </c>
      <c r="F4681" t="s">
        <v>260</v>
      </c>
      <c r="G4681" t="s">
        <v>41</v>
      </c>
      <c r="H4681" t="s">
        <v>42</v>
      </c>
      <c r="I4681" t="s">
        <v>261</v>
      </c>
      <c r="J4681" t="s">
        <v>42</v>
      </c>
      <c r="K4681" t="s">
        <v>4923</v>
      </c>
      <c r="L4681" t="s">
        <v>15504</v>
      </c>
      <c r="M4681" t="s">
        <v>779</v>
      </c>
      <c r="N4681" t="s">
        <v>15504</v>
      </c>
      <c r="O4681" t="s">
        <v>779</v>
      </c>
      <c r="P4681" t="s">
        <v>45</v>
      </c>
      <c r="Q4681" s="1">
        <v>7</v>
      </c>
      <c r="R4681" s="1">
        <v>5</v>
      </c>
      <c r="S4681" t="s">
        <v>132</v>
      </c>
      <c r="T4681" s="1">
        <v>618.71</v>
      </c>
      <c r="U4681" t="s">
        <v>48</v>
      </c>
      <c r="V4681" t="s">
        <v>15640</v>
      </c>
      <c r="W4681" s="1">
        <v>618.71</v>
      </c>
      <c r="X4681" t="s">
        <v>50</v>
      </c>
      <c r="Y4681" t="s">
        <v>50</v>
      </c>
      <c r="Z4681" s="1">
        <v>147</v>
      </c>
      <c r="AA4681" t="s">
        <v>51</v>
      </c>
      <c r="AB4681" s="1">
        <v>147</v>
      </c>
      <c r="AC4681" t="s">
        <v>51</v>
      </c>
      <c r="AD4681" s="1">
        <v>0.28999999999999998</v>
      </c>
      <c r="AE4681" t="s">
        <v>52</v>
      </c>
      <c r="AF4681">
        <f t="shared" si="146"/>
        <v>0.89</v>
      </c>
      <c r="AG4681" s="1">
        <v>0.89</v>
      </c>
      <c r="AH4681" t="s">
        <v>52</v>
      </c>
      <c r="AI4681" t="s">
        <v>639</v>
      </c>
      <c r="AJ4681" t="s">
        <v>135</v>
      </c>
      <c r="AK4681" t="s">
        <v>136</v>
      </c>
      <c r="AL4681" t="str">
        <f t="shared" si="147"/>
        <v>MUSKEGOUSA</v>
      </c>
      <c r="AM4681">
        <f>IFERROR(INDEX([1]Sheet1!$I$2:$I$118, MATCH(AL4681, [1]Sheet1!$J$2:$J$118, 0)), "")</f>
        <v>6599.4652299211511</v>
      </c>
    </row>
    <row r="4682" spans="1:39" hidden="1">
      <c r="A4682" t="s">
        <v>16080</v>
      </c>
      <c r="C4682" t="s">
        <v>16081</v>
      </c>
      <c r="D4682" t="s">
        <v>16082</v>
      </c>
      <c r="E4682" t="s">
        <v>291</v>
      </c>
      <c r="F4682" t="s">
        <v>260</v>
      </c>
      <c r="G4682" t="s">
        <v>41</v>
      </c>
      <c r="H4682" t="s">
        <v>42</v>
      </c>
      <c r="I4682" t="s">
        <v>261</v>
      </c>
      <c r="J4682" t="s">
        <v>42</v>
      </c>
      <c r="K4682" t="s">
        <v>4923</v>
      </c>
      <c r="L4682" t="s">
        <v>15504</v>
      </c>
      <c r="M4682" t="s">
        <v>779</v>
      </c>
      <c r="N4682" t="s">
        <v>15504</v>
      </c>
      <c r="O4682" t="s">
        <v>779</v>
      </c>
      <c r="P4682" t="s">
        <v>45</v>
      </c>
      <c r="Q4682" s="1">
        <v>5</v>
      </c>
      <c r="R4682" s="1">
        <v>2</v>
      </c>
      <c r="S4682" t="s">
        <v>47</v>
      </c>
      <c r="T4682" s="1">
        <v>618.99</v>
      </c>
      <c r="U4682" t="s">
        <v>48</v>
      </c>
      <c r="V4682" t="s">
        <v>16083</v>
      </c>
      <c r="W4682" s="1">
        <v>618.99</v>
      </c>
      <c r="X4682" t="s">
        <v>50</v>
      </c>
      <c r="Y4682" t="s">
        <v>50</v>
      </c>
      <c r="Z4682" s="1">
        <v>43</v>
      </c>
      <c r="AA4682" t="s">
        <v>51</v>
      </c>
      <c r="AB4682" s="1">
        <v>120.57</v>
      </c>
      <c r="AC4682" t="s">
        <v>51</v>
      </c>
      <c r="AD4682" s="1">
        <v>0.72</v>
      </c>
      <c r="AE4682" t="s">
        <v>52</v>
      </c>
      <c r="AF4682">
        <f t="shared" si="146"/>
        <v>0.72</v>
      </c>
      <c r="AG4682" s="1">
        <v>0.72</v>
      </c>
      <c r="AH4682" t="s">
        <v>52</v>
      </c>
      <c r="AI4682" t="s">
        <v>53</v>
      </c>
      <c r="AJ4682" t="s">
        <v>54</v>
      </c>
      <c r="AK4682" t="s">
        <v>55</v>
      </c>
      <c r="AL4682" t="str">
        <f t="shared" si="147"/>
        <v>MUSKEGOUSA</v>
      </c>
      <c r="AM4682">
        <f>IFERROR(INDEX([1]Sheet1!$I$2:$I$118, MATCH(AL4682, [1]Sheet1!$J$2:$J$118, 0)), "")</f>
        <v>6599.4652299211511</v>
      </c>
    </row>
    <row r="4683" spans="1:39" hidden="1">
      <c r="A4683" t="s">
        <v>5423</v>
      </c>
      <c r="C4683" t="s">
        <v>5421</v>
      </c>
      <c r="D4683" t="s">
        <v>5422</v>
      </c>
      <c r="E4683" t="s">
        <v>271</v>
      </c>
      <c r="F4683" t="s">
        <v>285</v>
      </c>
      <c r="G4683" t="s">
        <v>41</v>
      </c>
      <c r="H4683" t="s">
        <v>42</v>
      </c>
      <c r="I4683" t="s">
        <v>261</v>
      </c>
      <c r="J4683" t="s">
        <v>42</v>
      </c>
      <c r="K4683" t="s">
        <v>5386</v>
      </c>
      <c r="L4683" t="s">
        <v>1144</v>
      </c>
      <c r="M4683" t="s">
        <v>1145</v>
      </c>
      <c r="N4683" t="s">
        <v>1144</v>
      </c>
      <c r="O4683" t="s">
        <v>1145</v>
      </c>
      <c r="P4683" t="s">
        <v>73</v>
      </c>
      <c r="Q4683" s="1">
        <v>10</v>
      </c>
      <c r="R4683" t="s">
        <v>46</v>
      </c>
      <c r="S4683" t="s">
        <v>1219</v>
      </c>
      <c r="T4683" s="1">
        <v>1733.69</v>
      </c>
      <c r="U4683" t="s">
        <v>48</v>
      </c>
      <c r="V4683" t="s">
        <v>821</v>
      </c>
      <c r="W4683" s="1">
        <v>964.3</v>
      </c>
      <c r="X4683" t="s">
        <v>50</v>
      </c>
      <c r="Y4683" t="s">
        <v>1105</v>
      </c>
      <c r="Z4683" s="1">
        <v>770</v>
      </c>
      <c r="AA4683" t="s">
        <v>51</v>
      </c>
      <c r="AB4683" s="1">
        <v>1025.8499999999999</v>
      </c>
      <c r="AC4683" t="s">
        <v>51</v>
      </c>
      <c r="AD4683" s="1">
        <v>7.79</v>
      </c>
      <c r="AE4683" t="s">
        <v>52</v>
      </c>
      <c r="AF4683">
        <f t="shared" si="146"/>
        <v>7.79</v>
      </c>
      <c r="AG4683" s="1">
        <v>7.79</v>
      </c>
      <c r="AH4683" t="s">
        <v>52</v>
      </c>
      <c r="AI4683" t="s">
        <v>1220</v>
      </c>
      <c r="AJ4683" t="s">
        <v>327</v>
      </c>
      <c r="AK4683" t="s">
        <v>328</v>
      </c>
      <c r="AL4683" t="str">
        <f t="shared" si="147"/>
        <v>BEIJINGCHN</v>
      </c>
      <c r="AM4683">
        <f>IFERROR(INDEX([1]Sheet1!$I$2:$I$118, MATCH(AL4683, [1]Sheet1!$J$2:$J$118, 0)), "")</f>
        <v>9154.460108143061</v>
      </c>
    </row>
    <row r="4684" spans="1:39" hidden="1">
      <c r="A4684" t="s">
        <v>18245</v>
      </c>
      <c r="C4684" t="s">
        <v>18246</v>
      </c>
      <c r="D4684" t="s">
        <v>18247</v>
      </c>
      <c r="E4684" t="s">
        <v>291</v>
      </c>
      <c r="F4684" t="s">
        <v>260</v>
      </c>
      <c r="G4684" t="s">
        <v>41</v>
      </c>
      <c r="H4684" t="s">
        <v>42</v>
      </c>
      <c r="I4684" t="s">
        <v>261</v>
      </c>
      <c r="J4684" t="s">
        <v>42</v>
      </c>
      <c r="K4684" t="s">
        <v>4923</v>
      </c>
      <c r="L4684" t="s">
        <v>15504</v>
      </c>
      <c r="M4684" t="s">
        <v>779</v>
      </c>
      <c r="N4684" t="s">
        <v>15504</v>
      </c>
      <c r="O4684" t="s">
        <v>779</v>
      </c>
      <c r="P4684" t="s">
        <v>45</v>
      </c>
      <c r="Q4684" s="1">
        <v>7</v>
      </c>
      <c r="R4684" s="1">
        <v>5</v>
      </c>
      <c r="S4684" t="s">
        <v>132</v>
      </c>
      <c r="T4684" s="1">
        <v>646.15</v>
      </c>
      <c r="U4684" t="s">
        <v>48</v>
      </c>
      <c r="V4684" t="s">
        <v>18248</v>
      </c>
      <c r="W4684" s="1">
        <v>646.15</v>
      </c>
      <c r="X4684" t="s">
        <v>50</v>
      </c>
      <c r="Y4684" t="s">
        <v>50</v>
      </c>
      <c r="Z4684" s="1">
        <v>137</v>
      </c>
      <c r="AA4684" t="s">
        <v>51</v>
      </c>
      <c r="AB4684" s="1">
        <v>156.16999999999999</v>
      </c>
      <c r="AC4684" t="s">
        <v>51</v>
      </c>
      <c r="AD4684" s="1">
        <v>0.94</v>
      </c>
      <c r="AE4684" t="s">
        <v>52</v>
      </c>
      <c r="AF4684">
        <f t="shared" si="146"/>
        <v>0.94</v>
      </c>
      <c r="AG4684" s="1">
        <v>0.94</v>
      </c>
      <c r="AH4684" t="s">
        <v>52</v>
      </c>
      <c r="AI4684" t="s">
        <v>639</v>
      </c>
      <c r="AJ4684" t="s">
        <v>135</v>
      </c>
      <c r="AK4684" t="s">
        <v>136</v>
      </c>
      <c r="AL4684" t="str">
        <f t="shared" si="147"/>
        <v>MUSKEGOUSA</v>
      </c>
      <c r="AM4684">
        <f>IFERROR(INDEX([1]Sheet1!$I$2:$I$118, MATCH(AL4684, [1]Sheet1!$J$2:$J$118, 0)), "")</f>
        <v>6599.4652299211511</v>
      </c>
    </row>
    <row r="4685" spans="1:39" hidden="1">
      <c r="A4685" t="s">
        <v>5392</v>
      </c>
      <c r="C4685" t="s">
        <v>5393</v>
      </c>
      <c r="D4685" t="s">
        <v>5394</v>
      </c>
      <c r="E4685" t="s">
        <v>291</v>
      </c>
      <c r="F4685" t="s">
        <v>285</v>
      </c>
      <c r="G4685" t="s">
        <v>41</v>
      </c>
      <c r="H4685" t="s">
        <v>42</v>
      </c>
      <c r="I4685" t="s">
        <v>261</v>
      </c>
      <c r="J4685" t="s">
        <v>42</v>
      </c>
      <c r="K4685" t="s">
        <v>5386</v>
      </c>
      <c r="L4685" t="s">
        <v>1144</v>
      </c>
      <c r="M4685" t="s">
        <v>1145</v>
      </c>
      <c r="N4685" t="s">
        <v>1144</v>
      </c>
      <c r="O4685" t="s">
        <v>1145</v>
      </c>
      <c r="P4685" t="s">
        <v>73</v>
      </c>
      <c r="Q4685" s="1">
        <v>10</v>
      </c>
      <c r="R4685" t="s">
        <v>46</v>
      </c>
      <c r="S4685" t="s">
        <v>1219</v>
      </c>
      <c r="T4685" s="1">
        <v>1733.69</v>
      </c>
      <c r="U4685" t="s">
        <v>48</v>
      </c>
      <c r="V4685" t="s">
        <v>821</v>
      </c>
      <c r="W4685" s="1">
        <v>964.3</v>
      </c>
      <c r="X4685" t="s">
        <v>50</v>
      </c>
      <c r="Y4685" t="s">
        <v>1105</v>
      </c>
      <c r="Z4685" s="1">
        <v>769</v>
      </c>
      <c r="AA4685" t="s">
        <v>51</v>
      </c>
      <c r="AB4685" s="1">
        <v>1025.8499999999999</v>
      </c>
      <c r="AC4685" t="s">
        <v>51</v>
      </c>
      <c r="AD4685" s="1">
        <v>7.79</v>
      </c>
      <c r="AE4685" t="s">
        <v>52</v>
      </c>
      <c r="AF4685">
        <f t="shared" si="146"/>
        <v>7.79</v>
      </c>
      <c r="AG4685" s="1">
        <v>7.79</v>
      </c>
      <c r="AH4685" t="s">
        <v>52</v>
      </c>
      <c r="AI4685" t="s">
        <v>1220</v>
      </c>
      <c r="AJ4685" t="s">
        <v>327</v>
      </c>
      <c r="AK4685" t="s">
        <v>328</v>
      </c>
      <c r="AL4685" t="str">
        <f t="shared" si="147"/>
        <v>BEIJINGCHN</v>
      </c>
      <c r="AM4685">
        <f>IFERROR(INDEX([1]Sheet1!$I$2:$I$118, MATCH(AL4685, [1]Sheet1!$J$2:$J$118, 0)), "")</f>
        <v>9154.460108143061</v>
      </c>
    </row>
    <row r="4686" spans="1:39" hidden="1">
      <c r="A4686" t="s">
        <v>17314</v>
      </c>
      <c r="C4686" t="s">
        <v>17315</v>
      </c>
      <c r="D4686" t="s">
        <v>17316</v>
      </c>
      <c r="E4686" t="s">
        <v>291</v>
      </c>
      <c r="F4686" t="s">
        <v>260</v>
      </c>
      <c r="G4686" t="s">
        <v>41</v>
      </c>
      <c r="H4686" t="s">
        <v>42</v>
      </c>
      <c r="I4686" t="s">
        <v>261</v>
      </c>
      <c r="J4686" t="s">
        <v>42</v>
      </c>
      <c r="K4686" t="s">
        <v>4923</v>
      </c>
      <c r="L4686" t="s">
        <v>15504</v>
      </c>
      <c r="M4686" t="s">
        <v>779</v>
      </c>
      <c r="N4686" t="s">
        <v>15504</v>
      </c>
      <c r="O4686" t="s">
        <v>779</v>
      </c>
      <c r="P4686" t="s">
        <v>45</v>
      </c>
      <c r="Q4686" s="1">
        <v>7</v>
      </c>
      <c r="R4686" s="1">
        <v>6</v>
      </c>
      <c r="S4686" t="s">
        <v>132</v>
      </c>
      <c r="T4686" s="1">
        <v>685</v>
      </c>
      <c r="U4686" t="s">
        <v>48</v>
      </c>
      <c r="V4686" t="s">
        <v>17317</v>
      </c>
      <c r="W4686" s="1">
        <v>685</v>
      </c>
      <c r="X4686" t="s">
        <v>50</v>
      </c>
      <c r="Y4686" t="s">
        <v>50</v>
      </c>
      <c r="Z4686" s="1">
        <v>121</v>
      </c>
      <c r="AA4686" t="s">
        <v>51</v>
      </c>
      <c r="AB4686" s="1">
        <v>161.9</v>
      </c>
      <c r="AC4686" t="s">
        <v>51</v>
      </c>
      <c r="AD4686" s="1">
        <v>0.98</v>
      </c>
      <c r="AE4686" t="s">
        <v>52</v>
      </c>
      <c r="AF4686">
        <f t="shared" si="146"/>
        <v>0.98</v>
      </c>
      <c r="AG4686" s="1">
        <v>0.98</v>
      </c>
      <c r="AH4686" t="s">
        <v>52</v>
      </c>
      <c r="AI4686" t="s">
        <v>639</v>
      </c>
      <c r="AJ4686" t="s">
        <v>135</v>
      </c>
      <c r="AK4686" t="s">
        <v>136</v>
      </c>
      <c r="AL4686" t="str">
        <f t="shared" si="147"/>
        <v>MUSKEGOUSA</v>
      </c>
      <c r="AM4686">
        <f>IFERROR(INDEX([1]Sheet1!$I$2:$I$118, MATCH(AL4686, [1]Sheet1!$J$2:$J$118, 0)), "")</f>
        <v>6599.4652299211511</v>
      </c>
    </row>
    <row r="4687" spans="1:39" hidden="1">
      <c r="A4687" t="s">
        <v>17226</v>
      </c>
      <c r="C4687" t="s">
        <v>17227</v>
      </c>
      <c r="D4687" t="s">
        <v>17228</v>
      </c>
      <c r="E4687" t="s">
        <v>271</v>
      </c>
      <c r="F4687" t="s">
        <v>260</v>
      </c>
      <c r="G4687" t="s">
        <v>41</v>
      </c>
      <c r="H4687" t="s">
        <v>42</v>
      </c>
      <c r="I4687" t="s">
        <v>261</v>
      </c>
      <c r="J4687" t="s">
        <v>42</v>
      </c>
      <c r="K4687" t="s">
        <v>4923</v>
      </c>
      <c r="L4687" t="s">
        <v>15504</v>
      </c>
      <c r="M4687" t="s">
        <v>779</v>
      </c>
      <c r="N4687" t="s">
        <v>15504</v>
      </c>
      <c r="O4687" t="s">
        <v>779</v>
      </c>
      <c r="P4687" t="s">
        <v>45</v>
      </c>
      <c r="Q4687" s="1">
        <v>3</v>
      </c>
      <c r="R4687" s="1">
        <v>4</v>
      </c>
      <c r="S4687" t="s">
        <v>47</v>
      </c>
      <c r="T4687" s="1">
        <v>712.48</v>
      </c>
      <c r="U4687" t="s">
        <v>48</v>
      </c>
      <c r="V4687" t="s">
        <v>17229</v>
      </c>
      <c r="W4687" s="1">
        <v>712.48</v>
      </c>
      <c r="X4687" t="s">
        <v>50</v>
      </c>
      <c r="Y4687" t="s">
        <v>50</v>
      </c>
      <c r="Z4687" s="1">
        <v>140</v>
      </c>
      <c r="AA4687" t="s">
        <v>51</v>
      </c>
      <c r="AB4687" s="1">
        <v>140</v>
      </c>
      <c r="AC4687" t="s">
        <v>51</v>
      </c>
      <c r="AD4687" s="1">
        <v>0.51</v>
      </c>
      <c r="AE4687" t="s">
        <v>52</v>
      </c>
      <c r="AF4687">
        <f t="shared" si="146"/>
        <v>0.84</v>
      </c>
      <c r="AG4687" s="1">
        <v>0.84</v>
      </c>
      <c r="AH4687" t="s">
        <v>52</v>
      </c>
      <c r="AI4687" t="s">
        <v>53</v>
      </c>
      <c r="AJ4687" t="s">
        <v>54</v>
      </c>
      <c r="AK4687" t="s">
        <v>55</v>
      </c>
      <c r="AL4687" t="str">
        <f t="shared" si="147"/>
        <v>MUSKEGOUSA</v>
      </c>
      <c r="AM4687">
        <f>IFERROR(INDEX([1]Sheet1!$I$2:$I$118, MATCH(AL4687, [1]Sheet1!$J$2:$J$118, 0)), "")</f>
        <v>6599.4652299211511</v>
      </c>
    </row>
    <row r="4688" spans="1:39" hidden="1">
      <c r="A4688" t="s">
        <v>16089</v>
      </c>
      <c r="C4688" t="s">
        <v>16090</v>
      </c>
      <c r="D4688" t="s">
        <v>16091</v>
      </c>
      <c r="E4688" t="s">
        <v>291</v>
      </c>
      <c r="F4688" t="s">
        <v>260</v>
      </c>
      <c r="G4688" t="s">
        <v>41</v>
      </c>
      <c r="H4688" t="s">
        <v>42</v>
      </c>
      <c r="I4688" t="s">
        <v>261</v>
      </c>
      <c r="J4688" t="s">
        <v>42</v>
      </c>
      <c r="K4688" t="s">
        <v>4923</v>
      </c>
      <c r="L4688" t="s">
        <v>15504</v>
      </c>
      <c r="M4688" t="s">
        <v>779</v>
      </c>
      <c r="N4688" t="s">
        <v>15504</v>
      </c>
      <c r="O4688" t="s">
        <v>779</v>
      </c>
      <c r="P4688" t="s">
        <v>45</v>
      </c>
      <c r="Q4688" s="1">
        <v>3</v>
      </c>
      <c r="R4688" s="1">
        <v>8</v>
      </c>
      <c r="S4688" t="s">
        <v>47</v>
      </c>
      <c r="T4688" s="1">
        <v>727.32</v>
      </c>
      <c r="U4688" t="s">
        <v>48</v>
      </c>
      <c r="V4688" t="s">
        <v>16092</v>
      </c>
      <c r="W4688" s="1">
        <v>727.32</v>
      </c>
      <c r="X4688" t="s">
        <v>50</v>
      </c>
      <c r="Y4688" t="s">
        <v>50</v>
      </c>
      <c r="Z4688" s="1">
        <v>144</v>
      </c>
      <c r="AA4688" t="s">
        <v>51</v>
      </c>
      <c r="AB4688" s="1">
        <v>144</v>
      </c>
      <c r="AC4688" t="s">
        <v>51</v>
      </c>
      <c r="AD4688" s="1">
        <v>0.25</v>
      </c>
      <c r="AE4688" t="s">
        <v>52</v>
      </c>
      <c r="AF4688">
        <f t="shared" si="146"/>
        <v>0.86</v>
      </c>
      <c r="AG4688" s="1">
        <v>0.86</v>
      </c>
      <c r="AH4688" t="s">
        <v>52</v>
      </c>
      <c r="AI4688" t="s">
        <v>53</v>
      </c>
      <c r="AJ4688" t="s">
        <v>54</v>
      </c>
      <c r="AK4688" t="s">
        <v>55</v>
      </c>
      <c r="AL4688" t="str">
        <f t="shared" si="147"/>
        <v>MUSKEGOUSA</v>
      </c>
      <c r="AM4688">
        <f>IFERROR(INDEX([1]Sheet1!$I$2:$I$118, MATCH(AL4688, [1]Sheet1!$J$2:$J$118, 0)), "")</f>
        <v>6599.4652299211511</v>
      </c>
    </row>
    <row r="4689" spans="1:39" hidden="1">
      <c r="A4689" t="s">
        <v>16314</v>
      </c>
      <c r="C4689" t="s">
        <v>16315</v>
      </c>
      <c r="D4689" t="s">
        <v>16316</v>
      </c>
      <c r="E4689" t="s">
        <v>291</v>
      </c>
      <c r="F4689" t="s">
        <v>260</v>
      </c>
      <c r="G4689" t="s">
        <v>41</v>
      </c>
      <c r="H4689" t="s">
        <v>42</v>
      </c>
      <c r="I4689" t="s">
        <v>261</v>
      </c>
      <c r="J4689" t="s">
        <v>42</v>
      </c>
      <c r="K4689" t="s">
        <v>4923</v>
      </c>
      <c r="L4689" t="s">
        <v>15504</v>
      </c>
      <c r="M4689" t="s">
        <v>779</v>
      </c>
      <c r="N4689" t="s">
        <v>15504</v>
      </c>
      <c r="O4689" t="s">
        <v>779</v>
      </c>
      <c r="P4689" t="s">
        <v>45</v>
      </c>
      <c r="Q4689" s="1">
        <v>5</v>
      </c>
      <c r="R4689" t="s">
        <v>46</v>
      </c>
      <c r="S4689" t="s">
        <v>47</v>
      </c>
      <c r="T4689" s="1">
        <v>779.75</v>
      </c>
      <c r="U4689" t="s">
        <v>48</v>
      </c>
      <c r="V4689" t="s">
        <v>16317</v>
      </c>
      <c r="W4689" s="1">
        <v>749.75</v>
      </c>
      <c r="X4689" t="s">
        <v>50</v>
      </c>
      <c r="Y4689" t="s">
        <v>50</v>
      </c>
      <c r="Z4689" s="1">
        <v>60</v>
      </c>
      <c r="AA4689" t="s">
        <v>51</v>
      </c>
      <c r="AB4689" s="1">
        <v>141.19999999999999</v>
      </c>
      <c r="AC4689" t="s">
        <v>51</v>
      </c>
      <c r="AD4689" s="1">
        <v>0.85</v>
      </c>
      <c r="AE4689" t="s">
        <v>52</v>
      </c>
      <c r="AF4689">
        <f t="shared" si="146"/>
        <v>0.85</v>
      </c>
      <c r="AG4689" s="1">
        <v>0.85</v>
      </c>
      <c r="AH4689" t="s">
        <v>52</v>
      </c>
      <c r="AI4689" t="s">
        <v>53</v>
      </c>
      <c r="AJ4689" t="s">
        <v>54</v>
      </c>
      <c r="AK4689" t="s">
        <v>55</v>
      </c>
      <c r="AL4689" t="str">
        <f t="shared" si="147"/>
        <v>MUSKEGOUSA</v>
      </c>
      <c r="AM4689">
        <f>IFERROR(INDEX([1]Sheet1!$I$2:$I$118, MATCH(AL4689, [1]Sheet1!$J$2:$J$118, 0)), "")</f>
        <v>6599.4652299211511</v>
      </c>
    </row>
    <row r="4690" spans="1:39" hidden="1">
      <c r="A4690" t="s">
        <v>17415</v>
      </c>
      <c r="C4690" t="s">
        <v>17416</v>
      </c>
      <c r="D4690" t="s">
        <v>17417</v>
      </c>
      <c r="E4690" t="s">
        <v>271</v>
      </c>
      <c r="F4690" t="s">
        <v>260</v>
      </c>
      <c r="G4690" t="s">
        <v>41</v>
      </c>
      <c r="H4690" t="s">
        <v>42</v>
      </c>
      <c r="I4690" t="s">
        <v>261</v>
      </c>
      <c r="J4690" t="s">
        <v>42</v>
      </c>
      <c r="K4690" t="s">
        <v>4923</v>
      </c>
      <c r="L4690" t="s">
        <v>15504</v>
      </c>
      <c r="M4690" t="s">
        <v>779</v>
      </c>
      <c r="N4690" t="s">
        <v>15504</v>
      </c>
      <c r="O4690" t="s">
        <v>779</v>
      </c>
      <c r="P4690" t="s">
        <v>45</v>
      </c>
      <c r="Q4690" s="1">
        <v>3</v>
      </c>
      <c r="R4690" s="1">
        <v>3</v>
      </c>
      <c r="S4690" t="s">
        <v>47</v>
      </c>
      <c r="T4690" s="1">
        <v>801.6</v>
      </c>
      <c r="U4690" t="s">
        <v>48</v>
      </c>
      <c r="V4690" t="s">
        <v>17418</v>
      </c>
      <c r="W4690" s="1">
        <v>801.6</v>
      </c>
      <c r="X4690" t="s">
        <v>50</v>
      </c>
      <c r="Y4690" t="s">
        <v>50</v>
      </c>
      <c r="Z4690" s="1">
        <v>128</v>
      </c>
      <c r="AA4690" t="s">
        <v>51</v>
      </c>
      <c r="AB4690" s="1">
        <v>162.88</v>
      </c>
      <c r="AC4690" t="s">
        <v>51</v>
      </c>
      <c r="AD4690" s="1">
        <v>0.98</v>
      </c>
      <c r="AE4690" t="s">
        <v>52</v>
      </c>
      <c r="AF4690">
        <f t="shared" si="146"/>
        <v>0.98</v>
      </c>
      <c r="AG4690" s="1">
        <v>0.98</v>
      </c>
      <c r="AH4690" t="s">
        <v>52</v>
      </c>
      <c r="AI4690" t="s">
        <v>53</v>
      </c>
      <c r="AJ4690" t="s">
        <v>54</v>
      </c>
      <c r="AK4690" t="s">
        <v>55</v>
      </c>
      <c r="AL4690" t="str">
        <f t="shared" si="147"/>
        <v>MUSKEGOUSA</v>
      </c>
      <c r="AM4690">
        <f>IFERROR(INDEX([1]Sheet1!$I$2:$I$118, MATCH(AL4690, [1]Sheet1!$J$2:$J$118, 0)), "")</f>
        <v>6599.4652299211511</v>
      </c>
    </row>
    <row r="4691" spans="1:39" hidden="1">
      <c r="A4691" t="s">
        <v>5408</v>
      </c>
      <c r="C4691" t="s">
        <v>5409</v>
      </c>
      <c r="D4691" t="s">
        <v>259</v>
      </c>
      <c r="E4691" t="s">
        <v>291</v>
      </c>
      <c r="F4691" t="s">
        <v>285</v>
      </c>
      <c r="G4691" t="s">
        <v>41</v>
      </c>
      <c r="H4691" t="s">
        <v>42</v>
      </c>
      <c r="I4691" t="s">
        <v>261</v>
      </c>
      <c r="J4691" t="s">
        <v>42</v>
      </c>
      <c r="K4691" t="s">
        <v>5386</v>
      </c>
      <c r="L4691" t="s">
        <v>1144</v>
      </c>
      <c r="M4691" t="s">
        <v>1145</v>
      </c>
      <c r="N4691" t="s">
        <v>1144</v>
      </c>
      <c r="O4691" t="s">
        <v>1145</v>
      </c>
      <c r="P4691" t="s">
        <v>73</v>
      </c>
      <c r="Q4691" s="1">
        <v>10</v>
      </c>
      <c r="R4691" t="s">
        <v>46</v>
      </c>
      <c r="S4691" t="s">
        <v>1219</v>
      </c>
      <c r="T4691" s="1">
        <v>1692.65</v>
      </c>
      <c r="U4691" t="s">
        <v>48</v>
      </c>
      <c r="V4691" t="s">
        <v>821</v>
      </c>
      <c r="W4691" s="1">
        <v>964.3</v>
      </c>
      <c r="X4691" t="s">
        <v>50</v>
      </c>
      <c r="Y4691" t="s">
        <v>5410</v>
      </c>
      <c r="Z4691" s="1">
        <v>766</v>
      </c>
      <c r="AA4691" t="s">
        <v>51</v>
      </c>
      <c r="AB4691" s="1">
        <v>1025.8499999999999</v>
      </c>
      <c r="AC4691" t="s">
        <v>51</v>
      </c>
      <c r="AD4691" s="1">
        <v>7.79</v>
      </c>
      <c r="AE4691" t="s">
        <v>52</v>
      </c>
      <c r="AF4691">
        <f t="shared" si="146"/>
        <v>7.79</v>
      </c>
      <c r="AG4691" s="1">
        <v>7.79</v>
      </c>
      <c r="AH4691" t="s">
        <v>52</v>
      </c>
      <c r="AI4691" t="s">
        <v>1220</v>
      </c>
      <c r="AJ4691" t="s">
        <v>327</v>
      </c>
      <c r="AK4691" t="s">
        <v>328</v>
      </c>
      <c r="AL4691" t="str">
        <f t="shared" si="147"/>
        <v>BEIJINGCHN</v>
      </c>
      <c r="AM4691">
        <f>IFERROR(INDEX([1]Sheet1!$I$2:$I$118, MATCH(AL4691, [1]Sheet1!$J$2:$J$118, 0)), "")</f>
        <v>9154.460108143061</v>
      </c>
    </row>
    <row r="4692" spans="1:39" hidden="1">
      <c r="A4692" t="s">
        <v>16507</v>
      </c>
      <c r="C4692" t="s">
        <v>16508</v>
      </c>
      <c r="D4692" t="s">
        <v>16509</v>
      </c>
      <c r="E4692" t="s">
        <v>291</v>
      </c>
      <c r="F4692" t="s">
        <v>260</v>
      </c>
      <c r="G4692" t="s">
        <v>41</v>
      </c>
      <c r="H4692" t="s">
        <v>42</v>
      </c>
      <c r="I4692" t="s">
        <v>261</v>
      </c>
      <c r="J4692" t="s">
        <v>42</v>
      </c>
      <c r="K4692" t="s">
        <v>4923</v>
      </c>
      <c r="L4692" t="s">
        <v>15504</v>
      </c>
      <c r="M4692" t="s">
        <v>779</v>
      </c>
      <c r="N4692" t="s">
        <v>15504</v>
      </c>
      <c r="O4692" t="s">
        <v>779</v>
      </c>
      <c r="P4692" t="s">
        <v>45</v>
      </c>
      <c r="Q4692" s="1">
        <v>7</v>
      </c>
      <c r="R4692" s="1">
        <v>11</v>
      </c>
      <c r="S4692" t="s">
        <v>132</v>
      </c>
      <c r="T4692" s="1">
        <v>861.33</v>
      </c>
      <c r="U4692" t="s">
        <v>48</v>
      </c>
      <c r="V4692" t="s">
        <v>16510</v>
      </c>
      <c r="W4692" s="1">
        <v>861.33</v>
      </c>
      <c r="X4692" t="s">
        <v>50</v>
      </c>
      <c r="Y4692" t="s">
        <v>50</v>
      </c>
      <c r="Z4692" s="1">
        <v>41</v>
      </c>
      <c r="AA4692" t="s">
        <v>51</v>
      </c>
      <c r="AB4692" s="1">
        <v>209.16</v>
      </c>
      <c r="AC4692" t="s">
        <v>51</v>
      </c>
      <c r="AD4692" s="1">
        <v>1.26</v>
      </c>
      <c r="AE4692" t="s">
        <v>52</v>
      </c>
      <c r="AF4692">
        <f t="shared" si="146"/>
        <v>1.26</v>
      </c>
      <c r="AG4692" s="1">
        <v>1.26</v>
      </c>
      <c r="AH4692" t="s">
        <v>52</v>
      </c>
      <c r="AI4692" t="s">
        <v>639</v>
      </c>
      <c r="AJ4692" t="s">
        <v>135</v>
      </c>
      <c r="AK4692" t="s">
        <v>136</v>
      </c>
      <c r="AL4692" t="str">
        <f t="shared" si="147"/>
        <v>MUSKEGOUSA</v>
      </c>
      <c r="AM4692">
        <f>IFERROR(INDEX([1]Sheet1!$I$2:$I$118, MATCH(AL4692, [1]Sheet1!$J$2:$J$118, 0)), "")</f>
        <v>6599.4652299211511</v>
      </c>
    </row>
    <row r="4693" spans="1:39" hidden="1">
      <c r="A4693" t="s">
        <v>17742</v>
      </c>
      <c r="C4693" t="s">
        <v>17743</v>
      </c>
      <c r="D4693" t="s">
        <v>17744</v>
      </c>
      <c r="E4693" t="s">
        <v>949</v>
      </c>
      <c r="F4693" t="s">
        <v>260</v>
      </c>
      <c r="G4693" t="s">
        <v>41</v>
      </c>
      <c r="H4693" t="s">
        <v>42</v>
      </c>
      <c r="I4693" t="s">
        <v>261</v>
      </c>
      <c r="J4693" t="s">
        <v>42</v>
      </c>
      <c r="K4693" t="s">
        <v>4923</v>
      </c>
      <c r="L4693" t="s">
        <v>15504</v>
      </c>
      <c r="M4693" t="s">
        <v>779</v>
      </c>
      <c r="N4693" t="s">
        <v>15504</v>
      </c>
      <c r="O4693" t="s">
        <v>779</v>
      </c>
      <c r="P4693" t="s">
        <v>45</v>
      </c>
      <c r="Q4693" s="1">
        <v>4</v>
      </c>
      <c r="R4693" s="1">
        <v>7</v>
      </c>
      <c r="S4693" t="s">
        <v>47</v>
      </c>
      <c r="T4693" s="1">
        <v>920.28</v>
      </c>
      <c r="U4693" t="s">
        <v>48</v>
      </c>
      <c r="V4693" t="s">
        <v>17745</v>
      </c>
      <c r="W4693" s="1">
        <v>890.28</v>
      </c>
      <c r="X4693" t="s">
        <v>50</v>
      </c>
      <c r="Y4693" t="s">
        <v>50</v>
      </c>
      <c r="Z4693" s="1">
        <v>182</v>
      </c>
      <c r="AA4693" t="s">
        <v>51</v>
      </c>
      <c r="AB4693" s="1">
        <v>182</v>
      </c>
      <c r="AC4693" t="s">
        <v>51</v>
      </c>
      <c r="AD4693" s="1">
        <v>0.36</v>
      </c>
      <c r="AE4693" t="s">
        <v>52</v>
      </c>
      <c r="AF4693">
        <f t="shared" si="146"/>
        <v>1.0900000000000001</v>
      </c>
      <c r="AG4693" s="1">
        <v>1.0900000000000001</v>
      </c>
      <c r="AH4693" t="s">
        <v>52</v>
      </c>
      <c r="AI4693" t="s">
        <v>53</v>
      </c>
      <c r="AJ4693" t="s">
        <v>54</v>
      </c>
      <c r="AK4693" t="s">
        <v>55</v>
      </c>
      <c r="AL4693" t="str">
        <f t="shared" si="147"/>
        <v>MUSKEGOUSA</v>
      </c>
      <c r="AM4693">
        <f>IFERROR(INDEX([1]Sheet1!$I$2:$I$118, MATCH(AL4693, [1]Sheet1!$J$2:$J$118, 0)), "")</f>
        <v>6599.4652299211511</v>
      </c>
    </row>
    <row r="4694" spans="1:39" hidden="1">
      <c r="A4694" t="s">
        <v>16490</v>
      </c>
      <c r="C4694" t="s">
        <v>16491</v>
      </c>
      <c r="D4694" t="s">
        <v>16492</v>
      </c>
      <c r="E4694" t="s">
        <v>291</v>
      </c>
      <c r="F4694" t="s">
        <v>260</v>
      </c>
      <c r="G4694" t="s">
        <v>41</v>
      </c>
      <c r="H4694" t="s">
        <v>42</v>
      </c>
      <c r="I4694" t="s">
        <v>261</v>
      </c>
      <c r="J4694" t="s">
        <v>42</v>
      </c>
      <c r="K4694" t="s">
        <v>4923</v>
      </c>
      <c r="L4694" t="s">
        <v>15504</v>
      </c>
      <c r="M4694" t="s">
        <v>779</v>
      </c>
      <c r="N4694" t="s">
        <v>15504</v>
      </c>
      <c r="O4694" t="s">
        <v>779</v>
      </c>
      <c r="P4694" t="s">
        <v>45</v>
      </c>
      <c r="Q4694" s="1">
        <v>7</v>
      </c>
      <c r="R4694" s="1">
        <v>11</v>
      </c>
      <c r="S4694" t="s">
        <v>132</v>
      </c>
      <c r="T4694" s="1">
        <v>898.07</v>
      </c>
      <c r="U4694" t="s">
        <v>48</v>
      </c>
      <c r="V4694" t="s">
        <v>16493</v>
      </c>
      <c r="W4694" s="1">
        <v>898.07</v>
      </c>
      <c r="X4694" t="s">
        <v>50</v>
      </c>
      <c r="Y4694" t="s">
        <v>50</v>
      </c>
      <c r="Z4694" s="1">
        <v>204</v>
      </c>
      <c r="AA4694" t="s">
        <v>51</v>
      </c>
      <c r="AB4694" s="1">
        <v>204</v>
      </c>
      <c r="AC4694" t="s">
        <v>51</v>
      </c>
      <c r="AD4694" s="1">
        <v>0.76</v>
      </c>
      <c r="AE4694" t="s">
        <v>52</v>
      </c>
      <c r="AF4694">
        <f t="shared" si="146"/>
        <v>1.23</v>
      </c>
      <c r="AG4694" s="1">
        <v>1.23</v>
      </c>
      <c r="AH4694" t="s">
        <v>52</v>
      </c>
      <c r="AI4694" t="s">
        <v>639</v>
      </c>
      <c r="AJ4694" t="s">
        <v>135</v>
      </c>
      <c r="AK4694" t="s">
        <v>136</v>
      </c>
      <c r="AL4694" t="str">
        <f t="shared" si="147"/>
        <v>MUSKEGOUSA</v>
      </c>
      <c r="AM4694">
        <f>IFERROR(INDEX([1]Sheet1!$I$2:$I$118, MATCH(AL4694, [1]Sheet1!$J$2:$J$118, 0)), "")</f>
        <v>6599.4652299211511</v>
      </c>
    </row>
    <row r="4695" spans="1:39" hidden="1">
      <c r="A4695" t="s">
        <v>5411</v>
      </c>
      <c r="C4695" t="s">
        <v>5412</v>
      </c>
      <c r="D4695" t="s">
        <v>259</v>
      </c>
      <c r="E4695" t="s">
        <v>291</v>
      </c>
      <c r="F4695" t="s">
        <v>285</v>
      </c>
      <c r="G4695" t="s">
        <v>41</v>
      </c>
      <c r="H4695" t="s">
        <v>42</v>
      </c>
      <c r="I4695" t="s">
        <v>261</v>
      </c>
      <c r="J4695" t="s">
        <v>42</v>
      </c>
      <c r="K4695" t="s">
        <v>5386</v>
      </c>
      <c r="L4695" t="s">
        <v>1144</v>
      </c>
      <c r="M4695" t="s">
        <v>1145</v>
      </c>
      <c r="N4695" t="s">
        <v>1144</v>
      </c>
      <c r="O4695" t="s">
        <v>1145</v>
      </c>
      <c r="P4695" t="s">
        <v>73</v>
      </c>
      <c r="Q4695" s="1">
        <v>10</v>
      </c>
      <c r="R4695" t="s">
        <v>46</v>
      </c>
      <c r="S4695" t="s">
        <v>1219</v>
      </c>
      <c r="T4695" s="1">
        <v>1692.65</v>
      </c>
      <c r="U4695" t="s">
        <v>48</v>
      </c>
      <c r="V4695" t="s">
        <v>821</v>
      </c>
      <c r="W4695" s="1">
        <v>964.3</v>
      </c>
      <c r="X4695" t="s">
        <v>50</v>
      </c>
      <c r="Y4695" t="s">
        <v>5410</v>
      </c>
      <c r="Z4695" s="1">
        <v>766</v>
      </c>
      <c r="AA4695" t="s">
        <v>51</v>
      </c>
      <c r="AB4695" s="1">
        <v>1025.8499999999999</v>
      </c>
      <c r="AC4695" t="s">
        <v>51</v>
      </c>
      <c r="AD4695" s="1">
        <v>7.79</v>
      </c>
      <c r="AE4695" t="s">
        <v>52</v>
      </c>
      <c r="AF4695">
        <f t="shared" si="146"/>
        <v>7.79</v>
      </c>
      <c r="AG4695" s="1">
        <v>7.79</v>
      </c>
      <c r="AH4695" t="s">
        <v>52</v>
      </c>
      <c r="AI4695" t="s">
        <v>1220</v>
      </c>
      <c r="AJ4695" t="s">
        <v>327</v>
      </c>
      <c r="AK4695" t="s">
        <v>328</v>
      </c>
      <c r="AL4695" t="str">
        <f t="shared" si="147"/>
        <v>BEIJINGCHN</v>
      </c>
      <c r="AM4695">
        <f>IFERROR(INDEX([1]Sheet1!$I$2:$I$118, MATCH(AL4695, [1]Sheet1!$J$2:$J$118, 0)), "")</f>
        <v>9154.460108143061</v>
      </c>
    </row>
    <row r="4696" spans="1:39" hidden="1">
      <c r="A4696" t="s">
        <v>17003</v>
      </c>
      <c r="C4696" t="s">
        <v>17004</v>
      </c>
      <c r="D4696" t="s">
        <v>17005</v>
      </c>
      <c r="E4696" t="s">
        <v>291</v>
      </c>
      <c r="F4696" t="s">
        <v>260</v>
      </c>
      <c r="G4696" t="s">
        <v>41</v>
      </c>
      <c r="H4696" t="s">
        <v>42</v>
      </c>
      <c r="I4696" t="s">
        <v>261</v>
      </c>
      <c r="J4696" t="s">
        <v>42</v>
      </c>
      <c r="K4696" t="s">
        <v>4923</v>
      </c>
      <c r="L4696" t="s">
        <v>15504</v>
      </c>
      <c r="M4696" t="s">
        <v>779</v>
      </c>
      <c r="N4696" t="s">
        <v>15504</v>
      </c>
      <c r="O4696" t="s">
        <v>779</v>
      </c>
      <c r="P4696" t="s">
        <v>45</v>
      </c>
      <c r="Q4696" s="1">
        <v>3</v>
      </c>
      <c r="R4696" s="1">
        <v>3</v>
      </c>
      <c r="S4696" t="s">
        <v>47</v>
      </c>
      <c r="T4696" s="1">
        <v>954.78</v>
      </c>
      <c r="U4696" t="s">
        <v>48</v>
      </c>
      <c r="V4696" t="s">
        <v>17006</v>
      </c>
      <c r="W4696" s="1">
        <v>954.78</v>
      </c>
      <c r="X4696" t="s">
        <v>50</v>
      </c>
      <c r="Y4696" t="s">
        <v>50</v>
      </c>
      <c r="Z4696" s="1">
        <v>198</v>
      </c>
      <c r="AA4696" t="s">
        <v>51</v>
      </c>
      <c r="AB4696" s="1">
        <v>198</v>
      </c>
      <c r="AC4696" t="s">
        <v>51</v>
      </c>
      <c r="AD4696" s="1">
        <v>0.52</v>
      </c>
      <c r="AE4696" t="s">
        <v>52</v>
      </c>
      <c r="AF4696">
        <f t="shared" si="146"/>
        <v>1.19</v>
      </c>
      <c r="AG4696" s="1">
        <v>1.19</v>
      </c>
      <c r="AH4696" t="s">
        <v>52</v>
      </c>
      <c r="AI4696" t="s">
        <v>53</v>
      </c>
      <c r="AJ4696" t="s">
        <v>54</v>
      </c>
      <c r="AK4696" t="s">
        <v>55</v>
      </c>
      <c r="AL4696" t="str">
        <f t="shared" si="147"/>
        <v>MUSKEGOUSA</v>
      </c>
      <c r="AM4696">
        <f>IFERROR(INDEX([1]Sheet1!$I$2:$I$118, MATCH(AL4696, [1]Sheet1!$J$2:$J$118, 0)), "")</f>
        <v>6599.4652299211511</v>
      </c>
    </row>
    <row r="4697" spans="1:39" hidden="1">
      <c r="A4697" t="s">
        <v>17778</v>
      </c>
      <c r="C4697" t="s">
        <v>17779</v>
      </c>
      <c r="D4697" t="s">
        <v>17780</v>
      </c>
      <c r="E4697" t="s">
        <v>271</v>
      </c>
      <c r="F4697" t="s">
        <v>260</v>
      </c>
      <c r="G4697" t="s">
        <v>41</v>
      </c>
      <c r="H4697" t="s">
        <v>42</v>
      </c>
      <c r="I4697" t="s">
        <v>261</v>
      </c>
      <c r="J4697" t="s">
        <v>42</v>
      </c>
      <c r="K4697" t="s">
        <v>4923</v>
      </c>
      <c r="L4697" t="s">
        <v>15504</v>
      </c>
      <c r="M4697" t="s">
        <v>779</v>
      </c>
      <c r="N4697" t="s">
        <v>15504</v>
      </c>
      <c r="O4697" t="s">
        <v>779</v>
      </c>
      <c r="P4697" t="s">
        <v>45</v>
      </c>
      <c r="Q4697" s="1">
        <v>3</v>
      </c>
      <c r="R4697" s="1">
        <v>4</v>
      </c>
      <c r="S4697" t="s">
        <v>47</v>
      </c>
      <c r="T4697" s="1">
        <v>1042.3699999999999</v>
      </c>
      <c r="U4697" t="s">
        <v>48</v>
      </c>
      <c r="V4697" t="s">
        <v>17781</v>
      </c>
      <c r="W4697" s="1">
        <v>1012.37</v>
      </c>
      <c r="X4697" t="s">
        <v>50</v>
      </c>
      <c r="Y4697" t="s">
        <v>50</v>
      </c>
      <c r="Z4697" s="1">
        <v>60</v>
      </c>
      <c r="AA4697" t="s">
        <v>51</v>
      </c>
      <c r="AB4697" s="1">
        <v>210.42</v>
      </c>
      <c r="AC4697" t="s">
        <v>51</v>
      </c>
      <c r="AD4697" s="1">
        <v>1.26</v>
      </c>
      <c r="AE4697" t="s">
        <v>52</v>
      </c>
      <c r="AF4697">
        <f t="shared" si="146"/>
        <v>1.26</v>
      </c>
      <c r="AG4697" s="1">
        <v>1.26</v>
      </c>
      <c r="AH4697" t="s">
        <v>52</v>
      </c>
      <c r="AI4697" t="s">
        <v>53</v>
      </c>
      <c r="AJ4697" t="s">
        <v>54</v>
      </c>
      <c r="AK4697" t="s">
        <v>55</v>
      </c>
      <c r="AL4697" t="str">
        <f t="shared" si="147"/>
        <v>MUSKEGOUSA</v>
      </c>
      <c r="AM4697">
        <f>IFERROR(INDEX([1]Sheet1!$I$2:$I$118, MATCH(AL4697, [1]Sheet1!$J$2:$J$118, 0)), "")</f>
        <v>6599.4652299211511</v>
      </c>
    </row>
    <row r="4698" spans="1:39" hidden="1">
      <c r="A4698" t="s">
        <v>17270</v>
      </c>
      <c r="C4698" t="s">
        <v>17271</v>
      </c>
      <c r="D4698" t="s">
        <v>17272</v>
      </c>
      <c r="E4698" t="s">
        <v>271</v>
      </c>
      <c r="F4698" t="s">
        <v>260</v>
      </c>
      <c r="G4698" t="s">
        <v>41</v>
      </c>
      <c r="H4698" t="s">
        <v>42</v>
      </c>
      <c r="I4698" t="s">
        <v>261</v>
      </c>
      <c r="J4698" t="s">
        <v>42</v>
      </c>
      <c r="K4698" t="s">
        <v>4923</v>
      </c>
      <c r="L4698" t="s">
        <v>15504</v>
      </c>
      <c r="M4698" t="s">
        <v>779</v>
      </c>
      <c r="N4698" t="s">
        <v>15504</v>
      </c>
      <c r="O4698" t="s">
        <v>779</v>
      </c>
      <c r="P4698" t="s">
        <v>45</v>
      </c>
      <c r="Q4698" s="1">
        <v>5</v>
      </c>
      <c r="R4698" s="1">
        <v>6</v>
      </c>
      <c r="S4698" t="s">
        <v>47</v>
      </c>
      <c r="T4698" s="1">
        <v>1043.7</v>
      </c>
      <c r="U4698" t="s">
        <v>48</v>
      </c>
      <c r="V4698" t="s">
        <v>17273</v>
      </c>
      <c r="W4698" s="1">
        <v>1013.7</v>
      </c>
      <c r="X4698" t="s">
        <v>50</v>
      </c>
      <c r="Y4698" t="s">
        <v>50</v>
      </c>
      <c r="Z4698" s="1">
        <v>60</v>
      </c>
      <c r="AA4698" t="s">
        <v>51</v>
      </c>
      <c r="AB4698" s="1">
        <v>208.42</v>
      </c>
      <c r="AC4698" t="s">
        <v>51</v>
      </c>
      <c r="AD4698" s="1">
        <v>1.25</v>
      </c>
      <c r="AE4698" t="s">
        <v>52</v>
      </c>
      <c r="AF4698">
        <f t="shared" si="146"/>
        <v>1.25</v>
      </c>
      <c r="AG4698" s="1">
        <v>1.25</v>
      </c>
      <c r="AH4698" t="s">
        <v>52</v>
      </c>
      <c r="AI4698" t="s">
        <v>53</v>
      </c>
      <c r="AJ4698" t="s">
        <v>54</v>
      </c>
      <c r="AK4698" t="s">
        <v>55</v>
      </c>
      <c r="AL4698" t="str">
        <f t="shared" si="147"/>
        <v>MUSKEGOUSA</v>
      </c>
      <c r="AM4698">
        <f>IFERROR(INDEX([1]Sheet1!$I$2:$I$118, MATCH(AL4698, [1]Sheet1!$J$2:$J$118, 0)), "")</f>
        <v>6599.4652299211511</v>
      </c>
    </row>
    <row r="4699" spans="1:39" hidden="1">
      <c r="A4699" t="s">
        <v>16268</v>
      </c>
      <c r="C4699" t="s">
        <v>16269</v>
      </c>
      <c r="D4699" t="s">
        <v>16270</v>
      </c>
      <c r="E4699" t="s">
        <v>291</v>
      </c>
      <c r="F4699" t="s">
        <v>260</v>
      </c>
      <c r="G4699" t="s">
        <v>41</v>
      </c>
      <c r="H4699" t="s">
        <v>42</v>
      </c>
      <c r="I4699" t="s">
        <v>261</v>
      </c>
      <c r="J4699" t="s">
        <v>42</v>
      </c>
      <c r="K4699" t="s">
        <v>4923</v>
      </c>
      <c r="L4699" t="s">
        <v>15504</v>
      </c>
      <c r="M4699" t="s">
        <v>779</v>
      </c>
      <c r="N4699" t="s">
        <v>15504</v>
      </c>
      <c r="O4699" t="s">
        <v>779</v>
      </c>
      <c r="P4699" t="s">
        <v>45</v>
      </c>
      <c r="Q4699" s="1">
        <v>7</v>
      </c>
      <c r="R4699" s="1">
        <v>6</v>
      </c>
      <c r="S4699" t="s">
        <v>132</v>
      </c>
      <c r="T4699" s="1">
        <v>1019.75</v>
      </c>
      <c r="U4699" t="s">
        <v>48</v>
      </c>
      <c r="V4699" t="s">
        <v>16271</v>
      </c>
      <c r="W4699" s="1">
        <v>1019.75</v>
      </c>
      <c r="X4699" t="s">
        <v>50</v>
      </c>
      <c r="Y4699" t="s">
        <v>50</v>
      </c>
      <c r="Z4699" s="1">
        <v>247</v>
      </c>
      <c r="AA4699" t="s">
        <v>51</v>
      </c>
      <c r="AB4699" s="1">
        <v>247</v>
      </c>
      <c r="AC4699" t="s">
        <v>51</v>
      </c>
      <c r="AD4699" s="1">
        <v>0.81</v>
      </c>
      <c r="AE4699" t="s">
        <v>52</v>
      </c>
      <c r="AF4699">
        <f t="shared" si="146"/>
        <v>1.49</v>
      </c>
      <c r="AG4699" s="1">
        <v>1.49</v>
      </c>
      <c r="AH4699" t="s">
        <v>52</v>
      </c>
      <c r="AI4699" t="s">
        <v>639</v>
      </c>
      <c r="AJ4699" t="s">
        <v>135</v>
      </c>
      <c r="AK4699" t="s">
        <v>136</v>
      </c>
      <c r="AL4699" t="str">
        <f t="shared" si="147"/>
        <v>MUSKEGOUSA</v>
      </c>
      <c r="AM4699">
        <f>IFERROR(INDEX([1]Sheet1!$I$2:$I$118, MATCH(AL4699, [1]Sheet1!$J$2:$J$118, 0)), "")</f>
        <v>6599.4652299211511</v>
      </c>
    </row>
    <row r="4700" spans="1:39" hidden="1">
      <c r="A4700" t="s">
        <v>17213</v>
      </c>
      <c r="C4700" t="s">
        <v>17214</v>
      </c>
      <c r="D4700" t="s">
        <v>17215</v>
      </c>
      <c r="E4700" t="s">
        <v>291</v>
      </c>
      <c r="F4700" t="s">
        <v>260</v>
      </c>
      <c r="G4700" t="s">
        <v>41</v>
      </c>
      <c r="H4700" t="s">
        <v>42</v>
      </c>
      <c r="I4700" t="s">
        <v>261</v>
      </c>
      <c r="J4700" t="s">
        <v>42</v>
      </c>
      <c r="K4700" t="s">
        <v>4923</v>
      </c>
      <c r="L4700" t="s">
        <v>15504</v>
      </c>
      <c r="M4700" t="s">
        <v>779</v>
      </c>
      <c r="N4700" t="s">
        <v>15504</v>
      </c>
      <c r="O4700" t="s">
        <v>779</v>
      </c>
      <c r="P4700" t="s">
        <v>45</v>
      </c>
      <c r="Q4700" s="1">
        <v>3</v>
      </c>
      <c r="R4700" t="s">
        <v>46</v>
      </c>
      <c r="S4700" t="s">
        <v>47</v>
      </c>
      <c r="T4700" s="1">
        <v>1050.49</v>
      </c>
      <c r="U4700" t="s">
        <v>48</v>
      </c>
      <c r="V4700" t="s">
        <v>17216</v>
      </c>
      <c r="W4700" s="1">
        <v>1020.49</v>
      </c>
      <c r="X4700" t="s">
        <v>50</v>
      </c>
      <c r="Y4700" t="s">
        <v>50</v>
      </c>
      <c r="Z4700" s="1">
        <v>200</v>
      </c>
      <c r="AA4700" t="s">
        <v>51</v>
      </c>
      <c r="AB4700" s="1">
        <v>200</v>
      </c>
      <c r="AC4700" t="s">
        <v>51</v>
      </c>
      <c r="AD4700" s="1">
        <v>0.35</v>
      </c>
      <c r="AE4700" t="s">
        <v>52</v>
      </c>
      <c r="AF4700">
        <f t="shared" si="146"/>
        <v>1.2</v>
      </c>
      <c r="AG4700" s="1">
        <v>1.2</v>
      </c>
      <c r="AH4700" t="s">
        <v>52</v>
      </c>
      <c r="AI4700" t="s">
        <v>53</v>
      </c>
      <c r="AJ4700" t="s">
        <v>54</v>
      </c>
      <c r="AK4700" t="s">
        <v>55</v>
      </c>
      <c r="AL4700" t="str">
        <f t="shared" si="147"/>
        <v>MUSKEGOUSA</v>
      </c>
      <c r="AM4700">
        <f>IFERROR(INDEX([1]Sheet1!$I$2:$I$118, MATCH(AL4700, [1]Sheet1!$J$2:$J$118, 0)), "")</f>
        <v>6599.4652299211511</v>
      </c>
    </row>
    <row r="4701" spans="1:39" hidden="1">
      <c r="A4701" t="s">
        <v>6870</v>
      </c>
      <c r="C4701" t="s">
        <v>6871</v>
      </c>
      <c r="D4701" t="s">
        <v>259</v>
      </c>
      <c r="E4701" t="s">
        <v>291</v>
      </c>
      <c r="F4701" t="s">
        <v>285</v>
      </c>
      <c r="G4701" t="s">
        <v>41</v>
      </c>
      <c r="H4701" t="s">
        <v>42</v>
      </c>
      <c r="I4701" t="s">
        <v>261</v>
      </c>
      <c r="J4701" t="s">
        <v>42</v>
      </c>
      <c r="K4701" t="s">
        <v>5805</v>
      </c>
      <c r="L4701" t="s">
        <v>5806</v>
      </c>
      <c r="M4701" t="s">
        <v>5807</v>
      </c>
      <c r="N4701" t="s">
        <v>5806</v>
      </c>
      <c r="O4701" t="s">
        <v>5807</v>
      </c>
      <c r="P4701" t="s">
        <v>73</v>
      </c>
      <c r="Q4701" s="1">
        <v>6</v>
      </c>
      <c r="R4701" t="s">
        <v>46</v>
      </c>
      <c r="S4701" t="s">
        <v>247</v>
      </c>
      <c r="T4701" s="1">
        <v>2224.83</v>
      </c>
      <c r="U4701" t="s">
        <v>48</v>
      </c>
      <c r="V4701" t="s">
        <v>6872</v>
      </c>
      <c r="W4701" s="1">
        <v>1487.48</v>
      </c>
      <c r="X4701" t="s">
        <v>324</v>
      </c>
      <c r="Y4701" t="s">
        <v>5410</v>
      </c>
      <c r="Z4701" s="1">
        <v>843</v>
      </c>
      <c r="AA4701" t="s">
        <v>51</v>
      </c>
      <c r="AB4701" s="1">
        <v>1025.8499999999999</v>
      </c>
      <c r="AC4701" t="s">
        <v>51</v>
      </c>
      <c r="AD4701" s="1">
        <v>7.79</v>
      </c>
      <c r="AE4701" t="s">
        <v>52</v>
      </c>
      <c r="AF4701">
        <f t="shared" si="146"/>
        <v>7.79</v>
      </c>
      <c r="AG4701" s="1">
        <v>7.79</v>
      </c>
      <c r="AH4701" t="s">
        <v>52</v>
      </c>
      <c r="AI4701" t="s">
        <v>6794</v>
      </c>
      <c r="AJ4701" t="s">
        <v>327</v>
      </c>
      <c r="AK4701" t="s">
        <v>328</v>
      </c>
      <c r="AL4701" t="str">
        <f t="shared" si="147"/>
        <v>HACHIOJIJPN</v>
      </c>
      <c r="AM4701">
        <f>IFERROR(INDEX([1]Sheet1!$I$2:$I$118, MATCH(AL4701, [1]Sheet1!$J$2:$J$118, 0)), "")</f>
        <v>9718.1337301617932</v>
      </c>
    </row>
    <row r="4702" spans="1:39" hidden="1">
      <c r="A4702" t="s">
        <v>6949</v>
      </c>
      <c r="C4702" t="s">
        <v>6950</v>
      </c>
      <c r="D4702" t="s">
        <v>259</v>
      </c>
      <c r="E4702" t="s">
        <v>291</v>
      </c>
      <c r="F4702" t="s">
        <v>285</v>
      </c>
      <c r="G4702" t="s">
        <v>41</v>
      </c>
      <c r="H4702" t="s">
        <v>42</v>
      </c>
      <c r="I4702" t="s">
        <v>261</v>
      </c>
      <c r="J4702" t="s">
        <v>42</v>
      </c>
      <c r="K4702" t="s">
        <v>5805</v>
      </c>
      <c r="L4702" t="s">
        <v>5806</v>
      </c>
      <c r="M4702" t="s">
        <v>5807</v>
      </c>
      <c r="N4702" t="s">
        <v>5806</v>
      </c>
      <c r="O4702" t="s">
        <v>5807</v>
      </c>
      <c r="P4702" t="s">
        <v>73</v>
      </c>
      <c r="Q4702" s="1">
        <v>6</v>
      </c>
      <c r="R4702" t="s">
        <v>46</v>
      </c>
      <c r="S4702" t="s">
        <v>247</v>
      </c>
      <c r="T4702" s="1">
        <v>2164.31</v>
      </c>
      <c r="U4702" t="s">
        <v>48</v>
      </c>
      <c r="V4702" t="s">
        <v>6872</v>
      </c>
      <c r="W4702" s="1">
        <v>1487.48</v>
      </c>
      <c r="X4702" t="s">
        <v>324</v>
      </c>
      <c r="Y4702" t="s">
        <v>863</v>
      </c>
      <c r="Z4702" s="1">
        <v>854</v>
      </c>
      <c r="AA4702" t="s">
        <v>51</v>
      </c>
      <c r="AB4702" s="1">
        <v>1025.8499999999999</v>
      </c>
      <c r="AC4702" t="s">
        <v>51</v>
      </c>
      <c r="AD4702" s="1">
        <v>7.79</v>
      </c>
      <c r="AE4702" t="s">
        <v>52</v>
      </c>
      <c r="AF4702">
        <f t="shared" si="146"/>
        <v>7.79</v>
      </c>
      <c r="AG4702" s="1">
        <v>7.79</v>
      </c>
      <c r="AH4702" t="s">
        <v>52</v>
      </c>
      <c r="AI4702" t="s">
        <v>6794</v>
      </c>
      <c r="AJ4702" t="s">
        <v>327</v>
      </c>
      <c r="AK4702" t="s">
        <v>328</v>
      </c>
      <c r="AL4702" t="str">
        <f t="shared" si="147"/>
        <v>HACHIOJIJPN</v>
      </c>
      <c r="AM4702">
        <f>IFERROR(INDEX([1]Sheet1!$I$2:$I$118, MATCH(AL4702, [1]Sheet1!$J$2:$J$118, 0)), "")</f>
        <v>9718.1337301617932</v>
      </c>
    </row>
    <row r="4703" spans="1:39" hidden="1">
      <c r="A4703" t="s">
        <v>15506</v>
      </c>
      <c r="C4703" t="s">
        <v>15507</v>
      </c>
      <c r="D4703" t="s">
        <v>15508</v>
      </c>
      <c r="E4703" t="s">
        <v>291</v>
      </c>
      <c r="F4703" t="s">
        <v>285</v>
      </c>
      <c r="G4703" t="s">
        <v>41</v>
      </c>
      <c r="H4703" t="s">
        <v>42</v>
      </c>
      <c r="I4703" t="s">
        <v>261</v>
      </c>
      <c r="J4703" t="s">
        <v>42</v>
      </c>
      <c r="K4703" t="s">
        <v>4923</v>
      </c>
      <c r="L4703" t="s">
        <v>15504</v>
      </c>
      <c r="M4703" t="s">
        <v>779</v>
      </c>
      <c r="N4703" t="s">
        <v>15504</v>
      </c>
      <c r="O4703" t="s">
        <v>779</v>
      </c>
      <c r="P4703" t="s">
        <v>45</v>
      </c>
      <c r="Q4703" s="1">
        <v>10</v>
      </c>
      <c r="R4703" s="1">
        <v>4</v>
      </c>
      <c r="S4703" t="s">
        <v>132</v>
      </c>
      <c r="T4703" s="1">
        <v>30.03</v>
      </c>
      <c r="U4703" t="s">
        <v>48</v>
      </c>
      <c r="V4703" t="s">
        <v>15509</v>
      </c>
      <c r="W4703" s="1">
        <v>30.03</v>
      </c>
      <c r="X4703" t="s">
        <v>50</v>
      </c>
      <c r="Y4703" t="s">
        <v>50</v>
      </c>
      <c r="Z4703" s="1">
        <v>2</v>
      </c>
      <c r="AA4703" t="s">
        <v>51</v>
      </c>
      <c r="AB4703" s="1">
        <v>6.59</v>
      </c>
      <c r="AC4703" t="s">
        <v>51</v>
      </c>
      <c r="AD4703" s="1">
        <v>0.04</v>
      </c>
      <c r="AE4703" t="s">
        <v>52</v>
      </c>
      <c r="AF4703">
        <f t="shared" si="146"/>
        <v>0.04</v>
      </c>
      <c r="AG4703" s="1">
        <v>0.04</v>
      </c>
      <c r="AH4703" t="s">
        <v>52</v>
      </c>
      <c r="AI4703" t="s">
        <v>719</v>
      </c>
      <c r="AJ4703" t="s">
        <v>135</v>
      </c>
      <c r="AK4703" t="s">
        <v>136</v>
      </c>
      <c r="AL4703" t="str">
        <f t="shared" si="147"/>
        <v>MUSKEGOUSA</v>
      </c>
      <c r="AM4703">
        <f>IFERROR(INDEX([1]Sheet1!$I$2:$I$118, MATCH(AL4703, [1]Sheet1!$J$2:$J$118, 0)), "")</f>
        <v>6599.4652299211511</v>
      </c>
    </row>
    <row r="4704" spans="1:39" hidden="1">
      <c r="A4704" t="s">
        <v>15510</v>
      </c>
      <c r="C4704" t="s">
        <v>15511</v>
      </c>
      <c r="D4704" t="s">
        <v>15512</v>
      </c>
      <c r="E4704" t="s">
        <v>291</v>
      </c>
      <c r="F4704" t="s">
        <v>285</v>
      </c>
      <c r="G4704" t="s">
        <v>41</v>
      </c>
      <c r="H4704" t="s">
        <v>42</v>
      </c>
      <c r="I4704" t="s">
        <v>261</v>
      </c>
      <c r="J4704" t="s">
        <v>42</v>
      </c>
      <c r="K4704" t="s">
        <v>4923</v>
      </c>
      <c r="L4704" t="s">
        <v>15504</v>
      </c>
      <c r="M4704" t="s">
        <v>779</v>
      </c>
      <c r="N4704" t="s">
        <v>15504</v>
      </c>
      <c r="O4704" t="s">
        <v>779</v>
      </c>
      <c r="P4704" t="s">
        <v>45</v>
      </c>
      <c r="Q4704" s="1">
        <v>2</v>
      </c>
      <c r="R4704" s="1">
        <v>1</v>
      </c>
      <c r="S4704" t="s">
        <v>132</v>
      </c>
      <c r="T4704" s="1">
        <v>35.380000000000003</v>
      </c>
      <c r="U4704" t="s">
        <v>48</v>
      </c>
      <c r="V4704" t="s">
        <v>15513</v>
      </c>
      <c r="W4704" s="1">
        <v>35.380000000000003</v>
      </c>
      <c r="X4704" t="s">
        <v>50</v>
      </c>
      <c r="Y4704" t="s">
        <v>50</v>
      </c>
      <c r="Z4704" s="1">
        <v>2</v>
      </c>
      <c r="AA4704" t="s">
        <v>51</v>
      </c>
      <c r="AB4704" s="1">
        <v>6.76</v>
      </c>
      <c r="AC4704" t="s">
        <v>51</v>
      </c>
      <c r="AD4704" s="1">
        <v>0.04</v>
      </c>
      <c r="AE4704" t="s">
        <v>52</v>
      </c>
      <c r="AF4704">
        <f t="shared" si="146"/>
        <v>0.04</v>
      </c>
      <c r="AG4704" s="1">
        <v>0.04</v>
      </c>
      <c r="AH4704" t="s">
        <v>52</v>
      </c>
      <c r="AI4704" t="s">
        <v>134</v>
      </c>
      <c r="AJ4704" t="s">
        <v>135</v>
      </c>
      <c r="AK4704" t="s">
        <v>136</v>
      </c>
      <c r="AL4704" t="str">
        <f t="shared" si="147"/>
        <v>MUSKEGOUSA</v>
      </c>
      <c r="AM4704">
        <f>IFERROR(INDEX([1]Sheet1!$I$2:$I$118, MATCH(AL4704, [1]Sheet1!$J$2:$J$118, 0)), "")</f>
        <v>6599.4652299211511</v>
      </c>
    </row>
    <row r="4705" spans="1:39" hidden="1">
      <c r="A4705" t="s">
        <v>15514</v>
      </c>
      <c r="C4705" t="s">
        <v>15515</v>
      </c>
      <c r="D4705" t="s">
        <v>15516</v>
      </c>
      <c r="E4705" t="s">
        <v>291</v>
      </c>
      <c r="F4705" t="s">
        <v>285</v>
      </c>
      <c r="G4705" t="s">
        <v>41</v>
      </c>
      <c r="H4705" t="s">
        <v>42</v>
      </c>
      <c r="I4705" t="s">
        <v>261</v>
      </c>
      <c r="J4705" t="s">
        <v>42</v>
      </c>
      <c r="K4705" t="s">
        <v>4923</v>
      </c>
      <c r="L4705" t="s">
        <v>15504</v>
      </c>
      <c r="M4705" t="s">
        <v>779</v>
      </c>
      <c r="N4705" t="s">
        <v>15504</v>
      </c>
      <c r="O4705" t="s">
        <v>779</v>
      </c>
      <c r="P4705" t="s">
        <v>45</v>
      </c>
      <c r="Q4705" s="1">
        <v>4</v>
      </c>
      <c r="R4705" s="1">
        <v>1</v>
      </c>
      <c r="S4705" t="s">
        <v>132</v>
      </c>
      <c r="T4705" s="1">
        <v>20.32</v>
      </c>
      <c r="U4705" t="s">
        <v>48</v>
      </c>
      <c r="V4705" t="s">
        <v>15517</v>
      </c>
      <c r="W4705" s="1">
        <v>20.32</v>
      </c>
      <c r="X4705" t="s">
        <v>50</v>
      </c>
      <c r="Y4705" t="s">
        <v>50</v>
      </c>
      <c r="Z4705" s="1">
        <v>1</v>
      </c>
      <c r="AA4705" t="s">
        <v>51</v>
      </c>
      <c r="AB4705" s="1">
        <v>3.2</v>
      </c>
      <c r="AC4705" t="s">
        <v>51</v>
      </c>
      <c r="AD4705" s="1">
        <v>0.02</v>
      </c>
      <c r="AE4705" t="s">
        <v>52</v>
      </c>
      <c r="AF4705">
        <f t="shared" si="146"/>
        <v>0.02</v>
      </c>
      <c r="AG4705" s="1">
        <v>0.02</v>
      </c>
      <c r="AH4705" t="s">
        <v>52</v>
      </c>
      <c r="AI4705" t="s">
        <v>719</v>
      </c>
      <c r="AJ4705" t="s">
        <v>135</v>
      </c>
      <c r="AK4705" t="s">
        <v>136</v>
      </c>
      <c r="AL4705" t="str">
        <f t="shared" si="147"/>
        <v>MUSKEGOUSA</v>
      </c>
      <c r="AM4705">
        <f>IFERROR(INDEX([1]Sheet1!$I$2:$I$118, MATCH(AL4705, [1]Sheet1!$J$2:$J$118, 0)), "")</f>
        <v>6599.4652299211511</v>
      </c>
    </row>
    <row r="4706" spans="1:39" hidden="1">
      <c r="A4706" t="s">
        <v>15518</v>
      </c>
      <c r="C4706" t="s">
        <v>15519</v>
      </c>
      <c r="D4706" t="s">
        <v>15520</v>
      </c>
      <c r="E4706" t="s">
        <v>291</v>
      </c>
      <c r="F4706" t="s">
        <v>285</v>
      </c>
      <c r="G4706" t="s">
        <v>41</v>
      </c>
      <c r="H4706" t="s">
        <v>42</v>
      </c>
      <c r="I4706" t="s">
        <v>261</v>
      </c>
      <c r="J4706" t="s">
        <v>42</v>
      </c>
      <c r="K4706" t="s">
        <v>4923</v>
      </c>
      <c r="L4706" t="s">
        <v>15504</v>
      </c>
      <c r="M4706" t="s">
        <v>779</v>
      </c>
      <c r="N4706" t="s">
        <v>15504</v>
      </c>
      <c r="O4706" t="s">
        <v>779</v>
      </c>
      <c r="P4706" t="s">
        <v>45</v>
      </c>
      <c r="Q4706" s="1">
        <v>4</v>
      </c>
      <c r="R4706" s="1">
        <v>1</v>
      </c>
      <c r="S4706" t="s">
        <v>132</v>
      </c>
      <c r="T4706" s="1">
        <v>22.34</v>
      </c>
      <c r="U4706" t="s">
        <v>48</v>
      </c>
      <c r="V4706" t="s">
        <v>15521</v>
      </c>
      <c r="W4706" s="1">
        <v>22.34</v>
      </c>
      <c r="X4706" t="s">
        <v>50</v>
      </c>
      <c r="Y4706" t="s">
        <v>50</v>
      </c>
      <c r="Z4706" s="1">
        <v>1</v>
      </c>
      <c r="AA4706" t="s">
        <v>51</v>
      </c>
      <c r="AB4706" s="1">
        <v>2.74</v>
      </c>
      <c r="AC4706" t="s">
        <v>51</v>
      </c>
      <c r="AD4706" s="1">
        <v>0.02</v>
      </c>
      <c r="AE4706" t="s">
        <v>52</v>
      </c>
      <c r="AF4706">
        <f t="shared" si="146"/>
        <v>0.02</v>
      </c>
      <c r="AG4706" s="1">
        <v>0.02</v>
      </c>
      <c r="AH4706" t="s">
        <v>52</v>
      </c>
      <c r="AI4706" t="s">
        <v>134</v>
      </c>
      <c r="AJ4706" t="s">
        <v>135</v>
      </c>
      <c r="AK4706" t="s">
        <v>136</v>
      </c>
      <c r="AL4706" t="str">
        <f t="shared" si="147"/>
        <v>MUSKEGOUSA</v>
      </c>
      <c r="AM4706">
        <f>IFERROR(INDEX([1]Sheet1!$I$2:$I$118, MATCH(AL4706, [1]Sheet1!$J$2:$J$118, 0)), "")</f>
        <v>6599.4652299211511</v>
      </c>
    </row>
    <row r="4707" spans="1:39" hidden="1">
      <c r="A4707" t="s">
        <v>15522</v>
      </c>
      <c r="C4707" t="s">
        <v>15523</v>
      </c>
      <c r="D4707" t="s">
        <v>15524</v>
      </c>
      <c r="E4707" t="s">
        <v>291</v>
      </c>
      <c r="F4707" t="s">
        <v>285</v>
      </c>
      <c r="G4707" t="s">
        <v>41</v>
      </c>
      <c r="H4707" t="s">
        <v>42</v>
      </c>
      <c r="I4707" t="s">
        <v>261</v>
      </c>
      <c r="J4707" t="s">
        <v>42</v>
      </c>
      <c r="K4707" t="s">
        <v>4923</v>
      </c>
      <c r="L4707" t="s">
        <v>15504</v>
      </c>
      <c r="M4707" t="s">
        <v>779</v>
      </c>
      <c r="N4707" t="s">
        <v>15504</v>
      </c>
      <c r="O4707" t="s">
        <v>779</v>
      </c>
      <c r="P4707" t="s">
        <v>45</v>
      </c>
      <c r="Q4707" s="1">
        <v>2</v>
      </c>
      <c r="R4707" s="1">
        <v>1</v>
      </c>
      <c r="S4707" t="s">
        <v>132</v>
      </c>
      <c r="T4707" s="1">
        <v>22.26</v>
      </c>
      <c r="U4707" t="s">
        <v>48</v>
      </c>
      <c r="V4707" t="s">
        <v>15525</v>
      </c>
      <c r="W4707" s="1">
        <v>22.26</v>
      </c>
      <c r="X4707" t="s">
        <v>50</v>
      </c>
      <c r="Y4707" t="s">
        <v>50</v>
      </c>
      <c r="Z4707" s="1">
        <v>1</v>
      </c>
      <c r="AA4707" t="s">
        <v>51</v>
      </c>
      <c r="AB4707" s="1">
        <v>2.74</v>
      </c>
      <c r="AC4707" t="s">
        <v>51</v>
      </c>
      <c r="AD4707" s="1">
        <v>0.02</v>
      </c>
      <c r="AE4707" t="s">
        <v>52</v>
      </c>
      <c r="AF4707">
        <f t="shared" si="146"/>
        <v>0.02</v>
      </c>
      <c r="AG4707" s="1">
        <v>0.02</v>
      </c>
      <c r="AH4707" t="s">
        <v>52</v>
      </c>
      <c r="AI4707" t="s">
        <v>134</v>
      </c>
      <c r="AJ4707" t="s">
        <v>135</v>
      </c>
      <c r="AK4707" t="s">
        <v>136</v>
      </c>
      <c r="AL4707" t="str">
        <f t="shared" si="147"/>
        <v>MUSKEGOUSA</v>
      </c>
      <c r="AM4707">
        <f>IFERROR(INDEX([1]Sheet1!$I$2:$I$118, MATCH(AL4707, [1]Sheet1!$J$2:$J$118, 0)), "")</f>
        <v>6599.4652299211511</v>
      </c>
    </row>
    <row r="4708" spans="1:39" hidden="1">
      <c r="A4708" t="s">
        <v>15526</v>
      </c>
      <c r="C4708" t="s">
        <v>15527</v>
      </c>
      <c r="D4708" t="s">
        <v>15528</v>
      </c>
      <c r="E4708" t="s">
        <v>291</v>
      </c>
      <c r="F4708" t="s">
        <v>285</v>
      </c>
      <c r="G4708" t="s">
        <v>41</v>
      </c>
      <c r="H4708" t="s">
        <v>42</v>
      </c>
      <c r="I4708" t="s">
        <v>261</v>
      </c>
      <c r="J4708" t="s">
        <v>42</v>
      </c>
      <c r="K4708" t="s">
        <v>4923</v>
      </c>
      <c r="L4708" t="s">
        <v>15504</v>
      </c>
      <c r="M4708" t="s">
        <v>779</v>
      </c>
      <c r="N4708" t="s">
        <v>15504</v>
      </c>
      <c r="O4708" t="s">
        <v>779</v>
      </c>
      <c r="P4708" t="s">
        <v>45</v>
      </c>
      <c r="Q4708" s="1">
        <v>2</v>
      </c>
      <c r="R4708" t="s">
        <v>46</v>
      </c>
      <c r="S4708" t="s">
        <v>132</v>
      </c>
      <c r="T4708" s="1">
        <v>22.33</v>
      </c>
      <c r="U4708" t="s">
        <v>48</v>
      </c>
      <c r="V4708" t="s">
        <v>15529</v>
      </c>
      <c r="W4708" s="1">
        <v>22.33</v>
      </c>
      <c r="X4708" t="s">
        <v>50</v>
      </c>
      <c r="Y4708" t="s">
        <v>50</v>
      </c>
      <c r="Z4708" s="1">
        <v>1</v>
      </c>
      <c r="AA4708" t="s">
        <v>51</v>
      </c>
      <c r="AB4708" s="1">
        <v>2.74</v>
      </c>
      <c r="AC4708" t="s">
        <v>51</v>
      </c>
      <c r="AD4708" s="1">
        <v>0.02</v>
      </c>
      <c r="AE4708" t="s">
        <v>52</v>
      </c>
      <c r="AF4708">
        <f t="shared" si="146"/>
        <v>0.02</v>
      </c>
      <c r="AG4708" s="1">
        <v>0.02</v>
      </c>
      <c r="AH4708" t="s">
        <v>52</v>
      </c>
      <c r="AI4708" t="s">
        <v>134</v>
      </c>
      <c r="AJ4708" t="s">
        <v>135</v>
      </c>
      <c r="AK4708" t="s">
        <v>136</v>
      </c>
      <c r="AL4708" t="str">
        <f t="shared" si="147"/>
        <v>MUSKEGOUSA</v>
      </c>
      <c r="AM4708">
        <f>IFERROR(INDEX([1]Sheet1!$I$2:$I$118, MATCH(AL4708, [1]Sheet1!$J$2:$J$118, 0)), "")</f>
        <v>6599.4652299211511</v>
      </c>
    </row>
    <row r="4709" spans="1:39" hidden="1">
      <c r="A4709" t="s">
        <v>6954</v>
      </c>
      <c r="C4709" t="s">
        <v>6955</v>
      </c>
      <c r="D4709" t="s">
        <v>259</v>
      </c>
      <c r="E4709" t="s">
        <v>291</v>
      </c>
      <c r="F4709" t="s">
        <v>285</v>
      </c>
      <c r="G4709" t="s">
        <v>41</v>
      </c>
      <c r="H4709" t="s">
        <v>42</v>
      </c>
      <c r="I4709" t="s">
        <v>261</v>
      </c>
      <c r="J4709" t="s">
        <v>42</v>
      </c>
      <c r="K4709" t="s">
        <v>5805</v>
      </c>
      <c r="L4709" t="s">
        <v>5806</v>
      </c>
      <c r="M4709" t="s">
        <v>5807</v>
      </c>
      <c r="N4709" t="s">
        <v>5806</v>
      </c>
      <c r="O4709" t="s">
        <v>5807</v>
      </c>
      <c r="P4709" t="s">
        <v>73</v>
      </c>
      <c r="Q4709" s="1">
        <v>6</v>
      </c>
      <c r="R4709" t="s">
        <v>46</v>
      </c>
      <c r="S4709" t="s">
        <v>247</v>
      </c>
      <c r="T4709" s="1">
        <v>2460.7800000000002</v>
      </c>
      <c r="U4709" t="s">
        <v>48</v>
      </c>
      <c r="V4709" t="s">
        <v>6872</v>
      </c>
      <c r="W4709" s="1">
        <v>1487.48</v>
      </c>
      <c r="X4709" t="s">
        <v>324</v>
      </c>
      <c r="Y4709" t="s">
        <v>821</v>
      </c>
      <c r="Z4709" s="1">
        <v>873</v>
      </c>
      <c r="AA4709" t="s">
        <v>51</v>
      </c>
      <c r="AB4709" s="1">
        <v>1025.8499999999999</v>
      </c>
      <c r="AC4709" t="s">
        <v>51</v>
      </c>
      <c r="AD4709" s="1">
        <v>7.79</v>
      </c>
      <c r="AE4709" t="s">
        <v>52</v>
      </c>
      <c r="AF4709">
        <f t="shared" si="146"/>
        <v>7.79</v>
      </c>
      <c r="AG4709" s="1">
        <v>7.79</v>
      </c>
      <c r="AH4709" t="s">
        <v>52</v>
      </c>
      <c r="AI4709" t="s">
        <v>6794</v>
      </c>
      <c r="AJ4709" t="s">
        <v>327</v>
      </c>
      <c r="AK4709" t="s">
        <v>328</v>
      </c>
      <c r="AL4709" t="str">
        <f t="shared" si="147"/>
        <v>HACHIOJIJPN</v>
      </c>
      <c r="AM4709">
        <f>IFERROR(INDEX([1]Sheet1!$I$2:$I$118, MATCH(AL4709, [1]Sheet1!$J$2:$J$118, 0)), "")</f>
        <v>9718.1337301617932</v>
      </c>
    </row>
    <row r="4710" spans="1:39" hidden="1">
      <c r="A4710" t="s">
        <v>15585</v>
      </c>
      <c r="C4710" t="s">
        <v>15586</v>
      </c>
      <c r="D4710" t="s">
        <v>15587</v>
      </c>
      <c r="E4710" t="s">
        <v>102</v>
      </c>
      <c r="F4710" t="s">
        <v>40</v>
      </c>
      <c r="G4710" t="s">
        <v>41</v>
      </c>
      <c r="H4710" t="s">
        <v>42</v>
      </c>
      <c r="I4710" t="s">
        <v>41</v>
      </c>
      <c r="J4710" t="s">
        <v>42</v>
      </c>
      <c r="K4710" t="s">
        <v>4923</v>
      </c>
      <c r="L4710" t="s">
        <v>15504</v>
      </c>
      <c r="M4710" t="s">
        <v>779</v>
      </c>
      <c r="N4710" t="s">
        <v>15504</v>
      </c>
      <c r="O4710" t="s">
        <v>779</v>
      </c>
      <c r="P4710" t="s">
        <v>45</v>
      </c>
      <c r="Q4710" s="1">
        <v>3</v>
      </c>
      <c r="R4710" s="1">
        <v>5</v>
      </c>
      <c r="S4710" t="s">
        <v>47</v>
      </c>
      <c r="T4710" s="1">
        <v>13.98</v>
      </c>
      <c r="U4710" t="s">
        <v>48</v>
      </c>
      <c r="V4710" t="s">
        <v>15584</v>
      </c>
      <c r="W4710" s="1">
        <v>13.98</v>
      </c>
      <c r="X4710" t="s">
        <v>50</v>
      </c>
      <c r="Y4710" t="s">
        <v>50</v>
      </c>
      <c r="Z4710" s="1">
        <v>1</v>
      </c>
      <c r="AA4710" t="s">
        <v>51</v>
      </c>
      <c r="AB4710" s="1">
        <v>1.7</v>
      </c>
      <c r="AC4710" t="s">
        <v>51</v>
      </c>
      <c r="AD4710" s="1">
        <v>0.01</v>
      </c>
      <c r="AE4710" t="s">
        <v>52</v>
      </c>
      <c r="AF4710">
        <f t="shared" si="146"/>
        <v>0.01</v>
      </c>
      <c r="AG4710" s="1">
        <v>0.01</v>
      </c>
      <c r="AH4710" t="s">
        <v>52</v>
      </c>
      <c r="AI4710" t="s">
        <v>53</v>
      </c>
      <c r="AJ4710" t="s">
        <v>54</v>
      </c>
      <c r="AK4710" t="s">
        <v>55</v>
      </c>
      <c r="AL4710" t="str">
        <f t="shared" si="147"/>
        <v>MUSKEGOUSA</v>
      </c>
      <c r="AM4710">
        <f>IFERROR(INDEX([1]Sheet1!$I$2:$I$118, MATCH(AL4710, [1]Sheet1!$J$2:$J$118, 0)), "")</f>
        <v>6599.4652299211511</v>
      </c>
    </row>
    <row r="4711" spans="1:39" hidden="1">
      <c r="A4711" t="s">
        <v>15588</v>
      </c>
      <c r="C4711" t="s">
        <v>15589</v>
      </c>
      <c r="D4711" t="s">
        <v>15590</v>
      </c>
      <c r="E4711" t="s">
        <v>102</v>
      </c>
      <c r="F4711" t="s">
        <v>40</v>
      </c>
      <c r="G4711" t="s">
        <v>41</v>
      </c>
      <c r="H4711" t="s">
        <v>42</v>
      </c>
      <c r="I4711" t="s">
        <v>41</v>
      </c>
      <c r="J4711" t="s">
        <v>42</v>
      </c>
      <c r="K4711" t="s">
        <v>4923</v>
      </c>
      <c r="L4711" t="s">
        <v>15504</v>
      </c>
      <c r="M4711" t="s">
        <v>779</v>
      </c>
      <c r="N4711" t="s">
        <v>15504</v>
      </c>
      <c r="O4711" t="s">
        <v>779</v>
      </c>
      <c r="P4711" t="s">
        <v>45</v>
      </c>
      <c r="Q4711" s="1">
        <v>3</v>
      </c>
      <c r="R4711" s="1">
        <v>5</v>
      </c>
      <c r="S4711" t="s">
        <v>47</v>
      </c>
      <c r="T4711" s="1">
        <v>13.98</v>
      </c>
      <c r="U4711" t="s">
        <v>48</v>
      </c>
      <c r="V4711" t="s">
        <v>15584</v>
      </c>
      <c r="W4711" s="1">
        <v>13.98</v>
      </c>
      <c r="X4711" t="s">
        <v>50</v>
      </c>
      <c r="Y4711" t="s">
        <v>50</v>
      </c>
      <c r="Z4711" s="1">
        <v>1</v>
      </c>
      <c r="AA4711" t="s">
        <v>51</v>
      </c>
      <c r="AB4711" s="1">
        <v>1.7</v>
      </c>
      <c r="AC4711" t="s">
        <v>51</v>
      </c>
      <c r="AD4711" s="1">
        <v>0.01</v>
      </c>
      <c r="AE4711" t="s">
        <v>52</v>
      </c>
      <c r="AF4711">
        <f t="shared" si="146"/>
        <v>0.01</v>
      </c>
      <c r="AG4711" s="1">
        <v>0.01</v>
      </c>
      <c r="AH4711" t="s">
        <v>52</v>
      </c>
      <c r="AI4711" t="s">
        <v>53</v>
      </c>
      <c r="AJ4711" t="s">
        <v>54</v>
      </c>
      <c r="AK4711" t="s">
        <v>55</v>
      </c>
      <c r="AL4711" t="str">
        <f t="shared" si="147"/>
        <v>MUSKEGOUSA</v>
      </c>
      <c r="AM4711">
        <f>IFERROR(INDEX([1]Sheet1!$I$2:$I$118, MATCH(AL4711, [1]Sheet1!$J$2:$J$118, 0)), "")</f>
        <v>6599.4652299211511</v>
      </c>
    </row>
    <row r="4712" spans="1:39" hidden="1">
      <c r="A4712" t="s">
        <v>16752</v>
      </c>
      <c r="B4712" t="s">
        <v>16753</v>
      </c>
      <c r="C4712" t="s">
        <v>16754</v>
      </c>
      <c r="D4712" t="s">
        <v>16755</v>
      </c>
      <c r="E4712" t="s">
        <v>271</v>
      </c>
      <c r="F4712" t="s">
        <v>260</v>
      </c>
      <c r="G4712" t="s">
        <v>41</v>
      </c>
      <c r="H4712" t="s">
        <v>42</v>
      </c>
      <c r="I4712" t="s">
        <v>261</v>
      </c>
      <c r="J4712" t="s">
        <v>42</v>
      </c>
      <c r="K4712" t="s">
        <v>4923</v>
      </c>
      <c r="L4712" t="s">
        <v>15504</v>
      </c>
      <c r="M4712" t="s">
        <v>779</v>
      </c>
      <c r="N4712" t="s">
        <v>15504</v>
      </c>
      <c r="O4712" t="s">
        <v>779</v>
      </c>
      <c r="P4712" t="s">
        <v>73</v>
      </c>
      <c r="Q4712" s="1">
        <v>6</v>
      </c>
      <c r="R4712" s="1">
        <v>9</v>
      </c>
      <c r="S4712" t="s">
        <v>47</v>
      </c>
      <c r="T4712" s="1">
        <v>3828.16</v>
      </c>
      <c r="U4712" t="s">
        <v>48</v>
      </c>
      <c r="V4712" t="s">
        <v>16756</v>
      </c>
      <c r="W4712" s="1">
        <v>2908.02</v>
      </c>
      <c r="X4712" t="s">
        <v>324</v>
      </c>
      <c r="Y4712" t="s">
        <v>16757</v>
      </c>
      <c r="Z4712" s="1">
        <v>885</v>
      </c>
      <c r="AA4712" t="s">
        <v>51</v>
      </c>
      <c r="AB4712" s="1">
        <v>1047.29</v>
      </c>
      <c r="AC4712" t="s">
        <v>51</v>
      </c>
      <c r="AD4712" s="1">
        <v>7.95</v>
      </c>
      <c r="AE4712" t="s">
        <v>52</v>
      </c>
      <c r="AF4712">
        <f t="shared" si="146"/>
        <v>7.95</v>
      </c>
      <c r="AG4712" s="1">
        <v>7.95</v>
      </c>
      <c r="AH4712" t="s">
        <v>52</v>
      </c>
      <c r="AI4712" t="s">
        <v>829</v>
      </c>
      <c r="AJ4712" t="s">
        <v>327</v>
      </c>
      <c r="AK4712" t="s">
        <v>328</v>
      </c>
      <c r="AL4712" t="str">
        <f t="shared" si="147"/>
        <v>MUSKEGOUSA</v>
      </c>
      <c r="AM4712">
        <f>IFERROR(INDEX([1]Sheet1!$I$2:$I$118, MATCH(AL4712, [1]Sheet1!$J$2:$J$118, 0)), "")</f>
        <v>6599.4652299211511</v>
      </c>
    </row>
    <row r="4713" spans="1:39" hidden="1">
      <c r="A4713" t="s">
        <v>15594</v>
      </c>
      <c r="C4713" t="s">
        <v>15595</v>
      </c>
      <c r="D4713" t="s">
        <v>15596</v>
      </c>
      <c r="E4713" t="s">
        <v>108</v>
      </c>
      <c r="F4713" t="s">
        <v>40</v>
      </c>
      <c r="G4713" t="s">
        <v>41</v>
      </c>
      <c r="H4713" t="s">
        <v>42</v>
      </c>
      <c r="I4713" t="s">
        <v>41</v>
      </c>
      <c r="J4713" t="s">
        <v>42</v>
      </c>
      <c r="K4713" t="s">
        <v>4923</v>
      </c>
      <c r="L4713" t="s">
        <v>15504</v>
      </c>
      <c r="M4713" t="s">
        <v>779</v>
      </c>
      <c r="N4713" t="s">
        <v>15504</v>
      </c>
      <c r="O4713" t="s">
        <v>779</v>
      </c>
      <c r="P4713" t="s">
        <v>45</v>
      </c>
      <c r="Q4713" s="1">
        <v>3</v>
      </c>
      <c r="R4713" t="s">
        <v>46</v>
      </c>
      <c r="S4713" t="s">
        <v>47</v>
      </c>
      <c r="T4713" s="1">
        <v>13.64</v>
      </c>
      <c r="U4713" t="s">
        <v>48</v>
      </c>
      <c r="V4713" t="s">
        <v>15597</v>
      </c>
      <c r="W4713" s="1">
        <v>13.64</v>
      </c>
      <c r="X4713" t="s">
        <v>50</v>
      </c>
      <c r="Y4713" t="s">
        <v>50</v>
      </c>
      <c r="Z4713" s="1">
        <v>1</v>
      </c>
      <c r="AA4713" t="s">
        <v>51</v>
      </c>
      <c r="AB4713" s="1">
        <v>1.7</v>
      </c>
      <c r="AC4713" t="s">
        <v>51</v>
      </c>
      <c r="AD4713" s="1">
        <v>0.01</v>
      </c>
      <c r="AE4713" t="s">
        <v>52</v>
      </c>
      <c r="AF4713">
        <f t="shared" si="146"/>
        <v>0.01</v>
      </c>
      <c r="AG4713" s="1">
        <v>0.01</v>
      </c>
      <c r="AH4713" t="s">
        <v>52</v>
      </c>
      <c r="AI4713" t="s">
        <v>53</v>
      </c>
      <c r="AJ4713" t="s">
        <v>54</v>
      </c>
      <c r="AK4713" t="s">
        <v>55</v>
      </c>
      <c r="AL4713" t="str">
        <f t="shared" si="147"/>
        <v>MUSKEGOUSA</v>
      </c>
      <c r="AM4713">
        <f>IFERROR(INDEX([1]Sheet1!$I$2:$I$118, MATCH(AL4713, [1]Sheet1!$J$2:$J$118, 0)), "")</f>
        <v>6599.4652299211511</v>
      </c>
    </row>
    <row r="4714" spans="1:39" hidden="1">
      <c r="A4714" t="s">
        <v>15598</v>
      </c>
      <c r="C4714" t="s">
        <v>15599</v>
      </c>
      <c r="D4714" t="s">
        <v>15600</v>
      </c>
      <c r="E4714" t="s">
        <v>102</v>
      </c>
      <c r="F4714" t="s">
        <v>40</v>
      </c>
      <c r="G4714" t="s">
        <v>41</v>
      </c>
      <c r="H4714" t="s">
        <v>42</v>
      </c>
      <c r="I4714" t="s">
        <v>41</v>
      </c>
      <c r="J4714" t="s">
        <v>42</v>
      </c>
      <c r="K4714" t="s">
        <v>4923</v>
      </c>
      <c r="L4714" t="s">
        <v>15504</v>
      </c>
      <c r="M4714" t="s">
        <v>779</v>
      </c>
      <c r="N4714" t="s">
        <v>15504</v>
      </c>
      <c r="O4714" t="s">
        <v>779</v>
      </c>
      <c r="P4714" t="s">
        <v>45</v>
      </c>
      <c r="Q4714" s="1">
        <v>4</v>
      </c>
      <c r="R4714" t="s">
        <v>46</v>
      </c>
      <c r="S4714" t="s">
        <v>47</v>
      </c>
      <c r="T4714" s="1">
        <v>13.98</v>
      </c>
      <c r="U4714" t="s">
        <v>48</v>
      </c>
      <c r="V4714" t="s">
        <v>15584</v>
      </c>
      <c r="W4714" s="1">
        <v>13.98</v>
      </c>
      <c r="X4714" t="s">
        <v>50</v>
      </c>
      <c r="Y4714" t="s">
        <v>50</v>
      </c>
      <c r="Z4714" s="1">
        <v>1</v>
      </c>
      <c r="AA4714" t="s">
        <v>51</v>
      </c>
      <c r="AB4714" s="1">
        <v>1.7</v>
      </c>
      <c r="AC4714" t="s">
        <v>51</v>
      </c>
      <c r="AD4714" s="1">
        <v>0.01</v>
      </c>
      <c r="AE4714" t="s">
        <v>52</v>
      </c>
      <c r="AF4714">
        <f t="shared" si="146"/>
        <v>0.01</v>
      </c>
      <c r="AG4714" s="1">
        <v>0.01</v>
      </c>
      <c r="AH4714" t="s">
        <v>52</v>
      </c>
      <c r="AI4714" t="s">
        <v>53</v>
      </c>
      <c r="AJ4714" t="s">
        <v>54</v>
      </c>
      <c r="AK4714" t="s">
        <v>55</v>
      </c>
      <c r="AL4714" t="str">
        <f t="shared" si="147"/>
        <v>MUSKEGOUSA</v>
      </c>
      <c r="AM4714">
        <f>IFERROR(INDEX([1]Sheet1!$I$2:$I$118, MATCH(AL4714, [1]Sheet1!$J$2:$J$118, 0)), "")</f>
        <v>6599.4652299211511</v>
      </c>
    </row>
    <row r="4715" spans="1:39" hidden="1">
      <c r="A4715" t="s">
        <v>15601</v>
      </c>
      <c r="C4715" t="s">
        <v>15602</v>
      </c>
      <c r="D4715" t="s">
        <v>15603</v>
      </c>
      <c r="E4715" t="s">
        <v>102</v>
      </c>
      <c r="F4715" t="s">
        <v>40</v>
      </c>
      <c r="G4715" t="s">
        <v>41</v>
      </c>
      <c r="H4715" t="s">
        <v>42</v>
      </c>
      <c r="I4715" t="s">
        <v>41</v>
      </c>
      <c r="J4715" t="s">
        <v>42</v>
      </c>
      <c r="K4715" t="s">
        <v>4923</v>
      </c>
      <c r="L4715" t="s">
        <v>15504</v>
      </c>
      <c r="M4715" t="s">
        <v>779</v>
      </c>
      <c r="N4715" t="s">
        <v>15504</v>
      </c>
      <c r="O4715" t="s">
        <v>779</v>
      </c>
      <c r="P4715" t="s">
        <v>45</v>
      </c>
      <c r="Q4715" s="1">
        <v>4</v>
      </c>
      <c r="R4715" t="s">
        <v>46</v>
      </c>
      <c r="S4715" t="s">
        <v>47</v>
      </c>
      <c r="T4715" s="1">
        <v>13.98</v>
      </c>
      <c r="U4715" t="s">
        <v>48</v>
      </c>
      <c r="V4715" t="s">
        <v>15584</v>
      </c>
      <c r="W4715" s="1">
        <v>13.98</v>
      </c>
      <c r="X4715" t="s">
        <v>50</v>
      </c>
      <c r="Y4715" t="s">
        <v>50</v>
      </c>
      <c r="Z4715" s="1">
        <v>1</v>
      </c>
      <c r="AA4715" t="s">
        <v>51</v>
      </c>
      <c r="AB4715" s="1">
        <v>1.7</v>
      </c>
      <c r="AC4715" t="s">
        <v>51</v>
      </c>
      <c r="AD4715" s="1">
        <v>0.01</v>
      </c>
      <c r="AE4715" t="s">
        <v>52</v>
      </c>
      <c r="AF4715">
        <f t="shared" si="146"/>
        <v>0.01</v>
      </c>
      <c r="AG4715" s="1">
        <v>0.01</v>
      </c>
      <c r="AH4715" t="s">
        <v>52</v>
      </c>
      <c r="AI4715" t="s">
        <v>53</v>
      </c>
      <c r="AJ4715" t="s">
        <v>54</v>
      </c>
      <c r="AK4715" t="s">
        <v>55</v>
      </c>
      <c r="AL4715" t="str">
        <f t="shared" si="147"/>
        <v>MUSKEGOUSA</v>
      </c>
      <c r="AM4715">
        <f>IFERROR(INDEX([1]Sheet1!$I$2:$I$118, MATCH(AL4715, [1]Sheet1!$J$2:$J$118, 0)), "")</f>
        <v>6599.4652299211511</v>
      </c>
    </row>
    <row r="4716" spans="1:39" hidden="1">
      <c r="A4716" t="s">
        <v>542</v>
      </c>
      <c r="B4716" t="s">
        <v>543</v>
      </c>
      <c r="C4716" t="s">
        <v>544</v>
      </c>
      <c r="D4716" t="s">
        <v>545</v>
      </c>
      <c r="E4716" t="s">
        <v>291</v>
      </c>
      <c r="F4716" t="s">
        <v>285</v>
      </c>
      <c r="G4716" t="s">
        <v>41</v>
      </c>
      <c r="H4716" t="s">
        <v>42</v>
      </c>
      <c r="I4716" t="s">
        <v>261</v>
      </c>
      <c r="J4716" t="s">
        <v>42</v>
      </c>
      <c r="K4716" t="s">
        <v>303</v>
      </c>
      <c r="L4716" t="s">
        <v>304</v>
      </c>
      <c r="M4716" t="s">
        <v>303</v>
      </c>
      <c r="N4716" t="s">
        <v>304</v>
      </c>
      <c r="O4716" t="s">
        <v>303</v>
      </c>
      <c r="P4716" t="s">
        <v>73</v>
      </c>
      <c r="Q4716" s="1">
        <v>7</v>
      </c>
      <c r="R4716" t="s">
        <v>46</v>
      </c>
      <c r="S4716" t="s">
        <v>74</v>
      </c>
      <c r="T4716" s="1">
        <v>5457.98</v>
      </c>
      <c r="U4716" t="s">
        <v>48</v>
      </c>
      <c r="V4716" t="s">
        <v>546</v>
      </c>
      <c r="W4716" s="1">
        <v>4549.74</v>
      </c>
      <c r="X4716" t="s">
        <v>324</v>
      </c>
      <c r="Y4716" t="s">
        <v>547</v>
      </c>
      <c r="Z4716" s="1">
        <v>948</v>
      </c>
      <c r="AA4716" t="s">
        <v>51</v>
      </c>
      <c r="AB4716" s="1">
        <v>1070.53</v>
      </c>
      <c r="AC4716" t="s">
        <v>51</v>
      </c>
      <c r="AD4716" s="1">
        <v>8.1300000000000008</v>
      </c>
      <c r="AE4716" t="s">
        <v>52</v>
      </c>
      <c r="AF4716">
        <f t="shared" si="146"/>
        <v>8.1300000000000008</v>
      </c>
      <c r="AG4716" s="1">
        <v>8.1300000000000008</v>
      </c>
      <c r="AH4716" t="s">
        <v>52</v>
      </c>
      <c r="AI4716" t="s">
        <v>326</v>
      </c>
      <c r="AJ4716" t="s">
        <v>327</v>
      </c>
      <c r="AK4716" t="s">
        <v>328</v>
      </c>
      <c r="AL4716" t="str">
        <f t="shared" si="147"/>
        <v>TAIPEITWN</v>
      </c>
      <c r="AM4716" t="str">
        <f>IFERROR(INDEX([1]Sheet1!$I$2:$I$118, MATCH(AL4716, [1]Sheet1!$J$2:$J$118, 0)), "")</f>
        <v/>
      </c>
    </row>
    <row r="4717" spans="1:39" hidden="1">
      <c r="A4717" t="s">
        <v>15607</v>
      </c>
      <c r="C4717" t="s">
        <v>15608</v>
      </c>
      <c r="D4717" t="s">
        <v>15609</v>
      </c>
      <c r="E4717" t="s">
        <v>102</v>
      </c>
      <c r="F4717" t="s">
        <v>40</v>
      </c>
      <c r="G4717" t="s">
        <v>41</v>
      </c>
      <c r="H4717" t="s">
        <v>42</v>
      </c>
      <c r="I4717" t="s">
        <v>41</v>
      </c>
      <c r="J4717" t="s">
        <v>42</v>
      </c>
      <c r="K4717" t="s">
        <v>4923</v>
      </c>
      <c r="L4717" t="s">
        <v>15504</v>
      </c>
      <c r="M4717" t="s">
        <v>779</v>
      </c>
      <c r="N4717" t="s">
        <v>15504</v>
      </c>
      <c r="O4717" t="s">
        <v>779</v>
      </c>
      <c r="P4717" t="s">
        <v>45</v>
      </c>
      <c r="Q4717" s="1">
        <v>5</v>
      </c>
      <c r="R4717" s="1">
        <v>4</v>
      </c>
      <c r="S4717" t="s">
        <v>47</v>
      </c>
      <c r="T4717" s="1">
        <v>13.93</v>
      </c>
      <c r="U4717" t="s">
        <v>48</v>
      </c>
      <c r="V4717" t="s">
        <v>1857</v>
      </c>
      <c r="W4717" s="1">
        <v>13.93</v>
      </c>
      <c r="X4717" t="s">
        <v>50</v>
      </c>
      <c r="Y4717" t="s">
        <v>50</v>
      </c>
      <c r="Z4717" s="1">
        <v>1</v>
      </c>
      <c r="AA4717" t="s">
        <v>51</v>
      </c>
      <c r="AB4717" s="1">
        <v>1.7</v>
      </c>
      <c r="AC4717" t="s">
        <v>51</v>
      </c>
      <c r="AD4717" s="1">
        <v>0.01</v>
      </c>
      <c r="AE4717" t="s">
        <v>52</v>
      </c>
      <c r="AF4717">
        <f t="shared" si="146"/>
        <v>0.01</v>
      </c>
      <c r="AG4717" s="1">
        <v>0.01</v>
      </c>
      <c r="AH4717" t="s">
        <v>52</v>
      </c>
      <c r="AI4717" t="s">
        <v>53</v>
      </c>
      <c r="AJ4717" t="s">
        <v>54</v>
      </c>
      <c r="AK4717" t="s">
        <v>55</v>
      </c>
      <c r="AL4717" t="str">
        <f t="shared" si="147"/>
        <v>MUSKEGOUSA</v>
      </c>
      <c r="AM4717">
        <f>IFERROR(INDEX([1]Sheet1!$I$2:$I$118, MATCH(AL4717, [1]Sheet1!$J$2:$J$118, 0)), "")</f>
        <v>6599.4652299211511</v>
      </c>
    </row>
    <row r="4718" spans="1:39" hidden="1">
      <c r="A4718" t="s">
        <v>15610</v>
      </c>
      <c r="C4718" t="s">
        <v>15611</v>
      </c>
      <c r="D4718" t="s">
        <v>15612</v>
      </c>
      <c r="E4718" t="s">
        <v>102</v>
      </c>
      <c r="F4718" t="s">
        <v>40</v>
      </c>
      <c r="G4718" t="s">
        <v>41</v>
      </c>
      <c r="H4718" t="s">
        <v>42</v>
      </c>
      <c r="I4718" t="s">
        <v>41</v>
      </c>
      <c r="J4718" t="s">
        <v>42</v>
      </c>
      <c r="K4718" t="s">
        <v>4923</v>
      </c>
      <c r="L4718" t="s">
        <v>15504</v>
      </c>
      <c r="M4718" t="s">
        <v>779</v>
      </c>
      <c r="N4718" t="s">
        <v>15504</v>
      </c>
      <c r="O4718" t="s">
        <v>779</v>
      </c>
      <c r="P4718" t="s">
        <v>45</v>
      </c>
      <c r="Q4718" s="1">
        <v>5</v>
      </c>
      <c r="R4718" t="s">
        <v>46</v>
      </c>
      <c r="S4718" t="s">
        <v>47</v>
      </c>
      <c r="T4718" s="1">
        <v>13.48</v>
      </c>
      <c r="U4718" t="s">
        <v>48</v>
      </c>
      <c r="V4718" t="s">
        <v>15613</v>
      </c>
      <c r="W4718" s="1">
        <v>13.48</v>
      </c>
      <c r="X4718" t="s">
        <v>50</v>
      </c>
      <c r="Y4718" t="s">
        <v>50</v>
      </c>
      <c r="Z4718" s="1">
        <v>1</v>
      </c>
      <c r="AA4718" t="s">
        <v>51</v>
      </c>
      <c r="AB4718" s="1">
        <v>1.7</v>
      </c>
      <c r="AC4718" t="s">
        <v>51</v>
      </c>
      <c r="AD4718" s="1">
        <v>0.01</v>
      </c>
      <c r="AE4718" t="s">
        <v>52</v>
      </c>
      <c r="AF4718">
        <f t="shared" si="146"/>
        <v>0.01</v>
      </c>
      <c r="AG4718" s="1">
        <v>0.01</v>
      </c>
      <c r="AH4718" t="s">
        <v>52</v>
      </c>
      <c r="AI4718" t="s">
        <v>53</v>
      </c>
      <c r="AJ4718" t="s">
        <v>54</v>
      </c>
      <c r="AK4718" t="s">
        <v>55</v>
      </c>
      <c r="AL4718" t="str">
        <f t="shared" si="147"/>
        <v>MUSKEGOUSA</v>
      </c>
      <c r="AM4718">
        <f>IFERROR(INDEX([1]Sheet1!$I$2:$I$118, MATCH(AL4718, [1]Sheet1!$J$2:$J$118, 0)), "")</f>
        <v>6599.4652299211511</v>
      </c>
    </row>
    <row r="4719" spans="1:39" hidden="1">
      <c r="A4719" t="s">
        <v>15618</v>
      </c>
      <c r="C4719" t="s">
        <v>15619</v>
      </c>
      <c r="D4719" t="s">
        <v>15620</v>
      </c>
      <c r="E4719" t="s">
        <v>102</v>
      </c>
      <c r="F4719" t="s">
        <v>40</v>
      </c>
      <c r="G4719" t="s">
        <v>41</v>
      </c>
      <c r="H4719" t="s">
        <v>42</v>
      </c>
      <c r="I4719" t="s">
        <v>41</v>
      </c>
      <c r="J4719" t="s">
        <v>42</v>
      </c>
      <c r="K4719" t="s">
        <v>4923</v>
      </c>
      <c r="L4719" t="s">
        <v>15504</v>
      </c>
      <c r="M4719" t="s">
        <v>779</v>
      </c>
      <c r="N4719" t="s">
        <v>15504</v>
      </c>
      <c r="O4719" t="s">
        <v>779</v>
      </c>
      <c r="P4719" t="s">
        <v>45</v>
      </c>
      <c r="Q4719" s="1">
        <v>2</v>
      </c>
      <c r="R4719" s="1">
        <v>2</v>
      </c>
      <c r="S4719" t="s">
        <v>132</v>
      </c>
      <c r="T4719" s="1">
        <v>42.37</v>
      </c>
      <c r="U4719" t="s">
        <v>48</v>
      </c>
      <c r="V4719" t="s">
        <v>15621</v>
      </c>
      <c r="W4719" s="1">
        <v>42.37</v>
      </c>
      <c r="X4719" t="s">
        <v>50</v>
      </c>
      <c r="Y4719" t="s">
        <v>50</v>
      </c>
      <c r="Z4719" s="1">
        <v>6</v>
      </c>
      <c r="AA4719" t="s">
        <v>51</v>
      </c>
      <c r="AB4719" s="1">
        <v>9.5399999999999991</v>
      </c>
      <c r="AC4719" t="s">
        <v>51</v>
      </c>
      <c r="AD4719" s="1">
        <v>0.06</v>
      </c>
      <c r="AE4719" t="s">
        <v>52</v>
      </c>
      <c r="AF4719">
        <f t="shared" si="146"/>
        <v>0.06</v>
      </c>
      <c r="AG4719" s="1">
        <v>0.06</v>
      </c>
      <c r="AH4719" t="s">
        <v>52</v>
      </c>
      <c r="AI4719" t="s">
        <v>134</v>
      </c>
      <c r="AJ4719" t="s">
        <v>135</v>
      </c>
      <c r="AK4719" t="s">
        <v>136</v>
      </c>
      <c r="AL4719" t="str">
        <f t="shared" si="147"/>
        <v>MUSKEGOUSA</v>
      </c>
      <c r="AM4719">
        <f>IFERROR(INDEX([1]Sheet1!$I$2:$I$118, MATCH(AL4719, [1]Sheet1!$J$2:$J$118, 0)), "")</f>
        <v>6599.4652299211511</v>
      </c>
    </row>
    <row r="4720" spans="1:39" hidden="1">
      <c r="A4720" t="s">
        <v>548</v>
      </c>
      <c r="B4720" t="s">
        <v>543</v>
      </c>
      <c r="C4720" t="s">
        <v>544</v>
      </c>
      <c r="D4720" t="s">
        <v>545</v>
      </c>
      <c r="E4720" t="s">
        <v>291</v>
      </c>
      <c r="F4720" t="s">
        <v>285</v>
      </c>
      <c r="G4720" t="s">
        <v>41</v>
      </c>
      <c r="H4720" t="s">
        <v>42</v>
      </c>
      <c r="I4720" t="s">
        <v>261</v>
      </c>
      <c r="J4720" t="s">
        <v>42</v>
      </c>
      <c r="K4720" t="s">
        <v>303</v>
      </c>
      <c r="L4720" t="s">
        <v>304</v>
      </c>
      <c r="M4720" t="s">
        <v>303</v>
      </c>
      <c r="N4720" t="s">
        <v>304</v>
      </c>
      <c r="O4720" t="s">
        <v>303</v>
      </c>
      <c r="P4720" t="s">
        <v>73</v>
      </c>
      <c r="Q4720" s="1">
        <v>7</v>
      </c>
      <c r="R4720" t="s">
        <v>46</v>
      </c>
      <c r="S4720" t="s">
        <v>74</v>
      </c>
      <c r="T4720" s="1">
        <v>5457.98</v>
      </c>
      <c r="U4720" t="s">
        <v>48</v>
      </c>
      <c r="V4720" t="s">
        <v>546</v>
      </c>
      <c r="W4720" s="1">
        <v>4549.74</v>
      </c>
      <c r="X4720" t="s">
        <v>324</v>
      </c>
      <c r="Y4720" t="s">
        <v>547</v>
      </c>
      <c r="Z4720" s="1">
        <v>948</v>
      </c>
      <c r="AA4720" t="s">
        <v>51</v>
      </c>
      <c r="AB4720" s="1">
        <v>1070.53</v>
      </c>
      <c r="AC4720" t="s">
        <v>51</v>
      </c>
      <c r="AD4720" s="1">
        <v>8.1300000000000008</v>
      </c>
      <c r="AE4720" t="s">
        <v>52</v>
      </c>
      <c r="AF4720">
        <f t="shared" si="146"/>
        <v>8.1300000000000008</v>
      </c>
      <c r="AG4720" s="1">
        <v>8.1300000000000008</v>
      </c>
      <c r="AH4720" t="s">
        <v>52</v>
      </c>
      <c r="AI4720" t="s">
        <v>326</v>
      </c>
      <c r="AJ4720" t="s">
        <v>327</v>
      </c>
      <c r="AK4720" t="s">
        <v>328</v>
      </c>
      <c r="AL4720" t="str">
        <f t="shared" si="147"/>
        <v>TAIPEITWN</v>
      </c>
      <c r="AM4720" t="str">
        <f>IFERROR(INDEX([1]Sheet1!$I$2:$I$118, MATCH(AL4720, [1]Sheet1!$J$2:$J$118, 0)), "")</f>
        <v/>
      </c>
    </row>
    <row r="4721" spans="1:39" hidden="1">
      <c r="A4721" t="s">
        <v>18298</v>
      </c>
      <c r="C4721" t="s">
        <v>18299</v>
      </c>
      <c r="D4721" t="s">
        <v>18300</v>
      </c>
      <c r="E4721" t="s">
        <v>291</v>
      </c>
      <c r="F4721" t="s">
        <v>285</v>
      </c>
      <c r="G4721" t="s">
        <v>41</v>
      </c>
      <c r="H4721" t="s">
        <v>42</v>
      </c>
      <c r="I4721" t="s">
        <v>261</v>
      </c>
      <c r="J4721" t="s">
        <v>42</v>
      </c>
      <c r="K4721" t="s">
        <v>4923</v>
      </c>
      <c r="L4721" t="s">
        <v>15504</v>
      </c>
      <c r="M4721" t="s">
        <v>779</v>
      </c>
      <c r="N4721" t="s">
        <v>4925</v>
      </c>
      <c r="O4721" t="s">
        <v>4926</v>
      </c>
      <c r="P4721" t="s">
        <v>73</v>
      </c>
      <c r="Q4721" s="1">
        <v>10</v>
      </c>
      <c r="R4721" s="1">
        <v>7</v>
      </c>
      <c r="S4721" t="s">
        <v>167</v>
      </c>
      <c r="T4721" s="1">
        <v>4726.32</v>
      </c>
      <c r="U4721" t="s">
        <v>48</v>
      </c>
      <c r="V4721" t="s">
        <v>18301</v>
      </c>
      <c r="W4721" s="1">
        <v>3954.38</v>
      </c>
      <c r="X4721" t="s">
        <v>324</v>
      </c>
      <c r="Y4721" t="s">
        <v>18302</v>
      </c>
      <c r="Z4721" s="1">
        <v>885</v>
      </c>
      <c r="AA4721" t="s">
        <v>51</v>
      </c>
      <c r="AB4721" s="1">
        <v>1074.56</v>
      </c>
      <c r="AC4721" t="s">
        <v>51</v>
      </c>
      <c r="AD4721" s="1">
        <v>8.16</v>
      </c>
      <c r="AE4721" t="s">
        <v>52</v>
      </c>
      <c r="AF4721">
        <f t="shared" si="146"/>
        <v>8.16</v>
      </c>
      <c r="AG4721" s="1">
        <v>8.16</v>
      </c>
      <c r="AH4721" t="s">
        <v>52</v>
      </c>
      <c r="AI4721" t="s">
        <v>4988</v>
      </c>
      <c r="AJ4721" t="s">
        <v>327</v>
      </c>
      <c r="AK4721" t="s">
        <v>328</v>
      </c>
      <c r="AL4721" t="str">
        <f t="shared" si="147"/>
        <v>CONTAGEMBRA</v>
      </c>
      <c r="AM4721">
        <f>IFERROR(INDEX([1]Sheet1!$I$2:$I$118, MATCH(AL4721, [1]Sheet1!$J$2:$J$118, 0)), "")</f>
        <v>8198.7933877248051</v>
      </c>
    </row>
    <row r="4722" spans="1:39" hidden="1">
      <c r="A4722" t="s">
        <v>18309</v>
      </c>
      <c r="C4722" t="s">
        <v>18299</v>
      </c>
      <c r="D4722" t="s">
        <v>18300</v>
      </c>
      <c r="E4722" t="s">
        <v>291</v>
      </c>
      <c r="F4722" t="s">
        <v>285</v>
      </c>
      <c r="G4722" t="s">
        <v>41</v>
      </c>
      <c r="H4722" t="s">
        <v>42</v>
      </c>
      <c r="I4722" t="s">
        <v>261</v>
      </c>
      <c r="J4722" t="s">
        <v>42</v>
      </c>
      <c r="K4722" t="s">
        <v>4923</v>
      </c>
      <c r="L4722" t="s">
        <v>15504</v>
      </c>
      <c r="M4722" t="s">
        <v>779</v>
      </c>
      <c r="N4722" t="s">
        <v>4925</v>
      </c>
      <c r="O4722" t="s">
        <v>4926</v>
      </c>
      <c r="P4722" t="s">
        <v>73</v>
      </c>
      <c r="Q4722" s="1">
        <v>10</v>
      </c>
      <c r="R4722" s="1">
        <v>7</v>
      </c>
      <c r="S4722" t="s">
        <v>167</v>
      </c>
      <c r="T4722" s="1">
        <v>4726.32</v>
      </c>
      <c r="U4722" t="s">
        <v>48</v>
      </c>
      <c r="V4722" t="s">
        <v>18301</v>
      </c>
      <c r="W4722" s="1">
        <v>3954.38</v>
      </c>
      <c r="X4722" t="s">
        <v>324</v>
      </c>
      <c r="Y4722" t="s">
        <v>18302</v>
      </c>
      <c r="Z4722" s="1">
        <v>885</v>
      </c>
      <c r="AA4722" t="s">
        <v>51</v>
      </c>
      <c r="AB4722" s="1">
        <v>1074.56</v>
      </c>
      <c r="AC4722" t="s">
        <v>51</v>
      </c>
      <c r="AD4722" s="1">
        <v>8.16</v>
      </c>
      <c r="AE4722" t="s">
        <v>52</v>
      </c>
      <c r="AF4722">
        <f t="shared" si="146"/>
        <v>8.16</v>
      </c>
      <c r="AG4722" s="1">
        <v>8.16</v>
      </c>
      <c r="AH4722" t="s">
        <v>52</v>
      </c>
      <c r="AI4722" t="s">
        <v>4988</v>
      </c>
      <c r="AJ4722" t="s">
        <v>327</v>
      </c>
      <c r="AK4722" t="s">
        <v>328</v>
      </c>
      <c r="AL4722" t="str">
        <f t="shared" si="147"/>
        <v>CONTAGEMBRA</v>
      </c>
      <c r="AM4722">
        <f>IFERROR(INDEX([1]Sheet1!$I$2:$I$118, MATCH(AL4722, [1]Sheet1!$J$2:$J$118, 0)), "")</f>
        <v>8198.7933877248051</v>
      </c>
    </row>
    <row r="4723" spans="1:39" hidden="1">
      <c r="A4723" t="s">
        <v>18985</v>
      </c>
      <c r="C4723" t="s">
        <v>18299</v>
      </c>
      <c r="D4723" t="s">
        <v>18300</v>
      </c>
      <c r="E4723" t="s">
        <v>291</v>
      </c>
      <c r="F4723" t="s">
        <v>285</v>
      </c>
      <c r="G4723" t="s">
        <v>41</v>
      </c>
      <c r="H4723" t="s">
        <v>42</v>
      </c>
      <c r="I4723" t="s">
        <v>261</v>
      </c>
      <c r="J4723" t="s">
        <v>42</v>
      </c>
      <c r="K4723" t="s">
        <v>4923</v>
      </c>
      <c r="L4723" t="s">
        <v>15504</v>
      </c>
      <c r="M4723" t="s">
        <v>779</v>
      </c>
      <c r="N4723" t="s">
        <v>4925</v>
      </c>
      <c r="O4723" t="s">
        <v>4926</v>
      </c>
      <c r="P4723" t="s">
        <v>73</v>
      </c>
      <c r="Q4723" s="1">
        <v>10</v>
      </c>
      <c r="R4723" s="1">
        <v>7</v>
      </c>
      <c r="S4723" t="s">
        <v>167</v>
      </c>
      <c r="T4723" s="1">
        <v>4726.32</v>
      </c>
      <c r="U4723" t="s">
        <v>48</v>
      </c>
      <c r="V4723" t="s">
        <v>18301</v>
      </c>
      <c r="W4723" s="1">
        <v>3954.38</v>
      </c>
      <c r="X4723" t="s">
        <v>324</v>
      </c>
      <c r="Y4723" t="s">
        <v>18302</v>
      </c>
      <c r="Z4723" s="1">
        <v>885</v>
      </c>
      <c r="AA4723" t="s">
        <v>51</v>
      </c>
      <c r="AB4723" s="1">
        <v>1074.56</v>
      </c>
      <c r="AC4723" t="s">
        <v>51</v>
      </c>
      <c r="AD4723" s="1">
        <v>8.16</v>
      </c>
      <c r="AE4723" t="s">
        <v>52</v>
      </c>
      <c r="AF4723">
        <f t="shared" si="146"/>
        <v>8.16</v>
      </c>
      <c r="AG4723" s="1">
        <v>8.16</v>
      </c>
      <c r="AH4723" t="s">
        <v>52</v>
      </c>
      <c r="AI4723" t="s">
        <v>4988</v>
      </c>
      <c r="AJ4723" t="s">
        <v>327</v>
      </c>
      <c r="AK4723" t="s">
        <v>328</v>
      </c>
      <c r="AL4723" t="str">
        <f t="shared" si="147"/>
        <v>CONTAGEMBRA</v>
      </c>
      <c r="AM4723">
        <f>IFERROR(INDEX([1]Sheet1!$I$2:$I$118, MATCH(AL4723, [1]Sheet1!$J$2:$J$118, 0)), "")</f>
        <v>8198.7933877248051</v>
      </c>
    </row>
    <row r="4724" spans="1:39" hidden="1">
      <c r="A4724" t="s">
        <v>5280</v>
      </c>
      <c r="C4724" t="s">
        <v>5281</v>
      </c>
      <c r="D4724" t="s">
        <v>5282</v>
      </c>
      <c r="E4724" t="s">
        <v>291</v>
      </c>
      <c r="F4724" t="s">
        <v>285</v>
      </c>
      <c r="G4724" t="s">
        <v>41</v>
      </c>
      <c r="H4724" t="s">
        <v>42</v>
      </c>
      <c r="I4724" t="s">
        <v>261</v>
      </c>
      <c r="J4724" t="s">
        <v>42</v>
      </c>
      <c r="K4724" t="s">
        <v>4923</v>
      </c>
      <c r="L4724" t="s">
        <v>4924</v>
      </c>
      <c r="M4724" t="s">
        <v>779</v>
      </c>
      <c r="N4724" t="s">
        <v>4925</v>
      </c>
      <c r="O4724" t="s">
        <v>4926</v>
      </c>
      <c r="P4724" t="s">
        <v>73</v>
      </c>
      <c r="Q4724" s="1">
        <v>10</v>
      </c>
      <c r="R4724" s="1">
        <v>12</v>
      </c>
      <c r="S4724" t="s">
        <v>167</v>
      </c>
      <c r="T4724" s="1">
        <v>4753.54</v>
      </c>
      <c r="U4724" t="s">
        <v>48</v>
      </c>
      <c r="V4724" t="s">
        <v>5283</v>
      </c>
      <c r="W4724" s="1">
        <v>4009.16</v>
      </c>
      <c r="X4724" t="s">
        <v>324</v>
      </c>
      <c r="Y4724" t="s">
        <v>5284</v>
      </c>
      <c r="Z4724" s="1">
        <v>925</v>
      </c>
      <c r="AA4724" t="s">
        <v>51</v>
      </c>
      <c r="AB4724" s="1">
        <v>1089.45</v>
      </c>
      <c r="AC4724" t="s">
        <v>51</v>
      </c>
      <c r="AD4724" s="1">
        <v>8.27</v>
      </c>
      <c r="AE4724" t="s">
        <v>52</v>
      </c>
      <c r="AF4724">
        <f t="shared" si="146"/>
        <v>8.27</v>
      </c>
      <c r="AG4724" s="1">
        <v>8.27</v>
      </c>
      <c r="AH4724" t="s">
        <v>52</v>
      </c>
      <c r="AI4724" t="s">
        <v>4988</v>
      </c>
      <c r="AJ4724" t="s">
        <v>327</v>
      </c>
      <c r="AK4724" t="s">
        <v>328</v>
      </c>
      <c r="AL4724" t="str">
        <f t="shared" si="147"/>
        <v>CONTAGEMBRA</v>
      </c>
      <c r="AM4724">
        <f>IFERROR(INDEX([1]Sheet1!$I$2:$I$118, MATCH(AL4724, [1]Sheet1!$J$2:$J$118, 0)), "")</f>
        <v>8198.7933877248051</v>
      </c>
    </row>
    <row r="4725" spans="1:39" hidden="1">
      <c r="A4725" t="s">
        <v>16166</v>
      </c>
      <c r="C4725" t="s">
        <v>16167</v>
      </c>
      <c r="D4725" t="s">
        <v>16168</v>
      </c>
      <c r="E4725" t="s">
        <v>271</v>
      </c>
      <c r="F4725" t="s">
        <v>260</v>
      </c>
      <c r="G4725" t="s">
        <v>41</v>
      </c>
      <c r="H4725" t="s">
        <v>42</v>
      </c>
      <c r="I4725" t="s">
        <v>261</v>
      </c>
      <c r="J4725" t="s">
        <v>42</v>
      </c>
      <c r="K4725" t="s">
        <v>4923</v>
      </c>
      <c r="L4725" t="s">
        <v>15504</v>
      </c>
      <c r="M4725" t="s">
        <v>779</v>
      </c>
      <c r="N4725" t="s">
        <v>15504</v>
      </c>
      <c r="O4725" t="s">
        <v>779</v>
      </c>
      <c r="P4725" t="s">
        <v>45</v>
      </c>
      <c r="Q4725" s="1">
        <v>5</v>
      </c>
      <c r="R4725" s="1">
        <v>3</v>
      </c>
      <c r="S4725" t="s">
        <v>47</v>
      </c>
      <c r="T4725" s="1">
        <v>1170.3800000000001</v>
      </c>
      <c r="U4725" t="s">
        <v>48</v>
      </c>
      <c r="V4725" t="s">
        <v>16169</v>
      </c>
      <c r="W4725" s="1">
        <v>1140.3800000000001</v>
      </c>
      <c r="X4725" t="s">
        <v>50</v>
      </c>
      <c r="Y4725" t="s">
        <v>50</v>
      </c>
      <c r="Z4725" s="1">
        <v>41</v>
      </c>
      <c r="AA4725" t="s">
        <v>51</v>
      </c>
      <c r="AB4725" s="1">
        <v>237.41</v>
      </c>
      <c r="AC4725" t="s">
        <v>51</v>
      </c>
      <c r="AD4725" s="1">
        <v>1.42</v>
      </c>
      <c r="AE4725" t="s">
        <v>52</v>
      </c>
      <c r="AF4725">
        <f t="shared" si="146"/>
        <v>1.42</v>
      </c>
      <c r="AG4725" s="1">
        <v>1.42</v>
      </c>
      <c r="AH4725" t="s">
        <v>52</v>
      </c>
      <c r="AI4725" t="s">
        <v>53</v>
      </c>
      <c r="AJ4725" t="s">
        <v>54</v>
      </c>
      <c r="AK4725" t="s">
        <v>55</v>
      </c>
      <c r="AL4725" t="str">
        <f t="shared" si="147"/>
        <v>MUSKEGOUSA</v>
      </c>
      <c r="AM4725">
        <f>IFERROR(INDEX([1]Sheet1!$I$2:$I$118, MATCH(AL4725, [1]Sheet1!$J$2:$J$118, 0)), "")</f>
        <v>6599.4652299211511</v>
      </c>
    </row>
    <row r="4726" spans="1:39" hidden="1">
      <c r="A4726" t="s">
        <v>19859</v>
      </c>
      <c r="C4726" t="s">
        <v>5281</v>
      </c>
      <c r="D4726" t="s">
        <v>5282</v>
      </c>
      <c r="E4726" t="s">
        <v>291</v>
      </c>
      <c r="F4726" t="s">
        <v>285</v>
      </c>
      <c r="G4726" t="s">
        <v>41</v>
      </c>
      <c r="H4726" t="s">
        <v>42</v>
      </c>
      <c r="I4726" t="s">
        <v>261</v>
      </c>
      <c r="J4726" t="s">
        <v>42</v>
      </c>
      <c r="K4726" t="s">
        <v>4923</v>
      </c>
      <c r="L4726" t="s">
        <v>15504</v>
      </c>
      <c r="M4726" t="s">
        <v>779</v>
      </c>
      <c r="N4726" t="s">
        <v>4925</v>
      </c>
      <c r="O4726" t="s">
        <v>4926</v>
      </c>
      <c r="P4726" t="s">
        <v>73</v>
      </c>
      <c r="Q4726" s="1">
        <v>10</v>
      </c>
      <c r="R4726" s="1">
        <v>12</v>
      </c>
      <c r="S4726" t="s">
        <v>167</v>
      </c>
      <c r="T4726" s="1">
        <v>4753.54</v>
      </c>
      <c r="U4726" t="s">
        <v>48</v>
      </c>
      <c r="V4726" t="s">
        <v>5283</v>
      </c>
      <c r="W4726" s="1">
        <v>4009.16</v>
      </c>
      <c r="X4726" t="s">
        <v>324</v>
      </c>
      <c r="Y4726" t="s">
        <v>5284</v>
      </c>
      <c r="Z4726" s="1">
        <v>925</v>
      </c>
      <c r="AA4726" t="s">
        <v>51</v>
      </c>
      <c r="AB4726" s="1">
        <v>1089.45</v>
      </c>
      <c r="AC4726" t="s">
        <v>51</v>
      </c>
      <c r="AD4726" s="1">
        <v>8.27</v>
      </c>
      <c r="AE4726" t="s">
        <v>52</v>
      </c>
      <c r="AF4726">
        <f t="shared" si="146"/>
        <v>8.27</v>
      </c>
      <c r="AG4726" s="1">
        <v>8.27</v>
      </c>
      <c r="AH4726" t="s">
        <v>52</v>
      </c>
      <c r="AI4726" t="s">
        <v>4988</v>
      </c>
      <c r="AJ4726" t="s">
        <v>327</v>
      </c>
      <c r="AK4726" t="s">
        <v>328</v>
      </c>
      <c r="AL4726" t="str">
        <f t="shared" si="147"/>
        <v>CONTAGEMBRA</v>
      </c>
      <c r="AM4726">
        <f>IFERROR(INDEX([1]Sheet1!$I$2:$I$118, MATCH(AL4726, [1]Sheet1!$J$2:$J$118, 0)), "")</f>
        <v>8198.7933877248051</v>
      </c>
    </row>
    <row r="4727" spans="1:39" hidden="1">
      <c r="A4727" t="s">
        <v>20141</v>
      </c>
      <c r="C4727" t="s">
        <v>5281</v>
      </c>
      <c r="D4727" t="s">
        <v>5282</v>
      </c>
      <c r="E4727" t="s">
        <v>291</v>
      </c>
      <c r="F4727" t="s">
        <v>285</v>
      </c>
      <c r="G4727" t="s">
        <v>41</v>
      </c>
      <c r="H4727" t="s">
        <v>42</v>
      </c>
      <c r="I4727" t="s">
        <v>261</v>
      </c>
      <c r="J4727" t="s">
        <v>42</v>
      </c>
      <c r="K4727" t="s">
        <v>4923</v>
      </c>
      <c r="L4727" t="s">
        <v>15504</v>
      </c>
      <c r="M4727" t="s">
        <v>779</v>
      </c>
      <c r="N4727" t="s">
        <v>4925</v>
      </c>
      <c r="O4727" t="s">
        <v>4926</v>
      </c>
      <c r="P4727" t="s">
        <v>73</v>
      </c>
      <c r="Q4727" s="1">
        <v>10</v>
      </c>
      <c r="R4727" s="1">
        <v>12</v>
      </c>
      <c r="S4727" t="s">
        <v>167</v>
      </c>
      <c r="T4727" s="1">
        <v>4753.54</v>
      </c>
      <c r="U4727" t="s">
        <v>48</v>
      </c>
      <c r="V4727" t="s">
        <v>5283</v>
      </c>
      <c r="W4727" s="1">
        <v>4009.16</v>
      </c>
      <c r="X4727" t="s">
        <v>324</v>
      </c>
      <c r="Y4727" t="s">
        <v>5284</v>
      </c>
      <c r="Z4727" s="1">
        <v>925</v>
      </c>
      <c r="AA4727" t="s">
        <v>51</v>
      </c>
      <c r="AB4727" s="1">
        <v>1089.45</v>
      </c>
      <c r="AC4727" t="s">
        <v>51</v>
      </c>
      <c r="AD4727" s="1">
        <v>8.27</v>
      </c>
      <c r="AE4727" t="s">
        <v>52</v>
      </c>
      <c r="AF4727">
        <f t="shared" si="146"/>
        <v>8.27</v>
      </c>
      <c r="AG4727" s="1">
        <v>8.27</v>
      </c>
      <c r="AH4727" t="s">
        <v>52</v>
      </c>
      <c r="AI4727" t="s">
        <v>4988</v>
      </c>
      <c r="AJ4727" t="s">
        <v>327</v>
      </c>
      <c r="AK4727" t="s">
        <v>328</v>
      </c>
      <c r="AL4727" t="str">
        <f t="shared" si="147"/>
        <v>CONTAGEMBRA</v>
      </c>
      <c r="AM4727">
        <f>IFERROR(INDEX([1]Sheet1!$I$2:$I$118, MATCH(AL4727, [1]Sheet1!$J$2:$J$118, 0)), "")</f>
        <v>8198.7933877248051</v>
      </c>
    </row>
    <row r="4728" spans="1:39" hidden="1">
      <c r="A4728" t="s">
        <v>19341</v>
      </c>
      <c r="C4728" t="s">
        <v>19342</v>
      </c>
      <c r="D4728" t="s">
        <v>19343</v>
      </c>
      <c r="E4728" t="s">
        <v>271</v>
      </c>
      <c r="F4728" t="s">
        <v>285</v>
      </c>
      <c r="G4728" t="s">
        <v>41</v>
      </c>
      <c r="H4728" t="s">
        <v>42</v>
      </c>
      <c r="I4728" t="s">
        <v>261</v>
      </c>
      <c r="J4728" t="s">
        <v>42</v>
      </c>
      <c r="K4728" t="s">
        <v>4923</v>
      </c>
      <c r="L4728" t="s">
        <v>15504</v>
      </c>
      <c r="M4728" t="s">
        <v>779</v>
      </c>
      <c r="N4728" t="s">
        <v>15504</v>
      </c>
      <c r="O4728" t="s">
        <v>779</v>
      </c>
      <c r="P4728" t="s">
        <v>73</v>
      </c>
      <c r="Q4728" s="1">
        <v>8</v>
      </c>
      <c r="R4728" s="1">
        <v>8</v>
      </c>
      <c r="S4728" t="s">
        <v>47</v>
      </c>
      <c r="T4728" s="1">
        <v>2254.59</v>
      </c>
      <c r="U4728" t="s">
        <v>48</v>
      </c>
      <c r="V4728" t="s">
        <v>19344</v>
      </c>
      <c r="W4728" s="1">
        <v>1471.62</v>
      </c>
      <c r="X4728" t="s">
        <v>324</v>
      </c>
      <c r="Y4728" t="s">
        <v>19345</v>
      </c>
      <c r="Z4728" s="1">
        <v>1025</v>
      </c>
      <c r="AA4728" t="s">
        <v>51</v>
      </c>
      <c r="AB4728" s="1">
        <v>1090.0899999999999</v>
      </c>
      <c r="AC4728" t="s">
        <v>51</v>
      </c>
      <c r="AD4728" s="1">
        <v>8.27</v>
      </c>
      <c r="AE4728" t="s">
        <v>52</v>
      </c>
      <c r="AF4728">
        <f t="shared" si="146"/>
        <v>8.27</v>
      </c>
      <c r="AG4728" s="1">
        <v>8.27</v>
      </c>
      <c r="AH4728" t="s">
        <v>52</v>
      </c>
      <c r="AI4728" t="s">
        <v>782</v>
      </c>
      <c r="AJ4728" t="s">
        <v>327</v>
      </c>
      <c r="AK4728" t="s">
        <v>328</v>
      </c>
      <c r="AL4728" t="str">
        <f t="shared" si="147"/>
        <v>MUSKEGOUSA</v>
      </c>
      <c r="AM4728">
        <f>IFERROR(INDEX([1]Sheet1!$I$2:$I$118, MATCH(AL4728, [1]Sheet1!$J$2:$J$118, 0)), "")</f>
        <v>6599.4652299211511</v>
      </c>
    </row>
    <row r="4729" spans="1:39" hidden="1">
      <c r="A4729" t="s">
        <v>21566</v>
      </c>
      <c r="B4729" t="s">
        <v>21567</v>
      </c>
      <c r="C4729" t="s">
        <v>21568</v>
      </c>
      <c r="D4729" t="s">
        <v>21569</v>
      </c>
      <c r="E4729" t="s">
        <v>291</v>
      </c>
      <c r="F4729" t="s">
        <v>285</v>
      </c>
      <c r="G4729" t="s">
        <v>41</v>
      </c>
      <c r="H4729" t="s">
        <v>42</v>
      </c>
      <c r="I4729" t="s">
        <v>261</v>
      </c>
      <c r="J4729" t="s">
        <v>42</v>
      </c>
      <c r="K4729" t="s">
        <v>15476</v>
      </c>
      <c r="L4729" t="s">
        <v>15475</v>
      </c>
      <c r="M4729" t="s">
        <v>15476</v>
      </c>
      <c r="N4729" t="s">
        <v>15475</v>
      </c>
      <c r="O4729" t="s">
        <v>15476</v>
      </c>
      <c r="P4729" t="s">
        <v>73</v>
      </c>
      <c r="Q4729" s="1">
        <v>10</v>
      </c>
      <c r="R4729" t="s">
        <v>46</v>
      </c>
      <c r="S4729" t="s">
        <v>74</v>
      </c>
      <c r="T4729" s="1">
        <v>2799.09</v>
      </c>
      <c r="U4729" t="s">
        <v>48</v>
      </c>
      <c r="V4729" t="s">
        <v>21570</v>
      </c>
      <c r="W4729" s="1">
        <v>1805.35</v>
      </c>
      <c r="X4729" t="s">
        <v>324</v>
      </c>
      <c r="Y4729" t="s">
        <v>21571</v>
      </c>
      <c r="Z4729" s="1">
        <v>931</v>
      </c>
      <c r="AA4729" t="s">
        <v>51</v>
      </c>
      <c r="AB4729" s="1">
        <v>1094.1500000000001</v>
      </c>
      <c r="AC4729" t="s">
        <v>51</v>
      </c>
      <c r="AD4729" s="1">
        <v>8.3000000000000007</v>
      </c>
      <c r="AE4729" t="s">
        <v>52</v>
      </c>
      <c r="AF4729">
        <f t="shared" si="146"/>
        <v>8.3000000000000007</v>
      </c>
      <c r="AG4729" s="1">
        <v>8.3000000000000007</v>
      </c>
      <c r="AH4729" t="s">
        <v>52</v>
      </c>
      <c r="AI4729" t="s">
        <v>326</v>
      </c>
      <c r="AJ4729" t="s">
        <v>327</v>
      </c>
      <c r="AK4729" t="s">
        <v>328</v>
      </c>
      <c r="AL4729" t="str">
        <f t="shared" si="147"/>
        <v>JAKARTA SELATANIDN</v>
      </c>
      <c r="AM4729">
        <f>IFERROR(INDEX([1]Sheet1!$I$2:$I$118, MATCH(AL4729, [1]Sheet1!$J$2:$J$118, 0)), "")</f>
        <v>11603.096096270159</v>
      </c>
    </row>
    <row r="4730" spans="1:39" hidden="1">
      <c r="A4730" t="s">
        <v>18453</v>
      </c>
      <c r="C4730" t="s">
        <v>18454</v>
      </c>
      <c r="D4730" t="s">
        <v>18455</v>
      </c>
      <c r="E4730" t="s">
        <v>271</v>
      </c>
      <c r="F4730" t="s">
        <v>285</v>
      </c>
      <c r="G4730" t="s">
        <v>41</v>
      </c>
      <c r="H4730" t="s">
        <v>42</v>
      </c>
      <c r="I4730" t="s">
        <v>261</v>
      </c>
      <c r="J4730" t="s">
        <v>42</v>
      </c>
      <c r="K4730" t="s">
        <v>4923</v>
      </c>
      <c r="L4730" t="s">
        <v>15504</v>
      </c>
      <c r="M4730" t="s">
        <v>779</v>
      </c>
      <c r="N4730" t="s">
        <v>15504</v>
      </c>
      <c r="O4730" t="s">
        <v>779</v>
      </c>
      <c r="P4730" t="s">
        <v>73</v>
      </c>
      <c r="Q4730" s="1">
        <v>6</v>
      </c>
      <c r="R4730" s="1">
        <v>6</v>
      </c>
      <c r="S4730" t="s">
        <v>47</v>
      </c>
      <c r="T4730" s="1">
        <v>4216.3</v>
      </c>
      <c r="U4730" t="s">
        <v>48</v>
      </c>
      <c r="V4730" t="s">
        <v>18456</v>
      </c>
      <c r="W4730" s="1">
        <v>3044.92</v>
      </c>
      <c r="X4730" t="s">
        <v>324</v>
      </c>
      <c r="Y4730" t="s">
        <v>18457</v>
      </c>
      <c r="Z4730" s="1">
        <v>1037</v>
      </c>
      <c r="AA4730" t="s">
        <v>51</v>
      </c>
      <c r="AB4730" s="1">
        <v>1096.5899999999999</v>
      </c>
      <c r="AC4730" t="s">
        <v>51</v>
      </c>
      <c r="AD4730" s="1">
        <v>8.32</v>
      </c>
      <c r="AE4730" t="s">
        <v>52</v>
      </c>
      <c r="AF4730">
        <f t="shared" si="146"/>
        <v>8.32</v>
      </c>
      <c r="AG4730" s="1">
        <v>8.32</v>
      </c>
      <c r="AH4730" t="s">
        <v>52</v>
      </c>
      <c r="AI4730" t="s">
        <v>804</v>
      </c>
      <c r="AJ4730" t="s">
        <v>327</v>
      </c>
      <c r="AK4730" t="s">
        <v>328</v>
      </c>
      <c r="AL4730" t="str">
        <f t="shared" si="147"/>
        <v>MUSKEGOUSA</v>
      </c>
      <c r="AM4730">
        <f>IFERROR(INDEX([1]Sheet1!$I$2:$I$118, MATCH(AL4730, [1]Sheet1!$J$2:$J$118, 0)), "")</f>
        <v>6599.4652299211511</v>
      </c>
    </row>
    <row r="4731" spans="1:39" hidden="1">
      <c r="A4731" t="s">
        <v>21556</v>
      </c>
      <c r="B4731" t="s">
        <v>21557</v>
      </c>
      <c r="C4731" t="s">
        <v>21558</v>
      </c>
      <c r="D4731" t="s">
        <v>21559</v>
      </c>
      <c r="E4731" t="s">
        <v>291</v>
      </c>
      <c r="F4731" t="s">
        <v>285</v>
      </c>
      <c r="G4731" t="s">
        <v>41</v>
      </c>
      <c r="H4731" t="s">
        <v>42</v>
      </c>
      <c r="I4731" t="s">
        <v>261</v>
      </c>
      <c r="J4731" t="s">
        <v>42</v>
      </c>
      <c r="K4731" t="s">
        <v>15476</v>
      </c>
      <c r="L4731" t="s">
        <v>15475</v>
      </c>
      <c r="M4731" t="s">
        <v>15476</v>
      </c>
      <c r="N4731" t="s">
        <v>15475</v>
      </c>
      <c r="O4731" t="s">
        <v>15476</v>
      </c>
      <c r="P4731" t="s">
        <v>73</v>
      </c>
      <c r="Q4731" s="1">
        <v>10</v>
      </c>
      <c r="R4731" t="s">
        <v>46</v>
      </c>
      <c r="S4731" t="s">
        <v>74</v>
      </c>
      <c r="T4731" s="1">
        <v>2805.53</v>
      </c>
      <c r="U4731" t="s">
        <v>48</v>
      </c>
      <c r="V4731" t="s">
        <v>21560</v>
      </c>
      <c r="W4731" s="1">
        <v>1809.52</v>
      </c>
      <c r="X4731" t="s">
        <v>324</v>
      </c>
      <c r="Y4731" t="s">
        <v>21561</v>
      </c>
      <c r="Z4731" s="1">
        <v>932</v>
      </c>
      <c r="AA4731" t="s">
        <v>51</v>
      </c>
      <c r="AB4731" s="1">
        <v>1096.68</v>
      </c>
      <c r="AC4731" t="s">
        <v>51</v>
      </c>
      <c r="AD4731" s="1">
        <v>8.32</v>
      </c>
      <c r="AE4731" t="s">
        <v>52</v>
      </c>
      <c r="AF4731">
        <f t="shared" si="146"/>
        <v>8.32</v>
      </c>
      <c r="AG4731" s="1">
        <v>8.32</v>
      </c>
      <c r="AH4731" t="s">
        <v>52</v>
      </c>
      <c r="AI4731" t="s">
        <v>326</v>
      </c>
      <c r="AJ4731" t="s">
        <v>327</v>
      </c>
      <c r="AK4731" t="s">
        <v>328</v>
      </c>
      <c r="AL4731" t="str">
        <f t="shared" si="147"/>
        <v>JAKARTA SELATANIDN</v>
      </c>
      <c r="AM4731">
        <f>IFERROR(INDEX([1]Sheet1!$I$2:$I$118, MATCH(AL4731, [1]Sheet1!$J$2:$J$118, 0)), "")</f>
        <v>11603.096096270159</v>
      </c>
    </row>
    <row r="4732" spans="1:39" hidden="1">
      <c r="A4732" t="s">
        <v>21562</v>
      </c>
      <c r="B4732" t="s">
        <v>21563</v>
      </c>
      <c r="C4732" t="s">
        <v>21564</v>
      </c>
      <c r="D4732" t="s">
        <v>21565</v>
      </c>
      <c r="E4732" t="s">
        <v>291</v>
      </c>
      <c r="F4732" t="s">
        <v>285</v>
      </c>
      <c r="G4732" t="s">
        <v>41</v>
      </c>
      <c r="H4732" t="s">
        <v>42</v>
      </c>
      <c r="I4732" t="s">
        <v>261</v>
      </c>
      <c r="J4732" t="s">
        <v>42</v>
      </c>
      <c r="K4732" t="s">
        <v>15476</v>
      </c>
      <c r="L4732" t="s">
        <v>15475</v>
      </c>
      <c r="M4732" t="s">
        <v>15476</v>
      </c>
      <c r="N4732" t="s">
        <v>15475</v>
      </c>
      <c r="O4732" t="s">
        <v>15476</v>
      </c>
      <c r="P4732" t="s">
        <v>73</v>
      </c>
      <c r="Q4732" s="1">
        <v>10</v>
      </c>
      <c r="R4732" t="s">
        <v>46</v>
      </c>
      <c r="S4732" t="s">
        <v>74</v>
      </c>
      <c r="T4732" s="1">
        <v>2805.53</v>
      </c>
      <c r="U4732" t="s">
        <v>48</v>
      </c>
      <c r="V4732" t="s">
        <v>21560</v>
      </c>
      <c r="W4732" s="1">
        <v>1809.52</v>
      </c>
      <c r="X4732" t="s">
        <v>324</v>
      </c>
      <c r="Y4732" t="s">
        <v>21561</v>
      </c>
      <c r="Z4732" s="1">
        <v>930</v>
      </c>
      <c r="AA4732" t="s">
        <v>51</v>
      </c>
      <c r="AB4732" s="1">
        <v>1096.68</v>
      </c>
      <c r="AC4732" t="s">
        <v>51</v>
      </c>
      <c r="AD4732" s="1">
        <v>8.32</v>
      </c>
      <c r="AE4732" t="s">
        <v>52</v>
      </c>
      <c r="AF4732">
        <f t="shared" si="146"/>
        <v>8.32</v>
      </c>
      <c r="AG4732" s="1">
        <v>8.32</v>
      </c>
      <c r="AH4732" t="s">
        <v>52</v>
      </c>
      <c r="AI4732" t="s">
        <v>326</v>
      </c>
      <c r="AJ4732" t="s">
        <v>327</v>
      </c>
      <c r="AK4732" t="s">
        <v>328</v>
      </c>
      <c r="AL4732" t="str">
        <f t="shared" si="147"/>
        <v>JAKARTA SELATANIDN</v>
      </c>
      <c r="AM4732">
        <f>IFERROR(INDEX([1]Sheet1!$I$2:$I$118, MATCH(AL4732, [1]Sheet1!$J$2:$J$118, 0)), "")</f>
        <v>11603.096096270159</v>
      </c>
    </row>
    <row r="4733" spans="1:39" hidden="1">
      <c r="A4733" t="s">
        <v>18448</v>
      </c>
      <c r="C4733" t="s">
        <v>18449</v>
      </c>
      <c r="D4733" t="s">
        <v>18450</v>
      </c>
      <c r="E4733" t="s">
        <v>291</v>
      </c>
      <c r="F4733" t="s">
        <v>285</v>
      </c>
      <c r="G4733" t="s">
        <v>41</v>
      </c>
      <c r="H4733" t="s">
        <v>42</v>
      </c>
      <c r="I4733" t="s">
        <v>261</v>
      </c>
      <c r="J4733" t="s">
        <v>42</v>
      </c>
      <c r="K4733" t="s">
        <v>4923</v>
      </c>
      <c r="L4733" t="s">
        <v>15504</v>
      </c>
      <c r="M4733" t="s">
        <v>779</v>
      </c>
      <c r="N4733" t="s">
        <v>15504</v>
      </c>
      <c r="O4733" t="s">
        <v>779</v>
      </c>
      <c r="P4733" t="s">
        <v>73</v>
      </c>
      <c r="Q4733" s="1">
        <v>6</v>
      </c>
      <c r="R4733" s="1">
        <v>6</v>
      </c>
      <c r="S4733" t="s">
        <v>47</v>
      </c>
      <c r="T4733" s="1">
        <v>4223.32</v>
      </c>
      <c r="U4733" t="s">
        <v>48</v>
      </c>
      <c r="V4733" t="s">
        <v>18451</v>
      </c>
      <c r="W4733" s="1">
        <v>3050</v>
      </c>
      <c r="X4733" t="s">
        <v>324</v>
      </c>
      <c r="Y4733" t="s">
        <v>18452</v>
      </c>
      <c r="Z4733" s="1">
        <v>1022</v>
      </c>
      <c r="AA4733" t="s">
        <v>51</v>
      </c>
      <c r="AB4733" s="1">
        <v>1098.42</v>
      </c>
      <c r="AC4733" t="s">
        <v>51</v>
      </c>
      <c r="AD4733" s="1">
        <v>8.34</v>
      </c>
      <c r="AE4733" t="s">
        <v>52</v>
      </c>
      <c r="AF4733">
        <f t="shared" si="146"/>
        <v>8.34</v>
      </c>
      <c r="AG4733" s="1">
        <v>8.34</v>
      </c>
      <c r="AH4733" t="s">
        <v>52</v>
      </c>
      <c r="AI4733" t="s">
        <v>804</v>
      </c>
      <c r="AJ4733" t="s">
        <v>327</v>
      </c>
      <c r="AK4733" t="s">
        <v>328</v>
      </c>
      <c r="AL4733" t="str">
        <f t="shared" si="147"/>
        <v>MUSKEGOUSA</v>
      </c>
      <c r="AM4733">
        <f>IFERROR(INDEX([1]Sheet1!$I$2:$I$118, MATCH(AL4733, [1]Sheet1!$J$2:$J$118, 0)), "")</f>
        <v>6599.4652299211511</v>
      </c>
    </row>
    <row r="4734" spans="1:39" hidden="1">
      <c r="A4734" t="s">
        <v>20391</v>
      </c>
      <c r="C4734" t="s">
        <v>20392</v>
      </c>
      <c r="D4734" t="s">
        <v>20393</v>
      </c>
      <c r="E4734" t="s">
        <v>291</v>
      </c>
      <c r="F4734" t="s">
        <v>285</v>
      </c>
      <c r="G4734" t="s">
        <v>41</v>
      </c>
      <c r="H4734" t="s">
        <v>42</v>
      </c>
      <c r="I4734" t="s">
        <v>261</v>
      </c>
      <c r="J4734" t="s">
        <v>42</v>
      </c>
      <c r="K4734" t="s">
        <v>4923</v>
      </c>
      <c r="L4734" t="s">
        <v>15504</v>
      </c>
      <c r="M4734" t="s">
        <v>779</v>
      </c>
      <c r="N4734" t="s">
        <v>15504</v>
      </c>
      <c r="O4734" t="s">
        <v>779</v>
      </c>
      <c r="P4734" t="s">
        <v>73</v>
      </c>
      <c r="Q4734" s="1">
        <v>10</v>
      </c>
      <c r="R4734" s="1">
        <v>7</v>
      </c>
      <c r="S4734" t="s">
        <v>47</v>
      </c>
      <c r="T4734" s="1">
        <v>2272.7399999999998</v>
      </c>
      <c r="U4734" t="s">
        <v>48</v>
      </c>
      <c r="V4734" t="s">
        <v>20394</v>
      </c>
      <c r="W4734" s="1">
        <v>1483.52</v>
      </c>
      <c r="X4734" t="s">
        <v>324</v>
      </c>
      <c r="Y4734" t="s">
        <v>20395</v>
      </c>
      <c r="Z4734" s="1">
        <v>1032</v>
      </c>
      <c r="AA4734" t="s">
        <v>51</v>
      </c>
      <c r="AB4734" s="1">
        <v>1098.9100000000001</v>
      </c>
      <c r="AC4734" t="s">
        <v>51</v>
      </c>
      <c r="AD4734" s="1">
        <v>8.34</v>
      </c>
      <c r="AE4734" t="s">
        <v>52</v>
      </c>
      <c r="AF4734">
        <f t="shared" si="146"/>
        <v>8.34</v>
      </c>
      <c r="AG4734" s="1">
        <v>8.34</v>
      </c>
      <c r="AH4734" t="s">
        <v>52</v>
      </c>
      <c r="AI4734" t="s">
        <v>782</v>
      </c>
      <c r="AJ4734" t="s">
        <v>327</v>
      </c>
      <c r="AK4734" t="s">
        <v>328</v>
      </c>
      <c r="AL4734" t="str">
        <f t="shared" si="147"/>
        <v>MUSKEGOUSA</v>
      </c>
      <c r="AM4734">
        <f>IFERROR(INDEX([1]Sheet1!$I$2:$I$118, MATCH(AL4734, [1]Sheet1!$J$2:$J$118, 0)), "")</f>
        <v>6599.4652299211511</v>
      </c>
    </row>
    <row r="4735" spans="1:39" hidden="1">
      <c r="A4735" t="s">
        <v>14694</v>
      </c>
      <c r="B4735" t="s">
        <v>14695</v>
      </c>
      <c r="C4735" t="s">
        <v>14696</v>
      </c>
      <c r="D4735" t="s">
        <v>14697</v>
      </c>
      <c r="E4735" t="s">
        <v>291</v>
      </c>
      <c r="F4735" t="s">
        <v>285</v>
      </c>
      <c r="G4735" t="s">
        <v>41</v>
      </c>
      <c r="H4735" t="s">
        <v>42</v>
      </c>
      <c r="I4735" t="s">
        <v>261</v>
      </c>
      <c r="J4735" t="s">
        <v>42</v>
      </c>
      <c r="K4735" t="s">
        <v>4459</v>
      </c>
      <c r="L4735" t="s">
        <v>4460</v>
      </c>
      <c r="M4735" t="s">
        <v>1145</v>
      </c>
      <c r="N4735" t="s">
        <v>4460</v>
      </c>
      <c r="O4735" t="s">
        <v>1145</v>
      </c>
      <c r="P4735" t="s">
        <v>73</v>
      </c>
      <c r="Q4735" s="1">
        <v>10</v>
      </c>
      <c r="R4735" s="1">
        <v>8</v>
      </c>
      <c r="S4735" t="s">
        <v>47</v>
      </c>
      <c r="T4735" s="1">
        <v>1487.29</v>
      </c>
      <c r="U4735" t="s">
        <v>48</v>
      </c>
      <c r="V4735" t="s">
        <v>14660</v>
      </c>
      <c r="W4735" s="1">
        <v>605.92999999999995</v>
      </c>
      <c r="X4735" t="s">
        <v>50</v>
      </c>
      <c r="Y4735" t="s">
        <v>14698</v>
      </c>
      <c r="Z4735" s="1">
        <v>899</v>
      </c>
      <c r="AA4735" t="s">
        <v>51</v>
      </c>
      <c r="AB4735" s="1">
        <v>1101.7</v>
      </c>
      <c r="AC4735" t="s">
        <v>51</v>
      </c>
      <c r="AD4735" s="1">
        <v>8.36</v>
      </c>
      <c r="AE4735" t="s">
        <v>52</v>
      </c>
      <c r="AF4735">
        <f t="shared" si="146"/>
        <v>8.36</v>
      </c>
      <c r="AG4735" s="1">
        <v>8.36</v>
      </c>
      <c r="AH4735" t="s">
        <v>52</v>
      </c>
      <c r="AI4735" t="s">
        <v>782</v>
      </c>
      <c r="AJ4735" t="s">
        <v>327</v>
      </c>
      <c r="AK4735" t="s">
        <v>328</v>
      </c>
      <c r="AL4735" t="str">
        <f t="shared" si="147"/>
        <v>SHANGHAICHN</v>
      </c>
      <c r="AM4735">
        <f>IFERROR(INDEX([1]Sheet1!$I$2:$I$118, MATCH(AL4735, [1]Sheet1!$J$2:$J$118, 0)), "")</f>
        <v>9467.7730778277528</v>
      </c>
    </row>
    <row r="4736" spans="1:39" hidden="1">
      <c r="A4736" t="s">
        <v>14656</v>
      </c>
      <c r="B4736" t="s">
        <v>14657</v>
      </c>
      <c r="C4736" t="s">
        <v>14658</v>
      </c>
      <c r="D4736" t="s">
        <v>14659</v>
      </c>
      <c r="E4736" t="s">
        <v>291</v>
      </c>
      <c r="F4736" t="s">
        <v>285</v>
      </c>
      <c r="G4736" t="s">
        <v>41</v>
      </c>
      <c r="H4736" t="s">
        <v>42</v>
      </c>
      <c r="I4736" t="s">
        <v>261</v>
      </c>
      <c r="J4736" t="s">
        <v>42</v>
      </c>
      <c r="K4736" t="s">
        <v>4459</v>
      </c>
      <c r="L4736" t="s">
        <v>4460</v>
      </c>
      <c r="M4736" t="s">
        <v>1145</v>
      </c>
      <c r="N4736" t="s">
        <v>4460</v>
      </c>
      <c r="O4736" t="s">
        <v>1145</v>
      </c>
      <c r="P4736" t="s">
        <v>73</v>
      </c>
      <c r="Q4736" s="1">
        <v>8</v>
      </c>
      <c r="R4736" s="1">
        <v>7</v>
      </c>
      <c r="S4736" t="s">
        <v>47</v>
      </c>
      <c r="T4736" s="1">
        <v>1358.58</v>
      </c>
      <c r="U4736" t="s">
        <v>48</v>
      </c>
      <c r="V4736" t="s">
        <v>14660</v>
      </c>
      <c r="W4736" s="1">
        <v>605.92999999999995</v>
      </c>
      <c r="X4736" t="s">
        <v>324</v>
      </c>
      <c r="Y4736" t="s">
        <v>14661</v>
      </c>
      <c r="Z4736" s="1">
        <v>954</v>
      </c>
      <c r="AA4736" t="s">
        <v>51</v>
      </c>
      <c r="AB4736" s="1">
        <v>1101.7</v>
      </c>
      <c r="AC4736" t="s">
        <v>51</v>
      </c>
      <c r="AD4736" s="1">
        <v>8.36</v>
      </c>
      <c r="AE4736" t="s">
        <v>52</v>
      </c>
      <c r="AF4736">
        <f t="shared" si="146"/>
        <v>8.36</v>
      </c>
      <c r="AG4736" s="1">
        <v>8.36</v>
      </c>
      <c r="AH4736" t="s">
        <v>52</v>
      </c>
      <c r="AI4736" t="s">
        <v>782</v>
      </c>
      <c r="AJ4736" t="s">
        <v>327</v>
      </c>
      <c r="AK4736" t="s">
        <v>328</v>
      </c>
      <c r="AL4736" t="str">
        <f t="shared" si="147"/>
        <v>SHANGHAICHN</v>
      </c>
      <c r="AM4736">
        <f>IFERROR(INDEX([1]Sheet1!$I$2:$I$118, MATCH(AL4736, [1]Sheet1!$J$2:$J$118, 0)), "")</f>
        <v>9467.7730778277528</v>
      </c>
    </row>
    <row r="4737" spans="1:39" hidden="1">
      <c r="A4737" t="s">
        <v>14743</v>
      </c>
      <c r="B4737" t="s">
        <v>14744</v>
      </c>
      <c r="C4737" t="s">
        <v>14745</v>
      </c>
      <c r="D4737" t="s">
        <v>14746</v>
      </c>
      <c r="E4737" t="s">
        <v>271</v>
      </c>
      <c r="F4737" t="s">
        <v>285</v>
      </c>
      <c r="G4737" t="s">
        <v>41</v>
      </c>
      <c r="H4737" t="s">
        <v>42</v>
      </c>
      <c r="I4737" t="s">
        <v>261</v>
      </c>
      <c r="J4737" t="s">
        <v>42</v>
      </c>
      <c r="K4737" t="s">
        <v>4459</v>
      </c>
      <c r="L4737" t="s">
        <v>4460</v>
      </c>
      <c r="M4737" t="s">
        <v>1145</v>
      </c>
      <c r="N4737" t="s">
        <v>4460</v>
      </c>
      <c r="O4737" t="s">
        <v>1145</v>
      </c>
      <c r="P4737" t="s">
        <v>73</v>
      </c>
      <c r="Q4737" s="1">
        <v>8</v>
      </c>
      <c r="R4737" s="1">
        <v>14</v>
      </c>
      <c r="S4737" t="s">
        <v>47</v>
      </c>
      <c r="T4737" s="1">
        <v>1399.7</v>
      </c>
      <c r="U4737" t="s">
        <v>48</v>
      </c>
      <c r="V4737" t="s">
        <v>14741</v>
      </c>
      <c r="W4737" s="1">
        <v>607.04999999999995</v>
      </c>
      <c r="X4737" t="s">
        <v>324</v>
      </c>
      <c r="Y4737" t="s">
        <v>14742</v>
      </c>
      <c r="Z4737" s="1">
        <v>898</v>
      </c>
      <c r="AA4737" t="s">
        <v>51</v>
      </c>
      <c r="AB4737" s="1">
        <v>1103.73</v>
      </c>
      <c r="AC4737" t="s">
        <v>51</v>
      </c>
      <c r="AD4737" s="1">
        <v>8.3800000000000008</v>
      </c>
      <c r="AE4737" t="s">
        <v>52</v>
      </c>
      <c r="AF4737">
        <f t="shared" si="146"/>
        <v>8.3800000000000008</v>
      </c>
      <c r="AG4737" s="1">
        <v>8.3800000000000008</v>
      </c>
      <c r="AH4737" t="s">
        <v>52</v>
      </c>
      <c r="AI4737" t="s">
        <v>782</v>
      </c>
      <c r="AJ4737" t="s">
        <v>327</v>
      </c>
      <c r="AK4737" t="s">
        <v>328</v>
      </c>
      <c r="AL4737" t="str">
        <f t="shared" si="147"/>
        <v>SHANGHAICHN</v>
      </c>
      <c r="AM4737">
        <f>IFERROR(INDEX([1]Sheet1!$I$2:$I$118, MATCH(AL4737, [1]Sheet1!$J$2:$J$118, 0)), "")</f>
        <v>9467.7730778277528</v>
      </c>
    </row>
    <row r="4738" spans="1:39" hidden="1">
      <c r="A4738" t="s">
        <v>14737</v>
      </c>
      <c r="B4738" t="s">
        <v>14738</v>
      </c>
      <c r="C4738" t="s">
        <v>14739</v>
      </c>
      <c r="D4738" t="s">
        <v>14740</v>
      </c>
      <c r="E4738" t="s">
        <v>291</v>
      </c>
      <c r="F4738" t="s">
        <v>285</v>
      </c>
      <c r="G4738" t="s">
        <v>41</v>
      </c>
      <c r="H4738" t="s">
        <v>42</v>
      </c>
      <c r="I4738" t="s">
        <v>261</v>
      </c>
      <c r="J4738" t="s">
        <v>42</v>
      </c>
      <c r="K4738" t="s">
        <v>4459</v>
      </c>
      <c r="L4738" t="s">
        <v>4460</v>
      </c>
      <c r="M4738" t="s">
        <v>1145</v>
      </c>
      <c r="N4738" t="s">
        <v>4460</v>
      </c>
      <c r="O4738" t="s">
        <v>1145</v>
      </c>
      <c r="P4738" t="s">
        <v>73</v>
      </c>
      <c r="Q4738" s="1">
        <v>10</v>
      </c>
      <c r="R4738" s="1">
        <v>17</v>
      </c>
      <c r="S4738" t="s">
        <v>47</v>
      </c>
      <c r="T4738" s="1">
        <v>1399.7</v>
      </c>
      <c r="U4738" t="s">
        <v>48</v>
      </c>
      <c r="V4738" t="s">
        <v>14741</v>
      </c>
      <c r="W4738" s="1">
        <v>607.04999999999995</v>
      </c>
      <c r="X4738" t="s">
        <v>324</v>
      </c>
      <c r="Y4738" t="s">
        <v>14742</v>
      </c>
      <c r="Z4738" s="1">
        <v>895</v>
      </c>
      <c r="AA4738" t="s">
        <v>51</v>
      </c>
      <c r="AB4738" s="1">
        <v>1103.73</v>
      </c>
      <c r="AC4738" t="s">
        <v>51</v>
      </c>
      <c r="AD4738" s="1">
        <v>8.3800000000000008</v>
      </c>
      <c r="AE4738" t="s">
        <v>52</v>
      </c>
      <c r="AF4738">
        <f t="shared" ref="AF4738:AF4801" si="148">IF(AH4738="CMQ", AG4738/1000000, IF(AH4738="FTQ", AG4738*0.0283168, AG4738))</f>
        <v>8.3800000000000008</v>
      </c>
      <c r="AG4738" s="1">
        <v>8.3800000000000008</v>
      </c>
      <c r="AH4738" t="s">
        <v>52</v>
      </c>
      <c r="AI4738" t="s">
        <v>782</v>
      </c>
      <c r="AJ4738" t="s">
        <v>327</v>
      </c>
      <c r="AK4738" t="s">
        <v>328</v>
      </c>
      <c r="AL4738" t="str">
        <f t="shared" ref="AL4738:AL4801" si="149">N4738 &amp; O4738</f>
        <v>SHANGHAICHN</v>
      </c>
      <c r="AM4738">
        <f>IFERROR(INDEX([1]Sheet1!$I$2:$I$118, MATCH(AL4738, [1]Sheet1!$J$2:$J$118, 0)), "")</f>
        <v>9467.7730778277528</v>
      </c>
    </row>
    <row r="4739" spans="1:39" hidden="1">
      <c r="A4739" t="s">
        <v>14755</v>
      </c>
      <c r="B4739" t="s">
        <v>14756</v>
      </c>
      <c r="C4739" t="s">
        <v>14757</v>
      </c>
      <c r="D4739" t="s">
        <v>14758</v>
      </c>
      <c r="E4739" t="s">
        <v>271</v>
      </c>
      <c r="F4739" t="s">
        <v>285</v>
      </c>
      <c r="G4739" t="s">
        <v>41</v>
      </c>
      <c r="H4739" t="s">
        <v>42</v>
      </c>
      <c r="I4739" t="s">
        <v>261</v>
      </c>
      <c r="J4739" t="s">
        <v>42</v>
      </c>
      <c r="K4739" t="s">
        <v>4459</v>
      </c>
      <c r="L4739" t="s">
        <v>4460</v>
      </c>
      <c r="M4739" t="s">
        <v>1145</v>
      </c>
      <c r="N4739" t="s">
        <v>4460</v>
      </c>
      <c r="O4739" t="s">
        <v>1145</v>
      </c>
      <c r="P4739" t="s">
        <v>73</v>
      </c>
      <c r="Q4739" s="1">
        <v>10</v>
      </c>
      <c r="R4739" s="1">
        <v>6</v>
      </c>
      <c r="S4739" t="s">
        <v>47</v>
      </c>
      <c r="T4739" s="1">
        <v>1361.07</v>
      </c>
      <c r="U4739" t="s">
        <v>48</v>
      </c>
      <c r="V4739" t="s">
        <v>14741</v>
      </c>
      <c r="W4739" s="1">
        <v>607.04999999999995</v>
      </c>
      <c r="X4739" t="s">
        <v>324</v>
      </c>
      <c r="Y4739" t="s">
        <v>14759</v>
      </c>
      <c r="Z4739" s="1">
        <v>903</v>
      </c>
      <c r="AA4739" t="s">
        <v>51</v>
      </c>
      <c r="AB4739" s="1">
        <v>1103.73</v>
      </c>
      <c r="AC4739" t="s">
        <v>51</v>
      </c>
      <c r="AD4739" s="1">
        <v>8.3800000000000008</v>
      </c>
      <c r="AE4739" t="s">
        <v>52</v>
      </c>
      <c r="AF4739">
        <f t="shared" si="148"/>
        <v>8.3800000000000008</v>
      </c>
      <c r="AG4739" s="1">
        <v>8.3800000000000008</v>
      </c>
      <c r="AH4739" t="s">
        <v>52</v>
      </c>
      <c r="AI4739" t="s">
        <v>782</v>
      </c>
      <c r="AJ4739" t="s">
        <v>327</v>
      </c>
      <c r="AK4739" t="s">
        <v>328</v>
      </c>
      <c r="AL4739" t="str">
        <f t="shared" si="149"/>
        <v>SHANGHAICHN</v>
      </c>
      <c r="AM4739">
        <f>IFERROR(INDEX([1]Sheet1!$I$2:$I$118, MATCH(AL4739, [1]Sheet1!$J$2:$J$118, 0)), "")</f>
        <v>9467.7730778277528</v>
      </c>
    </row>
    <row r="4740" spans="1:39" hidden="1">
      <c r="A4740" t="s">
        <v>5291</v>
      </c>
      <c r="C4740" t="s">
        <v>5292</v>
      </c>
      <c r="D4740" t="s">
        <v>5293</v>
      </c>
      <c r="E4740" t="s">
        <v>291</v>
      </c>
      <c r="F4740" t="s">
        <v>285</v>
      </c>
      <c r="G4740" t="s">
        <v>41</v>
      </c>
      <c r="H4740" t="s">
        <v>42</v>
      </c>
      <c r="I4740" t="s">
        <v>261</v>
      </c>
      <c r="J4740" t="s">
        <v>42</v>
      </c>
      <c r="K4740" t="s">
        <v>4923</v>
      </c>
      <c r="L4740" t="s">
        <v>4924</v>
      </c>
      <c r="M4740" t="s">
        <v>779</v>
      </c>
      <c r="N4740" t="s">
        <v>4924</v>
      </c>
      <c r="O4740" t="s">
        <v>779</v>
      </c>
      <c r="P4740" t="s">
        <v>73</v>
      </c>
      <c r="Q4740" s="1">
        <v>8</v>
      </c>
      <c r="R4740" s="1">
        <v>8</v>
      </c>
      <c r="S4740" t="s">
        <v>167</v>
      </c>
      <c r="T4740" s="1">
        <v>2209.8200000000002</v>
      </c>
      <c r="U4740" t="s">
        <v>48</v>
      </c>
      <c r="V4740" t="s">
        <v>5294</v>
      </c>
      <c r="W4740" s="1">
        <v>1477.58</v>
      </c>
      <c r="X4740" t="s">
        <v>324</v>
      </c>
      <c r="Y4740" t="s">
        <v>5295</v>
      </c>
      <c r="Z4740" s="1">
        <v>903</v>
      </c>
      <c r="AA4740" t="s">
        <v>51</v>
      </c>
      <c r="AB4740" s="1">
        <v>1110.96</v>
      </c>
      <c r="AC4740" t="s">
        <v>51</v>
      </c>
      <c r="AD4740" s="1">
        <v>8.43</v>
      </c>
      <c r="AE4740" t="s">
        <v>52</v>
      </c>
      <c r="AF4740">
        <f t="shared" si="148"/>
        <v>8.43</v>
      </c>
      <c r="AG4740" s="1">
        <v>8.43</v>
      </c>
      <c r="AH4740" t="s">
        <v>52</v>
      </c>
      <c r="AI4740" t="s">
        <v>4988</v>
      </c>
      <c r="AJ4740" t="s">
        <v>327</v>
      </c>
      <c r="AK4740" t="s">
        <v>328</v>
      </c>
      <c r="AL4740" t="str">
        <f t="shared" si="149"/>
        <v>MIAMIUSA</v>
      </c>
      <c r="AM4740">
        <f>IFERROR(INDEX([1]Sheet1!$I$2:$I$118, MATCH(AL4740, [1]Sheet1!$J$2:$J$118, 0)), "")</f>
        <v>7341.6293033332649</v>
      </c>
    </row>
    <row r="4741" spans="1:39" hidden="1">
      <c r="A4741" t="s">
        <v>5315</v>
      </c>
      <c r="C4741" t="s">
        <v>5292</v>
      </c>
      <c r="D4741" t="s">
        <v>5293</v>
      </c>
      <c r="E4741" t="s">
        <v>291</v>
      </c>
      <c r="F4741" t="s">
        <v>285</v>
      </c>
      <c r="G4741" t="s">
        <v>41</v>
      </c>
      <c r="H4741" t="s">
        <v>42</v>
      </c>
      <c r="I4741" t="s">
        <v>261</v>
      </c>
      <c r="J4741" t="s">
        <v>42</v>
      </c>
      <c r="K4741" t="s">
        <v>4923</v>
      </c>
      <c r="L4741" t="s">
        <v>4924</v>
      </c>
      <c r="M4741" t="s">
        <v>779</v>
      </c>
      <c r="N4741" t="s">
        <v>4924</v>
      </c>
      <c r="O4741" t="s">
        <v>779</v>
      </c>
      <c r="P4741" t="s">
        <v>73</v>
      </c>
      <c r="Q4741" s="1">
        <v>8</v>
      </c>
      <c r="R4741" s="1">
        <v>8</v>
      </c>
      <c r="S4741" t="s">
        <v>167</v>
      </c>
      <c r="T4741" s="1">
        <v>2209.8200000000002</v>
      </c>
      <c r="U4741" t="s">
        <v>48</v>
      </c>
      <c r="V4741" t="s">
        <v>5294</v>
      </c>
      <c r="W4741" s="1">
        <v>1477.58</v>
      </c>
      <c r="X4741" t="s">
        <v>324</v>
      </c>
      <c r="Y4741" t="s">
        <v>5295</v>
      </c>
      <c r="Z4741" s="1">
        <v>903</v>
      </c>
      <c r="AA4741" t="s">
        <v>51</v>
      </c>
      <c r="AB4741" s="1">
        <v>1110.96</v>
      </c>
      <c r="AC4741" t="s">
        <v>51</v>
      </c>
      <c r="AD4741" s="1">
        <v>8.43</v>
      </c>
      <c r="AE4741" t="s">
        <v>52</v>
      </c>
      <c r="AF4741">
        <f t="shared" si="148"/>
        <v>8.43</v>
      </c>
      <c r="AG4741" s="1">
        <v>8.43</v>
      </c>
      <c r="AH4741" t="s">
        <v>52</v>
      </c>
      <c r="AI4741" t="s">
        <v>4988</v>
      </c>
      <c r="AJ4741" t="s">
        <v>327</v>
      </c>
      <c r="AK4741" t="s">
        <v>328</v>
      </c>
      <c r="AL4741" t="str">
        <f t="shared" si="149"/>
        <v>MIAMIUSA</v>
      </c>
      <c r="AM4741">
        <f>IFERROR(INDEX([1]Sheet1!$I$2:$I$118, MATCH(AL4741, [1]Sheet1!$J$2:$J$118, 0)), "")</f>
        <v>7341.6293033332649</v>
      </c>
    </row>
    <row r="4742" spans="1:39" hidden="1">
      <c r="A4742" t="s">
        <v>15929</v>
      </c>
      <c r="C4742" t="s">
        <v>15930</v>
      </c>
      <c r="D4742" t="s">
        <v>15931</v>
      </c>
      <c r="E4742" t="s">
        <v>291</v>
      </c>
      <c r="F4742" t="s">
        <v>260</v>
      </c>
      <c r="G4742" t="s">
        <v>41</v>
      </c>
      <c r="H4742" t="s">
        <v>42</v>
      </c>
      <c r="I4742" t="s">
        <v>261</v>
      </c>
      <c r="J4742" t="s">
        <v>42</v>
      </c>
      <c r="K4742" t="s">
        <v>4923</v>
      </c>
      <c r="L4742" t="s">
        <v>15504</v>
      </c>
      <c r="M4742" t="s">
        <v>779</v>
      </c>
      <c r="N4742" t="s">
        <v>15504</v>
      </c>
      <c r="O4742" t="s">
        <v>779</v>
      </c>
      <c r="P4742" t="s">
        <v>73</v>
      </c>
      <c r="Q4742" s="1">
        <v>10</v>
      </c>
      <c r="R4742" s="1">
        <v>19</v>
      </c>
      <c r="S4742" t="s">
        <v>47</v>
      </c>
      <c r="T4742" s="1">
        <v>2392.9499999999998</v>
      </c>
      <c r="U4742" t="s">
        <v>48</v>
      </c>
      <c r="V4742" t="s">
        <v>15932</v>
      </c>
      <c r="W4742" s="1">
        <v>1502.55</v>
      </c>
      <c r="X4742" t="s">
        <v>50</v>
      </c>
      <c r="Y4742" t="s">
        <v>15933</v>
      </c>
      <c r="Z4742" s="1">
        <v>1113</v>
      </c>
      <c r="AA4742" t="s">
        <v>51</v>
      </c>
      <c r="AB4742" s="1">
        <v>1113</v>
      </c>
      <c r="AC4742" t="s">
        <v>51</v>
      </c>
      <c r="AD4742" s="1">
        <v>2.4</v>
      </c>
      <c r="AE4742" t="s">
        <v>52</v>
      </c>
      <c r="AF4742">
        <f t="shared" si="148"/>
        <v>8.4476700000000005</v>
      </c>
      <c r="AG4742" s="1">
        <v>8447670</v>
      </c>
      <c r="AH4742" t="s">
        <v>788</v>
      </c>
      <c r="AI4742" t="s">
        <v>782</v>
      </c>
      <c r="AJ4742" t="s">
        <v>327</v>
      </c>
      <c r="AK4742" t="s">
        <v>328</v>
      </c>
      <c r="AL4742" t="str">
        <f t="shared" si="149"/>
        <v>MUSKEGOUSA</v>
      </c>
      <c r="AM4742">
        <f>IFERROR(INDEX([1]Sheet1!$I$2:$I$118, MATCH(AL4742, [1]Sheet1!$J$2:$J$118, 0)), "")</f>
        <v>6599.4652299211511</v>
      </c>
    </row>
    <row r="4743" spans="1:39" hidden="1">
      <c r="A4743" t="s">
        <v>886</v>
      </c>
      <c r="B4743" t="s">
        <v>887</v>
      </c>
      <c r="C4743" t="s">
        <v>888</v>
      </c>
      <c r="D4743" t="s">
        <v>889</v>
      </c>
      <c r="E4743" t="s">
        <v>291</v>
      </c>
      <c r="F4743" t="s">
        <v>285</v>
      </c>
      <c r="G4743" t="s">
        <v>41</v>
      </c>
      <c r="H4743" t="s">
        <v>42</v>
      </c>
      <c r="I4743" t="s">
        <v>261</v>
      </c>
      <c r="J4743" t="s">
        <v>42</v>
      </c>
      <c r="K4743" t="s">
        <v>769</v>
      </c>
      <c r="L4743" t="s">
        <v>770</v>
      </c>
      <c r="M4743" t="s">
        <v>771</v>
      </c>
      <c r="N4743" t="s">
        <v>770</v>
      </c>
      <c r="O4743" t="s">
        <v>771</v>
      </c>
      <c r="P4743" t="s">
        <v>73</v>
      </c>
      <c r="Q4743" s="1">
        <v>8</v>
      </c>
      <c r="R4743" s="1">
        <v>8</v>
      </c>
      <c r="S4743" t="s">
        <v>47</v>
      </c>
      <c r="T4743" s="1">
        <v>3891.47</v>
      </c>
      <c r="U4743" t="s">
        <v>48</v>
      </c>
      <c r="V4743" t="s">
        <v>890</v>
      </c>
      <c r="W4743" s="1">
        <v>2911.85</v>
      </c>
      <c r="X4743" t="s">
        <v>324</v>
      </c>
      <c r="Y4743" t="s">
        <v>891</v>
      </c>
      <c r="Z4743" s="1">
        <v>934</v>
      </c>
      <c r="AA4743" t="s">
        <v>51</v>
      </c>
      <c r="AB4743" s="1">
        <v>1115.6500000000001</v>
      </c>
      <c r="AC4743" t="s">
        <v>51</v>
      </c>
      <c r="AD4743" s="1">
        <v>8.4700000000000006</v>
      </c>
      <c r="AE4743" t="s">
        <v>52</v>
      </c>
      <c r="AF4743">
        <f t="shared" si="148"/>
        <v>8.4700000000000006</v>
      </c>
      <c r="AG4743" s="1">
        <v>8.4700000000000006</v>
      </c>
      <c r="AH4743" t="s">
        <v>52</v>
      </c>
      <c r="AI4743" t="s">
        <v>822</v>
      </c>
      <c r="AJ4743" t="s">
        <v>327</v>
      </c>
      <c r="AK4743" t="s">
        <v>328</v>
      </c>
      <c r="AL4743" t="str">
        <f t="shared" si="149"/>
        <v>MISSISSAUGACAN</v>
      </c>
      <c r="AM4743">
        <f>IFERROR(INDEX([1]Sheet1!$I$2:$I$118, MATCH(AL4743, [1]Sheet1!$J$2:$J$118, 0)), "")</f>
        <v>9517.4925579535429</v>
      </c>
    </row>
    <row r="4744" spans="1:39" hidden="1">
      <c r="A4744" t="s">
        <v>18391</v>
      </c>
      <c r="C4744" t="s">
        <v>18392</v>
      </c>
      <c r="D4744" t="s">
        <v>18393</v>
      </c>
      <c r="E4744" t="s">
        <v>291</v>
      </c>
      <c r="F4744" t="s">
        <v>285</v>
      </c>
      <c r="G4744" t="s">
        <v>41</v>
      </c>
      <c r="H4744" t="s">
        <v>42</v>
      </c>
      <c r="I4744" t="s">
        <v>261</v>
      </c>
      <c r="J4744" t="s">
        <v>42</v>
      </c>
      <c r="K4744" t="s">
        <v>4923</v>
      </c>
      <c r="L4744" t="s">
        <v>15504</v>
      </c>
      <c r="M4744" t="s">
        <v>779</v>
      </c>
      <c r="N4744" t="s">
        <v>4924</v>
      </c>
      <c r="O4744" t="s">
        <v>779</v>
      </c>
      <c r="P4744" t="s">
        <v>73</v>
      </c>
      <c r="Q4744" s="1">
        <v>10</v>
      </c>
      <c r="R4744" s="1">
        <v>10</v>
      </c>
      <c r="S4744" t="s">
        <v>167</v>
      </c>
      <c r="T4744" s="1">
        <v>2465.67</v>
      </c>
      <c r="U4744" t="s">
        <v>48</v>
      </c>
      <c r="V4744" t="s">
        <v>18394</v>
      </c>
      <c r="W4744" s="1">
        <v>1485.17</v>
      </c>
      <c r="X4744" t="s">
        <v>324</v>
      </c>
      <c r="Y4744" t="s">
        <v>18395</v>
      </c>
      <c r="Z4744" s="1">
        <v>947</v>
      </c>
      <c r="AA4744" t="s">
        <v>51</v>
      </c>
      <c r="AB4744" s="1">
        <v>1116.67</v>
      </c>
      <c r="AC4744" t="s">
        <v>51</v>
      </c>
      <c r="AD4744" s="1">
        <v>8.48</v>
      </c>
      <c r="AE4744" t="s">
        <v>52</v>
      </c>
      <c r="AF4744">
        <f t="shared" si="148"/>
        <v>8.48</v>
      </c>
      <c r="AG4744" s="1">
        <v>8.48</v>
      </c>
      <c r="AH4744" t="s">
        <v>52</v>
      </c>
      <c r="AI4744" t="s">
        <v>4988</v>
      </c>
      <c r="AJ4744" t="s">
        <v>327</v>
      </c>
      <c r="AK4744" t="s">
        <v>328</v>
      </c>
      <c r="AL4744" t="str">
        <f t="shared" si="149"/>
        <v>MIAMIUSA</v>
      </c>
      <c r="AM4744">
        <f>IFERROR(INDEX([1]Sheet1!$I$2:$I$118, MATCH(AL4744, [1]Sheet1!$J$2:$J$118, 0)), "")</f>
        <v>7341.6293033332649</v>
      </c>
    </row>
    <row r="4745" spans="1:39" hidden="1">
      <c r="A4745" t="s">
        <v>18400</v>
      </c>
      <c r="C4745" t="s">
        <v>18392</v>
      </c>
      <c r="D4745" t="s">
        <v>18393</v>
      </c>
      <c r="E4745" t="s">
        <v>291</v>
      </c>
      <c r="F4745" t="s">
        <v>285</v>
      </c>
      <c r="G4745" t="s">
        <v>41</v>
      </c>
      <c r="H4745" t="s">
        <v>42</v>
      </c>
      <c r="I4745" t="s">
        <v>261</v>
      </c>
      <c r="J4745" t="s">
        <v>42</v>
      </c>
      <c r="K4745" t="s">
        <v>4923</v>
      </c>
      <c r="L4745" t="s">
        <v>15504</v>
      </c>
      <c r="M4745" t="s">
        <v>779</v>
      </c>
      <c r="N4745" t="s">
        <v>4924</v>
      </c>
      <c r="O4745" t="s">
        <v>779</v>
      </c>
      <c r="P4745" t="s">
        <v>73</v>
      </c>
      <c r="Q4745" s="1">
        <v>10</v>
      </c>
      <c r="R4745" s="1">
        <v>10</v>
      </c>
      <c r="S4745" t="s">
        <v>167</v>
      </c>
      <c r="T4745" s="1">
        <v>2465.67</v>
      </c>
      <c r="U4745" t="s">
        <v>48</v>
      </c>
      <c r="V4745" t="s">
        <v>18394</v>
      </c>
      <c r="W4745" s="1">
        <v>1485.17</v>
      </c>
      <c r="X4745" t="s">
        <v>324</v>
      </c>
      <c r="Y4745" t="s">
        <v>18395</v>
      </c>
      <c r="Z4745" s="1">
        <v>947</v>
      </c>
      <c r="AA4745" t="s">
        <v>51</v>
      </c>
      <c r="AB4745" s="1">
        <v>1116.67</v>
      </c>
      <c r="AC4745" t="s">
        <v>51</v>
      </c>
      <c r="AD4745" s="1">
        <v>8.48</v>
      </c>
      <c r="AE4745" t="s">
        <v>52</v>
      </c>
      <c r="AF4745">
        <f t="shared" si="148"/>
        <v>8.48</v>
      </c>
      <c r="AG4745" s="1">
        <v>8.48</v>
      </c>
      <c r="AH4745" t="s">
        <v>52</v>
      </c>
      <c r="AI4745" t="s">
        <v>4988</v>
      </c>
      <c r="AJ4745" t="s">
        <v>327</v>
      </c>
      <c r="AK4745" t="s">
        <v>328</v>
      </c>
      <c r="AL4745" t="str">
        <f t="shared" si="149"/>
        <v>MIAMIUSA</v>
      </c>
      <c r="AM4745">
        <f>IFERROR(INDEX([1]Sheet1!$I$2:$I$118, MATCH(AL4745, [1]Sheet1!$J$2:$J$118, 0)), "")</f>
        <v>7341.6293033332649</v>
      </c>
    </row>
    <row r="4746" spans="1:39" hidden="1">
      <c r="A4746" t="s">
        <v>18253</v>
      </c>
      <c r="C4746" t="s">
        <v>18254</v>
      </c>
      <c r="D4746" t="s">
        <v>18255</v>
      </c>
      <c r="E4746" t="s">
        <v>291</v>
      </c>
      <c r="F4746" t="s">
        <v>285</v>
      </c>
      <c r="G4746" t="s">
        <v>41</v>
      </c>
      <c r="H4746" t="s">
        <v>42</v>
      </c>
      <c r="I4746" t="s">
        <v>261</v>
      </c>
      <c r="J4746" t="s">
        <v>42</v>
      </c>
      <c r="K4746" t="s">
        <v>4923</v>
      </c>
      <c r="L4746" t="s">
        <v>15504</v>
      </c>
      <c r="M4746" t="s">
        <v>779</v>
      </c>
      <c r="N4746" t="s">
        <v>15504</v>
      </c>
      <c r="O4746" t="s">
        <v>779</v>
      </c>
      <c r="P4746" t="s">
        <v>45</v>
      </c>
      <c r="Q4746" s="1">
        <v>10</v>
      </c>
      <c r="R4746" s="1">
        <v>4</v>
      </c>
      <c r="S4746" t="s">
        <v>132</v>
      </c>
      <c r="T4746" s="1">
        <v>45.2</v>
      </c>
      <c r="U4746" t="s">
        <v>48</v>
      </c>
      <c r="V4746" t="s">
        <v>18256</v>
      </c>
      <c r="W4746" s="1">
        <v>45.2</v>
      </c>
      <c r="X4746" t="s">
        <v>50</v>
      </c>
      <c r="Y4746" t="s">
        <v>50</v>
      </c>
      <c r="Z4746" s="1">
        <v>15</v>
      </c>
      <c r="AA4746" t="s">
        <v>51</v>
      </c>
      <c r="AB4746" s="1">
        <v>15</v>
      </c>
      <c r="AC4746" t="s">
        <v>51</v>
      </c>
      <c r="AD4746" s="1">
        <v>7.0000000000000007E-2</v>
      </c>
      <c r="AE4746" t="s">
        <v>52</v>
      </c>
      <c r="AF4746">
        <f t="shared" si="148"/>
        <v>0.09</v>
      </c>
      <c r="AG4746" s="1">
        <v>0.09</v>
      </c>
      <c r="AH4746" t="s">
        <v>52</v>
      </c>
      <c r="AI4746" t="s">
        <v>719</v>
      </c>
      <c r="AJ4746" t="s">
        <v>135</v>
      </c>
      <c r="AK4746" t="s">
        <v>136</v>
      </c>
      <c r="AL4746" t="str">
        <f t="shared" si="149"/>
        <v>MUSKEGOUSA</v>
      </c>
      <c r="AM4746">
        <f>IFERROR(INDEX([1]Sheet1!$I$2:$I$118, MATCH(AL4746, [1]Sheet1!$J$2:$J$118, 0)), "")</f>
        <v>6599.4652299211511</v>
      </c>
    </row>
    <row r="4747" spans="1:39" hidden="1">
      <c r="A4747" t="s">
        <v>18401</v>
      </c>
      <c r="C4747" t="s">
        <v>18392</v>
      </c>
      <c r="D4747" t="s">
        <v>18393</v>
      </c>
      <c r="E4747" t="s">
        <v>291</v>
      </c>
      <c r="F4747" t="s">
        <v>285</v>
      </c>
      <c r="G4747" t="s">
        <v>41</v>
      </c>
      <c r="H4747" t="s">
        <v>42</v>
      </c>
      <c r="I4747" t="s">
        <v>261</v>
      </c>
      <c r="J4747" t="s">
        <v>42</v>
      </c>
      <c r="K4747" t="s">
        <v>4923</v>
      </c>
      <c r="L4747" t="s">
        <v>15504</v>
      </c>
      <c r="M4747" t="s">
        <v>779</v>
      </c>
      <c r="N4747" t="s">
        <v>4924</v>
      </c>
      <c r="O4747" t="s">
        <v>779</v>
      </c>
      <c r="P4747" t="s">
        <v>73</v>
      </c>
      <c r="Q4747" s="1">
        <v>10</v>
      </c>
      <c r="R4747" s="1">
        <v>10</v>
      </c>
      <c r="S4747" t="s">
        <v>167</v>
      </c>
      <c r="T4747" s="1">
        <v>2465.67</v>
      </c>
      <c r="U4747" t="s">
        <v>48</v>
      </c>
      <c r="V4747" t="s">
        <v>18394</v>
      </c>
      <c r="W4747" s="1">
        <v>1485.17</v>
      </c>
      <c r="X4747" t="s">
        <v>324</v>
      </c>
      <c r="Y4747" t="s">
        <v>18395</v>
      </c>
      <c r="Z4747" s="1">
        <v>947</v>
      </c>
      <c r="AA4747" t="s">
        <v>51</v>
      </c>
      <c r="AB4747" s="1">
        <v>1116.67</v>
      </c>
      <c r="AC4747" t="s">
        <v>51</v>
      </c>
      <c r="AD4747" s="1">
        <v>8.48</v>
      </c>
      <c r="AE4747" t="s">
        <v>52</v>
      </c>
      <c r="AF4747">
        <f t="shared" si="148"/>
        <v>8.48</v>
      </c>
      <c r="AG4747" s="1">
        <v>8.48</v>
      </c>
      <c r="AH4747" t="s">
        <v>52</v>
      </c>
      <c r="AI4747" t="s">
        <v>4988</v>
      </c>
      <c r="AJ4747" t="s">
        <v>327</v>
      </c>
      <c r="AK4747" t="s">
        <v>328</v>
      </c>
      <c r="AL4747" t="str">
        <f t="shared" si="149"/>
        <v>MIAMIUSA</v>
      </c>
      <c r="AM4747">
        <f>IFERROR(INDEX([1]Sheet1!$I$2:$I$118, MATCH(AL4747, [1]Sheet1!$J$2:$J$118, 0)), "")</f>
        <v>7341.6293033332649</v>
      </c>
    </row>
    <row r="4748" spans="1:39" hidden="1">
      <c r="A4748" t="s">
        <v>5151</v>
      </c>
      <c r="B4748" t="s">
        <v>5152</v>
      </c>
      <c r="C4748" t="s">
        <v>5153</v>
      </c>
      <c r="D4748" t="s">
        <v>5154</v>
      </c>
      <c r="E4748" t="s">
        <v>291</v>
      </c>
      <c r="F4748" t="s">
        <v>285</v>
      </c>
      <c r="G4748" t="s">
        <v>41</v>
      </c>
      <c r="H4748" t="s">
        <v>42</v>
      </c>
      <c r="I4748" t="s">
        <v>261</v>
      </c>
      <c r="J4748" t="s">
        <v>42</v>
      </c>
      <c r="K4748" t="s">
        <v>4923</v>
      </c>
      <c r="L4748" t="s">
        <v>4924</v>
      </c>
      <c r="M4748" t="s">
        <v>779</v>
      </c>
      <c r="N4748" t="s">
        <v>4924</v>
      </c>
      <c r="O4748" t="s">
        <v>779</v>
      </c>
      <c r="P4748" t="s">
        <v>73</v>
      </c>
      <c r="Q4748" s="1">
        <v>10</v>
      </c>
      <c r="R4748" s="1">
        <v>15</v>
      </c>
      <c r="S4748" t="s">
        <v>167</v>
      </c>
      <c r="T4748" s="1">
        <v>2555.89</v>
      </c>
      <c r="U4748" t="s">
        <v>48</v>
      </c>
      <c r="V4748" t="s">
        <v>5155</v>
      </c>
      <c r="W4748" s="1">
        <v>1492.23</v>
      </c>
      <c r="X4748" t="s">
        <v>324</v>
      </c>
      <c r="Y4748" t="s">
        <v>5156</v>
      </c>
      <c r="Z4748" s="1">
        <v>940</v>
      </c>
      <c r="AA4748" t="s">
        <v>51</v>
      </c>
      <c r="AB4748" s="1">
        <v>1121.98</v>
      </c>
      <c r="AC4748" t="s">
        <v>51</v>
      </c>
      <c r="AD4748" s="1">
        <v>8.52</v>
      </c>
      <c r="AE4748" t="s">
        <v>52</v>
      </c>
      <c r="AF4748">
        <f t="shared" si="148"/>
        <v>8.52</v>
      </c>
      <c r="AG4748" s="1">
        <v>8.52</v>
      </c>
      <c r="AH4748" t="s">
        <v>52</v>
      </c>
      <c r="AI4748" t="s">
        <v>4988</v>
      </c>
      <c r="AJ4748" t="s">
        <v>327</v>
      </c>
      <c r="AK4748" t="s">
        <v>328</v>
      </c>
      <c r="AL4748" t="str">
        <f t="shared" si="149"/>
        <v>MIAMIUSA</v>
      </c>
      <c r="AM4748">
        <f>IFERROR(INDEX([1]Sheet1!$I$2:$I$118, MATCH(AL4748, [1]Sheet1!$J$2:$J$118, 0)), "")</f>
        <v>7341.6293033332649</v>
      </c>
    </row>
    <row r="4749" spans="1:39" hidden="1">
      <c r="A4749" t="s">
        <v>18274</v>
      </c>
      <c r="C4749" t="s">
        <v>18275</v>
      </c>
      <c r="D4749" t="s">
        <v>18276</v>
      </c>
      <c r="E4749" t="s">
        <v>291</v>
      </c>
      <c r="F4749" t="s">
        <v>285</v>
      </c>
      <c r="G4749" t="s">
        <v>41</v>
      </c>
      <c r="H4749" t="s">
        <v>42</v>
      </c>
      <c r="I4749" t="s">
        <v>261</v>
      </c>
      <c r="J4749" t="s">
        <v>42</v>
      </c>
      <c r="K4749" t="s">
        <v>4923</v>
      </c>
      <c r="L4749" t="s">
        <v>15504</v>
      </c>
      <c r="M4749" t="s">
        <v>779</v>
      </c>
      <c r="N4749" t="s">
        <v>15504</v>
      </c>
      <c r="O4749" t="s">
        <v>779</v>
      </c>
      <c r="P4749" t="s">
        <v>45</v>
      </c>
      <c r="Q4749" s="1">
        <v>5</v>
      </c>
      <c r="R4749" s="1">
        <v>4</v>
      </c>
      <c r="S4749" t="s">
        <v>47</v>
      </c>
      <c r="T4749" s="1">
        <v>1043.71</v>
      </c>
      <c r="U4749" t="s">
        <v>48</v>
      </c>
      <c r="V4749" t="s">
        <v>18277</v>
      </c>
      <c r="W4749" s="1">
        <v>1013.71</v>
      </c>
      <c r="X4749" t="s">
        <v>50</v>
      </c>
      <c r="Y4749" t="s">
        <v>50</v>
      </c>
      <c r="Z4749" s="1">
        <v>78</v>
      </c>
      <c r="AA4749" t="s">
        <v>51</v>
      </c>
      <c r="AB4749" s="1">
        <v>206.96</v>
      </c>
      <c r="AC4749" t="s">
        <v>51</v>
      </c>
      <c r="AD4749" s="1">
        <v>1.24</v>
      </c>
      <c r="AE4749" t="s">
        <v>52</v>
      </c>
      <c r="AF4749">
        <f t="shared" si="148"/>
        <v>1.24</v>
      </c>
      <c r="AG4749" s="1">
        <v>1.24</v>
      </c>
      <c r="AH4749" t="s">
        <v>52</v>
      </c>
      <c r="AI4749" t="s">
        <v>53</v>
      </c>
      <c r="AJ4749" t="s">
        <v>54</v>
      </c>
      <c r="AK4749" t="s">
        <v>55</v>
      </c>
      <c r="AL4749" t="str">
        <f t="shared" si="149"/>
        <v>MUSKEGOUSA</v>
      </c>
      <c r="AM4749">
        <f>IFERROR(INDEX([1]Sheet1!$I$2:$I$118, MATCH(AL4749, [1]Sheet1!$J$2:$J$118, 0)), "")</f>
        <v>6599.4652299211511</v>
      </c>
    </row>
    <row r="4750" spans="1:39" hidden="1">
      <c r="A4750" t="s">
        <v>18278</v>
      </c>
      <c r="C4750" t="s">
        <v>18279</v>
      </c>
      <c r="D4750" t="s">
        <v>18280</v>
      </c>
      <c r="E4750" t="s">
        <v>291</v>
      </c>
      <c r="F4750" t="s">
        <v>285</v>
      </c>
      <c r="G4750" t="s">
        <v>41</v>
      </c>
      <c r="H4750" t="s">
        <v>42</v>
      </c>
      <c r="I4750" t="s">
        <v>261</v>
      </c>
      <c r="J4750" t="s">
        <v>42</v>
      </c>
      <c r="K4750" t="s">
        <v>4923</v>
      </c>
      <c r="L4750" t="s">
        <v>15504</v>
      </c>
      <c r="M4750" t="s">
        <v>779</v>
      </c>
      <c r="N4750" t="s">
        <v>15504</v>
      </c>
      <c r="O4750" t="s">
        <v>779</v>
      </c>
      <c r="P4750" t="s">
        <v>45</v>
      </c>
      <c r="Q4750" s="1">
        <v>2</v>
      </c>
      <c r="R4750" t="s">
        <v>46</v>
      </c>
      <c r="S4750" t="s">
        <v>132</v>
      </c>
      <c r="T4750" s="1">
        <v>34.549999999999997</v>
      </c>
      <c r="U4750" t="s">
        <v>48</v>
      </c>
      <c r="V4750" t="s">
        <v>15693</v>
      </c>
      <c r="W4750" s="1">
        <v>34.549999999999997</v>
      </c>
      <c r="X4750" t="s">
        <v>50</v>
      </c>
      <c r="Y4750" t="s">
        <v>50</v>
      </c>
      <c r="Z4750" s="1">
        <v>2</v>
      </c>
      <c r="AA4750" t="s">
        <v>51</v>
      </c>
      <c r="AB4750" s="1">
        <v>6.97</v>
      </c>
      <c r="AC4750" t="s">
        <v>51</v>
      </c>
      <c r="AD4750" s="1">
        <v>0.04</v>
      </c>
      <c r="AE4750" t="s">
        <v>52</v>
      </c>
      <c r="AF4750">
        <f t="shared" si="148"/>
        <v>0.04</v>
      </c>
      <c r="AG4750" s="1">
        <v>0.04</v>
      </c>
      <c r="AH4750" t="s">
        <v>52</v>
      </c>
      <c r="AI4750" t="s">
        <v>134</v>
      </c>
      <c r="AJ4750" t="s">
        <v>135</v>
      </c>
      <c r="AK4750" t="s">
        <v>136</v>
      </c>
      <c r="AL4750" t="str">
        <f t="shared" si="149"/>
        <v>MUSKEGOUSA</v>
      </c>
      <c r="AM4750">
        <f>IFERROR(INDEX([1]Sheet1!$I$2:$I$118, MATCH(AL4750, [1]Sheet1!$J$2:$J$118, 0)), "")</f>
        <v>6599.4652299211511</v>
      </c>
    </row>
    <row r="4751" spans="1:39" hidden="1">
      <c r="A4751" t="s">
        <v>18281</v>
      </c>
      <c r="C4751" t="s">
        <v>18282</v>
      </c>
      <c r="D4751" t="s">
        <v>18283</v>
      </c>
      <c r="E4751" t="s">
        <v>291</v>
      </c>
      <c r="F4751" t="s">
        <v>285</v>
      </c>
      <c r="G4751" t="s">
        <v>41</v>
      </c>
      <c r="H4751" t="s">
        <v>42</v>
      </c>
      <c r="I4751" t="s">
        <v>261</v>
      </c>
      <c r="J4751" t="s">
        <v>42</v>
      </c>
      <c r="K4751" t="s">
        <v>4923</v>
      </c>
      <c r="L4751" t="s">
        <v>15504</v>
      </c>
      <c r="M4751" t="s">
        <v>779</v>
      </c>
      <c r="N4751" t="s">
        <v>15504</v>
      </c>
      <c r="O4751" t="s">
        <v>779</v>
      </c>
      <c r="P4751" t="s">
        <v>45</v>
      </c>
      <c r="Q4751" s="1">
        <v>3</v>
      </c>
      <c r="R4751" s="1">
        <v>5</v>
      </c>
      <c r="S4751" t="s">
        <v>47</v>
      </c>
      <c r="T4751" s="1">
        <v>615.64</v>
      </c>
      <c r="U4751" t="s">
        <v>48</v>
      </c>
      <c r="V4751" t="s">
        <v>18284</v>
      </c>
      <c r="W4751" s="1">
        <v>615.64</v>
      </c>
      <c r="X4751" t="s">
        <v>50</v>
      </c>
      <c r="Y4751" t="s">
        <v>50</v>
      </c>
      <c r="Z4751" s="1">
        <v>51</v>
      </c>
      <c r="AA4751" t="s">
        <v>51</v>
      </c>
      <c r="AB4751" s="1">
        <v>120.24</v>
      </c>
      <c r="AC4751" t="s">
        <v>51</v>
      </c>
      <c r="AD4751" s="1">
        <v>0.72</v>
      </c>
      <c r="AE4751" t="s">
        <v>52</v>
      </c>
      <c r="AF4751">
        <f t="shared" si="148"/>
        <v>0.72</v>
      </c>
      <c r="AG4751" s="1">
        <v>0.72</v>
      </c>
      <c r="AH4751" t="s">
        <v>52</v>
      </c>
      <c r="AI4751" t="s">
        <v>53</v>
      </c>
      <c r="AJ4751" t="s">
        <v>54</v>
      </c>
      <c r="AK4751" t="s">
        <v>55</v>
      </c>
      <c r="AL4751" t="str">
        <f t="shared" si="149"/>
        <v>MUSKEGOUSA</v>
      </c>
      <c r="AM4751">
        <f>IFERROR(INDEX([1]Sheet1!$I$2:$I$118, MATCH(AL4751, [1]Sheet1!$J$2:$J$118, 0)), "")</f>
        <v>6599.4652299211511</v>
      </c>
    </row>
    <row r="4752" spans="1:39" hidden="1">
      <c r="A4752" t="s">
        <v>18285</v>
      </c>
      <c r="C4752" t="s">
        <v>18286</v>
      </c>
      <c r="D4752" t="s">
        <v>18287</v>
      </c>
      <c r="E4752" t="s">
        <v>291</v>
      </c>
      <c r="F4752" t="s">
        <v>285</v>
      </c>
      <c r="G4752" t="s">
        <v>41</v>
      </c>
      <c r="H4752" t="s">
        <v>42</v>
      </c>
      <c r="I4752" t="s">
        <v>261</v>
      </c>
      <c r="J4752" t="s">
        <v>42</v>
      </c>
      <c r="K4752" t="s">
        <v>4923</v>
      </c>
      <c r="L4752" t="s">
        <v>15504</v>
      </c>
      <c r="M4752" t="s">
        <v>779</v>
      </c>
      <c r="N4752" t="s">
        <v>15504</v>
      </c>
      <c r="O4752" t="s">
        <v>779</v>
      </c>
      <c r="P4752" t="s">
        <v>45</v>
      </c>
      <c r="Q4752" s="1">
        <v>5</v>
      </c>
      <c r="R4752" s="1">
        <v>5</v>
      </c>
      <c r="S4752" t="s">
        <v>47</v>
      </c>
      <c r="T4752" s="1">
        <v>86.05</v>
      </c>
      <c r="U4752" t="s">
        <v>48</v>
      </c>
      <c r="V4752" t="s">
        <v>18288</v>
      </c>
      <c r="W4752" s="1">
        <v>86.05</v>
      </c>
      <c r="X4752" t="s">
        <v>50</v>
      </c>
      <c r="Y4752" t="s">
        <v>50</v>
      </c>
      <c r="Z4752" s="1">
        <v>12</v>
      </c>
      <c r="AA4752" t="s">
        <v>51</v>
      </c>
      <c r="AB4752" s="1">
        <v>15.21</v>
      </c>
      <c r="AC4752" t="s">
        <v>51</v>
      </c>
      <c r="AD4752" s="1">
        <v>0.09</v>
      </c>
      <c r="AE4752" t="s">
        <v>52</v>
      </c>
      <c r="AF4752">
        <f t="shared" si="148"/>
        <v>0.09</v>
      </c>
      <c r="AG4752" s="1">
        <v>0.09</v>
      </c>
      <c r="AH4752" t="s">
        <v>52</v>
      </c>
      <c r="AI4752" t="s">
        <v>53</v>
      </c>
      <c r="AJ4752" t="s">
        <v>54</v>
      </c>
      <c r="AK4752" t="s">
        <v>55</v>
      </c>
      <c r="AL4752" t="str">
        <f t="shared" si="149"/>
        <v>MUSKEGOUSA</v>
      </c>
      <c r="AM4752">
        <f>IFERROR(INDEX([1]Sheet1!$I$2:$I$118, MATCH(AL4752, [1]Sheet1!$J$2:$J$118, 0)), "")</f>
        <v>6599.4652299211511</v>
      </c>
    </row>
    <row r="4753" spans="1:39" hidden="1">
      <c r="A4753" t="s">
        <v>18289</v>
      </c>
      <c r="C4753" t="s">
        <v>18290</v>
      </c>
      <c r="D4753" t="s">
        <v>18291</v>
      </c>
      <c r="E4753" t="s">
        <v>271</v>
      </c>
      <c r="F4753" t="s">
        <v>285</v>
      </c>
      <c r="G4753" t="s">
        <v>41</v>
      </c>
      <c r="H4753" t="s">
        <v>42</v>
      </c>
      <c r="I4753" t="s">
        <v>261</v>
      </c>
      <c r="J4753" t="s">
        <v>42</v>
      </c>
      <c r="K4753" t="s">
        <v>4923</v>
      </c>
      <c r="L4753" t="s">
        <v>15504</v>
      </c>
      <c r="M4753" t="s">
        <v>779</v>
      </c>
      <c r="N4753" t="s">
        <v>15504</v>
      </c>
      <c r="O4753" t="s">
        <v>779</v>
      </c>
      <c r="P4753" t="s">
        <v>45</v>
      </c>
      <c r="Q4753" s="1">
        <v>4</v>
      </c>
      <c r="R4753" s="1">
        <v>4</v>
      </c>
      <c r="S4753" t="s">
        <v>47</v>
      </c>
      <c r="T4753" s="1">
        <v>937.07</v>
      </c>
      <c r="U4753" t="s">
        <v>48</v>
      </c>
      <c r="V4753" t="s">
        <v>18292</v>
      </c>
      <c r="W4753" s="1">
        <v>907.07</v>
      </c>
      <c r="X4753" t="s">
        <v>50</v>
      </c>
      <c r="Y4753" t="s">
        <v>50</v>
      </c>
      <c r="Z4753" s="1">
        <v>53</v>
      </c>
      <c r="AA4753" t="s">
        <v>51</v>
      </c>
      <c r="AB4753" s="1">
        <v>182.03</v>
      </c>
      <c r="AC4753" t="s">
        <v>51</v>
      </c>
      <c r="AD4753" s="1">
        <v>1.0900000000000001</v>
      </c>
      <c r="AE4753" t="s">
        <v>52</v>
      </c>
      <c r="AF4753">
        <f t="shared" si="148"/>
        <v>1.0900000000000001</v>
      </c>
      <c r="AG4753" s="1">
        <v>1.0900000000000001</v>
      </c>
      <c r="AH4753" t="s">
        <v>52</v>
      </c>
      <c r="AI4753" t="s">
        <v>53</v>
      </c>
      <c r="AJ4753" t="s">
        <v>54</v>
      </c>
      <c r="AK4753" t="s">
        <v>55</v>
      </c>
      <c r="AL4753" t="str">
        <f t="shared" si="149"/>
        <v>MUSKEGOUSA</v>
      </c>
      <c r="AM4753">
        <f>IFERROR(INDEX([1]Sheet1!$I$2:$I$118, MATCH(AL4753, [1]Sheet1!$J$2:$J$118, 0)), "")</f>
        <v>6599.4652299211511</v>
      </c>
    </row>
    <row r="4754" spans="1:39" hidden="1">
      <c r="A4754" t="s">
        <v>5241</v>
      </c>
      <c r="B4754" t="s">
        <v>5152</v>
      </c>
      <c r="C4754" t="s">
        <v>5153</v>
      </c>
      <c r="D4754" t="s">
        <v>5154</v>
      </c>
      <c r="E4754" t="s">
        <v>291</v>
      </c>
      <c r="F4754" t="s">
        <v>285</v>
      </c>
      <c r="G4754" t="s">
        <v>41</v>
      </c>
      <c r="H4754" t="s">
        <v>42</v>
      </c>
      <c r="I4754" t="s">
        <v>261</v>
      </c>
      <c r="J4754" t="s">
        <v>42</v>
      </c>
      <c r="K4754" t="s">
        <v>4923</v>
      </c>
      <c r="L4754" t="s">
        <v>4924</v>
      </c>
      <c r="M4754" t="s">
        <v>779</v>
      </c>
      <c r="N4754" t="s">
        <v>4924</v>
      </c>
      <c r="O4754" t="s">
        <v>779</v>
      </c>
      <c r="P4754" t="s">
        <v>73</v>
      </c>
      <c r="Q4754" s="1">
        <v>10</v>
      </c>
      <c r="R4754" s="1">
        <v>15</v>
      </c>
      <c r="S4754" t="s">
        <v>167</v>
      </c>
      <c r="T4754" s="1">
        <v>2555.89</v>
      </c>
      <c r="U4754" t="s">
        <v>48</v>
      </c>
      <c r="V4754" t="s">
        <v>5155</v>
      </c>
      <c r="W4754" s="1">
        <v>1492.23</v>
      </c>
      <c r="X4754" t="s">
        <v>324</v>
      </c>
      <c r="Y4754" t="s">
        <v>5156</v>
      </c>
      <c r="Z4754" s="1">
        <v>940</v>
      </c>
      <c r="AA4754" t="s">
        <v>51</v>
      </c>
      <c r="AB4754" s="1">
        <v>1121.98</v>
      </c>
      <c r="AC4754" t="s">
        <v>51</v>
      </c>
      <c r="AD4754" s="1">
        <v>8.52</v>
      </c>
      <c r="AE4754" t="s">
        <v>52</v>
      </c>
      <c r="AF4754">
        <f t="shared" si="148"/>
        <v>8.52</v>
      </c>
      <c r="AG4754" s="1">
        <v>8.52</v>
      </c>
      <c r="AH4754" t="s">
        <v>52</v>
      </c>
      <c r="AI4754" t="s">
        <v>4988</v>
      </c>
      <c r="AJ4754" t="s">
        <v>327</v>
      </c>
      <c r="AK4754" t="s">
        <v>328</v>
      </c>
      <c r="AL4754" t="str">
        <f t="shared" si="149"/>
        <v>MIAMIUSA</v>
      </c>
      <c r="AM4754">
        <f>IFERROR(INDEX([1]Sheet1!$I$2:$I$118, MATCH(AL4754, [1]Sheet1!$J$2:$J$118, 0)), "")</f>
        <v>7341.6293033332649</v>
      </c>
    </row>
    <row r="4755" spans="1:39" hidden="1">
      <c r="A4755" t="s">
        <v>5167</v>
      </c>
      <c r="C4755" t="s">
        <v>5168</v>
      </c>
      <c r="D4755" t="s">
        <v>5169</v>
      </c>
      <c r="E4755" t="s">
        <v>291</v>
      </c>
      <c r="F4755" t="s">
        <v>285</v>
      </c>
      <c r="G4755" t="s">
        <v>41</v>
      </c>
      <c r="H4755" t="s">
        <v>42</v>
      </c>
      <c r="I4755" t="s">
        <v>261</v>
      </c>
      <c r="J4755" t="s">
        <v>42</v>
      </c>
      <c r="K4755" t="s">
        <v>4923</v>
      </c>
      <c r="L4755" t="s">
        <v>4924</v>
      </c>
      <c r="M4755" t="s">
        <v>779</v>
      </c>
      <c r="N4755" t="s">
        <v>4924</v>
      </c>
      <c r="O4755" t="s">
        <v>779</v>
      </c>
      <c r="P4755" t="s">
        <v>73</v>
      </c>
      <c r="Q4755" s="1">
        <v>10</v>
      </c>
      <c r="R4755" t="s">
        <v>46</v>
      </c>
      <c r="S4755" t="s">
        <v>167</v>
      </c>
      <c r="T4755" s="1">
        <v>2251.48</v>
      </c>
      <c r="U4755" t="s">
        <v>48</v>
      </c>
      <c r="V4755" t="s">
        <v>5170</v>
      </c>
      <c r="W4755" s="1">
        <v>1505.55</v>
      </c>
      <c r="X4755" t="s">
        <v>324</v>
      </c>
      <c r="Y4755" t="s">
        <v>5171</v>
      </c>
      <c r="Z4755" s="1">
        <v>905</v>
      </c>
      <c r="AA4755" t="s">
        <v>51</v>
      </c>
      <c r="AB4755" s="1">
        <v>1131.99</v>
      </c>
      <c r="AC4755" t="s">
        <v>51</v>
      </c>
      <c r="AD4755" s="1">
        <v>8.59</v>
      </c>
      <c r="AE4755" t="s">
        <v>52</v>
      </c>
      <c r="AF4755">
        <f t="shared" si="148"/>
        <v>8.59</v>
      </c>
      <c r="AG4755" s="1">
        <v>8.59</v>
      </c>
      <c r="AH4755" t="s">
        <v>52</v>
      </c>
      <c r="AI4755" t="s">
        <v>4988</v>
      </c>
      <c r="AJ4755" t="s">
        <v>327</v>
      </c>
      <c r="AK4755" t="s">
        <v>328</v>
      </c>
      <c r="AL4755" t="str">
        <f t="shared" si="149"/>
        <v>MIAMIUSA</v>
      </c>
      <c r="AM4755">
        <f>IFERROR(INDEX([1]Sheet1!$I$2:$I$118, MATCH(AL4755, [1]Sheet1!$J$2:$J$118, 0)), "")</f>
        <v>7341.6293033332649</v>
      </c>
    </row>
    <row r="4756" spans="1:39" hidden="1">
      <c r="A4756" t="s">
        <v>5172</v>
      </c>
      <c r="C4756" t="s">
        <v>5168</v>
      </c>
      <c r="D4756" t="s">
        <v>5169</v>
      </c>
      <c r="E4756" t="s">
        <v>291</v>
      </c>
      <c r="F4756" t="s">
        <v>285</v>
      </c>
      <c r="G4756" t="s">
        <v>41</v>
      </c>
      <c r="H4756" t="s">
        <v>42</v>
      </c>
      <c r="I4756" t="s">
        <v>261</v>
      </c>
      <c r="J4756" t="s">
        <v>42</v>
      </c>
      <c r="K4756" t="s">
        <v>4923</v>
      </c>
      <c r="L4756" t="s">
        <v>4924</v>
      </c>
      <c r="M4756" t="s">
        <v>779</v>
      </c>
      <c r="N4756" t="s">
        <v>4924</v>
      </c>
      <c r="O4756" t="s">
        <v>779</v>
      </c>
      <c r="P4756" t="s">
        <v>73</v>
      </c>
      <c r="Q4756" s="1">
        <v>10</v>
      </c>
      <c r="R4756" t="s">
        <v>46</v>
      </c>
      <c r="S4756" t="s">
        <v>167</v>
      </c>
      <c r="T4756" s="1">
        <v>2251.48</v>
      </c>
      <c r="U4756" t="s">
        <v>48</v>
      </c>
      <c r="V4756" t="s">
        <v>5170</v>
      </c>
      <c r="W4756" s="1">
        <v>1505.55</v>
      </c>
      <c r="X4756" t="s">
        <v>324</v>
      </c>
      <c r="Y4756" t="s">
        <v>5171</v>
      </c>
      <c r="Z4756" s="1">
        <v>905</v>
      </c>
      <c r="AA4756" t="s">
        <v>51</v>
      </c>
      <c r="AB4756" s="1">
        <v>1131.99</v>
      </c>
      <c r="AC4756" t="s">
        <v>51</v>
      </c>
      <c r="AD4756" s="1">
        <v>8.59</v>
      </c>
      <c r="AE4756" t="s">
        <v>52</v>
      </c>
      <c r="AF4756">
        <f t="shared" si="148"/>
        <v>8.59</v>
      </c>
      <c r="AG4756" s="1">
        <v>8.59</v>
      </c>
      <c r="AH4756" t="s">
        <v>52</v>
      </c>
      <c r="AI4756" t="s">
        <v>4988</v>
      </c>
      <c r="AJ4756" t="s">
        <v>327</v>
      </c>
      <c r="AK4756" t="s">
        <v>328</v>
      </c>
      <c r="AL4756" t="str">
        <f t="shared" si="149"/>
        <v>MIAMIUSA</v>
      </c>
      <c r="AM4756">
        <f>IFERROR(INDEX([1]Sheet1!$I$2:$I$118, MATCH(AL4756, [1]Sheet1!$J$2:$J$118, 0)), "")</f>
        <v>7341.6293033332649</v>
      </c>
    </row>
    <row r="4757" spans="1:39" hidden="1">
      <c r="A4757" t="s">
        <v>5236</v>
      </c>
      <c r="B4757" t="s">
        <v>5237</v>
      </c>
      <c r="C4757" t="s">
        <v>5238</v>
      </c>
      <c r="D4757" t="s">
        <v>5239</v>
      </c>
      <c r="E4757" t="s">
        <v>271</v>
      </c>
      <c r="F4757" t="s">
        <v>285</v>
      </c>
      <c r="G4757" t="s">
        <v>41</v>
      </c>
      <c r="H4757" t="s">
        <v>42</v>
      </c>
      <c r="I4757" t="s">
        <v>261</v>
      </c>
      <c r="J4757" t="s">
        <v>42</v>
      </c>
      <c r="K4757" t="s">
        <v>4923</v>
      </c>
      <c r="L4757" t="s">
        <v>4924</v>
      </c>
      <c r="M4757" t="s">
        <v>779</v>
      </c>
      <c r="N4757" t="s">
        <v>4924</v>
      </c>
      <c r="O4757" t="s">
        <v>779</v>
      </c>
      <c r="P4757" t="s">
        <v>73</v>
      </c>
      <c r="Q4757" s="1">
        <v>2</v>
      </c>
      <c r="R4757" t="s">
        <v>46</v>
      </c>
      <c r="S4757" t="s">
        <v>149</v>
      </c>
      <c r="T4757" s="1">
        <v>9070.6299999999992</v>
      </c>
      <c r="U4757" t="s">
        <v>48</v>
      </c>
      <c r="V4757" t="s">
        <v>5240</v>
      </c>
      <c r="W4757" s="1">
        <v>8091.98</v>
      </c>
      <c r="X4757" t="s">
        <v>324</v>
      </c>
      <c r="Y4757" t="s">
        <v>2933</v>
      </c>
      <c r="Z4757" s="1">
        <v>949</v>
      </c>
      <c r="AA4757" t="s">
        <v>51</v>
      </c>
      <c r="AB4757" s="1">
        <v>1154.3499999999999</v>
      </c>
      <c r="AC4757" t="s">
        <v>51</v>
      </c>
      <c r="AD4757" s="1">
        <v>8.76</v>
      </c>
      <c r="AE4757" t="s">
        <v>52</v>
      </c>
      <c r="AF4757">
        <f t="shared" si="148"/>
        <v>8.76</v>
      </c>
      <c r="AG4757" s="1">
        <v>8.76</v>
      </c>
      <c r="AH4757" t="s">
        <v>52</v>
      </c>
      <c r="AI4757" t="s">
        <v>4937</v>
      </c>
      <c r="AJ4757" t="s">
        <v>327</v>
      </c>
      <c r="AK4757" t="s">
        <v>328</v>
      </c>
      <c r="AL4757" t="str">
        <f t="shared" si="149"/>
        <v>MIAMIUSA</v>
      </c>
      <c r="AM4757">
        <f>IFERROR(INDEX([1]Sheet1!$I$2:$I$118, MATCH(AL4757, [1]Sheet1!$J$2:$J$118, 0)), "")</f>
        <v>7341.6293033332649</v>
      </c>
    </row>
    <row r="4758" spans="1:39" hidden="1">
      <c r="A4758" t="s">
        <v>18313</v>
      </c>
      <c r="C4758" t="s">
        <v>18314</v>
      </c>
      <c r="D4758" t="s">
        <v>18315</v>
      </c>
      <c r="E4758" t="s">
        <v>271</v>
      </c>
      <c r="F4758" t="s">
        <v>285</v>
      </c>
      <c r="G4758" t="s">
        <v>41</v>
      </c>
      <c r="H4758" t="s">
        <v>42</v>
      </c>
      <c r="I4758" t="s">
        <v>261</v>
      </c>
      <c r="J4758" t="s">
        <v>42</v>
      </c>
      <c r="K4758" t="s">
        <v>4923</v>
      </c>
      <c r="L4758" t="s">
        <v>15504</v>
      </c>
      <c r="M4758" t="s">
        <v>779</v>
      </c>
      <c r="N4758" t="s">
        <v>15504</v>
      </c>
      <c r="O4758" t="s">
        <v>779</v>
      </c>
      <c r="P4758" t="s">
        <v>45</v>
      </c>
      <c r="Q4758" s="1">
        <v>5</v>
      </c>
      <c r="R4758" s="1">
        <v>5</v>
      </c>
      <c r="S4758" t="s">
        <v>47</v>
      </c>
      <c r="T4758" s="1">
        <v>1238.5899999999999</v>
      </c>
      <c r="U4758" t="s">
        <v>48</v>
      </c>
      <c r="V4758" t="s">
        <v>18316</v>
      </c>
      <c r="W4758" s="1">
        <v>1208.5899999999999</v>
      </c>
      <c r="X4758" t="s">
        <v>50</v>
      </c>
      <c r="Y4758" t="s">
        <v>50</v>
      </c>
      <c r="Z4758" s="1">
        <v>225</v>
      </c>
      <c r="AA4758" t="s">
        <v>51</v>
      </c>
      <c r="AB4758" s="1">
        <v>235.8</v>
      </c>
      <c r="AC4758" t="s">
        <v>51</v>
      </c>
      <c r="AD4758" s="1">
        <v>1.41</v>
      </c>
      <c r="AE4758" t="s">
        <v>52</v>
      </c>
      <c r="AF4758">
        <f t="shared" si="148"/>
        <v>1.41</v>
      </c>
      <c r="AG4758" s="1">
        <v>1.41</v>
      </c>
      <c r="AH4758" t="s">
        <v>52</v>
      </c>
      <c r="AI4758" t="s">
        <v>53</v>
      </c>
      <c r="AJ4758" t="s">
        <v>54</v>
      </c>
      <c r="AK4758" t="s">
        <v>55</v>
      </c>
      <c r="AL4758" t="str">
        <f t="shared" si="149"/>
        <v>MUSKEGOUSA</v>
      </c>
      <c r="AM4758">
        <f>IFERROR(INDEX([1]Sheet1!$I$2:$I$118, MATCH(AL4758, [1]Sheet1!$J$2:$J$118, 0)), "")</f>
        <v>6599.4652299211511</v>
      </c>
    </row>
    <row r="4759" spans="1:39" hidden="1">
      <c r="A4759" t="s">
        <v>5301</v>
      </c>
      <c r="B4759" t="s">
        <v>5302</v>
      </c>
      <c r="C4759" t="s">
        <v>5303</v>
      </c>
      <c r="D4759" t="s">
        <v>5304</v>
      </c>
      <c r="E4759" t="s">
        <v>271</v>
      </c>
      <c r="F4759" t="s">
        <v>285</v>
      </c>
      <c r="G4759" t="s">
        <v>41</v>
      </c>
      <c r="H4759" t="s">
        <v>42</v>
      </c>
      <c r="I4759" t="s">
        <v>261</v>
      </c>
      <c r="J4759" t="s">
        <v>42</v>
      </c>
      <c r="K4759" t="s">
        <v>4923</v>
      </c>
      <c r="L4759" t="s">
        <v>4924</v>
      </c>
      <c r="M4759" t="s">
        <v>779</v>
      </c>
      <c r="N4759" t="s">
        <v>4924</v>
      </c>
      <c r="O4759" t="s">
        <v>779</v>
      </c>
      <c r="P4759" t="s">
        <v>73</v>
      </c>
      <c r="Q4759" s="1">
        <v>10</v>
      </c>
      <c r="R4759" s="1">
        <v>18</v>
      </c>
      <c r="S4759" t="s">
        <v>167</v>
      </c>
      <c r="T4759" s="1">
        <v>2323.46</v>
      </c>
      <c r="U4759" t="s">
        <v>48</v>
      </c>
      <c r="V4759" t="s">
        <v>5211</v>
      </c>
      <c r="W4759" s="1">
        <v>1535.28</v>
      </c>
      <c r="X4759" t="s">
        <v>324</v>
      </c>
      <c r="Y4759" t="s">
        <v>932</v>
      </c>
      <c r="Z4759" s="1">
        <v>978</v>
      </c>
      <c r="AA4759" t="s">
        <v>51</v>
      </c>
      <c r="AB4759" s="1">
        <v>1154.3499999999999</v>
      </c>
      <c r="AC4759" t="s">
        <v>51</v>
      </c>
      <c r="AD4759" s="1">
        <v>8.76</v>
      </c>
      <c r="AE4759" t="s">
        <v>52</v>
      </c>
      <c r="AF4759">
        <f t="shared" si="148"/>
        <v>8.76</v>
      </c>
      <c r="AG4759" s="1">
        <v>8.76</v>
      </c>
      <c r="AH4759" t="s">
        <v>52</v>
      </c>
      <c r="AI4759" t="s">
        <v>4988</v>
      </c>
      <c r="AJ4759" t="s">
        <v>327</v>
      </c>
      <c r="AK4759" t="s">
        <v>328</v>
      </c>
      <c r="AL4759" t="str">
        <f t="shared" si="149"/>
        <v>MIAMIUSA</v>
      </c>
      <c r="AM4759">
        <f>IFERROR(INDEX([1]Sheet1!$I$2:$I$118, MATCH(AL4759, [1]Sheet1!$J$2:$J$118, 0)), "")</f>
        <v>7341.6293033332649</v>
      </c>
    </row>
    <row r="4760" spans="1:39" hidden="1">
      <c r="A4760" t="s">
        <v>18320</v>
      </c>
      <c r="C4760" t="s">
        <v>18321</v>
      </c>
      <c r="D4760" t="s">
        <v>18322</v>
      </c>
      <c r="E4760" t="s">
        <v>271</v>
      </c>
      <c r="F4760" t="s">
        <v>285</v>
      </c>
      <c r="G4760" t="s">
        <v>41</v>
      </c>
      <c r="H4760" t="s">
        <v>42</v>
      </c>
      <c r="I4760" t="s">
        <v>261</v>
      </c>
      <c r="J4760" t="s">
        <v>42</v>
      </c>
      <c r="K4760" t="s">
        <v>4923</v>
      </c>
      <c r="L4760" t="s">
        <v>15504</v>
      </c>
      <c r="M4760" t="s">
        <v>779</v>
      </c>
      <c r="N4760" t="s">
        <v>15504</v>
      </c>
      <c r="O4760" t="s">
        <v>779</v>
      </c>
      <c r="P4760" t="s">
        <v>45</v>
      </c>
      <c r="Q4760" s="1">
        <v>5</v>
      </c>
      <c r="R4760" s="1">
        <v>4</v>
      </c>
      <c r="S4760" t="s">
        <v>132</v>
      </c>
      <c r="T4760" s="1">
        <v>380.7</v>
      </c>
      <c r="U4760" t="s">
        <v>48</v>
      </c>
      <c r="V4760" t="s">
        <v>18323</v>
      </c>
      <c r="W4760" s="1">
        <v>380.7</v>
      </c>
      <c r="X4760" t="s">
        <v>50</v>
      </c>
      <c r="Y4760" t="s">
        <v>50</v>
      </c>
      <c r="Z4760" s="1">
        <v>16</v>
      </c>
      <c r="AA4760" t="s">
        <v>51</v>
      </c>
      <c r="AB4760" s="1">
        <v>71.709999999999994</v>
      </c>
      <c r="AC4760" t="s">
        <v>51</v>
      </c>
      <c r="AD4760" s="1">
        <v>0.43</v>
      </c>
      <c r="AE4760" t="s">
        <v>52</v>
      </c>
      <c r="AF4760">
        <f t="shared" si="148"/>
        <v>0.43</v>
      </c>
      <c r="AG4760" s="1">
        <v>0.43</v>
      </c>
      <c r="AH4760" t="s">
        <v>52</v>
      </c>
      <c r="AI4760" t="s">
        <v>3419</v>
      </c>
      <c r="AJ4760" t="s">
        <v>135</v>
      </c>
      <c r="AK4760" t="s">
        <v>136</v>
      </c>
      <c r="AL4760" t="str">
        <f t="shared" si="149"/>
        <v>MUSKEGOUSA</v>
      </c>
      <c r="AM4760">
        <f>IFERROR(INDEX([1]Sheet1!$I$2:$I$118, MATCH(AL4760, [1]Sheet1!$J$2:$J$118, 0)), "")</f>
        <v>6599.4652299211511</v>
      </c>
    </row>
    <row r="4761" spans="1:39" hidden="1">
      <c r="A4761" t="s">
        <v>3041</v>
      </c>
      <c r="B4761" t="s">
        <v>3042</v>
      </c>
      <c r="C4761" t="s">
        <v>3043</v>
      </c>
      <c r="D4761" t="s">
        <v>3044</v>
      </c>
      <c r="E4761" t="s">
        <v>291</v>
      </c>
      <c r="F4761" t="s">
        <v>285</v>
      </c>
      <c r="G4761" t="s">
        <v>41</v>
      </c>
      <c r="H4761" t="s">
        <v>42</v>
      </c>
      <c r="I4761" t="s">
        <v>261</v>
      </c>
      <c r="J4761" t="s">
        <v>42</v>
      </c>
      <c r="K4761" t="s">
        <v>2151</v>
      </c>
      <c r="L4761" t="s">
        <v>2152</v>
      </c>
      <c r="M4761" t="s">
        <v>2153</v>
      </c>
      <c r="N4761" t="s">
        <v>2152</v>
      </c>
      <c r="O4761" t="s">
        <v>2153</v>
      </c>
      <c r="P4761" t="s">
        <v>73</v>
      </c>
      <c r="Q4761" s="1">
        <v>10</v>
      </c>
      <c r="R4761" t="s">
        <v>46</v>
      </c>
      <c r="S4761" t="s">
        <v>348</v>
      </c>
      <c r="T4761" s="1">
        <v>4210.82</v>
      </c>
      <c r="U4761" t="s">
        <v>48</v>
      </c>
      <c r="V4761" t="s">
        <v>2932</v>
      </c>
      <c r="W4761" s="1">
        <v>3232.17</v>
      </c>
      <c r="X4761" t="s">
        <v>324</v>
      </c>
      <c r="Y4761" t="s">
        <v>2933</v>
      </c>
      <c r="Z4761" s="1">
        <v>978</v>
      </c>
      <c r="AA4761" t="s">
        <v>51</v>
      </c>
      <c r="AB4761" s="1">
        <v>1154.3499999999999</v>
      </c>
      <c r="AC4761" t="s">
        <v>51</v>
      </c>
      <c r="AD4761" s="1">
        <v>8.76</v>
      </c>
      <c r="AE4761" t="s">
        <v>52</v>
      </c>
      <c r="AF4761">
        <f t="shared" si="148"/>
        <v>8.76</v>
      </c>
      <c r="AG4761" s="1">
        <v>8.76</v>
      </c>
      <c r="AH4761" t="s">
        <v>52</v>
      </c>
      <c r="AI4761" t="s">
        <v>2730</v>
      </c>
      <c r="AJ4761" t="s">
        <v>327</v>
      </c>
      <c r="AK4761" t="s">
        <v>328</v>
      </c>
      <c r="AL4761" t="str">
        <f t="shared" si="149"/>
        <v>DUBAIARE</v>
      </c>
      <c r="AM4761">
        <f>IFERROR(INDEX([1]Sheet1!$I$2:$I$118, MATCH(AL4761, [1]Sheet1!$J$2:$J$118, 0)), "")</f>
        <v>5269.5437712730181</v>
      </c>
    </row>
    <row r="4762" spans="1:39" hidden="1">
      <c r="A4762" t="s">
        <v>18327</v>
      </c>
      <c r="C4762" t="s">
        <v>18328</v>
      </c>
      <c r="D4762" t="s">
        <v>18329</v>
      </c>
      <c r="E4762" t="s">
        <v>291</v>
      </c>
      <c r="F4762" t="s">
        <v>285</v>
      </c>
      <c r="G4762" t="s">
        <v>41</v>
      </c>
      <c r="H4762" t="s">
        <v>42</v>
      </c>
      <c r="I4762" t="s">
        <v>261</v>
      </c>
      <c r="J4762" t="s">
        <v>42</v>
      </c>
      <c r="K4762" t="s">
        <v>4923</v>
      </c>
      <c r="L4762" t="s">
        <v>15504</v>
      </c>
      <c r="M4762" t="s">
        <v>779</v>
      </c>
      <c r="N4762" t="s">
        <v>15504</v>
      </c>
      <c r="O4762" t="s">
        <v>779</v>
      </c>
      <c r="P4762" t="s">
        <v>45</v>
      </c>
      <c r="Q4762" s="1">
        <v>3</v>
      </c>
      <c r="R4762" s="1">
        <v>3</v>
      </c>
      <c r="S4762" t="s">
        <v>47</v>
      </c>
      <c r="T4762" s="1">
        <v>824.73</v>
      </c>
      <c r="U4762" t="s">
        <v>48</v>
      </c>
      <c r="V4762" t="s">
        <v>18330</v>
      </c>
      <c r="W4762" s="1">
        <v>794.73</v>
      </c>
      <c r="X4762" t="s">
        <v>50</v>
      </c>
      <c r="Y4762" t="s">
        <v>50</v>
      </c>
      <c r="Z4762" s="1">
        <v>50</v>
      </c>
      <c r="AA4762" t="s">
        <v>51</v>
      </c>
      <c r="AB4762" s="1">
        <v>162.88</v>
      </c>
      <c r="AC4762" t="s">
        <v>51</v>
      </c>
      <c r="AD4762" s="1">
        <v>0.98</v>
      </c>
      <c r="AE4762" t="s">
        <v>52</v>
      </c>
      <c r="AF4762">
        <f t="shared" si="148"/>
        <v>0.98</v>
      </c>
      <c r="AG4762" s="1">
        <v>0.98</v>
      </c>
      <c r="AH4762" t="s">
        <v>52</v>
      </c>
      <c r="AI4762" t="s">
        <v>53</v>
      </c>
      <c r="AJ4762" t="s">
        <v>54</v>
      </c>
      <c r="AK4762" t="s">
        <v>55</v>
      </c>
      <c r="AL4762" t="str">
        <f t="shared" si="149"/>
        <v>MUSKEGOUSA</v>
      </c>
      <c r="AM4762">
        <f>IFERROR(INDEX([1]Sheet1!$I$2:$I$118, MATCH(AL4762, [1]Sheet1!$J$2:$J$118, 0)), "")</f>
        <v>6599.4652299211511</v>
      </c>
    </row>
    <row r="4763" spans="1:39" hidden="1">
      <c r="A4763" t="s">
        <v>2928</v>
      </c>
      <c r="B4763" t="s">
        <v>2929</v>
      </c>
      <c r="C4763" t="s">
        <v>2930</v>
      </c>
      <c r="D4763" t="s">
        <v>2931</v>
      </c>
      <c r="E4763" t="s">
        <v>291</v>
      </c>
      <c r="F4763" t="s">
        <v>285</v>
      </c>
      <c r="G4763" t="s">
        <v>41</v>
      </c>
      <c r="H4763" t="s">
        <v>42</v>
      </c>
      <c r="I4763" t="s">
        <v>261</v>
      </c>
      <c r="J4763" t="s">
        <v>42</v>
      </c>
      <c r="K4763" t="s">
        <v>2151</v>
      </c>
      <c r="L4763" t="s">
        <v>2152</v>
      </c>
      <c r="M4763" t="s">
        <v>2153</v>
      </c>
      <c r="N4763" t="s">
        <v>2152</v>
      </c>
      <c r="O4763" t="s">
        <v>2153</v>
      </c>
      <c r="P4763" t="s">
        <v>73</v>
      </c>
      <c r="Q4763" s="1">
        <v>8</v>
      </c>
      <c r="R4763" t="s">
        <v>46</v>
      </c>
      <c r="S4763" t="s">
        <v>348</v>
      </c>
      <c r="T4763" s="1">
        <v>4210.82</v>
      </c>
      <c r="U4763" t="s">
        <v>48</v>
      </c>
      <c r="V4763" t="s">
        <v>2932</v>
      </c>
      <c r="W4763" s="1">
        <v>3232.17</v>
      </c>
      <c r="X4763" t="s">
        <v>324</v>
      </c>
      <c r="Y4763" t="s">
        <v>2933</v>
      </c>
      <c r="Z4763" s="1">
        <v>957</v>
      </c>
      <c r="AA4763" t="s">
        <v>51</v>
      </c>
      <c r="AB4763" s="1">
        <v>1154.3499999999999</v>
      </c>
      <c r="AC4763" t="s">
        <v>51</v>
      </c>
      <c r="AD4763" s="1">
        <v>8.76</v>
      </c>
      <c r="AE4763" t="s">
        <v>52</v>
      </c>
      <c r="AF4763">
        <f t="shared" si="148"/>
        <v>8.76</v>
      </c>
      <c r="AG4763" s="1">
        <v>8.76</v>
      </c>
      <c r="AH4763" t="s">
        <v>52</v>
      </c>
      <c r="AI4763" t="s">
        <v>2730</v>
      </c>
      <c r="AJ4763" t="s">
        <v>327</v>
      </c>
      <c r="AK4763" t="s">
        <v>328</v>
      </c>
      <c r="AL4763" t="str">
        <f t="shared" si="149"/>
        <v>DUBAIARE</v>
      </c>
      <c r="AM4763">
        <f>IFERROR(INDEX([1]Sheet1!$I$2:$I$118, MATCH(AL4763, [1]Sheet1!$J$2:$J$118, 0)), "")</f>
        <v>5269.5437712730181</v>
      </c>
    </row>
    <row r="4764" spans="1:39" hidden="1">
      <c r="A4764" t="s">
        <v>18335</v>
      </c>
      <c r="C4764" t="s">
        <v>18336</v>
      </c>
      <c r="D4764" t="s">
        <v>18337</v>
      </c>
      <c r="E4764" t="s">
        <v>291</v>
      </c>
      <c r="F4764" t="s">
        <v>285</v>
      </c>
      <c r="G4764" t="s">
        <v>41</v>
      </c>
      <c r="H4764" t="s">
        <v>42</v>
      </c>
      <c r="I4764" t="s">
        <v>261</v>
      </c>
      <c r="J4764" t="s">
        <v>42</v>
      </c>
      <c r="K4764" t="s">
        <v>4923</v>
      </c>
      <c r="L4764" t="s">
        <v>15504</v>
      </c>
      <c r="M4764" t="s">
        <v>779</v>
      </c>
      <c r="N4764" t="s">
        <v>15504</v>
      </c>
      <c r="O4764" t="s">
        <v>779</v>
      </c>
      <c r="P4764" t="s">
        <v>45</v>
      </c>
      <c r="Q4764" s="1">
        <v>3</v>
      </c>
      <c r="R4764" s="1">
        <v>8</v>
      </c>
      <c r="S4764" t="s">
        <v>47</v>
      </c>
      <c r="T4764" s="1">
        <v>827.48</v>
      </c>
      <c r="U4764" t="s">
        <v>48</v>
      </c>
      <c r="V4764" t="s">
        <v>18338</v>
      </c>
      <c r="W4764" s="1">
        <v>797.48</v>
      </c>
      <c r="X4764" t="s">
        <v>50</v>
      </c>
      <c r="Y4764" t="s">
        <v>50</v>
      </c>
      <c r="Z4764" s="1">
        <v>59</v>
      </c>
      <c r="AA4764" t="s">
        <v>51</v>
      </c>
      <c r="AB4764" s="1">
        <v>162.88</v>
      </c>
      <c r="AC4764" t="s">
        <v>51</v>
      </c>
      <c r="AD4764" s="1">
        <v>0.98</v>
      </c>
      <c r="AE4764" t="s">
        <v>52</v>
      </c>
      <c r="AF4764">
        <f t="shared" si="148"/>
        <v>0.98</v>
      </c>
      <c r="AG4764" s="1">
        <v>0.98</v>
      </c>
      <c r="AH4764" t="s">
        <v>52</v>
      </c>
      <c r="AI4764" t="s">
        <v>53</v>
      </c>
      <c r="AJ4764" t="s">
        <v>54</v>
      </c>
      <c r="AK4764" t="s">
        <v>55</v>
      </c>
      <c r="AL4764" t="str">
        <f t="shared" si="149"/>
        <v>MUSKEGOUSA</v>
      </c>
      <c r="AM4764">
        <f>IFERROR(INDEX([1]Sheet1!$I$2:$I$118, MATCH(AL4764, [1]Sheet1!$J$2:$J$118, 0)), "")</f>
        <v>6599.4652299211511</v>
      </c>
    </row>
    <row r="4765" spans="1:39" hidden="1">
      <c r="A4765" t="s">
        <v>18339</v>
      </c>
      <c r="C4765" t="s">
        <v>18340</v>
      </c>
      <c r="D4765" t="s">
        <v>18341</v>
      </c>
      <c r="E4765" t="s">
        <v>291</v>
      </c>
      <c r="F4765" t="s">
        <v>285</v>
      </c>
      <c r="G4765" t="s">
        <v>41</v>
      </c>
      <c r="H4765" t="s">
        <v>42</v>
      </c>
      <c r="I4765" t="s">
        <v>261</v>
      </c>
      <c r="J4765" t="s">
        <v>42</v>
      </c>
      <c r="K4765" t="s">
        <v>4923</v>
      </c>
      <c r="L4765" t="s">
        <v>15504</v>
      </c>
      <c r="M4765" t="s">
        <v>779</v>
      </c>
      <c r="N4765" t="s">
        <v>15504</v>
      </c>
      <c r="O4765" t="s">
        <v>779</v>
      </c>
      <c r="P4765" t="s">
        <v>45</v>
      </c>
      <c r="Q4765" s="1">
        <v>3</v>
      </c>
      <c r="R4765" s="1">
        <v>3</v>
      </c>
      <c r="S4765" t="s">
        <v>47</v>
      </c>
      <c r="T4765" s="1">
        <v>827.48</v>
      </c>
      <c r="U4765" t="s">
        <v>48</v>
      </c>
      <c r="V4765" t="s">
        <v>18338</v>
      </c>
      <c r="W4765" s="1">
        <v>797.48</v>
      </c>
      <c r="X4765" t="s">
        <v>50</v>
      </c>
      <c r="Y4765" t="s">
        <v>50</v>
      </c>
      <c r="Z4765" s="1">
        <v>61</v>
      </c>
      <c r="AA4765" t="s">
        <v>51</v>
      </c>
      <c r="AB4765" s="1">
        <v>162.88</v>
      </c>
      <c r="AC4765" t="s">
        <v>51</v>
      </c>
      <c r="AD4765" s="1">
        <v>0.98</v>
      </c>
      <c r="AE4765" t="s">
        <v>52</v>
      </c>
      <c r="AF4765">
        <f t="shared" si="148"/>
        <v>0.98</v>
      </c>
      <c r="AG4765" s="1">
        <v>0.98</v>
      </c>
      <c r="AH4765" t="s">
        <v>52</v>
      </c>
      <c r="AI4765" t="s">
        <v>53</v>
      </c>
      <c r="AJ4765" t="s">
        <v>54</v>
      </c>
      <c r="AK4765" t="s">
        <v>55</v>
      </c>
      <c r="AL4765" t="str">
        <f t="shared" si="149"/>
        <v>MUSKEGOUSA</v>
      </c>
      <c r="AM4765">
        <f>IFERROR(INDEX([1]Sheet1!$I$2:$I$118, MATCH(AL4765, [1]Sheet1!$J$2:$J$118, 0)), "")</f>
        <v>6599.4652299211511</v>
      </c>
    </row>
    <row r="4766" spans="1:39" hidden="1">
      <c r="A4766" t="s">
        <v>18342</v>
      </c>
      <c r="C4766" t="s">
        <v>18343</v>
      </c>
      <c r="D4766" t="s">
        <v>18344</v>
      </c>
      <c r="E4766" t="s">
        <v>291</v>
      </c>
      <c r="F4766" t="s">
        <v>285</v>
      </c>
      <c r="G4766" t="s">
        <v>41</v>
      </c>
      <c r="H4766" t="s">
        <v>42</v>
      </c>
      <c r="I4766" t="s">
        <v>261</v>
      </c>
      <c r="J4766" t="s">
        <v>42</v>
      </c>
      <c r="K4766" t="s">
        <v>4923</v>
      </c>
      <c r="L4766" t="s">
        <v>15504</v>
      </c>
      <c r="M4766" t="s">
        <v>779</v>
      </c>
      <c r="N4766" t="s">
        <v>15504</v>
      </c>
      <c r="O4766" t="s">
        <v>779</v>
      </c>
      <c r="P4766" t="s">
        <v>45</v>
      </c>
      <c r="Q4766" s="1">
        <v>3</v>
      </c>
      <c r="R4766" s="1">
        <v>3</v>
      </c>
      <c r="S4766" t="s">
        <v>47</v>
      </c>
      <c r="T4766" s="1">
        <v>774.86</v>
      </c>
      <c r="U4766" t="s">
        <v>48</v>
      </c>
      <c r="V4766" t="s">
        <v>18345</v>
      </c>
      <c r="W4766" s="1">
        <v>774.86</v>
      </c>
      <c r="X4766" t="s">
        <v>50</v>
      </c>
      <c r="Y4766" t="s">
        <v>50</v>
      </c>
      <c r="Z4766" s="1">
        <v>136</v>
      </c>
      <c r="AA4766" t="s">
        <v>51</v>
      </c>
      <c r="AB4766" s="1">
        <v>157.47999999999999</v>
      </c>
      <c r="AC4766" t="s">
        <v>51</v>
      </c>
      <c r="AD4766" s="1">
        <v>0.94</v>
      </c>
      <c r="AE4766" t="s">
        <v>52</v>
      </c>
      <c r="AF4766">
        <f t="shared" si="148"/>
        <v>0.94</v>
      </c>
      <c r="AG4766" s="1">
        <v>0.94</v>
      </c>
      <c r="AH4766" t="s">
        <v>52</v>
      </c>
      <c r="AI4766" t="s">
        <v>53</v>
      </c>
      <c r="AJ4766" t="s">
        <v>54</v>
      </c>
      <c r="AK4766" t="s">
        <v>55</v>
      </c>
      <c r="AL4766" t="str">
        <f t="shared" si="149"/>
        <v>MUSKEGOUSA</v>
      </c>
      <c r="AM4766">
        <f>IFERROR(INDEX([1]Sheet1!$I$2:$I$118, MATCH(AL4766, [1]Sheet1!$J$2:$J$118, 0)), "")</f>
        <v>6599.4652299211511</v>
      </c>
    </row>
    <row r="4767" spans="1:39" hidden="1">
      <c r="A4767" t="s">
        <v>18346</v>
      </c>
      <c r="C4767" t="s">
        <v>18347</v>
      </c>
      <c r="D4767" t="s">
        <v>18348</v>
      </c>
      <c r="E4767" t="s">
        <v>271</v>
      </c>
      <c r="F4767" t="s">
        <v>285</v>
      </c>
      <c r="G4767" t="s">
        <v>41</v>
      </c>
      <c r="H4767" t="s">
        <v>42</v>
      </c>
      <c r="I4767" t="s">
        <v>261</v>
      </c>
      <c r="J4767" t="s">
        <v>42</v>
      </c>
      <c r="K4767" t="s">
        <v>4923</v>
      </c>
      <c r="L4767" t="s">
        <v>15504</v>
      </c>
      <c r="M4767" t="s">
        <v>779</v>
      </c>
      <c r="N4767" t="s">
        <v>15504</v>
      </c>
      <c r="O4767" t="s">
        <v>779</v>
      </c>
      <c r="P4767" t="s">
        <v>45</v>
      </c>
      <c r="Q4767" s="1">
        <v>2</v>
      </c>
      <c r="R4767" t="s">
        <v>46</v>
      </c>
      <c r="S4767" t="s">
        <v>132</v>
      </c>
      <c r="T4767" s="1">
        <v>48.26</v>
      </c>
      <c r="U4767" t="s">
        <v>48</v>
      </c>
      <c r="V4767" t="s">
        <v>18349</v>
      </c>
      <c r="W4767" s="1">
        <v>48.26</v>
      </c>
      <c r="X4767" t="s">
        <v>50</v>
      </c>
      <c r="Y4767" t="s">
        <v>50</v>
      </c>
      <c r="Z4767" s="1">
        <v>3</v>
      </c>
      <c r="AA4767" t="s">
        <v>51</v>
      </c>
      <c r="AB4767" s="1">
        <v>12</v>
      </c>
      <c r="AC4767" t="s">
        <v>51</v>
      </c>
      <c r="AD4767" s="1">
        <v>7.0000000000000007E-2</v>
      </c>
      <c r="AE4767" t="s">
        <v>52</v>
      </c>
      <c r="AF4767">
        <f t="shared" si="148"/>
        <v>7.0000000000000007E-2</v>
      </c>
      <c r="AG4767" s="1">
        <v>7.0000000000000007E-2</v>
      </c>
      <c r="AH4767" t="s">
        <v>52</v>
      </c>
      <c r="AI4767" t="s">
        <v>134</v>
      </c>
      <c r="AJ4767" t="s">
        <v>135</v>
      </c>
      <c r="AK4767" t="s">
        <v>136</v>
      </c>
      <c r="AL4767" t="str">
        <f t="shared" si="149"/>
        <v>MUSKEGOUSA</v>
      </c>
      <c r="AM4767">
        <f>IFERROR(INDEX([1]Sheet1!$I$2:$I$118, MATCH(AL4767, [1]Sheet1!$J$2:$J$118, 0)), "")</f>
        <v>6599.4652299211511</v>
      </c>
    </row>
    <row r="4768" spans="1:39" hidden="1">
      <c r="A4768" t="s">
        <v>18362</v>
      </c>
      <c r="C4768" t="s">
        <v>18363</v>
      </c>
      <c r="D4768" t="s">
        <v>18364</v>
      </c>
      <c r="E4768" t="s">
        <v>291</v>
      </c>
      <c r="F4768" t="s">
        <v>285</v>
      </c>
      <c r="G4768" t="s">
        <v>41</v>
      </c>
      <c r="H4768" t="s">
        <v>42</v>
      </c>
      <c r="I4768" t="s">
        <v>261</v>
      </c>
      <c r="J4768" t="s">
        <v>42</v>
      </c>
      <c r="K4768" t="s">
        <v>4923</v>
      </c>
      <c r="L4768" t="s">
        <v>15504</v>
      </c>
      <c r="M4768" t="s">
        <v>779</v>
      </c>
      <c r="N4768" t="s">
        <v>15504</v>
      </c>
      <c r="O4768" t="s">
        <v>779</v>
      </c>
      <c r="P4768" t="s">
        <v>45</v>
      </c>
      <c r="Q4768" s="1">
        <v>2</v>
      </c>
      <c r="R4768" t="s">
        <v>46</v>
      </c>
      <c r="S4768" t="s">
        <v>132</v>
      </c>
      <c r="T4768" s="1">
        <v>40.03</v>
      </c>
      <c r="U4768" t="s">
        <v>48</v>
      </c>
      <c r="V4768" t="s">
        <v>18365</v>
      </c>
      <c r="W4768" s="1">
        <v>40.03</v>
      </c>
      <c r="X4768" t="s">
        <v>50</v>
      </c>
      <c r="Y4768" t="s">
        <v>50</v>
      </c>
      <c r="Z4768" s="1">
        <v>8</v>
      </c>
      <c r="AA4768" t="s">
        <v>51</v>
      </c>
      <c r="AB4768" s="1">
        <v>8.85</v>
      </c>
      <c r="AC4768" t="s">
        <v>51</v>
      </c>
      <c r="AD4768" s="1">
        <v>0.05</v>
      </c>
      <c r="AE4768" t="s">
        <v>52</v>
      </c>
      <c r="AF4768">
        <f t="shared" si="148"/>
        <v>0.05</v>
      </c>
      <c r="AG4768" s="1">
        <v>0.05</v>
      </c>
      <c r="AH4768" t="s">
        <v>52</v>
      </c>
      <c r="AI4768" t="s">
        <v>134</v>
      </c>
      <c r="AJ4768" t="s">
        <v>135</v>
      </c>
      <c r="AK4768" t="s">
        <v>136</v>
      </c>
      <c r="AL4768" t="str">
        <f t="shared" si="149"/>
        <v>MUSKEGOUSA</v>
      </c>
      <c r="AM4768">
        <f>IFERROR(INDEX([1]Sheet1!$I$2:$I$118, MATCH(AL4768, [1]Sheet1!$J$2:$J$118, 0)), "")</f>
        <v>6599.4652299211511</v>
      </c>
    </row>
    <row r="4769" spans="1:39" hidden="1">
      <c r="A4769" t="s">
        <v>2991</v>
      </c>
      <c r="B4769" t="s">
        <v>2992</v>
      </c>
      <c r="C4769" t="s">
        <v>2993</v>
      </c>
      <c r="D4769" t="s">
        <v>2994</v>
      </c>
      <c r="E4769" t="s">
        <v>271</v>
      </c>
      <c r="F4769" t="s">
        <v>285</v>
      </c>
      <c r="G4769" t="s">
        <v>41</v>
      </c>
      <c r="H4769" t="s">
        <v>42</v>
      </c>
      <c r="I4769" t="s">
        <v>261</v>
      </c>
      <c r="J4769" t="s">
        <v>42</v>
      </c>
      <c r="K4769" t="s">
        <v>2151</v>
      </c>
      <c r="L4769" t="s">
        <v>2152</v>
      </c>
      <c r="M4769" t="s">
        <v>2153</v>
      </c>
      <c r="N4769" t="s">
        <v>2152</v>
      </c>
      <c r="O4769" t="s">
        <v>2153</v>
      </c>
      <c r="P4769" t="s">
        <v>73</v>
      </c>
      <c r="Q4769" s="1">
        <v>10</v>
      </c>
      <c r="R4769" t="s">
        <v>46</v>
      </c>
      <c r="S4769" t="s">
        <v>348</v>
      </c>
      <c r="T4769" s="1">
        <v>4210.82</v>
      </c>
      <c r="U4769" t="s">
        <v>48</v>
      </c>
      <c r="V4769" t="s">
        <v>2932</v>
      </c>
      <c r="W4769" s="1">
        <v>3232.17</v>
      </c>
      <c r="X4769" t="s">
        <v>324</v>
      </c>
      <c r="Y4769" t="s">
        <v>2933</v>
      </c>
      <c r="Z4769" s="1">
        <v>953</v>
      </c>
      <c r="AA4769" t="s">
        <v>51</v>
      </c>
      <c r="AB4769" s="1">
        <v>1154.3499999999999</v>
      </c>
      <c r="AC4769" t="s">
        <v>51</v>
      </c>
      <c r="AD4769" s="1">
        <v>8.76</v>
      </c>
      <c r="AE4769" t="s">
        <v>52</v>
      </c>
      <c r="AF4769">
        <f t="shared" si="148"/>
        <v>8.76</v>
      </c>
      <c r="AG4769" s="1">
        <v>8.76</v>
      </c>
      <c r="AH4769" t="s">
        <v>52</v>
      </c>
      <c r="AI4769" t="s">
        <v>2730</v>
      </c>
      <c r="AJ4769" t="s">
        <v>327</v>
      </c>
      <c r="AK4769" t="s">
        <v>328</v>
      </c>
      <c r="AL4769" t="str">
        <f t="shared" si="149"/>
        <v>DUBAIARE</v>
      </c>
      <c r="AM4769">
        <f>IFERROR(INDEX([1]Sheet1!$I$2:$I$118, MATCH(AL4769, [1]Sheet1!$J$2:$J$118, 0)), "")</f>
        <v>5269.5437712730181</v>
      </c>
    </row>
    <row r="4770" spans="1:39" hidden="1">
      <c r="A4770" t="s">
        <v>18377</v>
      </c>
      <c r="C4770" t="s">
        <v>18378</v>
      </c>
      <c r="D4770" t="s">
        <v>18379</v>
      </c>
      <c r="E4770" t="s">
        <v>291</v>
      </c>
      <c r="F4770" t="s">
        <v>285</v>
      </c>
      <c r="G4770" t="s">
        <v>41</v>
      </c>
      <c r="H4770" t="s">
        <v>42</v>
      </c>
      <c r="I4770" t="s">
        <v>261</v>
      </c>
      <c r="J4770" t="s">
        <v>42</v>
      </c>
      <c r="K4770" t="s">
        <v>4923</v>
      </c>
      <c r="L4770" t="s">
        <v>15504</v>
      </c>
      <c r="M4770" t="s">
        <v>779</v>
      </c>
      <c r="N4770" t="s">
        <v>15504</v>
      </c>
      <c r="O4770" t="s">
        <v>779</v>
      </c>
      <c r="P4770" t="s">
        <v>45</v>
      </c>
      <c r="Q4770" s="1">
        <v>7</v>
      </c>
      <c r="R4770" s="1">
        <v>2</v>
      </c>
      <c r="S4770" t="s">
        <v>132</v>
      </c>
      <c r="T4770" s="1">
        <v>789.2</v>
      </c>
      <c r="U4770" t="s">
        <v>48</v>
      </c>
      <c r="V4770" t="s">
        <v>18380</v>
      </c>
      <c r="W4770" s="1">
        <v>789.2</v>
      </c>
      <c r="X4770" t="s">
        <v>50</v>
      </c>
      <c r="Y4770" t="s">
        <v>50</v>
      </c>
      <c r="Z4770" s="1">
        <v>54</v>
      </c>
      <c r="AA4770" t="s">
        <v>51</v>
      </c>
      <c r="AB4770" s="1">
        <v>189.64</v>
      </c>
      <c r="AC4770" t="s">
        <v>51</v>
      </c>
      <c r="AD4770" s="1">
        <v>1.1399999999999999</v>
      </c>
      <c r="AE4770" t="s">
        <v>52</v>
      </c>
      <c r="AF4770">
        <f t="shared" si="148"/>
        <v>1.1399999999999999</v>
      </c>
      <c r="AG4770" s="1">
        <v>1.1399999999999999</v>
      </c>
      <c r="AH4770" t="s">
        <v>52</v>
      </c>
      <c r="AI4770" t="s">
        <v>639</v>
      </c>
      <c r="AJ4770" t="s">
        <v>135</v>
      </c>
      <c r="AK4770" t="s">
        <v>136</v>
      </c>
      <c r="AL4770" t="str">
        <f t="shared" si="149"/>
        <v>MUSKEGOUSA</v>
      </c>
      <c r="AM4770">
        <f>IFERROR(INDEX([1]Sheet1!$I$2:$I$118, MATCH(AL4770, [1]Sheet1!$J$2:$J$118, 0)), "")</f>
        <v>6599.4652299211511</v>
      </c>
    </row>
    <row r="4771" spans="1:39" hidden="1">
      <c r="A4771" t="s">
        <v>18396</v>
      </c>
      <c r="C4771" t="s">
        <v>18397</v>
      </c>
      <c r="D4771" t="s">
        <v>18398</v>
      </c>
      <c r="E4771" t="s">
        <v>291</v>
      </c>
      <c r="F4771" t="s">
        <v>285</v>
      </c>
      <c r="G4771" t="s">
        <v>41</v>
      </c>
      <c r="H4771" t="s">
        <v>42</v>
      </c>
      <c r="I4771" t="s">
        <v>261</v>
      </c>
      <c r="J4771" t="s">
        <v>42</v>
      </c>
      <c r="K4771" t="s">
        <v>4923</v>
      </c>
      <c r="L4771" t="s">
        <v>15504</v>
      </c>
      <c r="M4771" t="s">
        <v>779</v>
      </c>
      <c r="N4771" t="s">
        <v>15504</v>
      </c>
      <c r="O4771" t="s">
        <v>779</v>
      </c>
      <c r="P4771" t="s">
        <v>45</v>
      </c>
      <c r="Q4771" s="1">
        <v>7</v>
      </c>
      <c r="R4771" s="1">
        <v>3</v>
      </c>
      <c r="S4771" t="s">
        <v>132</v>
      </c>
      <c r="T4771" s="1">
        <v>350.93</v>
      </c>
      <c r="U4771" t="s">
        <v>48</v>
      </c>
      <c r="V4771" t="s">
        <v>18399</v>
      </c>
      <c r="W4771" s="1">
        <v>350.93</v>
      </c>
      <c r="X4771" t="s">
        <v>50</v>
      </c>
      <c r="Y4771" t="s">
        <v>50</v>
      </c>
      <c r="Z4771" s="1">
        <v>51</v>
      </c>
      <c r="AA4771" t="s">
        <v>51</v>
      </c>
      <c r="AB4771" s="1">
        <v>84.46</v>
      </c>
      <c r="AC4771" t="s">
        <v>51</v>
      </c>
      <c r="AD4771" s="1">
        <v>0.51</v>
      </c>
      <c r="AE4771" t="s">
        <v>52</v>
      </c>
      <c r="AF4771">
        <f t="shared" si="148"/>
        <v>0.51</v>
      </c>
      <c r="AG4771" s="1">
        <v>0.51</v>
      </c>
      <c r="AH4771" t="s">
        <v>52</v>
      </c>
      <c r="AI4771" t="s">
        <v>639</v>
      </c>
      <c r="AJ4771" t="s">
        <v>135</v>
      </c>
      <c r="AK4771" t="s">
        <v>136</v>
      </c>
      <c r="AL4771" t="str">
        <f t="shared" si="149"/>
        <v>MUSKEGOUSA</v>
      </c>
      <c r="AM4771">
        <f>IFERROR(INDEX([1]Sheet1!$I$2:$I$118, MATCH(AL4771, [1]Sheet1!$J$2:$J$118, 0)), "")</f>
        <v>6599.4652299211511</v>
      </c>
    </row>
    <row r="4772" spans="1:39" hidden="1">
      <c r="A4772" t="s">
        <v>2995</v>
      </c>
      <c r="B4772" t="s">
        <v>2996</v>
      </c>
      <c r="C4772" t="s">
        <v>2997</v>
      </c>
      <c r="D4772" t="s">
        <v>2998</v>
      </c>
      <c r="E4772" t="s">
        <v>291</v>
      </c>
      <c r="F4772" t="s">
        <v>285</v>
      </c>
      <c r="G4772" t="s">
        <v>41</v>
      </c>
      <c r="H4772" t="s">
        <v>42</v>
      </c>
      <c r="I4772" t="s">
        <v>261</v>
      </c>
      <c r="J4772" t="s">
        <v>42</v>
      </c>
      <c r="K4772" t="s">
        <v>2151</v>
      </c>
      <c r="L4772" t="s">
        <v>2152</v>
      </c>
      <c r="M4772" t="s">
        <v>2153</v>
      </c>
      <c r="N4772" t="s">
        <v>2152</v>
      </c>
      <c r="O4772" t="s">
        <v>2153</v>
      </c>
      <c r="P4772" t="s">
        <v>73</v>
      </c>
      <c r="Q4772" s="1">
        <v>8</v>
      </c>
      <c r="R4772" t="s">
        <v>46</v>
      </c>
      <c r="S4772" t="s">
        <v>348</v>
      </c>
      <c r="T4772" s="1">
        <v>4210.82</v>
      </c>
      <c r="U4772" t="s">
        <v>48</v>
      </c>
      <c r="V4772" t="s">
        <v>2932</v>
      </c>
      <c r="W4772" s="1">
        <v>3232.17</v>
      </c>
      <c r="X4772" t="s">
        <v>324</v>
      </c>
      <c r="Y4772" t="s">
        <v>2933</v>
      </c>
      <c r="Z4772" s="1">
        <v>953</v>
      </c>
      <c r="AA4772" t="s">
        <v>51</v>
      </c>
      <c r="AB4772" s="1">
        <v>1154.3499999999999</v>
      </c>
      <c r="AC4772" t="s">
        <v>51</v>
      </c>
      <c r="AD4772" s="1">
        <v>8.76</v>
      </c>
      <c r="AE4772" t="s">
        <v>52</v>
      </c>
      <c r="AF4772">
        <f t="shared" si="148"/>
        <v>8.76</v>
      </c>
      <c r="AG4772" s="1">
        <v>8.76</v>
      </c>
      <c r="AH4772" t="s">
        <v>52</v>
      </c>
      <c r="AI4772" t="s">
        <v>2730</v>
      </c>
      <c r="AJ4772" t="s">
        <v>327</v>
      </c>
      <c r="AK4772" t="s">
        <v>328</v>
      </c>
      <c r="AL4772" t="str">
        <f t="shared" si="149"/>
        <v>DUBAIARE</v>
      </c>
      <c r="AM4772">
        <f>IFERROR(INDEX([1]Sheet1!$I$2:$I$118, MATCH(AL4772, [1]Sheet1!$J$2:$J$118, 0)), "")</f>
        <v>5269.5437712730181</v>
      </c>
    </row>
    <row r="4773" spans="1:39" hidden="1">
      <c r="A4773" t="s">
        <v>18405</v>
      </c>
      <c r="C4773" t="s">
        <v>18406</v>
      </c>
      <c r="D4773" t="s">
        <v>18407</v>
      </c>
      <c r="E4773" t="s">
        <v>291</v>
      </c>
      <c r="F4773" t="s">
        <v>285</v>
      </c>
      <c r="G4773" t="s">
        <v>41</v>
      </c>
      <c r="H4773" t="s">
        <v>42</v>
      </c>
      <c r="I4773" t="s">
        <v>261</v>
      </c>
      <c r="J4773" t="s">
        <v>42</v>
      </c>
      <c r="K4773" t="s">
        <v>4923</v>
      </c>
      <c r="L4773" t="s">
        <v>15504</v>
      </c>
      <c r="M4773" t="s">
        <v>779</v>
      </c>
      <c r="N4773" t="s">
        <v>15504</v>
      </c>
      <c r="O4773" t="s">
        <v>779</v>
      </c>
      <c r="P4773" t="s">
        <v>45</v>
      </c>
      <c r="Q4773" s="1">
        <v>10</v>
      </c>
      <c r="R4773" s="1">
        <v>10</v>
      </c>
      <c r="S4773" t="s">
        <v>132</v>
      </c>
      <c r="T4773" s="1">
        <v>531.16999999999996</v>
      </c>
      <c r="U4773" t="s">
        <v>48</v>
      </c>
      <c r="V4773" t="s">
        <v>18408</v>
      </c>
      <c r="W4773" s="1">
        <v>531.16999999999996</v>
      </c>
      <c r="X4773" t="s">
        <v>50</v>
      </c>
      <c r="Y4773" t="s">
        <v>50</v>
      </c>
      <c r="Z4773" s="1">
        <v>86</v>
      </c>
      <c r="AA4773" t="s">
        <v>51</v>
      </c>
      <c r="AB4773" s="1">
        <v>125.89</v>
      </c>
      <c r="AC4773" t="s">
        <v>51</v>
      </c>
      <c r="AD4773" s="1">
        <v>0.76</v>
      </c>
      <c r="AE4773" t="s">
        <v>52</v>
      </c>
      <c r="AF4773">
        <f t="shared" si="148"/>
        <v>0.76</v>
      </c>
      <c r="AG4773" s="1">
        <v>0.76</v>
      </c>
      <c r="AH4773" t="s">
        <v>52</v>
      </c>
      <c r="AI4773" t="s">
        <v>639</v>
      </c>
      <c r="AJ4773" t="s">
        <v>135</v>
      </c>
      <c r="AK4773" t="s">
        <v>136</v>
      </c>
      <c r="AL4773" t="str">
        <f t="shared" si="149"/>
        <v>MUSKEGOUSA</v>
      </c>
      <c r="AM4773">
        <f>IFERROR(INDEX([1]Sheet1!$I$2:$I$118, MATCH(AL4773, [1]Sheet1!$J$2:$J$118, 0)), "")</f>
        <v>6599.4652299211511</v>
      </c>
    </row>
    <row r="4774" spans="1:39" hidden="1">
      <c r="A4774" t="s">
        <v>18409</v>
      </c>
      <c r="C4774" t="s">
        <v>18410</v>
      </c>
      <c r="D4774" t="s">
        <v>18411</v>
      </c>
      <c r="E4774" t="s">
        <v>291</v>
      </c>
      <c r="F4774" t="s">
        <v>285</v>
      </c>
      <c r="G4774" t="s">
        <v>41</v>
      </c>
      <c r="H4774" t="s">
        <v>42</v>
      </c>
      <c r="I4774" t="s">
        <v>261</v>
      </c>
      <c r="J4774" t="s">
        <v>42</v>
      </c>
      <c r="K4774" t="s">
        <v>4923</v>
      </c>
      <c r="L4774" t="s">
        <v>15504</v>
      </c>
      <c r="M4774" t="s">
        <v>779</v>
      </c>
      <c r="N4774" t="s">
        <v>15504</v>
      </c>
      <c r="O4774" t="s">
        <v>779</v>
      </c>
      <c r="P4774" t="s">
        <v>45</v>
      </c>
      <c r="Q4774" s="1">
        <v>10</v>
      </c>
      <c r="R4774" s="1">
        <v>4</v>
      </c>
      <c r="S4774" t="s">
        <v>132</v>
      </c>
      <c r="T4774" s="1">
        <v>48.91</v>
      </c>
      <c r="U4774" t="s">
        <v>48</v>
      </c>
      <c r="V4774" t="s">
        <v>18412</v>
      </c>
      <c r="W4774" s="1">
        <v>48.91</v>
      </c>
      <c r="X4774" t="s">
        <v>50</v>
      </c>
      <c r="Y4774" t="s">
        <v>50</v>
      </c>
      <c r="Z4774" s="1">
        <v>17</v>
      </c>
      <c r="AA4774" t="s">
        <v>51</v>
      </c>
      <c r="AB4774" s="1">
        <v>17</v>
      </c>
      <c r="AC4774" t="s">
        <v>51</v>
      </c>
      <c r="AD4774" s="1">
        <v>0.09</v>
      </c>
      <c r="AE4774" t="s">
        <v>52</v>
      </c>
      <c r="AF4774">
        <f t="shared" si="148"/>
        <v>0.1</v>
      </c>
      <c r="AG4774" s="1">
        <v>0.1</v>
      </c>
      <c r="AH4774" t="s">
        <v>52</v>
      </c>
      <c r="AI4774" t="s">
        <v>719</v>
      </c>
      <c r="AJ4774" t="s">
        <v>135</v>
      </c>
      <c r="AK4774" t="s">
        <v>136</v>
      </c>
      <c r="AL4774" t="str">
        <f t="shared" si="149"/>
        <v>MUSKEGOUSA</v>
      </c>
      <c r="AM4774">
        <f>IFERROR(INDEX([1]Sheet1!$I$2:$I$118, MATCH(AL4774, [1]Sheet1!$J$2:$J$118, 0)), "")</f>
        <v>6599.4652299211511</v>
      </c>
    </row>
    <row r="4775" spans="1:39" hidden="1">
      <c r="A4775" t="s">
        <v>18413</v>
      </c>
      <c r="C4775" t="s">
        <v>18414</v>
      </c>
      <c r="D4775" t="s">
        <v>18415</v>
      </c>
      <c r="E4775" t="s">
        <v>291</v>
      </c>
      <c r="F4775" t="s">
        <v>285</v>
      </c>
      <c r="G4775" t="s">
        <v>41</v>
      </c>
      <c r="H4775" t="s">
        <v>42</v>
      </c>
      <c r="I4775" t="s">
        <v>261</v>
      </c>
      <c r="J4775" t="s">
        <v>42</v>
      </c>
      <c r="K4775" t="s">
        <v>4923</v>
      </c>
      <c r="L4775" t="s">
        <v>15504</v>
      </c>
      <c r="M4775" t="s">
        <v>779</v>
      </c>
      <c r="N4775" t="s">
        <v>15504</v>
      </c>
      <c r="O4775" t="s">
        <v>779</v>
      </c>
      <c r="P4775" t="s">
        <v>45</v>
      </c>
      <c r="Q4775" s="1">
        <v>1</v>
      </c>
      <c r="R4775" t="s">
        <v>46</v>
      </c>
      <c r="S4775" t="s">
        <v>132</v>
      </c>
      <c r="T4775" s="1">
        <v>40.5</v>
      </c>
      <c r="U4775" t="s">
        <v>48</v>
      </c>
      <c r="V4775" t="s">
        <v>18416</v>
      </c>
      <c r="W4775" s="1">
        <v>40.5</v>
      </c>
      <c r="X4775" t="s">
        <v>50</v>
      </c>
      <c r="Y4775" t="s">
        <v>50</v>
      </c>
      <c r="Z4775" s="1">
        <v>9</v>
      </c>
      <c r="AA4775" t="s">
        <v>51</v>
      </c>
      <c r="AB4775" s="1">
        <v>9</v>
      </c>
      <c r="AC4775" t="s">
        <v>51</v>
      </c>
      <c r="AD4775" s="1">
        <v>0.04</v>
      </c>
      <c r="AE4775" t="s">
        <v>52</v>
      </c>
      <c r="AF4775">
        <f t="shared" si="148"/>
        <v>0.05</v>
      </c>
      <c r="AG4775" s="1">
        <v>0.05</v>
      </c>
      <c r="AH4775" t="s">
        <v>52</v>
      </c>
      <c r="AI4775" t="s">
        <v>134</v>
      </c>
      <c r="AJ4775" t="s">
        <v>135</v>
      </c>
      <c r="AK4775" t="s">
        <v>136</v>
      </c>
      <c r="AL4775" t="str">
        <f t="shared" si="149"/>
        <v>MUSKEGOUSA</v>
      </c>
      <c r="AM4775">
        <f>IFERROR(INDEX([1]Sheet1!$I$2:$I$118, MATCH(AL4775, [1]Sheet1!$J$2:$J$118, 0)), "")</f>
        <v>6599.4652299211511</v>
      </c>
    </row>
    <row r="4776" spans="1:39" hidden="1">
      <c r="A4776" t="s">
        <v>3077</v>
      </c>
      <c r="B4776" t="s">
        <v>3078</v>
      </c>
      <c r="C4776" t="s">
        <v>3079</v>
      </c>
      <c r="D4776" t="s">
        <v>3080</v>
      </c>
      <c r="E4776" t="s">
        <v>271</v>
      </c>
      <c r="F4776" t="s">
        <v>285</v>
      </c>
      <c r="G4776" t="s">
        <v>41</v>
      </c>
      <c r="H4776" t="s">
        <v>42</v>
      </c>
      <c r="I4776" t="s">
        <v>261</v>
      </c>
      <c r="J4776" t="s">
        <v>42</v>
      </c>
      <c r="K4776" t="s">
        <v>2151</v>
      </c>
      <c r="L4776" t="s">
        <v>2152</v>
      </c>
      <c r="M4776" t="s">
        <v>2153</v>
      </c>
      <c r="N4776" t="s">
        <v>2152</v>
      </c>
      <c r="O4776" t="s">
        <v>2153</v>
      </c>
      <c r="P4776" t="s">
        <v>73</v>
      </c>
      <c r="Q4776" s="1">
        <v>8</v>
      </c>
      <c r="R4776" t="s">
        <v>46</v>
      </c>
      <c r="S4776" t="s">
        <v>348</v>
      </c>
      <c r="T4776" s="1">
        <v>4464.78</v>
      </c>
      <c r="U4776" t="s">
        <v>48</v>
      </c>
      <c r="V4776" t="s">
        <v>2932</v>
      </c>
      <c r="W4776" s="1">
        <v>3232.17</v>
      </c>
      <c r="X4776" t="s">
        <v>324</v>
      </c>
      <c r="Y4776" t="s">
        <v>3081</v>
      </c>
      <c r="Z4776" s="1">
        <v>976</v>
      </c>
      <c r="AA4776" t="s">
        <v>51</v>
      </c>
      <c r="AB4776" s="1">
        <v>1154.3499999999999</v>
      </c>
      <c r="AC4776" t="s">
        <v>51</v>
      </c>
      <c r="AD4776" s="1">
        <v>8.76</v>
      </c>
      <c r="AE4776" t="s">
        <v>52</v>
      </c>
      <c r="AF4776">
        <f t="shared" si="148"/>
        <v>8.76</v>
      </c>
      <c r="AG4776" s="1">
        <v>8.76</v>
      </c>
      <c r="AH4776" t="s">
        <v>52</v>
      </c>
      <c r="AI4776" t="s">
        <v>2730</v>
      </c>
      <c r="AJ4776" t="s">
        <v>327</v>
      </c>
      <c r="AK4776" t="s">
        <v>328</v>
      </c>
      <c r="AL4776" t="str">
        <f t="shared" si="149"/>
        <v>DUBAIARE</v>
      </c>
      <c r="AM4776">
        <f>IFERROR(INDEX([1]Sheet1!$I$2:$I$118, MATCH(AL4776, [1]Sheet1!$J$2:$J$118, 0)), "")</f>
        <v>5269.5437712730181</v>
      </c>
    </row>
    <row r="4777" spans="1:39" hidden="1">
      <c r="A4777" t="s">
        <v>18422</v>
      </c>
      <c r="C4777" t="s">
        <v>18423</v>
      </c>
      <c r="D4777" t="s">
        <v>18424</v>
      </c>
      <c r="E4777" t="s">
        <v>291</v>
      </c>
      <c r="F4777" t="s">
        <v>285</v>
      </c>
      <c r="G4777" t="s">
        <v>41</v>
      </c>
      <c r="H4777" t="s">
        <v>42</v>
      </c>
      <c r="I4777" t="s">
        <v>261</v>
      </c>
      <c r="J4777" t="s">
        <v>42</v>
      </c>
      <c r="K4777" t="s">
        <v>4923</v>
      </c>
      <c r="L4777" t="s">
        <v>15504</v>
      </c>
      <c r="M4777" t="s">
        <v>779</v>
      </c>
      <c r="N4777" t="s">
        <v>15504</v>
      </c>
      <c r="O4777" t="s">
        <v>779</v>
      </c>
      <c r="P4777" t="s">
        <v>45</v>
      </c>
      <c r="Q4777" s="1">
        <v>2</v>
      </c>
      <c r="R4777" s="1">
        <v>2</v>
      </c>
      <c r="S4777" t="s">
        <v>132</v>
      </c>
      <c r="T4777" s="1">
        <v>41.77</v>
      </c>
      <c r="U4777" t="s">
        <v>48</v>
      </c>
      <c r="V4777" t="s">
        <v>18425</v>
      </c>
      <c r="W4777" s="1">
        <v>41.77</v>
      </c>
      <c r="X4777" t="s">
        <v>50</v>
      </c>
      <c r="Y4777" t="s">
        <v>50</v>
      </c>
      <c r="Z4777" s="1">
        <v>9</v>
      </c>
      <c r="AA4777" t="s">
        <v>51</v>
      </c>
      <c r="AB4777" s="1">
        <v>10.23</v>
      </c>
      <c r="AC4777" t="s">
        <v>51</v>
      </c>
      <c r="AD4777" s="1">
        <v>0.06</v>
      </c>
      <c r="AE4777" t="s">
        <v>52</v>
      </c>
      <c r="AF4777">
        <f t="shared" si="148"/>
        <v>0.06</v>
      </c>
      <c r="AG4777" s="1">
        <v>0.06</v>
      </c>
      <c r="AH4777" t="s">
        <v>52</v>
      </c>
      <c r="AI4777" t="s">
        <v>134</v>
      </c>
      <c r="AJ4777" t="s">
        <v>135</v>
      </c>
      <c r="AK4777" t="s">
        <v>136</v>
      </c>
      <c r="AL4777" t="str">
        <f t="shared" si="149"/>
        <v>MUSKEGOUSA</v>
      </c>
      <c r="AM4777">
        <f>IFERROR(INDEX([1]Sheet1!$I$2:$I$118, MATCH(AL4777, [1]Sheet1!$J$2:$J$118, 0)), "")</f>
        <v>6599.4652299211511</v>
      </c>
    </row>
    <row r="4778" spans="1:39" hidden="1">
      <c r="A4778" t="s">
        <v>18426</v>
      </c>
      <c r="C4778" t="s">
        <v>18427</v>
      </c>
      <c r="D4778" t="s">
        <v>18428</v>
      </c>
      <c r="E4778" t="s">
        <v>291</v>
      </c>
      <c r="F4778" t="s">
        <v>285</v>
      </c>
      <c r="G4778" t="s">
        <v>41</v>
      </c>
      <c r="H4778" t="s">
        <v>42</v>
      </c>
      <c r="I4778" t="s">
        <v>261</v>
      </c>
      <c r="J4778" t="s">
        <v>42</v>
      </c>
      <c r="K4778" t="s">
        <v>4923</v>
      </c>
      <c r="L4778" t="s">
        <v>15504</v>
      </c>
      <c r="M4778" t="s">
        <v>779</v>
      </c>
      <c r="N4778" t="s">
        <v>15504</v>
      </c>
      <c r="O4778" t="s">
        <v>779</v>
      </c>
      <c r="P4778" t="s">
        <v>45</v>
      </c>
      <c r="Q4778" s="1">
        <v>4</v>
      </c>
      <c r="R4778" s="1">
        <v>5</v>
      </c>
      <c r="S4778" t="s">
        <v>47</v>
      </c>
      <c r="T4778" s="1">
        <v>328.74</v>
      </c>
      <c r="U4778" t="s">
        <v>48</v>
      </c>
      <c r="V4778" t="s">
        <v>16366</v>
      </c>
      <c r="W4778" s="1">
        <v>298.74</v>
      </c>
      <c r="X4778" t="s">
        <v>50</v>
      </c>
      <c r="Y4778" t="s">
        <v>50</v>
      </c>
      <c r="Z4778" s="1">
        <v>30</v>
      </c>
      <c r="AA4778" t="s">
        <v>51</v>
      </c>
      <c r="AB4778" s="1">
        <v>64.13</v>
      </c>
      <c r="AC4778" t="s">
        <v>51</v>
      </c>
      <c r="AD4778" s="1">
        <v>0.38</v>
      </c>
      <c r="AE4778" t="s">
        <v>52</v>
      </c>
      <c r="AF4778">
        <f t="shared" si="148"/>
        <v>0.38</v>
      </c>
      <c r="AG4778" s="1">
        <v>0.38</v>
      </c>
      <c r="AH4778" t="s">
        <v>52</v>
      </c>
      <c r="AI4778" t="s">
        <v>53</v>
      </c>
      <c r="AJ4778" t="s">
        <v>54</v>
      </c>
      <c r="AK4778" t="s">
        <v>55</v>
      </c>
      <c r="AL4778" t="str">
        <f t="shared" si="149"/>
        <v>MUSKEGOUSA</v>
      </c>
      <c r="AM4778">
        <f>IFERROR(INDEX([1]Sheet1!$I$2:$I$118, MATCH(AL4778, [1]Sheet1!$J$2:$J$118, 0)), "")</f>
        <v>6599.4652299211511</v>
      </c>
    </row>
    <row r="4779" spans="1:39" hidden="1">
      <c r="A4779" t="s">
        <v>18433</v>
      </c>
      <c r="C4779" t="s">
        <v>18434</v>
      </c>
      <c r="D4779" t="s">
        <v>18435</v>
      </c>
      <c r="E4779" t="s">
        <v>291</v>
      </c>
      <c r="F4779" t="s">
        <v>285</v>
      </c>
      <c r="G4779" t="s">
        <v>41</v>
      </c>
      <c r="H4779" t="s">
        <v>42</v>
      </c>
      <c r="I4779" t="s">
        <v>261</v>
      </c>
      <c r="J4779" t="s">
        <v>42</v>
      </c>
      <c r="K4779" t="s">
        <v>4923</v>
      </c>
      <c r="L4779" t="s">
        <v>15504</v>
      </c>
      <c r="M4779" t="s">
        <v>779</v>
      </c>
      <c r="N4779" t="s">
        <v>15504</v>
      </c>
      <c r="O4779" t="s">
        <v>779</v>
      </c>
      <c r="P4779" t="s">
        <v>45</v>
      </c>
      <c r="Q4779" s="1">
        <v>6</v>
      </c>
      <c r="R4779" s="1">
        <v>3</v>
      </c>
      <c r="S4779" t="s">
        <v>132</v>
      </c>
      <c r="T4779" s="1">
        <v>396.04</v>
      </c>
      <c r="U4779" t="s">
        <v>48</v>
      </c>
      <c r="V4779" t="s">
        <v>18436</v>
      </c>
      <c r="W4779" s="1">
        <v>396.04</v>
      </c>
      <c r="X4779" t="s">
        <v>50</v>
      </c>
      <c r="Y4779" t="s">
        <v>50</v>
      </c>
      <c r="Z4779" s="1">
        <v>40</v>
      </c>
      <c r="AA4779" t="s">
        <v>51</v>
      </c>
      <c r="AB4779" s="1">
        <v>72.510000000000005</v>
      </c>
      <c r="AC4779" t="s">
        <v>51</v>
      </c>
      <c r="AD4779" s="1">
        <v>0.44</v>
      </c>
      <c r="AE4779" t="s">
        <v>52</v>
      </c>
      <c r="AF4779">
        <f t="shared" si="148"/>
        <v>0.44</v>
      </c>
      <c r="AG4779" s="1">
        <v>0.44</v>
      </c>
      <c r="AH4779" t="s">
        <v>52</v>
      </c>
      <c r="AI4779" t="s">
        <v>3419</v>
      </c>
      <c r="AJ4779" t="s">
        <v>135</v>
      </c>
      <c r="AK4779" t="s">
        <v>136</v>
      </c>
      <c r="AL4779" t="str">
        <f t="shared" si="149"/>
        <v>MUSKEGOUSA</v>
      </c>
      <c r="AM4779">
        <f>IFERROR(INDEX([1]Sheet1!$I$2:$I$118, MATCH(AL4779, [1]Sheet1!$J$2:$J$118, 0)), "")</f>
        <v>6599.4652299211511</v>
      </c>
    </row>
    <row r="4780" spans="1:39" hidden="1">
      <c r="A4780" t="s">
        <v>14590</v>
      </c>
      <c r="B4780" t="s">
        <v>14591</v>
      </c>
      <c r="C4780" t="s">
        <v>14592</v>
      </c>
      <c r="D4780" t="s">
        <v>14593</v>
      </c>
      <c r="E4780" t="s">
        <v>291</v>
      </c>
      <c r="F4780" t="s">
        <v>285</v>
      </c>
      <c r="G4780" t="s">
        <v>41</v>
      </c>
      <c r="H4780" t="s">
        <v>42</v>
      </c>
      <c r="I4780" t="s">
        <v>261</v>
      </c>
      <c r="J4780" t="s">
        <v>42</v>
      </c>
      <c r="K4780" t="s">
        <v>4459</v>
      </c>
      <c r="L4780" t="s">
        <v>4460</v>
      </c>
      <c r="M4780" t="s">
        <v>1145</v>
      </c>
      <c r="N4780" t="s">
        <v>4460</v>
      </c>
      <c r="O4780" t="s">
        <v>1145</v>
      </c>
      <c r="P4780" t="s">
        <v>73</v>
      </c>
      <c r="Q4780" s="1">
        <v>8</v>
      </c>
      <c r="R4780" s="1">
        <v>5</v>
      </c>
      <c r="S4780" t="s">
        <v>47</v>
      </c>
      <c r="T4780" s="1">
        <v>1423.07</v>
      </c>
      <c r="U4780" t="s">
        <v>48</v>
      </c>
      <c r="V4780" t="s">
        <v>14594</v>
      </c>
      <c r="W4780" s="1">
        <v>634.89</v>
      </c>
      <c r="X4780" t="s">
        <v>324</v>
      </c>
      <c r="Y4780" t="s">
        <v>932</v>
      </c>
      <c r="Z4780" s="1">
        <v>938</v>
      </c>
      <c r="AA4780" t="s">
        <v>51</v>
      </c>
      <c r="AB4780" s="1">
        <v>1154.3499999999999</v>
      </c>
      <c r="AC4780" t="s">
        <v>51</v>
      </c>
      <c r="AD4780" s="1">
        <v>8.76</v>
      </c>
      <c r="AE4780" t="s">
        <v>52</v>
      </c>
      <c r="AF4780">
        <f t="shared" si="148"/>
        <v>8.76</v>
      </c>
      <c r="AG4780" s="1">
        <v>8.76</v>
      </c>
      <c r="AH4780" t="s">
        <v>52</v>
      </c>
      <c r="AI4780" t="s">
        <v>782</v>
      </c>
      <c r="AJ4780" t="s">
        <v>327</v>
      </c>
      <c r="AK4780" t="s">
        <v>328</v>
      </c>
      <c r="AL4780" t="str">
        <f t="shared" si="149"/>
        <v>SHANGHAICHN</v>
      </c>
      <c r="AM4780">
        <f>IFERROR(INDEX([1]Sheet1!$I$2:$I$118, MATCH(AL4780, [1]Sheet1!$J$2:$J$118, 0)), "")</f>
        <v>9467.7730778277528</v>
      </c>
    </row>
    <row r="4781" spans="1:39" hidden="1">
      <c r="A4781" t="s">
        <v>927</v>
      </c>
      <c r="B4781" t="s">
        <v>928</v>
      </c>
      <c r="C4781" t="s">
        <v>929</v>
      </c>
      <c r="D4781" t="s">
        <v>930</v>
      </c>
      <c r="E4781" t="s">
        <v>291</v>
      </c>
      <c r="F4781" t="s">
        <v>285</v>
      </c>
      <c r="G4781" t="s">
        <v>41</v>
      </c>
      <c r="H4781" t="s">
        <v>42</v>
      </c>
      <c r="I4781" t="s">
        <v>261</v>
      </c>
      <c r="J4781" t="s">
        <v>42</v>
      </c>
      <c r="K4781" t="s">
        <v>769</v>
      </c>
      <c r="L4781" t="s">
        <v>770</v>
      </c>
      <c r="M4781" t="s">
        <v>771</v>
      </c>
      <c r="N4781" t="s">
        <v>770</v>
      </c>
      <c r="O4781" t="s">
        <v>771</v>
      </c>
      <c r="P4781" t="s">
        <v>73</v>
      </c>
      <c r="Q4781" s="1">
        <v>8</v>
      </c>
      <c r="R4781" s="1">
        <v>13</v>
      </c>
      <c r="S4781" t="s">
        <v>47</v>
      </c>
      <c r="T4781" s="1">
        <v>3801.03</v>
      </c>
      <c r="U4781" t="s">
        <v>48</v>
      </c>
      <c r="V4781" t="s">
        <v>931</v>
      </c>
      <c r="W4781" s="1">
        <v>3012.85</v>
      </c>
      <c r="X4781" t="s">
        <v>324</v>
      </c>
      <c r="Y4781" t="s">
        <v>932</v>
      </c>
      <c r="Z4781" s="1">
        <v>967</v>
      </c>
      <c r="AA4781" t="s">
        <v>51</v>
      </c>
      <c r="AB4781" s="1">
        <v>1154.3499999999999</v>
      </c>
      <c r="AC4781" t="s">
        <v>51</v>
      </c>
      <c r="AD4781" s="1">
        <v>8.76</v>
      </c>
      <c r="AE4781" t="s">
        <v>52</v>
      </c>
      <c r="AF4781">
        <f t="shared" si="148"/>
        <v>8.76</v>
      </c>
      <c r="AG4781" s="1">
        <v>8.76</v>
      </c>
      <c r="AH4781" t="s">
        <v>52</v>
      </c>
      <c r="AI4781" t="s">
        <v>822</v>
      </c>
      <c r="AJ4781" t="s">
        <v>327</v>
      </c>
      <c r="AK4781" t="s">
        <v>328</v>
      </c>
      <c r="AL4781" t="str">
        <f t="shared" si="149"/>
        <v>MISSISSAUGACAN</v>
      </c>
      <c r="AM4781">
        <f>IFERROR(INDEX([1]Sheet1!$I$2:$I$118, MATCH(AL4781, [1]Sheet1!$J$2:$J$118, 0)), "")</f>
        <v>9517.4925579535429</v>
      </c>
    </row>
    <row r="4782" spans="1:39" hidden="1">
      <c r="A4782" t="s">
        <v>1036</v>
      </c>
      <c r="B4782" t="s">
        <v>1037</v>
      </c>
      <c r="C4782" t="s">
        <v>1038</v>
      </c>
      <c r="D4782" t="s">
        <v>1039</v>
      </c>
      <c r="E4782" t="s">
        <v>271</v>
      </c>
      <c r="F4782" t="s">
        <v>285</v>
      </c>
      <c r="G4782" t="s">
        <v>41</v>
      </c>
      <c r="H4782" t="s">
        <v>42</v>
      </c>
      <c r="I4782" t="s">
        <v>261</v>
      </c>
      <c r="J4782" t="s">
        <v>42</v>
      </c>
      <c r="K4782" t="s">
        <v>769</v>
      </c>
      <c r="L4782" t="s">
        <v>770</v>
      </c>
      <c r="M4782" t="s">
        <v>771</v>
      </c>
      <c r="N4782" t="s">
        <v>770</v>
      </c>
      <c r="O4782" t="s">
        <v>771</v>
      </c>
      <c r="P4782" t="s">
        <v>73</v>
      </c>
      <c r="Q4782" s="1">
        <v>8</v>
      </c>
      <c r="R4782" s="1">
        <v>15</v>
      </c>
      <c r="S4782" t="s">
        <v>47</v>
      </c>
      <c r="T4782" s="1">
        <v>4026.13</v>
      </c>
      <c r="U4782" t="s">
        <v>48</v>
      </c>
      <c r="V4782" t="s">
        <v>931</v>
      </c>
      <c r="W4782" s="1">
        <v>3012.85</v>
      </c>
      <c r="X4782" t="s">
        <v>324</v>
      </c>
      <c r="Y4782" t="s">
        <v>1040</v>
      </c>
      <c r="Z4782" s="1">
        <v>971</v>
      </c>
      <c r="AA4782" t="s">
        <v>51</v>
      </c>
      <c r="AB4782" s="1">
        <v>1154.3499999999999</v>
      </c>
      <c r="AC4782" t="s">
        <v>51</v>
      </c>
      <c r="AD4782" s="1">
        <v>8.76</v>
      </c>
      <c r="AE4782" t="s">
        <v>52</v>
      </c>
      <c r="AF4782">
        <f t="shared" si="148"/>
        <v>8.76</v>
      </c>
      <c r="AG4782" s="1">
        <v>8.76</v>
      </c>
      <c r="AH4782" t="s">
        <v>52</v>
      </c>
      <c r="AI4782" t="s">
        <v>822</v>
      </c>
      <c r="AJ4782" t="s">
        <v>327</v>
      </c>
      <c r="AK4782" t="s">
        <v>328</v>
      </c>
      <c r="AL4782" t="str">
        <f t="shared" si="149"/>
        <v>MISSISSAUGACAN</v>
      </c>
      <c r="AM4782">
        <f>IFERROR(INDEX([1]Sheet1!$I$2:$I$118, MATCH(AL4782, [1]Sheet1!$J$2:$J$118, 0)), "")</f>
        <v>9517.4925579535429</v>
      </c>
    </row>
    <row r="4783" spans="1:39" hidden="1">
      <c r="A4783" t="s">
        <v>20726</v>
      </c>
      <c r="B4783" t="s">
        <v>20727</v>
      </c>
      <c r="C4783" t="s">
        <v>20728</v>
      </c>
      <c r="D4783" t="s">
        <v>20729</v>
      </c>
      <c r="E4783" t="s">
        <v>271</v>
      </c>
      <c r="F4783" t="s">
        <v>285</v>
      </c>
      <c r="G4783" t="s">
        <v>41</v>
      </c>
      <c r="H4783" t="s">
        <v>42</v>
      </c>
      <c r="I4783" t="s">
        <v>261</v>
      </c>
      <c r="J4783" t="s">
        <v>42</v>
      </c>
      <c r="K4783" t="s">
        <v>4923</v>
      </c>
      <c r="L4783" t="s">
        <v>15504</v>
      </c>
      <c r="M4783" t="s">
        <v>779</v>
      </c>
      <c r="N4783" t="s">
        <v>4924</v>
      </c>
      <c r="O4783" t="s">
        <v>779</v>
      </c>
      <c r="P4783" t="s">
        <v>73</v>
      </c>
      <c r="Q4783" s="1">
        <v>10</v>
      </c>
      <c r="R4783" s="1">
        <v>15</v>
      </c>
      <c r="S4783" t="s">
        <v>167</v>
      </c>
      <c r="T4783" s="1">
        <v>2548.56</v>
      </c>
      <c r="U4783" t="s">
        <v>48</v>
      </c>
      <c r="V4783" t="s">
        <v>5211</v>
      </c>
      <c r="W4783" s="1">
        <v>1535.28</v>
      </c>
      <c r="X4783" t="s">
        <v>324</v>
      </c>
      <c r="Y4783" t="s">
        <v>1040</v>
      </c>
      <c r="Z4783" s="1">
        <v>965</v>
      </c>
      <c r="AA4783" t="s">
        <v>51</v>
      </c>
      <c r="AB4783" s="1">
        <v>1154.3499999999999</v>
      </c>
      <c r="AC4783" t="s">
        <v>51</v>
      </c>
      <c r="AD4783" s="1">
        <v>8.76</v>
      </c>
      <c r="AE4783" t="s">
        <v>52</v>
      </c>
      <c r="AF4783">
        <f t="shared" si="148"/>
        <v>8.76</v>
      </c>
      <c r="AG4783" s="1">
        <v>8.76</v>
      </c>
      <c r="AH4783" t="s">
        <v>52</v>
      </c>
      <c r="AI4783" t="s">
        <v>4988</v>
      </c>
      <c r="AJ4783" t="s">
        <v>327</v>
      </c>
      <c r="AK4783" t="s">
        <v>328</v>
      </c>
      <c r="AL4783" t="str">
        <f t="shared" si="149"/>
        <v>MIAMIUSA</v>
      </c>
      <c r="AM4783">
        <f>IFERROR(INDEX([1]Sheet1!$I$2:$I$118, MATCH(AL4783, [1]Sheet1!$J$2:$J$118, 0)), "")</f>
        <v>7341.6293033332649</v>
      </c>
    </row>
    <row r="4784" spans="1:39" hidden="1">
      <c r="A4784" t="s">
        <v>5208</v>
      </c>
      <c r="C4784" t="s">
        <v>5209</v>
      </c>
      <c r="D4784" t="s">
        <v>5210</v>
      </c>
      <c r="E4784" t="s">
        <v>291</v>
      </c>
      <c r="F4784" t="s">
        <v>285</v>
      </c>
      <c r="G4784" t="s">
        <v>41</v>
      </c>
      <c r="H4784" t="s">
        <v>42</v>
      </c>
      <c r="I4784" t="s">
        <v>261</v>
      </c>
      <c r="J4784" t="s">
        <v>42</v>
      </c>
      <c r="K4784" t="s">
        <v>4923</v>
      </c>
      <c r="L4784" t="s">
        <v>4924</v>
      </c>
      <c r="M4784" t="s">
        <v>779</v>
      </c>
      <c r="N4784" t="s">
        <v>4924</v>
      </c>
      <c r="O4784" t="s">
        <v>779</v>
      </c>
      <c r="P4784" t="s">
        <v>73</v>
      </c>
      <c r="Q4784" s="1">
        <v>10</v>
      </c>
      <c r="R4784" s="1">
        <v>22</v>
      </c>
      <c r="S4784" t="s">
        <v>167</v>
      </c>
      <c r="T4784" s="1">
        <v>2295.7600000000002</v>
      </c>
      <c r="U4784" t="s">
        <v>48</v>
      </c>
      <c r="V4784" t="s">
        <v>5211</v>
      </c>
      <c r="W4784" s="1">
        <v>1535.28</v>
      </c>
      <c r="X4784" t="s">
        <v>324</v>
      </c>
      <c r="Y4784" t="s">
        <v>5212</v>
      </c>
      <c r="Z4784" s="1">
        <v>914</v>
      </c>
      <c r="AA4784" t="s">
        <v>51</v>
      </c>
      <c r="AB4784" s="1">
        <v>1154.3499999999999</v>
      </c>
      <c r="AC4784" t="s">
        <v>51</v>
      </c>
      <c r="AD4784" s="1">
        <v>8.76</v>
      </c>
      <c r="AE4784" t="s">
        <v>52</v>
      </c>
      <c r="AF4784">
        <f t="shared" si="148"/>
        <v>8.76</v>
      </c>
      <c r="AG4784" s="1">
        <v>8.76</v>
      </c>
      <c r="AH4784" t="s">
        <v>52</v>
      </c>
      <c r="AI4784" t="s">
        <v>4988</v>
      </c>
      <c r="AJ4784" t="s">
        <v>327</v>
      </c>
      <c r="AK4784" t="s">
        <v>328</v>
      </c>
      <c r="AL4784" t="str">
        <f t="shared" si="149"/>
        <v>MIAMIUSA</v>
      </c>
      <c r="AM4784">
        <f>IFERROR(INDEX([1]Sheet1!$I$2:$I$118, MATCH(AL4784, [1]Sheet1!$J$2:$J$118, 0)), "")</f>
        <v>7341.6293033332649</v>
      </c>
    </row>
    <row r="4785" spans="1:39" hidden="1">
      <c r="A4785" t="s">
        <v>5213</v>
      </c>
      <c r="C4785" t="s">
        <v>5209</v>
      </c>
      <c r="D4785" t="s">
        <v>5210</v>
      </c>
      <c r="E4785" t="s">
        <v>291</v>
      </c>
      <c r="F4785" t="s">
        <v>285</v>
      </c>
      <c r="G4785" t="s">
        <v>41</v>
      </c>
      <c r="H4785" t="s">
        <v>42</v>
      </c>
      <c r="I4785" t="s">
        <v>261</v>
      </c>
      <c r="J4785" t="s">
        <v>42</v>
      </c>
      <c r="K4785" t="s">
        <v>4923</v>
      </c>
      <c r="L4785" t="s">
        <v>4924</v>
      </c>
      <c r="M4785" t="s">
        <v>779</v>
      </c>
      <c r="N4785" t="s">
        <v>4924</v>
      </c>
      <c r="O4785" t="s">
        <v>779</v>
      </c>
      <c r="P4785" t="s">
        <v>73</v>
      </c>
      <c r="Q4785" s="1">
        <v>10</v>
      </c>
      <c r="R4785" s="1">
        <v>22</v>
      </c>
      <c r="S4785" t="s">
        <v>167</v>
      </c>
      <c r="T4785" s="1">
        <v>2295.7600000000002</v>
      </c>
      <c r="U4785" t="s">
        <v>48</v>
      </c>
      <c r="V4785" t="s">
        <v>5211</v>
      </c>
      <c r="W4785" s="1">
        <v>1535.28</v>
      </c>
      <c r="X4785" t="s">
        <v>324</v>
      </c>
      <c r="Y4785" t="s">
        <v>5212</v>
      </c>
      <c r="Z4785" s="1">
        <v>914</v>
      </c>
      <c r="AA4785" t="s">
        <v>51</v>
      </c>
      <c r="AB4785" s="1">
        <v>1154.3499999999999</v>
      </c>
      <c r="AC4785" t="s">
        <v>51</v>
      </c>
      <c r="AD4785" s="1">
        <v>8.76</v>
      </c>
      <c r="AE4785" t="s">
        <v>52</v>
      </c>
      <c r="AF4785">
        <f t="shared" si="148"/>
        <v>8.76</v>
      </c>
      <c r="AG4785" s="1">
        <v>8.76</v>
      </c>
      <c r="AH4785" t="s">
        <v>52</v>
      </c>
      <c r="AI4785" t="s">
        <v>4988</v>
      </c>
      <c r="AJ4785" t="s">
        <v>327</v>
      </c>
      <c r="AK4785" t="s">
        <v>328</v>
      </c>
      <c r="AL4785" t="str">
        <f t="shared" si="149"/>
        <v>MIAMIUSA</v>
      </c>
      <c r="AM4785">
        <f>IFERROR(INDEX([1]Sheet1!$I$2:$I$118, MATCH(AL4785, [1]Sheet1!$J$2:$J$118, 0)), "")</f>
        <v>7341.6293033332649</v>
      </c>
    </row>
    <row r="4786" spans="1:39" hidden="1">
      <c r="A4786" t="s">
        <v>5264</v>
      </c>
      <c r="B4786" t="s">
        <v>5265</v>
      </c>
      <c r="C4786" t="s">
        <v>5266</v>
      </c>
      <c r="D4786" t="s">
        <v>5267</v>
      </c>
      <c r="E4786" t="s">
        <v>291</v>
      </c>
      <c r="F4786" t="s">
        <v>285</v>
      </c>
      <c r="G4786" t="s">
        <v>41</v>
      </c>
      <c r="H4786" t="s">
        <v>42</v>
      </c>
      <c r="I4786" t="s">
        <v>261</v>
      </c>
      <c r="J4786" t="s">
        <v>42</v>
      </c>
      <c r="K4786" t="s">
        <v>4923</v>
      </c>
      <c r="L4786" t="s">
        <v>4924</v>
      </c>
      <c r="M4786" t="s">
        <v>779</v>
      </c>
      <c r="N4786" t="s">
        <v>4924</v>
      </c>
      <c r="O4786" t="s">
        <v>779</v>
      </c>
      <c r="P4786" t="s">
        <v>73</v>
      </c>
      <c r="Q4786" s="1">
        <v>4</v>
      </c>
      <c r="R4786" t="s">
        <v>46</v>
      </c>
      <c r="S4786" t="s">
        <v>149</v>
      </c>
      <c r="T4786" s="1">
        <v>9131.65</v>
      </c>
      <c r="U4786" t="s">
        <v>48</v>
      </c>
      <c r="V4786" t="s">
        <v>5268</v>
      </c>
      <c r="W4786" s="1">
        <v>8146.47</v>
      </c>
      <c r="X4786" t="s">
        <v>324</v>
      </c>
      <c r="Y4786" t="s">
        <v>5269</v>
      </c>
      <c r="Z4786" s="1">
        <v>930</v>
      </c>
      <c r="AA4786" t="s">
        <v>51</v>
      </c>
      <c r="AB4786" s="1">
        <v>1162.1199999999999</v>
      </c>
      <c r="AC4786" t="s">
        <v>51</v>
      </c>
      <c r="AD4786" s="1">
        <v>8.82</v>
      </c>
      <c r="AE4786" t="s">
        <v>52</v>
      </c>
      <c r="AF4786">
        <f t="shared" si="148"/>
        <v>8.82</v>
      </c>
      <c r="AG4786" s="1">
        <v>8.82</v>
      </c>
      <c r="AH4786" t="s">
        <v>52</v>
      </c>
      <c r="AI4786" t="s">
        <v>4937</v>
      </c>
      <c r="AJ4786" t="s">
        <v>327</v>
      </c>
      <c r="AK4786" t="s">
        <v>328</v>
      </c>
      <c r="AL4786" t="str">
        <f t="shared" si="149"/>
        <v>MIAMIUSA</v>
      </c>
      <c r="AM4786">
        <f>IFERROR(INDEX([1]Sheet1!$I$2:$I$118, MATCH(AL4786, [1]Sheet1!$J$2:$J$118, 0)), "")</f>
        <v>7341.6293033332649</v>
      </c>
    </row>
    <row r="4787" spans="1:39" hidden="1">
      <c r="A4787" t="s">
        <v>18464</v>
      </c>
      <c r="C4787" t="s">
        <v>18465</v>
      </c>
      <c r="D4787" t="s">
        <v>18466</v>
      </c>
      <c r="E4787" t="s">
        <v>291</v>
      </c>
      <c r="F4787" t="s">
        <v>285</v>
      </c>
      <c r="G4787" t="s">
        <v>41</v>
      </c>
      <c r="H4787" t="s">
        <v>42</v>
      </c>
      <c r="I4787" t="s">
        <v>261</v>
      </c>
      <c r="J4787" t="s">
        <v>42</v>
      </c>
      <c r="K4787" t="s">
        <v>4923</v>
      </c>
      <c r="L4787" t="s">
        <v>15504</v>
      </c>
      <c r="M4787" t="s">
        <v>779</v>
      </c>
      <c r="N4787" t="s">
        <v>15504</v>
      </c>
      <c r="O4787" t="s">
        <v>779</v>
      </c>
      <c r="P4787" t="s">
        <v>45</v>
      </c>
      <c r="Q4787" s="1">
        <v>3</v>
      </c>
      <c r="R4787" s="1">
        <v>6</v>
      </c>
      <c r="S4787" t="s">
        <v>47</v>
      </c>
      <c r="T4787" s="1">
        <v>846.73</v>
      </c>
      <c r="U4787" t="s">
        <v>48</v>
      </c>
      <c r="V4787" t="s">
        <v>18467</v>
      </c>
      <c r="W4787" s="1">
        <v>816.73</v>
      </c>
      <c r="X4787" t="s">
        <v>50</v>
      </c>
      <c r="Y4787" t="s">
        <v>50</v>
      </c>
      <c r="Z4787" s="1">
        <v>64</v>
      </c>
      <c r="AA4787" t="s">
        <v>51</v>
      </c>
      <c r="AB4787" s="1">
        <v>162.88</v>
      </c>
      <c r="AC4787" t="s">
        <v>51</v>
      </c>
      <c r="AD4787" s="1">
        <v>0.98</v>
      </c>
      <c r="AE4787" t="s">
        <v>52</v>
      </c>
      <c r="AF4787">
        <f t="shared" si="148"/>
        <v>0.98</v>
      </c>
      <c r="AG4787" s="1">
        <v>0.98</v>
      </c>
      <c r="AH4787" t="s">
        <v>52</v>
      </c>
      <c r="AI4787" t="s">
        <v>53</v>
      </c>
      <c r="AJ4787" t="s">
        <v>54</v>
      </c>
      <c r="AK4787" t="s">
        <v>55</v>
      </c>
      <c r="AL4787" t="str">
        <f t="shared" si="149"/>
        <v>MUSKEGOUSA</v>
      </c>
      <c r="AM4787">
        <f>IFERROR(INDEX([1]Sheet1!$I$2:$I$118, MATCH(AL4787, [1]Sheet1!$J$2:$J$118, 0)), "")</f>
        <v>6599.4652299211511</v>
      </c>
    </row>
    <row r="4788" spans="1:39" hidden="1">
      <c r="A4788" t="s">
        <v>18468</v>
      </c>
      <c r="C4788" t="s">
        <v>18469</v>
      </c>
      <c r="D4788" t="s">
        <v>18470</v>
      </c>
      <c r="E4788" t="s">
        <v>271</v>
      </c>
      <c r="F4788" t="s">
        <v>285</v>
      </c>
      <c r="G4788" t="s">
        <v>41</v>
      </c>
      <c r="H4788" t="s">
        <v>42</v>
      </c>
      <c r="I4788" t="s">
        <v>261</v>
      </c>
      <c r="J4788" t="s">
        <v>42</v>
      </c>
      <c r="K4788" t="s">
        <v>4923</v>
      </c>
      <c r="L4788" t="s">
        <v>15504</v>
      </c>
      <c r="M4788" t="s">
        <v>779</v>
      </c>
      <c r="N4788" t="s">
        <v>15504</v>
      </c>
      <c r="O4788" t="s">
        <v>779</v>
      </c>
      <c r="P4788" t="s">
        <v>45</v>
      </c>
      <c r="Q4788" s="1">
        <v>3</v>
      </c>
      <c r="R4788" t="s">
        <v>46</v>
      </c>
      <c r="S4788" t="s">
        <v>47</v>
      </c>
      <c r="T4788" s="1">
        <v>865.37</v>
      </c>
      <c r="U4788" t="s">
        <v>48</v>
      </c>
      <c r="V4788" t="s">
        <v>18471</v>
      </c>
      <c r="W4788" s="1">
        <v>865.37</v>
      </c>
      <c r="X4788" t="s">
        <v>50</v>
      </c>
      <c r="Y4788" t="s">
        <v>50</v>
      </c>
      <c r="Z4788" s="1">
        <v>96</v>
      </c>
      <c r="AA4788" t="s">
        <v>51</v>
      </c>
      <c r="AB4788" s="1">
        <v>173.15</v>
      </c>
      <c r="AC4788" t="s">
        <v>51</v>
      </c>
      <c r="AD4788" s="1">
        <v>1.04</v>
      </c>
      <c r="AE4788" t="s">
        <v>52</v>
      </c>
      <c r="AF4788">
        <f t="shared" si="148"/>
        <v>1.04</v>
      </c>
      <c r="AG4788" s="1">
        <v>1.04</v>
      </c>
      <c r="AH4788" t="s">
        <v>52</v>
      </c>
      <c r="AI4788" t="s">
        <v>53</v>
      </c>
      <c r="AJ4788" t="s">
        <v>54</v>
      </c>
      <c r="AK4788" t="s">
        <v>55</v>
      </c>
      <c r="AL4788" t="str">
        <f t="shared" si="149"/>
        <v>MUSKEGOUSA</v>
      </c>
      <c r="AM4788">
        <f>IFERROR(INDEX([1]Sheet1!$I$2:$I$118, MATCH(AL4788, [1]Sheet1!$J$2:$J$118, 0)), "")</f>
        <v>6599.4652299211511</v>
      </c>
    </row>
    <row r="4789" spans="1:39" hidden="1">
      <c r="A4789" t="s">
        <v>18472</v>
      </c>
      <c r="C4789" t="s">
        <v>18473</v>
      </c>
      <c r="D4789" t="s">
        <v>18474</v>
      </c>
      <c r="E4789" t="s">
        <v>291</v>
      </c>
      <c r="F4789" t="s">
        <v>285</v>
      </c>
      <c r="G4789" t="s">
        <v>41</v>
      </c>
      <c r="H4789" t="s">
        <v>42</v>
      </c>
      <c r="I4789" t="s">
        <v>261</v>
      </c>
      <c r="J4789" t="s">
        <v>42</v>
      </c>
      <c r="K4789" t="s">
        <v>4923</v>
      </c>
      <c r="L4789" t="s">
        <v>15504</v>
      </c>
      <c r="M4789" t="s">
        <v>779</v>
      </c>
      <c r="N4789" t="s">
        <v>15504</v>
      </c>
      <c r="O4789" t="s">
        <v>779</v>
      </c>
      <c r="P4789" t="s">
        <v>45</v>
      </c>
      <c r="Q4789" s="1">
        <v>3</v>
      </c>
      <c r="R4789" t="s">
        <v>46</v>
      </c>
      <c r="S4789" t="s">
        <v>132</v>
      </c>
      <c r="T4789" s="1">
        <v>54.16</v>
      </c>
      <c r="U4789" t="s">
        <v>48</v>
      </c>
      <c r="V4789" t="s">
        <v>18475</v>
      </c>
      <c r="W4789" s="1">
        <v>54.16</v>
      </c>
      <c r="X4789" t="s">
        <v>50</v>
      </c>
      <c r="Y4789" t="s">
        <v>50</v>
      </c>
      <c r="Z4789" s="1">
        <v>7</v>
      </c>
      <c r="AA4789" t="s">
        <v>51</v>
      </c>
      <c r="AB4789" s="1">
        <v>14.99</v>
      </c>
      <c r="AC4789" t="s">
        <v>51</v>
      </c>
      <c r="AD4789" s="1">
        <v>0.09</v>
      </c>
      <c r="AE4789" t="s">
        <v>52</v>
      </c>
      <c r="AF4789">
        <f t="shared" si="148"/>
        <v>0.09</v>
      </c>
      <c r="AG4789" s="1">
        <v>0.09</v>
      </c>
      <c r="AH4789" t="s">
        <v>52</v>
      </c>
      <c r="AI4789" t="s">
        <v>134</v>
      </c>
      <c r="AJ4789" t="s">
        <v>135</v>
      </c>
      <c r="AK4789" t="s">
        <v>136</v>
      </c>
      <c r="AL4789" t="str">
        <f t="shared" si="149"/>
        <v>MUSKEGOUSA</v>
      </c>
      <c r="AM4789">
        <f>IFERROR(INDEX([1]Sheet1!$I$2:$I$118, MATCH(AL4789, [1]Sheet1!$J$2:$J$118, 0)), "")</f>
        <v>6599.4652299211511</v>
      </c>
    </row>
    <row r="4790" spans="1:39" hidden="1">
      <c r="A4790" t="s">
        <v>18476</v>
      </c>
      <c r="C4790" t="s">
        <v>18477</v>
      </c>
      <c r="D4790" t="s">
        <v>18478</v>
      </c>
      <c r="E4790" t="s">
        <v>291</v>
      </c>
      <c r="F4790" t="s">
        <v>285</v>
      </c>
      <c r="G4790" t="s">
        <v>41</v>
      </c>
      <c r="H4790" t="s">
        <v>42</v>
      </c>
      <c r="I4790" t="s">
        <v>261</v>
      </c>
      <c r="J4790" t="s">
        <v>42</v>
      </c>
      <c r="K4790" t="s">
        <v>4923</v>
      </c>
      <c r="L4790" t="s">
        <v>15504</v>
      </c>
      <c r="M4790" t="s">
        <v>779</v>
      </c>
      <c r="N4790" t="s">
        <v>15504</v>
      </c>
      <c r="O4790" t="s">
        <v>779</v>
      </c>
      <c r="P4790" t="s">
        <v>45</v>
      </c>
      <c r="Q4790" s="1">
        <v>5</v>
      </c>
      <c r="R4790" s="1">
        <v>4</v>
      </c>
      <c r="S4790" t="s">
        <v>47</v>
      </c>
      <c r="T4790" s="1">
        <v>329.08</v>
      </c>
      <c r="U4790" t="s">
        <v>48</v>
      </c>
      <c r="V4790" t="s">
        <v>18479</v>
      </c>
      <c r="W4790" s="1">
        <v>299.08</v>
      </c>
      <c r="X4790" t="s">
        <v>50</v>
      </c>
      <c r="Y4790" t="s">
        <v>50</v>
      </c>
      <c r="Z4790" s="1">
        <v>20</v>
      </c>
      <c r="AA4790" t="s">
        <v>51</v>
      </c>
      <c r="AB4790" s="1">
        <v>65.73</v>
      </c>
      <c r="AC4790" t="s">
        <v>51</v>
      </c>
      <c r="AD4790" s="1">
        <v>0.39</v>
      </c>
      <c r="AE4790" t="s">
        <v>52</v>
      </c>
      <c r="AF4790">
        <f t="shared" si="148"/>
        <v>0.39</v>
      </c>
      <c r="AG4790" s="1">
        <v>0.39</v>
      </c>
      <c r="AH4790" t="s">
        <v>52</v>
      </c>
      <c r="AI4790" t="s">
        <v>53</v>
      </c>
      <c r="AJ4790" t="s">
        <v>54</v>
      </c>
      <c r="AK4790" t="s">
        <v>55</v>
      </c>
      <c r="AL4790" t="str">
        <f t="shared" si="149"/>
        <v>MUSKEGOUSA</v>
      </c>
      <c r="AM4790">
        <f>IFERROR(INDEX([1]Sheet1!$I$2:$I$118, MATCH(AL4790, [1]Sheet1!$J$2:$J$118, 0)), "")</f>
        <v>6599.4652299211511</v>
      </c>
    </row>
    <row r="4791" spans="1:39" hidden="1">
      <c r="A4791" t="s">
        <v>5275</v>
      </c>
      <c r="C4791" t="s">
        <v>5276</v>
      </c>
      <c r="D4791" t="s">
        <v>5277</v>
      </c>
      <c r="E4791" t="s">
        <v>271</v>
      </c>
      <c r="F4791" t="s">
        <v>285</v>
      </c>
      <c r="G4791" t="s">
        <v>41</v>
      </c>
      <c r="H4791" t="s">
        <v>42</v>
      </c>
      <c r="I4791" t="s">
        <v>261</v>
      </c>
      <c r="J4791" t="s">
        <v>42</v>
      </c>
      <c r="K4791" t="s">
        <v>4923</v>
      </c>
      <c r="L4791" t="s">
        <v>4924</v>
      </c>
      <c r="M4791" t="s">
        <v>779</v>
      </c>
      <c r="N4791" t="s">
        <v>4924</v>
      </c>
      <c r="O4791" t="s">
        <v>779</v>
      </c>
      <c r="P4791" t="s">
        <v>73</v>
      </c>
      <c r="Q4791" s="1">
        <v>10</v>
      </c>
      <c r="R4791" s="1">
        <v>10</v>
      </c>
      <c r="S4791" t="s">
        <v>167</v>
      </c>
      <c r="T4791" s="1">
        <v>2339.9499999999998</v>
      </c>
      <c r="U4791" t="s">
        <v>48</v>
      </c>
      <c r="V4791" t="s">
        <v>5278</v>
      </c>
      <c r="W4791" s="1">
        <v>1546.22</v>
      </c>
      <c r="X4791" t="s">
        <v>324</v>
      </c>
      <c r="Y4791" t="s">
        <v>5279</v>
      </c>
      <c r="Z4791" s="1">
        <v>943</v>
      </c>
      <c r="AA4791" t="s">
        <v>51</v>
      </c>
      <c r="AB4791" s="1">
        <v>1162.57</v>
      </c>
      <c r="AC4791" t="s">
        <v>51</v>
      </c>
      <c r="AD4791" s="1">
        <v>8.82</v>
      </c>
      <c r="AE4791" t="s">
        <v>52</v>
      </c>
      <c r="AF4791">
        <f t="shared" si="148"/>
        <v>8.82</v>
      </c>
      <c r="AG4791" s="1">
        <v>8.82</v>
      </c>
      <c r="AH4791" t="s">
        <v>52</v>
      </c>
      <c r="AI4791" t="s">
        <v>4988</v>
      </c>
      <c r="AJ4791" t="s">
        <v>327</v>
      </c>
      <c r="AK4791" t="s">
        <v>328</v>
      </c>
      <c r="AL4791" t="str">
        <f t="shared" si="149"/>
        <v>MIAMIUSA</v>
      </c>
      <c r="AM4791">
        <f>IFERROR(INDEX([1]Sheet1!$I$2:$I$118, MATCH(AL4791, [1]Sheet1!$J$2:$J$118, 0)), "")</f>
        <v>7341.6293033332649</v>
      </c>
    </row>
    <row r="4792" spans="1:39" hidden="1">
      <c r="A4792" t="s">
        <v>5285</v>
      </c>
      <c r="C4792" t="s">
        <v>5276</v>
      </c>
      <c r="D4792" t="s">
        <v>5277</v>
      </c>
      <c r="E4792" t="s">
        <v>271</v>
      </c>
      <c r="F4792" t="s">
        <v>285</v>
      </c>
      <c r="G4792" t="s">
        <v>41</v>
      </c>
      <c r="H4792" t="s">
        <v>42</v>
      </c>
      <c r="I4792" t="s">
        <v>261</v>
      </c>
      <c r="J4792" t="s">
        <v>42</v>
      </c>
      <c r="K4792" t="s">
        <v>4923</v>
      </c>
      <c r="L4792" t="s">
        <v>4924</v>
      </c>
      <c r="M4792" t="s">
        <v>779</v>
      </c>
      <c r="N4792" t="s">
        <v>4924</v>
      </c>
      <c r="O4792" t="s">
        <v>779</v>
      </c>
      <c r="P4792" t="s">
        <v>73</v>
      </c>
      <c r="Q4792" s="1">
        <v>10</v>
      </c>
      <c r="R4792" s="1">
        <v>10</v>
      </c>
      <c r="S4792" t="s">
        <v>167</v>
      </c>
      <c r="T4792" s="1">
        <v>2339.9499999999998</v>
      </c>
      <c r="U4792" t="s">
        <v>48</v>
      </c>
      <c r="V4792" t="s">
        <v>5278</v>
      </c>
      <c r="W4792" s="1">
        <v>1546.22</v>
      </c>
      <c r="X4792" t="s">
        <v>324</v>
      </c>
      <c r="Y4792" t="s">
        <v>5279</v>
      </c>
      <c r="Z4792" s="1">
        <v>943</v>
      </c>
      <c r="AA4792" t="s">
        <v>51</v>
      </c>
      <c r="AB4792" s="1">
        <v>1162.57</v>
      </c>
      <c r="AC4792" t="s">
        <v>51</v>
      </c>
      <c r="AD4792" s="1">
        <v>8.82</v>
      </c>
      <c r="AE4792" t="s">
        <v>52</v>
      </c>
      <c r="AF4792">
        <f t="shared" si="148"/>
        <v>8.82</v>
      </c>
      <c r="AG4792" s="1">
        <v>8.82</v>
      </c>
      <c r="AH4792" t="s">
        <v>52</v>
      </c>
      <c r="AI4792" t="s">
        <v>4988</v>
      </c>
      <c r="AJ4792" t="s">
        <v>327</v>
      </c>
      <c r="AK4792" t="s">
        <v>328</v>
      </c>
      <c r="AL4792" t="str">
        <f t="shared" si="149"/>
        <v>MIAMIUSA</v>
      </c>
      <c r="AM4792">
        <f>IFERROR(INDEX([1]Sheet1!$I$2:$I$118, MATCH(AL4792, [1]Sheet1!$J$2:$J$118, 0)), "")</f>
        <v>7341.6293033332649</v>
      </c>
    </row>
    <row r="4793" spans="1:39" hidden="1">
      <c r="A4793" t="s">
        <v>1118</v>
      </c>
      <c r="B4793" t="s">
        <v>841</v>
      </c>
      <c r="C4793" t="s">
        <v>1119</v>
      </c>
      <c r="D4793" t="s">
        <v>1120</v>
      </c>
      <c r="E4793" t="s">
        <v>271</v>
      </c>
      <c r="F4793" t="s">
        <v>285</v>
      </c>
      <c r="G4793" t="s">
        <v>41</v>
      </c>
      <c r="H4793" t="s">
        <v>42</v>
      </c>
      <c r="I4793" t="s">
        <v>261</v>
      </c>
      <c r="J4793" t="s">
        <v>42</v>
      </c>
      <c r="K4793" t="s">
        <v>769</v>
      </c>
      <c r="L4793" t="s">
        <v>770</v>
      </c>
      <c r="M4793" t="s">
        <v>771</v>
      </c>
      <c r="N4793" t="s">
        <v>770</v>
      </c>
      <c r="O4793" t="s">
        <v>771</v>
      </c>
      <c r="P4793" t="s">
        <v>73</v>
      </c>
      <c r="Q4793" s="1">
        <v>10</v>
      </c>
      <c r="R4793" s="1">
        <v>7</v>
      </c>
      <c r="S4793" t="s">
        <v>47</v>
      </c>
      <c r="T4793" s="1">
        <v>3934.97</v>
      </c>
      <c r="U4793" t="s">
        <v>48</v>
      </c>
      <c r="V4793" t="s">
        <v>1121</v>
      </c>
      <c r="W4793" s="1">
        <v>3049.64</v>
      </c>
      <c r="X4793" t="s">
        <v>324</v>
      </c>
      <c r="Y4793" t="s">
        <v>1122</v>
      </c>
      <c r="Z4793" s="1">
        <v>955</v>
      </c>
      <c r="AA4793" t="s">
        <v>51</v>
      </c>
      <c r="AB4793" s="1">
        <v>1168.45</v>
      </c>
      <c r="AC4793" t="s">
        <v>51</v>
      </c>
      <c r="AD4793" s="1">
        <v>8.8699999999999992</v>
      </c>
      <c r="AE4793" t="s">
        <v>52</v>
      </c>
      <c r="AF4793">
        <f t="shared" si="148"/>
        <v>8.8699999999999992</v>
      </c>
      <c r="AG4793" s="1">
        <v>8.8699999999999992</v>
      </c>
      <c r="AH4793" t="s">
        <v>52</v>
      </c>
      <c r="AI4793" t="s">
        <v>822</v>
      </c>
      <c r="AJ4793" t="s">
        <v>327</v>
      </c>
      <c r="AK4793" t="s">
        <v>328</v>
      </c>
      <c r="AL4793" t="str">
        <f t="shared" si="149"/>
        <v>MISSISSAUGACAN</v>
      </c>
      <c r="AM4793">
        <f>IFERROR(INDEX([1]Sheet1!$I$2:$I$118, MATCH(AL4793, [1]Sheet1!$J$2:$J$118, 0)), "")</f>
        <v>9517.4925579535429</v>
      </c>
    </row>
    <row r="4794" spans="1:39" hidden="1">
      <c r="A4794" t="s">
        <v>18492</v>
      </c>
      <c r="C4794" t="s">
        <v>18493</v>
      </c>
      <c r="D4794" t="s">
        <v>18494</v>
      </c>
      <c r="E4794" t="s">
        <v>271</v>
      </c>
      <c r="F4794" t="s">
        <v>285</v>
      </c>
      <c r="G4794" t="s">
        <v>41</v>
      </c>
      <c r="H4794" t="s">
        <v>42</v>
      </c>
      <c r="I4794" t="s">
        <v>261</v>
      </c>
      <c r="J4794" t="s">
        <v>42</v>
      </c>
      <c r="K4794" t="s">
        <v>4923</v>
      </c>
      <c r="L4794" t="s">
        <v>15504</v>
      </c>
      <c r="M4794" t="s">
        <v>779</v>
      </c>
      <c r="N4794" t="s">
        <v>15504</v>
      </c>
      <c r="O4794" t="s">
        <v>779</v>
      </c>
      <c r="P4794" t="s">
        <v>45</v>
      </c>
      <c r="Q4794" s="1">
        <v>4</v>
      </c>
      <c r="R4794" s="1">
        <v>4</v>
      </c>
      <c r="S4794" t="s">
        <v>47</v>
      </c>
      <c r="T4794" s="1">
        <v>941.71</v>
      </c>
      <c r="U4794" t="s">
        <v>48</v>
      </c>
      <c r="V4794" t="s">
        <v>18495</v>
      </c>
      <c r="W4794" s="1">
        <v>911.71</v>
      </c>
      <c r="X4794" t="s">
        <v>50</v>
      </c>
      <c r="Y4794" t="s">
        <v>50</v>
      </c>
      <c r="Z4794" s="1">
        <v>54</v>
      </c>
      <c r="AA4794" t="s">
        <v>51</v>
      </c>
      <c r="AB4794" s="1">
        <v>183.32</v>
      </c>
      <c r="AC4794" t="s">
        <v>51</v>
      </c>
      <c r="AD4794" s="1">
        <v>1.1000000000000001</v>
      </c>
      <c r="AE4794" t="s">
        <v>52</v>
      </c>
      <c r="AF4794">
        <f t="shared" si="148"/>
        <v>1.1000000000000001</v>
      </c>
      <c r="AG4794" s="1">
        <v>1.1000000000000001</v>
      </c>
      <c r="AH4794" t="s">
        <v>52</v>
      </c>
      <c r="AI4794" t="s">
        <v>53</v>
      </c>
      <c r="AJ4794" t="s">
        <v>54</v>
      </c>
      <c r="AK4794" t="s">
        <v>55</v>
      </c>
      <c r="AL4794" t="str">
        <f t="shared" si="149"/>
        <v>MUSKEGOUSA</v>
      </c>
      <c r="AM4794">
        <f>IFERROR(INDEX([1]Sheet1!$I$2:$I$118, MATCH(AL4794, [1]Sheet1!$J$2:$J$118, 0)), "")</f>
        <v>6599.4652299211511</v>
      </c>
    </row>
    <row r="4795" spans="1:39" hidden="1">
      <c r="A4795" t="s">
        <v>3072</v>
      </c>
      <c r="B4795" t="s">
        <v>3073</v>
      </c>
      <c r="C4795" t="s">
        <v>3074</v>
      </c>
      <c r="D4795" t="s">
        <v>259</v>
      </c>
      <c r="E4795" t="s">
        <v>291</v>
      </c>
      <c r="F4795" t="s">
        <v>285</v>
      </c>
      <c r="G4795" t="s">
        <v>41</v>
      </c>
      <c r="H4795" t="s">
        <v>42</v>
      </c>
      <c r="I4795" t="s">
        <v>261</v>
      </c>
      <c r="J4795" t="s">
        <v>42</v>
      </c>
      <c r="K4795" t="s">
        <v>2151</v>
      </c>
      <c r="L4795" t="s">
        <v>2152</v>
      </c>
      <c r="M4795" t="s">
        <v>2153</v>
      </c>
      <c r="N4795" t="s">
        <v>2152</v>
      </c>
      <c r="O4795" t="s">
        <v>2153</v>
      </c>
      <c r="P4795" t="s">
        <v>73</v>
      </c>
      <c r="Q4795" s="1">
        <v>8</v>
      </c>
      <c r="R4795" t="s">
        <v>46</v>
      </c>
      <c r="S4795" t="s">
        <v>348</v>
      </c>
      <c r="T4795" s="1">
        <v>1753.95</v>
      </c>
      <c r="U4795" t="s">
        <v>48</v>
      </c>
      <c r="V4795" t="s">
        <v>3075</v>
      </c>
      <c r="W4795" s="1">
        <v>818.51</v>
      </c>
      <c r="X4795" t="s">
        <v>50</v>
      </c>
      <c r="Y4795" t="s">
        <v>3076</v>
      </c>
      <c r="Z4795" s="1">
        <v>948</v>
      </c>
      <c r="AA4795" t="s">
        <v>51</v>
      </c>
      <c r="AB4795" s="1">
        <v>1169.3</v>
      </c>
      <c r="AC4795" t="s">
        <v>51</v>
      </c>
      <c r="AD4795" s="1">
        <v>8.8800000000000008</v>
      </c>
      <c r="AE4795" t="s">
        <v>52</v>
      </c>
      <c r="AF4795">
        <f t="shared" si="148"/>
        <v>8.8800000000000008</v>
      </c>
      <c r="AG4795" s="1">
        <v>8.8800000000000008</v>
      </c>
      <c r="AH4795" t="s">
        <v>52</v>
      </c>
      <c r="AI4795" t="s">
        <v>1139</v>
      </c>
      <c r="AJ4795" t="s">
        <v>327</v>
      </c>
      <c r="AK4795" t="s">
        <v>328</v>
      </c>
      <c r="AL4795" t="str">
        <f t="shared" si="149"/>
        <v>DUBAIARE</v>
      </c>
      <c r="AM4795">
        <f>IFERROR(INDEX([1]Sheet1!$I$2:$I$118, MATCH(AL4795, [1]Sheet1!$J$2:$J$118, 0)), "")</f>
        <v>5269.5437712730181</v>
      </c>
    </row>
    <row r="4796" spans="1:39" hidden="1">
      <c r="A4796" t="s">
        <v>18499</v>
      </c>
      <c r="C4796" t="s">
        <v>18500</v>
      </c>
      <c r="D4796" t="s">
        <v>18501</v>
      </c>
      <c r="E4796" t="s">
        <v>291</v>
      </c>
      <c r="F4796" t="s">
        <v>285</v>
      </c>
      <c r="G4796" t="s">
        <v>41</v>
      </c>
      <c r="H4796" t="s">
        <v>42</v>
      </c>
      <c r="I4796" t="s">
        <v>261</v>
      </c>
      <c r="J4796" t="s">
        <v>42</v>
      </c>
      <c r="K4796" t="s">
        <v>4923</v>
      </c>
      <c r="L4796" t="s">
        <v>15504</v>
      </c>
      <c r="M4796" t="s">
        <v>779</v>
      </c>
      <c r="N4796" t="s">
        <v>15504</v>
      </c>
      <c r="O4796" t="s">
        <v>779</v>
      </c>
      <c r="P4796" t="s">
        <v>45</v>
      </c>
      <c r="Q4796" s="1">
        <v>4</v>
      </c>
      <c r="R4796" s="1">
        <v>1</v>
      </c>
      <c r="S4796" t="s">
        <v>132</v>
      </c>
      <c r="T4796" s="1">
        <v>33.9</v>
      </c>
      <c r="U4796" t="s">
        <v>48</v>
      </c>
      <c r="V4796" t="s">
        <v>18502</v>
      </c>
      <c r="W4796" s="1">
        <v>33.9</v>
      </c>
      <c r="X4796" t="s">
        <v>50</v>
      </c>
      <c r="Y4796" t="s">
        <v>50</v>
      </c>
      <c r="Z4796" s="1">
        <v>3</v>
      </c>
      <c r="AA4796" t="s">
        <v>51</v>
      </c>
      <c r="AB4796" s="1">
        <v>6.59</v>
      </c>
      <c r="AC4796" t="s">
        <v>51</v>
      </c>
      <c r="AD4796" s="1">
        <v>0.04</v>
      </c>
      <c r="AE4796" t="s">
        <v>52</v>
      </c>
      <c r="AF4796">
        <f t="shared" si="148"/>
        <v>0.04</v>
      </c>
      <c r="AG4796" s="1">
        <v>0.04</v>
      </c>
      <c r="AH4796" t="s">
        <v>52</v>
      </c>
      <c r="AI4796" t="s">
        <v>134</v>
      </c>
      <c r="AJ4796" t="s">
        <v>135</v>
      </c>
      <c r="AK4796" t="s">
        <v>136</v>
      </c>
      <c r="AL4796" t="str">
        <f t="shared" si="149"/>
        <v>MUSKEGOUSA</v>
      </c>
      <c r="AM4796">
        <f>IFERROR(INDEX([1]Sheet1!$I$2:$I$118, MATCH(AL4796, [1]Sheet1!$J$2:$J$118, 0)), "")</f>
        <v>6599.4652299211511</v>
      </c>
    </row>
    <row r="4797" spans="1:39" hidden="1">
      <c r="A4797" t="s">
        <v>18503</v>
      </c>
      <c r="C4797" t="s">
        <v>18504</v>
      </c>
      <c r="D4797" t="s">
        <v>18505</v>
      </c>
      <c r="E4797" t="s">
        <v>291</v>
      </c>
      <c r="F4797" t="s">
        <v>285</v>
      </c>
      <c r="G4797" t="s">
        <v>41</v>
      </c>
      <c r="H4797" t="s">
        <v>42</v>
      </c>
      <c r="I4797" t="s">
        <v>261</v>
      </c>
      <c r="J4797" t="s">
        <v>42</v>
      </c>
      <c r="K4797" t="s">
        <v>4923</v>
      </c>
      <c r="L4797" t="s">
        <v>15504</v>
      </c>
      <c r="M4797" t="s">
        <v>779</v>
      </c>
      <c r="N4797" t="s">
        <v>15504</v>
      </c>
      <c r="O4797" t="s">
        <v>779</v>
      </c>
      <c r="P4797" t="s">
        <v>45</v>
      </c>
      <c r="Q4797" s="1">
        <v>3</v>
      </c>
      <c r="R4797" s="1">
        <v>5</v>
      </c>
      <c r="S4797" t="s">
        <v>47</v>
      </c>
      <c r="T4797" s="1">
        <v>394.45</v>
      </c>
      <c r="U4797" t="s">
        <v>48</v>
      </c>
      <c r="V4797" t="s">
        <v>18506</v>
      </c>
      <c r="W4797" s="1">
        <v>394.45</v>
      </c>
      <c r="X4797" t="s">
        <v>50</v>
      </c>
      <c r="Y4797" t="s">
        <v>50</v>
      </c>
      <c r="Z4797" s="1">
        <v>21</v>
      </c>
      <c r="AA4797" t="s">
        <v>51</v>
      </c>
      <c r="AB4797" s="1">
        <v>74.55</v>
      </c>
      <c r="AC4797" t="s">
        <v>51</v>
      </c>
      <c r="AD4797" s="1">
        <v>0.45</v>
      </c>
      <c r="AE4797" t="s">
        <v>52</v>
      </c>
      <c r="AF4797">
        <f t="shared" si="148"/>
        <v>0.45</v>
      </c>
      <c r="AG4797" s="1">
        <v>0.45</v>
      </c>
      <c r="AH4797" t="s">
        <v>52</v>
      </c>
      <c r="AI4797" t="s">
        <v>53</v>
      </c>
      <c r="AJ4797" t="s">
        <v>54</v>
      </c>
      <c r="AK4797" t="s">
        <v>55</v>
      </c>
      <c r="AL4797" t="str">
        <f t="shared" si="149"/>
        <v>MUSKEGOUSA</v>
      </c>
      <c r="AM4797">
        <f>IFERROR(INDEX([1]Sheet1!$I$2:$I$118, MATCH(AL4797, [1]Sheet1!$J$2:$J$118, 0)), "")</f>
        <v>6599.4652299211511</v>
      </c>
    </row>
    <row r="4798" spans="1:39" hidden="1">
      <c r="A4798" t="s">
        <v>19985</v>
      </c>
      <c r="C4798" t="s">
        <v>19986</v>
      </c>
      <c r="D4798" t="s">
        <v>19987</v>
      </c>
      <c r="E4798" t="s">
        <v>291</v>
      </c>
      <c r="F4798" t="s">
        <v>285</v>
      </c>
      <c r="G4798" t="s">
        <v>41</v>
      </c>
      <c r="H4798" t="s">
        <v>42</v>
      </c>
      <c r="I4798" t="s">
        <v>261</v>
      </c>
      <c r="J4798" t="s">
        <v>42</v>
      </c>
      <c r="K4798" t="s">
        <v>4923</v>
      </c>
      <c r="L4798" t="s">
        <v>15504</v>
      </c>
      <c r="M4798" t="s">
        <v>779</v>
      </c>
      <c r="N4798" t="s">
        <v>4925</v>
      </c>
      <c r="O4798" t="s">
        <v>4926</v>
      </c>
      <c r="P4798" t="s">
        <v>73</v>
      </c>
      <c r="Q4798" s="1">
        <v>11</v>
      </c>
      <c r="R4798" s="1">
        <v>12</v>
      </c>
      <c r="S4798" t="s">
        <v>167</v>
      </c>
      <c r="T4798" s="1">
        <v>11481.4</v>
      </c>
      <c r="U4798" t="s">
        <v>48</v>
      </c>
      <c r="V4798" t="s">
        <v>19988</v>
      </c>
      <c r="W4798" s="1">
        <v>10221.08</v>
      </c>
      <c r="X4798" t="s">
        <v>324</v>
      </c>
      <c r="Y4798" t="s">
        <v>19989</v>
      </c>
      <c r="Z4798" s="1">
        <v>934</v>
      </c>
      <c r="AA4798" t="s">
        <v>51</v>
      </c>
      <c r="AB4798" s="1">
        <v>1169.46</v>
      </c>
      <c r="AC4798" t="s">
        <v>51</v>
      </c>
      <c r="AD4798" s="1">
        <v>8.8800000000000008</v>
      </c>
      <c r="AE4798" t="s">
        <v>52</v>
      </c>
      <c r="AF4798">
        <f t="shared" si="148"/>
        <v>8.8800000000000008</v>
      </c>
      <c r="AG4798" s="1">
        <v>8.8800000000000008</v>
      </c>
      <c r="AH4798" t="s">
        <v>52</v>
      </c>
      <c r="AI4798" t="s">
        <v>19990</v>
      </c>
      <c r="AJ4798" t="s">
        <v>327</v>
      </c>
      <c r="AK4798" t="s">
        <v>328</v>
      </c>
      <c r="AL4798" t="str">
        <f t="shared" si="149"/>
        <v>CONTAGEMBRA</v>
      </c>
      <c r="AM4798">
        <f>IFERROR(INDEX([1]Sheet1!$I$2:$I$118, MATCH(AL4798, [1]Sheet1!$J$2:$J$118, 0)), "")</f>
        <v>8198.7933877248051</v>
      </c>
    </row>
    <row r="4799" spans="1:39" hidden="1">
      <c r="A4799" t="s">
        <v>15462</v>
      </c>
      <c r="C4799" t="s">
        <v>15463</v>
      </c>
      <c r="D4799" t="s">
        <v>259</v>
      </c>
      <c r="E4799" t="s">
        <v>271</v>
      </c>
      <c r="F4799" t="s">
        <v>285</v>
      </c>
      <c r="G4799" t="s">
        <v>41</v>
      </c>
      <c r="H4799" t="s">
        <v>42</v>
      </c>
      <c r="I4799" t="s">
        <v>261</v>
      </c>
      <c r="J4799" t="s">
        <v>42</v>
      </c>
      <c r="K4799" t="s">
        <v>15005</v>
      </c>
      <c r="L4799" t="s">
        <v>15006</v>
      </c>
      <c r="M4799" t="s">
        <v>4799</v>
      </c>
      <c r="N4799" t="s">
        <v>15006</v>
      </c>
      <c r="O4799" t="s">
        <v>4799</v>
      </c>
      <c r="P4799" t="s">
        <v>73</v>
      </c>
      <c r="Q4799" s="1">
        <v>7</v>
      </c>
      <c r="R4799" t="s">
        <v>46</v>
      </c>
      <c r="S4799" t="s">
        <v>247</v>
      </c>
      <c r="T4799" s="1">
        <v>5107.8500000000004</v>
      </c>
      <c r="U4799" t="s">
        <v>48</v>
      </c>
      <c r="V4799" t="s">
        <v>15464</v>
      </c>
      <c r="W4799" s="1">
        <v>4116.5</v>
      </c>
      <c r="X4799" t="s">
        <v>324</v>
      </c>
      <c r="Y4799" t="s">
        <v>15465</v>
      </c>
      <c r="Z4799" s="1">
        <v>953</v>
      </c>
      <c r="AA4799" t="s">
        <v>51</v>
      </c>
      <c r="AB4799" s="1">
        <v>1169.46</v>
      </c>
      <c r="AC4799" t="s">
        <v>51</v>
      </c>
      <c r="AD4799" s="1">
        <v>8.8800000000000008</v>
      </c>
      <c r="AE4799" t="s">
        <v>52</v>
      </c>
      <c r="AF4799">
        <f t="shared" si="148"/>
        <v>8.8800000000000008</v>
      </c>
      <c r="AG4799" s="1">
        <v>8.8800000000000008</v>
      </c>
      <c r="AH4799" t="s">
        <v>52</v>
      </c>
      <c r="AI4799" t="s">
        <v>6794</v>
      </c>
      <c r="AJ4799" t="s">
        <v>327</v>
      </c>
      <c r="AK4799" t="s">
        <v>328</v>
      </c>
      <c r="AL4799" t="str">
        <f t="shared" si="149"/>
        <v>JUNG-GUKOR</v>
      </c>
      <c r="AM4799">
        <f>IFERROR(INDEX([1]Sheet1!$I$2:$I$118, MATCH(AL4799, [1]Sheet1!$J$2:$J$118, 0)), "")</f>
        <v>8984.8530661512032</v>
      </c>
    </row>
    <row r="4800" spans="1:39" hidden="1">
      <c r="A4800" t="s">
        <v>15478</v>
      </c>
      <c r="B4800" t="s">
        <v>15426</v>
      </c>
      <c r="C4800" t="s">
        <v>15435</v>
      </c>
      <c r="D4800" t="s">
        <v>259</v>
      </c>
      <c r="E4800" t="s">
        <v>291</v>
      </c>
      <c r="F4800" t="s">
        <v>285</v>
      </c>
      <c r="G4800" t="s">
        <v>41</v>
      </c>
      <c r="H4800" t="s">
        <v>42</v>
      </c>
      <c r="I4800" t="s">
        <v>261</v>
      </c>
      <c r="J4800" t="s">
        <v>42</v>
      </c>
      <c r="K4800" t="s">
        <v>15005</v>
      </c>
      <c r="L4800" t="s">
        <v>15006</v>
      </c>
      <c r="M4800" t="s">
        <v>4799</v>
      </c>
      <c r="N4800" t="s">
        <v>15006</v>
      </c>
      <c r="O4800" t="s">
        <v>4799</v>
      </c>
      <c r="P4800" t="s">
        <v>73</v>
      </c>
      <c r="Q4800" s="1">
        <v>7</v>
      </c>
      <c r="R4800" t="s">
        <v>46</v>
      </c>
      <c r="S4800" t="s">
        <v>247</v>
      </c>
      <c r="T4800" s="1">
        <v>5152.47</v>
      </c>
      <c r="U4800" t="s">
        <v>48</v>
      </c>
      <c r="V4800" t="s">
        <v>15436</v>
      </c>
      <c r="W4800" s="1">
        <v>4124.1499999999996</v>
      </c>
      <c r="X4800" t="s">
        <v>324</v>
      </c>
      <c r="Y4800" t="s">
        <v>15437</v>
      </c>
      <c r="Z4800" s="1">
        <v>953</v>
      </c>
      <c r="AA4800" t="s">
        <v>51</v>
      </c>
      <c r="AB4800" s="1">
        <v>1171.6300000000001</v>
      </c>
      <c r="AC4800" t="s">
        <v>51</v>
      </c>
      <c r="AD4800" s="1">
        <v>8.89</v>
      </c>
      <c r="AE4800" t="s">
        <v>52</v>
      </c>
      <c r="AF4800">
        <f t="shared" si="148"/>
        <v>8.89</v>
      </c>
      <c r="AG4800" s="1">
        <v>8.89</v>
      </c>
      <c r="AH4800" t="s">
        <v>52</v>
      </c>
      <c r="AI4800" t="s">
        <v>6794</v>
      </c>
      <c r="AJ4800" t="s">
        <v>327</v>
      </c>
      <c r="AK4800" t="s">
        <v>328</v>
      </c>
      <c r="AL4800" t="str">
        <f t="shared" si="149"/>
        <v>JUNG-GUKOR</v>
      </c>
      <c r="AM4800">
        <f>IFERROR(INDEX([1]Sheet1!$I$2:$I$118, MATCH(AL4800, [1]Sheet1!$J$2:$J$118, 0)), "")</f>
        <v>8984.8530661512032</v>
      </c>
    </row>
    <row r="4801" spans="1:39" hidden="1">
      <c r="A4801" t="s">
        <v>18534</v>
      </c>
      <c r="C4801" t="s">
        <v>18535</v>
      </c>
      <c r="D4801" t="s">
        <v>18536</v>
      </c>
      <c r="E4801" t="s">
        <v>291</v>
      </c>
      <c r="F4801" t="s">
        <v>285</v>
      </c>
      <c r="G4801" t="s">
        <v>41</v>
      </c>
      <c r="H4801" t="s">
        <v>42</v>
      </c>
      <c r="I4801" t="s">
        <v>261</v>
      </c>
      <c r="J4801" t="s">
        <v>42</v>
      </c>
      <c r="K4801" t="s">
        <v>4923</v>
      </c>
      <c r="L4801" t="s">
        <v>15504</v>
      </c>
      <c r="M4801" t="s">
        <v>779</v>
      </c>
      <c r="N4801" t="s">
        <v>15504</v>
      </c>
      <c r="O4801" t="s">
        <v>779</v>
      </c>
      <c r="P4801" t="s">
        <v>45</v>
      </c>
      <c r="Q4801" s="1">
        <v>5</v>
      </c>
      <c r="R4801" s="1">
        <v>8</v>
      </c>
      <c r="S4801" t="s">
        <v>47</v>
      </c>
      <c r="T4801" s="1">
        <v>561.19000000000005</v>
      </c>
      <c r="U4801" t="s">
        <v>48</v>
      </c>
      <c r="V4801" t="s">
        <v>18537</v>
      </c>
      <c r="W4801" s="1">
        <v>561.19000000000005</v>
      </c>
      <c r="X4801" t="s">
        <v>50</v>
      </c>
      <c r="Y4801" t="s">
        <v>50</v>
      </c>
      <c r="Z4801" s="1">
        <v>109</v>
      </c>
      <c r="AA4801" t="s">
        <v>51</v>
      </c>
      <c r="AB4801" s="1">
        <v>109</v>
      </c>
      <c r="AC4801" t="s">
        <v>51</v>
      </c>
      <c r="AD4801" s="1">
        <v>0.45</v>
      </c>
      <c r="AE4801" t="s">
        <v>52</v>
      </c>
      <c r="AF4801">
        <f t="shared" si="148"/>
        <v>0.65</v>
      </c>
      <c r="AG4801" s="1">
        <v>0.65</v>
      </c>
      <c r="AH4801" t="s">
        <v>52</v>
      </c>
      <c r="AI4801" t="s">
        <v>53</v>
      </c>
      <c r="AJ4801" t="s">
        <v>54</v>
      </c>
      <c r="AK4801" t="s">
        <v>55</v>
      </c>
      <c r="AL4801" t="str">
        <f t="shared" si="149"/>
        <v>MUSKEGOUSA</v>
      </c>
      <c r="AM4801">
        <f>IFERROR(INDEX([1]Sheet1!$I$2:$I$118, MATCH(AL4801, [1]Sheet1!$J$2:$J$118, 0)), "")</f>
        <v>6599.4652299211511</v>
      </c>
    </row>
    <row r="4802" spans="1:39" hidden="1">
      <c r="A4802" t="s">
        <v>15434</v>
      </c>
      <c r="C4802" t="s">
        <v>15435</v>
      </c>
      <c r="D4802" t="s">
        <v>259</v>
      </c>
      <c r="E4802" t="s">
        <v>291</v>
      </c>
      <c r="F4802" t="s">
        <v>285</v>
      </c>
      <c r="G4802" t="s">
        <v>41</v>
      </c>
      <c r="H4802" t="s">
        <v>42</v>
      </c>
      <c r="I4802" t="s">
        <v>261</v>
      </c>
      <c r="J4802" t="s">
        <v>42</v>
      </c>
      <c r="K4802" t="s">
        <v>15005</v>
      </c>
      <c r="L4802" t="s">
        <v>15006</v>
      </c>
      <c r="M4802" t="s">
        <v>4799</v>
      </c>
      <c r="N4802" t="s">
        <v>15006</v>
      </c>
      <c r="O4802" t="s">
        <v>4799</v>
      </c>
      <c r="P4802" t="s">
        <v>73</v>
      </c>
      <c r="Q4802" s="1">
        <v>7</v>
      </c>
      <c r="R4802" t="s">
        <v>46</v>
      </c>
      <c r="S4802" t="s">
        <v>247</v>
      </c>
      <c r="T4802" s="1">
        <v>5152.47</v>
      </c>
      <c r="U4802" t="s">
        <v>48</v>
      </c>
      <c r="V4802" t="s">
        <v>15436</v>
      </c>
      <c r="W4802" s="1">
        <v>4124.1499999999996</v>
      </c>
      <c r="X4802" t="s">
        <v>324</v>
      </c>
      <c r="Y4802" t="s">
        <v>15437</v>
      </c>
      <c r="Z4802" s="1">
        <v>953</v>
      </c>
      <c r="AA4802" t="s">
        <v>51</v>
      </c>
      <c r="AB4802" s="1">
        <v>1171.6300000000001</v>
      </c>
      <c r="AC4802" t="s">
        <v>51</v>
      </c>
      <c r="AD4802" s="1">
        <v>8.89</v>
      </c>
      <c r="AE4802" t="s">
        <v>52</v>
      </c>
      <c r="AF4802">
        <f t="shared" ref="AF4802:AF4865" si="150">IF(AH4802="CMQ", AG4802/1000000, IF(AH4802="FTQ", AG4802*0.0283168, AG4802))</f>
        <v>8.89</v>
      </c>
      <c r="AG4802" s="1">
        <v>8.89</v>
      </c>
      <c r="AH4802" t="s">
        <v>52</v>
      </c>
      <c r="AI4802" t="s">
        <v>6794</v>
      </c>
      <c r="AJ4802" t="s">
        <v>327</v>
      </c>
      <c r="AK4802" t="s">
        <v>328</v>
      </c>
      <c r="AL4802" t="str">
        <f t="shared" ref="AL4802:AL4865" si="151">N4802 &amp; O4802</f>
        <v>JUNG-GUKOR</v>
      </c>
      <c r="AM4802">
        <f>IFERROR(INDEX([1]Sheet1!$I$2:$I$118, MATCH(AL4802, [1]Sheet1!$J$2:$J$118, 0)), "")</f>
        <v>8984.8530661512032</v>
      </c>
    </row>
    <row r="4803" spans="1:39" hidden="1">
      <c r="A4803" t="s">
        <v>17539</v>
      </c>
      <c r="C4803" t="s">
        <v>17540</v>
      </c>
      <c r="D4803" t="s">
        <v>17541</v>
      </c>
      <c r="E4803" t="s">
        <v>291</v>
      </c>
      <c r="F4803" t="s">
        <v>260</v>
      </c>
      <c r="G4803" t="s">
        <v>41</v>
      </c>
      <c r="H4803" t="s">
        <v>42</v>
      </c>
      <c r="I4803" t="s">
        <v>261</v>
      </c>
      <c r="J4803" t="s">
        <v>42</v>
      </c>
      <c r="K4803" t="s">
        <v>4923</v>
      </c>
      <c r="L4803" t="s">
        <v>15504</v>
      </c>
      <c r="M4803" t="s">
        <v>779</v>
      </c>
      <c r="N4803" t="s">
        <v>15504</v>
      </c>
      <c r="O4803" t="s">
        <v>779</v>
      </c>
      <c r="P4803" t="s">
        <v>73</v>
      </c>
      <c r="Q4803" s="1">
        <v>8</v>
      </c>
      <c r="R4803" s="1">
        <v>6</v>
      </c>
      <c r="S4803" t="s">
        <v>47</v>
      </c>
      <c r="T4803" s="1">
        <v>2354.17</v>
      </c>
      <c r="U4803" t="s">
        <v>48</v>
      </c>
      <c r="V4803" t="s">
        <v>17542</v>
      </c>
      <c r="W4803" s="1">
        <v>1582.2</v>
      </c>
      <c r="X4803" t="s">
        <v>324</v>
      </c>
      <c r="Y4803" t="s">
        <v>17543</v>
      </c>
      <c r="Z4803" s="1">
        <v>1172</v>
      </c>
      <c r="AA4803" t="s">
        <v>51</v>
      </c>
      <c r="AB4803" s="1">
        <v>1172</v>
      </c>
      <c r="AC4803" t="s">
        <v>51</v>
      </c>
      <c r="AD4803" s="1">
        <v>5.7</v>
      </c>
      <c r="AE4803" t="s">
        <v>52</v>
      </c>
      <c r="AF4803">
        <f t="shared" si="150"/>
        <v>8.8954799999999992</v>
      </c>
      <c r="AG4803" s="1">
        <v>8895480</v>
      </c>
      <c r="AH4803" t="s">
        <v>788</v>
      </c>
      <c r="AI4803" t="s">
        <v>782</v>
      </c>
      <c r="AJ4803" t="s">
        <v>327</v>
      </c>
      <c r="AK4803" t="s">
        <v>328</v>
      </c>
      <c r="AL4803" t="str">
        <f t="shared" si="151"/>
        <v>MUSKEGOUSA</v>
      </c>
      <c r="AM4803">
        <f>IFERROR(INDEX([1]Sheet1!$I$2:$I$118, MATCH(AL4803, [1]Sheet1!$J$2:$J$118, 0)), "")</f>
        <v>6599.4652299211511</v>
      </c>
    </row>
    <row r="4804" spans="1:39" hidden="1">
      <c r="A4804" t="s">
        <v>18544</v>
      </c>
      <c r="C4804" t="s">
        <v>18545</v>
      </c>
      <c r="D4804" t="s">
        <v>18546</v>
      </c>
      <c r="E4804" t="s">
        <v>291</v>
      </c>
      <c r="F4804" t="s">
        <v>285</v>
      </c>
      <c r="G4804" t="s">
        <v>41</v>
      </c>
      <c r="H4804" t="s">
        <v>42</v>
      </c>
      <c r="I4804" t="s">
        <v>261</v>
      </c>
      <c r="J4804" t="s">
        <v>42</v>
      </c>
      <c r="K4804" t="s">
        <v>4923</v>
      </c>
      <c r="L4804" t="s">
        <v>15504</v>
      </c>
      <c r="M4804" t="s">
        <v>779</v>
      </c>
      <c r="N4804" t="s">
        <v>15504</v>
      </c>
      <c r="O4804" t="s">
        <v>779</v>
      </c>
      <c r="P4804" t="s">
        <v>45</v>
      </c>
      <c r="Q4804" s="1">
        <v>4</v>
      </c>
      <c r="R4804" s="1">
        <v>3</v>
      </c>
      <c r="S4804" t="s">
        <v>47</v>
      </c>
      <c r="T4804" s="1">
        <v>540.62</v>
      </c>
      <c r="U4804" t="s">
        <v>48</v>
      </c>
      <c r="V4804" t="s">
        <v>16469</v>
      </c>
      <c r="W4804" s="1">
        <v>540.62</v>
      </c>
      <c r="X4804" t="s">
        <v>50</v>
      </c>
      <c r="Y4804" t="s">
        <v>50</v>
      </c>
      <c r="Z4804" s="1">
        <v>61</v>
      </c>
      <c r="AA4804" t="s">
        <v>51</v>
      </c>
      <c r="AB4804" s="1">
        <v>104.74</v>
      </c>
      <c r="AC4804" t="s">
        <v>51</v>
      </c>
      <c r="AD4804" s="1">
        <v>0.63</v>
      </c>
      <c r="AE4804" t="s">
        <v>52</v>
      </c>
      <c r="AF4804">
        <f t="shared" si="150"/>
        <v>0.63</v>
      </c>
      <c r="AG4804" s="1">
        <v>0.63</v>
      </c>
      <c r="AH4804" t="s">
        <v>52</v>
      </c>
      <c r="AI4804" t="s">
        <v>53</v>
      </c>
      <c r="AJ4804" t="s">
        <v>54</v>
      </c>
      <c r="AK4804" t="s">
        <v>55</v>
      </c>
      <c r="AL4804" t="str">
        <f t="shared" si="151"/>
        <v>MUSKEGOUSA</v>
      </c>
      <c r="AM4804">
        <f>IFERROR(INDEX([1]Sheet1!$I$2:$I$118, MATCH(AL4804, [1]Sheet1!$J$2:$J$118, 0)), "")</f>
        <v>6599.4652299211511</v>
      </c>
    </row>
    <row r="4805" spans="1:39" hidden="1">
      <c r="A4805" t="s">
        <v>18547</v>
      </c>
      <c r="C4805" t="s">
        <v>18548</v>
      </c>
      <c r="D4805" t="s">
        <v>18549</v>
      </c>
      <c r="E4805" t="s">
        <v>291</v>
      </c>
      <c r="F4805" t="s">
        <v>285</v>
      </c>
      <c r="G4805" t="s">
        <v>41</v>
      </c>
      <c r="H4805" t="s">
        <v>42</v>
      </c>
      <c r="I4805" t="s">
        <v>261</v>
      </c>
      <c r="J4805" t="s">
        <v>42</v>
      </c>
      <c r="K4805" t="s">
        <v>4923</v>
      </c>
      <c r="L4805" t="s">
        <v>15504</v>
      </c>
      <c r="M4805" t="s">
        <v>779</v>
      </c>
      <c r="N4805" t="s">
        <v>15504</v>
      </c>
      <c r="O4805" t="s">
        <v>779</v>
      </c>
      <c r="P4805" t="s">
        <v>45</v>
      </c>
      <c r="Q4805" s="1">
        <v>3</v>
      </c>
      <c r="R4805" t="s">
        <v>46</v>
      </c>
      <c r="S4805" t="s">
        <v>132</v>
      </c>
      <c r="T4805" s="1">
        <v>46.88</v>
      </c>
      <c r="U4805" t="s">
        <v>48</v>
      </c>
      <c r="V4805" t="s">
        <v>18550</v>
      </c>
      <c r="W4805" s="1">
        <v>46.88</v>
      </c>
      <c r="X4805" t="s">
        <v>50</v>
      </c>
      <c r="Y4805" t="s">
        <v>50</v>
      </c>
      <c r="Z4805" s="1">
        <v>3</v>
      </c>
      <c r="AA4805" t="s">
        <v>51</v>
      </c>
      <c r="AB4805" s="1">
        <v>11.72</v>
      </c>
      <c r="AC4805" t="s">
        <v>51</v>
      </c>
      <c r="AD4805" s="1">
        <v>7.0000000000000007E-2</v>
      </c>
      <c r="AE4805" t="s">
        <v>52</v>
      </c>
      <c r="AF4805">
        <f t="shared" si="150"/>
        <v>7.0000000000000007E-2</v>
      </c>
      <c r="AG4805" s="1">
        <v>7.0000000000000007E-2</v>
      </c>
      <c r="AH4805" t="s">
        <v>52</v>
      </c>
      <c r="AI4805" t="s">
        <v>134</v>
      </c>
      <c r="AJ4805" t="s">
        <v>135</v>
      </c>
      <c r="AK4805" t="s">
        <v>136</v>
      </c>
      <c r="AL4805" t="str">
        <f t="shared" si="151"/>
        <v>MUSKEGOUSA</v>
      </c>
      <c r="AM4805">
        <f>IFERROR(INDEX([1]Sheet1!$I$2:$I$118, MATCH(AL4805, [1]Sheet1!$J$2:$J$118, 0)), "")</f>
        <v>6599.4652299211511</v>
      </c>
    </row>
    <row r="4806" spans="1:39" hidden="1">
      <c r="A4806" t="s">
        <v>18551</v>
      </c>
      <c r="C4806" t="s">
        <v>18552</v>
      </c>
      <c r="D4806" t="s">
        <v>18553</v>
      </c>
      <c r="E4806" t="s">
        <v>291</v>
      </c>
      <c r="F4806" t="s">
        <v>285</v>
      </c>
      <c r="G4806" t="s">
        <v>41</v>
      </c>
      <c r="H4806" t="s">
        <v>42</v>
      </c>
      <c r="I4806" t="s">
        <v>261</v>
      </c>
      <c r="J4806" t="s">
        <v>42</v>
      </c>
      <c r="K4806" t="s">
        <v>4923</v>
      </c>
      <c r="L4806" t="s">
        <v>15504</v>
      </c>
      <c r="M4806" t="s">
        <v>779</v>
      </c>
      <c r="N4806" t="s">
        <v>15504</v>
      </c>
      <c r="O4806" t="s">
        <v>779</v>
      </c>
      <c r="P4806" t="s">
        <v>45</v>
      </c>
      <c r="Q4806" s="1">
        <v>4</v>
      </c>
      <c r="R4806" s="1">
        <v>3</v>
      </c>
      <c r="S4806" t="s">
        <v>47</v>
      </c>
      <c r="T4806" s="1">
        <v>1066.26</v>
      </c>
      <c r="U4806" t="s">
        <v>48</v>
      </c>
      <c r="V4806" t="s">
        <v>18554</v>
      </c>
      <c r="W4806" s="1">
        <v>1066.26</v>
      </c>
      <c r="X4806" t="s">
        <v>50</v>
      </c>
      <c r="Y4806" t="s">
        <v>50</v>
      </c>
      <c r="Z4806" s="1">
        <v>143</v>
      </c>
      <c r="AA4806" t="s">
        <v>51</v>
      </c>
      <c r="AB4806" s="1">
        <v>219.64</v>
      </c>
      <c r="AC4806" t="s">
        <v>51</v>
      </c>
      <c r="AD4806" s="1">
        <v>1.32</v>
      </c>
      <c r="AE4806" t="s">
        <v>52</v>
      </c>
      <c r="AF4806">
        <f t="shared" si="150"/>
        <v>1.32</v>
      </c>
      <c r="AG4806" s="1">
        <v>1.32</v>
      </c>
      <c r="AH4806" t="s">
        <v>52</v>
      </c>
      <c r="AI4806" t="s">
        <v>53</v>
      </c>
      <c r="AJ4806" t="s">
        <v>54</v>
      </c>
      <c r="AK4806" t="s">
        <v>55</v>
      </c>
      <c r="AL4806" t="str">
        <f t="shared" si="151"/>
        <v>MUSKEGOUSA</v>
      </c>
      <c r="AM4806">
        <f>IFERROR(INDEX([1]Sheet1!$I$2:$I$118, MATCH(AL4806, [1]Sheet1!$J$2:$J$118, 0)), "")</f>
        <v>6599.4652299211511</v>
      </c>
    </row>
    <row r="4807" spans="1:39" hidden="1">
      <c r="A4807" t="s">
        <v>18555</v>
      </c>
      <c r="C4807" t="s">
        <v>18556</v>
      </c>
      <c r="D4807" t="s">
        <v>18557</v>
      </c>
      <c r="E4807" t="s">
        <v>291</v>
      </c>
      <c r="F4807" t="s">
        <v>285</v>
      </c>
      <c r="G4807" t="s">
        <v>41</v>
      </c>
      <c r="H4807" t="s">
        <v>42</v>
      </c>
      <c r="I4807" t="s">
        <v>261</v>
      </c>
      <c r="J4807" t="s">
        <v>42</v>
      </c>
      <c r="K4807" t="s">
        <v>4923</v>
      </c>
      <c r="L4807" t="s">
        <v>15504</v>
      </c>
      <c r="M4807" t="s">
        <v>779</v>
      </c>
      <c r="N4807" t="s">
        <v>15504</v>
      </c>
      <c r="O4807" t="s">
        <v>779</v>
      </c>
      <c r="P4807" t="s">
        <v>45</v>
      </c>
      <c r="Q4807" s="1">
        <v>4</v>
      </c>
      <c r="R4807" s="1">
        <v>3</v>
      </c>
      <c r="S4807" t="s">
        <v>47</v>
      </c>
      <c r="T4807" s="1">
        <v>388.13</v>
      </c>
      <c r="U4807" t="s">
        <v>48</v>
      </c>
      <c r="V4807" t="s">
        <v>18558</v>
      </c>
      <c r="W4807" s="1">
        <v>388.13</v>
      </c>
      <c r="X4807" t="s">
        <v>50</v>
      </c>
      <c r="Y4807" t="s">
        <v>50</v>
      </c>
      <c r="Z4807" s="1">
        <v>18</v>
      </c>
      <c r="AA4807" t="s">
        <v>51</v>
      </c>
      <c r="AB4807" s="1">
        <v>72.14</v>
      </c>
      <c r="AC4807" t="s">
        <v>51</v>
      </c>
      <c r="AD4807" s="1">
        <v>0.43</v>
      </c>
      <c r="AE4807" t="s">
        <v>52</v>
      </c>
      <c r="AF4807">
        <f t="shared" si="150"/>
        <v>0.43</v>
      </c>
      <c r="AG4807" s="1">
        <v>0.43</v>
      </c>
      <c r="AH4807" t="s">
        <v>52</v>
      </c>
      <c r="AI4807" t="s">
        <v>53</v>
      </c>
      <c r="AJ4807" t="s">
        <v>54</v>
      </c>
      <c r="AK4807" t="s">
        <v>55</v>
      </c>
      <c r="AL4807" t="str">
        <f t="shared" si="151"/>
        <v>MUSKEGOUSA</v>
      </c>
      <c r="AM4807">
        <f>IFERROR(INDEX([1]Sheet1!$I$2:$I$118, MATCH(AL4807, [1]Sheet1!$J$2:$J$118, 0)), "")</f>
        <v>6599.4652299211511</v>
      </c>
    </row>
    <row r="4808" spans="1:39" hidden="1">
      <c r="A4808" t="s">
        <v>18559</v>
      </c>
      <c r="C4808" t="s">
        <v>18560</v>
      </c>
      <c r="D4808" t="s">
        <v>18561</v>
      </c>
      <c r="E4808" t="s">
        <v>291</v>
      </c>
      <c r="F4808" t="s">
        <v>285</v>
      </c>
      <c r="G4808" t="s">
        <v>41</v>
      </c>
      <c r="H4808" t="s">
        <v>42</v>
      </c>
      <c r="I4808" t="s">
        <v>261</v>
      </c>
      <c r="J4808" t="s">
        <v>42</v>
      </c>
      <c r="K4808" t="s">
        <v>4923</v>
      </c>
      <c r="L4808" t="s">
        <v>15504</v>
      </c>
      <c r="M4808" t="s">
        <v>779</v>
      </c>
      <c r="N4808" t="s">
        <v>15504</v>
      </c>
      <c r="O4808" t="s">
        <v>779</v>
      </c>
      <c r="P4808" t="s">
        <v>45</v>
      </c>
      <c r="Q4808" s="1">
        <v>4</v>
      </c>
      <c r="R4808" s="1">
        <v>3</v>
      </c>
      <c r="S4808" t="s">
        <v>47</v>
      </c>
      <c r="T4808" s="1">
        <v>341.94</v>
      </c>
      <c r="U4808" t="s">
        <v>48</v>
      </c>
      <c r="V4808" t="s">
        <v>18562</v>
      </c>
      <c r="W4808" s="1">
        <v>311.94</v>
      </c>
      <c r="X4808" t="s">
        <v>50</v>
      </c>
      <c r="Y4808" t="s">
        <v>50</v>
      </c>
      <c r="Z4808" s="1">
        <v>61</v>
      </c>
      <c r="AA4808" t="s">
        <v>51</v>
      </c>
      <c r="AB4808" s="1">
        <v>61</v>
      </c>
      <c r="AC4808" t="s">
        <v>51</v>
      </c>
      <c r="AD4808" s="1">
        <v>0.35</v>
      </c>
      <c r="AE4808" t="s">
        <v>52</v>
      </c>
      <c r="AF4808">
        <f t="shared" si="150"/>
        <v>0.37</v>
      </c>
      <c r="AG4808" s="1">
        <v>0.37</v>
      </c>
      <c r="AH4808" t="s">
        <v>52</v>
      </c>
      <c r="AI4808" t="s">
        <v>53</v>
      </c>
      <c r="AJ4808" t="s">
        <v>54</v>
      </c>
      <c r="AK4808" t="s">
        <v>55</v>
      </c>
      <c r="AL4808" t="str">
        <f t="shared" si="151"/>
        <v>MUSKEGOUSA</v>
      </c>
      <c r="AM4808">
        <f>IFERROR(INDEX([1]Sheet1!$I$2:$I$118, MATCH(AL4808, [1]Sheet1!$J$2:$J$118, 0)), "")</f>
        <v>6599.4652299211511</v>
      </c>
    </row>
    <row r="4809" spans="1:39" hidden="1">
      <c r="A4809" t="s">
        <v>18563</v>
      </c>
      <c r="C4809" t="s">
        <v>18564</v>
      </c>
      <c r="D4809" t="s">
        <v>18565</v>
      </c>
      <c r="E4809" t="s">
        <v>271</v>
      </c>
      <c r="F4809" t="s">
        <v>285</v>
      </c>
      <c r="G4809" t="s">
        <v>41</v>
      </c>
      <c r="H4809" t="s">
        <v>42</v>
      </c>
      <c r="I4809" t="s">
        <v>261</v>
      </c>
      <c r="J4809" t="s">
        <v>42</v>
      </c>
      <c r="K4809" t="s">
        <v>4923</v>
      </c>
      <c r="L4809" t="s">
        <v>15504</v>
      </c>
      <c r="M4809" t="s">
        <v>779</v>
      </c>
      <c r="N4809" t="s">
        <v>15504</v>
      </c>
      <c r="O4809" t="s">
        <v>779</v>
      </c>
      <c r="P4809" t="s">
        <v>45</v>
      </c>
      <c r="Q4809" s="1">
        <v>4</v>
      </c>
      <c r="R4809" t="s">
        <v>46</v>
      </c>
      <c r="S4809" t="s">
        <v>47</v>
      </c>
      <c r="T4809" s="1">
        <v>606.9</v>
      </c>
      <c r="U4809" t="s">
        <v>48</v>
      </c>
      <c r="V4809" t="s">
        <v>18566</v>
      </c>
      <c r="W4809" s="1">
        <v>606.9</v>
      </c>
      <c r="X4809" t="s">
        <v>50</v>
      </c>
      <c r="Y4809" t="s">
        <v>50</v>
      </c>
      <c r="Z4809" s="1">
        <v>63</v>
      </c>
      <c r="AA4809" t="s">
        <v>51</v>
      </c>
      <c r="AB4809" s="1">
        <v>119.04</v>
      </c>
      <c r="AC4809" t="s">
        <v>51</v>
      </c>
      <c r="AD4809" s="1">
        <v>0.71</v>
      </c>
      <c r="AE4809" t="s">
        <v>52</v>
      </c>
      <c r="AF4809">
        <f t="shared" si="150"/>
        <v>0.71</v>
      </c>
      <c r="AG4809" s="1">
        <v>0.71</v>
      </c>
      <c r="AH4809" t="s">
        <v>52</v>
      </c>
      <c r="AI4809" t="s">
        <v>53</v>
      </c>
      <c r="AJ4809" t="s">
        <v>54</v>
      </c>
      <c r="AK4809" t="s">
        <v>55</v>
      </c>
      <c r="AL4809" t="str">
        <f t="shared" si="151"/>
        <v>MUSKEGOUSA</v>
      </c>
      <c r="AM4809">
        <f>IFERROR(INDEX([1]Sheet1!$I$2:$I$118, MATCH(AL4809, [1]Sheet1!$J$2:$J$118, 0)), "")</f>
        <v>6599.4652299211511</v>
      </c>
    </row>
    <row r="4810" spans="1:39" hidden="1">
      <c r="A4810" t="s">
        <v>18567</v>
      </c>
      <c r="C4810" t="s">
        <v>18568</v>
      </c>
      <c r="D4810" t="s">
        <v>18569</v>
      </c>
      <c r="E4810" t="s">
        <v>291</v>
      </c>
      <c r="F4810" t="s">
        <v>285</v>
      </c>
      <c r="G4810" t="s">
        <v>41</v>
      </c>
      <c r="H4810" t="s">
        <v>42</v>
      </c>
      <c r="I4810" t="s">
        <v>261</v>
      </c>
      <c r="J4810" t="s">
        <v>42</v>
      </c>
      <c r="K4810" t="s">
        <v>4923</v>
      </c>
      <c r="L4810" t="s">
        <v>15504</v>
      </c>
      <c r="M4810" t="s">
        <v>779</v>
      </c>
      <c r="N4810" t="s">
        <v>15504</v>
      </c>
      <c r="O4810" t="s">
        <v>779</v>
      </c>
      <c r="P4810" t="s">
        <v>45</v>
      </c>
      <c r="Q4810" s="1">
        <v>3</v>
      </c>
      <c r="R4810" s="1">
        <v>29</v>
      </c>
      <c r="S4810" t="s">
        <v>47</v>
      </c>
      <c r="T4810" s="1">
        <v>728.11</v>
      </c>
      <c r="U4810" t="s">
        <v>48</v>
      </c>
      <c r="V4810" t="s">
        <v>18570</v>
      </c>
      <c r="W4810" s="1">
        <v>728.11</v>
      </c>
      <c r="X4810" t="s">
        <v>50</v>
      </c>
      <c r="Y4810" t="s">
        <v>50</v>
      </c>
      <c r="Z4810" s="1">
        <v>62</v>
      </c>
      <c r="AA4810" t="s">
        <v>51</v>
      </c>
      <c r="AB4810" s="1">
        <v>139.47999999999999</v>
      </c>
      <c r="AC4810" t="s">
        <v>51</v>
      </c>
      <c r="AD4810" s="1">
        <v>0.84</v>
      </c>
      <c r="AE4810" t="s">
        <v>52</v>
      </c>
      <c r="AF4810">
        <f t="shared" si="150"/>
        <v>0.84</v>
      </c>
      <c r="AG4810" s="1">
        <v>0.84</v>
      </c>
      <c r="AH4810" t="s">
        <v>52</v>
      </c>
      <c r="AI4810" t="s">
        <v>53</v>
      </c>
      <c r="AJ4810" t="s">
        <v>54</v>
      </c>
      <c r="AK4810" t="s">
        <v>55</v>
      </c>
      <c r="AL4810" t="str">
        <f t="shared" si="151"/>
        <v>MUSKEGOUSA</v>
      </c>
      <c r="AM4810">
        <f>IFERROR(INDEX([1]Sheet1!$I$2:$I$118, MATCH(AL4810, [1]Sheet1!$J$2:$J$118, 0)), "")</f>
        <v>6599.4652299211511</v>
      </c>
    </row>
    <row r="4811" spans="1:39" hidden="1">
      <c r="A4811" t="s">
        <v>18571</v>
      </c>
      <c r="C4811" t="s">
        <v>18572</v>
      </c>
      <c r="D4811" t="s">
        <v>18573</v>
      </c>
      <c r="E4811" t="s">
        <v>291</v>
      </c>
      <c r="F4811" t="s">
        <v>285</v>
      </c>
      <c r="G4811" t="s">
        <v>41</v>
      </c>
      <c r="H4811" t="s">
        <v>42</v>
      </c>
      <c r="I4811" t="s">
        <v>261</v>
      </c>
      <c r="J4811" t="s">
        <v>42</v>
      </c>
      <c r="K4811" t="s">
        <v>4923</v>
      </c>
      <c r="L4811" t="s">
        <v>15504</v>
      </c>
      <c r="M4811" t="s">
        <v>779</v>
      </c>
      <c r="N4811" t="s">
        <v>15504</v>
      </c>
      <c r="O4811" t="s">
        <v>779</v>
      </c>
      <c r="P4811" t="s">
        <v>45</v>
      </c>
      <c r="Q4811" s="1">
        <v>6</v>
      </c>
      <c r="R4811" s="1">
        <v>5</v>
      </c>
      <c r="S4811" t="s">
        <v>132</v>
      </c>
      <c r="T4811" s="1">
        <v>39.979999999999997</v>
      </c>
      <c r="U4811" t="s">
        <v>48</v>
      </c>
      <c r="V4811" t="s">
        <v>18574</v>
      </c>
      <c r="W4811" s="1">
        <v>39.979999999999997</v>
      </c>
      <c r="X4811" t="s">
        <v>50</v>
      </c>
      <c r="Y4811" t="s">
        <v>50</v>
      </c>
      <c r="Z4811" s="1">
        <v>13</v>
      </c>
      <c r="AA4811" t="s">
        <v>51</v>
      </c>
      <c r="AB4811" s="1">
        <v>13</v>
      </c>
      <c r="AC4811" t="s">
        <v>51</v>
      </c>
      <c r="AD4811" s="1">
        <v>7.0000000000000007E-2</v>
      </c>
      <c r="AE4811" t="s">
        <v>52</v>
      </c>
      <c r="AF4811">
        <f t="shared" si="150"/>
        <v>0.08</v>
      </c>
      <c r="AG4811" s="1">
        <v>0.08</v>
      </c>
      <c r="AH4811" t="s">
        <v>52</v>
      </c>
      <c r="AI4811" t="s">
        <v>719</v>
      </c>
      <c r="AJ4811" t="s">
        <v>135</v>
      </c>
      <c r="AK4811" t="s">
        <v>136</v>
      </c>
      <c r="AL4811" t="str">
        <f t="shared" si="151"/>
        <v>MUSKEGOUSA</v>
      </c>
      <c r="AM4811">
        <f>IFERROR(INDEX([1]Sheet1!$I$2:$I$118, MATCH(AL4811, [1]Sheet1!$J$2:$J$118, 0)), "")</f>
        <v>6599.4652299211511</v>
      </c>
    </row>
    <row r="4812" spans="1:39" hidden="1">
      <c r="A4812" t="s">
        <v>18575</v>
      </c>
      <c r="C4812" t="s">
        <v>18576</v>
      </c>
      <c r="D4812" t="s">
        <v>18577</v>
      </c>
      <c r="E4812" t="s">
        <v>291</v>
      </c>
      <c r="F4812" t="s">
        <v>285</v>
      </c>
      <c r="G4812" t="s">
        <v>41</v>
      </c>
      <c r="H4812" t="s">
        <v>42</v>
      </c>
      <c r="I4812" t="s">
        <v>261</v>
      </c>
      <c r="J4812" t="s">
        <v>42</v>
      </c>
      <c r="K4812" t="s">
        <v>4923</v>
      </c>
      <c r="L4812" t="s">
        <v>15504</v>
      </c>
      <c r="M4812" t="s">
        <v>779</v>
      </c>
      <c r="N4812" t="s">
        <v>15504</v>
      </c>
      <c r="O4812" t="s">
        <v>779</v>
      </c>
      <c r="P4812" t="s">
        <v>45</v>
      </c>
      <c r="Q4812" s="1">
        <v>6</v>
      </c>
      <c r="R4812" s="1">
        <v>4</v>
      </c>
      <c r="S4812" t="s">
        <v>132</v>
      </c>
      <c r="T4812" s="1">
        <v>38.15</v>
      </c>
      <c r="U4812" t="s">
        <v>48</v>
      </c>
      <c r="V4812" t="s">
        <v>18578</v>
      </c>
      <c r="W4812" s="1">
        <v>38.15</v>
      </c>
      <c r="X4812" t="s">
        <v>50</v>
      </c>
      <c r="Y4812" t="s">
        <v>50</v>
      </c>
      <c r="Z4812" s="1">
        <v>9</v>
      </c>
      <c r="AA4812" t="s">
        <v>51</v>
      </c>
      <c r="AB4812" s="1">
        <v>11.72</v>
      </c>
      <c r="AC4812" t="s">
        <v>51</v>
      </c>
      <c r="AD4812" s="1">
        <v>7.0000000000000007E-2</v>
      </c>
      <c r="AE4812" t="s">
        <v>52</v>
      </c>
      <c r="AF4812">
        <f t="shared" si="150"/>
        <v>7.0000000000000007E-2</v>
      </c>
      <c r="AG4812" s="1">
        <v>7.0000000000000007E-2</v>
      </c>
      <c r="AH4812" t="s">
        <v>52</v>
      </c>
      <c r="AI4812" t="s">
        <v>719</v>
      </c>
      <c r="AJ4812" t="s">
        <v>135</v>
      </c>
      <c r="AK4812" t="s">
        <v>136</v>
      </c>
      <c r="AL4812" t="str">
        <f t="shared" si="151"/>
        <v>MUSKEGOUSA</v>
      </c>
      <c r="AM4812">
        <f>IFERROR(INDEX([1]Sheet1!$I$2:$I$118, MATCH(AL4812, [1]Sheet1!$J$2:$J$118, 0)), "")</f>
        <v>6599.4652299211511</v>
      </c>
    </row>
    <row r="4813" spans="1:39" hidden="1">
      <c r="A4813" t="s">
        <v>18183</v>
      </c>
      <c r="C4813" t="s">
        <v>18184</v>
      </c>
      <c r="D4813" t="s">
        <v>18185</v>
      </c>
      <c r="E4813" t="s">
        <v>291</v>
      </c>
      <c r="F4813" t="s">
        <v>260</v>
      </c>
      <c r="G4813" t="s">
        <v>41</v>
      </c>
      <c r="H4813" t="s">
        <v>42</v>
      </c>
      <c r="I4813" t="s">
        <v>261</v>
      </c>
      <c r="J4813" t="s">
        <v>42</v>
      </c>
      <c r="K4813" t="s">
        <v>4923</v>
      </c>
      <c r="L4813" t="s">
        <v>15504</v>
      </c>
      <c r="M4813" t="s">
        <v>779</v>
      </c>
      <c r="N4813" t="s">
        <v>15504</v>
      </c>
      <c r="O4813" t="s">
        <v>779</v>
      </c>
      <c r="P4813" t="s">
        <v>73</v>
      </c>
      <c r="Q4813" s="1">
        <v>8</v>
      </c>
      <c r="R4813" s="1">
        <v>6</v>
      </c>
      <c r="S4813" t="s">
        <v>47</v>
      </c>
      <c r="T4813" s="1">
        <v>2646</v>
      </c>
      <c r="U4813" t="s">
        <v>48</v>
      </c>
      <c r="V4813" t="s">
        <v>17542</v>
      </c>
      <c r="W4813" s="1">
        <v>1582.2</v>
      </c>
      <c r="X4813" t="s">
        <v>324</v>
      </c>
      <c r="Y4813" t="s">
        <v>18186</v>
      </c>
      <c r="Z4813" s="1">
        <v>1172</v>
      </c>
      <c r="AA4813" t="s">
        <v>51</v>
      </c>
      <c r="AB4813" s="1">
        <v>1172</v>
      </c>
      <c r="AC4813" t="s">
        <v>51</v>
      </c>
      <c r="AD4813" s="1">
        <v>5.7</v>
      </c>
      <c r="AE4813" t="s">
        <v>52</v>
      </c>
      <c r="AF4813">
        <f t="shared" si="150"/>
        <v>8.8954799999999992</v>
      </c>
      <c r="AG4813" s="1">
        <v>8895480</v>
      </c>
      <c r="AH4813" t="s">
        <v>788</v>
      </c>
      <c r="AI4813" t="s">
        <v>782</v>
      </c>
      <c r="AJ4813" t="s">
        <v>327</v>
      </c>
      <c r="AK4813" t="s">
        <v>328</v>
      </c>
      <c r="AL4813" t="str">
        <f t="shared" si="151"/>
        <v>MUSKEGOUSA</v>
      </c>
      <c r="AM4813">
        <f>IFERROR(INDEX([1]Sheet1!$I$2:$I$118, MATCH(AL4813, [1]Sheet1!$J$2:$J$118, 0)), "")</f>
        <v>6599.4652299211511</v>
      </c>
    </row>
    <row r="4814" spans="1:39" hidden="1">
      <c r="A4814" t="s">
        <v>18588</v>
      </c>
      <c r="C4814" t="s">
        <v>18589</v>
      </c>
      <c r="D4814" t="s">
        <v>18590</v>
      </c>
      <c r="E4814" t="s">
        <v>291</v>
      </c>
      <c r="F4814" t="s">
        <v>285</v>
      </c>
      <c r="G4814" t="s">
        <v>41</v>
      </c>
      <c r="H4814" t="s">
        <v>42</v>
      </c>
      <c r="I4814" t="s">
        <v>261</v>
      </c>
      <c r="J4814" t="s">
        <v>42</v>
      </c>
      <c r="K4814" t="s">
        <v>4923</v>
      </c>
      <c r="L4814" t="s">
        <v>15504</v>
      </c>
      <c r="M4814" t="s">
        <v>779</v>
      </c>
      <c r="N4814" t="s">
        <v>15504</v>
      </c>
      <c r="O4814" t="s">
        <v>779</v>
      </c>
      <c r="P4814" t="s">
        <v>45</v>
      </c>
      <c r="Q4814" s="1">
        <v>7</v>
      </c>
      <c r="R4814" s="1">
        <v>13</v>
      </c>
      <c r="S4814" t="s">
        <v>47</v>
      </c>
      <c r="T4814" s="1">
        <v>413.66</v>
      </c>
      <c r="U4814" t="s">
        <v>48</v>
      </c>
      <c r="V4814" t="s">
        <v>18591</v>
      </c>
      <c r="W4814" s="1">
        <v>413.66</v>
      </c>
      <c r="X4814" t="s">
        <v>50</v>
      </c>
      <c r="Y4814" t="s">
        <v>50</v>
      </c>
      <c r="Z4814" s="1">
        <v>47</v>
      </c>
      <c r="AA4814" t="s">
        <v>51</v>
      </c>
      <c r="AB4814" s="1">
        <v>74.55</v>
      </c>
      <c r="AC4814" t="s">
        <v>51</v>
      </c>
      <c r="AD4814" s="1">
        <v>0.45</v>
      </c>
      <c r="AE4814" t="s">
        <v>52</v>
      </c>
      <c r="AF4814">
        <f t="shared" si="150"/>
        <v>0.45</v>
      </c>
      <c r="AG4814" s="1">
        <v>0.45</v>
      </c>
      <c r="AH4814" t="s">
        <v>52</v>
      </c>
      <c r="AI4814" t="s">
        <v>53</v>
      </c>
      <c r="AJ4814" t="s">
        <v>54</v>
      </c>
      <c r="AK4814" t="s">
        <v>55</v>
      </c>
      <c r="AL4814" t="str">
        <f t="shared" si="151"/>
        <v>MUSKEGOUSA</v>
      </c>
      <c r="AM4814">
        <f>IFERROR(INDEX([1]Sheet1!$I$2:$I$118, MATCH(AL4814, [1]Sheet1!$J$2:$J$118, 0)), "")</f>
        <v>6599.4652299211511</v>
      </c>
    </row>
    <row r="4815" spans="1:39" hidden="1">
      <c r="A4815" t="s">
        <v>18592</v>
      </c>
      <c r="C4815" t="s">
        <v>18593</v>
      </c>
      <c r="D4815" t="s">
        <v>18594</v>
      </c>
      <c r="E4815" t="s">
        <v>291</v>
      </c>
      <c r="F4815" t="s">
        <v>285</v>
      </c>
      <c r="G4815" t="s">
        <v>41</v>
      </c>
      <c r="H4815" t="s">
        <v>42</v>
      </c>
      <c r="I4815" t="s">
        <v>261</v>
      </c>
      <c r="J4815" t="s">
        <v>42</v>
      </c>
      <c r="K4815" t="s">
        <v>4923</v>
      </c>
      <c r="L4815" t="s">
        <v>15504</v>
      </c>
      <c r="M4815" t="s">
        <v>779</v>
      </c>
      <c r="N4815" t="s">
        <v>15504</v>
      </c>
      <c r="O4815" t="s">
        <v>779</v>
      </c>
      <c r="P4815" t="s">
        <v>45</v>
      </c>
      <c r="Q4815" s="1">
        <v>3</v>
      </c>
      <c r="R4815" s="1">
        <v>2</v>
      </c>
      <c r="S4815" t="s">
        <v>47</v>
      </c>
      <c r="T4815" s="1">
        <v>512.61</v>
      </c>
      <c r="U4815" t="s">
        <v>48</v>
      </c>
      <c r="V4815" t="s">
        <v>18595</v>
      </c>
      <c r="W4815" s="1">
        <v>512.61</v>
      </c>
      <c r="X4815" t="s">
        <v>50</v>
      </c>
      <c r="Y4815" t="s">
        <v>50</v>
      </c>
      <c r="Z4815" s="1">
        <v>52</v>
      </c>
      <c r="AA4815" t="s">
        <v>51</v>
      </c>
      <c r="AB4815" s="1">
        <v>97.39</v>
      </c>
      <c r="AC4815" t="s">
        <v>51</v>
      </c>
      <c r="AD4815" s="1">
        <v>0.57999999999999996</v>
      </c>
      <c r="AE4815" t="s">
        <v>52</v>
      </c>
      <c r="AF4815">
        <f t="shared" si="150"/>
        <v>0.57999999999999996</v>
      </c>
      <c r="AG4815" s="1">
        <v>0.57999999999999996</v>
      </c>
      <c r="AH4815" t="s">
        <v>52</v>
      </c>
      <c r="AI4815" t="s">
        <v>53</v>
      </c>
      <c r="AJ4815" t="s">
        <v>54</v>
      </c>
      <c r="AK4815" t="s">
        <v>55</v>
      </c>
      <c r="AL4815" t="str">
        <f t="shared" si="151"/>
        <v>MUSKEGOUSA</v>
      </c>
      <c r="AM4815">
        <f>IFERROR(INDEX([1]Sheet1!$I$2:$I$118, MATCH(AL4815, [1]Sheet1!$J$2:$J$118, 0)), "")</f>
        <v>6599.4652299211511</v>
      </c>
    </row>
    <row r="4816" spans="1:39" hidden="1">
      <c r="A4816" t="s">
        <v>21572</v>
      </c>
      <c r="B4816" t="s">
        <v>21573</v>
      </c>
      <c r="C4816" t="s">
        <v>21574</v>
      </c>
      <c r="D4816" t="s">
        <v>21575</v>
      </c>
      <c r="E4816" t="s">
        <v>271</v>
      </c>
      <c r="F4816" t="s">
        <v>285</v>
      </c>
      <c r="G4816" t="s">
        <v>41</v>
      </c>
      <c r="H4816" t="s">
        <v>42</v>
      </c>
      <c r="I4816" t="s">
        <v>261</v>
      </c>
      <c r="J4816" t="s">
        <v>42</v>
      </c>
      <c r="K4816" t="s">
        <v>15476</v>
      </c>
      <c r="L4816" t="s">
        <v>15475</v>
      </c>
      <c r="M4816" t="s">
        <v>15476</v>
      </c>
      <c r="N4816" t="s">
        <v>15475</v>
      </c>
      <c r="O4816" t="s">
        <v>15476</v>
      </c>
      <c r="P4816" t="s">
        <v>73</v>
      </c>
      <c r="Q4816" s="1">
        <v>8</v>
      </c>
      <c r="R4816" t="s">
        <v>46</v>
      </c>
      <c r="S4816" t="s">
        <v>74</v>
      </c>
      <c r="T4816" s="1">
        <v>3059.06</v>
      </c>
      <c r="U4816" t="s">
        <v>48</v>
      </c>
      <c r="V4816" t="s">
        <v>21576</v>
      </c>
      <c r="W4816" s="1">
        <v>1943.09</v>
      </c>
      <c r="X4816" t="s">
        <v>324</v>
      </c>
      <c r="Y4816" t="s">
        <v>21577</v>
      </c>
      <c r="Z4816" s="1">
        <v>827</v>
      </c>
      <c r="AA4816" t="s">
        <v>51</v>
      </c>
      <c r="AB4816" s="1">
        <v>1177.6300000000001</v>
      </c>
      <c r="AC4816" t="s">
        <v>51</v>
      </c>
      <c r="AD4816" s="1">
        <v>8.94</v>
      </c>
      <c r="AE4816" t="s">
        <v>52</v>
      </c>
      <c r="AF4816">
        <f t="shared" si="150"/>
        <v>8.94</v>
      </c>
      <c r="AG4816" s="1">
        <v>8.94</v>
      </c>
      <c r="AH4816" t="s">
        <v>52</v>
      </c>
      <c r="AI4816" t="s">
        <v>326</v>
      </c>
      <c r="AJ4816" t="s">
        <v>327</v>
      </c>
      <c r="AK4816" t="s">
        <v>328</v>
      </c>
      <c r="AL4816" t="str">
        <f t="shared" si="151"/>
        <v>JAKARTA SELATANIDN</v>
      </c>
      <c r="AM4816">
        <f>IFERROR(INDEX([1]Sheet1!$I$2:$I$118, MATCH(AL4816, [1]Sheet1!$J$2:$J$118, 0)), "")</f>
        <v>11603.096096270159</v>
      </c>
    </row>
    <row r="4817" spans="1:39" hidden="1">
      <c r="A4817" t="s">
        <v>18601</v>
      </c>
      <c r="C4817" t="s">
        <v>18602</v>
      </c>
      <c r="D4817" t="s">
        <v>18603</v>
      </c>
      <c r="E4817" t="s">
        <v>291</v>
      </c>
      <c r="F4817" t="s">
        <v>285</v>
      </c>
      <c r="G4817" t="s">
        <v>41</v>
      </c>
      <c r="H4817" t="s">
        <v>42</v>
      </c>
      <c r="I4817" t="s">
        <v>261</v>
      </c>
      <c r="J4817" t="s">
        <v>42</v>
      </c>
      <c r="K4817" t="s">
        <v>4923</v>
      </c>
      <c r="L4817" t="s">
        <v>15504</v>
      </c>
      <c r="M4817" t="s">
        <v>779</v>
      </c>
      <c r="N4817" t="s">
        <v>15504</v>
      </c>
      <c r="O4817" t="s">
        <v>779</v>
      </c>
      <c r="P4817" t="s">
        <v>45</v>
      </c>
      <c r="Q4817" s="1">
        <v>2</v>
      </c>
      <c r="R4817" s="1">
        <v>1</v>
      </c>
      <c r="S4817" t="s">
        <v>132</v>
      </c>
      <c r="T4817" s="1">
        <v>147.24</v>
      </c>
      <c r="U4817" t="s">
        <v>48</v>
      </c>
      <c r="V4817" t="s">
        <v>18604</v>
      </c>
      <c r="W4817" s="1">
        <v>147.24</v>
      </c>
      <c r="X4817" t="s">
        <v>50</v>
      </c>
      <c r="Y4817" t="s">
        <v>50</v>
      </c>
      <c r="Z4817" s="1">
        <v>13</v>
      </c>
      <c r="AA4817" t="s">
        <v>51</v>
      </c>
      <c r="AB4817" s="1">
        <v>49.4</v>
      </c>
      <c r="AC4817" t="s">
        <v>51</v>
      </c>
      <c r="AD4817" s="1">
        <v>0.3</v>
      </c>
      <c r="AE4817" t="s">
        <v>52</v>
      </c>
      <c r="AF4817">
        <f t="shared" si="150"/>
        <v>0.3</v>
      </c>
      <c r="AG4817" s="1">
        <v>0.3</v>
      </c>
      <c r="AH4817" t="s">
        <v>52</v>
      </c>
      <c r="AI4817" t="s">
        <v>134</v>
      </c>
      <c r="AJ4817" t="s">
        <v>135</v>
      </c>
      <c r="AK4817" t="s">
        <v>136</v>
      </c>
      <c r="AL4817" t="str">
        <f t="shared" si="151"/>
        <v>MUSKEGOUSA</v>
      </c>
      <c r="AM4817">
        <f>IFERROR(INDEX([1]Sheet1!$I$2:$I$118, MATCH(AL4817, [1]Sheet1!$J$2:$J$118, 0)), "")</f>
        <v>6599.4652299211511</v>
      </c>
    </row>
    <row r="4818" spans="1:39" hidden="1">
      <c r="A4818" t="s">
        <v>18615</v>
      </c>
      <c r="C4818" t="s">
        <v>18616</v>
      </c>
      <c r="D4818" t="s">
        <v>18617</v>
      </c>
      <c r="E4818" t="s">
        <v>291</v>
      </c>
      <c r="F4818" t="s">
        <v>285</v>
      </c>
      <c r="G4818" t="s">
        <v>41</v>
      </c>
      <c r="H4818" t="s">
        <v>42</v>
      </c>
      <c r="I4818" t="s">
        <v>261</v>
      </c>
      <c r="J4818" t="s">
        <v>42</v>
      </c>
      <c r="K4818" t="s">
        <v>4923</v>
      </c>
      <c r="L4818" t="s">
        <v>15504</v>
      </c>
      <c r="M4818" t="s">
        <v>779</v>
      </c>
      <c r="N4818" t="s">
        <v>15504</v>
      </c>
      <c r="O4818" t="s">
        <v>779</v>
      </c>
      <c r="P4818" t="s">
        <v>45</v>
      </c>
      <c r="Q4818" s="1">
        <v>7</v>
      </c>
      <c r="R4818" s="1">
        <v>10</v>
      </c>
      <c r="S4818" t="s">
        <v>132</v>
      </c>
      <c r="T4818" s="1">
        <v>301.14</v>
      </c>
      <c r="U4818" t="s">
        <v>48</v>
      </c>
      <c r="V4818" t="s">
        <v>18618</v>
      </c>
      <c r="W4818" s="1">
        <v>301.14</v>
      </c>
      <c r="X4818" t="s">
        <v>50</v>
      </c>
      <c r="Y4818" t="s">
        <v>50</v>
      </c>
      <c r="Z4818" s="1">
        <v>44</v>
      </c>
      <c r="AA4818" t="s">
        <v>51</v>
      </c>
      <c r="AB4818" s="1">
        <v>71.709999999999994</v>
      </c>
      <c r="AC4818" t="s">
        <v>51</v>
      </c>
      <c r="AD4818" s="1">
        <v>0.43</v>
      </c>
      <c r="AE4818" t="s">
        <v>52</v>
      </c>
      <c r="AF4818">
        <f t="shared" si="150"/>
        <v>0.43</v>
      </c>
      <c r="AG4818" s="1">
        <v>0.43</v>
      </c>
      <c r="AH4818" t="s">
        <v>52</v>
      </c>
      <c r="AI4818" t="s">
        <v>639</v>
      </c>
      <c r="AJ4818" t="s">
        <v>135</v>
      </c>
      <c r="AK4818" t="s">
        <v>136</v>
      </c>
      <c r="AL4818" t="str">
        <f t="shared" si="151"/>
        <v>MUSKEGOUSA</v>
      </c>
      <c r="AM4818">
        <f>IFERROR(INDEX([1]Sheet1!$I$2:$I$118, MATCH(AL4818, [1]Sheet1!$J$2:$J$118, 0)), "")</f>
        <v>6599.4652299211511</v>
      </c>
    </row>
    <row r="4819" spans="1:39" hidden="1">
      <c r="A4819" t="s">
        <v>3036</v>
      </c>
      <c r="C4819" t="s">
        <v>3037</v>
      </c>
      <c r="D4819" t="s">
        <v>3038</v>
      </c>
      <c r="E4819" t="s">
        <v>291</v>
      </c>
      <c r="F4819" t="s">
        <v>285</v>
      </c>
      <c r="G4819" t="s">
        <v>41</v>
      </c>
      <c r="H4819" t="s">
        <v>42</v>
      </c>
      <c r="I4819" t="s">
        <v>261</v>
      </c>
      <c r="J4819" t="s">
        <v>42</v>
      </c>
      <c r="K4819" t="s">
        <v>2151</v>
      </c>
      <c r="L4819" t="s">
        <v>2152</v>
      </c>
      <c r="M4819" t="s">
        <v>2153</v>
      </c>
      <c r="N4819" t="s">
        <v>2152</v>
      </c>
      <c r="O4819" t="s">
        <v>2153</v>
      </c>
      <c r="P4819" t="s">
        <v>73</v>
      </c>
      <c r="Q4819" s="1">
        <v>10</v>
      </c>
      <c r="R4819" t="s">
        <v>46</v>
      </c>
      <c r="S4819" t="s">
        <v>348</v>
      </c>
      <c r="T4819" s="1">
        <v>1628.24</v>
      </c>
      <c r="U4819" t="s">
        <v>48</v>
      </c>
      <c r="V4819" t="s">
        <v>3039</v>
      </c>
      <c r="W4819" s="1">
        <v>824.34</v>
      </c>
      <c r="X4819" t="s">
        <v>324</v>
      </c>
      <c r="Y4819" t="s">
        <v>3040</v>
      </c>
      <c r="Z4819" s="1">
        <v>952</v>
      </c>
      <c r="AA4819" t="s">
        <v>51</v>
      </c>
      <c r="AB4819" s="1">
        <v>1177.6300000000001</v>
      </c>
      <c r="AC4819" t="s">
        <v>51</v>
      </c>
      <c r="AD4819" s="1">
        <v>8.94</v>
      </c>
      <c r="AE4819" t="s">
        <v>52</v>
      </c>
      <c r="AF4819">
        <f t="shared" si="150"/>
        <v>8.94</v>
      </c>
      <c r="AG4819" s="1">
        <v>8.94</v>
      </c>
      <c r="AH4819" t="s">
        <v>52</v>
      </c>
      <c r="AI4819" t="s">
        <v>1139</v>
      </c>
      <c r="AJ4819" t="s">
        <v>327</v>
      </c>
      <c r="AK4819" t="s">
        <v>328</v>
      </c>
      <c r="AL4819" t="str">
        <f t="shared" si="151"/>
        <v>DUBAIARE</v>
      </c>
      <c r="AM4819">
        <f>IFERROR(INDEX([1]Sheet1!$I$2:$I$118, MATCH(AL4819, [1]Sheet1!$J$2:$J$118, 0)), "")</f>
        <v>5269.5437712730181</v>
      </c>
    </row>
    <row r="4820" spans="1:39" hidden="1">
      <c r="A4820" t="s">
        <v>18628</v>
      </c>
      <c r="C4820" t="s">
        <v>18629</v>
      </c>
      <c r="D4820" t="s">
        <v>18630</v>
      </c>
      <c r="E4820" t="s">
        <v>291</v>
      </c>
      <c r="F4820" t="s">
        <v>285</v>
      </c>
      <c r="G4820" t="s">
        <v>41</v>
      </c>
      <c r="H4820" t="s">
        <v>42</v>
      </c>
      <c r="I4820" t="s">
        <v>261</v>
      </c>
      <c r="J4820" t="s">
        <v>42</v>
      </c>
      <c r="K4820" t="s">
        <v>4923</v>
      </c>
      <c r="L4820" t="s">
        <v>15504</v>
      </c>
      <c r="M4820" t="s">
        <v>779</v>
      </c>
      <c r="N4820" t="s">
        <v>15504</v>
      </c>
      <c r="O4820" t="s">
        <v>779</v>
      </c>
      <c r="P4820" t="s">
        <v>45</v>
      </c>
      <c r="Q4820" s="1">
        <v>5</v>
      </c>
      <c r="R4820" s="1">
        <v>5</v>
      </c>
      <c r="S4820" t="s">
        <v>47</v>
      </c>
      <c r="T4820" s="1">
        <v>941.65</v>
      </c>
      <c r="U4820" t="s">
        <v>48</v>
      </c>
      <c r="V4820" t="s">
        <v>18631</v>
      </c>
      <c r="W4820" s="1">
        <v>911.65</v>
      </c>
      <c r="X4820" t="s">
        <v>50</v>
      </c>
      <c r="Y4820" t="s">
        <v>50</v>
      </c>
      <c r="Z4820" s="1">
        <v>55</v>
      </c>
      <c r="AA4820" t="s">
        <v>51</v>
      </c>
      <c r="AB4820" s="1">
        <v>182.03</v>
      </c>
      <c r="AC4820" t="s">
        <v>51</v>
      </c>
      <c r="AD4820" s="1">
        <v>1.0900000000000001</v>
      </c>
      <c r="AE4820" t="s">
        <v>52</v>
      </c>
      <c r="AF4820">
        <f t="shared" si="150"/>
        <v>1.0900000000000001</v>
      </c>
      <c r="AG4820" s="1">
        <v>1.0900000000000001</v>
      </c>
      <c r="AH4820" t="s">
        <v>52</v>
      </c>
      <c r="AI4820" t="s">
        <v>53</v>
      </c>
      <c r="AJ4820" t="s">
        <v>54</v>
      </c>
      <c r="AK4820" t="s">
        <v>55</v>
      </c>
      <c r="AL4820" t="str">
        <f t="shared" si="151"/>
        <v>MUSKEGOUSA</v>
      </c>
      <c r="AM4820">
        <f>IFERROR(INDEX([1]Sheet1!$I$2:$I$118, MATCH(AL4820, [1]Sheet1!$J$2:$J$118, 0)), "")</f>
        <v>6599.4652299211511</v>
      </c>
    </row>
    <row r="4821" spans="1:39" hidden="1">
      <c r="A4821" t="s">
        <v>15471</v>
      </c>
      <c r="B4821" t="s">
        <v>15472</v>
      </c>
      <c r="C4821" t="s">
        <v>15473</v>
      </c>
      <c r="D4821" t="s">
        <v>15474</v>
      </c>
      <c r="E4821" t="s">
        <v>291</v>
      </c>
      <c r="F4821" t="s">
        <v>285</v>
      </c>
      <c r="G4821" t="s">
        <v>41</v>
      </c>
      <c r="H4821" t="s">
        <v>42</v>
      </c>
      <c r="I4821" t="s">
        <v>261</v>
      </c>
      <c r="J4821" t="s">
        <v>42</v>
      </c>
      <c r="K4821" t="s">
        <v>15005</v>
      </c>
      <c r="L4821" t="s">
        <v>15006</v>
      </c>
      <c r="M4821" t="s">
        <v>4799</v>
      </c>
      <c r="N4821" t="s">
        <v>15475</v>
      </c>
      <c r="O4821" t="s">
        <v>15476</v>
      </c>
      <c r="P4821" t="s">
        <v>73</v>
      </c>
      <c r="Q4821" s="1">
        <v>10</v>
      </c>
      <c r="R4821" t="s">
        <v>46</v>
      </c>
      <c r="S4821" t="s">
        <v>74</v>
      </c>
      <c r="T4821" s="1">
        <v>4708.24</v>
      </c>
      <c r="U4821" t="s">
        <v>48</v>
      </c>
      <c r="V4821" t="s">
        <v>15477</v>
      </c>
      <c r="W4821" s="1">
        <v>1108.26</v>
      </c>
      <c r="X4821" t="s">
        <v>324</v>
      </c>
      <c r="Y4821" t="s">
        <v>50</v>
      </c>
      <c r="Z4821" s="1">
        <v>955</v>
      </c>
      <c r="AA4821" t="s">
        <v>51</v>
      </c>
      <c r="AB4821" s="1">
        <v>1178.8900000000001</v>
      </c>
      <c r="AC4821" t="s">
        <v>51</v>
      </c>
      <c r="AD4821" s="1">
        <v>8.9499999999999993</v>
      </c>
      <c r="AE4821" t="s">
        <v>52</v>
      </c>
      <c r="AF4821">
        <f t="shared" si="150"/>
        <v>8.9499999999999993</v>
      </c>
      <c r="AG4821" s="1">
        <v>8.9499999999999993</v>
      </c>
      <c r="AH4821" t="s">
        <v>52</v>
      </c>
      <c r="AI4821" t="s">
        <v>326</v>
      </c>
      <c r="AJ4821" t="s">
        <v>327</v>
      </c>
      <c r="AK4821" t="s">
        <v>328</v>
      </c>
      <c r="AL4821" t="str">
        <f t="shared" si="151"/>
        <v>JAKARTA SELATANIDN</v>
      </c>
      <c r="AM4821">
        <f>IFERROR(INDEX([1]Sheet1!$I$2:$I$118, MATCH(AL4821, [1]Sheet1!$J$2:$J$118, 0)), "")</f>
        <v>11603.096096270159</v>
      </c>
    </row>
    <row r="4822" spans="1:39" hidden="1">
      <c r="A4822" t="s">
        <v>18639</v>
      </c>
      <c r="C4822" t="s">
        <v>18640</v>
      </c>
      <c r="D4822" t="s">
        <v>18641</v>
      </c>
      <c r="E4822" t="s">
        <v>291</v>
      </c>
      <c r="F4822" t="s">
        <v>285</v>
      </c>
      <c r="G4822" t="s">
        <v>41</v>
      </c>
      <c r="H4822" t="s">
        <v>42</v>
      </c>
      <c r="I4822" t="s">
        <v>261</v>
      </c>
      <c r="J4822" t="s">
        <v>42</v>
      </c>
      <c r="K4822" t="s">
        <v>4923</v>
      </c>
      <c r="L4822" t="s">
        <v>15504</v>
      </c>
      <c r="M4822" t="s">
        <v>779</v>
      </c>
      <c r="N4822" t="s">
        <v>15504</v>
      </c>
      <c r="O4822" t="s">
        <v>779</v>
      </c>
      <c r="P4822" t="s">
        <v>45</v>
      </c>
      <c r="Q4822" s="1">
        <v>5</v>
      </c>
      <c r="R4822" s="1">
        <v>5</v>
      </c>
      <c r="S4822" t="s">
        <v>47</v>
      </c>
      <c r="T4822" s="1">
        <v>811.23</v>
      </c>
      <c r="U4822" t="s">
        <v>48</v>
      </c>
      <c r="V4822" t="s">
        <v>15704</v>
      </c>
      <c r="W4822" s="1">
        <v>811.23</v>
      </c>
      <c r="X4822" t="s">
        <v>50</v>
      </c>
      <c r="Y4822" t="s">
        <v>50</v>
      </c>
      <c r="Z4822" s="1">
        <v>74</v>
      </c>
      <c r="AA4822" t="s">
        <v>51</v>
      </c>
      <c r="AB4822" s="1">
        <v>162.88</v>
      </c>
      <c r="AC4822" t="s">
        <v>51</v>
      </c>
      <c r="AD4822" s="1">
        <v>0.98</v>
      </c>
      <c r="AE4822" t="s">
        <v>52</v>
      </c>
      <c r="AF4822">
        <f t="shared" si="150"/>
        <v>0.98</v>
      </c>
      <c r="AG4822" s="1">
        <v>0.98</v>
      </c>
      <c r="AH4822" t="s">
        <v>52</v>
      </c>
      <c r="AI4822" t="s">
        <v>53</v>
      </c>
      <c r="AJ4822" t="s">
        <v>54</v>
      </c>
      <c r="AK4822" t="s">
        <v>55</v>
      </c>
      <c r="AL4822" t="str">
        <f t="shared" si="151"/>
        <v>MUSKEGOUSA</v>
      </c>
      <c r="AM4822">
        <f>IFERROR(INDEX([1]Sheet1!$I$2:$I$118, MATCH(AL4822, [1]Sheet1!$J$2:$J$118, 0)), "")</f>
        <v>6599.4652299211511</v>
      </c>
    </row>
    <row r="4823" spans="1:39" hidden="1">
      <c r="A4823" t="s">
        <v>18642</v>
      </c>
      <c r="C4823" t="s">
        <v>18643</v>
      </c>
      <c r="D4823" t="s">
        <v>18644</v>
      </c>
      <c r="E4823" t="s">
        <v>291</v>
      </c>
      <c r="F4823" t="s">
        <v>285</v>
      </c>
      <c r="G4823" t="s">
        <v>41</v>
      </c>
      <c r="H4823" t="s">
        <v>42</v>
      </c>
      <c r="I4823" t="s">
        <v>261</v>
      </c>
      <c r="J4823" t="s">
        <v>42</v>
      </c>
      <c r="K4823" t="s">
        <v>4923</v>
      </c>
      <c r="L4823" t="s">
        <v>15504</v>
      </c>
      <c r="M4823" t="s">
        <v>779</v>
      </c>
      <c r="N4823" t="s">
        <v>15504</v>
      </c>
      <c r="O4823" t="s">
        <v>779</v>
      </c>
      <c r="P4823" t="s">
        <v>45</v>
      </c>
      <c r="Q4823" s="1">
        <v>3</v>
      </c>
      <c r="R4823" s="1">
        <v>2</v>
      </c>
      <c r="S4823" t="s">
        <v>47</v>
      </c>
      <c r="T4823" s="1">
        <v>318</v>
      </c>
      <c r="U4823" t="s">
        <v>48</v>
      </c>
      <c r="V4823" t="s">
        <v>18645</v>
      </c>
      <c r="W4823" s="1">
        <v>288</v>
      </c>
      <c r="X4823" t="s">
        <v>50</v>
      </c>
      <c r="Y4823" t="s">
        <v>50</v>
      </c>
      <c r="Z4823" s="1">
        <v>29</v>
      </c>
      <c r="AA4823" t="s">
        <v>51</v>
      </c>
      <c r="AB4823" s="1">
        <v>64.13</v>
      </c>
      <c r="AC4823" t="s">
        <v>51</v>
      </c>
      <c r="AD4823" s="1">
        <v>0.38</v>
      </c>
      <c r="AE4823" t="s">
        <v>52</v>
      </c>
      <c r="AF4823">
        <f t="shared" si="150"/>
        <v>0.38</v>
      </c>
      <c r="AG4823" s="1">
        <v>0.38</v>
      </c>
      <c r="AH4823" t="s">
        <v>52</v>
      </c>
      <c r="AI4823" t="s">
        <v>53</v>
      </c>
      <c r="AJ4823" t="s">
        <v>54</v>
      </c>
      <c r="AK4823" t="s">
        <v>55</v>
      </c>
      <c r="AL4823" t="str">
        <f t="shared" si="151"/>
        <v>MUSKEGOUSA</v>
      </c>
      <c r="AM4823">
        <f>IFERROR(INDEX([1]Sheet1!$I$2:$I$118, MATCH(AL4823, [1]Sheet1!$J$2:$J$118, 0)), "")</f>
        <v>6599.4652299211511</v>
      </c>
    </row>
    <row r="4824" spans="1:39" hidden="1">
      <c r="A4824" t="s">
        <v>15447</v>
      </c>
      <c r="B4824" t="s">
        <v>15448</v>
      </c>
      <c r="C4824" t="s">
        <v>15449</v>
      </c>
      <c r="D4824" t="s">
        <v>15450</v>
      </c>
      <c r="E4824" t="s">
        <v>291</v>
      </c>
      <c r="F4824" t="s">
        <v>285</v>
      </c>
      <c r="G4824" t="s">
        <v>41</v>
      </c>
      <c r="H4824" t="s">
        <v>42</v>
      </c>
      <c r="I4824" t="s">
        <v>261</v>
      </c>
      <c r="J4824" t="s">
        <v>42</v>
      </c>
      <c r="K4824" t="s">
        <v>15005</v>
      </c>
      <c r="L4824" t="s">
        <v>15006</v>
      </c>
      <c r="M4824" t="s">
        <v>4799</v>
      </c>
      <c r="N4824" t="s">
        <v>15152</v>
      </c>
      <c r="O4824" t="s">
        <v>4799</v>
      </c>
      <c r="P4824" t="s">
        <v>73</v>
      </c>
      <c r="Q4824" s="1">
        <v>10</v>
      </c>
      <c r="R4824" s="1">
        <v>8</v>
      </c>
      <c r="S4824" t="s">
        <v>167</v>
      </c>
      <c r="T4824" s="1">
        <v>3608.48</v>
      </c>
      <c r="U4824" t="s">
        <v>48</v>
      </c>
      <c r="V4824" t="s">
        <v>15451</v>
      </c>
      <c r="W4824" s="1">
        <v>2490.13</v>
      </c>
      <c r="X4824" t="s">
        <v>324</v>
      </c>
      <c r="Y4824" t="s">
        <v>15452</v>
      </c>
      <c r="Z4824" s="1">
        <v>952</v>
      </c>
      <c r="AA4824" t="s">
        <v>51</v>
      </c>
      <c r="AB4824" s="1">
        <v>1180.1600000000001</v>
      </c>
      <c r="AC4824" t="s">
        <v>51</v>
      </c>
      <c r="AD4824" s="1">
        <v>8.9600000000000009</v>
      </c>
      <c r="AE4824" t="s">
        <v>52</v>
      </c>
      <c r="AF4824">
        <f t="shared" si="150"/>
        <v>8.9600000000000009</v>
      </c>
      <c r="AG4824" s="1">
        <v>8.9600000000000009</v>
      </c>
      <c r="AH4824" t="s">
        <v>52</v>
      </c>
      <c r="AI4824" t="s">
        <v>4988</v>
      </c>
      <c r="AJ4824" t="s">
        <v>327</v>
      </c>
      <c r="AK4824" t="s">
        <v>328</v>
      </c>
      <c r="AL4824" t="str">
        <f t="shared" si="151"/>
        <v>SEONGNAMKOR</v>
      </c>
      <c r="AM4824">
        <f>IFERROR(INDEX([1]Sheet1!$I$2:$I$118, MATCH(AL4824, [1]Sheet1!$J$2:$J$118, 0)), "")</f>
        <v>9004.4219689316815</v>
      </c>
    </row>
    <row r="4825" spans="1:39" hidden="1">
      <c r="A4825" t="s">
        <v>19088</v>
      </c>
      <c r="C4825" t="s">
        <v>19089</v>
      </c>
      <c r="D4825" t="s">
        <v>19090</v>
      </c>
      <c r="E4825" t="s">
        <v>271</v>
      </c>
      <c r="F4825" t="s">
        <v>285</v>
      </c>
      <c r="G4825" t="s">
        <v>41</v>
      </c>
      <c r="H4825" t="s">
        <v>42</v>
      </c>
      <c r="I4825" t="s">
        <v>261</v>
      </c>
      <c r="J4825" t="s">
        <v>42</v>
      </c>
      <c r="K4825" t="s">
        <v>4923</v>
      </c>
      <c r="L4825" t="s">
        <v>15504</v>
      </c>
      <c r="M4825" t="s">
        <v>779</v>
      </c>
      <c r="N4825" t="s">
        <v>4924</v>
      </c>
      <c r="O4825" t="s">
        <v>779</v>
      </c>
      <c r="P4825" t="s">
        <v>73</v>
      </c>
      <c r="Q4825" s="1">
        <v>8</v>
      </c>
      <c r="R4825" s="1">
        <v>14</v>
      </c>
      <c r="S4825" t="s">
        <v>167</v>
      </c>
      <c r="T4825" s="1">
        <v>2687.96</v>
      </c>
      <c r="U4825" t="s">
        <v>48</v>
      </c>
      <c r="V4825" t="s">
        <v>19091</v>
      </c>
      <c r="W4825" s="1">
        <v>1569.61</v>
      </c>
      <c r="X4825" t="s">
        <v>324</v>
      </c>
      <c r="Y4825" t="s">
        <v>15452</v>
      </c>
      <c r="Z4825" s="1">
        <v>951</v>
      </c>
      <c r="AA4825" t="s">
        <v>51</v>
      </c>
      <c r="AB4825" s="1">
        <v>1180.1600000000001</v>
      </c>
      <c r="AC4825" t="s">
        <v>51</v>
      </c>
      <c r="AD4825" s="1">
        <v>8.9600000000000009</v>
      </c>
      <c r="AE4825" t="s">
        <v>52</v>
      </c>
      <c r="AF4825">
        <f t="shared" si="150"/>
        <v>8.9600000000000009</v>
      </c>
      <c r="AG4825" s="1">
        <v>8.9600000000000009</v>
      </c>
      <c r="AH4825" t="s">
        <v>52</v>
      </c>
      <c r="AI4825" t="s">
        <v>4988</v>
      </c>
      <c r="AJ4825" t="s">
        <v>327</v>
      </c>
      <c r="AK4825" t="s">
        <v>328</v>
      </c>
      <c r="AL4825" t="str">
        <f t="shared" si="151"/>
        <v>MIAMIUSA</v>
      </c>
      <c r="AM4825">
        <f>IFERROR(INDEX([1]Sheet1!$I$2:$I$118, MATCH(AL4825, [1]Sheet1!$J$2:$J$118, 0)), "")</f>
        <v>7341.6293033332649</v>
      </c>
    </row>
    <row r="4826" spans="1:39" hidden="1">
      <c r="A4826" t="s">
        <v>14584</v>
      </c>
      <c r="B4826" t="s">
        <v>14585</v>
      </c>
      <c r="C4826" t="s">
        <v>14586</v>
      </c>
      <c r="D4826" t="s">
        <v>14587</v>
      </c>
      <c r="E4826" t="s">
        <v>291</v>
      </c>
      <c r="F4826" t="s">
        <v>285</v>
      </c>
      <c r="G4826" t="s">
        <v>41</v>
      </c>
      <c r="H4826" t="s">
        <v>42</v>
      </c>
      <c r="I4826" t="s">
        <v>261</v>
      </c>
      <c r="J4826" t="s">
        <v>42</v>
      </c>
      <c r="K4826" t="s">
        <v>4459</v>
      </c>
      <c r="L4826" t="s">
        <v>4460</v>
      </c>
      <c r="M4826" t="s">
        <v>1145</v>
      </c>
      <c r="N4826" t="s">
        <v>4460</v>
      </c>
      <c r="O4826" t="s">
        <v>1145</v>
      </c>
      <c r="P4826" t="s">
        <v>73</v>
      </c>
      <c r="Q4826" s="1">
        <v>14</v>
      </c>
      <c r="R4826" s="1">
        <v>10</v>
      </c>
      <c r="S4826" t="s">
        <v>47</v>
      </c>
      <c r="T4826" s="1">
        <v>3216.75</v>
      </c>
      <c r="U4826" t="s">
        <v>48</v>
      </c>
      <c r="V4826" t="s">
        <v>14588</v>
      </c>
      <c r="W4826" s="1">
        <v>2215.1999999999998</v>
      </c>
      <c r="X4826" t="s">
        <v>324</v>
      </c>
      <c r="Y4826" t="s">
        <v>14589</v>
      </c>
      <c r="Z4826" s="1">
        <v>979</v>
      </c>
      <c r="AA4826" t="s">
        <v>51</v>
      </c>
      <c r="AB4826" s="1">
        <v>1181.6099999999999</v>
      </c>
      <c r="AC4826" t="s">
        <v>51</v>
      </c>
      <c r="AD4826" s="1">
        <v>8.9700000000000006</v>
      </c>
      <c r="AE4826" t="s">
        <v>52</v>
      </c>
      <c r="AF4826">
        <f t="shared" si="150"/>
        <v>8.9700000000000006</v>
      </c>
      <c r="AG4826" s="1">
        <v>8.9700000000000006</v>
      </c>
      <c r="AH4826" t="s">
        <v>52</v>
      </c>
      <c r="AI4826" t="s">
        <v>804</v>
      </c>
      <c r="AJ4826" t="s">
        <v>327</v>
      </c>
      <c r="AK4826" t="s">
        <v>328</v>
      </c>
      <c r="AL4826" t="str">
        <f t="shared" si="151"/>
        <v>SHANGHAICHN</v>
      </c>
      <c r="AM4826">
        <f>IFERROR(INDEX([1]Sheet1!$I$2:$I$118, MATCH(AL4826, [1]Sheet1!$J$2:$J$118, 0)), "")</f>
        <v>9467.7730778277528</v>
      </c>
    </row>
    <row r="4827" spans="1:39" hidden="1">
      <c r="A4827" t="s">
        <v>3057</v>
      </c>
      <c r="B4827" t="s">
        <v>2944</v>
      </c>
      <c r="C4827" t="s">
        <v>3058</v>
      </c>
      <c r="D4827" t="s">
        <v>3059</v>
      </c>
      <c r="E4827" t="s">
        <v>271</v>
      </c>
      <c r="F4827" t="s">
        <v>285</v>
      </c>
      <c r="G4827" t="s">
        <v>41</v>
      </c>
      <c r="H4827" t="s">
        <v>42</v>
      </c>
      <c r="I4827" t="s">
        <v>261</v>
      </c>
      <c r="J4827" t="s">
        <v>42</v>
      </c>
      <c r="K4827" t="s">
        <v>2151</v>
      </c>
      <c r="L4827" t="s">
        <v>2152</v>
      </c>
      <c r="M4827" t="s">
        <v>2153</v>
      </c>
      <c r="N4827" t="s">
        <v>2152</v>
      </c>
      <c r="O4827" t="s">
        <v>2153</v>
      </c>
      <c r="P4827" t="s">
        <v>73</v>
      </c>
      <c r="Q4827" s="1">
        <v>8</v>
      </c>
      <c r="R4827" t="s">
        <v>46</v>
      </c>
      <c r="S4827" t="s">
        <v>348</v>
      </c>
      <c r="T4827" s="1">
        <v>1723.9</v>
      </c>
      <c r="U4827" t="s">
        <v>48</v>
      </c>
      <c r="V4827" t="s">
        <v>3060</v>
      </c>
      <c r="W4827" s="1">
        <v>827.88</v>
      </c>
      <c r="X4827" t="s">
        <v>324</v>
      </c>
      <c r="Y4827" t="s">
        <v>3061</v>
      </c>
      <c r="Z4827" s="1">
        <v>1018</v>
      </c>
      <c r="AA4827" t="s">
        <v>51</v>
      </c>
      <c r="AB4827" s="1">
        <v>1182.69</v>
      </c>
      <c r="AC4827" t="s">
        <v>51</v>
      </c>
      <c r="AD4827" s="1">
        <v>8.98</v>
      </c>
      <c r="AE4827" t="s">
        <v>52</v>
      </c>
      <c r="AF4827">
        <f t="shared" si="150"/>
        <v>8.98</v>
      </c>
      <c r="AG4827" s="1">
        <v>8.98</v>
      </c>
      <c r="AH4827" t="s">
        <v>52</v>
      </c>
      <c r="AI4827" t="s">
        <v>1139</v>
      </c>
      <c r="AJ4827" t="s">
        <v>327</v>
      </c>
      <c r="AK4827" t="s">
        <v>328</v>
      </c>
      <c r="AL4827" t="str">
        <f t="shared" si="151"/>
        <v>DUBAIARE</v>
      </c>
      <c r="AM4827">
        <f>IFERROR(INDEX([1]Sheet1!$I$2:$I$118, MATCH(AL4827, [1]Sheet1!$J$2:$J$118, 0)), "")</f>
        <v>5269.5437712730181</v>
      </c>
    </row>
    <row r="4828" spans="1:39" hidden="1">
      <c r="A4828" t="s">
        <v>21540</v>
      </c>
      <c r="B4828" t="s">
        <v>21541</v>
      </c>
      <c r="C4828" t="s">
        <v>21542</v>
      </c>
      <c r="D4828" t="s">
        <v>21543</v>
      </c>
      <c r="E4828" t="s">
        <v>271</v>
      </c>
      <c r="F4828" t="s">
        <v>285</v>
      </c>
      <c r="G4828" t="s">
        <v>41</v>
      </c>
      <c r="H4828" t="s">
        <v>42</v>
      </c>
      <c r="I4828" t="s">
        <v>261</v>
      </c>
      <c r="J4828" t="s">
        <v>42</v>
      </c>
      <c r="K4828" t="s">
        <v>15476</v>
      </c>
      <c r="L4828" t="s">
        <v>15475</v>
      </c>
      <c r="M4828" t="s">
        <v>15476</v>
      </c>
      <c r="N4828" t="s">
        <v>15475</v>
      </c>
      <c r="O4828" t="s">
        <v>15476</v>
      </c>
      <c r="P4828" t="s">
        <v>73</v>
      </c>
      <c r="Q4828" s="1">
        <v>10</v>
      </c>
      <c r="R4828" s="1">
        <v>25</v>
      </c>
      <c r="S4828" t="s">
        <v>74</v>
      </c>
      <c r="T4828" s="1">
        <v>2849.63</v>
      </c>
      <c r="U4828" t="s">
        <v>48</v>
      </c>
      <c r="V4828" t="s">
        <v>21544</v>
      </c>
      <c r="W4828" s="1">
        <v>1952.93</v>
      </c>
      <c r="X4828" t="s">
        <v>324</v>
      </c>
      <c r="Y4828" t="s">
        <v>21545</v>
      </c>
      <c r="Z4828" s="1">
        <v>942</v>
      </c>
      <c r="AA4828" t="s">
        <v>51</v>
      </c>
      <c r="AB4828" s="1">
        <v>1183.5999999999999</v>
      </c>
      <c r="AC4828" t="s">
        <v>51</v>
      </c>
      <c r="AD4828" s="1">
        <v>8.98</v>
      </c>
      <c r="AE4828" t="s">
        <v>52</v>
      </c>
      <c r="AF4828">
        <f t="shared" si="150"/>
        <v>8.98</v>
      </c>
      <c r="AG4828" s="1">
        <v>8.98</v>
      </c>
      <c r="AH4828" t="s">
        <v>52</v>
      </c>
      <c r="AI4828" t="s">
        <v>326</v>
      </c>
      <c r="AJ4828" t="s">
        <v>327</v>
      </c>
      <c r="AK4828" t="s">
        <v>328</v>
      </c>
      <c r="AL4828" t="str">
        <f t="shared" si="151"/>
        <v>JAKARTA SELATANIDN</v>
      </c>
      <c r="AM4828">
        <f>IFERROR(INDEX([1]Sheet1!$I$2:$I$118, MATCH(AL4828, [1]Sheet1!$J$2:$J$118, 0)), "")</f>
        <v>11603.096096270159</v>
      </c>
    </row>
    <row r="4829" spans="1:39" hidden="1">
      <c r="A4829" t="s">
        <v>21546</v>
      </c>
      <c r="B4829" t="s">
        <v>21541</v>
      </c>
      <c r="C4829" t="s">
        <v>21542</v>
      </c>
      <c r="D4829" t="s">
        <v>21543</v>
      </c>
      <c r="E4829" t="s">
        <v>271</v>
      </c>
      <c r="F4829" t="s">
        <v>285</v>
      </c>
      <c r="G4829" t="s">
        <v>41</v>
      </c>
      <c r="H4829" t="s">
        <v>42</v>
      </c>
      <c r="I4829" t="s">
        <v>261</v>
      </c>
      <c r="J4829" t="s">
        <v>42</v>
      </c>
      <c r="K4829" t="s">
        <v>15476</v>
      </c>
      <c r="L4829" t="s">
        <v>15475</v>
      </c>
      <c r="M4829" t="s">
        <v>15476</v>
      </c>
      <c r="N4829" t="s">
        <v>15475</v>
      </c>
      <c r="O4829" t="s">
        <v>15476</v>
      </c>
      <c r="P4829" t="s">
        <v>73</v>
      </c>
      <c r="Q4829" s="1">
        <v>10</v>
      </c>
      <c r="R4829" s="1">
        <v>25</v>
      </c>
      <c r="S4829" t="s">
        <v>74</v>
      </c>
      <c r="T4829" s="1">
        <v>2849.63</v>
      </c>
      <c r="U4829" t="s">
        <v>48</v>
      </c>
      <c r="V4829" t="s">
        <v>21544</v>
      </c>
      <c r="W4829" s="1">
        <v>1952.93</v>
      </c>
      <c r="X4829" t="s">
        <v>324</v>
      </c>
      <c r="Y4829" t="s">
        <v>21545</v>
      </c>
      <c r="Z4829" s="1">
        <v>942</v>
      </c>
      <c r="AA4829" t="s">
        <v>51</v>
      </c>
      <c r="AB4829" s="1">
        <v>1183.5999999999999</v>
      </c>
      <c r="AC4829" t="s">
        <v>51</v>
      </c>
      <c r="AD4829" s="1">
        <v>8.98</v>
      </c>
      <c r="AE4829" t="s">
        <v>52</v>
      </c>
      <c r="AF4829">
        <f t="shared" si="150"/>
        <v>8.98</v>
      </c>
      <c r="AG4829" s="1">
        <v>8.98</v>
      </c>
      <c r="AH4829" t="s">
        <v>52</v>
      </c>
      <c r="AI4829" t="s">
        <v>326</v>
      </c>
      <c r="AJ4829" t="s">
        <v>327</v>
      </c>
      <c r="AK4829" t="s">
        <v>328</v>
      </c>
      <c r="AL4829" t="str">
        <f t="shared" si="151"/>
        <v>JAKARTA SELATANIDN</v>
      </c>
      <c r="AM4829">
        <f>IFERROR(INDEX([1]Sheet1!$I$2:$I$118, MATCH(AL4829, [1]Sheet1!$J$2:$J$118, 0)), "")</f>
        <v>11603.096096270159</v>
      </c>
    </row>
    <row r="4830" spans="1:39" hidden="1">
      <c r="A4830" t="s">
        <v>3062</v>
      </c>
      <c r="B4830" t="s">
        <v>3063</v>
      </c>
      <c r="C4830" t="s">
        <v>3064</v>
      </c>
      <c r="D4830" t="s">
        <v>3065</v>
      </c>
      <c r="E4830" t="s">
        <v>291</v>
      </c>
      <c r="F4830" t="s">
        <v>285</v>
      </c>
      <c r="G4830" t="s">
        <v>41</v>
      </c>
      <c r="H4830" t="s">
        <v>42</v>
      </c>
      <c r="I4830" t="s">
        <v>261</v>
      </c>
      <c r="J4830" t="s">
        <v>42</v>
      </c>
      <c r="K4830" t="s">
        <v>2151</v>
      </c>
      <c r="L4830" t="s">
        <v>2152</v>
      </c>
      <c r="M4830" t="s">
        <v>2153</v>
      </c>
      <c r="N4830" t="s">
        <v>2152</v>
      </c>
      <c r="O4830" t="s">
        <v>2153</v>
      </c>
      <c r="P4830" t="s">
        <v>73</v>
      </c>
      <c r="Q4830" s="1">
        <v>10</v>
      </c>
      <c r="R4830" t="s">
        <v>46</v>
      </c>
      <c r="S4830" t="s">
        <v>348</v>
      </c>
      <c r="T4830" s="1">
        <v>1903.33</v>
      </c>
      <c r="U4830" t="s">
        <v>48</v>
      </c>
      <c r="V4830" t="s">
        <v>3066</v>
      </c>
      <c r="W4830" s="1">
        <v>828.77</v>
      </c>
      <c r="X4830" t="s">
        <v>324</v>
      </c>
      <c r="Y4830" t="s">
        <v>3067</v>
      </c>
      <c r="Z4830" s="1">
        <v>998</v>
      </c>
      <c r="AA4830" t="s">
        <v>51</v>
      </c>
      <c r="AB4830" s="1">
        <v>1183.95</v>
      </c>
      <c r="AC4830" t="s">
        <v>51</v>
      </c>
      <c r="AD4830" s="1">
        <v>8.99</v>
      </c>
      <c r="AE4830" t="s">
        <v>52</v>
      </c>
      <c r="AF4830">
        <f t="shared" si="150"/>
        <v>8.99</v>
      </c>
      <c r="AG4830" s="1">
        <v>8.99</v>
      </c>
      <c r="AH4830" t="s">
        <v>52</v>
      </c>
      <c r="AI4830" t="s">
        <v>1139</v>
      </c>
      <c r="AJ4830" t="s">
        <v>327</v>
      </c>
      <c r="AK4830" t="s">
        <v>328</v>
      </c>
      <c r="AL4830" t="str">
        <f t="shared" si="151"/>
        <v>DUBAIARE</v>
      </c>
      <c r="AM4830">
        <f>IFERROR(INDEX([1]Sheet1!$I$2:$I$118, MATCH(AL4830, [1]Sheet1!$J$2:$J$118, 0)), "")</f>
        <v>5269.5437712730181</v>
      </c>
    </row>
    <row r="4831" spans="1:39" hidden="1">
      <c r="A4831" t="s">
        <v>3091</v>
      </c>
      <c r="C4831" t="s">
        <v>3092</v>
      </c>
      <c r="D4831" t="s">
        <v>3093</v>
      </c>
      <c r="E4831" t="s">
        <v>291</v>
      </c>
      <c r="F4831" t="s">
        <v>285</v>
      </c>
      <c r="G4831" t="s">
        <v>41</v>
      </c>
      <c r="H4831" t="s">
        <v>42</v>
      </c>
      <c r="I4831" t="s">
        <v>261</v>
      </c>
      <c r="J4831" t="s">
        <v>42</v>
      </c>
      <c r="K4831" t="s">
        <v>2151</v>
      </c>
      <c r="L4831" t="s">
        <v>2152</v>
      </c>
      <c r="M4831" t="s">
        <v>2153</v>
      </c>
      <c r="N4831" t="s">
        <v>2152</v>
      </c>
      <c r="O4831" t="s">
        <v>2153</v>
      </c>
      <c r="P4831" t="s">
        <v>73</v>
      </c>
      <c r="Q4831" s="1">
        <v>8</v>
      </c>
      <c r="R4831" t="s">
        <v>46</v>
      </c>
      <c r="S4831" t="s">
        <v>348</v>
      </c>
      <c r="T4831" s="1">
        <v>1933.98</v>
      </c>
      <c r="U4831" t="s">
        <v>48</v>
      </c>
      <c r="V4831" t="s">
        <v>3094</v>
      </c>
      <c r="W4831" s="1">
        <v>842.18</v>
      </c>
      <c r="X4831" t="s">
        <v>324</v>
      </c>
      <c r="Y4831" t="s">
        <v>3095</v>
      </c>
      <c r="Z4831" s="1">
        <v>980</v>
      </c>
      <c r="AA4831" t="s">
        <v>51</v>
      </c>
      <c r="AB4831" s="1">
        <v>1203.1099999999999</v>
      </c>
      <c r="AC4831" t="s">
        <v>51</v>
      </c>
      <c r="AD4831" s="1">
        <v>9.1300000000000008</v>
      </c>
      <c r="AE4831" t="s">
        <v>52</v>
      </c>
      <c r="AF4831">
        <f t="shared" si="150"/>
        <v>9.1300000000000008</v>
      </c>
      <c r="AG4831" s="1">
        <v>9.1300000000000008</v>
      </c>
      <c r="AH4831" t="s">
        <v>52</v>
      </c>
      <c r="AI4831" t="s">
        <v>1139</v>
      </c>
      <c r="AJ4831" t="s">
        <v>327</v>
      </c>
      <c r="AK4831" t="s">
        <v>328</v>
      </c>
      <c r="AL4831" t="str">
        <f t="shared" si="151"/>
        <v>DUBAIARE</v>
      </c>
      <c r="AM4831">
        <f>IFERROR(INDEX([1]Sheet1!$I$2:$I$118, MATCH(AL4831, [1]Sheet1!$J$2:$J$118, 0)), "")</f>
        <v>5269.5437712730181</v>
      </c>
    </row>
    <row r="4832" spans="1:39" hidden="1">
      <c r="A4832" t="s">
        <v>18674</v>
      </c>
      <c r="C4832" t="s">
        <v>18675</v>
      </c>
      <c r="D4832" t="s">
        <v>18676</v>
      </c>
      <c r="E4832" t="s">
        <v>291</v>
      </c>
      <c r="F4832" t="s">
        <v>285</v>
      </c>
      <c r="G4832" t="s">
        <v>41</v>
      </c>
      <c r="H4832" t="s">
        <v>42</v>
      </c>
      <c r="I4832" t="s">
        <v>261</v>
      </c>
      <c r="J4832" t="s">
        <v>42</v>
      </c>
      <c r="K4832" t="s">
        <v>4923</v>
      </c>
      <c r="L4832" t="s">
        <v>15504</v>
      </c>
      <c r="M4832" t="s">
        <v>779</v>
      </c>
      <c r="N4832" t="s">
        <v>15504</v>
      </c>
      <c r="O4832" t="s">
        <v>779</v>
      </c>
      <c r="P4832" t="s">
        <v>45</v>
      </c>
      <c r="Q4832" s="1">
        <v>5</v>
      </c>
      <c r="R4832" t="s">
        <v>46</v>
      </c>
      <c r="S4832" t="s">
        <v>47</v>
      </c>
      <c r="T4832" s="1">
        <v>964.56</v>
      </c>
      <c r="U4832" t="s">
        <v>48</v>
      </c>
      <c r="V4832" t="s">
        <v>18677</v>
      </c>
      <c r="W4832" s="1">
        <v>934.56</v>
      </c>
      <c r="X4832" t="s">
        <v>50</v>
      </c>
      <c r="Y4832" t="s">
        <v>50</v>
      </c>
      <c r="Z4832" s="1">
        <v>54</v>
      </c>
      <c r="AA4832" t="s">
        <v>51</v>
      </c>
      <c r="AB4832" s="1">
        <v>182.03</v>
      </c>
      <c r="AC4832" t="s">
        <v>51</v>
      </c>
      <c r="AD4832" s="1">
        <v>1.0900000000000001</v>
      </c>
      <c r="AE4832" t="s">
        <v>52</v>
      </c>
      <c r="AF4832">
        <f t="shared" si="150"/>
        <v>1.0900000000000001</v>
      </c>
      <c r="AG4832" s="1">
        <v>1.0900000000000001</v>
      </c>
      <c r="AH4832" t="s">
        <v>52</v>
      </c>
      <c r="AI4832" t="s">
        <v>53</v>
      </c>
      <c r="AJ4832" t="s">
        <v>54</v>
      </c>
      <c r="AK4832" t="s">
        <v>55</v>
      </c>
      <c r="AL4832" t="str">
        <f t="shared" si="151"/>
        <v>MUSKEGOUSA</v>
      </c>
      <c r="AM4832">
        <f>IFERROR(INDEX([1]Sheet1!$I$2:$I$118, MATCH(AL4832, [1]Sheet1!$J$2:$J$118, 0)), "")</f>
        <v>6599.4652299211511</v>
      </c>
    </row>
    <row r="4833" spans="1:39" hidden="1">
      <c r="A4833" t="s">
        <v>18687</v>
      </c>
      <c r="C4833" t="s">
        <v>18688</v>
      </c>
      <c r="D4833" t="s">
        <v>18689</v>
      </c>
      <c r="E4833" t="s">
        <v>291</v>
      </c>
      <c r="F4833" t="s">
        <v>285</v>
      </c>
      <c r="G4833" t="s">
        <v>41</v>
      </c>
      <c r="H4833" t="s">
        <v>42</v>
      </c>
      <c r="I4833" t="s">
        <v>261</v>
      </c>
      <c r="J4833" t="s">
        <v>42</v>
      </c>
      <c r="K4833" t="s">
        <v>4923</v>
      </c>
      <c r="L4833" t="s">
        <v>15504</v>
      </c>
      <c r="M4833" t="s">
        <v>779</v>
      </c>
      <c r="N4833" t="s">
        <v>15504</v>
      </c>
      <c r="O4833" t="s">
        <v>779</v>
      </c>
      <c r="P4833" t="s">
        <v>45</v>
      </c>
      <c r="Q4833" s="1">
        <v>5</v>
      </c>
      <c r="R4833" s="1">
        <v>4</v>
      </c>
      <c r="S4833" t="s">
        <v>47</v>
      </c>
      <c r="T4833" s="1">
        <v>676.79</v>
      </c>
      <c r="U4833" t="s">
        <v>48</v>
      </c>
      <c r="V4833" t="s">
        <v>18690</v>
      </c>
      <c r="W4833" s="1">
        <v>676.79</v>
      </c>
      <c r="X4833" t="s">
        <v>50</v>
      </c>
      <c r="Y4833" t="s">
        <v>50</v>
      </c>
      <c r="Z4833" s="1">
        <v>128</v>
      </c>
      <c r="AA4833" t="s">
        <v>51</v>
      </c>
      <c r="AB4833" s="1">
        <v>128</v>
      </c>
      <c r="AC4833" t="s">
        <v>51</v>
      </c>
      <c r="AD4833" s="1">
        <v>0.48</v>
      </c>
      <c r="AE4833" t="s">
        <v>52</v>
      </c>
      <c r="AF4833">
        <f t="shared" si="150"/>
        <v>0.77</v>
      </c>
      <c r="AG4833" s="1">
        <v>0.77</v>
      </c>
      <c r="AH4833" t="s">
        <v>52</v>
      </c>
      <c r="AI4833" t="s">
        <v>53</v>
      </c>
      <c r="AJ4833" t="s">
        <v>54</v>
      </c>
      <c r="AK4833" t="s">
        <v>55</v>
      </c>
      <c r="AL4833" t="str">
        <f t="shared" si="151"/>
        <v>MUSKEGOUSA</v>
      </c>
      <c r="AM4833">
        <f>IFERROR(INDEX([1]Sheet1!$I$2:$I$118, MATCH(AL4833, [1]Sheet1!$J$2:$J$118, 0)), "")</f>
        <v>6599.4652299211511</v>
      </c>
    </row>
    <row r="4834" spans="1:39" hidden="1">
      <c r="A4834" t="s">
        <v>18691</v>
      </c>
      <c r="C4834" t="s">
        <v>18692</v>
      </c>
      <c r="D4834" t="s">
        <v>18693</v>
      </c>
      <c r="E4834" t="s">
        <v>271</v>
      </c>
      <c r="F4834" t="s">
        <v>285</v>
      </c>
      <c r="G4834" t="s">
        <v>41</v>
      </c>
      <c r="H4834" t="s">
        <v>42</v>
      </c>
      <c r="I4834" t="s">
        <v>261</v>
      </c>
      <c r="J4834" t="s">
        <v>42</v>
      </c>
      <c r="K4834" t="s">
        <v>4923</v>
      </c>
      <c r="L4834" t="s">
        <v>15504</v>
      </c>
      <c r="M4834" t="s">
        <v>779</v>
      </c>
      <c r="N4834" t="s">
        <v>15504</v>
      </c>
      <c r="O4834" t="s">
        <v>779</v>
      </c>
      <c r="P4834" t="s">
        <v>45</v>
      </c>
      <c r="Q4834" s="1">
        <v>5</v>
      </c>
      <c r="R4834" s="1">
        <v>4</v>
      </c>
      <c r="S4834" t="s">
        <v>47</v>
      </c>
      <c r="T4834" s="1">
        <v>434.87</v>
      </c>
      <c r="U4834" t="s">
        <v>48</v>
      </c>
      <c r="V4834" t="s">
        <v>18694</v>
      </c>
      <c r="W4834" s="1">
        <v>434.87</v>
      </c>
      <c r="X4834" t="s">
        <v>50</v>
      </c>
      <c r="Y4834" t="s">
        <v>50</v>
      </c>
      <c r="Z4834" s="1">
        <v>25</v>
      </c>
      <c r="AA4834" t="s">
        <v>51</v>
      </c>
      <c r="AB4834" s="1">
        <v>77.760000000000005</v>
      </c>
      <c r="AC4834" t="s">
        <v>51</v>
      </c>
      <c r="AD4834" s="1">
        <v>0.47</v>
      </c>
      <c r="AE4834" t="s">
        <v>52</v>
      </c>
      <c r="AF4834">
        <f t="shared" si="150"/>
        <v>0.47</v>
      </c>
      <c r="AG4834" s="1">
        <v>0.47</v>
      </c>
      <c r="AH4834" t="s">
        <v>52</v>
      </c>
      <c r="AI4834" t="s">
        <v>53</v>
      </c>
      <c r="AJ4834" t="s">
        <v>54</v>
      </c>
      <c r="AK4834" t="s">
        <v>55</v>
      </c>
      <c r="AL4834" t="str">
        <f t="shared" si="151"/>
        <v>MUSKEGOUSA</v>
      </c>
      <c r="AM4834">
        <f>IFERROR(INDEX([1]Sheet1!$I$2:$I$118, MATCH(AL4834, [1]Sheet1!$J$2:$J$118, 0)), "")</f>
        <v>6599.4652299211511</v>
      </c>
    </row>
    <row r="4835" spans="1:39" hidden="1">
      <c r="A4835" t="s">
        <v>3117</v>
      </c>
      <c r="C4835" t="s">
        <v>3092</v>
      </c>
      <c r="D4835" t="s">
        <v>3093</v>
      </c>
      <c r="E4835" t="s">
        <v>291</v>
      </c>
      <c r="F4835" t="s">
        <v>285</v>
      </c>
      <c r="G4835" t="s">
        <v>41</v>
      </c>
      <c r="H4835" t="s">
        <v>42</v>
      </c>
      <c r="I4835" t="s">
        <v>261</v>
      </c>
      <c r="J4835" t="s">
        <v>42</v>
      </c>
      <c r="K4835" t="s">
        <v>2151</v>
      </c>
      <c r="L4835" t="s">
        <v>2152</v>
      </c>
      <c r="M4835" t="s">
        <v>2153</v>
      </c>
      <c r="N4835" t="s">
        <v>2152</v>
      </c>
      <c r="O4835" t="s">
        <v>2153</v>
      </c>
      <c r="P4835" t="s">
        <v>73</v>
      </c>
      <c r="Q4835" s="1">
        <v>8</v>
      </c>
      <c r="R4835" t="s">
        <v>46</v>
      </c>
      <c r="S4835" t="s">
        <v>348</v>
      </c>
      <c r="T4835" s="1">
        <v>1933.98</v>
      </c>
      <c r="U4835" t="s">
        <v>48</v>
      </c>
      <c r="V4835" t="s">
        <v>3094</v>
      </c>
      <c r="W4835" s="1">
        <v>842.18</v>
      </c>
      <c r="X4835" t="s">
        <v>324</v>
      </c>
      <c r="Y4835" t="s">
        <v>3095</v>
      </c>
      <c r="Z4835" s="1">
        <v>980</v>
      </c>
      <c r="AA4835" t="s">
        <v>51</v>
      </c>
      <c r="AB4835" s="1">
        <v>1203.1099999999999</v>
      </c>
      <c r="AC4835" t="s">
        <v>51</v>
      </c>
      <c r="AD4835" s="1">
        <v>9.1300000000000008</v>
      </c>
      <c r="AE4835" t="s">
        <v>52</v>
      </c>
      <c r="AF4835">
        <f t="shared" si="150"/>
        <v>9.1300000000000008</v>
      </c>
      <c r="AG4835" s="1">
        <v>9.1300000000000008</v>
      </c>
      <c r="AH4835" t="s">
        <v>52</v>
      </c>
      <c r="AI4835" t="s">
        <v>1139</v>
      </c>
      <c r="AJ4835" t="s">
        <v>327</v>
      </c>
      <c r="AK4835" t="s">
        <v>328</v>
      </c>
      <c r="AL4835" t="str">
        <f t="shared" si="151"/>
        <v>DUBAIARE</v>
      </c>
      <c r="AM4835">
        <f>IFERROR(INDEX([1]Sheet1!$I$2:$I$118, MATCH(AL4835, [1]Sheet1!$J$2:$J$118, 0)), "")</f>
        <v>5269.5437712730181</v>
      </c>
    </row>
    <row r="4836" spans="1:39" hidden="1">
      <c r="A4836" t="s">
        <v>3101</v>
      </c>
      <c r="C4836" t="s">
        <v>3102</v>
      </c>
      <c r="D4836" t="s">
        <v>3103</v>
      </c>
      <c r="E4836" t="s">
        <v>291</v>
      </c>
      <c r="F4836" t="s">
        <v>285</v>
      </c>
      <c r="G4836" t="s">
        <v>41</v>
      </c>
      <c r="H4836" t="s">
        <v>42</v>
      </c>
      <c r="I4836" t="s">
        <v>261</v>
      </c>
      <c r="J4836" t="s">
        <v>42</v>
      </c>
      <c r="K4836" t="s">
        <v>2151</v>
      </c>
      <c r="L4836" t="s">
        <v>2152</v>
      </c>
      <c r="M4836" t="s">
        <v>2153</v>
      </c>
      <c r="N4836" t="s">
        <v>2152</v>
      </c>
      <c r="O4836" t="s">
        <v>2153</v>
      </c>
      <c r="P4836" t="s">
        <v>73</v>
      </c>
      <c r="Q4836" s="1">
        <v>8</v>
      </c>
      <c r="R4836" t="s">
        <v>46</v>
      </c>
      <c r="S4836" t="s">
        <v>348</v>
      </c>
      <c r="T4836" s="1">
        <v>1935.72</v>
      </c>
      <c r="U4836" t="s">
        <v>48</v>
      </c>
      <c r="V4836" t="s">
        <v>3104</v>
      </c>
      <c r="W4836" s="1">
        <v>842.94</v>
      </c>
      <c r="X4836" t="s">
        <v>324</v>
      </c>
      <c r="Y4836" t="s">
        <v>3105</v>
      </c>
      <c r="Z4836" s="1">
        <v>982</v>
      </c>
      <c r="AA4836" t="s">
        <v>51</v>
      </c>
      <c r="AB4836" s="1">
        <v>1204.2</v>
      </c>
      <c r="AC4836" t="s">
        <v>51</v>
      </c>
      <c r="AD4836" s="1">
        <v>9.14</v>
      </c>
      <c r="AE4836" t="s">
        <v>52</v>
      </c>
      <c r="AF4836">
        <f t="shared" si="150"/>
        <v>9.14</v>
      </c>
      <c r="AG4836" s="1">
        <v>9.14</v>
      </c>
      <c r="AH4836" t="s">
        <v>52</v>
      </c>
      <c r="AI4836" t="s">
        <v>1139</v>
      </c>
      <c r="AJ4836" t="s">
        <v>327</v>
      </c>
      <c r="AK4836" t="s">
        <v>328</v>
      </c>
      <c r="AL4836" t="str">
        <f t="shared" si="151"/>
        <v>DUBAIARE</v>
      </c>
      <c r="AM4836">
        <f>IFERROR(INDEX([1]Sheet1!$I$2:$I$118, MATCH(AL4836, [1]Sheet1!$J$2:$J$118, 0)), "")</f>
        <v>5269.5437712730181</v>
      </c>
    </row>
    <row r="4837" spans="1:39" hidden="1">
      <c r="A4837" t="s">
        <v>3116</v>
      </c>
      <c r="C4837" t="s">
        <v>3102</v>
      </c>
      <c r="D4837" t="s">
        <v>3103</v>
      </c>
      <c r="E4837" t="s">
        <v>291</v>
      </c>
      <c r="F4837" t="s">
        <v>285</v>
      </c>
      <c r="G4837" t="s">
        <v>41</v>
      </c>
      <c r="H4837" t="s">
        <v>42</v>
      </c>
      <c r="I4837" t="s">
        <v>261</v>
      </c>
      <c r="J4837" t="s">
        <v>42</v>
      </c>
      <c r="K4837" t="s">
        <v>2151</v>
      </c>
      <c r="L4837" t="s">
        <v>2152</v>
      </c>
      <c r="M4837" t="s">
        <v>2153</v>
      </c>
      <c r="N4837" t="s">
        <v>2152</v>
      </c>
      <c r="O4837" t="s">
        <v>2153</v>
      </c>
      <c r="P4837" t="s">
        <v>73</v>
      </c>
      <c r="Q4837" s="1">
        <v>8</v>
      </c>
      <c r="R4837" t="s">
        <v>46</v>
      </c>
      <c r="S4837" t="s">
        <v>348</v>
      </c>
      <c r="T4837" s="1">
        <v>1935.72</v>
      </c>
      <c r="U4837" t="s">
        <v>48</v>
      </c>
      <c r="V4837" t="s">
        <v>3104</v>
      </c>
      <c r="W4837" s="1">
        <v>842.94</v>
      </c>
      <c r="X4837" t="s">
        <v>324</v>
      </c>
      <c r="Y4837" t="s">
        <v>3105</v>
      </c>
      <c r="Z4837" s="1">
        <v>982</v>
      </c>
      <c r="AA4837" t="s">
        <v>51</v>
      </c>
      <c r="AB4837" s="1">
        <v>1204.2</v>
      </c>
      <c r="AC4837" t="s">
        <v>51</v>
      </c>
      <c r="AD4837" s="1">
        <v>9.14</v>
      </c>
      <c r="AE4837" t="s">
        <v>52</v>
      </c>
      <c r="AF4837">
        <f t="shared" si="150"/>
        <v>9.14</v>
      </c>
      <c r="AG4837" s="1">
        <v>9.14</v>
      </c>
      <c r="AH4837" t="s">
        <v>52</v>
      </c>
      <c r="AI4837" t="s">
        <v>1139</v>
      </c>
      <c r="AJ4837" t="s">
        <v>327</v>
      </c>
      <c r="AK4837" t="s">
        <v>328</v>
      </c>
      <c r="AL4837" t="str">
        <f t="shared" si="151"/>
        <v>DUBAIARE</v>
      </c>
      <c r="AM4837">
        <f>IFERROR(INDEX([1]Sheet1!$I$2:$I$118, MATCH(AL4837, [1]Sheet1!$J$2:$J$118, 0)), "")</f>
        <v>5269.5437712730181</v>
      </c>
    </row>
    <row r="4838" spans="1:39" hidden="1">
      <c r="A4838" t="s">
        <v>3096</v>
      </c>
      <c r="C4838" t="s">
        <v>3097</v>
      </c>
      <c r="D4838" t="s">
        <v>3098</v>
      </c>
      <c r="E4838" t="s">
        <v>291</v>
      </c>
      <c r="F4838" t="s">
        <v>285</v>
      </c>
      <c r="G4838" t="s">
        <v>41</v>
      </c>
      <c r="H4838" t="s">
        <v>42</v>
      </c>
      <c r="I4838" t="s">
        <v>261</v>
      </c>
      <c r="J4838" t="s">
        <v>42</v>
      </c>
      <c r="K4838" t="s">
        <v>2151</v>
      </c>
      <c r="L4838" t="s">
        <v>2152</v>
      </c>
      <c r="M4838" t="s">
        <v>2153</v>
      </c>
      <c r="N4838" t="s">
        <v>2152</v>
      </c>
      <c r="O4838" t="s">
        <v>2153</v>
      </c>
      <c r="P4838" t="s">
        <v>73</v>
      </c>
      <c r="Q4838" s="1">
        <v>8</v>
      </c>
      <c r="R4838" t="s">
        <v>46</v>
      </c>
      <c r="S4838" t="s">
        <v>348</v>
      </c>
      <c r="T4838" s="1">
        <v>1942.74</v>
      </c>
      <c r="U4838" t="s">
        <v>48</v>
      </c>
      <c r="V4838" t="s">
        <v>3099</v>
      </c>
      <c r="W4838" s="1">
        <v>846.01</v>
      </c>
      <c r="X4838" t="s">
        <v>324</v>
      </c>
      <c r="Y4838" t="s">
        <v>3100</v>
      </c>
      <c r="Z4838" s="1">
        <v>982</v>
      </c>
      <c r="AA4838" t="s">
        <v>51</v>
      </c>
      <c r="AB4838" s="1">
        <v>1208.5899999999999</v>
      </c>
      <c r="AC4838" t="s">
        <v>51</v>
      </c>
      <c r="AD4838" s="1">
        <v>9.17</v>
      </c>
      <c r="AE4838" t="s">
        <v>52</v>
      </c>
      <c r="AF4838">
        <f t="shared" si="150"/>
        <v>9.17</v>
      </c>
      <c r="AG4838" s="1">
        <v>9.17</v>
      </c>
      <c r="AH4838" t="s">
        <v>52</v>
      </c>
      <c r="AI4838" t="s">
        <v>1139</v>
      </c>
      <c r="AJ4838" t="s">
        <v>327</v>
      </c>
      <c r="AK4838" t="s">
        <v>328</v>
      </c>
      <c r="AL4838" t="str">
        <f t="shared" si="151"/>
        <v>DUBAIARE</v>
      </c>
      <c r="AM4838">
        <f>IFERROR(INDEX([1]Sheet1!$I$2:$I$118, MATCH(AL4838, [1]Sheet1!$J$2:$J$118, 0)), "")</f>
        <v>5269.5437712730181</v>
      </c>
    </row>
    <row r="4839" spans="1:39" hidden="1">
      <c r="A4839" t="s">
        <v>3114</v>
      </c>
      <c r="C4839" t="s">
        <v>3097</v>
      </c>
      <c r="D4839" t="s">
        <v>3098</v>
      </c>
      <c r="E4839" t="s">
        <v>291</v>
      </c>
      <c r="F4839" t="s">
        <v>285</v>
      </c>
      <c r="G4839" t="s">
        <v>41</v>
      </c>
      <c r="H4839" t="s">
        <v>42</v>
      </c>
      <c r="I4839" t="s">
        <v>261</v>
      </c>
      <c r="J4839" t="s">
        <v>42</v>
      </c>
      <c r="K4839" t="s">
        <v>2151</v>
      </c>
      <c r="L4839" t="s">
        <v>2152</v>
      </c>
      <c r="M4839" t="s">
        <v>2153</v>
      </c>
      <c r="N4839" t="s">
        <v>2152</v>
      </c>
      <c r="O4839" t="s">
        <v>2153</v>
      </c>
      <c r="P4839" t="s">
        <v>73</v>
      </c>
      <c r="Q4839" s="1">
        <v>8</v>
      </c>
      <c r="R4839" t="s">
        <v>46</v>
      </c>
      <c r="S4839" t="s">
        <v>348</v>
      </c>
      <c r="T4839" s="1">
        <v>1942.74</v>
      </c>
      <c r="U4839" t="s">
        <v>48</v>
      </c>
      <c r="V4839" t="s">
        <v>3099</v>
      </c>
      <c r="W4839" s="1">
        <v>846.01</v>
      </c>
      <c r="X4839" t="s">
        <v>324</v>
      </c>
      <c r="Y4839" t="s">
        <v>3100</v>
      </c>
      <c r="Z4839" s="1">
        <v>982</v>
      </c>
      <c r="AA4839" t="s">
        <v>51</v>
      </c>
      <c r="AB4839" s="1">
        <v>1208.5899999999999</v>
      </c>
      <c r="AC4839" t="s">
        <v>51</v>
      </c>
      <c r="AD4839" s="1">
        <v>9.17</v>
      </c>
      <c r="AE4839" t="s">
        <v>52</v>
      </c>
      <c r="AF4839">
        <f t="shared" si="150"/>
        <v>9.17</v>
      </c>
      <c r="AG4839" s="1">
        <v>9.17</v>
      </c>
      <c r="AH4839" t="s">
        <v>52</v>
      </c>
      <c r="AI4839" t="s">
        <v>1139</v>
      </c>
      <c r="AJ4839" t="s">
        <v>327</v>
      </c>
      <c r="AK4839" t="s">
        <v>328</v>
      </c>
      <c r="AL4839" t="str">
        <f t="shared" si="151"/>
        <v>DUBAIARE</v>
      </c>
      <c r="AM4839">
        <f>IFERROR(INDEX([1]Sheet1!$I$2:$I$118, MATCH(AL4839, [1]Sheet1!$J$2:$J$118, 0)), "")</f>
        <v>5269.5437712730181</v>
      </c>
    </row>
    <row r="4840" spans="1:39" hidden="1">
      <c r="A4840" t="s">
        <v>3026</v>
      </c>
      <c r="B4840" t="s">
        <v>2939</v>
      </c>
      <c r="C4840" t="s">
        <v>3027</v>
      </c>
      <c r="D4840" t="s">
        <v>3028</v>
      </c>
      <c r="E4840" t="s">
        <v>291</v>
      </c>
      <c r="F4840" t="s">
        <v>285</v>
      </c>
      <c r="G4840" t="s">
        <v>41</v>
      </c>
      <c r="H4840" t="s">
        <v>42</v>
      </c>
      <c r="I4840" t="s">
        <v>261</v>
      </c>
      <c r="J4840" t="s">
        <v>42</v>
      </c>
      <c r="K4840" t="s">
        <v>2151</v>
      </c>
      <c r="L4840" t="s">
        <v>2152</v>
      </c>
      <c r="M4840" t="s">
        <v>2153</v>
      </c>
      <c r="N4840" t="s">
        <v>2152</v>
      </c>
      <c r="O4840" t="s">
        <v>2153</v>
      </c>
      <c r="P4840" t="s">
        <v>73</v>
      </c>
      <c r="Q4840" s="1">
        <v>8</v>
      </c>
      <c r="R4840" t="s">
        <v>46</v>
      </c>
      <c r="S4840" t="s">
        <v>348</v>
      </c>
      <c r="T4840" s="1">
        <v>1974.15</v>
      </c>
      <c r="U4840" t="s">
        <v>48</v>
      </c>
      <c r="V4840" t="s">
        <v>3029</v>
      </c>
      <c r="W4840" s="1">
        <v>859.75</v>
      </c>
      <c r="X4840" t="s">
        <v>324</v>
      </c>
      <c r="Y4840" t="s">
        <v>3030</v>
      </c>
      <c r="Z4840" s="1">
        <v>1025</v>
      </c>
      <c r="AA4840" t="s">
        <v>51</v>
      </c>
      <c r="AB4840" s="1">
        <v>1228.22</v>
      </c>
      <c r="AC4840" t="s">
        <v>51</v>
      </c>
      <c r="AD4840" s="1">
        <v>9.32</v>
      </c>
      <c r="AE4840" t="s">
        <v>52</v>
      </c>
      <c r="AF4840">
        <f t="shared" si="150"/>
        <v>9.32</v>
      </c>
      <c r="AG4840" s="1">
        <v>9.32</v>
      </c>
      <c r="AH4840" t="s">
        <v>52</v>
      </c>
      <c r="AI4840" t="s">
        <v>1139</v>
      </c>
      <c r="AJ4840" t="s">
        <v>327</v>
      </c>
      <c r="AK4840" t="s">
        <v>328</v>
      </c>
      <c r="AL4840" t="str">
        <f t="shared" si="151"/>
        <v>DUBAIARE</v>
      </c>
      <c r="AM4840">
        <f>IFERROR(INDEX([1]Sheet1!$I$2:$I$118, MATCH(AL4840, [1]Sheet1!$J$2:$J$118, 0)), "")</f>
        <v>5269.5437712730181</v>
      </c>
    </row>
    <row r="4841" spans="1:39" hidden="1">
      <c r="A4841" t="s">
        <v>16956</v>
      </c>
      <c r="B4841" t="s">
        <v>15911</v>
      </c>
      <c r="C4841" t="s">
        <v>16957</v>
      </c>
      <c r="D4841" t="s">
        <v>16958</v>
      </c>
      <c r="E4841" t="s">
        <v>291</v>
      </c>
      <c r="F4841" t="s">
        <v>260</v>
      </c>
      <c r="G4841" t="s">
        <v>41</v>
      </c>
      <c r="H4841" t="s">
        <v>42</v>
      </c>
      <c r="I4841" t="s">
        <v>261</v>
      </c>
      <c r="J4841" t="s">
        <v>42</v>
      </c>
      <c r="K4841" t="s">
        <v>4923</v>
      </c>
      <c r="L4841" t="s">
        <v>15504</v>
      </c>
      <c r="M4841" t="s">
        <v>779</v>
      </c>
      <c r="N4841" t="s">
        <v>15504</v>
      </c>
      <c r="O4841" t="s">
        <v>779</v>
      </c>
      <c r="P4841" t="s">
        <v>73</v>
      </c>
      <c r="Q4841" s="1">
        <v>6</v>
      </c>
      <c r="R4841" s="1">
        <v>13</v>
      </c>
      <c r="S4841" t="s">
        <v>47</v>
      </c>
      <c r="T4841" s="1">
        <v>4459.66</v>
      </c>
      <c r="U4841" t="s">
        <v>48</v>
      </c>
      <c r="V4841" t="s">
        <v>16959</v>
      </c>
      <c r="W4841" s="1">
        <v>3416.97</v>
      </c>
      <c r="X4841" t="s">
        <v>324</v>
      </c>
      <c r="Y4841" t="s">
        <v>16960</v>
      </c>
      <c r="Z4841" s="1">
        <v>968</v>
      </c>
      <c r="AA4841" t="s">
        <v>51</v>
      </c>
      <c r="AB4841" s="1">
        <v>1230.58</v>
      </c>
      <c r="AC4841" t="s">
        <v>51</v>
      </c>
      <c r="AD4841" s="1">
        <v>9.34</v>
      </c>
      <c r="AE4841" t="s">
        <v>52</v>
      </c>
      <c r="AF4841">
        <f t="shared" si="150"/>
        <v>9.34</v>
      </c>
      <c r="AG4841" s="1">
        <v>9.34</v>
      </c>
      <c r="AH4841" t="s">
        <v>52</v>
      </c>
      <c r="AI4841" t="s">
        <v>829</v>
      </c>
      <c r="AJ4841" t="s">
        <v>327</v>
      </c>
      <c r="AK4841" t="s">
        <v>328</v>
      </c>
      <c r="AL4841" t="str">
        <f t="shared" si="151"/>
        <v>MUSKEGOUSA</v>
      </c>
      <c r="AM4841">
        <f>IFERROR(INDEX([1]Sheet1!$I$2:$I$118, MATCH(AL4841, [1]Sheet1!$J$2:$J$118, 0)), "")</f>
        <v>6599.4652299211511</v>
      </c>
    </row>
    <row r="4842" spans="1:39" hidden="1">
      <c r="A4842" t="s">
        <v>3118</v>
      </c>
      <c r="B4842" t="s">
        <v>3119</v>
      </c>
      <c r="C4842" t="s">
        <v>3120</v>
      </c>
      <c r="D4842" t="s">
        <v>3121</v>
      </c>
      <c r="E4842" t="s">
        <v>271</v>
      </c>
      <c r="F4842" t="s">
        <v>285</v>
      </c>
      <c r="G4842" t="s">
        <v>41</v>
      </c>
      <c r="H4842" t="s">
        <v>42</v>
      </c>
      <c r="I4842" t="s">
        <v>261</v>
      </c>
      <c r="J4842" t="s">
        <v>42</v>
      </c>
      <c r="K4842" t="s">
        <v>2151</v>
      </c>
      <c r="L4842" t="s">
        <v>2152</v>
      </c>
      <c r="M4842" t="s">
        <v>2153</v>
      </c>
      <c r="N4842" t="s">
        <v>2152</v>
      </c>
      <c r="O4842" t="s">
        <v>2153</v>
      </c>
      <c r="P4842" t="s">
        <v>73</v>
      </c>
      <c r="Q4842" s="1">
        <v>10</v>
      </c>
      <c r="R4842" t="s">
        <v>46</v>
      </c>
      <c r="S4842" t="s">
        <v>348</v>
      </c>
      <c r="T4842" s="1">
        <v>1942</v>
      </c>
      <c r="U4842" t="s">
        <v>48</v>
      </c>
      <c r="V4842" t="s">
        <v>3122</v>
      </c>
      <c r="W4842" s="1">
        <v>861.85</v>
      </c>
      <c r="X4842" t="s">
        <v>324</v>
      </c>
      <c r="Y4842" t="s">
        <v>3123</v>
      </c>
      <c r="Z4842" s="1">
        <v>1026</v>
      </c>
      <c r="AA4842" t="s">
        <v>51</v>
      </c>
      <c r="AB4842" s="1">
        <v>1231.21</v>
      </c>
      <c r="AC4842" t="s">
        <v>51</v>
      </c>
      <c r="AD4842" s="1">
        <v>9.34</v>
      </c>
      <c r="AE4842" t="s">
        <v>52</v>
      </c>
      <c r="AF4842">
        <f t="shared" si="150"/>
        <v>9.34</v>
      </c>
      <c r="AG4842" s="1">
        <v>9.34</v>
      </c>
      <c r="AH4842" t="s">
        <v>52</v>
      </c>
      <c r="AI4842" t="s">
        <v>1139</v>
      </c>
      <c r="AJ4842" t="s">
        <v>327</v>
      </c>
      <c r="AK4842" t="s">
        <v>328</v>
      </c>
      <c r="AL4842" t="str">
        <f t="shared" si="151"/>
        <v>DUBAIARE</v>
      </c>
      <c r="AM4842">
        <f>IFERROR(INDEX([1]Sheet1!$I$2:$I$118, MATCH(AL4842, [1]Sheet1!$J$2:$J$118, 0)), "")</f>
        <v>5269.5437712730181</v>
      </c>
    </row>
    <row r="4843" spans="1:39" hidden="1">
      <c r="A4843" t="s">
        <v>14549</v>
      </c>
      <c r="B4843" t="s">
        <v>14550</v>
      </c>
      <c r="C4843" t="s">
        <v>14551</v>
      </c>
      <c r="D4843" t="s">
        <v>14552</v>
      </c>
      <c r="E4843" t="s">
        <v>291</v>
      </c>
      <c r="F4843" t="s">
        <v>285</v>
      </c>
      <c r="G4843" t="s">
        <v>41</v>
      </c>
      <c r="H4843" t="s">
        <v>42</v>
      </c>
      <c r="I4843" t="s">
        <v>261</v>
      </c>
      <c r="J4843" t="s">
        <v>42</v>
      </c>
      <c r="K4843" t="s">
        <v>4459</v>
      </c>
      <c r="L4843" t="s">
        <v>4460</v>
      </c>
      <c r="M4843" t="s">
        <v>1145</v>
      </c>
      <c r="N4843" t="s">
        <v>4460</v>
      </c>
      <c r="O4843" t="s">
        <v>1145</v>
      </c>
      <c r="P4843" t="s">
        <v>73</v>
      </c>
      <c r="Q4843" s="1">
        <v>10</v>
      </c>
      <c r="R4843" s="1">
        <v>6</v>
      </c>
      <c r="S4843" t="s">
        <v>47</v>
      </c>
      <c r="T4843" s="1">
        <v>1843.95</v>
      </c>
      <c r="U4843" t="s">
        <v>48</v>
      </c>
      <c r="V4843" t="s">
        <v>14553</v>
      </c>
      <c r="W4843" s="1">
        <v>677.33</v>
      </c>
      <c r="X4843" t="s">
        <v>324</v>
      </c>
      <c r="Y4843" t="s">
        <v>14554</v>
      </c>
      <c r="Z4843" s="1">
        <v>978</v>
      </c>
      <c r="AA4843" t="s">
        <v>51</v>
      </c>
      <c r="AB4843" s="1">
        <v>1231.51</v>
      </c>
      <c r="AC4843" t="s">
        <v>51</v>
      </c>
      <c r="AD4843" s="1">
        <v>9.35</v>
      </c>
      <c r="AE4843" t="s">
        <v>52</v>
      </c>
      <c r="AF4843">
        <f t="shared" si="150"/>
        <v>9.3470925119999997</v>
      </c>
      <c r="AG4843" s="1">
        <v>330.09</v>
      </c>
      <c r="AH4843" t="s">
        <v>638</v>
      </c>
      <c r="AI4843" t="s">
        <v>782</v>
      </c>
      <c r="AJ4843" t="s">
        <v>327</v>
      </c>
      <c r="AK4843" t="s">
        <v>328</v>
      </c>
      <c r="AL4843" t="str">
        <f t="shared" si="151"/>
        <v>SHANGHAICHN</v>
      </c>
      <c r="AM4843">
        <f>IFERROR(INDEX([1]Sheet1!$I$2:$I$118, MATCH(AL4843, [1]Sheet1!$J$2:$J$118, 0)), "")</f>
        <v>9467.7730778277528</v>
      </c>
    </row>
    <row r="4844" spans="1:39" hidden="1">
      <c r="A4844" t="s">
        <v>25685</v>
      </c>
      <c r="C4844" t="s">
        <v>14551</v>
      </c>
      <c r="D4844" t="s">
        <v>14552</v>
      </c>
      <c r="E4844" t="s">
        <v>291</v>
      </c>
      <c r="F4844" t="s">
        <v>285</v>
      </c>
      <c r="G4844" t="s">
        <v>261</v>
      </c>
      <c r="H4844" t="s">
        <v>42</v>
      </c>
      <c r="I4844" t="s">
        <v>261</v>
      </c>
      <c r="J4844" t="s">
        <v>42</v>
      </c>
      <c r="L4844" t="s">
        <v>4460</v>
      </c>
      <c r="M4844" t="s">
        <v>1145</v>
      </c>
      <c r="N4844" t="s">
        <v>4460</v>
      </c>
      <c r="O4844" t="s">
        <v>1145</v>
      </c>
      <c r="P4844" t="s">
        <v>73</v>
      </c>
      <c r="Q4844" s="1">
        <v>10</v>
      </c>
      <c r="R4844" s="1">
        <v>6</v>
      </c>
      <c r="S4844" t="s">
        <v>47</v>
      </c>
      <c r="T4844" s="1">
        <v>1843.95</v>
      </c>
      <c r="U4844" t="s">
        <v>48</v>
      </c>
      <c r="V4844" t="s">
        <v>14553</v>
      </c>
      <c r="W4844" s="1">
        <v>677.33</v>
      </c>
      <c r="X4844" t="s">
        <v>324</v>
      </c>
      <c r="Y4844" t="s">
        <v>14554</v>
      </c>
      <c r="Z4844" s="1">
        <v>978</v>
      </c>
      <c r="AA4844" t="s">
        <v>51</v>
      </c>
      <c r="AB4844" s="1">
        <v>1231.51</v>
      </c>
      <c r="AC4844" t="s">
        <v>51</v>
      </c>
      <c r="AD4844" s="1">
        <v>9.35</v>
      </c>
      <c r="AE4844" t="s">
        <v>52</v>
      </c>
      <c r="AF4844">
        <f t="shared" si="150"/>
        <v>9.3470925119999997</v>
      </c>
      <c r="AG4844" s="1">
        <v>330.09</v>
      </c>
      <c r="AH4844" t="s">
        <v>638</v>
      </c>
      <c r="AI4844" t="s">
        <v>782</v>
      </c>
      <c r="AJ4844" t="s">
        <v>327</v>
      </c>
      <c r="AK4844" t="s">
        <v>328</v>
      </c>
      <c r="AL4844" t="str">
        <f t="shared" si="151"/>
        <v>SHANGHAICHN</v>
      </c>
      <c r="AM4844">
        <f>IFERROR(INDEX([1]Sheet1!$I$2:$I$118, MATCH(AL4844, [1]Sheet1!$J$2:$J$118, 0)), "")</f>
        <v>9467.7730778277528</v>
      </c>
    </row>
    <row r="4845" spans="1:39" hidden="1">
      <c r="A4845" t="s">
        <v>18740</v>
      </c>
      <c r="C4845" t="s">
        <v>18741</v>
      </c>
      <c r="D4845" t="s">
        <v>18742</v>
      </c>
      <c r="E4845" t="s">
        <v>291</v>
      </c>
      <c r="F4845" t="s">
        <v>285</v>
      </c>
      <c r="G4845" t="s">
        <v>41</v>
      </c>
      <c r="H4845" t="s">
        <v>42</v>
      </c>
      <c r="I4845" t="s">
        <v>261</v>
      </c>
      <c r="J4845" t="s">
        <v>42</v>
      </c>
      <c r="K4845" t="s">
        <v>4923</v>
      </c>
      <c r="L4845" t="s">
        <v>15504</v>
      </c>
      <c r="M4845" t="s">
        <v>779</v>
      </c>
      <c r="N4845" t="s">
        <v>15504</v>
      </c>
      <c r="O4845" t="s">
        <v>779</v>
      </c>
      <c r="P4845" t="s">
        <v>45</v>
      </c>
      <c r="Q4845" s="1">
        <v>5</v>
      </c>
      <c r="R4845" s="1">
        <v>4</v>
      </c>
      <c r="S4845" t="s">
        <v>47</v>
      </c>
      <c r="T4845" s="1">
        <v>292.17</v>
      </c>
      <c r="U4845" t="s">
        <v>48</v>
      </c>
      <c r="V4845" t="s">
        <v>18743</v>
      </c>
      <c r="W4845" s="1">
        <v>262.17</v>
      </c>
      <c r="X4845" t="s">
        <v>50</v>
      </c>
      <c r="Y4845" t="s">
        <v>50</v>
      </c>
      <c r="Z4845" s="1">
        <v>15</v>
      </c>
      <c r="AA4845" t="s">
        <v>51</v>
      </c>
      <c r="AB4845" s="1">
        <v>59.32</v>
      </c>
      <c r="AC4845" t="s">
        <v>51</v>
      </c>
      <c r="AD4845" s="1">
        <v>0.36</v>
      </c>
      <c r="AE4845" t="s">
        <v>52</v>
      </c>
      <c r="AF4845">
        <f t="shared" si="150"/>
        <v>0.36</v>
      </c>
      <c r="AG4845" s="1">
        <v>0.36</v>
      </c>
      <c r="AH4845" t="s">
        <v>52</v>
      </c>
      <c r="AI4845" t="s">
        <v>53</v>
      </c>
      <c r="AJ4845" t="s">
        <v>54</v>
      </c>
      <c r="AK4845" t="s">
        <v>55</v>
      </c>
      <c r="AL4845" t="str">
        <f t="shared" si="151"/>
        <v>MUSKEGOUSA</v>
      </c>
      <c r="AM4845">
        <f>IFERROR(INDEX([1]Sheet1!$I$2:$I$118, MATCH(AL4845, [1]Sheet1!$J$2:$J$118, 0)), "")</f>
        <v>6599.4652299211511</v>
      </c>
    </row>
    <row r="4846" spans="1:39" hidden="1">
      <c r="A4846" t="s">
        <v>3007</v>
      </c>
      <c r="B4846" t="s">
        <v>3008</v>
      </c>
      <c r="C4846" t="s">
        <v>3009</v>
      </c>
      <c r="D4846" t="s">
        <v>3010</v>
      </c>
      <c r="E4846" t="s">
        <v>291</v>
      </c>
      <c r="F4846" t="s">
        <v>285</v>
      </c>
      <c r="G4846" t="s">
        <v>41</v>
      </c>
      <c r="H4846" t="s">
        <v>42</v>
      </c>
      <c r="I4846" t="s">
        <v>261</v>
      </c>
      <c r="J4846" t="s">
        <v>42</v>
      </c>
      <c r="K4846" t="s">
        <v>2151</v>
      </c>
      <c r="L4846" t="s">
        <v>2152</v>
      </c>
      <c r="M4846" t="s">
        <v>2153</v>
      </c>
      <c r="N4846" t="s">
        <v>2152</v>
      </c>
      <c r="O4846" t="s">
        <v>2153</v>
      </c>
      <c r="P4846" t="s">
        <v>73</v>
      </c>
      <c r="Q4846" s="1">
        <v>8</v>
      </c>
      <c r="R4846" t="s">
        <v>46</v>
      </c>
      <c r="S4846" t="s">
        <v>348</v>
      </c>
      <c r="T4846" s="1">
        <v>4494.3</v>
      </c>
      <c r="U4846" t="s">
        <v>48</v>
      </c>
      <c r="V4846" t="s">
        <v>3011</v>
      </c>
      <c r="W4846" s="1">
        <v>3450.23</v>
      </c>
      <c r="X4846" t="s">
        <v>324</v>
      </c>
      <c r="Y4846" t="s">
        <v>3012</v>
      </c>
      <c r="Z4846" s="1">
        <v>960</v>
      </c>
      <c r="AA4846" t="s">
        <v>51</v>
      </c>
      <c r="AB4846" s="1">
        <v>1232.23</v>
      </c>
      <c r="AC4846" t="s">
        <v>51</v>
      </c>
      <c r="AD4846" s="1">
        <v>9.35</v>
      </c>
      <c r="AE4846" t="s">
        <v>52</v>
      </c>
      <c r="AF4846">
        <f t="shared" si="150"/>
        <v>9.35</v>
      </c>
      <c r="AG4846" s="1">
        <v>9.35</v>
      </c>
      <c r="AH4846" t="s">
        <v>52</v>
      </c>
      <c r="AI4846" t="s">
        <v>2730</v>
      </c>
      <c r="AJ4846" t="s">
        <v>327</v>
      </c>
      <c r="AK4846" t="s">
        <v>328</v>
      </c>
      <c r="AL4846" t="str">
        <f t="shared" si="151"/>
        <v>DUBAIARE</v>
      </c>
      <c r="AM4846">
        <f>IFERROR(INDEX([1]Sheet1!$I$2:$I$118, MATCH(AL4846, [1]Sheet1!$J$2:$J$118, 0)), "")</f>
        <v>5269.5437712730181</v>
      </c>
    </row>
    <row r="4847" spans="1:39" hidden="1">
      <c r="A4847" t="s">
        <v>14568</v>
      </c>
      <c r="B4847" t="s">
        <v>14569</v>
      </c>
      <c r="C4847" t="s">
        <v>14570</v>
      </c>
      <c r="D4847" t="s">
        <v>14571</v>
      </c>
      <c r="E4847" t="s">
        <v>291</v>
      </c>
      <c r="F4847" t="s">
        <v>285</v>
      </c>
      <c r="G4847" t="s">
        <v>41</v>
      </c>
      <c r="H4847" t="s">
        <v>42</v>
      </c>
      <c r="I4847" t="s">
        <v>261</v>
      </c>
      <c r="J4847" t="s">
        <v>42</v>
      </c>
      <c r="K4847" t="s">
        <v>4459</v>
      </c>
      <c r="L4847" t="s">
        <v>4460</v>
      </c>
      <c r="M4847" t="s">
        <v>1145</v>
      </c>
      <c r="N4847" t="s">
        <v>4460</v>
      </c>
      <c r="O4847" t="s">
        <v>1145</v>
      </c>
      <c r="P4847" t="s">
        <v>73</v>
      </c>
      <c r="Q4847" s="1">
        <v>8</v>
      </c>
      <c r="R4847" s="1">
        <v>8</v>
      </c>
      <c r="S4847" t="s">
        <v>47</v>
      </c>
      <c r="T4847" s="1">
        <v>1491.69</v>
      </c>
      <c r="U4847" t="s">
        <v>48</v>
      </c>
      <c r="V4847" t="s">
        <v>14572</v>
      </c>
      <c r="W4847" s="1">
        <v>679</v>
      </c>
      <c r="X4847" t="s">
        <v>324</v>
      </c>
      <c r="Y4847" t="s">
        <v>14573</v>
      </c>
      <c r="Z4847" s="1">
        <v>978</v>
      </c>
      <c r="AA4847" t="s">
        <v>51</v>
      </c>
      <c r="AB4847" s="1">
        <v>1234.55</v>
      </c>
      <c r="AC4847" t="s">
        <v>51</v>
      </c>
      <c r="AD4847" s="1">
        <v>9.3699999999999992</v>
      </c>
      <c r="AE4847" t="s">
        <v>52</v>
      </c>
      <c r="AF4847">
        <f t="shared" si="150"/>
        <v>9.3699999999999992</v>
      </c>
      <c r="AG4847" s="1">
        <v>9.3699999999999992</v>
      </c>
      <c r="AH4847" t="s">
        <v>52</v>
      </c>
      <c r="AI4847" t="s">
        <v>782</v>
      </c>
      <c r="AJ4847" t="s">
        <v>327</v>
      </c>
      <c r="AK4847" t="s">
        <v>328</v>
      </c>
      <c r="AL4847" t="str">
        <f t="shared" si="151"/>
        <v>SHANGHAICHN</v>
      </c>
      <c r="AM4847">
        <f>IFERROR(INDEX([1]Sheet1!$I$2:$I$118, MATCH(AL4847, [1]Sheet1!$J$2:$J$118, 0)), "")</f>
        <v>9467.7730778277528</v>
      </c>
    </row>
    <row r="4848" spans="1:39" hidden="1">
      <c r="A4848" t="s">
        <v>18752</v>
      </c>
      <c r="C4848" t="s">
        <v>18753</v>
      </c>
      <c r="D4848" t="s">
        <v>18754</v>
      </c>
      <c r="E4848" t="s">
        <v>291</v>
      </c>
      <c r="F4848" t="s">
        <v>285</v>
      </c>
      <c r="G4848" t="s">
        <v>41</v>
      </c>
      <c r="H4848" t="s">
        <v>42</v>
      </c>
      <c r="I4848" t="s">
        <v>261</v>
      </c>
      <c r="J4848" t="s">
        <v>42</v>
      </c>
      <c r="K4848" t="s">
        <v>4923</v>
      </c>
      <c r="L4848" t="s">
        <v>15504</v>
      </c>
      <c r="M4848" t="s">
        <v>779</v>
      </c>
      <c r="N4848" t="s">
        <v>15504</v>
      </c>
      <c r="O4848" t="s">
        <v>779</v>
      </c>
      <c r="P4848" t="s">
        <v>45</v>
      </c>
      <c r="Q4848" s="1">
        <v>4</v>
      </c>
      <c r="R4848" s="1">
        <v>5</v>
      </c>
      <c r="S4848" t="s">
        <v>47</v>
      </c>
      <c r="T4848" s="1">
        <v>567.04999999999995</v>
      </c>
      <c r="U4848" t="s">
        <v>48</v>
      </c>
      <c r="V4848" t="s">
        <v>18755</v>
      </c>
      <c r="W4848" s="1">
        <v>567.04999999999995</v>
      </c>
      <c r="X4848" t="s">
        <v>50</v>
      </c>
      <c r="Y4848" t="s">
        <v>50</v>
      </c>
      <c r="Z4848" s="1">
        <v>61</v>
      </c>
      <c r="AA4848" t="s">
        <v>51</v>
      </c>
      <c r="AB4848" s="1">
        <v>112.22</v>
      </c>
      <c r="AC4848" t="s">
        <v>51</v>
      </c>
      <c r="AD4848" s="1">
        <v>0.67</v>
      </c>
      <c r="AE4848" t="s">
        <v>52</v>
      </c>
      <c r="AF4848">
        <f t="shared" si="150"/>
        <v>0.67</v>
      </c>
      <c r="AG4848" s="1">
        <v>0.67</v>
      </c>
      <c r="AH4848" t="s">
        <v>52</v>
      </c>
      <c r="AI4848" t="s">
        <v>53</v>
      </c>
      <c r="AJ4848" t="s">
        <v>54</v>
      </c>
      <c r="AK4848" t="s">
        <v>55</v>
      </c>
      <c r="AL4848" t="str">
        <f t="shared" si="151"/>
        <v>MUSKEGOUSA</v>
      </c>
      <c r="AM4848">
        <f>IFERROR(INDEX([1]Sheet1!$I$2:$I$118, MATCH(AL4848, [1]Sheet1!$J$2:$J$118, 0)), "")</f>
        <v>6599.4652299211511</v>
      </c>
    </row>
    <row r="4849" spans="1:39" hidden="1">
      <c r="A4849" t="s">
        <v>23246</v>
      </c>
      <c r="B4849" t="s">
        <v>23247</v>
      </c>
      <c r="C4849" t="s">
        <v>5244</v>
      </c>
      <c r="D4849" t="s">
        <v>5245</v>
      </c>
      <c r="E4849" t="s">
        <v>291</v>
      </c>
      <c r="F4849" t="s">
        <v>285</v>
      </c>
      <c r="G4849" t="s">
        <v>41</v>
      </c>
      <c r="H4849" t="s">
        <v>42</v>
      </c>
      <c r="I4849" t="s">
        <v>261</v>
      </c>
      <c r="J4849" t="s">
        <v>42</v>
      </c>
      <c r="K4849" t="s">
        <v>4923</v>
      </c>
      <c r="L4849" t="s">
        <v>4924</v>
      </c>
      <c r="M4849" t="s">
        <v>779</v>
      </c>
      <c r="N4849" t="s">
        <v>4924</v>
      </c>
      <c r="O4849" t="s">
        <v>779</v>
      </c>
      <c r="P4849" t="s">
        <v>73</v>
      </c>
      <c r="Q4849" s="1">
        <v>2</v>
      </c>
      <c r="R4849" t="s">
        <v>46</v>
      </c>
      <c r="S4849" t="s">
        <v>149</v>
      </c>
      <c r="T4849" s="1">
        <v>9707.74</v>
      </c>
      <c r="U4849" t="s">
        <v>48</v>
      </c>
      <c r="V4849" t="s">
        <v>5246</v>
      </c>
      <c r="W4849" s="1">
        <v>8660.91</v>
      </c>
      <c r="X4849" t="s">
        <v>324</v>
      </c>
      <c r="Y4849" t="s">
        <v>5247</v>
      </c>
      <c r="Z4849" s="1">
        <v>1029</v>
      </c>
      <c r="AA4849" t="s">
        <v>51</v>
      </c>
      <c r="AB4849" s="1">
        <v>1235.51</v>
      </c>
      <c r="AC4849" t="s">
        <v>51</v>
      </c>
      <c r="AD4849" s="1">
        <v>9.3800000000000008</v>
      </c>
      <c r="AE4849" t="s">
        <v>52</v>
      </c>
      <c r="AF4849">
        <f t="shared" si="150"/>
        <v>9.3800000000000008</v>
      </c>
      <c r="AG4849" s="1">
        <v>9.3800000000000008</v>
      </c>
      <c r="AH4849" t="s">
        <v>52</v>
      </c>
      <c r="AI4849" t="s">
        <v>4937</v>
      </c>
      <c r="AJ4849" t="s">
        <v>327</v>
      </c>
      <c r="AK4849" t="s">
        <v>328</v>
      </c>
      <c r="AL4849" t="str">
        <f t="shared" si="151"/>
        <v>MIAMIUSA</v>
      </c>
      <c r="AM4849">
        <f>IFERROR(INDEX([1]Sheet1!$I$2:$I$118, MATCH(AL4849, [1]Sheet1!$J$2:$J$118, 0)), "")</f>
        <v>7341.6293033332649</v>
      </c>
    </row>
    <row r="4850" spans="1:39" hidden="1">
      <c r="A4850" t="s">
        <v>18759</v>
      </c>
      <c r="C4850" t="s">
        <v>18760</v>
      </c>
      <c r="D4850" t="s">
        <v>18761</v>
      </c>
      <c r="E4850" t="s">
        <v>291</v>
      </c>
      <c r="F4850" t="s">
        <v>285</v>
      </c>
      <c r="G4850" t="s">
        <v>41</v>
      </c>
      <c r="H4850" t="s">
        <v>42</v>
      </c>
      <c r="I4850" t="s">
        <v>261</v>
      </c>
      <c r="J4850" t="s">
        <v>42</v>
      </c>
      <c r="K4850" t="s">
        <v>4923</v>
      </c>
      <c r="L4850" t="s">
        <v>15504</v>
      </c>
      <c r="M4850" t="s">
        <v>779</v>
      </c>
      <c r="N4850" t="s">
        <v>15504</v>
      </c>
      <c r="O4850" t="s">
        <v>779</v>
      </c>
      <c r="P4850" t="s">
        <v>45</v>
      </c>
      <c r="Q4850" s="1">
        <v>3</v>
      </c>
      <c r="R4850" s="1">
        <v>2</v>
      </c>
      <c r="S4850" t="s">
        <v>47</v>
      </c>
      <c r="T4850" s="1">
        <v>50.53</v>
      </c>
      <c r="U4850" t="s">
        <v>48</v>
      </c>
      <c r="V4850" t="s">
        <v>18762</v>
      </c>
      <c r="W4850" s="1">
        <v>50.53</v>
      </c>
      <c r="X4850" t="s">
        <v>50</v>
      </c>
      <c r="Y4850" t="s">
        <v>50</v>
      </c>
      <c r="Z4850" s="1">
        <v>2</v>
      </c>
      <c r="AA4850" t="s">
        <v>51</v>
      </c>
      <c r="AB4850" s="1">
        <v>6.8</v>
      </c>
      <c r="AC4850" t="s">
        <v>51</v>
      </c>
      <c r="AD4850" s="1">
        <v>0.04</v>
      </c>
      <c r="AE4850" t="s">
        <v>52</v>
      </c>
      <c r="AF4850">
        <f t="shared" si="150"/>
        <v>0.04</v>
      </c>
      <c r="AG4850" s="1">
        <v>0.04</v>
      </c>
      <c r="AH4850" t="s">
        <v>52</v>
      </c>
      <c r="AI4850" t="s">
        <v>53</v>
      </c>
      <c r="AJ4850" t="s">
        <v>54</v>
      </c>
      <c r="AK4850" t="s">
        <v>55</v>
      </c>
      <c r="AL4850" t="str">
        <f t="shared" si="151"/>
        <v>MUSKEGOUSA</v>
      </c>
      <c r="AM4850">
        <f>IFERROR(INDEX([1]Sheet1!$I$2:$I$118, MATCH(AL4850, [1]Sheet1!$J$2:$J$118, 0)), "")</f>
        <v>6599.4652299211511</v>
      </c>
    </row>
    <row r="4851" spans="1:39" hidden="1">
      <c r="A4851" t="s">
        <v>5242</v>
      </c>
      <c r="B4851" t="s">
        <v>5243</v>
      </c>
      <c r="C4851" t="s">
        <v>5244</v>
      </c>
      <c r="D4851" t="s">
        <v>5245</v>
      </c>
      <c r="E4851" t="s">
        <v>291</v>
      </c>
      <c r="F4851" t="s">
        <v>285</v>
      </c>
      <c r="G4851" t="s">
        <v>41</v>
      </c>
      <c r="H4851" t="s">
        <v>42</v>
      </c>
      <c r="I4851" t="s">
        <v>261</v>
      </c>
      <c r="J4851" t="s">
        <v>42</v>
      </c>
      <c r="K4851" t="s">
        <v>4923</v>
      </c>
      <c r="L4851" t="s">
        <v>4924</v>
      </c>
      <c r="M4851" t="s">
        <v>779</v>
      </c>
      <c r="N4851" t="s">
        <v>4924</v>
      </c>
      <c r="O4851" t="s">
        <v>779</v>
      </c>
      <c r="P4851" t="s">
        <v>73</v>
      </c>
      <c r="Q4851" s="1">
        <v>2</v>
      </c>
      <c r="R4851" t="s">
        <v>46</v>
      </c>
      <c r="S4851" t="s">
        <v>149</v>
      </c>
      <c r="T4851" s="1">
        <v>9707.74</v>
      </c>
      <c r="U4851" t="s">
        <v>48</v>
      </c>
      <c r="V4851" t="s">
        <v>5246</v>
      </c>
      <c r="W4851" s="1">
        <v>8660.91</v>
      </c>
      <c r="X4851" t="s">
        <v>324</v>
      </c>
      <c r="Y4851" t="s">
        <v>5247</v>
      </c>
      <c r="Z4851" s="1">
        <v>1029</v>
      </c>
      <c r="AA4851" t="s">
        <v>51</v>
      </c>
      <c r="AB4851" s="1">
        <v>1235.51</v>
      </c>
      <c r="AC4851" t="s">
        <v>51</v>
      </c>
      <c r="AD4851" s="1">
        <v>9.3800000000000008</v>
      </c>
      <c r="AE4851" t="s">
        <v>52</v>
      </c>
      <c r="AF4851">
        <f t="shared" si="150"/>
        <v>9.3800000000000008</v>
      </c>
      <c r="AG4851" s="1">
        <v>9.3800000000000008</v>
      </c>
      <c r="AH4851" t="s">
        <v>52</v>
      </c>
      <c r="AI4851" t="s">
        <v>4937</v>
      </c>
      <c r="AJ4851" t="s">
        <v>327</v>
      </c>
      <c r="AK4851" t="s">
        <v>328</v>
      </c>
      <c r="AL4851" t="str">
        <f t="shared" si="151"/>
        <v>MIAMIUSA</v>
      </c>
      <c r="AM4851">
        <f>IFERROR(INDEX([1]Sheet1!$I$2:$I$118, MATCH(AL4851, [1]Sheet1!$J$2:$J$118, 0)), "")</f>
        <v>7341.6293033332649</v>
      </c>
    </row>
    <row r="4852" spans="1:39" hidden="1">
      <c r="A4852" t="s">
        <v>18766</v>
      </c>
      <c r="C4852" t="s">
        <v>18767</v>
      </c>
      <c r="D4852" t="s">
        <v>18768</v>
      </c>
      <c r="E4852" t="s">
        <v>291</v>
      </c>
      <c r="F4852" t="s">
        <v>285</v>
      </c>
      <c r="G4852" t="s">
        <v>41</v>
      </c>
      <c r="H4852" t="s">
        <v>42</v>
      </c>
      <c r="I4852" t="s">
        <v>261</v>
      </c>
      <c r="J4852" t="s">
        <v>42</v>
      </c>
      <c r="K4852" t="s">
        <v>4923</v>
      </c>
      <c r="L4852" t="s">
        <v>15504</v>
      </c>
      <c r="M4852" t="s">
        <v>779</v>
      </c>
      <c r="N4852" t="s">
        <v>15504</v>
      </c>
      <c r="O4852" t="s">
        <v>779</v>
      </c>
      <c r="P4852" t="s">
        <v>45</v>
      </c>
      <c r="Q4852" s="1">
        <v>4</v>
      </c>
      <c r="R4852" s="1">
        <v>4</v>
      </c>
      <c r="S4852" t="s">
        <v>47</v>
      </c>
      <c r="T4852" s="1">
        <v>124.76</v>
      </c>
      <c r="U4852" t="s">
        <v>48</v>
      </c>
      <c r="V4852" t="s">
        <v>18769</v>
      </c>
      <c r="W4852" s="1">
        <v>124.76</v>
      </c>
      <c r="X4852" t="s">
        <v>50</v>
      </c>
      <c r="Y4852" t="s">
        <v>50</v>
      </c>
      <c r="Z4852" s="1">
        <v>12</v>
      </c>
      <c r="AA4852" t="s">
        <v>51</v>
      </c>
      <c r="AB4852" s="1">
        <v>27.79</v>
      </c>
      <c r="AC4852" t="s">
        <v>51</v>
      </c>
      <c r="AD4852" s="1">
        <v>0.17</v>
      </c>
      <c r="AE4852" t="s">
        <v>52</v>
      </c>
      <c r="AF4852">
        <f t="shared" si="150"/>
        <v>0.17</v>
      </c>
      <c r="AG4852" s="1">
        <v>0.17</v>
      </c>
      <c r="AH4852" t="s">
        <v>52</v>
      </c>
      <c r="AI4852" t="s">
        <v>53</v>
      </c>
      <c r="AJ4852" t="s">
        <v>54</v>
      </c>
      <c r="AK4852" t="s">
        <v>55</v>
      </c>
      <c r="AL4852" t="str">
        <f t="shared" si="151"/>
        <v>MUSKEGOUSA</v>
      </c>
      <c r="AM4852">
        <f>IFERROR(INDEX([1]Sheet1!$I$2:$I$118, MATCH(AL4852, [1]Sheet1!$J$2:$J$118, 0)), "")</f>
        <v>6599.4652299211511</v>
      </c>
    </row>
    <row r="4853" spans="1:39" hidden="1">
      <c r="A4853" t="s">
        <v>18770</v>
      </c>
      <c r="C4853" t="s">
        <v>18771</v>
      </c>
      <c r="D4853" t="s">
        <v>18772</v>
      </c>
      <c r="E4853" t="s">
        <v>271</v>
      </c>
      <c r="F4853" t="s">
        <v>285</v>
      </c>
      <c r="G4853" t="s">
        <v>41</v>
      </c>
      <c r="H4853" t="s">
        <v>42</v>
      </c>
      <c r="I4853" t="s">
        <v>261</v>
      </c>
      <c r="J4853" t="s">
        <v>42</v>
      </c>
      <c r="K4853" t="s">
        <v>4923</v>
      </c>
      <c r="L4853" t="s">
        <v>15504</v>
      </c>
      <c r="M4853" t="s">
        <v>779</v>
      </c>
      <c r="N4853" t="s">
        <v>15504</v>
      </c>
      <c r="O4853" t="s">
        <v>779</v>
      </c>
      <c r="P4853" t="s">
        <v>45</v>
      </c>
      <c r="Q4853" s="1">
        <v>4</v>
      </c>
      <c r="R4853" s="1">
        <v>3</v>
      </c>
      <c r="S4853" t="s">
        <v>47</v>
      </c>
      <c r="T4853" s="1">
        <v>990.34</v>
      </c>
      <c r="U4853" t="s">
        <v>48</v>
      </c>
      <c r="V4853" t="s">
        <v>18773</v>
      </c>
      <c r="W4853" s="1">
        <v>960.34</v>
      </c>
      <c r="X4853" t="s">
        <v>50</v>
      </c>
      <c r="Y4853" t="s">
        <v>50</v>
      </c>
      <c r="Z4853" s="1">
        <v>64</v>
      </c>
      <c r="AA4853" t="s">
        <v>51</v>
      </c>
      <c r="AB4853" s="1">
        <v>198.8</v>
      </c>
      <c r="AC4853" t="s">
        <v>51</v>
      </c>
      <c r="AD4853" s="1">
        <v>1.19</v>
      </c>
      <c r="AE4853" t="s">
        <v>52</v>
      </c>
      <c r="AF4853">
        <f t="shared" si="150"/>
        <v>1.19</v>
      </c>
      <c r="AG4853" s="1">
        <v>1.19</v>
      </c>
      <c r="AH4853" t="s">
        <v>52</v>
      </c>
      <c r="AI4853" t="s">
        <v>53</v>
      </c>
      <c r="AJ4853" t="s">
        <v>54</v>
      </c>
      <c r="AK4853" t="s">
        <v>55</v>
      </c>
      <c r="AL4853" t="str">
        <f t="shared" si="151"/>
        <v>MUSKEGOUSA</v>
      </c>
      <c r="AM4853">
        <f>IFERROR(INDEX([1]Sheet1!$I$2:$I$118, MATCH(AL4853, [1]Sheet1!$J$2:$J$118, 0)), "")</f>
        <v>6599.4652299211511</v>
      </c>
    </row>
    <row r="4854" spans="1:39" hidden="1">
      <c r="A4854" t="s">
        <v>18774</v>
      </c>
      <c r="C4854" t="s">
        <v>18775</v>
      </c>
      <c r="D4854" t="s">
        <v>18776</v>
      </c>
      <c r="E4854" t="s">
        <v>291</v>
      </c>
      <c r="F4854" t="s">
        <v>285</v>
      </c>
      <c r="G4854" t="s">
        <v>41</v>
      </c>
      <c r="H4854" t="s">
        <v>42</v>
      </c>
      <c r="I4854" t="s">
        <v>261</v>
      </c>
      <c r="J4854" t="s">
        <v>42</v>
      </c>
      <c r="K4854" t="s">
        <v>4923</v>
      </c>
      <c r="L4854" t="s">
        <v>15504</v>
      </c>
      <c r="M4854" t="s">
        <v>779</v>
      </c>
      <c r="N4854" t="s">
        <v>15504</v>
      </c>
      <c r="O4854" t="s">
        <v>779</v>
      </c>
      <c r="P4854" t="s">
        <v>45</v>
      </c>
      <c r="Q4854" s="1">
        <v>3</v>
      </c>
      <c r="R4854" t="s">
        <v>46</v>
      </c>
      <c r="S4854" t="s">
        <v>132</v>
      </c>
      <c r="T4854" s="1">
        <v>35.479999999999997</v>
      </c>
      <c r="U4854" t="s">
        <v>48</v>
      </c>
      <c r="V4854" t="s">
        <v>18777</v>
      </c>
      <c r="W4854" s="1">
        <v>35.479999999999997</v>
      </c>
      <c r="X4854" t="s">
        <v>50</v>
      </c>
      <c r="Y4854" t="s">
        <v>50</v>
      </c>
      <c r="Z4854" s="1">
        <v>2</v>
      </c>
      <c r="AA4854" t="s">
        <v>51</v>
      </c>
      <c r="AB4854" s="1">
        <v>6.59</v>
      </c>
      <c r="AC4854" t="s">
        <v>51</v>
      </c>
      <c r="AD4854" s="1">
        <v>0.04</v>
      </c>
      <c r="AE4854" t="s">
        <v>52</v>
      </c>
      <c r="AF4854">
        <f t="shared" si="150"/>
        <v>0.04</v>
      </c>
      <c r="AG4854" s="1">
        <v>0.04</v>
      </c>
      <c r="AH4854" t="s">
        <v>52</v>
      </c>
      <c r="AI4854" t="s">
        <v>134</v>
      </c>
      <c r="AJ4854" t="s">
        <v>135</v>
      </c>
      <c r="AK4854" t="s">
        <v>136</v>
      </c>
      <c r="AL4854" t="str">
        <f t="shared" si="151"/>
        <v>MUSKEGOUSA</v>
      </c>
      <c r="AM4854">
        <f>IFERROR(INDEX([1]Sheet1!$I$2:$I$118, MATCH(AL4854, [1]Sheet1!$J$2:$J$118, 0)), "")</f>
        <v>6599.4652299211511</v>
      </c>
    </row>
    <row r="4855" spans="1:39" hidden="1">
      <c r="A4855" t="s">
        <v>18778</v>
      </c>
      <c r="C4855" t="s">
        <v>18779</v>
      </c>
      <c r="D4855" t="s">
        <v>18780</v>
      </c>
      <c r="E4855" t="s">
        <v>271</v>
      </c>
      <c r="F4855" t="s">
        <v>285</v>
      </c>
      <c r="G4855" t="s">
        <v>41</v>
      </c>
      <c r="H4855" t="s">
        <v>42</v>
      </c>
      <c r="I4855" t="s">
        <v>261</v>
      </c>
      <c r="J4855" t="s">
        <v>42</v>
      </c>
      <c r="K4855" t="s">
        <v>4923</v>
      </c>
      <c r="L4855" t="s">
        <v>15504</v>
      </c>
      <c r="M4855" t="s">
        <v>779</v>
      </c>
      <c r="N4855" t="s">
        <v>15504</v>
      </c>
      <c r="O4855" t="s">
        <v>779</v>
      </c>
      <c r="P4855" t="s">
        <v>45</v>
      </c>
      <c r="Q4855" s="1">
        <v>4</v>
      </c>
      <c r="R4855" s="1">
        <v>3</v>
      </c>
      <c r="S4855" t="s">
        <v>47</v>
      </c>
      <c r="T4855" s="1">
        <v>969.98</v>
      </c>
      <c r="U4855" t="s">
        <v>48</v>
      </c>
      <c r="V4855" t="s">
        <v>18781</v>
      </c>
      <c r="W4855" s="1">
        <v>939.98</v>
      </c>
      <c r="X4855" t="s">
        <v>50</v>
      </c>
      <c r="Y4855" t="s">
        <v>50</v>
      </c>
      <c r="Z4855" s="1">
        <v>52</v>
      </c>
      <c r="AA4855" t="s">
        <v>51</v>
      </c>
      <c r="AB4855" s="1">
        <v>193.99</v>
      </c>
      <c r="AC4855" t="s">
        <v>51</v>
      </c>
      <c r="AD4855" s="1">
        <v>1.1599999999999999</v>
      </c>
      <c r="AE4855" t="s">
        <v>52</v>
      </c>
      <c r="AF4855">
        <f t="shared" si="150"/>
        <v>1.1599999999999999</v>
      </c>
      <c r="AG4855" s="1">
        <v>1.1599999999999999</v>
      </c>
      <c r="AH4855" t="s">
        <v>52</v>
      </c>
      <c r="AI4855" t="s">
        <v>53</v>
      </c>
      <c r="AJ4855" t="s">
        <v>54</v>
      </c>
      <c r="AK4855" t="s">
        <v>55</v>
      </c>
      <c r="AL4855" t="str">
        <f t="shared" si="151"/>
        <v>MUSKEGOUSA</v>
      </c>
      <c r="AM4855">
        <f>IFERROR(INDEX([1]Sheet1!$I$2:$I$118, MATCH(AL4855, [1]Sheet1!$J$2:$J$118, 0)), "")</f>
        <v>6599.4652299211511</v>
      </c>
    </row>
    <row r="4856" spans="1:39" hidden="1">
      <c r="A4856" t="s">
        <v>18782</v>
      </c>
      <c r="C4856" t="s">
        <v>18783</v>
      </c>
      <c r="D4856" t="s">
        <v>18784</v>
      </c>
      <c r="E4856" t="s">
        <v>291</v>
      </c>
      <c r="F4856" t="s">
        <v>285</v>
      </c>
      <c r="G4856" t="s">
        <v>41</v>
      </c>
      <c r="H4856" t="s">
        <v>42</v>
      </c>
      <c r="I4856" t="s">
        <v>261</v>
      </c>
      <c r="J4856" t="s">
        <v>42</v>
      </c>
      <c r="K4856" t="s">
        <v>4923</v>
      </c>
      <c r="L4856" t="s">
        <v>15504</v>
      </c>
      <c r="M4856" t="s">
        <v>779</v>
      </c>
      <c r="N4856" t="s">
        <v>15504</v>
      </c>
      <c r="O4856" t="s">
        <v>779</v>
      </c>
      <c r="P4856" t="s">
        <v>45</v>
      </c>
      <c r="Q4856" s="1">
        <v>4</v>
      </c>
      <c r="R4856" t="s">
        <v>46</v>
      </c>
      <c r="S4856" t="s">
        <v>47</v>
      </c>
      <c r="T4856" s="1">
        <v>310.89</v>
      </c>
      <c r="U4856" t="s">
        <v>48</v>
      </c>
      <c r="V4856" t="s">
        <v>18785</v>
      </c>
      <c r="W4856" s="1">
        <v>280.89</v>
      </c>
      <c r="X4856" t="s">
        <v>50</v>
      </c>
      <c r="Y4856" t="s">
        <v>50</v>
      </c>
      <c r="Z4856" s="1">
        <v>37</v>
      </c>
      <c r="AA4856" t="s">
        <v>51</v>
      </c>
      <c r="AB4856" s="1">
        <v>63.33</v>
      </c>
      <c r="AC4856" t="s">
        <v>51</v>
      </c>
      <c r="AD4856" s="1">
        <v>0.38</v>
      </c>
      <c r="AE4856" t="s">
        <v>52</v>
      </c>
      <c r="AF4856">
        <f t="shared" si="150"/>
        <v>0.38</v>
      </c>
      <c r="AG4856" s="1">
        <v>0.38</v>
      </c>
      <c r="AH4856" t="s">
        <v>52</v>
      </c>
      <c r="AI4856" t="s">
        <v>53</v>
      </c>
      <c r="AJ4856" t="s">
        <v>54</v>
      </c>
      <c r="AK4856" t="s">
        <v>55</v>
      </c>
      <c r="AL4856" t="str">
        <f t="shared" si="151"/>
        <v>MUSKEGOUSA</v>
      </c>
      <c r="AM4856">
        <f>IFERROR(INDEX([1]Sheet1!$I$2:$I$118, MATCH(AL4856, [1]Sheet1!$J$2:$J$118, 0)), "")</f>
        <v>6599.4652299211511</v>
      </c>
    </row>
    <row r="4857" spans="1:39" hidden="1">
      <c r="A4857" t="s">
        <v>19672</v>
      </c>
      <c r="C4857" t="s">
        <v>19673</v>
      </c>
      <c r="D4857" t="s">
        <v>19674</v>
      </c>
      <c r="E4857" t="s">
        <v>271</v>
      </c>
      <c r="F4857" t="s">
        <v>285</v>
      </c>
      <c r="G4857" t="s">
        <v>41</v>
      </c>
      <c r="H4857" t="s">
        <v>42</v>
      </c>
      <c r="I4857" t="s">
        <v>261</v>
      </c>
      <c r="J4857" t="s">
        <v>42</v>
      </c>
      <c r="K4857" t="s">
        <v>4923</v>
      </c>
      <c r="L4857" t="s">
        <v>15504</v>
      </c>
      <c r="M4857" t="s">
        <v>779</v>
      </c>
      <c r="N4857" t="s">
        <v>4924</v>
      </c>
      <c r="O4857" t="s">
        <v>779</v>
      </c>
      <c r="P4857" t="s">
        <v>73</v>
      </c>
      <c r="Q4857" s="1">
        <v>10</v>
      </c>
      <c r="R4857" s="1">
        <v>5</v>
      </c>
      <c r="S4857" t="s">
        <v>167</v>
      </c>
      <c r="T4857" s="1">
        <v>2602.9499999999998</v>
      </c>
      <c r="U4857" t="s">
        <v>48</v>
      </c>
      <c r="V4857" t="s">
        <v>19675</v>
      </c>
      <c r="W4857" s="1">
        <v>1658.63</v>
      </c>
      <c r="X4857" t="s">
        <v>324</v>
      </c>
      <c r="Y4857" t="s">
        <v>19676</v>
      </c>
      <c r="Z4857" s="1">
        <v>951</v>
      </c>
      <c r="AA4857" t="s">
        <v>51</v>
      </c>
      <c r="AB4857" s="1">
        <v>1247.0899999999999</v>
      </c>
      <c r="AC4857" t="s">
        <v>51</v>
      </c>
      <c r="AD4857" s="1">
        <v>9.4700000000000006</v>
      </c>
      <c r="AE4857" t="s">
        <v>52</v>
      </c>
      <c r="AF4857">
        <f t="shared" si="150"/>
        <v>9.4700000000000006</v>
      </c>
      <c r="AG4857" s="1">
        <v>9.4700000000000006</v>
      </c>
      <c r="AH4857" t="s">
        <v>52</v>
      </c>
      <c r="AI4857" t="s">
        <v>4988</v>
      </c>
      <c r="AJ4857" t="s">
        <v>327</v>
      </c>
      <c r="AK4857" t="s">
        <v>328</v>
      </c>
      <c r="AL4857" t="str">
        <f t="shared" si="151"/>
        <v>MIAMIUSA</v>
      </c>
      <c r="AM4857">
        <f>IFERROR(INDEX([1]Sheet1!$I$2:$I$118, MATCH(AL4857, [1]Sheet1!$J$2:$J$118, 0)), "")</f>
        <v>7341.6293033332649</v>
      </c>
    </row>
    <row r="4858" spans="1:39" hidden="1">
      <c r="A4858" t="s">
        <v>18789</v>
      </c>
      <c r="C4858" t="s">
        <v>18790</v>
      </c>
      <c r="D4858" t="s">
        <v>18791</v>
      </c>
      <c r="E4858" t="s">
        <v>291</v>
      </c>
      <c r="F4858" t="s">
        <v>285</v>
      </c>
      <c r="G4858" t="s">
        <v>41</v>
      </c>
      <c r="H4858" t="s">
        <v>42</v>
      </c>
      <c r="I4858" t="s">
        <v>261</v>
      </c>
      <c r="J4858" t="s">
        <v>42</v>
      </c>
      <c r="K4858" t="s">
        <v>4923</v>
      </c>
      <c r="L4858" t="s">
        <v>15504</v>
      </c>
      <c r="M4858" t="s">
        <v>779</v>
      </c>
      <c r="N4858" t="s">
        <v>15504</v>
      </c>
      <c r="O4858" t="s">
        <v>779</v>
      </c>
      <c r="P4858" t="s">
        <v>45</v>
      </c>
      <c r="Q4858" s="1">
        <v>3</v>
      </c>
      <c r="R4858" s="1">
        <v>2</v>
      </c>
      <c r="S4858" t="s">
        <v>47</v>
      </c>
      <c r="T4858" s="1">
        <v>734.14</v>
      </c>
      <c r="U4858" t="s">
        <v>48</v>
      </c>
      <c r="V4858" t="s">
        <v>18792</v>
      </c>
      <c r="W4858" s="1">
        <v>734.14</v>
      </c>
      <c r="X4858" t="s">
        <v>50</v>
      </c>
      <c r="Y4858" t="s">
        <v>50</v>
      </c>
      <c r="Z4858" s="1">
        <v>32</v>
      </c>
      <c r="AA4858" t="s">
        <v>51</v>
      </c>
      <c r="AB4858" s="1">
        <v>148.5</v>
      </c>
      <c r="AC4858" t="s">
        <v>51</v>
      </c>
      <c r="AD4858" s="1">
        <v>0.89</v>
      </c>
      <c r="AE4858" t="s">
        <v>52</v>
      </c>
      <c r="AF4858">
        <f t="shared" si="150"/>
        <v>0.89</v>
      </c>
      <c r="AG4858" s="1">
        <v>0.89</v>
      </c>
      <c r="AH4858" t="s">
        <v>52</v>
      </c>
      <c r="AI4858" t="s">
        <v>53</v>
      </c>
      <c r="AJ4858" t="s">
        <v>54</v>
      </c>
      <c r="AK4858" t="s">
        <v>55</v>
      </c>
      <c r="AL4858" t="str">
        <f t="shared" si="151"/>
        <v>MUSKEGOUSA</v>
      </c>
      <c r="AM4858">
        <f>IFERROR(INDEX([1]Sheet1!$I$2:$I$118, MATCH(AL4858, [1]Sheet1!$J$2:$J$118, 0)), "")</f>
        <v>6599.4652299211511</v>
      </c>
    </row>
    <row r="4859" spans="1:39" hidden="1">
      <c r="A4859" t="s">
        <v>19694</v>
      </c>
      <c r="C4859" t="s">
        <v>19673</v>
      </c>
      <c r="D4859" t="s">
        <v>19674</v>
      </c>
      <c r="E4859" t="s">
        <v>271</v>
      </c>
      <c r="F4859" t="s">
        <v>285</v>
      </c>
      <c r="G4859" t="s">
        <v>41</v>
      </c>
      <c r="H4859" t="s">
        <v>42</v>
      </c>
      <c r="I4859" t="s">
        <v>261</v>
      </c>
      <c r="J4859" t="s">
        <v>42</v>
      </c>
      <c r="K4859" t="s">
        <v>4923</v>
      </c>
      <c r="L4859" t="s">
        <v>15504</v>
      </c>
      <c r="M4859" t="s">
        <v>779</v>
      </c>
      <c r="N4859" t="s">
        <v>4924</v>
      </c>
      <c r="O4859" t="s">
        <v>779</v>
      </c>
      <c r="P4859" t="s">
        <v>73</v>
      </c>
      <c r="Q4859" s="1">
        <v>10</v>
      </c>
      <c r="R4859" s="1">
        <v>5</v>
      </c>
      <c r="S4859" t="s">
        <v>167</v>
      </c>
      <c r="T4859" s="1">
        <v>2602.9499999999998</v>
      </c>
      <c r="U4859" t="s">
        <v>48</v>
      </c>
      <c r="V4859" t="s">
        <v>19675</v>
      </c>
      <c r="W4859" s="1">
        <v>1658.63</v>
      </c>
      <c r="X4859" t="s">
        <v>324</v>
      </c>
      <c r="Y4859" t="s">
        <v>19676</v>
      </c>
      <c r="Z4859" s="1">
        <v>951</v>
      </c>
      <c r="AA4859" t="s">
        <v>51</v>
      </c>
      <c r="AB4859" s="1">
        <v>1247.0899999999999</v>
      </c>
      <c r="AC4859" t="s">
        <v>51</v>
      </c>
      <c r="AD4859" s="1">
        <v>9.4700000000000006</v>
      </c>
      <c r="AE4859" t="s">
        <v>52</v>
      </c>
      <c r="AF4859">
        <f t="shared" si="150"/>
        <v>9.4700000000000006</v>
      </c>
      <c r="AG4859" s="1">
        <v>9.4700000000000006</v>
      </c>
      <c r="AH4859" t="s">
        <v>52</v>
      </c>
      <c r="AI4859" t="s">
        <v>4988</v>
      </c>
      <c r="AJ4859" t="s">
        <v>327</v>
      </c>
      <c r="AK4859" t="s">
        <v>328</v>
      </c>
      <c r="AL4859" t="str">
        <f t="shared" si="151"/>
        <v>MIAMIUSA</v>
      </c>
      <c r="AM4859">
        <f>IFERROR(INDEX([1]Sheet1!$I$2:$I$118, MATCH(AL4859, [1]Sheet1!$J$2:$J$118, 0)), "")</f>
        <v>7341.6293033332649</v>
      </c>
    </row>
    <row r="4860" spans="1:39" hidden="1">
      <c r="A4860" t="s">
        <v>5296</v>
      </c>
      <c r="C4860" t="s">
        <v>5297</v>
      </c>
      <c r="D4860" t="s">
        <v>5298</v>
      </c>
      <c r="E4860" t="s">
        <v>291</v>
      </c>
      <c r="F4860" t="s">
        <v>285</v>
      </c>
      <c r="G4860" t="s">
        <v>41</v>
      </c>
      <c r="H4860" t="s">
        <v>42</v>
      </c>
      <c r="I4860" t="s">
        <v>261</v>
      </c>
      <c r="J4860" t="s">
        <v>42</v>
      </c>
      <c r="K4860" t="s">
        <v>4923</v>
      </c>
      <c r="L4860" t="s">
        <v>4924</v>
      </c>
      <c r="M4860" t="s">
        <v>779</v>
      </c>
      <c r="N4860" t="s">
        <v>4924</v>
      </c>
      <c r="O4860" t="s">
        <v>779</v>
      </c>
      <c r="P4860" t="s">
        <v>73</v>
      </c>
      <c r="Q4860" s="1">
        <v>10</v>
      </c>
      <c r="R4860" s="1">
        <v>12</v>
      </c>
      <c r="S4860" t="s">
        <v>167</v>
      </c>
      <c r="T4860" s="1">
        <v>2620.0100000000002</v>
      </c>
      <c r="U4860" t="s">
        <v>48</v>
      </c>
      <c r="V4860" t="s">
        <v>5299</v>
      </c>
      <c r="W4860" s="1">
        <v>1669.54</v>
      </c>
      <c r="X4860" t="s">
        <v>324</v>
      </c>
      <c r="Y4860" t="s">
        <v>5300</v>
      </c>
      <c r="Z4860" s="1">
        <v>934</v>
      </c>
      <c r="AA4860" t="s">
        <v>51</v>
      </c>
      <c r="AB4860" s="1">
        <v>1255.3</v>
      </c>
      <c r="AC4860" t="s">
        <v>51</v>
      </c>
      <c r="AD4860" s="1">
        <v>9.5299999999999994</v>
      </c>
      <c r="AE4860" t="s">
        <v>52</v>
      </c>
      <c r="AF4860">
        <f t="shared" si="150"/>
        <v>9.5299999999999994</v>
      </c>
      <c r="AG4860" s="1">
        <v>9.5299999999999994</v>
      </c>
      <c r="AH4860" t="s">
        <v>52</v>
      </c>
      <c r="AI4860" t="s">
        <v>4988</v>
      </c>
      <c r="AJ4860" t="s">
        <v>327</v>
      </c>
      <c r="AK4860" t="s">
        <v>328</v>
      </c>
      <c r="AL4860" t="str">
        <f t="shared" si="151"/>
        <v>MIAMIUSA</v>
      </c>
      <c r="AM4860">
        <f>IFERROR(INDEX([1]Sheet1!$I$2:$I$118, MATCH(AL4860, [1]Sheet1!$J$2:$J$118, 0)), "")</f>
        <v>7341.6293033332649</v>
      </c>
    </row>
    <row r="4861" spans="1:39" hidden="1">
      <c r="A4861" t="s">
        <v>18802</v>
      </c>
      <c r="C4861" t="s">
        <v>18803</v>
      </c>
      <c r="D4861" t="s">
        <v>18804</v>
      </c>
      <c r="E4861" t="s">
        <v>271</v>
      </c>
      <c r="F4861" t="s">
        <v>285</v>
      </c>
      <c r="G4861" t="s">
        <v>41</v>
      </c>
      <c r="H4861" t="s">
        <v>42</v>
      </c>
      <c r="I4861" t="s">
        <v>261</v>
      </c>
      <c r="J4861" t="s">
        <v>42</v>
      </c>
      <c r="K4861" t="s">
        <v>4923</v>
      </c>
      <c r="L4861" t="s">
        <v>15504</v>
      </c>
      <c r="M4861" t="s">
        <v>779</v>
      </c>
      <c r="N4861" t="s">
        <v>15504</v>
      </c>
      <c r="O4861" t="s">
        <v>779</v>
      </c>
      <c r="P4861" t="s">
        <v>45</v>
      </c>
      <c r="Q4861" s="1">
        <v>3</v>
      </c>
      <c r="R4861" s="1">
        <v>2</v>
      </c>
      <c r="S4861" t="s">
        <v>47</v>
      </c>
      <c r="T4861" s="1">
        <v>12.76</v>
      </c>
      <c r="U4861" t="s">
        <v>48</v>
      </c>
      <c r="V4861" t="s">
        <v>17277</v>
      </c>
      <c r="W4861" s="1">
        <v>12.76</v>
      </c>
      <c r="X4861" t="s">
        <v>50</v>
      </c>
      <c r="Y4861" t="s">
        <v>50</v>
      </c>
      <c r="Z4861" s="1">
        <v>1</v>
      </c>
      <c r="AA4861" t="s">
        <v>51</v>
      </c>
      <c r="AB4861" s="1">
        <v>1.2</v>
      </c>
      <c r="AC4861" t="s">
        <v>51</v>
      </c>
      <c r="AD4861" s="1">
        <v>0.01</v>
      </c>
      <c r="AE4861" t="s">
        <v>52</v>
      </c>
      <c r="AF4861">
        <f t="shared" si="150"/>
        <v>0.01</v>
      </c>
      <c r="AG4861" s="1">
        <v>0.01</v>
      </c>
      <c r="AH4861" t="s">
        <v>52</v>
      </c>
      <c r="AI4861" t="s">
        <v>53</v>
      </c>
      <c r="AJ4861" t="s">
        <v>54</v>
      </c>
      <c r="AK4861" t="s">
        <v>55</v>
      </c>
      <c r="AL4861" t="str">
        <f t="shared" si="151"/>
        <v>MUSKEGOUSA</v>
      </c>
      <c r="AM4861">
        <f>IFERROR(INDEX([1]Sheet1!$I$2:$I$118, MATCH(AL4861, [1]Sheet1!$J$2:$J$118, 0)), "")</f>
        <v>6599.4652299211511</v>
      </c>
    </row>
    <row r="4862" spans="1:39" hidden="1">
      <c r="A4862" t="s">
        <v>18805</v>
      </c>
      <c r="C4862" t="s">
        <v>18806</v>
      </c>
      <c r="D4862" t="s">
        <v>18807</v>
      </c>
      <c r="E4862" t="s">
        <v>291</v>
      </c>
      <c r="F4862" t="s">
        <v>285</v>
      </c>
      <c r="G4862" t="s">
        <v>41</v>
      </c>
      <c r="H4862" t="s">
        <v>42</v>
      </c>
      <c r="I4862" t="s">
        <v>261</v>
      </c>
      <c r="J4862" t="s">
        <v>42</v>
      </c>
      <c r="K4862" t="s">
        <v>4923</v>
      </c>
      <c r="L4862" t="s">
        <v>15504</v>
      </c>
      <c r="M4862" t="s">
        <v>779</v>
      </c>
      <c r="N4862" t="s">
        <v>15504</v>
      </c>
      <c r="O4862" t="s">
        <v>779</v>
      </c>
      <c r="P4862" t="s">
        <v>45</v>
      </c>
      <c r="Q4862" s="1">
        <v>7</v>
      </c>
      <c r="R4862" s="1">
        <v>2</v>
      </c>
      <c r="S4862" t="s">
        <v>132</v>
      </c>
      <c r="T4862" s="1">
        <v>405.7</v>
      </c>
      <c r="U4862" t="s">
        <v>48</v>
      </c>
      <c r="V4862" t="s">
        <v>18808</v>
      </c>
      <c r="W4862" s="1">
        <v>405.7</v>
      </c>
      <c r="X4862" t="s">
        <v>50</v>
      </c>
      <c r="Y4862" t="s">
        <v>50</v>
      </c>
      <c r="Z4862" s="1">
        <v>77</v>
      </c>
      <c r="AA4862" t="s">
        <v>51</v>
      </c>
      <c r="AB4862" s="1">
        <v>99.85</v>
      </c>
      <c r="AC4862" t="s">
        <v>51</v>
      </c>
      <c r="AD4862" s="1">
        <v>0.6</v>
      </c>
      <c r="AE4862" t="s">
        <v>52</v>
      </c>
      <c r="AF4862">
        <f t="shared" si="150"/>
        <v>0.6</v>
      </c>
      <c r="AG4862" s="1">
        <v>0.6</v>
      </c>
      <c r="AH4862" t="s">
        <v>52</v>
      </c>
      <c r="AI4862" t="s">
        <v>639</v>
      </c>
      <c r="AJ4862" t="s">
        <v>135</v>
      </c>
      <c r="AK4862" t="s">
        <v>136</v>
      </c>
      <c r="AL4862" t="str">
        <f t="shared" si="151"/>
        <v>MUSKEGOUSA</v>
      </c>
      <c r="AM4862">
        <f>IFERROR(INDEX([1]Sheet1!$I$2:$I$118, MATCH(AL4862, [1]Sheet1!$J$2:$J$118, 0)), "")</f>
        <v>6599.4652299211511</v>
      </c>
    </row>
    <row r="4863" spans="1:39" hidden="1">
      <c r="A4863" t="s">
        <v>18809</v>
      </c>
      <c r="C4863" t="s">
        <v>18810</v>
      </c>
      <c r="D4863" t="s">
        <v>18811</v>
      </c>
      <c r="E4863" t="s">
        <v>291</v>
      </c>
      <c r="F4863" t="s">
        <v>285</v>
      </c>
      <c r="G4863" t="s">
        <v>41</v>
      </c>
      <c r="H4863" t="s">
        <v>42</v>
      </c>
      <c r="I4863" t="s">
        <v>261</v>
      </c>
      <c r="J4863" t="s">
        <v>42</v>
      </c>
      <c r="K4863" t="s">
        <v>4923</v>
      </c>
      <c r="L4863" t="s">
        <v>15504</v>
      </c>
      <c r="M4863" t="s">
        <v>779</v>
      </c>
      <c r="N4863" t="s">
        <v>15504</v>
      </c>
      <c r="O4863" t="s">
        <v>779</v>
      </c>
      <c r="P4863" t="s">
        <v>45</v>
      </c>
      <c r="Q4863" s="1">
        <v>6</v>
      </c>
      <c r="R4863" s="1">
        <v>6</v>
      </c>
      <c r="S4863" t="s">
        <v>132</v>
      </c>
      <c r="T4863" s="1">
        <v>102.87</v>
      </c>
      <c r="U4863" t="s">
        <v>48</v>
      </c>
      <c r="V4863" t="s">
        <v>18812</v>
      </c>
      <c r="W4863" s="1">
        <v>102.87</v>
      </c>
      <c r="X4863" t="s">
        <v>50</v>
      </c>
      <c r="Y4863" t="s">
        <v>50</v>
      </c>
      <c r="Z4863" s="1">
        <v>37</v>
      </c>
      <c r="AA4863" t="s">
        <v>51</v>
      </c>
      <c r="AB4863" s="1">
        <v>37</v>
      </c>
      <c r="AC4863" t="s">
        <v>51</v>
      </c>
      <c r="AD4863" s="1">
        <v>0.2</v>
      </c>
      <c r="AE4863" t="s">
        <v>52</v>
      </c>
      <c r="AF4863">
        <f t="shared" si="150"/>
        <v>0.22</v>
      </c>
      <c r="AG4863" s="1">
        <v>0.22</v>
      </c>
      <c r="AH4863" t="s">
        <v>52</v>
      </c>
      <c r="AI4863" t="s">
        <v>719</v>
      </c>
      <c r="AJ4863" t="s">
        <v>135</v>
      </c>
      <c r="AK4863" t="s">
        <v>136</v>
      </c>
      <c r="AL4863" t="str">
        <f t="shared" si="151"/>
        <v>MUSKEGOUSA</v>
      </c>
      <c r="AM4863">
        <f>IFERROR(INDEX([1]Sheet1!$I$2:$I$118, MATCH(AL4863, [1]Sheet1!$J$2:$J$118, 0)), "")</f>
        <v>6599.4652299211511</v>
      </c>
    </row>
    <row r="4864" spans="1:39" hidden="1">
      <c r="A4864" t="s">
        <v>5320</v>
      </c>
      <c r="C4864" t="s">
        <v>5297</v>
      </c>
      <c r="D4864" t="s">
        <v>5298</v>
      </c>
      <c r="E4864" t="s">
        <v>291</v>
      </c>
      <c r="F4864" t="s">
        <v>285</v>
      </c>
      <c r="G4864" t="s">
        <v>41</v>
      </c>
      <c r="H4864" t="s">
        <v>42</v>
      </c>
      <c r="I4864" t="s">
        <v>261</v>
      </c>
      <c r="J4864" t="s">
        <v>42</v>
      </c>
      <c r="K4864" t="s">
        <v>4923</v>
      </c>
      <c r="L4864" t="s">
        <v>4924</v>
      </c>
      <c r="M4864" t="s">
        <v>779</v>
      </c>
      <c r="N4864" t="s">
        <v>4924</v>
      </c>
      <c r="O4864" t="s">
        <v>779</v>
      </c>
      <c r="P4864" t="s">
        <v>73</v>
      </c>
      <c r="Q4864" s="1">
        <v>10</v>
      </c>
      <c r="R4864" s="1">
        <v>12</v>
      </c>
      <c r="S4864" t="s">
        <v>167</v>
      </c>
      <c r="T4864" s="1">
        <v>2620.0100000000002</v>
      </c>
      <c r="U4864" t="s">
        <v>48</v>
      </c>
      <c r="V4864" t="s">
        <v>5299</v>
      </c>
      <c r="W4864" s="1">
        <v>1669.54</v>
      </c>
      <c r="X4864" t="s">
        <v>324</v>
      </c>
      <c r="Y4864" t="s">
        <v>5300</v>
      </c>
      <c r="Z4864" s="1">
        <v>934</v>
      </c>
      <c r="AA4864" t="s">
        <v>51</v>
      </c>
      <c r="AB4864" s="1">
        <v>1255.3</v>
      </c>
      <c r="AC4864" t="s">
        <v>51</v>
      </c>
      <c r="AD4864" s="1">
        <v>9.5299999999999994</v>
      </c>
      <c r="AE4864" t="s">
        <v>52</v>
      </c>
      <c r="AF4864">
        <f t="shared" si="150"/>
        <v>9.5299999999999994</v>
      </c>
      <c r="AG4864" s="1">
        <v>9.5299999999999994</v>
      </c>
      <c r="AH4864" t="s">
        <v>52</v>
      </c>
      <c r="AI4864" t="s">
        <v>4988</v>
      </c>
      <c r="AJ4864" t="s">
        <v>327</v>
      </c>
      <c r="AK4864" t="s">
        <v>328</v>
      </c>
      <c r="AL4864" t="str">
        <f t="shared" si="151"/>
        <v>MIAMIUSA</v>
      </c>
      <c r="AM4864">
        <f>IFERROR(INDEX([1]Sheet1!$I$2:$I$118, MATCH(AL4864, [1]Sheet1!$J$2:$J$118, 0)), "")</f>
        <v>7341.6293033332649</v>
      </c>
    </row>
    <row r="4865" spans="1:39" hidden="1">
      <c r="A4865" t="s">
        <v>18816</v>
      </c>
      <c r="C4865" t="s">
        <v>18817</v>
      </c>
      <c r="D4865" t="s">
        <v>18818</v>
      </c>
      <c r="E4865" t="s">
        <v>291</v>
      </c>
      <c r="F4865" t="s">
        <v>285</v>
      </c>
      <c r="G4865" t="s">
        <v>41</v>
      </c>
      <c r="H4865" t="s">
        <v>42</v>
      </c>
      <c r="I4865" t="s">
        <v>261</v>
      </c>
      <c r="J4865" t="s">
        <v>42</v>
      </c>
      <c r="K4865" t="s">
        <v>4923</v>
      </c>
      <c r="L4865" t="s">
        <v>15504</v>
      </c>
      <c r="M4865" t="s">
        <v>779</v>
      </c>
      <c r="N4865" t="s">
        <v>15504</v>
      </c>
      <c r="O4865" t="s">
        <v>779</v>
      </c>
      <c r="P4865" t="s">
        <v>45</v>
      </c>
      <c r="Q4865" s="1">
        <v>7</v>
      </c>
      <c r="R4865" s="1">
        <v>12</v>
      </c>
      <c r="S4865" t="s">
        <v>132</v>
      </c>
      <c r="T4865" s="1">
        <v>684.68</v>
      </c>
      <c r="U4865" t="s">
        <v>48</v>
      </c>
      <c r="V4865" t="s">
        <v>18819</v>
      </c>
      <c r="W4865" s="1">
        <v>684.68</v>
      </c>
      <c r="X4865" t="s">
        <v>50</v>
      </c>
      <c r="Y4865" t="s">
        <v>50</v>
      </c>
      <c r="Z4865" s="1">
        <v>86</v>
      </c>
      <c r="AA4865" t="s">
        <v>51</v>
      </c>
      <c r="AB4865" s="1">
        <v>169.14</v>
      </c>
      <c r="AC4865" t="s">
        <v>51</v>
      </c>
      <c r="AD4865" s="1">
        <v>1.02</v>
      </c>
      <c r="AE4865" t="s">
        <v>52</v>
      </c>
      <c r="AF4865">
        <f t="shared" si="150"/>
        <v>1.02</v>
      </c>
      <c r="AG4865" s="1">
        <v>1.02</v>
      </c>
      <c r="AH4865" t="s">
        <v>52</v>
      </c>
      <c r="AI4865" t="s">
        <v>639</v>
      </c>
      <c r="AJ4865" t="s">
        <v>135</v>
      </c>
      <c r="AK4865" t="s">
        <v>136</v>
      </c>
      <c r="AL4865" t="str">
        <f t="shared" si="151"/>
        <v>MUSKEGOUSA</v>
      </c>
      <c r="AM4865">
        <f>IFERROR(INDEX([1]Sheet1!$I$2:$I$118, MATCH(AL4865, [1]Sheet1!$J$2:$J$118, 0)), "")</f>
        <v>6599.4652299211511</v>
      </c>
    </row>
    <row r="4866" spans="1:39" hidden="1">
      <c r="A4866" t="s">
        <v>18829</v>
      </c>
      <c r="C4866" t="s">
        <v>18830</v>
      </c>
      <c r="D4866" t="s">
        <v>18831</v>
      </c>
      <c r="E4866" t="s">
        <v>291</v>
      </c>
      <c r="F4866" t="s">
        <v>285</v>
      </c>
      <c r="G4866" t="s">
        <v>41</v>
      </c>
      <c r="H4866" t="s">
        <v>42</v>
      </c>
      <c r="I4866" t="s">
        <v>261</v>
      </c>
      <c r="J4866" t="s">
        <v>42</v>
      </c>
      <c r="K4866" t="s">
        <v>4923</v>
      </c>
      <c r="L4866" t="s">
        <v>15504</v>
      </c>
      <c r="M4866" t="s">
        <v>779</v>
      </c>
      <c r="N4866" t="s">
        <v>15504</v>
      </c>
      <c r="O4866" t="s">
        <v>779</v>
      </c>
      <c r="P4866" t="s">
        <v>45</v>
      </c>
      <c r="Q4866" s="1">
        <v>7</v>
      </c>
      <c r="R4866" s="1">
        <v>10</v>
      </c>
      <c r="S4866" t="s">
        <v>132</v>
      </c>
      <c r="T4866" s="1">
        <v>284.87</v>
      </c>
      <c r="U4866" t="s">
        <v>48</v>
      </c>
      <c r="V4866" t="s">
        <v>18832</v>
      </c>
      <c r="W4866" s="1">
        <v>284.87</v>
      </c>
      <c r="X4866" t="s">
        <v>50</v>
      </c>
      <c r="Y4866" t="s">
        <v>50</v>
      </c>
      <c r="Z4866" s="1">
        <v>50</v>
      </c>
      <c r="AA4866" t="s">
        <v>51</v>
      </c>
      <c r="AB4866" s="1">
        <v>65.34</v>
      </c>
      <c r="AC4866" t="s">
        <v>51</v>
      </c>
      <c r="AD4866" s="1">
        <v>0.39</v>
      </c>
      <c r="AE4866" t="s">
        <v>52</v>
      </c>
      <c r="AF4866">
        <f t="shared" ref="AF4866:AF4929" si="152">IF(AH4866="CMQ", AG4866/1000000, IF(AH4866="FTQ", AG4866*0.0283168, AG4866))</f>
        <v>0.39</v>
      </c>
      <c r="AG4866" s="1">
        <v>0.39</v>
      </c>
      <c r="AH4866" t="s">
        <v>52</v>
      </c>
      <c r="AI4866" t="s">
        <v>639</v>
      </c>
      <c r="AJ4866" t="s">
        <v>135</v>
      </c>
      <c r="AK4866" t="s">
        <v>136</v>
      </c>
      <c r="AL4866" t="str">
        <f t="shared" ref="AL4866:AL4929" si="153">N4866 &amp; O4866</f>
        <v>MUSKEGOUSA</v>
      </c>
      <c r="AM4866">
        <f>IFERROR(INDEX([1]Sheet1!$I$2:$I$118, MATCH(AL4866, [1]Sheet1!$J$2:$J$118, 0)), "")</f>
        <v>6599.4652299211511</v>
      </c>
    </row>
    <row r="4867" spans="1:39" hidden="1">
      <c r="A4867" t="s">
        <v>18355</v>
      </c>
      <c r="C4867" t="s">
        <v>5297</v>
      </c>
      <c r="D4867" t="s">
        <v>5298</v>
      </c>
      <c r="E4867" t="s">
        <v>291</v>
      </c>
      <c r="F4867" t="s">
        <v>285</v>
      </c>
      <c r="G4867" t="s">
        <v>41</v>
      </c>
      <c r="H4867" t="s">
        <v>42</v>
      </c>
      <c r="I4867" t="s">
        <v>261</v>
      </c>
      <c r="J4867" t="s">
        <v>42</v>
      </c>
      <c r="K4867" t="s">
        <v>4923</v>
      </c>
      <c r="L4867" t="s">
        <v>15504</v>
      </c>
      <c r="M4867" t="s">
        <v>779</v>
      </c>
      <c r="N4867" t="s">
        <v>4924</v>
      </c>
      <c r="O4867" t="s">
        <v>779</v>
      </c>
      <c r="P4867" t="s">
        <v>73</v>
      </c>
      <c r="Q4867" s="1">
        <v>10</v>
      </c>
      <c r="R4867" s="1">
        <v>12</v>
      </c>
      <c r="S4867" t="s">
        <v>167</v>
      </c>
      <c r="T4867" s="1">
        <v>2620.0100000000002</v>
      </c>
      <c r="U4867" t="s">
        <v>48</v>
      </c>
      <c r="V4867" t="s">
        <v>5299</v>
      </c>
      <c r="W4867" s="1">
        <v>1669.54</v>
      </c>
      <c r="X4867" t="s">
        <v>324</v>
      </c>
      <c r="Y4867" t="s">
        <v>5300</v>
      </c>
      <c r="Z4867" s="1">
        <v>934</v>
      </c>
      <c r="AA4867" t="s">
        <v>51</v>
      </c>
      <c r="AB4867" s="1">
        <v>1255.3</v>
      </c>
      <c r="AC4867" t="s">
        <v>51</v>
      </c>
      <c r="AD4867" s="1">
        <v>9.5299999999999994</v>
      </c>
      <c r="AE4867" t="s">
        <v>52</v>
      </c>
      <c r="AF4867">
        <f t="shared" si="152"/>
        <v>9.5299999999999994</v>
      </c>
      <c r="AG4867" s="1">
        <v>9.5299999999999994</v>
      </c>
      <c r="AH4867" t="s">
        <v>52</v>
      </c>
      <c r="AI4867" t="s">
        <v>4988</v>
      </c>
      <c r="AJ4867" t="s">
        <v>327</v>
      </c>
      <c r="AK4867" t="s">
        <v>328</v>
      </c>
      <c r="AL4867" t="str">
        <f t="shared" si="153"/>
        <v>MIAMIUSA</v>
      </c>
      <c r="AM4867">
        <f>IFERROR(INDEX([1]Sheet1!$I$2:$I$118, MATCH(AL4867, [1]Sheet1!$J$2:$J$118, 0)), "")</f>
        <v>7341.6293033332649</v>
      </c>
    </row>
    <row r="4868" spans="1:39" hidden="1">
      <c r="A4868" t="s">
        <v>18838</v>
      </c>
      <c r="C4868" t="s">
        <v>18839</v>
      </c>
      <c r="D4868" t="s">
        <v>18840</v>
      </c>
      <c r="E4868" t="s">
        <v>271</v>
      </c>
      <c r="F4868" t="s">
        <v>285</v>
      </c>
      <c r="G4868" t="s">
        <v>41</v>
      </c>
      <c r="H4868" t="s">
        <v>42</v>
      </c>
      <c r="I4868" t="s">
        <v>261</v>
      </c>
      <c r="J4868" t="s">
        <v>42</v>
      </c>
      <c r="K4868" t="s">
        <v>4923</v>
      </c>
      <c r="L4868" t="s">
        <v>15504</v>
      </c>
      <c r="M4868" t="s">
        <v>779</v>
      </c>
      <c r="N4868" t="s">
        <v>15504</v>
      </c>
      <c r="O4868" t="s">
        <v>779</v>
      </c>
      <c r="P4868" t="s">
        <v>45</v>
      </c>
      <c r="Q4868" s="1">
        <v>7</v>
      </c>
      <c r="R4868" s="1">
        <v>3</v>
      </c>
      <c r="S4868" t="s">
        <v>132</v>
      </c>
      <c r="T4868" s="1">
        <v>293.13</v>
      </c>
      <c r="U4868" t="s">
        <v>48</v>
      </c>
      <c r="V4868" t="s">
        <v>18841</v>
      </c>
      <c r="W4868" s="1">
        <v>293.13</v>
      </c>
      <c r="X4868" t="s">
        <v>50</v>
      </c>
      <c r="Y4868" t="s">
        <v>50</v>
      </c>
      <c r="Z4868" s="1">
        <v>28</v>
      </c>
      <c r="AA4868" t="s">
        <v>51</v>
      </c>
      <c r="AB4868" s="1">
        <v>70.12</v>
      </c>
      <c r="AC4868" t="s">
        <v>51</v>
      </c>
      <c r="AD4868" s="1">
        <v>0.42</v>
      </c>
      <c r="AE4868" t="s">
        <v>52</v>
      </c>
      <c r="AF4868">
        <f t="shared" si="152"/>
        <v>0.42</v>
      </c>
      <c r="AG4868" s="1">
        <v>0.42</v>
      </c>
      <c r="AH4868" t="s">
        <v>52</v>
      </c>
      <c r="AI4868" t="s">
        <v>639</v>
      </c>
      <c r="AJ4868" t="s">
        <v>135</v>
      </c>
      <c r="AK4868" t="s">
        <v>136</v>
      </c>
      <c r="AL4868" t="str">
        <f t="shared" si="153"/>
        <v>MUSKEGOUSA</v>
      </c>
      <c r="AM4868">
        <f>IFERROR(INDEX([1]Sheet1!$I$2:$I$118, MATCH(AL4868, [1]Sheet1!$J$2:$J$118, 0)), "")</f>
        <v>6599.4652299211511</v>
      </c>
    </row>
    <row r="4869" spans="1:39" hidden="1">
      <c r="A4869" t="s">
        <v>18848</v>
      </c>
      <c r="C4869" t="s">
        <v>18849</v>
      </c>
      <c r="D4869" t="s">
        <v>18850</v>
      </c>
      <c r="E4869" t="s">
        <v>291</v>
      </c>
      <c r="F4869" t="s">
        <v>285</v>
      </c>
      <c r="G4869" t="s">
        <v>41</v>
      </c>
      <c r="H4869" t="s">
        <v>42</v>
      </c>
      <c r="I4869" t="s">
        <v>261</v>
      </c>
      <c r="J4869" t="s">
        <v>42</v>
      </c>
      <c r="K4869" t="s">
        <v>4923</v>
      </c>
      <c r="L4869" t="s">
        <v>15504</v>
      </c>
      <c r="M4869" t="s">
        <v>779</v>
      </c>
      <c r="N4869" t="s">
        <v>15504</v>
      </c>
      <c r="O4869" t="s">
        <v>779</v>
      </c>
      <c r="P4869" t="s">
        <v>45</v>
      </c>
      <c r="Q4869" s="1">
        <v>7</v>
      </c>
      <c r="R4869" s="1">
        <v>2</v>
      </c>
      <c r="S4869" t="s">
        <v>132</v>
      </c>
      <c r="T4869" s="1">
        <v>284.87</v>
      </c>
      <c r="U4869" t="s">
        <v>48</v>
      </c>
      <c r="V4869" t="s">
        <v>18832</v>
      </c>
      <c r="W4869" s="1">
        <v>284.87</v>
      </c>
      <c r="X4869" t="s">
        <v>50</v>
      </c>
      <c r="Y4869" t="s">
        <v>50</v>
      </c>
      <c r="Z4869" s="1">
        <v>42</v>
      </c>
      <c r="AA4869" t="s">
        <v>51</v>
      </c>
      <c r="AB4869" s="1">
        <v>66.03</v>
      </c>
      <c r="AC4869" t="s">
        <v>51</v>
      </c>
      <c r="AD4869" s="1">
        <v>0.4</v>
      </c>
      <c r="AE4869" t="s">
        <v>52</v>
      </c>
      <c r="AF4869">
        <f t="shared" si="152"/>
        <v>0.4</v>
      </c>
      <c r="AG4869" s="1">
        <v>0.4</v>
      </c>
      <c r="AH4869" t="s">
        <v>52</v>
      </c>
      <c r="AI4869" t="s">
        <v>639</v>
      </c>
      <c r="AJ4869" t="s">
        <v>135</v>
      </c>
      <c r="AK4869" t="s">
        <v>136</v>
      </c>
      <c r="AL4869" t="str">
        <f t="shared" si="153"/>
        <v>MUSKEGOUSA</v>
      </c>
      <c r="AM4869">
        <f>IFERROR(INDEX([1]Sheet1!$I$2:$I$118, MATCH(AL4869, [1]Sheet1!$J$2:$J$118, 0)), "")</f>
        <v>6599.4652299211511</v>
      </c>
    </row>
    <row r="4870" spans="1:39" hidden="1">
      <c r="A4870" t="s">
        <v>18851</v>
      </c>
      <c r="C4870" t="s">
        <v>18852</v>
      </c>
      <c r="D4870" t="s">
        <v>18853</v>
      </c>
      <c r="E4870" t="s">
        <v>291</v>
      </c>
      <c r="F4870" t="s">
        <v>285</v>
      </c>
      <c r="G4870" t="s">
        <v>41</v>
      </c>
      <c r="H4870" t="s">
        <v>42</v>
      </c>
      <c r="I4870" t="s">
        <v>261</v>
      </c>
      <c r="J4870" t="s">
        <v>42</v>
      </c>
      <c r="K4870" t="s">
        <v>4923</v>
      </c>
      <c r="L4870" t="s">
        <v>15504</v>
      </c>
      <c r="M4870" t="s">
        <v>779</v>
      </c>
      <c r="N4870" t="s">
        <v>15504</v>
      </c>
      <c r="O4870" t="s">
        <v>779</v>
      </c>
      <c r="P4870" t="s">
        <v>45</v>
      </c>
      <c r="Q4870" s="1">
        <v>7</v>
      </c>
      <c r="R4870" s="1">
        <v>3</v>
      </c>
      <c r="S4870" t="s">
        <v>132</v>
      </c>
      <c r="T4870" s="1">
        <v>681.2</v>
      </c>
      <c r="U4870" t="s">
        <v>48</v>
      </c>
      <c r="V4870" t="s">
        <v>18854</v>
      </c>
      <c r="W4870" s="1">
        <v>681.2</v>
      </c>
      <c r="X4870" t="s">
        <v>50</v>
      </c>
      <c r="Y4870" t="s">
        <v>50</v>
      </c>
      <c r="Z4870" s="1">
        <v>78</v>
      </c>
      <c r="AA4870" t="s">
        <v>51</v>
      </c>
      <c r="AB4870" s="1">
        <v>164.14</v>
      </c>
      <c r="AC4870" t="s">
        <v>51</v>
      </c>
      <c r="AD4870" s="1">
        <v>0.99</v>
      </c>
      <c r="AE4870" t="s">
        <v>52</v>
      </c>
      <c r="AF4870">
        <f t="shared" si="152"/>
        <v>0.99</v>
      </c>
      <c r="AG4870" s="1">
        <v>0.99</v>
      </c>
      <c r="AH4870" t="s">
        <v>52</v>
      </c>
      <c r="AI4870" t="s">
        <v>639</v>
      </c>
      <c r="AJ4870" t="s">
        <v>135</v>
      </c>
      <c r="AK4870" t="s">
        <v>136</v>
      </c>
      <c r="AL4870" t="str">
        <f t="shared" si="153"/>
        <v>MUSKEGOUSA</v>
      </c>
      <c r="AM4870">
        <f>IFERROR(INDEX([1]Sheet1!$I$2:$I$118, MATCH(AL4870, [1]Sheet1!$J$2:$J$118, 0)), "")</f>
        <v>6599.4652299211511</v>
      </c>
    </row>
    <row r="4871" spans="1:39" hidden="1">
      <c r="A4871" t="s">
        <v>14720</v>
      </c>
      <c r="B4871" t="s">
        <v>14621</v>
      </c>
      <c r="C4871" t="s">
        <v>14721</v>
      </c>
      <c r="D4871" t="s">
        <v>14722</v>
      </c>
      <c r="E4871" t="s">
        <v>291</v>
      </c>
      <c r="F4871" t="s">
        <v>285</v>
      </c>
      <c r="G4871" t="s">
        <v>41</v>
      </c>
      <c r="H4871" t="s">
        <v>42</v>
      </c>
      <c r="I4871" t="s">
        <v>261</v>
      </c>
      <c r="J4871" t="s">
        <v>42</v>
      </c>
      <c r="K4871" t="s">
        <v>4459</v>
      </c>
      <c r="L4871" t="s">
        <v>4460</v>
      </c>
      <c r="M4871" t="s">
        <v>1145</v>
      </c>
      <c r="N4871" t="s">
        <v>4460</v>
      </c>
      <c r="O4871" t="s">
        <v>1145</v>
      </c>
      <c r="P4871" t="s">
        <v>73</v>
      </c>
      <c r="Q4871" s="1">
        <v>10</v>
      </c>
      <c r="R4871" s="1">
        <v>6</v>
      </c>
      <c r="S4871" t="s">
        <v>47</v>
      </c>
      <c r="T4871" s="1">
        <v>1795.45</v>
      </c>
      <c r="U4871" t="s">
        <v>48</v>
      </c>
      <c r="V4871" t="s">
        <v>14723</v>
      </c>
      <c r="W4871" s="1">
        <v>691.93</v>
      </c>
      <c r="X4871" t="s">
        <v>324</v>
      </c>
      <c r="Y4871" t="s">
        <v>14724</v>
      </c>
      <c r="Z4871" s="1">
        <v>967</v>
      </c>
      <c r="AA4871" t="s">
        <v>51</v>
      </c>
      <c r="AB4871" s="1">
        <v>1258.06</v>
      </c>
      <c r="AC4871" t="s">
        <v>51</v>
      </c>
      <c r="AD4871" s="1">
        <v>9.5500000000000007</v>
      </c>
      <c r="AE4871" t="s">
        <v>52</v>
      </c>
      <c r="AF4871">
        <f t="shared" si="152"/>
        <v>9.5500000000000007</v>
      </c>
      <c r="AG4871" s="1">
        <v>9.5500000000000007</v>
      </c>
      <c r="AH4871" t="s">
        <v>52</v>
      </c>
      <c r="AI4871" t="s">
        <v>782</v>
      </c>
      <c r="AJ4871" t="s">
        <v>327</v>
      </c>
      <c r="AK4871" t="s">
        <v>328</v>
      </c>
      <c r="AL4871" t="str">
        <f t="shared" si="153"/>
        <v>SHANGHAICHN</v>
      </c>
      <c r="AM4871">
        <f>IFERROR(INDEX([1]Sheet1!$I$2:$I$118, MATCH(AL4871, [1]Sheet1!$J$2:$J$118, 0)), "")</f>
        <v>9467.7730778277528</v>
      </c>
    </row>
    <row r="4872" spans="1:39" hidden="1">
      <c r="A4872" t="s">
        <v>18863</v>
      </c>
      <c r="C4872" t="s">
        <v>18864</v>
      </c>
      <c r="D4872" t="s">
        <v>18865</v>
      </c>
      <c r="E4872" t="s">
        <v>291</v>
      </c>
      <c r="F4872" t="s">
        <v>285</v>
      </c>
      <c r="G4872" t="s">
        <v>41</v>
      </c>
      <c r="H4872" t="s">
        <v>42</v>
      </c>
      <c r="I4872" t="s">
        <v>261</v>
      </c>
      <c r="J4872" t="s">
        <v>42</v>
      </c>
      <c r="K4872" t="s">
        <v>4923</v>
      </c>
      <c r="L4872" t="s">
        <v>15504</v>
      </c>
      <c r="M4872" t="s">
        <v>779</v>
      </c>
      <c r="N4872" t="s">
        <v>15504</v>
      </c>
      <c r="O4872" t="s">
        <v>779</v>
      </c>
      <c r="P4872" t="s">
        <v>45</v>
      </c>
      <c r="Q4872" s="1">
        <v>5</v>
      </c>
      <c r="R4872" s="1">
        <v>4</v>
      </c>
      <c r="S4872" t="s">
        <v>47</v>
      </c>
      <c r="T4872" s="1">
        <v>294.86</v>
      </c>
      <c r="U4872" t="s">
        <v>48</v>
      </c>
      <c r="V4872" t="s">
        <v>15818</v>
      </c>
      <c r="W4872" s="1">
        <v>264.86</v>
      </c>
      <c r="X4872" t="s">
        <v>50</v>
      </c>
      <c r="Y4872" t="s">
        <v>50</v>
      </c>
      <c r="Z4872" s="1">
        <v>33</v>
      </c>
      <c r="AA4872" t="s">
        <v>51</v>
      </c>
      <c r="AB4872" s="1">
        <v>58.52</v>
      </c>
      <c r="AC4872" t="s">
        <v>51</v>
      </c>
      <c r="AD4872" s="1">
        <v>0.35</v>
      </c>
      <c r="AE4872" t="s">
        <v>52</v>
      </c>
      <c r="AF4872">
        <f t="shared" si="152"/>
        <v>0.35</v>
      </c>
      <c r="AG4872" s="1">
        <v>0.35</v>
      </c>
      <c r="AH4872" t="s">
        <v>52</v>
      </c>
      <c r="AI4872" t="s">
        <v>53</v>
      </c>
      <c r="AJ4872" t="s">
        <v>54</v>
      </c>
      <c r="AK4872" t="s">
        <v>55</v>
      </c>
      <c r="AL4872" t="str">
        <f t="shared" si="153"/>
        <v>MUSKEGOUSA</v>
      </c>
      <c r="AM4872">
        <f>IFERROR(INDEX([1]Sheet1!$I$2:$I$118, MATCH(AL4872, [1]Sheet1!$J$2:$J$118, 0)), "")</f>
        <v>6599.4652299211511</v>
      </c>
    </row>
    <row r="4873" spans="1:39" hidden="1">
      <c r="A4873" t="s">
        <v>5135</v>
      </c>
      <c r="C4873" t="s">
        <v>5136</v>
      </c>
      <c r="D4873" t="s">
        <v>5137</v>
      </c>
      <c r="E4873" t="s">
        <v>291</v>
      </c>
      <c r="F4873" t="s">
        <v>285</v>
      </c>
      <c r="G4873" t="s">
        <v>41</v>
      </c>
      <c r="H4873" t="s">
        <v>42</v>
      </c>
      <c r="I4873" t="s">
        <v>261</v>
      </c>
      <c r="J4873" t="s">
        <v>42</v>
      </c>
      <c r="K4873" t="s">
        <v>4923</v>
      </c>
      <c r="L4873" t="s">
        <v>4924</v>
      </c>
      <c r="M4873" t="s">
        <v>779</v>
      </c>
      <c r="N4873" t="s">
        <v>4924</v>
      </c>
      <c r="O4873" t="s">
        <v>779</v>
      </c>
      <c r="P4873" t="s">
        <v>73</v>
      </c>
      <c r="Q4873" s="1">
        <v>10</v>
      </c>
      <c r="R4873" s="1">
        <v>7</v>
      </c>
      <c r="S4873" t="s">
        <v>167</v>
      </c>
      <c r="T4873" s="1">
        <v>2634.38</v>
      </c>
      <c r="U4873" t="s">
        <v>48</v>
      </c>
      <c r="V4873" t="s">
        <v>5138</v>
      </c>
      <c r="W4873" s="1">
        <v>1678.73</v>
      </c>
      <c r="X4873" t="s">
        <v>324</v>
      </c>
      <c r="Y4873" t="s">
        <v>5139</v>
      </c>
      <c r="Z4873" s="1">
        <v>936</v>
      </c>
      <c r="AA4873" t="s">
        <v>51</v>
      </c>
      <c r="AB4873" s="1">
        <v>1262.2</v>
      </c>
      <c r="AC4873" t="s">
        <v>51</v>
      </c>
      <c r="AD4873" s="1">
        <v>9.58</v>
      </c>
      <c r="AE4873" t="s">
        <v>52</v>
      </c>
      <c r="AF4873">
        <f t="shared" si="152"/>
        <v>9.58</v>
      </c>
      <c r="AG4873" s="1">
        <v>9.58</v>
      </c>
      <c r="AH4873" t="s">
        <v>52</v>
      </c>
      <c r="AI4873" t="s">
        <v>4988</v>
      </c>
      <c r="AJ4873" t="s">
        <v>327</v>
      </c>
      <c r="AK4873" t="s">
        <v>328</v>
      </c>
      <c r="AL4873" t="str">
        <f t="shared" si="153"/>
        <v>MIAMIUSA</v>
      </c>
      <c r="AM4873">
        <f>IFERROR(INDEX([1]Sheet1!$I$2:$I$118, MATCH(AL4873, [1]Sheet1!$J$2:$J$118, 0)), "")</f>
        <v>7341.6293033332649</v>
      </c>
    </row>
    <row r="4874" spans="1:39" hidden="1">
      <c r="A4874" t="s">
        <v>5140</v>
      </c>
      <c r="C4874" t="s">
        <v>5136</v>
      </c>
      <c r="D4874" t="s">
        <v>5137</v>
      </c>
      <c r="E4874" t="s">
        <v>291</v>
      </c>
      <c r="F4874" t="s">
        <v>285</v>
      </c>
      <c r="G4874" t="s">
        <v>41</v>
      </c>
      <c r="H4874" t="s">
        <v>42</v>
      </c>
      <c r="I4874" t="s">
        <v>261</v>
      </c>
      <c r="J4874" t="s">
        <v>42</v>
      </c>
      <c r="K4874" t="s">
        <v>4923</v>
      </c>
      <c r="L4874" t="s">
        <v>4924</v>
      </c>
      <c r="M4874" t="s">
        <v>779</v>
      </c>
      <c r="N4874" t="s">
        <v>4924</v>
      </c>
      <c r="O4874" t="s">
        <v>779</v>
      </c>
      <c r="P4874" t="s">
        <v>73</v>
      </c>
      <c r="Q4874" s="1">
        <v>10</v>
      </c>
      <c r="R4874" s="1">
        <v>7</v>
      </c>
      <c r="S4874" t="s">
        <v>167</v>
      </c>
      <c r="T4874" s="1">
        <v>2634.38</v>
      </c>
      <c r="U4874" t="s">
        <v>48</v>
      </c>
      <c r="V4874" t="s">
        <v>5138</v>
      </c>
      <c r="W4874" s="1">
        <v>1678.73</v>
      </c>
      <c r="X4874" t="s">
        <v>324</v>
      </c>
      <c r="Y4874" t="s">
        <v>5139</v>
      </c>
      <c r="Z4874" s="1">
        <v>936</v>
      </c>
      <c r="AA4874" t="s">
        <v>51</v>
      </c>
      <c r="AB4874" s="1">
        <v>1262.2</v>
      </c>
      <c r="AC4874" t="s">
        <v>51</v>
      </c>
      <c r="AD4874" s="1">
        <v>9.58</v>
      </c>
      <c r="AE4874" t="s">
        <v>52</v>
      </c>
      <c r="AF4874">
        <f t="shared" si="152"/>
        <v>9.58</v>
      </c>
      <c r="AG4874" s="1">
        <v>9.58</v>
      </c>
      <c r="AH4874" t="s">
        <v>52</v>
      </c>
      <c r="AI4874" t="s">
        <v>4988</v>
      </c>
      <c r="AJ4874" t="s">
        <v>327</v>
      </c>
      <c r="AK4874" t="s">
        <v>328</v>
      </c>
      <c r="AL4874" t="str">
        <f t="shared" si="153"/>
        <v>MIAMIUSA</v>
      </c>
      <c r="AM4874">
        <f>IFERROR(INDEX([1]Sheet1!$I$2:$I$118, MATCH(AL4874, [1]Sheet1!$J$2:$J$118, 0)), "")</f>
        <v>7341.6293033332649</v>
      </c>
    </row>
    <row r="4875" spans="1:39" hidden="1">
      <c r="A4875" t="s">
        <v>18872</v>
      </c>
      <c r="C4875" t="s">
        <v>18873</v>
      </c>
      <c r="D4875" t="s">
        <v>18874</v>
      </c>
      <c r="E4875" t="s">
        <v>291</v>
      </c>
      <c r="F4875" t="s">
        <v>285</v>
      </c>
      <c r="G4875" t="s">
        <v>41</v>
      </c>
      <c r="H4875" t="s">
        <v>42</v>
      </c>
      <c r="I4875" t="s">
        <v>261</v>
      </c>
      <c r="J4875" t="s">
        <v>42</v>
      </c>
      <c r="K4875" t="s">
        <v>4923</v>
      </c>
      <c r="L4875" t="s">
        <v>15504</v>
      </c>
      <c r="M4875" t="s">
        <v>779</v>
      </c>
      <c r="N4875" t="s">
        <v>15504</v>
      </c>
      <c r="O4875" t="s">
        <v>779</v>
      </c>
      <c r="P4875" t="s">
        <v>45</v>
      </c>
      <c r="Q4875" s="1">
        <v>3</v>
      </c>
      <c r="R4875" s="1">
        <v>3</v>
      </c>
      <c r="S4875" t="s">
        <v>132</v>
      </c>
      <c r="T4875" s="1">
        <v>32.74</v>
      </c>
      <c r="U4875" t="s">
        <v>48</v>
      </c>
      <c r="V4875" t="s">
        <v>18875</v>
      </c>
      <c r="W4875" s="1">
        <v>32.74</v>
      </c>
      <c r="X4875" t="s">
        <v>50</v>
      </c>
      <c r="Y4875" t="s">
        <v>50</v>
      </c>
      <c r="Z4875" s="1">
        <v>3</v>
      </c>
      <c r="AA4875" t="s">
        <v>51</v>
      </c>
      <c r="AB4875" s="1">
        <v>5.98</v>
      </c>
      <c r="AC4875" t="s">
        <v>51</v>
      </c>
      <c r="AD4875" s="1">
        <v>0.04</v>
      </c>
      <c r="AE4875" t="s">
        <v>52</v>
      </c>
      <c r="AF4875">
        <f t="shared" si="152"/>
        <v>0.04</v>
      </c>
      <c r="AG4875" s="1">
        <v>0.04</v>
      </c>
      <c r="AH4875" t="s">
        <v>52</v>
      </c>
      <c r="AI4875" t="s">
        <v>134</v>
      </c>
      <c r="AJ4875" t="s">
        <v>135</v>
      </c>
      <c r="AK4875" t="s">
        <v>136</v>
      </c>
      <c r="AL4875" t="str">
        <f t="shared" si="153"/>
        <v>MUSKEGOUSA</v>
      </c>
      <c r="AM4875">
        <f>IFERROR(INDEX([1]Sheet1!$I$2:$I$118, MATCH(AL4875, [1]Sheet1!$J$2:$J$118, 0)), "")</f>
        <v>6599.4652299211511</v>
      </c>
    </row>
    <row r="4876" spans="1:39" hidden="1">
      <c r="A4876" t="s">
        <v>18880</v>
      </c>
      <c r="C4876" t="s">
        <v>18881</v>
      </c>
      <c r="D4876" t="s">
        <v>18882</v>
      </c>
      <c r="E4876" t="s">
        <v>291</v>
      </c>
      <c r="F4876" t="s">
        <v>285</v>
      </c>
      <c r="G4876" t="s">
        <v>41</v>
      </c>
      <c r="H4876" t="s">
        <v>42</v>
      </c>
      <c r="I4876" t="s">
        <v>261</v>
      </c>
      <c r="J4876" t="s">
        <v>42</v>
      </c>
      <c r="K4876" t="s">
        <v>4923</v>
      </c>
      <c r="L4876" t="s">
        <v>15504</v>
      </c>
      <c r="M4876" t="s">
        <v>779</v>
      </c>
      <c r="N4876" t="s">
        <v>15504</v>
      </c>
      <c r="O4876" t="s">
        <v>779</v>
      </c>
      <c r="P4876" t="s">
        <v>45</v>
      </c>
      <c r="Q4876" s="1">
        <v>2</v>
      </c>
      <c r="R4876" s="1">
        <v>2</v>
      </c>
      <c r="S4876" t="s">
        <v>132</v>
      </c>
      <c r="T4876" s="1">
        <v>68.41</v>
      </c>
      <c r="U4876" t="s">
        <v>48</v>
      </c>
      <c r="V4876" t="s">
        <v>18883</v>
      </c>
      <c r="W4876" s="1">
        <v>68.41</v>
      </c>
      <c r="X4876" t="s">
        <v>50</v>
      </c>
      <c r="Y4876" t="s">
        <v>50</v>
      </c>
      <c r="Z4876" s="1">
        <v>23</v>
      </c>
      <c r="AA4876" t="s">
        <v>51</v>
      </c>
      <c r="AB4876" s="1">
        <v>23</v>
      </c>
      <c r="AC4876" t="s">
        <v>51</v>
      </c>
      <c r="AD4876" s="1">
        <v>0.13</v>
      </c>
      <c r="AE4876" t="s">
        <v>52</v>
      </c>
      <c r="AF4876">
        <f t="shared" si="152"/>
        <v>0.14000000000000001</v>
      </c>
      <c r="AG4876" s="1">
        <v>0.14000000000000001</v>
      </c>
      <c r="AH4876" t="s">
        <v>52</v>
      </c>
      <c r="AI4876" t="s">
        <v>134</v>
      </c>
      <c r="AJ4876" t="s">
        <v>135</v>
      </c>
      <c r="AK4876" t="s">
        <v>136</v>
      </c>
      <c r="AL4876" t="str">
        <f t="shared" si="153"/>
        <v>MUSKEGOUSA</v>
      </c>
      <c r="AM4876">
        <f>IFERROR(INDEX([1]Sheet1!$I$2:$I$118, MATCH(AL4876, [1]Sheet1!$J$2:$J$118, 0)), "")</f>
        <v>6599.4652299211511</v>
      </c>
    </row>
    <row r="4877" spans="1:39" hidden="1">
      <c r="A4877" t="s">
        <v>18361</v>
      </c>
      <c r="C4877" t="s">
        <v>5136</v>
      </c>
      <c r="D4877" t="s">
        <v>5137</v>
      </c>
      <c r="E4877" t="s">
        <v>291</v>
      </c>
      <c r="F4877" t="s">
        <v>285</v>
      </c>
      <c r="G4877" t="s">
        <v>41</v>
      </c>
      <c r="H4877" t="s">
        <v>42</v>
      </c>
      <c r="I4877" t="s">
        <v>261</v>
      </c>
      <c r="J4877" t="s">
        <v>42</v>
      </c>
      <c r="K4877" t="s">
        <v>4923</v>
      </c>
      <c r="L4877" t="s">
        <v>15504</v>
      </c>
      <c r="M4877" t="s">
        <v>779</v>
      </c>
      <c r="N4877" t="s">
        <v>4924</v>
      </c>
      <c r="O4877" t="s">
        <v>779</v>
      </c>
      <c r="P4877" t="s">
        <v>73</v>
      </c>
      <c r="Q4877" s="1">
        <v>10</v>
      </c>
      <c r="R4877" s="1">
        <v>7</v>
      </c>
      <c r="S4877" t="s">
        <v>167</v>
      </c>
      <c r="T4877" s="1">
        <v>2634.38</v>
      </c>
      <c r="U4877" t="s">
        <v>48</v>
      </c>
      <c r="V4877" t="s">
        <v>5138</v>
      </c>
      <c r="W4877" s="1">
        <v>1678.73</v>
      </c>
      <c r="X4877" t="s">
        <v>324</v>
      </c>
      <c r="Y4877" t="s">
        <v>5139</v>
      </c>
      <c r="Z4877" s="1">
        <v>936</v>
      </c>
      <c r="AA4877" t="s">
        <v>51</v>
      </c>
      <c r="AB4877" s="1">
        <v>1262.2</v>
      </c>
      <c r="AC4877" t="s">
        <v>51</v>
      </c>
      <c r="AD4877" s="1">
        <v>9.58</v>
      </c>
      <c r="AE4877" t="s">
        <v>52</v>
      </c>
      <c r="AF4877">
        <f t="shared" si="152"/>
        <v>9.58</v>
      </c>
      <c r="AG4877" s="1">
        <v>9.58</v>
      </c>
      <c r="AH4877" t="s">
        <v>52</v>
      </c>
      <c r="AI4877" t="s">
        <v>4988</v>
      </c>
      <c r="AJ4877" t="s">
        <v>327</v>
      </c>
      <c r="AK4877" t="s">
        <v>328</v>
      </c>
      <c r="AL4877" t="str">
        <f t="shared" si="153"/>
        <v>MIAMIUSA</v>
      </c>
      <c r="AM4877">
        <f>IFERROR(INDEX([1]Sheet1!$I$2:$I$118, MATCH(AL4877, [1]Sheet1!$J$2:$J$118, 0)), "")</f>
        <v>7341.6293033332649</v>
      </c>
    </row>
    <row r="4878" spans="1:39" hidden="1">
      <c r="A4878" t="s">
        <v>10342</v>
      </c>
      <c r="C4878" t="s">
        <v>10343</v>
      </c>
      <c r="D4878" t="s">
        <v>10344</v>
      </c>
      <c r="E4878" t="s">
        <v>66</v>
      </c>
      <c r="F4878" t="s">
        <v>40</v>
      </c>
      <c r="G4878" t="s">
        <v>41</v>
      </c>
      <c r="H4878" t="s">
        <v>42</v>
      </c>
      <c r="I4878" t="s">
        <v>41</v>
      </c>
      <c r="J4878" t="s">
        <v>42</v>
      </c>
      <c r="K4878" t="s">
        <v>4459</v>
      </c>
      <c r="L4878" t="s">
        <v>4460</v>
      </c>
      <c r="M4878" t="s">
        <v>1145</v>
      </c>
      <c r="N4878" t="s">
        <v>4460</v>
      </c>
      <c r="O4878" t="s">
        <v>1145</v>
      </c>
      <c r="P4878" t="s">
        <v>73</v>
      </c>
      <c r="Q4878" s="1">
        <v>14</v>
      </c>
      <c r="R4878" s="1">
        <v>13</v>
      </c>
      <c r="S4878" t="s">
        <v>47</v>
      </c>
      <c r="T4878" s="1">
        <v>3638.73</v>
      </c>
      <c r="U4878" t="s">
        <v>48</v>
      </c>
      <c r="V4878" t="s">
        <v>10345</v>
      </c>
      <c r="W4878" s="1">
        <v>2409</v>
      </c>
      <c r="X4878" t="s">
        <v>324</v>
      </c>
      <c r="Y4878" t="s">
        <v>10346</v>
      </c>
      <c r="Z4878" s="1">
        <v>520</v>
      </c>
      <c r="AA4878" t="s">
        <v>51</v>
      </c>
      <c r="AB4878" s="1">
        <v>1284.98</v>
      </c>
      <c r="AC4878" t="s">
        <v>51</v>
      </c>
      <c r="AD4878" s="1">
        <v>9.75</v>
      </c>
      <c r="AE4878" t="s">
        <v>52</v>
      </c>
      <c r="AF4878">
        <f t="shared" si="152"/>
        <v>9.75</v>
      </c>
      <c r="AG4878" s="1">
        <v>9.75</v>
      </c>
      <c r="AH4878" t="s">
        <v>52</v>
      </c>
      <c r="AI4878" t="s">
        <v>829</v>
      </c>
      <c r="AJ4878" t="s">
        <v>327</v>
      </c>
      <c r="AK4878" t="s">
        <v>328</v>
      </c>
      <c r="AL4878" t="str">
        <f t="shared" si="153"/>
        <v>SHANGHAICHN</v>
      </c>
      <c r="AM4878">
        <f>IFERROR(INDEX([1]Sheet1!$I$2:$I$118, MATCH(AL4878, [1]Sheet1!$J$2:$J$118, 0)), "")</f>
        <v>9467.7730778277528</v>
      </c>
    </row>
    <row r="4879" spans="1:39" hidden="1">
      <c r="A4879" t="s">
        <v>12312</v>
      </c>
      <c r="C4879" t="s">
        <v>12313</v>
      </c>
      <c r="D4879" t="s">
        <v>12314</v>
      </c>
      <c r="E4879" t="s">
        <v>108</v>
      </c>
      <c r="F4879" t="s">
        <v>40</v>
      </c>
      <c r="G4879" t="s">
        <v>41</v>
      </c>
      <c r="H4879" t="s">
        <v>42</v>
      </c>
      <c r="I4879" t="s">
        <v>41</v>
      </c>
      <c r="J4879" t="s">
        <v>42</v>
      </c>
      <c r="K4879" t="s">
        <v>4459</v>
      </c>
      <c r="L4879" t="s">
        <v>4460</v>
      </c>
      <c r="M4879" t="s">
        <v>1145</v>
      </c>
      <c r="N4879" t="s">
        <v>4460</v>
      </c>
      <c r="O4879" t="s">
        <v>1145</v>
      </c>
      <c r="P4879" t="s">
        <v>73</v>
      </c>
      <c r="Q4879" s="1">
        <v>8</v>
      </c>
      <c r="R4879" s="1">
        <v>6</v>
      </c>
      <c r="S4879" t="s">
        <v>47</v>
      </c>
      <c r="T4879" s="1">
        <v>1679.48</v>
      </c>
      <c r="U4879" t="s">
        <v>48</v>
      </c>
      <c r="V4879" t="s">
        <v>12315</v>
      </c>
      <c r="W4879" s="1">
        <v>706.74</v>
      </c>
      <c r="X4879" t="s">
        <v>324</v>
      </c>
      <c r="Y4879" t="s">
        <v>12316</v>
      </c>
      <c r="Z4879" s="1">
        <v>721</v>
      </c>
      <c r="AA4879" t="s">
        <v>51</v>
      </c>
      <c r="AB4879" s="1">
        <v>1284.98</v>
      </c>
      <c r="AC4879" t="s">
        <v>51</v>
      </c>
      <c r="AD4879" s="1">
        <v>9.75</v>
      </c>
      <c r="AE4879" t="s">
        <v>52</v>
      </c>
      <c r="AF4879">
        <f t="shared" si="152"/>
        <v>9.75</v>
      </c>
      <c r="AG4879" s="1">
        <v>9.75</v>
      </c>
      <c r="AH4879" t="s">
        <v>52</v>
      </c>
      <c r="AI4879" t="s">
        <v>829</v>
      </c>
      <c r="AJ4879" t="s">
        <v>327</v>
      </c>
      <c r="AK4879" t="s">
        <v>328</v>
      </c>
      <c r="AL4879" t="str">
        <f t="shared" si="153"/>
        <v>SHANGHAICHN</v>
      </c>
      <c r="AM4879">
        <f>IFERROR(INDEX([1]Sheet1!$I$2:$I$118, MATCH(AL4879, [1]Sheet1!$J$2:$J$118, 0)), "")</f>
        <v>9467.7730778277528</v>
      </c>
    </row>
    <row r="4880" spans="1:39" hidden="1">
      <c r="A4880" t="s">
        <v>18901</v>
      </c>
      <c r="C4880" t="s">
        <v>18902</v>
      </c>
      <c r="D4880" t="s">
        <v>18903</v>
      </c>
      <c r="E4880" t="s">
        <v>291</v>
      </c>
      <c r="F4880" t="s">
        <v>285</v>
      </c>
      <c r="G4880" t="s">
        <v>41</v>
      </c>
      <c r="H4880" t="s">
        <v>42</v>
      </c>
      <c r="I4880" t="s">
        <v>261</v>
      </c>
      <c r="J4880" t="s">
        <v>42</v>
      </c>
      <c r="K4880" t="s">
        <v>4923</v>
      </c>
      <c r="L4880" t="s">
        <v>15504</v>
      </c>
      <c r="M4880" t="s">
        <v>779</v>
      </c>
      <c r="N4880" t="s">
        <v>15504</v>
      </c>
      <c r="O4880" t="s">
        <v>779</v>
      </c>
      <c r="P4880" t="s">
        <v>45</v>
      </c>
      <c r="Q4880" s="1">
        <v>3</v>
      </c>
      <c r="R4880" s="1">
        <v>2</v>
      </c>
      <c r="S4880" t="s">
        <v>47</v>
      </c>
      <c r="T4880" s="1">
        <v>941.65</v>
      </c>
      <c r="U4880" t="s">
        <v>48</v>
      </c>
      <c r="V4880" t="s">
        <v>18631</v>
      </c>
      <c r="W4880" s="1">
        <v>911.65</v>
      </c>
      <c r="X4880" t="s">
        <v>50</v>
      </c>
      <c r="Y4880" t="s">
        <v>50</v>
      </c>
      <c r="Z4880" s="1">
        <v>54</v>
      </c>
      <c r="AA4880" t="s">
        <v>51</v>
      </c>
      <c r="AB4880" s="1">
        <v>182.03</v>
      </c>
      <c r="AC4880" t="s">
        <v>51</v>
      </c>
      <c r="AD4880" s="1">
        <v>1.0900000000000001</v>
      </c>
      <c r="AE4880" t="s">
        <v>52</v>
      </c>
      <c r="AF4880">
        <f t="shared" si="152"/>
        <v>1.0900000000000001</v>
      </c>
      <c r="AG4880" s="1">
        <v>1.0900000000000001</v>
      </c>
      <c r="AH4880" t="s">
        <v>52</v>
      </c>
      <c r="AI4880" t="s">
        <v>53</v>
      </c>
      <c r="AJ4880" t="s">
        <v>54</v>
      </c>
      <c r="AK4880" t="s">
        <v>55</v>
      </c>
      <c r="AL4880" t="str">
        <f t="shared" si="153"/>
        <v>MUSKEGOUSA</v>
      </c>
      <c r="AM4880">
        <f>IFERROR(INDEX([1]Sheet1!$I$2:$I$118, MATCH(AL4880, [1]Sheet1!$J$2:$J$118, 0)), "")</f>
        <v>6599.4652299211511</v>
      </c>
    </row>
    <row r="4881" spans="1:39" hidden="1">
      <c r="A4881" t="s">
        <v>18904</v>
      </c>
      <c r="C4881" t="s">
        <v>18905</v>
      </c>
      <c r="D4881" t="s">
        <v>18906</v>
      </c>
      <c r="E4881" t="s">
        <v>291</v>
      </c>
      <c r="F4881" t="s">
        <v>285</v>
      </c>
      <c r="G4881" t="s">
        <v>41</v>
      </c>
      <c r="H4881" t="s">
        <v>42</v>
      </c>
      <c r="I4881" t="s">
        <v>261</v>
      </c>
      <c r="J4881" t="s">
        <v>42</v>
      </c>
      <c r="K4881" t="s">
        <v>4923</v>
      </c>
      <c r="L4881" t="s">
        <v>15504</v>
      </c>
      <c r="M4881" t="s">
        <v>779</v>
      </c>
      <c r="N4881" t="s">
        <v>15504</v>
      </c>
      <c r="O4881" t="s">
        <v>779</v>
      </c>
      <c r="P4881" t="s">
        <v>45</v>
      </c>
      <c r="Q4881" s="1">
        <v>3</v>
      </c>
      <c r="R4881" t="s">
        <v>46</v>
      </c>
      <c r="S4881" t="s">
        <v>47</v>
      </c>
      <c r="T4881" s="1">
        <v>941.65</v>
      </c>
      <c r="U4881" t="s">
        <v>48</v>
      </c>
      <c r="V4881" t="s">
        <v>18631</v>
      </c>
      <c r="W4881" s="1">
        <v>911.65</v>
      </c>
      <c r="X4881" t="s">
        <v>50</v>
      </c>
      <c r="Y4881" t="s">
        <v>50</v>
      </c>
      <c r="Z4881" s="1">
        <v>55</v>
      </c>
      <c r="AA4881" t="s">
        <v>51</v>
      </c>
      <c r="AB4881" s="1">
        <v>182.03</v>
      </c>
      <c r="AC4881" t="s">
        <v>51</v>
      </c>
      <c r="AD4881" s="1">
        <v>1.0900000000000001</v>
      </c>
      <c r="AE4881" t="s">
        <v>52</v>
      </c>
      <c r="AF4881">
        <f t="shared" si="152"/>
        <v>1.0900000000000001</v>
      </c>
      <c r="AG4881" s="1">
        <v>1.0900000000000001</v>
      </c>
      <c r="AH4881" t="s">
        <v>52</v>
      </c>
      <c r="AI4881" t="s">
        <v>53</v>
      </c>
      <c r="AJ4881" t="s">
        <v>54</v>
      </c>
      <c r="AK4881" t="s">
        <v>55</v>
      </c>
      <c r="AL4881" t="str">
        <f t="shared" si="153"/>
        <v>MUSKEGOUSA</v>
      </c>
      <c r="AM4881">
        <f>IFERROR(INDEX([1]Sheet1!$I$2:$I$118, MATCH(AL4881, [1]Sheet1!$J$2:$J$118, 0)), "")</f>
        <v>6599.4652299211511</v>
      </c>
    </row>
    <row r="4882" spans="1:39" hidden="1">
      <c r="A4882" t="s">
        <v>18907</v>
      </c>
      <c r="C4882" t="s">
        <v>18908</v>
      </c>
      <c r="D4882" t="s">
        <v>18909</v>
      </c>
      <c r="E4882" t="s">
        <v>291</v>
      </c>
      <c r="F4882" t="s">
        <v>285</v>
      </c>
      <c r="G4882" t="s">
        <v>41</v>
      </c>
      <c r="H4882" t="s">
        <v>42</v>
      </c>
      <c r="I4882" t="s">
        <v>261</v>
      </c>
      <c r="J4882" t="s">
        <v>42</v>
      </c>
      <c r="K4882" t="s">
        <v>4923</v>
      </c>
      <c r="L4882" t="s">
        <v>15504</v>
      </c>
      <c r="M4882" t="s">
        <v>779</v>
      </c>
      <c r="N4882" t="s">
        <v>15504</v>
      </c>
      <c r="O4882" t="s">
        <v>779</v>
      </c>
      <c r="P4882" t="s">
        <v>45</v>
      </c>
      <c r="Q4882" s="1">
        <v>2</v>
      </c>
      <c r="R4882" s="1">
        <v>4</v>
      </c>
      <c r="S4882" t="s">
        <v>132</v>
      </c>
      <c r="T4882" s="1">
        <v>152.38999999999999</v>
      </c>
      <c r="U4882" t="s">
        <v>48</v>
      </c>
      <c r="V4882" t="s">
        <v>18910</v>
      </c>
      <c r="W4882" s="1">
        <v>152.38999999999999</v>
      </c>
      <c r="X4882" t="s">
        <v>50</v>
      </c>
      <c r="Y4882" t="s">
        <v>50</v>
      </c>
      <c r="Z4882" s="1">
        <v>16</v>
      </c>
      <c r="AA4882" t="s">
        <v>51</v>
      </c>
      <c r="AB4882" s="1">
        <v>51</v>
      </c>
      <c r="AC4882" t="s">
        <v>51</v>
      </c>
      <c r="AD4882" s="1">
        <v>0.31</v>
      </c>
      <c r="AE4882" t="s">
        <v>52</v>
      </c>
      <c r="AF4882">
        <f t="shared" si="152"/>
        <v>0.31</v>
      </c>
      <c r="AG4882" s="1">
        <v>0.31</v>
      </c>
      <c r="AH4882" t="s">
        <v>52</v>
      </c>
      <c r="AI4882" t="s">
        <v>134</v>
      </c>
      <c r="AJ4882" t="s">
        <v>135</v>
      </c>
      <c r="AK4882" t="s">
        <v>136</v>
      </c>
      <c r="AL4882" t="str">
        <f t="shared" si="153"/>
        <v>MUSKEGOUSA</v>
      </c>
      <c r="AM4882">
        <f>IFERROR(INDEX([1]Sheet1!$I$2:$I$118, MATCH(AL4882, [1]Sheet1!$J$2:$J$118, 0)), "")</f>
        <v>6599.4652299211511</v>
      </c>
    </row>
    <row r="4883" spans="1:39" hidden="1">
      <c r="A4883" t="s">
        <v>5309</v>
      </c>
      <c r="C4883" t="s">
        <v>5310</v>
      </c>
      <c r="D4883" t="s">
        <v>5311</v>
      </c>
      <c r="E4883" t="s">
        <v>291</v>
      </c>
      <c r="F4883" t="s">
        <v>285</v>
      </c>
      <c r="G4883" t="s">
        <v>41</v>
      </c>
      <c r="H4883" t="s">
        <v>42</v>
      </c>
      <c r="I4883" t="s">
        <v>261</v>
      </c>
      <c r="J4883" t="s">
        <v>42</v>
      </c>
      <c r="K4883" t="s">
        <v>4923</v>
      </c>
      <c r="L4883" t="s">
        <v>4924</v>
      </c>
      <c r="M4883" t="s">
        <v>779</v>
      </c>
      <c r="N4883" t="s">
        <v>4924</v>
      </c>
      <c r="O4883" t="s">
        <v>779</v>
      </c>
      <c r="P4883" t="s">
        <v>73</v>
      </c>
      <c r="Q4883" s="1">
        <v>8</v>
      </c>
      <c r="R4883" s="1">
        <v>7</v>
      </c>
      <c r="S4883" t="s">
        <v>167</v>
      </c>
      <c r="T4883" s="1">
        <v>2684.36</v>
      </c>
      <c r="U4883" t="s">
        <v>48</v>
      </c>
      <c r="V4883" t="s">
        <v>5312</v>
      </c>
      <c r="W4883" s="1">
        <v>1710.69</v>
      </c>
      <c r="X4883" t="s">
        <v>324</v>
      </c>
      <c r="Y4883" t="s">
        <v>5313</v>
      </c>
      <c r="Z4883" s="1">
        <v>944</v>
      </c>
      <c r="AA4883" t="s">
        <v>51</v>
      </c>
      <c r="AB4883" s="1">
        <v>1286.23</v>
      </c>
      <c r="AC4883" t="s">
        <v>51</v>
      </c>
      <c r="AD4883" s="1">
        <v>9.76</v>
      </c>
      <c r="AE4883" t="s">
        <v>52</v>
      </c>
      <c r="AF4883">
        <f t="shared" si="152"/>
        <v>9.76</v>
      </c>
      <c r="AG4883" s="1">
        <v>9.76</v>
      </c>
      <c r="AH4883" t="s">
        <v>52</v>
      </c>
      <c r="AI4883" t="s">
        <v>4988</v>
      </c>
      <c r="AJ4883" t="s">
        <v>327</v>
      </c>
      <c r="AK4883" t="s">
        <v>328</v>
      </c>
      <c r="AL4883" t="str">
        <f t="shared" si="153"/>
        <v>MIAMIUSA</v>
      </c>
      <c r="AM4883">
        <f>IFERROR(INDEX([1]Sheet1!$I$2:$I$118, MATCH(AL4883, [1]Sheet1!$J$2:$J$118, 0)), "")</f>
        <v>7341.6293033332649</v>
      </c>
    </row>
    <row r="4884" spans="1:39" hidden="1">
      <c r="A4884" t="s">
        <v>18918</v>
      </c>
      <c r="C4884" t="s">
        <v>18919</v>
      </c>
      <c r="D4884" t="s">
        <v>18920</v>
      </c>
      <c r="E4884" t="s">
        <v>271</v>
      </c>
      <c r="F4884" t="s">
        <v>285</v>
      </c>
      <c r="G4884" t="s">
        <v>41</v>
      </c>
      <c r="H4884" t="s">
        <v>42</v>
      </c>
      <c r="I4884" t="s">
        <v>261</v>
      </c>
      <c r="J4884" t="s">
        <v>42</v>
      </c>
      <c r="K4884" t="s">
        <v>4923</v>
      </c>
      <c r="L4884" t="s">
        <v>15504</v>
      </c>
      <c r="M4884" t="s">
        <v>779</v>
      </c>
      <c r="N4884" t="s">
        <v>15504</v>
      </c>
      <c r="O4884" t="s">
        <v>779</v>
      </c>
      <c r="P4884" t="s">
        <v>45</v>
      </c>
      <c r="Q4884" s="1">
        <v>3</v>
      </c>
      <c r="R4884" s="1">
        <v>2</v>
      </c>
      <c r="S4884" t="s">
        <v>47</v>
      </c>
      <c r="T4884" s="1">
        <v>299.43</v>
      </c>
      <c r="U4884" t="s">
        <v>48</v>
      </c>
      <c r="V4884" t="s">
        <v>18921</v>
      </c>
      <c r="W4884" s="1">
        <v>269.43</v>
      </c>
      <c r="X4884" t="s">
        <v>50</v>
      </c>
      <c r="Y4884" t="s">
        <v>50</v>
      </c>
      <c r="Z4884" s="1">
        <v>12</v>
      </c>
      <c r="AA4884" t="s">
        <v>51</v>
      </c>
      <c r="AB4884" s="1">
        <v>59.32</v>
      </c>
      <c r="AC4884" t="s">
        <v>51</v>
      </c>
      <c r="AD4884" s="1">
        <v>0.36</v>
      </c>
      <c r="AE4884" t="s">
        <v>52</v>
      </c>
      <c r="AF4884">
        <f t="shared" si="152"/>
        <v>0.36</v>
      </c>
      <c r="AG4884" s="1">
        <v>0.36</v>
      </c>
      <c r="AH4884" t="s">
        <v>52</v>
      </c>
      <c r="AI4884" t="s">
        <v>53</v>
      </c>
      <c r="AJ4884" t="s">
        <v>54</v>
      </c>
      <c r="AK4884" t="s">
        <v>55</v>
      </c>
      <c r="AL4884" t="str">
        <f t="shared" si="153"/>
        <v>MUSKEGOUSA</v>
      </c>
      <c r="AM4884">
        <f>IFERROR(INDEX([1]Sheet1!$I$2:$I$118, MATCH(AL4884, [1]Sheet1!$J$2:$J$118, 0)), "")</f>
        <v>6599.4652299211511</v>
      </c>
    </row>
    <row r="4885" spans="1:39" hidden="1">
      <c r="A4885" t="s">
        <v>18927</v>
      </c>
      <c r="C4885" t="s">
        <v>18928</v>
      </c>
      <c r="D4885" t="s">
        <v>18929</v>
      </c>
      <c r="E4885" t="s">
        <v>291</v>
      </c>
      <c r="F4885" t="s">
        <v>285</v>
      </c>
      <c r="G4885" t="s">
        <v>41</v>
      </c>
      <c r="H4885" t="s">
        <v>42</v>
      </c>
      <c r="I4885" t="s">
        <v>261</v>
      </c>
      <c r="J4885" t="s">
        <v>42</v>
      </c>
      <c r="K4885" t="s">
        <v>4923</v>
      </c>
      <c r="L4885" t="s">
        <v>15504</v>
      </c>
      <c r="M4885" t="s">
        <v>779</v>
      </c>
      <c r="N4885" t="s">
        <v>15504</v>
      </c>
      <c r="O4885" t="s">
        <v>779</v>
      </c>
      <c r="P4885" t="s">
        <v>45</v>
      </c>
      <c r="Q4885" s="1">
        <v>3</v>
      </c>
      <c r="R4885" s="1">
        <v>3</v>
      </c>
      <c r="S4885" t="s">
        <v>47</v>
      </c>
      <c r="T4885" s="1">
        <v>310.83</v>
      </c>
      <c r="U4885" t="s">
        <v>48</v>
      </c>
      <c r="V4885" t="s">
        <v>18930</v>
      </c>
      <c r="W4885" s="1">
        <v>280.83</v>
      </c>
      <c r="X4885" t="s">
        <v>50</v>
      </c>
      <c r="Y4885" t="s">
        <v>50</v>
      </c>
      <c r="Z4885" s="1">
        <v>21</v>
      </c>
      <c r="AA4885" t="s">
        <v>51</v>
      </c>
      <c r="AB4885" s="1">
        <v>61.72</v>
      </c>
      <c r="AC4885" t="s">
        <v>51</v>
      </c>
      <c r="AD4885" s="1">
        <v>0.37</v>
      </c>
      <c r="AE4885" t="s">
        <v>52</v>
      </c>
      <c r="AF4885">
        <f t="shared" si="152"/>
        <v>0.37</v>
      </c>
      <c r="AG4885" s="1">
        <v>0.37</v>
      </c>
      <c r="AH4885" t="s">
        <v>52</v>
      </c>
      <c r="AI4885" t="s">
        <v>53</v>
      </c>
      <c r="AJ4885" t="s">
        <v>54</v>
      </c>
      <c r="AK4885" t="s">
        <v>55</v>
      </c>
      <c r="AL4885" t="str">
        <f t="shared" si="153"/>
        <v>MUSKEGOUSA</v>
      </c>
      <c r="AM4885">
        <f>IFERROR(INDEX([1]Sheet1!$I$2:$I$118, MATCH(AL4885, [1]Sheet1!$J$2:$J$118, 0)), "")</f>
        <v>6599.4652299211511</v>
      </c>
    </row>
    <row r="4886" spans="1:39" hidden="1">
      <c r="A4886" t="s">
        <v>18931</v>
      </c>
      <c r="C4886" t="s">
        <v>18932</v>
      </c>
      <c r="D4886" t="s">
        <v>18933</v>
      </c>
      <c r="E4886" t="s">
        <v>271</v>
      </c>
      <c r="F4886" t="s">
        <v>285</v>
      </c>
      <c r="G4886" t="s">
        <v>41</v>
      </c>
      <c r="H4886" t="s">
        <v>42</v>
      </c>
      <c r="I4886" t="s">
        <v>261</v>
      </c>
      <c r="J4886" t="s">
        <v>42</v>
      </c>
      <c r="K4886" t="s">
        <v>4923</v>
      </c>
      <c r="L4886" t="s">
        <v>15504</v>
      </c>
      <c r="M4886" t="s">
        <v>779</v>
      </c>
      <c r="N4886" t="s">
        <v>15504</v>
      </c>
      <c r="O4886" t="s">
        <v>779</v>
      </c>
      <c r="P4886" t="s">
        <v>45</v>
      </c>
      <c r="Q4886" s="1">
        <v>2</v>
      </c>
      <c r="R4886" s="1">
        <v>2</v>
      </c>
      <c r="S4886" t="s">
        <v>132</v>
      </c>
      <c r="T4886" s="1">
        <v>31.48</v>
      </c>
      <c r="U4886" t="s">
        <v>48</v>
      </c>
      <c r="V4886" t="s">
        <v>18934</v>
      </c>
      <c r="W4886" s="1">
        <v>31.48</v>
      </c>
      <c r="X4886" t="s">
        <v>50</v>
      </c>
      <c r="Y4886" t="s">
        <v>50</v>
      </c>
      <c r="Z4886" s="1">
        <v>5</v>
      </c>
      <c r="AA4886" t="s">
        <v>51</v>
      </c>
      <c r="AB4886" s="1">
        <v>5.15</v>
      </c>
      <c r="AC4886" t="s">
        <v>51</v>
      </c>
      <c r="AD4886" s="1">
        <v>0.03</v>
      </c>
      <c r="AE4886" t="s">
        <v>52</v>
      </c>
      <c r="AF4886">
        <f t="shared" si="152"/>
        <v>0.03</v>
      </c>
      <c r="AG4886" s="1">
        <v>0.03</v>
      </c>
      <c r="AH4886" t="s">
        <v>52</v>
      </c>
      <c r="AI4886" t="s">
        <v>134</v>
      </c>
      <c r="AJ4886" t="s">
        <v>135</v>
      </c>
      <c r="AK4886" t="s">
        <v>136</v>
      </c>
      <c r="AL4886" t="str">
        <f t="shared" si="153"/>
        <v>MUSKEGOUSA</v>
      </c>
      <c r="AM4886">
        <f>IFERROR(INDEX([1]Sheet1!$I$2:$I$118, MATCH(AL4886, [1]Sheet1!$J$2:$J$118, 0)), "")</f>
        <v>6599.4652299211511</v>
      </c>
    </row>
    <row r="4887" spans="1:39" hidden="1">
      <c r="A4887" t="s">
        <v>18935</v>
      </c>
      <c r="C4887" t="s">
        <v>18936</v>
      </c>
      <c r="D4887" t="s">
        <v>18937</v>
      </c>
      <c r="E4887" t="s">
        <v>271</v>
      </c>
      <c r="F4887" t="s">
        <v>285</v>
      </c>
      <c r="G4887" t="s">
        <v>41</v>
      </c>
      <c r="H4887" t="s">
        <v>42</v>
      </c>
      <c r="I4887" t="s">
        <v>261</v>
      </c>
      <c r="J4887" t="s">
        <v>42</v>
      </c>
      <c r="K4887" t="s">
        <v>4923</v>
      </c>
      <c r="L4887" t="s">
        <v>15504</v>
      </c>
      <c r="M4887" t="s">
        <v>779</v>
      </c>
      <c r="N4887" t="s">
        <v>15504</v>
      </c>
      <c r="O4887" t="s">
        <v>779</v>
      </c>
      <c r="P4887" t="s">
        <v>45</v>
      </c>
      <c r="Q4887" s="1">
        <v>3</v>
      </c>
      <c r="R4887" t="s">
        <v>46</v>
      </c>
      <c r="S4887" t="s">
        <v>47</v>
      </c>
      <c r="T4887" s="1">
        <v>283.02999999999997</v>
      </c>
      <c r="U4887" t="s">
        <v>48</v>
      </c>
      <c r="V4887" t="s">
        <v>18938</v>
      </c>
      <c r="W4887" s="1">
        <v>253.03</v>
      </c>
      <c r="X4887" t="s">
        <v>50</v>
      </c>
      <c r="Y4887" t="s">
        <v>50</v>
      </c>
      <c r="Z4887" s="1">
        <v>34</v>
      </c>
      <c r="AA4887" t="s">
        <v>51</v>
      </c>
      <c r="AB4887" s="1">
        <v>56.11</v>
      </c>
      <c r="AC4887" t="s">
        <v>51</v>
      </c>
      <c r="AD4887" s="1">
        <v>0.34</v>
      </c>
      <c r="AE4887" t="s">
        <v>52</v>
      </c>
      <c r="AF4887">
        <f t="shared" si="152"/>
        <v>0.34</v>
      </c>
      <c r="AG4887" s="1">
        <v>0.34</v>
      </c>
      <c r="AH4887" t="s">
        <v>52</v>
      </c>
      <c r="AI4887" t="s">
        <v>53</v>
      </c>
      <c r="AJ4887" t="s">
        <v>54</v>
      </c>
      <c r="AK4887" t="s">
        <v>55</v>
      </c>
      <c r="AL4887" t="str">
        <f t="shared" si="153"/>
        <v>MUSKEGOUSA</v>
      </c>
      <c r="AM4887">
        <f>IFERROR(INDEX([1]Sheet1!$I$2:$I$118, MATCH(AL4887, [1]Sheet1!$J$2:$J$118, 0)), "")</f>
        <v>6599.4652299211511</v>
      </c>
    </row>
    <row r="4888" spans="1:39" hidden="1">
      <c r="A4888" t="s">
        <v>5314</v>
      </c>
      <c r="C4888" t="s">
        <v>5310</v>
      </c>
      <c r="D4888" t="s">
        <v>5311</v>
      </c>
      <c r="E4888" t="s">
        <v>291</v>
      </c>
      <c r="F4888" t="s">
        <v>285</v>
      </c>
      <c r="G4888" t="s">
        <v>41</v>
      </c>
      <c r="H4888" t="s">
        <v>42</v>
      </c>
      <c r="I4888" t="s">
        <v>261</v>
      </c>
      <c r="J4888" t="s">
        <v>42</v>
      </c>
      <c r="K4888" t="s">
        <v>4923</v>
      </c>
      <c r="L4888" t="s">
        <v>4924</v>
      </c>
      <c r="M4888" t="s">
        <v>779</v>
      </c>
      <c r="N4888" t="s">
        <v>4924</v>
      </c>
      <c r="O4888" t="s">
        <v>779</v>
      </c>
      <c r="P4888" t="s">
        <v>73</v>
      </c>
      <c r="Q4888" s="1">
        <v>8</v>
      </c>
      <c r="R4888" s="1">
        <v>7</v>
      </c>
      <c r="S4888" t="s">
        <v>167</v>
      </c>
      <c r="T4888" s="1">
        <v>2684.36</v>
      </c>
      <c r="U4888" t="s">
        <v>48</v>
      </c>
      <c r="V4888" t="s">
        <v>5312</v>
      </c>
      <c r="W4888" s="1">
        <v>1710.69</v>
      </c>
      <c r="X4888" t="s">
        <v>324</v>
      </c>
      <c r="Y4888" t="s">
        <v>5313</v>
      </c>
      <c r="Z4888" s="1">
        <v>944</v>
      </c>
      <c r="AA4888" t="s">
        <v>51</v>
      </c>
      <c r="AB4888" s="1">
        <v>1286.23</v>
      </c>
      <c r="AC4888" t="s">
        <v>51</v>
      </c>
      <c r="AD4888" s="1">
        <v>9.76</v>
      </c>
      <c r="AE4888" t="s">
        <v>52</v>
      </c>
      <c r="AF4888">
        <f t="shared" si="152"/>
        <v>9.76</v>
      </c>
      <c r="AG4888" s="1">
        <v>9.76</v>
      </c>
      <c r="AH4888" t="s">
        <v>52</v>
      </c>
      <c r="AI4888" t="s">
        <v>4988</v>
      </c>
      <c r="AJ4888" t="s">
        <v>327</v>
      </c>
      <c r="AK4888" t="s">
        <v>328</v>
      </c>
      <c r="AL4888" t="str">
        <f t="shared" si="153"/>
        <v>MIAMIUSA</v>
      </c>
      <c r="AM4888">
        <f>IFERROR(INDEX([1]Sheet1!$I$2:$I$118, MATCH(AL4888, [1]Sheet1!$J$2:$J$118, 0)), "")</f>
        <v>7341.6293033332649</v>
      </c>
    </row>
    <row r="4889" spans="1:39" hidden="1">
      <c r="A4889" t="s">
        <v>18942</v>
      </c>
      <c r="C4889" t="s">
        <v>18943</v>
      </c>
      <c r="D4889" t="s">
        <v>18944</v>
      </c>
      <c r="E4889" t="s">
        <v>291</v>
      </c>
      <c r="F4889" t="s">
        <v>285</v>
      </c>
      <c r="G4889" t="s">
        <v>41</v>
      </c>
      <c r="H4889" t="s">
        <v>42</v>
      </c>
      <c r="I4889" t="s">
        <v>261</v>
      </c>
      <c r="J4889" t="s">
        <v>42</v>
      </c>
      <c r="K4889" t="s">
        <v>4923</v>
      </c>
      <c r="L4889" t="s">
        <v>15504</v>
      </c>
      <c r="M4889" t="s">
        <v>779</v>
      </c>
      <c r="N4889" t="s">
        <v>15504</v>
      </c>
      <c r="O4889" t="s">
        <v>779</v>
      </c>
      <c r="P4889" t="s">
        <v>45</v>
      </c>
      <c r="Q4889" s="1">
        <v>5</v>
      </c>
      <c r="R4889" s="1">
        <v>2</v>
      </c>
      <c r="S4889" t="s">
        <v>47</v>
      </c>
      <c r="T4889" s="1">
        <v>814.41</v>
      </c>
      <c r="U4889" t="s">
        <v>48</v>
      </c>
      <c r="V4889" t="s">
        <v>18945</v>
      </c>
      <c r="W4889" s="1">
        <v>814.41</v>
      </c>
      <c r="X4889" t="s">
        <v>50</v>
      </c>
      <c r="Y4889" t="s">
        <v>50</v>
      </c>
      <c r="Z4889" s="1">
        <v>141</v>
      </c>
      <c r="AA4889" t="s">
        <v>51</v>
      </c>
      <c r="AB4889" s="1">
        <v>161.91999999999999</v>
      </c>
      <c r="AC4889" t="s">
        <v>51</v>
      </c>
      <c r="AD4889" s="1">
        <v>0.97</v>
      </c>
      <c r="AE4889" t="s">
        <v>52</v>
      </c>
      <c r="AF4889">
        <f t="shared" si="152"/>
        <v>0.97</v>
      </c>
      <c r="AG4889" s="1">
        <v>0.97</v>
      </c>
      <c r="AH4889" t="s">
        <v>52</v>
      </c>
      <c r="AI4889" t="s">
        <v>53</v>
      </c>
      <c r="AJ4889" t="s">
        <v>54</v>
      </c>
      <c r="AK4889" t="s">
        <v>55</v>
      </c>
      <c r="AL4889" t="str">
        <f t="shared" si="153"/>
        <v>MUSKEGOUSA</v>
      </c>
      <c r="AM4889">
        <f>IFERROR(INDEX([1]Sheet1!$I$2:$I$118, MATCH(AL4889, [1]Sheet1!$J$2:$J$118, 0)), "")</f>
        <v>6599.4652299211511</v>
      </c>
    </row>
    <row r="4890" spans="1:39" hidden="1">
      <c r="A4890" t="s">
        <v>20426</v>
      </c>
      <c r="C4890" t="s">
        <v>5310</v>
      </c>
      <c r="D4890" t="s">
        <v>5311</v>
      </c>
      <c r="E4890" t="s">
        <v>291</v>
      </c>
      <c r="F4890" t="s">
        <v>285</v>
      </c>
      <c r="G4890" t="s">
        <v>41</v>
      </c>
      <c r="H4890" t="s">
        <v>42</v>
      </c>
      <c r="I4890" t="s">
        <v>261</v>
      </c>
      <c r="J4890" t="s">
        <v>42</v>
      </c>
      <c r="K4890" t="s">
        <v>4923</v>
      </c>
      <c r="L4890" t="s">
        <v>15504</v>
      </c>
      <c r="M4890" t="s">
        <v>779</v>
      </c>
      <c r="N4890" t="s">
        <v>4924</v>
      </c>
      <c r="O4890" t="s">
        <v>779</v>
      </c>
      <c r="P4890" t="s">
        <v>73</v>
      </c>
      <c r="Q4890" s="1">
        <v>8</v>
      </c>
      <c r="R4890" s="1">
        <v>7</v>
      </c>
      <c r="S4890" t="s">
        <v>167</v>
      </c>
      <c r="T4890" s="1">
        <v>2684.36</v>
      </c>
      <c r="U4890" t="s">
        <v>48</v>
      </c>
      <c r="V4890" t="s">
        <v>5312</v>
      </c>
      <c r="W4890" s="1">
        <v>1710.69</v>
      </c>
      <c r="X4890" t="s">
        <v>324</v>
      </c>
      <c r="Y4890" t="s">
        <v>5313</v>
      </c>
      <c r="Z4890" s="1">
        <v>944</v>
      </c>
      <c r="AA4890" t="s">
        <v>51</v>
      </c>
      <c r="AB4890" s="1">
        <v>1286.23</v>
      </c>
      <c r="AC4890" t="s">
        <v>51</v>
      </c>
      <c r="AD4890" s="1">
        <v>9.76</v>
      </c>
      <c r="AE4890" t="s">
        <v>52</v>
      </c>
      <c r="AF4890">
        <f t="shared" si="152"/>
        <v>9.76</v>
      </c>
      <c r="AG4890" s="1">
        <v>9.76</v>
      </c>
      <c r="AH4890" t="s">
        <v>52</v>
      </c>
      <c r="AI4890" t="s">
        <v>4988</v>
      </c>
      <c r="AJ4890" t="s">
        <v>327</v>
      </c>
      <c r="AK4890" t="s">
        <v>328</v>
      </c>
      <c r="AL4890" t="str">
        <f t="shared" si="153"/>
        <v>MIAMIUSA</v>
      </c>
      <c r="AM4890">
        <f>IFERROR(INDEX([1]Sheet1!$I$2:$I$118, MATCH(AL4890, [1]Sheet1!$J$2:$J$118, 0)), "")</f>
        <v>7341.6293033332649</v>
      </c>
    </row>
    <row r="4891" spans="1:39" hidden="1">
      <c r="A4891" t="s">
        <v>20427</v>
      </c>
      <c r="C4891" t="s">
        <v>5310</v>
      </c>
      <c r="D4891" t="s">
        <v>5311</v>
      </c>
      <c r="E4891" t="s">
        <v>291</v>
      </c>
      <c r="F4891" t="s">
        <v>285</v>
      </c>
      <c r="G4891" t="s">
        <v>41</v>
      </c>
      <c r="H4891" t="s">
        <v>42</v>
      </c>
      <c r="I4891" t="s">
        <v>261</v>
      </c>
      <c r="J4891" t="s">
        <v>42</v>
      </c>
      <c r="K4891" t="s">
        <v>4923</v>
      </c>
      <c r="L4891" t="s">
        <v>15504</v>
      </c>
      <c r="M4891" t="s">
        <v>779</v>
      </c>
      <c r="N4891" t="s">
        <v>4924</v>
      </c>
      <c r="O4891" t="s">
        <v>779</v>
      </c>
      <c r="P4891" t="s">
        <v>73</v>
      </c>
      <c r="Q4891" s="1">
        <v>8</v>
      </c>
      <c r="R4891" s="1">
        <v>7</v>
      </c>
      <c r="S4891" t="s">
        <v>167</v>
      </c>
      <c r="T4891" s="1">
        <v>2684.36</v>
      </c>
      <c r="U4891" t="s">
        <v>48</v>
      </c>
      <c r="V4891" t="s">
        <v>5312</v>
      </c>
      <c r="W4891" s="1">
        <v>1710.69</v>
      </c>
      <c r="X4891" t="s">
        <v>324</v>
      </c>
      <c r="Y4891" t="s">
        <v>5313</v>
      </c>
      <c r="Z4891" s="1">
        <v>944</v>
      </c>
      <c r="AA4891" t="s">
        <v>51</v>
      </c>
      <c r="AB4891" s="1">
        <v>1286.23</v>
      </c>
      <c r="AC4891" t="s">
        <v>51</v>
      </c>
      <c r="AD4891" s="1">
        <v>9.76</v>
      </c>
      <c r="AE4891" t="s">
        <v>52</v>
      </c>
      <c r="AF4891">
        <f t="shared" si="152"/>
        <v>9.76</v>
      </c>
      <c r="AG4891" s="1">
        <v>9.76</v>
      </c>
      <c r="AH4891" t="s">
        <v>52</v>
      </c>
      <c r="AI4891" t="s">
        <v>4988</v>
      </c>
      <c r="AJ4891" t="s">
        <v>327</v>
      </c>
      <c r="AK4891" t="s">
        <v>328</v>
      </c>
      <c r="AL4891" t="str">
        <f t="shared" si="153"/>
        <v>MIAMIUSA</v>
      </c>
      <c r="AM4891">
        <f>IFERROR(INDEX([1]Sheet1!$I$2:$I$118, MATCH(AL4891, [1]Sheet1!$J$2:$J$118, 0)), "")</f>
        <v>7341.6293033332649</v>
      </c>
    </row>
    <row r="4892" spans="1:39" hidden="1">
      <c r="A4892" t="s">
        <v>5254</v>
      </c>
      <c r="C4892" t="s">
        <v>5255</v>
      </c>
      <c r="D4892" t="s">
        <v>5256</v>
      </c>
      <c r="E4892" t="s">
        <v>291</v>
      </c>
      <c r="F4892" t="s">
        <v>285</v>
      </c>
      <c r="G4892" t="s">
        <v>41</v>
      </c>
      <c r="H4892" t="s">
        <v>42</v>
      </c>
      <c r="I4892" t="s">
        <v>261</v>
      </c>
      <c r="J4892" t="s">
        <v>42</v>
      </c>
      <c r="K4892" t="s">
        <v>4923</v>
      </c>
      <c r="L4892" t="s">
        <v>4924</v>
      </c>
      <c r="M4892" t="s">
        <v>779</v>
      </c>
      <c r="N4892" t="s">
        <v>4924</v>
      </c>
      <c r="O4892" t="s">
        <v>779</v>
      </c>
      <c r="P4892" t="s">
        <v>73</v>
      </c>
      <c r="Q4892" s="1">
        <v>10</v>
      </c>
      <c r="R4892" s="1">
        <v>5</v>
      </c>
      <c r="S4892" t="s">
        <v>167</v>
      </c>
      <c r="T4892" s="1">
        <v>2687.65</v>
      </c>
      <c r="U4892" t="s">
        <v>48</v>
      </c>
      <c r="V4892" t="s">
        <v>5257</v>
      </c>
      <c r="W4892" s="1">
        <v>1712.79</v>
      </c>
      <c r="X4892" t="s">
        <v>324</v>
      </c>
      <c r="Y4892" t="s">
        <v>5258</v>
      </c>
      <c r="Z4892" s="1">
        <v>961</v>
      </c>
      <c r="AA4892" t="s">
        <v>51</v>
      </c>
      <c r="AB4892" s="1">
        <v>1287.81</v>
      </c>
      <c r="AC4892" t="s">
        <v>51</v>
      </c>
      <c r="AD4892" s="1">
        <v>9.77</v>
      </c>
      <c r="AE4892" t="s">
        <v>52</v>
      </c>
      <c r="AF4892">
        <f t="shared" si="152"/>
        <v>9.77</v>
      </c>
      <c r="AG4892" s="1">
        <v>9.77</v>
      </c>
      <c r="AH4892" t="s">
        <v>52</v>
      </c>
      <c r="AI4892" t="s">
        <v>4988</v>
      </c>
      <c r="AJ4892" t="s">
        <v>327</v>
      </c>
      <c r="AK4892" t="s">
        <v>328</v>
      </c>
      <c r="AL4892" t="str">
        <f t="shared" si="153"/>
        <v>MIAMIUSA</v>
      </c>
      <c r="AM4892">
        <f>IFERROR(INDEX([1]Sheet1!$I$2:$I$118, MATCH(AL4892, [1]Sheet1!$J$2:$J$118, 0)), "")</f>
        <v>7341.6293033332649</v>
      </c>
    </row>
    <row r="4893" spans="1:39" hidden="1">
      <c r="A4893" t="s">
        <v>18956</v>
      </c>
      <c r="C4893" t="s">
        <v>18957</v>
      </c>
      <c r="D4893" t="s">
        <v>18958</v>
      </c>
      <c r="E4893" t="s">
        <v>291</v>
      </c>
      <c r="F4893" t="s">
        <v>285</v>
      </c>
      <c r="G4893" t="s">
        <v>41</v>
      </c>
      <c r="H4893" t="s">
        <v>42</v>
      </c>
      <c r="I4893" t="s">
        <v>261</v>
      </c>
      <c r="J4893" t="s">
        <v>42</v>
      </c>
      <c r="K4893" t="s">
        <v>4923</v>
      </c>
      <c r="L4893" t="s">
        <v>15504</v>
      </c>
      <c r="M4893" t="s">
        <v>779</v>
      </c>
      <c r="N4893" t="s">
        <v>15504</v>
      </c>
      <c r="O4893" t="s">
        <v>779</v>
      </c>
      <c r="P4893" t="s">
        <v>45</v>
      </c>
      <c r="Q4893" s="1">
        <v>3</v>
      </c>
      <c r="R4893" s="1">
        <v>4</v>
      </c>
      <c r="S4893" t="s">
        <v>47</v>
      </c>
      <c r="T4893" s="1">
        <v>448.46</v>
      </c>
      <c r="U4893" t="s">
        <v>48</v>
      </c>
      <c r="V4893" t="s">
        <v>18959</v>
      </c>
      <c r="W4893" s="1">
        <v>448.46</v>
      </c>
      <c r="X4893" t="s">
        <v>50</v>
      </c>
      <c r="Y4893" t="s">
        <v>50</v>
      </c>
      <c r="Z4893" s="1">
        <v>27</v>
      </c>
      <c r="AA4893" t="s">
        <v>51</v>
      </c>
      <c r="AB4893" s="1">
        <v>84.17</v>
      </c>
      <c r="AC4893" t="s">
        <v>51</v>
      </c>
      <c r="AD4893" s="1">
        <v>0.5</v>
      </c>
      <c r="AE4893" t="s">
        <v>52</v>
      </c>
      <c r="AF4893">
        <f t="shared" si="152"/>
        <v>0.5</v>
      </c>
      <c r="AG4893" s="1">
        <v>0.5</v>
      </c>
      <c r="AH4893" t="s">
        <v>52</v>
      </c>
      <c r="AI4893" t="s">
        <v>53</v>
      </c>
      <c r="AJ4893" t="s">
        <v>54</v>
      </c>
      <c r="AK4893" t="s">
        <v>55</v>
      </c>
      <c r="AL4893" t="str">
        <f t="shared" si="153"/>
        <v>MUSKEGOUSA</v>
      </c>
      <c r="AM4893">
        <f>IFERROR(INDEX([1]Sheet1!$I$2:$I$118, MATCH(AL4893, [1]Sheet1!$J$2:$J$118, 0)), "")</f>
        <v>6599.4652299211511</v>
      </c>
    </row>
    <row r="4894" spans="1:39" hidden="1">
      <c r="A4894" t="s">
        <v>18960</v>
      </c>
      <c r="C4894" t="s">
        <v>18961</v>
      </c>
      <c r="D4894" t="s">
        <v>18962</v>
      </c>
      <c r="E4894" t="s">
        <v>291</v>
      </c>
      <c r="F4894" t="s">
        <v>285</v>
      </c>
      <c r="G4894" t="s">
        <v>41</v>
      </c>
      <c r="H4894" t="s">
        <v>42</v>
      </c>
      <c r="I4894" t="s">
        <v>261</v>
      </c>
      <c r="J4894" t="s">
        <v>42</v>
      </c>
      <c r="K4894" t="s">
        <v>4923</v>
      </c>
      <c r="L4894" t="s">
        <v>15504</v>
      </c>
      <c r="M4894" t="s">
        <v>779</v>
      </c>
      <c r="N4894" t="s">
        <v>15504</v>
      </c>
      <c r="O4894" t="s">
        <v>779</v>
      </c>
      <c r="P4894" t="s">
        <v>45</v>
      </c>
      <c r="Q4894" s="1">
        <v>2</v>
      </c>
      <c r="R4894" t="s">
        <v>46</v>
      </c>
      <c r="S4894" t="s">
        <v>132</v>
      </c>
      <c r="T4894" s="1">
        <v>25.68</v>
      </c>
      <c r="U4894" t="s">
        <v>48</v>
      </c>
      <c r="V4894" t="s">
        <v>18963</v>
      </c>
      <c r="W4894" s="1">
        <v>25.68</v>
      </c>
      <c r="X4894" t="s">
        <v>50</v>
      </c>
      <c r="Y4894" t="s">
        <v>50</v>
      </c>
      <c r="Z4894" s="1">
        <v>4</v>
      </c>
      <c r="AA4894" t="s">
        <v>51</v>
      </c>
      <c r="AB4894" s="1">
        <v>4</v>
      </c>
      <c r="AC4894" t="s">
        <v>51</v>
      </c>
      <c r="AD4894" s="1">
        <v>0.02</v>
      </c>
      <c r="AE4894" t="s">
        <v>52</v>
      </c>
      <c r="AF4894">
        <f t="shared" si="152"/>
        <v>0.02</v>
      </c>
      <c r="AG4894" s="1">
        <v>0.02</v>
      </c>
      <c r="AH4894" t="s">
        <v>52</v>
      </c>
      <c r="AI4894" t="s">
        <v>134</v>
      </c>
      <c r="AJ4894" t="s">
        <v>135</v>
      </c>
      <c r="AK4894" t="s">
        <v>136</v>
      </c>
      <c r="AL4894" t="str">
        <f t="shared" si="153"/>
        <v>MUSKEGOUSA</v>
      </c>
      <c r="AM4894">
        <f>IFERROR(INDEX([1]Sheet1!$I$2:$I$118, MATCH(AL4894, [1]Sheet1!$J$2:$J$118, 0)), "")</f>
        <v>6599.4652299211511</v>
      </c>
    </row>
    <row r="4895" spans="1:39" hidden="1">
      <c r="A4895" t="s">
        <v>18964</v>
      </c>
      <c r="C4895" t="s">
        <v>18965</v>
      </c>
      <c r="D4895" t="s">
        <v>18966</v>
      </c>
      <c r="E4895" t="s">
        <v>291</v>
      </c>
      <c r="F4895" t="s">
        <v>285</v>
      </c>
      <c r="G4895" t="s">
        <v>41</v>
      </c>
      <c r="H4895" t="s">
        <v>42</v>
      </c>
      <c r="I4895" t="s">
        <v>261</v>
      </c>
      <c r="J4895" t="s">
        <v>42</v>
      </c>
      <c r="K4895" t="s">
        <v>4923</v>
      </c>
      <c r="L4895" t="s">
        <v>15504</v>
      </c>
      <c r="M4895" t="s">
        <v>779</v>
      </c>
      <c r="N4895" t="s">
        <v>15504</v>
      </c>
      <c r="O4895" t="s">
        <v>779</v>
      </c>
      <c r="P4895" t="s">
        <v>45</v>
      </c>
      <c r="Q4895" s="1">
        <v>3</v>
      </c>
      <c r="R4895" s="1">
        <v>2</v>
      </c>
      <c r="S4895" t="s">
        <v>47</v>
      </c>
      <c r="T4895" s="1">
        <v>438.96</v>
      </c>
      <c r="U4895" t="s">
        <v>48</v>
      </c>
      <c r="V4895" t="s">
        <v>18967</v>
      </c>
      <c r="W4895" s="1">
        <v>438.96</v>
      </c>
      <c r="X4895" t="s">
        <v>50</v>
      </c>
      <c r="Y4895" t="s">
        <v>50</v>
      </c>
      <c r="Z4895" s="1">
        <v>24</v>
      </c>
      <c r="AA4895" t="s">
        <v>51</v>
      </c>
      <c r="AB4895" s="1">
        <v>81.760000000000005</v>
      </c>
      <c r="AC4895" t="s">
        <v>51</v>
      </c>
      <c r="AD4895" s="1">
        <v>0.49</v>
      </c>
      <c r="AE4895" t="s">
        <v>52</v>
      </c>
      <c r="AF4895">
        <f t="shared" si="152"/>
        <v>0.49</v>
      </c>
      <c r="AG4895" s="1">
        <v>0.49</v>
      </c>
      <c r="AH4895" t="s">
        <v>52</v>
      </c>
      <c r="AI4895" t="s">
        <v>53</v>
      </c>
      <c r="AJ4895" t="s">
        <v>54</v>
      </c>
      <c r="AK4895" t="s">
        <v>55</v>
      </c>
      <c r="AL4895" t="str">
        <f t="shared" si="153"/>
        <v>MUSKEGOUSA</v>
      </c>
      <c r="AM4895">
        <f>IFERROR(INDEX([1]Sheet1!$I$2:$I$118, MATCH(AL4895, [1]Sheet1!$J$2:$J$118, 0)), "")</f>
        <v>6599.4652299211511</v>
      </c>
    </row>
    <row r="4896" spans="1:39" hidden="1">
      <c r="A4896" t="s">
        <v>18968</v>
      </c>
      <c r="C4896" t="s">
        <v>18969</v>
      </c>
      <c r="D4896" t="s">
        <v>18970</v>
      </c>
      <c r="E4896" t="s">
        <v>291</v>
      </c>
      <c r="F4896" t="s">
        <v>285</v>
      </c>
      <c r="G4896" t="s">
        <v>41</v>
      </c>
      <c r="H4896" t="s">
        <v>42</v>
      </c>
      <c r="I4896" t="s">
        <v>261</v>
      </c>
      <c r="J4896" t="s">
        <v>42</v>
      </c>
      <c r="K4896" t="s">
        <v>4923</v>
      </c>
      <c r="L4896" t="s">
        <v>15504</v>
      </c>
      <c r="M4896" t="s">
        <v>779</v>
      </c>
      <c r="N4896" t="s">
        <v>15504</v>
      </c>
      <c r="O4896" t="s">
        <v>779</v>
      </c>
      <c r="P4896" t="s">
        <v>45</v>
      </c>
      <c r="Q4896" s="1">
        <v>3</v>
      </c>
      <c r="R4896" s="1">
        <v>2</v>
      </c>
      <c r="S4896" t="s">
        <v>47</v>
      </c>
      <c r="T4896" s="1">
        <v>341.19</v>
      </c>
      <c r="U4896" t="s">
        <v>48</v>
      </c>
      <c r="V4896" t="s">
        <v>18971</v>
      </c>
      <c r="W4896" s="1">
        <v>311.19</v>
      </c>
      <c r="X4896" t="s">
        <v>50</v>
      </c>
      <c r="Y4896" t="s">
        <v>50</v>
      </c>
      <c r="Z4896" s="1">
        <v>24</v>
      </c>
      <c r="AA4896" t="s">
        <v>51</v>
      </c>
      <c r="AB4896" s="1">
        <v>68.94</v>
      </c>
      <c r="AC4896" t="s">
        <v>51</v>
      </c>
      <c r="AD4896" s="1">
        <v>0.41</v>
      </c>
      <c r="AE4896" t="s">
        <v>52</v>
      </c>
      <c r="AF4896">
        <f t="shared" si="152"/>
        <v>0.41</v>
      </c>
      <c r="AG4896" s="1">
        <v>0.41</v>
      </c>
      <c r="AH4896" t="s">
        <v>52</v>
      </c>
      <c r="AI4896" t="s">
        <v>53</v>
      </c>
      <c r="AJ4896" t="s">
        <v>54</v>
      </c>
      <c r="AK4896" t="s">
        <v>55</v>
      </c>
      <c r="AL4896" t="str">
        <f t="shared" si="153"/>
        <v>MUSKEGOUSA</v>
      </c>
      <c r="AM4896">
        <f>IFERROR(INDEX([1]Sheet1!$I$2:$I$118, MATCH(AL4896, [1]Sheet1!$J$2:$J$118, 0)), "")</f>
        <v>6599.4652299211511</v>
      </c>
    </row>
    <row r="4897" spans="1:39" hidden="1">
      <c r="A4897" t="s">
        <v>18972</v>
      </c>
      <c r="C4897" t="s">
        <v>18973</v>
      </c>
      <c r="D4897" t="s">
        <v>18974</v>
      </c>
      <c r="E4897" t="s">
        <v>291</v>
      </c>
      <c r="F4897" t="s">
        <v>285</v>
      </c>
      <c r="G4897" t="s">
        <v>41</v>
      </c>
      <c r="H4897" t="s">
        <v>42</v>
      </c>
      <c r="I4897" t="s">
        <v>261</v>
      </c>
      <c r="J4897" t="s">
        <v>42</v>
      </c>
      <c r="K4897" t="s">
        <v>4923</v>
      </c>
      <c r="L4897" t="s">
        <v>15504</v>
      </c>
      <c r="M4897" t="s">
        <v>779</v>
      </c>
      <c r="N4897" t="s">
        <v>15504</v>
      </c>
      <c r="O4897" t="s">
        <v>779</v>
      </c>
      <c r="P4897" t="s">
        <v>45</v>
      </c>
      <c r="Q4897" s="1">
        <v>2</v>
      </c>
      <c r="R4897" s="1">
        <v>1</v>
      </c>
      <c r="S4897" t="s">
        <v>132</v>
      </c>
      <c r="T4897" s="1">
        <v>21.57</v>
      </c>
      <c r="U4897" t="s">
        <v>48</v>
      </c>
      <c r="V4897" t="s">
        <v>18975</v>
      </c>
      <c r="W4897" s="1">
        <v>21.57</v>
      </c>
      <c r="X4897" t="s">
        <v>50</v>
      </c>
      <c r="Y4897" t="s">
        <v>50</v>
      </c>
      <c r="Z4897" s="1">
        <v>1</v>
      </c>
      <c r="AA4897" t="s">
        <v>51</v>
      </c>
      <c r="AB4897" s="1">
        <v>2.74</v>
      </c>
      <c r="AC4897" t="s">
        <v>51</v>
      </c>
      <c r="AD4897" s="1">
        <v>0.02</v>
      </c>
      <c r="AE4897" t="s">
        <v>52</v>
      </c>
      <c r="AF4897">
        <f t="shared" si="152"/>
        <v>0.02</v>
      </c>
      <c r="AG4897" s="1">
        <v>0.02</v>
      </c>
      <c r="AH4897" t="s">
        <v>52</v>
      </c>
      <c r="AI4897" t="s">
        <v>134</v>
      </c>
      <c r="AJ4897" t="s">
        <v>135</v>
      </c>
      <c r="AK4897" t="s">
        <v>136</v>
      </c>
      <c r="AL4897" t="str">
        <f t="shared" si="153"/>
        <v>MUSKEGOUSA</v>
      </c>
      <c r="AM4897">
        <f>IFERROR(INDEX([1]Sheet1!$I$2:$I$118, MATCH(AL4897, [1]Sheet1!$J$2:$J$118, 0)), "")</f>
        <v>6599.4652299211511</v>
      </c>
    </row>
    <row r="4898" spans="1:39" hidden="1">
      <c r="A4898" t="s">
        <v>18981</v>
      </c>
      <c r="C4898" t="s">
        <v>18982</v>
      </c>
      <c r="D4898" t="s">
        <v>18983</v>
      </c>
      <c r="E4898" t="s">
        <v>949</v>
      </c>
      <c r="F4898" t="s">
        <v>285</v>
      </c>
      <c r="G4898" t="s">
        <v>41</v>
      </c>
      <c r="H4898" t="s">
        <v>42</v>
      </c>
      <c r="I4898" t="s">
        <v>261</v>
      </c>
      <c r="J4898" t="s">
        <v>42</v>
      </c>
      <c r="K4898" t="s">
        <v>4923</v>
      </c>
      <c r="L4898" t="s">
        <v>15504</v>
      </c>
      <c r="M4898" t="s">
        <v>779</v>
      </c>
      <c r="N4898" t="s">
        <v>15504</v>
      </c>
      <c r="O4898" t="s">
        <v>779</v>
      </c>
      <c r="P4898" t="s">
        <v>45</v>
      </c>
      <c r="Q4898" s="1">
        <v>3</v>
      </c>
      <c r="R4898" s="1">
        <v>2</v>
      </c>
      <c r="S4898" t="s">
        <v>132</v>
      </c>
      <c r="T4898" s="1">
        <v>557.71</v>
      </c>
      <c r="U4898" t="s">
        <v>48</v>
      </c>
      <c r="V4898" t="s">
        <v>18984</v>
      </c>
      <c r="W4898" s="1">
        <v>557.71</v>
      </c>
      <c r="X4898" t="s">
        <v>50</v>
      </c>
      <c r="Y4898" t="s">
        <v>50</v>
      </c>
      <c r="Z4898" s="1">
        <v>31</v>
      </c>
      <c r="AA4898" t="s">
        <v>51</v>
      </c>
      <c r="AB4898" s="1">
        <v>104.38</v>
      </c>
      <c r="AC4898" t="s">
        <v>51</v>
      </c>
      <c r="AD4898" s="1">
        <v>0.63</v>
      </c>
      <c r="AE4898" t="s">
        <v>52</v>
      </c>
      <c r="AF4898">
        <f t="shared" si="152"/>
        <v>0.63</v>
      </c>
      <c r="AG4898" s="1">
        <v>0.63</v>
      </c>
      <c r="AH4898" t="s">
        <v>52</v>
      </c>
      <c r="AI4898" t="s">
        <v>3419</v>
      </c>
      <c r="AJ4898" t="s">
        <v>135</v>
      </c>
      <c r="AK4898" t="s">
        <v>136</v>
      </c>
      <c r="AL4898" t="str">
        <f t="shared" si="153"/>
        <v>MUSKEGOUSA</v>
      </c>
      <c r="AM4898">
        <f>IFERROR(INDEX([1]Sheet1!$I$2:$I$118, MATCH(AL4898, [1]Sheet1!$J$2:$J$118, 0)), "")</f>
        <v>6599.4652299211511</v>
      </c>
    </row>
    <row r="4899" spans="1:39" hidden="1">
      <c r="A4899" t="s">
        <v>5259</v>
      </c>
      <c r="C4899" t="s">
        <v>5255</v>
      </c>
      <c r="D4899" t="s">
        <v>5256</v>
      </c>
      <c r="E4899" t="s">
        <v>291</v>
      </c>
      <c r="F4899" t="s">
        <v>285</v>
      </c>
      <c r="G4899" t="s">
        <v>41</v>
      </c>
      <c r="H4899" t="s">
        <v>42</v>
      </c>
      <c r="I4899" t="s">
        <v>261</v>
      </c>
      <c r="J4899" t="s">
        <v>42</v>
      </c>
      <c r="K4899" t="s">
        <v>4923</v>
      </c>
      <c r="L4899" t="s">
        <v>4924</v>
      </c>
      <c r="M4899" t="s">
        <v>779</v>
      </c>
      <c r="N4899" t="s">
        <v>4924</v>
      </c>
      <c r="O4899" t="s">
        <v>779</v>
      </c>
      <c r="P4899" t="s">
        <v>73</v>
      </c>
      <c r="Q4899" s="1">
        <v>10</v>
      </c>
      <c r="R4899" s="1">
        <v>5</v>
      </c>
      <c r="S4899" t="s">
        <v>167</v>
      </c>
      <c r="T4899" s="1">
        <v>2687.65</v>
      </c>
      <c r="U4899" t="s">
        <v>48</v>
      </c>
      <c r="V4899" t="s">
        <v>5257</v>
      </c>
      <c r="W4899" s="1">
        <v>1712.79</v>
      </c>
      <c r="X4899" t="s">
        <v>324</v>
      </c>
      <c r="Y4899" t="s">
        <v>5258</v>
      </c>
      <c r="Z4899" s="1">
        <v>961</v>
      </c>
      <c r="AA4899" t="s">
        <v>51</v>
      </c>
      <c r="AB4899" s="1">
        <v>1287.81</v>
      </c>
      <c r="AC4899" t="s">
        <v>51</v>
      </c>
      <c r="AD4899" s="1">
        <v>9.77</v>
      </c>
      <c r="AE4899" t="s">
        <v>52</v>
      </c>
      <c r="AF4899">
        <f t="shared" si="152"/>
        <v>9.77</v>
      </c>
      <c r="AG4899" s="1">
        <v>9.77</v>
      </c>
      <c r="AH4899" t="s">
        <v>52</v>
      </c>
      <c r="AI4899" t="s">
        <v>4988</v>
      </c>
      <c r="AJ4899" t="s">
        <v>327</v>
      </c>
      <c r="AK4899" t="s">
        <v>328</v>
      </c>
      <c r="AL4899" t="str">
        <f t="shared" si="153"/>
        <v>MIAMIUSA</v>
      </c>
      <c r="AM4899">
        <f>IFERROR(INDEX([1]Sheet1!$I$2:$I$118, MATCH(AL4899, [1]Sheet1!$J$2:$J$118, 0)), "")</f>
        <v>7341.6293033332649</v>
      </c>
    </row>
    <row r="4900" spans="1:39" hidden="1">
      <c r="A4900" t="s">
        <v>18991</v>
      </c>
      <c r="C4900" t="s">
        <v>18992</v>
      </c>
      <c r="D4900" t="s">
        <v>18993</v>
      </c>
      <c r="E4900" t="s">
        <v>949</v>
      </c>
      <c r="F4900" t="s">
        <v>285</v>
      </c>
      <c r="G4900" t="s">
        <v>41</v>
      </c>
      <c r="H4900" t="s">
        <v>42</v>
      </c>
      <c r="I4900" t="s">
        <v>261</v>
      </c>
      <c r="J4900" t="s">
        <v>42</v>
      </c>
      <c r="K4900" t="s">
        <v>4923</v>
      </c>
      <c r="L4900" t="s">
        <v>15504</v>
      </c>
      <c r="M4900" t="s">
        <v>779</v>
      </c>
      <c r="N4900" t="s">
        <v>15504</v>
      </c>
      <c r="O4900" t="s">
        <v>779</v>
      </c>
      <c r="P4900" t="s">
        <v>45</v>
      </c>
      <c r="Q4900" s="1">
        <v>5</v>
      </c>
      <c r="R4900" s="1">
        <v>6</v>
      </c>
      <c r="S4900" t="s">
        <v>47</v>
      </c>
      <c r="T4900" s="1">
        <v>397.86</v>
      </c>
      <c r="U4900" t="s">
        <v>48</v>
      </c>
      <c r="V4900" t="s">
        <v>18994</v>
      </c>
      <c r="W4900" s="1">
        <v>397.86</v>
      </c>
      <c r="X4900" t="s">
        <v>50</v>
      </c>
      <c r="Y4900" t="s">
        <v>50</v>
      </c>
      <c r="Z4900" s="1">
        <v>23</v>
      </c>
      <c r="AA4900" t="s">
        <v>51</v>
      </c>
      <c r="AB4900" s="1">
        <v>74.55</v>
      </c>
      <c r="AC4900" t="s">
        <v>51</v>
      </c>
      <c r="AD4900" s="1">
        <v>0.45</v>
      </c>
      <c r="AE4900" t="s">
        <v>52</v>
      </c>
      <c r="AF4900">
        <f t="shared" si="152"/>
        <v>0.45</v>
      </c>
      <c r="AG4900" s="1">
        <v>0.45</v>
      </c>
      <c r="AH4900" t="s">
        <v>52</v>
      </c>
      <c r="AI4900" t="s">
        <v>53</v>
      </c>
      <c r="AJ4900" t="s">
        <v>54</v>
      </c>
      <c r="AK4900" t="s">
        <v>55</v>
      </c>
      <c r="AL4900" t="str">
        <f t="shared" si="153"/>
        <v>MUSKEGOUSA</v>
      </c>
      <c r="AM4900">
        <f>IFERROR(INDEX([1]Sheet1!$I$2:$I$118, MATCH(AL4900, [1]Sheet1!$J$2:$J$118, 0)), "")</f>
        <v>6599.4652299211511</v>
      </c>
    </row>
    <row r="4901" spans="1:39" hidden="1">
      <c r="A4901" t="s">
        <v>18995</v>
      </c>
      <c r="C4901" t="s">
        <v>18996</v>
      </c>
      <c r="D4901" t="s">
        <v>18997</v>
      </c>
      <c r="E4901" t="s">
        <v>949</v>
      </c>
      <c r="F4901" t="s">
        <v>285</v>
      </c>
      <c r="G4901" t="s">
        <v>41</v>
      </c>
      <c r="H4901" t="s">
        <v>42</v>
      </c>
      <c r="I4901" t="s">
        <v>261</v>
      </c>
      <c r="J4901" t="s">
        <v>42</v>
      </c>
      <c r="K4901" t="s">
        <v>4923</v>
      </c>
      <c r="L4901" t="s">
        <v>15504</v>
      </c>
      <c r="M4901" t="s">
        <v>779</v>
      </c>
      <c r="N4901" t="s">
        <v>15504</v>
      </c>
      <c r="O4901" t="s">
        <v>779</v>
      </c>
      <c r="P4901" t="s">
        <v>45</v>
      </c>
      <c r="Q4901" s="1">
        <v>2</v>
      </c>
      <c r="R4901" s="1">
        <v>1</v>
      </c>
      <c r="S4901" t="s">
        <v>132</v>
      </c>
      <c r="T4901" s="1">
        <v>38.049999999999997</v>
      </c>
      <c r="U4901" t="s">
        <v>48</v>
      </c>
      <c r="V4901" t="s">
        <v>18998</v>
      </c>
      <c r="W4901" s="1">
        <v>38.049999999999997</v>
      </c>
      <c r="X4901" t="s">
        <v>50</v>
      </c>
      <c r="Y4901" t="s">
        <v>50</v>
      </c>
      <c r="Z4901" s="1">
        <v>8</v>
      </c>
      <c r="AA4901" t="s">
        <v>51</v>
      </c>
      <c r="AB4901" s="1">
        <v>8.85</v>
      </c>
      <c r="AC4901" t="s">
        <v>51</v>
      </c>
      <c r="AD4901" s="1">
        <v>0.05</v>
      </c>
      <c r="AE4901" t="s">
        <v>52</v>
      </c>
      <c r="AF4901">
        <f t="shared" si="152"/>
        <v>0.05</v>
      </c>
      <c r="AG4901" s="1">
        <v>0.05</v>
      </c>
      <c r="AH4901" t="s">
        <v>52</v>
      </c>
      <c r="AI4901" t="s">
        <v>134</v>
      </c>
      <c r="AJ4901" t="s">
        <v>135</v>
      </c>
      <c r="AK4901" t="s">
        <v>136</v>
      </c>
      <c r="AL4901" t="str">
        <f t="shared" si="153"/>
        <v>MUSKEGOUSA</v>
      </c>
      <c r="AM4901">
        <f>IFERROR(INDEX([1]Sheet1!$I$2:$I$118, MATCH(AL4901, [1]Sheet1!$J$2:$J$118, 0)), "")</f>
        <v>6599.4652299211511</v>
      </c>
    </row>
    <row r="4902" spans="1:39" hidden="1">
      <c r="A4902" t="s">
        <v>19010</v>
      </c>
      <c r="C4902" t="s">
        <v>19011</v>
      </c>
      <c r="D4902" t="s">
        <v>19012</v>
      </c>
      <c r="E4902" t="s">
        <v>291</v>
      </c>
      <c r="F4902" t="s">
        <v>285</v>
      </c>
      <c r="G4902" t="s">
        <v>41</v>
      </c>
      <c r="H4902" t="s">
        <v>42</v>
      </c>
      <c r="I4902" t="s">
        <v>261</v>
      </c>
      <c r="J4902" t="s">
        <v>42</v>
      </c>
      <c r="K4902" t="s">
        <v>4923</v>
      </c>
      <c r="L4902" t="s">
        <v>15504</v>
      </c>
      <c r="M4902" t="s">
        <v>779</v>
      </c>
      <c r="N4902" t="s">
        <v>15504</v>
      </c>
      <c r="O4902" t="s">
        <v>779</v>
      </c>
      <c r="P4902" t="s">
        <v>45</v>
      </c>
      <c r="Q4902" s="1">
        <v>5</v>
      </c>
      <c r="R4902" s="1">
        <v>2</v>
      </c>
      <c r="S4902" t="s">
        <v>47</v>
      </c>
      <c r="T4902" s="1">
        <v>13.2</v>
      </c>
      <c r="U4902" t="s">
        <v>48</v>
      </c>
      <c r="V4902" t="s">
        <v>19013</v>
      </c>
      <c r="W4902" s="1">
        <v>13.2</v>
      </c>
      <c r="X4902" t="s">
        <v>50</v>
      </c>
      <c r="Y4902" t="s">
        <v>50</v>
      </c>
      <c r="Z4902" s="1">
        <v>2</v>
      </c>
      <c r="AA4902" t="s">
        <v>51</v>
      </c>
      <c r="AB4902" s="1">
        <v>2</v>
      </c>
      <c r="AC4902" t="s">
        <v>51</v>
      </c>
      <c r="AD4902" s="1">
        <v>0.01</v>
      </c>
      <c r="AE4902" t="s">
        <v>52</v>
      </c>
      <c r="AF4902">
        <f t="shared" si="152"/>
        <v>0.01</v>
      </c>
      <c r="AG4902" s="1">
        <v>0.01</v>
      </c>
      <c r="AH4902" t="s">
        <v>52</v>
      </c>
      <c r="AI4902" t="s">
        <v>53</v>
      </c>
      <c r="AJ4902" t="s">
        <v>54</v>
      </c>
      <c r="AK4902" t="s">
        <v>55</v>
      </c>
      <c r="AL4902" t="str">
        <f t="shared" si="153"/>
        <v>MUSKEGOUSA</v>
      </c>
      <c r="AM4902">
        <f>IFERROR(INDEX([1]Sheet1!$I$2:$I$118, MATCH(AL4902, [1]Sheet1!$J$2:$J$118, 0)), "")</f>
        <v>6599.4652299211511</v>
      </c>
    </row>
    <row r="4903" spans="1:39" hidden="1">
      <c r="A4903" t="s">
        <v>19014</v>
      </c>
      <c r="C4903" t="s">
        <v>19015</v>
      </c>
      <c r="D4903" t="s">
        <v>19016</v>
      </c>
      <c r="E4903" t="s">
        <v>291</v>
      </c>
      <c r="F4903" t="s">
        <v>285</v>
      </c>
      <c r="G4903" t="s">
        <v>41</v>
      </c>
      <c r="H4903" t="s">
        <v>42</v>
      </c>
      <c r="I4903" t="s">
        <v>261</v>
      </c>
      <c r="J4903" t="s">
        <v>42</v>
      </c>
      <c r="K4903" t="s">
        <v>4923</v>
      </c>
      <c r="L4903" t="s">
        <v>15504</v>
      </c>
      <c r="M4903" t="s">
        <v>779</v>
      </c>
      <c r="N4903" t="s">
        <v>15504</v>
      </c>
      <c r="O4903" t="s">
        <v>779</v>
      </c>
      <c r="P4903" t="s">
        <v>45</v>
      </c>
      <c r="Q4903" s="1">
        <v>5</v>
      </c>
      <c r="R4903" s="1">
        <v>4</v>
      </c>
      <c r="S4903" t="s">
        <v>47</v>
      </c>
      <c r="T4903" s="1">
        <v>443.25</v>
      </c>
      <c r="U4903" t="s">
        <v>48</v>
      </c>
      <c r="V4903" t="s">
        <v>19017</v>
      </c>
      <c r="W4903" s="1">
        <v>443.25</v>
      </c>
      <c r="X4903" t="s">
        <v>50</v>
      </c>
      <c r="Y4903" t="s">
        <v>50</v>
      </c>
      <c r="Z4903" s="1">
        <v>19</v>
      </c>
      <c r="AA4903" t="s">
        <v>51</v>
      </c>
      <c r="AB4903" s="1">
        <v>84.97</v>
      </c>
      <c r="AC4903" t="s">
        <v>51</v>
      </c>
      <c r="AD4903" s="1">
        <v>0.51</v>
      </c>
      <c r="AE4903" t="s">
        <v>52</v>
      </c>
      <c r="AF4903">
        <f t="shared" si="152"/>
        <v>0.51</v>
      </c>
      <c r="AG4903" s="1">
        <v>0.51</v>
      </c>
      <c r="AH4903" t="s">
        <v>52</v>
      </c>
      <c r="AI4903" t="s">
        <v>53</v>
      </c>
      <c r="AJ4903" t="s">
        <v>54</v>
      </c>
      <c r="AK4903" t="s">
        <v>55</v>
      </c>
      <c r="AL4903" t="str">
        <f t="shared" si="153"/>
        <v>MUSKEGOUSA</v>
      </c>
      <c r="AM4903">
        <f>IFERROR(INDEX([1]Sheet1!$I$2:$I$118, MATCH(AL4903, [1]Sheet1!$J$2:$J$118, 0)), "")</f>
        <v>6599.4652299211511</v>
      </c>
    </row>
    <row r="4904" spans="1:39" hidden="1">
      <c r="A4904" t="s">
        <v>19018</v>
      </c>
      <c r="C4904" t="s">
        <v>19019</v>
      </c>
      <c r="D4904" t="s">
        <v>19020</v>
      </c>
      <c r="E4904" t="s">
        <v>291</v>
      </c>
      <c r="F4904" t="s">
        <v>285</v>
      </c>
      <c r="G4904" t="s">
        <v>41</v>
      </c>
      <c r="H4904" t="s">
        <v>42</v>
      </c>
      <c r="I4904" t="s">
        <v>261</v>
      </c>
      <c r="J4904" t="s">
        <v>42</v>
      </c>
      <c r="K4904" t="s">
        <v>4923</v>
      </c>
      <c r="L4904" t="s">
        <v>15504</v>
      </c>
      <c r="M4904" t="s">
        <v>779</v>
      </c>
      <c r="N4904" t="s">
        <v>15504</v>
      </c>
      <c r="O4904" t="s">
        <v>779</v>
      </c>
      <c r="P4904" t="s">
        <v>45</v>
      </c>
      <c r="Q4904" s="1">
        <v>2</v>
      </c>
      <c r="R4904" s="1">
        <v>1</v>
      </c>
      <c r="S4904" t="s">
        <v>132</v>
      </c>
      <c r="T4904" s="1">
        <v>21.18</v>
      </c>
      <c r="U4904" t="s">
        <v>48</v>
      </c>
      <c r="V4904" t="s">
        <v>19021</v>
      </c>
      <c r="W4904" s="1">
        <v>21.18</v>
      </c>
      <c r="X4904" t="s">
        <v>50</v>
      </c>
      <c r="Y4904" t="s">
        <v>50</v>
      </c>
      <c r="Z4904" s="1">
        <v>1</v>
      </c>
      <c r="AA4904" t="s">
        <v>51</v>
      </c>
      <c r="AB4904" s="1">
        <v>2.74</v>
      </c>
      <c r="AC4904" t="s">
        <v>51</v>
      </c>
      <c r="AD4904" s="1">
        <v>0.02</v>
      </c>
      <c r="AE4904" t="s">
        <v>52</v>
      </c>
      <c r="AF4904">
        <f t="shared" si="152"/>
        <v>0.02</v>
      </c>
      <c r="AG4904" s="1">
        <v>0.02</v>
      </c>
      <c r="AH4904" t="s">
        <v>52</v>
      </c>
      <c r="AI4904" t="s">
        <v>134</v>
      </c>
      <c r="AJ4904" t="s">
        <v>135</v>
      </c>
      <c r="AK4904" t="s">
        <v>136</v>
      </c>
      <c r="AL4904" t="str">
        <f t="shared" si="153"/>
        <v>MUSKEGOUSA</v>
      </c>
      <c r="AM4904">
        <f>IFERROR(INDEX([1]Sheet1!$I$2:$I$118, MATCH(AL4904, [1]Sheet1!$J$2:$J$118, 0)), "")</f>
        <v>6599.4652299211511</v>
      </c>
    </row>
    <row r="4905" spans="1:39" hidden="1">
      <c r="A4905" t="s">
        <v>19022</v>
      </c>
      <c r="C4905" t="s">
        <v>19023</v>
      </c>
      <c r="D4905" t="s">
        <v>19024</v>
      </c>
      <c r="E4905" t="s">
        <v>291</v>
      </c>
      <c r="F4905" t="s">
        <v>285</v>
      </c>
      <c r="G4905" t="s">
        <v>41</v>
      </c>
      <c r="H4905" t="s">
        <v>42</v>
      </c>
      <c r="I4905" t="s">
        <v>261</v>
      </c>
      <c r="J4905" t="s">
        <v>42</v>
      </c>
      <c r="K4905" t="s">
        <v>4923</v>
      </c>
      <c r="L4905" t="s">
        <v>15504</v>
      </c>
      <c r="M4905" t="s">
        <v>779</v>
      </c>
      <c r="N4905" t="s">
        <v>15504</v>
      </c>
      <c r="O4905" t="s">
        <v>779</v>
      </c>
      <c r="P4905" t="s">
        <v>45</v>
      </c>
      <c r="Q4905" s="1">
        <v>4</v>
      </c>
      <c r="R4905" s="1">
        <v>1</v>
      </c>
      <c r="S4905" t="s">
        <v>132</v>
      </c>
      <c r="T4905" s="1">
        <v>21.16</v>
      </c>
      <c r="U4905" t="s">
        <v>48</v>
      </c>
      <c r="V4905" t="s">
        <v>19025</v>
      </c>
      <c r="W4905" s="1">
        <v>21.16</v>
      </c>
      <c r="X4905" t="s">
        <v>50</v>
      </c>
      <c r="Y4905" t="s">
        <v>50</v>
      </c>
      <c r="Z4905" s="1">
        <v>1</v>
      </c>
      <c r="AA4905" t="s">
        <v>51</v>
      </c>
      <c r="AB4905" s="1">
        <v>2.74</v>
      </c>
      <c r="AC4905" t="s">
        <v>51</v>
      </c>
      <c r="AD4905" s="1">
        <v>0.02</v>
      </c>
      <c r="AE4905" t="s">
        <v>52</v>
      </c>
      <c r="AF4905">
        <f t="shared" si="152"/>
        <v>0.02</v>
      </c>
      <c r="AG4905" s="1">
        <v>0.02</v>
      </c>
      <c r="AH4905" t="s">
        <v>52</v>
      </c>
      <c r="AI4905" t="s">
        <v>134</v>
      </c>
      <c r="AJ4905" t="s">
        <v>135</v>
      </c>
      <c r="AK4905" t="s">
        <v>136</v>
      </c>
      <c r="AL4905" t="str">
        <f t="shared" si="153"/>
        <v>MUSKEGOUSA</v>
      </c>
      <c r="AM4905">
        <f>IFERROR(INDEX([1]Sheet1!$I$2:$I$118, MATCH(AL4905, [1]Sheet1!$J$2:$J$118, 0)), "")</f>
        <v>6599.4652299211511</v>
      </c>
    </row>
    <row r="4906" spans="1:39" hidden="1">
      <c r="A4906" t="s">
        <v>19026</v>
      </c>
      <c r="C4906" t="s">
        <v>19027</v>
      </c>
      <c r="D4906" t="s">
        <v>19028</v>
      </c>
      <c r="E4906" t="s">
        <v>291</v>
      </c>
      <c r="F4906" t="s">
        <v>285</v>
      </c>
      <c r="G4906" t="s">
        <v>41</v>
      </c>
      <c r="H4906" t="s">
        <v>42</v>
      </c>
      <c r="I4906" t="s">
        <v>261</v>
      </c>
      <c r="J4906" t="s">
        <v>42</v>
      </c>
      <c r="K4906" t="s">
        <v>4923</v>
      </c>
      <c r="L4906" t="s">
        <v>15504</v>
      </c>
      <c r="M4906" t="s">
        <v>779</v>
      </c>
      <c r="N4906" t="s">
        <v>15504</v>
      </c>
      <c r="O4906" t="s">
        <v>779</v>
      </c>
      <c r="P4906" t="s">
        <v>45</v>
      </c>
      <c r="Q4906" s="1">
        <v>2</v>
      </c>
      <c r="R4906" s="1">
        <v>1</v>
      </c>
      <c r="S4906" t="s">
        <v>132</v>
      </c>
      <c r="T4906" s="1">
        <v>57.88</v>
      </c>
      <c r="U4906" t="s">
        <v>48</v>
      </c>
      <c r="V4906" t="s">
        <v>19029</v>
      </c>
      <c r="W4906" s="1">
        <v>57.88</v>
      </c>
      <c r="X4906" t="s">
        <v>50</v>
      </c>
      <c r="Y4906" t="s">
        <v>50</v>
      </c>
      <c r="Z4906" s="1">
        <v>7</v>
      </c>
      <c r="AA4906" t="s">
        <v>51</v>
      </c>
      <c r="AB4906" s="1">
        <v>18.29</v>
      </c>
      <c r="AC4906" t="s">
        <v>51</v>
      </c>
      <c r="AD4906" s="1">
        <v>0.11</v>
      </c>
      <c r="AE4906" t="s">
        <v>52</v>
      </c>
      <c r="AF4906">
        <f t="shared" si="152"/>
        <v>0.11</v>
      </c>
      <c r="AG4906" s="1">
        <v>0.11</v>
      </c>
      <c r="AH4906" t="s">
        <v>52</v>
      </c>
      <c r="AI4906" t="s">
        <v>134</v>
      </c>
      <c r="AJ4906" t="s">
        <v>135</v>
      </c>
      <c r="AK4906" t="s">
        <v>136</v>
      </c>
      <c r="AL4906" t="str">
        <f t="shared" si="153"/>
        <v>MUSKEGOUSA</v>
      </c>
      <c r="AM4906">
        <f>IFERROR(INDEX([1]Sheet1!$I$2:$I$118, MATCH(AL4906, [1]Sheet1!$J$2:$J$118, 0)), "")</f>
        <v>6599.4652299211511</v>
      </c>
    </row>
    <row r="4907" spans="1:39" hidden="1">
      <c r="A4907" t="s">
        <v>19030</v>
      </c>
      <c r="C4907" t="s">
        <v>19031</v>
      </c>
      <c r="D4907" t="s">
        <v>19032</v>
      </c>
      <c r="E4907" t="s">
        <v>271</v>
      </c>
      <c r="F4907" t="s">
        <v>285</v>
      </c>
      <c r="G4907" t="s">
        <v>41</v>
      </c>
      <c r="H4907" t="s">
        <v>42</v>
      </c>
      <c r="I4907" t="s">
        <v>261</v>
      </c>
      <c r="J4907" t="s">
        <v>42</v>
      </c>
      <c r="K4907" t="s">
        <v>4923</v>
      </c>
      <c r="L4907" t="s">
        <v>15504</v>
      </c>
      <c r="M4907" t="s">
        <v>779</v>
      </c>
      <c r="N4907" t="s">
        <v>15504</v>
      </c>
      <c r="O4907" t="s">
        <v>779</v>
      </c>
      <c r="P4907" t="s">
        <v>45</v>
      </c>
      <c r="Q4907" s="1">
        <v>4</v>
      </c>
      <c r="R4907" s="1">
        <v>2</v>
      </c>
      <c r="S4907" t="s">
        <v>47</v>
      </c>
      <c r="T4907" s="1">
        <v>521.51</v>
      </c>
      <c r="U4907" t="s">
        <v>48</v>
      </c>
      <c r="V4907" t="s">
        <v>19033</v>
      </c>
      <c r="W4907" s="1">
        <v>521.51</v>
      </c>
      <c r="X4907" t="s">
        <v>50</v>
      </c>
      <c r="Y4907" t="s">
        <v>50</v>
      </c>
      <c r="Z4907" s="1">
        <v>75</v>
      </c>
      <c r="AA4907" t="s">
        <v>51</v>
      </c>
      <c r="AB4907" s="1">
        <v>101.54</v>
      </c>
      <c r="AC4907" t="s">
        <v>51</v>
      </c>
      <c r="AD4907" s="1">
        <v>0.61</v>
      </c>
      <c r="AE4907" t="s">
        <v>52</v>
      </c>
      <c r="AF4907">
        <f t="shared" si="152"/>
        <v>0.61</v>
      </c>
      <c r="AG4907" s="1">
        <v>0.61</v>
      </c>
      <c r="AH4907" t="s">
        <v>52</v>
      </c>
      <c r="AI4907" t="s">
        <v>53</v>
      </c>
      <c r="AJ4907" t="s">
        <v>54</v>
      </c>
      <c r="AK4907" t="s">
        <v>55</v>
      </c>
      <c r="AL4907" t="str">
        <f t="shared" si="153"/>
        <v>MUSKEGOUSA</v>
      </c>
      <c r="AM4907">
        <f>IFERROR(INDEX([1]Sheet1!$I$2:$I$118, MATCH(AL4907, [1]Sheet1!$J$2:$J$118, 0)), "")</f>
        <v>6599.4652299211511</v>
      </c>
    </row>
    <row r="4908" spans="1:39" hidden="1">
      <c r="A4908" t="s">
        <v>19034</v>
      </c>
      <c r="C4908" t="s">
        <v>19035</v>
      </c>
      <c r="D4908" t="s">
        <v>19036</v>
      </c>
      <c r="E4908" t="s">
        <v>291</v>
      </c>
      <c r="F4908" t="s">
        <v>285</v>
      </c>
      <c r="G4908" t="s">
        <v>41</v>
      </c>
      <c r="H4908" t="s">
        <v>42</v>
      </c>
      <c r="I4908" t="s">
        <v>261</v>
      </c>
      <c r="J4908" t="s">
        <v>42</v>
      </c>
      <c r="K4908" t="s">
        <v>4923</v>
      </c>
      <c r="L4908" t="s">
        <v>15504</v>
      </c>
      <c r="M4908" t="s">
        <v>779</v>
      </c>
      <c r="N4908" t="s">
        <v>15504</v>
      </c>
      <c r="O4908" t="s">
        <v>779</v>
      </c>
      <c r="P4908" t="s">
        <v>45</v>
      </c>
      <c r="Q4908" s="1">
        <v>3</v>
      </c>
      <c r="R4908" s="1">
        <v>36</v>
      </c>
      <c r="S4908" t="s">
        <v>47</v>
      </c>
      <c r="T4908" s="1">
        <v>779.38</v>
      </c>
      <c r="U4908" t="s">
        <v>48</v>
      </c>
      <c r="V4908" t="s">
        <v>19037</v>
      </c>
      <c r="W4908" s="1">
        <v>779.38</v>
      </c>
      <c r="X4908" t="s">
        <v>50</v>
      </c>
      <c r="Y4908" t="s">
        <v>50</v>
      </c>
      <c r="Z4908" s="1">
        <v>89</v>
      </c>
      <c r="AA4908" t="s">
        <v>51</v>
      </c>
      <c r="AB4908" s="1">
        <v>158.72</v>
      </c>
      <c r="AC4908" t="s">
        <v>51</v>
      </c>
      <c r="AD4908" s="1">
        <v>0.95</v>
      </c>
      <c r="AE4908" t="s">
        <v>52</v>
      </c>
      <c r="AF4908">
        <f t="shared" si="152"/>
        <v>0.95</v>
      </c>
      <c r="AG4908" s="1">
        <v>0.95</v>
      </c>
      <c r="AH4908" t="s">
        <v>52</v>
      </c>
      <c r="AI4908" t="s">
        <v>53</v>
      </c>
      <c r="AJ4908" t="s">
        <v>54</v>
      </c>
      <c r="AK4908" t="s">
        <v>55</v>
      </c>
      <c r="AL4908" t="str">
        <f t="shared" si="153"/>
        <v>MUSKEGOUSA</v>
      </c>
      <c r="AM4908">
        <f>IFERROR(INDEX([1]Sheet1!$I$2:$I$118, MATCH(AL4908, [1]Sheet1!$J$2:$J$118, 0)), "")</f>
        <v>6599.4652299211511</v>
      </c>
    </row>
    <row r="4909" spans="1:39" hidden="1">
      <c r="A4909" t="s">
        <v>19038</v>
      </c>
      <c r="C4909" t="s">
        <v>19039</v>
      </c>
      <c r="D4909" t="s">
        <v>19040</v>
      </c>
      <c r="E4909" t="s">
        <v>291</v>
      </c>
      <c r="F4909" t="s">
        <v>285</v>
      </c>
      <c r="G4909" t="s">
        <v>41</v>
      </c>
      <c r="H4909" t="s">
        <v>42</v>
      </c>
      <c r="I4909" t="s">
        <v>261</v>
      </c>
      <c r="J4909" t="s">
        <v>42</v>
      </c>
      <c r="K4909" t="s">
        <v>4923</v>
      </c>
      <c r="L4909" t="s">
        <v>15504</v>
      </c>
      <c r="M4909" t="s">
        <v>779</v>
      </c>
      <c r="N4909" t="s">
        <v>15504</v>
      </c>
      <c r="O4909" t="s">
        <v>779</v>
      </c>
      <c r="P4909" t="s">
        <v>45</v>
      </c>
      <c r="Q4909" s="1">
        <v>2</v>
      </c>
      <c r="R4909" s="1">
        <v>1</v>
      </c>
      <c r="S4909" t="s">
        <v>132</v>
      </c>
      <c r="T4909" s="1">
        <v>47.73</v>
      </c>
      <c r="U4909" t="s">
        <v>48</v>
      </c>
      <c r="V4909" t="s">
        <v>19041</v>
      </c>
      <c r="W4909" s="1">
        <v>47.73</v>
      </c>
      <c r="X4909" t="s">
        <v>50</v>
      </c>
      <c r="Y4909" t="s">
        <v>50</v>
      </c>
      <c r="Z4909" s="1">
        <v>6</v>
      </c>
      <c r="AA4909" t="s">
        <v>51</v>
      </c>
      <c r="AB4909" s="1">
        <v>12</v>
      </c>
      <c r="AC4909" t="s">
        <v>51</v>
      </c>
      <c r="AD4909" s="1">
        <v>7.0000000000000007E-2</v>
      </c>
      <c r="AE4909" t="s">
        <v>52</v>
      </c>
      <c r="AF4909">
        <f t="shared" si="152"/>
        <v>7.0000000000000007E-2</v>
      </c>
      <c r="AG4909" s="1">
        <v>7.0000000000000007E-2</v>
      </c>
      <c r="AH4909" t="s">
        <v>52</v>
      </c>
      <c r="AI4909" t="s">
        <v>134</v>
      </c>
      <c r="AJ4909" t="s">
        <v>135</v>
      </c>
      <c r="AK4909" t="s">
        <v>136</v>
      </c>
      <c r="AL4909" t="str">
        <f t="shared" si="153"/>
        <v>MUSKEGOUSA</v>
      </c>
      <c r="AM4909">
        <f>IFERROR(INDEX([1]Sheet1!$I$2:$I$118, MATCH(AL4909, [1]Sheet1!$J$2:$J$118, 0)), "")</f>
        <v>6599.4652299211511</v>
      </c>
    </row>
    <row r="4910" spans="1:39" hidden="1">
      <c r="A4910" t="s">
        <v>19042</v>
      </c>
      <c r="C4910" t="s">
        <v>19043</v>
      </c>
      <c r="D4910" t="s">
        <v>19044</v>
      </c>
      <c r="E4910" t="s">
        <v>291</v>
      </c>
      <c r="F4910" t="s">
        <v>285</v>
      </c>
      <c r="G4910" t="s">
        <v>41</v>
      </c>
      <c r="H4910" t="s">
        <v>42</v>
      </c>
      <c r="I4910" t="s">
        <v>261</v>
      </c>
      <c r="J4910" t="s">
        <v>42</v>
      </c>
      <c r="K4910" t="s">
        <v>4923</v>
      </c>
      <c r="L4910" t="s">
        <v>15504</v>
      </c>
      <c r="M4910" t="s">
        <v>779</v>
      </c>
      <c r="N4910" t="s">
        <v>15504</v>
      </c>
      <c r="O4910" t="s">
        <v>779</v>
      </c>
      <c r="P4910" t="s">
        <v>45</v>
      </c>
      <c r="Q4910" s="1">
        <v>2</v>
      </c>
      <c r="R4910" s="1">
        <v>1</v>
      </c>
      <c r="S4910" t="s">
        <v>132</v>
      </c>
      <c r="T4910" s="1">
        <v>59.26</v>
      </c>
      <c r="U4910" t="s">
        <v>48</v>
      </c>
      <c r="V4910" t="s">
        <v>19045</v>
      </c>
      <c r="W4910" s="1">
        <v>59.26</v>
      </c>
      <c r="X4910" t="s">
        <v>50</v>
      </c>
      <c r="Y4910" t="s">
        <v>50</v>
      </c>
      <c r="Z4910" s="1">
        <v>5</v>
      </c>
      <c r="AA4910" t="s">
        <v>51</v>
      </c>
      <c r="AB4910" s="1">
        <v>17.43</v>
      </c>
      <c r="AC4910" t="s">
        <v>51</v>
      </c>
      <c r="AD4910" s="1">
        <v>0.1</v>
      </c>
      <c r="AE4910" t="s">
        <v>52</v>
      </c>
      <c r="AF4910">
        <f t="shared" si="152"/>
        <v>0.1</v>
      </c>
      <c r="AG4910" s="1">
        <v>0.1</v>
      </c>
      <c r="AH4910" t="s">
        <v>52</v>
      </c>
      <c r="AI4910" t="s">
        <v>134</v>
      </c>
      <c r="AJ4910" t="s">
        <v>135</v>
      </c>
      <c r="AK4910" t="s">
        <v>136</v>
      </c>
      <c r="AL4910" t="str">
        <f t="shared" si="153"/>
        <v>MUSKEGOUSA</v>
      </c>
      <c r="AM4910">
        <f>IFERROR(INDEX([1]Sheet1!$I$2:$I$118, MATCH(AL4910, [1]Sheet1!$J$2:$J$118, 0)), "")</f>
        <v>6599.4652299211511</v>
      </c>
    </row>
    <row r="4911" spans="1:39" hidden="1">
      <c r="A4911" t="s">
        <v>19054</v>
      </c>
      <c r="C4911" t="s">
        <v>19055</v>
      </c>
      <c r="D4911" t="s">
        <v>19056</v>
      </c>
      <c r="E4911" t="s">
        <v>291</v>
      </c>
      <c r="F4911" t="s">
        <v>285</v>
      </c>
      <c r="G4911" t="s">
        <v>41</v>
      </c>
      <c r="H4911" t="s">
        <v>42</v>
      </c>
      <c r="I4911" t="s">
        <v>261</v>
      </c>
      <c r="J4911" t="s">
        <v>42</v>
      </c>
      <c r="K4911" t="s">
        <v>4923</v>
      </c>
      <c r="L4911" t="s">
        <v>15504</v>
      </c>
      <c r="M4911" t="s">
        <v>779</v>
      </c>
      <c r="N4911" t="s">
        <v>15504</v>
      </c>
      <c r="O4911" t="s">
        <v>779</v>
      </c>
      <c r="P4911" t="s">
        <v>45</v>
      </c>
      <c r="Q4911" s="1">
        <v>5</v>
      </c>
      <c r="R4911" s="1">
        <v>4</v>
      </c>
      <c r="S4911" t="s">
        <v>47</v>
      </c>
      <c r="T4911" s="1">
        <v>456.45</v>
      </c>
      <c r="U4911" t="s">
        <v>48</v>
      </c>
      <c r="V4911" t="s">
        <v>19057</v>
      </c>
      <c r="W4911" s="1">
        <v>456.45</v>
      </c>
      <c r="X4911" t="s">
        <v>50</v>
      </c>
      <c r="Y4911" t="s">
        <v>50</v>
      </c>
      <c r="Z4911" s="1">
        <v>28</v>
      </c>
      <c r="AA4911" t="s">
        <v>51</v>
      </c>
      <c r="AB4911" s="1">
        <v>86.57</v>
      </c>
      <c r="AC4911" t="s">
        <v>51</v>
      </c>
      <c r="AD4911" s="1">
        <v>0.52</v>
      </c>
      <c r="AE4911" t="s">
        <v>52</v>
      </c>
      <c r="AF4911">
        <f t="shared" si="152"/>
        <v>0.52</v>
      </c>
      <c r="AG4911" s="1">
        <v>0.52</v>
      </c>
      <c r="AH4911" t="s">
        <v>52</v>
      </c>
      <c r="AI4911" t="s">
        <v>53</v>
      </c>
      <c r="AJ4911" t="s">
        <v>54</v>
      </c>
      <c r="AK4911" t="s">
        <v>55</v>
      </c>
      <c r="AL4911" t="str">
        <f t="shared" si="153"/>
        <v>MUSKEGOUSA</v>
      </c>
      <c r="AM4911">
        <f>IFERROR(INDEX([1]Sheet1!$I$2:$I$118, MATCH(AL4911, [1]Sheet1!$J$2:$J$118, 0)), "")</f>
        <v>6599.4652299211511</v>
      </c>
    </row>
    <row r="4912" spans="1:39" hidden="1">
      <c r="A4912" t="s">
        <v>19058</v>
      </c>
      <c r="C4912" t="s">
        <v>19059</v>
      </c>
      <c r="D4912" t="s">
        <v>19060</v>
      </c>
      <c r="E4912" t="s">
        <v>271</v>
      </c>
      <c r="F4912" t="s">
        <v>285</v>
      </c>
      <c r="G4912" t="s">
        <v>41</v>
      </c>
      <c r="H4912" t="s">
        <v>42</v>
      </c>
      <c r="I4912" t="s">
        <v>261</v>
      </c>
      <c r="J4912" t="s">
        <v>42</v>
      </c>
      <c r="K4912" t="s">
        <v>4923</v>
      </c>
      <c r="L4912" t="s">
        <v>15504</v>
      </c>
      <c r="M4912" t="s">
        <v>779</v>
      </c>
      <c r="N4912" t="s">
        <v>15504</v>
      </c>
      <c r="O4912" t="s">
        <v>779</v>
      </c>
      <c r="P4912" t="s">
        <v>45</v>
      </c>
      <c r="Q4912" s="1">
        <v>4</v>
      </c>
      <c r="R4912" s="1">
        <v>4</v>
      </c>
      <c r="S4912" t="s">
        <v>132</v>
      </c>
      <c r="T4912" s="1">
        <v>39.630000000000003</v>
      </c>
      <c r="U4912" t="s">
        <v>48</v>
      </c>
      <c r="V4912" t="s">
        <v>19061</v>
      </c>
      <c r="W4912" s="1">
        <v>39.630000000000003</v>
      </c>
      <c r="X4912" t="s">
        <v>50</v>
      </c>
      <c r="Y4912" t="s">
        <v>50</v>
      </c>
      <c r="Z4912" s="1">
        <v>8</v>
      </c>
      <c r="AA4912" t="s">
        <v>51</v>
      </c>
      <c r="AB4912" s="1">
        <v>8.67</v>
      </c>
      <c r="AC4912" t="s">
        <v>51</v>
      </c>
      <c r="AD4912" s="1">
        <v>0.05</v>
      </c>
      <c r="AE4912" t="s">
        <v>52</v>
      </c>
      <c r="AF4912">
        <f t="shared" si="152"/>
        <v>0.05</v>
      </c>
      <c r="AG4912" s="1">
        <v>0.05</v>
      </c>
      <c r="AH4912" t="s">
        <v>52</v>
      </c>
      <c r="AI4912" t="s">
        <v>134</v>
      </c>
      <c r="AJ4912" t="s">
        <v>135</v>
      </c>
      <c r="AK4912" t="s">
        <v>136</v>
      </c>
      <c r="AL4912" t="str">
        <f t="shared" si="153"/>
        <v>MUSKEGOUSA</v>
      </c>
      <c r="AM4912">
        <f>IFERROR(INDEX([1]Sheet1!$I$2:$I$118, MATCH(AL4912, [1]Sheet1!$J$2:$J$118, 0)), "")</f>
        <v>6599.4652299211511</v>
      </c>
    </row>
    <row r="4913" spans="1:39" hidden="1">
      <c r="A4913" t="s">
        <v>19701</v>
      </c>
      <c r="C4913" t="s">
        <v>5255</v>
      </c>
      <c r="D4913" t="s">
        <v>5256</v>
      </c>
      <c r="E4913" t="s">
        <v>291</v>
      </c>
      <c r="F4913" t="s">
        <v>285</v>
      </c>
      <c r="G4913" t="s">
        <v>41</v>
      </c>
      <c r="H4913" t="s">
        <v>42</v>
      </c>
      <c r="I4913" t="s">
        <v>261</v>
      </c>
      <c r="J4913" t="s">
        <v>42</v>
      </c>
      <c r="K4913" t="s">
        <v>4923</v>
      </c>
      <c r="L4913" t="s">
        <v>15504</v>
      </c>
      <c r="M4913" t="s">
        <v>779</v>
      </c>
      <c r="N4913" t="s">
        <v>4924</v>
      </c>
      <c r="O4913" t="s">
        <v>779</v>
      </c>
      <c r="P4913" t="s">
        <v>73</v>
      </c>
      <c r="Q4913" s="1">
        <v>10</v>
      </c>
      <c r="R4913" s="1">
        <v>5</v>
      </c>
      <c r="S4913" t="s">
        <v>167</v>
      </c>
      <c r="T4913" s="1">
        <v>2687.65</v>
      </c>
      <c r="U4913" t="s">
        <v>48</v>
      </c>
      <c r="V4913" t="s">
        <v>5257</v>
      </c>
      <c r="W4913" s="1">
        <v>1712.79</v>
      </c>
      <c r="X4913" t="s">
        <v>324</v>
      </c>
      <c r="Y4913" t="s">
        <v>5258</v>
      </c>
      <c r="Z4913" s="1">
        <v>961</v>
      </c>
      <c r="AA4913" t="s">
        <v>51</v>
      </c>
      <c r="AB4913" s="1">
        <v>1287.81</v>
      </c>
      <c r="AC4913" t="s">
        <v>51</v>
      </c>
      <c r="AD4913" s="1">
        <v>9.77</v>
      </c>
      <c r="AE4913" t="s">
        <v>52</v>
      </c>
      <c r="AF4913">
        <f t="shared" si="152"/>
        <v>9.77</v>
      </c>
      <c r="AG4913" s="1">
        <v>9.77</v>
      </c>
      <c r="AH4913" t="s">
        <v>52</v>
      </c>
      <c r="AI4913" t="s">
        <v>4988</v>
      </c>
      <c r="AJ4913" t="s">
        <v>327</v>
      </c>
      <c r="AK4913" t="s">
        <v>328</v>
      </c>
      <c r="AL4913" t="str">
        <f t="shared" si="153"/>
        <v>MIAMIUSA</v>
      </c>
      <c r="AM4913">
        <f>IFERROR(INDEX([1]Sheet1!$I$2:$I$118, MATCH(AL4913, [1]Sheet1!$J$2:$J$118, 0)), "")</f>
        <v>7341.6293033332649</v>
      </c>
    </row>
    <row r="4914" spans="1:39" hidden="1">
      <c r="A4914" t="s">
        <v>19702</v>
      </c>
      <c r="C4914" t="s">
        <v>5255</v>
      </c>
      <c r="D4914" t="s">
        <v>5256</v>
      </c>
      <c r="E4914" t="s">
        <v>291</v>
      </c>
      <c r="F4914" t="s">
        <v>285</v>
      </c>
      <c r="G4914" t="s">
        <v>41</v>
      </c>
      <c r="H4914" t="s">
        <v>42</v>
      </c>
      <c r="I4914" t="s">
        <v>261</v>
      </c>
      <c r="J4914" t="s">
        <v>42</v>
      </c>
      <c r="K4914" t="s">
        <v>4923</v>
      </c>
      <c r="L4914" t="s">
        <v>15504</v>
      </c>
      <c r="M4914" t="s">
        <v>779</v>
      </c>
      <c r="N4914" t="s">
        <v>4924</v>
      </c>
      <c r="O4914" t="s">
        <v>779</v>
      </c>
      <c r="P4914" t="s">
        <v>73</v>
      </c>
      <c r="Q4914" s="1">
        <v>10</v>
      </c>
      <c r="R4914" s="1">
        <v>5</v>
      </c>
      <c r="S4914" t="s">
        <v>167</v>
      </c>
      <c r="T4914" s="1">
        <v>2687.65</v>
      </c>
      <c r="U4914" t="s">
        <v>48</v>
      </c>
      <c r="V4914" t="s">
        <v>5257</v>
      </c>
      <c r="W4914" s="1">
        <v>1712.79</v>
      </c>
      <c r="X4914" t="s">
        <v>324</v>
      </c>
      <c r="Y4914" t="s">
        <v>5258</v>
      </c>
      <c r="Z4914" s="1">
        <v>961</v>
      </c>
      <c r="AA4914" t="s">
        <v>51</v>
      </c>
      <c r="AB4914" s="1">
        <v>1287.81</v>
      </c>
      <c r="AC4914" t="s">
        <v>51</v>
      </c>
      <c r="AD4914" s="1">
        <v>9.77</v>
      </c>
      <c r="AE4914" t="s">
        <v>52</v>
      </c>
      <c r="AF4914">
        <f t="shared" si="152"/>
        <v>9.77</v>
      </c>
      <c r="AG4914" s="1">
        <v>9.77</v>
      </c>
      <c r="AH4914" t="s">
        <v>52</v>
      </c>
      <c r="AI4914" t="s">
        <v>4988</v>
      </c>
      <c r="AJ4914" t="s">
        <v>327</v>
      </c>
      <c r="AK4914" t="s">
        <v>328</v>
      </c>
      <c r="AL4914" t="str">
        <f t="shared" si="153"/>
        <v>MIAMIUSA</v>
      </c>
      <c r="AM4914">
        <f>IFERROR(INDEX([1]Sheet1!$I$2:$I$118, MATCH(AL4914, [1]Sheet1!$J$2:$J$118, 0)), "")</f>
        <v>7341.6293033332649</v>
      </c>
    </row>
    <row r="4915" spans="1:39" hidden="1">
      <c r="A4915" t="s">
        <v>19068</v>
      </c>
      <c r="C4915" t="s">
        <v>19069</v>
      </c>
      <c r="D4915" t="s">
        <v>19070</v>
      </c>
      <c r="E4915" t="s">
        <v>291</v>
      </c>
      <c r="F4915" t="s">
        <v>285</v>
      </c>
      <c r="G4915" t="s">
        <v>41</v>
      </c>
      <c r="H4915" t="s">
        <v>42</v>
      </c>
      <c r="I4915" t="s">
        <v>261</v>
      </c>
      <c r="J4915" t="s">
        <v>42</v>
      </c>
      <c r="K4915" t="s">
        <v>4923</v>
      </c>
      <c r="L4915" t="s">
        <v>15504</v>
      </c>
      <c r="M4915" t="s">
        <v>779</v>
      </c>
      <c r="N4915" t="s">
        <v>15504</v>
      </c>
      <c r="O4915" t="s">
        <v>779</v>
      </c>
      <c r="P4915" t="s">
        <v>45</v>
      </c>
      <c r="Q4915" s="1">
        <v>3</v>
      </c>
      <c r="R4915" s="1">
        <v>2</v>
      </c>
      <c r="S4915" t="s">
        <v>47</v>
      </c>
      <c r="T4915" s="1">
        <v>932.49</v>
      </c>
      <c r="U4915" t="s">
        <v>48</v>
      </c>
      <c r="V4915" t="s">
        <v>19071</v>
      </c>
      <c r="W4915" s="1">
        <v>902.49</v>
      </c>
      <c r="X4915" t="s">
        <v>50</v>
      </c>
      <c r="Y4915" t="s">
        <v>50</v>
      </c>
      <c r="Z4915" s="1">
        <v>42</v>
      </c>
      <c r="AA4915" t="s">
        <v>51</v>
      </c>
      <c r="AB4915" s="1">
        <v>182.03</v>
      </c>
      <c r="AC4915" t="s">
        <v>51</v>
      </c>
      <c r="AD4915" s="1">
        <v>1.0900000000000001</v>
      </c>
      <c r="AE4915" t="s">
        <v>52</v>
      </c>
      <c r="AF4915">
        <f t="shared" si="152"/>
        <v>1.0900000000000001</v>
      </c>
      <c r="AG4915" s="1">
        <v>1.0900000000000001</v>
      </c>
      <c r="AH4915" t="s">
        <v>52</v>
      </c>
      <c r="AI4915" t="s">
        <v>53</v>
      </c>
      <c r="AJ4915" t="s">
        <v>54</v>
      </c>
      <c r="AK4915" t="s">
        <v>55</v>
      </c>
      <c r="AL4915" t="str">
        <f t="shared" si="153"/>
        <v>MUSKEGOUSA</v>
      </c>
      <c r="AM4915">
        <f>IFERROR(INDEX([1]Sheet1!$I$2:$I$118, MATCH(AL4915, [1]Sheet1!$J$2:$J$118, 0)), "")</f>
        <v>6599.4652299211511</v>
      </c>
    </row>
    <row r="4916" spans="1:39" hidden="1">
      <c r="A4916" t="s">
        <v>19072</v>
      </c>
      <c r="C4916" t="s">
        <v>19073</v>
      </c>
      <c r="D4916" t="s">
        <v>19074</v>
      </c>
      <c r="E4916" t="s">
        <v>271</v>
      </c>
      <c r="F4916" t="s">
        <v>285</v>
      </c>
      <c r="G4916" t="s">
        <v>41</v>
      </c>
      <c r="H4916" t="s">
        <v>42</v>
      </c>
      <c r="I4916" t="s">
        <v>261</v>
      </c>
      <c r="J4916" t="s">
        <v>42</v>
      </c>
      <c r="K4916" t="s">
        <v>4923</v>
      </c>
      <c r="L4916" t="s">
        <v>15504</v>
      </c>
      <c r="M4916" t="s">
        <v>779</v>
      </c>
      <c r="N4916" t="s">
        <v>15504</v>
      </c>
      <c r="O4916" t="s">
        <v>779</v>
      </c>
      <c r="P4916" t="s">
        <v>45</v>
      </c>
      <c r="Q4916" s="1">
        <v>3</v>
      </c>
      <c r="R4916" s="1">
        <v>1</v>
      </c>
      <c r="S4916" t="s">
        <v>132</v>
      </c>
      <c r="T4916" s="1">
        <v>37.76</v>
      </c>
      <c r="U4916" t="s">
        <v>48</v>
      </c>
      <c r="V4916" t="s">
        <v>19075</v>
      </c>
      <c r="W4916" s="1">
        <v>37.76</v>
      </c>
      <c r="X4916" t="s">
        <v>50</v>
      </c>
      <c r="Y4916" t="s">
        <v>50</v>
      </c>
      <c r="Z4916" s="1">
        <v>1</v>
      </c>
      <c r="AA4916" t="s">
        <v>51</v>
      </c>
      <c r="AB4916" s="1">
        <v>7.74</v>
      </c>
      <c r="AC4916" t="s">
        <v>51</v>
      </c>
      <c r="AD4916" s="1">
        <v>0.05</v>
      </c>
      <c r="AE4916" t="s">
        <v>52</v>
      </c>
      <c r="AF4916">
        <f t="shared" si="152"/>
        <v>0.05</v>
      </c>
      <c r="AG4916" s="1">
        <v>0.05</v>
      </c>
      <c r="AH4916" t="s">
        <v>52</v>
      </c>
      <c r="AI4916" t="s">
        <v>134</v>
      </c>
      <c r="AJ4916" t="s">
        <v>135</v>
      </c>
      <c r="AK4916" t="s">
        <v>136</v>
      </c>
      <c r="AL4916" t="str">
        <f t="shared" si="153"/>
        <v>MUSKEGOUSA</v>
      </c>
      <c r="AM4916">
        <f>IFERROR(INDEX([1]Sheet1!$I$2:$I$118, MATCH(AL4916, [1]Sheet1!$J$2:$J$118, 0)), "")</f>
        <v>6599.4652299211511</v>
      </c>
    </row>
    <row r="4917" spans="1:39" hidden="1">
      <c r="A4917" t="s">
        <v>19076</v>
      </c>
      <c r="C4917" t="s">
        <v>19077</v>
      </c>
      <c r="D4917" t="s">
        <v>19078</v>
      </c>
      <c r="E4917" t="s">
        <v>291</v>
      </c>
      <c r="F4917" t="s">
        <v>285</v>
      </c>
      <c r="G4917" t="s">
        <v>41</v>
      </c>
      <c r="H4917" t="s">
        <v>42</v>
      </c>
      <c r="I4917" t="s">
        <v>261</v>
      </c>
      <c r="J4917" t="s">
        <v>42</v>
      </c>
      <c r="K4917" t="s">
        <v>4923</v>
      </c>
      <c r="L4917" t="s">
        <v>15504</v>
      </c>
      <c r="M4917" t="s">
        <v>779</v>
      </c>
      <c r="N4917" t="s">
        <v>15504</v>
      </c>
      <c r="O4917" t="s">
        <v>779</v>
      </c>
      <c r="P4917" t="s">
        <v>45</v>
      </c>
      <c r="Q4917" s="1">
        <v>3</v>
      </c>
      <c r="R4917" s="1">
        <v>2</v>
      </c>
      <c r="S4917" t="s">
        <v>47</v>
      </c>
      <c r="T4917" s="1">
        <v>925.58</v>
      </c>
      <c r="U4917" t="s">
        <v>48</v>
      </c>
      <c r="V4917" t="s">
        <v>19079</v>
      </c>
      <c r="W4917" s="1">
        <v>895.58</v>
      </c>
      <c r="X4917" t="s">
        <v>50</v>
      </c>
      <c r="Y4917" t="s">
        <v>50</v>
      </c>
      <c r="Z4917" s="1">
        <v>55</v>
      </c>
      <c r="AA4917" t="s">
        <v>51</v>
      </c>
      <c r="AB4917" s="1">
        <v>180.74</v>
      </c>
      <c r="AC4917" t="s">
        <v>51</v>
      </c>
      <c r="AD4917" s="1">
        <v>1.08</v>
      </c>
      <c r="AE4917" t="s">
        <v>52</v>
      </c>
      <c r="AF4917">
        <f t="shared" si="152"/>
        <v>1.08</v>
      </c>
      <c r="AG4917" s="1">
        <v>1.08</v>
      </c>
      <c r="AH4917" t="s">
        <v>52</v>
      </c>
      <c r="AI4917" t="s">
        <v>53</v>
      </c>
      <c r="AJ4917" t="s">
        <v>54</v>
      </c>
      <c r="AK4917" t="s">
        <v>55</v>
      </c>
      <c r="AL4917" t="str">
        <f t="shared" si="153"/>
        <v>MUSKEGOUSA</v>
      </c>
      <c r="AM4917">
        <f>IFERROR(INDEX([1]Sheet1!$I$2:$I$118, MATCH(AL4917, [1]Sheet1!$J$2:$J$118, 0)), "")</f>
        <v>6599.4652299211511</v>
      </c>
    </row>
    <row r="4918" spans="1:39" hidden="1">
      <c r="A4918" t="s">
        <v>19080</v>
      </c>
      <c r="C4918" t="s">
        <v>19081</v>
      </c>
      <c r="D4918" t="s">
        <v>19082</v>
      </c>
      <c r="E4918" t="s">
        <v>291</v>
      </c>
      <c r="F4918" t="s">
        <v>285</v>
      </c>
      <c r="G4918" t="s">
        <v>41</v>
      </c>
      <c r="H4918" t="s">
        <v>42</v>
      </c>
      <c r="I4918" t="s">
        <v>261</v>
      </c>
      <c r="J4918" t="s">
        <v>42</v>
      </c>
      <c r="K4918" t="s">
        <v>4923</v>
      </c>
      <c r="L4918" t="s">
        <v>15504</v>
      </c>
      <c r="M4918" t="s">
        <v>779</v>
      </c>
      <c r="N4918" t="s">
        <v>15504</v>
      </c>
      <c r="O4918" t="s">
        <v>779</v>
      </c>
      <c r="P4918" t="s">
        <v>45</v>
      </c>
      <c r="Q4918" s="1">
        <v>8</v>
      </c>
      <c r="R4918" s="1">
        <v>11</v>
      </c>
      <c r="S4918" t="s">
        <v>132</v>
      </c>
      <c r="T4918" s="1">
        <v>800.72</v>
      </c>
      <c r="U4918" t="s">
        <v>48</v>
      </c>
      <c r="V4918" t="s">
        <v>19083</v>
      </c>
      <c r="W4918" s="1">
        <v>800.72</v>
      </c>
      <c r="X4918" t="s">
        <v>50</v>
      </c>
      <c r="Y4918" t="s">
        <v>50</v>
      </c>
      <c r="Z4918" s="1">
        <v>105</v>
      </c>
      <c r="AA4918" t="s">
        <v>51</v>
      </c>
      <c r="AB4918" s="1">
        <v>191.55</v>
      </c>
      <c r="AC4918" t="s">
        <v>51</v>
      </c>
      <c r="AD4918" s="1">
        <v>1.1499999999999999</v>
      </c>
      <c r="AE4918" t="s">
        <v>52</v>
      </c>
      <c r="AF4918">
        <f t="shared" si="152"/>
        <v>1.1499999999999999</v>
      </c>
      <c r="AG4918" s="1">
        <v>1.1499999999999999</v>
      </c>
      <c r="AH4918" t="s">
        <v>52</v>
      </c>
      <c r="AI4918" t="s">
        <v>639</v>
      </c>
      <c r="AJ4918" t="s">
        <v>135</v>
      </c>
      <c r="AK4918" t="s">
        <v>136</v>
      </c>
      <c r="AL4918" t="str">
        <f t="shared" si="153"/>
        <v>MUSKEGOUSA</v>
      </c>
      <c r="AM4918">
        <f>IFERROR(INDEX([1]Sheet1!$I$2:$I$118, MATCH(AL4918, [1]Sheet1!$J$2:$J$118, 0)), "")</f>
        <v>6599.4652299211511</v>
      </c>
    </row>
    <row r="4919" spans="1:39" hidden="1">
      <c r="A4919" t="s">
        <v>19084</v>
      </c>
      <c r="C4919" t="s">
        <v>19085</v>
      </c>
      <c r="D4919" t="s">
        <v>19086</v>
      </c>
      <c r="E4919" t="s">
        <v>291</v>
      </c>
      <c r="F4919" t="s">
        <v>285</v>
      </c>
      <c r="G4919" t="s">
        <v>41</v>
      </c>
      <c r="H4919" t="s">
        <v>42</v>
      </c>
      <c r="I4919" t="s">
        <v>261</v>
      </c>
      <c r="J4919" t="s">
        <v>42</v>
      </c>
      <c r="K4919" t="s">
        <v>4923</v>
      </c>
      <c r="L4919" t="s">
        <v>15504</v>
      </c>
      <c r="M4919" t="s">
        <v>779</v>
      </c>
      <c r="N4919" t="s">
        <v>15504</v>
      </c>
      <c r="O4919" t="s">
        <v>779</v>
      </c>
      <c r="P4919" t="s">
        <v>45</v>
      </c>
      <c r="Q4919" s="1">
        <v>10</v>
      </c>
      <c r="R4919" s="1">
        <v>4</v>
      </c>
      <c r="S4919" t="s">
        <v>132</v>
      </c>
      <c r="T4919" s="1">
        <v>18.91</v>
      </c>
      <c r="U4919" t="s">
        <v>48</v>
      </c>
      <c r="V4919" t="s">
        <v>19087</v>
      </c>
      <c r="W4919" s="1">
        <v>18.91</v>
      </c>
      <c r="X4919" t="s">
        <v>50</v>
      </c>
      <c r="Y4919" t="s">
        <v>50</v>
      </c>
      <c r="Z4919" s="1">
        <v>2</v>
      </c>
      <c r="AA4919" t="s">
        <v>51</v>
      </c>
      <c r="AB4919" s="1">
        <v>2.67</v>
      </c>
      <c r="AC4919" t="s">
        <v>51</v>
      </c>
      <c r="AD4919" s="1">
        <v>0.02</v>
      </c>
      <c r="AE4919" t="s">
        <v>52</v>
      </c>
      <c r="AF4919">
        <f t="shared" si="152"/>
        <v>0.02</v>
      </c>
      <c r="AG4919" s="1">
        <v>0.02</v>
      </c>
      <c r="AH4919" t="s">
        <v>52</v>
      </c>
      <c r="AI4919" t="s">
        <v>719</v>
      </c>
      <c r="AJ4919" t="s">
        <v>135</v>
      </c>
      <c r="AK4919" t="s">
        <v>136</v>
      </c>
      <c r="AL4919" t="str">
        <f t="shared" si="153"/>
        <v>MUSKEGOUSA</v>
      </c>
      <c r="AM4919">
        <f>IFERROR(INDEX([1]Sheet1!$I$2:$I$118, MATCH(AL4919, [1]Sheet1!$J$2:$J$118, 0)), "")</f>
        <v>6599.4652299211511</v>
      </c>
    </row>
    <row r="4920" spans="1:39" hidden="1">
      <c r="A4920" t="s">
        <v>19092</v>
      </c>
      <c r="C4920" t="s">
        <v>19093</v>
      </c>
      <c r="D4920" t="s">
        <v>19094</v>
      </c>
      <c r="E4920" t="s">
        <v>291</v>
      </c>
      <c r="F4920" t="s">
        <v>285</v>
      </c>
      <c r="G4920" t="s">
        <v>41</v>
      </c>
      <c r="H4920" t="s">
        <v>42</v>
      </c>
      <c r="I4920" t="s">
        <v>261</v>
      </c>
      <c r="J4920" t="s">
        <v>42</v>
      </c>
      <c r="K4920" t="s">
        <v>4923</v>
      </c>
      <c r="L4920" t="s">
        <v>15504</v>
      </c>
      <c r="M4920" t="s">
        <v>779</v>
      </c>
      <c r="N4920" t="s">
        <v>15504</v>
      </c>
      <c r="O4920" t="s">
        <v>779</v>
      </c>
      <c r="P4920" t="s">
        <v>45</v>
      </c>
      <c r="Q4920" s="1">
        <v>3</v>
      </c>
      <c r="R4920" s="1">
        <v>2</v>
      </c>
      <c r="S4920" t="s">
        <v>47</v>
      </c>
      <c r="T4920" s="1">
        <v>953.3</v>
      </c>
      <c r="U4920" t="s">
        <v>48</v>
      </c>
      <c r="V4920" t="s">
        <v>19095</v>
      </c>
      <c r="W4920" s="1">
        <v>923.3</v>
      </c>
      <c r="X4920" t="s">
        <v>50</v>
      </c>
      <c r="Y4920" t="s">
        <v>50</v>
      </c>
      <c r="Z4920" s="1">
        <v>55</v>
      </c>
      <c r="AA4920" t="s">
        <v>51</v>
      </c>
      <c r="AB4920" s="1">
        <v>184.42</v>
      </c>
      <c r="AC4920" t="s">
        <v>51</v>
      </c>
      <c r="AD4920" s="1">
        <v>1.1000000000000001</v>
      </c>
      <c r="AE4920" t="s">
        <v>52</v>
      </c>
      <c r="AF4920">
        <f t="shared" si="152"/>
        <v>1.1000000000000001</v>
      </c>
      <c r="AG4920" s="1">
        <v>1.1000000000000001</v>
      </c>
      <c r="AH4920" t="s">
        <v>52</v>
      </c>
      <c r="AI4920" t="s">
        <v>53</v>
      </c>
      <c r="AJ4920" t="s">
        <v>54</v>
      </c>
      <c r="AK4920" t="s">
        <v>55</v>
      </c>
      <c r="AL4920" t="str">
        <f t="shared" si="153"/>
        <v>MUSKEGOUSA</v>
      </c>
      <c r="AM4920">
        <f>IFERROR(INDEX([1]Sheet1!$I$2:$I$118, MATCH(AL4920, [1]Sheet1!$J$2:$J$118, 0)), "")</f>
        <v>6599.4652299211511</v>
      </c>
    </row>
    <row r="4921" spans="1:39" hidden="1">
      <c r="A4921" t="s">
        <v>16115</v>
      </c>
      <c r="C4921" t="s">
        <v>16116</v>
      </c>
      <c r="D4921" t="s">
        <v>16117</v>
      </c>
      <c r="E4921" t="s">
        <v>291</v>
      </c>
      <c r="F4921" t="s">
        <v>260</v>
      </c>
      <c r="G4921" t="s">
        <v>41</v>
      </c>
      <c r="H4921" t="s">
        <v>42</v>
      </c>
      <c r="I4921" t="s">
        <v>261</v>
      </c>
      <c r="J4921" t="s">
        <v>42</v>
      </c>
      <c r="K4921" t="s">
        <v>4923</v>
      </c>
      <c r="L4921" t="s">
        <v>15504</v>
      </c>
      <c r="M4921" t="s">
        <v>779</v>
      </c>
      <c r="N4921" t="s">
        <v>15504</v>
      </c>
      <c r="O4921" t="s">
        <v>779</v>
      </c>
      <c r="P4921" t="s">
        <v>73</v>
      </c>
      <c r="Q4921" s="1">
        <v>6</v>
      </c>
      <c r="R4921" s="1">
        <v>13</v>
      </c>
      <c r="S4921" t="s">
        <v>47</v>
      </c>
      <c r="T4921" s="1">
        <v>4809.01</v>
      </c>
      <c r="U4921" t="s">
        <v>48</v>
      </c>
      <c r="V4921" t="s">
        <v>16118</v>
      </c>
      <c r="W4921" s="1">
        <v>3576.41</v>
      </c>
      <c r="X4921" t="s">
        <v>324</v>
      </c>
      <c r="Y4921" t="s">
        <v>16119</v>
      </c>
      <c r="Z4921" s="1">
        <v>1288</v>
      </c>
      <c r="AA4921" t="s">
        <v>51</v>
      </c>
      <c r="AB4921" s="1">
        <v>1288</v>
      </c>
      <c r="AC4921" t="s">
        <v>51</v>
      </c>
      <c r="AD4921" s="1">
        <v>5.51</v>
      </c>
      <c r="AE4921" t="s">
        <v>52</v>
      </c>
      <c r="AF4921">
        <f t="shared" si="152"/>
        <v>9.7759199999999993</v>
      </c>
      <c r="AG4921" s="1">
        <v>9775920</v>
      </c>
      <c r="AH4921" t="s">
        <v>788</v>
      </c>
      <c r="AI4921" t="s">
        <v>829</v>
      </c>
      <c r="AJ4921" t="s">
        <v>327</v>
      </c>
      <c r="AK4921" t="s">
        <v>328</v>
      </c>
      <c r="AL4921" t="str">
        <f t="shared" si="153"/>
        <v>MUSKEGOUSA</v>
      </c>
      <c r="AM4921">
        <f>IFERROR(INDEX([1]Sheet1!$I$2:$I$118, MATCH(AL4921, [1]Sheet1!$J$2:$J$118, 0)), "")</f>
        <v>6599.4652299211511</v>
      </c>
    </row>
    <row r="4922" spans="1:39" hidden="1">
      <c r="A4922" t="s">
        <v>16982</v>
      </c>
      <c r="C4922" t="s">
        <v>16983</v>
      </c>
      <c r="D4922" t="s">
        <v>16984</v>
      </c>
      <c r="E4922" t="s">
        <v>271</v>
      </c>
      <c r="F4922" t="s">
        <v>260</v>
      </c>
      <c r="G4922" t="s">
        <v>41</v>
      </c>
      <c r="H4922" t="s">
        <v>42</v>
      </c>
      <c r="I4922" t="s">
        <v>261</v>
      </c>
      <c r="J4922" t="s">
        <v>42</v>
      </c>
      <c r="K4922" t="s">
        <v>4923</v>
      </c>
      <c r="L4922" t="s">
        <v>15504</v>
      </c>
      <c r="M4922" t="s">
        <v>779</v>
      </c>
      <c r="N4922" t="s">
        <v>15504</v>
      </c>
      <c r="O4922" t="s">
        <v>779</v>
      </c>
      <c r="P4922" t="s">
        <v>73</v>
      </c>
      <c r="Q4922" s="1">
        <v>8</v>
      </c>
      <c r="R4922" s="1">
        <v>6</v>
      </c>
      <c r="S4922" t="s">
        <v>47</v>
      </c>
      <c r="T4922" s="1">
        <v>2662.82</v>
      </c>
      <c r="U4922" t="s">
        <v>48</v>
      </c>
      <c r="V4922" t="s">
        <v>16985</v>
      </c>
      <c r="W4922" s="1">
        <v>1739.15</v>
      </c>
      <c r="X4922" t="s">
        <v>324</v>
      </c>
      <c r="Y4922" t="s">
        <v>16986</v>
      </c>
      <c r="Z4922" s="1">
        <v>205</v>
      </c>
      <c r="AA4922" t="s">
        <v>51</v>
      </c>
      <c r="AB4922" s="1">
        <v>1288.26</v>
      </c>
      <c r="AC4922" t="s">
        <v>51</v>
      </c>
      <c r="AD4922" s="1">
        <v>9.7799999999999994</v>
      </c>
      <c r="AE4922" t="s">
        <v>52</v>
      </c>
      <c r="AF4922">
        <f t="shared" si="152"/>
        <v>9.7799999999999994</v>
      </c>
      <c r="AG4922" s="1">
        <v>9.7799999999999994</v>
      </c>
      <c r="AH4922" t="s">
        <v>52</v>
      </c>
      <c r="AI4922" t="s">
        <v>782</v>
      </c>
      <c r="AJ4922" t="s">
        <v>327</v>
      </c>
      <c r="AK4922" t="s">
        <v>328</v>
      </c>
      <c r="AL4922" t="str">
        <f t="shared" si="153"/>
        <v>MUSKEGOUSA</v>
      </c>
      <c r="AM4922">
        <f>IFERROR(INDEX([1]Sheet1!$I$2:$I$118, MATCH(AL4922, [1]Sheet1!$J$2:$J$118, 0)), "")</f>
        <v>6599.4652299211511</v>
      </c>
    </row>
    <row r="4923" spans="1:39" hidden="1">
      <c r="A4923" t="s">
        <v>5248</v>
      </c>
      <c r="C4923" t="s">
        <v>5249</v>
      </c>
      <c r="D4923" t="s">
        <v>5250</v>
      </c>
      <c r="E4923" t="s">
        <v>291</v>
      </c>
      <c r="F4923" t="s">
        <v>285</v>
      </c>
      <c r="G4923" t="s">
        <v>41</v>
      </c>
      <c r="H4923" t="s">
        <v>42</v>
      </c>
      <c r="I4923" t="s">
        <v>261</v>
      </c>
      <c r="J4923" t="s">
        <v>42</v>
      </c>
      <c r="K4923" t="s">
        <v>4923</v>
      </c>
      <c r="L4923" t="s">
        <v>4924</v>
      </c>
      <c r="M4923" t="s">
        <v>779</v>
      </c>
      <c r="N4923" t="s">
        <v>4924</v>
      </c>
      <c r="O4923" t="s">
        <v>779</v>
      </c>
      <c r="P4923" t="s">
        <v>73</v>
      </c>
      <c r="Q4923" s="1">
        <v>8</v>
      </c>
      <c r="R4923" s="1">
        <v>6</v>
      </c>
      <c r="S4923" t="s">
        <v>167</v>
      </c>
      <c r="T4923" s="1">
        <v>2690.28</v>
      </c>
      <c r="U4923" t="s">
        <v>48</v>
      </c>
      <c r="V4923" t="s">
        <v>5251</v>
      </c>
      <c r="W4923" s="1">
        <v>1714.47</v>
      </c>
      <c r="X4923" t="s">
        <v>324</v>
      </c>
      <c r="Y4923" t="s">
        <v>5252</v>
      </c>
      <c r="Z4923" s="1">
        <v>965</v>
      </c>
      <c r="AA4923" t="s">
        <v>51</v>
      </c>
      <c r="AB4923" s="1">
        <v>1289.08</v>
      </c>
      <c r="AC4923" t="s">
        <v>51</v>
      </c>
      <c r="AD4923" s="1">
        <v>9.7799999999999994</v>
      </c>
      <c r="AE4923" t="s">
        <v>52</v>
      </c>
      <c r="AF4923">
        <f t="shared" si="152"/>
        <v>9.7799999999999994</v>
      </c>
      <c r="AG4923" s="1">
        <v>9.7799999999999994</v>
      </c>
      <c r="AH4923" t="s">
        <v>52</v>
      </c>
      <c r="AI4923" t="s">
        <v>4988</v>
      </c>
      <c r="AJ4923" t="s">
        <v>327</v>
      </c>
      <c r="AK4923" t="s">
        <v>328</v>
      </c>
      <c r="AL4923" t="str">
        <f t="shared" si="153"/>
        <v>MIAMIUSA</v>
      </c>
      <c r="AM4923">
        <f>IFERROR(INDEX([1]Sheet1!$I$2:$I$118, MATCH(AL4923, [1]Sheet1!$J$2:$J$118, 0)), "")</f>
        <v>7341.6293033332649</v>
      </c>
    </row>
    <row r="4924" spans="1:39" hidden="1">
      <c r="A4924" t="s">
        <v>5253</v>
      </c>
      <c r="C4924" t="s">
        <v>5249</v>
      </c>
      <c r="D4924" t="s">
        <v>5250</v>
      </c>
      <c r="E4924" t="s">
        <v>291</v>
      </c>
      <c r="F4924" t="s">
        <v>285</v>
      </c>
      <c r="G4924" t="s">
        <v>41</v>
      </c>
      <c r="H4924" t="s">
        <v>42</v>
      </c>
      <c r="I4924" t="s">
        <v>261</v>
      </c>
      <c r="J4924" t="s">
        <v>42</v>
      </c>
      <c r="K4924" t="s">
        <v>4923</v>
      </c>
      <c r="L4924" t="s">
        <v>4924</v>
      </c>
      <c r="M4924" t="s">
        <v>779</v>
      </c>
      <c r="N4924" t="s">
        <v>4924</v>
      </c>
      <c r="O4924" t="s">
        <v>779</v>
      </c>
      <c r="P4924" t="s">
        <v>73</v>
      </c>
      <c r="Q4924" s="1">
        <v>8</v>
      </c>
      <c r="R4924" s="1">
        <v>6</v>
      </c>
      <c r="S4924" t="s">
        <v>167</v>
      </c>
      <c r="T4924" s="1">
        <v>2690.28</v>
      </c>
      <c r="U4924" t="s">
        <v>48</v>
      </c>
      <c r="V4924" t="s">
        <v>5251</v>
      </c>
      <c r="W4924" s="1">
        <v>1714.47</v>
      </c>
      <c r="X4924" t="s">
        <v>324</v>
      </c>
      <c r="Y4924" t="s">
        <v>5252</v>
      </c>
      <c r="Z4924" s="1">
        <v>965</v>
      </c>
      <c r="AA4924" t="s">
        <v>51</v>
      </c>
      <c r="AB4924" s="1">
        <v>1289.08</v>
      </c>
      <c r="AC4924" t="s">
        <v>51</v>
      </c>
      <c r="AD4924" s="1">
        <v>9.7799999999999994</v>
      </c>
      <c r="AE4924" t="s">
        <v>52</v>
      </c>
      <c r="AF4924">
        <f t="shared" si="152"/>
        <v>9.7799999999999994</v>
      </c>
      <c r="AG4924" s="1">
        <v>9.7799999999999994</v>
      </c>
      <c r="AH4924" t="s">
        <v>52</v>
      </c>
      <c r="AI4924" t="s">
        <v>4988</v>
      </c>
      <c r="AJ4924" t="s">
        <v>327</v>
      </c>
      <c r="AK4924" t="s">
        <v>328</v>
      </c>
      <c r="AL4924" t="str">
        <f t="shared" si="153"/>
        <v>MIAMIUSA</v>
      </c>
      <c r="AM4924">
        <f>IFERROR(INDEX([1]Sheet1!$I$2:$I$118, MATCH(AL4924, [1]Sheet1!$J$2:$J$118, 0)), "")</f>
        <v>7341.6293033332649</v>
      </c>
    </row>
    <row r="4925" spans="1:39" hidden="1">
      <c r="A4925" t="s">
        <v>19115</v>
      </c>
      <c r="C4925" t="s">
        <v>19116</v>
      </c>
      <c r="D4925" t="s">
        <v>19117</v>
      </c>
      <c r="E4925" t="s">
        <v>291</v>
      </c>
      <c r="F4925" t="s">
        <v>285</v>
      </c>
      <c r="G4925" t="s">
        <v>41</v>
      </c>
      <c r="H4925" t="s">
        <v>42</v>
      </c>
      <c r="I4925" t="s">
        <v>261</v>
      </c>
      <c r="J4925" t="s">
        <v>42</v>
      </c>
      <c r="K4925" t="s">
        <v>4923</v>
      </c>
      <c r="L4925" t="s">
        <v>15504</v>
      </c>
      <c r="M4925" t="s">
        <v>779</v>
      </c>
      <c r="N4925" t="s">
        <v>15504</v>
      </c>
      <c r="O4925" t="s">
        <v>779</v>
      </c>
      <c r="P4925" t="s">
        <v>45</v>
      </c>
      <c r="Q4925" s="1">
        <v>3</v>
      </c>
      <c r="R4925" s="1">
        <v>3</v>
      </c>
      <c r="S4925" t="s">
        <v>47</v>
      </c>
      <c r="T4925" s="1">
        <v>13.98</v>
      </c>
      <c r="U4925" t="s">
        <v>48</v>
      </c>
      <c r="V4925" t="s">
        <v>15584</v>
      </c>
      <c r="W4925" s="1">
        <v>13.98</v>
      </c>
      <c r="X4925" t="s">
        <v>50</v>
      </c>
      <c r="Y4925" t="s">
        <v>50</v>
      </c>
      <c r="Z4925" s="1">
        <v>1</v>
      </c>
      <c r="AA4925" t="s">
        <v>51</v>
      </c>
      <c r="AB4925" s="1">
        <v>2</v>
      </c>
      <c r="AC4925" t="s">
        <v>51</v>
      </c>
      <c r="AD4925" s="1">
        <v>0.01</v>
      </c>
      <c r="AE4925" t="s">
        <v>52</v>
      </c>
      <c r="AF4925">
        <f t="shared" si="152"/>
        <v>0.01</v>
      </c>
      <c r="AG4925" s="1">
        <v>0.01</v>
      </c>
      <c r="AH4925" t="s">
        <v>52</v>
      </c>
      <c r="AI4925" t="s">
        <v>53</v>
      </c>
      <c r="AJ4925" t="s">
        <v>54</v>
      </c>
      <c r="AK4925" t="s">
        <v>55</v>
      </c>
      <c r="AL4925" t="str">
        <f t="shared" si="153"/>
        <v>MUSKEGOUSA</v>
      </c>
      <c r="AM4925">
        <f>IFERROR(INDEX([1]Sheet1!$I$2:$I$118, MATCH(AL4925, [1]Sheet1!$J$2:$J$118, 0)), "")</f>
        <v>6599.4652299211511</v>
      </c>
    </row>
    <row r="4926" spans="1:39" hidden="1">
      <c r="A4926" t="s">
        <v>19118</v>
      </c>
      <c r="C4926" t="s">
        <v>19119</v>
      </c>
      <c r="D4926" t="s">
        <v>19120</v>
      </c>
      <c r="E4926" t="s">
        <v>291</v>
      </c>
      <c r="F4926" t="s">
        <v>285</v>
      </c>
      <c r="G4926" t="s">
        <v>41</v>
      </c>
      <c r="H4926" t="s">
        <v>42</v>
      </c>
      <c r="I4926" t="s">
        <v>261</v>
      </c>
      <c r="J4926" t="s">
        <v>42</v>
      </c>
      <c r="K4926" t="s">
        <v>4923</v>
      </c>
      <c r="L4926" t="s">
        <v>15504</v>
      </c>
      <c r="M4926" t="s">
        <v>779</v>
      </c>
      <c r="N4926" t="s">
        <v>15504</v>
      </c>
      <c r="O4926" t="s">
        <v>779</v>
      </c>
      <c r="P4926" t="s">
        <v>45</v>
      </c>
      <c r="Q4926" s="1">
        <v>3</v>
      </c>
      <c r="R4926" t="s">
        <v>46</v>
      </c>
      <c r="S4926" t="s">
        <v>47</v>
      </c>
      <c r="T4926" s="1">
        <v>309.94</v>
      </c>
      <c r="U4926" t="s">
        <v>48</v>
      </c>
      <c r="V4926" t="s">
        <v>19121</v>
      </c>
      <c r="W4926" s="1">
        <v>279.94</v>
      </c>
      <c r="X4926" t="s">
        <v>50</v>
      </c>
      <c r="Y4926" t="s">
        <v>50</v>
      </c>
      <c r="Z4926" s="1">
        <v>29</v>
      </c>
      <c r="AA4926" t="s">
        <v>51</v>
      </c>
      <c r="AB4926" s="1">
        <v>60.12</v>
      </c>
      <c r="AC4926" t="s">
        <v>51</v>
      </c>
      <c r="AD4926" s="1">
        <v>0.36</v>
      </c>
      <c r="AE4926" t="s">
        <v>52</v>
      </c>
      <c r="AF4926">
        <f t="shared" si="152"/>
        <v>0.36</v>
      </c>
      <c r="AG4926" s="1">
        <v>0.36</v>
      </c>
      <c r="AH4926" t="s">
        <v>52</v>
      </c>
      <c r="AI4926" t="s">
        <v>53</v>
      </c>
      <c r="AJ4926" t="s">
        <v>54</v>
      </c>
      <c r="AK4926" t="s">
        <v>55</v>
      </c>
      <c r="AL4926" t="str">
        <f t="shared" si="153"/>
        <v>MUSKEGOUSA</v>
      </c>
      <c r="AM4926">
        <f>IFERROR(INDEX([1]Sheet1!$I$2:$I$118, MATCH(AL4926, [1]Sheet1!$J$2:$J$118, 0)), "")</f>
        <v>6599.4652299211511</v>
      </c>
    </row>
    <row r="4927" spans="1:39" hidden="1">
      <c r="A4927" t="s">
        <v>19122</v>
      </c>
      <c r="C4927" t="s">
        <v>19123</v>
      </c>
      <c r="D4927" t="s">
        <v>19124</v>
      </c>
      <c r="E4927" t="s">
        <v>291</v>
      </c>
      <c r="F4927" t="s">
        <v>285</v>
      </c>
      <c r="G4927" t="s">
        <v>41</v>
      </c>
      <c r="H4927" t="s">
        <v>42</v>
      </c>
      <c r="I4927" t="s">
        <v>261</v>
      </c>
      <c r="J4927" t="s">
        <v>42</v>
      </c>
      <c r="K4927" t="s">
        <v>4923</v>
      </c>
      <c r="L4927" t="s">
        <v>15504</v>
      </c>
      <c r="M4927" t="s">
        <v>779</v>
      </c>
      <c r="N4927" t="s">
        <v>15504</v>
      </c>
      <c r="O4927" t="s">
        <v>779</v>
      </c>
      <c r="P4927" t="s">
        <v>45</v>
      </c>
      <c r="Q4927" s="1">
        <v>3</v>
      </c>
      <c r="R4927" s="1">
        <v>2</v>
      </c>
      <c r="S4927" t="s">
        <v>47</v>
      </c>
      <c r="T4927" s="1">
        <v>33.43</v>
      </c>
      <c r="U4927" t="s">
        <v>48</v>
      </c>
      <c r="V4927" t="s">
        <v>19125</v>
      </c>
      <c r="W4927" s="1">
        <v>33.43</v>
      </c>
      <c r="X4927" t="s">
        <v>50</v>
      </c>
      <c r="Y4927" t="s">
        <v>50</v>
      </c>
      <c r="Z4927" s="1">
        <v>1</v>
      </c>
      <c r="AA4927" t="s">
        <v>51</v>
      </c>
      <c r="AB4927" s="1">
        <v>2.4700000000000002</v>
      </c>
      <c r="AC4927" t="s">
        <v>51</v>
      </c>
      <c r="AD4927" s="1">
        <v>0.01</v>
      </c>
      <c r="AE4927" t="s">
        <v>52</v>
      </c>
      <c r="AF4927">
        <f t="shared" si="152"/>
        <v>0.01</v>
      </c>
      <c r="AG4927" s="1">
        <v>0.01</v>
      </c>
      <c r="AH4927" t="s">
        <v>52</v>
      </c>
      <c r="AI4927" t="s">
        <v>53</v>
      </c>
      <c r="AJ4927" t="s">
        <v>54</v>
      </c>
      <c r="AK4927" t="s">
        <v>55</v>
      </c>
      <c r="AL4927" t="str">
        <f t="shared" si="153"/>
        <v>MUSKEGOUSA</v>
      </c>
      <c r="AM4927">
        <f>IFERROR(INDEX([1]Sheet1!$I$2:$I$118, MATCH(AL4927, [1]Sheet1!$J$2:$J$118, 0)), "")</f>
        <v>6599.4652299211511</v>
      </c>
    </row>
    <row r="4928" spans="1:39" hidden="1">
      <c r="A4928" t="s">
        <v>19046</v>
      </c>
      <c r="C4928" t="s">
        <v>5249</v>
      </c>
      <c r="D4928" t="s">
        <v>5250</v>
      </c>
      <c r="E4928" t="s">
        <v>291</v>
      </c>
      <c r="F4928" t="s">
        <v>285</v>
      </c>
      <c r="G4928" t="s">
        <v>41</v>
      </c>
      <c r="H4928" t="s">
        <v>42</v>
      </c>
      <c r="I4928" t="s">
        <v>261</v>
      </c>
      <c r="J4928" t="s">
        <v>42</v>
      </c>
      <c r="K4928" t="s">
        <v>4923</v>
      </c>
      <c r="L4928" t="s">
        <v>15504</v>
      </c>
      <c r="M4928" t="s">
        <v>779</v>
      </c>
      <c r="N4928" t="s">
        <v>4924</v>
      </c>
      <c r="O4928" t="s">
        <v>779</v>
      </c>
      <c r="P4928" t="s">
        <v>73</v>
      </c>
      <c r="Q4928" s="1">
        <v>8</v>
      </c>
      <c r="R4928" s="1">
        <v>6</v>
      </c>
      <c r="S4928" t="s">
        <v>167</v>
      </c>
      <c r="T4928" s="1">
        <v>2690.28</v>
      </c>
      <c r="U4928" t="s">
        <v>48</v>
      </c>
      <c r="V4928" t="s">
        <v>5251</v>
      </c>
      <c r="W4928" s="1">
        <v>1714.47</v>
      </c>
      <c r="X4928" t="s">
        <v>324</v>
      </c>
      <c r="Y4928" t="s">
        <v>5252</v>
      </c>
      <c r="Z4928" s="1">
        <v>965</v>
      </c>
      <c r="AA4928" t="s">
        <v>51</v>
      </c>
      <c r="AB4928" s="1">
        <v>1289.08</v>
      </c>
      <c r="AC4928" t="s">
        <v>51</v>
      </c>
      <c r="AD4928" s="1">
        <v>9.7799999999999994</v>
      </c>
      <c r="AE4928" t="s">
        <v>52</v>
      </c>
      <c r="AF4928">
        <f t="shared" si="152"/>
        <v>9.7799999999999994</v>
      </c>
      <c r="AG4928" s="1">
        <v>9.7799999999999994</v>
      </c>
      <c r="AH4928" t="s">
        <v>52</v>
      </c>
      <c r="AI4928" t="s">
        <v>4988</v>
      </c>
      <c r="AJ4928" t="s">
        <v>327</v>
      </c>
      <c r="AK4928" t="s">
        <v>328</v>
      </c>
      <c r="AL4928" t="str">
        <f t="shared" si="153"/>
        <v>MIAMIUSA</v>
      </c>
      <c r="AM4928">
        <f>IFERROR(INDEX([1]Sheet1!$I$2:$I$118, MATCH(AL4928, [1]Sheet1!$J$2:$J$118, 0)), "")</f>
        <v>7341.6293033332649</v>
      </c>
    </row>
    <row r="4929" spans="1:39" hidden="1">
      <c r="A4929" t="s">
        <v>19047</v>
      </c>
      <c r="C4929" t="s">
        <v>5249</v>
      </c>
      <c r="D4929" t="s">
        <v>5250</v>
      </c>
      <c r="E4929" t="s">
        <v>291</v>
      </c>
      <c r="F4929" t="s">
        <v>285</v>
      </c>
      <c r="G4929" t="s">
        <v>41</v>
      </c>
      <c r="H4929" t="s">
        <v>42</v>
      </c>
      <c r="I4929" t="s">
        <v>261</v>
      </c>
      <c r="J4929" t="s">
        <v>42</v>
      </c>
      <c r="K4929" t="s">
        <v>4923</v>
      </c>
      <c r="L4929" t="s">
        <v>15504</v>
      </c>
      <c r="M4929" t="s">
        <v>779</v>
      </c>
      <c r="N4929" t="s">
        <v>4924</v>
      </c>
      <c r="O4929" t="s">
        <v>779</v>
      </c>
      <c r="P4929" t="s">
        <v>73</v>
      </c>
      <c r="Q4929" s="1">
        <v>8</v>
      </c>
      <c r="R4929" s="1">
        <v>6</v>
      </c>
      <c r="S4929" t="s">
        <v>167</v>
      </c>
      <c r="T4929" s="1">
        <v>2690.28</v>
      </c>
      <c r="U4929" t="s">
        <v>48</v>
      </c>
      <c r="V4929" t="s">
        <v>5251</v>
      </c>
      <c r="W4929" s="1">
        <v>1714.47</v>
      </c>
      <c r="X4929" t="s">
        <v>324</v>
      </c>
      <c r="Y4929" t="s">
        <v>5252</v>
      </c>
      <c r="Z4929" s="1">
        <v>965</v>
      </c>
      <c r="AA4929" t="s">
        <v>51</v>
      </c>
      <c r="AB4929" s="1">
        <v>1289.08</v>
      </c>
      <c r="AC4929" t="s">
        <v>51</v>
      </c>
      <c r="AD4929" s="1">
        <v>9.7799999999999994</v>
      </c>
      <c r="AE4929" t="s">
        <v>52</v>
      </c>
      <c r="AF4929">
        <f t="shared" si="152"/>
        <v>9.7799999999999994</v>
      </c>
      <c r="AG4929" s="1">
        <v>9.7799999999999994</v>
      </c>
      <c r="AH4929" t="s">
        <v>52</v>
      </c>
      <c r="AI4929" t="s">
        <v>4988</v>
      </c>
      <c r="AJ4929" t="s">
        <v>327</v>
      </c>
      <c r="AK4929" t="s">
        <v>328</v>
      </c>
      <c r="AL4929" t="str">
        <f t="shared" si="153"/>
        <v>MIAMIUSA</v>
      </c>
      <c r="AM4929">
        <f>IFERROR(INDEX([1]Sheet1!$I$2:$I$118, MATCH(AL4929, [1]Sheet1!$J$2:$J$118, 0)), "")</f>
        <v>7341.6293033332649</v>
      </c>
    </row>
    <row r="4930" spans="1:39" hidden="1">
      <c r="A4930" t="s">
        <v>19132</v>
      </c>
      <c r="C4930" t="s">
        <v>19133</v>
      </c>
      <c r="D4930" t="s">
        <v>19134</v>
      </c>
      <c r="E4930" t="s">
        <v>291</v>
      </c>
      <c r="F4930" t="s">
        <v>285</v>
      </c>
      <c r="G4930" t="s">
        <v>41</v>
      </c>
      <c r="H4930" t="s">
        <v>42</v>
      </c>
      <c r="I4930" t="s">
        <v>261</v>
      </c>
      <c r="J4930" t="s">
        <v>42</v>
      </c>
      <c r="K4930" t="s">
        <v>4923</v>
      </c>
      <c r="L4930" t="s">
        <v>15504</v>
      </c>
      <c r="M4930" t="s">
        <v>779</v>
      </c>
      <c r="N4930" t="s">
        <v>15504</v>
      </c>
      <c r="O4930" t="s">
        <v>779</v>
      </c>
      <c r="P4930" t="s">
        <v>45</v>
      </c>
      <c r="Q4930" s="1">
        <v>3</v>
      </c>
      <c r="R4930" s="1">
        <v>2</v>
      </c>
      <c r="S4930" t="s">
        <v>47</v>
      </c>
      <c r="T4930" s="1">
        <v>817.21</v>
      </c>
      <c r="U4930" t="s">
        <v>48</v>
      </c>
      <c r="V4930" t="s">
        <v>19135</v>
      </c>
      <c r="W4930" s="1">
        <v>817.21</v>
      </c>
      <c r="X4930" t="s">
        <v>50</v>
      </c>
      <c r="Y4930" t="s">
        <v>50</v>
      </c>
      <c r="Z4930" s="1">
        <v>82</v>
      </c>
      <c r="AA4930" t="s">
        <v>51</v>
      </c>
      <c r="AB4930" s="1">
        <v>163.53</v>
      </c>
      <c r="AC4930" t="s">
        <v>51</v>
      </c>
      <c r="AD4930" s="1">
        <v>0.98</v>
      </c>
      <c r="AE4930" t="s">
        <v>52</v>
      </c>
      <c r="AF4930">
        <f t="shared" ref="AF4930:AF4993" si="154">IF(AH4930="CMQ", AG4930/1000000, IF(AH4930="FTQ", AG4930*0.0283168, AG4930))</f>
        <v>0.98</v>
      </c>
      <c r="AG4930" s="1">
        <v>0.98</v>
      </c>
      <c r="AH4930" t="s">
        <v>52</v>
      </c>
      <c r="AI4930" t="s">
        <v>53</v>
      </c>
      <c r="AJ4930" t="s">
        <v>54</v>
      </c>
      <c r="AK4930" t="s">
        <v>55</v>
      </c>
      <c r="AL4930" t="str">
        <f t="shared" ref="AL4930:AL4993" si="155">N4930 &amp; O4930</f>
        <v>MUSKEGOUSA</v>
      </c>
      <c r="AM4930">
        <f>IFERROR(INDEX([1]Sheet1!$I$2:$I$118, MATCH(AL4930, [1]Sheet1!$J$2:$J$118, 0)), "")</f>
        <v>6599.4652299211511</v>
      </c>
    </row>
    <row r="4931" spans="1:39" hidden="1">
      <c r="A4931" t="s">
        <v>19136</v>
      </c>
      <c r="C4931" t="s">
        <v>19137</v>
      </c>
      <c r="D4931" t="s">
        <v>19138</v>
      </c>
      <c r="E4931" t="s">
        <v>271</v>
      </c>
      <c r="F4931" t="s">
        <v>285</v>
      </c>
      <c r="G4931" t="s">
        <v>41</v>
      </c>
      <c r="H4931" t="s">
        <v>42</v>
      </c>
      <c r="I4931" t="s">
        <v>261</v>
      </c>
      <c r="J4931" t="s">
        <v>42</v>
      </c>
      <c r="K4931" t="s">
        <v>4923</v>
      </c>
      <c r="L4931" t="s">
        <v>15504</v>
      </c>
      <c r="M4931" t="s">
        <v>779</v>
      </c>
      <c r="N4931" t="s">
        <v>15504</v>
      </c>
      <c r="O4931" t="s">
        <v>779</v>
      </c>
      <c r="P4931" t="s">
        <v>45</v>
      </c>
      <c r="Q4931" s="1">
        <v>3</v>
      </c>
      <c r="R4931" s="1">
        <v>2</v>
      </c>
      <c r="S4931" t="s">
        <v>47</v>
      </c>
      <c r="T4931" s="1">
        <v>12.36</v>
      </c>
      <c r="U4931" t="s">
        <v>48</v>
      </c>
      <c r="V4931" t="s">
        <v>19139</v>
      </c>
      <c r="W4931" s="1">
        <v>12.36</v>
      </c>
      <c r="X4931" t="s">
        <v>50</v>
      </c>
      <c r="Y4931" t="s">
        <v>50</v>
      </c>
      <c r="Z4931" s="1">
        <v>1</v>
      </c>
      <c r="AA4931" t="s">
        <v>51</v>
      </c>
      <c r="AB4931" s="1">
        <v>1.49</v>
      </c>
      <c r="AC4931" t="s">
        <v>51</v>
      </c>
      <c r="AD4931" s="1">
        <v>0.01</v>
      </c>
      <c r="AE4931" t="s">
        <v>52</v>
      </c>
      <c r="AF4931">
        <f t="shared" si="154"/>
        <v>0.01</v>
      </c>
      <c r="AG4931" s="1">
        <v>0.01</v>
      </c>
      <c r="AH4931" t="s">
        <v>52</v>
      </c>
      <c r="AI4931" t="s">
        <v>53</v>
      </c>
      <c r="AJ4931" t="s">
        <v>54</v>
      </c>
      <c r="AK4931" t="s">
        <v>55</v>
      </c>
      <c r="AL4931" t="str">
        <f t="shared" si="155"/>
        <v>MUSKEGOUSA</v>
      </c>
      <c r="AM4931">
        <f>IFERROR(INDEX([1]Sheet1!$I$2:$I$118, MATCH(AL4931, [1]Sheet1!$J$2:$J$118, 0)), "")</f>
        <v>6599.4652299211511</v>
      </c>
    </row>
    <row r="4932" spans="1:39" hidden="1">
      <c r="A4932" t="s">
        <v>19140</v>
      </c>
      <c r="C4932" t="s">
        <v>19141</v>
      </c>
      <c r="D4932" t="s">
        <v>19142</v>
      </c>
      <c r="E4932" t="s">
        <v>291</v>
      </c>
      <c r="F4932" t="s">
        <v>285</v>
      </c>
      <c r="G4932" t="s">
        <v>41</v>
      </c>
      <c r="H4932" t="s">
        <v>42</v>
      </c>
      <c r="I4932" t="s">
        <v>261</v>
      </c>
      <c r="J4932" t="s">
        <v>42</v>
      </c>
      <c r="K4932" t="s">
        <v>4923</v>
      </c>
      <c r="L4932" t="s">
        <v>15504</v>
      </c>
      <c r="M4932" t="s">
        <v>779</v>
      </c>
      <c r="N4932" t="s">
        <v>15504</v>
      </c>
      <c r="O4932" t="s">
        <v>779</v>
      </c>
      <c r="P4932" t="s">
        <v>45</v>
      </c>
      <c r="Q4932" s="1">
        <v>3</v>
      </c>
      <c r="R4932" s="1">
        <v>2</v>
      </c>
      <c r="S4932" t="s">
        <v>47</v>
      </c>
      <c r="T4932" s="1">
        <v>644.34</v>
      </c>
      <c r="U4932" t="s">
        <v>48</v>
      </c>
      <c r="V4932" t="s">
        <v>19143</v>
      </c>
      <c r="W4932" s="1">
        <v>644.34</v>
      </c>
      <c r="X4932" t="s">
        <v>50</v>
      </c>
      <c r="Y4932" t="s">
        <v>50</v>
      </c>
      <c r="Z4932" s="1">
        <v>33</v>
      </c>
      <c r="AA4932" t="s">
        <v>51</v>
      </c>
      <c r="AB4932" s="1">
        <v>126.25</v>
      </c>
      <c r="AC4932" t="s">
        <v>51</v>
      </c>
      <c r="AD4932" s="1">
        <v>0.76</v>
      </c>
      <c r="AE4932" t="s">
        <v>52</v>
      </c>
      <c r="AF4932">
        <f t="shared" si="154"/>
        <v>0.76</v>
      </c>
      <c r="AG4932" s="1">
        <v>0.76</v>
      </c>
      <c r="AH4932" t="s">
        <v>52</v>
      </c>
      <c r="AI4932" t="s">
        <v>53</v>
      </c>
      <c r="AJ4932" t="s">
        <v>54</v>
      </c>
      <c r="AK4932" t="s">
        <v>55</v>
      </c>
      <c r="AL4932" t="str">
        <f t="shared" si="155"/>
        <v>MUSKEGOUSA</v>
      </c>
      <c r="AM4932">
        <f>IFERROR(INDEX([1]Sheet1!$I$2:$I$118, MATCH(AL4932, [1]Sheet1!$J$2:$J$118, 0)), "")</f>
        <v>6599.4652299211511</v>
      </c>
    </row>
    <row r="4933" spans="1:39" hidden="1">
      <c r="A4933" t="s">
        <v>19144</v>
      </c>
      <c r="C4933" t="s">
        <v>19145</v>
      </c>
      <c r="D4933" t="s">
        <v>19146</v>
      </c>
      <c r="E4933" t="s">
        <v>291</v>
      </c>
      <c r="F4933" t="s">
        <v>285</v>
      </c>
      <c r="G4933" t="s">
        <v>41</v>
      </c>
      <c r="H4933" t="s">
        <v>42</v>
      </c>
      <c r="I4933" t="s">
        <v>261</v>
      </c>
      <c r="J4933" t="s">
        <v>42</v>
      </c>
      <c r="K4933" t="s">
        <v>4923</v>
      </c>
      <c r="L4933" t="s">
        <v>15504</v>
      </c>
      <c r="M4933" t="s">
        <v>779</v>
      </c>
      <c r="N4933" t="s">
        <v>15504</v>
      </c>
      <c r="O4933" t="s">
        <v>779</v>
      </c>
      <c r="P4933" t="s">
        <v>45</v>
      </c>
      <c r="Q4933" s="1">
        <v>2</v>
      </c>
      <c r="R4933" s="1">
        <v>1</v>
      </c>
      <c r="S4933" t="s">
        <v>132</v>
      </c>
      <c r="T4933" s="1">
        <v>21.74</v>
      </c>
      <c r="U4933" t="s">
        <v>48</v>
      </c>
      <c r="V4933" t="s">
        <v>19147</v>
      </c>
      <c r="W4933" s="1">
        <v>21.74</v>
      </c>
      <c r="X4933" t="s">
        <v>50</v>
      </c>
      <c r="Y4933" t="s">
        <v>50</v>
      </c>
      <c r="Z4933" s="1">
        <v>3</v>
      </c>
      <c r="AA4933" t="s">
        <v>51</v>
      </c>
      <c r="AB4933" s="1">
        <v>3</v>
      </c>
      <c r="AC4933" t="s">
        <v>51</v>
      </c>
      <c r="AD4933" s="1">
        <v>0.01</v>
      </c>
      <c r="AE4933" t="s">
        <v>52</v>
      </c>
      <c r="AF4933">
        <f t="shared" si="154"/>
        <v>0.02</v>
      </c>
      <c r="AG4933" s="1">
        <v>0.02</v>
      </c>
      <c r="AH4933" t="s">
        <v>52</v>
      </c>
      <c r="AI4933" t="s">
        <v>134</v>
      </c>
      <c r="AJ4933" t="s">
        <v>135</v>
      </c>
      <c r="AK4933" t="s">
        <v>136</v>
      </c>
      <c r="AL4933" t="str">
        <f t="shared" si="155"/>
        <v>MUSKEGOUSA</v>
      </c>
      <c r="AM4933">
        <f>IFERROR(INDEX([1]Sheet1!$I$2:$I$118, MATCH(AL4933, [1]Sheet1!$J$2:$J$118, 0)), "")</f>
        <v>6599.4652299211511</v>
      </c>
    </row>
    <row r="4934" spans="1:39" hidden="1">
      <c r="A4934" t="s">
        <v>19152</v>
      </c>
      <c r="C4934" t="s">
        <v>19153</v>
      </c>
      <c r="D4934" t="s">
        <v>19154</v>
      </c>
      <c r="E4934" t="s">
        <v>291</v>
      </c>
      <c r="F4934" t="s">
        <v>285</v>
      </c>
      <c r="G4934" t="s">
        <v>41</v>
      </c>
      <c r="H4934" t="s">
        <v>42</v>
      </c>
      <c r="I4934" t="s">
        <v>261</v>
      </c>
      <c r="J4934" t="s">
        <v>42</v>
      </c>
      <c r="K4934" t="s">
        <v>4923</v>
      </c>
      <c r="L4934" t="s">
        <v>15504</v>
      </c>
      <c r="M4934" t="s">
        <v>779</v>
      </c>
      <c r="N4934" t="s">
        <v>15504</v>
      </c>
      <c r="O4934" t="s">
        <v>779</v>
      </c>
      <c r="P4934" t="s">
        <v>45</v>
      </c>
      <c r="Q4934" s="1">
        <v>2</v>
      </c>
      <c r="R4934" s="1">
        <v>2</v>
      </c>
      <c r="S4934" t="s">
        <v>132</v>
      </c>
      <c r="T4934" s="1">
        <v>32.35</v>
      </c>
      <c r="U4934" t="s">
        <v>48</v>
      </c>
      <c r="V4934" t="s">
        <v>19155</v>
      </c>
      <c r="W4934" s="1">
        <v>32.35</v>
      </c>
      <c r="X4934" t="s">
        <v>50</v>
      </c>
      <c r="Y4934" t="s">
        <v>50</v>
      </c>
      <c r="Z4934" s="1">
        <v>3</v>
      </c>
      <c r="AA4934" t="s">
        <v>51</v>
      </c>
      <c r="AB4934" s="1">
        <v>5.98</v>
      </c>
      <c r="AC4934" t="s">
        <v>51</v>
      </c>
      <c r="AD4934" s="1">
        <v>0.04</v>
      </c>
      <c r="AE4934" t="s">
        <v>52</v>
      </c>
      <c r="AF4934">
        <f t="shared" si="154"/>
        <v>0.04</v>
      </c>
      <c r="AG4934" s="1">
        <v>0.04</v>
      </c>
      <c r="AH4934" t="s">
        <v>52</v>
      </c>
      <c r="AI4934" t="s">
        <v>134</v>
      </c>
      <c r="AJ4934" t="s">
        <v>135</v>
      </c>
      <c r="AK4934" t="s">
        <v>136</v>
      </c>
      <c r="AL4934" t="str">
        <f t="shared" si="155"/>
        <v>MUSKEGOUSA</v>
      </c>
      <c r="AM4934">
        <f>IFERROR(INDEX([1]Sheet1!$I$2:$I$118, MATCH(AL4934, [1]Sheet1!$J$2:$J$118, 0)), "")</f>
        <v>6599.4652299211511</v>
      </c>
    </row>
    <row r="4935" spans="1:39" hidden="1">
      <c r="A4935" t="s">
        <v>19156</v>
      </c>
      <c r="C4935" t="s">
        <v>19157</v>
      </c>
      <c r="D4935" t="s">
        <v>19158</v>
      </c>
      <c r="E4935" t="s">
        <v>291</v>
      </c>
      <c r="F4935" t="s">
        <v>285</v>
      </c>
      <c r="G4935" t="s">
        <v>41</v>
      </c>
      <c r="H4935" t="s">
        <v>42</v>
      </c>
      <c r="I4935" t="s">
        <v>261</v>
      </c>
      <c r="J4935" t="s">
        <v>42</v>
      </c>
      <c r="K4935" t="s">
        <v>4923</v>
      </c>
      <c r="L4935" t="s">
        <v>15504</v>
      </c>
      <c r="M4935" t="s">
        <v>779</v>
      </c>
      <c r="N4935" t="s">
        <v>15504</v>
      </c>
      <c r="O4935" t="s">
        <v>779</v>
      </c>
      <c r="P4935" t="s">
        <v>45</v>
      </c>
      <c r="Q4935" s="1">
        <v>3</v>
      </c>
      <c r="R4935" s="1">
        <v>3</v>
      </c>
      <c r="S4935" t="s">
        <v>47</v>
      </c>
      <c r="T4935" s="1">
        <v>653.55999999999995</v>
      </c>
      <c r="U4935" t="s">
        <v>48</v>
      </c>
      <c r="V4935" t="s">
        <v>19159</v>
      </c>
      <c r="W4935" s="1">
        <v>653.55999999999995</v>
      </c>
      <c r="X4935" t="s">
        <v>50</v>
      </c>
      <c r="Y4935" t="s">
        <v>50</v>
      </c>
      <c r="Z4935" s="1">
        <v>61</v>
      </c>
      <c r="AA4935" t="s">
        <v>51</v>
      </c>
      <c r="AB4935" s="1">
        <v>128.19</v>
      </c>
      <c r="AC4935" t="s">
        <v>51</v>
      </c>
      <c r="AD4935" s="1">
        <v>0.77</v>
      </c>
      <c r="AE4935" t="s">
        <v>52</v>
      </c>
      <c r="AF4935">
        <f t="shared" si="154"/>
        <v>0.77</v>
      </c>
      <c r="AG4935" s="1">
        <v>0.77</v>
      </c>
      <c r="AH4935" t="s">
        <v>52</v>
      </c>
      <c r="AI4935" t="s">
        <v>53</v>
      </c>
      <c r="AJ4935" t="s">
        <v>54</v>
      </c>
      <c r="AK4935" t="s">
        <v>55</v>
      </c>
      <c r="AL4935" t="str">
        <f t="shared" si="155"/>
        <v>MUSKEGOUSA</v>
      </c>
      <c r="AM4935">
        <f>IFERROR(INDEX([1]Sheet1!$I$2:$I$118, MATCH(AL4935, [1]Sheet1!$J$2:$J$118, 0)), "")</f>
        <v>6599.4652299211511</v>
      </c>
    </row>
    <row r="4936" spans="1:39" hidden="1">
      <c r="A4936" t="s">
        <v>19160</v>
      </c>
      <c r="C4936" t="s">
        <v>19161</v>
      </c>
      <c r="D4936" t="s">
        <v>19162</v>
      </c>
      <c r="E4936" t="s">
        <v>291</v>
      </c>
      <c r="F4936" t="s">
        <v>285</v>
      </c>
      <c r="G4936" t="s">
        <v>41</v>
      </c>
      <c r="H4936" t="s">
        <v>42</v>
      </c>
      <c r="I4936" t="s">
        <v>261</v>
      </c>
      <c r="J4936" t="s">
        <v>42</v>
      </c>
      <c r="K4936" t="s">
        <v>4923</v>
      </c>
      <c r="L4936" t="s">
        <v>15504</v>
      </c>
      <c r="M4936" t="s">
        <v>779</v>
      </c>
      <c r="N4936" t="s">
        <v>15504</v>
      </c>
      <c r="O4936" t="s">
        <v>779</v>
      </c>
      <c r="P4936" t="s">
        <v>45</v>
      </c>
      <c r="Q4936" s="1">
        <v>2</v>
      </c>
      <c r="R4936" s="1">
        <v>1</v>
      </c>
      <c r="S4936" t="s">
        <v>132</v>
      </c>
      <c r="T4936" s="1">
        <v>34.6</v>
      </c>
      <c r="U4936" t="s">
        <v>48</v>
      </c>
      <c r="V4936" t="s">
        <v>19163</v>
      </c>
      <c r="W4936" s="1">
        <v>34.6</v>
      </c>
      <c r="X4936" t="s">
        <v>50</v>
      </c>
      <c r="Y4936" t="s">
        <v>50</v>
      </c>
      <c r="Z4936" s="1">
        <v>3</v>
      </c>
      <c r="AA4936" t="s">
        <v>51</v>
      </c>
      <c r="AB4936" s="1">
        <v>6.59</v>
      </c>
      <c r="AC4936" t="s">
        <v>51</v>
      </c>
      <c r="AD4936" s="1">
        <v>0.04</v>
      </c>
      <c r="AE4936" t="s">
        <v>52</v>
      </c>
      <c r="AF4936">
        <f t="shared" si="154"/>
        <v>0.04</v>
      </c>
      <c r="AG4936" s="1">
        <v>0.04</v>
      </c>
      <c r="AH4936" t="s">
        <v>52</v>
      </c>
      <c r="AI4936" t="s">
        <v>134</v>
      </c>
      <c r="AJ4936" t="s">
        <v>135</v>
      </c>
      <c r="AK4936" t="s">
        <v>136</v>
      </c>
      <c r="AL4936" t="str">
        <f t="shared" si="155"/>
        <v>MUSKEGOUSA</v>
      </c>
      <c r="AM4936">
        <f>IFERROR(INDEX([1]Sheet1!$I$2:$I$118, MATCH(AL4936, [1]Sheet1!$J$2:$J$118, 0)), "")</f>
        <v>6599.4652299211511</v>
      </c>
    </row>
    <row r="4937" spans="1:39" hidden="1">
      <c r="A4937" t="s">
        <v>19169</v>
      </c>
      <c r="C4937" t="s">
        <v>19170</v>
      </c>
      <c r="D4937" t="s">
        <v>19171</v>
      </c>
      <c r="E4937" t="s">
        <v>291</v>
      </c>
      <c r="F4937" t="s">
        <v>285</v>
      </c>
      <c r="G4937" t="s">
        <v>41</v>
      </c>
      <c r="H4937" t="s">
        <v>42</v>
      </c>
      <c r="I4937" t="s">
        <v>261</v>
      </c>
      <c r="J4937" t="s">
        <v>42</v>
      </c>
      <c r="K4937" t="s">
        <v>4923</v>
      </c>
      <c r="L4937" t="s">
        <v>15504</v>
      </c>
      <c r="M4937" t="s">
        <v>779</v>
      </c>
      <c r="N4937" t="s">
        <v>15504</v>
      </c>
      <c r="O4937" t="s">
        <v>779</v>
      </c>
      <c r="P4937" t="s">
        <v>45</v>
      </c>
      <c r="Q4937" s="1">
        <v>4</v>
      </c>
      <c r="R4937" t="s">
        <v>46</v>
      </c>
      <c r="S4937" t="s">
        <v>132</v>
      </c>
      <c r="T4937" s="1">
        <v>22.38</v>
      </c>
      <c r="U4937" t="s">
        <v>48</v>
      </c>
      <c r="V4937" t="s">
        <v>19172</v>
      </c>
      <c r="W4937" s="1">
        <v>22.38</v>
      </c>
      <c r="X4937" t="s">
        <v>50</v>
      </c>
      <c r="Y4937" t="s">
        <v>50</v>
      </c>
      <c r="Z4937" s="1">
        <v>1</v>
      </c>
      <c r="AA4937" t="s">
        <v>51</v>
      </c>
      <c r="AB4937" s="1">
        <v>2.74</v>
      </c>
      <c r="AC4937" t="s">
        <v>51</v>
      </c>
      <c r="AD4937" s="1">
        <v>0.02</v>
      </c>
      <c r="AE4937" t="s">
        <v>52</v>
      </c>
      <c r="AF4937">
        <f t="shared" si="154"/>
        <v>0.02</v>
      </c>
      <c r="AG4937" s="1">
        <v>0.02</v>
      </c>
      <c r="AH4937" t="s">
        <v>52</v>
      </c>
      <c r="AI4937" t="s">
        <v>134</v>
      </c>
      <c r="AJ4937" t="s">
        <v>135</v>
      </c>
      <c r="AK4937" t="s">
        <v>136</v>
      </c>
      <c r="AL4937" t="str">
        <f t="shared" si="155"/>
        <v>MUSKEGOUSA</v>
      </c>
      <c r="AM4937">
        <f>IFERROR(INDEX([1]Sheet1!$I$2:$I$118, MATCH(AL4937, [1]Sheet1!$J$2:$J$118, 0)), "")</f>
        <v>6599.4652299211511</v>
      </c>
    </row>
    <row r="4938" spans="1:39" hidden="1">
      <c r="A4938" t="s">
        <v>19173</v>
      </c>
      <c r="C4938" t="s">
        <v>19174</v>
      </c>
      <c r="D4938" t="s">
        <v>19175</v>
      </c>
      <c r="E4938" t="s">
        <v>271</v>
      </c>
      <c r="F4938" t="s">
        <v>285</v>
      </c>
      <c r="G4938" t="s">
        <v>41</v>
      </c>
      <c r="H4938" t="s">
        <v>42</v>
      </c>
      <c r="I4938" t="s">
        <v>261</v>
      </c>
      <c r="J4938" t="s">
        <v>42</v>
      </c>
      <c r="K4938" t="s">
        <v>4923</v>
      </c>
      <c r="L4938" t="s">
        <v>15504</v>
      </c>
      <c r="M4938" t="s">
        <v>779</v>
      </c>
      <c r="N4938" t="s">
        <v>15504</v>
      </c>
      <c r="O4938" t="s">
        <v>779</v>
      </c>
      <c r="P4938" t="s">
        <v>45</v>
      </c>
      <c r="Q4938" s="1">
        <v>4</v>
      </c>
      <c r="R4938" s="1">
        <v>3</v>
      </c>
      <c r="S4938" t="s">
        <v>47</v>
      </c>
      <c r="T4938" s="1">
        <v>324.26</v>
      </c>
      <c r="U4938" t="s">
        <v>48</v>
      </c>
      <c r="V4938" t="s">
        <v>4954</v>
      </c>
      <c r="W4938" s="1">
        <v>294.26</v>
      </c>
      <c r="X4938" t="s">
        <v>50</v>
      </c>
      <c r="Y4938" t="s">
        <v>50</v>
      </c>
      <c r="Z4938" s="1">
        <v>24</v>
      </c>
      <c r="AA4938" t="s">
        <v>51</v>
      </c>
      <c r="AB4938" s="1">
        <v>66.53</v>
      </c>
      <c r="AC4938" t="s">
        <v>51</v>
      </c>
      <c r="AD4938" s="1">
        <v>0.4</v>
      </c>
      <c r="AE4938" t="s">
        <v>52</v>
      </c>
      <c r="AF4938">
        <f t="shared" si="154"/>
        <v>0.4</v>
      </c>
      <c r="AG4938" s="1">
        <v>0.4</v>
      </c>
      <c r="AH4938" t="s">
        <v>52</v>
      </c>
      <c r="AI4938" t="s">
        <v>53</v>
      </c>
      <c r="AJ4938" t="s">
        <v>54</v>
      </c>
      <c r="AK4938" t="s">
        <v>55</v>
      </c>
      <c r="AL4938" t="str">
        <f t="shared" si="155"/>
        <v>MUSKEGOUSA</v>
      </c>
      <c r="AM4938">
        <f>IFERROR(INDEX([1]Sheet1!$I$2:$I$118, MATCH(AL4938, [1]Sheet1!$J$2:$J$118, 0)), "")</f>
        <v>6599.4652299211511</v>
      </c>
    </row>
    <row r="4939" spans="1:39" hidden="1">
      <c r="A4939" t="s">
        <v>19176</v>
      </c>
      <c r="C4939" t="s">
        <v>19177</v>
      </c>
      <c r="D4939" t="s">
        <v>19178</v>
      </c>
      <c r="E4939" t="s">
        <v>291</v>
      </c>
      <c r="F4939" t="s">
        <v>285</v>
      </c>
      <c r="G4939" t="s">
        <v>41</v>
      </c>
      <c r="H4939" t="s">
        <v>42</v>
      </c>
      <c r="I4939" t="s">
        <v>261</v>
      </c>
      <c r="J4939" t="s">
        <v>42</v>
      </c>
      <c r="K4939" t="s">
        <v>4923</v>
      </c>
      <c r="L4939" t="s">
        <v>15504</v>
      </c>
      <c r="M4939" t="s">
        <v>779</v>
      </c>
      <c r="N4939" t="s">
        <v>15504</v>
      </c>
      <c r="O4939" t="s">
        <v>779</v>
      </c>
      <c r="P4939" t="s">
        <v>45</v>
      </c>
      <c r="Q4939" s="1">
        <v>3</v>
      </c>
      <c r="R4939" t="s">
        <v>46</v>
      </c>
      <c r="S4939" t="s">
        <v>132</v>
      </c>
      <c r="T4939" s="1">
        <v>24.61</v>
      </c>
      <c r="U4939" t="s">
        <v>48</v>
      </c>
      <c r="V4939" t="s">
        <v>19179</v>
      </c>
      <c r="W4939" s="1">
        <v>24.61</v>
      </c>
      <c r="X4939" t="s">
        <v>50</v>
      </c>
      <c r="Y4939" t="s">
        <v>50</v>
      </c>
      <c r="Z4939" s="1">
        <v>2</v>
      </c>
      <c r="AA4939" t="s">
        <v>51</v>
      </c>
      <c r="AB4939" s="1">
        <v>3.25</v>
      </c>
      <c r="AC4939" t="s">
        <v>51</v>
      </c>
      <c r="AD4939" s="1">
        <v>0.02</v>
      </c>
      <c r="AE4939" t="s">
        <v>52</v>
      </c>
      <c r="AF4939">
        <f t="shared" si="154"/>
        <v>0.02</v>
      </c>
      <c r="AG4939" s="1">
        <v>0.02</v>
      </c>
      <c r="AH4939" t="s">
        <v>52</v>
      </c>
      <c r="AI4939" t="s">
        <v>134</v>
      </c>
      <c r="AJ4939" t="s">
        <v>135</v>
      </c>
      <c r="AK4939" t="s">
        <v>136</v>
      </c>
      <c r="AL4939" t="str">
        <f t="shared" si="155"/>
        <v>MUSKEGOUSA</v>
      </c>
      <c r="AM4939">
        <f>IFERROR(INDEX([1]Sheet1!$I$2:$I$118, MATCH(AL4939, [1]Sheet1!$J$2:$J$118, 0)), "")</f>
        <v>6599.4652299211511</v>
      </c>
    </row>
    <row r="4940" spans="1:39" hidden="1">
      <c r="A4940" t="s">
        <v>5183</v>
      </c>
      <c r="C4940" t="s">
        <v>5184</v>
      </c>
      <c r="D4940" t="s">
        <v>5185</v>
      </c>
      <c r="E4940" t="s">
        <v>291</v>
      </c>
      <c r="F4940" t="s">
        <v>285</v>
      </c>
      <c r="G4940" t="s">
        <v>41</v>
      </c>
      <c r="H4940" t="s">
        <v>42</v>
      </c>
      <c r="I4940" t="s">
        <v>261</v>
      </c>
      <c r="J4940" t="s">
        <v>42</v>
      </c>
      <c r="K4940" t="s">
        <v>4923</v>
      </c>
      <c r="L4940" t="s">
        <v>4924</v>
      </c>
      <c r="M4940" t="s">
        <v>779</v>
      </c>
      <c r="N4940" t="s">
        <v>4924</v>
      </c>
      <c r="O4940" t="s">
        <v>779</v>
      </c>
      <c r="P4940" t="s">
        <v>73</v>
      </c>
      <c r="Q4940" s="1">
        <v>8</v>
      </c>
      <c r="R4940" t="s">
        <v>46</v>
      </c>
      <c r="S4940" t="s">
        <v>167</v>
      </c>
      <c r="T4940" s="1">
        <v>2656.51</v>
      </c>
      <c r="U4940" t="s">
        <v>48</v>
      </c>
      <c r="V4940" t="s">
        <v>5186</v>
      </c>
      <c r="W4940" s="1">
        <v>1726.07</v>
      </c>
      <c r="X4940" t="s">
        <v>324</v>
      </c>
      <c r="Y4940" t="s">
        <v>5187</v>
      </c>
      <c r="Z4940" s="1">
        <v>1024</v>
      </c>
      <c r="AA4940" t="s">
        <v>51</v>
      </c>
      <c r="AB4940" s="1">
        <v>1297.8</v>
      </c>
      <c r="AC4940" t="s">
        <v>51</v>
      </c>
      <c r="AD4940" s="1">
        <v>9.85</v>
      </c>
      <c r="AE4940" t="s">
        <v>52</v>
      </c>
      <c r="AF4940">
        <f t="shared" si="154"/>
        <v>9.85</v>
      </c>
      <c r="AG4940" s="1">
        <v>9.85</v>
      </c>
      <c r="AH4940" t="s">
        <v>52</v>
      </c>
      <c r="AI4940" t="s">
        <v>4988</v>
      </c>
      <c r="AJ4940" t="s">
        <v>327</v>
      </c>
      <c r="AK4940" t="s">
        <v>328</v>
      </c>
      <c r="AL4940" t="str">
        <f t="shared" si="155"/>
        <v>MIAMIUSA</v>
      </c>
      <c r="AM4940">
        <f>IFERROR(INDEX([1]Sheet1!$I$2:$I$118, MATCH(AL4940, [1]Sheet1!$J$2:$J$118, 0)), "")</f>
        <v>7341.6293033332649</v>
      </c>
    </row>
    <row r="4941" spans="1:39" hidden="1">
      <c r="A4941" t="s">
        <v>19184</v>
      </c>
      <c r="C4941" t="s">
        <v>19185</v>
      </c>
      <c r="D4941" t="s">
        <v>19186</v>
      </c>
      <c r="E4941" t="s">
        <v>291</v>
      </c>
      <c r="F4941" t="s">
        <v>285</v>
      </c>
      <c r="G4941" t="s">
        <v>41</v>
      </c>
      <c r="H4941" t="s">
        <v>42</v>
      </c>
      <c r="I4941" t="s">
        <v>261</v>
      </c>
      <c r="J4941" t="s">
        <v>42</v>
      </c>
      <c r="K4941" t="s">
        <v>4923</v>
      </c>
      <c r="L4941" t="s">
        <v>15504</v>
      </c>
      <c r="M4941" t="s">
        <v>779</v>
      </c>
      <c r="N4941" t="s">
        <v>15504</v>
      </c>
      <c r="O4941" t="s">
        <v>779</v>
      </c>
      <c r="P4941" t="s">
        <v>45</v>
      </c>
      <c r="Q4941" s="1">
        <v>3</v>
      </c>
      <c r="R4941" s="1">
        <v>7</v>
      </c>
      <c r="S4941" t="s">
        <v>47</v>
      </c>
      <c r="T4941" s="1">
        <v>836.52</v>
      </c>
      <c r="U4941" t="s">
        <v>48</v>
      </c>
      <c r="V4941" t="s">
        <v>19187</v>
      </c>
      <c r="W4941" s="1">
        <v>806.52</v>
      </c>
      <c r="X4941" t="s">
        <v>50</v>
      </c>
      <c r="Y4941" t="s">
        <v>50</v>
      </c>
      <c r="Z4941" s="1">
        <v>61</v>
      </c>
      <c r="AA4941" t="s">
        <v>51</v>
      </c>
      <c r="AB4941" s="1">
        <v>164.83</v>
      </c>
      <c r="AC4941" t="s">
        <v>51</v>
      </c>
      <c r="AD4941" s="1">
        <v>0.99</v>
      </c>
      <c r="AE4941" t="s">
        <v>52</v>
      </c>
      <c r="AF4941">
        <f t="shared" si="154"/>
        <v>0.99</v>
      </c>
      <c r="AG4941" s="1">
        <v>0.99</v>
      </c>
      <c r="AH4941" t="s">
        <v>52</v>
      </c>
      <c r="AI4941" t="s">
        <v>53</v>
      </c>
      <c r="AJ4941" t="s">
        <v>54</v>
      </c>
      <c r="AK4941" t="s">
        <v>55</v>
      </c>
      <c r="AL4941" t="str">
        <f t="shared" si="155"/>
        <v>MUSKEGOUSA</v>
      </c>
      <c r="AM4941">
        <f>IFERROR(INDEX([1]Sheet1!$I$2:$I$118, MATCH(AL4941, [1]Sheet1!$J$2:$J$118, 0)), "")</f>
        <v>6599.4652299211511</v>
      </c>
    </row>
    <row r="4942" spans="1:39" hidden="1">
      <c r="A4942" t="s">
        <v>5286</v>
      </c>
      <c r="C4942" t="s">
        <v>5287</v>
      </c>
      <c r="D4942" t="s">
        <v>5288</v>
      </c>
      <c r="E4942" t="s">
        <v>271</v>
      </c>
      <c r="F4942" t="s">
        <v>285</v>
      </c>
      <c r="G4942" t="s">
        <v>41</v>
      </c>
      <c r="H4942" t="s">
        <v>42</v>
      </c>
      <c r="I4942" t="s">
        <v>261</v>
      </c>
      <c r="J4942" t="s">
        <v>42</v>
      </c>
      <c r="K4942" t="s">
        <v>4923</v>
      </c>
      <c r="L4942" t="s">
        <v>4924</v>
      </c>
      <c r="M4942" t="s">
        <v>779</v>
      </c>
      <c r="N4942" t="s">
        <v>4924</v>
      </c>
      <c r="O4942" t="s">
        <v>779</v>
      </c>
      <c r="P4942" t="s">
        <v>73</v>
      </c>
      <c r="Q4942" s="1">
        <v>8</v>
      </c>
      <c r="R4942" s="1">
        <v>6</v>
      </c>
      <c r="S4942" t="s">
        <v>167</v>
      </c>
      <c r="T4942" s="1">
        <v>2773.65</v>
      </c>
      <c r="U4942" t="s">
        <v>48</v>
      </c>
      <c r="V4942" t="s">
        <v>5289</v>
      </c>
      <c r="W4942" s="1">
        <v>1726.28</v>
      </c>
      <c r="X4942" t="s">
        <v>324</v>
      </c>
      <c r="Y4942" t="s">
        <v>5290</v>
      </c>
      <c r="Z4942" s="1">
        <v>1012</v>
      </c>
      <c r="AA4942" t="s">
        <v>51</v>
      </c>
      <c r="AB4942" s="1">
        <v>1297.96</v>
      </c>
      <c r="AC4942" t="s">
        <v>51</v>
      </c>
      <c r="AD4942" s="1">
        <v>9.85</v>
      </c>
      <c r="AE4942" t="s">
        <v>52</v>
      </c>
      <c r="AF4942">
        <f t="shared" si="154"/>
        <v>9.85</v>
      </c>
      <c r="AG4942" s="1">
        <v>9.85</v>
      </c>
      <c r="AH4942" t="s">
        <v>52</v>
      </c>
      <c r="AI4942" t="s">
        <v>4988</v>
      </c>
      <c r="AJ4942" t="s">
        <v>327</v>
      </c>
      <c r="AK4942" t="s">
        <v>328</v>
      </c>
      <c r="AL4942" t="str">
        <f t="shared" si="155"/>
        <v>MIAMIUSA</v>
      </c>
      <c r="AM4942">
        <f>IFERROR(INDEX([1]Sheet1!$I$2:$I$118, MATCH(AL4942, [1]Sheet1!$J$2:$J$118, 0)), "")</f>
        <v>7341.6293033332649</v>
      </c>
    </row>
    <row r="4943" spans="1:39" hidden="1">
      <c r="A4943" t="s">
        <v>19191</v>
      </c>
      <c r="C4943" t="s">
        <v>19192</v>
      </c>
      <c r="D4943" t="s">
        <v>19193</v>
      </c>
      <c r="E4943" t="s">
        <v>291</v>
      </c>
      <c r="F4943" t="s">
        <v>285</v>
      </c>
      <c r="G4943" t="s">
        <v>41</v>
      </c>
      <c r="H4943" t="s">
        <v>42</v>
      </c>
      <c r="I4943" t="s">
        <v>261</v>
      </c>
      <c r="J4943" t="s">
        <v>42</v>
      </c>
      <c r="K4943" t="s">
        <v>4923</v>
      </c>
      <c r="L4943" t="s">
        <v>15504</v>
      </c>
      <c r="M4943" t="s">
        <v>779</v>
      </c>
      <c r="N4943" t="s">
        <v>15504</v>
      </c>
      <c r="O4943" t="s">
        <v>779</v>
      </c>
      <c r="P4943" t="s">
        <v>45</v>
      </c>
      <c r="Q4943" s="1">
        <v>2</v>
      </c>
      <c r="R4943" s="1">
        <v>2</v>
      </c>
      <c r="S4943" t="s">
        <v>132</v>
      </c>
      <c r="T4943" s="1">
        <v>59.26</v>
      </c>
      <c r="U4943" t="s">
        <v>48</v>
      </c>
      <c r="V4943" t="s">
        <v>19045</v>
      </c>
      <c r="W4943" s="1">
        <v>59.26</v>
      </c>
      <c r="X4943" t="s">
        <v>50</v>
      </c>
      <c r="Y4943" t="s">
        <v>50</v>
      </c>
      <c r="Z4943" s="1">
        <v>8</v>
      </c>
      <c r="AA4943" t="s">
        <v>51</v>
      </c>
      <c r="AB4943" s="1">
        <v>17.149999999999999</v>
      </c>
      <c r="AC4943" t="s">
        <v>51</v>
      </c>
      <c r="AD4943" s="1">
        <v>0.1</v>
      </c>
      <c r="AE4943" t="s">
        <v>52</v>
      </c>
      <c r="AF4943">
        <f t="shared" si="154"/>
        <v>0.1</v>
      </c>
      <c r="AG4943" s="1">
        <v>0.1</v>
      </c>
      <c r="AH4943" t="s">
        <v>52</v>
      </c>
      <c r="AI4943" t="s">
        <v>134</v>
      </c>
      <c r="AJ4943" t="s">
        <v>135</v>
      </c>
      <c r="AK4943" t="s">
        <v>136</v>
      </c>
      <c r="AL4943" t="str">
        <f t="shared" si="155"/>
        <v>MUSKEGOUSA</v>
      </c>
      <c r="AM4943">
        <f>IFERROR(INDEX([1]Sheet1!$I$2:$I$118, MATCH(AL4943, [1]Sheet1!$J$2:$J$118, 0)), "")</f>
        <v>6599.4652299211511</v>
      </c>
    </row>
    <row r="4944" spans="1:39" hidden="1">
      <c r="A4944" t="s">
        <v>19194</v>
      </c>
      <c r="C4944" t="s">
        <v>19195</v>
      </c>
      <c r="D4944" t="s">
        <v>19196</v>
      </c>
      <c r="E4944" t="s">
        <v>291</v>
      </c>
      <c r="F4944" t="s">
        <v>285</v>
      </c>
      <c r="G4944" t="s">
        <v>41</v>
      </c>
      <c r="H4944" t="s">
        <v>42</v>
      </c>
      <c r="I4944" t="s">
        <v>261</v>
      </c>
      <c r="J4944" t="s">
        <v>42</v>
      </c>
      <c r="K4944" t="s">
        <v>4923</v>
      </c>
      <c r="L4944" t="s">
        <v>15504</v>
      </c>
      <c r="M4944" t="s">
        <v>779</v>
      </c>
      <c r="N4944" t="s">
        <v>15504</v>
      </c>
      <c r="O4944" t="s">
        <v>779</v>
      </c>
      <c r="P4944" t="s">
        <v>45</v>
      </c>
      <c r="Q4944" s="1">
        <v>2</v>
      </c>
      <c r="R4944" s="1">
        <v>2</v>
      </c>
      <c r="S4944" t="s">
        <v>132</v>
      </c>
      <c r="T4944" s="1">
        <v>22.5</v>
      </c>
      <c r="U4944" t="s">
        <v>48</v>
      </c>
      <c r="V4944" t="s">
        <v>19197</v>
      </c>
      <c r="W4944" s="1">
        <v>22.5</v>
      </c>
      <c r="X4944" t="s">
        <v>50</v>
      </c>
      <c r="Y4944" t="s">
        <v>50</v>
      </c>
      <c r="Z4944" s="1">
        <v>1</v>
      </c>
      <c r="AA4944" t="s">
        <v>51</v>
      </c>
      <c r="AB4944" s="1">
        <v>2.74</v>
      </c>
      <c r="AC4944" t="s">
        <v>51</v>
      </c>
      <c r="AD4944" s="1">
        <v>0.02</v>
      </c>
      <c r="AE4944" t="s">
        <v>52</v>
      </c>
      <c r="AF4944">
        <f t="shared" si="154"/>
        <v>0.02</v>
      </c>
      <c r="AG4944" s="1">
        <v>0.02</v>
      </c>
      <c r="AH4944" t="s">
        <v>52</v>
      </c>
      <c r="AI4944" t="s">
        <v>134</v>
      </c>
      <c r="AJ4944" t="s">
        <v>135</v>
      </c>
      <c r="AK4944" t="s">
        <v>136</v>
      </c>
      <c r="AL4944" t="str">
        <f t="shared" si="155"/>
        <v>MUSKEGOUSA</v>
      </c>
      <c r="AM4944">
        <f>IFERROR(INDEX([1]Sheet1!$I$2:$I$118, MATCH(AL4944, [1]Sheet1!$J$2:$J$118, 0)), "")</f>
        <v>6599.4652299211511</v>
      </c>
    </row>
    <row r="4945" spans="1:39" hidden="1">
      <c r="A4945" t="s">
        <v>20011</v>
      </c>
      <c r="B4945" t="s">
        <v>20012</v>
      </c>
      <c r="C4945" t="s">
        <v>19006</v>
      </c>
      <c r="D4945" t="s">
        <v>19007</v>
      </c>
      <c r="E4945" t="s">
        <v>271</v>
      </c>
      <c r="F4945" t="s">
        <v>285</v>
      </c>
      <c r="G4945" t="s">
        <v>41</v>
      </c>
      <c r="H4945" t="s">
        <v>42</v>
      </c>
      <c r="I4945" t="s">
        <v>261</v>
      </c>
      <c r="J4945" t="s">
        <v>42</v>
      </c>
      <c r="K4945" t="s">
        <v>4923</v>
      </c>
      <c r="L4945" t="s">
        <v>15504</v>
      </c>
      <c r="M4945" t="s">
        <v>779</v>
      </c>
      <c r="N4945" t="s">
        <v>4924</v>
      </c>
      <c r="O4945" t="s">
        <v>779</v>
      </c>
      <c r="P4945" t="s">
        <v>73</v>
      </c>
      <c r="Q4945" s="1">
        <v>10</v>
      </c>
      <c r="R4945" s="1">
        <v>7</v>
      </c>
      <c r="S4945" t="s">
        <v>167</v>
      </c>
      <c r="T4945" s="1">
        <v>2657.88</v>
      </c>
      <c r="U4945" t="s">
        <v>48</v>
      </c>
      <c r="V4945" t="s">
        <v>19008</v>
      </c>
      <c r="W4945" s="1">
        <v>1726.97</v>
      </c>
      <c r="X4945" t="s">
        <v>324</v>
      </c>
      <c r="Y4945" t="s">
        <v>19009</v>
      </c>
      <c r="Z4945" s="1">
        <v>1005</v>
      </c>
      <c r="AA4945" t="s">
        <v>51</v>
      </c>
      <c r="AB4945" s="1">
        <v>1298.47</v>
      </c>
      <c r="AC4945" t="s">
        <v>51</v>
      </c>
      <c r="AD4945" s="1">
        <v>9.86</v>
      </c>
      <c r="AE4945" t="s">
        <v>52</v>
      </c>
      <c r="AF4945">
        <f t="shared" si="154"/>
        <v>9.86</v>
      </c>
      <c r="AG4945" s="1">
        <v>9.86</v>
      </c>
      <c r="AH4945" t="s">
        <v>52</v>
      </c>
      <c r="AI4945" t="s">
        <v>4988</v>
      </c>
      <c r="AJ4945" t="s">
        <v>327</v>
      </c>
      <c r="AK4945" t="s">
        <v>328</v>
      </c>
      <c r="AL4945" t="str">
        <f t="shared" si="155"/>
        <v>MIAMIUSA</v>
      </c>
      <c r="AM4945">
        <f>IFERROR(INDEX([1]Sheet1!$I$2:$I$118, MATCH(AL4945, [1]Sheet1!$J$2:$J$118, 0)), "")</f>
        <v>7341.6293033332649</v>
      </c>
    </row>
    <row r="4946" spans="1:39" hidden="1">
      <c r="A4946" t="s">
        <v>19201</v>
      </c>
      <c r="C4946" t="s">
        <v>19202</v>
      </c>
      <c r="D4946" t="s">
        <v>19203</v>
      </c>
      <c r="E4946" t="s">
        <v>291</v>
      </c>
      <c r="F4946" t="s">
        <v>285</v>
      </c>
      <c r="G4946" t="s">
        <v>41</v>
      </c>
      <c r="H4946" t="s">
        <v>42</v>
      </c>
      <c r="I4946" t="s">
        <v>261</v>
      </c>
      <c r="J4946" t="s">
        <v>42</v>
      </c>
      <c r="K4946" t="s">
        <v>4923</v>
      </c>
      <c r="L4946" t="s">
        <v>15504</v>
      </c>
      <c r="M4946" t="s">
        <v>779</v>
      </c>
      <c r="N4946" t="s">
        <v>15504</v>
      </c>
      <c r="O4946" t="s">
        <v>779</v>
      </c>
      <c r="P4946" t="s">
        <v>45</v>
      </c>
      <c r="Q4946" s="1">
        <v>3</v>
      </c>
      <c r="R4946" s="1">
        <v>3</v>
      </c>
      <c r="S4946" t="s">
        <v>47</v>
      </c>
      <c r="T4946" s="1">
        <v>782.87</v>
      </c>
      <c r="U4946" t="s">
        <v>48</v>
      </c>
      <c r="V4946" t="s">
        <v>19204</v>
      </c>
      <c r="W4946" s="1">
        <v>782.87</v>
      </c>
      <c r="X4946" t="s">
        <v>50</v>
      </c>
      <c r="Y4946" t="s">
        <v>50</v>
      </c>
      <c r="Z4946" s="1">
        <v>133</v>
      </c>
      <c r="AA4946" t="s">
        <v>51</v>
      </c>
      <c r="AB4946" s="1">
        <v>157.47999999999999</v>
      </c>
      <c r="AC4946" t="s">
        <v>51</v>
      </c>
      <c r="AD4946" s="1">
        <v>0.94</v>
      </c>
      <c r="AE4946" t="s">
        <v>52</v>
      </c>
      <c r="AF4946">
        <f t="shared" si="154"/>
        <v>0.94</v>
      </c>
      <c r="AG4946" s="1">
        <v>0.94</v>
      </c>
      <c r="AH4946" t="s">
        <v>52</v>
      </c>
      <c r="AI4946" t="s">
        <v>53</v>
      </c>
      <c r="AJ4946" t="s">
        <v>54</v>
      </c>
      <c r="AK4946" t="s">
        <v>55</v>
      </c>
      <c r="AL4946" t="str">
        <f t="shared" si="155"/>
        <v>MUSKEGOUSA</v>
      </c>
      <c r="AM4946">
        <f>IFERROR(INDEX([1]Sheet1!$I$2:$I$118, MATCH(AL4946, [1]Sheet1!$J$2:$J$118, 0)), "")</f>
        <v>6599.4652299211511</v>
      </c>
    </row>
    <row r="4947" spans="1:39" hidden="1">
      <c r="A4947" t="s">
        <v>19205</v>
      </c>
      <c r="C4947" t="s">
        <v>19206</v>
      </c>
      <c r="D4947" t="s">
        <v>19207</v>
      </c>
      <c r="E4947" t="s">
        <v>271</v>
      </c>
      <c r="F4947" t="s">
        <v>285</v>
      </c>
      <c r="G4947" t="s">
        <v>41</v>
      </c>
      <c r="H4947" t="s">
        <v>42</v>
      </c>
      <c r="I4947" t="s">
        <v>261</v>
      </c>
      <c r="J4947" t="s">
        <v>42</v>
      </c>
      <c r="K4947" t="s">
        <v>4923</v>
      </c>
      <c r="L4947" t="s">
        <v>15504</v>
      </c>
      <c r="M4947" t="s">
        <v>779</v>
      </c>
      <c r="N4947" t="s">
        <v>15504</v>
      </c>
      <c r="O4947" t="s">
        <v>779</v>
      </c>
      <c r="P4947" t="s">
        <v>45</v>
      </c>
      <c r="Q4947" s="1">
        <v>5</v>
      </c>
      <c r="R4947" s="1">
        <v>3</v>
      </c>
      <c r="S4947" t="s">
        <v>47</v>
      </c>
      <c r="T4947" s="1">
        <v>397.55</v>
      </c>
      <c r="U4947" t="s">
        <v>48</v>
      </c>
      <c r="V4947" t="s">
        <v>19208</v>
      </c>
      <c r="W4947" s="1">
        <v>397.55</v>
      </c>
      <c r="X4947" t="s">
        <v>50</v>
      </c>
      <c r="Y4947" t="s">
        <v>50</v>
      </c>
      <c r="Z4947" s="1">
        <v>28</v>
      </c>
      <c r="AA4947" t="s">
        <v>51</v>
      </c>
      <c r="AB4947" s="1">
        <v>73.75</v>
      </c>
      <c r="AC4947" t="s">
        <v>51</v>
      </c>
      <c r="AD4947" s="1">
        <v>0.44</v>
      </c>
      <c r="AE4947" t="s">
        <v>52</v>
      </c>
      <c r="AF4947">
        <f t="shared" si="154"/>
        <v>0.44</v>
      </c>
      <c r="AG4947" s="1">
        <v>0.44</v>
      </c>
      <c r="AH4947" t="s">
        <v>52</v>
      </c>
      <c r="AI4947" t="s">
        <v>53</v>
      </c>
      <c r="AJ4947" t="s">
        <v>54</v>
      </c>
      <c r="AK4947" t="s">
        <v>55</v>
      </c>
      <c r="AL4947" t="str">
        <f t="shared" si="155"/>
        <v>MUSKEGOUSA</v>
      </c>
      <c r="AM4947">
        <f>IFERROR(INDEX([1]Sheet1!$I$2:$I$118, MATCH(AL4947, [1]Sheet1!$J$2:$J$118, 0)), "")</f>
        <v>6599.4652299211511</v>
      </c>
    </row>
    <row r="4948" spans="1:39" hidden="1">
      <c r="A4948" t="s">
        <v>19219</v>
      </c>
      <c r="C4948" t="s">
        <v>19220</v>
      </c>
      <c r="D4948" t="s">
        <v>19221</v>
      </c>
      <c r="E4948" t="s">
        <v>291</v>
      </c>
      <c r="F4948" t="s">
        <v>285</v>
      </c>
      <c r="G4948" t="s">
        <v>41</v>
      </c>
      <c r="H4948" t="s">
        <v>42</v>
      </c>
      <c r="I4948" t="s">
        <v>261</v>
      </c>
      <c r="J4948" t="s">
        <v>42</v>
      </c>
      <c r="K4948" t="s">
        <v>4923</v>
      </c>
      <c r="L4948" t="s">
        <v>15504</v>
      </c>
      <c r="M4948" t="s">
        <v>779</v>
      </c>
      <c r="N4948" t="s">
        <v>15504</v>
      </c>
      <c r="O4948" t="s">
        <v>779</v>
      </c>
      <c r="P4948" t="s">
        <v>45</v>
      </c>
      <c r="Q4948" s="1">
        <v>6</v>
      </c>
      <c r="R4948" s="1">
        <v>6</v>
      </c>
      <c r="S4948" t="s">
        <v>132</v>
      </c>
      <c r="T4948" s="1">
        <v>46.94</v>
      </c>
      <c r="U4948" t="s">
        <v>48</v>
      </c>
      <c r="V4948" t="s">
        <v>19222</v>
      </c>
      <c r="W4948" s="1">
        <v>46.94</v>
      </c>
      <c r="X4948" t="s">
        <v>50</v>
      </c>
      <c r="Y4948" t="s">
        <v>50</v>
      </c>
      <c r="Z4948" s="1">
        <v>12</v>
      </c>
      <c r="AA4948" t="s">
        <v>51</v>
      </c>
      <c r="AB4948" s="1">
        <v>16.75</v>
      </c>
      <c r="AC4948" t="s">
        <v>51</v>
      </c>
      <c r="AD4948" s="1">
        <v>0.1</v>
      </c>
      <c r="AE4948" t="s">
        <v>52</v>
      </c>
      <c r="AF4948">
        <f t="shared" si="154"/>
        <v>0.1</v>
      </c>
      <c r="AG4948" s="1">
        <v>0.1</v>
      </c>
      <c r="AH4948" t="s">
        <v>52</v>
      </c>
      <c r="AI4948" t="s">
        <v>719</v>
      </c>
      <c r="AJ4948" t="s">
        <v>135</v>
      </c>
      <c r="AK4948" t="s">
        <v>136</v>
      </c>
      <c r="AL4948" t="str">
        <f t="shared" si="155"/>
        <v>MUSKEGOUSA</v>
      </c>
      <c r="AM4948">
        <f>IFERROR(INDEX([1]Sheet1!$I$2:$I$118, MATCH(AL4948, [1]Sheet1!$J$2:$J$118, 0)), "")</f>
        <v>6599.4652299211511</v>
      </c>
    </row>
    <row r="4949" spans="1:39" hidden="1">
      <c r="A4949" t="s">
        <v>19227</v>
      </c>
      <c r="C4949" t="s">
        <v>19228</v>
      </c>
      <c r="D4949" t="s">
        <v>19229</v>
      </c>
      <c r="E4949" t="s">
        <v>291</v>
      </c>
      <c r="F4949" t="s">
        <v>285</v>
      </c>
      <c r="G4949" t="s">
        <v>41</v>
      </c>
      <c r="H4949" t="s">
        <v>42</v>
      </c>
      <c r="I4949" t="s">
        <v>261</v>
      </c>
      <c r="J4949" t="s">
        <v>42</v>
      </c>
      <c r="K4949" t="s">
        <v>4923</v>
      </c>
      <c r="L4949" t="s">
        <v>15504</v>
      </c>
      <c r="M4949" t="s">
        <v>779</v>
      </c>
      <c r="N4949" t="s">
        <v>15504</v>
      </c>
      <c r="O4949" t="s">
        <v>779</v>
      </c>
      <c r="P4949" t="s">
        <v>45</v>
      </c>
      <c r="Q4949" s="1">
        <v>3</v>
      </c>
      <c r="R4949" s="1">
        <v>3</v>
      </c>
      <c r="S4949" t="s">
        <v>47</v>
      </c>
      <c r="T4949" s="1">
        <v>273.10000000000002</v>
      </c>
      <c r="U4949" t="s">
        <v>48</v>
      </c>
      <c r="V4949" t="s">
        <v>19230</v>
      </c>
      <c r="W4949" s="1">
        <v>243.1</v>
      </c>
      <c r="X4949" t="s">
        <v>50</v>
      </c>
      <c r="Y4949" t="s">
        <v>50</v>
      </c>
      <c r="Z4949" s="1">
        <v>23</v>
      </c>
      <c r="AA4949" t="s">
        <v>51</v>
      </c>
      <c r="AB4949" s="1">
        <v>53.71</v>
      </c>
      <c r="AC4949" t="s">
        <v>51</v>
      </c>
      <c r="AD4949" s="1">
        <v>0.32</v>
      </c>
      <c r="AE4949" t="s">
        <v>52</v>
      </c>
      <c r="AF4949">
        <f t="shared" si="154"/>
        <v>0.32</v>
      </c>
      <c r="AG4949" s="1">
        <v>0.32</v>
      </c>
      <c r="AH4949" t="s">
        <v>52</v>
      </c>
      <c r="AI4949" t="s">
        <v>53</v>
      </c>
      <c r="AJ4949" t="s">
        <v>54</v>
      </c>
      <c r="AK4949" t="s">
        <v>55</v>
      </c>
      <c r="AL4949" t="str">
        <f t="shared" si="155"/>
        <v>MUSKEGOUSA</v>
      </c>
      <c r="AM4949">
        <f>IFERROR(INDEX([1]Sheet1!$I$2:$I$118, MATCH(AL4949, [1]Sheet1!$J$2:$J$118, 0)), "")</f>
        <v>6599.4652299211511</v>
      </c>
    </row>
    <row r="4950" spans="1:39" hidden="1">
      <c r="A4950" t="s">
        <v>19004</v>
      </c>
      <c r="B4950" t="s">
        <v>19005</v>
      </c>
      <c r="C4950" t="s">
        <v>19006</v>
      </c>
      <c r="D4950" t="s">
        <v>19007</v>
      </c>
      <c r="E4950" t="s">
        <v>271</v>
      </c>
      <c r="F4950" t="s">
        <v>285</v>
      </c>
      <c r="G4950" t="s">
        <v>41</v>
      </c>
      <c r="H4950" t="s">
        <v>42</v>
      </c>
      <c r="I4950" t="s">
        <v>261</v>
      </c>
      <c r="J4950" t="s">
        <v>42</v>
      </c>
      <c r="K4950" t="s">
        <v>4923</v>
      </c>
      <c r="L4950" t="s">
        <v>15504</v>
      </c>
      <c r="M4950" t="s">
        <v>779</v>
      </c>
      <c r="N4950" t="s">
        <v>4924</v>
      </c>
      <c r="O4950" t="s">
        <v>779</v>
      </c>
      <c r="P4950" t="s">
        <v>73</v>
      </c>
      <c r="Q4950" s="1">
        <v>10</v>
      </c>
      <c r="R4950" s="1">
        <v>7</v>
      </c>
      <c r="S4950" t="s">
        <v>167</v>
      </c>
      <c r="T4950" s="1">
        <v>2657.88</v>
      </c>
      <c r="U4950" t="s">
        <v>48</v>
      </c>
      <c r="V4950" t="s">
        <v>19008</v>
      </c>
      <c r="W4950" s="1">
        <v>1726.97</v>
      </c>
      <c r="X4950" t="s">
        <v>324</v>
      </c>
      <c r="Y4950" t="s">
        <v>19009</v>
      </c>
      <c r="Z4950" s="1">
        <v>1005</v>
      </c>
      <c r="AA4950" t="s">
        <v>51</v>
      </c>
      <c r="AB4950" s="1">
        <v>1298.47</v>
      </c>
      <c r="AC4950" t="s">
        <v>51</v>
      </c>
      <c r="AD4950" s="1">
        <v>9.86</v>
      </c>
      <c r="AE4950" t="s">
        <v>52</v>
      </c>
      <c r="AF4950">
        <f t="shared" si="154"/>
        <v>9.86</v>
      </c>
      <c r="AG4950" s="1">
        <v>9.86</v>
      </c>
      <c r="AH4950" t="s">
        <v>52</v>
      </c>
      <c r="AI4950" t="s">
        <v>4988</v>
      </c>
      <c r="AJ4950" t="s">
        <v>327</v>
      </c>
      <c r="AK4950" t="s">
        <v>328</v>
      </c>
      <c r="AL4950" t="str">
        <f t="shared" si="155"/>
        <v>MIAMIUSA</v>
      </c>
      <c r="AM4950">
        <f>IFERROR(INDEX([1]Sheet1!$I$2:$I$118, MATCH(AL4950, [1]Sheet1!$J$2:$J$118, 0)), "")</f>
        <v>7341.6293033332649</v>
      </c>
    </row>
    <row r="4951" spans="1:39" hidden="1">
      <c r="A4951" t="s">
        <v>19234</v>
      </c>
      <c r="C4951" t="s">
        <v>19235</v>
      </c>
      <c r="D4951" t="s">
        <v>19236</v>
      </c>
      <c r="E4951" t="s">
        <v>291</v>
      </c>
      <c r="F4951" t="s">
        <v>285</v>
      </c>
      <c r="G4951" t="s">
        <v>41</v>
      </c>
      <c r="H4951" t="s">
        <v>42</v>
      </c>
      <c r="I4951" t="s">
        <v>261</v>
      </c>
      <c r="J4951" t="s">
        <v>42</v>
      </c>
      <c r="K4951" t="s">
        <v>4923</v>
      </c>
      <c r="L4951" t="s">
        <v>15504</v>
      </c>
      <c r="M4951" t="s">
        <v>779</v>
      </c>
      <c r="N4951" t="s">
        <v>15504</v>
      </c>
      <c r="O4951" t="s">
        <v>779</v>
      </c>
      <c r="P4951" t="s">
        <v>45</v>
      </c>
      <c r="Q4951" s="1">
        <v>5</v>
      </c>
      <c r="R4951" t="s">
        <v>46</v>
      </c>
      <c r="S4951" t="s">
        <v>47</v>
      </c>
      <c r="T4951" s="1">
        <v>277.93</v>
      </c>
      <c r="U4951" t="s">
        <v>48</v>
      </c>
      <c r="V4951" t="s">
        <v>15505</v>
      </c>
      <c r="W4951" s="1">
        <v>247.93</v>
      </c>
      <c r="X4951" t="s">
        <v>50</v>
      </c>
      <c r="Y4951" t="s">
        <v>50</v>
      </c>
      <c r="Z4951" s="1">
        <v>33</v>
      </c>
      <c r="AA4951" t="s">
        <v>51</v>
      </c>
      <c r="AB4951" s="1">
        <v>52.91</v>
      </c>
      <c r="AC4951" t="s">
        <v>51</v>
      </c>
      <c r="AD4951" s="1">
        <v>0.32</v>
      </c>
      <c r="AE4951" t="s">
        <v>52</v>
      </c>
      <c r="AF4951">
        <f t="shared" si="154"/>
        <v>0.32</v>
      </c>
      <c r="AG4951" s="1">
        <v>0.32</v>
      </c>
      <c r="AH4951" t="s">
        <v>52</v>
      </c>
      <c r="AI4951" t="s">
        <v>53</v>
      </c>
      <c r="AJ4951" t="s">
        <v>54</v>
      </c>
      <c r="AK4951" t="s">
        <v>55</v>
      </c>
      <c r="AL4951" t="str">
        <f t="shared" si="155"/>
        <v>MUSKEGOUSA</v>
      </c>
      <c r="AM4951">
        <f>IFERROR(INDEX([1]Sheet1!$I$2:$I$118, MATCH(AL4951, [1]Sheet1!$J$2:$J$118, 0)), "")</f>
        <v>6599.4652299211511</v>
      </c>
    </row>
    <row r="4952" spans="1:39" hidden="1">
      <c r="A4952" t="s">
        <v>19245</v>
      </c>
      <c r="C4952" t="s">
        <v>19246</v>
      </c>
      <c r="D4952" t="s">
        <v>19247</v>
      </c>
      <c r="E4952" t="s">
        <v>291</v>
      </c>
      <c r="F4952" t="s">
        <v>285</v>
      </c>
      <c r="G4952" t="s">
        <v>41</v>
      </c>
      <c r="H4952" t="s">
        <v>42</v>
      </c>
      <c r="I4952" t="s">
        <v>261</v>
      </c>
      <c r="J4952" t="s">
        <v>42</v>
      </c>
      <c r="K4952" t="s">
        <v>4923</v>
      </c>
      <c r="L4952" t="s">
        <v>15504</v>
      </c>
      <c r="M4952" t="s">
        <v>779</v>
      </c>
      <c r="N4952" t="s">
        <v>15504</v>
      </c>
      <c r="O4952" t="s">
        <v>779</v>
      </c>
      <c r="P4952" t="s">
        <v>45</v>
      </c>
      <c r="Q4952" s="1">
        <v>1</v>
      </c>
      <c r="R4952" s="1">
        <v>1</v>
      </c>
      <c r="S4952" t="s">
        <v>132</v>
      </c>
      <c r="T4952" s="1">
        <v>141.35</v>
      </c>
      <c r="U4952" t="s">
        <v>48</v>
      </c>
      <c r="V4952" t="s">
        <v>4546</v>
      </c>
      <c r="W4952" s="1">
        <v>141.35</v>
      </c>
      <c r="X4952" t="s">
        <v>50</v>
      </c>
      <c r="Y4952" t="s">
        <v>50</v>
      </c>
      <c r="Z4952" s="1">
        <v>17</v>
      </c>
      <c r="AA4952" t="s">
        <v>51</v>
      </c>
      <c r="AB4952" s="1">
        <v>47.01</v>
      </c>
      <c r="AC4952" t="s">
        <v>51</v>
      </c>
      <c r="AD4952" s="1">
        <v>0.28000000000000003</v>
      </c>
      <c r="AE4952" t="s">
        <v>52</v>
      </c>
      <c r="AF4952">
        <f t="shared" si="154"/>
        <v>0.28000000000000003</v>
      </c>
      <c r="AG4952" s="1">
        <v>0.28000000000000003</v>
      </c>
      <c r="AH4952" t="s">
        <v>52</v>
      </c>
      <c r="AI4952" t="s">
        <v>134</v>
      </c>
      <c r="AJ4952" t="s">
        <v>135</v>
      </c>
      <c r="AK4952" t="s">
        <v>136</v>
      </c>
      <c r="AL4952" t="str">
        <f t="shared" si="155"/>
        <v>MUSKEGOUSA</v>
      </c>
      <c r="AM4952">
        <f>IFERROR(INDEX([1]Sheet1!$I$2:$I$118, MATCH(AL4952, [1]Sheet1!$J$2:$J$118, 0)), "")</f>
        <v>6599.4652299211511</v>
      </c>
    </row>
    <row r="4953" spans="1:39" hidden="1">
      <c r="A4953" t="s">
        <v>19248</v>
      </c>
      <c r="C4953" t="s">
        <v>19249</v>
      </c>
      <c r="D4953" t="s">
        <v>19250</v>
      </c>
      <c r="E4953" t="s">
        <v>291</v>
      </c>
      <c r="F4953" t="s">
        <v>285</v>
      </c>
      <c r="G4953" t="s">
        <v>41</v>
      </c>
      <c r="H4953" t="s">
        <v>42</v>
      </c>
      <c r="I4953" t="s">
        <v>261</v>
      </c>
      <c r="J4953" t="s">
        <v>42</v>
      </c>
      <c r="K4953" t="s">
        <v>4923</v>
      </c>
      <c r="L4953" t="s">
        <v>15504</v>
      </c>
      <c r="M4953" t="s">
        <v>779</v>
      </c>
      <c r="N4953" t="s">
        <v>15504</v>
      </c>
      <c r="O4953" t="s">
        <v>779</v>
      </c>
      <c r="P4953" t="s">
        <v>45</v>
      </c>
      <c r="Q4953" s="1">
        <v>1</v>
      </c>
      <c r="R4953" s="1">
        <v>4</v>
      </c>
      <c r="S4953" t="s">
        <v>132</v>
      </c>
      <c r="T4953" s="1">
        <v>33.29</v>
      </c>
      <c r="U4953" t="s">
        <v>48</v>
      </c>
      <c r="V4953" t="s">
        <v>19251</v>
      </c>
      <c r="W4953" s="1">
        <v>33.29</v>
      </c>
      <c r="X4953" t="s">
        <v>50</v>
      </c>
      <c r="Y4953" t="s">
        <v>50</v>
      </c>
      <c r="Z4953" s="1">
        <v>3</v>
      </c>
      <c r="AA4953" t="s">
        <v>51</v>
      </c>
      <c r="AB4953" s="1">
        <v>5.98</v>
      </c>
      <c r="AC4953" t="s">
        <v>51</v>
      </c>
      <c r="AD4953" s="1">
        <v>0.04</v>
      </c>
      <c r="AE4953" t="s">
        <v>52</v>
      </c>
      <c r="AF4953">
        <f t="shared" si="154"/>
        <v>0.04</v>
      </c>
      <c r="AG4953" s="1">
        <v>0.04</v>
      </c>
      <c r="AH4953" t="s">
        <v>52</v>
      </c>
      <c r="AI4953" t="s">
        <v>134</v>
      </c>
      <c r="AJ4953" t="s">
        <v>135</v>
      </c>
      <c r="AK4953" t="s">
        <v>136</v>
      </c>
      <c r="AL4953" t="str">
        <f t="shared" si="155"/>
        <v>MUSKEGOUSA</v>
      </c>
      <c r="AM4953">
        <f>IFERROR(INDEX([1]Sheet1!$I$2:$I$118, MATCH(AL4953, [1]Sheet1!$J$2:$J$118, 0)), "")</f>
        <v>6599.4652299211511</v>
      </c>
    </row>
    <row r="4954" spans="1:39" hidden="1">
      <c r="A4954" t="s">
        <v>5203</v>
      </c>
      <c r="B4954" t="s">
        <v>5204</v>
      </c>
      <c r="C4954" t="s">
        <v>5205</v>
      </c>
      <c r="D4954" t="s">
        <v>5206</v>
      </c>
      <c r="E4954" t="s">
        <v>291</v>
      </c>
      <c r="F4954" t="s">
        <v>285</v>
      </c>
      <c r="G4954" t="s">
        <v>41</v>
      </c>
      <c r="H4954" t="s">
        <v>42</v>
      </c>
      <c r="I4954" t="s">
        <v>261</v>
      </c>
      <c r="J4954" t="s">
        <v>42</v>
      </c>
      <c r="K4954" t="s">
        <v>4923</v>
      </c>
      <c r="L4954" t="s">
        <v>4924</v>
      </c>
      <c r="M4954" t="s">
        <v>779</v>
      </c>
      <c r="N4954" t="s">
        <v>4924</v>
      </c>
      <c r="O4954" t="s">
        <v>779</v>
      </c>
      <c r="P4954" t="s">
        <v>73</v>
      </c>
      <c r="Q4954" s="1">
        <v>4</v>
      </c>
      <c r="R4954" t="s">
        <v>46</v>
      </c>
      <c r="S4954" t="s">
        <v>149</v>
      </c>
      <c r="T4954" s="1">
        <v>10912.54</v>
      </c>
      <c r="U4954" t="s">
        <v>48</v>
      </c>
      <c r="V4954" t="s">
        <v>5207</v>
      </c>
      <c r="W4954" s="1">
        <v>9736.7900000000009</v>
      </c>
      <c r="X4954" t="s">
        <v>324</v>
      </c>
      <c r="Y4954" t="s">
        <v>2927</v>
      </c>
      <c r="Z4954" s="1">
        <v>985</v>
      </c>
      <c r="AA4954" t="s">
        <v>51</v>
      </c>
      <c r="AB4954" s="1">
        <v>1388.99</v>
      </c>
      <c r="AC4954" t="s">
        <v>51</v>
      </c>
      <c r="AD4954" s="1">
        <v>10.54</v>
      </c>
      <c r="AE4954" t="s">
        <v>52</v>
      </c>
      <c r="AF4954">
        <f t="shared" si="154"/>
        <v>10.54</v>
      </c>
      <c r="AG4954" s="1">
        <v>10.54</v>
      </c>
      <c r="AH4954" t="s">
        <v>52</v>
      </c>
      <c r="AI4954" t="s">
        <v>4937</v>
      </c>
      <c r="AJ4954" t="s">
        <v>327</v>
      </c>
      <c r="AK4954" t="s">
        <v>328</v>
      </c>
      <c r="AL4954" t="str">
        <f t="shared" si="155"/>
        <v>MIAMIUSA</v>
      </c>
      <c r="AM4954">
        <f>IFERROR(INDEX([1]Sheet1!$I$2:$I$118, MATCH(AL4954, [1]Sheet1!$J$2:$J$118, 0)), "")</f>
        <v>7341.6293033332649</v>
      </c>
    </row>
    <row r="4955" spans="1:39" hidden="1">
      <c r="A4955" t="s">
        <v>14676</v>
      </c>
      <c r="B4955" t="s">
        <v>14677</v>
      </c>
      <c r="C4955" t="s">
        <v>14678</v>
      </c>
      <c r="D4955" t="s">
        <v>14679</v>
      </c>
      <c r="E4955" t="s">
        <v>291</v>
      </c>
      <c r="F4955" t="s">
        <v>285</v>
      </c>
      <c r="G4955" t="s">
        <v>41</v>
      </c>
      <c r="H4955" t="s">
        <v>42</v>
      </c>
      <c r="I4955" t="s">
        <v>261</v>
      </c>
      <c r="J4955" t="s">
        <v>42</v>
      </c>
      <c r="K4955" t="s">
        <v>4459</v>
      </c>
      <c r="L4955" t="s">
        <v>4460</v>
      </c>
      <c r="M4955" t="s">
        <v>1145</v>
      </c>
      <c r="N4955" t="s">
        <v>1144</v>
      </c>
      <c r="O4955" t="s">
        <v>1145</v>
      </c>
      <c r="P4955" t="s">
        <v>73</v>
      </c>
      <c r="Q4955" s="1">
        <v>16</v>
      </c>
      <c r="R4955" s="1">
        <v>14</v>
      </c>
      <c r="S4955" t="s">
        <v>47</v>
      </c>
      <c r="T4955" s="1">
        <v>4371.24</v>
      </c>
      <c r="U4955" t="s">
        <v>48</v>
      </c>
      <c r="V4955" t="s">
        <v>14680</v>
      </c>
      <c r="W4955" s="1">
        <v>2876.03</v>
      </c>
      <c r="X4955" t="s">
        <v>324</v>
      </c>
      <c r="Y4955" t="s">
        <v>14681</v>
      </c>
      <c r="Z4955" s="1">
        <v>999</v>
      </c>
      <c r="AA4955" t="s">
        <v>51</v>
      </c>
      <c r="AB4955" s="1">
        <v>1388.99</v>
      </c>
      <c r="AC4955" t="s">
        <v>51</v>
      </c>
      <c r="AD4955" s="1">
        <v>10.54</v>
      </c>
      <c r="AE4955" t="s">
        <v>52</v>
      </c>
      <c r="AF4955">
        <f t="shared" si="154"/>
        <v>10.54</v>
      </c>
      <c r="AG4955" s="1">
        <v>10.54</v>
      </c>
      <c r="AH4955" t="s">
        <v>52</v>
      </c>
      <c r="AI4955" t="s">
        <v>804</v>
      </c>
      <c r="AJ4955" t="s">
        <v>327</v>
      </c>
      <c r="AK4955" t="s">
        <v>328</v>
      </c>
      <c r="AL4955" t="str">
        <f t="shared" si="155"/>
        <v>BEIJINGCHN</v>
      </c>
      <c r="AM4955">
        <f>IFERROR(INDEX([1]Sheet1!$I$2:$I$118, MATCH(AL4955, [1]Sheet1!$J$2:$J$118, 0)), "")</f>
        <v>9154.460108143061</v>
      </c>
    </row>
    <row r="4956" spans="1:39" hidden="1">
      <c r="A4956" t="s">
        <v>19259</v>
      </c>
      <c r="C4956" t="s">
        <v>19260</v>
      </c>
      <c r="D4956" t="s">
        <v>19261</v>
      </c>
      <c r="E4956" t="s">
        <v>291</v>
      </c>
      <c r="F4956" t="s">
        <v>285</v>
      </c>
      <c r="G4956" t="s">
        <v>41</v>
      </c>
      <c r="H4956" t="s">
        <v>42</v>
      </c>
      <c r="I4956" t="s">
        <v>261</v>
      </c>
      <c r="J4956" t="s">
        <v>42</v>
      </c>
      <c r="K4956" t="s">
        <v>4923</v>
      </c>
      <c r="L4956" t="s">
        <v>15504</v>
      </c>
      <c r="M4956" t="s">
        <v>779</v>
      </c>
      <c r="N4956" t="s">
        <v>15504</v>
      </c>
      <c r="O4956" t="s">
        <v>779</v>
      </c>
      <c r="P4956" t="s">
        <v>45</v>
      </c>
      <c r="Q4956" s="1">
        <v>1</v>
      </c>
      <c r="R4956" s="1">
        <v>1</v>
      </c>
      <c r="S4956" t="s">
        <v>132</v>
      </c>
      <c r="T4956" s="1">
        <v>60.24</v>
      </c>
      <c r="U4956" t="s">
        <v>48</v>
      </c>
      <c r="V4956" t="s">
        <v>19262</v>
      </c>
      <c r="W4956" s="1">
        <v>60.24</v>
      </c>
      <c r="X4956" t="s">
        <v>50</v>
      </c>
      <c r="Y4956" t="s">
        <v>50</v>
      </c>
      <c r="Z4956" s="1">
        <v>18</v>
      </c>
      <c r="AA4956" t="s">
        <v>51</v>
      </c>
      <c r="AB4956" s="1">
        <v>18</v>
      </c>
      <c r="AC4956" t="s">
        <v>51</v>
      </c>
      <c r="AD4956" s="1">
        <v>0.1</v>
      </c>
      <c r="AE4956" t="s">
        <v>52</v>
      </c>
      <c r="AF4956">
        <f t="shared" si="154"/>
        <v>0.11</v>
      </c>
      <c r="AG4956" s="1">
        <v>0.11</v>
      </c>
      <c r="AH4956" t="s">
        <v>52</v>
      </c>
      <c r="AI4956" t="s">
        <v>134</v>
      </c>
      <c r="AJ4956" t="s">
        <v>135</v>
      </c>
      <c r="AK4956" t="s">
        <v>136</v>
      </c>
      <c r="AL4956" t="str">
        <f t="shared" si="155"/>
        <v>MUSKEGOUSA</v>
      </c>
      <c r="AM4956">
        <f>IFERROR(INDEX([1]Sheet1!$I$2:$I$118, MATCH(AL4956, [1]Sheet1!$J$2:$J$118, 0)), "")</f>
        <v>6599.4652299211511</v>
      </c>
    </row>
    <row r="4957" spans="1:39" hidden="1">
      <c r="A4957" t="s">
        <v>19263</v>
      </c>
      <c r="C4957" t="s">
        <v>19264</v>
      </c>
      <c r="D4957" t="s">
        <v>19265</v>
      </c>
      <c r="E4957" t="s">
        <v>291</v>
      </c>
      <c r="F4957" t="s">
        <v>285</v>
      </c>
      <c r="G4957" t="s">
        <v>41</v>
      </c>
      <c r="H4957" t="s">
        <v>42</v>
      </c>
      <c r="I4957" t="s">
        <v>261</v>
      </c>
      <c r="J4957" t="s">
        <v>42</v>
      </c>
      <c r="K4957" t="s">
        <v>4923</v>
      </c>
      <c r="L4957" t="s">
        <v>15504</v>
      </c>
      <c r="M4957" t="s">
        <v>779</v>
      </c>
      <c r="N4957" t="s">
        <v>15504</v>
      </c>
      <c r="O4957" t="s">
        <v>779</v>
      </c>
      <c r="P4957" t="s">
        <v>45</v>
      </c>
      <c r="Q4957" s="1">
        <v>3</v>
      </c>
      <c r="R4957" s="1">
        <v>6</v>
      </c>
      <c r="S4957" t="s">
        <v>47</v>
      </c>
      <c r="T4957" s="1">
        <v>284.74</v>
      </c>
      <c r="U4957" t="s">
        <v>48</v>
      </c>
      <c r="V4957" t="s">
        <v>19266</v>
      </c>
      <c r="W4957" s="1">
        <v>254.74</v>
      </c>
      <c r="X4957" t="s">
        <v>50</v>
      </c>
      <c r="Y4957" t="s">
        <v>50</v>
      </c>
      <c r="Z4957" s="1">
        <v>12</v>
      </c>
      <c r="AA4957" t="s">
        <v>51</v>
      </c>
      <c r="AB4957" s="1">
        <v>56.11</v>
      </c>
      <c r="AC4957" t="s">
        <v>51</v>
      </c>
      <c r="AD4957" s="1">
        <v>0.34</v>
      </c>
      <c r="AE4957" t="s">
        <v>52</v>
      </c>
      <c r="AF4957">
        <f t="shared" si="154"/>
        <v>0.34</v>
      </c>
      <c r="AG4957" s="1">
        <v>0.34</v>
      </c>
      <c r="AH4957" t="s">
        <v>52</v>
      </c>
      <c r="AI4957" t="s">
        <v>53</v>
      </c>
      <c r="AJ4957" t="s">
        <v>54</v>
      </c>
      <c r="AK4957" t="s">
        <v>55</v>
      </c>
      <c r="AL4957" t="str">
        <f t="shared" si="155"/>
        <v>MUSKEGOUSA</v>
      </c>
      <c r="AM4957">
        <f>IFERROR(INDEX([1]Sheet1!$I$2:$I$118, MATCH(AL4957, [1]Sheet1!$J$2:$J$118, 0)), "")</f>
        <v>6599.4652299211511</v>
      </c>
    </row>
    <row r="4958" spans="1:39" hidden="1">
      <c r="A4958" t="s">
        <v>19271</v>
      </c>
      <c r="C4958" t="s">
        <v>19272</v>
      </c>
      <c r="D4958" t="s">
        <v>19273</v>
      </c>
      <c r="E4958" t="s">
        <v>291</v>
      </c>
      <c r="F4958" t="s">
        <v>285</v>
      </c>
      <c r="G4958" t="s">
        <v>41</v>
      </c>
      <c r="H4958" t="s">
        <v>42</v>
      </c>
      <c r="I4958" t="s">
        <v>261</v>
      </c>
      <c r="J4958" t="s">
        <v>42</v>
      </c>
      <c r="K4958" t="s">
        <v>4923</v>
      </c>
      <c r="L4958" t="s">
        <v>15504</v>
      </c>
      <c r="M4958" t="s">
        <v>779</v>
      </c>
      <c r="N4958" t="s">
        <v>15504</v>
      </c>
      <c r="O4958" t="s">
        <v>779</v>
      </c>
      <c r="P4958" t="s">
        <v>45</v>
      </c>
      <c r="Q4958" s="1">
        <v>2</v>
      </c>
      <c r="R4958" s="1">
        <v>4</v>
      </c>
      <c r="S4958" t="s">
        <v>132</v>
      </c>
      <c r="T4958" s="1">
        <v>150.15</v>
      </c>
      <c r="U4958" t="s">
        <v>48</v>
      </c>
      <c r="V4958" t="s">
        <v>19274</v>
      </c>
      <c r="W4958" s="1">
        <v>150.15</v>
      </c>
      <c r="X4958" t="s">
        <v>50</v>
      </c>
      <c r="Y4958" t="s">
        <v>50</v>
      </c>
      <c r="Z4958" s="1">
        <v>11</v>
      </c>
      <c r="AA4958" t="s">
        <v>51</v>
      </c>
      <c r="AB4958" s="1">
        <v>50.2</v>
      </c>
      <c r="AC4958" t="s">
        <v>51</v>
      </c>
      <c r="AD4958" s="1">
        <v>0.3</v>
      </c>
      <c r="AE4958" t="s">
        <v>52</v>
      </c>
      <c r="AF4958">
        <f t="shared" si="154"/>
        <v>0.3</v>
      </c>
      <c r="AG4958" s="1">
        <v>0.3</v>
      </c>
      <c r="AH4958" t="s">
        <v>52</v>
      </c>
      <c r="AI4958" t="s">
        <v>134</v>
      </c>
      <c r="AJ4958" t="s">
        <v>135</v>
      </c>
      <c r="AK4958" t="s">
        <v>136</v>
      </c>
      <c r="AL4958" t="str">
        <f t="shared" si="155"/>
        <v>MUSKEGOUSA</v>
      </c>
      <c r="AM4958">
        <f>IFERROR(INDEX([1]Sheet1!$I$2:$I$118, MATCH(AL4958, [1]Sheet1!$J$2:$J$118, 0)), "")</f>
        <v>6599.4652299211511</v>
      </c>
    </row>
    <row r="4959" spans="1:39" hidden="1">
      <c r="A4959" t="s">
        <v>1067</v>
      </c>
      <c r="B4959" t="s">
        <v>1055</v>
      </c>
      <c r="C4959" t="s">
        <v>1068</v>
      </c>
      <c r="D4959" t="s">
        <v>1069</v>
      </c>
      <c r="E4959" t="s">
        <v>347</v>
      </c>
      <c r="F4959" t="s">
        <v>285</v>
      </c>
      <c r="G4959" t="s">
        <v>41</v>
      </c>
      <c r="H4959" t="s">
        <v>42</v>
      </c>
      <c r="I4959" t="s">
        <v>261</v>
      </c>
      <c r="J4959" t="s">
        <v>42</v>
      </c>
      <c r="K4959" t="s">
        <v>769</v>
      </c>
      <c r="L4959" t="s">
        <v>770</v>
      </c>
      <c r="M4959" t="s">
        <v>771</v>
      </c>
      <c r="N4959" t="s">
        <v>778</v>
      </c>
      <c r="O4959" t="s">
        <v>779</v>
      </c>
      <c r="P4959" t="s">
        <v>73</v>
      </c>
      <c r="Q4959" s="1">
        <v>6</v>
      </c>
      <c r="R4959" s="1">
        <v>14</v>
      </c>
      <c r="S4959" t="s">
        <v>47</v>
      </c>
      <c r="T4959" s="1">
        <v>6303.43</v>
      </c>
      <c r="U4959" t="s">
        <v>48</v>
      </c>
      <c r="V4959" t="s">
        <v>1070</v>
      </c>
      <c r="W4959" s="1">
        <v>3856.82</v>
      </c>
      <c r="X4959" t="s">
        <v>324</v>
      </c>
      <c r="Y4959" t="s">
        <v>515</v>
      </c>
      <c r="Z4959" s="1">
        <v>1050</v>
      </c>
      <c r="AA4959" t="s">
        <v>51</v>
      </c>
      <c r="AB4959" s="1">
        <v>1388.99</v>
      </c>
      <c r="AC4959" t="s">
        <v>51</v>
      </c>
      <c r="AD4959" s="1">
        <v>10.54</v>
      </c>
      <c r="AE4959" t="s">
        <v>52</v>
      </c>
      <c r="AF4959">
        <f t="shared" si="154"/>
        <v>10.54</v>
      </c>
      <c r="AG4959" s="1">
        <v>10.54</v>
      </c>
      <c r="AH4959" t="s">
        <v>52</v>
      </c>
      <c r="AI4959" t="s">
        <v>804</v>
      </c>
      <c r="AJ4959" t="s">
        <v>327</v>
      </c>
      <c r="AK4959" t="s">
        <v>328</v>
      </c>
      <c r="AL4959" t="str">
        <f t="shared" si="155"/>
        <v>CHICAGOUSA</v>
      </c>
      <c r="AM4959">
        <f>IFERROR(INDEX([1]Sheet1!$I$2:$I$118, MATCH(AL4959, [1]Sheet1!$J$2:$J$118, 0)), "")</f>
        <v>6640.9922633100477</v>
      </c>
    </row>
    <row r="4960" spans="1:39" hidden="1">
      <c r="A4960" t="s">
        <v>14607</v>
      </c>
      <c r="B4960" t="s">
        <v>14608</v>
      </c>
      <c r="C4960" t="s">
        <v>14609</v>
      </c>
      <c r="D4960" t="s">
        <v>14610</v>
      </c>
      <c r="E4960" t="s">
        <v>291</v>
      </c>
      <c r="F4960" t="s">
        <v>285</v>
      </c>
      <c r="G4960" t="s">
        <v>41</v>
      </c>
      <c r="H4960" t="s">
        <v>42</v>
      </c>
      <c r="I4960" t="s">
        <v>261</v>
      </c>
      <c r="J4960" t="s">
        <v>42</v>
      </c>
      <c r="K4960" t="s">
        <v>4459</v>
      </c>
      <c r="L4960" t="s">
        <v>4460</v>
      </c>
      <c r="M4960" t="s">
        <v>1145</v>
      </c>
      <c r="N4960" t="s">
        <v>4460</v>
      </c>
      <c r="O4960" t="s">
        <v>1145</v>
      </c>
      <c r="P4960" t="s">
        <v>73</v>
      </c>
      <c r="Q4960" s="1">
        <v>14</v>
      </c>
      <c r="R4960" s="1">
        <v>12</v>
      </c>
      <c r="S4960" t="s">
        <v>47</v>
      </c>
      <c r="T4960" s="1">
        <v>4085.3</v>
      </c>
      <c r="U4960" t="s">
        <v>48</v>
      </c>
      <c r="V4960" t="s">
        <v>14582</v>
      </c>
      <c r="W4960" s="1">
        <v>2603.98</v>
      </c>
      <c r="X4960" t="s">
        <v>324</v>
      </c>
      <c r="Y4960" t="s">
        <v>515</v>
      </c>
      <c r="Z4960" s="1">
        <v>1009</v>
      </c>
      <c r="AA4960" t="s">
        <v>51</v>
      </c>
      <c r="AB4960" s="1">
        <v>1388.99</v>
      </c>
      <c r="AC4960" t="s">
        <v>51</v>
      </c>
      <c r="AD4960" s="1">
        <v>10.54</v>
      </c>
      <c r="AE4960" t="s">
        <v>52</v>
      </c>
      <c r="AF4960">
        <f t="shared" si="154"/>
        <v>10.54</v>
      </c>
      <c r="AG4960" s="1">
        <v>10.54</v>
      </c>
      <c r="AH4960" t="s">
        <v>52</v>
      </c>
      <c r="AI4960" t="s">
        <v>804</v>
      </c>
      <c r="AJ4960" t="s">
        <v>327</v>
      </c>
      <c r="AK4960" t="s">
        <v>328</v>
      </c>
      <c r="AL4960" t="str">
        <f t="shared" si="155"/>
        <v>SHANGHAICHN</v>
      </c>
      <c r="AM4960">
        <f>IFERROR(INDEX([1]Sheet1!$I$2:$I$118, MATCH(AL4960, [1]Sheet1!$J$2:$J$118, 0)), "")</f>
        <v>9467.7730778277528</v>
      </c>
    </row>
    <row r="4961" spans="1:39" hidden="1">
      <c r="A4961" t="s">
        <v>2922</v>
      </c>
      <c r="B4961" t="s">
        <v>2923</v>
      </c>
      <c r="C4961" t="s">
        <v>2924</v>
      </c>
      <c r="D4961" t="s">
        <v>2925</v>
      </c>
      <c r="E4961" t="s">
        <v>291</v>
      </c>
      <c r="F4961" t="s">
        <v>285</v>
      </c>
      <c r="G4961" t="s">
        <v>41</v>
      </c>
      <c r="H4961" t="s">
        <v>42</v>
      </c>
      <c r="I4961" t="s">
        <v>261</v>
      </c>
      <c r="J4961" t="s">
        <v>42</v>
      </c>
      <c r="K4961" t="s">
        <v>2151</v>
      </c>
      <c r="L4961" t="s">
        <v>2152</v>
      </c>
      <c r="M4961" t="s">
        <v>2153</v>
      </c>
      <c r="N4961" t="s">
        <v>2152</v>
      </c>
      <c r="O4961" t="s">
        <v>2153</v>
      </c>
      <c r="P4961" t="s">
        <v>73</v>
      </c>
      <c r="Q4961" s="1">
        <v>10</v>
      </c>
      <c r="R4961" t="s">
        <v>46</v>
      </c>
      <c r="S4961" t="s">
        <v>348</v>
      </c>
      <c r="T4961" s="1">
        <v>5064.91</v>
      </c>
      <c r="U4961" t="s">
        <v>48</v>
      </c>
      <c r="V4961" t="s">
        <v>2926</v>
      </c>
      <c r="W4961" s="1">
        <v>3889.16</v>
      </c>
      <c r="X4961" t="s">
        <v>324</v>
      </c>
      <c r="Y4961" t="s">
        <v>2927</v>
      </c>
      <c r="Z4961" s="1">
        <v>1039</v>
      </c>
      <c r="AA4961" t="s">
        <v>51</v>
      </c>
      <c r="AB4961" s="1">
        <v>1388.99</v>
      </c>
      <c r="AC4961" t="s">
        <v>51</v>
      </c>
      <c r="AD4961" s="1">
        <v>10.54</v>
      </c>
      <c r="AE4961" t="s">
        <v>52</v>
      </c>
      <c r="AF4961">
        <f t="shared" si="154"/>
        <v>10.54</v>
      </c>
      <c r="AG4961" s="1">
        <v>10.54</v>
      </c>
      <c r="AH4961" t="s">
        <v>52</v>
      </c>
      <c r="AI4961" t="s">
        <v>2730</v>
      </c>
      <c r="AJ4961" t="s">
        <v>327</v>
      </c>
      <c r="AK4961" t="s">
        <v>328</v>
      </c>
      <c r="AL4961" t="str">
        <f t="shared" si="155"/>
        <v>DUBAIARE</v>
      </c>
      <c r="AM4961">
        <f>IFERROR(INDEX([1]Sheet1!$I$2:$I$118, MATCH(AL4961, [1]Sheet1!$J$2:$J$118, 0)), "")</f>
        <v>5269.5437712730181</v>
      </c>
    </row>
    <row r="4962" spans="1:39" hidden="1">
      <c r="A4962" t="s">
        <v>21948</v>
      </c>
      <c r="B4962" t="s">
        <v>21949</v>
      </c>
      <c r="C4962" t="s">
        <v>21950</v>
      </c>
      <c r="D4962" t="s">
        <v>21951</v>
      </c>
      <c r="E4962" t="s">
        <v>291</v>
      </c>
      <c r="F4962" t="s">
        <v>285</v>
      </c>
      <c r="G4962" t="s">
        <v>41</v>
      </c>
      <c r="H4962" t="s">
        <v>42</v>
      </c>
      <c r="I4962" t="s">
        <v>261</v>
      </c>
      <c r="J4962" t="s">
        <v>42</v>
      </c>
      <c r="K4962" t="s">
        <v>21893</v>
      </c>
      <c r="L4962" t="s">
        <v>21894</v>
      </c>
      <c r="M4962" t="s">
        <v>21895</v>
      </c>
      <c r="N4962" t="s">
        <v>21894</v>
      </c>
      <c r="O4962" t="s">
        <v>21895</v>
      </c>
      <c r="P4962" t="s">
        <v>73</v>
      </c>
      <c r="Q4962" s="1">
        <v>6</v>
      </c>
      <c r="R4962" s="1">
        <v>13</v>
      </c>
      <c r="S4962" t="s">
        <v>47</v>
      </c>
      <c r="T4962" s="1">
        <v>7352.01</v>
      </c>
      <c r="U4962" t="s">
        <v>48</v>
      </c>
      <c r="V4962" t="s">
        <v>21952</v>
      </c>
      <c r="W4962" s="1">
        <v>6134.59</v>
      </c>
      <c r="X4962" t="s">
        <v>324</v>
      </c>
      <c r="Y4962" t="s">
        <v>616</v>
      </c>
      <c r="Z4962" s="1">
        <v>1061</v>
      </c>
      <c r="AA4962" t="s">
        <v>51</v>
      </c>
      <c r="AB4962" s="1">
        <v>1388.99</v>
      </c>
      <c r="AC4962" t="s">
        <v>51</v>
      </c>
      <c r="AD4962" s="1">
        <v>10.54</v>
      </c>
      <c r="AE4962" t="s">
        <v>52</v>
      </c>
      <c r="AF4962">
        <f t="shared" si="154"/>
        <v>10.54</v>
      </c>
      <c r="AG4962" s="1">
        <v>10.54</v>
      </c>
      <c r="AH4962" t="s">
        <v>52</v>
      </c>
      <c r="AI4962" t="s">
        <v>804</v>
      </c>
      <c r="AJ4962" t="s">
        <v>327</v>
      </c>
      <c r="AK4962" t="s">
        <v>328</v>
      </c>
      <c r="AL4962" t="str">
        <f t="shared" si="155"/>
        <v>JOHANNESBURGZAF</v>
      </c>
      <c r="AM4962">
        <f>IFERROR(INDEX([1]Sheet1!$I$2:$I$118, MATCH(AL4962, [1]Sheet1!$J$2:$J$118, 0)), "")</f>
        <v>8726.6308785663496</v>
      </c>
    </row>
    <row r="4963" spans="1:39" hidden="1">
      <c r="A4963" t="s">
        <v>612</v>
      </c>
      <c r="B4963" t="s">
        <v>613</v>
      </c>
      <c r="C4963" t="s">
        <v>614</v>
      </c>
      <c r="D4963" t="s">
        <v>615</v>
      </c>
      <c r="E4963" t="s">
        <v>291</v>
      </c>
      <c r="F4963" t="s">
        <v>285</v>
      </c>
      <c r="G4963" t="s">
        <v>41</v>
      </c>
      <c r="H4963" t="s">
        <v>42</v>
      </c>
      <c r="I4963" t="s">
        <v>261</v>
      </c>
      <c r="J4963" t="s">
        <v>42</v>
      </c>
      <c r="K4963" t="s">
        <v>303</v>
      </c>
      <c r="L4963" t="s">
        <v>304</v>
      </c>
      <c r="M4963" t="s">
        <v>303</v>
      </c>
      <c r="N4963" t="s">
        <v>304</v>
      </c>
      <c r="O4963" t="s">
        <v>303</v>
      </c>
      <c r="P4963" t="s">
        <v>73</v>
      </c>
      <c r="Q4963" s="1">
        <v>7</v>
      </c>
      <c r="R4963" t="s">
        <v>46</v>
      </c>
      <c r="S4963" t="s">
        <v>74</v>
      </c>
      <c r="T4963" s="1">
        <v>7120.61</v>
      </c>
      <c r="U4963" t="s">
        <v>48</v>
      </c>
      <c r="V4963" t="s">
        <v>514</v>
      </c>
      <c r="W4963" s="1">
        <v>5903.19</v>
      </c>
      <c r="X4963" t="s">
        <v>324</v>
      </c>
      <c r="Y4963" t="s">
        <v>616</v>
      </c>
      <c r="Z4963" s="1">
        <v>1009</v>
      </c>
      <c r="AA4963" t="s">
        <v>51</v>
      </c>
      <c r="AB4963" s="1">
        <v>1388.99</v>
      </c>
      <c r="AC4963" t="s">
        <v>51</v>
      </c>
      <c r="AD4963" s="1">
        <v>10.54</v>
      </c>
      <c r="AE4963" t="s">
        <v>52</v>
      </c>
      <c r="AF4963">
        <f t="shared" si="154"/>
        <v>10.54</v>
      </c>
      <c r="AG4963" s="1">
        <v>10.54</v>
      </c>
      <c r="AH4963" t="s">
        <v>52</v>
      </c>
      <c r="AI4963" t="s">
        <v>326</v>
      </c>
      <c r="AJ4963" t="s">
        <v>327</v>
      </c>
      <c r="AK4963" t="s">
        <v>328</v>
      </c>
      <c r="AL4963" t="str">
        <f t="shared" si="155"/>
        <v>TAIPEITWN</v>
      </c>
      <c r="AM4963" t="str">
        <f>IFERROR(INDEX([1]Sheet1!$I$2:$I$118, MATCH(AL4963, [1]Sheet1!$J$2:$J$118, 0)), "")</f>
        <v/>
      </c>
    </row>
    <row r="4964" spans="1:39" hidden="1">
      <c r="A4964" t="s">
        <v>19294</v>
      </c>
      <c r="C4964" t="s">
        <v>19295</v>
      </c>
      <c r="D4964" t="s">
        <v>19296</v>
      </c>
      <c r="E4964" t="s">
        <v>291</v>
      </c>
      <c r="F4964" t="s">
        <v>285</v>
      </c>
      <c r="G4964" t="s">
        <v>41</v>
      </c>
      <c r="H4964" t="s">
        <v>42</v>
      </c>
      <c r="I4964" t="s">
        <v>261</v>
      </c>
      <c r="J4964" t="s">
        <v>42</v>
      </c>
      <c r="K4964" t="s">
        <v>4923</v>
      </c>
      <c r="L4964" t="s">
        <v>15504</v>
      </c>
      <c r="M4964" t="s">
        <v>779</v>
      </c>
      <c r="N4964" t="s">
        <v>15504</v>
      </c>
      <c r="O4964" t="s">
        <v>779</v>
      </c>
      <c r="P4964" t="s">
        <v>45</v>
      </c>
      <c r="Q4964" s="1">
        <v>5</v>
      </c>
      <c r="R4964" s="1">
        <v>2</v>
      </c>
      <c r="S4964" t="s">
        <v>47</v>
      </c>
      <c r="T4964" s="1">
        <v>12.8</v>
      </c>
      <c r="U4964" t="s">
        <v>48</v>
      </c>
      <c r="V4964" t="s">
        <v>19297</v>
      </c>
      <c r="W4964" s="1">
        <v>12.8</v>
      </c>
      <c r="X4964" t="s">
        <v>50</v>
      </c>
      <c r="Y4964" t="s">
        <v>50</v>
      </c>
      <c r="Z4964" s="1">
        <v>1</v>
      </c>
      <c r="AA4964" t="s">
        <v>51</v>
      </c>
      <c r="AB4964" s="1">
        <v>1.35</v>
      </c>
      <c r="AC4964" t="s">
        <v>51</v>
      </c>
      <c r="AD4964" s="1">
        <v>0.01</v>
      </c>
      <c r="AE4964" t="s">
        <v>52</v>
      </c>
      <c r="AF4964">
        <f t="shared" si="154"/>
        <v>0.01</v>
      </c>
      <c r="AG4964" s="1">
        <v>0.01</v>
      </c>
      <c r="AH4964" t="s">
        <v>52</v>
      </c>
      <c r="AI4964" t="s">
        <v>53</v>
      </c>
      <c r="AJ4964" t="s">
        <v>54</v>
      </c>
      <c r="AK4964" t="s">
        <v>55</v>
      </c>
      <c r="AL4964" t="str">
        <f t="shared" si="155"/>
        <v>MUSKEGOUSA</v>
      </c>
      <c r="AM4964">
        <f>IFERROR(INDEX([1]Sheet1!$I$2:$I$118, MATCH(AL4964, [1]Sheet1!$J$2:$J$118, 0)), "")</f>
        <v>6599.4652299211511</v>
      </c>
    </row>
    <row r="4965" spans="1:39" hidden="1">
      <c r="A4965" t="s">
        <v>19298</v>
      </c>
      <c r="C4965" t="s">
        <v>19299</v>
      </c>
      <c r="D4965" t="s">
        <v>19300</v>
      </c>
      <c r="E4965" t="s">
        <v>291</v>
      </c>
      <c r="F4965" t="s">
        <v>285</v>
      </c>
      <c r="G4965" t="s">
        <v>41</v>
      </c>
      <c r="H4965" t="s">
        <v>42</v>
      </c>
      <c r="I4965" t="s">
        <v>261</v>
      </c>
      <c r="J4965" t="s">
        <v>42</v>
      </c>
      <c r="K4965" t="s">
        <v>4923</v>
      </c>
      <c r="L4965" t="s">
        <v>15504</v>
      </c>
      <c r="M4965" t="s">
        <v>779</v>
      </c>
      <c r="N4965" t="s">
        <v>15504</v>
      </c>
      <c r="O4965" t="s">
        <v>779</v>
      </c>
      <c r="P4965" t="s">
        <v>45</v>
      </c>
      <c r="Q4965" s="1">
        <v>5</v>
      </c>
      <c r="R4965" s="1">
        <v>5</v>
      </c>
      <c r="S4965" t="s">
        <v>47</v>
      </c>
      <c r="T4965" s="1">
        <v>204.74</v>
      </c>
      <c r="U4965" t="s">
        <v>48</v>
      </c>
      <c r="V4965" t="s">
        <v>19301</v>
      </c>
      <c r="W4965" s="1">
        <v>204.74</v>
      </c>
      <c r="X4965" t="s">
        <v>50</v>
      </c>
      <c r="Y4965" t="s">
        <v>50</v>
      </c>
      <c r="Z4965" s="1">
        <v>17</v>
      </c>
      <c r="AA4965" t="s">
        <v>51</v>
      </c>
      <c r="AB4965" s="1">
        <v>44.09</v>
      </c>
      <c r="AC4965" t="s">
        <v>51</v>
      </c>
      <c r="AD4965" s="1">
        <v>0.26</v>
      </c>
      <c r="AE4965" t="s">
        <v>52</v>
      </c>
      <c r="AF4965">
        <f t="shared" si="154"/>
        <v>0.26</v>
      </c>
      <c r="AG4965" s="1">
        <v>0.26</v>
      </c>
      <c r="AH4965" t="s">
        <v>52</v>
      </c>
      <c r="AI4965" t="s">
        <v>53</v>
      </c>
      <c r="AJ4965" t="s">
        <v>54</v>
      </c>
      <c r="AK4965" t="s">
        <v>55</v>
      </c>
      <c r="AL4965" t="str">
        <f t="shared" si="155"/>
        <v>MUSKEGOUSA</v>
      </c>
      <c r="AM4965">
        <f>IFERROR(INDEX([1]Sheet1!$I$2:$I$118, MATCH(AL4965, [1]Sheet1!$J$2:$J$118, 0)), "")</f>
        <v>6599.4652299211511</v>
      </c>
    </row>
    <row r="4966" spans="1:39" hidden="1">
      <c r="A4966" t="s">
        <v>19307</v>
      </c>
      <c r="C4966" t="s">
        <v>19308</v>
      </c>
      <c r="D4966" t="s">
        <v>19309</v>
      </c>
      <c r="E4966" t="s">
        <v>291</v>
      </c>
      <c r="F4966" t="s">
        <v>285</v>
      </c>
      <c r="G4966" t="s">
        <v>41</v>
      </c>
      <c r="H4966" t="s">
        <v>42</v>
      </c>
      <c r="I4966" t="s">
        <v>261</v>
      </c>
      <c r="J4966" t="s">
        <v>42</v>
      </c>
      <c r="K4966" t="s">
        <v>4923</v>
      </c>
      <c r="L4966" t="s">
        <v>15504</v>
      </c>
      <c r="M4966" t="s">
        <v>779</v>
      </c>
      <c r="N4966" t="s">
        <v>15504</v>
      </c>
      <c r="O4966" t="s">
        <v>779</v>
      </c>
      <c r="P4966" t="s">
        <v>45</v>
      </c>
      <c r="Q4966" s="1">
        <v>3</v>
      </c>
      <c r="R4966" s="1">
        <v>3</v>
      </c>
      <c r="S4966" t="s">
        <v>47</v>
      </c>
      <c r="T4966" s="1">
        <v>962.56</v>
      </c>
      <c r="U4966" t="s">
        <v>48</v>
      </c>
      <c r="V4966" t="s">
        <v>19310</v>
      </c>
      <c r="W4966" s="1">
        <v>932.56</v>
      </c>
      <c r="X4966" t="s">
        <v>50</v>
      </c>
      <c r="Y4966" t="s">
        <v>50</v>
      </c>
      <c r="Z4966" s="1">
        <v>55</v>
      </c>
      <c r="AA4966" t="s">
        <v>51</v>
      </c>
      <c r="AB4966" s="1">
        <v>187.91</v>
      </c>
      <c r="AC4966" t="s">
        <v>51</v>
      </c>
      <c r="AD4966" s="1">
        <v>1.1299999999999999</v>
      </c>
      <c r="AE4966" t="s">
        <v>52</v>
      </c>
      <c r="AF4966">
        <f t="shared" si="154"/>
        <v>1.1299999999999999</v>
      </c>
      <c r="AG4966" s="1">
        <v>1.1299999999999999</v>
      </c>
      <c r="AH4966" t="s">
        <v>52</v>
      </c>
      <c r="AI4966" t="s">
        <v>53</v>
      </c>
      <c r="AJ4966" t="s">
        <v>54</v>
      </c>
      <c r="AK4966" t="s">
        <v>55</v>
      </c>
      <c r="AL4966" t="str">
        <f t="shared" si="155"/>
        <v>MUSKEGOUSA</v>
      </c>
      <c r="AM4966">
        <f>IFERROR(INDEX([1]Sheet1!$I$2:$I$118, MATCH(AL4966, [1]Sheet1!$J$2:$J$118, 0)), "")</f>
        <v>6599.4652299211511</v>
      </c>
    </row>
    <row r="4967" spans="1:39" hidden="1">
      <c r="A4967" t="s">
        <v>14013</v>
      </c>
      <c r="C4967" t="s">
        <v>14014</v>
      </c>
      <c r="D4967" t="s">
        <v>14015</v>
      </c>
      <c r="E4967" t="s">
        <v>222</v>
      </c>
      <c r="F4967" t="s">
        <v>260</v>
      </c>
      <c r="G4967" t="s">
        <v>41</v>
      </c>
      <c r="H4967" t="s">
        <v>42</v>
      </c>
      <c r="I4967" t="s">
        <v>261</v>
      </c>
      <c r="J4967" t="s">
        <v>42</v>
      </c>
      <c r="K4967" t="s">
        <v>4459</v>
      </c>
      <c r="L4967" t="s">
        <v>4460</v>
      </c>
      <c r="M4967" t="s">
        <v>1145</v>
      </c>
      <c r="N4967" t="s">
        <v>4460</v>
      </c>
      <c r="O4967" t="s">
        <v>1145</v>
      </c>
      <c r="P4967" t="s">
        <v>73</v>
      </c>
      <c r="Q4967" s="1">
        <v>7</v>
      </c>
      <c r="R4967" s="1">
        <v>7</v>
      </c>
      <c r="S4967" t="s">
        <v>47</v>
      </c>
      <c r="T4967" s="1">
        <v>0</v>
      </c>
      <c r="U4967" t="s">
        <v>48</v>
      </c>
      <c r="V4967" t="s">
        <v>972</v>
      </c>
      <c r="W4967" s="1">
        <v>0</v>
      </c>
      <c r="X4967" t="s">
        <v>50</v>
      </c>
      <c r="Y4967" t="s">
        <v>50</v>
      </c>
      <c r="Z4967" s="1">
        <v>265</v>
      </c>
      <c r="AA4967" t="s">
        <v>51</v>
      </c>
      <c r="AB4967" t="s">
        <v>46</v>
      </c>
      <c r="AD4967" s="1">
        <v>3.25</v>
      </c>
      <c r="AE4967" t="s">
        <v>52</v>
      </c>
      <c r="AF4967" t="str">
        <f t="shared" si="154"/>
        <v/>
      </c>
      <c r="AG4967" t="s">
        <v>46</v>
      </c>
      <c r="AI4967" t="s">
        <v>76</v>
      </c>
      <c r="AJ4967" t="s">
        <v>77</v>
      </c>
      <c r="AK4967" t="s">
        <v>78</v>
      </c>
      <c r="AL4967" t="str">
        <f t="shared" si="155"/>
        <v>SHANGHAICHN</v>
      </c>
      <c r="AM4967">
        <f>IFERROR(INDEX([1]Sheet1!$I$2:$I$118, MATCH(AL4967, [1]Sheet1!$J$2:$J$118, 0)), "")</f>
        <v>9467.7730778277528</v>
      </c>
    </row>
    <row r="4968" spans="1:39" hidden="1">
      <c r="A4968" t="s">
        <v>19311</v>
      </c>
      <c r="C4968" t="s">
        <v>19312</v>
      </c>
      <c r="D4968" t="s">
        <v>19313</v>
      </c>
      <c r="E4968" t="s">
        <v>291</v>
      </c>
      <c r="F4968" t="s">
        <v>285</v>
      </c>
      <c r="G4968" t="s">
        <v>41</v>
      </c>
      <c r="H4968" t="s">
        <v>42</v>
      </c>
      <c r="I4968" t="s">
        <v>261</v>
      </c>
      <c r="J4968" t="s">
        <v>42</v>
      </c>
      <c r="K4968" t="s">
        <v>4923</v>
      </c>
      <c r="L4968" t="s">
        <v>15504</v>
      </c>
      <c r="M4968" t="s">
        <v>779</v>
      </c>
      <c r="N4968" t="s">
        <v>15504</v>
      </c>
      <c r="O4968" t="s">
        <v>779</v>
      </c>
      <c r="P4968" t="s">
        <v>45</v>
      </c>
      <c r="Q4968" s="1">
        <v>3</v>
      </c>
      <c r="R4968" s="1">
        <v>3</v>
      </c>
      <c r="S4968" t="s">
        <v>47</v>
      </c>
      <c r="T4968" s="1">
        <v>846.73</v>
      </c>
      <c r="U4968" t="s">
        <v>48</v>
      </c>
      <c r="V4968" t="s">
        <v>18467</v>
      </c>
      <c r="W4968" s="1">
        <v>816.73</v>
      </c>
      <c r="X4968" t="s">
        <v>50</v>
      </c>
      <c r="Y4968" t="s">
        <v>50</v>
      </c>
      <c r="Z4968" s="1">
        <v>68</v>
      </c>
      <c r="AA4968" t="s">
        <v>51</v>
      </c>
      <c r="AB4968" s="1">
        <v>162.88</v>
      </c>
      <c r="AC4968" t="s">
        <v>51</v>
      </c>
      <c r="AD4968" s="1">
        <v>0.98</v>
      </c>
      <c r="AE4968" t="s">
        <v>52</v>
      </c>
      <c r="AF4968">
        <f t="shared" si="154"/>
        <v>0.98</v>
      </c>
      <c r="AG4968" s="1">
        <v>0.98</v>
      </c>
      <c r="AH4968" t="s">
        <v>52</v>
      </c>
      <c r="AI4968" t="s">
        <v>53</v>
      </c>
      <c r="AJ4968" t="s">
        <v>54</v>
      </c>
      <c r="AK4968" t="s">
        <v>55</v>
      </c>
      <c r="AL4968" t="str">
        <f t="shared" si="155"/>
        <v>MUSKEGOUSA</v>
      </c>
      <c r="AM4968">
        <f>IFERROR(INDEX([1]Sheet1!$I$2:$I$118, MATCH(AL4968, [1]Sheet1!$J$2:$J$118, 0)), "")</f>
        <v>6599.4652299211511</v>
      </c>
    </row>
    <row r="4969" spans="1:39" hidden="1">
      <c r="A4969" t="s">
        <v>19314</v>
      </c>
      <c r="C4969" t="s">
        <v>19315</v>
      </c>
      <c r="D4969" t="s">
        <v>19316</v>
      </c>
      <c r="E4969" t="s">
        <v>291</v>
      </c>
      <c r="F4969" t="s">
        <v>285</v>
      </c>
      <c r="G4969" t="s">
        <v>41</v>
      </c>
      <c r="H4969" t="s">
        <v>42</v>
      </c>
      <c r="I4969" t="s">
        <v>261</v>
      </c>
      <c r="J4969" t="s">
        <v>42</v>
      </c>
      <c r="K4969" t="s">
        <v>4923</v>
      </c>
      <c r="L4969" t="s">
        <v>15504</v>
      </c>
      <c r="M4969" t="s">
        <v>779</v>
      </c>
      <c r="N4969" t="s">
        <v>15504</v>
      </c>
      <c r="O4969" t="s">
        <v>779</v>
      </c>
      <c r="P4969" t="s">
        <v>45</v>
      </c>
      <c r="Q4969" s="1">
        <v>2</v>
      </c>
      <c r="R4969" s="1">
        <v>1</v>
      </c>
      <c r="S4969" t="s">
        <v>132</v>
      </c>
      <c r="T4969" s="1">
        <v>46.01</v>
      </c>
      <c r="U4969" t="s">
        <v>48</v>
      </c>
      <c r="V4969" t="s">
        <v>19317</v>
      </c>
      <c r="W4969" s="1">
        <v>46.01</v>
      </c>
      <c r="X4969" t="s">
        <v>50</v>
      </c>
      <c r="Y4969" t="s">
        <v>50</v>
      </c>
      <c r="Z4969" s="1">
        <v>5</v>
      </c>
      <c r="AA4969" t="s">
        <v>51</v>
      </c>
      <c r="AB4969" s="1">
        <v>11.72</v>
      </c>
      <c r="AC4969" t="s">
        <v>51</v>
      </c>
      <c r="AD4969" s="1">
        <v>7.0000000000000007E-2</v>
      </c>
      <c r="AE4969" t="s">
        <v>52</v>
      </c>
      <c r="AF4969">
        <f t="shared" si="154"/>
        <v>7.0000000000000007E-2</v>
      </c>
      <c r="AG4969" s="1">
        <v>7.0000000000000007E-2</v>
      </c>
      <c r="AH4969" t="s">
        <v>52</v>
      </c>
      <c r="AI4969" t="s">
        <v>134</v>
      </c>
      <c r="AJ4969" t="s">
        <v>135</v>
      </c>
      <c r="AK4969" t="s">
        <v>136</v>
      </c>
      <c r="AL4969" t="str">
        <f t="shared" si="155"/>
        <v>MUSKEGOUSA</v>
      </c>
      <c r="AM4969">
        <f>IFERROR(INDEX([1]Sheet1!$I$2:$I$118, MATCH(AL4969, [1]Sheet1!$J$2:$J$118, 0)), "")</f>
        <v>6599.4652299211511</v>
      </c>
    </row>
    <row r="4970" spans="1:39" hidden="1">
      <c r="A4970" t="s">
        <v>19318</v>
      </c>
      <c r="C4970" t="s">
        <v>19319</v>
      </c>
      <c r="D4970" t="s">
        <v>19320</v>
      </c>
      <c r="E4970" t="s">
        <v>291</v>
      </c>
      <c r="F4970" t="s">
        <v>285</v>
      </c>
      <c r="G4970" t="s">
        <v>41</v>
      </c>
      <c r="H4970" t="s">
        <v>42</v>
      </c>
      <c r="I4970" t="s">
        <v>261</v>
      </c>
      <c r="J4970" t="s">
        <v>42</v>
      </c>
      <c r="K4970" t="s">
        <v>4923</v>
      </c>
      <c r="L4970" t="s">
        <v>15504</v>
      </c>
      <c r="M4970" t="s">
        <v>779</v>
      </c>
      <c r="N4970" t="s">
        <v>15504</v>
      </c>
      <c r="O4970" t="s">
        <v>779</v>
      </c>
      <c r="P4970" t="s">
        <v>45</v>
      </c>
      <c r="Q4970" s="1">
        <v>3</v>
      </c>
      <c r="R4970" s="1">
        <v>3</v>
      </c>
      <c r="S4970" t="s">
        <v>47</v>
      </c>
      <c r="T4970" s="1">
        <v>673.1</v>
      </c>
      <c r="U4970" t="s">
        <v>48</v>
      </c>
      <c r="V4970" t="s">
        <v>19321</v>
      </c>
      <c r="W4970" s="1">
        <v>673.1</v>
      </c>
      <c r="X4970" t="s">
        <v>50</v>
      </c>
      <c r="Y4970" t="s">
        <v>50</v>
      </c>
      <c r="Z4970" s="1">
        <v>99</v>
      </c>
      <c r="AA4970" t="s">
        <v>51</v>
      </c>
      <c r="AB4970" s="1">
        <v>131.46</v>
      </c>
      <c r="AC4970" t="s">
        <v>51</v>
      </c>
      <c r="AD4970" s="1">
        <v>0.79</v>
      </c>
      <c r="AE4970" t="s">
        <v>52</v>
      </c>
      <c r="AF4970">
        <f t="shared" si="154"/>
        <v>0.79</v>
      </c>
      <c r="AG4970" s="1">
        <v>0.79</v>
      </c>
      <c r="AH4970" t="s">
        <v>52</v>
      </c>
      <c r="AI4970" t="s">
        <v>53</v>
      </c>
      <c r="AJ4970" t="s">
        <v>54</v>
      </c>
      <c r="AK4970" t="s">
        <v>55</v>
      </c>
      <c r="AL4970" t="str">
        <f t="shared" si="155"/>
        <v>MUSKEGOUSA</v>
      </c>
      <c r="AM4970">
        <f>IFERROR(INDEX([1]Sheet1!$I$2:$I$118, MATCH(AL4970, [1]Sheet1!$J$2:$J$118, 0)), "")</f>
        <v>6599.4652299211511</v>
      </c>
    </row>
    <row r="4971" spans="1:39" hidden="1">
      <c r="A4971" t="s">
        <v>19322</v>
      </c>
      <c r="C4971" t="s">
        <v>19323</v>
      </c>
      <c r="D4971" t="s">
        <v>19324</v>
      </c>
      <c r="E4971" t="s">
        <v>291</v>
      </c>
      <c r="F4971" t="s">
        <v>285</v>
      </c>
      <c r="G4971" t="s">
        <v>41</v>
      </c>
      <c r="H4971" t="s">
        <v>42</v>
      </c>
      <c r="I4971" t="s">
        <v>261</v>
      </c>
      <c r="J4971" t="s">
        <v>42</v>
      </c>
      <c r="K4971" t="s">
        <v>4923</v>
      </c>
      <c r="L4971" t="s">
        <v>15504</v>
      </c>
      <c r="M4971" t="s">
        <v>779</v>
      </c>
      <c r="N4971" t="s">
        <v>15504</v>
      </c>
      <c r="O4971" t="s">
        <v>779</v>
      </c>
      <c r="P4971" t="s">
        <v>45</v>
      </c>
      <c r="Q4971" s="1">
        <v>3</v>
      </c>
      <c r="R4971" s="1">
        <v>2</v>
      </c>
      <c r="S4971" t="s">
        <v>47</v>
      </c>
      <c r="T4971" s="1">
        <v>276.62</v>
      </c>
      <c r="U4971" t="s">
        <v>48</v>
      </c>
      <c r="V4971" t="s">
        <v>19325</v>
      </c>
      <c r="W4971" s="1">
        <v>246.62</v>
      </c>
      <c r="X4971" t="s">
        <v>50</v>
      </c>
      <c r="Y4971" t="s">
        <v>50</v>
      </c>
      <c r="Z4971" s="1">
        <v>23</v>
      </c>
      <c r="AA4971" t="s">
        <v>51</v>
      </c>
      <c r="AB4971" s="1">
        <v>54.51</v>
      </c>
      <c r="AC4971" t="s">
        <v>51</v>
      </c>
      <c r="AD4971" s="1">
        <v>0.33</v>
      </c>
      <c r="AE4971" t="s">
        <v>52</v>
      </c>
      <c r="AF4971">
        <f t="shared" si="154"/>
        <v>0.33</v>
      </c>
      <c r="AG4971" s="1">
        <v>0.33</v>
      </c>
      <c r="AH4971" t="s">
        <v>52</v>
      </c>
      <c r="AI4971" t="s">
        <v>53</v>
      </c>
      <c r="AJ4971" t="s">
        <v>54</v>
      </c>
      <c r="AK4971" t="s">
        <v>55</v>
      </c>
      <c r="AL4971" t="str">
        <f t="shared" si="155"/>
        <v>MUSKEGOUSA</v>
      </c>
      <c r="AM4971">
        <f>IFERROR(INDEX([1]Sheet1!$I$2:$I$118, MATCH(AL4971, [1]Sheet1!$J$2:$J$118, 0)), "")</f>
        <v>6599.4652299211511</v>
      </c>
    </row>
    <row r="4972" spans="1:39" hidden="1">
      <c r="A4972" t="s">
        <v>19326</v>
      </c>
      <c r="C4972" t="s">
        <v>19327</v>
      </c>
      <c r="D4972" t="s">
        <v>19328</v>
      </c>
      <c r="E4972" t="s">
        <v>291</v>
      </c>
      <c r="F4972" t="s">
        <v>285</v>
      </c>
      <c r="G4972" t="s">
        <v>41</v>
      </c>
      <c r="H4972" t="s">
        <v>42</v>
      </c>
      <c r="I4972" t="s">
        <v>261</v>
      </c>
      <c r="J4972" t="s">
        <v>42</v>
      </c>
      <c r="K4972" t="s">
        <v>4923</v>
      </c>
      <c r="L4972" t="s">
        <v>15504</v>
      </c>
      <c r="M4972" t="s">
        <v>779</v>
      </c>
      <c r="N4972" t="s">
        <v>15504</v>
      </c>
      <c r="O4972" t="s">
        <v>779</v>
      </c>
      <c r="P4972" t="s">
        <v>45</v>
      </c>
      <c r="Q4972" s="1">
        <v>2</v>
      </c>
      <c r="R4972" s="1">
        <v>1</v>
      </c>
      <c r="S4972" t="s">
        <v>132</v>
      </c>
      <c r="T4972" s="1">
        <v>35.380000000000003</v>
      </c>
      <c r="U4972" t="s">
        <v>48</v>
      </c>
      <c r="V4972" t="s">
        <v>15513</v>
      </c>
      <c r="W4972" s="1">
        <v>35.380000000000003</v>
      </c>
      <c r="X4972" t="s">
        <v>50</v>
      </c>
      <c r="Y4972" t="s">
        <v>50</v>
      </c>
      <c r="Z4972" s="1">
        <v>1</v>
      </c>
      <c r="AA4972" t="s">
        <v>51</v>
      </c>
      <c r="AB4972" s="1">
        <v>6.76</v>
      </c>
      <c r="AC4972" t="s">
        <v>51</v>
      </c>
      <c r="AD4972" s="1">
        <v>0.04</v>
      </c>
      <c r="AE4972" t="s">
        <v>52</v>
      </c>
      <c r="AF4972">
        <f t="shared" si="154"/>
        <v>0.04</v>
      </c>
      <c r="AG4972" s="1">
        <v>0.04</v>
      </c>
      <c r="AH4972" t="s">
        <v>52</v>
      </c>
      <c r="AI4972" t="s">
        <v>134</v>
      </c>
      <c r="AJ4972" t="s">
        <v>135</v>
      </c>
      <c r="AK4972" t="s">
        <v>136</v>
      </c>
      <c r="AL4972" t="str">
        <f t="shared" si="155"/>
        <v>MUSKEGOUSA</v>
      </c>
      <c r="AM4972">
        <f>IFERROR(INDEX([1]Sheet1!$I$2:$I$118, MATCH(AL4972, [1]Sheet1!$J$2:$J$118, 0)), "")</f>
        <v>6599.4652299211511</v>
      </c>
    </row>
    <row r="4973" spans="1:39" hidden="1">
      <c r="A4973" t="s">
        <v>19337</v>
      </c>
      <c r="C4973" t="s">
        <v>19338</v>
      </c>
      <c r="D4973" t="s">
        <v>19339</v>
      </c>
      <c r="E4973" t="s">
        <v>271</v>
      </c>
      <c r="F4973" t="s">
        <v>285</v>
      </c>
      <c r="G4973" t="s">
        <v>41</v>
      </c>
      <c r="H4973" t="s">
        <v>42</v>
      </c>
      <c r="I4973" t="s">
        <v>261</v>
      </c>
      <c r="J4973" t="s">
        <v>42</v>
      </c>
      <c r="K4973" t="s">
        <v>4923</v>
      </c>
      <c r="L4973" t="s">
        <v>15504</v>
      </c>
      <c r="M4973" t="s">
        <v>779</v>
      </c>
      <c r="N4973" t="s">
        <v>15504</v>
      </c>
      <c r="O4973" t="s">
        <v>779</v>
      </c>
      <c r="P4973" t="s">
        <v>45</v>
      </c>
      <c r="Q4973" s="1">
        <v>2</v>
      </c>
      <c r="R4973" s="1">
        <v>1</v>
      </c>
      <c r="S4973" t="s">
        <v>132</v>
      </c>
      <c r="T4973" s="1">
        <v>21.33</v>
      </c>
      <c r="U4973" t="s">
        <v>48</v>
      </c>
      <c r="V4973" t="s">
        <v>19340</v>
      </c>
      <c r="W4973" s="1">
        <v>21.33</v>
      </c>
      <c r="X4973" t="s">
        <v>50</v>
      </c>
      <c r="Y4973" t="s">
        <v>50</v>
      </c>
      <c r="Z4973" s="1">
        <v>1</v>
      </c>
      <c r="AA4973" t="s">
        <v>51</v>
      </c>
      <c r="AB4973" s="1">
        <v>2.74</v>
      </c>
      <c r="AC4973" t="s">
        <v>51</v>
      </c>
      <c r="AD4973" s="1">
        <v>0.02</v>
      </c>
      <c r="AE4973" t="s">
        <v>52</v>
      </c>
      <c r="AF4973">
        <f t="shared" si="154"/>
        <v>0.02</v>
      </c>
      <c r="AG4973" s="1">
        <v>0.02</v>
      </c>
      <c r="AH4973" t="s">
        <v>52</v>
      </c>
      <c r="AI4973" t="s">
        <v>134</v>
      </c>
      <c r="AJ4973" t="s">
        <v>135</v>
      </c>
      <c r="AK4973" t="s">
        <v>136</v>
      </c>
      <c r="AL4973" t="str">
        <f t="shared" si="155"/>
        <v>MUSKEGOUSA</v>
      </c>
      <c r="AM4973">
        <f>IFERROR(INDEX([1]Sheet1!$I$2:$I$118, MATCH(AL4973, [1]Sheet1!$J$2:$J$118, 0)), "")</f>
        <v>6599.4652299211511</v>
      </c>
    </row>
    <row r="4974" spans="1:39" hidden="1">
      <c r="A4974" t="s">
        <v>14578</v>
      </c>
      <c r="B4974" t="s">
        <v>14579</v>
      </c>
      <c r="C4974" t="s">
        <v>14580</v>
      </c>
      <c r="D4974" t="s">
        <v>14581</v>
      </c>
      <c r="E4974" t="s">
        <v>291</v>
      </c>
      <c r="F4974" t="s">
        <v>285</v>
      </c>
      <c r="G4974" t="s">
        <v>41</v>
      </c>
      <c r="H4974" t="s">
        <v>42</v>
      </c>
      <c r="I4974" t="s">
        <v>261</v>
      </c>
      <c r="J4974" t="s">
        <v>42</v>
      </c>
      <c r="K4974" t="s">
        <v>4459</v>
      </c>
      <c r="L4974" t="s">
        <v>4460</v>
      </c>
      <c r="M4974" t="s">
        <v>1145</v>
      </c>
      <c r="N4974" t="s">
        <v>4460</v>
      </c>
      <c r="O4974" t="s">
        <v>1145</v>
      </c>
      <c r="P4974" t="s">
        <v>73</v>
      </c>
      <c r="Q4974" s="1">
        <v>16</v>
      </c>
      <c r="R4974" s="1">
        <v>22</v>
      </c>
      <c r="S4974" t="s">
        <v>47</v>
      </c>
      <c r="T4974" s="1">
        <v>3932.52</v>
      </c>
      <c r="U4974" t="s">
        <v>48</v>
      </c>
      <c r="V4974" t="s">
        <v>14582</v>
      </c>
      <c r="W4974" s="1">
        <v>2603.98</v>
      </c>
      <c r="X4974" t="s">
        <v>324</v>
      </c>
      <c r="Y4974" t="s">
        <v>14583</v>
      </c>
      <c r="Z4974" s="1">
        <v>1160</v>
      </c>
      <c r="AA4974" t="s">
        <v>51</v>
      </c>
      <c r="AB4974" s="1">
        <v>1388.99</v>
      </c>
      <c r="AC4974" t="s">
        <v>51</v>
      </c>
      <c r="AD4974" s="1">
        <v>10.54</v>
      </c>
      <c r="AE4974" t="s">
        <v>52</v>
      </c>
      <c r="AF4974">
        <f t="shared" si="154"/>
        <v>10.54</v>
      </c>
      <c r="AG4974" s="1">
        <v>10.54</v>
      </c>
      <c r="AH4974" t="s">
        <v>52</v>
      </c>
      <c r="AI4974" t="s">
        <v>804</v>
      </c>
      <c r="AJ4974" t="s">
        <v>327</v>
      </c>
      <c r="AK4974" t="s">
        <v>328</v>
      </c>
      <c r="AL4974" t="str">
        <f t="shared" si="155"/>
        <v>SHANGHAICHN</v>
      </c>
      <c r="AM4974">
        <f>IFERROR(INDEX([1]Sheet1!$I$2:$I$118, MATCH(AL4974, [1]Sheet1!$J$2:$J$118, 0)), "")</f>
        <v>9467.7730778277528</v>
      </c>
    </row>
    <row r="4975" spans="1:39" hidden="1">
      <c r="A4975" t="s">
        <v>14616</v>
      </c>
      <c r="B4975" t="s">
        <v>14617</v>
      </c>
      <c r="C4975" t="s">
        <v>14618</v>
      </c>
      <c r="D4975" t="s">
        <v>14619</v>
      </c>
      <c r="E4975" t="s">
        <v>291</v>
      </c>
      <c r="F4975" t="s">
        <v>285</v>
      </c>
      <c r="G4975" t="s">
        <v>41</v>
      </c>
      <c r="H4975" t="s">
        <v>42</v>
      </c>
      <c r="I4975" t="s">
        <v>261</v>
      </c>
      <c r="J4975" t="s">
        <v>42</v>
      </c>
      <c r="K4975" t="s">
        <v>4459</v>
      </c>
      <c r="L4975" t="s">
        <v>4460</v>
      </c>
      <c r="M4975" t="s">
        <v>1145</v>
      </c>
      <c r="N4975" t="s">
        <v>4460</v>
      </c>
      <c r="O4975" t="s">
        <v>1145</v>
      </c>
      <c r="P4975" t="s">
        <v>73</v>
      </c>
      <c r="Q4975" s="1">
        <v>8</v>
      </c>
      <c r="R4975" s="1">
        <v>7</v>
      </c>
      <c r="S4975" t="s">
        <v>47</v>
      </c>
      <c r="T4975" s="1">
        <v>772.94</v>
      </c>
      <c r="U4975" t="s">
        <v>48</v>
      </c>
      <c r="V4975" t="s">
        <v>14615</v>
      </c>
      <c r="W4975" s="1">
        <v>763.94</v>
      </c>
      <c r="X4975" t="s">
        <v>324</v>
      </c>
      <c r="Y4975" t="s">
        <v>50</v>
      </c>
      <c r="Z4975" s="1">
        <v>1012</v>
      </c>
      <c r="AA4975" t="s">
        <v>51</v>
      </c>
      <c r="AB4975" s="1">
        <v>1388.99</v>
      </c>
      <c r="AC4975" t="s">
        <v>51</v>
      </c>
      <c r="AD4975" s="1">
        <v>10.54</v>
      </c>
      <c r="AE4975" t="s">
        <v>52</v>
      </c>
      <c r="AF4975">
        <f t="shared" si="154"/>
        <v>10.54</v>
      </c>
      <c r="AG4975" s="1">
        <v>10.54</v>
      </c>
      <c r="AH4975" t="s">
        <v>52</v>
      </c>
      <c r="AI4975" t="s">
        <v>782</v>
      </c>
      <c r="AJ4975" t="s">
        <v>327</v>
      </c>
      <c r="AK4975" t="s">
        <v>328</v>
      </c>
      <c r="AL4975" t="str">
        <f t="shared" si="155"/>
        <v>SHANGHAICHN</v>
      </c>
      <c r="AM4975">
        <f>IFERROR(INDEX([1]Sheet1!$I$2:$I$118, MATCH(AL4975, [1]Sheet1!$J$2:$J$118, 0)), "")</f>
        <v>9467.7730778277528</v>
      </c>
    </row>
    <row r="4976" spans="1:39" hidden="1">
      <c r="A4976" t="s">
        <v>19350</v>
      </c>
      <c r="C4976" t="s">
        <v>19351</v>
      </c>
      <c r="D4976" t="s">
        <v>19352</v>
      </c>
      <c r="E4976" t="s">
        <v>291</v>
      </c>
      <c r="F4976" t="s">
        <v>285</v>
      </c>
      <c r="G4976" t="s">
        <v>41</v>
      </c>
      <c r="H4976" t="s">
        <v>42</v>
      </c>
      <c r="I4976" t="s">
        <v>261</v>
      </c>
      <c r="J4976" t="s">
        <v>42</v>
      </c>
      <c r="K4976" t="s">
        <v>4923</v>
      </c>
      <c r="L4976" t="s">
        <v>15504</v>
      </c>
      <c r="M4976" t="s">
        <v>779</v>
      </c>
      <c r="N4976" t="s">
        <v>15504</v>
      </c>
      <c r="O4976" t="s">
        <v>779</v>
      </c>
      <c r="P4976" t="s">
        <v>45</v>
      </c>
      <c r="Q4976" s="1">
        <v>5</v>
      </c>
      <c r="R4976" s="1">
        <v>4</v>
      </c>
      <c r="S4976" t="s">
        <v>47</v>
      </c>
      <c r="T4976" s="1">
        <v>285.51</v>
      </c>
      <c r="U4976" t="s">
        <v>48</v>
      </c>
      <c r="V4976" t="s">
        <v>19353</v>
      </c>
      <c r="W4976" s="1">
        <v>255.51</v>
      </c>
      <c r="X4976" t="s">
        <v>50</v>
      </c>
      <c r="Y4976" t="s">
        <v>50</v>
      </c>
      <c r="Z4976" s="1">
        <v>21</v>
      </c>
      <c r="AA4976" t="s">
        <v>51</v>
      </c>
      <c r="AB4976" s="1">
        <v>57.72</v>
      </c>
      <c r="AC4976" t="s">
        <v>51</v>
      </c>
      <c r="AD4976" s="1">
        <v>0.35</v>
      </c>
      <c r="AE4976" t="s">
        <v>52</v>
      </c>
      <c r="AF4976">
        <f t="shared" si="154"/>
        <v>0.35</v>
      </c>
      <c r="AG4976" s="1">
        <v>0.35</v>
      </c>
      <c r="AH4976" t="s">
        <v>52</v>
      </c>
      <c r="AI4976" t="s">
        <v>53</v>
      </c>
      <c r="AJ4976" t="s">
        <v>54</v>
      </c>
      <c r="AK4976" t="s">
        <v>55</v>
      </c>
      <c r="AL4976" t="str">
        <f t="shared" si="155"/>
        <v>MUSKEGOUSA</v>
      </c>
      <c r="AM4976">
        <f>IFERROR(INDEX([1]Sheet1!$I$2:$I$118, MATCH(AL4976, [1]Sheet1!$J$2:$J$118, 0)), "")</f>
        <v>6599.4652299211511</v>
      </c>
    </row>
    <row r="4977" spans="1:39" hidden="1">
      <c r="A4977" t="s">
        <v>19354</v>
      </c>
      <c r="C4977" t="s">
        <v>19355</v>
      </c>
      <c r="D4977" t="s">
        <v>19356</v>
      </c>
      <c r="E4977" t="s">
        <v>291</v>
      </c>
      <c r="F4977" t="s">
        <v>285</v>
      </c>
      <c r="G4977" t="s">
        <v>41</v>
      </c>
      <c r="H4977" t="s">
        <v>42</v>
      </c>
      <c r="I4977" t="s">
        <v>261</v>
      </c>
      <c r="J4977" t="s">
        <v>42</v>
      </c>
      <c r="K4977" t="s">
        <v>4923</v>
      </c>
      <c r="L4977" t="s">
        <v>15504</v>
      </c>
      <c r="M4977" t="s">
        <v>779</v>
      </c>
      <c r="N4977" t="s">
        <v>15504</v>
      </c>
      <c r="O4977" t="s">
        <v>779</v>
      </c>
      <c r="P4977" t="s">
        <v>45</v>
      </c>
      <c r="Q4977" s="1">
        <v>2</v>
      </c>
      <c r="R4977" s="1">
        <v>2</v>
      </c>
      <c r="S4977" t="s">
        <v>132</v>
      </c>
      <c r="T4977" s="1">
        <v>25.7</v>
      </c>
      <c r="U4977" t="s">
        <v>48</v>
      </c>
      <c r="V4977" t="s">
        <v>19357</v>
      </c>
      <c r="W4977" s="1">
        <v>25.7</v>
      </c>
      <c r="X4977" t="s">
        <v>50</v>
      </c>
      <c r="Y4977" t="s">
        <v>50</v>
      </c>
      <c r="Z4977" s="1">
        <v>2</v>
      </c>
      <c r="AA4977" t="s">
        <v>51</v>
      </c>
      <c r="AB4977" s="1">
        <v>3.7</v>
      </c>
      <c r="AC4977" t="s">
        <v>51</v>
      </c>
      <c r="AD4977" s="1">
        <v>0.02</v>
      </c>
      <c r="AE4977" t="s">
        <v>52</v>
      </c>
      <c r="AF4977">
        <f t="shared" si="154"/>
        <v>0.02</v>
      </c>
      <c r="AG4977" s="1">
        <v>0.02</v>
      </c>
      <c r="AH4977" t="s">
        <v>52</v>
      </c>
      <c r="AI4977" t="s">
        <v>134</v>
      </c>
      <c r="AJ4977" t="s">
        <v>135</v>
      </c>
      <c r="AK4977" t="s">
        <v>136</v>
      </c>
      <c r="AL4977" t="str">
        <f t="shared" si="155"/>
        <v>MUSKEGOUSA</v>
      </c>
      <c r="AM4977">
        <f>IFERROR(INDEX([1]Sheet1!$I$2:$I$118, MATCH(AL4977, [1]Sheet1!$J$2:$J$118, 0)), "")</f>
        <v>6599.4652299211511</v>
      </c>
    </row>
    <row r="4978" spans="1:39" hidden="1">
      <c r="A4978" t="s">
        <v>19358</v>
      </c>
      <c r="C4978" t="s">
        <v>19359</v>
      </c>
      <c r="D4978" t="s">
        <v>19360</v>
      </c>
      <c r="E4978" t="s">
        <v>291</v>
      </c>
      <c r="F4978" t="s">
        <v>285</v>
      </c>
      <c r="G4978" t="s">
        <v>41</v>
      </c>
      <c r="H4978" t="s">
        <v>42</v>
      </c>
      <c r="I4978" t="s">
        <v>261</v>
      </c>
      <c r="J4978" t="s">
        <v>42</v>
      </c>
      <c r="K4978" t="s">
        <v>4923</v>
      </c>
      <c r="L4978" t="s">
        <v>15504</v>
      </c>
      <c r="M4978" t="s">
        <v>779</v>
      </c>
      <c r="N4978" t="s">
        <v>15504</v>
      </c>
      <c r="O4978" t="s">
        <v>779</v>
      </c>
      <c r="P4978" t="s">
        <v>45</v>
      </c>
      <c r="Q4978" s="1">
        <v>5</v>
      </c>
      <c r="R4978" s="1">
        <v>4</v>
      </c>
      <c r="S4978" t="s">
        <v>47</v>
      </c>
      <c r="T4978" s="1">
        <v>824.73</v>
      </c>
      <c r="U4978" t="s">
        <v>48</v>
      </c>
      <c r="V4978" t="s">
        <v>18330</v>
      </c>
      <c r="W4978" s="1">
        <v>794.73</v>
      </c>
      <c r="X4978" t="s">
        <v>50</v>
      </c>
      <c r="Y4978" t="s">
        <v>50</v>
      </c>
      <c r="Z4978" s="1">
        <v>58</v>
      </c>
      <c r="AA4978" t="s">
        <v>51</v>
      </c>
      <c r="AB4978" s="1">
        <v>162.88</v>
      </c>
      <c r="AC4978" t="s">
        <v>51</v>
      </c>
      <c r="AD4978" s="1">
        <v>0.98</v>
      </c>
      <c r="AE4978" t="s">
        <v>52</v>
      </c>
      <c r="AF4978">
        <f t="shared" si="154"/>
        <v>0.98</v>
      </c>
      <c r="AG4978" s="1">
        <v>0.98</v>
      </c>
      <c r="AH4978" t="s">
        <v>52</v>
      </c>
      <c r="AI4978" t="s">
        <v>53</v>
      </c>
      <c r="AJ4978" t="s">
        <v>54</v>
      </c>
      <c r="AK4978" t="s">
        <v>55</v>
      </c>
      <c r="AL4978" t="str">
        <f t="shared" si="155"/>
        <v>MUSKEGOUSA</v>
      </c>
      <c r="AM4978">
        <f>IFERROR(INDEX([1]Sheet1!$I$2:$I$118, MATCH(AL4978, [1]Sheet1!$J$2:$J$118, 0)), "")</f>
        <v>6599.4652299211511</v>
      </c>
    </row>
    <row r="4979" spans="1:39" hidden="1">
      <c r="A4979" t="s">
        <v>19361</v>
      </c>
      <c r="C4979" t="s">
        <v>19362</v>
      </c>
      <c r="D4979" t="s">
        <v>19363</v>
      </c>
      <c r="E4979" t="s">
        <v>291</v>
      </c>
      <c r="F4979" t="s">
        <v>285</v>
      </c>
      <c r="G4979" t="s">
        <v>41</v>
      </c>
      <c r="H4979" t="s">
        <v>42</v>
      </c>
      <c r="I4979" t="s">
        <v>261</v>
      </c>
      <c r="J4979" t="s">
        <v>42</v>
      </c>
      <c r="K4979" t="s">
        <v>4923</v>
      </c>
      <c r="L4979" t="s">
        <v>15504</v>
      </c>
      <c r="M4979" t="s">
        <v>779</v>
      </c>
      <c r="N4979" t="s">
        <v>15504</v>
      </c>
      <c r="O4979" t="s">
        <v>779</v>
      </c>
      <c r="P4979" t="s">
        <v>45</v>
      </c>
      <c r="Q4979" s="1">
        <v>2</v>
      </c>
      <c r="R4979" s="1">
        <v>2</v>
      </c>
      <c r="S4979" t="s">
        <v>132</v>
      </c>
      <c r="T4979" s="1">
        <v>56.88</v>
      </c>
      <c r="U4979" t="s">
        <v>48</v>
      </c>
      <c r="V4979" t="s">
        <v>5218</v>
      </c>
      <c r="W4979" s="1">
        <v>56.88</v>
      </c>
      <c r="X4979" t="s">
        <v>50</v>
      </c>
      <c r="Y4979" t="s">
        <v>50</v>
      </c>
      <c r="Z4979" s="1">
        <v>7</v>
      </c>
      <c r="AA4979" t="s">
        <v>51</v>
      </c>
      <c r="AB4979" s="1">
        <v>17.43</v>
      </c>
      <c r="AC4979" t="s">
        <v>51</v>
      </c>
      <c r="AD4979" s="1">
        <v>0.1</v>
      </c>
      <c r="AE4979" t="s">
        <v>52</v>
      </c>
      <c r="AF4979">
        <f t="shared" si="154"/>
        <v>0.1</v>
      </c>
      <c r="AG4979" s="1">
        <v>0.1</v>
      </c>
      <c r="AH4979" t="s">
        <v>52</v>
      </c>
      <c r="AI4979" t="s">
        <v>134</v>
      </c>
      <c r="AJ4979" t="s">
        <v>135</v>
      </c>
      <c r="AK4979" t="s">
        <v>136</v>
      </c>
      <c r="AL4979" t="str">
        <f t="shared" si="155"/>
        <v>MUSKEGOUSA</v>
      </c>
      <c r="AM4979">
        <f>IFERROR(INDEX([1]Sheet1!$I$2:$I$118, MATCH(AL4979, [1]Sheet1!$J$2:$J$118, 0)), "")</f>
        <v>6599.4652299211511</v>
      </c>
    </row>
    <row r="4980" spans="1:39" hidden="1">
      <c r="A4980" t="s">
        <v>19364</v>
      </c>
      <c r="C4980" t="s">
        <v>19365</v>
      </c>
      <c r="D4980" t="s">
        <v>19366</v>
      </c>
      <c r="E4980" t="s">
        <v>291</v>
      </c>
      <c r="F4980" t="s">
        <v>285</v>
      </c>
      <c r="G4980" t="s">
        <v>41</v>
      </c>
      <c r="H4980" t="s">
        <v>42</v>
      </c>
      <c r="I4980" t="s">
        <v>261</v>
      </c>
      <c r="J4980" t="s">
        <v>42</v>
      </c>
      <c r="K4980" t="s">
        <v>4923</v>
      </c>
      <c r="L4980" t="s">
        <v>15504</v>
      </c>
      <c r="M4980" t="s">
        <v>779</v>
      </c>
      <c r="N4980" t="s">
        <v>15504</v>
      </c>
      <c r="O4980" t="s">
        <v>779</v>
      </c>
      <c r="P4980" t="s">
        <v>45</v>
      </c>
      <c r="Q4980" s="1">
        <v>4</v>
      </c>
      <c r="R4980" s="1">
        <v>4</v>
      </c>
      <c r="S4980" t="s">
        <v>47</v>
      </c>
      <c r="T4980" s="1">
        <v>1267.97</v>
      </c>
      <c r="U4980" t="s">
        <v>48</v>
      </c>
      <c r="V4980" t="s">
        <v>19367</v>
      </c>
      <c r="W4980" s="1">
        <v>1267.97</v>
      </c>
      <c r="X4980" t="s">
        <v>50</v>
      </c>
      <c r="Y4980" t="s">
        <v>50</v>
      </c>
      <c r="Z4980" s="1">
        <v>201</v>
      </c>
      <c r="AA4980" t="s">
        <v>51</v>
      </c>
      <c r="AB4980" s="1">
        <v>266.73</v>
      </c>
      <c r="AC4980" t="s">
        <v>51</v>
      </c>
      <c r="AD4980" s="1">
        <v>1.6</v>
      </c>
      <c r="AE4980" t="s">
        <v>52</v>
      </c>
      <c r="AF4980">
        <f t="shared" si="154"/>
        <v>1.6</v>
      </c>
      <c r="AG4980" s="1">
        <v>1.6</v>
      </c>
      <c r="AH4980" t="s">
        <v>52</v>
      </c>
      <c r="AI4980" t="s">
        <v>53</v>
      </c>
      <c r="AJ4980" t="s">
        <v>54</v>
      </c>
      <c r="AK4980" t="s">
        <v>55</v>
      </c>
      <c r="AL4980" t="str">
        <f t="shared" si="155"/>
        <v>MUSKEGOUSA</v>
      </c>
      <c r="AM4980">
        <f>IFERROR(INDEX([1]Sheet1!$I$2:$I$118, MATCH(AL4980, [1]Sheet1!$J$2:$J$118, 0)), "")</f>
        <v>6599.4652299211511</v>
      </c>
    </row>
    <row r="4981" spans="1:39" hidden="1">
      <c r="A4981" t="s">
        <v>19368</v>
      </c>
      <c r="C4981" t="s">
        <v>19369</v>
      </c>
      <c r="D4981" t="s">
        <v>19370</v>
      </c>
      <c r="E4981" t="s">
        <v>291</v>
      </c>
      <c r="F4981" t="s">
        <v>285</v>
      </c>
      <c r="G4981" t="s">
        <v>41</v>
      </c>
      <c r="H4981" t="s">
        <v>42</v>
      </c>
      <c r="I4981" t="s">
        <v>261</v>
      </c>
      <c r="J4981" t="s">
        <v>42</v>
      </c>
      <c r="K4981" t="s">
        <v>4923</v>
      </c>
      <c r="L4981" t="s">
        <v>15504</v>
      </c>
      <c r="M4981" t="s">
        <v>779</v>
      </c>
      <c r="N4981" t="s">
        <v>15504</v>
      </c>
      <c r="O4981" t="s">
        <v>779</v>
      </c>
      <c r="P4981" t="s">
        <v>45</v>
      </c>
      <c r="Q4981" s="1">
        <v>3</v>
      </c>
      <c r="R4981" s="1">
        <v>2</v>
      </c>
      <c r="S4981" t="s">
        <v>47</v>
      </c>
      <c r="T4981" s="1">
        <v>969.98</v>
      </c>
      <c r="U4981" t="s">
        <v>48</v>
      </c>
      <c r="V4981" t="s">
        <v>18781</v>
      </c>
      <c r="W4981" s="1">
        <v>939.98</v>
      </c>
      <c r="X4981" t="s">
        <v>50</v>
      </c>
      <c r="Y4981" t="s">
        <v>50</v>
      </c>
      <c r="Z4981" s="1">
        <v>51</v>
      </c>
      <c r="AA4981" t="s">
        <v>51</v>
      </c>
      <c r="AB4981" s="1">
        <v>193.99</v>
      </c>
      <c r="AC4981" t="s">
        <v>51</v>
      </c>
      <c r="AD4981" s="1">
        <v>1.1599999999999999</v>
      </c>
      <c r="AE4981" t="s">
        <v>52</v>
      </c>
      <c r="AF4981">
        <f t="shared" si="154"/>
        <v>1.1599999999999999</v>
      </c>
      <c r="AG4981" s="1">
        <v>1.1599999999999999</v>
      </c>
      <c r="AH4981" t="s">
        <v>52</v>
      </c>
      <c r="AI4981" t="s">
        <v>53</v>
      </c>
      <c r="AJ4981" t="s">
        <v>54</v>
      </c>
      <c r="AK4981" t="s">
        <v>55</v>
      </c>
      <c r="AL4981" t="str">
        <f t="shared" si="155"/>
        <v>MUSKEGOUSA</v>
      </c>
      <c r="AM4981">
        <f>IFERROR(INDEX([1]Sheet1!$I$2:$I$118, MATCH(AL4981, [1]Sheet1!$J$2:$J$118, 0)), "")</f>
        <v>6599.4652299211511</v>
      </c>
    </row>
    <row r="4982" spans="1:39" hidden="1">
      <c r="A4982" t="s">
        <v>19371</v>
      </c>
      <c r="C4982" t="s">
        <v>19372</v>
      </c>
      <c r="D4982" t="s">
        <v>19373</v>
      </c>
      <c r="E4982" t="s">
        <v>291</v>
      </c>
      <c r="F4982" t="s">
        <v>285</v>
      </c>
      <c r="G4982" t="s">
        <v>41</v>
      </c>
      <c r="H4982" t="s">
        <v>42</v>
      </c>
      <c r="I4982" t="s">
        <v>261</v>
      </c>
      <c r="J4982" t="s">
        <v>42</v>
      </c>
      <c r="K4982" t="s">
        <v>4923</v>
      </c>
      <c r="L4982" t="s">
        <v>15504</v>
      </c>
      <c r="M4982" t="s">
        <v>779</v>
      </c>
      <c r="N4982" t="s">
        <v>15504</v>
      </c>
      <c r="O4982" t="s">
        <v>779</v>
      </c>
      <c r="P4982" t="s">
        <v>45</v>
      </c>
      <c r="Q4982" s="1">
        <v>3</v>
      </c>
      <c r="R4982" s="1">
        <v>2</v>
      </c>
      <c r="S4982" t="s">
        <v>47</v>
      </c>
      <c r="T4982" s="1">
        <v>969.98</v>
      </c>
      <c r="U4982" t="s">
        <v>48</v>
      </c>
      <c r="V4982" t="s">
        <v>18781</v>
      </c>
      <c r="W4982" s="1">
        <v>939.98</v>
      </c>
      <c r="X4982" t="s">
        <v>50</v>
      </c>
      <c r="Y4982" t="s">
        <v>50</v>
      </c>
      <c r="Z4982" s="1">
        <v>51</v>
      </c>
      <c r="AA4982" t="s">
        <v>51</v>
      </c>
      <c r="AB4982" s="1">
        <v>193.99</v>
      </c>
      <c r="AC4982" t="s">
        <v>51</v>
      </c>
      <c r="AD4982" s="1">
        <v>1.1599999999999999</v>
      </c>
      <c r="AE4982" t="s">
        <v>52</v>
      </c>
      <c r="AF4982">
        <f t="shared" si="154"/>
        <v>1.1599999999999999</v>
      </c>
      <c r="AG4982" s="1">
        <v>1.1599999999999999</v>
      </c>
      <c r="AH4982" t="s">
        <v>52</v>
      </c>
      <c r="AI4982" t="s">
        <v>53</v>
      </c>
      <c r="AJ4982" t="s">
        <v>54</v>
      </c>
      <c r="AK4982" t="s">
        <v>55</v>
      </c>
      <c r="AL4982" t="str">
        <f t="shared" si="155"/>
        <v>MUSKEGOUSA</v>
      </c>
      <c r="AM4982">
        <f>IFERROR(INDEX([1]Sheet1!$I$2:$I$118, MATCH(AL4982, [1]Sheet1!$J$2:$J$118, 0)), "")</f>
        <v>6599.4652299211511</v>
      </c>
    </row>
    <row r="4983" spans="1:39" hidden="1">
      <c r="A4983" t="s">
        <v>19374</v>
      </c>
      <c r="C4983" t="s">
        <v>19375</v>
      </c>
      <c r="D4983" t="s">
        <v>19376</v>
      </c>
      <c r="E4983" t="s">
        <v>291</v>
      </c>
      <c r="F4983" t="s">
        <v>285</v>
      </c>
      <c r="G4983" t="s">
        <v>41</v>
      </c>
      <c r="H4983" t="s">
        <v>42</v>
      </c>
      <c r="I4983" t="s">
        <v>261</v>
      </c>
      <c r="J4983" t="s">
        <v>42</v>
      </c>
      <c r="K4983" t="s">
        <v>4923</v>
      </c>
      <c r="L4983" t="s">
        <v>15504</v>
      </c>
      <c r="M4983" t="s">
        <v>779</v>
      </c>
      <c r="N4983" t="s">
        <v>15504</v>
      </c>
      <c r="O4983" t="s">
        <v>779</v>
      </c>
      <c r="P4983" t="s">
        <v>45</v>
      </c>
      <c r="Q4983" s="1">
        <v>3</v>
      </c>
      <c r="R4983" s="1">
        <v>1</v>
      </c>
      <c r="S4983" t="s">
        <v>132</v>
      </c>
      <c r="T4983" s="1">
        <v>24.43</v>
      </c>
      <c r="U4983" t="s">
        <v>48</v>
      </c>
      <c r="V4983" t="s">
        <v>19377</v>
      </c>
      <c r="W4983" s="1">
        <v>24.43</v>
      </c>
      <c r="X4983" t="s">
        <v>50</v>
      </c>
      <c r="Y4983" t="s">
        <v>50</v>
      </c>
      <c r="Z4983" s="1">
        <v>1</v>
      </c>
      <c r="AA4983" t="s">
        <v>51</v>
      </c>
      <c r="AB4983" s="1">
        <v>3.2</v>
      </c>
      <c r="AC4983" t="s">
        <v>51</v>
      </c>
      <c r="AD4983" s="1">
        <v>0.02</v>
      </c>
      <c r="AE4983" t="s">
        <v>52</v>
      </c>
      <c r="AF4983">
        <f t="shared" si="154"/>
        <v>0.02</v>
      </c>
      <c r="AG4983" s="1">
        <v>0.02</v>
      </c>
      <c r="AH4983" t="s">
        <v>52</v>
      </c>
      <c r="AI4983" t="s">
        <v>134</v>
      </c>
      <c r="AJ4983" t="s">
        <v>135</v>
      </c>
      <c r="AK4983" t="s">
        <v>136</v>
      </c>
      <c r="AL4983" t="str">
        <f t="shared" si="155"/>
        <v>MUSKEGOUSA</v>
      </c>
      <c r="AM4983">
        <f>IFERROR(INDEX([1]Sheet1!$I$2:$I$118, MATCH(AL4983, [1]Sheet1!$J$2:$J$118, 0)), "")</f>
        <v>6599.4652299211511</v>
      </c>
    </row>
    <row r="4984" spans="1:39" hidden="1">
      <c r="A4984" t="s">
        <v>19378</v>
      </c>
      <c r="C4984" t="s">
        <v>19379</v>
      </c>
      <c r="D4984" t="s">
        <v>19380</v>
      </c>
      <c r="E4984" t="s">
        <v>291</v>
      </c>
      <c r="F4984" t="s">
        <v>285</v>
      </c>
      <c r="G4984" t="s">
        <v>41</v>
      </c>
      <c r="H4984" t="s">
        <v>42</v>
      </c>
      <c r="I4984" t="s">
        <v>261</v>
      </c>
      <c r="J4984" t="s">
        <v>42</v>
      </c>
      <c r="K4984" t="s">
        <v>4923</v>
      </c>
      <c r="L4984" t="s">
        <v>15504</v>
      </c>
      <c r="M4984" t="s">
        <v>779</v>
      </c>
      <c r="N4984" t="s">
        <v>15504</v>
      </c>
      <c r="O4984" t="s">
        <v>779</v>
      </c>
      <c r="P4984" t="s">
        <v>45</v>
      </c>
      <c r="Q4984" s="1">
        <v>2</v>
      </c>
      <c r="R4984" s="1">
        <v>1</v>
      </c>
      <c r="S4984" t="s">
        <v>132</v>
      </c>
      <c r="T4984" s="1">
        <v>36.520000000000003</v>
      </c>
      <c r="U4984" t="s">
        <v>48</v>
      </c>
      <c r="V4984" t="s">
        <v>19381</v>
      </c>
      <c r="W4984" s="1">
        <v>36.520000000000003</v>
      </c>
      <c r="X4984" t="s">
        <v>50</v>
      </c>
      <c r="Y4984" t="s">
        <v>50</v>
      </c>
      <c r="Z4984" s="1">
        <v>4</v>
      </c>
      <c r="AA4984" t="s">
        <v>51</v>
      </c>
      <c r="AB4984" s="1">
        <v>7.34</v>
      </c>
      <c r="AC4984" t="s">
        <v>51</v>
      </c>
      <c r="AD4984" s="1">
        <v>0.04</v>
      </c>
      <c r="AE4984" t="s">
        <v>52</v>
      </c>
      <c r="AF4984">
        <f t="shared" si="154"/>
        <v>0.04</v>
      </c>
      <c r="AG4984" s="1">
        <v>0.04</v>
      </c>
      <c r="AH4984" t="s">
        <v>52</v>
      </c>
      <c r="AI4984" t="s">
        <v>134</v>
      </c>
      <c r="AJ4984" t="s">
        <v>135</v>
      </c>
      <c r="AK4984" t="s">
        <v>136</v>
      </c>
      <c r="AL4984" t="str">
        <f t="shared" si="155"/>
        <v>MUSKEGOUSA</v>
      </c>
      <c r="AM4984">
        <f>IFERROR(INDEX([1]Sheet1!$I$2:$I$118, MATCH(AL4984, [1]Sheet1!$J$2:$J$118, 0)), "")</f>
        <v>6599.4652299211511</v>
      </c>
    </row>
    <row r="4985" spans="1:39" hidden="1">
      <c r="A4985" t="s">
        <v>19382</v>
      </c>
      <c r="C4985" t="s">
        <v>19383</v>
      </c>
      <c r="D4985" t="s">
        <v>19384</v>
      </c>
      <c r="E4985" t="s">
        <v>291</v>
      </c>
      <c r="F4985" t="s">
        <v>285</v>
      </c>
      <c r="G4985" t="s">
        <v>41</v>
      </c>
      <c r="H4985" t="s">
        <v>42</v>
      </c>
      <c r="I4985" t="s">
        <v>261</v>
      </c>
      <c r="J4985" t="s">
        <v>42</v>
      </c>
      <c r="K4985" t="s">
        <v>4923</v>
      </c>
      <c r="L4985" t="s">
        <v>15504</v>
      </c>
      <c r="M4985" t="s">
        <v>779</v>
      </c>
      <c r="N4985" t="s">
        <v>15504</v>
      </c>
      <c r="O4985" t="s">
        <v>779</v>
      </c>
      <c r="P4985" t="s">
        <v>45</v>
      </c>
      <c r="Q4985" s="1">
        <v>2</v>
      </c>
      <c r="R4985" s="1">
        <v>1</v>
      </c>
      <c r="S4985" t="s">
        <v>132</v>
      </c>
      <c r="T4985" s="1">
        <v>22.18</v>
      </c>
      <c r="U4985" t="s">
        <v>48</v>
      </c>
      <c r="V4985" t="s">
        <v>15851</v>
      </c>
      <c r="W4985" s="1">
        <v>22.18</v>
      </c>
      <c r="X4985" t="s">
        <v>50</v>
      </c>
      <c r="Y4985" t="s">
        <v>50</v>
      </c>
      <c r="Z4985" s="1">
        <v>1</v>
      </c>
      <c r="AA4985" t="s">
        <v>51</v>
      </c>
      <c r="AB4985" s="1">
        <v>2.74</v>
      </c>
      <c r="AC4985" t="s">
        <v>51</v>
      </c>
      <c r="AD4985" s="1">
        <v>0.02</v>
      </c>
      <c r="AE4985" t="s">
        <v>52</v>
      </c>
      <c r="AF4985">
        <f t="shared" si="154"/>
        <v>0.02</v>
      </c>
      <c r="AG4985" s="1">
        <v>0.02</v>
      </c>
      <c r="AH4985" t="s">
        <v>52</v>
      </c>
      <c r="AI4985" t="s">
        <v>134</v>
      </c>
      <c r="AJ4985" t="s">
        <v>135</v>
      </c>
      <c r="AK4985" t="s">
        <v>136</v>
      </c>
      <c r="AL4985" t="str">
        <f t="shared" si="155"/>
        <v>MUSKEGOUSA</v>
      </c>
      <c r="AM4985">
        <f>IFERROR(INDEX([1]Sheet1!$I$2:$I$118, MATCH(AL4985, [1]Sheet1!$J$2:$J$118, 0)), "")</f>
        <v>6599.4652299211511</v>
      </c>
    </row>
    <row r="4986" spans="1:39" hidden="1">
      <c r="A4986" t="s">
        <v>19391</v>
      </c>
      <c r="C4986" t="s">
        <v>19392</v>
      </c>
      <c r="D4986" t="s">
        <v>19393</v>
      </c>
      <c r="E4986" t="s">
        <v>291</v>
      </c>
      <c r="F4986" t="s">
        <v>285</v>
      </c>
      <c r="G4986" t="s">
        <v>41</v>
      </c>
      <c r="H4986" t="s">
        <v>42</v>
      </c>
      <c r="I4986" t="s">
        <v>261</v>
      </c>
      <c r="J4986" t="s">
        <v>42</v>
      </c>
      <c r="K4986" t="s">
        <v>4923</v>
      </c>
      <c r="L4986" t="s">
        <v>15504</v>
      </c>
      <c r="M4986" t="s">
        <v>779</v>
      </c>
      <c r="N4986" t="s">
        <v>15504</v>
      </c>
      <c r="O4986" t="s">
        <v>779</v>
      </c>
      <c r="P4986" t="s">
        <v>45</v>
      </c>
      <c r="Q4986" s="1">
        <v>7</v>
      </c>
      <c r="R4986" s="1">
        <v>2</v>
      </c>
      <c r="S4986" t="s">
        <v>132</v>
      </c>
      <c r="T4986" s="1">
        <v>409.71</v>
      </c>
      <c r="U4986" t="s">
        <v>48</v>
      </c>
      <c r="V4986" t="s">
        <v>19394</v>
      </c>
      <c r="W4986" s="1">
        <v>409.71</v>
      </c>
      <c r="X4986" t="s">
        <v>50</v>
      </c>
      <c r="Y4986" t="s">
        <v>50</v>
      </c>
      <c r="Z4986" s="1">
        <v>80</v>
      </c>
      <c r="AA4986" t="s">
        <v>51</v>
      </c>
      <c r="AB4986" s="1">
        <v>100.93</v>
      </c>
      <c r="AC4986" t="s">
        <v>51</v>
      </c>
      <c r="AD4986" s="1">
        <v>0.61</v>
      </c>
      <c r="AE4986" t="s">
        <v>52</v>
      </c>
      <c r="AF4986">
        <f t="shared" si="154"/>
        <v>0.61</v>
      </c>
      <c r="AG4986" s="1">
        <v>0.61</v>
      </c>
      <c r="AH4986" t="s">
        <v>52</v>
      </c>
      <c r="AI4986" t="s">
        <v>639</v>
      </c>
      <c r="AJ4986" t="s">
        <v>135</v>
      </c>
      <c r="AK4986" t="s">
        <v>136</v>
      </c>
      <c r="AL4986" t="str">
        <f t="shared" si="155"/>
        <v>MUSKEGOUSA</v>
      </c>
      <c r="AM4986">
        <f>IFERROR(INDEX([1]Sheet1!$I$2:$I$118, MATCH(AL4986, [1]Sheet1!$J$2:$J$118, 0)), "")</f>
        <v>6599.4652299211511</v>
      </c>
    </row>
    <row r="4987" spans="1:39" hidden="1">
      <c r="A4987" t="s">
        <v>19395</v>
      </c>
      <c r="C4987" t="s">
        <v>19396</v>
      </c>
      <c r="D4987" t="s">
        <v>19397</v>
      </c>
      <c r="E4987" t="s">
        <v>291</v>
      </c>
      <c r="F4987" t="s">
        <v>285</v>
      </c>
      <c r="G4987" t="s">
        <v>41</v>
      </c>
      <c r="H4987" t="s">
        <v>42</v>
      </c>
      <c r="I4987" t="s">
        <v>261</v>
      </c>
      <c r="J4987" t="s">
        <v>42</v>
      </c>
      <c r="K4987" t="s">
        <v>4923</v>
      </c>
      <c r="L4987" t="s">
        <v>15504</v>
      </c>
      <c r="M4987" t="s">
        <v>779</v>
      </c>
      <c r="N4987" t="s">
        <v>15504</v>
      </c>
      <c r="O4987" t="s">
        <v>779</v>
      </c>
      <c r="P4987" t="s">
        <v>45</v>
      </c>
      <c r="Q4987" s="1">
        <v>6</v>
      </c>
      <c r="R4987" t="s">
        <v>46</v>
      </c>
      <c r="S4987" t="s">
        <v>132</v>
      </c>
      <c r="T4987" s="1">
        <v>21.58</v>
      </c>
      <c r="U4987" t="s">
        <v>48</v>
      </c>
      <c r="V4987" t="s">
        <v>15970</v>
      </c>
      <c r="W4987" s="1">
        <v>21.58</v>
      </c>
      <c r="X4987" t="s">
        <v>50</v>
      </c>
      <c r="Y4987" t="s">
        <v>50</v>
      </c>
      <c r="Z4987" s="1">
        <v>4</v>
      </c>
      <c r="AA4987" t="s">
        <v>51</v>
      </c>
      <c r="AB4987" s="1">
        <v>4</v>
      </c>
      <c r="AC4987" t="s">
        <v>51</v>
      </c>
      <c r="AD4987" s="1">
        <v>0.02</v>
      </c>
      <c r="AE4987" t="s">
        <v>52</v>
      </c>
      <c r="AF4987">
        <f t="shared" si="154"/>
        <v>0.02</v>
      </c>
      <c r="AG4987" s="1">
        <v>0.02</v>
      </c>
      <c r="AH4987" t="s">
        <v>52</v>
      </c>
      <c r="AI4987" t="s">
        <v>719</v>
      </c>
      <c r="AJ4987" t="s">
        <v>135</v>
      </c>
      <c r="AK4987" t="s">
        <v>136</v>
      </c>
      <c r="AL4987" t="str">
        <f t="shared" si="155"/>
        <v>MUSKEGOUSA</v>
      </c>
      <c r="AM4987">
        <f>IFERROR(INDEX([1]Sheet1!$I$2:$I$118, MATCH(AL4987, [1]Sheet1!$J$2:$J$118, 0)), "")</f>
        <v>6599.4652299211511</v>
      </c>
    </row>
    <row r="4988" spans="1:39" hidden="1">
      <c r="A4988" t="s">
        <v>19398</v>
      </c>
      <c r="C4988" t="s">
        <v>19399</v>
      </c>
      <c r="D4988" t="s">
        <v>19400</v>
      </c>
      <c r="E4988" t="s">
        <v>291</v>
      </c>
      <c r="F4988" t="s">
        <v>285</v>
      </c>
      <c r="G4988" t="s">
        <v>41</v>
      </c>
      <c r="H4988" t="s">
        <v>42</v>
      </c>
      <c r="I4988" t="s">
        <v>261</v>
      </c>
      <c r="J4988" t="s">
        <v>42</v>
      </c>
      <c r="K4988" t="s">
        <v>4923</v>
      </c>
      <c r="L4988" t="s">
        <v>15504</v>
      </c>
      <c r="M4988" t="s">
        <v>779</v>
      </c>
      <c r="N4988" t="s">
        <v>15504</v>
      </c>
      <c r="O4988" t="s">
        <v>779</v>
      </c>
      <c r="P4988" t="s">
        <v>45</v>
      </c>
      <c r="Q4988" s="1">
        <v>6</v>
      </c>
      <c r="R4988" s="1">
        <v>1</v>
      </c>
      <c r="S4988" t="s">
        <v>132</v>
      </c>
      <c r="T4988" s="1">
        <v>18.29</v>
      </c>
      <c r="U4988" t="s">
        <v>48</v>
      </c>
      <c r="V4988" t="s">
        <v>19401</v>
      </c>
      <c r="W4988" s="1">
        <v>18.29</v>
      </c>
      <c r="X4988" t="s">
        <v>50</v>
      </c>
      <c r="Y4988" t="s">
        <v>50</v>
      </c>
      <c r="Z4988" s="1">
        <v>3</v>
      </c>
      <c r="AA4988" t="s">
        <v>51</v>
      </c>
      <c r="AB4988" s="1">
        <v>3</v>
      </c>
      <c r="AC4988" t="s">
        <v>51</v>
      </c>
      <c r="AD4988" s="1">
        <v>0.01</v>
      </c>
      <c r="AE4988" t="s">
        <v>52</v>
      </c>
      <c r="AF4988">
        <f t="shared" si="154"/>
        <v>0.02</v>
      </c>
      <c r="AG4988" s="1">
        <v>0.02</v>
      </c>
      <c r="AH4988" t="s">
        <v>52</v>
      </c>
      <c r="AI4988" t="s">
        <v>719</v>
      </c>
      <c r="AJ4988" t="s">
        <v>135</v>
      </c>
      <c r="AK4988" t="s">
        <v>136</v>
      </c>
      <c r="AL4988" t="str">
        <f t="shared" si="155"/>
        <v>MUSKEGOUSA</v>
      </c>
      <c r="AM4988">
        <f>IFERROR(INDEX([1]Sheet1!$I$2:$I$118, MATCH(AL4988, [1]Sheet1!$J$2:$J$118, 0)), "")</f>
        <v>6599.4652299211511</v>
      </c>
    </row>
    <row r="4989" spans="1:39" hidden="1">
      <c r="A4989" t="s">
        <v>19402</v>
      </c>
      <c r="C4989" t="s">
        <v>19403</v>
      </c>
      <c r="D4989" t="s">
        <v>19404</v>
      </c>
      <c r="E4989" t="s">
        <v>291</v>
      </c>
      <c r="F4989" t="s">
        <v>285</v>
      </c>
      <c r="G4989" t="s">
        <v>41</v>
      </c>
      <c r="H4989" t="s">
        <v>42</v>
      </c>
      <c r="I4989" t="s">
        <v>261</v>
      </c>
      <c r="J4989" t="s">
        <v>42</v>
      </c>
      <c r="K4989" t="s">
        <v>4923</v>
      </c>
      <c r="L4989" t="s">
        <v>15504</v>
      </c>
      <c r="M4989" t="s">
        <v>779</v>
      </c>
      <c r="N4989" t="s">
        <v>15504</v>
      </c>
      <c r="O4989" t="s">
        <v>779</v>
      </c>
      <c r="P4989" t="s">
        <v>45</v>
      </c>
      <c r="Q4989" s="1">
        <v>7</v>
      </c>
      <c r="R4989" s="1">
        <v>1</v>
      </c>
      <c r="S4989" t="s">
        <v>132</v>
      </c>
      <c r="T4989" s="1">
        <v>279.58</v>
      </c>
      <c r="U4989" t="s">
        <v>48</v>
      </c>
      <c r="V4989" t="s">
        <v>19405</v>
      </c>
      <c r="W4989" s="1">
        <v>279.58</v>
      </c>
      <c r="X4989" t="s">
        <v>50</v>
      </c>
      <c r="Y4989" t="s">
        <v>50</v>
      </c>
      <c r="Z4989" s="1">
        <v>34</v>
      </c>
      <c r="AA4989" t="s">
        <v>51</v>
      </c>
      <c r="AB4989" s="1">
        <v>65.599999999999994</v>
      </c>
      <c r="AC4989" t="s">
        <v>51</v>
      </c>
      <c r="AD4989" s="1">
        <v>0.4</v>
      </c>
      <c r="AE4989" t="s">
        <v>52</v>
      </c>
      <c r="AF4989">
        <f t="shared" si="154"/>
        <v>0.4</v>
      </c>
      <c r="AG4989" s="1">
        <v>0.4</v>
      </c>
      <c r="AH4989" t="s">
        <v>52</v>
      </c>
      <c r="AI4989" t="s">
        <v>639</v>
      </c>
      <c r="AJ4989" t="s">
        <v>135</v>
      </c>
      <c r="AK4989" t="s">
        <v>136</v>
      </c>
      <c r="AL4989" t="str">
        <f t="shared" si="155"/>
        <v>MUSKEGOUSA</v>
      </c>
      <c r="AM4989">
        <f>IFERROR(INDEX([1]Sheet1!$I$2:$I$118, MATCH(AL4989, [1]Sheet1!$J$2:$J$118, 0)), "")</f>
        <v>6599.4652299211511</v>
      </c>
    </row>
    <row r="4990" spans="1:39" hidden="1">
      <c r="A4990" t="s">
        <v>19406</v>
      </c>
      <c r="C4990" t="s">
        <v>19407</v>
      </c>
      <c r="D4990" t="s">
        <v>19408</v>
      </c>
      <c r="E4990" t="s">
        <v>291</v>
      </c>
      <c r="F4990" t="s">
        <v>285</v>
      </c>
      <c r="G4990" t="s">
        <v>41</v>
      </c>
      <c r="H4990" t="s">
        <v>42</v>
      </c>
      <c r="I4990" t="s">
        <v>261</v>
      </c>
      <c r="J4990" t="s">
        <v>42</v>
      </c>
      <c r="K4990" t="s">
        <v>4923</v>
      </c>
      <c r="L4990" t="s">
        <v>15504</v>
      </c>
      <c r="M4990" t="s">
        <v>779</v>
      </c>
      <c r="N4990" t="s">
        <v>15504</v>
      </c>
      <c r="O4990" t="s">
        <v>779</v>
      </c>
      <c r="P4990" t="s">
        <v>45</v>
      </c>
      <c r="Q4990" s="1">
        <v>6</v>
      </c>
      <c r="R4990" s="1">
        <v>1</v>
      </c>
      <c r="S4990" t="s">
        <v>132</v>
      </c>
      <c r="T4990" s="1">
        <v>48.2</v>
      </c>
      <c r="U4990" t="s">
        <v>48</v>
      </c>
      <c r="V4990" t="s">
        <v>19409</v>
      </c>
      <c r="W4990" s="1">
        <v>48.2</v>
      </c>
      <c r="X4990" t="s">
        <v>50</v>
      </c>
      <c r="Y4990" t="s">
        <v>50</v>
      </c>
      <c r="Z4990" s="1">
        <v>17</v>
      </c>
      <c r="AA4990" t="s">
        <v>51</v>
      </c>
      <c r="AB4990" s="1">
        <v>17.43</v>
      </c>
      <c r="AC4990" t="s">
        <v>51</v>
      </c>
      <c r="AD4990" s="1">
        <v>0.1</v>
      </c>
      <c r="AE4990" t="s">
        <v>52</v>
      </c>
      <c r="AF4990">
        <f t="shared" si="154"/>
        <v>0.1</v>
      </c>
      <c r="AG4990" s="1">
        <v>0.1</v>
      </c>
      <c r="AH4990" t="s">
        <v>52</v>
      </c>
      <c r="AI4990" t="s">
        <v>719</v>
      </c>
      <c r="AJ4990" t="s">
        <v>135</v>
      </c>
      <c r="AK4990" t="s">
        <v>136</v>
      </c>
      <c r="AL4990" t="str">
        <f t="shared" si="155"/>
        <v>MUSKEGOUSA</v>
      </c>
      <c r="AM4990">
        <f>IFERROR(INDEX([1]Sheet1!$I$2:$I$118, MATCH(AL4990, [1]Sheet1!$J$2:$J$118, 0)), "")</f>
        <v>6599.4652299211511</v>
      </c>
    </row>
    <row r="4991" spans="1:39" hidden="1">
      <c r="A4991" t="s">
        <v>19422</v>
      </c>
      <c r="C4991" t="s">
        <v>19423</v>
      </c>
      <c r="D4991" t="s">
        <v>19424</v>
      </c>
      <c r="E4991" t="s">
        <v>291</v>
      </c>
      <c r="F4991" t="s">
        <v>285</v>
      </c>
      <c r="G4991" t="s">
        <v>41</v>
      </c>
      <c r="H4991" t="s">
        <v>42</v>
      </c>
      <c r="I4991" t="s">
        <v>261</v>
      </c>
      <c r="J4991" t="s">
        <v>42</v>
      </c>
      <c r="K4991" t="s">
        <v>4923</v>
      </c>
      <c r="L4991" t="s">
        <v>15504</v>
      </c>
      <c r="M4991" t="s">
        <v>779</v>
      </c>
      <c r="N4991" t="s">
        <v>15504</v>
      </c>
      <c r="O4991" t="s">
        <v>779</v>
      </c>
      <c r="P4991" t="s">
        <v>45</v>
      </c>
      <c r="Q4991" s="1">
        <v>2</v>
      </c>
      <c r="R4991" s="1">
        <v>2</v>
      </c>
      <c r="S4991" t="s">
        <v>132</v>
      </c>
      <c r="T4991" s="1">
        <v>52.95</v>
      </c>
      <c r="U4991" t="s">
        <v>48</v>
      </c>
      <c r="V4991" t="s">
        <v>19425</v>
      </c>
      <c r="W4991" s="1">
        <v>52.95</v>
      </c>
      <c r="X4991" t="s">
        <v>50</v>
      </c>
      <c r="Y4991" t="s">
        <v>50</v>
      </c>
      <c r="Z4991" s="1">
        <v>15</v>
      </c>
      <c r="AA4991" t="s">
        <v>51</v>
      </c>
      <c r="AB4991" s="1">
        <v>15</v>
      </c>
      <c r="AC4991" t="s">
        <v>51</v>
      </c>
      <c r="AD4991" s="1">
        <v>0.09</v>
      </c>
      <c r="AE4991" t="s">
        <v>52</v>
      </c>
      <c r="AF4991">
        <f t="shared" si="154"/>
        <v>0.09</v>
      </c>
      <c r="AG4991" s="1">
        <v>0.09</v>
      </c>
      <c r="AH4991" t="s">
        <v>52</v>
      </c>
      <c r="AI4991" t="s">
        <v>134</v>
      </c>
      <c r="AJ4991" t="s">
        <v>135</v>
      </c>
      <c r="AK4991" t="s">
        <v>136</v>
      </c>
      <c r="AL4991" t="str">
        <f t="shared" si="155"/>
        <v>MUSKEGOUSA</v>
      </c>
      <c r="AM4991">
        <f>IFERROR(INDEX([1]Sheet1!$I$2:$I$118, MATCH(AL4991, [1]Sheet1!$J$2:$J$118, 0)), "")</f>
        <v>6599.4652299211511</v>
      </c>
    </row>
    <row r="4992" spans="1:39" hidden="1">
      <c r="A4992" t="s">
        <v>3013</v>
      </c>
      <c r="B4992" t="s">
        <v>3014</v>
      </c>
      <c r="C4992" t="s">
        <v>3015</v>
      </c>
      <c r="D4992" t="s">
        <v>3016</v>
      </c>
      <c r="E4992" t="s">
        <v>291</v>
      </c>
      <c r="F4992" t="s">
        <v>285</v>
      </c>
      <c r="G4992" t="s">
        <v>41</v>
      </c>
      <c r="H4992" t="s">
        <v>42</v>
      </c>
      <c r="I4992" t="s">
        <v>261</v>
      </c>
      <c r="J4992" t="s">
        <v>42</v>
      </c>
      <c r="K4992" t="s">
        <v>2151</v>
      </c>
      <c r="L4992" t="s">
        <v>2152</v>
      </c>
      <c r="M4992" t="s">
        <v>2153</v>
      </c>
      <c r="N4992" t="s">
        <v>2152</v>
      </c>
      <c r="O4992" t="s">
        <v>2153</v>
      </c>
      <c r="P4992" t="s">
        <v>73</v>
      </c>
      <c r="Q4992" s="1">
        <v>10</v>
      </c>
      <c r="R4992" t="s">
        <v>46</v>
      </c>
      <c r="S4992" t="s">
        <v>348</v>
      </c>
      <c r="T4992" s="1">
        <v>1885.52</v>
      </c>
      <c r="U4992" t="s">
        <v>48</v>
      </c>
      <c r="V4992" t="s">
        <v>2971</v>
      </c>
      <c r="W4992" s="1">
        <v>972.29</v>
      </c>
      <c r="X4992" t="s">
        <v>324</v>
      </c>
      <c r="Y4992" t="s">
        <v>2972</v>
      </c>
      <c r="Z4992" s="1">
        <v>1009</v>
      </c>
      <c r="AA4992" t="s">
        <v>51</v>
      </c>
      <c r="AB4992" s="1">
        <v>1388.99</v>
      </c>
      <c r="AC4992" t="s">
        <v>51</v>
      </c>
      <c r="AD4992" s="1">
        <v>10.54</v>
      </c>
      <c r="AE4992" t="s">
        <v>52</v>
      </c>
      <c r="AF4992">
        <f t="shared" si="154"/>
        <v>10.54</v>
      </c>
      <c r="AG4992" s="1">
        <v>10.54</v>
      </c>
      <c r="AH4992" t="s">
        <v>52</v>
      </c>
      <c r="AI4992" t="s">
        <v>1139</v>
      </c>
      <c r="AJ4992" t="s">
        <v>327</v>
      </c>
      <c r="AK4992" t="s">
        <v>328</v>
      </c>
      <c r="AL4992" t="str">
        <f t="shared" si="155"/>
        <v>DUBAIARE</v>
      </c>
      <c r="AM4992">
        <f>IFERROR(INDEX([1]Sheet1!$I$2:$I$118, MATCH(AL4992, [1]Sheet1!$J$2:$J$118, 0)), "")</f>
        <v>5269.5437712730181</v>
      </c>
    </row>
    <row r="4993" spans="1:39" hidden="1">
      <c r="A4993" t="s">
        <v>2967</v>
      </c>
      <c r="B4993" t="s">
        <v>2968</v>
      </c>
      <c r="C4993" t="s">
        <v>2969</v>
      </c>
      <c r="D4993" t="s">
        <v>2970</v>
      </c>
      <c r="E4993" t="s">
        <v>271</v>
      </c>
      <c r="F4993" t="s">
        <v>285</v>
      </c>
      <c r="G4993" t="s">
        <v>41</v>
      </c>
      <c r="H4993" t="s">
        <v>42</v>
      </c>
      <c r="I4993" t="s">
        <v>261</v>
      </c>
      <c r="J4993" t="s">
        <v>42</v>
      </c>
      <c r="K4993" t="s">
        <v>2151</v>
      </c>
      <c r="L4993" t="s">
        <v>2152</v>
      </c>
      <c r="M4993" t="s">
        <v>2153</v>
      </c>
      <c r="N4993" t="s">
        <v>2152</v>
      </c>
      <c r="O4993" t="s">
        <v>2153</v>
      </c>
      <c r="P4993" t="s">
        <v>73</v>
      </c>
      <c r="Q4993" s="1">
        <v>8</v>
      </c>
      <c r="R4993" t="s">
        <v>46</v>
      </c>
      <c r="S4993" t="s">
        <v>348</v>
      </c>
      <c r="T4993" s="1">
        <v>1885.52</v>
      </c>
      <c r="U4993" t="s">
        <v>48</v>
      </c>
      <c r="V4993" t="s">
        <v>2971</v>
      </c>
      <c r="W4993" s="1">
        <v>972.29</v>
      </c>
      <c r="X4993" t="s">
        <v>324</v>
      </c>
      <c r="Y4993" t="s">
        <v>2972</v>
      </c>
      <c r="Z4993" s="1">
        <v>1032</v>
      </c>
      <c r="AA4993" t="s">
        <v>51</v>
      </c>
      <c r="AB4993" s="1">
        <v>1388.99</v>
      </c>
      <c r="AC4993" t="s">
        <v>51</v>
      </c>
      <c r="AD4993" s="1">
        <v>10.54</v>
      </c>
      <c r="AE4993" t="s">
        <v>52</v>
      </c>
      <c r="AF4993">
        <f t="shared" si="154"/>
        <v>10.54</v>
      </c>
      <c r="AG4993" s="1">
        <v>10.54</v>
      </c>
      <c r="AH4993" t="s">
        <v>52</v>
      </c>
      <c r="AI4993" t="s">
        <v>1139</v>
      </c>
      <c r="AJ4993" t="s">
        <v>327</v>
      </c>
      <c r="AK4993" t="s">
        <v>328</v>
      </c>
      <c r="AL4993" t="str">
        <f t="shared" si="155"/>
        <v>DUBAIARE</v>
      </c>
      <c r="AM4993">
        <f>IFERROR(INDEX([1]Sheet1!$I$2:$I$118, MATCH(AL4993, [1]Sheet1!$J$2:$J$118, 0)), "")</f>
        <v>5269.5437712730181</v>
      </c>
    </row>
    <row r="4994" spans="1:39" hidden="1">
      <c r="A4994" t="s">
        <v>19444</v>
      </c>
      <c r="C4994" t="s">
        <v>19445</v>
      </c>
      <c r="D4994" t="s">
        <v>19446</v>
      </c>
      <c r="E4994" t="s">
        <v>291</v>
      </c>
      <c r="F4994" t="s">
        <v>285</v>
      </c>
      <c r="G4994" t="s">
        <v>41</v>
      </c>
      <c r="H4994" t="s">
        <v>42</v>
      </c>
      <c r="I4994" t="s">
        <v>261</v>
      </c>
      <c r="J4994" t="s">
        <v>42</v>
      </c>
      <c r="K4994" t="s">
        <v>4923</v>
      </c>
      <c r="L4994" t="s">
        <v>15504</v>
      </c>
      <c r="M4994" t="s">
        <v>779</v>
      </c>
      <c r="N4994" t="s">
        <v>15504</v>
      </c>
      <c r="O4994" t="s">
        <v>779</v>
      </c>
      <c r="P4994" t="s">
        <v>45</v>
      </c>
      <c r="Q4994" s="1">
        <v>3</v>
      </c>
      <c r="R4994" s="1">
        <v>6</v>
      </c>
      <c r="S4994" t="s">
        <v>47</v>
      </c>
      <c r="T4994" s="1">
        <v>854.09</v>
      </c>
      <c r="U4994" t="s">
        <v>48</v>
      </c>
      <c r="V4994" t="s">
        <v>19447</v>
      </c>
      <c r="W4994" s="1">
        <v>854.09</v>
      </c>
      <c r="X4994" t="s">
        <v>50</v>
      </c>
      <c r="Y4994" t="s">
        <v>50</v>
      </c>
      <c r="Z4994" s="1">
        <v>43</v>
      </c>
      <c r="AA4994" t="s">
        <v>51</v>
      </c>
      <c r="AB4994" s="1">
        <v>171.54</v>
      </c>
      <c r="AC4994" t="s">
        <v>51</v>
      </c>
      <c r="AD4994" s="1">
        <v>1.03</v>
      </c>
      <c r="AE4994" t="s">
        <v>52</v>
      </c>
      <c r="AF4994">
        <f t="shared" ref="AF4994:AF5057" si="156">IF(AH4994="CMQ", AG4994/1000000, IF(AH4994="FTQ", AG4994*0.0283168, AG4994))</f>
        <v>1.03</v>
      </c>
      <c r="AG4994" s="1">
        <v>1.03</v>
      </c>
      <c r="AH4994" t="s">
        <v>52</v>
      </c>
      <c r="AI4994" t="s">
        <v>53</v>
      </c>
      <c r="AJ4994" t="s">
        <v>54</v>
      </c>
      <c r="AK4994" t="s">
        <v>55</v>
      </c>
      <c r="AL4994" t="str">
        <f t="shared" ref="AL4994:AL5057" si="157">N4994 &amp; O4994</f>
        <v>MUSKEGOUSA</v>
      </c>
      <c r="AM4994">
        <f>IFERROR(INDEX([1]Sheet1!$I$2:$I$118, MATCH(AL4994, [1]Sheet1!$J$2:$J$118, 0)), "")</f>
        <v>6599.4652299211511</v>
      </c>
    </row>
    <row r="4995" spans="1:39" hidden="1">
      <c r="A4995" t="s">
        <v>19448</v>
      </c>
      <c r="C4995" t="s">
        <v>19449</v>
      </c>
      <c r="D4995" t="s">
        <v>19450</v>
      </c>
      <c r="E4995" t="s">
        <v>271</v>
      </c>
      <c r="F4995" t="s">
        <v>285</v>
      </c>
      <c r="G4995" t="s">
        <v>41</v>
      </c>
      <c r="H4995" t="s">
        <v>42</v>
      </c>
      <c r="I4995" t="s">
        <v>261</v>
      </c>
      <c r="J4995" t="s">
        <v>42</v>
      </c>
      <c r="K4995" t="s">
        <v>4923</v>
      </c>
      <c r="L4995" t="s">
        <v>15504</v>
      </c>
      <c r="M4995" t="s">
        <v>779</v>
      </c>
      <c r="N4995" t="s">
        <v>15504</v>
      </c>
      <c r="O4995" t="s">
        <v>779</v>
      </c>
      <c r="P4995" t="s">
        <v>45</v>
      </c>
      <c r="Q4995" s="1">
        <v>3</v>
      </c>
      <c r="R4995" s="1">
        <v>2</v>
      </c>
      <c r="S4995" t="s">
        <v>47</v>
      </c>
      <c r="T4995" s="1">
        <v>628.21</v>
      </c>
      <c r="U4995" t="s">
        <v>48</v>
      </c>
      <c r="V4995" t="s">
        <v>19451</v>
      </c>
      <c r="W4995" s="1">
        <v>628.21</v>
      </c>
      <c r="X4995" t="s">
        <v>50</v>
      </c>
      <c r="Y4995" t="s">
        <v>50</v>
      </c>
      <c r="Z4995" s="1">
        <v>33</v>
      </c>
      <c r="AA4995" t="s">
        <v>51</v>
      </c>
      <c r="AB4995" s="1">
        <v>122.64</v>
      </c>
      <c r="AC4995" t="s">
        <v>51</v>
      </c>
      <c r="AD4995" s="1">
        <v>0.73</v>
      </c>
      <c r="AE4995" t="s">
        <v>52</v>
      </c>
      <c r="AF4995">
        <f t="shared" si="156"/>
        <v>0.73</v>
      </c>
      <c r="AG4995" s="1">
        <v>0.73</v>
      </c>
      <c r="AH4995" t="s">
        <v>52</v>
      </c>
      <c r="AI4995" t="s">
        <v>53</v>
      </c>
      <c r="AJ4995" t="s">
        <v>54</v>
      </c>
      <c r="AK4995" t="s">
        <v>55</v>
      </c>
      <c r="AL4995" t="str">
        <f t="shared" si="157"/>
        <v>MUSKEGOUSA</v>
      </c>
      <c r="AM4995">
        <f>IFERROR(INDEX([1]Sheet1!$I$2:$I$118, MATCH(AL4995, [1]Sheet1!$J$2:$J$118, 0)), "")</f>
        <v>6599.4652299211511</v>
      </c>
    </row>
    <row r="4996" spans="1:39" hidden="1">
      <c r="A4996" t="s">
        <v>19452</v>
      </c>
      <c r="C4996" t="s">
        <v>19453</v>
      </c>
      <c r="D4996" t="s">
        <v>19454</v>
      </c>
      <c r="E4996" t="s">
        <v>271</v>
      </c>
      <c r="F4996" t="s">
        <v>285</v>
      </c>
      <c r="G4996" t="s">
        <v>41</v>
      </c>
      <c r="H4996" t="s">
        <v>42</v>
      </c>
      <c r="I4996" t="s">
        <v>261</v>
      </c>
      <c r="J4996" t="s">
        <v>42</v>
      </c>
      <c r="K4996" t="s">
        <v>4923</v>
      </c>
      <c r="L4996" t="s">
        <v>15504</v>
      </c>
      <c r="M4996" t="s">
        <v>779</v>
      </c>
      <c r="N4996" t="s">
        <v>15504</v>
      </c>
      <c r="O4996" t="s">
        <v>779</v>
      </c>
      <c r="P4996" t="s">
        <v>45</v>
      </c>
      <c r="Q4996" s="1">
        <v>2</v>
      </c>
      <c r="R4996" s="1">
        <v>1</v>
      </c>
      <c r="S4996" t="s">
        <v>132</v>
      </c>
      <c r="T4996" s="1">
        <v>20.079999999999998</v>
      </c>
      <c r="U4996" t="s">
        <v>48</v>
      </c>
      <c r="V4996" t="s">
        <v>19455</v>
      </c>
      <c r="W4996" s="1">
        <v>20.079999999999998</v>
      </c>
      <c r="X4996" t="s">
        <v>50</v>
      </c>
      <c r="Y4996" t="s">
        <v>50</v>
      </c>
      <c r="Z4996" s="1">
        <v>2</v>
      </c>
      <c r="AA4996" t="s">
        <v>51</v>
      </c>
      <c r="AB4996" s="1">
        <v>2.44</v>
      </c>
      <c r="AC4996" t="s">
        <v>51</v>
      </c>
      <c r="AD4996" s="1">
        <v>0.01</v>
      </c>
      <c r="AE4996" t="s">
        <v>52</v>
      </c>
      <c r="AF4996">
        <f t="shared" si="156"/>
        <v>0.01</v>
      </c>
      <c r="AG4996" s="1">
        <v>0.01</v>
      </c>
      <c r="AH4996" t="s">
        <v>52</v>
      </c>
      <c r="AI4996" t="s">
        <v>134</v>
      </c>
      <c r="AJ4996" t="s">
        <v>135</v>
      </c>
      <c r="AK4996" t="s">
        <v>136</v>
      </c>
      <c r="AL4996" t="str">
        <f t="shared" si="157"/>
        <v>MUSKEGOUSA</v>
      </c>
      <c r="AM4996">
        <f>IFERROR(INDEX([1]Sheet1!$I$2:$I$118, MATCH(AL4996, [1]Sheet1!$J$2:$J$118, 0)), "")</f>
        <v>6599.4652299211511</v>
      </c>
    </row>
    <row r="4997" spans="1:39" hidden="1">
      <c r="A4997" t="s">
        <v>19456</v>
      </c>
      <c r="C4997" t="s">
        <v>19457</v>
      </c>
      <c r="D4997" t="s">
        <v>19458</v>
      </c>
      <c r="E4997" t="s">
        <v>291</v>
      </c>
      <c r="F4997" t="s">
        <v>285</v>
      </c>
      <c r="G4997" t="s">
        <v>41</v>
      </c>
      <c r="H4997" t="s">
        <v>42</v>
      </c>
      <c r="I4997" t="s">
        <v>261</v>
      </c>
      <c r="J4997" t="s">
        <v>42</v>
      </c>
      <c r="K4997" t="s">
        <v>4923</v>
      </c>
      <c r="L4997" t="s">
        <v>15504</v>
      </c>
      <c r="M4997" t="s">
        <v>779</v>
      </c>
      <c r="N4997" t="s">
        <v>15504</v>
      </c>
      <c r="O4997" t="s">
        <v>779</v>
      </c>
      <c r="P4997" t="s">
        <v>45</v>
      </c>
      <c r="Q4997" s="1">
        <v>7</v>
      </c>
      <c r="R4997" s="1">
        <v>10</v>
      </c>
      <c r="S4997" t="s">
        <v>132</v>
      </c>
      <c r="T4997" s="1">
        <v>476.79</v>
      </c>
      <c r="U4997" t="s">
        <v>48</v>
      </c>
      <c r="V4997" t="s">
        <v>19459</v>
      </c>
      <c r="W4997" s="1">
        <v>476.79</v>
      </c>
      <c r="X4997" t="s">
        <v>50</v>
      </c>
      <c r="Y4997" t="s">
        <v>50</v>
      </c>
      <c r="Z4997" s="1">
        <v>38</v>
      </c>
      <c r="AA4997" t="s">
        <v>51</v>
      </c>
      <c r="AB4997" s="1">
        <v>113.54</v>
      </c>
      <c r="AC4997" t="s">
        <v>51</v>
      </c>
      <c r="AD4997" s="1">
        <v>0.68</v>
      </c>
      <c r="AE4997" t="s">
        <v>52</v>
      </c>
      <c r="AF4997">
        <f t="shared" si="156"/>
        <v>0.68</v>
      </c>
      <c r="AG4997" s="1">
        <v>0.68</v>
      </c>
      <c r="AH4997" t="s">
        <v>52</v>
      </c>
      <c r="AI4997" t="s">
        <v>639</v>
      </c>
      <c r="AJ4997" t="s">
        <v>135</v>
      </c>
      <c r="AK4997" t="s">
        <v>136</v>
      </c>
      <c r="AL4997" t="str">
        <f t="shared" si="157"/>
        <v>MUSKEGOUSA</v>
      </c>
      <c r="AM4997">
        <f>IFERROR(INDEX([1]Sheet1!$I$2:$I$118, MATCH(AL4997, [1]Sheet1!$J$2:$J$118, 0)), "")</f>
        <v>6599.4652299211511</v>
      </c>
    </row>
    <row r="4998" spans="1:39" hidden="1">
      <c r="A4998" t="s">
        <v>14682</v>
      </c>
      <c r="B4998" t="s">
        <v>14683</v>
      </c>
      <c r="C4998" t="s">
        <v>14684</v>
      </c>
      <c r="D4998" t="s">
        <v>14685</v>
      </c>
      <c r="E4998" t="s">
        <v>291</v>
      </c>
      <c r="F4998" t="s">
        <v>285</v>
      </c>
      <c r="G4998" t="s">
        <v>41</v>
      </c>
      <c r="H4998" t="s">
        <v>42</v>
      </c>
      <c r="I4998" t="s">
        <v>261</v>
      </c>
      <c r="J4998" t="s">
        <v>42</v>
      </c>
      <c r="K4998" t="s">
        <v>4459</v>
      </c>
      <c r="L4998" t="s">
        <v>4460</v>
      </c>
      <c r="M4998" t="s">
        <v>1145</v>
      </c>
      <c r="N4998" t="s">
        <v>4460</v>
      </c>
      <c r="O4998" t="s">
        <v>1145</v>
      </c>
      <c r="P4998" t="s">
        <v>73</v>
      </c>
      <c r="Q4998" s="1">
        <v>14</v>
      </c>
      <c r="R4998" s="1">
        <v>7</v>
      </c>
      <c r="S4998" t="s">
        <v>47</v>
      </c>
      <c r="T4998" s="1">
        <v>4085.3</v>
      </c>
      <c r="U4998" t="s">
        <v>48</v>
      </c>
      <c r="V4998" t="s">
        <v>14582</v>
      </c>
      <c r="W4998" s="1">
        <v>2603.98</v>
      </c>
      <c r="X4998" t="s">
        <v>324</v>
      </c>
      <c r="Y4998" t="s">
        <v>515</v>
      </c>
      <c r="Z4998" s="1">
        <v>989</v>
      </c>
      <c r="AA4998" t="s">
        <v>51</v>
      </c>
      <c r="AB4998" s="1">
        <v>1388.99</v>
      </c>
      <c r="AC4998" t="s">
        <v>51</v>
      </c>
      <c r="AD4998" s="1">
        <v>10.54</v>
      </c>
      <c r="AE4998" t="s">
        <v>52</v>
      </c>
      <c r="AF4998">
        <f t="shared" si="156"/>
        <v>10.54</v>
      </c>
      <c r="AG4998" s="1">
        <v>10.54</v>
      </c>
      <c r="AH4998" t="s">
        <v>52</v>
      </c>
      <c r="AI4998" t="s">
        <v>804</v>
      </c>
      <c r="AJ4998" t="s">
        <v>327</v>
      </c>
      <c r="AK4998" t="s">
        <v>328</v>
      </c>
      <c r="AL4998" t="str">
        <f t="shared" si="157"/>
        <v>SHANGHAICHN</v>
      </c>
      <c r="AM4998">
        <f>IFERROR(INDEX([1]Sheet1!$I$2:$I$118, MATCH(AL4998, [1]Sheet1!$J$2:$J$118, 0)), "")</f>
        <v>9467.7730778277528</v>
      </c>
    </row>
    <row r="4999" spans="1:39" hidden="1">
      <c r="A4999" t="s">
        <v>19473</v>
      </c>
      <c r="C4999" t="s">
        <v>19474</v>
      </c>
      <c r="D4999" t="s">
        <v>19475</v>
      </c>
      <c r="E4999" t="s">
        <v>291</v>
      </c>
      <c r="F4999" t="s">
        <v>285</v>
      </c>
      <c r="G4999" t="s">
        <v>41</v>
      </c>
      <c r="H4999" t="s">
        <v>42</v>
      </c>
      <c r="I4999" t="s">
        <v>261</v>
      </c>
      <c r="J4999" t="s">
        <v>42</v>
      </c>
      <c r="K4999" t="s">
        <v>4923</v>
      </c>
      <c r="L4999" t="s">
        <v>15504</v>
      </c>
      <c r="M4999" t="s">
        <v>779</v>
      </c>
      <c r="N4999" t="s">
        <v>15504</v>
      </c>
      <c r="O4999" t="s">
        <v>779</v>
      </c>
      <c r="P4999" t="s">
        <v>45</v>
      </c>
      <c r="Q4999" s="1">
        <v>6</v>
      </c>
      <c r="R4999" s="1">
        <v>1</v>
      </c>
      <c r="S4999" t="s">
        <v>132</v>
      </c>
      <c r="T4999" s="1">
        <v>19</v>
      </c>
      <c r="U4999" t="s">
        <v>48</v>
      </c>
      <c r="V4999" t="s">
        <v>1772</v>
      </c>
      <c r="W4999" s="1">
        <v>19</v>
      </c>
      <c r="X4999" t="s">
        <v>50</v>
      </c>
      <c r="Y4999" t="s">
        <v>50</v>
      </c>
      <c r="Z4999" s="1">
        <v>1</v>
      </c>
      <c r="AA4999" t="s">
        <v>51</v>
      </c>
      <c r="AB4999" s="1">
        <v>2.74</v>
      </c>
      <c r="AC4999" t="s">
        <v>51</v>
      </c>
      <c r="AD4999" s="1">
        <v>0.02</v>
      </c>
      <c r="AE4999" t="s">
        <v>52</v>
      </c>
      <c r="AF4999">
        <f t="shared" si="156"/>
        <v>0.02</v>
      </c>
      <c r="AG4999" s="1">
        <v>0.02</v>
      </c>
      <c r="AH4999" t="s">
        <v>52</v>
      </c>
      <c r="AI4999" t="s">
        <v>719</v>
      </c>
      <c r="AJ4999" t="s">
        <v>135</v>
      </c>
      <c r="AK4999" t="s">
        <v>136</v>
      </c>
      <c r="AL4999" t="str">
        <f t="shared" si="157"/>
        <v>MUSKEGOUSA</v>
      </c>
      <c r="AM4999">
        <f>IFERROR(INDEX([1]Sheet1!$I$2:$I$118, MATCH(AL4999, [1]Sheet1!$J$2:$J$118, 0)), "")</f>
        <v>6599.4652299211511</v>
      </c>
    </row>
    <row r="5000" spans="1:39" hidden="1">
      <c r="A5000" t="s">
        <v>19476</v>
      </c>
      <c r="C5000" t="s">
        <v>19477</v>
      </c>
      <c r="D5000" t="s">
        <v>19478</v>
      </c>
      <c r="E5000" t="s">
        <v>291</v>
      </c>
      <c r="F5000" t="s">
        <v>285</v>
      </c>
      <c r="G5000" t="s">
        <v>41</v>
      </c>
      <c r="H5000" t="s">
        <v>42</v>
      </c>
      <c r="I5000" t="s">
        <v>261</v>
      </c>
      <c r="J5000" t="s">
        <v>42</v>
      </c>
      <c r="K5000" t="s">
        <v>4923</v>
      </c>
      <c r="L5000" t="s">
        <v>15504</v>
      </c>
      <c r="M5000" t="s">
        <v>779</v>
      </c>
      <c r="N5000" t="s">
        <v>15504</v>
      </c>
      <c r="O5000" t="s">
        <v>779</v>
      </c>
      <c r="P5000" t="s">
        <v>45</v>
      </c>
      <c r="Q5000" s="1">
        <v>7</v>
      </c>
      <c r="R5000" s="1">
        <v>12</v>
      </c>
      <c r="S5000" t="s">
        <v>132</v>
      </c>
      <c r="T5000" s="1">
        <v>345.65</v>
      </c>
      <c r="U5000" t="s">
        <v>48</v>
      </c>
      <c r="V5000" t="s">
        <v>19479</v>
      </c>
      <c r="W5000" s="1">
        <v>345.65</v>
      </c>
      <c r="X5000" t="s">
        <v>50</v>
      </c>
      <c r="Y5000" t="s">
        <v>50</v>
      </c>
      <c r="Z5000" s="1">
        <v>34</v>
      </c>
      <c r="AA5000" t="s">
        <v>51</v>
      </c>
      <c r="AB5000" s="1">
        <v>83.03</v>
      </c>
      <c r="AC5000" t="s">
        <v>51</v>
      </c>
      <c r="AD5000" s="1">
        <v>0.5</v>
      </c>
      <c r="AE5000" t="s">
        <v>52</v>
      </c>
      <c r="AF5000">
        <f t="shared" si="156"/>
        <v>0.5</v>
      </c>
      <c r="AG5000" s="1">
        <v>0.5</v>
      </c>
      <c r="AH5000" t="s">
        <v>52</v>
      </c>
      <c r="AI5000" t="s">
        <v>639</v>
      </c>
      <c r="AJ5000" t="s">
        <v>135</v>
      </c>
      <c r="AK5000" t="s">
        <v>136</v>
      </c>
      <c r="AL5000" t="str">
        <f t="shared" si="157"/>
        <v>MUSKEGOUSA</v>
      </c>
      <c r="AM5000">
        <f>IFERROR(INDEX([1]Sheet1!$I$2:$I$118, MATCH(AL5000, [1]Sheet1!$J$2:$J$118, 0)), "")</f>
        <v>6599.4652299211511</v>
      </c>
    </row>
    <row r="5001" spans="1:39" hidden="1">
      <c r="A5001" t="s">
        <v>19490</v>
      </c>
      <c r="C5001" t="s">
        <v>19491</v>
      </c>
      <c r="D5001" t="s">
        <v>19492</v>
      </c>
      <c r="E5001" t="s">
        <v>291</v>
      </c>
      <c r="F5001" t="s">
        <v>285</v>
      </c>
      <c r="G5001" t="s">
        <v>41</v>
      </c>
      <c r="H5001" t="s">
        <v>42</v>
      </c>
      <c r="I5001" t="s">
        <v>261</v>
      </c>
      <c r="J5001" t="s">
        <v>42</v>
      </c>
      <c r="K5001" t="s">
        <v>4923</v>
      </c>
      <c r="L5001" t="s">
        <v>15504</v>
      </c>
      <c r="M5001" t="s">
        <v>779</v>
      </c>
      <c r="N5001" t="s">
        <v>15504</v>
      </c>
      <c r="O5001" t="s">
        <v>779</v>
      </c>
      <c r="P5001" t="s">
        <v>45</v>
      </c>
      <c r="Q5001" s="1">
        <v>6</v>
      </c>
      <c r="R5001" t="s">
        <v>46</v>
      </c>
      <c r="S5001" t="s">
        <v>132</v>
      </c>
      <c r="T5001" s="1">
        <v>116.46</v>
      </c>
      <c r="U5001" t="s">
        <v>48</v>
      </c>
      <c r="V5001" t="s">
        <v>19493</v>
      </c>
      <c r="W5001" s="1">
        <v>116.46</v>
      </c>
      <c r="X5001" t="s">
        <v>50</v>
      </c>
      <c r="Y5001" t="s">
        <v>50</v>
      </c>
      <c r="Z5001" s="1">
        <v>18</v>
      </c>
      <c r="AA5001" t="s">
        <v>51</v>
      </c>
      <c r="AB5001" s="1">
        <v>42.23</v>
      </c>
      <c r="AC5001" t="s">
        <v>51</v>
      </c>
      <c r="AD5001" s="1">
        <v>0.25</v>
      </c>
      <c r="AE5001" t="s">
        <v>52</v>
      </c>
      <c r="AF5001">
        <f t="shared" si="156"/>
        <v>0.25</v>
      </c>
      <c r="AG5001" s="1">
        <v>0.25</v>
      </c>
      <c r="AH5001" t="s">
        <v>52</v>
      </c>
      <c r="AI5001" t="s">
        <v>719</v>
      </c>
      <c r="AJ5001" t="s">
        <v>135</v>
      </c>
      <c r="AK5001" t="s">
        <v>136</v>
      </c>
      <c r="AL5001" t="str">
        <f t="shared" si="157"/>
        <v>MUSKEGOUSA</v>
      </c>
      <c r="AM5001">
        <f>IFERROR(INDEX([1]Sheet1!$I$2:$I$118, MATCH(AL5001, [1]Sheet1!$J$2:$J$118, 0)), "")</f>
        <v>6599.4652299211511</v>
      </c>
    </row>
    <row r="5002" spans="1:39" hidden="1">
      <c r="A5002" t="s">
        <v>510</v>
      </c>
      <c r="B5002" t="s">
        <v>511</v>
      </c>
      <c r="C5002" t="s">
        <v>512</v>
      </c>
      <c r="D5002" t="s">
        <v>513</v>
      </c>
      <c r="E5002" t="s">
        <v>271</v>
      </c>
      <c r="F5002" t="s">
        <v>285</v>
      </c>
      <c r="G5002" t="s">
        <v>41</v>
      </c>
      <c r="H5002" t="s">
        <v>42</v>
      </c>
      <c r="I5002" t="s">
        <v>261</v>
      </c>
      <c r="J5002" t="s">
        <v>42</v>
      </c>
      <c r="K5002" t="s">
        <v>303</v>
      </c>
      <c r="L5002" t="s">
        <v>304</v>
      </c>
      <c r="M5002" t="s">
        <v>303</v>
      </c>
      <c r="N5002" t="s">
        <v>304</v>
      </c>
      <c r="O5002" t="s">
        <v>303</v>
      </c>
      <c r="P5002" t="s">
        <v>73</v>
      </c>
      <c r="Q5002" s="1">
        <v>9</v>
      </c>
      <c r="R5002" t="s">
        <v>46</v>
      </c>
      <c r="S5002" t="s">
        <v>74</v>
      </c>
      <c r="T5002" s="1">
        <v>7384.51</v>
      </c>
      <c r="U5002" t="s">
        <v>48</v>
      </c>
      <c r="V5002" t="s">
        <v>514</v>
      </c>
      <c r="W5002" s="1">
        <v>5903.19</v>
      </c>
      <c r="X5002" t="s">
        <v>324</v>
      </c>
      <c r="Y5002" t="s">
        <v>515</v>
      </c>
      <c r="Z5002" s="1">
        <v>1101</v>
      </c>
      <c r="AA5002" t="s">
        <v>51</v>
      </c>
      <c r="AB5002" s="1">
        <v>1388.99</v>
      </c>
      <c r="AC5002" t="s">
        <v>51</v>
      </c>
      <c r="AD5002" s="1">
        <v>10.54</v>
      </c>
      <c r="AE5002" t="s">
        <v>52</v>
      </c>
      <c r="AF5002">
        <f t="shared" si="156"/>
        <v>10.54</v>
      </c>
      <c r="AG5002" s="1">
        <v>10.54</v>
      </c>
      <c r="AH5002" t="s">
        <v>52</v>
      </c>
      <c r="AI5002" t="s">
        <v>326</v>
      </c>
      <c r="AJ5002" t="s">
        <v>327</v>
      </c>
      <c r="AK5002" t="s">
        <v>328</v>
      </c>
      <c r="AL5002" t="str">
        <f t="shared" si="157"/>
        <v>TAIPEITWN</v>
      </c>
      <c r="AM5002" t="str">
        <f>IFERROR(INDEX([1]Sheet1!$I$2:$I$118, MATCH(AL5002, [1]Sheet1!$J$2:$J$118, 0)), "")</f>
        <v/>
      </c>
    </row>
    <row r="5003" spans="1:39" hidden="1">
      <c r="A5003" t="s">
        <v>19501</v>
      </c>
      <c r="C5003" t="s">
        <v>19502</v>
      </c>
      <c r="D5003" t="s">
        <v>19503</v>
      </c>
      <c r="E5003" t="s">
        <v>291</v>
      </c>
      <c r="F5003" t="s">
        <v>285</v>
      </c>
      <c r="G5003" t="s">
        <v>41</v>
      </c>
      <c r="H5003" t="s">
        <v>42</v>
      </c>
      <c r="I5003" t="s">
        <v>261</v>
      </c>
      <c r="J5003" t="s">
        <v>42</v>
      </c>
      <c r="K5003" t="s">
        <v>4923</v>
      </c>
      <c r="L5003" t="s">
        <v>15504</v>
      </c>
      <c r="M5003" t="s">
        <v>779</v>
      </c>
      <c r="N5003" t="s">
        <v>15504</v>
      </c>
      <c r="O5003" t="s">
        <v>779</v>
      </c>
      <c r="P5003" t="s">
        <v>45</v>
      </c>
      <c r="Q5003" s="1">
        <v>4</v>
      </c>
      <c r="R5003" s="1">
        <v>4</v>
      </c>
      <c r="S5003" t="s">
        <v>47</v>
      </c>
      <c r="T5003" s="1">
        <v>930.97</v>
      </c>
      <c r="U5003" t="s">
        <v>48</v>
      </c>
      <c r="V5003" t="s">
        <v>19504</v>
      </c>
      <c r="W5003" s="1">
        <v>900.97</v>
      </c>
      <c r="X5003" t="s">
        <v>50</v>
      </c>
      <c r="Y5003" t="s">
        <v>50</v>
      </c>
      <c r="Z5003" s="1">
        <v>54</v>
      </c>
      <c r="AA5003" t="s">
        <v>51</v>
      </c>
      <c r="AB5003" s="1">
        <v>182.03</v>
      </c>
      <c r="AC5003" t="s">
        <v>51</v>
      </c>
      <c r="AD5003" s="1">
        <v>1.0900000000000001</v>
      </c>
      <c r="AE5003" t="s">
        <v>52</v>
      </c>
      <c r="AF5003">
        <f t="shared" si="156"/>
        <v>1.0900000000000001</v>
      </c>
      <c r="AG5003" s="1">
        <v>1.0900000000000001</v>
      </c>
      <c r="AH5003" t="s">
        <v>52</v>
      </c>
      <c r="AI5003" t="s">
        <v>53</v>
      </c>
      <c r="AJ5003" t="s">
        <v>54</v>
      </c>
      <c r="AK5003" t="s">
        <v>55</v>
      </c>
      <c r="AL5003" t="str">
        <f t="shared" si="157"/>
        <v>MUSKEGOUSA</v>
      </c>
      <c r="AM5003">
        <f>IFERROR(INDEX([1]Sheet1!$I$2:$I$118, MATCH(AL5003, [1]Sheet1!$J$2:$J$118, 0)), "")</f>
        <v>6599.4652299211511</v>
      </c>
    </row>
    <row r="5004" spans="1:39" hidden="1">
      <c r="A5004" t="s">
        <v>5188</v>
      </c>
      <c r="B5004" t="s">
        <v>5189</v>
      </c>
      <c r="C5004" t="s">
        <v>5190</v>
      </c>
      <c r="D5004" t="s">
        <v>5191</v>
      </c>
      <c r="E5004" t="s">
        <v>271</v>
      </c>
      <c r="F5004" t="s">
        <v>285</v>
      </c>
      <c r="G5004" t="s">
        <v>41</v>
      </c>
      <c r="H5004" t="s">
        <v>42</v>
      </c>
      <c r="I5004" t="s">
        <v>261</v>
      </c>
      <c r="J5004" t="s">
        <v>42</v>
      </c>
      <c r="K5004" t="s">
        <v>4923</v>
      </c>
      <c r="L5004" t="s">
        <v>4924</v>
      </c>
      <c r="M5004" t="s">
        <v>779</v>
      </c>
      <c r="N5004" t="s">
        <v>4924</v>
      </c>
      <c r="O5004" t="s">
        <v>779</v>
      </c>
      <c r="P5004" t="s">
        <v>73</v>
      </c>
      <c r="Q5004" s="1">
        <v>8</v>
      </c>
      <c r="R5004" s="1">
        <v>11</v>
      </c>
      <c r="S5004" t="s">
        <v>167</v>
      </c>
      <c r="T5004" s="1">
        <v>2842.53</v>
      </c>
      <c r="U5004" t="s">
        <v>48</v>
      </c>
      <c r="V5004" t="s">
        <v>5192</v>
      </c>
      <c r="W5004" s="1">
        <v>1847.35</v>
      </c>
      <c r="X5004" t="s">
        <v>324</v>
      </c>
      <c r="Y5004" t="s">
        <v>5193</v>
      </c>
      <c r="Z5004" s="1">
        <v>1043</v>
      </c>
      <c r="AA5004" t="s">
        <v>51</v>
      </c>
      <c r="AB5004" s="1">
        <v>1388.99</v>
      </c>
      <c r="AC5004" t="s">
        <v>51</v>
      </c>
      <c r="AD5004" s="1">
        <v>10.54</v>
      </c>
      <c r="AE5004" t="s">
        <v>52</v>
      </c>
      <c r="AF5004">
        <f t="shared" si="156"/>
        <v>10.54</v>
      </c>
      <c r="AG5004" s="1">
        <v>10.54</v>
      </c>
      <c r="AH5004" t="s">
        <v>52</v>
      </c>
      <c r="AI5004" t="s">
        <v>4988</v>
      </c>
      <c r="AJ5004" t="s">
        <v>327</v>
      </c>
      <c r="AK5004" t="s">
        <v>328</v>
      </c>
      <c r="AL5004" t="str">
        <f t="shared" si="157"/>
        <v>MIAMIUSA</v>
      </c>
      <c r="AM5004">
        <f>IFERROR(INDEX([1]Sheet1!$I$2:$I$118, MATCH(AL5004, [1]Sheet1!$J$2:$J$118, 0)), "")</f>
        <v>7341.6293033332649</v>
      </c>
    </row>
    <row r="5005" spans="1:39" hidden="1">
      <c r="A5005" t="s">
        <v>15416</v>
      </c>
      <c r="B5005" t="s">
        <v>15417</v>
      </c>
      <c r="C5005" t="s">
        <v>15418</v>
      </c>
      <c r="D5005" t="s">
        <v>259</v>
      </c>
      <c r="E5005" t="s">
        <v>291</v>
      </c>
      <c r="F5005" t="s">
        <v>285</v>
      </c>
      <c r="G5005" t="s">
        <v>41</v>
      </c>
      <c r="H5005" t="s">
        <v>42</v>
      </c>
      <c r="I5005" t="s">
        <v>261</v>
      </c>
      <c r="J5005" t="s">
        <v>42</v>
      </c>
      <c r="K5005" t="s">
        <v>15005</v>
      </c>
      <c r="L5005" t="s">
        <v>15006</v>
      </c>
      <c r="M5005" t="s">
        <v>4799</v>
      </c>
      <c r="N5005" t="s">
        <v>15006</v>
      </c>
      <c r="O5005" t="s">
        <v>4799</v>
      </c>
      <c r="P5005" t="s">
        <v>73</v>
      </c>
      <c r="Q5005" s="1">
        <v>7</v>
      </c>
      <c r="R5005" t="s">
        <v>46</v>
      </c>
      <c r="S5005" t="s">
        <v>247</v>
      </c>
      <c r="T5005" s="1">
        <v>6370.55</v>
      </c>
      <c r="U5005" t="s">
        <v>48</v>
      </c>
      <c r="V5005" t="s">
        <v>15419</v>
      </c>
      <c r="W5005" s="1">
        <v>4889.2299999999996</v>
      </c>
      <c r="X5005" t="s">
        <v>324</v>
      </c>
      <c r="Y5005" t="s">
        <v>515</v>
      </c>
      <c r="Z5005" s="1">
        <v>990</v>
      </c>
      <c r="AA5005" t="s">
        <v>51</v>
      </c>
      <c r="AB5005" s="1">
        <v>1388.99</v>
      </c>
      <c r="AC5005" t="s">
        <v>51</v>
      </c>
      <c r="AD5005" s="1">
        <v>10.54</v>
      </c>
      <c r="AE5005" t="s">
        <v>52</v>
      </c>
      <c r="AF5005">
        <f t="shared" si="156"/>
        <v>10.54</v>
      </c>
      <c r="AG5005" s="1">
        <v>10.54</v>
      </c>
      <c r="AH5005" t="s">
        <v>52</v>
      </c>
      <c r="AI5005" t="s">
        <v>6794</v>
      </c>
      <c r="AJ5005" t="s">
        <v>327</v>
      </c>
      <c r="AK5005" t="s">
        <v>328</v>
      </c>
      <c r="AL5005" t="str">
        <f t="shared" si="157"/>
        <v>JUNG-GUKOR</v>
      </c>
      <c r="AM5005">
        <f>IFERROR(INDEX([1]Sheet1!$I$2:$I$118, MATCH(AL5005, [1]Sheet1!$J$2:$J$118, 0)), "")</f>
        <v>8984.8530661512032</v>
      </c>
    </row>
    <row r="5006" spans="1:39" hidden="1">
      <c r="A5006" t="s">
        <v>14686</v>
      </c>
      <c r="B5006" t="s">
        <v>14687</v>
      </c>
      <c r="C5006" t="s">
        <v>14688</v>
      </c>
      <c r="D5006" t="s">
        <v>14689</v>
      </c>
      <c r="E5006" t="s">
        <v>271</v>
      </c>
      <c r="F5006" t="s">
        <v>285</v>
      </c>
      <c r="G5006" t="s">
        <v>41</v>
      </c>
      <c r="H5006" t="s">
        <v>42</v>
      </c>
      <c r="I5006" t="s">
        <v>261</v>
      </c>
      <c r="J5006" t="s">
        <v>42</v>
      </c>
      <c r="K5006" t="s">
        <v>4459</v>
      </c>
      <c r="L5006" t="s">
        <v>4460</v>
      </c>
      <c r="M5006" t="s">
        <v>1145</v>
      </c>
      <c r="N5006" t="s">
        <v>4460</v>
      </c>
      <c r="O5006" t="s">
        <v>1145</v>
      </c>
      <c r="P5006" t="s">
        <v>73</v>
      </c>
      <c r="Q5006" s="1">
        <v>10</v>
      </c>
      <c r="R5006" s="1">
        <v>16</v>
      </c>
      <c r="S5006" t="s">
        <v>47</v>
      </c>
      <c r="T5006" s="1">
        <v>1677.17</v>
      </c>
      <c r="U5006" t="s">
        <v>48</v>
      </c>
      <c r="V5006" t="s">
        <v>14615</v>
      </c>
      <c r="W5006" s="1">
        <v>763.94</v>
      </c>
      <c r="X5006" t="s">
        <v>324</v>
      </c>
      <c r="Y5006" t="s">
        <v>2972</v>
      </c>
      <c r="Z5006" s="1">
        <v>994</v>
      </c>
      <c r="AA5006" t="s">
        <v>51</v>
      </c>
      <c r="AB5006" s="1">
        <v>1388.99</v>
      </c>
      <c r="AC5006" t="s">
        <v>51</v>
      </c>
      <c r="AD5006" s="1">
        <v>10.54</v>
      </c>
      <c r="AE5006" t="s">
        <v>52</v>
      </c>
      <c r="AF5006">
        <f t="shared" si="156"/>
        <v>10.54</v>
      </c>
      <c r="AG5006" s="1">
        <v>10.54</v>
      </c>
      <c r="AH5006" t="s">
        <v>52</v>
      </c>
      <c r="AI5006" t="s">
        <v>782</v>
      </c>
      <c r="AJ5006" t="s">
        <v>327</v>
      </c>
      <c r="AK5006" t="s">
        <v>328</v>
      </c>
      <c r="AL5006" t="str">
        <f t="shared" si="157"/>
        <v>SHANGHAICHN</v>
      </c>
      <c r="AM5006">
        <f>IFERROR(INDEX([1]Sheet1!$I$2:$I$118, MATCH(AL5006, [1]Sheet1!$J$2:$J$118, 0)), "")</f>
        <v>9467.7730778277528</v>
      </c>
    </row>
    <row r="5007" spans="1:39" hidden="1">
      <c r="A5007" t="s">
        <v>14747</v>
      </c>
      <c r="B5007" t="s">
        <v>14748</v>
      </c>
      <c r="C5007" t="s">
        <v>14749</v>
      </c>
      <c r="D5007" t="s">
        <v>14750</v>
      </c>
      <c r="E5007" t="s">
        <v>271</v>
      </c>
      <c r="F5007" t="s">
        <v>285</v>
      </c>
      <c r="G5007" t="s">
        <v>41</v>
      </c>
      <c r="H5007" t="s">
        <v>42</v>
      </c>
      <c r="I5007" t="s">
        <v>261</v>
      </c>
      <c r="J5007" t="s">
        <v>42</v>
      </c>
      <c r="K5007" t="s">
        <v>4459</v>
      </c>
      <c r="L5007" t="s">
        <v>4460</v>
      </c>
      <c r="M5007" t="s">
        <v>1145</v>
      </c>
      <c r="N5007" t="s">
        <v>4460</v>
      </c>
      <c r="O5007" t="s">
        <v>1145</v>
      </c>
      <c r="P5007" t="s">
        <v>73</v>
      </c>
      <c r="Q5007" s="1">
        <v>10</v>
      </c>
      <c r="R5007" s="1">
        <v>12</v>
      </c>
      <c r="S5007" t="s">
        <v>47</v>
      </c>
      <c r="T5007" s="1">
        <v>1759.12</v>
      </c>
      <c r="U5007" t="s">
        <v>48</v>
      </c>
      <c r="V5007" t="s">
        <v>14615</v>
      </c>
      <c r="W5007" s="1">
        <v>763.94</v>
      </c>
      <c r="X5007" t="s">
        <v>324</v>
      </c>
      <c r="Y5007" t="s">
        <v>5193</v>
      </c>
      <c r="Z5007" s="1">
        <v>998</v>
      </c>
      <c r="AA5007" t="s">
        <v>51</v>
      </c>
      <c r="AB5007" s="1">
        <v>1388.99</v>
      </c>
      <c r="AC5007" t="s">
        <v>51</v>
      </c>
      <c r="AD5007" s="1">
        <v>10.54</v>
      </c>
      <c r="AE5007" t="s">
        <v>52</v>
      </c>
      <c r="AF5007">
        <f t="shared" si="156"/>
        <v>10.54</v>
      </c>
      <c r="AG5007" s="1">
        <v>10.54</v>
      </c>
      <c r="AH5007" t="s">
        <v>52</v>
      </c>
      <c r="AI5007" t="s">
        <v>782</v>
      </c>
      <c r="AJ5007" t="s">
        <v>327</v>
      </c>
      <c r="AK5007" t="s">
        <v>328</v>
      </c>
      <c r="AL5007" t="str">
        <f t="shared" si="157"/>
        <v>SHANGHAICHN</v>
      </c>
      <c r="AM5007">
        <f>IFERROR(INDEX([1]Sheet1!$I$2:$I$118, MATCH(AL5007, [1]Sheet1!$J$2:$J$118, 0)), "")</f>
        <v>9467.7730778277528</v>
      </c>
    </row>
    <row r="5008" spans="1:39" hidden="1">
      <c r="A5008" t="s">
        <v>14733</v>
      </c>
      <c r="B5008" t="s">
        <v>14734</v>
      </c>
      <c r="C5008" t="s">
        <v>14735</v>
      </c>
      <c r="D5008" t="s">
        <v>14736</v>
      </c>
      <c r="E5008" t="s">
        <v>291</v>
      </c>
      <c r="F5008" t="s">
        <v>285</v>
      </c>
      <c r="G5008" t="s">
        <v>41</v>
      </c>
      <c r="H5008" t="s">
        <v>42</v>
      </c>
      <c r="I5008" t="s">
        <v>261</v>
      </c>
      <c r="J5008" t="s">
        <v>42</v>
      </c>
      <c r="K5008" t="s">
        <v>4459</v>
      </c>
      <c r="L5008" t="s">
        <v>4460</v>
      </c>
      <c r="M5008" t="s">
        <v>1145</v>
      </c>
      <c r="N5008" t="s">
        <v>4460</v>
      </c>
      <c r="O5008" t="s">
        <v>1145</v>
      </c>
      <c r="P5008" t="s">
        <v>73</v>
      </c>
      <c r="Q5008" s="1">
        <v>10</v>
      </c>
      <c r="R5008" s="1">
        <v>12</v>
      </c>
      <c r="S5008" t="s">
        <v>47</v>
      </c>
      <c r="T5008" s="1">
        <v>1759.12</v>
      </c>
      <c r="U5008" t="s">
        <v>48</v>
      </c>
      <c r="V5008" t="s">
        <v>14615</v>
      </c>
      <c r="W5008" s="1">
        <v>763.94</v>
      </c>
      <c r="X5008" t="s">
        <v>324</v>
      </c>
      <c r="Y5008" t="s">
        <v>5193</v>
      </c>
      <c r="Z5008" s="1">
        <v>1007</v>
      </c>
      <c r="AA5008" t="s">
        <v>51</v>
      </c>
      <c r="AB5008" s="1">
        <v>1388.99</v>
      </c>
      <c r="AC5008" t="s">
        <v>51</v>
      </c>
      <c r="AD5008" s="1">
        <v>10.54</v>
      </c>
      <c r="AE5008" t="s">
        <v>52</v>
      </c>
      <c r="AF5008">
        <f t="shared" si="156"/>
        <v>10.54</v>
      </c>
      <c r="AG5008" s="1">
        <v>10.54</v>
      </c>
      <c r="AH5008" t="s">
        <v>52</v>
      </c>
      <c r="AI5008" t="s">
        <v>782</v>
      </c>
      <c r="AJ5008" t="s">
        <v>327</v>
      </c>
      <c r="AK5008" t="s">
        <v>328</v>
      </c>
      <c r="AL5008" t="str">
        <f t="shared" si="157"/>
        <v>SHANGHAICHN</v>
      </c>
      <c r="AM5008">
        <f>IFERROR(INDEX([1]Sheet1!$I$2:$I$118, MATCH(AL5008, [1]Sheet1!$J$2:$J$118, 0)), "")</f>
        <v>9467.7730778277528</v>
      </c>
    </row>
    <row r="5009" spans="1:39" hidden="1">
      <c r="A5009" t="s">
        <v>19520</v>
      </c>
      <c r="C5009" t="s">
        <v>19521</v>
      </c>
      <c r="D5009" t="s">
        <v>19522</v>
      </c>
      <c r="E5009" t="s">
        <v>291</v>
      </c>
      <c r="F5009" t="s">
        <v>285</v>
      </c>
      <c r="G5009" t="s">
        <v>41</v>
      </c>
      <c r="H5009" t="s">
        <v>42</v>
      </c>
      <c r="I5009" t="s">
        <v>261</v>
      </c>
      <c r="J5009" t="s">
        <v>42</v>
      </c>
      <c r="K5009" t="s">
        <v>4923</v>
      </c>
      <c r="L5009" t="s">
        <v>15504</v>
      </c>
      <c r="M5009" t="s">
        <v>779</v>
      </c>
      <c r="N5009" t="s">
        <v>15504</v>
      </c>
      <c r="O5009" t="s">
        <v>779</v>
      </c>
      <c r="P5009" t="s">
        <v>45</v>
      </c>
      <c r="Q5009" s="1">
        <v>5</v>
      </c>
      <c r="R5009" s="1">
        <v>2</v>
      </c>
      <c r="S5009" t="s">
        <v>47</v>
      </c>
      <c r="T5009" s="1">
        <v>946.49</v>
      </c>
      <c r="U5009" t="s">
        <v>48</v>
      </c>
      <c r="V5009" t="s">
        <v>19523</v>
      </c>
      <c r="W5009" s="1">
        <v>946.49</v>
      </c>
      <c r="X5009" t="s">
        <v>50</v>
      </c>
      <c r="Y5009" t="s">
        <v>50</v>
      </c>
      <c r="Z5009" s="1">
        <v>134</v>
      </c>
      <c r="AA5009" t="s">
        <v>51</v>
      </c>
      <c r="AB5009" s="1">
        <v>184.5</v>
      </c>
      <c r="AC5009" t="s">
        <v>51</v>
      </c>
      <c r="AD5009" s="1">
        <v>1.1000000000000001</v>
      </c>
      <c r="AE5009" t="s">
        <v>52</v>
      </c>
      <c r="AF5009">
        <f t="shared" si="156"/>
        <v>1.1000000000000001</v>
      </c>
      <c r="AG5009" s="1">
        <v>1.1000000000000001</v>
      </c>
      <c r="AH5009" t="s">
        <v>52</v>
      </c>
      <c r="AI5009" t="s">
        <v>53</v>
      </c>
      <c r="AJ5009" t="s">
        <v>54</v>
      </c>
      <c r="AK5009" t="s">
        <v>55</v>
      </c>
      <c r="AL5009" t="str">
        <f t="shared" si="157"/>
        <v>MUSKEGOUSA</v>
      </c>
      <c r="AM5009">
        <f>IFERROR(INDEX([1]Sheet1!$I$2:$I$118, MATCH(AL5009, [1]Sheet1!$J$2:$J$118, 0)), "")</f>
        <v>6599.4652299211511</v>
      </c>
    </row>
    <row r="5010" spans="1:39" hidden="1">
      <c r="A5010" t="s">
        <v>14611</v>
      </c>
      <c r="B5010" t="s">
        <v>14612</v>
      </c>
      <c r="C5010" t="s">
        <v>14613</v>
      </c>
      <c r="D5010" t="s">
        <v>14614</v>
      </c>
      <c r="E5010" t="s">
        <v>271</v>
      </c>
      <c r="F5010" t="s">
        <v>285</v>
      </c>
      <c r="G5010" t="s">
        <v>41</v>
      </c>
      <c r="H5010" t="s">
        <v>42</v>
      </c>
      <c r="I5010" t="s">
        <v>261</v>
      </c>
      <c r="J5010" t="s">
        <v>42</v>
      </c>
      <c r="K5010" t="s">
        <v>4459</v>
      </c>
      <c r="L5010" t="s">
        <v>4460</v>
      </c>
      <c r="M5010" t="s">
        <v>1145</v>
      </c>
      <c r="N5010" t="s">
        <v>4460</v>
      </c>
      <c r="O5010" t="s">
        <v>1145</v>
      </c>
      <c r="P5010" t="s">
        <v>73</v>
      </c>
      <c r="Q5010" s="1">
        <v>10</v>
      </c>
      <c r="R5010" s="1">
        <v>6</v>
      </c>
      <c r="S5010" t="s">
        <v>47</v>
      </c>
      <c r="T5010" s="1">
        <v>1759.12</v>
      </c>
      <c r="U5010" t="s">
        <v>48</v>
      </c>
      <c r="V5010" t="s">
        <v>14615</v>
      </c>
      <c r="W5010" s="1">
        <v>763.94</v>
      </c>
      <c r="X5010" t="s">
        <v>324</v>
      </c>
      <c r="Y5010" t="s">
        <v>5193</v>
      </c>
      <c r="Z5010" s="1">
        <v>1002</v>
      </c>
      <c r="AA5010" t="s">
        <v>51</v>
      </c>
      <c r="AB5010" s="1">
        <v>1388.99</v>
      </c>
      <c r="AC5010" t="s">
        <v>51</v>
      </c>
      <c r="AD5010" s="1">
        <v>10.54</v>
      </c>
      <c r="AE5010" t="s">
        <v>52</v>
      </c>
      <c r="AF5010">
        <f t="shared" si="156"/>
        <v>10.54</v>
      </c>
      <c r="AG5010" s="1">
        <v>10.54</v>
      </c>
      <c r="AH5010" t="s">
        <v>52</v>
      </c>
      <c r="AI5010" t="s">
        <v>782</v>
      </c>
      <c r="AJ5010" t="s">
        <v>327</v>
      </c>
      <c r="AK5010" t="s">
        <v>328</v>
      </c>
      <c r="AL5010" t="str">
        <f t="shared" si="157"/>
        <v>SHANGHAICHN</v>
      </c>
      <c r="AM5010">
        <f>IFERROR(INDEX([1]Sheet1!$I$2:$I$118, MATCH(AL5010, [1]Sheet1!$J$2:$J$118, 0)), "")</f>
        <v>9467.7730778277528</v>
      </c>
    </row>
    <row r="5011" spans="1:39" hidden="1">
      <c r="A5011" t="s">
        <v>19531</v>
      </c>
      <c r="C5011" t="s">
        <v>19532</v>
      </c>
      <c r="D5011" t="s">
        <v>19533</v>
      </c>
      <c r="E5011" t="s">
        <v>291</v>
      </c>
      <c r="F5011" t="s">
        <v>285</v>
      </c>
      <c r="G5011" t="s">
        <v>41</v>
      </c>
      <c r="H5011" t="s">
        <v>42</v>
      </c>
      <c r="I5011" t="s">
        <v>261</v>
      </c>
      <c r="J5011" t="s">
        <v>42</v>
      </c>
      <c r="K5011" t="s">
        <v>4923</v>
      </c>
      <c r="L5011" t="s">
        <v>15504</v>
      </c>
      <c r="M5011" t="s">
        <v>779</v>
      </c>
      <c r="N5011" t="s">
        <v>15504</v>
      </c>
      <c r="O5011" t="s">
        <v>779</v>
      </c>
      <c r="P5011" t="s">
        <v>45</v>
      </c>
      <c r="Q5011" s="1">
        <v>3</v>
      </c>
      <c r="R5011" s="1">
        <v>6</v>
      </c>
      <c r="S5011" t="s">
        <v>47</v>
      </c>
      <c r="T5011" s="1">
        <v>317.67</v>
      </c>
      <c r="U5011" t="s">
        <v>48</v>
      </c>
      <c r="V5011" t="s">
        <v>19534</v>
      </c>
      <c r="W5011" s="1">
        <v>287.67</v>
      </c>
      <c r="X5011" t="s">
        <v>50</v>
      </c>
      <c r="Y5011" t="s">
        <v>50</v>
      </c>
      <c r="Z5011" s="1">
        <v>31</v>
      </c>
      <c r="AA5011" t="s">
        <v>51</v>
      </c>
      <c r="AB5011" s="1">
        <v>63.33</v>
      </c>
      <c r="AC5011" t="s">
        <v>51</v>
      </c>
      <c r="AD5011" s="1">
        <v>0.38</v>
      </c>
      <c r="AE5011" t="s">
        <v>52</v>
      </c>
      <c r="AF5011">
        <f t="shared" si="156"/>
        <v>0.38</v>
      </c>
      <c r="AG5011" s="1">
        <v>0.38</v>
      </c>
      <c r="AH5011" t="s">
        <v>52</v>
      </c>
      <c r="AI5011" t="s">
        <v>53</v>
      </c>
      <c r="AJ5011" t="s">
        <v>54</v>
      </c>
      <c r="AK5011" t="s">
        <v>55</v>
      </c>
      <c r="AL5011" t="str">
        <f t="shared" si="157"/>
        <v>MUSKEGOUSA</v>
      </c>
      <c r="AM5011">
        <f>IFERROR(INDEX([1]Sheet1!$I$2:$I$118, MATCH(AL5011, [1]Sheet1!$J$2:$J$118, 0)), "")</f>
        <v>6599.4652299211511</v>
      </c>
    </row>
    <row r="5012" spans="1:39" hidden="1">
      <c r="A5012" t="s">
        <v>19535</v>
      </c>
      <c r="C5012" t="s">
        <v>19536</v>
      </c>
      <c r="D5012" t="s">
        <v>19537</v>
      </c>
      <c r="E5012" t="s">
        <v>291</v>
      </c>
      <c r="F5012" t="s">
        <v>285</v>
      </c>
      <c r="G5012" t="s">
        <v>41</v>
      </c>
      <c r="H5012" t="s">
        <v>42</v>
      </c>
      <c r="I5012" t="s">
        <v>261</v>
      </c>
      <c r="J5012" t="s">
        <v>42</v>
      </c>
      <c r="K5012" t="s">
        <v>4923</v>
      </c>
      <c r="L5012" t="s">
        <v>15504</v>
      </c>
      <c r="M5012" t="s">
        <v>779</v>
      </c>
      <c r="N5012" t="s">
        <v>15504</v>
      </c>
      <c r="O5012" t="s">
        <v>779</v>
      </c>
      <c r="P5012" t="s">
        <v>45</v>
      </c>
      <c r="Q5012" s="1">
        <v>5</v>
      </c>
      <c r="R5012" s="1">
        <v>4</v>
      </c>
      <c r="S5012" t="s">
        <v>47</v>
      </c>
      <c r="T5012" s="1">
        <v>937.07</v>
      </c>
      <c r="U5012" t="s">
        <v>48</v>
      </c>
      <c r="V5012" t="s">
        <v>18292</v>
      </c>
      <c r="W5012" s="1">
        <v>907.07</v>
      </c>
      <c r="X5012" t="s">
        <v>50</v>
      </c>
      <c r="Y5012" t="s">
        <v>50</v>
      </c>
      <c r="Z5012" s="1">
        <v>55</v>
      </c>
      <c r="AA5012" t="s">
        <v>51</v>
      </c>
      <c r="AB5012" s="1">
        <v>182.03</v>
      </c>
      <c r="AC5012" t="s">
        <v>51</v>
      </c>
      <c r="AD5012" s="1">
        <v>1.0900000000000001</v>
      </c>
      <c r="AE5012" t="s">
        <v>52</v>
      </c>
      <c r="AF5012">
        <f t="shared" si="156"/>
        <v>1.0900000000000001</v>
      </c>
      <c r="AG5012" s="1">
        <v>1.0900000000000001</v>
      </c>
      <c r="AH5012" t="s">
        <v>52</v>
      </c>
      <c r="AI5012" t="s">
        <v>53</v>
      </c>
      <c r="AJ5012" t="s">
        <v>54</v>
      </c>
      <c r="AK5012" t="s">
        <v>55</v>
      </c>
      <c r="AL5012" t="str">
        <f t="shared" si="157"/>
        <v>MUSKEGOUSA</v>
      </c>
      <c r="AM5012">
        <f>IFERROR(INDEX([1]Sheet1!$I$2:$I$118, MATCH(AL5012, [1]Sheet1!$J$2:$J$118, 0)), "")</f>
        <v>6599.4652299211511</v>
      </c>
    </row>
    <row r="5013" spans="1:39" hidden="1">
      <c r="A5013" t="s">
        <v>14784</v>
      </c>
      <c r="B5013" t="s">
        <v>14785</v>
      </c>
      <c r="C5013" t="s">
        <v>14786</v>
      </c>
      <c r="D5013" t="s">
        <v>14787</v>
      </c>
      <c r="E5013" t="s">
        <v>291</v>
      </c>
      <c r="F5013" t="s">
        <v>285</v>
      </c>
      <c r="G5013" t="s">
        <v>41</v>
      </c>
      <c r="H5013" t="s">
        <v>42</v>
      </c>
      <c r="I5013" t="s">
        <v>261</v>
      </c>
      <c r="J5013" t="s">
        <v>42</v>
      </c>
      <c r="K5013" t="s">
        <v>4459</v>
      </c>
      <c r="L5013" t="s">
        <v>4460</v>
      </c>
      <c r="M5013" t="s">
        <v>1145</v>
      </c>
      <c r="N5013" t="s">
        <v>4460</v>
      </c>
      <c r="O5013" t="s">
        <v>1145</v>
      </c>
      <c r="P5013" t="s">
        <v>73</v>
      </c>
      <c r="Q5013" s="1">
        <v>10</v>
      </c>
      <c r="R5013" s="1">
        <v>5</v>
      </c>
      <c r="S5013" t="s">
        <v>47</v>
      </c>
      <c r="T5013" s="1">
        <v>1814.68</v>
      </c>
      <c r="U5013" t="s">
        <v>48</v>
      </c>
      <c r="V5013" t="s">
        <v>14615</v>
      </c>
      <c r="W5013" s="1">
        <v>763.94</v>
      </c>
      <c r="X5013" t="s">
        <v>324</v>
      </c>
      <c r="Y5013" t="s">
        <v>14788</v>
      </c>
      <c r="Z5013" s="1">
        <v>1018</v>
      </c>
      <c r="AA5013" t="s">
        <v>51</v>
      </c>
      <c r="AB5013" s="1">
        <v>1388.99</v>
      </c>
      <c r="AC5013" t="s">
        <v>51</v>
      </c>
      <c r="AD5013" s="1">
        <v>10.54</v>
      </c>
      <c r="AE5013" t="s">
        <v>52</v>
      </c>
      <c r="AF5013">
        <f t="shared" si="156"/>
        <v>10.54</v>
      </c>
      <c r="AG5013" s="1">
        <v>10.54</v>
      </c>
      <c r="AH5013" t="s">
        <v>52</v>
      </c>
      <c r="AI5013" t="s">
        <v>782</v>
      </c>
      <c r="AJ5013" t="s">
        <v>327</v>
      </c>
      <c r="AK5013" t="s">
        <v>328</v>
      </c>
      <c r="AL5013" t="str">
        <f t="shared" si="157"/>
        <v>SHANGHAICHN</v>
      </c>
      <c r="AM5013">
        <f>IFERROR(INDEX([1]Sheet1!$I$2:$I$118, MATCH(AL5013, [1]Sheet1!$J$2:$J$118, 0)), "")</f>
        <v>9467.7730778277528</v>
      </c>
    </row>
    <row r="5014" spans="1:39" hidden="1">
      <c r="A5014" t="s">
        <v>19546</v>
      </c>
      <c r="C5014" t="s">
        <v>19547</v>
      </c>
      <c r="D5014" t="s">
        <v>19548</v>
      </c>
      <c r="E5014" t="s">
        <v>291</v>
      </c>
      <c r="F5014" t="s">
        <v>285</v>
      </c>
      <c r="G5014" t="s">
        <v>41</v>
      </c>
      <c r="H5014" t="s">
        <v>42</v>
      </c>
      <c r="I5014" t="s">
        <v>261</v>
      </c>
      <c r="J5014" t="s">
        <v>42</v>
      </c>
      <c r="K5014" t="s">
        <v>4923</v>
      </c>
      <c r="L5014" t="s">
        <v>15504</v>
      </c>
      <c r="M5014" t="s">
        <v>779</v>
      </c>
      <c r="N5014" t="s">
        <v>15504</v>
      </c>
      <c r="O5014" t="s">
        <v>779</v>
      </c>
      <c r="P5014" t="s">
        <v>45</v>
      </c>
      <c r="Q5014" s="1">
        <v>2</v>
      </c>
      <c r="R5014" s="1">
        <v>1</v>
      </c>
      <c r="S5014" t="s">
        <v>132</v>
      </c>
      <c r="T5014" s="1">
        <v>20.03</v>
      </c>
      <c r="U5014" t="s">
        <v>48</v>
      </c>
      <c r="V5014" t="s">
        <v>19549</v>
      </c>
      <c r="W5014" s="1">
        <v>20.03</v>
      </c>
      <c r="X5014" t="s">
        <v>50</v>
      </c>
      <c r="Y5014" t="s">
        <v>50</v>
      </c>
      <c r="Z5014" s="1">
        <v>1</v>
      </c>
      <c r="AA5014" t="s">
        <v>51</v>
      </c>
      <c r="AB5014" s="1">
        <v>2.44</v>
      </c>
      <c r="AC5014" t="s">
        <v>51</v>
      </c>
      <c r="AD5014" s="1">
        <v>0.01</v>
      </c>
      <c r="AE5014" t="s">
        <v>52</v>
      </c>
      <c r="AF5014">
        <f t="shared" si="156"/>
        <v>0.01</v>
      </c>
      <c r="AG5014" s="1">
        <v>0.01</v>
      </c>
      <c r="AH5014" t="s">
        <v>52</v>
      </c>
      <c r="AI5014" t="s">
        <v>134</v>
      </c>
      <c r="AJ5014" t="s">
        <v>135</v>
      </c>
      <c r="AK5014" t="s">
        <v>136</v>
      </c>
      <c r="AL5014" t="str">
        <f t="shared" si="157"/>
        <v>MUSKEGOUSA</v>
      </c>
      <c r="AM5014">
        <f>IFERROR(INDEX([1]Sheet1!$I$2:$I$118, MATCH(AL5014, [1]Sheet1!$J$2:$J$118, 0)), "")</f>
        <v>6599.4652299211511</v>
      </c>
    </row>
    <row r="5015" spans="1:39" hidden="1">
      <c r="A5015" t="s">
        <v>14443</v>
      </c>
      <c r="B5015" t="s">
        <v>13328</v>
      </c>
      <c r="C5015" t="s">
        <v>14444</v>
      </c>
      <c r="D5015" t="s">
        <v>14445</v>
      </c>
      <c r="E5015" t="s">
        <v>215</v>
      </c>
      <c r="F5015" t="s">
        <v>260</v>
      </c>
      <c r="G5015" t="s">
        <v>41</v>
      </c>
      <c r="H5015" t="s">
        <v>42</v>
      </c>
      <c r="I5015" t="s">
        <v>261</v>
      </c>
      <c r="J5015" t="s">
        <v>42</v>
      </c>
      <c r="K5015" t="s">
        <v>4459</v>
      </c>
      <c r="L5015" t="s">
        <v>4460</v>
      </c>
      <c r="M5015" t="s">
        <v>1145</v>
      </c>
      <c r="N5015" t="s">
        <v>4460</v>
      </c>
      <c r="O5015" t="s">
        <v>1145</v>
      </c>
      <c r="P5015" t="s">
        <v>73</v>
      </c>
      <c r="Q5015" s="1">
        <v>7</v>
      </c>
      <c r="R5015" t="s">
        <v>46</v>
      </c>
      <c r="S5015" t="s">
        <v>149</v>
      </c>
      <c r="T5015" s="1">
        <v>688.2</v>
      </c>
      <c r="V5015" t="s">
        <v>14446</v>
      </c>
      <c r="W5015" s="1">
        <v>733.37</v>
      </c>
      <c r="X5015" t="s">
        <v>50</v>
      </c>
      <c r="Y5015" t="s">
        <v>50</v>
      </c>
      <c r="Z5015" s="1">
        <v>112</v>
      </c>
      <c r="AA5015" t="s">
        <v>51</v>
      </c>
      <c r="AB5015" t="s">
        <v>46</v>
      </c>
      <c r="AD5015" s="1">
        <v>0.63</v>
      </c>
      <c r="AE5015" t="s">
        <v>52</v>
      </c>
      <c r="AF5015" t="str">
        <f t="shared" si="156"/>
        <v/>
      </c>
      <c r="AG5015" t="s">
        <v>46</v>
      </c>
      <c r="AI5015" t="s">
        <v>76</v>
      </c>
      <c r="AJ5015" t="s">
        <v>77</v>
      </c>
      <c r="AK5015" t="s">
        <v>78</v>
      </c>
      <c r="AL5015" t="str">
        <f t="shared" si="157"/>
        <v>SHANGHAICHN</v>
      </c>
      <c r="AM5015">
        <f>IFERROR(INDEX([1]Sheet1!$I$2:$I$118, MATCH(AL5015, [1]Sheet1!$J$2:$J$118, 0)), "")</f>
        <v>9467.7730778277528</v>
      </c>
    </row>
    <row r="5016" spans="1:39" hidden="1">
      <c r="A5016" t="s">
        <v>14294</v>
      </c>
      <c r="C5016" t="s">
        <v>14295</v>
      </c>
      <c r="D5016" t="s">
        <v>14296</v>
      </c>
      <c r="E5016" t="s">
        <v>165</v>
      </c>
      <c r="F5016" t="s">
        <v>260</v>
      </c>
      <c r="G5016" t="s">
        <v>41</v>
      </c>
      <c r="H5016" t="s">
        <v>42</v>
      </c>
      <c r="I5016" t="s">
        <v>261</v>
      </c>
      <c r="J5016" t="s">
        <v>42</v>
      </c>
      <c r="K5016" t="s">
        <v>4459</v>
      </c>
      <c r="L5016" t="s">
        <v>4460</v>
      </c>
      <c r="M5016" t="s">
        <v>1145</v>
      </c>
      <c r="N5016" t="s">
        <v>4460</v>
      </c>
      <c r="O5016" t="s">
        <v>1145</v>
      </c>
      <c r="P5016" t="s">
        <v>73</v>
      </c>
      <c r="Q5016" s="1">
        <v>7</v>
      </c>
      <c r="R5016" s="1">
        <v>12</v>
      </c>
      <c r="S5016" t="s">
        <v>47</v>
      </c>
      <c r="T5016" s="1">
        <v>878.54</v>
      </c>
      <c r="V5016" t="s">
        <v>14297</v>
      </c>
      <c r="W5016" s="1">
        <v>878.54</v>
      </c>
      <c r="X5016" t="s">
        <v>50</v>
      </c>
      <c r="Y5016" t="s">
        <v>50</v>
      </c>
      <c r="Z5016" s="1">
        <v>238</v>
      </c>
      <c r="AA5016" t="s">
        <v>51</v>
      </c>
      <c r="AB5016" t="s">
        <v>46</v>
      </c>
      <c r="AD5016" s="1">
        <v>2.66</v>
      </c>
      <c r="AE5016" t="s">
        <v>52</v>
      </c>
      <c r="AF5016" t="str">
        <f t="shared" si="156"/>
        <v/>
      </c>
      <c r="AG5016" t="s">
        <v>46</v>
      </c>
      <c r="AI5016" t="s">
        <v>76</v>
      </c>
      <c r="AJ5016" t="s">
        <v>77</v>
      </c>
      <c r="AK5016" t="s">
        <v>78</v>
      </c>
      <c r="AL5016" t="str">
        <f t="shared" si="157"/>
        <v>SHANGHAICHN</v>
      </c>
      <c r="AM5016">
        <f>IFERROR(INDEX([1]Sheet1!$I$2:$I$118, MATCH(AL5016, [1]Sheet1!$J$2:$J$118, 0)), "")</f>
        <v>9467.7730778277528</v>
      </c>
    </row>
    <row r="5017" spans="1:39" hidden="1">
      <c r="A5017" t="s">
        <v>19237</v>
      </c>
      <c r="B5017" t="s">
        <v>19238</v>
      </c>
      <c r="C5017" t="s">
        <v>19239</v>
      </c>
      <c r="D5017" t="s">
        <v>19240</v>
      </c>
      <c r="E5017" t="s">
        <v>291</v>
      </c>
      <c r="F5017" t="s">
        <v>285</v>
      </c>
      <c r="G5017" t="s">
        <v>41</v>
      </c>
      <c r="H5017" t="s">
        <v>42</v>
      </c>
      <c r="I5017" t="s">
        <v>261</v>
      </c>
      <c r="J5017" t="s">
        <v>42</v>
      </c>
      <c r="K5017" t="s">
        <v>4923</v>
      </c>
      <c r="L5017" t="s">
        <v>15504</v>
      </c>
      <c r="M5017" t="s">
        <v>779</v>
      </c>
      <c r="N5017" t="s">
        <v>4924</v>
      </c>
      <c r="O5017" t="s">
        <v>779</v>
      </c>
      <c r="P5017" t="s">
        <v>73</v>
      </c>
      <c r="Q5017" s="1">
        <v>10</v>
      </c>
      <c r="R5017" s="1">
        <v>17</v>
      </c>
      <c r="S5017" t="s">
        <v>167</v>
      </c>
      <c r="T5017" s="1">
        <v>3064.77</v>
      </c>
      <c r="U5017" t="s">
        <v>48</v>
      </c>
      <c r="V5017" t="s">
        <v>5192</v>
      </c>
      <c r="W5017" s="1">
        <v>1847.35</v>
      </c>
      <c r="X5017" t="s">
        <v>324</v>
      </c>
      <c r="Y5017" t="s">
        <v>616</v>
      </c>
      <c r="Z5017" s="1">
        <v>1030</v>
      </c>
      <c r="AA5017" t="s">
        <v>51</v>
      </c>
      <c r="AB5017" s="1">
        <v>1388.99</v>
      </c>
      <c r="AC5017" t="s">
        <v>51</v>
      </c>
      <c r="AD5017" s="1">
        <v>10.54</v>
      </c>
      <c r="AE5017" t="s">
        <v>52</v>
      </c>
      <c r="AF5017">
        <f t="shared" si="156"/>
        <v>10.54</v>
      </c>
      <c r="AG5017" s="1">
        <v>10.54</v>
      </c>
      <c r="AH5017" t="s">
        <v>52</v>
      </c>
      <c r="AI5017" t="s">
        <v>4988</v>
      </c>
      <c r="AJ5017" t="s">
        <v>327</v>
      </c>
      <c r="AK5017" t="s">
        <v>328</v>
      </c>
      <c r="AL5017" t="str">
        <f t="shared" si="157"/>
        <v>MIAMIUSA</v>
      </c>
      <c r="AM5017">
        <f>IFERROR(INDEX([1]Sheet1!$I$2:$I$118, MATCH(AL5017, [1]Sheet1!$J$2:$J$118, 0)), "")</f>
        <v>7341.6293033332649</v>
      </c>
    </row>
    <row r="5018" spans="1:39" hidden="1">
      <c r="A5018" t="s">
        <v>19558</v>
      </c>
      <c r="C5018" t="s">
        <v>19559</v>
      </c>
      <c r="D5018" t="s">
        <v>19560</v>
      </c>
      <c r="E5018" t="s">
        <v>291</v>
      </c>
      <c r="F5018" t="s">
        <v>285</v>
      </c>
      <c r="G5018" t="s">
        <v>41</v>
      </c>
      <c r="H5018" t="s">
        <v>42</v>
      </c>
      <c r="I5018" t="s">
        <v>261</v>
      </c>
      <c r="J5018" t="s">
        <v>42</v>
      </c>
      <c r="K5018" t="s">
        <v>4923</v>
      </c>
      <c r="L5018" t="s">
        <v>15504</v>
      </c>
      <c r="M5018" t="s">
        <v>779</v>
      </c>
      <c r="N5018" t="s">
        <v>15504</v>
      </c>
      <c r="O5018" t="s">
        <v>779</v>
      </c>
      <c r="P5018" t="s">
        <v>45</v>
      </c>
      <c r="Q5018" s="1">
        <v>4</v>
      </c>
      <c r="R5018" s="1">
        <v>4</v>
      </c>
      <c r="S5018" t="s">
        <v>47</v>
      </c>
      <c r="T5018" s="1">
        <v>795.88</v>
      </c>
      <c r="U5018" t="s">
        <v>48</v>
      </c>
      <c r="V5018" t="s">
        <v>19561</v>
      </c>
      <c r="W5018" s="1">
        <v>795.88</v>
      </c>
      <c r="X5018" t="s">
        <v>50</v>
      </c>
      <c r="Y5018" t="s">
        <v>50</v>
      </c>
      <c r="Z5018" s="1">
        <v>93</v>
      </c>
      <c r="AA5018" t="s">
        <v>51</v>
      </c>
      <c r="AB5018" s="1">
        <v>158.33000000000001</v>
      </c>
      <c r="AC5018" t="s">
        <v>51</v>
      </c>
      <c r="AD5018" s="1">
        <v>0.95</v>
      </c>
      <c r="AE5018" t="s">
        <v>52</v>
      </c>
      <c r="AF5018">
        <f t="shared" si="156"/>
        <v>0.95</v>
      </c>
      <c r="AG5018" s="1">
        <v>0.95</v>
      </c>
      <c r="AH5018" t="s">
        <v>52</v>
      </c>
      <c r="AI5018" t="s">
        <v>53</v>
      </c>
      <c r="AJ5018" t="s">
        <v>54</v>
      </c>
      <c r="AK5018" t="s">
        <v>55</v>
      </c>
      <c r="AL5018" t="str">
        <f t="shared" si="157"/>
        <v>MUSKEGOUSA</v>
      </c>
      <c r="AM5018">
        <f>IFERROR(INDEX([1]Sheet1!$I$2:$I$118, MATCH(AL5018, [1]Sheet1!$J$2:$J$118, 0)), "")</f>
        <v>6599.4652299211511</v>
      </c>
    </row>
    <row r="5019" spans="1:39" hidden="1">
      <c r="A5019" t="s">
        <v>19562</v>
      </c>
      <c r="C5019" t="s">
        <v>19563</v>
      </c>
      <c r="D5019" t="s">
        <v>19564</v>
      </c>
      <c r="E5019" t="s">
        <v>291</v>
      </c>
      <c r="F5019" t="s">
        <v>285</v>
      </c>
      <c r="G5019" t="s">
        <v>41</v>
      </c>
      <c r="H5019" t="s">
        <v>42</v>
      </c>
      <c r="I5019" t="s">
        <v>261</v>
      </c>
      <c r="J5019" t="s">
        <v>42</v>
      </c>
      <c r="K5019" t="s">
        <v>4923</v>
      </c>
      <c r="L5019" t="s">
        <v>15504</v>
      </c>
      <c r="M5019" t="s">
        <v>779</v>
      </c>
      <c r="N5019" t="s">
        <v>15504</v>
      </c>
      <c r="O5019" t="s">
        <v>779</v>
      </c>
      <c r="P5019" t="s">
        <v>45</v>
      </c>
      <c r="Q5019" s="1">
        <v>3</v>
      </c>
      <c r="R5019" t="s">
        <v>46</v>
      </c>
      <c r="S5019" t="s">
        <v>132</v>
      </c>
      <c r="T5019" s="1">
        <v>35.090000000000003</v>
      </c>
      <c r="U5019" t="s">
        <v>48</v>
      </c>
      <c r="V5019" t="s">
        <v>19565</v>
      </c>
      <c r="W5019" s="1">
        <v>35.090000000000003</v>
      </c>
      <c r="X5019" t="s">
        <v>50</v>
      </c>
      <c r="Y5019" t="s">
        <v>50</v>
      </c>
      <c r="Z5019" s="1">
        <v>6</v>
      </c>
      <c r="AA5019" t="s">
        <v>51</v>
      </c>
      <c r="AB5019" s="1">
        <v>6.81</v>
      </c>
      <c r="AC5019" t="s">
        <v>51</v>
      </c>
      <c r="AD5019" s="1">
        <v>0.04</v>
      </c>
      <c r="AE5019" t="s">
        <v>52</v>
      </c>
      <c r="AF5019">
        <f t="shared" si="156"/>
        <v>0.04</v>
      </c>
      <c r="AG5019" s="1">
        <v>0.04</v>
      </c>
      <c r="AH5019" t="s">
        <v>52</v>
      </c>
      <c r="AI5019" t="s">
        <v>134</v>
      </c>
      <c r="AJ5019" t="s">
        <v>135</v>
      </c>
      <c r="AK5019" t="s">
        <v>136</v>
      </c>
      <c r="AL5019" t="str">
        <f t="shared" si="157"/>
        <v>MUSKEGOUSA</v>
      </c>
      <c r="AM5019">
        <f>IFERROR(INDEX([1]Sheet1!$I$2:$I$118, MATCH(AL5019, [1]Sheet1!$J$2:$J$118, 0)), "")</f>
        <v>6599.4652299211511</v>
      </c>
    </row>
    <row r="5020" spans="1:39" hidden="1">
      <c r="A5020" t="s">
        <v>14135</v>
      </c>
      <c r="C5020" t="s">
        <v>14136</v>
      </c>
      <c r="D5020" t="s">
        <v>14137</v>
      </c>
      <c r="E5020" t="s">
        <v>215</v>
      </c>
      <c r="F5020" t="s">
        <v>260</v>
      </c>
      <c r="G5020" t="s">
        <v>41</v>
      </c>
      <c r="H5020" t="s">
        <v>42</v>
      </c>
      <c r="I5020" t="s">
        <v>261</v>
      </c>
      <c r="J5020" t="s">
        <v>42</v>
      </c>
      <c r="K5020" t="s">
        <v>4459</v>
      </c>
      <c r="L5020" t="s">
        <v>4460</v>
      </c>
      <c r="M5020" t="s">
        <v>1145</v>
      </c>
      <c r="N5020" t="s">
        <v>4460</v>
      </c>
      <c r="O5020" t="s">
        <v>1145</v>
      </c>
      <c r="P5020" t="s">
        <v>73</v>
      </c>
      <c r="Q5020" s="1">
        <v>7</v>
      </c>
      <c r="R5020" t="s">
        <v>46</v>
      </c>
      <c r="S5020" t="s">
        <v>149</v>
      </c>
      <c r="T5020" s="1">
        <v>1583.2</v>
      </c>
      <c r="V5020" t="s">
        <v>14138</v>
      </c>
      <c r="W5020" s="1">
        <v>1718.85</v>
      </c>
      <c r="X5020" t="s">
        <v>50</v>
      </c>
      <c r="Y5020" t="s">
        <v>50</v>
      </c>
      <c r="Z5020" s="1">
        <v>317</v>
      </c>
      <c r="AA5020" t="s">
        <v>51</v>
      </c>
      <c r="AB5020" t="s">
        <v>46</v>
      </c>
      <c r="AD5020" s="1">
        <v>4.04</v>
      </c>
      <c r="AE5020" t="s">
        <v>52</v>
      </c>
      <c r="AF5020" t="str">
        <f t="shared" si="156"/>
        <v/>
      </c>
      <c r="AG5020" t="s">
        <v>46</v>
      </c>
      <c r="AI5020" t="s">
        <v>76</v>
      </c>
      <c r="AJ5020" t="s">
        <v>77</v>
      </c>
      <c r="AK5020" t="s">
        <v>78</v>
      </c>
      <c r="AL5020" t="str">
        <f t="shared" si="157"/>
        <v>SHANGHAICHN</v>
      </c>
      <c r="AM5020">
        <f>IFERROR(INDEX([1]Sheet1!$I$2:$I$118, MATCH(AL5020, [1]Sheet1!$J$2:$J$118, 0)), "")</f>
        <v>9467.7730778277528</v>
      </c>
    </row>
    <row r="5021" spans="1:39" hidden="1">
      <c r="A5021" t="s">
        <v>19566</v>
      </c>
      <c r="C5021" t="s">
        <v>19567</v>
      </c>
      <c r="D5021" t="s">
        <v>19568</v>
      </c>
      <c r="E5021" t="s">
        <v>949</v>
      </c>
      <c r="F5021" t="s">
        <v>285</v>
      </c>
      <c r="G5021" t="s">
        <v>41</v>
      </c>
      <c r="H5021" t="s">
        <v>42</v>
      </c>
      <c r="I5021" t="s">
        <v>261</v>
      </c>
      <c r="J5021" t="s">
        <v>42</v>
      </c>
      <c r="K5021" t="s">
        <v>4923</v>
      </c>
      <c r="L5021" t="s">
        <v>15504</v>
      </c>
      <c r="M5021" t="s">
        <v>779</v>
      </c>
      <c r="N5021" t="s">
        <v>15504</v>
      </c>
      <c r="O5021" t="s">
        <v>779</v>
      </c>
      <c r="P5021" t="s">
        <v>45</v>
      </c>
      <c r="Q5021" s="1">
        <v>2</v>
      </c>
      <c r="R5021" s="1">
        <v>1</v>
      </c>
      <c r="S5021" t="s">
        <v>132</v>
      </c>
      <c r="T5021" s="1">
        <v>29.25</v>
      </c>
      <c r="U5021" t="s">
        <v>48</v>
      </c>
      <c r="V5021" t="s">
        <v>19569</v>
      </c>
      <c r="W5021" s="1">
        <v>29.25</v>
      </c>
      <c r="X5021" t="s">
        <v>50</v>
      </c>
      <c r="Y5021" t="s">
        <v>50</v>
      </c>
      <c r="Z5021" s="1">
        <v>3</v>
      </c>
      <c r="AA5021" t="s">
        <v>51</v>
      </c>
      <c r="AB5021" s="1">
        <v>4.91</v>
      </c>
      <c r="AC5021" t="s">
        <v>51</v>
      </c>
      <c r="AD5021" s="1">
        <v>0.03</v>
      </c>
      <c r="AE5021" t="s">
        <v>52</v>
      </c>
      <c r="AF5021">
        <f t="shared" si="156"/>
        <v>0.03</v>
      </c>
      <c r="AG5021" s="1">
        <v>0.03</v>
      </c>
      <c r="AH5021" t="s">
        <v>52</v>
      </c>
      <c r="AI5021" t="s">
        <v>134</v>
      </c>
      <c r="AJ5021" t="s">
        <v>135</v>
      </c>
      <c r="AK5021" t="s">
        <v>136</v>
      </c>
      <c r="AL5021" t="str">
        <f t="shared" si="157"/>
        <v>MUSKEGOUSA</v>
      </c>
      <c r="AM5021">
        <f>IFERROR(INDEX([1]Sheet1!$I$2:$I$118, MATCH(AL5021, [1]Sheet1!$J$2:$J$118, 0)), "")</f>
        <v>6599.4652299211511</v>
      </c>
    </row>
    <row r="5022" spans="1:39" hidden="1">
      <c r="A5022" t="s">
        <v>19570</v>
      </c>
      <c r="C5022" t="s">
        <v>19571</v>
      </c>
      <c r="D5022" t="s">
        <v>19572</v>
      </c>
      <c r="E5022" t="s">
        <v>949</v>
      </c>
      <c r="F5022" t="s">
        <v>285</v>
      </c>
      <c r="G5022" t="s">
        <v>41</v>
      </c>
      <c r="H5022" t="s">
        <v>42</v>
      </c>
      <c r="I5022" t="s">
        <v>261</v>
      </c>
      <c r="J5022" t="s">
        <v>42</v>
      </c>
      <c r="K5022" t="s">
        <v>4923</v>
      </c>
      <c r="L5022" t="s">
        <v>15504</v>
      </c>
      <c r="M5022" t="s">
        <v>779</v>
      </c>
      <c r="N5022" t="s">
        <v>15504</v>
      </c>
      <c r="O5022" t="s">
        <v>779</v>
      </c>
      <c r="P5022" t="s">
        <v>45</v>
      </c>
      <c r="Q5022" s="1">
        <v>3</v>
      </c>
      <c r="R5022" s="1">
        <v>2</v>
      </c>
      <c r="S5022" t="s">
        <v>47</v>
      </c>
      <c r="T5022" s="1">
        <v>790.23</v>
      </c>
      <c r="U5022" t="s">
        <v>48</v>
      </c>
      <c r="V5022" t="s">
        <v>19573</v>
      </c>
      <c r="W5022" s="1">
        <v>790.23</v>
      </c>
      <c r="X5022" t="s">
        <v>50</v>
      </c>
      <c r="Y5022" t="s">
        <v>50</v>
      </c>
      <c r="Z5022" s="1">
        <v>99</v>
      </c>
      <c r="AA5022" t="s">
        <v>51</v>
      </c>
      <c r="AB5022" s="1">
        <v>160.32</v>
      </c>
      <c r="AC5022" t="s">
        <v>51</v>
      </c>
      <c r="AD5022" s="1">
        <v>0.96</v>
      </c>
      <c r="AE5022" t="s">
        <v>52</v>
      </c>
      <c r="AF5022">
        <f t="shared" si="156"/>
        <v>0.96</v>
      </c>
      <c r="AG5022" s="1">
        <v>0.96</v>
      </c>
      <c r="AH5022" t="s">
        <v>52</v>
      </c>
      <c r="AI5022" t="s">
        <v>53</v>
      </c>
      <c r="AJ5022" t="s">
        <v>54</v>
      </c>
      <c r="AK5022" t="s">
        <v>55</v>
      </c>
      <c r="AL5022" t="str">
        <f t="shared" si="157"/>
        <v>MUSKEGOUSA</v>
      </c>
      <c r="AM5022">
        <f>IFERROR(INDEX([1]Sheet1!$I$2:$I$118, MATCH(AL5022, [1]Sheet1!$J$2:$J$118, 0)), "")</f>
        <v>6599.4652299211511</v>
      </c>
    </row>
    <row r="5023" spans="1:39" hidden="1">
      <c r="A5023" t="s">
        <v>19578</v>
      </c>
      <c r="C5023" t="s">
        <v>19579</v>
      </c>
      <c r="D5023" t="s">
        <v>19580</v>
      </c>
      <c r="E5023" t="s">
        <v>291</v>
      </c>
      <c r="F5023" t="s">
        <v>285</v>
      </c>
      <c r="G5023" t="s">
        <v>41</v>
      </c>
      <c r="H5023" t="s">
        <v>42</v>
      </c>
      <c r="I5023" t="s">
        <v>261</v>
      </c>
      <c r="J5023" t="s">
        <v>42</v>
      </c>
      <c r="K5023" t="s">
        <v>4923</v>
      </c>
      <c r="L5023" t="s">
        <v>15504</v>
      </c>
      <c r="M5023" t="s">
        <v>779</v>
      </c>
      <c r="N5023" t="s">
        <v>15504</v>
      </c>
      <c r="O5023" t="s">
        <v>779</v>
      </c>
      <c r="P5023" t="s">
        <v>45</v>
      </c>
      <c r="Q5023" s="1">
        <v>2</v>
      </c>
      <c r="R5023" s="1">
        <v>2</v>
      </c>
      <c r="S5023" t="s">
        <v>132</v>
      </c>
      <c r="T5023" s="1">
        <v>57.13</v>
      </c>
      <c r="U5023" t="s">
        <v>48</v>
      </c>
      <c r="V5023" t="s">
        <v>19581</v>
      </c>
      <c r="W5023" s="1">
        <v>57.13</v>
      </c>
      <c r="X5023" t="s">
        <v>50</v>
      </c>
      <c r="Y5023" t="s">
        <v>50</v>
      </c>
      <c r="Z5023" s="1">
        <v>7</v>
      </c>
      <c r="AA5023" t="s">
        <v>51</v>
      </c>
      <c r="AB5023" s="1">
        <v>17.84</v>
      </c>
      <c r="AC5023" t="s">
        <v>51</v>
      </c>
      <c r="AD5023" s="1">
        <v>0.11</v>
      </c>
      <c r="AE5023" t="s">
        <v>52</v>
      </c>
      <c r="AF5023">
        <f t="shared" si="156"/>
        <v>0.11</v>
      </c>
      <c r="AG5023" s="1">
        <v>0.11</v>
      </c>
      <c r="AH5023" t="s">
        <v>52</v>
      </c>
      <c r="AI5023" t="s">
        <v>134</v>
      </c>
      <c r="AJ5023" t="s">
        <v>135</v>
      </c>
      <c r="AK5023" t="s">
        <v>136</v>
      </c>
      <c r="AL5023" t="str">
        <f t="shared" si="157"/>
        <v>MUSKEGOUSA</v>
      </c>
      <c r="AM5023">
        <f>IFERROR(INDEX([1]Sheet1!$I$2:$I$118, MATCH(AL5023, [1]Sheet1!$J$2:$J$118, 0)), "")</f>
        <v>6599.4652299211511</v>
      </c>
    </row>
    <row r="5024" spans="1:39" hidden="1">
      <c r="A5024" t="s">
        <v>14439</v>
      </c>
      <c r="C5024" t="s">
        <v>14440</v>
      </c>
      <c r="D5024" t="s">
        <v>14441</v>
      </c>
      <c r="E5024" t="s">
        <v>347</v>
      </c>
      <c r="F5024" t="s">
        <v>260</v>
      </c>
      <c r="G5024" t="s">
        <v>41</v>
      </c>
      <c r="H5024" t="s">
        <v>42</v>
      </c>
      <c r="I5024" t="s">
        <v>261</v>
      </c>
      <c r="J5024" t="s">
        <v>42</v>
      </c>
      <c r="K5024" t="s">
        <v>4459</v>
      </c>
      <c r="L5024" t="s">
        <v>4460</v>
      </c>
      <c r="M5024" t="s">
        <v>1145</v>
      </c>
      <c r="N5024" t="s">
        <v>4460</v>
      </c>
      <c r="O5024" t="s">
        <v>1145</v>
      </c>
      <c r="P5024" t="s">
        <v>73</v>
      </c>
      <c r="Q5024" s="1">
        <v>7</v>
      </c>
      <c r="R5024" t="s">
        <v>46</v>
      </c>
      <c r="S5024" t="s">
        <v>74</v>
      </c>
      <c r="T5024" s="1">
        <v>3289.12</v>
      </c>
      <c r="V5024" t="s">
        <v>14442</v>
      </c>
      <c r="W5024" s="1">
        <v>3286.06</v>
      </c>
      <c r="X5024" t="s">
        <v>50</v>
      </c>
      <c r="Y5024" t="s">
        <v>50</v>
      </c>
      <c r="Z5024" s="1">
        <v>317</v>
      </c>
      <c r="AA5024" t="s">
        <v>51</v>
      </c>
      <c r="AB5024" t="s">
        <v>46</v>
      </c>
      <c r="AD5024" s="1">
        <v>4.08</v>
      </c>
      <c r="AE5024" t="s">
        <v>52</v>
      </c>
      <c r="AF5024" t="str">
        <f t="shared" si="156"/>
        <v/>
      </c>
      <c r="AG5024" t="s">
        <v>46</v>
      </c>
      <c r="AI5024" t="s">
        <v>76</v>
      </c>
      <c r="AJ5024" t="s">
        <v>77</v>
      </c>
      <c r="AK5024" t="s">
        <v>78</v>
      </c>
      <c r="AL5024" t="str">
        <f t="shared" si="157"/>
        <v>SHANGHAICHN</v>
      </c>
      <c r="AM5024">
        <f>IFERROR(INDEX([1]Sheet1!$I$2:$I$118, MATCH(AL5024, [1]Sheet1!$J$2:$J$118, 0)), "")</f>
        <v>9467.7730778277528</v>
      </c>
    </row>
    <row r="5025" spans="1:39" hidden="1">
      <c r="A5025" t="s">
        <v>19582</v>
      </c>
      <c r="C5025" t="s">
        <v>19583</v>
      </c>
      <c r="D5025" t="s">
        <v>19584</v>
      </c>
      <c r="E5025" t="s">
        <v>291</v>
      </c>
      <c r="F5025" t="s">
        <v>285</v>
      </c>
      <c r="G5025" t="s">
        <v>41</v>
      </c>
      <c r="H5025" t="s">
        <v>42</v>
      </c>
      <c r="I5025" t="s">
        <v>261</v>
      </c>
      <c r="J5025" t="s">
        <v>42</v>
      </c>
      <c r="K5025" t="s">
        <v>4923</v>
      </c>
      <c r="L5025" t="s">
        <v>15504</v>
      </c>
      <c r="M5025" t="s">
        <v>779</v>
      </c>
      <c r="N5025" t="s">
        <v>15504</v>
      </c>
      <c r="O5025" t="s">
        <v>779</v>
      </c>
      <c r="P5025" t="s">
        <v>45</v>
      </c>
      <c r="Q5025" s="1">
        <v>3</v>
      </c>
      <c r="R5025" s="1">
        <v>3</v>
      </c>
      <c r="S5025" t="s">
        <v>47</v>
      </c>
      <c r="T5025" s="1">
        <v>526.48</v>
      </c>
      <c r="U5025" t="s">
        <v>48</v>
      </c>
      <c r="V5025" t="s">
        <v>17955</v>
      </c>
      <c r="W5025" s="1">
        <v>526.48</v>
      </c>
      <c r="X5025" t="s">
        <v>50</v>
      </c>
      <c r="Y5025" t="s">
        <v>50</v>
      </c>
      <c r="Z5025" s="1">
        <v>58</v>
      </c>
      <c r="AA5025" t="s">
        <v>51</v>
      </c>
      <c r="AB5025" s="1">
        <v>102.81</v>
      </c>
      <c r="AC5025" t="s">
        <v>51</v>
      </c>
      <c r="AD5025" s="1">
        <v>0.62</v>
      </c>
      <c r="AE5025" t="s">
        <v>52</v>
      </c>
      <c r="AF5025">
        <f t="shared" si="156"/>
        <v>0.62</v>
      </c>
      <c r="AG5025" s="1">
        <v>0.62</v>
      </c>
      <c r="AH5025" t="s">
        <v>52</v>
      </c>
      <c r="AI5025" t="s">
        <v>53</v>
      </c>
      <c r="AJ5025" t="s">
        <v>54</v>
      </c>
      <c r="AK5025" t="s">
        <v>55</v>
      </c>
      <c r="AL5025" t="str">
        <f t="shared" si="157"/>
        <v>MUSKEGOUSA</v>
      </c>
      <c r="AM5025">
        <f>IFERROR(INDEX([1]Sheet1!$I$2:$I$118, MATCH(AL5025, [1]Sheet1!$J$2:$J$118, 0)), "")</f>
        <v>6599.4652299211511</v>
      </c>
    </row>
    <row r="5026" spans="1:39" hidden="1">
      <c r="A5026" t="s">
        <v>14708</v>
      </c>
      <c r="B5026" t="s">
        <v>14709</v>
      </c>
      <c r="C5026" t="s">
        <v>14710</v>
      </c>
      <c r="D5026" t="s">
        <v>14711</v>
      </c>
      <c r="E5026" t="s">
        <v>291</v>
      </c>
      <c r="F5026" t="s">
        <v>285</v>
      </c>
      <c r="G5026" t="s">
        <v>41</v>
      </c>
      <c r="H5026" t="s">
        <v>42</v>
      </c>
      <c r="I5026" t="s">
        <v>261</v>
      </c>
      <c r="J5026" t="s">
        <v>42</v>
      </c>
      <c r="K5026" t="s">
        <v>4459</v>
      </c>
      <c r="L5026" t="s">
        <v>4460</v>
      </c>
      <c r="M5026" t="s">
        <v>1145</v>
      </c>
      <c r="N5026" t="s">
        <v>4460</v>
      </c>
      <c r="O5026" t="s">
        <v>1145</v>
      </c>
      <c r="P5026" t="s">
        <v>73</v>
      </c>
      <c r="Q5026" s="1">
        <v>10</v>
      </c>
      <c r="R5026" s="1">
        <v>4</v>
      </c>
      <c r="S5026" t="s">
        <v>47</v>
      </c>
      <c r="T5026" s="1">
        <v>1981.36</v>
      </c>
      <c r="U5026" t="s">
        <v>48</v>
      </c>
      <c r="V5026" t="s">
        <v>14615</v>
      </c>
      <c r="W5026" s="1">
        <v>763.94</v>
      </c>
      <c r="X5026" t="s">
        <v>324</v>
      </c>
      <c r="Y5026" t="s">
        <v>616</v>
      </c>
      <c r="Z5026" s="1">
        <v>992</v>
      </c>
      <c r="AA5026" t="s">
        <v>51</v>
      </c>
      <c r="AB5026" s="1">
        <v>1388.99</v>
      </c>
      <c r="AC5026" t="s">
        <v>51</v>
      </c>
      <c r="AD5026" s="1">
        <v>10.54</v>
      </c>
      <c r="AE5026" t="s">
        <v>52</v>
      </c>
      <c r="AF5026">
        <f t="shared" si="156"/>
        <v>10.54</v>
      </c>
      <c r="AG5026" s="1">
        <v>10.54</v>
      </c>
      <c r="AH5026" t="s">
        <v>52</v>
      </c>
      <c r="AI5026" t="s">
        <v>782</v>
      </c>
      <c r="AJ5026" t="s">
        <v>327</v>
      </c>
      <c r="AK5026" t="s">
        <v>328</v>
      </c>
      <c r="AL5026" t="str">
        <f t="shared" si="157"/>
        <v>SHANGHAICHN</v>
      </c>
      <c r="AM5026">
        <f>IFERROR(INDEX([1]Sheet1!$I$2:$I$118, MATCH(AL5026, [1]Sheet1!$J$2:$J$118, 0)), "")</f>
        <v>9467.7730778277528</v>
      </c>
    </row>
    <row r="5027" spans="1:39" hidden="1">
      <c r="A5027" t="s">
        <v>19588</v>
      </c>
      <c r="C5027" t="s">
        <v>19589</v>
      </c>
      <c r="D5027" t="s">
        <v>19590</v>
      </c>
      <c r="E5027" t="s">
        <v>271</v>
      </c>
      <c r="F5027" t="s">
        <v>285</v>
      </c>
      <c r="G5027" t="s">
        <v>41</v>
      </c>
      <c r="H5027" t="s">
        <v>42</v>
      </c>
      <c r="I5027" t="s">
        <v>261</v>
      </c>
      <c r="J5027" t="s">
        <v>42</v>
      </c>
      <c r="K5027" t="s">
        <v>4923</v>
      </c>
      <c r="L5027" t="s">
        <v>15504</v>
      </c>
      <c r="M5027" t="s">
        <v>779</v>
      </c>
      <c r="N5027" t="s">
        <v>15504</v>
      </c>
      <c r="O5027" t="s">
        <v>779</v>
      </c>
      <c r="P5027" t="s">
        <v>45</v>
      </c>
      <c r="Q5027" s="1">
        <v>4</v>
      </c>
      <c r="R5027" t="s">
        <v>46</v>
      </c>
      <c r="S5027" t="s">
        <v>132</v>
      </c>
      <c r="T5027" s="1">
        <v>20.32</v>
      </c>
      <c r="U5027" t="s">
        <v>48</v>
      </c>
      <c r="V5027" t="s">
        <v>15517</v>
      </c>
      <c r="W5027" s="1">
        <v>20.32</v>
      </c>
      <c r="X5027" t="s">
        <v>50</v>
      </c>
      <c r="Y5027" t="s">
        <v>50</v>
      </c>
      <c r="Z5027" s="1">
        <v>2</v>
      </c>
      <c r="AA5027" t="s">
        <v>51</v>
      </c>
      <c r="AB5027" s="1">
        <v>2.54</v>
      </c>
      <c r="AC5027" t="s">
        <v>51</v>
      </c>
      <c r="AD5027" s="1">
        <v>0.02</v>
      </c>
      <c r="AE5027" t="s">
        <v>52</v>
      </c>
      <c r="AF5027">
        <f t="shared" si="156"/>
        <v>0.02</v>
      </c>
      <c r="AG5027" s="1">
        <v>0.02</v>
      </c>
      <c r="AH5027" t="s">
        <v>52</v>
      </c>
      <c r="AI5027" t="s">
        <v>134</v>
      </c>
      <c r="AJ5027" t="s">
        <v>135</v>
      </c>
      <c r="AK5027" t="s">
        <v>136</v>
      </c>
      <c r="AL5027" t="str">
        <f t="shared" si="157"/>
        <v>MUSKEGOUSA</v>
      </c>
      <c r="AM5027">
        <f>IFERROR(INDEX([1]Sheet1!$I$2:$I$118, MATCH(AL5027, [1]Sheet1!$J$2:$J$118, 0)), "")</f>
        <v>6599.4652299211511</v>
      </c>
    </row>
    <row r="5028" spans="1:39" hidden="1">
      <c r="A5028" t="s">
        <v>19591</v>
      </c>
      <c r="C5028" t="s">
        <v>19592</v>
      </c>
      <c r="D5028" t="s">
        <v>19593</v>
      </c>
      <c r="E5028" t="s">
        <v>291</v>
      </c>
      <c r="F5028" t="s">
        <v>285</v>
      </c>
      <c r="G5028" t="s">
        <v>41</v>
      </c>
      <c r="H5028" t="s">
        <v>42</v>
      </c>
      <c r="I5028" t="s">
        <v>261</v>
      </c>
      <c r="J5028" t="s">
        <v>42</v>
      </c>
      <c r="K5028" t="s">
        <v>4923</v>
      </c>
      <c r="L5028" t="s">
        <v>15504</v>
      </c>
      <c r="M5028" t="s">
        <v>779</v>
      </c>
      <c r="N5028" t="s">
        <v>15504</v>
      </c>
      <c r="O5028" t="s">
        <v>779</v>
      </c>
      <c r="P5028" t="s">
        <v>45</v>
      </c>
      <c r="Q5028" s="1">
        <v>4</v>
      </c>
      <c r="R5028" t="s">
        <v>46</v>
      </c>
      <c r="S5028" t="s">
        <v>132</v>
      </c>
      <c r="T5028" s="1">
        <v>41.42</v>
      </c>
      <c r="U5028" t="s">
        <v>48</v>
      </c>
      <c r="V5028" t="s">
        <v>19594</v>
      </c>
      <c r="W5028" s="1">
        <v>41.42</v>
      </c>
      <c r="X5028" t="s">
        <v>50</v>
      </c>
      <c r="Y5028" t="s">
        <v>50</v>
      </c>
      <c r="Z5028" s="1">
        <v>8</v>
      </c>
      <c r="AA5028" t="s">
        <v>51</v>
      </c>
      <c r="AB5028" s="1">
        <v>9.11</v>
      </c>
      <c r="AC5028" t="s">
        <v>51</v>
      </c>
      <c r="AD5028" s="1">
        <v>0.05</v>
      </c>
      <c r="AE5028" t="s">
        <v>52</v>
      </c>
      <c r="AF5028">
        <f t="shared" si="156"/>
        <v>0.05</v>
      </c>
      <c r="AG5028" s="1">
        <v>0.05</v>
      </c>
      <c r="AH5028" t="s">
        <v>52</v>
      </c>
      <c r="AI5028" t="s">
        <v>134</v>
      </c>
      <c r="AJ5028" t="s">
        <v>135</v>
      </c>
      <c r="AK5028" t="s">
        <v>136</v>
      </c>
      <c r="AL5028" t="str">
        <f t="shared" si="157"/>
        <v>MUSKEGOUSA</v>
      </c>
      <c r="AM5028">
        <f>IFERROR(INDEX([1]Sheet1!$I$2:$I$118, MATCH(AL5028, [1]Sheet1!$J$2:$J$118, 0)), "")</f>
        <v>6599.4652299211511</v>
      </c>
    </row>
    <row r="5029" spans="1:39" hidden="1">
      <c r="A5029" t="s">
        <v>19595</v>
      </c>
      <c r="C5029" t="s">
        <v>19596</v>
      </c>
      <c r="D5029" t="s">
        <v>19597</v>
      </c>
      <c r="E5029" t="s">
        <v>291</v>
      </c>
      <c r="F5029" t="s">
        <v>285</v>
      </c>
      <c r="G5029" t="s">
        <v>41</v>
      </c>
      <c r="H5029" t="s">
        <v>42</v>
      </c>
      <c r="I5029" t="s">
        <v>261</v>
      </c>
      <c r="J5029" t="s">
        <v>42</v>
      </c>
      <c r="K5029" t="s">
        <v>4923</v>
      </c>
      <c r="L5029" t="s">
        <v>15504</v>
      </c>
      <c r="M5029" t="s">
        <v>779</v>
      </c>
      <c r="N5029" t="s">
        <v>15504</v>
      </c>
      <c r="O5029" t="s">
        <v>779</v>
      </c>
      <c r="P5029" t="s">
        <v>45</v>
      </c>
      <c r="Q5029" s="1">
        <v>2</v>
      </c>
      <c r="R5029" s="1">
        <v>1</v>
      </c>
      <c r="S5029" t="s">
        <v>132</v>
      </c>
      <c r="T5029" s="1">
        <v>22.5</v>
      </c>
      <c r="U5029" t="s">
        <v>48</v>
      </c>
      <c r="V5029" t="s">
        <v>19197</v>
      </c>
      <c r="W5029" s="1">
        <v>22.5</v>
      </c>
      <c r="X5029" t="s">
        <v>50</v>
      </c>
      <c r="Y5029" t="s">
        <v>50</v>
      </c>
      <c r="Z5029" s="1">
        <v>1</v>
      </c>
      <c r="AA5029" t="s">
        <v>51</v>
      </c>
      <c r="AB5029" s="1">
        <v>2.67</v>
      </c>
      <c r="AC5029" t="s">
        <v>51</v>
      </c>
      <c r="AD5029" s="1">
        <v>0.02</v>
      </c>
      <c r="AE5029" t="s">
        <v>52</v>
      </c>
      <c r="AF5029">
        <f t="shared" si="156"/>
        <v>0.02</v>
      </c>
      <c r="AG5029" s="1">
        <v>0.02</v>
      </c>
      <c r="AH5029" t="s">
        <v>52</v>
      </c>
      <c r="AI5029" t="s">
        <v>134</v>
      </c>
      <c r="AJ5029" t="s">
        <v>135</v>
      </c>
      <c r="AK5029" t="s">
        <v>136</v>
      </c>
      <c r="AL5029" t="str">
        <f t="shared" si="157"/>
        <v>MUSKEGOUSA</v>
      </c>
      <c r="AM5029">
        <f>IFERROR(INDEX([1]Sheet1!$I$2:$I$118, MATCH(AL5029, [1]Sheet1!$J$2:$J$118, 0)), "")</f>
        <v>6599.4652299211511</v>
      </c>
    </row>
    <row r="5030" spans="1:39" hidden="1">
      <c r="A5030" t="s">
        <v>19598</v>
      </c>
      <c r="C5030" t="s">
        <v>19599</v>
      </c>
      <c r="D5030" t="s">
        <v>19600</v>
      </c>
      <c r="E5030" t="s">
        <v>291</v>
      </c>
      <c r="F5030" t="s">
        <v>285</v>
      </c>
      <c r="G5030" t="s">
        <v>41</v>
      </c>
      <c r="H5030" t="s">
        <v>42</v>
      </c>
      <c r="I5030" t="s">
        <v>261</v>
      </c>
      <c r="J5030" t="s">
        <v>42</v>
      </c>
      <c r="K5030" t="s">
        <v>4923</v>
      </c>
      <c r="L5030" t="s">
        <v>15504</v>
      </c>
      <c r="M5030" t="s">
        <v>779</v>
      </c>
      <c r="N5030" t="s">
        <v>15504</v>
      </c>
      <c r="O5030" t="s">
        <v>779</v>
      </c>
      <c r="P5030" t="s">
        <v>45</v>
      </c>
      <c r="Q5030" s="1">
        <v>2</v>
      </c>
      <c r="R5030" t="s">
        <v>46</v>
      </c>
      <c r="S5030" t="s">
        <v>132</v>
      </c>
      <c r="T5030" s="1">
        <v>26.72</v>
      </c>
      <c r="U5030" t="s">
        <v>48</v>
      </c>
      <c r="V5030" t="s">
        <v>19601</v>
      </c>
      <c r="W5030" s="1">
        <v>26.72</v>
      </c>
      <c r="X5030" t="s">
        <v>50</v>
      </c>
      <c r="Y5030" t="s">
        <v>50</v>
      </c>
      <c r="Z5030" s="1">
        <v>4</v>
      </c>
      <c r="AA5030" t="s">
        <v>51</v>
      </c>
      <c r="AB5030" s="1">
        <v>4</v>
      </c>
      <c r="AC5030" t="s">
        <v>51</v>
      </c>
      <c r="AD5030" s="1">
        <v>0.01</v>
      </c>
      <c r="AE5030" t="s">
        <v>52</v>
      </c>
      <c r="AF5030">
        <f t="shared" si="156"/>
        <v>0.02</v>
      </c>
      <c r="AG5030" s="1">
        <v>0.02</v>
      </c>
      <c r="AH5030" t="s">
        <v>52</v>
      </c>
      <c r="AI5030" t="s">
        <v>134</v>
      </c>
      <c r="AJ5030" t="s">
        <v>135</v>
      </c>
      <c r="AK5030" t="s">
        <v>136</v>
      </c>
      <c r="AL5030" t="str">
        <f t="shared" si="157"/>
        <v>MUSKEGOUSA</v>
      </c>
      <c r="AM5030">
        <f>IFERROR(INDEX([1]Sheet1!$I$2:$I$118, MATCH(AL5030, [1]Sheet1!$J$2:$J$118, 0)), "")</f>
        <v>6599.4652299211511</v>
      </c>
    </row>
    <row r="5031" spans="1:39" hidden="1">
      <c r="A5031" t="s">
        <v>19602</v>
      </c>
      <c r="C5031" t="s">
        <v>19603</v>
      </c>
      <c r="D5031" t="s">
        <v>19604</v>
      </c>
      <c r="E5031" t="s">
        <v>291</v>
      </c>
      <c r="F5031" t="s">
        <v>285</v>
      </c>
      <c r="G5031" t="s">
        <v>41</v>
      </c>
      <c r="H5031" t="s">
        <v>42</v>
      </c>
      <c r="I5031" t="s">
        <v>261</v>
      </c>
      <c r="J5031" t="s">
        <v>42</v>
      </c>
      <c r="K5031" t="s">
        <v>4923</v>
      </c>
      <c r="L5031" t="s">
        <v>15504</v>
      </c>
      <c r="M5031" t="s">
        <v>779</v>
      </c>
      <c r="N5031" t="s">
        <v>15504</v>
      </c>
      <c r="O5031" t="s">
        <v>779</v>
      </c>
      <c r="P5031" t="s">
        <v>45</v>
      </c>
      <c r="Q5031" s="1">
        <v>4</v>
      </c>
      <c r="R5031" t="s">
        <v>46</v>
      </c>
      <c r="S5031" t="s">
        <v>132</v>
      </c>
      <c r="T5031" s="1">
        <v>22.45</v>
      </c>
      <c r="U5031" t="s">
        <v>48</v>
      </c>
      <c r="V5031" t="s">
        <v>2099</v>
      </c>
      <c r="W5031" s="1">
        <v>22.45</v>
      </c>
      <c r="X5031" t="s">
        <v>50</v>
      </c>
      <c r="Y5031" t="s">
        <v>50</v>
      </c>
      <c r="Z5031" s="1">
        <v>1</v>
      </c>
      <c r="AA5031" t="s">
        <v>51</v>
      </c>
      <c r="AB5031" s="1">
        <v>2.74</v>
      </c>
      <c r="AC5031" t="s">
        <v>51</v>
      </c>
      <c r="AD5031" s="1">
        <v>0.02</v>
      </c>
      <c r="AE5031" t="s">
        <v>52</v>
      </c>
      <c r="AF5031">
        <f t="shared" si="156"/>
        <v>0.02</v>
      </c>
      <c r="AG5031" s="1">
        <v>0.02</v>
      </c>
      <c r="AH5031" t="s">
        <v>52</v>
      </c>
      <c r="AI5031" t="s">
        <v>134</v>
      </c>
      <c r="AJ5031" t="s">
        <v>135</v>
      </c>
      <c r="AK5031" t="s">
        <v>136</v>
      </c>
      <c r="AL5031" t="str">
        <f t="shared" si="157"/>
        <v>MUSKEGOUSA</v>
      </c>
      <c r="AM5031">
        <f>IFERROR(INDEX([1]Sheet1!$I$2:$I$118, MATCH(AL5031, [1]Sheet1!$J$2:$J$118, 0)), "")</f>
        <v>6599.4652299211511</v>
      </c>
    </row>
    <row r="5032" spans="1:39" hidden="1">
      <c r="A5032" t="s">
        <v>19605</v>
      </c>
      <c r="C5032" t="s">
        <v>19606</v>
      </c>
      <c r="D5032" t="s">
        <v>19607</v>
      </c>
      <c r="E5032" t="s">
        <v>291</v>
      </c>
      <c r="F5032" t="s">
        <v>285</v>
      </c>
      <c r="G5032" t="s">
        <v>41</v>
      </c>
      <c r="H5032" t="s">
        <v>42</v>
      </c>
      <c r="I5032" t="s">
        <v>261</v>
      </c>
      <c r="J5032" t="s">
        <v>42</v>
      </c>
      <c r="K5032" t="s">
        <v>4923</v>
      </c>
      <c r="L5032" t="s">
        <v>15504</v>
      </c>
      <c r="M5032" t="s">
        <v>779</v>
      </c>
      <c r="N5032" t="s">
        <v>15504</v>
      </c>
      <c r="O5032" t="s">
        <v>779</v>
      </c>
      <c r="P5032" t="s">
        <v>45</v>
      </c>
      <c r="Q5032" s="1">
        <v>2</v>
      </c>
      <c r="R5032" t="s">
        <v>46</v>
      </c>
      <c r="S5032" t="s">
        <v>132</v>
      </c>
      <c r="T5032" s="1">
        <v>22.45</v>
      </c>
      <c r="U5032" t="s">
        <v>48</v>
      </c>
      <c r="V5032" t="s">
        <v>2099</v>
      </c>
      <c r="W5032" s="1">
        <v>22.45</v>
      </c>
      <c r="X5032" t="s">
        <v>50</v>
      </c>
      <c r="Y5032" t="s">
        <v>50</v>
      </c>
      <c r="Z5032" s="1">
        <v>1</v>
      </c>
      <c r="AA5032" t="s">
        <v>51</v>
      </c>
      <c r="AB5032" s="1">
        <v>2.74</v>
      </c>
      <c r="AC5032" t="s">
        <v>51</v>
      </c>
      <c r="AD5032" s="1">
        <v>0.02</v>
      </c>
      <c r="AE5032" t="s">
        <v>52</v>
      </c>
      <c r="AF5032">
        <f t="shared" si="156"/>
        <v>0.02</v>
      </c>
      <c r="AG5032" s="1">
        <v>0.02</v>
      </c>
      <c r="AH5032" t="s">
        <v>52</v>
      </c>
      <c r="AI5032" t="s">
        <v>134</v>
      </c>
      <c r="AJ5032" t="s">
        <v>135</v>
      </c>
      <c r="AK5032" t="s">
        <v>136</v>
      </c>
      <c r="AL5032" t="str">
        <f t="shared" si="157"/>
        <v>MUSKEGOUSA</v>
      </c>
      <c r="AM5032">
        <f>IFERROR(INDEX([1]Sheet1!$I$2:$I$118, MATCH(AL5032, [1]Sheet1!$J$2:$J$118, 0)), "")</f>
        <v>6599.4652299211511</v>
      </c>
    </row>
    <row r="5033" spans="1:39" hidden="1">
      <c r="A5033" t="s">
        <v>19608</v>
      </c>
      <c r="C5033" t="s">
        <v>19609</v>
      </c>
      <c r="D5033" t="s">
        <v>19610</v>
      </c>
      <c r="E5033" t="s">
        <v>291</v>
      </c>
      <c r="F5033" t="s">
        <v>285</v>
      </c>
      <c r="G5033" t="s">
        <v>41</v>
      </c>
      <c r="H5033" t="s">
        <v>42</v>
      </c>
      <c r="I5033" t="s">
        <v>261</v>
      </c>
      <c r="J5033" t="s">
        <v>42</v>
      </c>
      <c r="K5033" t="s">
        <v>4923</v>
      </c>
      <c r="L5033" t="s">
        <v>15504</v>
      </c>
      <c r="M5033" t="s">
        <v>779</v>
      </c>
      <c r="N5033" t="s">
        <v>15504</v>
      </c>
      <c r="O5033" t="s">
        <v>779</v>
      </c>
      <c r="P5033" t="s">
        <v>45</v>
      </c>
      <c r="Q5033" s="1">
        <v>5</v>
      </c>
      <c r="R5033" s="1">
        <v>7</v>
      </c>
      <c r="S5033" t="s">
        <v>47</v>
      </c>
      <c r="T5033" s="1">
        <v>1007.84</v>
      </c>
      <c r="U5033" t="s">
        <v>48</v>
      </c>
      <c r="V5033" t="s">
        <v>19611</v>
      </c>
      <c r="W5033" s="1">
        <v>1007.84</v>
      </c>
      <c r="X5033" t="s">
        <v>50</v>
      </c>
      <c r="Y5033" t="s">
        <v>50</v>
      </c>
      <c r="Z5033" s="1">
        <v>147</v>
      </c>
      <c r="AA5033" t="s">
        <v>51</v>
      </c>
      <c r="AB5033" s="1">
        <v>209.28</v>
      </c>
      <c r="AC5033" t="s">
        <v>51</v>
      </c>
      <c r="AD5033" s="1">
        <v>1.25</v>
      </c>
      <c r="AE5033" t="s">
        <v>52</v>
      </c>
      <c r="AF5033">
        <f t="shared" si="156"/>
        <v>1.25</v>
      </c>
      <c r="AG5033" s="1">
        <v>1.25</v>
      </c>
      <c r="AH5033" t="s">
        <v>52</v>
      </c>
      <c r="AI5033" t="s">
        <v>53</v>
      </c>
      <c r="AJ5033" t="s">
        <v>54</v>
      </c>
      <c r="AK5033" t="s">
        <v>55</v>
      </c>
      <c r="AL5033" t="str">
        <f t="shared" si="157"/>
        <v>MUSKEGOUSA</v>
      </c>
      <c r="AM5033">
        <f>IFERROR(INDEX([1]Sheet1!$I$2:$I$118, MATCH(AL5033, [1]Sheet1!$J$2:$J$118, 0)), "")</f>
        <v>6599.4652299211511</v>
      </c>
    </row>
    <row r="5034" spans="1:39" hidden="1">
      <c r="A5034" t="s">
        <v>19615</v>
      </c>
      <c r="C5034" t="s">
        <v>19616</v>
      </c>
      <c r="D5034" t="s">
        <v>19617</v>
      </c>
      <c r="E5034" t="s">
        <v>291</v>
      </c>
      <c r="F5034" t="s">
        <v>285</v>
      </c>
      <c r="G5034" t="s">
        <v>41</v>
      </c>
      <c r="H5034" t="s">
        <v>42</v>
      </c>
      <c r="I5034" t="s">
        <v>261</v>
      </c>
      <c r="J5034" t="s">
        <v>42</v>
      </c>
      <c r="K5034" t="s">
        <v>4923</v>
      </c>
      <c r="L5034" t="s">
        <v>15504</v>
      </c>
      <c r="M5034" t="s">
        <v>779</v>
      </c>
      <c r="N5034" t="s">
        <v>15504</v>
      </c>
      <c r="O5034" t="s">
        <v>779</v>
      </c>
      <c r="P5034" t="s">
        <v>45</v>
      </c>
      <c r="Q5034" s="1">
        <v>5</v>
      </c>
      <c r="R5034" s="1">
        <v>5</v>
      </c>
      <c r="S5034" t="s">
        <v>47</v>
      </c>
      <c r="T5034" s="1">
        <v>844.98</v>
      </c>
      <c r="U5034" t="s">
        <v>48</v>
      </c>
      <c r="V5034" t="s">
        <v>19618</v>
      </c>
      <c r="W5034" s="1">
        <v>844.98</v>
      </c>
      <c r="X5034" t="s">
        <v>50</v>
      </c>
      <c r="Y5034" t="s">
        <v>50</v>
      </c>
      <c r="Z5034" s="1">
        <v>94</v>
      </c>
      <c r="AA5034" t="s">
        <v>51</v>
      </c>
      <c r="AB5034" s="1">
        <v>173.15</v>
      </c>
      <c r="AC5034" t="s">
        <v>51</v>
      </c>
      <c r="AD5034" s="1">
        <v>1.04</v>
      </c>
      <c r="AE5034" t="s">
        <v>52</v>
      </c>
      <c r="AF5034">
        <f t="shared" si="156"/>
        <v>1.04</v>
      </c>
      <c r="AG5034" s="1">
        <v>1.04</v>
      </c>
      <c r="AH5034" t="s">
        <v>52</v>
      </c>
      <c r="AI5034" t="s">
        <v>53</v>
      </c>
      <c r="AJ5034" t="s">
        <v>54</v>
      </c>
      <c r="AK5034" t="s">
        <v>55</v>
      </c>
      <c r="AL5034" t="str">
        <f t="shared" si="157"/>
        <v>MUSKEGOUSA</v>
      </c>
      <c r="AM5034">
        <f>IFERROR(INDEX([1]Sheet1!$I$2:$I$118, MATCH(AL5034, [1]Sheet1!$J$2:$J$118, 0)), "")</f>
        <v>6599.4652299211511</v>
      </c>
    </row>
    <row r="5035" spans="1:39" hidden="1">
      <c r="A5035" t="s">
        <v>19619</v>
      </c>
      <c r="C5035" t="s">
        <v>19620</v>
      </c>
      <c r="D5035" t="s">
        <v>19621</v>
      </c>
      <c r="E5035" t="s">
        <v>291</v>
      </c>
      <c r="F5035" t="s">
        <v>285</v>
      </c>
      <c r="G5035" t="s">
        <v>41</v>
      </c>
      <c r="H5035" t="s">
        <v>42</v>
      </c>
      <c r="I5035" t="s">
        <v>261</v>
      </c>
      <c r="J5035" t="s">
        <v>42</v>
      </c>
      <c r="K5035" t="s">
        <v>4923</v>
      </c>
      <c r="L5035" t="s">
        <v>15504</v>
      </c>
      <c r="M5035" t="s">
        <v>779</v>
      </c>
      <c r="N5035" t="s">
        <v>15504</v>
      </c>
      <c r="O5035" t="s">
        <v>779</v>
      </c>
      <c r="P5035" t="s">
        <v>45</v>
      </c>
      <c r="Q5035" s="1">
        <v>4</v>
      </c>
      <c r="R5035" s="1">
        <v>1</v>
      </c>
      <c r="S5035" t="s">
        <v>132</v>
      </c>
      <c r="T5035" s="1">
        <v>142.18</v>
      </c>
      <c r="U5035" t="s">
        <v>48</v>
      </c>
      <c r="V5035" t="s">
        <v>19622</v>
      </c>
      <c r="W5035" s="1">
        <v>142.18</v>
      </c>
      <c r="X5035" t="s">
        <v>50</v>
      </c>
      <c r="Y5035" t="s">
        <v>50</v>
      </c>
      <c r="Z5035" s="1">
        <v>16</v>
      </c>
      <c r="AA5035" t="s">
        <v>51</v>
      </c>
      <c r="AB5035" s="1">
        <v>47.81</v>
      </c>
      <c r="AC5035" t="s">
        <v>51</v>
      </c>
      <c r="AD5035" s="1">
        <v>0.28999999999999998</v>
      </c>
      <c r="AE5035" t="s">
        <v>52</v>
      </c>
      <c r="AF5035">
        <f t="shared" si="156"/>
        <v>0.28999999999999998</v>
      </c>
      <c r="AG5035" s="1">
        <v>0.28999999999999998</v>
      </c>
      <c r="AH5035" t="s">
        <v>52</v>
      </c>
      <c r="AI5035" t="s">
        <v>134</v>
      </c>
      <c r="AJ5035" t="s">
        <v>135</v>
      </c>
      <c r="AK5035" t="s">
        <v>136</v>
      </c>
      <c r="AL5035" t="str">
        <f t="shared" si="157"/>
        <v>MUSKEGOUSA</v>
      </c>
      <c r="AM5035">
        <f>IFERROR(INDEX([1]Sheet1!$I$2:$I$118, MATCH(AL5035, [1]Sheet1!$J$2:$J$118, 0)), "")</f>
        <v>6599.4652299211511</v>
      </c>
    </row>
    <row r="5036" spans="1:39" hidden="1">
      <c r="A5036" t="s">
        <v>19623</v>
      </c>
      <c r="C5036" t="s">
        <v>19624</v>
      </c>
      <c r="D5036" t="s">
        <v>19625</v>
      </c>
      <c r="E5036" t="s">
        <v>291</v>
      </c>
      <c r="F5036" t="s">
        <v>285</v>
      </c>
      <c r="G5036" t="s">
        <v>41</v>
      </c>
      <c r="H5036" t="s">
        <v>42</v>
      </c>
      <c r="I5036" t="s">
        <v>261</v>
      </c>
      <c r="J5036" t="s">
        <v>42</v>
      </c>
      <c r="K5036" t="s">
        <v>4923</v>
      </c>
      <c r="L5036" t="s">
        <v>15504</v>
      </c>
      <c r="M5036" t="s">
        <v>779</v>
      </c>
      <c r="N5036" t="s">
        <v>15504</v>
      </c>
      <c r="O5036" t="s">
        <v>779</v>
      </c>
      <c r="P5036" t="s">
        <v>45</v>
      </c>
      <c r="Q5036" s="1">
        <v>4</v>
      </c>
      <c r="R5036" t="s">
        <v>46</v>
      </c>
      <c r="S5036" t="s">
        <v>132</v>
      </c>
      <c r="T5036" s="1">
        <v>47</v>
      </c>
      <c r="U5036" t="s">
        <v>48</v>
      </c>
      <c r="V5036" t="s">
        <v>19626</v>
      </c>
      <c r="W5036" s="1">
        <v>47</v>
      </c>
      <c r="X5036" t="s">
        <v>50</v>
      </c>
      <c r="Y5036" t="s">
        <v>50</v>
      </c>
      <c r="Z5036" s="1">
        <v>6</v>
      </c>
      <c r="AA5036" t="s">
        <v>51</v>
      </c>
      <c r="AB5036" s="1">
        <v>11.72</v>
      </c>
      <c r="AC5036" t="s">
        <v>51</v>
      </c>
      <c r="AD5036" s="1">
        <v>7.0000000000000007E-2</v>
      </c>
      <c r="AE5036" t="s">
        <v>52</v>
      </c>
      <c r="AF5036">
        <f t="shared" si="156"/>
        <v>7.0000000000000007E-2</v>
      </c>
      <c r="AG5036" s="1">
        <v>7.0000000000000007E-2</v>
      </c>
      <c r="AH5036" t="s">
        <v>52</v>
      </c>
      <c r="AI5036" t="s">
        <v>134</v>
      </c>
      <c r="AJ5036" t="s">
        <v>135</v>
      </c>
      <c r="AK5036" t="s">
        <v>136</v>
      </c>
      <c r="AL5036" t="str">
        <f t="shared" si="157"/>
        <v>MUSKEGOUSA</v>
      </c>
      <c r="AM5036">
        <f>IFERROR(INDEX([1]Sheet1!$I$2:$I$118, MATCH(AL5036, [1]Sheet1!$J$2:$J$118, 0)), "")</f>
        <v>6599.4652299211511</v>
      </c>
    </row>
    <row r="5037" spans="1:39" hidden="1">
      <c r="A5037" t="s">
        <v>19627</v>
      </c>
      <c r="C5037" t="s">
        <v>19628</v>
      </c>
      <c r="D5037" t="s">
        <v>19629</v>
      </c>
      <c r="E5037" t="s">
        <v>291</v>
      </c>
      <c r="F5037" t="s">
        <v>285</v>
      </c>
      <c r="G5037" t="s">
        <v>41</v>
      </c>
      <c r="H5037" t="s">
        <v>42</v>
      </c>
      <c r="I5037" t="s">
        <v>261</v>
      </c>
      <c r="J5037" t="s">
        <v>42</v>
      </c>
      <c r="K5037" t="s">
        <v>4923</v>
      </c>
      <c r="L5037" t="s">
        <v>15504</v>
      </c>
      <c r="M5037" t="s">
        <v>779</v>
      </c>
      <c r="N5037" t="s">
        <v>15504</v>
      </c>
      <c r="O5037" t="s">
        <v>779</v>
      </c>
      <c r="P5037" t="s">
        <v>45</v>
      </c>
      <c r="Q5037" s="1">
        <v>2</v>
      </c>
      <c r="R5037" s="1">
        <v>3</v>
      </c>
      <c r="S5037" t="s">
        <v>132</v>
      </c>
      <c r="T5037" s="1">
        <v>56.81</v>
      </c>
      <c r="U5037" t="s">
        <v>48</v>
      </c>
      <c r="V5037" t="s">
        <v>18748</v>
      </c>
      <c r="W5037" s="1">
        <v>56.81</v>
      </c>
      <c r="X5037" t="s">
        <v>50</v>
      </c>
      <c r="Y5037" t="s">
        <v>50</v>
      </c>
      <c r="Z5037" s="1">
        <v>16</v>
      </c>
      <c r="AA5037" t="s">
        <v>51</v>
      </c>
      <c r="AB5037" s="1">
        <v>16.37</v>
      </c>
      <c r="AC5037" t="s">
        <v>51</v>
      </c>
      <c r="AD5037" s="1">
        <v>0.1</v>
      </c>
      <c r="AE5037" t="s">
        <v>52</v>
      </c>
      <c r="AF5037">
        <f t="shared" si="156"/>
        <v>0.1</v>
      </c>
      <c r="AG5037" s="1">
        <v>0.1</v>
      </c>
      <c r="AH5037" t="s">
        <v>52</v>
      </c>
      <c r="AI5037" t="s">
        <v>134</v>
      </c>
      <c r="AJ5037" t="s">
        <v>135</v>
      </c>
      <c r="AK5037" t="s">
        <v>136</v>
      </c>
      <c r="AL5037" t="str">
        <f t="shared" si="157"/>
        <v>MUSKEGOUSA</v>
      </c>
      <c r="AM5037">
        <f>IFERROR(INDEX([1]Sheet1!$I$2:$I$118, MATCH(AL5037, [1]Sheet1!$J$2:$J$118, 0)), "")</f>
        <v>6599.4652299211511</v>
      </c>
    </row>
    <row r="5038" spans="1:39" hidden="1">
      <c r="A5038" t="s">
        <v>19630</v>
      </c>
      <c r="C5038" t="s">
        <v>19631</v>
      </c>
      <c r="D5038" t="s">
        <v>19632</v>
      </c>
      <c r="E5038" t="s">
        <v>291</v>
      </c>
      <c r="F5038" t="s">
        <v>285</v>
      </c>
      <c r="G5038" t="s">
        <v>41</v>
      </c>
      <c r="H5038" t="s">
        <v>42</v>
      </c>
      <c r="I5038" t="s">
        <v>261</v>
      </c>
      <c r="J5038" t="s">
        <v>42</v>
      </c>
      <c r="K5038" t="s">
        <v>4923</v>
      </c>
      <c r="L5038" t="s">
        <v>15504</v>
      </c>
      <c r="M5038" t="s">
        <v>779</v>
      </c>
      <c r="N5038" t="s">
        <v>15504</v>
      </c>
      <c r="O5038" t="s">
        <v>779</v>
      </c>
      <c r="P5038" t="s">
        <v>45</v>
      </c>
      <c r="Q5038" s="1">
        <v>3</v>
      </c>
      <c r="R5038" s="1">
        <v>3</v>
      </c>
      <c r="S5038" t="s">
        <v>47</v>
      </c>
      <c r="T5038" s="1">
        <v>13.25</v>
      </c>
      <c r="U5038" t="s">
        <v>48</v>
      </c>
      <c r="V5038" t="s">
        <v>19633</v>
      </c>
      <c r="W5038" s="1">
        <v>13.25</v>
      </c>
      <c r="X5038" t="s">
        <v>50</v>
      </c>
      <c r="Y5038" t="s">
        <v>50</v>
      </c>
      <c r="Z5038" s="1">
        <v>2</v>
      </c>
      <c r="AA5038" t="s">
        <v>51</v>
      </c>
      <c r="AB5038" s="1">
        <v>2</v>
      </c>
      <c r="AC5038" t="s">
        <v>51</v>
      </c>
      <c r="AD5038" s="1">
        <v>0.01</v>
      </c>
      <c r="AE5038" t="s">
        <v>52</v>
      </c>
      <c r="AF5038">
        <f t="shared" si="156"/>
        <v>0.01</v>
      </c>
      <c r="AG5038" s="1">
        <v>0.01</v>
      </c>
      <c r="AH5038" t="s">
        <v>52</v>
      </c>
      <c r="AI5038" t="s">
        <v>53</v>
      </c>
      <c r="AJ5038" t="s">
        <v>54</v>
      </c>
      <c r="AK5038" t="s">
        <v>55</v>
      </c>
      <c r="AL5038" t="str">
        <f t="shared" si="157"/>
        <v>MUSKEGOUSA</v>
      </c>
      <c r="AM5038">
        <f>IFERROR(INDEX([1]Sheet1!$I$2:$I$118, MATCH(AL5038, [1]Sheet1!$J$2:$J$118, 0)), "")</f>
        <v>6599.4652299211511</v>
      </c>
    </row>
    <row r="5039" spans="1:39" hidden="1">
      <c r="A5039" t="s">
        <v>19634</v>
      </c>
      <c r="C5039" t="s">
        <v>19635</v>
      </c>
      <c r="D5039" t="s">
        <v>19636</v>
      </c>
      <c r="E5039" t="s">
        <v>291</v>
      </c>
      <c r="F5039" t="s">
        <v>285</v>
      </c>
      <c r="G5039" t="s">
        <v>41</v>
      </c>
      <c r="H5039" t="s">
        <v>42</v>
      </c>
      <c r="I5039" t="s">
        <v>261</v>
      </c>
      <c r="J5039" t="s">
        <v>42</v>
      </c>
      <c r="K5039" t="s">
        <v>4923</v>
      </c>
      <c r="L5039" t="s">
        <v>15504</v>
      </c>
      <c r="M5039" t="s">
        <v>779</v>
      </c>
      <c r="N5039" t="s">
        <v>15504</v>
      </c>
      <c r="O5039" t="s">
        <v>779</v>
      </c>
      <c r="P5039" t="s">
        <v>45</v>
      </c>
      <c r="Q5039" s="1">
        <v>2</v>
      </c>
      <c r="R5039" s="1">
        <v>2</v>
      </c>
      <c r="S5039" t="s">
        <v>132</v>
      </c>
      <c r="T5039" s="1">
        <v>42.38</v>
      </c>
      <c r="U5039" t="s">
        <v>48</v>
      </c>
      <c r="V5039" t="s">
        <v>19637</v>
      </c>
      <c r="W5039" s="1">
        <v>42.38</v>
      </c>
      <c r="X5039" t="s">
        <v>50</v>
      </c>
      <c r="Y5039" t="s">
        <v>50</v>
      </c>
      <c r="Z5039" s="1">
        <v>9</v>
      </c>
      <c r="AA5039" t="s">
        <v>51</v>
      </c>
      <c r="AB5039" s="1">
        <v>9.73</v>
      </c>
      <c r="AC5039" t="s">
        <v>51</v>
      </c>
      <c r="AD5039" s="1">
        <v>0.06</v>
      </c>
      <c r="AE5039" t="s">
        <v>52</v>
      </c>
      <c r="AF5039">
        <f t="shared" si="156"/>
        <v>0.06</v>
      </c>
      <c r="AG5039" s="1">
        <v>0.06</v>
      </c>
      <c r="AH5039" t="s">
        <v>52</v>
      </c>
      <c r="AI5039" t="s">
        <v>134</v>
      </c>
      <c r="AJ5039" t="s">
        <v>135</v>
      </c>
      <c r="AK5039" t="s">
        <v>136</v>
      </c>
      <c r="AL5039" t="str">
        <f t="shared" si="157"/>
        <v>MUSKEGOUSA</v>
      </c>
      <c r="AM5039">
        <f>IFERROR(INDEX([1]Sheet1!$I$2:$I$118, MATCH(AL5039, [1]Sheet1!$J$2:$J$118, 0)), "")</f>
        <v>6599.4652299211511</v>
      </c>
    </row>
    <row r="5040" spans="1:39" hidden="1">
      <c r="A5040" t="s">
        <v>19638</v>
      </c>
      <c r="C5040" t="s">
        <v>19639</v>
      </c>
      <c r="D5040" t="s">
        <v>19640</v>
      </c>
      <c r="E5040" t="s">
        <v>271</v>
      </c>
      <c r="F5040" t="s">
        <v>285</v>
      </c>
      <c r="G5040" t="s">
        <v>41</v>
      </c>
      <c r="H5040" t="s">
        <v>42</v>
      </c>
      <c r="I5040" t="s">
        <v>261</v>
      </c>
      <c r="J5040" t="s">
        <v>42</v>
      </c>
      <c r="K5040" t="s">
        <v>4923</v>
      </c>
      <c r="L5040" t="s">
        <v>15504</v>
      </c>
      <c r="M5040" t="s">
        <v>779</v>
      </c>
      <c r="N5040" t="s">
        <v>15504</v>
      </c>
      <c r="O5040" t="s">
        <v>779</v>
      </c>
      <c r="P5040" t="s">
        <v>45</v>
      </c>
      <c r="Q5040" s="1">
        <v>4</v>
      </c>
      <c r="R5040" t="s">
        <v>46</v>
      </c>
      <c r="S5040" t="s">
        <v>132</v>
      </c>
      <c r="T5040" s="1">
        <v>40.26</v>
      </c>
      <c r="U5040" t="s">
        <v>48</v>
      </c>
      <c r="V5040" t="s">
        <v>19641</v>
      </c>
      <c r="W5040" s="1">
        <v>40.26</v>
      </c>
      <c r="X5040" t="s">
        <v>50</v>
      </c>
      <c r="Y5040" t="s">
        <v>50</v>
      </c>
      <c r="Z5040" s="1">
        <v>7</v>
      </c>
      <c r="AA5040" t="s">
        <v>51</v>
      </c>
      <c r="AB5040" s="1">
        <v>8.93</v>
      </c>
      <c r="AC5040" t="s">
        <v>51</v>
      </c>
      <c r="AD5040" s="1">
        <v>0.05</v>
      </c>
      <c r="AE5040" t="s">
        <v>52</v>
      </c>
      <c r="AF5040">
        <f t="shared" si="156"/>
        <v>0.05</v>
      </c>
      <c r="AG5040" s="1">
        <v>0.05</v>
      </c>
      <c r="AH5040" t="s">
        <v>52</v>
      </c>
      <c r="AI5040" t="s">
        <v>134</v>
      </c>
      <c r="AJ5040" t="s">
        <v>135</v>
      </c>
      <c r="AK5040" t="s">
        <v>136</v>
      </c>
      <c r="AL5040" t="str">
        <f t="shared" si="157"/>
        <v>MUSKEGOUSA</v>
      </c>
      <c r="AM5040">
        <f>IFERROR(INDEX([1]Sheet1!$I$2:$I$118, MATCH(AL5040, [1]Sheet1!$J$2:$J$118, 0)), "")</f>
        <v>6599.4652299211511</v>
      </c>
    </row>
    <row r="5041" spans="1:39" hidden="1">
      <c r="A5041" t="s">
        <v>19642</v>
      </c>
      <c r="C5041" t="s">
        <v>19643</v>
      </c>
      <c r="D5041" t="s">
        <v>19644</v>
      </c>
      <c r="E5041" t="s">
        <v>291</v>
      </c>
      <c r="F5041" t="s">
        <v>285</v>
      </c>
      <c r="G5041" t="s">
        <v>41</v>
      </c>
      <c r="H5041" t="s">
        <v>42</v>
      </c>
      <c r="I5041" t="s">
        <v>261</v>
      </c>
      <c r="J5041" t="s">
        <v>42</v>
      </c>
      <c r="K5041" t="s">
        <v>4923</v>
      </c>
      <c r="L5041" t="s">
        <v>15504</v>
      </c>
      <c r="M5041" t="s">
        <v>779</v>
      </c>
      <c r="N5041" t="s">
        <v>15504</v>
      </c>
      <c r="O5041" t="s">
        <v>779</v>
      </c>
      <c r="P5041" t="s">
        <v>45</v>
      </c>
      <c r="Q5041" s="1">
        <v>3</v>
      </c>
      <c r="R5041" s="1">
        <v>7</v>
      </c>
      <c r="S5041" t="s">
        <v>47</v>
      </c>
      <c r="T5041" s="1">
        <v>827.48</v>
      </c>
      <c r="U5041" t="s">
        <v>48</v>
      </c>
      <c r="V5041" t="s">
        <v>18338</v>
      </c>
      <c r="W5041" s="1">
        <v>797.48</v>
      </c>
      <c r="X5041" t="s">
        <v>50</v>
      </c>
      <c r="Y5041" t="s">
        <v>50</v>
      </c>
      <c r="Z5041" s="1">
        <v>52</v>
      </c>
      <c r="AA5041" t="s">
        <v>51</v>
      </c>
      <c r="AB5041" s="1">
        <v>162.88</v>
      </c>
      <c r="AC5041" t="s">
        <v>51</v>
      </c>
      <c r="AD5041" s="1">
        <v>0.98</v>
      </c>
      <c r="AE5041" t="s">
        <v>52</v>
      </c>
      <c r="AF5041">
        <f t="shared" si="156"/>
        <v>0.98</v>
      </c>
      <c r="AG5041" s="1">
        <v>0.98</v>
      </c>
      <c r="AH5041" t="s">
        <v>52</v>
      </c>
      <c r="AI5041" t="s">
        <v>53</v>
      </c>
      <c r="AJ5041" t="s">
        <v>54</v>
      </c>
      <c r="AK5041" t="s">
        <v>55</v>
      </c>
      <c r="AL5041" t="str">
        <f t="shared" si="157"/>
        <v>MUSKEGOUSA</v>
      </c>
      <c r="AM5041">
        <f>IFERROR(INDEX([1]Sheet1!$I$2:$I$118, MATCH(AL5041, [1]Sheet1!$J$2:$J$118, 0)), "")</f>
        <v>6599.4652299211511</v>
      </c>
    </row>
    <row r="5042" spans="1:39" hidden="1">
      <c r="A5042" t="s">
        <v>19645</v>
      </c>
      <c r="C5042" t="s">
        <v>19646</v>
      </c>
      <c r="D5042" t="s">
        <v>19647</v>
      </c>
      <c r="E5042" t="s">
        <v>291</v>
      </c>
      <c r="F5042" t="s">
        <v>285</v>
      </c>
      <c r="G5042" t="s">
        <v>41</v>
      </c>
      <c r="H5042" t="s">
        <v>42</v>
      </c>
      <c r="I5042" t="s">
        <v>261</v>
      </c>
      <c r="J5042" t="s">
        <v>42</v>
      </c>
      <c r="K5042" t="s">
        <v>4923</v>
      </c>
      <c r="L5042" t="s">
        <v>15504</v>
      </c>
      <c r="M5042" t="s">
        <v>779</v>
      </c>
      <c r="N5042" t="s">
        <v>15504</v>
      </c>
      <c r="O5042" t="s">
        <v>779</v>
      </c>
      <c r="P5042" t="s">
        <v>45</v>
      </c>
      <c r="Q5042" s="1">
        <v>3</v>
      </c>
      <c r="R5042" s="1">
        <v>2</v>
      </c>
      <c r="S5042" t="s">
        <v>47</v>
      </c>
      <c r="T5042" s="1">
        <v>310.89</v>
      </c>
      <c r="U5042" t="s">
        <v>48</v>
      </c>
      <c r="V5042" t="s">
        <v>18785</v>
      </c>
      <c r="W5042" s="1">
        <v>280.89</v>
      </c>
      <c r="X5042" t="s">
        <v>50</v>
      </c>
      <c r="Y5042" t="s">
        <v>50</v>
      </c>
      <c r="Z5042" s="1">
        <v>39</v>
      </c>
      <c r="AA5042" t="s">
        <v>51</v>
      </c>
      <c r="AB5042" s="1">
        <v>63.33</v>
      </c>
      <c r="AC5042" t="s">
        <v>51</v>
      </c>
      <c r="AD5042" s="1">
        <v>0.38</v>
      </c>
      <c r="AE5042" t="s">
        <v>52</v>
      </c>
      <c r="AF5042">
        <f t="shared" si="156"/>
        <v>0.38</v>
      </c>
      <c r="AG5042" s="1">
        <v>0.38</v>
      </c>
      <c r="AH5042" t="s">
        <v>52</v>
      </c>
      <c r="AI5042" t="s">
        <v>53</v>
      </c>
      <c r="AJ5042" t="s">
        <v>54</v>
      </c>
      <c r="AK5042" t="s">
        <v>55</v>
      </c>
      <c r="AL5042" t="str">
        <f t="shared" si="157"/>
        <v>MUSKEGOUSA</v>
      </c>
      <c r="AM5042">
        <f>IFERROR(INDEX([1]Sheet1!$I$2:$I$118, MATCH(AL5042, [1]Sheet1!$J$2:$J$118, 0)), "")</f>
        <v>6599.4652299211511</v>
      </c>
    </row>
    <row r="5043" spans="1:39" hidden="1">
      <c r="A5043" t="s">
        <v>19648</v>
      </c>
      <c r="C5043" t="s">
        <v>19649</v>
      </c>
      <c r="D5043" t="s">
        <v>19650</v>
      </c>
      <c r="E5043" t="s">
        <v>291</v>
      </c>
      <c r="F5043" t="s">
        <v>285</v>
      </c>
      <c r="G5043" t="s">
        <v>41</v>
      </c>
      <c r="H5043" t="s">
        <v>42</v>
      </c>
      <c r="I5043" t="s">
        <v>261</v>
      </c>
      <c r="J5043" t="s">
        <v>42</v>
      </c>
      <c r="K5043" t="s">
        <v>4923</v>
      </c>
      <c r="L5043" t="s">
        <v>15504</v>
      </c>
      <c r="M5043" t="s">
        <v>779</v>
      </c>
      <c r="N5043" t="s">
        <v>15504</v>
      </c>
      <c r="O5043" t="s">
        <v>779</v>
      </c>
      <c r="P5043" t="s">
        <v>45</v>
      </c>
      <c r="Q5043" s="1">
        <v>2</v>
      </c>
      <c r="R5043" s="1">
        <v>1</v>
      </c>
      <c r="S5043" t="s">
        <v>132</v>
      </c>
      <c r="T5043" s="1">
        <v>22.35</v>
      </c>
      <c r="U5043" t="s">
        <v>48</v>
      </c>
      <c r="V5043" t="s">
        <v>16221</v>
      </c>
      <c r="W5043" s="1">
        <v>22.35</v>
      </c>
      <c r="X5043" t="s">
        <v>50</v>
      </c>
      <c r="Y5043" t="s">
        <v>50</v>
      </c>
      <c r="Z5043" s="1">
        <v>3</v>
      </c>
      <c r="AA5043" t="s">
        <v>51</v>
      </c>
      <c r="AB5043" s="1">
        <v>3</v>
      </c>
      <c r="AC5043" t="s">
        <v>51</v>
      </c>
      <c r="AD5043" s="1">
        <v>0.01</v>
      </c>
      <c r="AE5043" t="s">
        <v>52</v>
      </c>
      <c r="AF5043">
        <f t="shared" si="156"/>
        <v>0.02</v>
      </c>
      <c r="AG5043" s="1">
        <v>0.02</v>
      </c>
      <c r="AH5043" t="s">
        <v>52</v>
      </c>
      <c r="AI5043" t="s">
        <v>134</v>
      </c>
      <c r="AJ5043" t="s">
        <v>135</v>
      </c>
      <c r="AK5043" t="s">
        <v>136</v>
      </c>
      <c r="AL5043" t="str">
        <f t="shared" si="157"/>
        <v>MUSKEGOUSA</v>
      </c>
      <c r="AM5043">
        <f>IFERROR(INDEX([1]Sheet1!$I$2:$I$118, MATCH(AL5043, [1]Sheet1!$J$2:$J$118, 0)), "")</f>
        <v>6599.4652299211511</v>
      </c>
    </row>
    <row r="5044" spans="1:39" hidden="1">
      <c r="A5044" t="s">
        <v>19651</v>
      </c>
      <c r="C5044" t="s">
        <v>19652</v>
      </c>
      <c r="D5044" t="s">
        <v>19653</v>
      </c>
      <c r="E5044" t="s">
        <v>291</v>
      </c>
      <c r="F5044" t="s">
        <v>285</v>
      </c>
      <c r="G5044" t="s">
        <v>41</v>
      </c>
      <c r="H5044" t="s">
        <v>42</v>
      </c>
      <c r="I5044" t="s">
        <v>261</v>
      </c>
      <c r="J5044" t="s">
        <v>42</v>
      </c>
      <c r="K5044" t="s">
        <v>4923</v>
      </c>
      <c r="L5044" t="s">
        <v>15504</v>
      </c>
      <c r="M5044" t="s">
        <v>779</v>
      </c>
      <c r="N5044" t="s">
        <v>15504</v>
      </c>
      <c r="O5044" t="s">
        <v>779</v>
      </c>
      <c r="P5044" t="s">
        <v>45</v>
      </c>
      <c r="Q5044" s="1">
        <v>2</v>
      </c>
      <c r="R5044" s="1">
        <v>2</v>
      </c>
      <c r="S5044" t="s">
        <v>132</v>
      </c>
      <c r="T5044" s="1">
        <v>47.87</v>
      </c>
      <c r="U5044" t="s">
        <v>48</v>
      </c>
      <c r="V5044" t="s">
        <v>19654</v>
      </c>
      <c r="W5044" s="1">
        <v>47.87</v>
      </c>
      <c r="X5044" t="s">
        <v>50</v>
      </c>
      <c r="Y5044" t="s">
        <v>50</v>
      </c>
      <c r="Z5044" s="1">
        <v>5</v>
      </c>
      <c r="AA5044" t="s">
        <v>51</v>
      </c>
      <c r="AB5044" s="1">
        <v>12</v>
      </c>
      <c r="AC5044" t="s">
        <v>51</v>
      </c>
      <c r="AD5044" s="1">
        <v>7.0000000000000007E-2</v>
      </c>
      <c r="AE5044" t="s">
        <v>52</v>
      </c>
      <c r="AF5044">
        <f t="shared" si="156"/>
        <v>7.0000000000000007E-2</v>
      </c>
      <c r="AG5044" s="1">
        <v>7.0000000000000007E-2</v>
      </c>
      <c r="AH5044" t="s">
        <v>52</v>
      </c>
      <c r="AI5044" t="s">
        <v>134</v>
      </c>
      <c r="AJ5044" t="s">
        <v>135</v>
      </c>
      <c r="AK5044" t="s">
        <v>136</v>
      </c>
      <c r="AL5044" t="str">
        <f t="shared" si="157"/>
        <v>MUSKEGOUSA</v>
      </c>
      <c r="AM5044">
        <f>IFERROR(INDEX([1]Sheet1!$I$2:$I$118, MATCH(AL5044, [1]Sheet1!$J$2:$J$118, 0)), "")</f>
        <v>6599.4652299211511</v>
      </c>
    </row>
    <row r="5045" spans="1:39" hidden="1">
      <c r="A5045" t="s">
        <v>19655</v>
      </c>
      <c r="C5045" t="s">
        <v>19656</v>
      </c>
      <c r="D5045" t="s">
        <v>19657</v>
      </c>
      <c r="E5045" t="s">
        <v>291</v>
      </c>
      <c r="F5045" t="s">
        <v>285</v>
      </c>
      <c r="G5045" t="s">
        <v>41</v>
      </c>
      <c r="H5045" t="s">
        <v>42</v>
      </c>
      <c r="I5045" t="s">
        <v>261</v>
      </c>
      <c r="J5045" t="s">
        <v>42</v>
      </c>
      <c r="K5045" t="s">
        <v>4923</v>
      </c>
      <c r="L5045" t="s">
        <v>15504</v>
      </c>
      <c r="M5045" t="s">
        <v>779</v>
      </c>
      <c r="N5045" t="s">
        <v>15504</v>
      </c>
      <c r="O5045" t="s">
        <v>779</v>
      </c>
      <c r="P5045" t="s">
        <v>45</v>
      </c>
      <c r="Q5045" s="1">
        <v>2</v>
      </c>
      <c r="R5045" s="1">
        <v>1</v>
      </c>
      <c r="S5045" t="s">
        <v>132</v>
      </c>
      <c r="T5045" s="1">
        <v>33.14</v>
      </c>
      <c r="U5045" t="s">
        <v>48</v>
      </c>
      <c r="V5045" t="s">
        <v>19658</v>
      </c>
      <c r="W5045" s="1">
        <v>33.14</v>
      </c>
      <c r="X5045" t="s">
        <v>50</v>
      </c>
      <c r="Y5045" t="s">
        <v>50</v>
      </c>
      <c r="Z5045" s="1">
        <v>3</v>
      </c>
      <c r="AA5045" t="s">
        <v>51</v>
      </c>
      <c r="AB5045" s="1">
        <v>5.58</v>
      </c>
      <c r="AC5045" t="s">
        <v>51</v>
      </c>
      <c r="AD5045" s="1">
        <v>0.03</v>
      </c>
      <c r="AE5045" t="s">
        <v>52</v>
      </c>
      <c r="AF5045">
        <f t="shared" si="156"/>
        <v>0.03</v>
      </c>
      <c r="AG5045" s="1">
        <v>0.03</v>
      </c>
      <c r="AH5045" t="s">
        <v>52</v>
      </c>
      <c r="AI5045" t="s">
        <v>134</v>
      </c>
      <c r="AJ5045" t="s">
        <v>135</v>
      </c>
      <c r="AK5045" t="s">
        <v>136</v>
      </c>
      <c r="AL5045" t="str">
        <f t="shared" si="157"/>
        <v>MUSKEGOUSA</v>
      </c>
      <c r="AM5045">
        <f>IFERROR(INDEX([1]Sheet1!$I$2:$I$118, MATCH(AL5045, [1]Sheet1!$J$2:$J$118, 0)), "")</f>
        <v>6599.4652299211511</v>
      </c>
    </row>
    <row r="5046" spans="1:39" hidden="1">
      <c r="A5046" t="s">
        <v>19659</v>
      </c>
      <c r="C5046" t="s">
        <v>19660</v>
      </c>
      <c r="D5046" t="s">
        <v>19661</v>
      </c>
      <c r="E5046" t="s">
        <v>291</v>
      </c>
      <c r="F5046" t="s">
        <v>285</v>
      </c>
      <c r="G5046" t="s">
        <v>41</v>
      </c>
      <c r="H5046" t="s">
        <v>42</v>
      </c>
      <c r="I5046" t="s">
        <v>261</v>
      </c>
      <c r="J5046" t="s">
        <v>42</v>
      </c>
      <c r="K5046" t="s">
        <v>4923</v>
      </c>
      <c r="L5046" t="s">
        <v>15504</v>
      </c>
      <c r="M5046" t="s">
        <v>779</v>
      </c>
      <c r="N5046" t="s">
        <v>15504</v>
      </c>
      <c r="O5046" t="s">
        <v>779</v>
      </c>
      <c r="P5046" t="s">
        <v>45</v>
      </c>
      <c r="Q5046" s="1">
        <v>2</v>
      </c>
      <c r="R5046" s="1">
        <v>2</v>
      </c>
      <c r="S5046" t="s">
        <v>132</v>
      </c>
      <c r="T5046" s="1">
        <v>20.23</v>
      </c>
      <c r="U5046" t="s">
        <v>48</v>
      </c>
      <c r="V5046" t="s">
        <v>19662</v>
      </c>
      <c r="W5046" s="1">
        <v>20.23</v>
      </c>
      <c r="X5046" t="s">
        <v>50</v>
      </c>
      <c r="Y5046" t="s">
        <v>50</v>
      </c>
      <c r="Z5046" s="1">
        <v>2</v>
      </c>
      <c r="AA5046" t="s">
        <v>51</v>
      </c>
      <c r="AB5046" s="1">
        <v>2.54</v>
      </c>
      <c r="AC5046" t="s">
        <v>51</v>
      </c>
      <c r="AD5046" s="1">
        <v>0.02</v>
      </c>
      <c r="AE5046" t="s">
        <v>52</v>
      </c>
      <c r="AF5046">
        <f t="shared" si="156"/>
        <v>0.02</v>
      </c>
      <c r="AG5046" s="1">
        <v>0.02</v>
      </c>
      <c r="AH5046" t="s">
        <v>52</v>
      </c>
      <c r="AI5046" t="s">
        <v>134</v>
      </c>
      <c r="AJ5046" t="s">
        <v>135</v>
      </c>
      <c r="AK5046" t="s">
        <v>136</v>
      </c>
      <c r="AL5046" t="str">
        <f t="shared" si="157"/>
        <v>MUSKEGOUSA</v>
      </c>
      <c r="AM5046">
        <f>IFERROR(INDEX([1]Sheet1!$I$2:$I$118, MATCH(AL5046, [1]Sheet1!$J$2:$J$118, 0)), "")</f>
        <v>6599.4652299211511</v>
      </c>
    </row>
    <row r="5047" spans="1:39" hidden="1">
      <c r="A5047" t="s">
        <v>14760</v>
      </c>
      <c r="B5047" t="s">
        <v>14761</v>
      </c>
      <c r="C5047" t="s">
        <v>14762</v>
      </c>
      <c r="D5047" t="s">
        <v>14763</v>
      </c>
      <c r="E5047" t="s">
        <v>271</v>
      </c>
      <c r="F5047" t="s">
        <v>285</v>
      </c>
      <c r="G5047" t="s">
        <v>41</v>
      </c>
      <c r="H5047" t="s">
        <v>42</v>
      </c>
      <c r="I5047" t="s">
        <v>261</v>
      </c>
      <c r="J5047" t="s">
        <v>42</v>
      </c>
      <c r="K5047" t="s">
        <v>4459</v>
      </c>
      <c r="L5047" t="s">
        <v>4460</v>
      </c>
      <c r="M5047" t="s">
        <v>1145</v>
      </c>
      <c r="N5047" t="s">
        <v>4460</v>
      </c>
      <c r="O5047" t="s">
        <v>1145</v>
      </c>
      <c r="P5047" t="s">
        <v>73</v>
      </c>
      <c r="Q5047" s="1">
        <v>10</v>
      </c>
      <c r="R5047" s="1">
        <v>7</v>
      </c>
      <c r="S5047" t="s">
        <v>47</v>
      </c>
      <c r="T5047" s="1">
        <v>1981.36</v>
      </c>
      <c r="U5047" t="s">
        <v>48</v>
      </c>
      <c r="V5047" t="s">
        <v>14615</v>
      </c>
      <c r="W5047" s="1">
        <v>763.94</v>
      </c>
      <c r="X5047" t="s">
        <v>324</v>
      </c>
      <c r="Y5047" t="s">
        <v>616</v>
      </c>
      <c r="Z5047" s="1">
        <v>992</v>
      </c>
      <c r="AA5047" t="s">
        <v>51</v>
      </c>
      <c r="AB5047" s="1">
        <v>1388.99</v>
      </c>
      <c r="AC5047" t="s">
        <v>51</v>
      </c>
      <c r="AD5047" s="1">
        <v>10.54</v>
      </c>
      <c r="AE5047" t="s">
        <v>52</v>
      </c>
      <c r="AF5047">
        <f t="shared" si="156"/>
        <v>10.54</v>
      </c>
      <c r="AG5047" s="1">
        <v>10.54</v>
      </c>
      <c r="AH5047" t="s">
        <v>52</v>
      </c>
      <c r="AI5047" t="s">
        <v>782</v>
      </c>
      <c r="AJ5047" t="s">
        <v>327</v>
      </c>
      <c r="AK5047" t="s">
        <v>328</v>
      </c>
      <c r="AL5047" t="str">
        <f t="shared" si="157"/>
        <v>SHANGHAICHN</v>
      </c>
      <c r="AM5047">
        <f>IFERROR(INDEX([1]Sheet1!$I$2:$I$118, MATCH(AL5047, [1]Sheet1!$J$2:$J$118, 0)), "")</f>
        <v>9467.7730778277528</v>
      </c>
    </row>
    <row r="5048" spans="1:39" hidden="1">
      <c r="A5048" t="s">
        <v>19668</v>
      </c>
      <c r="C5048" t="s">
        <v>19669</v>
      </c>
      <c r="D5048" t="s">
        <v>19670</v>
      </c>
      <c r="E5048" t="s">
        <v>291</v>
      </c>
      <c r="F5048" t="s">
        <v>285</v>
      </c>
      <c r="G5048" t="s">
        <v>41</v>
      </c>
      <c r="H5048" t="s">
        <v>42</v>
      </c>
      <c r="I5048" t="s">
        <v>261</v>
      </c>
      <c r="J5048" t="s">
        <v>42</v>
      </c>
      <c r="K5048" t="s">
        <v>4923</v>
      </c>
      <c r="L5048" t="s">
        <v>15504</v>
      </c>
      <c r="M5048" t="s">
        <v>779</v>
      </c>
      <c r="N5048" t="s">
        <v>15504</v>
      </c>
      <c r="O5048" t="s">
        <v>779</v>
      </c>
      <c r="P5048" t="s">
        <v>45</v>
      </c>
      <c r="Q5048" s="1">
        <v>2</v>
      </c>
      <c r="R5048" s="1">
        <v>4</v>
      </c>
      <c r="S5048" t="s">
        <v>132</v>
      </c>
      <c r="T5048" s="1">
        <v>35.21</v>
      </c>
      <c r="U5048" t="s">
        <v>48</v>
      </c>
      <c r="V5048" t="s">
        <v>19671</v>
      </c>
      <c r="W5048" s="1">
        <v>35.21</v>
      </c>
      <c r="X5048" t="s">
        <v>50</v>
      </c>
      <c r="Y5048" t="s">
        <v>50</v>
      </c>
      <c r="Z5048" s="1">
        <v>3</v>
      </c>
      <c r="AA5048" t="s">
        <v>51</v>
      </c>
      <c r="AB5048" s="1">
        <v>6.59</v>
      </c>
      <c r="AC5048" t="s">
        <v>51</v>
      </c>
      <c r="AD5048" s="1">
        <v>0.04</v>
      </c>
      <c r="AE5048" t="s">
        <v>52</v>
      </c>
      <c r="AF5048">
        <f t="shared" si="156"/>
        <v>0.04</v>
      </c>
      <c r="AG5048" s="1">
        <v>0.04</v>
      </c>
      <c r="AH5048" t="s">
        <v>52</v>
      </c>
      <c r="AI5048" t="s">
        <v>134</v>
      </c>
      <c r="AJ5048" t="s">
        <v>135</v>
      </c>
      <c r="AK5048" t="s">
        <v>136</v>
      </c>
      <c r="AL5048" t="str">
        <f t="shared" si="157"/>
        <v>MUSKEGOUSA</v>
      </c>
      <c r="AM5048">
        <f>IFERROR(INDEX([1]Sheet1!$I$2:$I$118, MATCH(AL5048, [1]Sheet1!$J$2:$J$118, 0)), "")</f>
        <v>6599.4652299211511</v>
      </c>
    </row>
    <row r="5049" spans="1:39" hidden="1">
      <c r="A5049" t="s">
        <v>19677</v>
      </c>
      <c r="C5049" t="s">
        <v>19678</v>
      </c>
      <c r="D5049" t="s">
        <v>19679</v>
      </c>
      <c r="E5049" t="s">
        <v>271</v>
      </c>
      <c r="F5049" t="s">
        <v>285</v>
      </c>
      <c r="G5049" t="s">
        <v>41</v>
      </c>
      <c r="H5049" t="s">
        <v>42</v>
      </c>
      <c r="I5049" t="s">
        <v>261</v>
      </c>
      <c r="J5049" t="s">
        <v>42</v>
      </c>
      <c r="K5049" t="s">
        <v>4923</v>
      </c>
      <c r="L5049" t="s">
        <v>15504</v>
      </c>
      <c r="M5049" t="s">
        <v>779</v>
      </c>
      <c r="N5049" t="s">
        <v>15504</v>
      </c>
      <c r="O5049" t="s">
        <v>779</v>
      </c>
      <c r="P5049" t="s">
        <v>45</v>
      </c>
      <c r="Q5049" s="1">
        <v>3</v>
      </c>
      <c r="R5049" s="1">
        <v>3</v>
      </c>
      <c r="S5049" t="s">
        <v>132</v>
      </c>
      <c r="T5049" s="1">
        <v>20.28</v>
      </c>
      <c r="U5049" t="s">
        <v>48</v>
      </c>
      <c r="V5049" t="s">
        <v>19680</v>
      </c>
      <c r="W5049" s="1">
        <v>20.28</v>
      </c>
      <c r="X5049" t="s">
        <v>50</v>
      </c>
      <c r="Y5049" t="s">
        <v>50</v>
      </c>
      <c r="Z5049" s="1">
        <v>2</v>
      </c>
      <c r="AA5049" t="s">
        <v>51</v>
      </c>
      <c r="AB5049" s="1">
        <v>2.54</v>
      </c>
      <c r="AC5049" t="s">
        <v>51</v>
      </c>
      <c r="AD5049" s="1">
        <v>0.02</v>
      </c>
      <c r="AE5049" t="s">
        <v>52</v>
      </c>
      <c r="AF5049">
        <f t="shared" si="156"/>
        <v>0.02</v>
      </c>
      <c r="AG5049" s="1">
        <v>0.02</v>
      </c>
      <c r="AH5049" t="s">
        <v>52</v>
      </c>
      <c r="AI5049" t="s">
        <v>134</v>
      </c>
      <c r="AJ5049" t="s">
        <v>135</v>
      </c>
      <c r="AK5049" t="s">
        <v>136</v>
      </c>
      <c r="AL5049" t="str">
        <f t="shared" si="157"/>
        <v>MUSKEGOUSA</v>
      </c>
      <c r="AM5049">
        <f>IFERROR(INDEX([1]Sheet1!$I$2:$I$118, MATCH(AL5049, [1]Sheet1!$J$2:$J$118, 0)), "")</f>
        <v>6599.4652299211511</v>
      </c>
    </row>
    <row r="5050" spans="1:39" hidden="1">
      <c r="A5050" t="s">
        <v>19681</v>
      </c>
      <c r="C5050" t="s">
        <v>19682</v>
      </c>
      <c r="D5050" t="s">
        <v>19683</v>
      </c>
      <c r="E5050" t="s">
        <v>271</v>
      </c>
      <c r="F5050" t="s">
        <v>285</v>
      </c>
      <c r="G5050" t="s">
        <v>41</v>
      </c>
      <c r="H5050" t="s">
        <v>42</v>
      </c>
      <c r="I5050" t="s">
        <v>261</v>
      </c>
      <c r="J5050" t="s">
        <v>42</v>
      </c>
      <c r="K5050" t="s">
        <v>4923</v>
      </c>
      <c r="L5050" t="s">
        <v>15504</v>
      </c>
      <c r="M5050" t="s">
        <v>779</v>
      </c>
      <c r="N5050" t="s">
        <v>15504</v>
      </c>
      <c r="O5050" t="s">
        <v>779</v>
      </c>
      <c r="P5050" t="s">
        <v>45</v>
      </c>
      <c r="Q5050" s="1">
        <v>5</v>
      </c>
      <c r="R5050" s="1">
        <v>5</v>
      </c>
      <c r="S5050" t="s">
        <v>47</v>
      </c>
      <c r="T5050" s="1">
        <v>320.55</v>
      </c>
      <c r="U5050" t="s">
        <v>48</v>
      </c>
      <c r="V5050" t="s">
        <v>19684</v>
      </c>
      <c r="W5050" s="1">
        <v>290.55</v>
      </c>
      <c r="X5050" t="s">
        <v>50</v>
      </c>
      <c r="Y5050" t="s">
        <v>50</v>
      </c>
      <c r="Z5050" s="1">
        <v>20</v>
      </c>
      <c r="AA5050" t="s">
        <v>51</v>
      </c>
      <c r="AB5050" s="1">
        <v>64.930000000000007</v>
      </c>
      <c r="AC5050" t="s">
        <v>51</v>
      </c>
      <c r="AD5050" s="1">
        <v>0.39</v>
      </c>
      <c r="AE5050" t="s">
        <v>52</v>
      </c>
      <c r="AF5050">
        <f t="shared" si="156"/>
        <v>0.39</v>
      </c>
      <c r="AG5050" s="1">
        <v>0.39</v>
      </c>
      <c r="AH5050" t="s">
        <v>52</v>
      </c>
      <c r="AI5050" t="s">
        <v>53</v>
      </c>
      <c r="AJ5050" t="s">
        <v>54</v>
      </c>
      <c r="AK5050" t="s">
        <v>55</v>
      </c>
      <c r="AL5050" t="str">
        <f t="shared" si="157"/>
        <v>MUSKEGOUSA</v>
      </c>
      <c r="AM5050">
        <f>IFERROR(INDEX([1]Sheet1!$I$2:$I$118, MATCH(AL5050, [1]Sheet1!$J$2:$J$118, 0)), "")</f>
        <v>6599.4652299211511</v>
      </c>
    </row>
    <row r="5051" spans="1:39" hidden="1">
      <c r="A5051" t="s">
        <v>19690</v>
      </c>
      <c r="C5051" t="s">
        <v>19691</v>
      </c>
      <c r="D5051" t="s">
        <v>19692</v>
      </c>
      <c r="E5051" t="s">
        <v>271</v>
      </c>
      <c r="F5051" t="s">
        <v>285</v>
      </c>
      <c r="G5051" t="s">
        <v>41</v>
      </c>
      <c r="H5051" t="s">
        <v>42</v>
      </c>
      <c r="I5051" t="s">
        <v>261</v>
      </c>
      <c r="J5051" t="s">
        <v>42</v>
      </c>
      <c r="K5051" t="s">
        <v>4923</v>
      </c>
      <c r="L5051" t="s">
        <v>15504</v>
      </c>
      <c r="M5051" t="s">
        <v>779</v>
      </c>
      <c r="N5051" t="s">
        <v>15504</v>
      </c>
      <c r="O5051" t="s">
        <v>779</v>
      </c>
      <c r="P5051" t="s">
        <v>45</v>
      </c>
      <c r="Q5051" s="1">
        <v>4</v>
      </c>
      <c r="R5051" t="s">
        <v>46</v>
      </c>
      <c r="S5051" t="s">
        <v>132</v>
      </c>
      <c r="T5051" s="1">
        <v>60.16</v>
      </c>
      <c r="U5051" t="s">
        <v>48</v>
      </c>
      <c r="V5051" t="s">
        <v>19693</v>
      </c>
      <c r="W5051" s="1">
        <v>60.16</v>
      </c>
      <c r="X5051" t="s">
        <v>50</v>
      </c>
      <c r="Y5051" t="s">
        <v>50</v>
      </c>
      <c r="Z5051" s="1">
        <v>7</v>
      </c>
      <c r="AA5051" t="s">
        <v>51</v>
      </c>
      <c r="AB5051" s="1">
        <v>17.53</v>
      </c>
      <c r="AC5051" t="s">
        <v>51</v>
      </c>
      <c r="AD5051" s="1">
        <v>0.11</v>
      </c>
      <c r="AE5051" t="s">
        <v>52</v>
      </c>
      <c r="AF5051">
        <f t="shared" si="156"/>
        <v>0.11</v>
      </c>
      <c r="AG5051" s="1">
        <v>0.11</v>
      </c>
      <c r="AH5051" t="s">
        <v>52</v>
      </c>
      <c r="AI5051" t="s">
        <v>134</v>
      </c>
      <c r="AJ5051" t="s">
        <v>135</v>
      </c>
      <c r="AK5051" t="s">
        <v>136</v>
      </c>
      <c r="AL5051" t="str">
        <f t="shared" si="157"/>
        <v>MUSKEGOUSA</v>
      </c>
      <c r="AM5051">
        <f>IFERROR(INDEX([1]Sheet1!$I$2:$I$118, MATCH(AL5051, [1]Sheet1!$J$2:$J$118, 0)), "")</f>
        <v>6599.4652299211511</v>
      </c>
    </row>
    <row r="5052" spans="1:39" hidden="1">
      <c r="A5052" t="s">
        <v>19698</v>
      </c>
      <c r="C5052" t="s">
        <v>19699</v>
      </c>
      <c r="D5052" t="s">
        <v>19700</v>
      </c>
      <c r="E5052" t="s">
        <v>271</v>
      </c>
      <c r="F5052" t="s">
        <v>285</v>
      </c>
      <c r="G5052" t="s">
        <v>41</v>
      </c>
      <c r="H5052" t="s">
        <v>42</v>
      </c>
      <c r="I5052" t="s">
        <v>261</v>
      </c>
      <c r="J5052" t="s">
        <v>42</v>
      </c>
      <c r="K5052" t="s">
        <v>4923</v>
      </c>
      <c r="L5052" t="s">
        <v>15504</v>
      </c>
      <c r="M5052" t="s">
        <v>779</v>
      </c>
      <c r="N5052" t="s">
        <v>15504</v>
      </c>
      <c r="O5052" t="s">
        <v>779</v>
      </c>
      <c r="P5052" t="s">
        <v>45</v>
      </c>
      <c r="Q5052" s="1">
        <v>4</v>
      </c>
      <c r="R5052" t="s">
        <v>46</v>
      </c>
      <c r="S5052" t="s">
        <v>132</v>
      </c>
      <c r="T5052" s="1">
        <v>60.16</v>
      </c>
      <c r="U5052" t="s">
        <v>48</v>
      </c>
      <c r="V5052" t="s">
        <v>19693</v>
      </c>
      <c r="W5052" s="1">
        <v>60.16</v>
      </c>
      <c r="X5052" t="s">
        <v>50</v>
      </c>
      <c r="Y5052" t="s">
        <v>50</v>
      </c>
      <c r="Z5052" s="1">
        <v>7</v>
      </c>
      <c r="AA5052" t="s">
        <v>51</v>
      </c>
      <c r="AB5052" s="1">
        <v>17.53</v>
      </c>
      <c r="AC5052" t="s">
        <v>51</v>
      </c>
      <c r="AD5052" s="1">
        <v>0.11</v>
      </c>
      <c r="AE5052" t="s">
        <v>52</v>
      </c>
      <c r="AF5052">
        <f t="shared" si="156"/>
        <v>0.11</v>
      </c>
      <c r="AG5052" s="1">
        <v>0.11</v>
      </c>
      <c r="AH5052" t="s">
        <v>52</v>
      </c>
      <c r="AI5052" t="s">
        <v>134</v>
      </c>
      <c r="AJ5052" t="s">
        <v>135</v>
      </c>
      <c r="AK5052" t="s">
        <v>136</v>
      </c>
      <c r="AL5052" t="str">
        <f t="shared" si="157"/>
        <v>MUSKEGOUSA</v>
      </c>
      <c r="AM5052">
        <f>IFERROR(INDEX([1]Sheet1!$I$2:$I$118, MATCH(AL5052, [1]Sheet1!$J$2:$J$118, 0)), "")</f>
        <v>6599.4652299211511</v>
      </c>
    </row>
    <row r="5053" spans="1:39" hidden="1">
      <c r="A5053" t="s">
        <v>19708</v>
      </c>
      <c r="C5053" t="s">
        <v>19709</v>
      </c>
      <c r="D5053" t="s">
        <v>19710</v>
      </c>
      <c r="E5053" t="s">
        <v>291</v>
      </c>
      <c r="F5053" t="s">
        <v>285</v>
      </c>
      <c r="G5053" t="s">
        <v>41</v>
      </c>
      <c r="H5053" t="s">
        <v>42</v>
      </c>
      <c r="I5053" t="s">
        <v>261</v>
      </c>
      <c r="J5053" t="s">
        <v>42</v>
      </c>
      <c r="K5053" t="s">
        <v>4923</v>
      </c>
      <c r="L5053" t="s">
        <v>15504</v>
      </c>
      <c r="M5053" t="s">
        <v>779</v>
      </c>
      <c r="N5053" t="s">
        <v>15504</v>
      </c>
      <c r="O5053" t="s">
        <v>779</v>
      </c>
      <c r="P5053" t="s">
        <v>45</v>
      </c>
      <c r="Q5053" s="1">
        <v>5</v>
      </c>
      <c r="R5053" s="1">
        <v>4</v>
      </c>
      <c r="S5053" t="s">
        <v>47</v>
      </c>
      <c r="T5053" s="1">
        <v>785.16</v>
      </c>
      <c r="U5053" t="s">
        <v>48</v>
      </c>
      <c r="V5053" t="s">
        <v>19711</v>
      </c>
      <c r="W5053" s="1">
        <v>785.16</v>
      </c>
      <c r="X5053" t="s">
        <v>50</v>
      </c>
      <c r="Y5053" t="s">
        <v>50</v>
      </c>
      <c r="Z5053" s="1">
        <v>80</v>
      </c>
      <c r="AA5053" t="s">
        <v>51</v>
      </c>
      <c r="AB5053" s="1">
        <v>158.05000000000001</v>
      </c>
      <c r="AC5053" t="s">
        <v>51</v>
      </c>
      <c r="AD5053" s="1">
        <v>0.95</v>
      </c>
      <c r="AE5053" t="s">
        <v>52</v>
      </c>
      <c r="AF5053">
        <f t="shared" si="156"/>
        <v>0.95</v>
      </c>
      <c r="AG5053" s="1">
        <v>0.95</v>
      </c>
      <c r="AH5053" t="s">
        <v>52</v>
      </c>
      <c r="AI5053" t="s">
        <v>53</v>
      </c>
      <c r="AJ5053" t="s">
        <v>54</v>
      </c>
      <c r="AK5053" t="s">
        <v>55</v>
      </c>
      <c r="AL5053" t="str">
        <f t="shared" si="157"/>
        <v>MUSKEGOUSA</v>
      </c>
      <c r="AM5053">
        <f>IFERROR(INDEX([1]Sheet1!$I$2:$I$118, MATCH(AL5053, [1]Sheet1!$J$2:$J$118, 0)), "")</f>
        <v>6599.4652299211511</v>
      </c>
    </row>
    <row r="5054" spans="1:39" hidden="1">
      <c r="A5054" t="s">
        <v>19723</v>
      </c>
      <c r="C5054" t="s">
        <v>19724</v>
      </c>
      <c r="D5054" t="s">
        <v>19725</v>
      </c>
      <c r="E5054" t="s">
        <v>291</v>
      </c>
      <c r="F5054" t="s">
        <v>285</v>
      </c>
      <c r="G5054" t="s">
        <v>41</v>
      </c>
      <c r="H5054" t="s">
        <v>42</v>
      </c>
      <c r="I5054" t="s">
        <v>261</v>
      </c>
      <c r="J5054" t="s">
        <v>42</v>
      </c>
      <c r="K5054" t="s">
        <v>4923</v>
      </c>
      <c r="L5054" t="s">
        <v>15504</v>
      </c>
      <c r="M5054" t="s">
        <v>779</v>
      </c>
      <c r="N5054" t="s">
        <v>15504</v>
      </c>
      <c r="O5054" t="s">
        <v>779</v>
      </c>
      <c r="P5054" t="s">
        <v>45</v>
      </c>
      <c r="Q5054" s="1">
        <v>3</v>
      </c>
      <c r="R5054" s="1">
        <v>2</v>
      </c>
      <c r="S5054" t="s">
        <v>47</v>
      </c>
      <c r="T5054" s="1">
        <v>531.4</v>
      </c>
      <c r="U5054" t="s">
        <v>48</v>
      </c>
      <c r="V5054" t="s">
        <v>19726</v>
      </c>
      <c r="W5054" s="1">
        <v>531.4</v>
      </c>
      <c r="X5054" t="s">
        <v>50</v>
      </c>
      <c r="Y5054" t="s">
        <v>50</v>
      </c>
      <c r="Z5054" s="1">
        <v>57</v>
      </c>
      <c r="AA5054" t="s">
        <v>51</v>
      </c>
      <c r="AB5054" s="1">
        <v>101.54</v>
      </c>
      <c r="AC5054" t="s">
        <v>51</v>
      </c>
      <c r="AD5054" s="1">
        <v>0.61</v>
      </c>
      <c r="AE5054" t="s">
        <v>52</v>
      </c>
      <c r="AF5054">
        <f t="shared" si="156"/>
        <v>0.61</v>
      </c>
      <c r="AG5054" s="1">
        <v>0.61</v>
      </c>
      <c r="AH5054" t="s">
        <v>52</v>
      </c>
      <c r="AI5054" t="s">
        <v>53</v>
      </c>
      <c r="AJ5054" t="s">
        <v>54</v>
      </c>
      <c r="AK5054" t="s">
        <v>55</v>
      </c>
      <c r="AL5054" t="str">
        <f t="shared" si="157"/>
        <v>MUSKEGOUSA</v>
      </c>
      <c r="AM5054">
        <f>IFERROR(INDEX([1]Sheet1!$I$2:$I$118, MATCH(AL5054, [1]Sheet1!$J$2:$J$118, 0)), "")</f>
        <v>6599.4652299211511</v>
      </c>
    </row>
    <row r="5055" spans="1:39" hidden="1">
      <c r="A5055" t="s">
        <v>19727</v>
      </c>
      <c r="C5055" t="s">
        <v>19728</v>
      </c>
      <c r="D5055" t="s">
        <v>19729</v>
      </c>
      <c r="E5055" t="s">
        <v>271</v>
      </c>
      <c r="F5055" t="s">
        <v>285</v>
      </c>
      <c r="G5055" t="s">
        <v>41</v>
      </c>
      <c r="H5055" t="s">
        <v>42</v>
      </c>
      <c r="I5055" t="s">
        <v>261</v>
      </c>
      <c r="J5055" t="s">
        <v>42</v>
      </c>
      <c r="K5055" t="s">
        <v>4923</v>
      </c>
      <c r="L5055" t="s">
        <v>15504</v>
      </c>
      <c r="M5055" t="s">
        <v>779</v>
      </c>
      <c r="N5055" t="s">
        <v>15504</v>
      </c>
      <c r="O5055" t="s">
        <v>779</v>
      </c>
      <c r="P5055" t="s">
        <v>45</v>
      </c>
      <c r="Q5055" s="1">
        <v>3</v>
      </c>
      <c r="R5055" s="1">
        <v>2</v>
      </c>
      <c r="S5055" t="s">
        <v>47</v>
      </c>
      <c r="T5055" s="1">
        <v>13.57</v>
      </c>
      <c r="U5055" t="s">
        <v>48</v>
      </c>
      <c r="V5055" t="s">
        <v>19730</v>
      </c>
      <c r="W5055" s="1">
        <v>13.57</v>
      </c>
      <c r="X5055" t="s">
        <v>50</v>
      </c>
      <c r="Y5055" t="s">
        <v>50</v>
      </c>
      <c r="Z5055" s="1">
        <v>2</v>
      </c>
      <c r="AA5055" t="s">
        <v>51</v>
      </c>
      <c r="AB5055" s="1">
        <v>2</v>
      </c>
      <c r="AC5055" t="s">
        <v>51</v>
      </c>
      <c r="AD5055" s="1">
        <v>0.01</v>
      </c>
      <c r="AE5055" t="s">
        <v>52</v>
      </c>
      <c r="AF5055">
        <f t="shared" si="156"/>
        <v>0.01</v>
      </c>
      <c r="AG5055" s="1">
        <v>0.01</v>
      </c>
      <c r="AH5055" t="s">
        <v>52</v>
      </c>
      <c r="AI5055" t="s">
        <v>53</v>
      </c>
      <c r="AJ5055" t="s">
        <v>54</v>
      </c>
      <c r="AK5055" t="s">
        <v>55</v>
      </c>
      <c r="AL5055" t="str">
        <f t="shared" si="157"/>
        <v>MUSKEGOUSA</v>
      </c>
      <c r="AM5055">
        <f>IFERROR(INDEX([1]Sheet1!$I$2:$I$118, MATCH(AL5055, [1]Sheet1!$J$2:$J$118, 0)), "")</f>
        <v>6599.4652299211511</v>
      </c>
    </row>
    <row r="5056" spans="1:39" hidden="1">
      <c r="A5056" t="s">
        <v>19731</v>
      </c>
      <c r="C5056" t="s">
        <v>19732</v>
      </c>
      <c r="D5056" t="s">
        <v>19733</v>
      </c>
      <c r="E5056" t="s">
        <v>291</v>
      </c>
      <c r="F5056" t="s">
        <v>285</v>
      </c>
      <c r="G5056" t="s">
        <v>41</v>
      </c>
      <c r="H5056" t="s">
        <v>42</v>
      </c>
      <c r="I5056" t="s">
        <v>261</v>
      </c>
      <c r="J5056" t="s">
        <v>42</v>
      </c>
      <c r="K5056" t="s">
        <v>4923</v>
      </c>
      <c r="L5056" t="s">
        <v>15504</v>
      </c>
      <c r="M5056" t="s">
        <v>779</v>
      </c>
      <c r="N5056" t="s">
        <v>15504</v>
      </c>
      <c r="O5056" t="s">
        <v>779</v>
      </c>
      <c r="P5056" t="s">
        <v>45</v>
      </c>
      <c r="Q5056" s="1">
        <v>3</v>
      </c>
      <c r="R5056" s="1">
        <v>2</v>
      </c>
      <c r="S5056" t="s">
        <v>47</v>
      </c>
      <c r="T5056" s="1">
        <v>801.08</v>
      </c>
      <c r="U5056" t="s">
        <v>48</v>
      </c>
      <c r="V5056" t="s">
        <v>19734</v>
      </c>
      <c r="W5056" s="1">
        <v>801.08</v>
      </c>
      <c r="X5056" t="s">
        <v>50</v>
      </c>
      <c r="Y5056" t="s">
        <v>50</v>
      </c>
      <c r="Z5056" s="1">
        <v>95</v>
      </c>
      <c r="AA5056" t="s">
        <v>51</v>
      </c>
      <c r="AB5056" s="1">
        <v>160.32</v>
      </c>
      <c r="AC5056" t="s">
        <v>51</v>
      </c>
      <c r="AD5056" s="1">
        <v>0.96</v>
      </c>
      <c r="AE5056" t="s">
        <v>52</v>
      </c>
      <c r="AF5056">
        <f t="shared" si="156"/>
        <v>0.96</v>
      </c>
      <c r="AG5056" s="1">
        <v>0.96</v>
      </c>
      <c r="AH5056" t="s">
        <v>52</v>
      </c>
      <c r="AI5056" t="s">
        <v>53</v>
      </c>
      <c r="AJ5056" t="s">
        <v>54</v>
      </c>
      <c r="AK5056" t="s">
        <v>55</v>
      </c>
      <c r="AL5056" t="str">
        <f t="shared" si="157"/>
        <v>MUSKEGOUSA</v>
      </c>
      <c r="AM5056">
        <f>IFERROR(INDEX([1]Sheet1!$I$2:$I$118, MATCH(AL5056, [1]Sheet1!$J$2:$J$118, 0)), "")</f>
        <v>6599.4652299211511</v>
      </c>
    </row>
    <row r="5057" spans="1:39" hidden="1">
      <c r="A5057" t="s">
        <v>20065</v>
      </c>
      <c r="C5057" t="s">
        <v>20066</v>
      </c>
      <c r="D5057" t="s">
        <v>20067</v>
      </c>
      <c r="E5057" t="s">
        <v>271</v>
      </c>
      <c r="F5057" t="s">
        <v>285</v>
      </c>
      <c r="G5057" t="s">
        <v>41</v>
      </c>
      <c r="H5057" t="s">
        <v>42</v>
      </c>
      <c r="I5057" t="s">
        <v>41</v>
      </c>
      <c r="J5057" t="s">
        <v>42</v>
      </c>
      <c r="K5057" t="s">
        <v>4923</v>
      </c>
      <c r="L5057" t="s">
        <v>15504</v>
      </c>
      <c r="M5057" t="s">
        <v>779</v>
      </c>
      <c r="N5057" t="s">
        <v>15504</v>
      </c>
      <c r="O5057" t="s">
        <v>779</v>
      </c>
      <c r="P5057" t="s">
        <v>73</v>
      </c>
      <c r="Q5057" s="1">
        <v>8</v>
      </c>
      <c r="R5057" s="1">
        <v>17</v>
      </c>
      <c r="S5057" t="s">
        <v>47</v>
      </c>
      <c r="T5057" s="1">
        <v>3135.61</v>
      </c>
      <c r="U5057" t="s">
        <v>48</v>
      </c>
      <c r="V5057" t="s">
        <v>18608</v>
      </c>
      <c r="W5057" s="1">
        <v>2222.38</v>
      </c>
      <c r="X5057" t="s">
        <v>324</v>
      </c>
      <c r="Y5057" t="s">
        <v>2972</v>
      </c>
      <c r="Z5057" s="1">
        <v>1032</v>
      </c>
      <c r="AA5057" t="s">
        <v>51</v>
      </c>
      <c r="AB5057" s="1">
        <v>1388.99</v>
      </c>
      <c r="AC5057" t="s">
        <v>51</v>
      </c>
      <c r="AD5057" s="1">
        <v>10.54</v>
      </c>
      <c r="AE5057" t="s">
        <v>52</v>
      </c>
      <c r="AF5057">
        <f t="shared" si="156"/>
        <v>10.54</v>
      </c>
      <c r="AG5057" s="1">
        <v>10.54</v>
      </c>
      <c r="AH5057" t="s">
        <v>52</v>
      </c>
      <c r="AI5057" t="s">
        <v>804</v>
      </c>
      <c r="AJ5057" t="s">
        <v>327</v>
      </c>
      <c r="AK5057" t="s">
        <v>328</v>
      </c>
      <c r="AL5057" t="str">
        <f t="shared" si="157"/>
        <v>MUSKEGOUSA</v>
      </c>
      <c r="AM5057">
        <f>IFERROR(INDEX([1]Sheet1!$I$2:$I$118, MATCH(AL5057, [1]Sheet1!$J$2:$J$118, 0)), "")</f>
        <v>6599.4652299211511</v>
      </c>
    </row>
    <row r="5058" spans="1:39" hidden="1">
      <c r="A5058" t="s">
        <v>19740</v>
      </c>
      <c r="C5058" t="s">
        <v>19741</v>
      </c>
      <c r="D5058" t="s">
        <v>19742</v>
      </c>
      <c r="E5058" t="s">
        <v>271</v>
      </c>
      <c r="F5058" t="s">
        <v>285</v>
      </c>
      <c r="G5058" t="s">
        <v>41</v>
      </c>
      <c r="H5058" t="s">
        <v>42</v>
      </c>
      <c r="I5058" t="s">
        <v>261</v>
      </c>
      <c r="J5058" t="s">
        <v>42</v>
      </c>
      <c r="K5058" t="s">
        <v>4923</v>
      </c>
      <c r="L5058" t="s">
        <v>15504</v>
      </c>
      <c r="M5058" t="s">
        <v>779</v>
      </c>
      <c r="N5058" t="s">
        <v>15504</v>
      </c>
      <c r="O5058" t="s">
        <v>779</v>
      </c>
      <c r="P5058" t="s">
        <v>45</v>
      </c>
      <c r="Q5058" s="1">
        <v>2</v>
      </c>
      <c r="R5058" s="1">
        <v>1</v>
      </c>
      <c r="S5058" t="s">
        <v>132</v>
      </c>
      <c r="T5058" s="1">
        <v>45.51</v>
      </c>
      <c r="U5058" t="s">
        <v>48</v>
      </c>
      <c r="V5058" t="s">
        <v>19743</v>
      </c>
      <c r="W5058" s="1">
        <v>45.51</v>
      </c>
      <c r="X5058" t="s">
        <v>50</v>
      </c>
      <c r="Y5058" t="s">
        <v>50</v>
      </c>
      <c r="Z5058" s="1">
        <v>2</v>
      </c>
      <c r="AA5058" t="s">
        <v>51</v>
      </c>
      <c r="AB5058" s="1">
        <v>11.72</v>
      </c>
      <c r="AC5058" t="s">
        <v>51</v>
      </c>
      <c r="AD5058" s="1">
        <v>7.0000000000000007E-2</v>
      </c>
      <c r="AE5058" t="s">
        <v>52</v>
      </c>
      <c r="AF5058">
        <f t="shared" ref="AF5058:AF5121" si="158">IF(AH5058="CMQ", AG5058/1000000, IF(AH5058="FTQ", AG5058*0.0283168, AG5058))</f>
        <v>7.0000000000000007E-2</v>
      </c>
      <c r="AG5058" s="1">
        <v>7.0000000000000007E-2</v>
      </c>
      <c r="AH5058" t="s">
        <v>52</v>
      </c>
      <c r="AI5058" t="s">
        <v>134</v>
      </c>
      <c r="AJ5058" t="s">
        <v>135</v>
      </c>
      <c r="AK5058" t="s">
        <v>136</v>
      </c>
      <c r="AL5058" t="str">
        <f t="shared" ref="AL5058:AL5121" si="159">N5058 &amp; O5058</f>
        <v>MUSKEGOUSA</v>
      </c>
      <c r="AM5058">
        <f>IFERROR(INDEX([1]Sheet1!$I$2:$I$118, MATCH(AL5058, [1]Sheet1!$J$2:$J$118, 0)), "")</f>
        <v>6599.4652299211511</v>
      </c>
    </row>
    <row r="5059" spans="1:39" hidden="1">
      <c r="A5059" t="s">
        <v>19744</v>
      </c>
      <c r="C5059" t="s">
        <v>19745</v>
      </c>
      <c r="D5059" t="s">
        <v>19746</v>
      </c>
      <c r="E5059" t="s">
        <v>271</v>
      </c>
      <c r="F5059" t="s">
        <v>285</v>
      </c>
      <c r="G5059" t="s">
        <v>41</v>
      </c>
      <c r="H5059" t="s">
        <v>42</v>
      </c>
      <c r="I5059" t="s">
        <v>261</v>
      </c>
      <c r="J5059" t="s">
        <v>42</v>
      </c>
      <c r="K5059" t="s">
        <v>4923</v>
      </c>
      <c r="L5059" t="s">
        <v>15504</v>
      </c>
      <c r="M5059" t="s">
        <v>779</v>
      </c>
      <c r="N5059" t="s">
        <v>15504</v>
      </c>
      <c r="O5059" t="s">
        <v>779</v>
      </c>
      <c r="P5059" t="s">
        <v>45</v>
      </c>
      <c r="Q5059" s="1">
        <v>3</v>
      </c>
      <c r="R5059" s="1">
        <v>2</v>
      </c>
      <c r="S5059" t="s">
        <v>47</v>
      </c>
      <c r="T5059" s="1">
        <v>13.5</v>
      </c>
      <c r="U5059" t="s">
        <v>48</v>
      </c>
      <c r="V5059" t="s">
        <v>19747</v>
      </c>
      <c r="W5059" s="1">
        <v>13.5</v>
      </c>
      <c r="X5059" t="s">
        <v>50</v>
      </c>
      <c r="Y5059" t="s">
        <v>50</v>
      </c>
      <c r="Z5059" s="1">
        <v>2</v>
      </c>
      <c r="AA5059" t="s">
        <v>51</v>
      </c>
      <c r="AB5059" s="1">
        <v>2</v>
      </c>
      <c r="AC5059" t="s">
        <v>51</v>
      </c>
      <c r="AD5059" s="1">
        <v>0</v>
      </c>
      <c r="AE5059" t="s">
        <v>52</v>
      </c>
      <c r="AF5059">
        <f t="shared" si="158"/>
        <v>0.01</v>
      </c>
      <c r="AG5059" s="1">
        <v>0.01</v>
      </c>
      <c r="AH5059" t="s">
        <v>52</v>
      </c>
      <c r="AI5059" t="s">
        <v>53</v>
      </c>
      <c r="AJ5059" t="s">
        <v>54</v>
      </c>
      <c r="AK5059" t="s">
        <v>55</v>
      </c>
      <c r="AL5059" t="str">
        <f t="shared" si="159"/>
        <v>MUSKEGOUSA</v>
      </c>
      <c r="AM5059">
        <f>IFERROR(INDEX([1]Sheet1!$I$2:$I$118, MATCH(AL5059, [1]Sheet1!$J$2:$J$118, 0)), "")</f>
        <v>6599.4652299211511</v>
      </c>
    </row>
    <row r="5060" spans="1:39" hidden="1">
      <c r="A5060" t="s">
        <v>5108</v>
      </c>
      <c r="C5060" t="s">
        <v>5109</v>
      </c>
      <c r="D5060" t="s">
        <v>5110</v>
      </c>
      <c r="E5060" t="s">
        <v>271</v>
      </c>
      <c r="F5060" t="s">
        <v>285</v>
      </c>
      <c r="G5060" t="s">
        <v>41</v>
      </c>
      <c r="H5060" t="s">
        <v>42</v>
      </c>
      <c r="I5060" t="s">
        <v>261</v>
      </c>
      <c r="J5060" t="s">
        <v>42</v>
      </c>
      <c r="K5060" t="s">
        <v>4923</v>
      </c>
      <c r="L5060" t="s">
        <v>4924</v>
      </c>
      <c r="M5060" t="s">
        <v>779</v>
      </c>
      <c r="N5060" t="s">
        <v>4924</v>
      </c>
      <c r="O5060" t="s">
        <v>779</v>
      </c>
      <c r="P5060" t="s">
        <v>73</v>
      </c>
      <c r="Q5060" s="1">
        <v>4</v>
      </c>
      <c r="R5060" t="s">
        <v>46</v>
      </c>
      <c r="S5060" t="s">
        <v>149</v>
      </c>
      <c r="T5060" s="1">
        <v>10468.06</v>
      </c>
      <c r="U5060" t="s">
        <v>48</v>
      </c>
      <c r="V5060" t="s">
        <v>5111</v>
      </c>
      <c r="W5060" s="1">
        <v>9250.64</v>
      </c>
      <c r="X5060" t="s">
        <v>324</v>
      </c>
      <c r="Y5060" t="s">
        <v>616</v>
      </c>
      <c r="Z5060" s="1">
        <v>1057</v>
      </c>
      <c r="AA5060" t="s">
        <v>51</v>
      </c>
      <c r="AB5060" s="1">
        <v>1388.99</v>
      </c>
      <c r="AC5060" t="s">
        <v>51</v>
      </c>
      <c r="AD5060" s="1">
        <v>10.54</v>
      </c>
      <c r="AE5060" t="s">
        <v>52</v>
      </c>
      <c r="AF5060">
        <f t="shared" si="158"/>
        <v>10.54</v>
      </c>
      <c r="AG5060" s="1">
        <v>10.54</v>
      </c>
      <c r="AH5060" t="s">
        <v>52</v>
      </c>
      <c r="AI5060" t="s">
        <v>4937</v>
      </c>
      <c r="AJ5060" t="s">
        <v>327</v>
      </c>
      <c r="AK5060" t="s">
        <v>328</v>
      </c>
      <c r="AL5060" t="str">
        <f t="shared" si="159"/>
        <v>MIAMIUSA</v>
      </c>
      <c r="AM5060">
        <f>IFERROR(INDEX([1]Sheet1!$I$2:$I$118, MATCH(AL5060, [1]Sheet1!$J$2:$J$118, 0)), "")</f>
        <v>7341.6293033332649</v>
      </c>
    </row>
    <row r="5061" spans="1:39" hidden="1">
      <c r="A5061" t="s">
        <v>19761</v>
      </c>
      <c r="C5061" t="s">
        <v>19762</v>
      </c>
      <c r="D5061" t="s">
        <v>19763</v>
      </c>
      <c r="E5061" t="s">
        <v>291</v>
      </c>
      <c r="F5061" t="s">
        <v>285</v>
      </c>
      <c r="G5061" t="s">
        <v>41</v>
      </c>
      <c r="H5061" t="s">
        <v>42</v>
      </c>
      <c r="I5061" t="s">
        <v>261</v>
      </c>
      <c r="J5061" t="s">
        <v>42</v>
      </c>
      <c r="K5061" t="s">
        <v>4923</v>
      </c>
      <c r="L5061" t="s">
        <v>15504</v>
      </c>
      <c r="M5061" t="s">
        <v>779</v>
      </c>
      <c r="N5061" t="s">
        <v>15504</v>
      </c>
      <c r="O5061" t="s">
        <v>779</v>
      </c>
      <c r="P5061" t="s">
        <v>45</v>
      </c>
      <c r="Q5061" s="1">
        <v>6</v>
      </c>
      <c r="R5061" s="1">
        <v>4</v>
      </c>
      <c r="S5061" t="s">
        <v>132</v>
      </c>
      <c r="T5061" s="1">
        <v>39.71</v>
      </c>
      <c r="U5061" t="s">
        <v>48</v>
      </c>
      <c r="V5061" t="s">
        <v>19764</v>
      </c>
      <c r="W5061" s="1">
        <v>39.71</v>
      </c>
      <c r="X5061" t="s">
        <v>50</v>
      </c>
      <c r="Y5061" t="s">
        <v>50</v>
      </c>
      <c r="Z5061" s="1">
        <v>6</v>
      </c>
      <c r="AA5061" t="s">
        <v>51</v>
      </c>
      <c r="AB5061" s="1">
        <v>11.72</v>
      </c>
      <c r="AC5061" t="s">
        <v>51</v>
      </c>
      <c r="AD5061" s="1">
        <v>7.0000000000000007E-2</v>
      </c>
      <c r="AE5061" t="s">
        <v>52</v>
      </c>
      <c r="AF5061">
        <f t="shared" si="158"/>
        <v>7.0000000000000007E-2</v>
      </c>
      <c r="AG5061" s="1">
        <v>7.0000000000000007E-2</v>
      </c>
      <c r="AH5061" t="s">
        <v>52</v>
      </c>
      <c r="AI5061" t="s">
        <v>719</v>
      </c>
      <c r="AJ5061" t="s">
        <v>135</v>
      </c>
      <c r="AK5061" t="s">
        <v>136</v>
      </c>
      <c r="AL5061" t="str">
        <f t="shared" si="159"/>
        <v>MUSKEGOUSA</v>
      </c>
      <c r="AM5061">
        <f>IFERROR(INDEX([1]Sheet1!$I$2:$I$118, MATCH(AL5061, [1]Sheet1!$J$2:$J$118, 0)), "")</f>
        <v>6599.4652299211511</v>
      </c>
    </row>
    <row r="5062" spans="1:39" hidden="1">
      <c r="A5062" t="s">
        <v>19485</v>
      </c>
      <c r="C5062" t="s">
        <v>19486</v>
      </c>
      <c r="D5062" t="s">
        <v>19487</v>
      </c>
      <c r="E5062" t="s">
        <v>291</v>
      </c>
      <c r="F5062" t="s">
        <v>285</v>
      </c>
      <c r="G5062" t="s">
        <v>41</v>
      </c>
      <c r="H5062" t="s">
        <v>42</v>
      </c>
      <c r="I5062" t="s">
        <v>261</v>
      </c>
      <c r="J5062" t="s">
        <v>42</v>
      </c>
      <c r="K5062" t="s">
        <v>4923</v>
      </c>
      <c r="L5062" t="s">
        <v>15504</v>
      </c>
      <c r="M5062" t="s">
        <v>779</v>
      </c>
      <c r="N5062" t="s">
        <v>4925</v>
      </c>
      <c r="O5062" t="s">
        <v>4926</v>
      </c>
      <c r="P5062" t="s">
        <v>73</v>
      </c>
      <c r="Q5062" s="1">
        <v>10</v>
      </c>
      <c r="R5062" s="1">
        <v>10</v>
      </c>
      <c r="S5062" t="s">
        <v>167</v>
      </c>
      <c r="T5062" s="1">
        <v>6426.12</v>
      </c>
      <c r="U5062" t="s">
        <v>48</v>
      </c>
      <c r="V5062" t="s">
        <v>19488</v>
      </c>
      <c r="W5062" s="1">
        <v>5111.47</v>
      </c>
      <c r="X5062" t="s">
        <v>324</v>
      </c>
      <c r="Y5062" t="s">
        <v>19489</v>
      </c>
      <c r="Z5062" s="1">
        <v>1025</v>
      </c>
      <c r="AA5062" t="s">
        <v>51</v>
      </c>
      <c r="AB5062" s="1">
        <v>1388.99</v>
      </c>
      <c r="AC5062" t="s">
        <v>51</v>
      </c>
      <c r="AD5062" s="1">
        <v>10.54</v>
      </c>
      <c r="AE5062" t="s">
        <v>52</v>
      </c>
      <c r="AF5062">
        <f t="shared" si="158"/>
        <v>10.54</v>
      </c>
      <c r="AG5062" s="1">
        <v>10.54</v>
      </c>
      <c r="AH5062" t="s">
        <v>52</v>
      </c>
      <c r="AI5062" t="s">
        <v>4988</v>
      </c>
      <c r="AJ5062" t="s">
        <v>327</v>
      </c>
      <c r="AK5062" t="s">
        <v>328</v>
      </c>
      <c r="AL5062" t="str">
        <f t="shared" si="159"/>
        <v>CONTAGEMBRA</v>
      </c>
      <c r="AM5062">
        <f>IFERROR(INDEX([1]Sheet1!$I$2:$I$118, MATCH(AL5062, [1]Sheet1!$J$2:$J$118, 0)), "")</f>
        <v>8198.7933877248051</v>
      </c>
    </row>
    <row r="5063" spans="1:39" hidden="1">
      <c r="A5063" t="s">
        <v>18605</v>
      </c>
      <c r="C5063" t="s">
        <v>18606</v>
      </c>
      <c r="D5063" t="s">
        <v>18607</v>
      </c>
      <c r="E5063" t="s">
        <v>291</v>
      </c>
      <c r="F5063" t="s">
        <v>285</v>
      </c>
      <c r="G5063" t="s">
        <v>41</v>
      </c>
      <c r="H5063" t="s">
        <v>42</v>
      </c>
      <c r="I5063" t="s">
        <v>261</v>
      </c>
      <c r="J5063" t="s">
        <v>42</v>
      </c>
      <c r="K5063" t="s">
        <v>4923</v>
      </c>
      <c r="L5063" t="s">
        <v>15504</v>
      </c>
      <c r="M5063" t="s">
        <v>779</v>
      </c>
      <c r="N5063" t="s">
        <v>15734</v>
      </c>
      <c r="O5063" t="s">
        <v>779</v>
      </c>
      <c r="P5063" t="s">
        <v>73</v>
      </c>
      <c r="Q5063" s="1">
        <v>10</v>
      </c>
      <c r="R5063" s="1">
        <v>18</v>
      </c>
      <c r="S5063" t="s">
        <v>47</v>
      </c>
      <c r="T5063" s="1">
        <v>3342.57</v>
      </c>
      <c r="U5063" t="s">
        <v>48</v>
      </c>
      <c r="V5063" t="s">
        <v>18608</v>
      </c>
      <c r="W5063" s="1">
        <v>2222.38</v>
      </c>
      <c r="X5063" t="s">
        <v>324</v>
      </c>
      <c r="Y5063" t="s">
        <v>18609</v>
      </c>
      <c r="Z5063" s="1">
        <v>1039</v>
      </c>
      <c r="AA5063" t="s">
        <v>51</v>
      </c>
      <c r="AB5063" s="1">
        <v>1388.99</v>
      </c>
      <c r="AC5063" t="s">
        <v>51</v>
      </c>
      <c r="AD5063" s="1">
        <v>10.54</v>
      </c>
      <c r="AE5063" t="s">
        <v>52</v>
      </c>
      <c r="AF5063">
        <f t="shared" si="158"/>
        <v>10.54</v>
      </c>
      <c r="AG5063" s="1">
        <v>10.54</v>
      </c>
      <c r="AH5063" t="s">
        <v>52</v>
      </c>
      <c r="AI5063" t="s">
        <v>804</v>
      </c>
      <c r="AJ5063" t="s">
        <v>327</v>
      </c>
      <c r="AK5063" t="s">
        <v>328</v>
      </c>
      <c r="AL5063" t="str">
        <f t="shared" si="159"/>
        <v>LAREDOUSA</v>
      </c>
      <c r="AM5063">
        <f>IFERROR(INDEX([1]Sheet1!$I$2:$I$118, MATCH(AL5063, [1]Sheet1!$J$2:$J$118, 0)), "")</f>
        <v>8532.4956771593334</v>
      </c>
    </row>
    <row r="5064" spans="1:39" hidden="1">
      <c r="A5064" t="s">
        <v>20302</v>
      </c>
      <c r="C5064" t="s">
        <v>20303</v>
      </c>
      <c r="D5064" t="s">
        <v>20304</v>
      </c>
      <c r="E5064" t="s">
        <v>291</v>
      </c>
      <c r="F5064" t="s">
        <v>285</v>
      </c>
      <c r="G5064" t="s">
        <v>41</v>
      </c>
      <c r="H5064" t="s">
        <v>42</v>
      </c>
      <c r="I5064" t="s">
        <v>261</v>
      </c>
      <c r="J5064" t="s">
        <v>42</v>
      </c>
      <c r="K5064" t="s">
        <v>4923</v>
      </c>
      <c r="L5064" t="s">
        <v>15504</v>
      </c>
      <c r="M5064" t="s">
        <v>779</v>
      </c>
      <c r="N5064" t="s">
        <v>15734</v>
      </c>
      <c r="O5064" t="s">
        <v>779</v>
      </c>
      <c r="P5064" t="s">
        <v>73</v>
      </c>
      <c r="Q5064" s="1">
        <v>10</v>
      </c>
      <c r="R5064" s="1">
        <v>16</v>
      </c>
      <c r="S5064" t="s">
        <v>47</v>
      </c>
      <c r="T5064" s="1">
        <v>3342.57</v>
      </c>
      <c r="U5064" t="s">
        <v>48</v>
      </c>
      <c r="V5064" t="s">
        <v>18608</v>
      </c>
      <c r="W5064" s="1">
        <v>2222.38</v>
      </c>
      <c r="X5064" t="s">
        <v>324</v>
      </c>
      <c r="Y5064" t="s">
        <v>18609</v>
      </c>
      <c r="Z5064" s="1">
        <v>1053</v>
      </c>
      <c r="AA5064" t="s">
        <v>51</v>
      </c>
      <c r="AB5064" s="1">
        <v>1388.99</v>
      </c>
      <c r="AC5064" t="s">
        <v>51</v>
      </c>
      <c r="AD5064" s="1">
        <v>10.54</v>
      </c>
      <c r="AE5064" t="s">
        <v>52</v>
      </c>
      <c r="AF5064">
        <f t="shared" si="158"/>
        <v>10.54</v>
      </c>
      <c r="AG5064" s="1">
        <v>10.54</v>
      </c>
      <c r="AH5064" t="s">
        <v>52</v>
      </c>
      <c r="AI5064" t="s">
        <v>804</v>
      </c>
      <c r="AJ5064" t="s">
        <v>327</v>
      </c>
      <c r="AK5064" t="s">
        <v>328</v>
      </c>
      <c r="AL5064" t="str">
        <f t="shared" si="159"/>
        <v>LAREDOUSA</v>
      </c>
      <c r="AM5064">
        <f>IFERROR(INDEX([1]Sheet1!$I$2:$I$118, MATCH(AL5064, [1]Sheet1!$J$2:$J$118, 0)), "")</f>
        <v>8532.4956771593334</v>
      </c>
    </row>
    <row r="5065" spans="1:39" hidden="1">
      <c r="A5065" t="s">
        <v>5219</v>
      </c>
      <c r="B5065" t="s">
        <v>5220</v>
      </c>
      <c r="C5065" t="s">
        <v>5221</v>
      </c>
      <c r="D5065" t="s">
        <v>5222</v>
      </c>
      <c r="E5065" t="s">
        <v>291</v>
      </c>
      <c r="F5065" t="s">
        <v>285</v>
      </c>
      <c r="G5065" t="s">
        <v>41</v>
      </c>
      <c r="H5065" t="s">
        <v>42</v>
      </c>
      <c r="I5065" t="s">
        <v>261</v>
      </c>
      <c r="J5065" t="s">
        <v>42</v>
      </c>
      <c r="K5065" t="s">
        <v>4923</v>
      </c>
      <c r="L5065" t="s">
        <v>4924</v>
      </c>
      <c r="M5065" t="s">
        <v>779</v>
      </c>
      <c r="N5065" t="s">
        <v>4924</v>
      </c>
      <c r="O5065" t="s">
        <v>779</v>
      </c>
      <c r="P5065" t="s">
        <v>73</v>
      </c>
      <c r="Q5065" s="1">
        <v>2</v>
      </c>
      <c r="R5065" t="s">
        <v>46</v>
      </c>
      <c r="S5065" t="s">
        <v>149</v>
      </c>
      <c r="T5065" s="1">
        <v>11206.08</v>
      </c>
      <c r="U5065" t="s">
        <v>48</v>
      </c>
      <c r="V5065" t="s">
        <v>5223</v>
      </c>
      <c r="W5065" s="1">
        <v>9960.85</v>
      </c>
      <c r="X5065" t="s">
        <v>324</v>
      </c>
      <c r="Y5065" t="s">
        <v>5224</v>
      </c>
      <c r="Z5065" s="1">
        <v>972</v>
      </c>
      <c r="AA5065" t="s">
        <v>51</v>
      </c>
      <c r="AB5065" s="1">
        <v>1420.95</v>
      </c>
      <c r="AC5065" t="s">
        <v>51</v>
      </c>
      <c r="AD5065" s="1">
        <v>10.79</v>
      </c>
      <c r="AE5065" t="s">
        <v>52</v>
      </c>
      <c r="AF5065">
        <f t="shared" si="158"/>
        <v>10.79</v>
      </c>
      <c r="AG5065" s="1">
        <v>10.79</v>
      </c>
      <c r="AH5065" t="s">
        <v>52</v>
      </c>
      <c r="AI5065" t="s">
        <v>4937</v>
      </c>
      <c r="AJ5065" t="s">
        <v>327</v>
      </c>
      <c r="AK5065" t="s">
        <v>328</v>
      </c>
      <c r="AL5065" t="str">
        <f t="shared" si="159"/>
        <v>MIAMIUSA</v>
      </c>
      <c r="AM5065">
        <f>IFERROR(INDEX([1]Sheet1!$I$2:$I$118, MATCH(AL5065, [1]Sheet1!$J$2:$J$118, 0)), "")</f>
        <v>7341.6293033332649</v>
      </c>
    </row>
    <row r="5066" spans="1:39" hidden="1">
      <c r="A5066" t="s">
        <v>19797</v>
      </c>
      <c r="C5066" t="s">
        <v>19798</v>
      </c>
      <c r="D5066" t="s">
        <v>19799</v>
      </c>
      <c r="E5066" t="s">
        <v>291</v>
      </c>
      <c r="F5066" t="s">
        <v>285</v>
      </c>
      <c r="G5066" t="s">
        <v>41</v>
      </c>
      <c r="H5066" t="s">
        <v>42</v>
      </c>
      <c r="I5066" t="s">
        <v>261</v>
      </c>
      <c r="J5066" t="s">
        <v>42</v>
      </c>
      <c r="K5066" t="s">
        <v>4923</v>
      </c>
      <c r="L5066" t="s">
        <v>15504</v>
      </c>
      <c r="M5066" t="s">
        <v>779</v>
      </c>
      <c r="N5066" t="s">
        <v>15504</v>
      </c>
      <c r="O5066" t="s">
        <v>779</v>
      </c>
      <c r="P5066" t="s">
        <v>45</v>
      </c>
      <c r="Q5066" s="1">
        <v>3</v>
      </c>
      <c r="R5066" s="1">
        <v>7</v>
      </c>
      <c r="S5066" t="s">
        <v>47</v>
      </c>
      <c r="T5066" s="1">
        <v>503.41</v>
      </c>
      <c r="U5066" t="s">
        <v>48</v>
      </c>
      <c r="V5066" t="s">
        <v>19800</v>
      </c>
      <c r="W5066" s="1">
        <v>503.41</v>
      </c>
      <c r="X5066" t="s">
        <v>50</v>
      </c>
      <c r="Y5066" t="s">
        <v>50</v>
      </c>
      <c r="Z5066" s="1">
        <v>41</v>
      </c>
      <c r="AA5066" t="s">
        <v>51</v>
      </c>
      <c r="AB5066" s="1">
        <v>94.59</v>
      </c>
      <c r="AC5066" t="s">
        <v>51</v>
      </c>
      <c r="AD5066" s="1">
        <v>0.56999999999999995</v>
      </c>
      <c r="AE5066" t="s">
        <v>52</v>
      </c>
      <c r="AF5066">
        <f t="shared" si="158"/>
        <v>0.56999999999999995</v>
      </c>
      <c r="AG5066" s="1">
        <v>0.56999999999999995</v>
      </c>
      <c r="AH5066" t="s">
        <v>52</v>
      </c>
      <c r="AI5066" t="s">
        <v>53</v>
      </c>
      <c r="AJ5066" t="s">
        <v>54</v>
      </c>
      <c r="AK5066" t="s">
        <v>55</v>
      </c>
      <c r="AL5066" t="str">
        <f t="shared" si="159"/>
        <v>MUSKEGOUSA</v>
      </c>
      <c r="AM5066">
        <f>IFERROR(INDEX([1]Sheet1!$I$2:$I$118, MATCH(AL5066, [1]Sheet1!$J$2:$J$118, 0)), "")</f>
        <v>6599.4652299211511</v>
      </c>
    </row>
    <row r="5067" spans="1:39" hidden="1">
      <c r="A5067" t="s">
        <v>1110</v>
      </c>
      <c r="B5067" t="s">
        <v>938</v>
      </c>
      <c r="C5067" t="s">
        <v>1111</v>
      </c>
      <c r="D5067" t="s">
        <v>1112</v>
      </c>
      <c r="E5067" t="s">
        <v>291</v>
      </c>
      <c r="F5067" t="s">
        <v>285</v>
      </c>
      <c r="G5067" t="s">
        <v>41</v>
      </c>
      <c r="H5067" t="s">
        <v>42</v>
      </c>
      <c r="I5067" t="s">
        <v>261</v>
      </c>
      <c r="J5067" t="s">
        <v>42</v>
      </c>
      <c r="K5067" t="s">
        <v>769</v>
      </c>
      <c r="L5067" t="s">
        <v>770</v>
      </c>
      <c r="M5067" t="s">
        <v>771</v>
      </c>
      <c r="N5067" t="s">
        <v>770</v>
      </c>
      <c r="O5067" t="s">
        <v>771</v>
      </c>
      <c r="P5067" t="s">
        <v>73</v>
      </c>
      <c r="Q5067" s="1">
        <v>10</v>
      </c>
      <c r="R5067" s="1">
        <v>11</v>
      </c>
      <c r="S5067" t="s">
        <v>47</v>
      </c>
      <c r="T5067" s="1">
        <v>3717.68</v>
      </c>
      <c r="U5067" t="s">
        <v>48</v>
      </c>
      <c r="V5067" t="s">
        <v>1113</v>
      </c>
      <c r="W5067" s="1">
        <v>3708.68</v>
      </c>
      <c r="X5067" t="s">
        <v>324</v>
      </c>
      <c r="Y5067" t="s">
        <v>50</v>
      </c>
      <c r="Z5067" s="1">
        <v>992</v>
      </c>
      <c r="AA5067" t="s">
        <v>51</v>
      </c>
      <c r="AB5067" s="1">
        <v>1420.95</v>
      </c>
      <c r="AC5067" t="s">
        <v>51</v>
      </c>
      <c r="AD5067" s="1">
        <v>10.79</v>
      </c>
      <c r="AE5067" t="s">
        <v>52</v>
      </c>
      <c r="AF5067">
        <f t="shared" si="158"/>
        <v>10.79</v>
      </c>
      <c r="AG5067" s="1">
        <v>10.79</v>
      </c>
      <c r="AH5067" t="s">
        <v>52</v>
      </c>
      <c r="AI5067" t="s">
        <v>822</v>
      </c>
      <c r="AJ5067" t="s">
        <v>327</v>
      </c>
      <c r="AK5067" t="s">
        <v>328</v>
      </c>
      <c r="AL5067" t="str">
        <f t="shared" si="159"/>
        <v>MISSISSAUGACAN</v>
      </c>
      <c r="AM5067">
        <f>IFERROR(INDEX([1]Sheet1!$I$2:$I$118, MATCH(AL5067, [1]Sheet1!$J$2:$J$118, 0)), "")</f>
        <v>9517.4925579535429</v>
      </c>
    </row>
    <row r="5068" spans="1:39" hidden="1">
      <c r="A5068" t="s">
        <v>3109</v>
      </c>
      <c r="C5068" t="s">
        <v>3110</v>
      </c>
      <c r="D5068" t="s">
        <v>3111</v>
      </c>
      <c r="E5068" t="s">
        <v>291</v>
      </c>
      <c r="F5068" t="s">
        <v>285</v>
      </c>
      <c r="G5068" t="s">
        <v>41</v>
      </c>
      <c r="H5068" t="s">
        <v>42</v>
      </c>
      <c r="I5068" t="s">
        <v>261</v>
      </c>
      <c r="J5068" t="s">
        <v>42</v>
      </c>
      <c r="K5068" t="s">
        <v>2151</v>
      </c>
      <c r="L5068" t="s">
        <v>2152</v>
      </c>
      <c r="M5068" t="s">
        <v>2153</v>
      </c>
      <c r="N5068" t="s">
        <v>2152</v>
      </c>
      <c r="O5068" t="s">
        <v>2153</v>
      </c>
      <c r="P5068" t="s">
        <v>73</v>
      </c>
      <c r="Q5068" s="1">
        <v>8</v>
      </c>
      <c r="R5068" t="s">
        <v>46</v>
      </c>
      <c r="S5068" t="s">
        <v>348</v>
      </c>
      <c r="T5068" s="1">
        <v>2352.34</v>
      </c>
      <c r="U5068" t="s">
        <v>48</v>
      </c>
      <c r="V5068" t="s">
        <v>3112</v>
      </c>
      <c r="W5068" s="1">
        <v>1025.21</v>
      </c>
      <c r="X5068" t="s">
        <v>324</v>
      </c>
      <c r="Y5068" t="s">
        <v>3113</v>
      </c>
      <c r="Z5068" s="1">
        <v>1018</v>
      </c>
      <c r="AA5068" t="s">
        <v>51</v>
      </c>
      <c r="AB5068" s="1">
        <v>1464.58</v>
      </c>
      <c r="AC5068" t="s">
        <v>51</v>
      </c>
      <c r="AD5068" s="1">
        <v>11.12</v>
      </c>
      <c r="AE5068" t="s">
        <v>52</v>
      </c>
      <c r="AF5068">
        <f t="shared" si="158"/>
        <v>11.12</v>
      </c>
      <c r="AG5068" s="1">
        <v>11.12</v>
      </c>
      <c r="AH5068" t="s">
        <v>52</v>
      </c>
      <c r="AI5068" t="s">
        <v>1139</v>
      </c>
      <c r="AJ5068" t="s">
        <v>327</v>
      </c>
      <c r="AK5068" t="s">
        <v>328</v>
      </c>
      <c r="AL5068" t="str">
        <f t="shared" si="159"/>
        <v>DUBAIARE</v>
      </c>
      <c r="AM5068">
        <f>IFERROR(INDEX([1]Sheet1!$I$2:$I$118, MATCH(AL5068, [1]Sheet1!$J$2:$J$118, 0)), "")</f>
        <v>5269.5437712730181</v>
      </c>
    </row>
    <row r="5069" spans="1:39" hidden="1">
      <c r="A5069" t="s">
        <v>19808</v>
      </c>
      <c r="C5069" t="s">
        <v>19809</v>
      </c>
      <c r="D5069" t="s">
        <v>19810</v>
      </c>
      <c r="E5069" t="s">
        <v>291</v>
      </c>
      <c r="F5069" t="s">
        <v>285</v>
      </c>
      <c r="G5069" t="s">
        <v>41</v>
      </c>
      <c r="H5069" t="s">
        <v>42</v>
      </c>
      <c r="I5069" t="s">
        <v>261</v>
      </c>
      <c r="J5069" t="s">
        <v>42</v>
      </c>
      <c r="K5069" t="s">
        <v>4923</v>
      </c>
      <c r="L5069" t="s">
        <v>15504</v>
      </c>
      <c r="M5069" t="s">
        <v>779</v>
      </c>
      <c r="N5069" t="s">
        <v>15504</v>
      </c>
      <c r="O5069" t="s">
        <v>779</v>
      </c>
      <c r="P5069" t="s">
        <v>45</v>
      </c>
      <c r="Q5069" s="1">
        <v>5</v>
      </c>
      <c r="R5069" s="1">
        <v>4</v>
      </c>
      <c r="S5069" t="s">
        <v>47</v>
      </c>
      <c r="T5069" s="1">
        <v>942.47</v>
      </c>
      <c r="U5069" t="s">
        <v>48</v>
      </c>
      <c r="V5069" t="s">
        <v>19811</v>
      </c>
      <c r="W5069" s="1">
        <v>912.47</v>
      </c>
      <c r="X5069" t="s">
        <v>50</v>
      </c>
      <c r="Y5069" t="s">
        <v>50</v>
      </c>
      <c r="Z5069" s="1">
        <v>54</v>
      </c>
      <c r="AA5069" t="s">
        <v>51</v>
      </c>
      <c r="AB5069" s="1">
        <v>184.42</v>
      </c>
      <c r="AC5069" t="s">
        <v>51</v>
      </c>
      <c r="AD5069" s="1">
        <v>1.1000000000000001</v>
      </c>
      <c r="AE5069" t="s">
        <v>52</v>
      </c>
      <c r="AF5069">
        <f t="shared" si="158"/>
        <v>1.1000000000000001</v>
      </c>
      <c r="AG5069" s="1">
        <v>1.1000000000000001</v>
      </c>
      <c r="AH5069" t="s">
        <v>52</v>
      </c>
      <c r="AI5069" t="s">
        <v>53</v>
      </c>
      <c r="AJ5069" t="s">
        <v>54</v>
      </c>
      <c r="AK5069" t="s">
        <v>55</v>
      </c>
      <c r="AL5069" t="str">
        <f t="shared" si="159"/>
        <v>MUSKEGOUSA</v>
      </c>
      <c r="AM5069">
        <f>IFERROR(INDEX([1]Sheet1!$I$2:$I$118, MATCH(AL5069, [1]Sheet1!$J$2:$J$118, 0)), "")</f>
        <v>6599.4652299211511</v>
      </c>
    </row>
    <row r="5070" spans="1:39" hidden="1">
      <c r="A5070" t="s">
        <v>3115</v>
      </c>
      <c r="C5070" t="s">
        <v>3110</v>
      </c>
      <c r="D5070" t="s">
        <v>3111</v>
      </c>
      <c r="E5070" t="s">
        <v>291</v>
      </c>
      <c r="F5070" t="s">
        <v>285</v>
      </c>
      <c r="G5070" t="s">
        <v>41</v>
      </c>
      <c r="H5070" t="s">
        <v>42</v>
      </c>
      <c r="I5070" t="s">
        <v>261</v>
      </c>
      <c r="J5070" t="s">
        <v>42</v>
      </c>
      <c r="K5070" t="s">
        <v>2151</v>
      </c>
      <c r="L5070" t="s">
        <v>2152</v>
      </c>
      <c r="M5070" t="s">
        <v>2153</v>
      </c>
      <c r="N5070" t="s">
        <v>2152</v>
      </c>
      <c r="O5070" t="s">
        <v>2153</v>
      </c>
      <c r="P5070" t="s">
        <v>73</v>
      </c>
      <c r="Q5070" s="1">
        <v>8</v>
      </c>
      <c r="R5070" t="s">
        <v>46</v>
      </c>
      <c r="S5070" t="s">
        <v>348</v>
      </c>
      <c r="T5070" s="1">
        <v>2352.34</v>
      </c>
      <c r="U5070" t="s">
        <v>48</v>
      </c>
      <c r="V5070" t="s">
        <v>3112</v>
      </c>
      <c r="W5070" s="1">
        <v>1025.21</v>
      </c>
      <c r="X5070" t="s">
        <v>324</v>
      </c>
      <c r="Y5070" t="s">
        <v>3113</v>
      </c>
      <c r="Z5070" s="1">
        <v>1018</v>
      </c>
      <c r="AA5070" t="s">
        <v>51</v>
      </c>
      <c r="AB5070" s="1">
        <v>1464.58</v>
      </c>
      <c r="AC5070" t="s">
        <v>51</v>
      </c>
      <c r="AD5070" s="1">
        <v>11.12</v>
      </c>
      <c r="AE5070" t="s">
        <v>52</v>
      </c>
      <c r="AF5070">
        <f t="shared" si="158"/>
        <v>11.12</v>
      </c>
      <c r="AG5070" s="1">
        <v>11.12</v>
      </c>
      <c r="AH5070" t="s">
        <v>52</v>
      </c>
      <c r="AI5070" t="s">
        <v>1139</v>
      </c>
      <c r="AJ5070" t="s">
        <v>327</v>
      </c>
      <c r="AK5070" t="s">
        <v>328</v>
      </c>
      <c r="AL5070" t="str">
        <f t="shared" si="159"/>
        <v>DUBAIARE</v>
      </c>
      <c r="AM5070">
        <f>IFERROR(INDEX([1]Sheet1!$I$2:$I$118, MATCH(AL5070, [1]Sheet1!$J$2:$J$118, 0)), "")</f>
        <v>5269.5437712730181</v>
      </c>
    </row>
    <row r="5071" spans="1:39" hidden="1">
      <c r="A5071" t="s">
        <v>19214</v>
      </c>
      <c r="C5071" t="s">
        <v>19215</v>
      </c>
      <c r="D5071" t="s">
        <v>19216</v>
      </c>
      <c r="E5071" t="s">
        <v>291</v>
      </c>
      <c r="F5071" t="s">
        <v>285</v>
      </c>
      <c r="G5071" t="s">
        <v>41</v>
      </c>
      <c r="H5071" t="s">
        <v>42</v>
      </c>
      <c r="I5071" t="s">
        <v>261</v>
      </c>
      <c r="J5071" t="s">
        <v>42</v>
      </c>
      <c r="K5071" t="s">
        <v>4923</v>
      </c>
      <c r="L5071" t="s">
        <v>15504</v>
      </c>
      <c r="M5071" t="s">
        <v>779</v>
      </c>
      <c r="N5071" t="s">
        <v>15734</v>
      </c>
      <c r="O5071" t="s">
        <v>779</v>
      </c>
      <c r="P5071" t="s">
        <v>73</v>
      </c>
      <c r="Q5071" s="1">
        <v>8</v>
      </c>
      <c r="R5071" s="1">
        <v>17</v>
      </c>
      <c r="S5071" t="s">
        <v>47</v>
      </c>
      <c r="T5071" s="1">
        <v>3782.72</v>
      </c>
      <c r="U5071" t="s">
        <v>48</v>
      </c>
      <c r="V5071" t="s">
        <v>19217</v>
      </c>
      <c r="W5071" s="1">
        <v>2415.1799999999998</v>
      </c>
      <c r="X5071" t="s">
        <v>324</v>
      </c>
      <c r="Y5071" t="s">
        <v>19218</v>
      </c>
      <c r="Z5071" s="1">
        <v>1058</v>
      </c>
      <c r="AA5071" t="s">
        <v>51</v>
      </c>
      <c r="AB5071" s="1">
        <v>1509.49</v>
      </c>
      <c r="AC5071" t="s">
        <v>51</v>
      </c>
      <c r="AD5071" s="1">
        <v>11.46</v>
      </c>
      <c r="AE5071" t="s">
        <v>52</v>
      </c>
      <c r="AF5071">
        <f t="shared" si="158"/>
        <v>11.46</v>
      </c>
      <c r="AG5071" s="1">
        <v>11.46</v>
      </c>
      <c r="AH5071" t="s">
        <v>52</v>
      </c>
      <c r="AI5071" t="s">
        <v>804</v>
      </c>
      <c r="AJ5071" t="s">
        <v>327</v>
      </c>
      <c r="AK5071" t="s">
        <v>328</v>
      </c>
      <c r="AL5071" t="str">
        <f t="shared" si="159"/>
        <v>LAREDOUSA</v>
      </c>
      <c r="AM5071">
        <f>IFERROR(INDEX([1]Sheet1!$I$2:$I$118, MATCH(AL5071, [1]Sheet1!$J$2:$J$118, 0)), "")</f>
        <v>8532.4956771593334</v>
      </c>
    </row>
    <row r="5072" spans="1:39" hidden="1">
      <c r="A5072" t="s">
        <v>19818</v>
      </c>
      <c r="C5072" t="s">
        <v>19819</v>
      </c>
      <c r="D5072" t="s">
        <v>19820</v>
      </c>
      <c r="E5072" t="s">
        <v>271</v>
      </c>
      <c r="F5072" t="s">
        <v>285</v>
      </c>
      <c r="G5072" t="s">
        <v>41</v>
      </c>
      <c r="H5072" t="s">
        <v>42</v>
      </c>
      <c r="I5072" t="s">
        <v>261</v>
      </c>
      <c r="J5072" t="s">
        <v>42</v>
      </c>
      <c r="K5072" t="s">
        <v>4923</v>
      </c>
      <c r="L5072" t="s">
        <v>15504</v>
      </c>
      <c r="M5072" t="s">
        <v>779</v>
      </c>
      <c r="N5072" t="s">
        <v>15504</v>
      </c>
      <c r="O5072" t="s">
        <v>779</v>
      </c>
      <c r="P5072" t="s">
        <v>45</v>
      </c>
      <c r="Q5072" s="1">
        <v>3</v>
      </c>
      <c r="R5072" s="1">
        <v>2</v>
      </c>
      <c r="S5072" t="s">
        <v>47</v>
      </c>
      <c r="T5072" s="1">
        <v>232.94</v>
      </c>
      <c r="U5072" t="s">
        <v>48</v>
      </c>
      <c r="V5072" t="s">
        <v>19821</v>
      </c>
      <c r="W5072" s="1">
        <v>232.94</v>
      </c>
      <c r="X5072" t="s">
        <v>50</v>
      </c>
      <c r="Y5072" t="s">
        <v>50</v>
      </c>
      <c r="Z5072" s="1">
        <v>19</v>
      </c>
      <c r="AA5072" t="s">
        <v>51</v>
      </c>
      <c r="AB5072" s="1">
        <v>49.7</v>
      </c>
      <c r="AC5072" t="s">
        <v>51</v>
      </c>
      <c r="AD5072" s="1">
        <v>0.3</v>
      </c>
      <c r="AE5072" t="s">
        <v>52</v>
      </c>
      <c r="AF5072">
        <f t="shared" si="158"/>
        <v>0.3</v>
      </c>
      <c r="AG5072" s="1">
        <v>0.3</v>
      </c>
      <c r="AH5072" t="s">
        <v>52</v>
      </c>
      <c r="AI5072" t="s">
        <v>53</v>
      </c>
      <c r="AJ5072" t="s">
        <v>54</v>
      </c>
      <c r="AK5072" t="s">
        <v>55</v>
      </c>
      <c r="AL5072" t="str">
        <f t="shared" si="159"/>
        <v>MUSKEGOUSA</v>
      </c>
      <c r="AM5072">
        <f>IFERROR(INDEX([1]Sheet1!$I$2:$I$118, MATCH(AL5072, [1]Sheet1!$J$2:$J$118, 0)), "")</f>
        <v>6599.4652299211511</v>
      </c>
    </row>
    <row r="5073" spans="1:39" hidden="1">
      <c r="A5073" t="s">
        <v>20176</v>
      </c>
      <c r="C5073" t="s">
        <v>19215</v>
      </c>
      <c r="D5073" t="s">
        <v>19216</v>
      </c>
      <c r="E5073" t="s">
        <v>291</v>
      </c>
      <c r="F5073" t="s">
        <v>285</v>
      </c>
      <c r="G5073" t="s">
        <v>41</v>
      </c>
      <c r="H5073" t="s">
        <v>42</v>
      </c>
      <c r="I5073" t="s">
        <v>261</v>
      </c>
      <c r="J5073" t="s">
        <v>42</v>
      </c>
      <c r="K5073" t="s">
        <v>4923</v>
      </c>
      <c r="L5073" t="s">
        <v>15504</v>
      </c>
      <c r="M5073" t="s">
        <v>779</v>
      </c>
      <c r="N5073" t="s">
        <v>15734</v>
      </c>
      <c r="O5073" t="s">
        <v>779</v>
      </c>
      <c r="P5073" t="s">
        <v>73</v>
      </c>
      <c r="Q5073" s="1">
        <v>8</v>
      </c>
      <c r="R5073" s="1">
        <v>17</v>
      </c>
      <c r="S5073" t="s">
        <v>47</v>
      </c>
      <c r="T5073" s="1">
        <v>3782.72</v>
      </c>
      <c r="U5073" t="s">
        <v>48</v>
      </c>
      <c r="V5073" t="s">
        <v>19217</v>
      </c>
      <c r="W5073" s="1">
        <v>2415.1799999999998</v>
      </c>
      <c r="X5073" t="s">
        <v>324</v>
      </c>
      <c r="Y5073" t="s">
        <v>19218</v>
      </c>
      <c r="Z5073" s="1">
        <v>1058</v>
      </c>
      <c r="AA5073" t="s">
        <v>51</v>
      </c>
      <c r="AB5073" s="1">
        <v>1509.49</v>
      </c>
      <c r="AC5073" t="s">
        <v>51</v>
      </c>
      <c r="AD5073" s="1">
        <v>11.46</v>
      </c>
      <c r="AE5073" t="s">
        <v>52</v>
      </c>
      <c r="AF5073">
        <f t="shared" si="158"/>
        <v>11.46</v>
      </c>
      <c r="AG5073" s="1">
        <v>11.46</v>
      </c>
      <c r="AH5073" t="s">
        <v>52</v>
      </c>
      <c r="AI5073" t="s">
        <v>804</v>
      </c>
      <c r="AJ5073" t="s">
        <v>327</v>
      </c>
      <c r="AK5073" t="s">
        <v>328</v>
      </c>
      <c r="AL5073" t="str">
        <f t="shared" si="159"/>
        <v>LAREDOUSA</v>
      </c>
      <c r="AM5073">
        <f>IFERROR(INDEX([1]Sheet1!$I$2:$I$118, MATCH(AL5073, [1]Sheet1!$J$2:$J$118, 0)), "")</f>
        <v>8532.4956771593334</v>
      </c>
    </row>
    <row r="5074" spans="1:39" hidden="1">
      <c r="A5074" t="s">
        <v>19825</v>
      </c>
      <c r="C5074" t="s">
        <v>19826</v>
      </c>
      <c r="D5074" t="s">
        <v>19827</v>
      </c>
      <c r="E5074" t="s">
        <v>291</v>
      </c>
      <c r="F5074" t="s">
        <v>285</v>
      </c>
      <c r="G5074" t="s">
        <v>41</v>
      </c>
      <c r="H5074" t="s">
        <v>42</v>
      </c>
      <c r="I5074" t="s">
        <v>261</v>
      </c>
      <c r="J5074" t="s">
        <v>42</v>
      </c>
      <c r="K5074" t="s">
        <v>4923</v>
      </c>
      <c r="L5074" t="s">
        <v>15504</v>
      </c>
      <c r="M5074" t="s">
        <v>779</v>
      </c>
      <c r="N5074" t="s">
        <v>15504</v>
      </c>
      <c r="O5074" t="s">
        <v>779</v>
      </c>
      <c r="P5074" t="s">
        <v>45</v>
      </c>
      <c r="Q5074" s="1">
        <v>4</v>
      </c>
      <c r="R5074" s="1">
        <v>3</v>
      </c>
      <c r="S5074" t="s">
        <v>47</v>
      </c>
      <c r="T5074" s="1">
        <v>11.63</v>
      </c>
      <c r="U5074" t="s">
        <v>48</v>
      </c>
      <c r="V5074" t="s">
        <v>18686</v>
      </c>
      <c r="W5074" s="1">
        <v>11.63</v>
      </c>
      <c r="X5074" t="s">
        <v>50</v>
      </c>
      <c r="Y5074" t="s">
        <v>50</v>
      </c>
      <c r="Z5074" s="1">
        <v>1</v>
      </c>
      <c r="AA5074" t="s">
        <v>51</v>
      </c>
      <c r="AB5074" s="1">
        <v>1</v>
      </c>
      <c r="AC5074" t="s">
        <v>51</v>
      </c>
      <c r="AD5074" s="1">
        <v>0</v>
      </c>
      <c r="AE5074" t="s">
        <v>52</v>
      </c>
      <c r="AF5074">
        <f t="shared" si="158"/>
        <v>0.01</v>
      </c>
      <c r="AG5074" s="1">
        <v>0.01</v>
      </c>
      <c r="AH5074" t="s">
        <v>52</v>
      </c>
      <c r="AI5074" t="s">
        <v>53</v>
      </c>
      <c r="AJ5074" t="s">
        <v>54</v>
      </c>
      <c r="AK5074" t="s">
        <v>55</v>
      </c>
      <c r="AL5074" t="str">
        <f t="shared" si="159"/>
        <v>MUSKEGOUSA</v>
      </c>
      <c r="AM5074">
        <f>IFERROR(INDEX([1]Sheet1!$I$2:$I$118, MATCH(AL5074, [1]Sheet1!$J$2:$J$118, 0)), "")</f>
        <v>6599.4652299211511</v>
      </c>
    </row>
    <row r="5075" spans="1:39" hidden="1">
      <c r="A5075" t="s">
        <v>20661</v>
      </c>
      <c r="C5075" t="s">
        <v>19215</v>
      </c>
      <c r="D5075" t="s">
        <v>19216</v>
      </c>
      <c r="E5075" t="s">
        <v>291</v>
      </c>
      <c r="F5075" t="s">
        <v>285</v>
      </c>
      <c r="G5075" t="s">
        <v>41</v>
      </c>
      <c r="H5075" t="s">
        <v>42</v>
      </c>
      <c r="I5075" t="s">
        <v>261</v>
      </c>
      <c r="J5075" t="s">
        <v>42</v>
      </c>
      <c r="K5075" t="s">
        <v>4923</v>
      </c>
      <c r="L5075" t="s">
        <v>15504</v>
      </c>
      <c r="M5075" t="s">
        <v>779</v>
      </c>
      <c r="N5075" t="s">
        <v>15734</v>
      </c>
      <c r="O5075" t="s">
        <v>779</v>
      </c>
      <c r="P5075" t="s">
        <v>73</v>
      </c>
      <c r="Q5075" s="1">
        <v>8</v>
      </c>
      <c r="R5075" s="1">
        <v>17</v>
      </c>
      <c r="S5075" t="s">
        <v>47</v>
      </c>
      <c r="T5075" s="1">
        <v>3782.72</v>
      </c>
      <c r="U5075" t="s">
        <v>48</v>
      </c>
      <c r="V5075" t="s">
        <v>19217</v>
      </c>
      <c r="W5075" s="1">
        <v>2415.1799999999998</v>
      </c>
      <c r="X5075" t="s">
        <v>324</v>
      </c>
      <c r="Y5075" t="s">
        <v>19218</v>
      </c>
      <c r="Z5075" s="1">
        <v>1058</v>
      </c>
      <c r="AA5075" t="s">
        <v>51</v>
      </c>
      <c r="AB5075" s="1">
        <v>1509.49</v>
      </c>
      <c r="AC5075" t="s">
        <v>51</v>
      </c>
      <c r="AD5075" s="1">
        <v>11.46</v>
      </c>
      <c r="AE5075" t="s">
        <v>52</v>
      </c>
      <c r="AF5075">
        <f t="shared" si="158"/>
        <v>11.46</v>
      </c>
      <c r="AG5075" s="1">
        <v>11.46</v>
      </c>
      <c r="AH5075" t="s">
        <v>52</v>
      </c>
      <c r="AI5075" t="s">
        <v>804</v>
      </c>
      <c r="AJ5075" t="s">
        <v>327</v>
      </c>
      <c r="AK5075" t="s">
        <v>328</v>
      </c>
      <c r="AL5075" t="str">
        <f t="shared" si="159"/>
        <v>LAREDOUSA</v>
      </c>
      <c r="AM5075">
        <f>IFERROR(INDEX([1]Sheet1!$I$2:$I$118, MATCH(AL5075, [1]Sheet1!$J$2:$J$118, 0)), "")</f>
        <v>8532.4956771593334</v>
      </c>
    </row>
    <row r="5076" spans="1:39" hidden="1">
      <c r="A5076" t="s">
        <v>20666</v>
      </c>
      <c r="C5076" t="s">
        <v>19215</v>
      </c>
      <c r="D5076" t="s">
        <v>19216</v>
      </c>
      <c r="E5076" t="s">
        <v>291</v>
      </c>
      <c r="F5076" t="s">
        <v>285</v>
      </c>
      <c r="G5076" t="s">
        <v>41</v>
      </c>
      <c r="H5076" t="s">
        <v>42</v>
      </c>
      <c r="I5076" t="s">
        <v>261</v>
      </c>
      <c r="J5076" t="s">
        <v>42</v>
      </c>
      <c r="K5076" t="s">
        <v>4923</v>
      </c>
      <c r="L5076" t="s">
        <v>15504</v>
      </c>
      <c r="M5076" t="s">
        <v>779</v>
      </c>
      <c r="N5076" t="s">
        <v>15734</v>
      </c>
      <c r="O5076" t="s">
        <v>779</v>
      </c>
      <c r="P5076" t="s">
        <v>73</v>
      </c>
      <c r="Q5076" s="1">
        <v>8</v>
      </c>
      <c r="R5076" s="1">
        <v>17</v>
      </c>
      <c r="S5076" t="s">
        <v>47</v>
      </c>
      <c r="T5076" s="1">
        <v>3782.72</v>
      </c>
      <c r="U5076" t="s">
        <v>48</v>
      </c>
      <c r="V5076" t="s">
        <v>19217</v>
      </c>
      <c r="W5076" s="1">
        <v>2415.1799999999998</v>
      </c>
      <c r="X5076" t="s">
        <v>324</v>
      </c>
      <c r="Y5076" t="s">
        <v>19218</v>
      </c>
      <c r="Z5076" s="1">
        <v>1058</v>
      </c>
      <c r="AA5076" t="s">
        <v>51</v>
      </c>
      <c r="AB5076" s="1">
        <v>1509.49</v>
      </c>
      <c r="AC5076" t="s">
        <v>51</v>
      </c>
      <c r="AD5076" s="1">
        <v>11.46</v>
      </c>
      <c r="AE5076" t="s">
        <v>52</v>
      </c>
      <c r="AF5076">
        <f t="shared" si="158"/>
        <v>11.46</v>
      </c>
      <c r="AG5076" s="1">
        <v>11.46</v>
      </c>
      <c r="AH5076" t="s">
        <v>52</v>
      </c>
      <c r="AI5076" t="s">
        <v>804</v>
      </c>
      <c r="AJ5076" t="s">
        <v>327</v>
      </c>
      <c r="AK5076" t="s">
        <v>328</v>
      </c>
      <c r="AL5076" t="str">
        <f t="shared" si="159"/>
        <v>LAREDOUSA</v>
      </c>
      <c r="AM5076">
        <f>IFERROR(INDEX([1]Sheet1!$I$2:$I$118, MATCH(AL5076, [1]Sheet1!$J$2:$J$118, 0)), "")</f>
        <v>8532.4956771593334</v>
      </c>
    </row>
    <row r="5077" spans="1:39" hidden="1">
      <c r="A5077" t="s">
        <v>582</v>
      </c>
      <c r="B5077" t="s">
        <v>506</v>
      </c>
      <c r="C5077" t="s">
        <v>583</v>
      </c>
      <c r="D5077" t="s">
        <v>584</v>
      </c>
      <c r="E5077" t="s">
        <v>271</v>
      </c>
      <c r="F5077" t="s">
        <v>285</v>
      </c>
      <c r="G5077" t="s">
        <v>41</v>
      </c>
      <c r="H5077" t="s">
        <v>42</v>
      </c>
      <c r="I5077" t="s">
        <v>261</v>
      </c>
      <c r="J5077" t="s">
        <v>42</v>
      </c>
      <c r="K5077" t="s">
        <v>303</v>
      </c>
      <c r="L5077" t="s">
        <v>304</v>
      </c>
      <c r="M5077" t="s">
        <v>303</v>
      </c>
      <c r="N5077" t="s">
        <v>304</v>
      </c>
      <c r="O5077" t="s">
        <v>303</v>
      </c>
      <c r="P5077" t="s">
        <v>73</v>
      </c>
      <c r="Q5077" s="1">
        <v>7</v>
      </c>
      <c r="R5077" t="s">
        <v>46</v>
      </c>
      <c r="S5077" t="s">
        <v>74</v>
      </c>
      <c r="T5077" s="1">
        <v>7993.84</v>
      </c>
      <c r="U5077" t="s">
        <v>48</v>
      </c>
      <c r="V5077" t="s">
        <v>585</v>
      </c>
      <c r="W5077" s="1">
        <v>6526.07</v>
      </c>
      <c r="X5077" t="s">
        <v>324</v>
      </c>
      <c r="Y5077" t="s">
        <v>586</v>
      </c>
      <c r="Z5077" s="1">
        <v>1106</v>
      </c>
      <c r="AA5077" t="s">
        <v>51</v>
      </c>
      <c r="AB5077" s="1">
        <v>1535.55</v>
      </c>
      <c r="AC5077" t="s">
        <v>51</v>
      </c>
      <c r="AD5077" s="1">
        <v>11.65</v>
      </c>
      <c r="AE5077" t="s">
        <v>52</v>
      </c>
      <c r="AF5077">
        <f t="shared" si="158"/>
        <v>11.65</v>
      </c>
      <c r="AG5077" s="1">
        <v>11.65</v>
      </c>
      <c r="AH5077" t="s">
        <v>52</v>
      </c>
      <c r="AI5077" t="s">
        <v>326</v>
      </c>
      <c r="AJ5077" t="s">
        <v>327</v>
      </c>
      <c r="AK5077" t="s">
        <v>328</v>
      </c>
      <c r="AL5077" t="str">
        <f t="shared" si="159"/>
        <v>TAIPEITWN</v>
      </c>
      <c r="AM5077" t="str">
        <f>IFERROR(INDEX([1]Sheet1!$I$2:$I$118, MATCH(AL5077, [1]Sheet1!$J$2:$J$118, 0)), "")</f>
        <v/>
      </c>
    </row>
    <row r="5078" spans="1:39" hidden="1">
      <c r="A5078" t="s">
        <v>14637</v>
      </c>
      <c r="B5078" t="s">
        <v>14638</v>
      </c>
      <c r="C5078" t="s">
        <v>14639</v>
      </c>
      <c r="D5078" t="s">
        <v>14640</v>
      </c>
      <c r="E5078" t="s">
        <v>291</v>
      </c>
      <c r="F5078" t="s">
        <v>285</v>
      </c>
      <c r="G5078" t="s">
        <v>41</v>
      </c>
      <c r="H5078" t="s">
        <v>42</v>
      </c>
      <c r="I5078" t="s">
        <v>261</v>
      </c>
      <c r="J5078" t="s">
        <v>42</v>
      </c>
      <c r="K5078" t="s">
        <v>4459</v>
      </c>
      <c r="L5078" t="s">
        <v>4460</v>
      </c>
      <c r="M5078" t="s">
        <v>1145</v>
      </c>
      <c r="N5078" t="s">
        <v>4460</v>
      </c>
      <c r="O5078" t="s">
        <v>1145</v>
      </c>
      <c r="P5078" t="s">
        <v>73</v>
      </c>
      <c r="Q5078" s="1">
        <v>10</v>
      </c>
      <c r="R5078" s="1">
        <v>11</v>
      </c>
      <c r="S5078" t="s">
        <v>47</v>
      </c>
      <c r="T5078" s="1">
        <v>2072.9899999999998</v>
      </c>
      <c r="U5078" t="s">
        <v>48</v>
      </c>
      <c r="V5078" t="s">
        <v>14641</v>
      </c>
      <c r="W5078" s="1">
        <v>844.55</v>
      </c>
      <c r="X5078" t="s">
        <v>50</v>
      </c>
      <c r="Y5078" t="s">
        <v>14642</v>
      </c>
      <c r="Z5078" s="1">
        <v>1048</v>
      </c>
      <c r="AA5078" t="s">
        <v>51</v>
      </c>
      <c r="AB5078" s="1">
        <v>1535.55</v>
      </c>
      <c r="AC5078" t="s">
        <v>51</v>
      </c>
      <c r="AD5078" s="1">
        <v>11.65</v>
      </c>
      <c r="AE5078" t="s">
        <v>52</v>
      </c>
      <c r="AF5078">
        <f t="shared" si="158"/>
        <v>11.65</v>
      </c>
      <c r="AG5078" s="1">
        <v>11.65</v>
      </c>
      <c r="AH5078" t="s">
        <v>52</v>
      </c>
      <c r="AI5078" t="s">
        <v>782</v>
      </c>
      <c r="AJ5078" t="s">
        <v>327</v>
      </c>
      <c r="AK5078" t="s">
        <v>328</v>
      </c>
      <c r="AL5078" t="str">
        <f t="shared" si="159"/>
        <v>SHANGHAICHN</v>
      </c>
      <c r="AM5078">
        <f>IFERROR(INDEX([1]Sheet1!$I$2:$I$118, MATCH(AL5078, [1]Sheet1!$J$2:$J$118, 0)), "")</f>
        <v>9467.7730778277528</v>
      </c>
    </row>
    <row r="5079" spans="1:39" hidden="1">
      <c r="A5079" t="s">
        <v>19846</v>
      </c>
      <c r="C5079" t="s">
        <v>19847</v>
      </c>
      <c r="D5079" t="s">
        <v>19848</v>
      </c>
      <c r="E5079" t="s">
        <v>271</v>
      </c>
      <c r="F5079" t="s">
        <v>285</v>
      </c>
      <c r="G5079" t="s">
        <v>41</v>
      </c>
      <c r="H5079" t="s">
        <v>42</v>
      </c>
      <c r="I5079" t="s">
        <v>261</v>
      </c>
      <c r="J5079" t="s">
        <v>42</v>
      </c>
      <c r="K5079" t="s">
        <v>4923</v>
      </c>
      <c r="L5079" t="s">
        <v>15504</v>
      </c>
      <c r="M5079" t="s">
        <v>779</v>
      </c>
      <c r="N5079" t="s">
        <v>15504</v>
      </c>
      <c r="O5079" t="s">
        <v>779</v>
      </c>
      <c r="P5079" t="s">
        <v>45</v>
      </c>
      <c r="Q5079" s="1">
        <v>3</v>
      </c>
      <c r="R5079" s="1">
        <v>3</v>
      </c>
      <c r="S5079" t="s">
        <v>132</v>
      </c>
      <c r="T5079" s="1">
        <v>35.270000000000003</v>
      </c>
      <c r="U5079" t="s">
        <v>48</v>
      </c>
      <c r="V5079" t="s">
        <v>17343</v>
      </c>
      <c r="W5079" s="1">
        <v>35.270000000000003</v>
      </c>
      <c r="X5079" t="s">
        <v>50</v>
      </c>
      <c r="Y5079" t="s">
        <v>50</v>
      </c>
      <c r="Z5079" s="1">
        <v>2</v>
      </c>
      <c r="AA5079" t="s">
        <v>51</v>
      </c>
      <c r="AB5079" s="1">
        <v>6.97</v>
      </c>
      <c r="AC5079" t="s">
        <v>51</v>
      </c>
      <c r="AD5079" s="1">
        <v>0.04</v>
      </c>
      <c r="AE5079" t="s">
        <v>52</v>
      </c>
      <c r="AF5079">
        <f t="shared" si="158"/>
        <v>0.04</v>
      </c>
      <c r="AG5079" s="1">
        <v>0.04</v>
      </c>
      <c r="AH5079" t="s">
        <v>52</v>
      </c>
      <c r="AI5079" t="s">
        <v>134</v>
      </c>
      <c r="AJ5079" t="s">
        <v>135</v>
      </c>
      <c r="AK5079" t="s">
        <v>136</v>
      </c>
      <c r="AL5079" t="str">
        <f t="shared" si="159"/>
        <v>MUSKEGOUSA</v>
      </c>
      <c r="AM5079">
        <f>IFERROR(INDEX([1]Sheet1!$I$2:$I$118, MATCH(AL5079, [1]Sheet1!$J$2:$J$118, 0)), "")</f>
        <v>6599.4652299211511</v>
      </c>
    </row>
    <row r="5080" spans="1:39" hidden="1">
      <c r="A5080" t="s">
        <v>15627</v>
      </c>
      <c r="C5080" t="s">
        <v>15628</v>
      </c>
      <c r="D5080" t="s">
        <v>15629</v>
      </c>
      <c r="E5080" t="s">
        <v>291</v>
      </c>
      <c r="F5080" t="s">
        <v>260</v>
      </c>
      <c r="G5080" t="s">
        <v>41</v>
      </c>
      <c r="H5080" t="s">
        <v>42</v>
      </c>
      <c r="I5080" t="s">
        <v>261</v>
      </c>
      <c r="J5080" t="s">
        <v>42</v>
      </c>
      <c r="K5080" t="s">
        <v>4923</v>
      </c>
      <c r="L5080" t="s">
        <v>15504</v>
      </c>
      <c r="M5080" t="s">
        <v>779</v>
      </c>
      <c r="N5080" t="s">
        <v>15504</v>
      </c>
      <c r="O5080" t="s">
        <v>779</v>
      </c>
      <c r="P5080" t="s">
        <v>73</v>
      </c>
      <c r="Q5080" s="1">
        <v>8</v>
      </c>
      <c r="R5080" s="1">
        <v>7</v>
      </c>
      <c r="S5080" t="s">
        <v>47</v>
      </c>
      <c r="T5080" s="1">
        <v>3321.75</v>
      </c>
      <c r="U5080" t="s">
        <v>48</v>
      </c>
      <c r="V5080" t="s">
        <v>15630</v>
      </c>
      <c r="W5080" s="1">
        <v>2085.75</v>
      </c>
      <c r="X5080" t="s">
        <v>50</v>
      </c>
      <c r="Y5080" t="s">
        <v>15631</v>
      </c>
      <c r="Z5080" s="1">
        <v>1545</v>
      </c>
      <c r="AA5080" t="s">
        <v>51</v>
      </c>
      <c r="AB5080" s="1">
        <v>1545</v>
      </c>
      <c r="AC5080" t="s">
        <v>51</v>
      </c>
      <c r="AD5080" s="1">
        <v>2.66</v>
      </c>
      <c r="AE5080" t="s">
        <v>52</v>
      </c>
      <c r="AF5080">
        <f t="shared" si="158"/>
        <v>11.72655</v>
      </c>
      <c r="AG5080" s="1">
        <v>11726550</v>
      </c>
      <c r="AH5080" t="s">
        <v>788</v>
      </c>
      <c r="AI5080" t="s">
        <v>782</v>
      </c>
      <c r="AJ5080" t="s">
        <v>327</v>
      </c>
      <c r="AK5080" t="s">
        <v>328</v>
      </c>
      <c r="AL5080" t="str">
        <f t="shared" si="159"/>
        <v>MUSKEGOUSA</v>
      </c>
      <c r="AM5080">
        <f>IFERROR(INDEX([1]Sheet1!$I$2:$I$118, MATCH(AL5080, [1]Sheet1!$J$2:$J$118, 0)), "")</f>
        <v>6599.4652299211511</v>
      </c>
    </row>
    <row r="5081" spans="1:39" hidden="1">
      <c r="A5081" t="s">
        <v>19852</v>
      </c>
      <c r="C5081" t="s">
        <v>19853</v>
      </c>
      <c r="D5081" t="s">
        <v>19854</v>
      </c>
      <c r="E5081" t="s">
        <v>291</v>
      </c>
      <c r="F5081" t="s">
        <v>285</v>
      </c>
      <c r="G5081" t="s">
        <v>41</v>
      </c>
      <c r="H5081" t="s">
        <v>42</v>
      </c>
      <c r="I5081" t="s">
        <v>261</v>
      </c>
      <c r="J5081" t="s">
        <v>42</v>
      </c>
      <c r="K5081" t="s">
        <v>4923</v>
      </c>
      <c r="L5081" t="s">
        <v>15504</v>
      </c>
      <c r="M5081" t="s">
        <v>779</v>
      </c>
      <c r="N5081" t="s">
        <v>15504</v>
      </c>
      <c r="O5081" t="s">
        <v>779</v>
      </c>
      <c r="P5081" t="s">
        <v>45</v>
      </c>
      <c r="Q5081" s="1">
        <v>5</v>
      </c>
      <c r="R5081" s="1">
        <v>5</v>
      </c>
      <c r="S5081" t="s">
        <v>47</v>
      </c>
      <c r="T5081" s="1">
        <v>274.41000000000003</v>
      </c>
      <c r="U5081" t="s">
        <v>48</v>
      </c>
      <c r="V5081" t="s">
        <v>19855</v>
      </c>
      <c r="W5081" s="1">
        <v>244.41</v>
      </c>
      <c r="X5081" t="s">
        <v>50</v>
      </c>
      <c r="Y5081" t="s">
        <v>50</v>
      </c>
      <c r="Z5081" s="1">
        <v>26</v>
      </c>
      <c r="AA5081" t="s">
        <v>51</v>
      </c>
      <c r="AB5081" s="1">
        <v>55.41</v>
      </c>
      <c r="AC5081" t="s">
        <v>51</v>
      </c>
      <c r="AD5081" s="1">
        <v>0.33</v>
      </c>
      <c r="AE5081" t="s">
        <v>52</v>
      </c>
      <c r="AF5081">
        <f t="shared" si="158"/>
        <v>0.33</v>
      </c>
      <c r="AG5081" s="1">
        <v>0.33</v>
      </c>
      <c r="AH5081" t="s">
        <v>52</v>
      </c>
      <c r="AI5081" t="s">
        <v>53</v>
      </c>
      <c r="AJ5081" t="s">
        <v>54</v>
      </c>
      <c r="AK5081" t="s">
        <v>55</v>
      </c>
      <c r="AL5081" t="str">
        <f t="shared" si="159"/>
        <v>MUSKEGOUSA</v>
      </c>
      <c r="AM5081">
        <f>IFERROR(INDEX([1]Sheet1!$I$2:$I$118, MATCH(AL5081, [1]Sheet1!$J$2:$J$118, 0)), "")</f>
        <v>6599.4652299211511</v>
      </c>
    </row>
    <row r="5082" spans="1:39" hidden="1">
      <c r="A5082" t="s">
        <v>19856</v>
      </c>
      <c r="C5082" t="s">
        <v>19857</v>
      </c>
      <c r="D5082" t="s">
        <v>19858</v>
      </c>
      <c r="E5082" t="s">
        <v>291</v>
      </c>
      <c r="F5082" t="s">
        <v>285</v>
      </c>
      <c r="G5082" t="s">
        <v>41</v>
      </c>
      <c r="H5082" t="s">
        <v>42</v>
      </c>
      <c r="I5082" t="s">
        <v>261</v>
      </c>
      <c r="J5082" t="s">
        <v>42</v>
      </c>
      <c r="K5082" t="s">
        <v>4923</v>
      </c>
      <c r="L5082" t="s">
        <v>15504</v>
      </c>
      <c r="M5082" t="s">
        <v>779</v>
      </c>
      <c r="N5082" t="s">
        <v>15504</v>
      </c>
      <c r="O5082" t="s">
        <v>779</v>
      </c>
      <c r="P5082" t="s">
        <v>45</v>
      </c>
      <c r="Q5082" s="1">
        <v>2</v>
      </c>
      <c r="R5082" s="1">
        <v>2</v>
      </c>
      <c r="S5082" t="s">
        <v>132</v>
      </c>
      <c r="T5082" s="1">
        <v>34.270000000000003</v>
      </c>
      <c r="U5082" t="s">
        <v>48</v>
      </c>
      <c r="V5082" t="s">
        <v>17263</v>
      </c>
      <c r="W5082" s="1">
        <v>34.270000000000003</v>
      </c>
      <c r="X5082" t="s">
        <v>50</v>
      </c>
      <c r="Y5082" t="s">
        <v>50</v>
      </c>
      <c r="Z5082" s="1">
        <v>1</v>
      </c>
      <c r="AA5082" t="s">
        <v>51</v>
      </c>
      <c r="AB5082" s="1">
        <v>6.76</v>
      </c>
      <c r="AC5082" t="s">
        <v>51</v>
      </c>
      <c r="AD5082" s="1">
        <v>0.04</v>
      </c>
      <c r="AE5082" t="s">
        <v>52</v>
      </c>
      <c r="AF5082">
        <f t="shared" si="158"/>
        <v>0.04</v>
      </c>
      <c r="AG5082" s="1">
        <v>0.04</v>
      </c>
      <c r="AH5082" t="s">
        <v>52</v>
      </c>
      <c r="AI5082" t="s">
        <v>134</v>
      </c>
      <c r="AJ5082" t="s">
        <v>135</v>
      </c>
      <c r="AK5082" t="s">
        <v>136</v>
      </c>
      <c r="AL5082" t="str">
        <f t="shared" si="159"/>
        <v>MUSKEGOUSA</v>
      </c>
      <c r="AM5082">
        <f>IFERROR(INDEX([1]Sheet1!$I$2:$I$118, MATCH(AL5082, [1]Sheet1!$J$2:$J$118, 0)), "")</f>
        <v>6599.4652299211511</v>
      </c>
    </row>
    <row r="5083" spans="1:39" hidden="1">
      <c r="A5083" t="s">
        <v>850</v>
      </c>
      <c r="B5083" t="s">
        <v>845</v>
      </c>
      <c r="C5083" t="s">
        <v>851</v>
      </c>
      <c r="D5083" t="s">
        <v>852</v>
      </c>
      <c r="E5083" t="s">
        <v>347</v>
      </c>
      <c r="F5083" t="s">
        <v>285</v>
      </c>
      <c r="G5083" t="s">
        <v>41</v>
      </c>
      <c r="H5083" t="s">
        <v>42</v>
      </c>
      <c r="I5083" t="s">
        <v>261</v>
      </c>
      <c r="J5083" t="s">
        <v>42</v>
      </c>
      <c r="K5083" t="s">
        <v>769</v>
      </c>
      <c r="L5083" t="s">
        <v>770</v>
      </c>
      <c r="M5083" t="s">
        <v>771</v>
      </c>
      <c r="N5083" t="s">
        <v>770</v>
      </c>
      <c r="O5083" t="s">
        <v>771</v>
      </c>
      <c r="P5083" t="s">
        <v>73</v>
      </c>
      <c r="Q5083" s="1">
        <v>7</v>
      </c>
      <c r="R5083" s="1">
        <v>10</v>
      </c>
      <c r="S5083" t="s">
        <v>47</v>
      </c>
      <c r="T5083" s="1">
        <v>4957.16</v>
      </c>
      <c r="U5083" t="s">
        <v>48</v>
      </c>
      <c r="V5083" t="s">
        <v>853</v>
      </c>
      <c r="W5083" s="1">
        <v>3753.9</v>
      </c>
      <c r="X5083" t="s">
        <v>50</v>
      </c>
      <c r="Y5083" t="s">
        <v>50</v>
      </c>
      <c r="Z5083" s="1">
        <v>894</v>
      </c>
      <c r="AA5083" t="s">
        <v>51</v>
      </c>
      <c r="AB5083" t="s">
        <v>46</v>
      </c>
      <c r="AD5083" s="1">
        <v>7.79</v>
      </c>
      <c r="AE5083" t="s">
        <v>52</v>
      </c>
      <c r="AF5083" t="str">
        <f t="shared" si="158"/>
        <v/>
      </c>
      <c r="AG5083" t="s">
        <v>46</v>
      </c>
      <c r="AI5083" t="s">
        <v>76</v>
      </c>
      <c r="AJ5083" t="s">
        <v>77</v>
      </c>
      <c r="AK5083" t="s">
        <v>78</v>
      </c>
      <c r="AL5083" t="str">
        <f t="shared" si="159"/>
        <v>MISSISSAUGACAN</v>
      </c>
      <c r="AM5083">
        <f>IFERROR(INDEX([1]Sheet1!$I$2:$I$118, MATCH(AL5083, [1]Sheet1!$J$2:$J$118, 0)), "")</f>
        <v>9517.4925579535429</v>
      </c>
    </row>
    <row r="5084" spans="1:39" hidden="1">
      <c r="A5084" t="s">
        <v>18041</v>
      </c>
      <c r="C5084" t="s">
        <v>18042</v>
      </c>
      <c r="D5084" t="s">
        <v>18043</v>
      </c>
      <c r="E5084" t="s">
        <v>271</v>
      </c>
      <c r="F5084" t="s">
        <v>260</v>
      </c>
      <c r="G5084" t="s">
        <v>41</v>
      </c>
      <c r="H5084" t="s">
        <v>42</v>
      </c>
      <c r="I5084" t="s">
        <v>261</v>
      </c>
      <c r="J5084" t="s">
        <v>42</v>
      </c>
      <c r="K5084" t="s">
        <v>4923</v>
      </c>
      <c r="L5084" t="s">
        <v>15504</v>
      </c>
      <c r="M5084" t="s">
        <v>779</v>
      </c>
      <c r="N5084" t="s">
        <v>15504</v>
      </c>
      <c r="O5084" t="s">
        <v>779</v>
      </c>
      <c r="P5084" t="s">
        <v>73</v>
      </c>
      <c r="Q5084" s="1">
        <v>8</v>
      </c>
      <c r="R5084" t="s">
        <v>46</v>
      </c>
      <c r="S5084" t="s">
        <v>47</v>
      </c>
      <c r="T5084" s="1">
        <v>3599.72</v>
      </c>
      <c r="U5084" t="s">
        <v>48</v>
      </c>
      <c r="V5084" t="s">
        <v>18044</v>
      </c>
      <c r="W5084" s="1">
        <v>2116.8000000000002</v>
      </c>
      <c r="X5084" t="s">
        <v>324</v>
      </c>
      <c r="Y5084" t="s">
        <v>18045</v>
      </c>
      <c r="Z5084" s="1">
        <v>1568</v>
      </c>
      <c r="AA5084" t="s">
        <v>51</v>
      </c>
      <c r="AB5084" s="1">
        <v>1568</v>
      </c>
      <c r="AC5084" t="s">
        <v>51</v>
      </c>
      <c r="AD5084" s="1">
        <v>7.6</v>
      </c>
      <c r="AE5084" t="s">
        <v>52</v>
      </c>
      <c r="AF5084">
        <f t="shared" si="158"/>
        <v>11.901120000000001</v>
      </c>
      <c r="AG5084" s="1">
        <v>11901120</v>
      </c>
      <c r="AH5084" t="s">
        <v>788</v>
      </c>
      <c r="AI5084" t="s">
        <v>782</v>
      </c>
      <c r="AJ5084" t="s">
        <v>327</v>
      </c>
      <c r="AK5084" t="s">
        <v>328</v>
      </c>
      <c r="AL5084" t="str">
        <f t="shared" si="159"/>
        <v>MUSKEGOUSA</v>
      </c>
      <c r="AM5084">
        <f>IFERROR(INDEX([1]Sheet1!$I$2:$I$118, MATCH(AL5084, [1]Sheet1!$J$2:$J$118, 0)), "")</f>
        <v>6599.4652299211511</v>
      </c>
    </row>
    <row r="5085" spans="1:39" hidden="1">
      <c r="A5085" t="s">
        <v>19863</v>
      </c>
      <c r="C5085" t="s">
        <v>19864</v>
      </c>
      <c r="D5085" t="s">
        <v>19865</v>
      </c>
      <c r="E5085" t="s">
        <v>271</v>
      </c>
      <c r="F5085" t="s">
        <v>285</v>
      </c>
      <c r="G5085" t="s">
        <v>41</v>
      </c>
      <c r="H5085" t="s">
        <v>42</v>
      </c>
      <c r="I5085" t="s">
        <v>261</v>
      </c>
      <c r="J5085" t="s">
        <v>42</v>
      </c>
      <c r="K5085" t="s">
        <v>4923</v>
      </c>
      <c r="L5085" t="s">
        <v>15504</v>
      </c>
      <c r="M5085" t="s">
        <v>779</v>
      </c>
      <c r="N5085" t="s">
        <v>15504</v>
      </c>
      <c r="O5085" t="s">
        <v>779</v>
      </c>
      <c r="P5085" t="s">
        <v>45</v>
      </c>
      <c r="Q5085" s="1">
        <v>5</v>
      </c>
      <c r="R5085" t="s">
        <v>46</v>
      </c>
      <c r="S5085" t="s">
        <v>47</v>
      </c>
      <c r="T5085" s="1">
        <v>557.70000000000005</v>
      </c>
      <c r="U5085" t="s">
        <v>48</v>
      </c>
      <c r="V5085" t="s">
        <v>19866</v>
      </c>
      <c r="W5085" s="1">
        <v>557.70000000000005</v>
      </c>
      <c r="X5085" t="s">
        <v>50</v>
      </c>
      <c r="Y5085" t="s">
        <v>50</v>
      </c>
      <c r="Z5085" s="1">
        <v>77</v>
      </c>
      <c r="AA5085" t="s">
        <v>51</v>
      </c>
      <c r="AB5085" s="1">
        <v>109.49</v>
      </c>
      <c r="AC5085" t="s">
        <v>51</v>
      </c>
      <c r="AD5085" s="1">
        <v>0.66</v>
      </c>
      <c r="AE5085" t="s">
        <v>52</v>
      </c>
      <c r="AF5085">
        <f t="shared" si="158"/>
        <v>0.66</v>
      </c>
      <c r="AG5085" s="1">
        <v>0.66</v>
      </c>
      <c r="AH5085" t="s">
        <v>52</v>
      </c>
      <c r="AI5085" t="s">
        <v>53</v>
      </c>
      <c r="AJ5085" t="s">
        <v>54</v>
      </c>
      <c r="AK5085" t="s">
        <v>55</v>
      </c>
      <c r="AL5085" t="str">
        <f t="shared" si="159"/>
        <v>MUSKEGOUSA</v>
      </c>
      <c r="AM5085">
        <f>IFERROR(INDEX([1]Sheet1!$I$2:$I$118, MATCH(AL5085, [1]Sheet1!$J$2:$J$118, 0)), "")</f>
        <v>6599.4652299211511</v>
      </c>
    </row>
    <row r="5086" spans="1:39" hidden="1">
      <c r="A5086" t="s">
        <v>19867</v>
      </c>
      <c r="C5086" t="s">
        <v>19868</v>
      </c>
      <c r="D5086" t="s">
        <v>19869</v>
      </c>
      <c r="E5086" t="s">
        <v>291</v>
      </c>
      <c r="F5086" t="s">
        <v>285</v>
      </c>
      <c r="G5086" t="s">
        <v>41</v>
      </c>
      <c r="H5086" t="s">
        <v>42</v>
      </c>
      <c r="I5086" t="s">
        <v>261</v>
      </c>
      <c r="J5086" t="s">
        <v>42</v>
      </c>
      <c r="K5086" t="s">
        <v>4923</v>
      </c>
      <c r="L5086" t="s">
        <v>15504</v>
      </c>
      <c r="M5086" t="s">
        <v>779</v>
      </c>
      <c r="N5086" t="s">
        <v>15504</v>
      </c>
      <c r="O5086" t="s">
        <v>779</v>
      </c>
      <c r="P5086" t="s">
        <v>45</v>
      </c>
      <c r="Q5086" s="1">
        <v>2</v>
      </c>
      <c r="R5086" s="1">
        <v>1</v>
      </c>
      <c r="S5086" t="s">
        <v>132</v>
      </c>
      <c r="T5086" s="1">
        <v>32</v>
      </c>
      <c r="U5086" t="s">
        <v>48</v>
      </c>
      <c r="V5086" t="s">
        <v>19870</v>
      </c>
      <c r="W5086" s="1">
        <v>32</v>
      </c>
      <c r="X5086" t="s">
        <v>50</v>
      </c>
      <c r="Y5086" t="s">
        <v>50</v>
      </c>
      <c r="Z5086" s="1">
        <v>3</v>
      </c>
      <c r="AA5086" t="s">
        <v>51</v>
      </c>
      <c r="AB5086" s="1">
        <v>5.21</v>
      </c>
      <c r="AC5086" t="s">
        <v>51</v>
      </c>
      <c r="AD5086" s="1">
        <v>0.03</v>
      </c>
      <c r="AE5086" t="s">
        <v>52</v>
      </c>
      <c r="AF5086">
        <f t="shared" si="158"/>
        <v>0.03</v>
      </c>
      <c r="AG5086" s="1">
        <v>0.03</v>
      </c>
      <c r="AH5086" t="s">
        <v>52</v>
      </c>
      <c r="AI5086" t="s">
        <v>134</v>
      </c>
      <c r="AJ5086" t="s">
        <v>135</v>
      </c>
      <c r="AK5086" t="s">
        <v>136</v>
      </c>
      <c r="AL5086" t="str">
        <f t="shared" si="159"/>
        <v>MUSKEGOUSA</v>
      </c>
      <c r="AM5086">
        <f>IFERROR(INDEX([1]Sheet1!$I$2:$I$118, MATCH(AL5086, [1]Sheet1!$J$2:$J$118, 0)), "")</f>
        <v>6599.4652299211511</v>
      </c>
    </row>
    <row r="5087" spans="1:39" hidden="1">
      <c r="A5087" t="s">
        <v>19871</v>
      </c>
      <c r="C5087" t="s">
        <v>19872</v>
      </c>
      <c r="D5087" t="s">
        <v>19873</v>
      </c>
      <c r="E5087" t="s">
        <v>271</v>
      </c>
      <c r="F5087" t="s">
        <v>285</v>
      </c>
      <c r="G5087" t="s">
        <v>41</v>
      </c>
      <c r="H5087" t="s">
        <v>42</v>
      </c>
      <c r="I5087" t="s">
        <v>261</v>
      </c>
      <c r="J5087" t="s">
        <v>42</v>
      </c>
      <c r="K5087" t="s">
        <v>4923</v>
      </c>
      <c r="L5087" t="s">
        <v>15504</v>
      </c>
      <c r="M5087" t="s">
        <v>779</v>
      </c>
      <c r="N5087" t="s">
        <v>15504</v>
      </c>
      <c r="O5087" t="s">
        <v>779</v>
      </c>
      <c r="P5087" t="s">
        <v>45</v>
      </c>
      <c r="Q5087" s="1">
        <v>5</v>
      </c>
      <c r="R5087" s="1">
        <v>3</v>
      </c>
      <c r="S5087" t="s">
        <v>47</v>
      </c>
      <c r="T5087" s="1">
        <v>437.78</v>
      </c>
      <c r="U5087" t="s">
        <v>48</v>
      </c>
      <c r="V5087" t="s">
        <v>19874</v>
      </c>
      <c r="W5087" s="1">
        <v>437.78</v>
      </c>
      <c r="X5087" t="s">
        <v>50</v>
      </c>
      <c r="Y5087" t="s">
        <v>50</v>
      </c>
      <c r="Z5087" s="1">
        <v>18</v>
      </c>
      <c r="AA5087" t="s">
        <v>51</v>
      </c>
      <c r="AB5087" s="1">
        <v>83.37</v>
      </c>
      <c r="AC5087" t="s">
        <v>51</v>
      </c>
      <c r="AD5087" s="1">
        <v>0.5</v>
      </c>
      <c r="AE5087" t="s">
        <v>52</v>
      </c>
      <c r="AF5087">
        <f t="shared" si="158"/>
        <v>0.5</v>
      </c>
      <c r="AG5087" s="1">
        <v>0.5</v>
      </c>
      <c r="AH5087" t="s">
        <v>52</v>
      </c>
      <c r="AI5087" t="s">
        <v>53</v>
      </c>
      <c r="AJ5087" t="s">
        <v>54</v>
      </c>
      <c r="AK5087" t="s">
        <v>55</v>
      </c>
      <c r="AL5087" t="str">
        <f t="shared" si="159"/>
        <v>MUSKEGOUSA</v>
      </c>
      <c r="AM5087">
        <f>IFERROR(INDEX([1]Sheet1!$I$2:$I$118, MATCH(AL5087, [1]Sheet1!$J$2:$J$118, 0)), "")</f>
        <v>6599.4652299211511</v>
      </c>
    </row>
    <row r="5088" spans="1:39" hidden="1">
      <c r="A5088" t="s">
        <v>16535</v>
      </c>
      <c r="B5088" t="s">
        <v>16536</v>
      </c>
      <c r="C5088" t="s">
        <v>16537</v>
      </c>
      <c r="D5088" t="s">
        <v>16538</v>
      </c>
      <c r="E5088" t="s">
        <v>291</v>
      </c>
      <c r="F5088" t="s">
        <v>260</v>
      </c>
      <c r="G5088" t="s">
        <v>41</v>
      </c>
      <c r="H5088" t="s">
        <v>42</v>
      </c>
      <c r="I5088" t="s">
        <v>261</v>
      </c>
      <c r="J5088" t="s">
        <v>42</v>
      </c>
      <c r="K5088" t="s">
        <v>4923</v>
      </c>
      <c r="L5088" t="s">
        <v>15504</v>
      </c>
      <c r="M5088" t="s">
        <v>779</v>
      </c>
      <c r="N5088" t="s">
        <v>15504</v>
      </c>
      <c r="O5088" t="s">
        <v>779</v>
      </c>
      <c r="P5088" t="s">
        <v>73</v>
      </c>
      <c r="Q5088" s="1">
        <v>6</v>
      </c>
      <c r="R5088" s="1">
        <v>7</v>
      </c>
      <c r="S5088" t="s">
        <v>47</v>
      </c>
      <c r="T5088" s="1">
        <v>6020.2</v>
      </c>
      <c r="U5088" t="s">
        <v>48</v>
      </c>
      <c r="V5088" t="s">
        <v>16539</v>
      </c>
      <c r="W5088" s="1">
        <v>4478.8500000000004</v>
      </c>
      <c r="X5088" t="s">
        <v>324</v>
      </c>
      <c r="Y5088" t="s">
        <v>16540</v>
      </c>
      <c r="Z5088" s="1">
        <v>1613</v>
      </c>
      <c r="AA5088" t="s">
        <v>51</v>
      </c>
      <c r="AB5088" s="1">
        <v>1613</v>
      </c>
      <c r="AC5088" t="s">
        <v>51</v>
      </c>
      <c r="AD5088" s="1">
        <v>10.1</v>
      </c>
      <c r="AE5088" t="s">
        <v>52</v>
      </c>
      <c r="AF5088">
        <f t="shared" si="158"/>
        <v>12.24267</v>
      </c>
      <c r="AG5088" s="1">
        <v>12242670</v>
      </c>
      <c r="AH5088" t="s">
        <v>788</v>
      </c>
      <c r="AI5088" t="s">
        <v>804</v>
      </c>
      <c r="AJ5088" t="s">
        <v>327</v>
      </c>
      <c r="AK5088" t="s">
        <v>328</v>
      </c>
      <c r="AL5088" t="str">
        <f t="shared" si="159"/>
        <v>MUSKEGOUSA</v>
      </c>
      <c r="AM5088">
        <f>IFERROR(INDEX([1]Sheet1!$I$2:$I$118, MATCH(AL5088, [1]Sheet1!$J$2:$J$118, 0)), "")</f>
        <v>6599.4652299211511</v>
      </c>
    </row>
    <row r="5089" spans="1:39" hidden="1">
      <c r="A5089" t="s">
        <v>19878</v>
      </c>
      <c r="C5089" t="s">
        <v>19879</v>
      </c>
      <c r="D5089" t="s">
        <v>19880</v>
      </c>
      <c r="E5089" t="s">
        <v>291</v>
      </c>
      <c r="F5089" t="s">
        <v>285</v>
      </c>
      <c r="G5089" t="s">
        <v>41</v>
      </c>
      <c r="H5089" t="s">
        <v>42</v>
      </c>
      <c r="I5089" t="s">
        <v>261</v>
      </c>
      <c r="J5089" t="s">
        <v>42</v>
      </c>
      <c r="K5089" t="s">
        <v>4923</v>
      </c>
      <c r="L5089" t="s">
        <v>15504</v>
      </c>
      <c r="M5089" t="s">
        <v>779</v>
      </c>
      <c r="N5089" t="s">
        <v>15504</v>
      </c>
      <c r="O5089" t="s">
        <v>779</v>
      </c>
      <c r="P5089" t="s">
        <v>45</v>
      </c>
      <c r="Q5089" s="1">
        <v>3</v>
      </c>
      <c r="R5089" s="1">
        <v>2</v>
      </c>
      <c r="S5089" t="s">
        <v>47</v>
      </c>
      <c r="T5089" s="1">
        <v>316.05</v>
      </c>
      <c r="U5089" t="s">
        <v>48</v>
      </c>
      <c r="V5089" t="s">
        <v>19881</v>
      </c>
      <c r="W5089" s="1">
        <v>286.05</v>
      </c>
      <c r="X5089" t="s">
        <v>50</v>
      </c>
      <c r="Y5089" t="s">
        <v>50</v>
      </c>
      <c r="Z5089" s="1">
        <v>22</v>
      </c>
      <c r="AA5089" t="s">
        <v>51</v>
      </c>
      <c r="AB5089" s="1">
        <v>64.13</v>
      </c>
      <c r="AC5089" t="s">
        <v>51</v>
      </c>
      <c r="AD5089" s="1">
        <v>0.38</v>
      </c>
      <c r="AE5089" t="s">
        <v>52</v>
      </c>
      <c r="AF5089">
        <f t="shared" si="158"/>
        <v>0.38</v>
      </c>
      <c r="AG5089" s="1">
        <v>0.38</v>
      </c>
      <c r="AH5089" t="s">
        <v>52</v>
      </c>
      <c r="AI5089" t="s">
        <v>53</v>
      </c>
      <c r="AJ5089" t="s">
        <v>54</v>
      </c>
      <c r="AK5089" t="s">
        <v>55</v>
      </c>
      <c r="AL5089" t="str">
        <f t="shared" si="159"/>
        <v>MUSKEGOUSA</v>
      </c>
      <c r="AM5089">
        <f>IFERROR(INDEX([1]Sheet1!$I$2:$I$118, MATCH(AL5089, [1]Sheet1!$J$2:$J$118, 0)), "")</f>
        <v>6599.4652299211511</v>
      </c>
    </row>
    <row r="5090" spans="1:39" hidden="1">
      <c r="A5090" t="s">
        <v>19882</v>
      </c>
      <c r="C5090" t="s">
        <v>19883</v>
      </c>
      <c r="D5090" t="s">
        <v>19884</v>
      </c>
      <c r="E5090" t="s">
        <v>291</v>
      </c>
      <c r="F5090" t="s">
        <v>285</v>
      </c>
      <c r="G5090" t="s">
        <v>41</v>
      </c>
      <c r="H5090" t="s">
        <v>42</v>
      </c>
      <c r="I5090" t="s">
        <v>261</v>
      </c>
      <c r="J5090" t="s">
        <v>42</v>
      </c>
      <c r="K5090" t="s">
        <v>4923</v>
      </c>
      <c r="L5090" t="s">
        <v>15504</v>
      </c>
      <c r="M5090" t="s">
        <v>779</v>
      </c>
      <c r="N5090" t="s">
        <v>15504</v>
      </c>
      <c r="O5090" t="s">
        <v>779</v>
      </c>
      <c r="P5090" t="s">
        <v>45</v>
      </c>
      <c r="Q5090" s="1">
        <v>5</v>
      </c>
      <c r="R5090" s="1">
        <v>5</v>
      </c>
      <c r="S5090" t="s">
        <v>47</v>
      </c>
      <c r="T5090" s="1">
        <v>207.29</v>
      </c>
      <c r="U5090" t="s">
        <v>48</v>
      </c>
      <c r="V5090" t="s">
        <v>19885</v>
      </c>
      <c r="W5090" s="1">
        <v>207.29</v>
      </c>
      <c r="X5090" t="s">
        <v>50</v>
      </c>
      <c r="Y5090" t="s">
        <v>50</v>
      </c>
      <c r="Z5090" s="1">
        <v>19</v>
      </c>
      <c r="AA5090" t="s">
        <v>51</v>
      </c>
      <c r="AB5090" s="1">
        <v>46.49</v>
      </c>
      <c r="AC5090" t="s">
        <v>51</v>
      </c>
      <c r="AD5090" s="1">
        <v>0.28000000000000003</v>
      </c>
      <c r="AE5090" t="s">
        <v>52</v>
      </c>
      <c r="AF5090">
        <f t="shared" si="158"/>
        <v>0.28000000000000003</v>
      </c>
      <c r="AG5090" s="1">
        <v>0.28000000000000003</v>
      </c>
      <c r="AH5090" t="s">
        <v>52</v>
      </c>
      <c r="AI5090" t="s">
        <v>53</v>
      </c>
      <c r="AJ5090" t="s">
        <v>54</v>
      </c>
      <c r="AK5090" t="s">
        <v>55</v>
      </c>
      <c r="AL5090" t="str">
        <f t="shared" si="159"/>
        <v>MUSKEGOUSA</v>
      </c>
      <c r="AM5090">
        <f>IFERROR(INDEX([1]Sheet1!$I$2:$I$118, MATCH(AL5090, [1]Sheet1!$J$2:$J$118, 0)), "")</f>
        <v>6599.4652299211511</v>
      </c>
    </row>
    <row r="5091" spans="1:39" hidden="1">
      <c r="A5091" t="s">
        <v>19886</v>
      </c>
      <c r="C5091" t="s">
        <v>19887</v>
      </c>
      <c r="D5091" t="s">
        <v>19888</v>
      </c>
      <c r="E5091" t="s">
        <v>291</v>
      </c>
      <c r="F5091" t="s">
        <v>285</v>
      </c>
      <c r="G5091" t="s">
        <v>41</v>
      </c>
      <c r="H5091" t="s">
        <v>42</v>
      </c>
      <c r="I5091" t="s">
        <v>261</v>
      </c>
      <c r="J5091" t="s">
        <v>42</v>
      </c>
      <c r="K5091" t="s">
        <v>4923</v>
      </c>
      <c r="L5091" t="s">
        <v>15504</v>
      </c>
      <c r="M5091" t="s">
        <v>779</v>
      </c>
      <c r="N5091" t="s">
        <v>15504</v>
      </c>
      <c r="O5091" t="s">
        <v>779</v>
      </c>
      <c r="P5091" t="s">
        <v>45</v>
      </c>
      <c r="Q5091" s="1">
        <v>5</v>
      </c>
      <c r="R5091" s="1">
        <v>6</v>
      </c>
      <c r="S5091" t="s">
        <v>47</v>
      </c>
      <c r="T5091" s="1">
        <v>565.76</v>
      </c>
      <c r="U5091" t="s">
        <v>48</v>
      </c>
      <c r="V5091" t="s">
        <v>19889</v>
      </c>
      <c r="W5091" s="1">
        <v>565.76</v>
      </c>
      <c r="X5091" t="s">
        <v>50</v>
      </c>
      <c r="Y5091" t="s">
        <v>50</v>
      </c>
      <c r="Z5091" s="1">
        <v>74</v>
      </c>
      <c r="AA5091" t="s">
        <v>51</v>
      </c>
      <c r="AB5091" s="1">
        <v>109.82</v>
      </c>
      <c r="AC5091" t="s">
        <v>51</v>
      </c>
      <c r="AD5091" s="1">
        <v>0.66</v>
      </c>
      <c r="AE5091" t="s">
        <v>52</v>
      </c>
      <c r="AF5091">
        <f t="shared" si="158"/>
        <v>0.66</v>
      </c>
      <c r="AG5091" s="1">
        <v>0.66</v>
      </c>
      <c r="AH5091" t="s">
        <v>52</v>
      </c>
      <c r="AI5091" t="s">
        <v>53</v>
      </c>
      <c r="AJ5091" t="s">
        <v>54</v>
      </c>
      <c r="AK5091" t="s">
        <v>55</v>
      </c>
      <c r="AL5091" t="str">
        <f t="shared" si="159"/>
        <v>MUSKEGOUSA</v>
      </c>
      <c r="AM5091">
        <f>IFERROR(INDEX([1]Sheet1!$I$2:$I$118, MATCH(AL5091, [1]Sheet1!$J$2:$J$118, 0)), "")</f>
        <v>6599.4652299211511</v>
      </c>
    </row>
    <row r="5092" spans="1:39" hidden="1">
      <c r="A5092" t="s">
        <v>2824</v>
      </c>
      <c r="B5092" t="s">
        <v>2825</v>
      </c>
      <c r="C5092" t="s">
        <v>2826</v>
      </c>
      <c r="D5092" t="s">
        <v>2827</v>
      </c>
      <c r="E5092" t="s">
        <v>291</v>
      </c>
      <c r="F5092" t="s">
        <v>809</v>
      </c>
      <c r="G5092" t="s">
        <v>41</v>
      </c>
      <c r="H5092" t="s">
        <v>42</v>
      </c>
      <c r="I5092" t="s">
        <v>261</v>
      </c>
      <c r="J5092" t="s">
        <v>42</v>
      </c>
      <c r="K5092" t="s">
        <v>2151</v>
      </c>
      <c r="L5092" t="s">
        <v>2152</v>
      </c>
      <c r="M5092" t="s">
        <v>2153</v>
      </c>
      <c r="N5092" t="s">
        <v>2152</v>
      </c>
      <c r="O5092" t="s">
        <v>2153</v>
      </c>
      <c r="P5092" t="s">
        <v>73</v>
      </c>
      <c r="Q5092" s="1">
        <v>10</v>
      </c>
      <c r="R5092" t="s">
        <v>46</v>
      </c>
      <c r="S5092" t="s">
        <v>348</v>
      </c>
      <c r="T5092" s="1">
        <v>6357.65</v>
      </c>
      <c r="U5092" t="s">
        <v>48</v>
      </c>
      <c r="V5092" t="s">
        <v>2828</v>
      </c>
      <c r="W5092" s="1">
        <v>4782.1000000000004</v>
      </c>
      <c r="X5092" t="s">
        <v>324</v>
      </c>
      <c r="Y5092" t="s">
        <v>2829</v>
      </c>
      <c r="Z5092" s="1">
        <v>1649</v>
      </c>
      <c r="AA5092" t="s">
        <v>51</v>
      </c>
      <c r="AB5092" s="1">
        <v>1649</v>
      </c>
      <c r="AC5092" t="s">
        <v>51</v>
      </c>
      <c r="AD5092" s="1">
        <v>10.18</v>
      </c>
      <c r="AE5092" t="s">
        <v>52</v>
      </c>
      <c r="AF5092">
        <f t="shared" si="158"/>
        <v>12.51591</v>
      </c>
      <c r="AG5092" s="1">
        <v>12515910</v>
      </c>
      <c r="AH5092" t="s">
        <v>788</v>
      </c>
      <c r="AI5092" t="s">
        <v>2730</v>
      </c>
      <c r="AJ5092" t="s">
        <v>327</v>
      </c>
      <c r="AK5092" t="s">
        <v>328</v>
      </c>
      <c r="AL5092" t="str">
        <f t="shared" si="159"/>
        <v>DUBAIARE</v>
      </c>
      <c r="AM5092">
        <f>IFERROR(INDEX([1]Sheet1!$I$2:$I$118, MATCH(AL5092, [1]Sheet1!$J$2:$J$118, 0)), "")</f>
        <v>5269.5437712730181</v>
      </c>
    </row>
    <row r="5093" spans="1:39" hidden="1">
      <c r="A5093" t="s">
        <v>19893</v>
      </c>
      <c r="C5093" t="s">
        <v>19894</v>
      </c>
      <c r="D5093" t="s">
        <v>19895</v>
      </c>
      <c r="E5093" t="s">
        <v>291</v>
      </c>
      <c r="F5093" t="s">
        <v>285</v>
      </c>
      <c r="G5093" t="s">
        <v>41</v>
      </c>
      <c r="H5093" t="s">
        <v>42</v>
      </c>
      <c r="I5093" t="s">
        <v>261</v>
      </c>
      <c r="J5093" t="s">
        <v>42</v>
      </c>
      <c r="K5093" t="s">
        <v>4923</v>
      </c>
      <c r="L5093" t="s">
        <v>15504</v>
      </c>
      <c r="M5093" t="s">
        <v>779</v>
      </c>
      <c r="N5093" t="s">
        <v>15504</v>
      </c>
      <c r="O5093" t="s">
        <v>779</v>
      </c>
      <c r="P5093" t="s">
        <v>45</v>
      </c>
      <c r="Q5093" s="1">
        <v>5</v>
      </c>
      <c r="R5093" s="1">
        <v>5</v>
      </c>
      <c r="S5093" t="s">
        <v>47</v>
      </c>
      <c r="T5093" s="1">
        <v>309.3</v>
      </c>
      <c r="U5093" t="s">
        <v>48</v>
      </c>
      <c r="V5093" t="s">
        <v>19896</v>
      </c>
      <c r="W5093" s="1">
        <v>279.3</v>
      </c>
      <c r="X5093" t="s">
        <v>50</v>
      </c>
      <c r="Y5093" t="s">
        <v>50</v>
      </c>
      <c r="Z5093" s="1">
        <v>25</v>
      </c>
      <c r="AA5093" t="s">
        <v>51</v>
      </c>
      <c r="AB5093" s="1">
        <v>62.52</v>
      </c>
      <c r="AC5093" t="s">
        <v>51</v>
      </c>
      <c r="AD5093" s="1">
        <v>0.37</v>
      </c>
      <c r="AE5093" t="s">
        <v>52</v>
      </c>
      <c r="AF5093">
        <f t="shared" si="158"/>
        <v>0.37</v>
      </c>
      <c r="AG5093" s="1">
        <v>0.37</v>
      </c>
      <c r="AH5093" t="s">
        <v>52</v>
      </c>
      <c r="AI5093" t="s">
        <v>53</v>
      </c>
      <c r="AJ5093" t="s">
        <v>54</v>
      </c>
      <c r="AK5093" t="s">
        <v>55</v>
      </c>
      <c r="AL5093" t="str">
        <f t="shared" si="159"/>
        <v>MUSKEGOUSA</v>
      </c>
      <c r="AM5093">
        <f>IFERROR(INDEX([1]Sheet1!$I$2:$I$118, MATCH(AL5093, [1]Sheet1!$J$2:$J$118, 0)), "")</f>
        <v>6599.4652299211511</v>
      </c>
    </row>
    <row r="5094" spans="1:39" hidden="1">
      <c r="A5094" t="s">
        <v>19897</v>
      </c>
      <c r="C5094" t="s">
        <v>19898</v>
      </c>
      <c r="D5094" t="s">
        <v>19899</v>
      </c>
      <c r="E5094" t="s">
        <v>291</v>
      </c>
      <c r="F5094" t="s">
        <v>285</v>
      </c>
      <c r="G5094" t="s">
        <v>41</v>
      </c>
      <c r="H5094" t="s">
        <v>42</v>
      </c>
      <c r="I5094" t="s">
        <v>261</v>
      </c>
      <c r="J5094" t="s">
        <v>42</v>
      </c>
      <c r="K5094" t="s">
        <v>4923</v>
      </c>
      <c r="L5094" t="s">
        <v>15504</v>
      </c>
      <c r="M5094" t="s">
        <v>779</v>
      </c>
      <c r="N5094" t="s">
        <v>15504</v>
      </c>
      <c r="O5094" t="s">
        <v>779</v>
      </c>
      <c r="P5094" t="s">
        <v>45</v>
      </c>
      <c r="Q5094" s="1">
        <v>7</v>
      </c>
      <c r="R5094" s="1">
        <v>2</v>
      </c>
      <c r="S5094" t="s">
        <v>132</v>
      </c>
      <c r="T5094" s="1">
        <v>1052.26</v>
      </c>
      <c r="U5094" t="s">
        <v>48</v>
      </c>
      <c r="V5094" t="s">
        <v>19900</v>
      </c>
      <c r="W5094" s="1">
        <v>1052.26</v>
      </c>
      <c r="X5094" t="s">
        <v>50</v>
      </c>
      <c r="Y5094" t="s">
        <v>50</v>
      </c>
      <c r="Z5094" s="1">
        <v>94</v>
      </c>
      <c r="AA5094" t="s">
        <v>51</v>
      </c>
      <c r="AB5094" s="1">
        <v>260.55</v>
      </c>
      <c r="AC5094" t="s">
        <v>51</v>
      </c>
      <c r="AD5094" s="1">
        <v>1.57</v>
      </c>
      <c r="AE5094" t="s">
        <v>52</v>
      </c>
      <c r="AF5094">
        <f t="shared" si="158"/>
        <v>1.57</v>
      </c>
      <c r="AG5094" s="1">
        <v>1.57</v>
      </c>
      <c r="AH5094" t="s">
        <v>52</v>
      </c>
      <c r="AI5094" t="s">
        <v>639</v>
      </c>
      <c r="AJ5094" t="s">
        <v>135</v>
      </c>
      <c r="AK5094" t="s">
        <v>136</v>
      </c>
      <c r="AL5094" t="str">
        <f t="shared" si="159"/>
        <v>MUSKEGOUSA</v>
      </c>
      <c r="AM5094">
        <f>IFERROR(INDEX([1]Sheet1!$I$2:$I$118, MATCH(AL5094, [1]Sheet1!$J$2:$J$118, 0)), "")</f>
        <v>6599.4652299211511</v>
      </c>
    </row>
    <row r="5095" spans="1:39" hidden="1">
      <c r="A5095" t="s">
        <v>19901</v>
      </c>
      <c r="C5095" t="s">
        <v>19902</v>
      </c>
      <c r="D5095" t="s">
        <v>19903</v>
      </c>
      <c r="E5095" t="s">
        <v>949</v>
      </c>
      <c r="F5095" t="s">
        <v>285</v>
      </c>
      <c r="G5095" t="s">
        <v>41</v>
      </c>
      <c r="H5095" t="s">
        <v>42</v>
      </c>
      <c r="I5095" t="s">
        <v>261</v>
      </c>
      <c r="J5095" t="s">
        <v>42</v>
      </c>
      <c r="K5095" t="s">
        <v>4923</v>
      </c>
      <c r="L5095" t="s">
        <v>15504</v>
      </c>
      <c r="M5095" t="s">
        <v>779</v>
      </c>
      <c r="N5095" t="s">
        <v>15504</v>
      </c>
      <c r="O5095" t="s">
        <v>779</v>
      </c>
      <c r="P5095" t="s">
        <v>45</v>
      </c>
      <c r="Q5095" s="1">
        <v>7</v>
      </c>
      <c r="R5095" s="1">
        <v>11</v>
      </c>
      <c r="S5095" t="s">
        <v>132</v>
      </c>
      <c r="T5095" s="1">
        <v>359.89</v>
      </c>
      <c r="U5095" t="s">
        <v>48</v>
      </c>
      <c r="V5095" t="s">
        <v>19904</v>
      </c>
      <c r="W5095" s="1">
        <v>359.89</v>
      </c>
      <c r="X5095" t="s">
        <v>50</v>
      </c>
      <c r="Y5095" t="s">
        <v>50</v>
      </c>
      <c r="Z5095" s="1">
        <v>53</v>
      </c>
      <c r="AA5095" t="s">
        <v>51</v>
      </c>
      <c r="AB5095" s="1">
        <v>87.65</v>
      </c>
      <c r="AC5095" t="s">
        <v>51</v>
      </c>
      <c r="AD5095" s="1">
        <v>0.53</v>
      </c>
      <c r="AE5095" t="s">
        <v>52</v>
      </c>
      <c r="AF5095">
        <f t="shared" si="158"/>
        <v>0.53</v>
      </c>
      <c r="AG5095" s="1">
        <v>0.53</v>
      </c>
      <c r="AH5095" t="s">
        <v>52</v>
      </c>
      <c r="AI5095" t="s">
        <v>639</v>
      </c>
      <c r="AJ5095" t="s">
        <v>135</v>
      </c>
      <c r="AK5095" t="s">
        <v>136</v>
      </c>
      <c r="AL5095" t="str">
        <f t="shared" si="159"/>
        <v>MUSKEGOUSA</v>
      </c>
      <c r="AM5095">
        <f>IFERROR(INDEX([1]Sheet1!$I$2:$I$118, MATCH(AL5095, [1]Sheet1!$J$2:$J$118, 0)), "")</f>
        <v>6599.4652299211511</v>
      </c>
    </row>
    <row r="5096" spans="1:39" hidden="1">
      <c r="A5096" t="s">
        <v>19905</v>
      </c>
      <c r="C5096" t="s">
        <v>19906</v>
      </c>
      <c r="D5096" t="s">
        <v>19907</v>
      </c>
      <c r="E5096" t="s">
        <v>291</v>
      </c>
      <c r="F5096" t="s">
        <v>285</v>
      </c>
      <c r="G5096" t="s">
        <v>41</v>
      </c>
      <c r="H5096" t="s">
        <v>42</v>
      </c>
      <c r="I5096" t="s">
        <v>261</v>
      </c>
      <c r="J5096" t="s">
        <v>42</v>
      </c>
      <c r="K5096" t="s">
        <v>4923</v>
      </c>
      <c r="L5096" t="s">
        <v>15504</v>
      </c>
      <c r="M5096" t="s">
        <v>779</v>
      </c>
      <c r="N5096" t="s">
        <v>15504</v>
      </c>
      <c r="O5096" t="s">
        <v>779</v>
      </c>
      <c r="P5096" t="s">
        <v>45</v>
      </c>
      <c r="Q5096" s="1">
        <v>4</v>
      </c>
      <c r="R5096" s="1">
        <v>1</v>
      </c>
      <c r="S5096" t="s">
        <v>132</v>
      </c>
      <c r="T5096" s="1">
        <v>38.51</v>
      </c>
      <c r="U5096" t="s">
        <v>48</v>
      </c>
      <c r="V5096" t="s">
        <v>19908</v>
      </c>
      <c r="W5096" s="1">
        <v>38.51</v>
      </c>
      <c r="X5096" t="s">
        <v>50</v>
      </c>
      <c r="Y5096" t="s">
        <v>50</v>
      </c>
      <c r="Z5096" s="1">
        <v>4</v>
      </c>
      <c r="AA5096" t="s">
        <v>51</v>
      </c>
      <c r="AB5096" s="1">
        <v>11.72</v>
      </c>
      <c r="AC5096" t="s">
        <v>51</v>
      </c>
      <c r="AD5096" s="1">
        <v>7.0000000000000007E-2</v>
      </c>
      <c r="AE5096" t="s">
        <v>52</v>
      </c>
      <c r="AF5096">
        <f t="shared" si="158"/>
        <v>7.0000000000000007E-2</v>
      </c>
      <c r="AG5096" s="1">
        <v>7.0000000000000007E-2</v>
      </c>
      <c r="AH5096" t="s">
        <v>52</v>
      </c>
      <c r="AI5096" t="s">
        <v>719</v>
      </c>
      <c r="AJ5096" t="s">
        <v>135</v>
      </c>
      <c r="AK5096" t="s">
        <v>136</v>
      </c>
      <c r="AL5096" t="str">
        <f t="shared" si="159"/>
        <v>MUSKEGOUSA</v>
      </c>
      <c r="AM5096">
        <f>IFERROR(INDEX([1]Sheet1!$I$2:$I$118, MATCH(AL5096, [1]Sheet1!$J$2:$J$118, 0)), "")</f>
        <v>6599.4652299211511</v>
      </c>
    </row>
    <row r="5097" spans="1:39" hidden="1">
      <c r="A5097" t="s">
        <v>19909</v>
      </c>
      <c r="C5097" t="s">
        <v>19910</v>
      </c>
      <c r="D5097" t="s">
        <v>19911</v>
      </c>
      <c r="E5097" t="s">
        <v>291</v>
      </c>
      <c r="F5097" t="s">
        <v>285</v>
      </c>
      <c r="G5097" t="s">
        <v>41</v>
      </c>
      <c r="H5097" t="s">
        <v>42</v>
      </c>
      <c r="I5097" t="s">
        <v>261</v>
      </c>
      <c r="J5097" t="s">
        <v>42</v>
      </c>
      <c r="K5097" t="s">
        <v>4923</v>
      </c>
      <c r="L5097" t="s">
        <v>15504</v>
      </c>
      <c r="M5097" t="s">
        <v>779</v>
      </c>
      <c r="N5097" t="s">
        <v>15504</v>
      </c>
      <c r="O5097" t="s">
        <v>779</v>
      </c>
      <c r="P5097" t="s">
        <v>45</v>
      </c>
      <c r="Q5097" s="1">
        <v>7</v>
      </c>
      <c r="R5097" s="1">
        <v>7</v>
      </c>
      <c r="S5097" t="s">
        <v>47</v>
      </c>
      <c r="T5097" s="1">
        <v>130.74</v>
      </c>
      <c r="U5097" t="s">
        <v>48</v>
      </c>
      <c r="V5097" t="s">
        <v>18156</v>
      </c>
      <c r="W5097" s="1">
        <v>130.74</v>
      </c>
      <c r="X5097" t="s">
        <v>50</v>
      </c>
      <c r="Y5097" t="s">
        <v>50</v>
      </c>
      <c r="Z5097" s="1">
        <v>11</v>
      </c>
      <c r="AA5097" t="s">
        <v>51</v>
      </c>
      <c r="AB5097" s="1">
        <v>27.79</v>
      </c>
      <c r="AC5097" t="s">
        <v>51</v>
      </c>
      <c r="AD5097" s="1">
        <v>0.17</v>
      </c>
      <c r="AE5097" t="s">
        <v>52</v>
      </c>
      <c r="AF5097">
        <f t="shared" si="158"/>
        <v>0.17</v>
      </c>
      <c r="AG5097" s="1">
        <v>0.17</v>
      </c>
      <c r="AH5097" t="s">
        <v>52</v>
      </c>
      <c r="AI5097" t="s">
        <v>53</v>
      </c>
      <c r="AJ5097" t="s">
        <v>54</v>
      </c>
      <c r="AK5097" t="s">
        <v>55</v>
      </c>
      <c r="AL5097" t="str">
        <f t="shared" si="159"/>
        <v>MUSKEGOUSA</v>
      </c>
      <c r="AM5097">
        <f>IFERROR(INDEX([1]Sheet1!$I$2:$I$118, MATCH(AL5097, [1]Sheet1!$J$2:$J$118, 0)), "")</f>
        <v>6599.4652299211511</v>
      </c>
    </row>
    <row r="5098" spans="1:39" hidden="1">
      <c r="A5098" t="s">
        <v>19912</v>
      </c>
      <c r="C5098" t="s">
        <v>19913</v>
      </c>
      <c r="D5098" t="s">
        <v>19914</v>
      </c>
      <c r="E5098" t="s">
        <v>271</v>
      </c>
      <c r="F5098" t="s">
        <v>285</v>
      </c>
      <c r="G5098" t="s">
        <v>41</v>
      </c>
      <c r="H5098" t="s">
        <v>42</v>
      </c>
      <c r="I5098" t="s">
        <v>261</v>
      </c>
      <c r="J5098" t="s">
        <v>42</v>
      </c>
      <c r="K5098" t="s">
        <v>4923</v>
      </c>
      <c r="L5098" t="s">
        <v>15504</v>
      </c>
      <c r="M5098" t="s">
        <v>779</v>
      </c>
      <c r="N5098" t="s">
        <v>15504</v>
      </c>
      <c r="O5098" t="s">
        <v>779</v>
      </c>
      <c r="P5098" t="s">
        <v>45</v>
      </c>
      <c r="Q5098" s="1">
        <v>3</v>
      </c>
      <c r="R5098" s="1">
        <v>5</v>
      </c>
      <c r="S5098" t="s">
        <v>47</v>
      </c>
      <c r="T5098" s="1">
        <v>957.85</v>
      </c>
      <c r="U5098" t="s">
        <v>48</v>
      </c>
      <c r="V5098" t="s">
        <v>19915</v>
      </c>
      <c r="W5098" s="1">
        <v>927.85</v>
      </c>
      <c r="X5098" t="s">
        <v>50</v>
      </c>
      <c r="Y5098" t="s">
        <v>50</v>
      </c>
      <c r="Z5098" s="1">
        <v>54</v>
      </c>
      <c r="AA5098" t="s">
        <v>51</v>
      </c>
      <c r="AB5098" s="1">
        <v>187.44</v>
      </c>
      <c r="AC5098" t="s">
        <v>51</v>
      </c>
      <c r="AD5098" s="1">
        <v>1.1200000000000001</v>
      </c>
      <c r="AE5098" t="s">
        <v>52</v>
      </c>
      <c r="AF5098">
        <f t="shared" si="158"/>
        <v>1.1200000000000001</v>
      </c>
      <c r="AG5098" s="1">
        <v>1.1200000000000001</v>
      </c>
      <c r="AH5098" t="s">
        <v>52</v>
      </c>
      <c r="AI5098" t="s">
        <v>53</v>
      </c>
      <c r="AJ5098" t="s">
        <v>54</v>
      </c>
      <c r="AK5098" t="s">
        <v>55</v>
      </c>
      <c r="AL5098" t="str">
        <f t="shared" si="159"/>
        <v>MUSKEGOUSA</v>
      </c>
      <c r="AM5098">
        <f>IFERROR(INDEX([1]Sheet1!$I$2:$I$118, MATCH(AL5098, [1]Sheet1!$J$2:$J$118, 0)), "")</f>
        <v>6599.4652299211511</v>
      </c>
    </row>
    <row r="5099" spans="1:39" hidden="1">
      <c r="A5099" t="s">
        <v>18530</v>
      </c>
      <c r="C5099" t="s">
        <v>18531</v>
      </c>
      <c r="D5099" t="s">
        <v>18532</v>
      </c>
      <c r="E5099" t="s">
        <v>291</v>
      </c>
      <c r="F5099" t="s">
        <v>285</v>
      </c>
      <c r="G5099" t="s">
        <v>41</v>
      </c>
      <c r="H5099" t="s">
        <v>42</v>
      </c>
      <c r="I5099" t="s">
        <v>261</v>
      </c>
      <c r="J5099" t="s">
        <v>42</v>
      </c>
      <c r="K5099" t="s">
        <v>4923</v>
      </c>
      <c r="L5099" t="s">
        <v>15504</v>
      </c>
      <c r="M5099" t="s">
        <v>779</v>
      </c>
      <c r="N5099" t="s">
        <v>15734</v>
      </c>
      <c r="O5099" t="s">
        <v>779</v>
      </c>
      <c r="P5099" t="s">
        <v>73</v>
      </c>
      <c r="Q5099" s="1">
        <v>10</v>
      </c>
      <c r="R5099" s="1">
        <v>14</v>
      </c>
      <c r="S5099" t="s">
        <v>47</v>
      </c>
      <c r="T5099" s="1">
        <v>2348.94</v>
      </c>
      <c r="U5099" t="s">
        <v>48</v>
      </c>
      <c r="V5099" t="s">
        <v>18533</v>
      </c>
      <c r="W5099" s="1">
        <v>2339.94</v>
      </c>
      <c r="X5099" t="s">
        <v>324</v>
      </c>
      <c r="Y5099" t="s">
        <v>50</v>
      </c>
      <c r="Z5099" s="1">
        <v>1060</v>
      </c>
      <c r="AA5099" t="s">
        <v>51</v>
      </c>
      <c r="AB5099" s="1">
        <v>1671.38</v>
      </c>
      <c r="AC5099" t="s">
        <v>51</v>
      </c>
      <c r="AD5099" s="1">
        <v>12.69</v>
      </c>
      <c r="AE5099" t="s">
        <v>52</v>
      </c>
      <c r="AF5099">
        <f t="shared" si="158"/>
        <v>12.69</v>
      </c>
      <c r="AG5099" s="1">
        <v>12.69</v>
      </c>
      <c r="AH5099" t="s">
        <v>52</v>
      </c>
      <c r="AI5099" t="s">
        <v>829</v>
      </c>
      <c r="AJ5099" t="s">
        <v>327</v>
      </c>
      <c r="AK5099" t="s">
        <v>328</v>
      </c>
      <c r="AL5099" t="str">
        <f t="shared" si="159"/>
        <v>LAREDOUSA</v>
      </c>
      <c r="AM5099">
        <f>IFERROR(INDEX([1]Sheet1!$I$2:$I$118, MATCH(AL5099, [1]Sheet1!$J$2:$J$118, 0)), "")</f>
        <v>8532.4956771593334</v>
      </c>
    </row>
    <row r="5100" spans="1:39" hidden="1">
      <c r="A5100" t="s">
        <v>19385</v>
      </c>
      <c r="C5100" t="s">
        <v>18531</v>
      </c>
      <c r="D5100" t="s">
        <v>18532</v>
      </c>
      <c r="E5100" t="s">
        <v>291</v>
      </c>
      <c r="F5100" t="s">
        <v>285</v>
      </c>
      <c r="G5100" t="s">
        <v>41</v>
      </c>
      <c r="H5100" t="s">
        <v>42</v>
      </c>
      <c r="I5100" t="s">
        <v>261</v>
      </c>
      <c r="J5100" t="s">
        <v>42</v>
      </c>
      <c r="K5100" t="s">
        <v>4923</v>
      </c>
      <c r="L5100" t="s">
        <v>15504</v>
      </c>
      <c r="M5100" t="s">
        <v>779</v>
      </c>
      <c r="N5100" t="s">
        <v>15734</v>
      </c>
      <c r="O5100" t="s">
        <v>779</v>
      </c>
      <c r="P5100" t="s">
        <v>73</v>
      </c>
      <c r="Q5100" s="1">
        <v>10</v>
      </c>
      <c r="R5100" s="1">
        <v>14</v>
      </c>
      <c r="S5100" t="s">
        <v>47</v>
      </c>
      <c r="T5100" s="1">
        <v>2348.94</v>
      </c>
      <c r="U5100" t="s">
        <v>48</v>
      </c>
      <c r="V5100" t="s">
        <v>18533</v>
      </c>
      <c r="W5100" s="1">
        <v>2339.94</v>
      </c>
      <c r="X5100" t="s">
        <v>324</v>
      </c>
      <c r="Y5100" t="s">
        <v>50</v>
      </c>
      <c r="Z5100" s="1">
        <v>1060</v>
      </c>
      <c r="AA5100" t="s">
        <v>51</v>
      </c>
      <c r="AB5100" s="1">
        <v>1671.38</v>
      </c>
      <c r="AC5100" t="s">
        <v>51</v>
      </c>
      <c r="AD5100" s="1">
        <v>12.69</v>
      </c>
      <c r="AE5100" t="s">
        <v>52</v>
      </c>
      <c r="AF5100">
        <f t="shared" si="158"/>
        <v>12.69</v>
      </c>
      <c r="AG5100" s="1">
        <v>12.69</v>
      </c>
      <c r="AH5100" t="s">
        <v>52</v>
      </c>
      <c r="AI5100" t="s">
        <v>829</v>
      </c>
      <c r="AJ5100" t="s">
        <v>327</v>
      </c>
      <c r="AK5100" t="s">
        <v>328</v>
      </c>
      <c r="AL5100" t="str">
        <f t="shared" si="159"/>
        <v>LAREDOUSA</v>
      </c>
      <c r="AM5100">
        <f>IFERROR(INDEX([1]Sheet1!$I$2:$I$118, MATCH(AL5100, [1]Sheet1!$J$2:$J$118, 0)), "")</f>
        <v>8532.4956771593334</v>
      </c>
    </row>
    <row r="5101" spans="1:39" hidden="1">
      <c r="A5101" t="s">
        <v>19931</v>
      </c>
      <c r="C5101" t="s">
        <v>19932</v>
      </c>
      <c r="D5101" t="s">
        <v>19933</v>
      </c>
      <c r="E5101" t="s">
        <v>291</v>
      </c>
      <c r="F5101" t="s">
        <v>285</v>
      </c>
      <c r="G5101" t="s">
        <v>41</v>
      </c>
      <c r="H5101" t="s">
        <v>42</v>
      </c>
      <c r="I5101" t="s">
        <v>261</v>
      </c>
      <c r="J5101" t="s">
        <v>42</v>
      </c>
      <c r="K5101" t="s">
        <v>4923</v>
      </c>
      <c r="L5101" t="s">
        <v>15504</v>
      </c>
      <c r="M5101" t="s">
        <v>779</v>
      </c>
      <c r="N5101" t="s">
        <v>15504</v>
      </c>
      <c r="O5101" t="s">
        <v>779</v>
      </c>
      <c r="P5101" t="s">
        <v>45</v>
      </c>
      <c r="Q5101" s="1">
        <v>7</v>
      </c>
      <c r="R5101" s="1">
        <v>4</v>
      </c>
      <c r="S5101" t="s">
        <v>132</v>
      </c>
      <c r="T5101" s="1">
        <v>754.15</v>
      </c>
      <c r="U5101" t="s">
        <v>48</v>
      </c>
      <c r="V5101" t="s">
        <v>19934</v>
      </c>
      <c r="W5101" s="1">
        <v>754.15</v>
      </c>
      <c r="X5101" t="s">
        <v>50</v>
      </c>
      <c r="Y5101" t="s">
        <v>50</v>
      </c>
      <c r="Z5101" s="1">
        <v>85</v>
      </c>
      <c r="AA5101" t="s">
        <v>51</v>
      </c>
      <c r="AB5101" s="1">
        <v>177.29</v>
      </c>
      <c r="AC5101" t="s">
        <v>51</v>
      </c>
      <c r="AD5101" s="1">
        <v>1.07</v>
      </c>
      <c r="AE5101" t="s">
        <v>52</v>
      </c>
      <c r="AF5101">
        <f t="shared" si="158"/>
        <v>1.07</v>
      </c>
      <c r="AG5101" s="1">
        <v>1.07</v>
      </c>
      <c r="AH5101" t="s">
        <v>52</v>
      </c>
      <c r="AI5101" t="s">
        <v>639</v>
      </c>
      <c r="AJ5101" t="s">
        <v>135</v>
      </c>
      <c r="AK5101" t="s">
        <v>136</v>
      </c>
      <c r="AL5101" t="str">
        <f t="shared" si="159"/>
        <v>MUSKEGOUSA</v>
      </c>
      <c r="AM5101">
        <f>IFERROR(INDEX([1]Sheet1!$I$2:$I$118, MATCH(AL5101, [1]Sheet1!$J$2:$J$118, 0)), "")</f>
        <v>6599.4652299211511</v>
      </c>
    </row>
    <row r="5102" spans="1:39" hidden="1">
      <c r="A5102" t="s">
        <v>20422</v>
      </c>
      <c r="C5102" t="s">
        <v>18531</v>
      </c>
      <c r="D5102" t="s">
        <v>18532</v>
      </c>
      <c r="E5102" t="s">
        <v>291</v>
      </c>
      <c r="F5102" t="s">
        <v>285</v>
      </c>
      <c r="G5102" t="s">
        <v>41</v>
      </c>
      <c r="H5102" t="s">
        <v>42</v>
      </c>
      <c r="I5102" t="s">
        <v>261</v>
      </c>
      <c r="J5102" t="s">
        <v>42</v>
      </c>
      <c r="K5102" t="s">
        <v>4923</v>
      </c>
      <c r="L5102" t="s">
        <v>15504</v>
      </c>
      <c r="M5102" t="s">
        <v>779</v>
      </c>
      <c r="N5102" t="s">
        <v>15734</v>
      </c>
      <c r="O5102" t="s">
        <v>779</v>
      </c>
      <c r="P5102" t="s">
        <v>73</v>
      </c>
      <c r="Q5102" s="1">
        <v>10</v>
      </c>
      <c r="R5102" s="1">
        <v>14</v>
      </c>
      <c r="S5102" t="s">
        <v>47</v>
      </c>
      <c r="T5102" s="1">
        <v>2348.94</v>
      </c>
      <c r="U5102" t="s">
        <v>48</v>
      </c>
      <c r="V5102" t="s">
        <v>18533</v>
      </c>
      <c r="W5102" s="1">
        <v>2339.94</v>
      </c>
      <c r="X5102" t="s">
        <v>324</v>
      </c>
      <c r="Y5102" t="s">
        <v>50</v>
      </c>
      <c r="Z5102" s="1">
        <v>1060</v>
      </c>
      <c r="AA5102" t="s">
        <v>51</v>
      </c>
      <c r="AB5102" s="1">
        <v>1671.38</v>
      </c>
      <c r="AC5102" t="s">
        <v>51</v>
      </c>
      <c r="AD5102" s="1">
        <v>12.69</v>
      </c>
      <c r="AE5102" t="s">
        <v>52</v>
      </c>
      <c r="AF5102">
        <f t="shared" si="158"/>
        <v>12.69</v>
      </c>
      <c r="AG5102" s="1">
        <v>12.69</v>
      </c>
      <c r="AH5102" t="s">
        <v>52</v>
      </c>
      <c r="AI5102" t="s">
        <v>829</v>
      </c>
      <c r="AJ5102" t="s">
        <v>327</v>
      </c>
      <c r="AK5102" t="s">
        <v>328</v>
      </c>
      <c r="AL5102" t="str">
        <f t="shared" si="159"/>
        <v>LAREDOUSA</v>
      </c>
      <c r="AM5102">
        <f>IFERROR(INDEX([1]Sheet1!$I$2:$I$118, MATCH(AL5102, [1]Sheet1!$J$2:$J$118, 0)), "")</f>
        <v>8532.4956771593334</v>
      </c>
    </row>
    <row r="5103" spans="1:39" hidden="1">
      <c r="A5103" t="s">
        <v>968</v>
      </c>
      <c r="B5103" t="s">
        <v>969</v>
      </c>
      <c r="C5103" t="s">
        <v>970</v>
      </c>
      <c r="D5103" t="s">
        <v>971</v>
      </c>
      <c r="E5103" t="s">
        <v>215</v>
      </c>
      <c r="F5103" t="s">
        <v>285</v>
      </c>
      <c r="G5103" t="s">
        <v>41</v>
      </c>
      <c r="H5103" t="s">
        <v>42</v>
      </c>
      <c r="I5103" t="s">
        <v>261</v>
      </c>
      <c r="J5103" t="s">
        <v>42</v>
      </c>
      <c r="K5103" t="s">
        <v>769</v>
      </c>
      <c r="L5103" t="s">
        <v>770</v>
      </c>
      <c r="M5103" t="s">
        <v>771</v>
      </c>
      <c r="N5103" t="s">
        <v>770</v>
      </c>
      <c r="O5103" t="s">
        <v>771</v>
      </c>
      <c r="P5103" t="s">
        <v>73</v>
      </c>
      <c r="Q5103" s="1">
        <v>7</v>
      </c>
      <c r="R5103" s="1">
        <v>8</v>
      </c>
      <c r="S5103" t="s">
        <v>47</v>
      </c>
      <c r="T5103" s="1">
        <v>0</v>
      </c>
      <c r="U5103" t="s">
        <v>48</v>
      </c>
      <c r="V5103" t="s">
        <v>972</v>
      </c>
      <c r="W5103" s="1">
        <v>0</v>
      </c>
      <c r="X5103" t="s">
        <v>50</v>
      </c>
      <c r="Y5103" t="s">
        <v>50</v>
      </c>
      <c r="Z5103" s="1">
        <v>765</v>
      </c>
      <c r="AA5103" t="s">
        <v>51</v>
      </c>
      <c r="AB5103" t="s">
        <v>46</v>
      </c>
      <c r="AD5103" s="1">
        <v>7.79</v>
      </c>
      <c r="AE5103" t="s">
        <v>52</v>
      </c>
      <c r="AF5103" t="str">
        <f t="shared" si="158"/>
        <v/>
      </c>
      <c r="AG5103" t="s">
        <v>46</v>
      </c>
      <c r="AI5103" t="s">
        <v>76</v>
      </c>
      <c r="AJ5103" t="s">
        <v>77</v>
      </c>
      <c r="AK5103" t="s">
        <v>78</v>
      </c>
      <c r="AL5103" t="str">
        <f t="shared" si="159"/>
        <v>MISSISSAUGACAN</v>
      </c>
      <c r="AM5103">
        <f>IFERROR(INDEX([1]Sheet1!$I$2:$I$118, MATCH(AL5103, [1]Sheet1!$J$2:$J$118, 0)), "")</f>
        <v>9517.4925579535429</v>
      </c>
    </row>
    <row r="5104" spans="1:39" hidden="1">
      <c r="A5104" t="s">
        <v>973</v>
      </c>
      <c r="B5104" t="s">
        <v>974</v>
      </c>
      <c r="C5104" t="s">
        <v>975</v>
      </c>
      <c r="D5104" t="s">
        <v>976</v>
      </c>
      <c r="E5104" t="s">
        <v>165</v>
      </c>
      <c r="F5104" t="s">
        <v>285</v>
      </c>
      <c r="G5104" t="s">
        <v>41</v>
      </c>
      <c r="H5104" t="s">
        <v>42</v>
      </c>
      <c r="I5104" t="s">
        <v>261</v>
      </c>
      <c r="J5104" t="s">
        <v>42</v>
      </c>
      <c r="K5104" t="s">
        <v>769</v>
      </c>
      <c r="L5104" t="s">
        <v>770</v>
      </c>
      <c r="M5104" t="s">
        <v>771</v>
      </c>
      <c r="N5104" t="s">
        <v>770</v>
      </c>
      <c r="O5104" t="s">
        <v>771</v>
      </c>
      <c r="P5104" t="s">
        <v>73</v>
      </c>
      <c r="Q5104" s="1">
        <v>7</v>
      </c>
      <c r="R5104" s="1">
        <v>8</v>
      </c>
      <c r="S5104" t="s">
        <v>47</v>
      </c>
      <c r="T5104" s="1">
        <v>0</v>
      </c>
      <c r="U5104" t="s">
        <v>48</v>
      </c>
      <c r="V5104" t="s">
        <v>972</v>
      </c>
      <c r="W5104" s="1">
        <v>0</v>
      </c>
      <c r="X5104" t="s">
        <v>50</v>
      </c>
      <c r="Y5104" t="s">
        <v>50</v>
      </c>
      <c r="Z5104" s="1">
        <v>765</v>
      </c>
      <c r="AA5104" t="s">
        <v>51</v>
      </c>
      <c r="AB5104" t="s">
        <v>46</v>
      </c>
      <c r="AD5104" s="1">
        <v>7.79</v>
      </c>
      <c r="AE5104" t="s">
        <v>52</v>
      </c>
      <c r="AF5104" t="str">
        <f t="shared" si="158"/>
        <v/>
      </c>
      <c r="AG5104" t="s">
        <v>46</v>
      </c>
      <c r="AI5104" t="s">
        <v>76</v>
      </c>
      <c r="AJ5104" t="s">
        <v>77</v>
      </c>
      <c r="AK5104" t="s">
        <v>78</v>
      </c>
      <c r="AL5104" t="str">
        <f t="shared" si="159"/>
        <v>MISSISSAUGACAN</v>
      </c>
      <c r="AM5104">
        <f>IFERROR(INDEX([1]Sheet1!$I$2:$I$118, MATCH(AL5104, [1]Sheet1!$J$2:$J$118, 0)), "")</f>
        <v>9517.4925579535429</v>
      </c>
    </row>
    <row r="5105" spans="1:39" hidden="1">
      <c r="A5105" t="s">
        <v>20638</v>
      </c>
      <c r="C5105" t="s">
        <v>18531</v>
      </c>
      <c r="D5105" t="s">
        <v>18532</v>
      </c>
      <c r="E5105" t="s">
        <v>291</v>
      </c>
      <c r="F5105" t="s">
        <v>285</v>
      </c>
      <c r="G5105" t="s">
        <v>41</v>
      </c>
      <c r="H5105" t="s">
        <v>42</v>
      </c>
      <c r="I5105" t="s">
        <v>261</v>
      </c>
      <c r="J5105" t="s">
        <v>42</v>
      </c>
      <c r="K5105" t="s">
        <v>4923</v>
      </c>
      <c r="L5105" t="s">
        <v>15504</v>
      </c>
      <c r="M5105" t="s">
        <v>779</v>
      </c>
      <c r="N5105" t="s">
        <v>15734</v>
      </c>
      <c r="O5105" t="s">
        <v>779</v>
      </c>
      <c r="P5105" t="s">
        <v>73</v>
      </c>
      <c r="Q5105" s="1">
        <v>10</v>
      </c>
      <c r="R5105" s="1">
        <v>14</v>
      </c>
      <c r="S5105" t="s">
        <v>47</v>
      </c>
      <c r="T5105" s="1">
        <v>2348.94</v>
      </c>
      <c r="U5105" t="s">
        <v>48</v>
      </c>
      <c r="V5105" t="s">
        <v>18533</v>
      </c>
      <c r="W5105" s="1">
        <v>2339.94</v>
      </c>
      <c r="X5105" t="s">
        <v>324</v>
      </c>
      <c r="Y5105" t="s">
        <v>50</v>
      </c>
      <c r="Z5105" s="1">
        <v>1060</v>
      </c>
      <c r="AA5105" t="s">
        <v>51</v>
      </c>
      <c r="AB5105" s="1">
        <v>1671.38</v>
      </c>
      <c r="AC5105" t="s">
        <v>51</v>
      </c>
      <c r="AD5105" s="1">
        <v>12.69</v>
      </c>
      <c r="AE5105" t="s">
        <v>52</v>
      </c>
      <c r="AF5105">
        <f t="shared" si="158"/>
        <v>12.69</v>
      </c>
      <c r="AG5105" s="1">
        <v>12.69</v>
      </c>
      <c r="AH5105" t="s">
        <v>52</v>
      </c>
      <c r="AI5105" t="s">
        <v>829</v>
      </c>
      <c r="AJ5105" t="s">
        <v>327</v>
      </c>
      <c r="AK5105" t="s">
        <v>328</v>
      </c>
      <c r="AL5105" t="str">
        <f t="shared" si="159"/>
        <v>LAREDOUSA</v>
      </c>
      <c r="AM5105">
        <f>IFERROR(INDEX([1]Sheet1!$I$2:$I$118, MATCH(AL5105, [1]Sheet1!$J$2:$J$118, 0)), "")</f>
        <v>8532.4956771593334</v>
      </c>
    </row>
    <row r="5106" spans="1:39" hidden="1">
      <c r="A5106" t="s">
        <v>19943</v>
      </c>
      <c r="C5106" t="s">
        <v>19944</v>
      </c>
      <c r="D5106" t="s">
        <v>19945</v>
      </c>
      <c r="E5106" t="s">
        <v>291</v>
      </c>
      <c r="F5106" t="s">
        <v>285</v>
      </c>
      <c r="G5106" t="s">
        <v>41</v>
      </c>
      <c r="H5106" t="s">
        <v>42</v>
      </c>
      <c r="I5106" t="s">
        <v>261</v>
      </c>
      <c r="J5106" t="s">
        <v>42</v>
      </c>
      <c r="K5106" t="s">
        <v>4923</v>
      </c>
      <c r="L5106" t="s">
        <v>15504</v>
      </c>
      <c r="M5106" t="s">
        <v>779</v>
      </c>
      <c r="N5106" t="s">
        <v>15504</v>
      </c>
      <c r="O5106" t="s">
        <v>779</v>
      </c>
      <c r="P5106" t="s">
        <v>45</v>
      </c>
      <c r="Q5106" s="1">
        <v>10</v>
      </c>
      <c r="R5106" s="1">
        <v>1</v>
      </c>
      <c r="S5106" t="s">
        <v>132</v>
      </c>
      <c r="T5106" s="1">
        <v>39.46</v>
      </c>
      <c r="U5106" t="s">
        <v>48</v>
      </c>
      <c r="V5106" t="s">
        <v>19946</v>
      </c>
      <c r="W5106" s="1">
        <v>39.46</v>
      </c>
      <c r="X5106" t="s">
        <v>50</v>
      </c>
      <c r="Y5106" t="s">
        <v>50</v>
      </c>
      <c r="Z5106" s="1">
        <v>5</v>
      </c>
      <c r="AA5106" t="s">
        <v>51</v>
      </c>
      <c r="AB5106" s="1">
        <v>11.72</v>
      </c>
      <c r="AC5106" t="s">
        <v>51</v>
      </c>
      <c r="AD5106" s="1">
        <v>7.0000000000000007E-2</v>
      </c>
      <c r="AE5106" t="s">
        <v>52</v>
      </c>
      <c r="AF5106">
        <f t="shared" si="158"/>
        <v>7.0000000000000007E-2</v>
      </c>
      <c r="AG5106" s="1">
        <v>7.0000000000000007E-2</v>
      </c>
      <c r="AH5106" t="s">
        <v>52</v>
      </c>
      <c r="AI5106" t="s">
        <v>719</v>
      </c>
      <c r="AJ5106" t="s">
        <v>135</v>
      </c>
      <c r="AK5106" t="s">
        <v>136</v>
      </c>
      <c r="AL5106" t="str">
        <f t="shared" si="159"/>
        <v>MUSKEGOUSA</v>
      </c>
      <c r="AM5106">
        <f>IFERROR(INDEX([1]Sheet1!$I$2:$I$118, MATCH(AL5106, [1]Sheet1!$J$2:$J$118, 0)), "")</f>
        <v>6599.4652299211511</v>
      </c>
    </row>
    <row r="5107" spans="1:39" hidden="1">
      <c r="A5107" t="s">
        <v>19947</v>
      </c>
      <c r="C5107" t="s">
        <v>19948</v>
      </c>
      <c r="D5107" t="s">
        <v>19949</v>
      </c>
      <c r="E5107" t="s">
        <v>291</v>
      </c>
      <c r="F5107" t="s">
        <v>285</v>
      </c>
      <c r="G5107" t="s">
        <v>41</v>
      </c>
      <c r="H5107" t="s">
        <v>42</v>
      </c>
      <c r="I5107" t="s">
        <v>261</v>
      </c>
      <c r="J5107" t="s">
        <v>42</v>
      </c>
      <c r="K5107" t="s">
        <v>4923</v>
      </c>
      <c r="L5107" t="s">
        <v>15504</v>
      </c>
      <c r="M5107" t="s">
        <v>779</v>
      </c>
      <c r="N5107" t="s">
        <v>15504</v>
      </c>
      <c r="O5107" t="s">
        <v>779</v>
      </c>
      <c r="P5107" t="s">
        <v>45</v>
      </c>
      <c r="Q5107" s="1">
        <v>3</v>
      </c>
      <c r="R5107" s="1">
        <v>2</v>
      </c>
      <c r="S5107" t="s">
        <v>47</v>
      </c>
      <c r="T5107" s="1">
        <v>426.62</v>
      </c>
      <c r="U5107" t="s">
        <v>48</v>
      </c>
      <c r="V5107" t="s">
        <v>19950</v>
      </c>
      <c r="W5107" s="1">
        <v>426.62</v>
      </c>
      <c r="X5107" t="s">
        <v>50</v>
      </c>
      <c r="Y5107" t="s">
        <v>50</v>
      </c>
      <c r="Z5107" s="1">
        <v>17</v>
      </c>
      <c r="AA5107" t="s">
        <v>51</v>
      </c>
      <c r="AB5107" s="1">
        <v>78.69</v>
      </c>
      <c r="AC5107" t="s">
        <v>51</v>
      </c>
      <c r="AD5107" s="1">
        <v>0.47</v>
      </c>
      <c r="AE5107" t="s">
        <v>52</v>
      </c>
      <c r="AF5107">
        <f t="shared" si="158"/>
        <v>0.47</v>
      </c>
      <c r="AG5107" s="1">
        <v>0.47</v>
      </c>
      <c r="AH5107" t="s">
        <v>52</v>
      </c>
      <c r="AI5107" t="s">
        <v>53</v>
      </c>
      <c r="AJ5107" t="s">
        <v>54</v>
      </c>
      <c r="AK5107" t="s">
        <v>55</v>
      </c>
      <c r="AL5107" t="str">
        <f t="shared" si="159"/>
        <v>MUSKEGOUSA</v>
      </c>
      <c r="AM5107">
        <f>IFERROR(INDEX([1]Sheet1!$I$2:$I$118, MATCH(AL5107, [1]Sheet1!$J$2:$J$118, 0)), "")</f>
        <v>6599.4652299211511</v>
      </c>
    </row>
    <row r="5108" spans="1:39" hidden="1">
      <c r="A5108" t="s">
        <v>19951</v>
      </c>
      <c r="C5108" t="s">
        <v>19952</v>
      </c>
      <c r="D5108" t="s">
        <v>19953</v>
      </c>
      <c r="E5108" t="s">
        <v>291</v>
      </c>
      <c r="F5108" t="s">
        <v>285</v>
      </c>
      <c r="G5108" t="s">
        <v>41</v>
      </c>
      <c r="H5108" t="s">
        <v>42</v>
      </c>
      <c r="I5108" t="s">
        <v>261</v>
      </c>
      <c r="J5108" t="s">
        <v>42</v>
      </c>
      <c r="K5108" t="s">
        <v>4923</v>
      </c>
      <c r="L5108" t="s">
        <v>15504</v>
      </c>
      <c r="M5108" t="s">
        <v>779</v>
      </c>
      <c r="N5108" t="s">
        <v>15504</v>
      </c>
      <c r="O5108" t="s">
        <v>779</v>
      </c>
      <c r="P5108" t="s">
        <v>45</v>
      </c>
      <c r="Q5108" s="1">
        <v>2</v>
      </c>
      <c r="R5108" t="s">
        <v>46</v>
      </c>
      <c r="S5108" t="s">
        <v>132</v>
      </c>
      <c r="T5108" s="1">
        <v>46.5</v>
      </c>
      <c r="U5108" t="s">
        <v>48</v>
      </c>
      <c r="V5108" t="s">
        <v>19954</v>
      </c>
      <c r="W5108" s="1">
        <v>46.5</v>
      </c>
      <c r="X5108" t="s">
        <v>50</v>
      </c>
      <c r="Y5108" t="s">
        <v>50</v>
      </c>
      <c r="Z5108" s="1">
        <v>5</v>
      </c>
      <c r="AA5108" t="s">
        <v>51</v>
      </c>
      <c r="AB5108" s="1">
        <v>11.72</v>
      </c>
      <c r="AC5108" t="s">
        <v>51</v>
      </c>
      <c r="AD5108" s="1">
        <v>7.0000000000000007E-2</v>
      </c>
      <c r="AE5108" t="s">
        <v>52</v>
      </c>
      <c r="AF5108">
        <f t="shared" si="158"/>
        <v>7.0000000000000007E-2</v>
      </c>
      <c r="AG5108" s="1">
        <v>7.0000000000000007E-2</v>
      </c>
      <c r="AH5108" t="s">
        <v>52</v>
      </c>
      <c r="AI5108" t="s">
        <v>134</v>
      </c>
      <c r="AJ5108" t="s">
        <v>135</v>
      </c>
      <c r="AK5108" t="s">
        <v>136</v>
      </c>
      <c r="AL5108" t="str">
        <f t="shared" si="159"/>
        <v>MUSKEGOUSA</v>
      </c>
      <c r="AM5108">
        <f>IFERROR(INDEX([1]Sheet1!$I$2:$I$118, MATCH(AL5108, [1]Sheet1!$J$2:$J$118, 0)), "")</f>
        <v>6599.4652299211511</v>
      </c>
    </row>
    <row r="5109" spans="1:39" hidden="1">
      <c r="A5109" t="s">
        <v>1014</v>
      </c>
      <c r="B5109" t="s">
        <v>893</v>
      </c>
      <c r="C5109" t="s">
        <v>1015</v>
      </c>
      <c r="D5109" t="s">
        <v>1016</v>
      </c>
      <c r="E5109" t="s">
        <v>347</v>
      </c>
      <c r="F5109" t="s">
        <v>285</v>
      </c>
      <c r="G5109" t="s">
        <v>41</v>
      </c>
      <c r="H5109" t="s">
        <v>42</v>
      </c>
      <c r="I5109" t="s">
        <v>261</v>
      </c>
      <c r="J5109" t="s">
        <v>42</v>
      </c>
      <c r="K5109" t="s">
        <v>769</v>
      </c>
      <c r="L5109" t="s">
        <v>770</v>
      </c>
      <c r="M5109" t="s">
        <v>771</v>
      </c>
      <c r="N5109" t="s">
        <v>770</v>
      </c>
      <c r="O5109" t="s">
        <v>771</v>
      </c>
      <c r="P5109" t="s">
        <v>73</v>
      </c>
      <c r="Q5109" s="1">
        <v>7</v>
      </c>
      <c r="R5109" s="1">
        <v>20</v>
      </c>
      <c r="S5109" t="s">
        <v>47</v>
      </c>
      <c r="T5109" s="1">
        <v>5349.03</v>
      </c>
      <c r="V5109" t="s">
        <v>1017</v>
      </c>
      <c r="W5109" s="1">
        <v>5349.03</v>
      </c>
      <c r="X5109" t="s">
        <v>50</v>
      </c>
      <c r="Y5109" t="s">
        <v>50</v>
      </c>
      <c r="Z5109" s="1">
        <v>766</v>
      </c>
      <c r="AA5109" t="s">
        <v>51</v>
      </c>
      <c r="AB5109" t="s">
        <v>46</v>
      </c>
      <c r="AD5109" s="1">
        <v>7.79</v>
      </c>
      <c r="AE5109" t="s">
        <v>52</v>
      </c>
      <c r="AF5109" t="str">
        <f t="shared" si="158"/>
        <v/>
      </c>
      <c r="AG5109" t="s">
        <v>46</v>
      </c>
      <c r="AI5109" t="s">
        <v>76</v>
      </c>
      <c r="AJ5109" t="s">
        <v>77</v>
      </c>
      <c r="AK5109" t="s">
        <v>78</v>
      </c>
      <c r="AL5109" t="str">
        <f t="shared" si="159"/>
        <v>MISSISSAUGACAN</v>
      </c>
      <c r="AM5109">
        <f>IFERROR(INDEX([1]Sheet1!$I$2:$I$118, MATCH(AL5109, [1]Sheet1!$J$2:$J$118, 0)), "")</f>
        <v>9517.4925579535429</v>
      </c>
    </row>
    <row r="5110" spans="1:39" hidden="1">
      <c r="A5110" t="s">
        <v>19959</v>
      </c>
      <c r="C5110" t="s">
        <v>19960</v>
      </c>
      <c r="D5110" t="s">
        <v>19961</v>
      </c>
      <c r="E5110" t="s">
        <v>291</v>
      </c>
      <c r="F5110" t="s">
        <v>285</v>
      </c>
      <c r="G5110" t="s">
        <v>41</v>
      </c>
      <c r="H5110" t="s">
        <v>42</v>
      </c>
      <c r="I5110" t="s">
        <v>261</v>
      </c>
      <c r="J5110" t="s">
        <v>42</v>
      </c>
      <c r="K5110" t="s">
        <v>4923</v>
      </c>
      <c r="L5110" t="s">
        <v>15504</v>
      </c>
      <c r="M5110" t="s">
        <v>779</v>
      </c>
      <c r="N5110" t="s">
        <v>15504</v>
      </c>
      <c r="O5110" t="s">
        <v>779</v>
      </c>
      <c r="P5110" t="s">
        <v>45</v>
      </c>
      <c r="Q5110" s="1">
        <v>3</v>
      </c>
      <c r="R5110" s="1">
        <v>2</v>
      </c>
      <c r="S5110" t="s">
        <v>47</v>
      </c>
      <c r="T5110" s="1">
        <v>855.78</v>
      </c>
      <c r="U5110" t="s">
        <v>48</v>
      </c>
      <c r="V5110" t="s">
        <v>19962</v>
      </c>
      <c r="W5110" s="1">
        <v>855.78</v>
      </c>
      <c r="X5110" t="s">
        <v>50</v>
      </c>
      <c r="Y5110" t="s">
        <v>50</v>
      </c>
      <c r="Z5110" s="1">
        <v>65</v>
      </c>
      <c r="AA5110" t="s">
        <v>51</v>
      </c>
      <c r="AB5110" s="1">
        <v>169.94</v>
      </c>
      <c r="AC5110" t="s">
        <v>51</v>
      </c>
      <c r="AD5110" s="1">
        <v>1.02</v>
      </c>
      <c r="AE5110" t="s">
        <v>52</v>
      </c>
      <c r="AF5110">
        <f t="shared" si="158"/>
        <v>1.02</v>
      </c>
      <c r="AG5110" s="1">
        <v>1.02</v>
      </c>
      <c r="AH5110" t="s">
        <v>52</v>
      </c>
      <c r="AI5110" t="s">
        <v>53</v>
      </c>
      <c r="AJ5110" t="s">
        <v>54</v>
      </c>
      <c r="AK5110" t="s">
        <v>55</v>
      </c>
      <c r="AL5110" t="str">
        <f t="shared" si="159"/>
        <v>MUSKEGOUSA</v>
      </c>
      <c r="AM5110">
        <f>IFERROR(INDEX([1]Sheet1!$I$2:$I$118, MATCH(AL5110, [1]Sheet1!$J$2:$J$118, 0)), "")</f>
        <v>6599.4652299211511</v>
      </c>
    </row>
    <row r="5111" spans="1:39" hidden="1">
      <c r="A5111" t="s">
        <v>19976</v>
      </c>
      <c r="C5111" t="s">
        <v>19977</v>
      </c>
      <c r="D5111" t="s">
        <v>19978</v>
      </c>
      <c r="E5111" t="s">
        <v>291</v>
      </c>
      <c r="F5111" t="s">
        <v>285</v>
      </c>
      <c r="G5111" t="s">
        <v>41</v>
      </c>
      <c r="H5111" t="s">
        <v>42</v>
      </c>
      <c r="I5111" t="s">
        <v>261</v>
      </c>
      <c r="J5111" t="s">
        <v>42</v>
      </c>
      <c r="K5111" t="s">
        <v>4923</v>
      </c>
      <c r="L5111" t="s">
        <v>15504</v>
      </c>
      <c r="M5111" t="s">
        <v>779</v>
      </c>
      <c r="N5111" t="s">
        <v>15504</v>
      </c>
      <c r="O5111" t="s">
        <v>779</v>
      </c>
      <c r="P5111" t="s">
        <v>45</v>
      </c>
      <c r="Q5111" s="1">
        <v>5</v>
      </c>
      <c r="R5111" s="1">
        <v>6</v>
      </c>
      <c r="S5111" t="s">
        <v>47</v>
      </c>
      <c r="T5111" s="1">
        <v>329.33</v>
      </c>
      <c r="U5111" t="s">
        <v>48</v>
      </c>
      <c r="V5111" t="s">
        <v>19979</v>
      </c>
      <c r="W5111" s="1">
        <v>299.33</v>
      </c>
      <c r="X5111" t="s">
        <v>50</v>
      </c>
      <c r="Y5111" t="s">
        <v>50</v>
      </c>
      <c r="Z5111" s="1">
        <v>22</v>
      </c>
      <c r="AA5111" t="s">
        <v>51</v>
      </c>
      <c r="AB5111" s="1">
        <v>66.53</v>
      </c>
      <c r="AC5111" t="s">
        <v>51</v>
      </c>
      <c r="AD5111" s="1">
        <v>0.4</v>
      </c>
      <c r="AE5111" t="s">
        <v>52</v>
      </c>
      <c r="AF5111">
        <f t="shared" si="158"/>
        <v>0.4</v>
      </c>
      <c r="AG5111" s="1">
        <v>0.4</v>
      </c>
      <c r="AH5111" t="s">
        <v>52</v>
      </c>
      <c r="AI5111" t="s">
        <v>53</v>
      </c>
      <c r="AJ5111" t="s">
        <v>54</v>
      </c>
      <c r="AK5111" t="s">
        <v>55</v>
      </c>
      <c r="AL5111" t="str">
        <f t="shared" si="159"/>
        <v>MUSKEGOUSA</v>
      </c>
      <c r="AM5111">
        <f>IFERROR(INDEX([1]Sheet1!$I$2:$I$118, MATCH(AL5111, [1]Sheet1!$J$2:$J$118, 0)), "")</f>
        <v>6599.4652299211511</v>
      </c>
    </row>
    <row r="5112" spans="1:39" hidden="1">
      <c r="A5112" t="s">
        <v>11525</v>
      </c>
      <c r="C5112" t="s">
        <v>11526</v>
      </c>
      <c r="D5112" t="s">
        <v>11527</v>
      </c>
      <c r="E5112" t="s">
        <v>102</v>
      </c>
      <c r="F5112" t="s">
        <v>40</v>
      </c>
      <c r="G5112" t="s">
        <v>41</v>
      </c>
      <c r="H5112" t="s">
        <v>42</v>
      </c>
      <c r="I5112" t="s">
        <v>41</v>
      </c>
      <c r="J5112" t="s">
        <v>42</v>
      </c>
      <c r="K5112" t="s">
        <v>4459</v>
      </c>
      <c r="L5112" t="s">
        <v>4460</v>
      </c>
      <c r="M5112" t="s">
        <v>1145</v>
      </c>
      <c r="N5112" t="s">
        <v>4460</v>
      </c>
      <c r="O5112" t="s">
        <v>1145</v>
      </c>
      <c r="P5112" t="s">
        <v>73</v>
      </c>
      <c r="Q5112" s="1">
        <v>14</v>
      </c>
      <c r="R5112" s="1">
        <v>9</v>
      </c>
      <c r="S5112" t="s">
        <v>47</v>
      </c>
      <c r="T5112" s="1">
        <v>5299.4</v>
      </c>
      <c r="U5112" t="s">
        <v>48</v>
      </c>
      <c r="V5112" t="s">
        <v>11528</v>
      </c>
      <c r="W5112" s="1">
        <v>3613.5</v>
      </c>
      <c r="X5112" t="s">
        <v>324</v>
      </c>
      <c r="Y5112" t="s">
        <v>11529</v>
      </c>
      <c r="Z5112" s="1">
        <v>795</v>
      </c>
      <c r="AA5112" t="s">
        <v>51</v>
      </c>
      <c r="AB5112" s="1">
        <v>1927.47</v>
      </c>
      <c r="AC5112" t="s">
        <v>51</v>
      </c>
      <c r="AD5112" s="1">
        <v>14.63</v>
      </c>
      <c r="AE5112" t="s">
        <v>52</v>
      </c>
      <c r="AF5112">
        <f t="shared" si="158"/>
        <v>14.63</v>
      </c>
      <c r="AG5112" s="1">
        <v>14.63</v>
      </c>
      <c r="AH5112" t="s">
        <v>52</v>
      </c>
      <c r="AI5112" t="s">
        <v>829</v>
      </c>
      <c r="AJ5112" t="s">
        <v>327</v>
      </c>
      <c r="AK5112" t="s">
        <v>328</v>
      </c>
      <c r="AL5112" t="str">
        <f t="shared" si="159"/>
        <v>SHANGHAICHN</v>
      </c>
      <c r="AM5112">
        <f>IFERROR(INDEX([1]Sheet1!$I$2:$I$118, MATCH(AL5112, [1]Sheet1!$J$2:$J$118, 0)), "")</f>
        <v>9467.7730778277528</v>
      </c>
    </row>
    <row r="5113" spans="1:39" hidden="1">
      <c r="A5113" t="s">
        <v>12234</v>
      </c>
      <c r="C5113" t="s">
        <v>12235</v>
      </c>
      <c r="D5113" t="s">
        <v>12236</v>
      </c>
      <c r="E5113" t="s">
        <v>102</v>
      </c>
      <c r="F5113" t="s">
        <v>40</v>
      </c>
      <c r="G5113" t="s">
        <v>41</v>
      </c>
      <c r="H5113" t="s">
        <v>42</v>
      </c>
      <c r="I5113" t="s">
        <v>41</v>
      </c>
      <c r="J5113" t="s">
        <v>42</v>
      </c>
      <c r="K5113" t="s">
        <v>4459</v>
      </c>
      <c r="L5113" t="s">
        <v>4460</v>
      </c>
      <c r="M5113" t="s">
        <v>1145</v>
      </c>
      <c r="N5113" t="s">
        <v>4460</v>
      </c>
      <c r="O5113" t="s">
        <v>1145</v>
      </c>
      <c r="P5113" t="s">
        <v>73</v>
      </c>
      <c r="Q5113" s="1">
        <v>8</v>
      </c>
      <c r="R5113" s="1">
        <v>6</v>
      </c>
      <c r="S5113" t="s">
        <v>47</v>
      </c>
      <c r="T5113" s="1">
        <v>2323.89</v>
      </c>
      <c r="U5113" t="s">
        <v>48</v>
      </c>
      <c r="V5113" t="s">
        <v>12237</v>
      </c>
      <c r="W5113" s="1">
        <v>1060.1099999999999</v>
      </c>
      <c r="X5113" t="s">
        <v>324</v>
      </c>
      <c r="Y5113" t="s">
        <v>12238</v>
      </c>
      <c r="Z5113" s="1">
        <v>779</v>
      </c>
      <c r="AA5113" t="s">
        <v>51</v>
      </c>
      <c r="AB5113" s="1">
        <v>1927.47</v>
      </c>
      <c r="AC5113" t="s">
        <v>51</v>
      </c>
      <c r="AD5113" s="1">
        <v>14.63</v>
      </c>
      <c r="AE5113" t="s">
        <v>52</v>
      </c>
      <c r="AF5113">
        <f t="shared" si="158"/>
        <v>14.63</v>
      </c>
      <c r="AG5113" s="1">
        <v>14.63</v>
      </c>
      <c r="AH5113" t="s">
        <v>52</v>
      </c>
      <c r="AI5113" t="s">
        <v>829</v>
      </c>
      <c r="AJ5113" t="s">
        <v>327</v>
      </c>
      <c r="AK5113" t="s">
        <v>328</v>
      </c>
      <c r="AL5113" t="str">
        <f t="shared" si="159"/>
        <v>SHANGHAICHN</v>
      </c>
      <c r="AM5113">
        <f>IFERROR(INDEX([1]Sheet1!$I$2:$I$118, MATCH(AL5113, [1]Sheet1!$J$2:$J$118, 0)), "")</f>
        <v>9467.7730778277528</v>
      </c>
    </row>
    <row r="5114" spans="1:39" hidden="1">
      <c r="A5114" t="s">
        <v>1046</v>
      </c>
      <c r="B5114" t="s">
        <v>946</v>
      </c>
      <c r="C5114" t="s">
        <v>1047</v>
      </c>
      <c r="D5114" t="s">
        <v>1048</v>
      </c>
      <c r="E5114" t="s">
        <v>347</v>
      </c>
      <c r="F5114" t="s">
        <v>285</v>
      </c>
      <c r="G5114" t="s">
        <v>41</v>
      </c>
      <c r="H5114" t="s">
        <v>42</v>
      </c>
      <c r="I5114" t="s">
        <v>261</v>
      </c>
      <c r="J5114" t="s">
        <v>42</v>
      </c>
      <c r="K5114" t="s">
        <v>769</v>
      </c>
      <c r="L5114" t="s">
        <v>770</v>
      </c>
      <c r="M5114" t="s">
        <v>771</v>
      </c>
      <c r="N5114" t="s">
        <v>770</v>
      </c>
      <c r="O5114" t="s">
        <v>771</v>
      </c>
      <c r="P5114" t="s">
        <v>73</v>
      </c>
      <c r="Q5114" s="1">
        <v>7</v>
      </c>
      <c r="R5114" t="s">
        <v>46</v>
      </c>
      <c r="S5114" t="s">
        <v>348</v>
      </c>
      <c r="T5114" s="1">
        <v>7846</v>
      </c>
      <c r="V5114" t="s">
        <v>1049</v>
      </c>
      <c r="W5114" s="1">
        <v>8605.7999999999993</v>
      </c>
      <c r="X5114" t="s">
        <v>50</v>
      </c>
      <c r="Y5114" t="s">
        <v>50</v>
      </c>
      <c r="Z5114" s="1">
        <v>922</v>
      </c>
      <c r="AA5114" t="s">
        <v>51</v>
      </c>
      <c r="AB5114" t="s">
        <v>46</v>
      </c>
      <c r="AD5114" s="1">
        <v>8.36</v>
      </c>
      <c r="AE5114" t="s">
        <v>52</v>
      </c>
      <c r="AF5114" t="str">
        <f t="shared" si="158"/>
        <v/>
      </c>
      <c r="AG5114" t="s">
        <v>46</v>
      </c>
      <c r="AI5114" t="s">
        <v>76</v>
      </c>
      <c r="AJ5114" t="s">
        <v>77</v>
      </c>
      <c r="AK5114" t="s">
        <v>78</v>
      </c>
      <c r="AL5114" t="str">
        <f t="shared" si="159"/>
        <v>MISSISSAUGACAN</v>
      </c>
      <c r="AM5114">
        <f>IFERROR(INDEX([1]Sheet1!$I$2:$I$118, MATCH(AL5114, [1]Sheet1!$J$2:$J$118, 0)), "")</f>
        <v>9517.4925579535429</v>
      </c>
    </row>
    <row r="5115" spans="1:39" hidden="1">
      <c r="A5115" t="s">
        <v>20001</v>
      </c>
      <c r="C5115" t="s">
        <v>20002</v>
      </c>
      <c r="D5115" t="s">
        <v>20003</v>
      </c>
      <c r="E5115" t="s">
        <v>291</v>
      </c>
      <c r="F5115" t="s">
        <v>285</v>
      </c>
      <c r="G5115" t="s">
        <v>41</v>
      </c>
      <c r="H5115" t="s">
        <v>42</v>
      </c>
      <c r="I5115" t="s">
        <v>261</v>
      </c>
      <c r="J5115" t="s">
        <v>42</v>
      </c>
      <c r="K5115" t="s">
        <v>4923</v>
      </c>
      <c r="L5115" t="s">
        <v>15504</v>
      </c>
      <c r="M5115" t="s">
        <v>779</v>
      </c>
      <c r="N5115" t="s">
        <v>15504</v>
      </c>
      <c r="O5115" t="s">
        <v>779</v>
      </c>
      <c r="P5115" t="s">
        <v>45</v>
      </c>
      <c r="Q5115" s="1">
        <v>5</v>
      </c>
      <c r="R5115" s="1">
        <v>4</v>
      </c>
      <c r="S5115" t="s">
        <v>47</v>
      </c>
      <c r="T5115" s="1">
        <v>474.62</v>
      </c>
      <c r="U5115" t="s">
        <v>48</v>
      </c>
      <c r="V5115" t="s">
        <v>20004</v>
      </c>
      <c r="W5115" s="1">
        <v>474.62</v>
      </c>
      <c r="X5115" t="s">
        <v>50</v>
      </c>
      <c r="Y5115" t="s">
        <v>50</v>
      </c>
      <c r="Z5115" s="1">
        <v>45</v>
      </c>
      <c r="AA5115" t="s">
        <v>51</v>
      </c>
      <c r="AB5115" s="1">
        <v>88.98</v>
      </c>
      <c r="AC5115" t="s">
        <v>51</v>
      </c>
      <c r="AD5115" s="1">
        <v>0.53</v>
      </c>
      <c r="AE5115" t="s">
        <v>52</v>
      </c>
      <c r="AF5115">
        <f t="shared" si="158"/>
        <v>0.53</v>
      </c>
      <c r="AG5115" s="1">
        <v>0.53</v>
      </c>
      <c r="AH5115" t="s">
        <v>52</v>
      </c>
      <c r="AI5115" t="s">
        <v>53</v>
      </c>
      <c r="AJ5115" t="s">
        <v>54</v>
      </c>
      <c r="AK5115" t="s">
        <v>55</v>
      </c>
      <c r="AL5115" t="str">
        <f t="shared" si="159"/>
        <v>MUSKEGOUSA</v>
      </c>
      <c r="AM5115">
        <f>IFERROR(INDEX([1]Sheet1!$I$2:$I$118, MATCH(AL5115, [1]Sheet1!$J$2:$J$118, 0)), "")</f>
        <v>6599.4652299211511</v>
      </c>
    </row>
    <row r="5116" spans="1:39" hidden="1">
      <c r="A5116" t="s">
        <v>13480</v>
      </c>
      <c r="C5116" t="s">
        <v>13481</v>
      </c>
      <c r="D5116" t="s">
        <v>13482</v>
      </c>
      <c r="E5116" t="s">
        <v>88</v>
      </c>
      <c r="F5116" t="s">
        <v>40</v>
      </c>
      <c r="G5116" t="s">
        <v>41</v>
      </c>
      <c r="H5116" t="s">
        <v>42</v>
      </c>
      <c r="I5116" t="s">
        <v>41</v>
      </c>
      <c r="J5116" t="s">
        <v>42</v>
      </c>
      <c r="K5116" t="s">
        <v>4459</v>
      </c>
      <c r="L5116" t="s">
        <v>4460</v>
      </c>
      <c r="M5116" t="s">
        <v>1145</v>
      </c>
      <c r="N5116" t="s">
        <v>4460</v>
      </c>
      <c r="O5116" t="s">
        <v>1145</v>
      </c>
      <c r="P5116" t="s">
        <v>73</v>
      </c>
      <c r="Q5116" s="1">
        <v>14</v>
      </c>
      <c r="R5116" s="1">
        <v>6</v>
      </c>
      <c r="S5116" t="s">
        <v>47</v>
      </c>
      <c r="T5116" s="1">
        <v>5241.58</v>
      </c>
      <c r="U5116" t="s">
        <v>48</v>
      </c>
      <c r="V5116" t="s">
        <v>11528</v>
      </c>
      <c r="W5116" s="1">
        <v>3613.5</v>
      </c>
      <c r="X5116" t="s">
        <v>324</v>
      </c>
      <c r="Y5116" t="s">
        <v>13483</v>
      </c>
      <c r="Z5116" s="1">
        <v>780</v>
      </c>
      <c r="AA5116" t="s">
        <v>51</v>
      </c>
      <c r="AB5116" s="1">
        <v>1927.47</v>
      </c>
      <c r="AC5116" t="s">
        <v>51</v>
      </c>
      <c r="AD5116" s="1">
        <v>14.63</v>
      </c>
      <c r="AE5116" t="s">
        <v>52</v>
      </c>
      <c r="AF5116">
        <f t="shared" si="158"/>
        <v>14.63</v>
      </c>
      <c r="AG5116" s="1">
        <v>14.63</v>
      </c>
      <c r="AH5116" t="s">
        <v>52</v>
      </c>
      <c r="AI5116" t="s">
        <v>829</v>
      </c>
      <c r="AJ5116" t="s">
        <v>327</v>
      </c>
      <c r="AK5116" t="s">
        <v>328</v>
      </c>
      <c r="AL5116" t="str">
        <f t="shared" si="159"/>
        <v>SHANGHAICHN</v>
      </c>
      <c r="AM5116">
        <f>IFERROR(INDEX([1]Sheet1!$I$2:$I$118, MATCH(AL5116, [1]Sheet1!$J$2:$J$118, 0)), "")</f>
        <v>9467.7730778277528</v>
      </c>
    </row>
    <row r="5117" spans="1:39" hidden="1">
      <c r="A5117" t="s">
        <v>20008</v>
      </c>
      <c r="C5117" t="s">
        <v>20009</v>
      </c>
      <c r="D5117" t="s">
        <v>20010</v>
      </c>
      <c r="E5117" t="s">
        <v>271</v>
      </c>
      <c r="F5117" t="s">
        <v>285</v>
      </c>
      <c r="G5117" t="s">
        <v>41</v>
      </c>
      <c r="H5117" t="s">
        <v>42</v>
      </c>
      <c r="I5117" t="s">
        <v>261</v>
      </c>
      <c r="J5117" t="s">
        <v>42</v>
      </c>
      <c r="K5117" t="s">
        <v>4923</v>
      </c>
      <c r="L5117" t="s">
        <v>15504</v>
      </c>
      <c r="M5117" t="s">
        <v>779</v>
      </c>
      <c r="N5117" t="s">
        <v>15504</v>
      </c>
      <c r="O5117" t="s">
        <v>779</v>
      </c>
      <c r="P5117" t="s">
        <v>45</v>
      </c>
      <c r="Q5117" s="1">
        <v>2</v>
      </c>
      <c r="R5117" s="1">
        <v>1</v>
      </c>
      <c r="S5117" t="s">
        <v>132</v>
      </c>
      <c r="T5117" s="1">
        <v>21.58</v>
      </c>
      <c r="U5117" t="s">
        <v>48</v>
      </c>
      <c r="V5117" t="s">
        <v>15970</v>
      </c>
      <c r="W5117" s="1">
        <v>21.58</v>
      </c>
      <c r="X5117" t="s">
        <v>50</v>
      </c>
      <c r="Y5117" t="s">
        <v>50</v>
      </c>
      <c r="Z5117" s="1">
        <v>1</v>
      </c>
      <c r="AA5117" t="s">
        <v>51</v>
      </c>
      <c r="AB5117" s="1">
        <v>2.74</v>
      </c>
      <c r="AC5117" t="s">
        <v>51</v>
      </c>
      <c r="AD5117" s="1">
        <v>0.02</v>
      </c>
      <c r="AE5117" t="s">
        <v>52</v>
      </c>
      <c r="AF5117">
        <f t="shared" si="158"/>
        <v>0.02</v>
      </c>
      <c r="AG5117" s="1">
        <v>0.02</v>
      </c>
      <c r="AH5117" t="s">
        <v>52</v>
      </c>
      <c r="AI5117" t="s">
        <v>134</v>
      </c>
      <c r="AJ5117" t="s">
        <v>135</v>
      </c>
      <c r="AK5117" t="s">
        <v>136</v>
      </c>
      <c r="AL5117" t="str">
        <f t="shared" si="159"/>
        <v>MUSKEGOUSA</v>
      </c>
      <c r="AM5117">
        <f>IFERROR(INDEX([1]Sheet1!$I$2:$I$118, MATCH(AL5117, [1]Sheet1!$J$2:$J$118, 0)), "")</f>
        <v>6599.4652299211511</v>
      </c>
    </row>
    <row r="5118" spans="1:39" hidden="1">
      <c r="A5118" t="s">
        <v>20013</v>
      </c>
      <c r="C5118" t="s">
        <v>20014</v>
      </c>
      <c r="D5118" t="s">
        <v>20015</v>
      </c>
      <c r="E5118" t="s">
        <v>271</v>
      </c>
      <c r="F5118" t="s">
        <v>285</v>
      </c>
      <c r="G5118" t="s">
        <v>41</v>
      </c>
      <c r="H5118" t="s">
        <v>42</v>
      </c>
      <c r="I5118" t="s">
        <v>261</v>
      </c>
      <c r="J5118" t="s">
        <v>42</v>
      </c>
      <c r="K5118" t="s">
        <v>4923</v>
      </c>
      <c r="L5118" t="s">
        <v>15504</v>
      </c>
      <c r="M5118" t="s">
        <v>779</v>
      </c>
      <c r="N5118" t="s">
        <v>15504</v>
      </c>
      <c r="O5118" t="s">
        <v>779</v>
      </c>
      <c r="P5118" t="s">
        <v>45</v>
      </c>
      <c r="Q5118" s="1">
        <v>3</v>
      </c>
      <c r="R5118" s="1">
        <v>2</v>
      </c>
      <c r="S5118" t="s">
        <v>47</v>
      </c>
      <c r="T5118" s="1">
        <v>289.95999999999998</v>
      </c>
      <c r="U5118" t="s">
        <v>48</v>
      </c>
      <c r="V5118" t="s">
        <v>20016</v>
      </c>
      <c r="W5118" s="1">
        <v>259.95999999999998</v>
      </c>
      <c r="X5118" t="s">
        <v>50</v>
      </c>
      <c r="Y5118" t="s">
        <v>50</v>
      </c>
      <c r="Z5118" s="1">
        <v>15</v>
      </c>
      <c r="AA5118" t="s">
        <v>51</v>
      </c>
      <c r="AB5118" s="1">
        <v>58.52</v>
      </c>
      <c r="AC5118" t="s">
        <v>51</v>
      </c>
      <c r="AD5118" s="1">
        <v>0.35</v>
      </c>
      <c r="AE5118" t="s">
        <v>52</v>
      </c>
      <c r="AF5118">
        <f t="shared" si="158"/>
        <v>0.35</v>
      </c>
      <c r="AG5118" s="1">
        <v>0.35</v>
      </c>
      <c r="AH5118" t="s">
        <v>52</v>
      </c>
      <c r="AI5118" t="s">
        <v>53</v>
      </c>
      <c r="AJ5118" t="s">
        <v>54</v>
      </c>
      <c r="AK5118" t="s">
        <v>55</v>
      </c>
      <c r="AL5118" t="str">
        <f t="shared" si="159"/>
        <v>MUSKEGOUSA</v>
      </c>
      <c r="AM5118">
        <f>IFERROR(INDEX([1]Sheet1!$I$2:$I$118, MATCH(AL5118, [1]Sheet1!$J$2:$J$118, 0)), "")</f>
        <v>6599.4652299211511</v>
      </c>
    </row>
    <row r="5119" spans="1:39" hidden="1">
      <c r="A5119" t="s">
        <v>20022</v>
      </c>
      <c r="C5119" t="s">
        <v>20023</v>
      </c>
      <c r="D5119" t="s">
        <v>20024</v>
      </c>
      <c r="E5119" t="s">
        <v>271</v>
      </c>
      <c r="F5119" t="s">
        <v>285</v>
      </c>
      <c r="G5119" t="s">
        <v>41</v>
      </c>
      <c r="H5119" t="s">
        <v>42</v>
      </c>
      <c r="I5119" t="s">
        <v>261</v>
      </c>
      <c r="J5119" t="s">
        <v>42</v>
      </c>
      <c r="K5119" t="s">
        <v>4923</v>
      </c>
      <c r="L5119" t="s">
        <v>15504</v>
      </c>
      <c r="M5119" t="s">
        <v>779</v>
      </c>
      <c r="N5119" t="s">
        <v>15504</v>
      </c>
      <c r="O5119" t="s">
        <v>779</v>
      </c>
      <c r="P5119" t="s">
        <v>45</v>
      </c>
      <c r="Q5119" s="1">
        <v>4</v>
      </c>
      <c r="R5119" s="1">
        <v>2</v>
      </c>
      <c r="S5119" t="s">
        <v>47</v>
      </c>
      <c r="T5119" s="1">
        <v>740.21</v>
      </c>
      <c r="U5119" t="s">
        <v>48</v>
      </c>
      <c r="V5119" t="s">
        <v>20025</v>
      </c>
      <c r="W5119" s="1">
        <v>740.21</v>
      </c>
      <c r="X5119" t="s">
        <v>50</v>
      </c>
      <c r="Y5119" t="s">
        <v>50</v>
      </c>
      <c r="Z5119" s="1">
        <v>44</v>
      </c>
      <c r="AA5119" t="s">
        <v>51</v>
      </c>
      <c r="AB5119" s="1">
        <v>149.1</v>
      </c>
      <c r="AC5119" t="s">
        <v>51</v>
      </c>
      <c r="AD5119" s="1">
        <v>0.89</v>
      </c>
      <c r="AE5119" t="s">
        <v>52</v>
      </c>
      <c r="AF5119">
        <f t="shared" si="158"/>
        <v>0.89</v>
      </c>
      <c r="AG5119" s="1">
        <v>0.89</v>
      </c>
      <c r="AH5119" t="s">
        <v>52</v>
      </c>
      <c r="AI5119" t="s">
        <v>53</v>
      </c>
      <c r="AJ5119" t="s">
        <v>54</v>
      </c>
      <c r="AK5119" t="s">
        <v>55</v>
      </c>
      <c r="AL5119" t="str">
        <f t="shared" si="159"/>
        <v>MUSKEGOUSA</v>
      </c>
      <c r="AM5119">
        <f>IFERROR(INDEX([1]Sheet1!$I$2:$I$118, MATCH(AL5119, [1]Sheet1!$J$2:$J$118, 0)), "")</f>
        <v>6599.4652299211511</v>
      </c>
    </row>
    <row r="5120" spans="1:39" hidden="1">
      <c r="A5120" t="s">
        <v>20031</v>
      </c>
      <c r="C5120" t="s">
        <v>20032</v>
      </c>
      <c r="D5120" t="s">
        <v>20033</v>
      </c>
      <c r="E5120" t="s">
        <v>271</v>
      </c>
      <c r="F5120" t="s">
        <v>285</v>
      </c>
      <c r="G5120" t="s">
        <v>41</v>
      </c>
      <c r="H5120" t="s">
        <v>42</v>
      </c>
      <c r="I5120" t="s">
        <v>261</v>
      </c>
      <c r="J5120" t="s">
        <v>42</v>
      </c>
      <c r="K5120" t="s">
        <v>4923</v>
      </c>
      <c r="L5120" t="s">
        <v>15504</v>
      </c>
      <c r="M5120" t="s">
        <v>779</v>
      </c>
      <c r="N5120" t="s">
        <v>15504</v>
      </c>
      <c r="O5120" t="s">
        <v>779</v>
      </c>
      <c r="P5120" t="s">
        <v>45</v>
      </c>
      <c r="Q5120" s="1">
        <v>3</v>
      </c>
      <c r="R5120" s="1">
        <v>3</v>
      </c>
      <c r="S5120" t="s">
        <v>132</v>
      </c>
      <c r="T5120" s="1">
        <v>39.270000000000003</v>
      </c>
      <c r="U5120" t="s">
        <v>48</v>
      </c>
      <c r="V5120" t="s">
        <v>20034</v>
      </c>
      <c r="W5120" s="1">
        <v>39.270000000000003</v>
      </c>
      <c r="X5120" t="s">
        <v>50</v>
      </c>
      <c r="Y5120" t="s">
        <v>50</v>
      </c>
      <c r="Z5120" s="1">
        <v>8</v>
      </c>
      <c r="AA5120" t="s">
        <v>51</v>
      </c>
      <c r="AB5120" s="1">
        <v>9.4</v>
      </c>
      <c r="AC5120" t="s">
        <v>51</v>
      </c>
      <c r="AD5120" s="1">
        <v>0.06</v>
      </c>
      <c r="AE5120" t="s">
        <v>52</v>
      </c>
      <c r="AF5120">
        <f t="shared" si="158"/>
        <v>0.06</v>
      </c>
      <c r="AG5120" s="1">
        <v>0.06</v>
      </c>
      <c r="AH5120" t="s">
        <v>52</v>
      </c>
      <c r="AI5120" t="s">
        <v>134</v>
      </c>
      <c r="AJ5120" t="s">
        <v>135</v>
      </c>
      <c r="AK5120" t="s">
        <v>136</v>
      </c>
      <c r="AL5120" t="str">
        <f t="shared" si="159"/>
        <v>MUSKEGOUSA</v>
      </c>
      <c r="AM5120">
        <f>IFERROR(INDEX([1]Sheet1!$I$2:$I$118, MATCH(AL5120, [1]Sheet1!$J$2:$J$118, 0)), "")</f>
        <v>6599.4652299211511</v>
      </c>
    </row>
    <row r="5121" spans="1:39" hidden="1">
      <c r="A5121" t="s">
        <v>20035</v>
      </c>
      <c r="C5121" t="s">
        <v>20036</v>
      </c>
      <c r="D5121" t="s">
        <v>20037</v>
      </c>
      <c r="E5121" t="s">
        <v>271</v>
      </c>
      <c r="F5121" t="s">
        <v>285</v>
      </c>
      <c r="G5121" t="s">
        <v>41</v>
      </c>
      <c r="H5121" t="s">
        <v>42</v>
      </c>
      <c r="I5121" t="s">
        <v>261</v>
      </c>
      <c r="J5121" t="s">
        <v>42</v>
      </c>
      <c r="K5121" t="s">
        <v>4923</v>
      </c>
      <c r="L5121" t="s">
        <v>15504</v>
      </c>
      <c r="M5121" t="s">
        <v>779</v>
      </c>
      <c r="N5121" t="s">
        <v>15504</v>
      </c>
      <c r="O5121" t="s">
        <v>779</v>
      </c>
      <c r="P5121" t="s">
        <v>45</v>
      </c>
      <c r="Q5121" s="1">
        <v>2</v>
      </c>
      <c r="R5121" s="1">
        <v>1</v>
      </c>
      <c r="S5121" t="s">
        <v>132</v>
      </c>
      <c r="T5121" s="1">
        <v>34.25</v>
      </c>
      <c r="U5121" t="s">
        <v>48</v>
      </c>
      <c r="V5121" t="s">
        <v>16383</v>
      </c>
      <c r="W5121" s="1">
        <v>34.25</v>
      </c>
      <c r="X5121" t="s">
        <v>50</v>
      </c>
      <c r="Y5121" t="s">
        <v>50</v>
      </c>
      <c r="Z5121" s="1">
        <v>2</v>
      </c>
      <c r="AA5121" t="s">
        <v>51</v>
      </c>
      <c r="AB5121" s="1">
        <v>6.97</v>
      </c>
      <c r="AC5121" t="s">
        <v>51</v>
      </c>
      <c r="AD5121" s="1">
        <v>0.04</v>
      </c>
      <c r="AE5121" t="s">
        <v>52</v>
      </c>
      <c r="AF5121">
        <f t="shared" si="158"/>
        <v>0.04</v>
      </c>
      <c r="AG5121" s="1">
        <v>0.04</v>
      </c>
      <c r="AH5121" t="s">
        <v>52</v>
      </c>
      <c r="AI5121" t="s">
        <v>134</v>
      </c>
      <c r="AJ5121" t="s">
        <v>135</v>
      </c>
      <c r="AK5121" t="s">
        <v>136</v>
      </c>
      <c r="AL5121" t="str">
        <f t="shared" si="159"/>
        <v>MUSKEGOUSA</v>
      </c>
      <c r="AM5121">
        <f>IFERROR(INDEX([1]Sheet1!$I$2:$I$118, MATCH(AL5121, [1]Sheet1!$J$2:$J$118, 0)), "")</f>
        <v>6599.4652299211511</v>
      </c>
    </row>
    <row r="5122" spans="1:39" hidden="1">
      <c r="A5122" t="s">
        <v>20038</v>
      </c>
      <c r="C5122" t="s">
        <v>20039</v>
      </c>
      <c r="D5122" t="s">
        <v>20040</v>
      </c>
      <c r="E5122" t="s">
        <v>271</v>
      </c>
      <c r="F5122" t="s">
        <v>285</v>
      </c>
      <c r="G5122" t="s">
        <v>41</v>
      </c>
      <c r="H5122" t="s">
        <v>42</v>
      </c>
      <c r="I5122" t="s">
        <v>261</v>
      </c>
      <c r="J5122" t="s">
        <v>42</v>
      </c>
      <c r="K5122" t="s">
        <v>4923</v>
      </c>
      <c r="L5122" t="s">
        <v>15504</v>
      </c>
      <c r="M5122" t="s">
        <v>779</v>
      </c>
      <c r="N5122" t="s">
        <v>15504</v>
      </c>
      <c r="O5122" t="s">
        <v>779</v>
      </c>
      <c r="P5122" t="s">
        <v>45</v>
      </c>
      <c r="Q5122" s="1">
        <v>2</v>
      </c>
      <c r="R5122" s="1">
        <v>1</v>
      </c>
      <c r="S5122" t="s">
        <v>132</v>
      </c>
      <c r="T5122" s="1">
        <v>21.58</v>
      </c>
      <c r="U5122" t="s">
        <v>48</v>
      </c>
      <c r="V5122" t="s">
        <v>15970</v>
      </c>
      <c r="W5122" s="1">
        <v>21.58</v>
      </c>
      <c r="X5122" t="s">
        <v>50</v>
      </c>
      <c r="Y5122" t="s">
        <v>50</v>
      </c>
      <c r="Z5122" s="1">
        <v>1</v>
      </c>
      <c r="AA5122" t="s">
        <v>51</v>
      </c>
      <c r="AB5122" s="1">
        <v>2.74</v>
      </c>
      <c r="AC5122" t="s">
        <v>51</v>
      </c>
      <c r="AD5122" s="1">
        <v>0.02</v>
      </c>
      <c r="AE5122" t="s">
        <v>52</v>
      </c>
      <c r="AF5122">
        <f t="shared" ref="AF5122:AF5185" si="160">IF(AH5122="CMQ", AG5122/1000000, IF(AH5122="FTQ", AG5122*0.0283168, AG5122))</f>
        <v>0.02</v>
      </c>
      <c r="AG5122" s="1">
        <v>0.02</v>
      </c>
      <c r="AH5122" t="s">
        <v>52</v>
      </c>
      <c r="AI5122" t="s">
        <v>134</v>
      </c>
      <c r="AJ5122" t="s">
        <v>135</v>
      </c>
      <c r="AK5122" t="s">
        <v>136</v>
      </c>
      <c r="AL5122" t="str">
        <f t="shared" ref="AL5122:AL5185" si="161">N5122 &amp; O5122</f>
        <v>MUSKEGOUSA</v>
      </c>
      <c r="AM5122">
        <f>IFERROR(INDEX([1]Sheet1!$I$2:$I$118, MATCH(AL5122, [1]Sheet1!$J$2:$J$118, 0)), "")</f>
        <v>6599.4652299211511</v>
      </c>
    </row>
    <row r="5123" spans="1:39" hidden="1">
      <c r="A5123" t="s">
        <v>20041</v>
      </c>
      <c r="C5123" t="s">
        <v>20042</v>
      </c>
      <c r="D5123" t="s">
        <v>20043</v>
      </c>
      <c r="E5123" t="s">
        <v>271</v>
      </c>
      <c r="F5123" t="s">
        <v>285</v>
      </c>
      <c r="G5123" t="s">
        <v>41</v>
      </c>
      <c r="H5123" t="s">
        <v>42</v>
      </c>
      <c r="I5123" t="s">
        <v>261</v>
      </c>
      <c r="J5123" t="s">
        <v>42</v>
      </c>
      <c r="K5123" t="s">
        <v>4923</v>
      </c>
      <c r="L5123" t="s">
        <v>15504</v>
      </c>
      <c r="M5123" t="s">
        <v>779</v>
      </c>
      <c r="N5123" t="s">
        <v>15504</v>
      </c>
      <c r="O5123" t="s">
        <v>779</v>
      </c>
      <c r="P5123" t="s">
        <v>45</v>
      </c>
      <c r="Q5123" s="1">
        <v>2</v>
      </c>
      <c r="R5123" s="1">
        <v>2</v>
      </c>
      <c r="S5123" t="s">
        <v>132</v>
      </c>
      <c r="T5123" s="1">
        <v>40.92</v>
      </c>
      <c r="U5123" t="s">
        <v>48</v>
      </c>
      <c r="V5123" t="s">
        <v>20044</v>
      </c>
      <c r="W5123" s="1">
        <v>40.92</v>
      </c>
      <c r="X5123" t="s">
        <v>50</v>
      </c>
      <c r="Y5123" t="s">
        <v>50</v>
      </c>
      <c r="Z5123" s="1">
        <v>9</v>
      </c>
      <c r="AA5123" t="s">
        <v>51</v>
      </c>
      <c r="AB5123" s="1">
        <v>9.73</v>
      </c>
      <c r="AC5123" t="s">
        <v>51</v>
      </c>
      <c r="AD5123" s="1">
        <v>0.06</v>
      </c>
      <c r="AE5123" t="s">
        <v>52</v>
      </c>
      <c r="AF5123">
        <f t="shared" si="160"/>
        <v>0.06</v>
      </c>
      <c r="AG5123" s="1">
        <v>0.06</v>
      </c>
      <c r="AH5123" t="s">
        <v>52</v>
      </c>
      <c r="AI5123" t="s">
        <v>134</v>
      </c>
      <c r="AJ5123" t="s">
        <v>135</v>
      </c>
      <c r="AK5123" t="s">
        <v>136</v>
      </c>
      <c r="AL5123" t="str">
        <f t="shared" si="161"/>
        <v>MUSKEGOUSA</v>
      </c>
      <c r="AM5123">
        <f>IFERROR(INDEX([1]Sheet1!$I$2:$I$118, MATCH(AL5123, [1]Sheet1!$J$2:$J$118, 0)), "")</f>
        <v>6599.4652299211511</v>
      </c>
    </row>
    <row r="5124" spans="1:39" hidden="1">
      <c r="A5124" t="s">
        <v>20045</v>
      </c>
      <c r="C5124" t="s">
        <v>20046</v>
      </c>
      <c r="D5124" t="s">
        <v>20047</v>
      </c>
      <c r="E5124" t="s">
        <v>949</v>
      </c>
      <c r="F5124" t="s">
        <v>285</v>
      </c>
      <c r="G5124" t="s">
        <v>41</v>
      </c>
      <c r="H5124" t="s">
        <v>42</v>
      </c>
      <c r="I5124" t="s">
        <v>261</v>
      </c>
      <c r="J5124" t="s">
        <v>42</v>
      </c>
      <c r="K5124" t="s">
        <v>4923</v>
      </c>
      <c r="L5124" t="s">
        <v>15504</v>
      </c>
      <c r="M5124" t="s">
        <v>779</v>
      </c>
      <c r="N5124" t="s">
        <v>15504</v>
      </c>
      <c r="O5124" t="s">
        <v>779</v>
      </c>
      <c r="P5124" t="s">
        <v>45</v>
      </c>
      <c r="Q5124" s="1">
        <v>3</v>
      </c>
      <c r="R5124" s="1">
        <v>3</v>
      </c>
      <c r="S5124" t="s">
        <v>132</v>
      </c>
      <c r="T5124" s="1">
        <v>132.75</v>
      </c>
      <c r="U5124" t="s">
        <v>48</v>
      </c>
      <c r="V5124" t="s">
        <v>20048</v>
      </c>
      <c r="W5124" s="1">
        <v>132.75</v>
      </c>
      <c r="X5124" t="s">
        <v>50</v>
      </c>
      <c r="Y5124" t="s">
        <v>50</v>
      </c>
      <c r="Z5124" s="1">
        <v>7</v>
      </c>
      <c r="AA5124" t="s">
        <v>51</v>
      </c>
      <c r="AB5124" s="1">
        <v>45.3</v>
      </c>
      <c r="AC5124" t="s">
        <v>51</v>
      </c>
      <c r="AD5124" s="1">
        <v>0.27</v>
      </c>
      <c r="AE5124" t="s">
        <v>52</v>
      </c>
      <c r="AF5124">
        <f t="shared" si="160"/>
        <v>0.27</v>
      </c>
      <c r="AG5124" s="1">
        <v>0.27</v>
      </c>
      <c r="AH5124" t="s">
        <v>52</v>
      </c>
      <c r="AI5124" t="s">
        <v>134</v>
      </c>
      <c r="AJ5124" t="s">
        <v>135</v>
      </c>
      <c r="AK5124" t="s">
        <v>136</v>
      </c>
      <c r="AL5124" t="str">
        <f t="shared" si="161"/>
        <v>MUSKEGOUSA</v>
      </c>
      <c r="AM5124">
        <f>IFERROR(INDEX([1]Sheet1!$I$2:$I$118, MATCH(AL5124, [1]Sheet1!$J$2:$J$118, 0)), "")</f>
        <v>6599.4652299211511</v>
      </c>
    </row>
    <row r="5125" spans="1:39" hidden="1">
      <c r="A5125" t="s">
        <v>20054</v>
      </c>
      <c r="C5125" t="s">
        <v>20055</v>
      </c>
      <c r="D5125" t="s">
        <v>20056</v>
      </c>
      <c r="E5125" t="s">
        <v>271</v>
      </c>
      <c r="F5125" t="s">
        <v>285</v>
      </c>
      <c r="G5125" t="s">
        <v>41</v>
      </c>
      <c r="H5125" t="s">
        <v>42</v>
      </c>
      <c r="I5125" t="s">
        <v>261</v>
      </c>
      <c r="J5125" t="s">
        <v>42</v>
      </c>
      <c r="K5125" t="s">
        <v>4923</v>
      </c>
      <c r="L5125" t="s">
        <v>15504</v>
      </c>
      <c r="M5125" t="s">
        <v>779</v>
      </c>
      <c r="N5125" t="s">
        <v>15504</v>
      </c>
      <c r="O5125" t="s">
        <v>779</v>
      </c>
      <c r="P5125" t="s">
        <v>45</v>
      </c>
      <c r="Q5125" s="1">
        <v>2</v>
      </c>
      <c r="R5125" s="1">
        <v>1</v>
      </c>
      <c r="S5125" t="s">
        <v>132</v>
      </c>
      <c r="T5125" s="1">
        <v>39.659999999999997</v>
      </c>
      <c r="U5125" t="s">
        <v>48</v>
      </c>
      <c r="V5125" t="s">
        <v>20057</v>
      </c>
      <c r="W5125" s="1">
        <v>39.659999999999997</v>
      </c>
      <c r="X5125" t="s">
        <v>50</v>
      </c>
      <c r="Y5125" t="s">
        <v>50</v>
      </c>
      <c r="Z5125" s="1">
        <v>8</v>
      </c>
      <c r="AA5125" t="s">
        <v>51</v>
      </c>
      <c r="AB5125" s="1">
        <v>9.4</v>
      </c>
      <c r="AC5125" t="s">
        <v>51</v>
      </c>
      <c r="AD5125" s="1">
        <v>0.06</v>
      </c>
      <c r="AE5125" t="s">
        <v>52</v>
      </c>
      <c r="AF5125">
        <f t="shared" si="160"/>
        <v>0.06</v>
      </c>
      <c r="AG5125" s="1">
        <v>0.06</v>
      </c>
      <c r="AH5125" t="s">
        <v>52</v>
      </c>
      <c r="AI5125" t="s">
        <v>134</v>
      </c>
      <c r="AJ5125" t="s">
        <v>135</v>
      </c>
      <c r="AK5125" t="s">
        <v>136</v>
      </c>
      <c r="AL5125" t="str">
        <f t="shared" si="161"/>
        <v>MUSKEGOUSA</v>
      </c>
      <c r="AM5125">
        <f>IFERROR(INDEX([1]Sheet1!$I$2:$I$118, MATCH(AL5125, [1]Sheet1!$J$2:$J$118, 0)), "")</f>
        <v>6599.4652299211511</v>
      </c>
    </row>
    <row r="5126" spans="1:39" hidden="1">
      <c r="A5126" t="s">
        <v>20058</v>
      </c>
      <c r="C5126" t="s">
        <v>20059</v>
      </c>
      <c r="D5126" t="s">
        <v>20060</v>
      </c>
      <c r="E5126" t="s">
        <v>949</v>
      </c>
      <c r="F5126" t="s">
        <v>285</v>
      </c>
      <c r="G5126" t="s">
        <v>41</v>
      </c>
      <c r="H5126" t="s">
        <v>42</v>
      </c>
      <c r="I5126" t="s">
        <v>261</v>
      </c>
      <c r="J5126" t="s">
        <v>42</v>
      </c>
      <c r="K5126" t="s">
        <v>4923</v>
      </c>
      <c r="L5126" t="s">
        <v>15504</v>
      </c>
      <c r="M5126" t="s">
        <v>779</v>
      </c>
      <c r="N5126" t="s">
        <v>15504</v>
      </c>
      <c r="O5126" t="s">
        <v>779</v>
      </c>
      <c r="P5126" t="s">
        <v>45</v>
      </c>
      <c r="Q5126" s="1">
        <v>2</v>
      </c>
      <c r="R5126" t="s">
        <v>46</v>
      </c>
      <c r="S5126" t="s">
        <v>132</v>
      </c>
      <c r="T5126" s="1">
        <v>43.04</v>
      </c>
      <c r="U5126" t="s">
        <v>48</v>
      </c>
      <c r="V5126" t="s">
        <v>20061</v>
      </c>
      <c r="W5126" s="1">
        <v>43.04</v>
      </c>
      <c r="X5126" t="s">
        <v>50</v>
      </c>
      <c r="Y5126" t="s">
        <v>50</v>
      </c>
      <c r="Z5126" s="1">
        <v>5</v>
      </c>
      <c r="AA5126" t="s">
        <v>51</v>
      </c>
      <c r="AB5126" s="1">
        <v>10.62</v>
      </c>
      <c r="AC5126" t="s">
        <v>51</v>
      </c>
      <c r="AD5126" s="1">
        <v>0.06</v>
      </c>
      <c r="AE5126" t="s">
        <v>52</v>
      </c>
      <c r="AF5126">
        <f t="shared" si="160"/>
        <v>0.06</v>
      </c>
      <c r="AG5126" s="1">
        <v>0.06</v>
      </c>
      <c r="AH5126" t="s">
        <v>52</v>
      </c>
      <c r="AI5126" t="s">
        <v>134</v>
      </c>
      <c r="AJ5126" t="s">
        <v>135</v>
      </c>
      <c r="AK5126" t="s">
        <v>136</v>
      </c>
      <c r="AL5126" t="str">
        <f t="shared" si="161"/>
        <v>MUSKEGOUSA</v>
      </c>
      <c r="AM5126">
        <f>IFERROR(INDEX([1]Sheet1!$I$2:$I$118, MATCH(AL5126, [1]Sheet1!$J$2:$J$118, 0)), "")</f>
        <v>6599.4652299211511</v>
      </c>
    </row>
    <row r="5127" spans="1:39" hidden="1">
      <c r="A5127" t="s">
        <v>20062</v>
      </c>
      <c r="C5127" t="s">
        <v>20063</v>
      </c>
      <c r="D5127" t="s">
        <v>20064</v>
      </c>
      <c r="E5127" t="s">
        <v>949</v>
      </c>
      <c r="F5127" t="s">
        <v>285</v>
      </c>
      <c r="G5127" t="s">
        <v>41</v>
      </c>
      <c r="H5127" t="s">
        <v>42</v>
      </c>
      <c r="I5127" t="s">
        <v>261</v>
      </c>
      <c r="J5127" t="s">
        <v>42</v>
      </c>
      <c r="K5127" t="s">
        <v>4923</v>
      </c>
      <c r="L5127" t="s">
        <v>15504</v>
      </c>
      <c r="M5127" t="s">
        <v>779</v>
      </c>
      <c r="N5127" t="s">
        <v>15504</v>
      </c>
      <c r="O5127" t="s">
        <v>779</v>
      </c>
      <c r="P5127" t="s">
        <v>45</v>
      </c>
      <c r="Q5127" s="1">
        <v>3</v>
      </c>
      <c r="R5127" s="1">
        <v>3</v>
      </c>
      <c r="S5127" t="s">
        <v>132</v>
      </c>
      <c r="T5127" s="1">
        <v>21.58</v>
      </c>
      <c r="U5127" t="s">
        <v>48</v>
      </c>
      <c r="V5127" t="s">
        <v>15970</v>
      </c>
      <c r="W5127" s="1">
        <v>21.58</v>
      </c>
      <c r="X5127" t="s">
        <v>50</v>
      </c>
      <c r="Y5127" t="s">
        <v>50</v>
      </c>
      <c r="Z5127" s="1">
        <v>1</v>
      </c>
      <c r="AA5127" t="s">
        <v>51</v>
      </c>
      <c r="AB5127" s="1">
        <v>2.74</v>
      </c>
      <c r="AC5127" t="s">
        <v>51</v>
      </c>
      <c r="AD5127" s="1">
        <v>0.02</v>
      </c>
      <c r="AE5127" t="s">
        <v>52</v>
      </c>
      <c r="AF5127">
        <f t="shared" si="160"/>
        <v>0.02</v>
      </c>
      <c r="AG5127" s="1">
        <v>0.02</v>
      </c>
      <c r="AH5127" t="s">
        <v>52</v>
      </c>
      <c r="AI5127" t="s">
        <v>134</v>
      </c>
      <c r="AJ5127" t="s">
        <v>135</v>
      </c>
      <c r="AK5127" t="s">
        <v>136</v>
      </c>
      <c r="AL5127" t="str">
        <f t="shared" si="161"/>
        <v>MUSKEGOUSA</v>
      </c>
      <c r="AM5127">
        <f>IFERROR(INDEX([1]Sheet1!$I$2:$I$118, MATCH(AL5127, [1]Sheet1!$J$2:$J$118, 0)), "")</f>
        <v>6599.4652299211511</v>
      </c>
    </row>
    <row r="5128" spans="1:39" hidden="1">
      <c r="A5128" t="s">
        <v>13894</v>
      </c>
      <c r="C5128" t="s">
        <v>13895</v>
      </c>
      <c r="D5128" t="s">
        <v>13896</v>
      </c>
      <c r="E5128" t="s">
        <v>108</v>
      </c>
      <c r="F5128" t="s">
        <v>40</v>
      </c>
      <c r="G5128" t="s">
        <v>41</v>
      </c>
      <c r="H5128" t="s">
        <v>42</v>
      </c>
      <c r="I5128" t="s">
        <v>41</v>
      </c>
      <c r="J5128" t="s">
        <v>42</v>
      </c>
      <c r="K5128" t="s">
        <v>4459</v>
      </c>
      <c r="L5128" t="s">
        <v>4460</v>
      </c>
      <c r="M5128" t="s">
        <v>1145</v>
      </c>
      <c r="N5128" t="s">
        <v>4460</v>
      </c>
      <c r="O5128" t="s">
        <v>1145</v>
      </c>
      <c r="P5128" t="s">
        <v>73</v>
      </c>
      <c r="Q5128" s="1">
        <v>10</v>
      </c>
      <c r="R5128" s="1">
        <v>10</v>
      </c>
      <c r="S5128" t="s">
        <v>47</v>
      </c>
      <c r="T5128" s="1">
        <v>2803.83</v>
      </c>
      <c r="U5128" t="s">
        <v>48</v>
      </c>
      <c r="V5128" t="s">
        <v>12237</v>
      </c>
      <c r="W5128" s="1">
        <v>1060.1099999999999</v>
      </c>
      <c r="X5128" t="s">
        <v>324</v>
      </c>
      <c r="Y5128" t="s">
        <v>13897</v>
      </c>
      <c r="Z5128" s="1">
        <v>834</v>
      </c>
      <c r="AA5128" t="s">
        <v>51</v>
      </c>
      <c r="AB5128" s="1">
        <v>1927.47</v>
      </c>
      <c r="AC5128" t="s">
        <v>51</v>
      </c>
      <c r="AD5128" s="1">
        <v>14.63</v>
      </c>
      <c r="AE5128" t="s">
        <v>52</v>
      </c>
      <c r="AF5128">
        <f t="shared" si="160"/>
        <v>14.63</v>
      </c>
      <c r="AG5128" s="1">
        <v>14.63</v>
      </c>
      <c r="AH5128" t="s">
        <v>52</v>
      </c>
      <c r="AI5128" t="s">
        <v>829</v>
      </c>
      <c r="AJ5128" t="s">
        <v>327</v>
      </c>
      <c r="AK5128" t="s">
        <v>328</v>
      </c>
      <c r="AL5128" t="str">
        <f t="shared" si="161"/>
        <v>SHANGHAICHN</v>
      </c>
      <c r="AM5128">
        <f>IFERROR(INDEX([1]Sheet1!$I$2:$I$118, MATCH(AL5128, [1]Sheet1!$J$2:$J$118, 0)), "")</f>
        <v>9467.7730778277528</v>
      </c>
    </row>
    <row r="5129" spans="1:39" hidden="1">
      <c r="A5129" t="s">
        <v>20068</v>
      </c>
      <c r="C5129" t="s">
        <v>20069</v>
      </c>
      <c r="D5129" t="s">
        <v>20070</v>
      </c>
      <c r="E5129" t="s">
        <v>271</v>
      </c>
      <c r="F5129" t="s">
        <v>285</v>
      </c>
      <c r="G5129" t="s">
        <v>41</v>
      </c>
      <c r="H5129" t="s">
        <v>42</v>
      </c>
      <c r="I5129" t="s">
        <v>261</v>
      </c>
      <c r="J5129" t="s">
        <v>42</v>
      </c>
      <c r="K5129" t="s">
        <v>4923</v>
      </c>
      <c r="L5129" t="s">
        <v>15504</v>
      </c>
      <c r="M5129" t="s">
        <v>779</v>
      </c>
      <c r="N5129" t="s">
        <v>15504</v>
      </c>
      <c r="O5129" t="s">
        <v>779</v>
      </c>
      <c r="P5129" t="s">
        <v>45</v>
      </c>
      <c r="Q5129" s="1">
        <v>3</v>
      </c>
      <c r="R5129" s="1">
        <v>2</v>
      </c>
      <c r="S5129" t="s">
        <v>132</v>
      </c>
      <c r="T5129" s="1">
        <v>39.79</v>
      </c>
      <c r="U5129" t="s">
        <v>48</v>
      </c>
      <c r="V5129" t="s">
        <v>20071</v>
      </c>
      <c r="W5129" s="1">
        <v>39.79</v>
      </c>
      <c r="X5129" t="s">
        <v>50</v>
      </c>
      <c r="Y5129" t="s">
        <v>50</v>
      </c>
      <c r="Z5129" s="1">
        <v>8</v>
      </c>
      <c r="AA5129" t="s">
        <v>51</v>
      </c>
      <c r="AB5129" s="1">
        <v>9.4</v>
      </c>
      <c r="AC5129" t="s">
        <v>51</v>
      </c>
      <c r="AD5129" s="1">
        <v>0.06</v>
      </c>
      <c r="AE5129" t="s">
        <v>52</v>
      </c>
      <c r="AF5129">
        <f t="shared" si="160"/>
        <v>0.06</v>
      </c>
      <c r="AG5129" s="1">
        <v>0.06</v>
      </c>
      <c r="AH5129" t="s">
        <v>52</v>
      </c>
      <c r="AI5129" t="s">
        <v>134</v>
      </c>
      <c r="AJ5129" t="s">
        <v>135</v>
      </c>
      <c r="AK5129" t="s">
        <v>136</v>
      </c>
      <c r="AL5129" t="str">
        <f t="shared" si="161"/>
        <v>MUSKEGOUSA</v>
      </c>
      <c r="AM5129">
        <f>IFERROR(INDEX([1]Sheet1!$I$2:$I$118, MATCH(AL5129, [1]Sheet1!$J$2:$J$118, 0)), "")</f>
        <v>6599.4652299211511</v>
      </c>
    </row>
    <row r="5130" spans="1:39" hidden="1">
      <c r="A5130" t="s">
        <v>20072</v>
      </c>
      <c r="C5130" t="s">
        <v>20073</v>
      </c>
      <c r="D5130" t="s">
        <v>20074</v>
      </c>
      <c r="E5130" t="s">
        <v>291</v>
      </c>
      <c r="F5130" t="s">
        <v>285</v>
      </c>
      <c r="G5130" t="s">
        <v>41</v>
      </c>
      <c r="H5130" t="s">
        <v>42</v>
      </c>
      <c r="I5130" t="s">
        <v>261</v>
      </c>
      <c r="J5130" t="s">
        <v>42</v>
      </c>
      <c r="K5130" t="s">
        <v>4923</v>
      </c>
      <c r="L5130" t="s">
        <v>15504</v>
      </c>
      <c r="M5130" t="s">
        <v>779</v>
      </c>
      <c r="N5130" t="s">
        <v>15504</v>
      </c>
      <c r="O5130" t="s">
        <v>779</v>
      </c>
      <c r="P5130" t="s">
        <v>45</v>
      </c>
      <c r="Q5130" s="1">
        <v>2</v>
      </c>
      <c r="R5130" s="1">
        <v>1</v>
      </c>
      <c r="S5130" t="s">
        <v>132</v>
      </c>
      <c r="T5130" s="1">
        <v>21.1</v>
      </c>
      <c r="U5130" t="s">
        <v>48</v>
      </c>
      <c r="V5130" t="s">
        <v>20075</v>
      </c>
      <c r="W5130" s="1">
        <v>21.1</v>
      </c>
      <c r="X5130" t="s">
        <v>50</v>
      </c>
      <c r="Y5130" t="s">
        <v>50</v>
      </c>
      <c r="Z5130" s="1">
        <v>1</v>
      </c>
      <c r="AA5130" t="s">
        <v>51</v>
      </c>
      <c r="AB5130" s="1">
        <v>2.74</v>
      </c>
      <c r="AC5130" t="s">
        <v>51</v>
      </c>
      <c r="AD5130" s="1">
        <v>0.02</v>
      </c>
      <c r="AE5130" t="s">
        <v>52</v>
      </c>
      <c r="AF5130">
        <f t="shared" si="160"/>
        <v>0.02</v>
      </c>
      <c r="AG5130" s="1">
        <v>0.02</v>
      </c>
      <c r="AH5130" t="s">
        <v>52</v>
      </c>
      <c r="AI5130" t="s">
        <v>134</v>
      </c>
      <c r="AJ5130" t="s">
        <v>135</v>
      </c>
      <c r="AK5130" t="s">
        <v>136</v>
      </c>
      <c r="AL5130" t="str">
        <f t="shared" si="161"/>
        <v>MUSKEGOUSA</v>
      </c>
      <c r="AM5130">
        <f>IFERROR(INDEX([1]Sheet1!$I$2:$I$118, MATCH(AL5130, [1]Sheet1!$J$2:$J$118, 0)), "")</f>
        <v>6599.4652299211511</v>
      </c>
    </row>
    <row r="5131" spans="1:39" hidden="1">
      <c r="A5131" t="s">
        <v>20076</v>
      </c>
      <c r="C5131" t="s">
        <v>20077</v>
      </c>
      <c r="D5131" t="s">
        <v>20078</v>
      </c>
      <c r="E5131" t="s">
        <v>291</v>
      </c>
      <c r="F5131" t="s">
        <v>285</v>
      </c>
      <c r="G5131" t="s">
        <v>41</v>
      </c>
      <c r="H5131" t="s">
        <v>42</v>
      </c>
      <c r="I5131" t="s">
        <v>261</v>
      </c>
      <c r="J5131" t="s">
        <v>42</v>
      </c>
      <c r="K5131" t="s">
        <v>4923</v>
      </c>
      <c r="L5131" t="s">
        <v>15504</v>
      </c>
      <c r="M5131" t="s">
        <v>779</v>
      </c>
      <c r="N5131" t="s">
        <v>15504</v>
      </c>
      <c r="O5131" t="s">
        <v>779</v>
      </c>
      <c r="P5131" t="s">
        <v>45</v>
      </c>
      <c r="Q5131" s="1">
        <v>2</v>
      </c>
      <c r="R5131" s="1">
        <v>1</v>
      </c>
      <c r="S5131" t="s">
        <v>132</v>
      </c>
      <c r="T5131" s="1">
        <v>33.49</v>
      </c>
      <c r="U5131" t="s">
        <v>48</v>
      </c>
      <c r="V5131" t="s">
        <v>20079</v>
      </c>
      <c r="W5131" s="1">
        <v>33.49</v>
      </c>
      <c r="X5131" t="s">
        <v>50</v>
      </c>
      <c r="Y5131" t="s">
        <v>50</v>
      </c>
      <c r="Z5131" s="1">
        <v>2</v>
      </c>
      <c r="AA5131" t="s">
        <v>51</v>
      </c>
      <c r="AB5131" s="1">
        <v>6.96</v>
      </c>
      <c r="AC5131" t="s">
        <v>51</v>
      </c>
      <c r="AD5131" s="1">
        <v>0.04</v>
      </c>
      <c r="AE5131" t="s">
        <v>52</v>
      </c>
      <c r="AF5131">
        <f t="shared" si="160"/>
        <v>0.04</v>
      </c>
      <c r="AG5131" s="1">
        <v>0.04</v>
      </c>
      <c r="AH5131" t="s">
        <v>52</v>
      </c>
      <c r="AI5131" t="s">
        <v>134</v>
      </c>
      <c r="AJ5131" t="s">
        <v>135</v>
      </c>
      <c r="AK5131" t="s">
        <v>136</v>
      </c>
      <c r="AL5131" t="str">
        <f t="shared" si="161"/>
        <v>MUSKEGOUSA</v>
      </c>
      <c r="AM5131">
        <f>IFERROR(INDEX([1]Sheet1!$I$2:$I$118, MATCH(AL5131, [1]Sheet1!$J$2:$J$118, 0)), "")</f>
        <v>6599.4652299211511</v>
      </c>
    </row>
    <row r="5132" spans="1:39" hidden="1">
      <c r="A5132" t="s">
        <v>20080</v>
      </c>
      <c r="C5132" t="s">
        <v>20081</v>
      </c>
      <c r="D5132" t="s">
        <v>20082</v>
      </c>
      <c r="E5132" t="s">
        <v>291</v>
      </c>
      <c r="F5132" t="s">
        <v>285</v>
      </c>
      <c r="G5132" t="s">
        <v>41</v>
      </c>
      <c r="H5132" t="s">
        <v>42</v>
      </c>
      <c r="I5132" t="s">
        <v>261</v>
      </c>
      <c r="J5132" t="s">
        <v>42</v>
      </c>
      <c r="K5132" t="s">
        <v>4923</v>
      </c>
      <c r="L5132" t="s">
        <v>15504</v>
      </c>
      <c r="M5132" t="s">
        <v>779</v>
      </c>
      <c r="N5132" t="s">
        <v>15504</v>
      </c>
      <c r="O5132" t="s">
        <v>779</v>
      </c>
      <c r="P5132" t="s">
        <v>45</v>
      </c>
      <c r="Q5132" s="1">
        <v>3</v>
      </c>
      <c r="R5132" s="1">
        <v>5</v>
      </c>
      <c r="S5132" t="s">
        <v>47</v>
      </c>
      <c r="T5132" s="1">
        <v>912.64</v>
      </c>
      <c r="U5132" t="s">
        <v>48</v>
      </c>
      <c r="V5132" t="s">
        <v>20083</v>
      </c>
      <c r="W5132" s="1">
        <v>882.64</v>
      </c>
      <c r="X5132" t="s">
        <v>50</v>
      </c>
      <c r="Y5132" t="s">
        <v>50</v>
      </c>
      <c r="Z5132" s="1">
        <v>53</v>
      </c>
      <c r="AA5132" t="s">
        <v>51</v>
      </c>
      <c r="AB5132" s="1">
        <v>182.03</v>
      </c>
      <c r="AC5132" t="s">
        <v>51</v>
      </c>
      <c r="AD5132" s="1">
        <v>1.0900000000000001</v>
      </c>
      <c r="AE5132" t="s">
        <v>52</v>
      </c>
      <c r="AF5132">
        <f t="shared" si="160"/>
        <v>1.0900000000000001</v>
      </c>
      <c r="AG5132" s="1">
        <v>1.0900000000000001</v>
      </c>
      <c r="AH5132" t="s">
        <v>52</v>
      </c>
      <c r="AI5132" t="s">
        <v>53</v>
      </c>
      <c r="AJ5132" t="s">
        <v>54</v>
      </c>
      <c r="AK5132" t="s">
        <v>55</v>
      </c>
      <c r="AL5132" t="str">
        <f t="shared" si="161"/>
        <v>MUSKEGOUSA</v>
      </c>
      <c r="AM5132">
        <f>IFERROR(INDEX([1]Sheet1!$I$2:$I$118, MATCH(AL5132, [1]Sheet1!$J$2:$J$118, 0)), "")</f>
        <v>6599.4652299211511</v>
      </c>
    </row>
    <row r="5133" spans="1:39" hidden="1">
      <c r="A5133" t="s">
        <v>20084</v>
      </c>
      <c r="C5133" t="s">
        <v>20085</v>
      </c>
      <c r="D5133" t="s">
        <v>20086</v>
      </c>
      <c r="E5133" t="s">
        <v>291</v>
      </c>
      <c r="F5133" t="s">
        <v>285</v>
      </c>
      <c r="G5133" t="s">
        <v>41</v>
      </c>
      <c r="H5133" t="s">
        <v>42</v>
      </c>
      <c r="I5133" t="s">
        <v>261</v>
      </c>
      <c r="J5133" t="s">
        <v>42</v>
      </c>
      <c r="K5133" t="s">
        <v>4923</v>
      </c>
      <c r="L5133" t="s">
        <v>15504</v>
      </c>
      <c r="M5133" t="s">
        <v>779</v>
      </c>
      <c r="N5133" t="s">
        <v>15504</v>
      </c>
      <c r="O5133" t="s">
        <v>779</v>
      </c>
      <c r="P5133" t="s">
        <v>45</v>
      </c>
      <c r="Q5133" s="1">
        <v>3</v>
      </c>
      <c r="R5133" s="1">
        <v>3</v>
      </c>
      <c r="S5133" t="s">
        <v>47</v>
      </c>
      <c r="T5133" s="1">
        <v>582.83000000000004</v>
      </c>
      <c r="U5133" t="s">
        <v>48</v>
      </c>
      <c r="V5133" t="s">
        <v>20087</v>
      </c>
      <c r="W5133" s="1">
        <v>582.83000000000004</v>
      </c>
      <c r="X5133" t="s">
        <v>50</v>
      </c>
      <c r="Y5133" t="s">
        <v>50</v>
      </c>
      <c r="Z5133" s="1">
        <v>57</v>
      </c>
      <c r="AA5133" t="s">
        <v>51</v>
      </c>
      <c r="AB5133" s="1">
        <v>115.43</v>
      </c>
      <c r="AC5133" t="s">
        <v>51</v>
      </c>
      <c r="AD5133" s="1">
        <v>0.69</v>
      </c>
      <c r="AE5133" t="s">
        <v>52</v>
      </c>
      <c r="AF5133">
        <f t="shared" si="160"/>
        <v>0.69</v>
      </c>
      <c r="AG5133" s="1">
        <v>0.69</v>
      </c>
      <c r="AH5133" t="s">
        <v>52</v>
      </c>
      <c r="AI5133" t="s">
        <v>53</v>
      </c>
      <c r="AJ5133" t="s">
        <v>54</v>
      </c>
      <c r="AK5133" t="s">
        <v>55</v>
      </c>
      <c r="AL5133" t="str">
        <f t="shared" si="161"/>
        <v>MUSKEGOUSA</v>
      </c>
      <c r="AM5133">
        <f>IFERROR(INDEX([1]Sheet1!$I$2:$I$118, MATCH(AL5133, [1]Sheet1!$J$2:$J$118, 0)), "")</f>
        <v>6599.4652299211511</v>
      </c>
    </row>
    <row r="5134" spans="1:39" hidden="1">
      <c r="A5134" t="s">
        <v>20088</v>
      </c>
      <c r="C5134" t="s">
        <v>20089</v>
      </c>
      <c r="D5134" t="s">
        <v>20090</v>
      </c>
      <c r="E5134" t="s">
        <v>291</v>
      </c>
      <c r="F5134" t="s">
        <v>285</v>
      </c>
      <c r="G5134" t="s">
        <v>41</v>
      </c>
      <c r="H5134" t="s">
        <v>42</v>
      </c>
      <c r="I5134" t="s">
        <v>261</v>
      </c>
      <c r="J5134" t="s">
        <v>42</v>
      </c>
      <c r="K5134" t="s">
        <v>4923</v>
      </c>
      <c r="L5134" t="s">
        <v>15504</v>
      </c>
      <c r="M5134" t="s">
        <v>779</v>
      </c>
      <c r="N5134" t="s">
        <v>15504</v>
      </c>
      <c r="O5134" t="s">
        <v>779</v>
      </c>
      <c r="P5134" t="s">
        <v>45</v>
      </c>
      <c r="Q5134" s="1">
        <v>2</v>
      </c>
      <c r="R5134" s="1">
        <v>1</v>
      </c>
      <c r="S5134" t="s">
        <v>132</v>
      </c>
      <c r="T5134" s="1">
        <v>21.1</v>
      </c>
      <c r="U5134" t="s">
        <v>48</v>
      </c>
      <c r="V5134" t="s">
        <v>20075</v>
      </c>
      <c r="W5134" s="1">
        <v>21.1</v>
      </c>
      <c r="X5134" t="s">
        <v>50</v>
      </c>
      <c r="Y5134" t="s">
        <v>50</v>
      </c>
      <c r="Z5134" s="1">
        <v>2</v>
      </c>
      <c r="AA5134" t="s">
        <v>51</v>
      </c>
      <c r="AB5134" s="1">
        <v>2.62</v>
      </c>
      <c r="AC5134" t="s">
        <v>51</v>
      </c>
      <c r="AD5134" s="1">
        <v>0.02</v>
      </c>
      <c r="AE5134" t="s">
        <v>52</v>
      </c>
      <c r="AF5134">
        <f t="shared" si="160"/>
        <v>0.02</v>
      </c>
      <c r="AG5134" s="1">
        <v>0.02</v>
      </c>
      <c r="AH5134" t="s">
        <v>52</v>
      </c>
      <c r="AI5134" t="s">
        <v>134</v>
      </c>
      <c r="AJ5134" t="s">
        <v>135</v>
      </c>
      <c r="AK5134" t="s">
        <v>136</v>
      </c>
      <c r="AL5134" t="str">
        <f t="shared" si="161"/>
        <v>MUSKEGOUSA</v>
      </c>
      <c r="AM5134">
        <f>IFERROR(INDEX([1]Sheet1!$I$2:$I$118, MATCH(AL5134, [1]Sheet1!$J$2:$J$118, 0)), "")</f>
        <v>6599.4652299211511</v>
      </c>
    </row>
    <row r="5135" spans="1:39" hidden="1">
      <c r="A5135" t="s">
        <v>20091</v>
      </c>
      <c r="C5135" t="s">
        <v>20092</v>
      </c>
      <c r="D5135" t="s">
        <v>20093</v>
      </c>
      <c r="E5135" t="s">
        <v>291</v>
      </c>
      <c r="F5135" t="s">
        <v>285</v>
      </c>
      <c r="G5135" t="s">
        <v>41</v>
      </c>
      <c r="H5135" t="s">
        <v>42</v>
      </c>
      <c r="I5135" t="s">
        <v>261</v>
      </c>
      <c r="J5135" t="s">
        <v>42</v>
      </c>
      <c r="K5135" t="s">
        <v>4923</v>
      </c>
      <c r="L5135" t="s">
        <v>15504</v>
      </c>
      <c r="M5135" t="s">
        <v>779</v>
      </c>
      <c r="N5135" t="s">
        <v>15504</v>
      </c>
      <c r="O5135" t="s">
        <v>779</v>
      </c>
      <c r="P5135" t="s">
        <v>45</v>
      </c>
      <c r="Q5135" s="1">
        <v>3</v>
      </c>
      <c r="R5135" s="1">
        <v>5</v>
      </c>
      <c r="S5135" t="s">
        <v>47</v>
      </c>
      <c r="T5135" s="1">
        <v>912.64</v>
      </c>
      <c r="U5135" t="s">
        <v>48</v>
      </c>
      <c r="V5135" t="s">
        <v>20083</v>
      </c>
      <c r="W5135" s="1">
        <v>882.64</v>
      </c>
      <c r="X5135" t="s">
        <v>50</v>
      </c>
      <c r="Y5135" t="s">
        <v>50</v>
      </c>
      <c r="Z5135" s="1">
        <v>53</v>
      </c>
      <c r="AA5135" t="s">
        <v>51</v>
      </c>
      <c r="AB5135" s="1">
        <v>182.03</v>
      </c>
      <c r="AC5135" t="s">
        <v>51</v>
      </c>
      <c r="AD5135" s="1">
        <v>1.0900000000000001</v>
      </c>
      <c r="AE5135" t="s">
        <v>52</v>
      </c>
      <c r="AF5135">
        <f t="shared" si="160"/>
        <v>1.0900000000000001</v>
      </c>
      <c r="AG5135" s="1">
        <v>1.0900000000000001</v>
      </c>
      <c r="AH5135" t="s">
        <v>52</v>
      </c>
      <c r="AI5135" t="s">
        <v>53</v>
      </c>
      <c r="AJ5135" t="s">
        <v>54</v>
      </c>
      <c r="AK5135" t="s">
        <v>55</v>
      </c>
      <c r="AL5135" t="str">
        <f t="shared" si="161"/>
        <v>MUSKEGOUSA</v>
      </c>
      <c r="AM5135">
        <f>IFERROR(INDEX([1]Sheet1!$I$2:$I$118, MATCH(AL5135, [1]Sheet1!$J$2:$J$118, 0)), "")</f>
        <v>6599.4652299211511</v>
      </c>
    </row>
    <row r="5136" spans="1:39" hidden="1">
      <c r="A5136" t="s">
        <v>20094</v>
      </c>
      <c r="C5136" t="s">
        <v>20095</v>
      </c>
      <c r="D5136" t="s">
        <v>20096</v>
      </c>
      <c r="E5136" t="s">
        <v>291</v>
      </c>
      <c r="F5136" t="s">
        <v>285</v>
      </c>
      <c r="G5136" t="s">
        <v>41</v>
      </c>
      <c r="H5136" t="s">
        <v>42</v>
      </c>
      <c r="I5136" t="s">
        <v>261</v>
      </c>
      <c r="J5136" t="s">
        <v>42</v>
      </c>
      <c r="K5136" t="s">
        <v>4923</v>
      </c>
      <c r="L5136" t="s">
        <v>15504</v>
      </c>
      <c r="M5136" t="s">
        <v>779</v>
      </c>
      <c r="N5136" t="s">
        <v>15504</v>
      </c>
      <c r="O5136" t="s">
        <v>779</v>
      </c>
      <c r="P5136" t="s">
        <v>45</v>
      </c>
      <c r="Q5136" s="1">
        <v>3</v>
      </c>
      <c r="R5136" s="1">
        <v>5</v>
      </c>
      <c r="S5136" t="s">
        <v>47</v>
      </c>
      <c r="T5136" s="1">
        <v>912.64</v>
      </c>
      <c r="U5136" t="s">
        <v>48</v>
      </c>
      <c r="V5136" t="s">
        <v>20083</v>
      </c>
      <c r="W5136" s="1">
        <v>882.64</v>
      </c>
      <c r="X5136" t="s">
        <v>50</v>
      </c>
      <c r="Y5136" t="s">
        <v>50</v>
      </c>
      <c r="Z5136" s="1">
        <v>53</v>
      </c>
      <c r="AA5136" t="s">
        <v>51</v>
      </c>
      <c r="AB5136" s="1">
        <v>182.03</v>
      </c>
      <c r="AC5136" t="s">
        <v>51</v>
      </c>
      <c r="AD5136" s="1">
        <v>1.0900000000000001</v>
      </c>
      <c r="AE5136" t="s">
        <v>52</v>
      </c>
      <c r="AF5136">
        <f t="shared" si="160"/>
        <v>1.0900000000000001</v>
      </c>
      <c r="AG5136" s="1">
        <v>1.0900000000000001</v>
      </c>
      <c r="AH5136" t="s">
        <v>52</v>
      </c>
      <c r="AI5136" t="s">
        <v>53</v>
      </c>
      <c r="AJ5136" t="s">
        <v>54</v>
      </c>
      <c r="AK5136" t="s">
        <v>55</v>
      </c>
      <c r="AL5136" t="str">
        <f t="shared" si="161"/>
        <v>MUSKEGOUSA</v>
      </c>
      <c r="AM5136">
        <f>IFERROR(INDEX([1]Sheet1!$I$2:$I$118, MATCH(AL5136, [1]Sheet1!$J$2:$J$118, 0)), "")</f>
        <v>6599.4652299211511</v>
      </c>
    </row>
    <row r="5137" spans="1:39" hidden="1">
      <c r="A5137" t="s">
        <v>17578</v>
      </c>
      <c r="C5137" t="s">
        <v>17579</v>
      </c>
      <c r="D5137" t="s">
        <v>17580</v>
      </c>
      <c r="E5137" t="s">
        <v>291</v>
      </c>
      <c r="F5137" t="s">
        <v>260</v>
      </c>
      <c r="G5137" t="s">
        <v>41</v>
      </c>
      <c r="H5137" t="s">
        <v>42</v>
      </c>
      <c r="I5137" t="s">
        <v>261</v>
      </c>
      <c r="J5137" t="s">
        <v>42</v>
      </c>
      <c r="K5137" t="s">
        <v>4923</v>
      </c>
      <c r="L5137" t="s">
        <v>15504</v>
      </c>
      <c r="M5137" t="s">
        <v>779</v>
      </c>
      <c r="N5137" t="s">
        <v>15504</v>
      </c>
      <c r="O5137" t="s">
        <v>779</v>
      </c>
      <c r="P5137" t="s">
        <v>73</v>
      </c>
      <c r="Q5137" s="1">
        <v>8</v>
      </c>
      <c r="R5137" s="1">
        <v>8</v>
      </c>
      <c r="S5137" t="s">
        <v>47</v>
      </c>
      <c r="T5137" s="1">
        <v>3929.4</v>
      </c>
      <c r="U5137" t="s">
        <v>48</v>
      </c>
      <c r="V5137" t="s">
        <v>17581</v>
      </c>
      <c r="W5137" s="1">
        <v>2613.6</v>
      </c>
      <c r="X5137" t="s">
        <v>324</v>
      </c>
      <c r="Y5137" t="s">
        <v>17582</v>
      </c>
      <c r="Z5137" s="1">
        <v>1936</v>
      </c>
      <c r="AA5137" t="s">
        <v>51</v>
      </c>
      <c r="AB5137" s="1">
        <v>1936</v>
      </c>
      <c r="AC5137" t="s">
        <v>51</v>
      </c>
      <c r="AD5137" s="1">
        <v>9.5</v>
      </c>
      <c r="AE5137" t="s">
        <v>52</v>
      </c>
      <c r="AF5137">
        <f t="shared" si="160"/>
        <v>14.694240000000001</v>
      </c>
      <c r="AG5137" s="1">
        <v>14694240</v>
      </c>
      <c r="AH5137" t="s">
        <v>788</v>
      </c>
      <c r="AI5137" t="s">
        <v>782</v>
      </c>
      <c r="AJ5137" t="s">
        <v>327</v>
      </c>
      <c r="AK5137" t="s">
        <v>328</v>
      </c>
      <c r="AL5137" t="str">
        <f t="shared" si="161"/>
        <v>MUSKEGOUSA</v>
      </c>
      <c r="AM5137">
        <f>IFERROR(INDEX([1]Sheet1!$I$2:$I$118, MATCH(AL5137, [1]Sheet1!$J$2:$J$118, 0)), "")</f>
        <v>6599.4652299211511</v>
      </c>
    </row>
    <row r="5138" spans="1:39" hidden="1">
      <c r="A5138" t="s">
        <v>20102</v>
      </c>
      <c r="C5138" t="s">
        <v>20103</v>
      </c>
      <c r="D5138" t="s">
        <v>20104</v>
      </c>
      <c r="E5138" t="s">
        <v>291</v>
      </c>
      <c r="F5138" t="s">
        <v>285</v>
      </c>
      <c r="G5138" t="s">
        <v>41</v>
      </c>
      <c r="H5138" t="s">
        <v>42</v>
      </c>
      <c r="I5138" t="s">
        <v>261</v>
      </c>
      <c r="J5138" t="s">
        <v>42</v>
      </c>
      <c r="K5138" t="s">
        <v>4923</v>
      </c>
      <c r="L5138" t="s">
        <v>15504</v>
      </c>
      <c r="M5138" t="s">
        <v>779</v>
      </c>
      <c r="N5138" t="s">
        <v>15504</v>
      </c>
      <c r="O5138" t="s">
        <v>779</v>
      </c>
      <c r="P5138" t="s">
        <v>45</v>
      </c>
      <c r="Q5138" s="1">
        <v>4</v>
      </c>
      <c r="R5138" t="s">
        <v>46</v>
      </c>
      <c r="S5138" t="s">
        <v>132</v>
      </c>
      <c r="T5138" s="1">
        <v>22.45</v>
      </c>
      <c r="U5138" t="s">
        <v>48</v>
      </c>
      <c r="V5138" t="s">
        <v>2099</v>
      </c>
      <c r="W5138" s="1">
        <v>22.45</v>
      </c>
      <c r="X5138" t="s">
        <v>50</v>
      </c>
      <c r="Y5138" t="s">
        <v>50</v>
      </c>
      <c r="Z5138" s="1">
        <v>3</v>
      </c>
      <c r="AA5138" t="s">
        <v>51</v>
      </c>
      <c r="AB5138" s="1">
        <v>3</v>
      </c>
      <c r="AC5138" t="s">
        <v>51</v>
      </c>
      <c r="AD5138" s="1">
        <v>0.01</v>
      </c>
      <c r="AE5138" t="s">
        <v>52</v>
      </c>
      <c r="AF5138">
        <f t="shared" si="160"/>
        <v>0.02</v>
      </c>
      <c r="AG5138" s="1">
        <v>0.02</v>
      </c>
      <c r="AH5138" t="s">
        <v>52</v>
      </c>
      <c r="AI5138" t="s">
        <v>134</v>
      </c>
      <c r="AJ5138" t="s">
        <v>135</v>
      </c>
      <c r="AK5138" t="s">
        <v>136</v>
      </c>
      <c r="AL5138" t="str">
        <f t="shared" si="161"/>
        <v>MUSKEGOUSA</v>
      </c>
      <c r="AM5138">
        <f>IFERROR(INDEX([1]Sheet1!$I$2:$I$118, MATCH(AL5138, [1]Sheet1!$J$2:$J$118, 0)), "")</f>
        <v>6599.4652299211511</v>
      </c>
    </row>
    <row r="5139" spans="1:39" hidden="1">
      <c r="A5139" t="s">
        <v>20105</v>
      </c>
      <c r="C5139" t="s">
        <v>20106</v>
      </c>
      <c r="D5139" t="s">
        <v>20107</v>
      </c>
      <c r="E5139" t="s">
        <v>291</v>
      </c>
      <c r="F5139" t="s">
        <v>285</v>
      </c>
      <c r="G5139" t="s">
        <v>41</v>
      </c>
      <c r="H5139" t="s">
        <v>42</v>
      </c>
      <c r="I5139" t="s">
        <v>261</v>
      </c>
      <c r="J5139" t="s">
        <v>42</v>
      </c>
      <c r="K5139" t="s">
        <v>4923</v>
      </c>
      <c r="L5139" t="s">
        <v>15504</v>
      </c>
      <c r="M5139" t="s">
        <v>779</v>
      </c>
      <c r="N5139" t="s">
        <v>15504</v>
      </c>
      <c r="O5139" t="s">
        <v>779</v>
      </c>
      <c r="P5139" t="s">
        <v>45</v>
      </c>
      <c r="Q5139" s="1">
        <v>2</v>
      </c>
      <c r="R5139" t="s">
        <v>46</v>
      </c>
      <c r="S5139" t="s">
        <v>132</v>
      </c>
      <c r="T5139" s="1">
        <v>22.46</v>
      </c>
      <c r="U5139" t="s">
        <v>48</v>
      </c>
      <c r="V5139" t="s">
        <v>20108</v>
      </c>
      <c r="W5139" s="1">
        <v>22.46</v>
      </c>
      <c r="X5139" t="s">
        <v>50</v>
      </c>
      <c r="Y5139" t="s">
        <v>50</v>
      </c>
      <c r="Z5139" s="1">
        <v>2</v>
      </c>
      <c r="AA5139" t="s">
        <v>51</v>
      </c>
      <c r="AB5139" s="1">
        <v>2.74</v>
      </c>
      <c r="AC5139" t="s">
        <v>51</v>
      </c>
      <c r="AD5139" s="1">
        <v>0.02</v>
      </c>
      <c r="AE5139" t="s">
        <v>52</v>
      </c>
      <c r="AF5139">
        <f t="shared" si="160"/>
        <v>0.02</v>
      </c>
      <c r="AG5139" s="1">
        <v>0.02</v>
      </c>
      <c r="AH5139" t="s">
        <v>52</v>
      </c>
      <c r="AI5139" t="s">
        <v>134</v>
      </c>
      <c r="AJ5139" t="s">
        <v>135</v>
      </c>
      <c r="AK5139" t="s">
        <v>136</v>
      </c>
      <c r="AL5139" t="str">
        <f t="shared" si="161"/>
        <v>MUSKEGOUSA</v>
      </c>
      <c r="AM5139">
        <f>IFERROR(INDEX([1]Sheet1!$I$2:$I$118, MATCH(AL5139, [1]Sheet1!$J$2:$J$118, 0)), "")</f>
        <v>6599.4652299211511</v>
      </c>
    </row>
    <row r="5140" spans="1:39" hidden="1">
      <c r="A5140" t="s">
        <v>20109</v>
      </c>
      <c r="C5140" t="s">
        <v>20110</v>
      </c>
      <c r="D5140" t="s">
        <v>20111</v>
      </c>
      <c r="E5140" t="s">
        <v>291</v>
      </c>
      <c r="F5140" t="s">
        <v>285</v>
      </c>
      <c r="G5140" t="s">
        <v>41</v>
      </c>
      <c r="H5140" t="s">
        <v>42</v>
      </c>
      <c r="I5140" t="s">
        <v>261</v>
      </c>
      <c r="J5140" t="s">
        <v>42</v>
      </c>
      <c r="K5140" t="s">
        <v>4923</v>
      </c>
      <c r="L5140" t="s">
        <v>15504</v>
      </c>
      <c r="M5140" t="s">
        <v>779</v>
      </c>
      <c r="N5140" t="s">
        <v>15504</v>
      </c>
      <c r="O5140" t="s">
        <v>779</v>
      </c>
      <c r="P5140" t="s">
        <v>45</v>
      </c>
      <c r="Q5140" s="1">
        <v>2</v>
      </c>
      <c r="R5140" t="s">
        <v>46</v>
      </c>
      <c r="S5140" t="s">
        <v>132</v>
      </c>
      <c r="T5140" s="1">
        <v>22.45</v>
      </c>
      <c r="U5140" t="s">
        <v>48</v>
      </c>
      <c r="V5140" t="s">
        <v>2099</v>
      </c>
      <c r="W5140" s="1">
        <v>22.45</v>
      </c>
      <c r="X5140" t="s">
        <v>50</v>
      </c>
      <c r="Y5140" t="s">
        <v>50</v>
      </c>
      <c r="Z5140" s="1">
        <v>1</v>
      </c>
      <c r="AA5140" t="s">
        <v>51</v>
      </c>
      <c r="AB5140" s="1">
        <v>2.74</v>
      </c>
      <c r="AC5140" t="s">
        <v>51</v>
      </c>
      <c r="AD5140" s="1">
        <v>0.02</v>
      </c>
      <c r="AE5140" t="s">
        <v>52</v>
      </c>
      <c r="AF5140">
        <f t="shared" si="160"/>
        <v>0.02</v>
      </c>
      <c r="AG5140" s="1">
        <v>0.02</v>
      </c>
      <c r="AH5140" t="s">
        <v>52</v>
      </c>
      <c r="AI5140" t="s">
        <v>134</v>
      </c>
      <c r="AJ5140" t="s">
        <v>135</v>
      </c>
      <c r="AK5140" t="s">
        <v>136</v>
      </c>
      <c r="AL5140" t="str">
        <f t="shared" si="161"/>
        <v>MUSKEGOUSA</v>
      </c>
      <c r="AM5140">
        <f>IFERROR(INDEX([1]Sheet1!$I$2:$I$118, MATCH(AL5140, [1]Sheet1!$J$2:$J$118, 0)), "")</f>
        <v>6599.4652299211511</v>
      </c>
    </row>
    <row r="5141" spans="1:39" hidden="1">
      <c r="A5141" t="s">
        <v>20112</v>
      </c>
      <c r="C5141" t="s">
        <v>20113</v>
      </c>
      <c r="D5141" t="s">
        <v>20114</v>
      </c>
      <c r="E5141" t="s">
        <v>291</v>
      </c>
      <c r="F5141" t="s">
        <v>285</v>
      </c>
      <c r="G5141" t="s">
        <v>41</v>
      </c>
      <c r="H5141" t="s">
        <v>42</v>
      </c>
      <c r="I5141" t="s">
        <v>261</v>
      </c>
      <c r="J5141" t="s">
        <v>42</v>
      </c>
      <c r="K5141" t="s">
        <v>4923</v>
      </c>
      <c r="L5141" t="s">
        <v>15504</v>
      </c>
      <c r="M5141" t="s">
        <v>779</v>
      </c>
      <c r="N5141" t="s">
        <v>15504</v>
      </c>
      <c r="O5141" t="s">
        <v>779</v>
      </c>
      <c r="P5141" t="s">
        <v>45</v>
      </c>
      <c r="Q5141" s="1">
        <v>5</v>
      </c>
      <c r="R5141" s="1">
        <v>5</v>
      </c>
      <c r="S5141" t="s">
        <v>47</v>
      </c>
      <c r="T5141" s="1">
        <v>503.07</v>
      </c>
      <c r="U5141" t="s">
        <v>48</v>
      </c>
      <c r="V5141" t="s">
        <v>20115</v>
      </c>
      <c r="W5141" s="1">
        <v>503.07</v>
      </c>
      <c r="X5141" t="s">
        <v>50</v>
      </c>
      <c r="Y5141" t="s">
        <v>50</v>
      </c>
      <c r="Z5141" s="1">
        <v>31</v>
      </c>
      <c r="AA5141" t="s">
        <v>51</v>
      </c>
      <c r="AB5141" s="1">
        <v>97.73</v>
      </c>
      <c r="AC5141" t="s">
        <v>51</v>
      </c>
      <c r="AD5141" s="1">
        <v>0.59</v>
      </c>
      <c r="AE5141" t="s">
        <v>52</v>
      </c>
      <c r="AF5141">
        <f t="shared" si="160"/>
        <v>0.59</v>
      </c>
      <c r="AG5141" s="1">
        <v>0.59</v>
      </c>
      <c r="AH5141" t="s">
        <v>52</v>
      </c>
      <c r="AI5141" t="s">
        <v>53</v>
      </c>
      <c r="AJ5141" t="s">
        <v>54</v>
      </c>
      <c r="AK5141" t="s">
        <v>55</v>
      </c>
      <c r="AL5141" t="str">
        <f t="shared" si="161"/>
        <v>MUSKEGOUSA</v>
      </c>
      <c r="AM5141">
        <f>IFERROR(INDEX([1]Sheet1!$I$2:$I$118, MATCH(AL5141, [1]Sheet1!$J$2:$J$118, 0)), "")</f>
        <v>6599.4652299211511</v>
      </c>
    </row>
    <row r="5142" spans="1:39" hidden="1">
      <c r="A5142" t="s">
        <v>20116</v>
      </c>
      <c r="C5142" t="s">
        <v>20117</v>
      </c>
      <c r="D5142" t="s">
        <v>20118</v>
      </c>
      <c r="E5142" t="s">
        <v>291</v>
      </c>
      <c r="F5142" t="s">
        <v>285</v>
      </c>
      <c r="G5142" t="s">
        <v>41</v>
      </c>
      <c r="H5142" t="s">
        <v>42</v>
      </c>
      <c r="I5142" t="s">
        <v>261</v>
      </c>
      <c r="J5142" t="s">
        <v>42</v>
      </c>
      <c r="K5142" t="s">
        <v>4923</v>
      </c>
      <c r="L5142" t="s">
        <v>15504</v>
      </c>
      <c r="M5142" t="s">
        <v>779</v>
      </c>
      <c r="N5142" t="s">
        <v>15504</v>
      </c>
      <c r="O5142" t="s">
        <v>779</v>
      </c>
      <c r="P5142" t="s">
        <v>45</v>
      </c>
      <c r="Q5142" s="1">
        <v>5</v>
      </c>
      <c r="R5142" s="1">
        <v>5</v>
      </c>
      <c r="S5142" t="s">
        <v>47</v>
      </c>
      <c r="T5142" s="1">
        <v>827.48</v>
      </c>
      <c r="U5142" t="s">
        <v>48</v>
      </c>
      <c r="V5142" t="s">
        <v>18338</v>
      </c>
      <c r="W5142" s="1">
        <v>797.48</v>
      </c>
      <c r="X5142" t="s">
        <v>50</v>
      </c>
      <c r="Y5142" t="s">
        <v>50</v>
      </c>
      <c r="Z5142" s="1">
        <v>54</v>
      </c>
      <c r="AA5142" t="s">
        <v>51</v>
      </c>
      <c r="AB5142" s="1">
        <v>162.88</v>
      </c>
      <c r="AC5142" t="s">
        <v>51</v>
      </c>
      <c r="AD5142" s="1">
        <v>0.98</v>
      </c>
      <c r="AE5142" t="s">
        <v>52</v>
      </c>
      <c r="AF5142">
        <f t="shared" si="160"/>
        <v>0.98</v>
      </c>
      <c r="AG5142" s="1">
        <v>0.98</v>
      </c>
      <c r="AH5142" t="s">
        <v>52</v>
      </c>
      <c r="AI5142" t="s">
        <v>53</v>
      </c>
      <c r="AJ5142" t="s">
        <v>54</v>
      </c>
      <c r="AK5142" t="s">
        <v>55</v>
      </c>
      <c r="AL5142" t="str">
        <f t="shared" si="161"/>
        <v>MUSKEGOUSA</v>
      </c>
      <c r="AM5142">
        <f>IFERROR(INDEX([1]Sheet1!$I$2:$I$118, MATCH(AL5142, [1]Sheet1!$J$2:$J$118, 0)), "")</f>
        <v>6599.4652299211511</v>
      </c>
    </row>
    <row r="5143" spans="1:39" hidden="1">
      <c r="A5143" t="s">
        <v>20119</v>
      </c>
      <c r="C5143" t="s">
        <v>20120</v>
      </c>
      <c r="D5143" t="s">
        <v>20121</v>
      </c>
      <c r="E5143" t="s">
        <v>291</v>
      </c>
      <c r="F5143" t="s">
        <v>285</v>
      </c>
      <c r="G5143" t="s">
        <v>41</v>
      </c>
      <c r="H5143" t="s">
        <v>42</v>
      </c>
      <c r="I5143" t="s">
        <v>261</v>
      </c>
      <c r="J5143" t="s">
        <v>42</v>
      </c>
      <c r="K5143" t="s">
        <v>4923</v>
      </c>
      <c r="L5143" t="s">
        <v>15504</v>
      </c>
      <c r="M5143" t="s">
        <v>779</v>
      </c>
      <c r="N5143" t="s">
        <v>15504</v>
      </c>
      <c r="O5143" t="s">
        <v>779</v>
      </c>
      <c r="P5143" t="s">
        <v>45</v>
      </c>
      <c r="Q5143" s="1">
        <v>2</v>
      </c>
      <c r="R5143" t="s">
        <v>46</v>
      </c>
      <c r="S5143" t="s">
        <v>132</v>
      </c>
      <c r="T5143" s="1">
        <v>34.479999999999997</v>
      </c>
      <c r="U5143" t="s">
        <v>48</v>
      </c>
      <c r="V5143" t="s">
        <v>20122</v>
      </c>
      <c r="W5143" s="1">
        <v>34.479999999999997</v>
      </c>
      <c r="X5143" t="s">
        <v>50</v>
      </c>
      <c r="Y5143" t="s">
        <v>50</v>
      </c>
      <c r="Z5143" s="1">
        <v>3</v>
      </c>
      <c r="AA5143" t="s">
        <v>51</v>
      </c>
      <c r="AB5143" s="1">
        <v>6.11</v>
      </c>
      <c r="AC5143" t="s">
        <v>51</v>
      </c>
      <c r="AD5143" s="1">
        <v>0.04</v>
      </c>
      <c r="AE5143" t="s">
        <v>52</v>
      </c>
      <c r="AF5143">
        <f t="shared" si="160"/>
        <v>0.04</v>
      </c>
      <c r="AG5143" s="1">
        <v>0.04</v>
      </c>
      <c r="AH5143" t="s">
        <v>52</v>
      </c>
      <c r="AI5143" t="s">
        <v>134</v>
      </c>
      <c r="AJ5143" t="s">
        <v>135</v>
      </c>
      <c r="AK5143" t="s">
        <v>136</v>
      </c>
      <c r="AL5143" t="str">
        <f t="shared" si="161"/>
        <v>MUSKEGOUSA</v>
      </c>
      <c r="AM5143">
        <f>IFERROR(INDEX([1]Sheet1!$I$2:$I$118, MATCH(AL5143, [1]Sheet1!$J$2:$J$118, 0)), "")</f>
        <v>6599.4652299211511</v>
      </c>
    </row>
    <row r="5144" spans="1:39" hidden="1">
      <c r="A5144" t="s">
        <v>20123</v>
      </c>
      <c r="C5144" t="s">
        <v>20124</v>
      </c>
      <c r="D5144" t="s">
        <v>20125</v>
      </c>
      <c r="E5144" t="s">
        <v>291</v>
      </c>
      <c r="F5144" t="s">
        <v>285</v>
      </c>
      <c r="G5144" t="s">
        <v>41</v>
      </c>
      <c r="H5144" t="s">
        <v>42</v>
      </c>
      <c r="I5144" t="s">
        <v>261</v>
      </c>
      <c r="J5144" t="s">
        <v>42</v>
      </c>
      <c r="K5144" t="s">
        <v>4923</v>
      </c>
      <c r="L5144" t="s">
        <v>15504</v>
      </c>
      <c r="M5144" t="s">
        <v>779</v>
      </c>
      <c r="N5144" t="s">
        <v>15504</v>
      </c>
      <c r="O5144" t="s">
        <v>779</v>
      </c>
      <c r="P5144" t="s">
        <v>45</v>
      </c>
      <c r="Q5144" s="1">
        <v>5</v>
      </c>
      <c r="R5144" s="1">
        <v>5</v>
      </c>
      <c r="S5144" t="s">
        <v>47</v>
      </c>
      <c r="T5144" s="1">
        <v>1184.28</v>
      </c>
      <c r="U5144" t="s">
        <v>48</v>
      </c>
      <c r="V5144" t="s">
        <v>20126</v>
      </c>
      <c r="W5144" s="1">
        <v>1184.28</v>
      </c>
      <c r="X5144" t="s">
        <v>50</v>
      </c>
      <c r="Y5144" t="s">
        <v>50</v>
      </c>
      <c r="Z5144" s="1">
        <v>104</v>
      </c>
      <c r="AA5144" t="s">
        <v>51</v>
      </c>
      <c r="AB5144" s="1">
        <v>248.5</v>
      </c>
      <c r="AC5144" t="s">
        <v>51</v>
      </c>
      <c r="AD5144" s="1">
        <v>1.49</v>
      </c>
      <c r="AE5144" t="s">
        <v>52</v>
      </c>
      <c r="AF5144">
        <f t="shared" si="160"/>
        <v>1.49</v>
      </c>
      <c r="AG5144" s="1">
        <v>1.49</v>
      </c>
      <c r="AH5144" t="s">
        <v>52</v>
      </c>
      <c r="AI5144" t="s">
        <v>53</v>
      </c>
      <c r="AJ5144" t="s">
        <v>54</v>
      </c>
      <c r="AK5144" t="s">
        <v>55</v>
      </c>
      <c r="AL5144" t="str">
        <f t="shared" si="161"/>
        <v>MUSKEGOUSA</v>
      </c>
      <c r="AM5144">
        <f>IFERROR(INDEX([1]Sheet1!$I$2:$I$118, MATCH(AL5144, [1]Sheet1!$J$2:$J$118, 0)), "")</f>
        <v>6599.4652299211511</v>
      </c>
    </row>
    <row r="5145" spans="1:39" hidden="1">
      <c r="A5145" t="s">
        <v>20127</v>
      </c>
      <c r="C5145" t="s">
        <v>20128</v>
      </c>
      <c r="D5145" t="s">
        <v>20129</v>
      </c>
      <c r="E5145" t="s">
        <v>291</v>
      </c>
      <c r="F5145" t="s">
        <v>285</v>
      </c>
      <c r="G5145" t="s">
        <v>41</v>
      </c>
      <c r="H5145" t="s">
        <v>42</v>
      </c>
      <c r="I5145" t="s">
        <v>261</v>
      </c>
      <c r="J5145" t="s">
        <v>42</v>
      </c>
      <c r="K5145" t="s">
        <v>4923</v>
      </c>
      <c r="L5145" t="s">
        <v>15504</v>
      </c>
      <c r="M5145" t="s">
        <v>779</v>
      </c>
      <c r="N5145" t="s">
        <v>15504</v>
      </c>
      <c r="O5145" t="s">
        <v>779</v>
      </c>
      <c r="P5145" t="s">
        <v>45</v>
      </c>
      <c r="Q5145" s="1">
        <v>3</v>
      </c>
      <c r="R5145" s="1">
        <v>9</v>
      </c>
      <c r="S5145" t="s">
        <v>47</v>
      </c>
      <c r="T5145" s="1">
        <v>447.11</v>
      </c>
      <c r="U5145" t="s">
        <v>48</v>
      </c>
      <c r="V5145" t="s">
        <v>20130</v>
      </c>
      <c r="W5145" s="1">
        <v>447.11</v>
      </c>
      <c r="X5145" t="s">
        <v>50</v>
      </c>
      <c r="Y5145" t="s">
        <v>50</v>
      </c>
      <c r="Z5145" s="1">
        <v>42</v>
      </c>
      <c r="AA5145" t="s">
        <v>51</v>
      </c>
      <c r="AB5145" s="1">
        <v>85.67</v>
      </c>
      <c r="AC5145" t="s">
        <v>51</v>
      </c>
      <c r="AD5145" s="1">
        <v>0.51</v>
      </c>
      <c r="AE5145" t="s">
        <v>52</v>
      </c>
      <c r="AF5145">
        <f t="shared" si="160"/>
        <v>0.51</v>
      </c>
      <c r="AG5145" s="1">
        <v>0.51</v>
      </c>
      <c r="AH5145" t="s">
        <v>52</v>
      </c>
      <c r="AI5145" t="s">
        <v>53</v>
      </c>
      <c r="AJ5145" t="s">
        <v>54</v>
      </c>
      <c r="AK5145" t="s">
        <v>55</v>
      </c>
      <c r="AL5145" t="str">
        <f t="shared" si="161"/>
        <v>MUSKEGOUSA</v>
      </c>
      <c r="AM5145">
        <f>IFERROR(INDEX([1]Sheet1!$I$2:$I$118, MATCH(AL5145, [1]Sheet1!$J$2:$J$118, 0)), "")</f>
        <v>6599.4652299211511</v>
      </c>
    </row>
    <row r="5146" spans="1:39" hidden="1">
      <c r="A5146" t="s">
        <v>20131</v>
      </c>
      <c r="C5146" t="s">
        <v>20132</v>
      </c>
      <c r="D5146" t="s">
        <v>20133</v>
      </c>
      <c r="E5146" t="s">
        <v>291</v>
      </c>
      <c r="F5146" t="s">
        <v>285</v>
      </c>
      <c r="G5146" t="s">
        <v>41</v>
      </c>
      <c r="H5146" t="s">
        <v>42</v>
      </c>
      <c r="I5146" t="s">
        <v>261</v>
      </c>
      <c r="J5146" t="s">
        <v>42</v>
      </c>
      <c r="K5146" t="s">
        <v>4923</v>
      </c>
      <c r="L5146" t="s">
        <v>15504</v>
      </c>
      <c r="M5146" t="s">
        <v>779</v>
      </c>
      <c r="N5146" t="s">
        <v>15504</v>
      </c>
      <c r="O5146" t="s">
        <v>779</v>
      </c>
      <c r="P5146" t="s">
        <v>45</v>
      </c>
      <c r="Q5146" s="1">
        <v>5</v>
      </c>
      <c r="R5146" s="1">
        <v>7</v>
      </c>
      <c r="S5146" t="s">
        <v>47</v>
      </c>
      <c r="T5146" s="1">
        <v>591.63</v>
      </c>
      <c r="U5146" t="s">
        <v>48</v>
      </c>
      <c r="V5146" t="s">
        <v>20134</v>
      </c>
      <c r="W5146" s="1">
        <v>591.63</v>
      </c>
      <c r="X5146" t="s">
        <v>50</v>
      </c>
      <c r="Y5146" t="s">
        <v>50</v>
      </c>
      <c r="Z5146" s="1">
        <v>117</v>
      </c>
      <c r="AA5146" t="s">
        <v>51</v>
      </c>
      <c r="AB5146" s="1">
        <v>117</v>
      </c>
      <c r="AC5146" t="s">
        <v>51</v>
      </c>
      <c r="AD5146" s="1">
        <v>0.51</v>
      </c>
      <c r="AE5146" t="s">
        <v>52</v>
      </c>
      <c r="AF5146">
        <f t="shared" si="160"/>
        <v>0.7</v>
      </c>
      <c r="AG5146" s="1">
        <v>0.7</v>
      </c>
      <c r="AH5146" t="s">
        <v>52</v>
      </c>
      <c r="AI5146" t="s">
        <v>53</v>
      </c>
      <c r="AJ5146" t="s">
        <v>54</v>
      </c>
      <c r="AK5146" t="s">
        <v>55</v>
      </c>
      <c r="AL5146" t="str">
        <f t="shared" si="161"/>
        <v>MUSKEGOUSA</v>
      </c>
      <c r="AM5146">
        <f>IFERROR(INDEX([1]Sheet1!$I$2:$I$118, MATCH(AL5146, [1]Sheet1!$J$2:$J$118, 0)), "")</f>
        <v>6599.4652299211511</v>
      </c>
    </row>
    <row r="5147" spans="1:39" hidden="1">
      <c r="A5147" t="s">
        <v>15976</v>
      </c>
      <c r="C5147" t="s">
        <v>15977</v>
      </c>
      <c r="D5147" t="s">
        <v>15978</v>
      </c>
      <c r="E5147" t="s">
        <v>291</v>
      </c>
      <c r="F5147" t="s">
        <v>260</v>
      </c>
      <c r="G5147" t="s">
        <v>41</v>
      </c>
      <c r="H5147" t="s">
        <v>42</v>
      </c>
      <c r="I5147" t="s">
        <v>261</v>
      </c>
      <c r="J5147" t="s">
        <v>42</v>
      </c>
      <c r="K5147" t="s">
        <v>4923</v>
      </c>
      <c r="L5147" t="s">
        <v>15504</v>
      </c>
      <c r="M5147" t="s">
        <v>779</v>
      </c>
      <c r="N5147" t="s">
        <v>15504</v>
      </c>
      <c r="O5147" t="s">
        <v>779</v>
      </c>
      <c r="P5147" t="s">
        <v>73</v>
      </c>
      <c r="Q5147" s="1">
        <v>8</v>
      </c>
      <c r="R5147" s="1">
        <v>7</v>
      </c>
      <c r="S5147" t="s">
        <v>47</v>
      </c>
      <c r="T5147" s="1">
        <v>3934.96</v>
      </c>
      <c r="U5147" t="s">
        <v>48</v>
      </c>
      <c r="V5147" t="s">
        <v>15979</v>
      </c>
      <c r="W5147" s="1">
        <v>2648.7</v>
      </c>
      <c r="X5147" t="s">
        <v>324</v>
      </c>
      <c r="Y5147" t="s">
        <v>15980</v>
      </c>
      <c r="Z5147" s="1">
        <v>1962</v>
      </c>
      <c r="AA5147" t="s">
        <v>51</v>
      </c>
      <c r="AB5147" s="1">
        <v>1962</v>
      </c>
      <c r="AC5147" t="s">
        <v>51</v>
      </c>
      <c r="AD5147" s="1">
        <v>9.5</v>
      </c>
      <c r="AE5147" t="s">
        <v>52</v>
      </c>
      <c r="AF5147">
        <f t="shared" si="160"/>
        <v>14.891579999999999</v>
      </c>
      <c r="AG5147" s="1">
        <v>14891580</v>
      </c>
      <c r="AH5147" t="s">
        <v>788</v>
      </c>
      <c r="AI5147" t="s">
        <v>782</v>
      </c>
      <c r="AJ5147" t="s">
        <v>327</v>
      </c>
      <c r="AK5147" t="s">
        <v>328</v>
      </c>
      <c r="AL5147" t="str">
        <f t="shared" si="161"/>
        <v>MUSKEGOUSA</v>
      </c>
      <c r="AM5147">
        <f>IFERROR(INDEX([1]Sheet1!$I$2:$I$118, MATCH(AL5147, [1]Sheet1!$J$2:$J$118, 0)), "")</f>
        <v>6599.4652299211511</v>
      </c>
    </row>
    <row r="5148" spans="1:39" hidden="1">
      <c r="A5148" t="s">
        <v>20142</v>
      </c>
      <c r="C5148" t="s">
        <v>20143</v>
      </c>
      <c r="D5148" t="s">
        <v>20144</v>
      </c>
      <c r="E5148" t="s">
        <v>271</v>
      </c>
      <c r="F5148" t="s">
        <v>285</v>
      </c>
      <c r="G5148" t="s">
        <v>41</v>
      </c>
      <c r="H5148" t="s">
        <v>42</v>
      </c>
      <c r="I5148" t="s">
        <v>261</v>
      </c>
      <c r="J5148" t="s">
        <v>42</v>
      </c>
      <c r="K5148" t="s">
        <v>4923</v>
      </c>
      <c r="L5148" t="s">
        <v>15504</v>
      </c>
      <c r="M5148" t="s">
        <v>779</v>
      </c>
      <c r="N5148" t="s">
        <v>15504</v>
      </c>
      <c r="O5148" t="s">
        <v>779</v>
      </c>
      <c r="P5148" t="s">
        <v>45</v>
      </c>
      <c r="Q5148" s="1">
        <v>2</v>
      </c>
      <c r="R5148" t="s">
        <v>46</v>
      </c>
      <c r="S5148" t="s">
        <v>132</v>
      </c>
      <c r="T5148" s="1">
        <v>22.45</v>
      </c>
      <c r="U5148" t="s">
        <v>48</v>
      </c>
      <c r="V5148" t="s">
        <v>2099</v>
      </c>
      <c r="W5148" s="1">
        <v>22.45</v>
      </c>
      <c r="X5148" t="s">
        <v>50</v>
      </c>
      <c r="Y5148" t="s">
        <v>50</v>
      </c>
      <c r="Z5148" s="1">
        <v>1</v>
      </c>
      <c r="AA5148" t="s">
        <v>51</v>
      </c>
      <c r="AB5148" s="1">
        <v>2.74</v>
      </c>
      <c r="AC5148" t="s">
        <v>51</v>
      </c>
      <c r="AD5148" s="1">
        <v>0.02</v>
      </c>
      <c r="AE5148" t="s">
        <v>52</v>
      </c>
      <c r="AF5148">
        <f t="shared" si="160"/>
        <v>0.02</v>
      </c>
      <c r="AG5148" s="1">
        <v>0.02</v>
      </c>
      <c r="AH5148" t="s">
        <v>52</v>
      </c>
      <c r="AI5148" t="s">
        <v>134</v>
      </c>
      <c r="AJ5148" t="s">
        <v>135</v>
      </c>
      <c r="AK5148" t="s">
        <v>136</v>
      </c>
      <c r="AL5148" t="str">
        <f t="shared" si="161"/>
        <v>MUSKEGOUSA</v>
      </c>
      <c r="AM5148">
        <f>IFERROR(INDEX([1]Sheet1!$I$2:$I$118, MATCH(AL5148, [1]Sheet1!$J$2:$J$118, 0)), "")</f>
        <v>6599.4652299211511</v>
      </c>
    </row>
    <row r="5149" spans="1:39" hidden="1">
      <c r="A5149" t="s">
        <v>20145</v>
      </c>
      <c r="C5149" t="s">
        <v>20146</v>
      </c>
      <c r="D5149" t="s">
        <v>20147</v>
      </c>
      <c r="E5149" t="s">
        <v>271</v>
      </c>
      <c r="F5149" t="s">
        <v>285</v>
      </c>
      <c r="G5149" t="s">
        <v>41</v>
      </c>
      <c r="H5149" t="s">
        <v>42</v>
      </c>
      <c r="I5149" t="s">
        <v>261</v>
      </c>
      <c r="J5149" t="s">
        <v>42</v>
      </c>
      <c r="K5149" t="s">
        <v>4923</v>
      </c>
      <c r="L5149" t="s">
        <v>15504</v>
      </c>
      <c r="M5149" t="s">
        <v>779</v>
      </c>
      <c r="N5149" t="s">
        <v>15504</v>
      </c>
      <c r="O5149" t="s">
        <v>779</v>
      </c>
      <c r="P5149" t="s">
        <v>45</v>
      </c>
      <c r="Q5149" s="1">
        <v>2</v>
      </c>
      <c r="R5149" t="s">
        <v>46</v>
      </c>
      <c r="S5149" t="s">
        <v>132</v>
      </c>
      <c r="T5149" s="1">
        <v>26.77</v>
      </c>
      <c r="U5149" t="s">
        <v>48</v>
      </c>
      <c r="V5149" t="s">
        <v>20148</v>
      </c>
      <c r="W5149" s="1">
        <v>26.77</v>
      </c>
      <c r="X5149" t="s">
        <v>50</v>
      </c>
      <c r="Y5149" t="s">
        <v>50</v>
      </c>
      <c r="Z5149" s="1">
        <v>1</v>
      </c>
      <c r="AA5149" t="s">
        <v>51</v>
      </c>
      <c r="AB5149" s="1">
        <v>3.57</v>
      </c>
      <c r="AC5149" t="s">
        <v>51</v>
      </c>
      <c r="AD5149" s="1">
        <v>0.02</v>
      </c>
      <c r="AE5149" t="s">
        <v>52</v>
      </c>
      <c r="AF5149">
        <f t="shared" si="160"/>
        <v>0.02</v>
      </c>
      <c r="AG5149" s="1">
        <v>0.02</v>
      </c>
      <c r="AH5149" t="s">
        <v>52</v>
      </c>
      <c r="AI5149" t="s">
        <v>134</v>
      </c>
      <c r="AJ5149" t="s">
        <v>135</v>
      </c>
      <c r="AK5149" t="s">
        <v>136</v>
      </c>
      <c r="AL5149" t="str">
        <f t="shared" si="161"/>
        <v>MUSKEGOUSA</v>
      </c>
      <c r="AM5149">
        <f>IFERROR(INDEX([1]Sheet1!$I$2:$I$118, MATCH(AL5149, [1]Sheet1!$J$2:$J$118, 0)), "")</f>
        <v>6599.4652299211511</v>
      </c>
    </row>
    <row r="5150" spans="1:39" hidden="1">
      <c r="A5150" t="s">
        <v>16961</v>
      </c>
      <c r="C5150" t="s">
        <v>16962</v>
      </c>
      <c r="D5150" t="s">
        <v>16963</v>
      </c>
      <c r="E5150" t="s">
        <v>291</v>
      </c>
      <c r="F5150" t="s">
        <v>260</v>
      </c>
      <c r="G5150" t="s">
        <v>41</v>
      </c>
      <c r="H5150" t="s">
        <v>42</v>
      </c>
      <c r="I5150" t="s">
        <v>261</v>
      </c>
      <c r="J5150" t="s">
        <v>42</v>
      </c>
      <c r="K5150" t="s">
        <v>4923</v>
      </c>
      <c r="L5150" t="s">
        <v>15504</v>
      </c>
      <c r="M5150" t="s">
        <v>779</v>
      </c>
      <c r="N5150" t="s">
        <v>15504</v>
      </c>
      <c r="O5150" t="s">
        <v>779</v>
      </c>
      <c r="P5150" t="s">
        <v>73</v>
      </c>
      <c r="Q5150" s="1">
        <v>6</v>
      </c>
      <c r="R5150" s="1">
        <v>7</v>
      </c>
      <c r="S5150" t="s">
        <v>47</v>
      </c>
      <c r="T5150" s="1">
        <v>7206.27</v>
      </c>
      <c r="U5150" t="s">
        <v>48</v>
      </c>
      <c r="V5150" t="s">
        <v>16964</v>
      </c>
      <c r="W5150" s="1">
        <v>5525.67</v>
      </c>
      <c r="X5150" t="s">
        <v>324</v>
      </c>
      <c r="Y5150" t="s">
        <v>16965</v>
      </c>
      <c r="Z5150" s="1">
        <v>1990</v>
      </c>
      <c r="AA5150" t="s">
        <v>51</v>
      </c>
      <c r="AB5150" s="1">
        <v>1990</v>
      </c>
      <c r="AC5150" t="s">
        <v>51</v>
      </c>
      <c r="AD5150" s="1">
        <v>4.2300000000000004</v>
      </c>
      <c r="AE5150" t="s">
        <v>52</v>
      </c>
      <c r="AF5150">
        <f t="shared" si="160"/>
        <v>15.104100000000001</v>
      </c>
      <c r="AG5150" s="1">
        <v>15104100</v>
      </c>
      <c r="AH5150" t="s">
        <v>788</v>
      </c>
      <c r="AI5150" t="s">
        <v>829</v>
      </c>
      <c r="AJ5150" t="s">
        <v>327</v>
      </c>
      <c r="AK5150" t="s">
        <v>328</v>
      </c>
      <c r="AL5150" t="str">
        <f t="shared" si="161"/>
        <v>MUSKEGOUSA</v>
      </c>
      <c r="AM5150">
        <f>IFERROR(INDEX([1]Sheet1!$I$2:$I$118, MATCH(AL5150, [1]Sheet1!$J$2:$J$118, 0)), "")</f>
        <v>6599.4652299211511</v>
      </c>
    </row>
    <row r="5151" spans="1:39" hidden="1">
      <c r="A5151" t="s">
        <v>798</v>
      </c>
      <c r="B5151" t="s">
        <v>766</v>
      </c>
      <c r="C5151" t="s">
        <v>799</v>
      </c>
      <c r="D5151" t="s">
        <v>800</v>
      </c>
      <c r="E5151" t="s">
        <v>801</v>
      </c>
      <c r="F5151" t="s">
        <v>260</v>
      </c>
      <c r="G5151" t="s">
        <v>41</v>
      </c>
      <c r="H5151" t="s">
        <v>42</v>
      </c>
      <c r="I5151" t="s">
        <v>261</v>
      </c>
      <c r="J5151" t="s">
        <v>42</v>
      </c>
      <c r="K5151" t="s">
        <v>769</v>
      </c>
      <c r="L5151" t="s">
        <v>770</v>
      </c>
      <c r="M5151" t="s">
        <v>771</v>
      </c>
      <c r="N5151" t="s">
        <v>778</v>
      </c>
      <c r="O5151" t="s">
        <v>779</v>
      </c>
      <c r="P5151" t="s">
        <v>73</v>
      </c>
      <c r="Q5151" s="1">
        <v>6</v>
      </c>
      <c r="R5151" s="1">
        <v>4</v>
      </c>
      <c r="S5151" t="s">
        <v>47</v>
      </c>
      <c r="T5151" s="1">
        <v>7523.37</v>
      </c>
      <c r="U5151" t="s">
        <v>48</v>
      </c>
      <c r="V5151" t="s">
        <v>802</v>
      </c>
      <c r="W5151" s="1">
        <v>5598.84</v>
      </c>
      <c r="X5151" t="s">
        <v>324</v>
      </c>
      <c r="Y5151" t="s">
        <v>803</v>
      </c>
      <c r="Z5151" s="1">
        <v>1928</v>
      </c>
      <c r="AA5151" t="s">
        <v>51</v>
      </c>
      <c r="AB5151" s="1">
        <v>2016.35</v>
      </c>
      <c r="AC5151" t="s">
        <v>51</v>
      </c>
      <c r="AD5151" s="1">
        <v>15.3</v>
      </c>
      <c r="AE5151" t="s">
        <v>52</v>
      </c>
      <c r="AF5151">
        <f t="shared" si="160"/>
        <v>15.3</v>
      </c>
      <c r="AG5151" s="1">
        <v>15.3</v>
      </c>
      <c r="AH5151" t="s">
        <v>52</v>
      </c>
      <c r="AI5151" t="s">
        <v>804</v>
      </c>
      <c r="AJ5151" t="s">
        <v>327</v>
      </c>
      <c r="AK5151" t="s">
        <v>328</v>
      </c>
      <c r="AL5151" t="str">
        <f t="shared" si="161"/>
        <v>CHICAGOUSA</v>
      </c>
      <c r="AM5151">
        <f>IFERROR(INDEX([1]Sheet1!$I$2:$I$118, MATCH(AL5151, [1]Sheet1!$J$2:$J$118, 0)), "")</f>
        <v>6640.9922633100477</v>
      </c>
    </row>
    <row r="5152" spans="1:39" hidden="1">
      <c r="A5152" t="s">
        <v>5395</v>
      </c>
      <c r="C5152" t="s">
        <v>5396</v>
      </c>
      <c r="D5152" t="s">
        <v>259</v>
      </c>
      <c r="E5152" t="s">
        <v>271</v>
      </c>
      <c r="F5152" t="s">
        <v>285</v>
      </c>
      <c r="G5152" t="s">
        <v>41</v>
      </c>
      <c r="H5152" t="s">
        <v>42</v>
      </c>
      <c r="I5152" t="s">
        <v>261</v>
      </c>
      <c r="J5152" t="s">
        <v>42</v>
      </c>
      <c r="K5152" t="s">
        <v>5386</v>
      </c>
      <c r="L5152" t="s">
        <v>1144</v>
      </c>
      <c r="M5152" t="s">
        <v>1145</v>
      </c>
      <c r="N5152" t="s">
        <v>1144</v>
      </c>
      <c r="O5152" t="s">
        <v>1145</v>
      </c>
      <c r="P5152" t="s">
        <v>73</v>
      </c>
      <c r="Q5152" s="1">
        <v>8</v>
      </c>
      <c r="R5152" t="s">
        <v>46</v>
      </c>
      <c r="S5152" t="s">
        <v>1219</v>
      </c>
      <c r="T5152" s="1">
        <v>3385.31</v>
      </c>
      <c r="U5152" t="s">
        <v>48</v>
      </c>
      <c r="V5152" t="s">
        <v>5397</v>
      </c>
      <c r="W5152" s="1">
        <v>1928.6</v>
      </c>
      <c r="X5152" t="s">
        <v>50</v>
      </c>
      <c r="Y5152" t="s">
        <v>5398</v>
      </c>
      <c r="Z5152" s="1">
        <v>1532</v>
      </c>
      <c r="AA5152" t="s">
        <v>51</v>
      </c>
      <c r="AB5152" s="1">
        <v>2051.6999999999998</v>
      </c>
      <c r="AC5152" t="s">
        <v>51</v>
      </c>
      <c r="AD5152" s="1">
        <v>15.57</v>
      </c>
      <c r="AE5152" t="s">
        <v>52</v>
      </c>
      <c r="AF5152">
        <f t="shared" si="160"/>
        <v>15.57</v>
      </c>
      <c r="AG5152" s="1">
        <v>15.57</v>
      </c>
      <c r="AH5152" t="s">
        <v>52</v>
      </c>
      <c r="AI5152" t="s">
        <v>1220</v>
      </c>
      <c r="AJ5152" t="s">
        <v>327</v>
      </c>
      <c r="AK5152" t="s">
        <v>328</v>
      </c>
      <c r="AL5152" t="str">
        <f t="shared" si="161"/>
        <v>BEIJINGCHN</v>
      </c>
      <c r="AM5152">
        <f>IFERROR(INDEX([1]Sheet1!$I$2:$I$118, MATCH(AL5152, [1]Sheet1!$J$2:$J$118, 0)), "")</f>
        <v>9154.460108143061</v>
      </c>
    </row>
    <row r="5153" spans="1:39" hidden="1">
      <c r="A5153" t="s">
        <v>5399</v>
      </c>
      <c r="C5153" t="s">
        <v>5396</v>
      </c>
      <c r="D5153" t="s">
        <v>259</v>
      </c>
      <c r="E5153" t="s">
        <v>271</v>
      </c>
      <c r="F5153" t="s">
        <v>285</v>
      </c>
      <c r="G5153" t="s">
        <v>41</v>
      </c>
      <c r="H5153" t="s">
        <v>42</v>
      </c>
      <c r="I5153" t="s">
        <v>261</v>
      </c>
      <c r="J5153" t="s">
        <v>42</v>
      </c>
      <c r="K5153" t="s">
        <v>5386</v>
      </c>
      <c r="L5153" t="s">
        <v>1144</v>
      </c>
      <c r="M5153" t="s">
        <v>1145</v>
      </c>
      <c r="N5153" t="s">
        <v>1144</v>
      </c>
      <c r="O5153" t="s">
        <v>1145</v>
      </c>
      <c r="P5153" t="s">
        <v>73</v>
      </c>
      <c r="Q5153" s="1">
        <v>8</v>
      </c>
      <c r="R5153" t="s">
        <v>46</v>
      </c>
      <c r="S5153" t="s">
        <v>1219</v>
      </c>
      <c r="T5153" s="1">
        <v>3385.31</v>
      </c>
      <c r="U5153" t="s">
        <v>48</v>
      </c>
      <c r="V5153" t="s">
        <v>5397</v>
      </c>
      <c r="W5153" s="1">
        <v>1928.6</v>
      </c>
      <c r="X5153" t="s">
        <v>50</v>
      </c>
      <c r="Y5153" t="s">
        <v>5398</v>
      </c>
      <c r="Z5153" s="1">
        <v>1532</v>
      </c>
      <c r="AA5153" t="s">
        <v>51</v>
      </c>
      <c r="AB5153" s="1">
        <v>2051.6999999999998</v>
      </c>
      <c r="AC5153" t="s">
        <v>51</v>
      </c>
      <c r="AD5153" s="1">
        <v>15.57</v>
      </c>
      <c r="AE5153" t="s">
        <v>52</v>
      </c>
      <c r="AF5153">
        <f t="shared" si="160"/>
        <v>15.57</v>
      </c>
      <c r="AG5153" s="1">
        <v>15.57</v>
      </c>
      <c r="AH5153" t="s">
        <v>52</v>
      </c>
      <c r="AI5153" t="s">
        <v>1220</v>
      </c>
      <c r="AJ5153" t="s">
        <v>327</v>
      </c>
      <c r="AK5153" t="s">
        <v>328</v>
      </c>
      <c r="AL5153" t="str">
        <f t="shared" si="161"/>
        <v>BEIJINGCHN</v>
      </c>
      <c r="AM5153">
        <f>IFERROR(INDEX([1]Sheet1!$I$2:$I$118, MATCH(AL5153, [1]Sheet1!$J$2:$J$118, 0)), "")</f>
        <v>9154.460108143061</v>
      </c>
    </row>
    <row r="5154" spans="1:39" hidden="1">
      <c r="A5154" t="s">
        <v>17868</v>
      </c>
      <c r="B5154" t="s">
        <v>17869</v>
      </c>
      <c r="C5154" t="s">
        <v>17870</v>
      </c>
      <c r="D5154" t="s">
        <v>259</v>
      </c>
      <c r="E5154" t="s">
        <v>271</v>
      </c>
      <c r="F5154" t="s">
        <v>260</v>
      </c>
      <c r="G5154" t="s">
        <v>41</v>
      </c>
      <c r="H5154" t="s">
        <v>42</v>
      </c>
      <c r="I5154" t="s">
        <v>261</v>
      </c>
      <c r="J5154" t="s">
        <v>42</v>
      </c>
      <c r="K5154" t="s">
        <v>4923</v>
      </c>
      <c r="L5154" t="s">
        <v>15504</v>
      </c>
      <c r="M5154" t="s">
        <v>779</v>
      </c>
      <c r="N5154" t="s">
        <v>15504</v>
      </c>
      <c r="O5154" t="s">
        <v>779</v>
      </c>
      <c r="P5154" t="s">
        <v>73</v>
      </c>
      <c r="Q5154" s="1">
        <v>8</v>
      </c>
      <c r="R5154" t="s">
        <v>46</v>
      </c>
      <c r="S5154" t="s">
        <v>47</v>
      </c>
      <c r="T5154" s="1">
        <v>4589.9799999999996</v>
      </c>
      <c r="U5154" t="s">
        <v>48</v>
      </c>
      <c r="V5154" t="s">
        <v>17871</v>
      </c>
      <c r="W5154" s="1">
        <v>2785.73</v>
      </c>
      <c r="X5154" t="s">
        <v>324</v>
      </c>
      <c r="Y5154" t="s">
        <v>17872</v>
      </c>
      <c r="Z5154" s="1">
        <v>1981</v>
      </c>
      <c r="AA5154" t="s">
        <v>51</v>
      </c>
      <c r="AB5154" s="1">
        <v>2063.5</v>
      </c>
      <c r="AC5154" t="s">
        <v>51</v>
      </c>
      <c r="AD5154" s="1">
        <v>15.66</v>
      </c>
      <c r="AE5154" t="s">
        <v>52</v>
      </c>
      <c r="AF5154">
        <f t="shared" si="160"/>
        <v>15.66</v>
      </c>
      <c r="AG5154" s="1">
        <v>15.66</v>
      </c>
      <c r="AH5154" t="s">
        <v>52</v>
      </c>
      <c r="AI5154" t="s">
        <v>782</v>
      </c>
      <c r="AJ5154" t="s">
        <v>327</v>
      </c>
      <c r="AK5154" t="s">
        <v>328</v>
      </c>
      <c r="AL5154" t="str">
        <f t="shared" si="161"/>
        <v>MUSKEGOUSA</v>
      </c>
      <c r="AM5154">
        <f>IFERROR(INDEX([1]Sheet1!$I$2:$I$118, MATCH(AL5154, [1]Sheet1!$J$2:$J$118, 0)), "")</f>
        <v>6599.4652299211511</v>
      </c>
    </row>
    <row r="5155" spans="1:39" hidden="1">
      <c r="A5155" t="s">
        <v>20168</v>
      </c>
      <c r="C5155" t="s">
        <v>20169</v>
      </c>
      <c r="D5155" t="s">
        <v>20170</v>
      </c>
      <c r="E5155" t="s">
        <v>291</v>
      </c>
      <c r="F5155" t="s">
        <v>285</v>
      </c>
      <c r="G5155" t="s">
        <v>41</v>
      </c>
      <c r="H5155" t="s">
        <v>42</v>
      </c>
      <c r="I5155" t="s">
        <v>261</v>
      </c>
      <c r="J5155" t="s">
        <v>42</v>
      </c>
      <c r="K5155" t="s">
        <v>4923</v>
      </c>
      <c r="L5155" t="s">
        <v>15504</v>
      </c>
      <c r="M5155" t="s">
        <v>779</v>
      </c>
      <c r="N5155" t="s">
        <v>15504</v>
      </c>
      <c r="O5155" t="s">
        <v>779</v>
      </c>
      <c r="P5155" t="s">
        <v>45</v>
      </c>
      <c r="Q5155" s="1">
        <v>6</v>
      </c>
      <c r="R5155" s="1">
        <v>6</v>
      </c>
      <c r="S5155" t="s">
        <v>132</v>
      </c>
      <c r="T5155" s="1">
        <v>28.63</v>
      </c>
      <c r="U5155" t="s">
        <v>48</v>
      </c>
      <c r="V5155" t="s">
        <v>20171</v>
      </c>
      <c r="W5155" s="1">
        <v>28.63</v>
      </c>
      <c r="X5155" t="s">
        <v>50</v>
      </c>
      <c r="Y5155" t="s">
        <v>50</v>
      </c>
      <c r="Z5155" s="1">
        <v>3</v>
      </c>
      <c r="AA5155" t="s">
        <v>51</v>
      </c>
      <c r="AB5155" s="1">
        <v>6.59</v>
      </c>
      <c r="AC5155" t="s">
        <v>51</v>
      </c>
      <c r="AD5155" s="1">
        <v>0.04</v>
      </c>
      <c r="AE5155" t="s">
        <v>52</v>
      </c>
      <c r="AF5155">
        <f t="shared" si="160"/>
        <v>0.04</v>
      </c>
      <c r="AG5155" s="1">
        <v>0.04</v>
      </c>
      <c r="AH5155" t="s">
        <v>52</v>
      </c>
      <c r="AI5155" t="s">
        <v>719</v>
      </c>
      <c r="AJ5155" t="s">
        <v>135</v>
      </c>
      <c r="AK5155" t="s">
        <v>136</v>
      </c>
      <c r="AL5155" t="str">
        <f t="shared" si="161"/>
        <v>MUSKEGOUSA</v>
      </c>
      <c r="AM5155">
        <f>IFERROR(INDEX([1]Sheet1!$I$2:$I$118, MATCH(AL5155, [1]Sheet1!$J$2:$J$118, 0)), "")</f>
        <v>6599.4652299211511</v>
      </c>
    </row>
    <row r="5156" spans="1:39" hidden="1">
      <c r="A5156" t="s">
        <v>20172</v>
      </c>
      <c r="C5156" t="s">
        <v>20173</v>
      </c>
      <c r="D5156" t="s">
        <v>20174</v>
      </c>
      <c r="E5156" t="s">
        <v>291</v>
      </c>
      <c r="F5156" t="s">
        <v>285</v>
      </c>
      <c r="G5156" t="s">
        <v>41</v>
      </c>
      <c r="H5156" t="s">
        <v>42</v>
      </c>
      <c r="I5156" t="s">
        <v>261</v>
      </c>
      <c r="J5156" t="s">
        <v>42</v>
      </c>
      <c r="K5156" t="s">
        <v>4923</v>
      </c>
      <c r="L5156" t="s">
        <v>15504</v>
      </c>
      <c r="M5156" t="s">
        <v>779</v>
      </c>
      <c r="N5156" t="s">
        <v>15504</v>
      </c>
      <c r="O5156" t="s">
        <v>779</v>
      </c>
      <c r="P5156" t="s">
        <v>45</v>
      </c>
      <c r="Q5156" s="1">
        <v>7</v>
      </c>
      <c r="R5156" s="1">
        <v>4</v>
      </c>
      <c r="S5156" t="s">
        <v>132</v>
      </c>
      <c r="T5156" s="1">
        <v>843.27</v>
      </c>
      <c r="U5156" t="s">
        <v>48</v>
      </c>
      <c r="V5156" t="s">
        <v>20175</v>
      </c>
      <c r="W5156" s="1">
        <v>843.27</v>
      </c>
      <c r="X5156" t="s">
        <v>50</v>
      </c>
      <c r="Y5156" t="s">
        <v>50</v>
      </c>
      <c r="Z5156" s="1">
        <v>49</v>
      </c>
      <c r="AA5156" t="s">
        <v>51</v>
      </c>
      <c r="AB5156" s="1">
        <v>161.9</v>
      </c>
      <c r="AC5156" t="s">
        <v>51</v>
      </c>
      <c r="AD5156" s="1">
        <v>0.98</v>
      </c>
      <c r="AE5156" t="s">
        <v>52</v>
      </c>
      <c r="AF5156">
        <f t="shared" si="160"/>
        <v>0.98</v>
      </c>
      <c r="AG5156" s="1">
        <v>0.98</v>
      </c>
      <c r="AH5156" t="s">
        <v>52</v>
      </c>
      <c r="AI5156" t="s">
        <v>639</v>
      </c>
      <c r="AJ5156" t="s">
        <v>135</v>
      </c>
      <c r="AK5156" t="s">
        <v>136</v>
      </c>
      <c r="AL5156" t="str">
        <f t="shared" si="161"/>
        <v>MUSKEGOUSA</v>
      </c>
      <c r="AM5156">
        <f>IFERROR(INDEX([1]Sheet1!$I$2:$I$118, MATCH(AL5156, [1]Sheet1!$J$2:$J$118, 0)), "")</f>
        <v>6599.4652299211511</v>
      </c>
    </row>
    <row r="5157" spans="1:39" hidden="1">
      <c r="A5157" t="s">
        <v>17441</v>
      </c>
      <c r="B5157" t="s">
        <v>16177</v>
      </c>
      <c r="C5157" t="s">
        <v>17442</v>
      </c>
      <c r="D5157" t="s">
        <v>17443</v>
      </c>
      <c r="E5157" t="s">
        <v>271</v>
      </c>
      <c r="F5157" t="s">
        <v>260</v>
      </c>
      <c r="G5157" t="s">
        <v>41</v>
      </c>
      <c r="H5157" t="s">
        <v>42</v>
      </c>
      <c r="I5157" t="s">
        <v>261</v>
      </c>
      <c r="J5157" t="s">
        <v>42</v>
      </c>
      <c r="K5157" t="s">
        <v>4923</v>
      </c>
      <c r="L5157" t="s">
        <v>15504</v>
      </c>
      <c r="M5157" t="s">
        <v>779</v>
      </c>
      <c r="N5157" t="s">
        <v>15504</v>
      </c>
      <c r="O5157" t="s">
        <v>779</v>
      </c>
      <c r="P5157" t="s">
        <v>73</v>
      </c>
      <c r="Q5157" s="1">
        <v>8</v>
      </c>
      <c r="R5157" s="1">
        <v>7</v>
      </c>
      <c r="S5157" t="s">
        <v>47</v>
      </c>
      <c r="T5157" s="1">
        <v>4153.07</v>
      </c>
      <c r="U5157" t="s">
        <v>48</v>
      </c>
      <c r="V5157" t="s">
        <v>17444</v>
      </c>
      <c r="W5157" s="1">
        <v>2795.85</v>
      </c>
      <c r="X5157" t="s">
        <v>324</v>
      </c>
      <c r="Y5157" t="s">
        <v>17445</v>
      </c>
      <c r="Z5157" s="1">
        <v>2071</v>
      </c>
      <c r="AA5157" t="s">
        <v>51</v>
      </c>
      <c r="AB5157" s="1">
        <v>2071</v>
      </c>
      <c r="AC5157" t="s">
        <v>51</v>
      </c>
      <c r="AD5157" s="1">
        <v>15.69</v>
      </c>
      <c r="AE5157" t="s">
        <v>52</v>
      </c>
      <c r="AF5157">
        <f t="shared" si="160"/>
        <v>15.71889</v>
      </c>
      <c r="AG5157" s="1">
        <v>15718890</v>
      </c>
      <c r="AH5157" t="s">
        <v>788</v>
      </c>
      <c r="AI5157" t="s">
        <v>782</v>
      </c>
      <c r="AJ5157" t="s">
        <v>327</v>
      </c>
      <c r="AK5157" t="s">
        <v>328</v>
      </c>
      <c r="AL5157" t="str">
        <f t="shared" si="161"/>
        <v>MUSKEGOUSA</v>
      </c>
      <c r="AM5157">
        <f>IFERROR(INDEX([1]Sheet1!$I$2:$I$118, MATCH(AL5157, [1]Sheet1!$J$2:$J$118, 0)), "")</f>
        <v>6599.4652299211511</v>
      </c>
    </row>
    <row r="5158" spans="1:39" hidden="1">
      <c r="A5158" t="s">
        <v>15663</v>
      </c>
      <c r="B5158" t="s">
        <v>15664</v>
      </c>
      <c r="C5158" t="s">
        <v>15665</v>
      </c>
      <c r="D5158" t="s">
        <v>15666</v>
      </c>
      <c r="E5158" t="s">
        <v>291</v>
      </c>
      <c r="F5158" t="s">
        <v>260</v>
      </c>
      <c r="G5158" t="s">
        <v>41</v>
      </c>
      <c r="H5158" t="s">
        <v>42</v>
      </c>
      <c r="I5158" t="s">
        <v>261</v>
      </c>
      <c r="J5158" t="s">
        <v>42</v>
      </c>
      <c r="K5158" t="s">
        <v>4923</v>
      </c>
      <c r="L5158" t="s">
        <v>15504</v>
      </c>
      <c r="M5158" t="s">
        <v>779</v>
      </c>
      <c r="N5158" t="s">
        <v>15504</v>
      </c>
      <c r="O5158" t="s">
        <v>779</v>
      </c>
      <c r="P5158" t="s">
        <v>73</v>
      </c>
      <c r="Q5158" s="1">
        <v>6</v>
      </c>
      <c r="R5158" s="1">
        <v>12</v>
      </c>
      <c r="S5158" t="s">
        <v>47</v>
      </c>
      <c r="T5158" s="1">
        <v>7805.3</v>
      </c>
      <c r="U5158" t="s">
        <v>48</v>
      </c>
      <c r="V5158" t="s">
        <v>15667</v>
      </c>
      <c r="W5158" s="1">
        <v>5808.9</v>
      </c>
      <c r="X5158" t="s">
        <v>324</v>
      </c>
      <c r="Y5158" t="s">
        <v>15668</v>
      </c>
      <c r="Z5158" s="1">
        <v>2092</v>
      </c>
      <c r="AA5158" t="s">
        <v>51</v>
      </c>
      <c r="AB5158" s="1">
        <v>2092</v>
      </c>
      <c r="AC5158" t="s">
        <v>51</v>
      </c>
      <c r="AD5158" s="1">
        <v>13.27</v>
      </c>
      <c r="AE5158" t="s">
        <v>52</v>
      </c>
      <c r="AF5158">
        <f t="shared" si="160"/>
        <v>15.87828</v>
      </c>
      <c r="AG5158" s="1">
        <v>15878280</v>
      </c>
      <c r="AH5158" t="s">
        <v>788</v>
      </c>
      <c r="AI5158" t="s">
        <v>804</v>
      </c>
      <c r="AJ5158" t="s">
        <v>327</v>
      </c>
      <c r="AK5158" t="s">
        <v>328</v>
      </c>
      <c r="AL5158" t="str">
        <f t="shared" si="161"/>
        <v>MUSKEGOUSA</v>
      </c>
      <c r="AM5158">
        <f>IFERROR(INDEX([1]Sheet1!$I$2:$I$118, MATCH(AL5158, [1]Sheet1!$J$2:$J$118, 0)), "")</f>
        <v>6599.4652299211511</v>
      </c>
    </row>
    <row r="5159" spans="1:39" hidden="1">
      <c r="A5159" t="s">
        <v>20183</v>
      </c>
      <c r="C5159" t="s">
        <v>20184</v>
      </c>
      <c r="D5159" t="s">
        <v>20185</v>
      </c>
      <c r="E5159" t="s">
        <v>291</v>
      </c>
      <c r="F5159" t="s">
        <v>285</v>
      </c>
      <c r="G5159" t="s">
        <v>41</v>
      </c>
      <c r="H5159" t="s">
        <v>42</v>
      </c>
      <c r="I5159" t="s">
        <v>261</v>
      </c>
      <c r="J5159" t="s">
        <v>42</v>
      </c>
      <c r="K5159" t="s">
        <v>4923</v>
      </c>
      <c r="L5159" t="s">
        <v>15504</v>
      </c>
      <c r="M5159" t="s">
        <v>779</v>
      </c>
      <c r="N5159" t="s">
        <v>15504</v>
      </c>
      <c r="O5159" t="s">
        <v>779</v>
      </c>
      <c r="P5159" t="s">
        <v>45</v>
      </c>
      <c r="Q5159" s="1">
        <v>7</v>
      </c>
      <c r="R5159" s="1">
        <v>5</v>
      </c>
      <c r="S5159" t="s">
        <v>132</v>
      </c>
      <c r="T5159" s="1">
        <v>795.37</v>
      </c>
      <c r="U5159" t="s">
        <v>48</v>
      </c>
      <c r="V5159" t="s">
        <v>20186</v>
      </c>
      <c r="W5159" s="1">
        <v>795.37</v>
      </c>
      <c r="X5159" t="s">
        <v>50</v>
      </c>
      <c r="Y5159" t="s">
        <v>50</v>
      </c>
      <c r="Z5159" s="1">
        <v>52</v>
      </c>
      <c r="AA5159" t="s">
        <v>51</v>
      </c>
      <c r="AB5159" s="1">
        <v>194.42</v>
      </c>
      <c r="AC5159" t="s">
        <v>51</v>
      </c>
      <c r="AD5159" s="1">
        <v>1.17</v>
      </c>
      <c r="AE5159" t="s">
        <v>52</v>
      </c>
      <c r="AF5159">
        <f t="shared" si="160"/>
        <v>1.17</v>
      </c>
      <c r="AG5159" s="1">
        <v>1.17</v>
      </c>
      <c r="AH5159" t="s">
        <v>52</v>
      </c>
      <c r="AI5159" t="s">
        <v>639</v>
      </c>
      <c r="AJ5159" t="s">
        <v>135</v>
      </c>
      <c r="AK5159" t="s">
        <v>136</v>
      </c>
      <c r="AL5159" t="str">
        <f t="shared" si="161"/>
        <v>MUSKEGOUSA</v>
      </c>
      <c r="AM5159">
        <f>IFERROR(INDEX([1]Sheet1!$I$2:$I$118, MATCH(AL5159, [1]Sheet1!$J$2:$J$118, 0)), "")</f>
        <v>6599.4652299211511</v>
      </c>
    </row>
    <row r="5160" spans="1:39" hidden="1">
      <c r="A5160" t="s">
        <v>20191</v>
      </c>
      <c r="C5160" t="s">
        <v>20192</v>
      </c>
      <c r="D5160" t="s">
        <v>20193</v>
      </c>
      <c r="E5160" t="s">
        <v>291</v>
      </c>
      <c r="F5160" t="s">
        <v>285</v>
      </c>
      <c r="G5160" t="s">
        <v>41</v>
      </c>
      <c r="H5160" t="s">
        <v>42</v>
      </c>
      <c r="I5160" t="s">
        <v>261</v>
      </c>
      <c r="J5160" t="s">
        <v>42</v>
      </c>
      <c r="K5160" t="s">
        <v>4923</v>
      </c>
      <c r="L5160" t="s">
        <v>15504</v>
      </c>
      <c r="M5160" t="s">
        <v>779</v>
      </c>
      <c r="N5160" t="s">
        <v>15504</v>
      </c>
      <c r="O5160" t="s">
        <v>779</v>
      </c>
      <c r="P5160" t="s">
        <v>45</v>
      </c>
      <c r="Q5160" s="1">
        <v>3</v>
      </c>
      <c r="R5160" s="1">
        <v>4</v>
      </c>
      <c r="S5160" t="s">
        <v>47</v>
      </c>
      <c r="T5160" s="1">
        <v>842.6</v>
      </c>
      <c r="U5160" t="s">
        <v>48</v>
      </c>
      <c r="V5160" t="s">
        <v>20194</v>
      </c>
      <c r="W5160" s="1">
        <v>812.6</v>
      </c>
      <c r="X5160" t="s">
        <v>50</v>
      </c>
      <c r="Y5160" t="s">
        <v>50</v>
      </c>
      <c r="Z5160" s="1">
        <v>24</v>
      </c>
      <c r="AA5160" t="s">
        <v>51</v>
      </c>
      <c r="AB5160" s="1">
        <v>162.46</v>
      </c>
      <c r="AC5160" t="s">
        <v>51</v>
      </c>
      <c r="AD5160" s="1">
        <v>0.97</v>
      </c>
      <c r="AE5160" t="s">
        <v>52</v>
      </c>
      <c r="AF5160">
        <f t="shared" si="160"/>
        <v>0.97</v>
      </c>
      <c r="AG5160" s="1">
        <v>0.97</v>
      </c>
      <c r="AH5160" t="s">
        <v>52</v>
      </c>
      <c r="AI5160" t="s">
        <v>53</v>
      </c>
      <c r="AJ5160" t="s">
        <v>54</v>
      </c>
      <c r="AK5160" t="s">
        <v>55</v>
      </c>
      <c r="AL5160" t="str">
        <f t="shared" si="161"/>
        <v>MUSKEGOUSA</v>
      </c>
      <c r="AM5160">
        <f>IFERROR(INDEX([1]Sheet1!$I$2:$I$118, MATCH(AL5160, [1]Sheet1!$J$2:$J$118, 0)), "")</f>
        <v>6599.4652299211511</v>
      </c>
    </row>
    <row r="5161" spans="1:39" hidden="1">
      <c r="A5161" t="s">
        <v>20195</v>
      </c>
      <c r="C5161" t="s">
        <v>20196</v>
      </c>
      <c r="D5161" t="s">
        <v>20197</v>
      </c>
      <c r="E5161" t="s">
        <v>291</v>
      </c>
      <c r="F5161" t="s">
        <v>285</v>
      </c>
      <c r="G5161" t="s">
        <v>41</v>
      </c>
      <c r="H5161" t="s">
        <v>42</v>
      </c>
      <c r="I5161" t="s">
        <v>261</v>
      </c>
      <c r="J5161" t="s">
        <v>42</v>
      </c>
      <c r="K5161" t="s">
        <v>4923</v>
      </c>
      <c r="L5161" t="s">
        <v>15504</v>
      </c>
      <c r="M5161" t="s">
        <v>779</v>
      </c>
      <c r="N5161" t="s">
        <v>15504</v>
      </c>
      <c r="O5161" t="s">
        <v>779</v>
      </c>
      <c r="P5161" t="s">
        <v>45</v>
      </c>
      <c r="Q5161" s="1">
        <v>3</v>
      </c>
      <c r="R5161" s="1">
        <v>6</v>
      </c>
      <c r="S5161" t="s">
        <v>47</v>
      </c>
      <c r="T5161" s="1">
        <v>316.22000000000003</v>
      </c>
      <c r="U5161" t="s">
        <v>48</v>
      </c>
      <c r="V5161" t="s">
        <v>20198</v>
      </c>
      <c r="W5161" s="1">
        <v>286.22000000000003</v>
      </c>
      <c r="X5161" t="s">
        <v>50</v>
      </c>
      <c r="Y5161" t="s">
        <v>50</v>
      </c>
      <c r="Z5161" s="1">
        <v>37</v>
      </c>
      <c r="AA5161" t="s">
        <v>51</v>
      </c>
      <c r="AB5161" s="1">
        <v>63.33</v>
      </c>
      <c r="AC5161" t="s">
        <v>51</v>
      </c>
      <c r="AD5161" s="1">
        <v>0.38</v>
      </c>
      <c r="AE5161" t="s">
        <v>52</v>
      </c>
      <c r="AF5161">
        <f t="shared" si="160"/>
        <v>0.38</v>
      </c>
      <c r="AG5161" s="1">
        <v>0.38</v>
      </c>
      <c r="AH5161" t="s">
        <v>52</v>
      </c>
      <c r="AI5161" t="s">
        <v>53</v>
      </c>
      <c r="AJ5161" t="s">
        <v>54</v>
      </c>
      <c r="AK5161" t="s">
        <v>55</v>
      </c>
      <c r="AL5161" t="str">
        <f t="shared" si="161"/>
        <v>MUSKEGOUSA</v>
      </c>
      <c r="AM5161">
        <f>IFERROR(INDEX([1]Sheet1!$I$2:$I$118, MATCH(AL5161, [1]Sheet1!$J$2:$J$118, 0)), "")</f>
        <v>6599.4652299211511</v>
      </c>
    </row>
    <row r="5162" spans="1:39" hidden="1">
      <c r="A5162" t="s">
        <v>20199</v>
      </c>
      <c r="C5162" t="s">
        <v>20200</v>
      </c>
      <c r="D5162" t="s">
        <v>20201</v>
      </c>
      <c r="E5162" t="s">
        <v>291</v>
      </c>
      <c r="F5162" t="s">
        <v>285</v>
      </c>
      <c r="G5162" t="s">
        <v>41</v>
      </c>
      <c r="H5162" t="s">
        <v>42</v>
      </c>
      <c r="I5162" t="s">
        <v>261</v>
      </c>
      <c r="J5162" t="s">
        <v>42</v>
      </c>
      <c r="K5162" t="s">
        <v>4923</v>
      </c>
      <c r="L5162" t="s">
        <v>15504</v>
      </c>
      <c r="M5162" t="s">
        <v>779</v>
      </c>
      <c r="N5162" t="s">
        <v>15504</v>
      </c>
      <c r="O5162" t="s">
        <v>779</v>
      </c>
      <c r="P5162" t="s">
        <v>45</v>
      </c>
      <c r="Q5162" s="1">
        <v>3</v>
      </c>
      <c r="R5162" s="1">
        <v>3</v>
      </c>
      <c r="S5162" t="s">
        <v>47</v>
      </c>
      <c r="T5162" s="1">
        <v>77.81</v>
      </c>
      <c r="U5162" t="s">
        <v>48</v>
      </c>
      <c r="V5162" t="s">
        <v>20202</v>
      </c>
      <c r="W5162" s="1">
        <v>77.81</v>
      </c>
      <c r="X5162" t="s">
        <v>50</v>
      </c>
      <c r="Y5162" t="s">
        <v>50</v>
      </c>
      <c r="Z5162" s="1">
        <v>10</v>
      </c>
      <c r="AA5162" t="s">
        <v>51</v>
      </c>
      <c r="AB5162" s="1">
        <v>13.63</v>
      </c>
      <c r="AC5162" t="s">
        <v>51</v>
      </c>
      <c r="AD5162" s="1">
        <v>0.08</v>
      </c>
      <c r="AE5162" t="s">
        <v>52</v>
      </c>
      <c r="AF5162">
        <f t="shared" si="160"/>
        <v>0.08</v>
      </c>
      <c r="AG5162" s="1">
        <v>0.08</v>
      </c>
      <c r="AH5162" t="s">
        <v>52</v>
      </c>
      <c r="AI5162" t="s">
        <v>53</v>
      </c>
      <c r="AJ5162" t="s">
        <v>54</v>
      </c>
      <c r="AK5162" t="s">
        <v>55</v>
      </c>
      <c r="AL5162" t="str">
        <f t="shared" si="161"/>
        <v>MUSKEGOUSA</v>
      </c>
      <c r="AM5162">
        <f>IFERROR(INDEX([1]Sheet1!$I$2:$I$118, MATCH(AL5162, [1]Sheet1!$J$2:$J$118, 0)), "")</f>
        <v>6599.4652299211511</v>
      </c>
    </row>
    <row r="5163" spans="1:39" hidden="1">
      <c r="A5163" t="s">
        <v>20203</v>
      </c>
      <c r="C5163" t="s">
        <v>20204</v>
      </c>
      <c r="D5163" t="s">
        <v>20205</v>
      </c>
      <c r="E5163" t="s">
        <v>291</v>
      </c>
      <c r="F5163" t="s">
        <v>285</v>
      </c>
      <c r="G5163" t="s">
        <v>41</v>
      </c>
      <c r="H5163" t="s">
        <v>42</v>
      </c>
      <c r="I5163" t="s">
        <v>261</v>
      </c>
      <c r="J5163" t="s">
        <v>42</v>
      </c>
      <c r="K5163" t="s">
        <v>4923</v>
      </c>
      <c r="L5163" t="s">
        <v>15504</v>
      </c>
      <c r="M5163" t="s">
        <v>779</v>
      </c>
      <c r="N5163" t="s">
        <v>15504</v>
      </c>
      <c r="O5163" t="s">
        <v>779</v>
      </c>
      <c r="P5163" t="s">
        <v>45</v>
      </c>
      <c r="Q5163" s="1">
        <v>5</v>
      </c>
      <c r="R5163" s="1">
        <v>5</v>
      </c>
      <c r="S5163" t="s">
        <v>47</v>
      </c>
      <c r="T5163" s="1">
        <v>842.6</v>
      </c>
      <c r="U5163" t="s">
        <v>48</v>
      </c>
      <c r="V5163" t="s">
        <v>20194</v>
      </c>
      <c r="W5163" s="1">
        <v>812.6</v>
      </c>
      <c r="X5163" t="s">
        <v>50</v>
      </c>
      <c r="Y5163" t="s">
        <v>50</v>
      </c>
      <c r="Z5163" s="1">
        <v>58</v>
      </c>
      <c r="AA5163" t="s">
        <v>51</v>
      </c>
      <c r="AB5163" s="1">
        <v>162.88</v>
      </c>
      <c r="AC5163" t="s">
        <v>51</v>
      </c>
      <c r="AD5163" s="1">
        <v>0.98</v>
      </c>
      <c r="AE5163" t="s">
        <v>52</v>
      </c>
      <c r="AF5163">
        <f t="shared" si="160"/>
        <v>0.98</v>
      </c>
      <c r="AG5163" s="1">
        <v>0.98</v>
      </c>
      <c r="AH5163" t="s">
        <v>52</v>
      </c>
      <c r="AI5163" t="s">
        <v>53</v>
      </c>
      <c r="AJ5163" t="s">
        <v>54</v>
      </c>
      <c r="AK5163" t="s">
        <v>55</v>
      </c>
      <c r="AL5163" t="str">
        <f t="shared" si="161"/>
        <v>MUSKEGOUSA</v>
      </c>
      <c r="AM5163">
        <f>IFERROR(INDEX([1]Sheet1!$I$2:$I$118, MATCH(AL5163, [1]Sheet1!$J$2:$J$118, 0)), "")</f>
        <v>6599.4652299211511</v>
      </c>
    </row>
    <row r="5164" spans="1:39" hidden="1">
      <c r="A5164" t="s">
        <v>20206</v>
      </c>
      <c r="C5164" t="s">
        <v>20207</v>
      </c>
      <c r="D5164" t="s">
        <v>20208</v>
      </c>
      <c r="E5164" t="s">
        <v>291</v>
      </c>
      <c r="F5164" t="s">
        <v>285</v>
      </c>
      <c r="G5164" t="s">
        <v>41</v>
      </c>
      <c r="H5164" t="s">
        <v>42</v>
      </c>
      <c r="I5164" t="s">
        <v>261</v>
      </c>
      <c r="J5164" t="s">
        <v>42</v>
      </c>
      <c r="K5164" t="s">
        <v>4923</v>
      </c>
      <c r="L5164" t="s">
        <v>15504</v>
      </c>
      <c r="M5164" t="s">
        <v>779</v>
      </c>
      <c r="N5164" t="s">
        <v>15504</v>
      </c>
      <c r="O5164" t="s">
        <v>779</v>
      </c>
      <c r="P5164" t="s">
        <v>45</v>
      </c>
      <c r="Q5164" s="1">
        <v>2</v>
      </c>
      <c r="R5164" s="1">
        <v>2</v>
      </c>
      <c r="S5164" t="s">
        <v>132</v>
      </c>
      <c r="T5164" s="1">
        <v>48.91</v>
      </c>
      <c r="U5164" t="s">
        <v>48</v>
      </c>
      <c r="V5164" t="s">
        <v>18412</v>
      </c>
      <c r="W5164" s="1">
        <v>48.91</v>
      </c>
      <c r="X5164" t="s">
        <v>50</v>
      </c>
      <c r="Y5164" t="s">
        <v>50</v>
      </c>
      <c r="Z5164" s="1">
        <v>11</v>
      </c>
      <c r="AA5164" t="s">
        <v>51</v>
      </c>
      <c r="AB5164" s="1">
        <v>13.15</v>
      </c>
      <c r="AC5164" t="s">
        <v>51</v>
      </c>
      <c r="AD5164" s="1">
        <v>0.08</v>
      </c>
      <c r="AE5164" t="s">
        <v>52</v>
      </c>
      <c r="AF5164">
        <f t="shared" si="160"/>
        <v>0.08</v>
      </c>
      <c r="AG5164" s="1">
        <v>0.08</v>
      </c>
      <c r="AH5164" t="s">
        <v>52</v>
      </c>
      <c r="AI5164" t="s">
        <v>134</v>
      </c>
      <c r="AJ5164" t="s">
        <v>135</v>
      </c>
      <c r="AK5164" t="s">
        <v>136</v>
      </c>
      <c r="AL5164" t="str">
        <f t="shared" si="161"/>
        <v>MUSKEGOUSA</v>
      </c>
      <c r="AM5164">
        <f>IFERROR(INDEX([1]Sheet1!$I$2:$I$118, MATCH(AL5164, [1]Sheet1!$J$2:$J$118, 0)), "")</f>
        <v>6599.4652299211511</v>
      </c>
    </row>
    <row r="5165" spans="1:39" hidden="1">
      <c r="A5165" t="s">
        <v>20209</v>
      </c>
      <c r="C5165" t="s">
        <v>20210</v>
      </c>
      <c r="D5165" t="s">
        <v>20211</v>
      </c>
      <c r="E5165" t="s">
        <v>291</v>
      </c>
      <c r="F5165" t="s">
        <v>285</v>
      </c>
      <c r="G5165" t="s">
        <v>41</v>
      </c>
      <c r="H5165" t="s">
        <v>42</v>
      </c>
      <c r="I5165" t="s">
        <v>261</v>
      </c>
      <c r="J5165" t="s">
        <v>42</v>
      </c>
      <c r="K5165" t="s">
        <v>4923</v>
      </c>
      <c r="L5165" t="s">
        <v>15504</v>
      </c>
      <c r="M5165" t="s">
        <v>779</v>
      </c>
      <c r="N5165" t="s">
        <v>15504</v>
      </c>
      <c r="O5165" t="s">
        <v>779</v>
      </c>
      <c r="P5165" t="s">
        <v>45</v>
      </c>
      <c r="Q5165" s="1">
        <v>3</v>
      </c>
      <c r="R5165" s="1">
        <v>3</v>
      </c>
      <c r="S5165" t="s">
        <v>47</v>
      </c>
      <c r="T5165" s="1">
        <v>920.97</v>
      </c>
      <c r="U5165" t="s">
        <v>48</v>
      </c>
      <c r="V5165" t="s">
        <v>20212</v>
      </c>
      <c r="W5165" s="1">
        <v>890.97</v>
      </c>
      <c r="X5165" t="s">
        <v>50</v>
      </c>
      <c r="Y5165" t="s">
        <v>50</v>
      </c>
      <c r="Z5165" s="1">
        <v>55</v>
      </c>
      <c r="AA5165" t="s">
        <v>51</v>
      </c>
      <c r="AB5165" s="1">
        <v>179.46</v>
      </c>
      <c r="AC5165" t="s">
        <v>51</v>
      </c>
      <c r="AD5165" s="1">
        <v>1.07</v>
      </c>
      <c r="AE5165" t="s">
        <v>52</v>
      </c>
      <c r="AF5165">
        <f t="shared" si="160"/>
        <v>1.07</v>
      </c>
      <c r="AG5165" s="1">
        <v>1.07</v>
      </c>
      <c r="AH5165" t="s">
        <v>52</v>
      </c>
      <c r="AI5165" t="s">
        <v>53</v>
      </c>
      <c r="AJ5165" t="s">
        <v>54</v>
      </c>
      <c r="AK5165" t="s">
        <v>55</v>
      </c>
      <c r="AL5165" t="str">
        <f t="shared" si="161"/>
        <v>MUSKEGOUSA</v>
      </c>
      <c r="AM5165">
        <f>IFERROR(INDEX([1]Sheet1!$I$2:$I$118, MATCH(AL5165, [1]Sheet1!$J$2:$J$118, 0)), "")</f>
        <v>6599.4652299211511</v>
      </c>
    </row>
    <row r="5166" spans="1:39" hidden="1">
      <c r="A5166" t="s">
        <v>2841</v>
      </c>
      <c r="B5166" t="s">
        <v>2842</v>
      </c>
      <c r="C5166" t="s">
        <v>2843</v>
      </c>
      <c r="D5166" t="s">
        <v>2844</v>
      </c>
      <c r="E5166" t="s">
        <v>271</v>
      </c>
      <c r="F5166" t="s">
        <v>809</v>
      </c>
      <c r="G5166" t="s">
        <v>41</v>
      </c>
      <c r="H5166" t="s">
        <v>42</v>
      </c>
      <c r="I5166" t="s">
        <v>261</v>
      </c>
      <c r="J5166" t="s">
        <v>42</v>
      </c>
      <c r="K5166" t="s">
        <v>2151</v>
      </c>
      <c r="L5166" t="s">
        <v>2152</v>
      </c>
      <c r="M5166" t="s">
        <v>2153</v>
      </c>
      <c r="N5166" t="s">
        <v>2152</v>
      </c>
      <c r="O5166" t="s">
        <v>2153</v>
      </c>
      <c r="P5166" t="s">
        <v>73</v>
      </c>
      <c r="Q5166" s="1">
        <v>8</v>
      </c>
      <c r="R5166" t="s">
        <v>46</v>
      </c>
      <c r="S5166" t="s">
        <v>348</v>
      </c>
      <c r="T5166" s="1">
        <v>3113.82</v>
      </c>
      <c r="U5166" t="s">
        <v>48</v>
      </c>
      <c r="V5166" t="s">
        <v>2845</v>
      </c>
      <c r="W5166" s="1">
        <v>1541.4</v>
      </c>
      <c r="X5166" t="s">
        <v>324</v>
      </c>
      <c r="Y5166" t="s">
        <v>2846</v>
      </c>
      <c r="Z5166" s="1">
        <v>2202</v>
      </c>
      <c r="AA5166" t="s">
        <v>51</v>
      </c>
      <c r="AB5166" s="1">
        <v>2202</v>
      </c>
      <c r="AC5166" t="s">
        <v>51</v>
      </c>
      <c r="AD5166" s="1">
        <v>14.81</v>
      </c>
      <c r="AE5166" t="s">
        <v>52</v>
      </c>
      <c r="AF5166">
        <f t="shared" si="160"/>
        <v>16.713180000000001</v>
      </c>
      <c r="AG5166" s="1">
        <v>16713180</v>
      </c>
      <c r="AH5166" t="s">
        <v>788</v>
      </c>
      <c r="AI5166" t="s">
        <v>1139</v>
      </c>
      <c r="AJ5166" t="s">
        <v>327</v>
      </c>
      <c r="AK5166" t="s">
        <v>328</v>
      </c>
      <c r="AL5166" t="str">
        <f t="shared" si="161"/>
        <v>DUBAIARE</v>
      </c>
      <c r="AM5166">
        <f>IFERROR(INDEX([1]Sheet1!$I$2:$I$118, MATCH(AL5166, [1]Sheet1!$J$2:$J$118, 0)), "")</f>
        <v>5269.5437712730181</v>
      </c>
    </row>
    <row r="5167" spans="1:39" hidden="1">
      <c r="A5167" t="s">
        <v>2891</v>
      </c>
      <c r="B5167" t="s">
        <v>2892</v>
      </c>
      <c r="C5167" t="s">
        <v>2893</v>
      </c>
      <c r="D5167" t="s">
        <v>2894</v>
      </c>
      <c r="E5167" t="s">
        <v>291</v>
      </c>
      <c r="F5167" t="s">
        <v>809</v>
      </c>
      <c r="G5167" t="s">
        <v>41</v>
      </c>
      <c r="H5167" t="s">
        <v>42</v>
      </c>
      <c r="I5167" t="s">
        <v>261</v>
      </c>
      <c r="J5167" t="s">
        <v>42</v>
      </c>
      <c r="K5167" t="s">
        <v>2151</v>
      </c>
      <c r="L5167" t="s">
        <v>2152</v>
      </c>
      <c r="M5167" t="s">
        <v>2153</v>
      </c>
      <c r="N5167" t="s">
        <v>2152</v>
      </c>
      <c r="O5167" t="s">
        <v>2153</v>
      </c>
      <c r="P5167" t="s">
        <v>73</v>
      </c>
      <c r="Q5167" s="1">
        <v>8</v>
      </c>
      <c r="R5167" t="s">
        <v>46</v>
      </c>
      <c r="S5167" t="s">
        <v>348</v>
      </c>
      <c r="T5167" s="1">
        <v>8290</v>
      </c>
      <c r="U5167" t="s">
        <v>48</v>
      </c>
      <c r="V5167" t="s">
        <v>2895</v>
      </c>
      <c r="W5167" s="1">
        <v>6370</v>
      </c>
      <c r="X5167" t="s">
        <v>324</v>
      </c>
      <c r="Y5167" t="s">
        <v>2896</v>
      </c>
      <c r="Z5167" s="1">
        <v>2275</v>
      </c>
      <c r="AA5167" t="s">
        <v>51</v>
      </c>
      <c r="AB5167" s="1">
        <v>2275</v>
      </c>
      <c r="AC5167" t="s">
        <v>51</v>
      </c>
      <c r="AD5167" s="1">
        <v>13.57</v>
      </c>
      <c r="AE5167" t="s">
        <v>52</v>
      </c>
      <c r="AF5167">
        <f t="shared" si="160"/>
        <v>17.267250000000001</v>
      </c>
      <c r="AG5167" s="1">
        <v>17267250</v>
      </c>
      <c r="AH5167" t="s">
        <v>788</v>
      </c>
      <c r="AI5167" t="s">
        <v>2730</v>
      </c>
      <c r="AJ5167" t="s">
        <v>327</v>
      </c>
      <c r="AK5167" t="s">
        <v>328</v>
      </c>
      <c r="AL5167" t="str">
        <f t="shared" si="161"/>
        <v>DUBAIARE</v>
      </c>
      <c r="AM5167">
        <f>IFERROR(INDEX([1]Sheet1!$I$2:$I$118, MATCH(AL5167, [1]Sheet1!$J$2:$J$118, 0)), "")</f>
        <v>5269.5437712730181</v>
      </c>
    </row>
    <row r="5168" spans="1:39" hidden="1">
      <c r="A5168" t="s">
        <v>20219</v>
      </c>
      <c r="C5168" t="s">
        <v>20220</v>
      </c>
      <c r="D5168" t="s">
        <v>20221</v>
      </c>
      <c r="E5168" t="s">
        <v>291</v>
      </c>
      <c r="F5168" t="s">
        <v>285</v>
      </c>
      <c r="G5168" t="s">
        <v>41</v>
      </c>
      <c r="H5168" t="s">
        <v>42</v>
      </c>
      <c r="I5168" t="s">
        <v>261</v>
      </c>
      <c r="J5168" t="s">
        <v>42</v>
      </c>
      <c r="K5168" t="s">
        <v>4923</v>
      </c>
      <c r="L5168" t="s">
        <v>15504</v>
      </c>
      <c r="M5168" t="s">
        <v>779</v>
      </c>
      <c r="N5168" t="s">
        <v>15504</v>
      </c>
      <c r="O5168" t="s">
        <v>779</v>
      </c>
      <c r="P5168" t="s">
        <v>45</v>
      </c>
      <c r="Q5168" s="1">
        <v>6</v>
      </c>
      <c r="R5168" s="1">
        <v>1</v>
      </c>
      <c r="S5168" t="s">
        <v>132</v>
      </c>
      <c r="T5168" s="1">
        <v>34.44</v>
      </c>
      <c r="U5168" t="s">
        <v>48</v>
      </c>
      <c r="V5168" t="s">
        <v>20222</v>
      </c>
      <c r="W5168" s="1">
        <v>34.44</v>
      </c>
      <c r="X5168" t="s">
        <v>50</v>
      </c>
      <c r="Y5168" t="s">
        <v>50</v>
      </c>
      <c r="Z5168" s="1">
        <v>3</v>
      </c>
      <c r="AA5168" t="s">
        <v>51</v>
      </c>
      <c r="AB5168" s="1">
        <v>6.76</v>
      </c>
      <c r="AC5168" t="s">
        <v>51</v>
      </c>
      <c r="AD5168" s="1">
        <v>0.04</v>
      </c>
      <c r="AE5168" t="s">
        <v>52</v>
      </c>
      <c r="AF5168">
        <f t="shared" si="160"/>
        <v>0.04</v>
      </c>
      <c r="AG5168" s="1">
        <v>0.04</v>
      </c>
      <c r="AH5168" t="s">
        <v>52</v>
      </c>
      <c r="AI5168" t="s">
        <v>134</v>
      </c>
      <c r="AJ5168" t="s">
        <v>135</v>
      </c>
      <c r="AK5168" t="s">
        <v>136</v>
      </c>
      <c r="AL5168" t="str">
        <f t="shared" si="161"/>
        <v>MUSKEGOUSA</v>
      </c>
      <c r="AM5168">
        <f>IFERROR(INDEX([1]Sheet1!$I$2:$I$118, MATCH(AL5168, [1]Sheet1!$J$2:$J$118, 0)), "")</f>
        <v>6599.4652299211511</v>
      </c>
    </row>
    <row r="5169" spans="1:39" hidden="1">
      <c r="A5169" t="s">
        <v>2880</v>
      </c>
      <c r="B5169" t="s">
        <v>2881</v>
      </c>
      <c r="C5169" t="s">
        <v>2882</v>
      </c>
      <c r="D5169" t="s">
        <v>2883</v>
      </c>
      <c r="E5169" t="s">
        <v>291</v>
      </c>
      <c r="F5169" t="s">
        <v>809</v>
      </c>
      <c r="G5169" t="s">
        <v>41</v>
      </c>
      <c r="H5169" t="s">
        <v>42</v>
      </c>
      <c r="I5169" t="s">
        <v>261</v>
      </c>
      <c r="J5169" t="s">
        <v>42</v>
      </c>
      <c r="K5169" t="s">
        <v>2151</v>
      </c>
      <c r="L5169" t="s">
        <v>2152</v>
      </c>
      <c r="M5169" t="s">
        <v>2153</v>
      </c>
      <c r="N5169" t="s">
        <v>2152</v>
      </c>
      <c r="O5169" t="s">
        <v>2153</v>
      </c>
      <c r="P5169" t="s">
        <v>73</v>
      </c>
      <c r="Q5169" s="1">
        <v>8</v>
      </c>
      <c r="R5169" t="s">
        <v>46</v>
      </c>
      <c r="S5169" t="s">
        <v>348</v>
      </c>
      <c r="T5169" s="1">
        <v>8840.68</v>
      </c>
      <c r="U5169" t="s">
        <v>48</v>
      </c>
      <c r="V5169" t="s">
        <v>2884</v>
      </c>
      <c r="W5169" s="1">
        <v>6406.4</v>
      </c>
      <c r="X5169" t="s">
        <v>324</v>
      </c>
      <c r="Y5169" t="s">
        <v>2885</v>
      </c>
      <c r="Z5169" s="1">
        <v>2288</v>
      </c>
      <c r="AA5169" t="s">
        <v>51</v>
      </c>
      <c r="AB5169" s="1">
        <v>2288</v>
      </c>
      <c r="AC5169" t="s">
        <v>51</v>
      </c>
      <c r="AD5169" s="1">
        <v>13.81</v>
      </c>
      <c r="AE5169" t="s">
        <v>52</v>
      </c>
      <c r="AF5169">
        <f t="shared" si="160"/>
        <v>17.365919999999999</v>
      </c>
      <c r="AG5169" s="1">
        <v>17365920</v>
      </c>
      <c r="AH5169" t="s">
        <v>788</v>
      </c>
      <c r="AI5169" t="s">
        <v>2730</v>
      </c>
      <c r="AJ5169" t="s">
        <v>327</v>
      </c>
      <c r="AK5169" t="s">
        <v>328</v>
      </c>
      <c r="AL5169" t="str">
        <f t="shared" si="161"/>
        <v>DUBAIARE</v>
      </c>
      <c r="AM5169">
        <f>IFERROR(INDEX([1]Sheet1!$I$2:$I$118, MATCH(AL5169, [1]Sheet1!$J$2:$J$118, 0)), "")</f>
        <v>5269.5437712730181</v>
      </c>
    </row>
    <row r="5170" spans="1:39" hidden="1">
      <c r="A5170" t="s">
        <v>20226</v>
      </c>
      <c r="C5170" t="s">
        <v>20227</v>
      </c>
      <c r="D5170" t="s">
        <v>20228</v>
      </c>
      <c r="E5170" t="s">
        <v>291</v>
      </c>
      <c r="F5170" t="s">
        <v>285</v>
      </c>
      <c r="G5170" t="s">
        <v>41</v>
      </c>
      <c r="H5170" t="s">
        <v>42</v>
      </c>
      <c r="I5170" t="s">
        <v>261</v>
      </c>
      <c r="J5170" t="s">
        <v>42</v>
      </c>
      <c r="K5170" t="s">
        <v>4923</v>
      </c>
      <c r="L5170" t="s">
        <v>15504</v>
      </c>
      <c r="M5170" t="s">
        <v>779</v>
      </c>
      <c r="N5170" t="s">
        <v>15504</v>
      </c>
      <c r="O5170" t="s">
        <v>779</v>
      </c>
      <c r="P5170" t="s">
        <v>45</v>
      </c>
      <c r="Q5170" s="1">
        <v>2</v>
      </c>
      <c r="R5170" s="1">
        <v>2</v>
      </c>
      <c r="S5170" t="s">
        <v>132</v>
      </c>
      <c r="T5170" s="1">
        <v>33.79</v>
      </c>
      <c r="U5170" t="s">
        <v>48</v>
      </c>
      <c r="V5170" t="s">
        <v>20229</v>
      </c>
      <c r="W5170" s="1">
        <v>33.79</v>
      </c>
      <c r="X5170" t="s">
        <v>50</v>
      </c>
      <c r="Y5170" t="s">
        <v>50</v>
      </c>
      <c r="Z5170" s="1">
        <v>5</v>
      </c>
      <c r="AA5170" t="s">
        <v>51</v>
      </c>
      <c r="AB5170" s="1">
        <v>6.96</v>
      </c>
      <c r="AC5170" t="s">
        <v>51</v>
      </c>
      <c r="AD5170" s="1">
        <v>0.04</v>
      </c>
      <c r="AE5170" t="s">
        <v>52</v>
      </c>
      <c r="AF5170">
        <f t="shared" si="160"/>
        <v>0.04</v>
      </c>
      <c r="AG5170" s="1">
        <v>0.04</v>
      </c>
      <c r="AH5170" t="s">
        <v>52</v>
      </c>
      <c r="AI5170" t="s">
        <v>134</v>
      </c>
      <c r="AJ5170" t="s">
        <v>135</v>
      </c>
      <c r="AK5170" t="s">
        <v>136</v>
      </c>
      <c r="AL5170" t="str">
        <f t="shared" si="161"/>
        <v>MUSKEGOUSA</v>
      </c>
      <c r="AM5170">
        <f>IFERROR(INDEX([1]Sheet1!$I$2:$I$118, MATCH(AL5170, [1]Sheet1!$J$2:$J$118, 0)), "")</f>
        <v>6599.4652299211511</v>
      </c>
    </row>
    <row r="5171" spans="1:39" hidden="1">
      <c r="A5171" t="s">
        <v>20230</v>
      </c>
      <c r="C5171" t="s">
        <v>20231</v>
      </c>
      <c r="D5171" t="s">
        <v>20232</v>
      </c>
      <c r="E5171" t="s">
        <v>291</v>
      </c>
      <c r="F5171" t="s">
        <v>285</v>
      </c>
      <c r="G5171" t="s">
        <v>41</v>
      </c>
      <c r="H5171" t="s">
        <v>42</v>
      </c>
      <c r="I5171" t="s">
        <v>261</v>
      </c>
      <c r="J5171" t="s">
        <v>42</v>
      </c>
      <c r="K5171" t="s">
        <v>4923</v>
      </c>
      <c r="L5171" t="s">
        <v>15504</v>
      </c>
      <c r="M5171" t="s">
        <v>779</v>
      </c>
      <c r="N5171" t="s">
        <v>15504</v>
      </c>
      <c r="O5171" t="s">
        <v>779</v>
      </c>
      <c r="P5171" t="s">
        <v>45</v>
      </c>
      <c r="Q5171" s="1">
        <v>2</v>
      </c>
      <c r="R5171" s="1">
        <v>2</v>
      </c>
      <c r="S5171" t="s">
        <v>132</v>
      </c>
      <c r="T5171" s="1">
        <v>45.59</v>
      </c>
      <c r="U5171" t="s">
        <v>48</v>
      </c>
      <c r="V5171" t="s">
        <v>20233</v>
      </c>
      <c r="W5171" s="1">
        <v>45.59</v>
      </c>
      <c r="X5171" t="s">
        <v>50</v>
      </c>
      <c r="Y5171" t="s">
        <v>50</v>
      </c>
      <c r="Z5171" s="1">
        <v>4</v>
      </c>
      <c r="AA5171" t="s">
        <v>51</v>
      </c>
      <c r="AB5171" s="1">
        <v>12</v>
      </c>
      <c r="AC5171" t="s">
        <v>51</v>
      </c>
      <c r="AD5171" s="1">
        <v>7.0000000000000007E-2</v>
      </c>
      <c r="AE5171" t="s">
        <v>52</v>
      </c>
      <c r="AF5171">
        <f t="shared" si="160"/>
        <v>7.0000000000000007E-2</v>
      </c>
      <c r="AG5171" s="1">
        <v>7.0000000000000007E-2</v>
      </c>
      <c r="AH5171" t="s">
        <v>52</v>
      </c>
      <c r="AI5171" t="s">
        <v>134</v>
      </c>
      <c r="AJ5171" t="s">
        <v>135</v>
      </c>
      <c r="AK5171" t="s">
        <v>136</v>
      </c>
      <c r="AL5171" t="str">
        <f t="shared" si="161"/>
        <v>MUSKEGOUSA</v>
      </c>
      <c r="AM5171">
        <f>IFERROR(INDEX([1]Sheet1!$I$2:$I$118, MATCH(AL5171, [1]Sheet1!$J$2:$J$118, 0)), "")</f>
        <v>6599.4652299211511</v>
      </c>
    </row>
    <row r="5172" spans="1:39" hidden="1">
      <c r="A5172" t="s">
        <v>20234</v>
      </c>
      <c r="C5172" t="s">
        <v>20235</v>
      </c>
      <c r="D5172" t="s">
        <v>20236</v>
      </c>
      <c r="E5172" t="s">
        <v>291</v>
      </c>
      <c r="F5172" t="s">
        <v>285</v>
      </c>
      <c r="G5172" t="s">
        <v>41</v>
      </c>
      <c r="H5172" t="s">
        <v>42</v>
      </c>
      <c r="I5172" t="s">
        <v>261</v>
      </c>
      <c r="J5172" t="s">
        <v>42</v>
      </c>
      <c r="K5172" t="s">
        <v>4923</v>
      </c>
      <c r="L5172" t="s">
        <v>15504</v>
      </c>
      <c r="M5172" t="s">
        <v>779</v>
      </c>
      <c r="N5172" t="s">
        <v>15504</v>
      </c>
      <c r="O5172" t="s">
        <v>779</v>
      </c>
      <c r="P5172" t="s">
        <v>45</v>
      </c>
      <c r="Q5172" s="1">
        <v>2</v>
      </c>
      <c r="R5172" t="s">
        <v>46</v>
      </c>
      <c r="S5172" t="s">
        <v>132</v>
      </c>
      <c r="T5172" s="1">
        <v>35.21</v>
      </c>
      <c r="U5172" t="s">
        <v>48</v>
      </c>
      <c r="V5172" t="s">
        <v>19671</v>
      </c>
      <c r="W5172" s="1">
        <v>35.21</v>
      </c>
      <c r="X5172" t="s">
        <v>50</v>
      </c>
      <c r="Y5172" t="s">
        <v>50</v>
      </c>
      <c r="Z5172" s="1">
        <v>3</v>
      </c>
      <c r="AA5172" t="s">
        <v>51</v>
      </c>
      <c r="AB5172" s="1">
        <v>7.01</v>
      </c>
      <c r="AC5172" t="s">
        <v>51</v>
      </c>
      <c r="AD5172" s="1">
        <v>0.04</v>
      </c>
      <c r="AE5172" t="s">
        <v>52</v>
      </c>
      <c r="AF5172">
        <f t="shared" si="160"/>
        <v>0.04</v>
      </c>
      <c r="AG5172" s="1">
        <v>0.04</v>
      </c>
      <c r="AH5172" t="s">
        <v>52</v>
      </c>
      <c r="AI5172" t="s">
        <v>134</v>
      </c>
      <c r="AJ5172" t="s">
        <v>135</v>
      </c>
      <c r="AK5172" t="s">
        <v>136</v>
      </c>
      <c r="AL5172" t="str">
        <f t="shared" si="161"/>
        <v>MUSKEGOUSA</v>
      </c>
      <c r="AM5172">
        <f>IFERROR(INDEX([1]Sheet1!$I$2:$I$118, MATCH(AL5172, [1]Sheet1!$J$2:$J$118, 0)), "")</f>
        <v>6599.4652299211511</v>
      </c>
    </row>
    <row r="5173" spans="1:39" hidden="1">
      <c r="A5173" t="s">
        <v>20237</v>
      </c>
      <c r="C5173" t="s">
        <v>20238</v>
      </c>
      <c r="D5173" t="s">
        <v>20239</v>
      </c>
      <c r="E5173" t="s">
        <v>291</v>
      </c>
      <c r="F5173" t="s">
        <v>285</v>
      </c>
      <c r="G5173" t="s">
        <v>41</v>
      </c>
      <c r="H5173" t="s">
        <v>42</v>
      </c>
      <c r="I5173" t="s">
        <v>261</v>
      </c>
      <c r="J5173" t="s">
        <v>42</v>
      </c>
      <c r="K5173" t="s">
        <v>4923</v>
      </c>
      <c r="L5173" t="s">
        <v>15504</v>
      </c>
      <c r="M5173" t="s">
        <v>779</v>
      </c>
      <c r="N5173" t="s">
        <v>15504</v>
      </c>
      <c r="O5173" t="s">
        <v>779</v>
      </c>
      <c r="P5173" t="s">
        <v>45</v>
      </c>
      <c r="Q5173" s="1">
        <v>3</v>
      </c>
      <c r="R5173" s="1">
        <v>3</v>
      </c>
      <c r="S5173" t="s">
        <v>47</v>
      </c>
      <c r="T5173" s="1">
        <v>13.2</v>
      </c>
      <c r="U5173" t="s">
        <v>48</v>
      </c>
      <c r="V5173" t="s">
        <v>19013</v>
      </c>
      <c r="W5173" s="1">
        <v>13.2</v>
      </c>
      <c r="X5173" t="s">
        <v>50</v>
      </c>
      <c r="Y5173" t="s">
        <v>50</v>
      </c>
      <c r="Z5173" s="1">
        <v>2</v>
      </c>
      <c r="AA5173" t="s">
        <v>51</v>
      </c>
      <c r="AB5173" s="1">
        <v>2</v>
      </c>
      <c r="AC5173" t="s">
        <v>51</v>
      </c>
      <c r="AD5173" s="1">
        <v>0.01</v>
      </c>
      <c r="AE5173" t="s">
        <v>52</v>
      </c>
      <c r="AF5173">
        <f t="shared" si="160"/>
        <v>0.01</v>
      </c>
      <c r="AG5173" s="1">
        <v>0.01</v>
      </c>
      <c r="AH5173" t="s">
        <v>52</v>
      </c>
      <c r="AI5173" t="s">
        <v>53</v>
      </c>
      <c r="AJ5173" t="s">
        <v>54</v>
      </c>
      <c r="AK5173" t="s">
        <v>55</v>
      </c>
      <c r="AL5173" t="str">
        <f t="shared" si="161"/>
        <v>MUSKEGOUSA</v>
      </c>
      <c r="AM5173">
        <f>IFERROR(INDEX([1]Sheet1!$I$2:$I$118, MATCH(AL5173, [1]Sheet1!$J$2:$J$118, 0)), "")</f>
        <v>6599.4652299211511</v>
      </c>
    </row>
    <row r="5174" spans="1:39" hidden="1">
      <c r="A5174" t="s">
        <v>15955</v>
      </c>
      <c r="C5174" t="s">
        <v>15956</v>
      </c>
      <c r="D5174" t="s">
        <v>15957</v>
      </c>
      <c r="E5174" t="s">
        <v>271</v>
      </c>
      <c r="F5174" t="s">
        <v>260</v>
      </c>
      <c r="G5174" t="s">
        <v>41</v>
      </c>
      <c r="H5174" t="s">
        <v>42</v>
      </c>
      <c r="I5174" t="s">
        <v>261</v>
      </c>
      <c r="J5174" t="s">
        <v>42</v>
      </c>
      <c r="K5174" t="s">
        <v>4923</v>
      </c>
      <c r="L5174" t="s">
        <v>15504</v>
      </c>
      <c r="M5174" t="s">
        <v>779</v>
      </c>
      <c r="N5174" t="s">
        <v>15504</v>
      </c>
      <c r="O5174" t="s">
        <v>779</v>
      </c>
      <c r="P5174" t="s">
        <v>73</v>
      </c>
      <c r="Q5174" s="1">
        <v>8</v>
      </c>
      <c r="R5174" s="1">
        <v>20</v>
      </c>
      <c r="S5174" t="s">
        <v>47</v>
      </c>
      <c r="T5174" s="1">
        <v>5028.8500000000004</v>
      </c>
      <c r="U5174" t="s">
        <v>48</v>
      </c>
      <c r="V5174" t="s">
        <v>15958</v>
      </c>
      <c r="W5174" s="1">
        <v>3157.65</v>
      </c>
      <c r="X5174" t="s">
        <v>50</v>
      </c>
      <c r="Y5174" t="s">
        <v>15959</v>
      </c>
      <c r="Z5174" s="1">
        <v>2339</v>
      </c>
      <c r="AA5174" t="s">
        <v>51</v>
      </c>
      <c r="AB5174" s="1">
        <v>2339</v>
      </c>
      <c r="AC5174" t="s">
        <v>51</v>
      </c>
      <c r="AD5174" s="1">
        <v>10.66</v>
      </c>
      <c r="AE5174" t="s">
        <v>52</v>
      </c>
      <c r="AF5174">
        <f t="shared" si="160"/>
        <v>17.75301</v>
      </c>
      <c r="AG5174" s="1">
        <v>17753010</v>
      </c>
      <c r="AH5174" t="s">
        <v>788</v>
      </c>
      <c r="AI5174" t="s">
        <v>782</v>
      </c>
      <c r="AJ5174" t="s">
        <v>327</v>
      </c>
      <c r="AK5174" t="s">
        <v>328</v>
      </c>
      <c r="AL5174" t="str">
        <f t="shared" si="161"/>
        <v>MUSKEGOUSA</v>
      </c>
      <c r="AM5174">
        <f>IFERROR(INDEX([1]Sheet1!$I$2:$I$118, MATCH(AL5174, [1]Sheet1!$J$2:$J$118, 0)), "")</f>
        <v>6599.4652299211511</v>
      </c>
    </row>
    <row r="5175" spans="1:39" hidden="1">
      <c r="A5175" t="s">
        <v>20243</v>
      </c>
      <c r="C5175" t="s">
        <v>20244</v>
      </c>
      <c r="D5175" t="s">
        <v>20245</v>
      </c>
      <c r="E5175" t="s">
        <v>291</v>
      </c>
      <c r="F5175" t="s">
        <v>285</v>
      </c>
      <c r="G5175" t="s">
        <v>41</v>
      </c>
      <c r="H5175" t="s">
        <v>42</v>
      </c>
      <c r="I5175" t="s">
        <v>261</v>
      </c>
      <c r="J5175" t="s">
        <v>42</v>
      </c>
      <c r="K5175" t="s">
        <v>4923</v>
      </c>
      <c r="L5175" t="s">
        <v>15504</v>
      </c>
      <c r="M5175" t="s">
        <v>779</v>
      </c>
      <c r="N5175" t="s">
        <v>15504</v>
      </c>
      <c r="O5175" t="s">
        <v>779</v>
      </c>
      <c r="P5175" t="s">
        <v>45</v>
      </c>
      <c r="Q5175" s="1">
        <v>2</v>
      </c>
      <c r="R5175" s="1">
        <v>1</v>
      </c>
      <c r="S5175" t="s">
        <v>132</v>
      </c>
      <c r="T5175" s="1">
        <v>21.59</v>
      </c>
      <c r="U5175" t="s">
        <v>48</v>
      </c>
      <c r="V5175" t="s">
        <v>20246</v>
      </c>
      <c r="W5175" s="1">
        <v>21.59</v>
      </c>
      <c r="X5175" t="s">
        <v>50</v>
      </c>
      <c r="Y5175" t="s">
        <v>50</v>
      </c>
      <c r="Z5175" s="1">
        <v>3</v>
      </c>
      <c r="AA5175" t="s">
        <v>51</v>
      </c>
      <c r="AB5175" s="1">
        <v>3</v>
      </c>
      <c r="AC5175" t="s">
        <v>51</v>
      </c>
      <c r="AD5175" s="1">
        <v>0.01</v>
      </c>
      <c r="AE5175" t="s">
        <v>52</v>
      </c>
      <c r="AF5175">
        <f t="shared" si="160"/>
        <v>0.02</v>
      </c>
      <c r="AG5175" s="1">
        <v>0.02</v>
      </c>
      <c r="AH5175" t="s">
        <v>52</v>
      </c>
      <c r="AI5175" t="s">
        <v>134</v>
      </c>
      <c r="AJ5175" t="s">
        <v>135</v>
      </c>
      <c r="AK5175" t="s">
        <v>136</v>
      </c>
      <c r="AL5175" t="str">
        <f t="shared" si="161"/>
        <v>MUSKEGOUSA</v>
      </c>
      <c r="AM5175">
        <f>IFERROR(INDEX([1]Sheet1!$I$2:$I$118, MATCH(AL5175, [1]Sheet1!$J$2:$J$118, 0)), "")</f>
        <v>6599.4652299211511</v>
      </c>
    </row>
    <row r="5176" spans="1:39" hidden="1">
      <c r="A5176" t="s">
        <v>20247</v>
      </c>
      <c r="C5176" t="s">
        <v>20248</v>
      </c>
      <c r="D5176" t="s">
        <v>20249</v>
      </c>
      <c r="E5176" t="s">
        <v>291</v>
      </c>
      <c r="F5176" t="s">
        <v>285</v>
      </c>
      <c r="G5176" t="s">
        <v>41</v>
      </c>
      <c r="H5176" t="s">
        <v>42</v>
      </c>
      <c r="I5176" t="s">
        <v>261</v>
      </c>
      <c r="J5176" t="s">
        <v>42</v>
      </c>
      <c r="K5176" t="s">
        <v>4923</v>
      </c>
      <c r="L5176" t="s">
        <v>15504</v>
      </c>
      <c r="M5176" t="s">
        <v>779</v>
      </c>
      <c r="N5176" t="s">
        <v>15504</v>
      </c>
      <c r="O5176" t="s">
        <v>779</v>
      </c>
      <c r="P5176" t="s">
        <v>45</v>
      </c>
      <c r="Q5176" s="1">
        <v>2</v>
      </c>
      <c r="R5176" s="1">
        <v>1</v>
      </c>
      <c r="S5176" t="s">
        <v>132</v>
      </c>
      <c r="T5176" s="1">
        <v>21.59</v>
      </c>
      <c r="U5176" t="s">
        <v>48</v>
      </c>
      <c r="V5176" t="s">
        <v>20246</v>
      </c>
      <c r="W5176" s="1">
        <v>21.59</v>
      </c>
      <c r="X5176" t="s">
        <v>50</v>
      </c>
      <c r="Y5176" t="s">
        <v>50</v>
      </c>
      <c r="Z5176" s="1">
        <v>3</v>
      </c>
      <c r="AA5176" t="s">
        <v>51</v>
      </c>
      <c r="AB5176" s="1">
        <v>3</v>
      </c>
      <c r="AC5176" t="s">
        <v>51</v>
      </c>
      <c r="AD5176" s="1">
        <v>0.01</v>
      </c>
      <c r="AE5176" t="s">
        <v>52</v>
      </c>
      <c r="AF5176">
        <f t="shared" si="160"/>
        <v>0.02</v>
      </c>
      <c r="AG5176" s="1">
        <v>0.02</v>
      </c>
      <c r="AH5176" t="s">
        <v>52</v>
      </c>
      <c r="AI5176" t="s">
        <v>134</v>
      </c>
      <c r="AJ5176" t="s">
        <v>135</v>
      </c>
      <c r="AK5176" t="s">
        <v>136</v>
      </c>
      <c r="AL5176" t="str">
        <f t="shared" si="161"/>
        <v>MUSKEGOUSA</v>
      </c>
      <c r="AM5176">
        <f>IFERROR(INDEX([1]Sheet1!$I$2:$I$118, MATCH(AL5176, [1]Sheet1!$J$2:$J$118, 0)), "")</f>
        <v>6599.4652299211511</v>
      </c>
    </row>
    <row r="5177" spans="1:39" hidden="1">
      <c r="A5177" t="s">
        <v>20250</v>
      </c>
      <c r="C5177" t="s">
        <v>20251</v>
      </c>
      <c r="D5177" t="s">
        <v>20252</v>
      </c>
      <c r="E5177" t="s">
        <v>271</v>
      </c>
      <c r="F5177" t="s">
        <v>285</v>
      </c>
      <c r="G5177" t="s">
        <v>41</v>
      </c>
      <c r="H5177" t="s">
        <v>42</v>
      </c>
      <c r="I5177" t="s">
        <v>261</v>
      </c>
      <c r="J5177" t="s">
        <v>42</v>
      </c>
      <c r="K5177" t="s">
        <v>4923</v>
      </c>
      <c r="L5177" t="s">
        <v>15504</v>
      </c>
      <c r="M5177" t="s">
        <v>779</v>
      </c>
      <c r="N5177" t="s">
        <v>15504</v>
      </c>
      <c r="O5177" t="s">
        <v>779</v>
      </c>
      <c r="P5177" t="s">
        <v>45</v>
      </c>
      <c r="Q5177" s="1">
        <v>5</v>
      </c>
      <c r="R5177" s="1">
        <v>4</v>
      </c>
      <c r="S5177" t="s">
        <v>47</v>
      </c>
      <c r="T5177" s="1">
        <v>477.42</v>
      </c>
      <c r="U5177" t="s">
        <v>48</v>
      </c>
      <c r="V5177" t="s">
        <v>20253</v>
      </c>
      <c r="W5177" s="1">
        <v>477.42</v>
      </c>
      <c r="X5177" t="s">
        <v>50</v>
      </c>
      <c r="Y5177" t="s">
        <v>50</v>
      </c>
      <c r="Z5177" s="1">
        <v>57</v>
      </c>
      <c r="AA5177" t="s">
        <v>51</v>
      </c>
      <c r="AB5177" s="1">
        <v>92.08</v>
      </c>
      <c r="AC5177" t="s">
        <v>51</v>
      </c>
      <c r="AD5177" s="1">
        <v>0.55000000000000004</v>
      </c>
      <c r="AE5177" t="s">
        <v>52</v>
      </c>
      <c r="AF5177">
        <f t="shared" si="160"/>
        <v>0.55000000000000004</v>
      </c>
      <c r="AG5177" s="1">
        <v>0.55000000000000004</v>
      </c>
      <c r="AH5177" t="s">
        <v>52</v>
      </c>
      <c r="AI5177" t="s">
        <v>53</v>
      </c>
      <c r="AJ5177" t="s">
        <v>54</v>
      </c>
      <c r="AK5177" t="s">
        <v>55</v>
      </c>
      <c r="AL5177" t="str">
        <f t="shared" si="161"/>
        <v>MUSKEGOUSA</v>
      </c>
      <c r="AM5177">
        <f>IFERROR(INDEX([1]Sheet1!$I$2:$I$118, MATCH(AL5177, [1]Sheet1!$J$2:$J$118, 0)), "")</f>
        <v>6599.4652299211511</v>
      </c>
    </row>
    <row r="5178" spans="1:39" hidden="1">
      <c r="A5178" t="s">
        <v>20254</v>
      </c>
      <c r="C5178" t="s">
        <v>20255</v>
      </c>
      <c r="D5178" t="s">
        <v>20256</v>
      </c>
      <c r="E5178" t="s">
        <v>271</v>
      </c>
      <c r="F5178" t="s">
        <v>285</v>
      </c>
      <c r="G5178" t="s">
        <v>41</v>
      </c>
      <c r="H5178" t="s">
        <v>42</v>
      </c>
      <c r="I5178" t="s">
        <v>261</v>
      </c>
      <c r="J5178" t="s">
        <v>42</v>
      </c>
      <c r="K5178" t="s">
        <v>4923</v>
      </c>
      <c r="L5178" t="s">
        <v>15504</v>
      </c>
      <c r="M5178" t="s">
        <v>779</v>
      </c>
      <c r="N5178" t="s">
        <v>15504</v>
      </c>
      <c r="O5178" t="s">
        <v>779</v>
      </c>
      <c r="P5178" t="s">
        <v>45</v>
      </c>
      <c r="Q5178" s="1">
        <v>5</v>
      </c>
      <c r="R5178" s="1">
        <v>4</v>
      </c>
      <c r="S5178" t="s">
        <v>47</v>
      </c>
      <c r="T5178" s="1">
        <v>827.48</v>
      </c>
      <c r="U5178" t="s">
        <v>48</v>
      </c>
      <c r="V5178" t="s">
        <v>18338</v>
      </c>
      <c r="W5178" s="1">
        <v>797.48</v>
      </c>
      <c r="X5178" t="s">
        <v>50</v>
      </c>
      <c r="Y5178" t="s">
        <v>50</v>
      </c>
      <c r="Z5178" s="1">
        <v>51</v>
      </c>
      <c r="AA5178" t="s">
        <v>51</v>
      </c>
      <c r="AB5178" s="1">
        <v>162.88</v>
      </c>
      <c r="AC5178" t="s">
        <v>51</v>
      </c>
      <c r="AD5178" s="1">
        <v>0.98</v>
      </c>
      <c r="AE5178" t="s">
        <v>52</v>
      </c>
      <c r="AF5178">
        <f t="shared" si="160"/>
        <v>0.98</v>
      </c>
      <c r="AG5178" s="1">
        <v>0.98</v>
      </c>
      <c r="AH5178" t="s">
        <v>52</v>
      </c>
      <c r="AI5178" t="s">
        <v>53</v>
      </c>
      <c r="AJ5178" t="s">
        <v>54</v>
      </c>
      <c r="AK5178" t="s">
        <v>55</v>
      </c>
      <c r="AL5178" t="str">
        <f t="shared" si="161"/>
        <v>MUSKEGOUSA</v>
      </c>
      <c r="AM5178">
        <f>IFERROR(INDEX([1]Sheet1!$I$2:$I$118, MATCH(AL5178, [1]Sheet1!$J$2:$J$118, 0)), "")</f>
        <v>6599.4652299211511</v>
      </c>
    </row>
    <row r="5179" spans="1:39" hidden="1">
      <c r="A5179" t="s">
        <v>20257</v>
      </c>
      <c r="C5179" t="s">
        <v>20258</v>
      </c>
      <c r="D5179" t="s">
        <v>20259</v>
      </c>
      <c r="E5179" t="s">
        <v>291</v>
      </c>
      <c r="F5179" t="s">
        <v>285</v>
      </c>
      <c r="G5179" t="s">
        <v>41</v>
      </c>
      <c r="H5179" t="s">
        <v>42</v>
      </c>
      <c r="I5179" t="s">
        <v>261</v>
      </c>
      <c r="J5179" t="s">
        <v>42</v>
      </c>
      <c r="K5179" t="s">
        <v>4923</v>
      </c>
      <c r="L5179" t="s">
        <v>15504</v>
      </c>
      <c r="M5179" t="s">
        <v>779</v>
      </c>
      <c r="N5179" t="s">
        <v>15504</v>
      </c>
      <c r="O5179" t="s">
        <v>779</v>
      </c>
      <c r="P5179" t="s">
        <v>45</v>
      </c>
      <c r="Q5179" s="1">
        <v>4</v>
      </c>
      <c r="R5179" s="1">
        <v>4</v>
      </c>
      <c r="S5179" t="s">
        <v>47</v>
      </c>
      <c r="T5179" s="1">
        <v>284.55</v>
      </c>
      <c r="U5179" t="s">
        <v>48</v>
      </c>
      <c r="V5179" t="s">
        <v>20260</v>
      </c>
      <c r="W5179" s="1">
        <v>254.55</v>
      </c>
      <c r="X5179" t="s">
        <v>50</v>
      </c>
      <c r="Y5179" t="s">
        <v>50</v>
      </c>
      <c r="Z5179" s="1">
        <v>36</v>
      </c>
      <c r="AA5179" t="s">
        <v>51</v>
      </c>
      <c r="AB5179" s="1">
        <v>56.91</v>
      </c>
      <c r="AC5179" t="s">
        <v>51</v>
      </c>
      <c r="AD5179" s="1">
        <v>0.34</v>
      </c>
      <c r="AE5179" t="s">
        <v>52</v>
      </c>
      <c r="AF5179">
        <f t="shared" si="160"/>
        <v>0.34</v>
      </c>
      <c r="AG5179" s="1">
        <v>0.34</v>
      </c>
      <c r="AH5179" t="s">
        <v>52</v>
      </c>
      <c r="AI5179" t="s">
        <v>53</v>
      </c>
      <c r="AJ5179" t="s">
        <v>54</v>
      </c>
      <c r="AK5179" t="s">
        <v>55</v>
      </c>
      <c r="AL5179" t="str">
        <f t="shared" si="161"/>
        <v>MUSKEGOUSA</v>
      </c>
      <c r="AM5179">
        <f>IFERROR(INDEX([1]Sheet1!$I$2:$I$118, MATCH(AL5179, [1]Sheet1!$J$2:$J$118, 0)), "")</f>
        <v>6599.4652299211511</v>
      </c>
    </row>
    <row r="5180" spans="1:39" hidden="1">
      <c r="A5180" t="s">
        <v>20261</v>
      </c>
      <c r="C5180" t="s">
        <v>20262</v>
      </c>
      <c r="D5180" t="s">
        <v>20263</v>
      </c>
      <c r="E5180" t="s">
        <v>271</v>
      </c>
      <c r="F5180" t="s">
        <v>285</v>
      </c>
      <c r="G5180" t="s">
        <v>41</v>
      </c>
      <c r="H5180" t="s">
        <v>42</v>
      </c>
      <c r="I5180" t="s">
        <v>261</v>
      </c>
      <c r="J5180" t="s">
        <v>42</v>
      </c>
      <c r="K5180" t="s">
        <v>4923</v>
      </c>
      <c r="L5180" t="s">
        <v>15504</v>
      </c>
      <c r="M5180" t="s">
        <v>779</v>
      </c>
      <c r="N5180" t="s">
        <v>15504</v>
      </c>
      <c r="O5180" t="s">
        <v>779</v>
      </c>
      <c r="P5180" t="s">
        <v>45</v>
      </c>
      <c r="Q5180" s="1">
        <v>3</v>
      </c>
      <c r="R5180" t="s">
        <v>46</v>
      </c>
      <c r="S5180" t="s">
        <v>47</v>
      </c>
      <c r="T5180" s="1">
        <v>320.55</v>
      </c>
      <c r="U5180" t="s">
        <v>48</v>
      </c>
      <c r="V5180" t="s">
        <v>19684</v>
      </c>
      <c r="W5180" s="1">
        <v>290.55</v>
      </c>
      <c r="X5180" t="s">
        <v>50</v>
      </c>
      <c r="Y5180" t="s">
        <v>50</v>
      </c>
      <c r="Z5180" s="1">
        <v>41</v>
      </c>
      <c r="AA5180" t="s">
        <v>51</v>
      </c>
      <c r="AB5180" s="1">
        <v>64.930000000000007</v>
      </c>
      <c r="AC5180" t="s">
        <v>51</v>
      </c>
      <c r="AD5180" s="1">
        <v>0.39</v>
      </c>
      <c r="AE5180" t="s">
        <v>52</v>
      </c>
      <c r="AF5180">
        <f t="shared" si="160"/>
        <v>0.39</v>
      </c>
      <c r="AG5180" s="1">
        <v>0.39</v>
      </c>
      <c r="AH5180" t="s">
        <v>52</v>
      </c>
      <c r="AI5180" t="s">
        <v>53</v>
      </c>
      <c r="AJ5180" t="s">
        <v>54</v>
      </c>
      <c r="AK5180" t="s">
        <v>55</v>
      </c>
      <c r="AL5180" t="str">
        <f t="shared" si="161"/>
        <v>MUSKEGOUSA</v>
      </c>
      <c r="AM5180">
        <f>IFERROR(INDEX([1]Sheet1!$I$2:$I$118, MATCH(AL5180, [1]Sheet1!$J$2:$J$118, 0)), "")</f>
        <v>6599.4652299211511</v>
      </c>
    </row>
    <row r="5181" spans="1:39" hidden="1">
      <c r="A5181" t="s">
        <v>20264</v>
      </c>
      <c r="C5181" t="s">
        <v>20265</v>
      </c>
      <c r="D5181" t="s">
        <v>20266</v>
      </c>
      <c r="E5181" t="s">
        <v>271</v>
      </c>
      <c r="F5181" t="s">
        <v>285</v>
      </c>
      <c r="G5181" t="s">
        <v>41</v>
      </c>
      <c r="H5181" t="s">
        <v>42</v>
      </c>
      <c r="I5181" t="s">
        <v>261</v>
      </c>
      <c r="J5181" t="s">
        <v>42</v>
      </c>
      <c r="K5181" t="s">
        <v>4923</v>
      </c>
      <c r="L5181" t="s">
        <v>15504</v>
      </c>
      <c r="M5181" t="s">
        <v>779</v>
      </c>
      <c r="N5181" t="s">
        <v>15504</v>
      </c>
      <c r="O5181" t="s">
        <v>779</v>
      </c>
      <c r="P5181" t="s">
        <v>45</v>
      </c>
      <c r="Q5181" s="1">
        <v>3</v>
      </c>
      <c r="R5181" t="s">
        <v>46</v>
      </c>
      <c r="S5181" t="s">
        <v>47</v>
      </c>
      <c r="T5181" s="1">
        <v>418.76</v>
      </c>
      <c r="U5181" t="s">
        <v>48</v>
      </c>
      <c r="V5181" t="s">
        <v>20267</v>
      </c>
      <c r="W5181" s="1">
        <v>418.76</v>
      </c>
      <c r="X5181" t="s">
        <v>50</v>
      </c>
      <c r="Y5181" t="s">
        <v>50</v>
      </c>
      <c r="Z5181" s="1">
        <v>23</v>
      </c>
      <c r="AA5181" t="s">
        <v>51</v>
      </c>
      <c r="AB5181" s="1">
        <v>78.56</v>
      </c>
      <c r="AC5181" t="s">
        <v>51</v>
      </c>
      <c r="AD5181" s="1">
        <v>0.47</v>
      </c>
      <c r="AE5181" t="s">
        <v>52</v>
      </c>
      <c r="AF5181">
        <f t="shared" si="160"/>
        <v>0.47</v>
      </c>
      <c r="AG5181" s="1">
        <v>0.47</v>
      </c>
      <c r="AH5181" t="s">
        <v>52</v>
      </c>
      <c r="AI5181" t="s">
        <v>53</v>
      </c>
      <c r="AJ5181" t="s">
        <v>54</v>
      </c>
      <c r="AK5181" t="s">
        <v>55</v>
      </c>
      <c r="AL5181" t="str">
        <f t="shared" si="161"/>
        <v>MUSKEGOUSA</v>
      </c>
      <c r="AM5181">
        <f>IFERROR(INDEX([1]Sheet1!$I$2:$I$118, MATCH(AL5181, [1]Sheet1!$J$2:$J$118, 0)), "")</f>
        <v>6599.4652299211511</v>
      </c>
    </row>
    <row r="5182" spans="1:39" hidden="1">
      <c r="A5182" t="s">
        <v>20268</v>
      </c>
      <c r="C5182" t="s">
        <v>20269</v>
      </c>
      <c r="D5182" t="s">
        <v>20270</v>
      </c>
      <c r="E5182" t="s">
        <v>291</v>
      </c>
      <c r="F5182" t="s">
        <v>285</v>
      </c>
      <c r="G5182" t="s">
        <v>41</v>
      </c>
      <c r="H5182" t="s">
        <v>42</v>
      </c>
      <c r="I5182" t="s">
        <v>261</v>
      </c>
      <c r="J5182" t="s">
        <v>42</v>
      </c>
      <c r="K5182" t="s">
        <v>4923</v>
      </c>
      <c r="L5182" t="s">
        <v>15504</v>
      </c>
      <c r="M5182" t="s">
        <v>779</v>
      </c>
      <c r="N5182" t="s">
        <v>15504</v>
      </c>
      <c r="O5182" t="s">
        <v>779</v>
      </c>
      <c r="P5182" t="s">
        <v>45</v>
      </c>
      <c r="Q5182" s="1">
        <v>3</v>
      </c>
      <c r="R5182" s="1">
        <v>2</v>
      </c>
      <c r="S5182" t="s">
        <v>47</v>
      </c>
      <c r="T5182" s="1">
        <v>463.51</v>
      </c>
      <c r="U5182" t="s">
        <v>48</v>
      </c>
      <c r="V5182" t="s">
        <v>20271</v>
      </c>
      <c r="W5182" s="1">
        <v>463.51</v>
      </c>
      <c r="X5182" t="s">
        <v>50</v>
      </c>
      <c r="Y5182" t="s">
        <v>50</v>
      </c>
      <c r="Z5182" s="1">
        <v>47</v>
      </c>
      <c r="AA5182" t="s">
        <v>51</v>
      </c>
      <c r="AB5182" s="1">
        <v>88.18</v>
      </c>
      <c r="AC5182" t="s">
        <v>51</v>
      </c>
      <c r="AD5182" s="1">
        <v>0.53</v>
      </c>
      <c r="AE5182" t="s">
        <v>52</v>
      </c>
      <c r="AF5182">
        <f t="shared" si="160"/>
        <v>0.53</v>
      </c>
      <c r="AG5182" s="1">
        <v>0.53</v>
      </c>
      <c r="AH5182" t="s">
        <v>52</v>
      </c>
      <c r="AI5182" t="s">
        <v>53</v>
      </c>
      <c r="AJ5182" t="s">
        <v>54</v>
      </c>
      <c r="AK5182" t="s">
        <v>55</v>
      </c>
      <c r="AL5182" t="str">
        <f t="shared" si="161"/>
        <v>MUSKEGOUSA</v>
      </c>
      <c r="AM5182">
        <f>IFERROR(INDEX([1]Sheet1!$I$2:$I$118, MATCH(AL5182, [1]Sheet1!$J$2:$J$118, 0)), "")</f>
        <v>6599.4652299211511</v>
      </c>
    </row>
    <row r="5183" spans="1:39" hidden="1">
      <c r="A5183" t="s">
        <v>20272</v>
      </c>
      <c r="C5183" t="s">
        <v>20273</v>
      </c>
      <c r="D5183" t="s">
        <v>20274</v>
      </c>
      <c r="E5183" t="s">
        <v>291</v>
      </c>
      <c r="F5183" t="s">
        <v>285</v>
      </c>
      <c r="G5183" t="s">
        <v>41</v>
      </c>
      <c r="H5183" t="s">
        <v>42</v>
      </c>
      <c r="I5183" t="s">
        <v>261</v>
      </c>
      <c r="J5183" t="s">
        <v>42</v>
      </c>
      <c r="K5183" t="s">
        <v>4923</v>
      </c>
      <c r="L5183" t="s">
        <v>15504</v>
      </c>
      <c r="M5183" t="s">
        <v>779</v>
      </c>
      <c r="N5183" t="s">
        <v>15504</v>
      </c>
      <c r="O5183" t="s">
        <v>779</v>
      </c>
      <c r="P5183" t="s">
        <v>45</v>
      </c>
      <c r="Q5183" s="1">
        <v>6</v>
      </c>
      <c r="R5183" s="1">
        <v>14</v>
      </c>
      <c r="S5183" t="s">
        <v>132</v>
      </c>
      <c r="T5183" s="1">
        <v>104.69</v>
      </c>
      <c r="U5183" t="s">
        <v>48</v>
      </c>
      <c r="V5183" t="s">
        <v>20275</v>
      </c>
      <c r="W5183" s="1">
        <v>104.69</v>
      </c>
      <c r="X5183" t="s">
        <v>50</v>
      </c>
      <c r="Y5183" t="s">
        <v>50</v>
      </c>
      <c r="Z5183" s="1">
        <v>10</v>
      </c>
      <c r="AA5183" t="s">
        <v>51</v>
      </c>
      <c r="AB5183" s="1">
        <v>38.25</v>
      </c>
      <c r="AC5183" t="s">
        <v>51</v>
      </c>
      <c r="AD5183" s="1">
        <v>0.23</v>
      </c>
      <c r="AE5183" t="s">
        <v>52</v>
      </c>
      <c r="AF5183">
        <f t="shared" si="160"/>
        <v>0.23</v>
      </c>
      <c r="AG5183" s="1">
        <v>0.23</v>
      </c>
      <c r="AH5183" t="s">
        <v>52</v>
      </c>
      <c r="AI5183" t="s">
        <v>719</v>
      </c>
      <c r="AJ5183" t="s">
        <v>135</v>
      </c>
      <c r="AK5183" t="s">
        <v>136</v>
      </c>
      <c r="AL5183" t="str">
        <f t="shared" si="161"/>
        <v>MUSKEGOUSA</v>
      </c>
      <c r="AM5183">
        <f>IFERROR(INDEX([1]Sheet1!$I$2:$I$118, MATCH(AL5183, [1]Sheet1!$J$2:$J$118, 0)), "")</f>
        <v>6599.4652299211511</v>
      </c>
    </row>
    <row r="5184" spans="1:39" hidden="1">
      <c r="A5184" t="s">
        <v>20276</v>
      </c>
      <c r="C5184" t="s">
        <v>20277</v>
      </c>
      <c r="D5184" t="s">
        <v>20278</v>
      </c>
      <c r="E5184" t="s">
        <v>291</v>
      </c>
      <c r="F5184" t="s">
        <v>285</v>
      </c>
      <c r="G5184" t="s">
        <v>41</v>
      </c>
      <c r="H5184" t="s">
        <v>42</v>
      </c>
      <c r="I5184" t="s">
        <v>261</v>
      </c>
      <c r="J5184" t="s">
        <v>42</v>
      </c>
      <c r="K5184" t="s">
        <v>4923</v>
      </c>
      <c r="L5184" t="s">
        <v>15504</v>
      </c>
      <c r="M5184" t="s">
        <v>779</v>
      </c>
      <c r="N5184" t="s">
        <v>15504</v>
      </c>
      <c r="O5184" t="s">
        <v>779</v>
      </c>
      <c r="P5184" t="s">
        <v>45</v>
      </c>
      <c r="Q5184" s="1">
        <v>4</v>
      </c>
      <c r="R5184" t="s">
        <v>46</v>
      </c>
      <c r="S5184" t="s">
        <v>132</v>
      </c>
      <c r="T5184" s="1">
        <v>30.6</v>
      </c>
      <c r="U5184" t="s">
        <v>48</v>
      </c>
      <c r="V5184" t="s">
        <v>20279</v>
      </c>
      <c r="W5184" s="1">
        <v>30.6</v>
      </c>
      <c r="X5184" t="s">
        <v>50</v>
      </c>
      <c r="Y5184" t="s">
        <v>50</v>
      </c>
      <c r="Z5184" s="1">
        <v>5</v>
      </c>
      <c r="AA5184" t="s">
        <v>51</v>
      </c>
      <c r="AB5184" s="1">
        <v>7.75</v>
      </c>
      <c r="AC5184" t="s">
        <v>51</v>
      </c>
      <c r="AD5184" s="1">
        <v>0.05</v>
      </c>
      <c r="AE5184" t="s">
        <v>52</v>
      </c>
      <c r="AF5184">
        <f t="shared" si="160"/>
        <v>0.05</v>
      </c>
      <c r="AG5184" s="1">
        <v>0.05</v>
      </c>
      <c r="AH5184" t="s">
        <v>52</v>
      </c>
      <c r="AI5184" t="s">
        <v>719</v>
      </c>
      <c r="AJ5184" t="s">
        <v>135</v>
      </c>
      <c r="AK5184" t="s">
        <v>136</v>
      </c>
      <c r="AL5184" t="str">
        <f t="shared" si="161"/>
        <v>MUSKEGOUSA</v>
      </c>
      <c r="AM5184">
        <f>IFERROR(INDEX([1]Sheet1!$I$2:$I$118, MATCH(AL5184, [1]Sheet1!$J$2:$J$118, 0)), "")</f>
        <v>6599.4652299211511</v>
      </c>
    </row>
    <row r="5185" spans="1:39" hidden="1">
      <c r="A5185" t="s">
        <v>20280</v>
      </c>
      <c r="C5185" t="s">
        <v>20281</v>
      </c>
      <c r="D5185" t="s">
        <v>20282</v>
      </c>
      <c r="E5185" t="s">
        <v>271</v>
      </c>
      <c r="F5185" t="s">
        <v>285</v>
      </c>
      <c r="G5185" t="s">
        <v>41</v>
      </c>
      <c r="H5185" t="s">
        <v>42</v>
      </c>
      <c r="I5185" t="s">
        <v>261</v>
      </c>
      <c r="J5185" t="s">
        <v>42</v>
      </c>
      <c r="K5185" t="s">
        <v>4923</v>
      </c>
      <c r="L5185" t="s">
        <v>15504</v>
      </c>
      <c r="M5185" t="s">
        <v>779</v>
      </c>
      <c r="N5185" t="s">
        <v>15504</v>
      </c>
      <c r="O5185" t="s">
        <v>779</v>
      </c>
      <c r="P5185" t="s">
        <v>45</v>
      </c>
      <c r="Q5185" s="1">
        <v>2</v>
      </c>
      <c r="R5185" t="s">
        <v>46</v>
      </c>
      <c r="S5185" t="s">
        <v>132</v>
      </c>
      <c r="T5185" s="1">
        <v>24.82</v>
      </c>
      <c r="U5185" t="s">
        <v>48</v>
      </c>
      <c r="V5185" t="s">
        <v>20283</v>
      </c>
      <c r="W5185" s="1">
        <v>24.82</v>
      </c>
      <c r="X5185" t="s">
        <v>50</v>
      </c>
      <c r="Y5185" t="s">
        <v>50</v>
      </c>
      <c r="Z5185" s="1">
        <v>3</v>
      </c>
      <c r="AA5185" t="s">
        <v>51</v>
      </c>
      <c r="AB5185" s="1">
        <v>3.2</v>
      </c>
      <c r="AC5185" t="s">
        <v>51</v>
      </c>
      <c r="AD5185" s="1">
        <v>0.02</v>
      </c>
      <c r="AE5185" t="s">
        <v>52</v>
      </c>
      <c r="AF5185">
        <f t="shared" si="160"/>
        <v>0.02</v>
      </c>
      <c r="AG5185" s="1">
        <v>0.02</v>
      </c>
      <c r="AH5185" t="s">
        <v>52</v>
      </c>
      <c r="AI5185" t="s">
        <v>134</v>
      </c>
      <c r="AJ5185" t="s">
        <v>135</v>
      </c>
      <c r="AK5185" t="s">
        <v>136</v>
      </c>
      <c r="AL5185" t="str">
        <f t="shared" si="161"/>
        <v>MUSKEGOUSA</v>
      </c>
      <c r="AM5185">
        <f>IFERROR(INDEX([1]Sheet1!$I$2:$I$118, MATCH(AL5185, [1]Sheet1!$J$2:$J$118, 0)), "")</f>
        <v>6599.4652299211511</v>
      </c>
    </row>
    <row r="5186" spans="1:39" hidden="1">
      <c r="A5186" t="s">
        <v>20284</v>
      </c>
      <c r="C5186" t="s">
        <v>20285</v>
      </c>
      <c r="D5186" t="s">
        <v>20286</v>
      </c>
      <c r="E5186" t="s">
        <v>271</v>
      </c>
      <c r="F5186" t="s">
        <v>285</v>
      </c>
      <c r="G5186" t="s">
        <v>41</v>
      </c>
      <c r="H5186" t="s">
        <v>42</v>
      </c>
      <c r="I5186" t="s">
        <v>261</v>
      </c>
      <c r="J5186" t="s">
        <v>42</v>
      </c>
      <c r="K5186" t="s">
        <v>4923</v>
      </c>
      <c r="L5186" t="s">
        <v>15504</v>
      </c>
      <c r="M5186" t="s">
        <v>779</v>
      </c>
      <c r="N5186" t="s">
        <v>15504</v>
      </c>
      <c r="O5186" t="s">
        <v>779</v>
      </c>
      <c r="P5186" t="s">
        <v>45</v>
      </c>
      <c r="Q5186" s="1">
        <v>4</v>
      </c>
      <c r="R5186" t="s">
        <v>46</v>
      </c>
      <c r="S5186" t="s">
        <v>132</v>
      </c>
      <c r="T5186" s="1">
        <v>29.66</v>
      </c>
      <c r="U5186" t="s">
        <v>48</v>
      </c>
      <c r="V5186" t="s">
        <v>20287</v>
      </c>
      <c r="W5186" s="1">
        <v>29.66</v>
      </c>
      <c r="X5186" t="s">
        <v>50</v>
      </c>
      <c r="Y5186" t="s">
        <v>50</v>
      </c>
      <c r="Z5186" s="1">
        <v>3</v>
      </c>
      <c r="AA5186" t="s">
        <v>51</v>
      </c>
      <c r="AB5186" s="1">
        <v>7.14</v>
      </c>
      <c r="AC5186" t="s">
        <v>51</v>
      </c>
      <c r="AD5186" s="1">
        <v>0.04</v>
      </c>
      <c r="AE5186" t="s">
        <v>52</v>
      </c>
      <c r="AF5186">
        <f t="shared" ref="AF5186:AF5249" si="162">IF(AH5186="CMQ", AG5186/1000000, IF(AH5186="FTQ", AG5186*0.0283168, AG5186))</f>
        <v>0.04</v>
      </c>
      <c r="AG5186" s="1">
        <v>0.04</v>
      </c>
      <c r="AH5186" t="s">
        <v>52</v>
      </c>
      <c r="AI5186" t="s">
        <v>719</v>
      </c>
      <c r="AJ5186" t="s">
        <v>135</v>
      </c>
      <c r="AK5186" t="s">
        <v>136</v>
      </c>
      <c r="AL5186" t="str">
        <f t="shared" ref="AL5186:AL5249" si="163">N5186 &amp; O5186</f>
        <v>MUSKEGOUSA</v>
      </c>
      <c r="AM5186">
        <f>IFERROR(INDEX([1]Sheet1!$I$2:$I$118, MATCH(AL5186, [1]Sheet1!$J$2:$J$118, 0)), "")</f>
        <v>6599.4652299211511</v>
      </c>
    </row>
    <row r="5187" spans="1:39" hidden="1">
      <c r="A5187" t="s">
        <v>20292</v>
      </c>
      <c r="C5187" t="s">
        <v>20293</v>
      </c>
      <c r="D5187" t="s">
        <v>20294</v>
      </c>
      <c r="E5187" t="s">
        <v>291</v>
      </c>
      <c r="F5187" t="s">
        <v>285</v>
      </c>
      <c r="G5187" t="s">
        <v>41</v>
      </c>
      <c r="H5187" t="s">
        <v>42</v>
      </c>
      <c r="I5187" t="s">
        <v>261</v>
      </c>
      <c r="J5187" t="s">
        <v>42</v>
      </c>
      <c r="K5187" t="s">
        <v>4923</v>
      </c>
      <c r="L5187" t="s">
        <v>15504</v>
      </c>
      <c r="M5187" t="s">
        <v>779</v>
      </c>
      <c r="N5187" t="s">
        <v>15504</v>
      </c>
      <c r="O5187" t="s">
        <v>779</v>
      </c>
      <c r="P5187" t="s">
        <v>45</v>
      </c>
      <c r="Q5187" s="1">
        <v>7</v>
      </c>
      <c r="R5187" s="1">
        <v>7</v>
      </c>
      <c r="S5187" t="s">
        <v>132</v>
      </c>
      <c r="T5187" s="1">
        <v>794.9</v>
      </c>
      <c r="U5187" t="s">
        <v>48</v>
      </c>
      <c r="V5187" t="s">
        <v>3040</v>
      </c>
      <c r="W5187" s="1">
        <v>794.9</v>
      </c>
      <c r="X5187" t="s">
        <v>50</v>
      </c>
      <c r="Y5187" t="s">
        <v>50</v>
      </c>
      <c r="Z5187" s="1">
        <v>51</v>
      </c>
      <c r="AA5187" t="s">
        <v>51</v>
      </c>
      <c r="AB5187" s="1">
        <v>191.23</v>
      </c>
      <c r="AC5187" t="s">
        <v>51</v>
      </c>
      <c r="AD5187" s="1">
        <v>1.1499999999999999</v>
      </c>
      <c r="AE5187" t="s">
        <v>52</v>
      </c>
      <c r="AF5187">
        <f t="shared" si="162"/>
        <v>1.1499999999999999</v>
      </c>
      <c r="AG5187" s="1">
        <v>1.1499999999999999</v>
      </c>
      <c r="AH5187" t="s">
        <v>52</v>
      </c>
      <c r="AI5187" t="s">
        <v>639</v>
      </c>
      <c r="AJ5187" t="s">
        <v>135</v>
      </c>
      <c r="AK5187" t="s">
        <v>136</v>
      </c>
      <c r="AL5187" t="str">
        <f t="shared" si="163"/>
        <v>MUSKEGOUSA</v>
      </c>
      <c r="AM5187">
        <f>IFERROR(INDEX([1]Sheet1!$I$2:$I$118, MATCH(AL5187, [1]Sheet1!$J$2:$J$118, 0)), "")</f>
        <v>6599.4652299211511</v>
      </c>
    </row>
    <row r="5188" spans="1:39" hidden="1">
      <c r="A5188" t="s">
        <v>20295</v>
      </c>
      <c r="C5188" t="s">
        <v>20296</v>
      </c>
      <c r="D5188" t="s">
        <v>20297</v>
      </c>
      <c r="E5188" t="s">
        <v>949</v>
      </c>
      <c r="F5188" t="s">
        <v>285</v>
      </c>
      <c r="G5188" t="s">
        <v>41</v>
      </c>
      <c r="H5188" t="s">
        <v>42</v>
      </c>
      <c r="I5188" t="s">
        <v>261</v>
      </c>
      <c r="J5188" t="s">
        <v>42</v>
      </c>
      <c r="K5188" t="s">
        <v>4923</v>
      </c>
      <c r="L5188" t="s">
        <v>15504</v>
      </c>
      <c r="M5188" t="s">
        <v>779</v>
      </c>
      <c r="N5188" t="s">
        <v>15504</v>
      </c>
      <c r="O5188" t="s">
        <v>779</v>
      </c>
      <c r="P5188" t="s">
        <v>45</v>
      </c>
      <c r="Q5188" s="1">
        <v>4</v>
      </c>
      <c r="R5188" s="1">
        <v>3</v>
      </c>
      <c r="S5188" t="s">
        <v>47</v>
      </c>
      <c r="T5188" s="1">
        <v>13.89</v>
      </c>
      <c r="U5188" t="s">
        <v>48</v>
      </c>
      <c r="V5188" t="s">
        <v>18587</v>
      </c>
      <c r="W5188" s="1">
        <v>13.89</v>
      </c>
      <c r="X5188" t="s">
        <v>50</v>
      </c>
      <c r="Y5188" t="s">
        <v>50</v>
      </c>
      <c r="Z5188" s="1">
        <v>2</v>
      </c>
      <c r="AA5188" t="s">
        <v>51</v>
      </c>
      <c r="AB5188" s="1">
        <v>2</v>
      </c>
      <c r="AC5188" t="s">
        <v>51</v>
      </c>
      <c r="AD5188" s="1">
        <v>0.01</v>
      </c>
      <c r="AE5188" t="s">
        <v>52</v>
      </c>
      <c r="AF5188">
        <f t="shared" si="162"/>
        <v>0.01</v>
      </c>
      <c r="AG5188" s="1">
        <v>0.01</v>
      </c>
      <c r="AH5188" t="s">
        <v>52</v>
      </c>
      <c r="AI5188" t="s">
        <v>53</v>
      </c>
      <c r="AJ5188" t="s">
        <v>54</v>
      </c>
      <c r="AK5188" t="s">
        <v>55</v>
      </c>
      <c r="AL5188" t="str">
        <f t="shared" si="163"/>
        <v>MUSKEGOUSA</v>
      </c>
      <c r="AM5188">
        <f>IFERROR(INDEX([1]Sheet1!$I$2:$I$118, MATCH(AL5188, [1]Sheet1!$J$2:$J$118, 0)), "")</f>
        <v>6599.4652299211511</v>
      </c>
    </row>
    <row r="5189" spans="1:39" hidden="1">
      <c r="A5189" t="s">
        <v>17989</v>
      </c>
      <c r="C5189" t="s">
        <v>17990</v>
      </c>
      <c r="D5189" t="s">
        <v>17991</v>
      </c>
      <c r="E5189" t="s">
        <v>291</v>
      </c>
      <c r="F5189" t="s">
        <v>260</v>
      </c>
      <c r="G5189" t="s">
        <v>41</v>
      </c>
      <c r="H5189" t="s">
        <v>42</v>
      </c>
      <c r="I5189" t="s">
        <v>261</v>
      </c>
      <c r="J5189" t="s">
        <v>42</v>
      </c>
      <c r="K5189" t="s">
        <v>4923</v>
      </c>
      <c r="L5189" t="s">
        <v>15504</v>
      </c>
      <c r="M5189" t="s">
        <v>779</v>
      </c>
      <c r="N5189" t="s">
        <v>15504</v>
      </c>
      <c r="O5189" t="s">
        <v>779</v>
      </c>
      <c r="P5189" t="s">
        <v>73</v>
      </c>
      <c r="Q5189" s="1">
        <v>8</v>
      </c>
      <c r="R5189" s="1">
        <v>14</v>
      </c>
      <c r="S5189" t="s">
        <v>47</v>
      </c>
      <c r="T5189" s="1">
        <v>5530.5</v>
      </c>
      <c r="U5189" t="s">
        <v>48</v>
      </c>
      <c r="V5189" t="s">
        <v>17992</v>
      </c>
      <c r="W5189" s="1">
        <v>3312.9</v>
      </c>
      <c r="X5189" t="s">
        <v>324</v>
      </c>
      <c r="Y5189" t="s">
        <v>17993</v>
      </c>
      <c r="Z5189" s="1">
        <v>2454</v>
      </c>
      <c r="AA5189" t="s">
        <v>51</v>
      </c>
      <c r="AB5189" s="1">
        <v>2454</v>
      </c>
      <c r="AC5189" t="s">
        <v>51</v>
      </c>
      <c r="AD5189" s="1">
        <v>11.41</v>
      </c>
      <c r="AE5189" t="s">
        <v>52</v>
      </c>
      <c r="AF5189">
        <f t="shared" si="162"/>
        <v>18.625859999999999</v>
      </c>
      <c r="AG5189" s="1">
        <v>18625860</v>
      </c>
      <c r="AH5189" t="s">
        <v>788</v>
      </c>
      <c r="AI5189" t="s">
        <v>782</v>
      </c>
      <c r="AJ5189" t="s">
        <v>327</v>
      </c>
      <c r="AK5189" t="s">
        <v>328</v>
      </c>
      <c r="AL5189" t="str">
        <f t="shared" si="163"/>
        <v>MUSKEGOUSA</v>
      </c>
      <c r="AM5189">
        <f>IFERROR(INDEX([1]Sheet1!$I$2:$I$118, MATCH(AL5189, [1]Sheet1!$J$2:$J$118, 0)), "")</f>
        <v>6599.4652299211511</v>
      </c>
    </row>
    <row r="5190" spans="1:39" hidden="1">
      <c r="A5190" t="s">
        <v>2886</v>
      </c>
      <c r="B5190" t="s">
        <v>2831</v>
      </c>
      <c r="C5190" t="s">
        <v>2887</v>
      </c>
      <c r="D5190" t="s">
        <v>2888</v>
      </c>
      <c r="E5190" t="s">
        <v>291</v>
      </c>
      <c r="F5190" t="s">
        <v>809</v>
      </c>
      <c r="G5190" t="s">
        <v>41</v>
      </c>
      <c r="H5190" t="s">
        <v>42</v>
      </c>
      <c r="I5190" t="s">
        <v>261</v>
      </c>
      <c r="J5190" t="s">
        <v>42</v>
      </c>
      <c r="K5190" t="s">
        <v>2151</v>
      </c>
      <c r="L5190" t="s">
        <v>2152</v>
      </c>
      <c r="M5190" t="s">
        <v>2153</v>
      </c>
      <c r="N5190" t="s">
        <v>2152</v>
      </c>
      <c r="O5190" t="s">
        <v>2153</v>
      </c>
      <c r="P5190" t="s">
        <v>73</v>
      </c>
      <c r="Q5190" s="1">
        <v>10</v>
      </c>
      <c r="R5190" t="s">
        <v>46</v>
      </c>
      <c r="S5190" t="s">
        <v>348</v>
      </c>
      <c r="T5190" s="1">
        <v>9610.9</v>
      </c>
      <c r="U5190" t="s">
        <v>48</v>
      </c>
      <c r="V5190" t="s">
        <v>2889</v>
      </c>
      <c r="W5190" s="1">
        <v>7232.6</v>
      </c>
      <c r="X5190" t="s">
        <v>324</v>
      </c>
      <c r="Y5190" t="s">
        <v>2890</v>
      </c>
      <c r="Z5190" s="1">
        <v>2494</v>
      </c>
      <c r="AA5190" t="s">
        <v>51</v>
      </c>
      <c r="AB5190" s="1">
        <v>2494</v>
      </c>
      <c r="AC5190" t="s">
        <v>51</v>
      </c>
      <c r="AD5190" s="1">
        <v>14.92</v>
      </c>
      <c r="AE5190" t="s">
        <v>52</v>
      </c>
      <c r="AF5190">
        <f t="shared" si="162"/>
        <v>18.929459999999999</v>
      </c>
      <c r="AG5190" s="1">
        <v>18929460</v>
      </c>
      <c r="AH5190" t="s">
        <v>788</v>
      </c>
      <c r="AI5190" t="s">
        <v>2730</v>
      </c>
      <c r="AJ5190" t="s">
        <v>327</v>
      </c>
      <c r="AK5190" t="s">
        <v>328</v>
      </c>
      <c r="AL5190" t="str">
        <f t="shared" si="163"/>
        <v>DUBAIARE</v>
      </c>
      <c r="AM5190">
        <f>IFERROR(INDEX([1]Sheet1!$I$2:$I$118, MATCH(AL5190, [1]Sheet1!$J$2:$J$118, 0)), "")</f>
        <v>5269.5437712730181</v>
      </c>
    </row>
    <row r="5191" spans="1:39" hidden="1">
      <c r="A5191" t="s">
        <v>20311</v>
      </c>
      <c r="C5191" t="s">
        <v>20312</v>
      </c>
      <c r="D5191" t="s">
        <v>20313</v>
      </c>
      <c r="E5191" t="s">
        <v>291</v>
      </c>
      <c r="F5191" t="s">
        <v>285</v>
      </c>
      <c r="G5191" t="s">
        <v>41</v>
      </c>
      <c r="H5191" t="s">
        <v>42</v>
      </c>
      <c r="I5191" t="s">
        <v>261</v>
      </c>
      <c r="J5191" t="s">
        <v>42</v>
      </c>
      <c r="K5191" t="s">
        <v>4923</v>
      </c>
      <c r="L5191" t="s">
        <v>15504</v>
      </c>
      <c r="M5191" t="s">
        <v>779</v>
      </c>
      <c r="N5191" t="s">
        <v>15504</v>
      </c>
      <c r="O5191" t="s">
        <v>779</v>
      </c>
      <c r="P5191" t="s">
        <v>45</v>
      </c>
      <c r="Q5191" s="1">
        <v>7</v>
      </c>
      <c r="R5191" s="1">
        <v>12</v>
      </c>
      <c r="S5191" t="s">
        <v>132</v>
      </c>
      <c r="T5191" s="1">
        <v>1032.82</v>
      </c>
      <c r="U5191" t="s">
        <v>48</v>
      </c>
      <c r="V5191" t="s">
        <v>20314</v>
      </c>
      <c r="W5191" s="1">
        <v>1032.82</v>
      </c>
      <c r="X5191" t="s">
        <v>50</v>
      </c>
      <c r="Y5191" t="s">
        <v>50</v>
      </c>
      <c r="Z5191" s="1">
        <v>182</v>
      </c>
      <c r="AA5191" t="s">
        <v>51</v>
      </c>
      <c r="AB5191" s="1">
        <v>249.23</v>
      </c>
      <c r="AC5191" t="s">
        <v>51</v>
      </c>
      <c r="AD5191" s="1">
        <v>1.5</v>
      </c>
      <c r="AE5191" t="s">
        <v>52</v>
      </c>
      <c r="AF5191">
        <f t="shared" si="162"/>
        <v>1.5</v>
      </c>
      <c r="AG5191" s="1">
        <v>1.5</v>
      </c>
      <c r="AH5191" t="s">
        <v>52</v>
      </c>
      <c r="AI5191" t="s">
        <v>639</v>
      </c>
      <c r="AJ5191" t="s">
        <v>135</v>
      </c>
      <c r="AK5191" t="s">
        <v>136</v>
      </c>
      <c r="AL5191" t="str">
        <f t="shared" si="163"/>
        <v>MUSKEGOUSA</v>
      </c>
      <c r="AM5191">
        <f>IFERROR(INDEX([1]Sheet1!$I$2:$I$118, MATCH(AL5191, [1]Sheet1!$J$2:$J$118, 0)), "")</f>
        <v>6599.4652299211511</v>
      </c>
    </row>
    <row r="5192" spans="1:39" hidden="1">
      <c r="A5192" t="s">
        <v>2830</v>
      </c>
      <c r="B5192" t="s">
        <v>2831</v>
      </c>
      <c r="C5192" t="s">
        <v>2832</v>
      </c>
      <c r="D5192" t="s">
        <v>2833</v>
      </c>
      <c r="E5192" t="s">
        <v>291</v>
      </c>
      <c r="F5192" t="s">
        <v>809</v>
      </c>
      <c r="G5192" t="s">
        <v>41</v>
      </c>
      <c r="H5192" t="s">
        <v>42</v>
      </c>
      <c r="I5192" t="s">
        <v>261</v>
      </c>
      <c r="J5192" t="s">
        <v>42</v>
      </c>
      <c r="K5192" t="s">
        <v>2151</v>
      </c>
      <c r="L5192" t="s">
        <v>2152</v>
      </c>
      <c r="M5192" t="s">
        <v>2153</v>
      </c>
      <c r="N5192" t="s">
        <v>2152</v>
      </c>
      <c r="O5192" t="s">
        <v>2153</v>
      </c>
      <c r="P5192" t="s">
        <v>73</v>
      </c>
      <c r="Q5192" s="1">
        <v>10</v>
      </c>
      <c r="R5192" t="s">
        <v>46</v>
      </c>
      <c r="S5192" t="s">
        <v>348</v>
      </c>
      <c r="T5192" s="1">
        <v>9684.93</v>
      </c>
      <c r="U5192" t="s">
        <v>48</v>
      </c>
      <c r="V5192" t="s">
        <v>2834</v>
      </c>
      <c r="W5192" s="1">
        <v>7288.36</v>
      </c>
      <c r="X5192" t="s">
        <v>324</v>
      </c>
      <c r="Y5192" t="s">
        <v>2835</v>
      </c>
      <c r="Z5192" s="1">
        <v>2507</v>
      </c>
      <c r="AA5192" t="s">
        <v>51</v>
      </c>
      <c r="AB5192" s="1">
        <v>2513.23</v>
      </c>
      <c r="AC5192" t="s">
        <v>51</v>
      </c>
      <c r="AD5192" s="1">
        <v>19.079999999999998</v>
      </c>
      <c r="AE5192" t="s">
        <v>52</v>
      </c>
      <c r="AF5192">
        <f t="shared" si="162"/>
        <v>19.079999999999998</v>
      </c>
      <c r="AG5192" s="1">
        <v>19.079999999999998</v>
      </c>
      <c r="AH5192" t="s">
        <v>52</v>
      </c>
      <c r="AI5192" t="s">
        <v>2730</v>
      </c>
      <c r="AJ5192" t="s">
        <v>327</v>
      </c>
      <c r="AK5192" t="s">
        <v>328</v>
      </c>
      <c r="AL5192" t="str">
        <f t="shared" si="163"/>
        <v>DUBAIARE</v>
      </c>
      <c r="AM5192">
        <f>IFERROR(INDEX([1]Sheet1!$I$2:$I$118, MATCH(AL5192, [1]Sheet1!$J$2:$J$118, 0)), "")</f>
        <v>5269.5437712730181</v>
      </c>
    </row>
    <row r="5193" spans="1:39" hidden="1">
      <c r="A5193" t="s">
        <v>20323</v>
      </c>
      <c r="C5193" t="s">
        <v>20324</v>
      </c>
      <c r="D5193" t="s">
        <v>20325</v>
      </c>
      <c r="E5193" t="s">
        <v>291</v>
      </c>
      <c r="F5193" t="s">
        <v>285</v>
      </c>
      <c r="G5193" t="s">
        <v>41</v>
      </c>
      <c r="H5193" t="s">
        <v>42</v>
      </c>
      <c r="I5193" t="s">
        <v>261</v>
      </c>
      <c r="J5193" t="s">
        <v>42</v>
      </c>
      <c r="K5193" t="s">
        <v>4923</v>
      </c>
      <c r="L5193" t="s">
        <v>15504</v>
      </c>
      <c r="M5193" t="s">
        <v>779</v>
      </c>
      <c r="N5193" t="s">
        <v>15504</v>
      </c>
      <c r="O5193" t="s">
        <v>779</v>
      </c>
      <c r="P5193" t="s">
        <v>45</v>
      </c>
      <c r="Q5193" s="1">
        <v>4</v>
      </c>
      <c r="R5193" s="1">
        <v>1</v>
      </c>
      <c r="S5193" t="s">
        <v>132</v>
      </c>
      <c r="T5193" s="1">
        <v>31.36</v>
      </c>
      <c r="U5193" t="s">
        <v>48</v>
      </c>
      <c r="V5193" t="s">
        <v>20326</v>
      </c>
      <c r="W5193" s="1">
        <v>31.36</v>
      </c>
      <c r="X5193" t="s">
        <v>50</v>
      </c>
      <c r="Y5193" t="s">
        <v>50</v>
      </c>
      <c r="Z5193" s="1">
        <v>8</v>
      </c>
      <c r="AA5193" t="s">
        <v>51</v>
      </c>
      <c r="AB5193" s="1">
        <v>8</v>
      </c>
      <c r="AC5193" t="s">
        <v>51</v>
      </c>
      <c r="AD5193" s="1">
        <v>0.04</v>
      </c>
      <c r="AE5193" t="s">
        <v>52</v>
      </c>
      <c r="AF5193">
        <f t="shared" si="162"/>
        <v>0.05</v>
      </c>
      <c r="AG5193" s="1">
        <v>0.05</v>
      </c>
      <c r="AH5193" t="s">
        <v>52</v>
      </c>
      <c r="AI5193" t="s">
        <v>719</v>
      </c>
      <c r="AJ5193" t="s">
        <v>135</v>
      </c>
      <c r="AK5193" t="s">
        <v>136</v>
      </c>
      <c r="AL5193" t="str">
        <f t="shared" si="163"/>
        <v>MUSKEGOUSA</v>
      </c>
      <c r="AM5193">
        <f>IFERROR(INDEX([1]Sheet1!$I$2:$I$118, MATCH(AL5193, [1]Sheet1!$J$2:$J$118, 0)), "")</f>
        <v>6599.4652299211511</v>
      </c>
    </row>
    <row r="5194" spans="1:39" hidden="1">
      <c r="A5194" t="s">
        <v>20327</v>
      </c>
      <c r="C5194" t="s">
        <v>20328</v>
      </c>
      <c r="D5194" t="s">
        <v>20329</v>
      </c>
      <c r="E5194" t="s">
        <v>291</v>
      </c>
      <c r="F5194" t="s">
        <v>285</v>
      </c>
      <c r="G5194" t="s">
        <v>41</v>
      </c>
      <c r="H5194" t="s">
        <v>42</v>
      </c>
      <c r="I5194" t="s">
        <v>261</v>
      </c>
      <c r="J5194" t="s">
        <v>42</v>
      </c>
      <c r="K5194" t="s">
        <v>4923</v>
      </c>
      <c r="L5194" t="s">
        <v>15504</v>
      </c>
      <c r="M5194" t="s">
        <v>779</v>
      </c>
      <c r="N5194" t="s">
        <v>15504</v>
      </c>
      <c r="O5194" t="s">
        <v>779</v>
      </c>
      <c r="P5194" t="s">
        <v>45</v>
      </c>
      <c r="Q5194" s="1">
        <v>10</v>
      </c>
      <c r="R5194" s="1">
        <v>4</v>
      </c>
      <c r="S5194" t="s">
        <v>132</v>
      </c>
      <c r="T5194" s="1">
        <v>30.03</v>
      </c>
      <c r="U5194" t="s">
        <v>48</v>
      </c>
      <c r="V5194" t="s">
        <v>15509</v>
      </c>
      <c r="W5194" s="1">
        <v>30.03</v>
      </c>
      <c r="X5194" t="s">
        <v>50</v>
      </c>
      <c r="Y5194" t="s">
        <v>50</v>
      </c>
      <c r="Z5194" s="1">
        <v>1</v>
      </c>
      <c r="AA5194" t="s">
        <v>51</v>
      </c>
      <c r="AB5194" s="1">
        <v>6.76</v>
      </c>
      <c r="AC5194" t="s">
        <v>51</v>
      </c>
      <c r="AD5194" s="1">
        <v>0.04</v>
      </c>
      <c r="AE5194" t="s">
        <v>52</v>
      </c>
      <c r="AF5194">
        <f t="shared" si="162"/>
        <v>0.04</v>
      </c>
      <c r="AG5194" s="1">
        <v>0.04</v>
      </c>
      <c r="AH5194" t="s">
        <v>52</v>
      </c>
      <c r="AI5194" t="s">
        <v>719</v>
      </c>
      <c r="AJ5194" t="s">
        <v>135</v>
      </c>
      <c r="AK5194" t="s">
        <v>136</v>
      </c>
      <c r="AL5194" t="str">
        <f t="shared" si="163"/>
        <v>MUSKEGOUSA</v>
      </c>
      <c r="AM5194">
        <f>IFERROR(INDEX([1]Sheet1!$I$2:$I$118, MATCH(AL5194, [1]Sheet1!$J$2:$J$118, 0)), "")</f>
        <v>6599.4652299211511</v>
      </c>
    </row>
    <row r="5195" spans="1:39" hidden="1">
      <c r="A5195" t="s">
        <v>20334</v>
      </c>
      <c r="C5195" t="s">
        <v>20335</v>
      </c>
      <c r="D5195" t="s">
        <v>20336</v>
      </c>
      <c r="E5195" t="s">
        <v>291</v>
      </c>
      <c r="F5195" t="s">
        <v>285</v>
      </c>
      <c r="G5195" t="s">
        <v>41</v>
      </c>
      <c r="H5195" t="s">
        <v>42</v>
      </c>
      <c r="I5195" t="s">
        <v>261</v>
      </c>
      <c r="J5195" t="s">
        <v>42</v>
      </c>
      <c r="K5195" t="s">
        <v>4923</v>
      </c>
      <c r="L5195" t="s">
        <v>15504</v>
      </c>
      <c r="M5195" t="s">
        <v>779</v>
      </c>
      <c r="N5195" t="s">
        <v>15504</v>
      </c>
      <c r="O5195" t="s">
        <v>779</v>
      </c>
      <c r="P5195" t="s">
        <v>45</v>
      </c>
      <c r="Q5195" s="1">
        <v>6</v>
      </c>
      <c r="R5195" s="1">
        <v>3</v>
      </c>
      <c r="S5195" t="s">
        <v>132</v>
      </c>
      <c r="T5195" s="1">
        <v>30.22</v>
      </c>
      <c r="U5195" t="s">
        <v>48</v>
      </c>
      <c r="V5195" t="s">
        <v>20337</v>
      </c>
      <c r="W5195" s="1">
        <v>30.22</v>
      </c>
      <c r="X5195" t="s">
        <v>50</v>
      </c>
      <c r="Y5195" t="s">
        <v>50</v>
      </c>
      <c r="Z5195" s="1">
        <v>4</v>
      </c>
      <c r="AA5195" t="s">
        <v>51</v>
      </c>
      <c r="AB5195" s="1">
        <v>6.59</v>
      </c>
      <c r="AC5195" t="s">
        <v>51</v>
      </c>
      <c r="AD5195" s="1">
        <v>0.04</v>
      </c>
      <c r="AE5195" t="s">
        <v>52</v>
      </c>
      <c r="AF5195">
        <f t="shared" si="162"/>
        <v>0.04</v>
      </c>
      <c r="AG5195" s="1">
        <v>0.04</v>
      </c>
      <c r="AH5195" t="s">
        <v>52</v>
      </c>
      <c r="AI5195" t="s">
        <v>719</v>
      </c>
      <c r="AJ5195" t="s">
        <v>135</v>
      </c>
      <c r="AK5195" t="s">
        <v>136</v>
      </c>
      <c r="AL5195" t="str">
        <f t="shared" si="163"/>
        <v>MUSKEGOUSA</v>
      </c>
      <c r="AM5195">
        <f>IFERROR(INDEX([1]Sheet1!$I$2:$I$118, MATCH(AL5195, [1]Sheet1!$J$2:$J$118, 0)), "")</f>
        <v>6599.4652299211511</v>
      </c>
    </row>
    <row r="5196" spans="1:39" hidden="1">
      <c r="A5196" t="s">
        <v>20338</v>
      </c>
      <c r="C5196" t="s">
        <v>20339</v>
      </c>
      <c r="D5196" t="s">
        <v>20340</v>
      </c>
      <c r="E5196" t="s">
        <v>291</v>
      </c>
      <c r="F5196" t="s">
        <v>285</v>
      </c>
      <c r="G5196" t="s">
        <v>41</v>
      </c>
      <c r="H5196" t="s">
        <v>42</v>
      </c>
      <c r="I5196" t="s">
        <v>261</v>
      </c>
      <c r="J5196" t="s">
        <v>42</v>
      </c>
      <c r="K5196" t="s">
        <v>4923</v>
      </c>
      <c r="L5196" t="s">
        <v>15504</v>
      </c>
      <c r="M5196" t="s">
        <v>779</v>
      </c>
      <c r="N5196" t="s">
        <v>15504</v>
      </c>
      <c r="O5196" t="s">
        <v>779</v>
      </c>
      <c r="P5196" t="s">
        <v>45</v>
      </c>
      <c r="Q5196" s="1">
        <v>4</v>
      </c>
      <c r="R5196" s="1">
        <v>3</v>
      </c>
      <c r="S5196" t="s">
        <v>47</v>
      </c>
      <c r="T5196" s="1">
        <v>907</v>
      </c>
      <c r="U5196" t="s">
        <v>48</v>
      </c>
      <c r="V5196" t="s">
        <v>20341</v>
      </c>
      <c r="W5196" s="1">
        <v>907</v>
      </c>
      <c r="X5196" t="s">
        <v>50</v>
      </c>
      <c r="Y5196" t="s">
        <v>50</v>
      </c>
      <c r="Z5196" s="1">
        <v>117</v>
      </c>
      <c r="AA5196" t="s">
        <v>51</v>
      </c>
      <c r="AB5196" s="1">
        <v>181.16</v>
      </c>
      <c r="AC5196" t="s">
        <v>51</v>
      </c>
      <c r="AD5196" s="1">
        <v>1.08</v>
      </c>
      <c r="AE5196" t="s">
        <v>52</v>
      </c>
      <c r="AF5196">
        <f t="shared" si="162"/>
        <v>1.08</v>
      </c>
      <c r="AG5196" s="1">
        <v>1.08</v>
      </c>
      <c r="AH5196" t="s">
        <v>52</v>
      </c>
      <c r="AI5196" t="s">
        <v>53</v>
      </c>
      <c r="AJ5196" t="s">
        <v>54</v>
      </c>
      <c r="AK5196" t="s">
        <v>55</v>
      </c>
      <c r="AL5196" t="str">
        <f t="shared" si="163"/>
        <v>MUSKEGOUSA</v>
      </c>
      <c r="AM5196">
        <f>IFERROR(INDEX([1]Sheet1!$I$2:$I$118, MATCH(AL5196, [1]Sheet1!$J$2:$J$118, 0)), "")</f>
        <v>6599.4652299211511</v>
      </c>
    </row>
    <row r="5197" spans="1:39" hidden="1">
      <c r="A5197" t="s">
        <v>20342</v>
      </c>
      <c r="C5197" t="s">
        <v>20343</v>
      </c>
      <c r="D5197" t="s">
        <v>20344</v>
      </c>
      <c r="E5197" t="s">
        <v>291</v>
      </c>
      <c r="F5197" t="s">
        <v>285</v>
      </c>
      <c r="G5197" t="s">
        <v>41</v>
      </c>
      <c r="H5197" t="s">
        <v>42</v>
      </c>
      <c r="I5197" t="s">
        <v>261</v>
      </c>
      <c r="J5197" t="s">
        <v>42</v>
      </c>
      <c r="K5197" t="s">
        <v>4923</v>
      </c>
      <c r="L5197" t="s">
        <v>15504</v>
      </c>
      <c r="M5197" t="s">
        <v>779</v>
      </c>
      <c r="N5197" t="s">
        <v>15504</v>
      </c>
      <c r="O5197" t="s">
        <v>779</v>
      </c>
      <c r="P5197" t="s">
        <v>45</v>
      </c>
      <c r="Q5197" s="1">
        <v>5</v>
      </c>
      <c r="R5197" s="1">
        <v>2</v>
      </c>
      <c r="S5197" t="s">
        <v>47</v>
      </c>
      <c r="T5197" s="1">
        <v>443.42</v>
      </c>
      <c r="U5197" t="s">
        <v>48</v>
      </c>
      <c r="V5197" t="s">
        <v>20345</v>
      </c>
      <c r="W5197" s="1">
        <v>443.42</v>
      </c>
      <c r="X5197" t="s">
        <v>50</v>
      </c>
      <c r="Y5197" t="s">
        <v>50</v>
      </c>
      <c r="Z5197" s="1">
        <v>25</v>
      </c>
      <c r="AA5197" t="s">
        <v>51</v>
      </c>
      <c r="AB5197" s="1">
        <v>81.760000000000005</v>
      </c>
      <c r="AC5197" t="s">
        <v>51</v>
      </c>
      <c r="AD5197" s="1">
        <v>0.49</v>
      </c>
      <c r="AE5197" t="s">
        <v>52</v>
      </c>
      <c r="AF5197">
        <f t="shared" si="162"/>
        <v>0.49</v>
      </c>
      <c r="AG5197" s="1">
        <v>0.49</v>
      </c>
      <c r="AH5197" t="s">
        <v>52</v>
      </c>
      <c r="AI5197" t="s">
        <v>53</v>
      </c>
      <c r="AJ5197" t="s">
        <v>54</v>
      </c>
      <c r="AK5197" t="s">
        <v>55</v>
      </c>
      <c r="AL5197" t="str">
        <f t="shared" si="163"/>
        <v>MUSKEGOUSA</v>
      </c>
      <c r="AM5197">
        <f>IFERROR(INDEX([1]Sheet1!$I$2:$I$118, MATCH(AL5197, [1]Sheet1!$J$2:$J$118, 0)), "")</f>
        <v>6599.4652299211511</v>
      </c>
    </row>
    <row r="5198" spans="1:39" hidden="1">
      <c r="A5198" t="s">
        <v>20346</v>
      </c>
      <c r="C5198" t="s">
        <v>20347</v>
      </c>
      <c r="D5198" t="s">
        <v>20348</v>
      </c>
      <c r="E5198" t="s">
        <v>291</v>
      </c>
      <c r="F5198" t="s">
        <v>285</v>
      </c>
      <c r="G5198" t="s">
        <v>41</v>
      </c>
      <c r="H5198" t="s">
        <v>42</v>
      </c>
      <c r="I5198" t="s">
        <v>261</v>
      </c>
      <c r="J5198" t="s">
        <v>42</v>
      </c>
      <c r="K5198" t="s">
        <v>4923</v>
      </c>
      <c r="L5198" t="s">
        <v>15504</v>
      </c>
      <c r="M5198" t="s">
        <v>779</v>
      </c>
      <c r="N5198" t="s">
        <v>15504</v>
      </c>
      <c r="O5198" t="s">
        <v>779</v>
      </c>
      <c r="P5198" t="s">
        <v>45</v>
      </c>
      <c r="Q5198" s="1">
        <v>4</v>
      </c>
      <c r="R5198" s="1">
        <v>3</v>
      </c>
      <c r="S5198" t="s">
        <v>47</v>
      </c>
      <c r="T5198" s="1">
        <v>944.25</v>
      </c>
      <c r="U5198" t="s">
        <v>48</v>
      </c>
      <c r="V5198" t="s">
        <v>20349</v>
      </c>
      <c r="W5198" s="1">
        <v>944.25</v>
      </c>
      <c r="X5198" t="s">
        <v>50</v>
      </c>
      <c r="Y5198" t="s">
        <v>50</v>
      </c>
      <c r="Z5198" s="1">
        <v>189</v>
      </c>
      <c r="AA5198" t="s">
        <v>51</v>
      </c>
      <c r="AB5198" s="1">
        <v>189</v>
      </c>
      <c r="AC5198" t="s">
        <v>51</v>
      </c>
      <c r="AD5198" s="1">
        <v>1</v>
      </c>
      <c r="AE5198" t="s">
        <v>52</v>
      </c>
      <c r="AF5198">
        <f t="shared" si="162"/>
        <v>1.1299999999999999</v>
      </c>
      <c r="AG5198" s="1">
        <v>1.1299999999999999</v>
      </c>
      <c r="AH5198" t="s">
        <v>52</v>
      </c>
      <c r="AI5198" t="s">
        <v>53</v>
      </c>
      <c r="AJ5198" t="s">
        <v>54</v>
      </c>
      <c r="AK5198" t="s">
        <v>55</v>
      </c>
      <c r="AL5198" t="str">
        <f t="shared" si="163"/>
        <v>MUSKEGOUSA</v>
      </c>
      <c r="AM5198">
        <f>IFERROR(INDEX([1]Sheet1!$I$2:$I$118, MATCH(AL5198, [1]Sheet1!$J$2:$J$118, 0)), "")</f>
        <v>6599.4652299211511</v>
      </c>
    </row>
    <row r="5199" spans="1:39" hidden="1">
      <c r="A5199" t="s">
        <v>2869</v>
      </c>
      <c r="B5199" t="s">
        <v>2870</v>
      </c>
      <c r="C5199" t="s">
        <v>2871</v>
      </c>
      <c r="D5199" t="s">
        <v>2872</v>
      </c>
      <c r="E5199" t="s">
        <v>291</v>
      </c>
      <c r="F5199" t="s">
        <v>809</v>
      </c>
      <c r="G5199" t="s">
        <v>41</v>
      </c>
      <c r="H5199" t="s">
        <v>42</v>
      </c>
      <c r="I5199" t="s">
        <v>261</v>
      </c>
      <c r="J5199" t="s">
        <v>42</v>
      </c>
      <c r="K5199" t="s">
        <v>2151</v>
      </c>
      <c r="L5199" t="s">
        <v>2152</v>
      </c>
      <c r="M5199" t="s">
        <v>2153</v>
      </c>
      <c r="N5199" t="s">
        <v>2152</v>
      </c>
      <c r="O5199" t="s">
        <v>2153</v>
      </c>
      <c r="P5199" t="s">
        <v>73</v>
      </c>
      <c r="Q5199" s="1">
        <v>10</v>
      </c>
      <c r="R5199" t="s">
        <v>46</v>
      </c>
      <c r="S5199" t="s">
        <v>348</v>
      </c>
      <c r="T5199" s="1">
        <v>9341.6299999999992</v>
      </c>
      <c r="U5199" t="s">
        <v>48</v>
      </c>
      <c r="V5199" t="s">
        <v>2873</v>
      </c>
      <c r="W5199" s="1">
        <v>7120.26</v>
      </c>
      <c r="X5199" t="s">
        <v>324</v>
      </c>
      <c r="Y5199" t="s">
        <v>2874</v>
      </c>
      <c r="Z5199" s="1">
        <v>2484</v>
      </c>
      <c r="AA5199" t="s">
        <v>51</v>
      </c>
      <c r="AB5199" s="1">
        <v>2542.9499999999998</v>
      </c>
      <c r="AC5199" t="s">
        <v>51</v>
      </c>
      <c r="AD5199" s="1">
        <v>19.3</v>
      </c>
      <c r="AE5199" t="s">
        <v>52</v>
      </c>
      <c r="AF5199">
        <f t="shared" si="162"/>
        <v>19.3</v>
      </c>
      <c r="AG5199" s="1">
        <v>19.3</v>
      </c>
      <c r="AH5199" t="s">
        <v>52</v>
      </c>
      <c r="AI5199" t="s">
        <v>2730</v>
      </c>
      <c r="AJ5199" t="s">
        <v>327</v>
      </c>
      <c r="AK5199" t="s">
        <v>328</v>
      </c>
      <c r="AL5199" t="str">
        <f t="shared" si="163"/>
        <v>DUBAIARE</v>
      </c>
      <c r="AM5199">
        <f>IFERROR(INDEX([1]Sheet1!$I$2:$I$118, MATCH(AL5199, [1]Sheet1!$J$2:$J$118, 0)), "")</f>
        <v>5269.5437712730181</v>
      </c>
    </row>
    <row r="5200" spans="1:39">
      <c r="A5200" t="s">
        <v>17264</v>
      </c>
      <c r="B5200" t="s">
        <v>17265</v>
      </c>
      <c r="C5200" t="s">
        <v>17266</v>
      </c>
      <c r="D5200" t="s">
        <v>17267</v>
      </c>
      <c r="E5200" t="s">
        <v>291</v>
      </c>
      <c r="F5200" t="s">
        <v>260</v>
      </c>
      <c r="G5200" t="s">
        <v>41</v>
      </c>
      <c r="H5200" t="s">
        <v>42</v>
      </c>
      <c r="I5200" t="s">
        <v>261</v>
      </c>
      <c r="J5200" t="s">
        <v>42</v>
      </c>
      <c r="K5200" t="s">
        <v>4923</v>
      </c>
      <c r="L5200" t="s">
        <v>15504</v>
      </c>
      <c r="M5200" t="s">
        <v>779</v>
      </c>
      <c r="N5200" t="s">
        <v>15504</v>
      </c>
      <c r="O5200" t="s">
        <v>779</v>
      </c>
      <c r="P5200" t="s">
        <v>73</v>
      </c>
      <c r="Q5200" s="1">
        <v>10</v>
      </c>
      <c r="R5200" t="s">
        <v>46</v>
      </c>
      <c r="S5200" t="s">
        <v>47</v>
      </c>
      <c r="T5200" s="1">
        <v>6373.71</v>
      </c>
      <c r="U5200" t="s">
        <v>48</v>
      </c>
      <c r="V5200" t="s">
        <v>17268</v>
      </c>
      <c r="W5200" s="1">
        <v>4243.1400000000003</v>
      </c>
      <c r="X5200" t="s">
        <v>324</v>
      </c>
      <c r="Y5200" t="s">
        <v>17269</v>
      </c>
      <c r="Z5200" s="1">
        <v>2983</v>
      </c>
      <c r="AA5200" t="s">
        <v>51</v>
      </c>
      <c r="AB5200" s="1">
        <v>3143.07</v>
      </c>
      <c r="AC5200" t="s">
        <v>51</v>
      </c>
      <c r="AD5200" s="1">
        <v>23.86</v>
      </c>
      <c r="AE5200" t="s">
        <v>52</v>
      </c>
      <c r="AF5200">
        <f t="shared" si="162"/>
        <v>23.86</v>
      </c>
      <c r="AG5200" s="1">
        <v>23.86</v>
      </c>
      <c r="AH5200" t="s">
        <v>52</v>
      </c>
      <c r="AI5200" t="s">
        <v>782</v>
      </c>
      <c r="AJ5200" t="s">
        <v>327</v>
      </c>
      <c r="AK5200" t="s">
        <v>328</v>
      </c>
      <c r="AL5200" t="str">
        <f t="shared" si="163"/>
        <v>MUSKEGOUSA</v>
      </c>
      <c r="AM5200">
        <f>IFERROR(INDEX([1]Sheet1!$I$2:$I$118, MATCH(AL5200, [1]Sheet1!$J$2:$J$118, 0)), "")</f>
        <v>6599.4652299211511</v>
      </c>
    </row>
    <row r="5201" spans="1:39" hidden="1">
      <c r="A5201" t="s">
        <v>20358</v>
      </c>
      <c r="C5201" t="s">
        <v>20359</v>
      </c>
      <c r="D5201" t="s">
        <v>20360</v>
      </c>
      <c r="E5201" t="s">
        <v>291</v>
      </c>
      <c r="F5201" t="s">
        <v>285</v>
      </c>
      <c r="G5201" t="s">
        <v>41</v>
      </c>
      <c r="H5201" t="s">
        <v>42</v>
      </c>
      <c r="I5201" t="s">
        <v>261</v>
      </c>
      <c r="J5201" t="s">
        <v>42</v>
      </c>
      <c r="K5201" t="s">
        <v>4923</v>
      </c>
      <c r="L5201" t="s">
        <v>15504</v>
      </c>
      <c r="M5201" t="s">
        <v>779</v>
      </c>
      <c r="N5201" t="s">
        <v>15504</v>
      </c>
      <c r="O5201" t="s">
        <v>779</v>
      </c>
      <c r="P5201" t="s">
        <v>45</v>
      </c>
      <c r="Q5201" s="1">
        <v>4</v>
      </c>
      <c r="R5201" s="1">
        <v>3</v>
      </c>
      <c r="S5201" t="s">
        <v>47</v>
      </c>
      <c r="T5201" s="1">
        <v>352.38</v>
      </c>
      <c r="U5201" t="s">
        <v>48</v>
      </c>
      <c r="V5201" t="s">
        <v>20361</v>
      </c>
      <c r="W5201" s="1">
        <v>322.38</v>
      </c>
      <c r="X5201" t="s">
        <v>50</v>
      </c>
      <c r="Y5201" t="s">
        <v>50</v>
      </c>
      <c r="Z5201" s="1">
        <v>62</v>
      </c>
      <c r="AA5201" t="s">
        <v>51</v>
      </c>
      <c r="AB5201" s="1">
        <v>62</v>
      </c>
      <c r="AC5201" t="s">
        <v>51</v>
      </c>
      <c r="AD5201" s="1">
        <v>0.35</v>
      </c>
      <c r="AE5201" t="s">
        <v>52</v>
      </c>
      <c r="AF5201">
        <f t="shared" si="162"/>
        <v>0.37</v>
      </c>
      <c r="AG5201" s="1">
        <v>0.37</v>
      </c>
      <c r="AH5201" t="s">
        <v>52</v>
      </c>
      <c r="AI5201" t="s">
        <v>53</v>
      </c>
      <c r="AJ5201" t="s">
        <v>54</v>
      </c>
      <c r="AK5201" t="s">
        <v>55</v>
      </c>
      <c r="AL5201" t="str">
        <f t="shared" si="163"/>
        <v>MUSKEGOUSA</v>
      </c>
      <c r="AM5201">
        <f>IFERROR(INDEX([1]Sheet1!$I$2:$I$118, MATCH(AL5201, [1]Sheet1!$J$2:$J$118, 0)), "")</f>
        <v>6599.4652299211511</v>
      </c>
    </row>
    <row r="5202" spans="1:39" hidden="1">
      <c r="A5202" t="s">
        <v>20362</v>
      </c>
      <c r="C5202" t="s">
        <v>20363</v>
      </c>
      <c r="D5202" t="s">
        <v>20364</v>
      </c>
      <c r="E5202" t="s">
        <v>291</v>
      </c>
      <c r="F5202" t="s">
        <v>285</v>
      </c>
      <c r="G5202" t="s">
        <v>41</v>
      </c>
      <c r="H5202" t="s">
        <v>42</v>
      </c>
      <c r="I5202" t="s">
        <v>261</v>
      </c>
      <c r="J5202" t="s">
        <v>42</v>
      </c>
      <c r="K5202" t="s">
        <v>4923</v>
      </c>
      <c r="L5202" t="s">
        <v>15504</v>
      </c>
      <c r="M5202" t="s">
        <v>779</v>
      </c>
      <c r="N5202" t="s">
        <v>15504</v>
      </c>
      <c r="O5202" t="s">
        <v>779</v>
      </c>
      <c r="P5202" t="s">
        <v>45</v>
      </c>
      <c r="Q5202" s="1">
        <v>4</v>
      </c>
      <c r="R5202" s="1">
        <v>3</v>
      </c>
      <c r="S5202" t="s">
        <v>47</v>
      </c>
      <c r="T5202" s="1">
        <v>562.41</v>
      </c>
      <c r="U5202" t="s">
        <v>48</v>
      </c>
      <c r="V5202" t="s">
        <v>20365</v>
      </c>
      <c r="W5202" s="1">
        <v>562.41</v>
      </c>
      <c r="X5202" t="s">
        <v>50</v>
      </c>
      <c r="Y5202" t="s">
        <v>50</v>
      </c>
      <c r="Z5202" s="1">
        <v>58</v>
      </c>
      <c r="AA5202" t="s">
        <v>51</v>
      </c>
      <c r="AB5202" s="1">
        <v>106.88</v>
      </c>
      <c r="AC5202" t="s">
        <v>51</v>
      </c>
      <c r="AD5202" s="1">
        <v>0.64</v>
      </c>
      <c r="AE5202" t="s">
        <v>52</v>
      </c>
      <c r="AF5202">
        <f t="shared" si="162"/>
        <v>0.64</v>
      </c>
      <c r="AG5202" s="1">
        <v>0.64</v>
      </c>
      <c r="AH5202" t="s">
        <v>52</v>
      </c>
      <c r="AI5202" t="s">
        <v>53</v>
      </c>
      <c r="AJ5202" t="s">
        <v>54</v>
      </c>
      <c r="AK5202" t="s">
        <v>55</v>
      </c>
      <c r="AL5202" t="str">
        <f t="shared" si="163"/>
        <v>MUSKEGOUSA</v>
      </c>
      <c r="AM5202">
        <f>IFERROR(INDEX([1]Sheet1!$I$2:$I$118, MATCH(AL5202, [1]Sheet1!$J$2:$J$118, 0)), "")</f>
        <v>6599.4652299211511</v>
      </c>
    </row>
    <row r="5203" spans="1:39" hidden="1">
      <c r="A5203" t="s">
        <v>20366</v>
      </c>
      <c r="C5203" t="s">
        <v>20367</v>
      </c>
      <c r="D5203" t="s">
        <v>20368</v>
      </c>
      <c r="E5203" t="s">
        <v>291</v>
      </c>
      <c r="F5203" t="s">
        <v>285</v>
      </c>
      <c r="G5203" t="s">
        <v>41</v>
      </c>
      <c r="H5203" t="s">
        <v>42</v>
      </c>
      <c r="I5203" t="s">
        <v>261</v>
      </c>
      <c r="J5203" t="s">
        <v>42</v>
      </c>
      <c r="K5203" t="s">
        <v>4923</v>
      </c>
      <c r="L5203" t="s">
        <v>15504</v>
      </c>
      <c r="M5203" t="s">
        <v>779</v>
      </c>
      <c r="N5203" t="s">
        <v>15504</v>
      </c>
      <c r="O5203" t="s">
        <v>779</v>
      </c>
      <c r="P5203" t="s">
        <v>45</v>
      </c>
      <c r="Q5203" s="1">
        <v>3</v>
      </c>
      <c r="R5203" s="1">
        <v>2</v>
      </c>
      <c r="S5203" t="s">
        <v>47</v>
      </c>
      <c r="T5203" s="1">
        <v>329.33</v>
      </c>
      <c r="U5203" t="s">
        <v>48</v>
      </c>
      <c r="V5203" t="s">
        <v>19979</v>
      </c>
      <c r="W5203" s="1">
        <v>299.33</v>
      </c>
      <c r="X5203" t="s">
        <v>50</v>
      </c>
      <c r="Y5203" t="s">
        <v>50</v>
      </c>
      <c r="Z5203" s="1">
        <v>27</v>
      </c>
      <c r="AA5203" t="s">
        <v>51</v>
      </c>
      <c r="AB5203" s="1">
        <v>66.25</v>
      </c>
      <c r="AC5203" t="s">
        <v>51</v>
      </c>
      <c r="AD5203" s="1">
        <v>0.4</v>
      </c>
      <c r="AE5203" t="s">
        <v>52</v>
      </c>
      <c r="AF5203">
        <f t="shared" si="162"/>
        <v>0.4</v>
      </c>
      <c r="AG5203" s="1">
        <v>0.4</v>
      </c>
      <c r="AH5203" t="s">
        <v>52</v>
      </c>
      <c r="AI5203" t="s">
        <v>53</v>
      </c>
      <c r="AJ5203" t="s">
        <v>54</v>
      </c>
      <c r="AK5203" t="s">
        <v>55</v>
      </c>
      <c r="AL5203" t="str">
        <f t="shared" si="163"/>
        <v>MUSKEGOUSA</v>
      </c>
      <c r="AM5203">
        <f>IFERROR(INDEX([1]Sheet1!$I$2:$I$118, MATCH(AL5203, [1]Sheet1!$J$2:$J$118, 0)), "")</f>
        <v>6599.4652299211511</v>
      </c>
    </row>
    <row r="5204" spans="1:39" hidden="1">
      <c r="A5204" t="s">
        <v>20369</v>
      </c>
      <c r="C5204" t="s">
        <v>20370</v>
      </c>
      <c r="D5204" t="s">
        <v>20371</v>
      </c>
      <c r="E5204" t="s">
        <v>291</v>
      </c>
      <c r="F5204" t="s">
        <v>285</v>
      </c>
      <c r="G5204" t="s">
        <v>41</v>
      </c>
      <c r="H5204" t="s">
        <v>42</v>
      </c>
      <c r="I5204" t="s">
        <v>261</v>
      </c>
      <c r="J5204" t="s">
        <v>42</v>
      </c>
      <c r="K5204" t="s">
        <v>4923</v>
      </c>
      <c r="L5204" t="s">
        <v>15504</v>
      </c>
      <c r="M5204" t="s">
        <v>779</v>
      </c>
      <c r="N5204" t="s">
        <v>15504</v>
      </c>
      <c r="O5204" t="s">
        <v>779</v>
      </c>
      <c r="P5204" t="s">
        <v>45</v>
      </c>
      <c r="Q5204" s="1">
        <v>3</v>
      </c>
      <c r="R5204" s="1">
        <v>3</v>
      </c>
      <c r="S5204" t="s">
        <v>47</v>
      </c>
      <c r="T5204" s="1">
        <v>35.78</v>
      </c>
      <c r="U5204" t="s">
        <v>48</v>
      </c>
      <c r="V5204" t="s">
        <v>15868</v>
      </c>
      <c r="W5204" s="1">
        <v>35.78</v>
      </c>
      <c r="X5204" t="s">
        <v>50</v>
      </c>
      <c r="Y5204" t="s">
        <v>50</v>
      </c>
      <c r="Z5204" s="1">
        <v>1</v>
      </c>
      <c r="AA5204" t="s">
        <v>51</v>
      </c>
      <c r="AB5204" s="1">
        <v>2.76</v>
      </c>
      <c r="AC5204" t="s">
        <v>51</v>
      </c>
      <c r="AD5204" s="1">
        <v>0.02</v>
      </c>
      <c r="AE5204" t="s">
        <v>52</v>
      </c>
      <c r="AF5204">
        <f t="shared" si="162"/>
        <v>0.02</v>
      </c>
      <c r="AG5204" s="1">
        <v>0.02</v>
      </c>
      <c r="AH5204" t="s">
        <v>52</v>
      </c>
      <c r="AI5204" t="s">
        <v>53</v>
      </c>
      <c r="AJ5204" t="s">
        <v>54</v>
      </c>
      <c r="AK5204" t="s">
        <v>55</v>
      </c>
      <c r="AL5204" t="str">
        <f t="shared" si="163"/>
        <v>MUSKEGOUSA</v>
      </c>
      <c r="AM5204">
        <f>IFERROR(INDEX([1]Sheet1!$I$2:$I$118, MATCH(AL5204, [1]Sheet1!$J$2:$J$118, 0)), "")</f>
        <v>6599.4652299211511</v>
      </c>
    </row>
    <row r="5205" spans="1:39">
      <c r="A5205" t="s">
        <v>17512</v>
      </c>
      <c r="B5205" t="s">
        <v>17513</v>
      </c>
      <c r="C5205" t="s">
        <v>17514</v>
      </c>
      <c r="D5205" t="s">
        <v>17515</v>
      </c>
      <c r="E5205" t="s">
        <v>291</v>
      </c>
      <c r="F5205" t="s">
        <v>260</v>
      </c>
      <c r="G5205" t="s">
        <v>41</v>
      </c>
      <c r="H5205" t="s">
        <v>42</v>
      </c>
      <c r="I5205" t="s">
        <v>261</v>
      </c>
      <c r="J5205" t="s">
        <v>42</v>
      </c>
      <c r="K5205" t="s">
        <v>4923</v>
      </c>
      <c r="L5205" t="s">
        <v>15504</v>
      </c>
      <c r="M5205" t="s">
        <v>779</v>
      </c>
      <c r="N5205" t="s">
        <v>15504</v>
      </c>
      <c r="O5205" t="s">
        <v>779</v>
      </c>
      <c r="P5205" t="s">
        <v>73</v>
      </c>
      <c r="Q5205" s="1">
        <v>8</v>
      </c>
      <c r="R5205" s="1">
        <v>20</v>
      </c>
      <c r="S5205" t="s">
        <v>47</v>
      </c>
      <c r="T5205" s="1">
        <v>6779.64</v>
      </c>
      <c r="U5205" t="s">
        <v>48</v>
      </c>
      <c r="V5205" t="s">
        <v>17516</v>
      </c>
      <c r="W5205" s="1">
        <v>4256.9799999999996</v>
      </c>
      <c r="X5205" t="s">
        <v>50</v>
      </c>
      <c r="Y5205" t="s">
        <v>17517</v>
      </c>
      <c r="Z5205" s="1">
        <v>3093</v>
      </c>
      <c r="AA5205" t="s">
        <v>51</v>
      </c>
      <c r="AB5205" s="1">
        <v>3153.32</v>
      </c>
      <c r="AC5205" t="s">
        <v>51</v>
      </c>
      <c r="AD5205" s="1">
        <v>23.93</v>
      </c>
      <c r="AE5205" t="s">
        <v>52</v>
      </c>
      <c r="AF5205">
        <f t="shared" si="162"/>
        <v>23.93</v>
      </c>
      <c r="AG5205" s="1">
        <v>23.93</v>
      </c>
      <c r="AH5205" t="s">
        <v>52</v>
      </c>
      <c r="AI5205" t="s">
        <v>782</v>
      </c>
      <c r="AJ5205" t="s">
        <v>327</v>
      </c>
      <c r="AK5205" t="s">
        <v>328</v>
      </c>
      <c r="AL5205" t="str">
        <f t="shared" si="163"/>
        <v>MUSKEGOUSA</v>
      </c>
      <c r="AM5205">
        <f>IFERROR(INDEX([1]Sheet1!$I$2:$I$118, MATCH(AL5205, [1]Sheet1!$J$2:$J$118, 0)), "")</f>
        <v>6599.4652299211511</v>
      </c>
    </row>
    <row r="5206" spans="1:39">
      <c r="A5206" t="s">
        <v>16776</v>
      </c>
      <c r="B5206" t="s">
        <v>16777</v>
      </c>
      <c r="C5206" t="s">
        <v>16778</v>
      </c>
      <c r="D5206" t="s">
        <v>16779</v>
      </c>
      <c r="E5206" t="s">
        <v>271</v>
      </c>
      <c r="F5206" t="s">
        <v>260</v>
      </c>
      <c r="G5206" t="s">
        <v>41</v>
      </c>
      <c r="H5206" t="s">
        <v>42</v>
      </c>
      <c r="I5206" t="s">
        <v>261</v>
      </c>
      <c r="J5206" t="s">
        <v>42</v>
      </c>
      <c r="K5206" t="s">
        <v>4923</v>
      </c>
      <c r="L5206" t="s">
        <v>15504</v>
      </c>
      <c r="M5206" t="s">
        <v>779</v>
      </c>
      <c r="N5206" t="s">
        <v>15504</v>
      </c>
      <c r="O5206" t="s">
        <v>779</v>
      </c>
      <c r="P5206" t="s">
        <v>73</v>
      </c>
      <c r="Q5206" s="1">
        <v>6</v>
      </c>
      <c r="R5206" s="1">
        <v>6</v>
      </c>
      <c r="S5206" t="s">
        <v>47</v>
      </c>
      <c r="T5206" s="1">
        <v>12329.11</v>
      </c>
      <c r="U5206" t="s">
        <v>48</v>
      </c>
      <c r="V5206" t="s">
        <v>16780</v>
      </c>
      <c r="W5206" s="1">
        <v>8916.34</v>
      </c>
      <c r="X5206" t="s">
        <v>324</v>
      </c>
      <c r="Y5206" t="s">
        <v>16781</v>
      </c>
      <c r="Z5206" s="1">
        <v>3078</v>
      </c>
      <c r="AA5206" t="s">
        <v>51</v>
      </c>
      <c r="AB5206" s="1">
        <v>3211.11</v>
      </c>
      <c r="AC5206" t="s">
        <v>51</v>
      </c>
      <c r="AD5206" s="1">
        <v>24.37</v>
      </c>
      <c r="AE5206" t="s">
        <v>52</v>
      </c>
      <c r="AF5206">
        <f t="shared" si="162"/>
        <v>24.37</v>
      </c>
      <c r="AG5206" s="1">
        <v>24.37</v>
      </c>
      <c r="AH5206" t="s">
        <v>52</v>
      </c>
      <c r="AI5206" t="s">
        <v>804</v>
      </c>
      <c r="AJ5206" t="s">
        <v>327</v>
      </c>
      <c r="AK5206" t="s">
        <v>328</v>
      </c>
      <c r="AL5206" t="str">
        <f t="shared" si="163"/>
        <v>MUSKEGOUSA</v>
      </c>
      <c r="AM5206">
        <f>IFERROR(INDEX([1]Sheet1!$I$2:$I$118, MATCH(AL5206, [1]Sheet1!$J$2:$J$118, 0)), "")</f>
        <v>6599.4652299211511</v>
      </c>
    </row>
    <row r="5207" spans="1:39" hidden="1">
      <c r="A5207" t="s">
        <v>20378</v>
      </c>
      <c r="C5207" t="s">
        <v>20379</v>
      </c>
      <c r="D5207" t="s">
        <v>20380</v>
      </c>
      <c r="E5207" t="s">
        <v>291</v>
      </c>
      <c r="F5207" t="s">
        <v>285</v>
      </c>
      <c r="G5207" t="s">
        <v>41</v>
      </c>
      <c r="H5207" t="s">
        <v>42</v>
      </c>
      <c r="I5207" t="s">
        <v>261</v>
      </c>
      <c r="J5207" t="s">
        <v>42</v>
      </c>
      <c r="K5207" t="s">
        <v>4923</v>
      </c>
      <c r="L5207" t="s">
        <v>15504</v>
      </c>
      <c r="M5207" t="s">
        <v>779</v>
      </c>
      <c r="N5207" t="s">
        <v>15504</v>
      </c>
      <c r="O5207" t="s">
        <v>779</v>
      </c>
      <c r="P5207" t="s">
        <v>45</v>
      </c>
      <c r="Q5207" s="1">
        <v>5</v>
      </c>
      <c r="R5207" s="1">
        <v>4</v>
      </c>
      <c r="S5207" t="s">
        <v>47</v>
      </c>
      <c r="T5207" s="1">
        <v>976.49</v>
      </c>
      <c r="U5207" t="s">
        <v>48</v>
      </c>
      <c r="V5207" t="s">
        <v>19523</v>
      </c>
      <c r="W5207" s="1">
        <v>946.49</v>
      </c>
      <c r="X5207" t="s">
        <v>50</v>
      </c>
      <c r="Y5207" t="s">
        <v>50</v>
      </c>
      <c r="Z5207" s="1">
        <v>55</v>
      </c>
      <c r="AA5207" t="s">
        <v>51</v>
      </c>
      <c r="AB5207" s="1">
        <v>184.59</v>
      </c>
      <c r="AC5207" t="s">
        <v>51</v>
      </c>
      <c r="AD5207" s="1">
        <v>1.1100000000000001</v>
      </c>
      <c r="AE5207" t="s">
        <v>52</v>
      </c>
      <c r="AF5207">
        <f t="shared" si="162"/>
        <v>1.1100000000000001</v>
      </c>
      <c r="AG5207" s="1">
        <v>1.1100000000000001</v>
      </c>
      <c r="AH5207" t="s">
        <v>52</v>
      </c>
      <c r="AI5207" t="s">
        <v>53</v>
      </c>
      <c r="AJ5207" t="s">
        <v>54</v>
      </c>
      <c r="AK5207" t="s">
        <v>55</v>
      </c>
      <c r="AL5207" t="str">
        <f t="shared" si="163"/>
        <v>MUSKEGOUSA</v>
      </c>
      <c r="AM5207">
        <f>IFERROR(INDEX([1]Sheet1!$I$2:$I$118, MATCH(AL5207, [1]Sheet1!$J$2:$J$118, 0)), "")</f>
        <v>6599.4652299211511</v>
      </c>
    </row>
    <row r="5208" spans="1:39">
      <c r="A5208" t="s">
        <v>16782</v>
      </c>
      <c r="B5208" t="s">
        <v>16783</v>
      </c>
      <c r="C5208" t="s">
        <v>16784</v>
      </c>
      <c r="D5208" t="s">
        <v>16785</v>
      </c>
      <c r="E5208" t="s">
        <v>291</v>
      </c>
      <c r="F5208" t="s">
        <v>260</v>
      </c>
      <c r="G5208" t="s">
        <v>41</v>
      </c>
      <c r="H5208" t="s">
        <v>42</v>
      </c>
      <c r="I5208" t="s">
        <v>261</v>
      </c>
      <c r="J5208" t="s">
        <v>42</v>
      </c>
      <c r="K5208" t="s">
        <v>4923</v>
      </c>
      <c r="L5208" t="s">
        <v>15504</v>
      </c>
      <c r="M5208" t="s">
        <v>779</v>
      </c>
      <c r="N5208" t="s">
        <v>15504</v>
      </c>
      <c r="O5208" t="s">
        <v>779</v>
      </c>
      <c r="P5208" t="s">
        <v>73</v>
      </c>
      <c r="Q5208" s="1">
        <v>6</v>
      </c>
      <c r="R5208" s="1">
        <v>10</v>
      </c>
      <c r="S5208" t="s">
        <v>47</v>
      </c>
      <c r="T5208" s="1">
        <v>11734.03</v>
      </c>
      <c r="U5208" t="s">
        <v>48</v>
      </c>
      <c r="V5208" t="s">
        <v>16786</v>
      </c>
      <c r="W5208" s="1">
        <v>9001.84</v>
      </c>
      <c r="X5208" t="s">
        <v>324</v>
      </c>
      <c r="Y5208" t="s">
        <v>16787</v>
      </c>
      <c r="Z5208" s="1">
        <v>2976</v>
      </c>
      <c r="AA5208" t="s">
        <v>51</v>
      </c>
      <c r="AB5208" s="1">
        <v>3241.9</v>
      </c>
      <c r="AC5208" t="s">
        <v>51</v>
      </c>
      <c r="AD5208" s="1">
        <v>24.61</v>
      </c>
      <c r="AE5208" t="s">
        <v>52</v>
      </c>
      <c r="AF5208">
        <f t="shared" si="162"/>
        <v>24.61</v>
      </c>
      <c r="AG5208" s="1">
        <v>24.61</v>
      </c>
      <c r="AH5208" t="s">
        <v>52</v>
      </c>
      <c r="AI5208" t="s">
        <v>804</v>
      </c>
      <c r="AJ5208" t="s">
        <v>327</v>
      </c>
      <c r="AK5208" t="s">
        <v>328</v>
      </c>
      <c r="AL5208" t="str">
        <f t="shared" si="163"/>
        <v>MUSKEGOUSA</v>
      </c>
      <c r="AM5208">
        <f>IFERROR(INDEX([1]Sheet1!$I$2:$I$118, MATCH(AL5208, [1]Sheet1!$J$2:$J$118, 0)), "")</f>
        <v>6599.4652299211511</v>
      </c>
    </row>
    <row r="5209" spans="1:39">
      <c r="A5209" t="s">
        <v>16788</v>
      </c>
      <c r="B5209" t="s">
        <v>16789</v>
      </c>
      <c r="C5209" t="s">
        <v>16790</v>
      </c>
      <c r="D5209" t="s">
        <v>16791</v>
      </c>
      <c r="E5209" t="s">
        <v>291</v>
      </c>
      <c r="F5209" t="s">
        <v>260</v>
      </c>
      <c r="G5209" t="s">
        <v>41</v>
      </c>
      <c r="H5209" t="s">
        <v>42</v>
      </c>
      <c r="I5209" t="s">
        <v>261</v>
      </c>
      <c r="J5209" t="s">
        <v>42</v>
      </c>
      <c r="K5209" t="s">
        <v>4923</v>
      </c>
      <c r="L5209" t="s">
        <v>15504</v>
      </c>
      <c r="M5209" t="s">
        <v>779</v>
      </c>
      <c r="N5209" t="s">
        <v>15504</v>
      </c>
      <c r="O5209" t="s">
        <v>779</v>
      </c>
      <c r="P5209" t="s">
        <v>73</v>
      </c>
      <c r="Q5209" s="1">
        <v>8</v>
      </c>
      <c r="R5209" s="1">
        <v>11</v>
      </c>
      <c r="S5209" t="s">
        <v>47</v>
      </c>
      <c r="T5209" s="1">
        <v>6839.98</v>
      </c>
      <c r="U5209" t="s">
        <v>48</v>
      </c>
      <c r="V5209" t="s">
        <v>16792</v>
      </c>
      <c r="W5209" s="1">
        <v>4476.6099999999997</v>
      </c>
      <c r="X5209" t="s">
        <v>324</v>
      </c>
      <c r="Y5209" t="s">
        <v>16793</v>
      </c>
      <c r="Z5209" s="1">
        <v>3157</v>
      </c>
      <c r="AA5209" t="s">
        <v>51</v>
      </c>
      <c r="AB5209" s="1">
        <v>3316.01</v>
      </c>
      <c r="AC5209" t="s">
        <v>51</v>
      </c>
      <c r="AD5209" s="1">
        <v>25.17</v>
      </c>
      <c r="AE5209" t="s">
        <v>52</v>
      </c>
      <c r="AF5209">
        <f t="shared" si="162"/>
        <v>25.17</v>
      </c>
      <c r="AG5209" s="1">
        <v>25.17</v>
      </c>
      <c r="AH5209" t="s">
        <v>52</v>
      </c>
      <c r="AI5209" t="s">
        <v>782</v>
      </c>
      <c r="AJ5209" t="s">
        <v>327</v>
      </c>
      <c r="AK5209" t="s">
        <v>328</v>
      </c>
      <c r="AL5209" t="str">
        <f t="shared" si="163"/>
        <v>MUSKEGOUSA</v>
      </c>
      <c r="AM5209">
        <f>IFERROR(INDEX([1]Sheet1!$I$2:$I$118, MATCH(AL5209, [1]Sheet1!$J$2:$J$118, 0)), "")</f>
        <v>6599.4652299211511</v>
      </c>
    </row>
    <row r="5210" spans="1:39">
      <c r="A5210" t="s">
        <v>16411</v>
      </c>
      <c r="B5210" t="s">
        <v>15685</v>
      </c>
      <c r="C5210" t="s">
        <v>16412</v>
      </c>
      <c r="D5210" t="s">
        <v>16413</v>
      </c>
      <c r="E5210" t="s">
        <v>291</v>
      </c>
      <c r="F5210" t="s">
        <v>260</v>
      </c>
      <c r="G5210" t="s">
        <v>41</v>
      </c>
      <c r="H5210" t="s">
        <v>42</v>
      </c>
      <c r="I5210" t="s">
        <v>261</v>
      </c>
      <c r="J5210" t="s">
        <v>42</v>
      </c>
      <c r="K5210" t="s">
        <v>4923</v>
      </c>
      <c r="L5210" t="s">
        <v>15504</v>
      </c>
      <c r="M5210" t="s">
        <v>779</v>
      </c>
      <c r="N5210" t="s">
        <v>15504</v>
      </c>
      <c r="O5210" t="s">
        <v>779</v>
      </c>
      <c r="P5210" t="s">
        <v>73</v>
      </c>
      <c r="Q5210" s="1">
        <v>8</v>
      </c>
      <c r="R5210" s="1">
        <v>15</v>
      </c>
      <c r="S5210" t="s">
        <v>47</v>
      </c>
      <c r="T5210" s="1">
        <v>6777.63</v>
      </c>
      <c r="U5210" t="s">
        <v>48</v>
      </c>
      <c r="V5210" t="s">
        <v>16414</v>
      </c>
      <c r="W5210" s="1">
        <v>4512.42</v>
      </c>
      <c r="X5210" t="s">
        <v>324</v>
      </c>
      <c r="Y5210" t="s">
        <v>16415</v>
      </c>
      <c r="Z5210" s="1">
        <v>2988</v>
      </c>
      <c r="AA5210" t="s">
        <v>51</v>
      </c>
      <c r="AB5210" s="1">
        <v>3342.53</v>
      </c>
      <c r="AC5210" t="s">
        <v>51</v>
      </c>
      <c r="AD5210" s="1">
        <v>25.37</v>
      </c>
      <c r="AE5210" t="s">
        <v>52</v>
      </c>
      <c r="AF5210">
        <f t="shared" si="162"/>
        <v>25.37</v>
      </c>
      <c r="AG5210" s="1">
        <v>25.37</v>
      </c>
      <c r="AH5210" t="s">
        <v>52</v>
      </c>
      <c r="AI5210" t="s">
        <v>782</v>
      </c>
      <c r="AJ5210" t="s">
        <v>327</v>
      </c>
      <c r="AK5210" t="s">
        <v>328</v>
      </c>
      <c r="AL5210" t="str">
        <f t="shared" si="163"/>
        <v>MUSKEGOUSA</v>
      </c>
      <c r="AM5210">
        <f>IFERROR(INDEX([1]Sheet1!$I$2:$I$118, MATCH(AL5210, [1]Sheet1!$J$2:$J$118, 0)), "")</f>
        <v>6599.4652299211511</v>
      </c>
    </row>
    <row r="5211" spans="1:39" hidden="1">
      <c r="A5211" t="s">
        <v>20396</v>
      </c>
      <c r="C5211" t="s">
        <v>20397</v>
      </c>
      <c r="D5211" t="s">
        <v>20398</v>
      </c>
      <c r="E5211" t="s">
        <v>291</v>
      </c>
      <c r="F5211" t="s">
        <v>285</v>
      </c>
      <c r="G5211" t="s">
        <v>41</v>
      </c>
      <c r="H5211" t="s">
        <v>42</v>
      </c>
      <c r="I5211" t="s">
        <v>261</v>
      </c>
      <c r="J5211" t="s">
        <v>42</v>
      </c>
      <c r="K5211" t="s">
        <v>4923</v>
      </c>
      <c r="L5211" t="s">
        <v>15504</v>
      </c>
      <c r="M5211" t="s">
        <v>779</v>
      </c>
      <c r="N5211" t="s">
        <v>15504</v>
      </c>
      <c r="O5211" t="s">
        <v>779</v>
      </c>
      <c r="P5211" t="s">
        <v>45</v>
      </c>
      <c r="Q5211" s="1">
        <v>3</v>
      </c>
      <c r="R5211" s="1">
        <v>3</v>
      </c>
      <c r="S5211" t="s">
        <v>47</v>
      </c>
      <c r="T5211" s="1">
        <v>533.24</v>
      </c>
      <c r="U5211" t="s">
        <v>48</v>
      </c>
      <c r="V5211" t="s">
        <v>20399</v>
      </c>
      <c r="W5211" s="1">
        <v>533.24</v>
      </c>
      <c r="X5211" t="s">
        <v>50</v>
      </c>
      <c r="Y5211" t="s">
        <v>50</v>
      </c>
      <c r="Z5211" s="1">
        <v>46</v>
      </c>
      <c r="AA5211" t="s">
        <v>51</v>
      </c>
      <c r="AB5211" s="1">
        <v>104.74</v>
      </c>
      <c r="AC5211" t="s">
        <v>51</v>
      </c>
      <c r="AD5211" s="1">
        <v>0.63</v>
      </c>
      <c r="AE5211" t="s">
        <v>52</v>
      </c>
      <c r="AF5211">
        <f t="shared" si="162"/>
        <v>0.63</v>
      </c>
      <c r="AG5211" s="1">
        <v>0.63</v>
      </c>
      <c r="AH5211" t="s">
        <v>52</v>
      </c>
      <c r="AI5211" t="s">
        <v>53</v>
      </c>
      <c r="AJ5211" t="s">
        <v>54</v>
      </c>
      <c r="AK5211" t="s">
        <v>55</v>
      </c>
      <c r="AL5211" t="str">
        <f t="shared" si="163"/>
        <v>MUSKEGOUSA</v>
      </c>
      <c r="AM5211">
        <f>IFERROR(INDEX([1]Sheet1!$I$2:$I$118, MATCH(AL5211, [1]Sheet1!$J$2:$J$118, 0)), "")</f>
        <v>6599.4652299211511</v>
      </c>
    </row>
    <row r="5212" spans="1:39" hidden="1">
      <c r="A5212" t="s">
        <v>20400</v>
      </c>
      <c r="C5212" t="s">
        <v>20401</v>
      </c>
      <c r="D5212" t="s">
        <v>20402</v>
      </c>
      <c r="E5212" t="s">
        <v>291</v>
      </c>
      <c r="F5212" t="s">
        <v>285</v>
      </c>
      <c r="G5212" t="s">
        <v>41</v>
      </c>
      <c r="H5212" t="s">
        <v>42</v>
      </c>
      <c r="I5212" t="s">
        <v>261</v>
      </c>
      <c r="J5212" t="s">
        <v>42</v>
      </c>
      <c r="K5212" t="s">
        <v>4923</v>
      </c>
      <c r="L5212" t="s">
        <v>15504</v>
      </c>
      <c r="M5212" t="s">
        <v>779</v>
      </c>
      <c r="N5212" t="s">
        <v>15504</v>
      </c>
      <c r="O5212" t="s">
        <v>779</v>
      </c>
      <c r="P5212" t="s">
        <v>45</v>
      </c>
      <c r="Q5212" s="1">
        <v>2</v>
      </c>
      <c r="R5212" s="1">
        <v>3</v>
      </c>
      <c r="S5212" t="s">
        <v>132</v>
      </c>
      <c r="T5212" s="1">
        <v>147.12</v>
      </c>
      <c r="U5212" t="s">
        <v>48</v>
      </c>
      <c r="V5212" t="s">
        <v>20403</v>
      </c>
      <c r="W5212" s="1">
        <v>147.12</v>
      </c>
      <c r="X5212" t="s">
        <v>50</v>
      </c>
      <c r="Y5212" t="s">
        <v>50</v>
      </c>
      <c r="Z5212" s="1">
        <v>42</v>
      </c>
      <c r="AA5212" t="s">
        <v>51</v>
      </c>
      <c r="AB5212" s="1">
        <v>49.4</v>
      </c>
      <c r="AC5212" t="s">
        <v>51</v>
      </c>
      <c r="AD5212" s="1">
        <v>0.3</v>
      </c>
      <c r="AE5212" t="s">
        <v>52</v>
      </c>
      <c r="AF5212">
        <f t="shared" si="162"/>
        <v>0.3</v>
      </c>
      <c r="AG5212" s="1">
        <v>0.3</v>
      </c>
      <c r="AH5212" t="s">
        <v>52</v>
      </c>
      <c r="AI5212" t="s">
        <v>134</v>
      </c>
      <c r="AJ5212" t="s">
        <v>135</v>
      </c>
      <c r="AK5212" t="s">
        <v>136</v>
      </c>
      <c r="AL5212" t="str">
        <f t="shared" si="163"/>
        <v>MUSKEGOUSA</v>
      </c>
      <c r="AM5212">
        <f>IFERROR(INDEX([1]Sheet1!$I$2:$I$118, MATCH(AL5212, [1]Sheet1!$J$2:$J$118, 0)), "")</f>
        <v>6599.4652299211511</v>
      </c>
    </row>
    <row r="5213" spans="1:39" hidden="1">
      <c r="A5213" t="s">
        <v>20404</v>
      </c>
      <c r="C5213" t="s">
        <v>20405</v>
      </c>
      <c r="D5213" t="s">
        <v>20406</v>
      </c>
      <c r="E5213" t="s">
        <v>291</v>
      </c>
      <c r="F5213" t="s">
        <v>285</v>
      </c>
      <c r="G5213" t="s">
        <v>41</v>
      </c>
      <c r="H5213" t="s">
        <v>42</v>
      </c>
      <c r="I5213" t="s">
        <v>261</v>
      </c>
      <c r="J5213" t="s">
        <v>42</v>
      </c>
      <c r="K5213" t="s">
        <v>4923</v>
      </c>
      <c r="L5213" t="s">
        <v>15504</v>
      </c>
      <c r="M5213" t="s">
        <v>779</v>
      </c>
      <c r="N5213" t="s">
        <v>15504</v>
      </c>
      <c r="O5213" t="s">
        <v>779</v>
      </c>
      <c r="P5213" t="s">
        <v>45</v>
      </c>
      <c r="Q5213" s="1">
        <v>2</v>
      </c>
      <c r="R5213" t="s">
        <v>46</v>
      </c>
      <c r="S5213" t="s">
        <v>132</v>
      </c>
      <c r="T5213" s="1">
        <v>22.73</v>
      </c>
      <c r="U5213" t="s">
        <v>48</v>
      </c>
      <c r="V5213" t="s">
        <v>20407</v>
      </c>
      <c r="W5213" s="1">
        <v>22.73</v>
      </c>
      <c r="X5213" t="s">
        <v>50</v>
      </c>
      <c r="Y5213" t="s">
        <v>50</v>
      </c>
      <c r="Z5213" s="1">
        <v>1</v>
      </c>
      <c r="AA5213" t="s">
        <v>51</v>
      </c>
      <c r="AB5213" s="1">
        <v>2.74</v>
      </c>
      <c r="AC5213" t="s">
        <v>51</v>
      </c>
      <c r="AD5213" s="1">
        <v>0.02</v>
      </c>
      <c r="AE5213" t="s">
        <v>52</v>
      </c>
      <c r="AF5213">
        <f t="shared" si="162"/>
        <v>0.02</v>
      </c>
      <c r="AG5213" s="1">
        <v>0.02</v>
      </c>
      <c r="AH5213" t="s">
        <v>52</v>
      </c>
      <c r="AI5213" t="s">
        <v>134</v>
      </c>
      <c r="AJ5213" t="s">
        <v>135</v>
      </c>
      <c r="AK5213" t="s">
        <v>136</v>
      </c>
      <c r="AL5213" t="str">
        <f t="shared" si="163"/>
        <v>MUSKEGOUSA</v>
      </c>
      <c r="AM5213">
        <f>IFERROR(INDEX([1]Sheet1!$I$2:$I$118, MATCH(AL5213, [1]Sheet1!$J$2:$J$118, 0)), "")</f>
        <v>6599.4652299211511</v>
      </c>
    </row>
    <row r="5214" spans="1:39" hidden="1">
      <c r="A5214" t="s">
        <v>20408</v>
      </c>
      <c r="C5214" t="s">
        <v>20409</v>
      </c>
      <c r="D5214" t="s">
        <v>20410</v>
      </c>
      <c r="E5214" t="s">
        <v>291</v>
      </c>
      <c r="F5214" t="s">
        <v>285</v>
      </c>
      <c r="G5214" t="s">
        <v>41</v>
      </c>
      <c r="H5214" t="s">
        <v>42</v>
      </c>
      <c r="I5214" t="s">
        <v>261</v>
      </c>
      <c r="J5214" t="s">
        <v>42</v>
      </c>
      <c r="K5214" t="s">
        <v>4923</v>
      </c>
      <c r="L5214" t="s">
        <v>15504</v>
      </c>
      <c r="M5214" t="s">
        <v>779</v>
      </c>
      <c r="N5214" t="s">
        <v>15504</v>
      </c>
      <c r="O5214" t="s">
        <v>779</v>
      </c>
      <c r="P5214" t="s">
        <v>45</v>
      </c>
      <c r="Q5214" s="1">
        <v>3</v>
      </c>
      <c r="R5214" s="1">
        <v>3</v>
      </c>
      <c r="S5214" t="s">
        <v>47</v>
      </c>
      <c r="T5214" s="1">
        <v>437.78</v>
      </c>
      <c r="U5214" t="s">
        <v>48</v>
      </c>
      <c r="V5214" t="s">
        <v>19874</v>
      </c>
      <c r="W5214" s="1">
        <v>437.78</v>
      </c>
      <c r="X5214" t="s">
        <v>50</v>
      </c>
      <c r="Y5214" t="s">
        <v>50</v>
      </c>
      <c r="Z5214" s="1">
        <v>24</v>
      </c>
      <c r="AA5214" t="s">
        <v>51</v>
      </c>
      <c r="AB5214" s="1">
        <v>83.37</v>
      </c>
      <c r="AC5214" t="s">
        <v>51</v>
      </c>
      <c r="AD5214" s="1">
        <v>0.5</v>
      </c>
      <c r="AE5214" t="s">
        <v>52</v>
      </c>
      <c r="AF5214">
        <f t="shared" si="162"/>
        <v>0.5</v>
      </c>
      <c r="AG5214" s="1">
        <v>0.5</v>
      </c>
      <c r="AH5214" t="s">
        <v>52</v>
      </c>
      <c r="AI5214" t="s">
        <v>53</v>
      </c>
      <c r="AJ5214" t="s">
        <v>54</v>
      </c>
      <c r="AK5214" t="s">
        <v>55</v>
      </c>
      <c r="AL5214" t="str">
        <f t="shared" si="163"/>
        <v>MUSKEGOUSA</v>
      </c>
      <c r="AM5214">
        <f>IFERROR(INDEX([1]Sheet1!$I$2:$I$118, MATCH(AL5214, [1]Sheet1!$J$2:$J$118, 0)), "")</f>
        <v>6599.4652299211511</v>
      </c>
    </row>
    <row r="5215" spans="1:39" hidden="1">
      <c r="A5215" t="s">
        <v>20411</v>
      </c>
      <c r="C5215" t="s">
        <v>20412</v>
      </c>
      <c r="D5215" t="s">
        <v>20413</v>
      </c>
      <c r="E5215" t="s">
        <v>291</v>
      </c>
      <c r="F5215" t="s">
        <v>285</v>
      </c>
      <c r="G5215" t="s">
        <v>41</v>
      </c>
      <c r="H5215" t="s">
        <v>42</v>
      </c>
      <c r="I5215" t="s">
        <v>261</v>
      </c>
      <c r="J5215" t="s">
        <v>42</v>
      </c>
      <c r="K5215" t="s">
        <v>4923</v>
      </c>
      <c r="L5215" t="s">
        <v>15504</v>
      </c>
      <c r="M5215" t="s">
        <v>779</v>
      </c>
      <c r="N5215" t="s">
        <v>15504</v>
      </c>
      <c r="O5215" t="s">
        <v>779</v>
      </c>
      <c r="P5215" t="s">
        <v>45</v>
      </c>
      <c r="Q5215" s="1">
        <v>2</v>
      </c>
      <c r="R5215" s="1">
        <v>2</v>
      </c>
      <c r="S5215" t="s">
        <v>132</v>
      </c>
      <c r="T5215" s="1">
        <v>150.41999999999999</v>
      </c>
      <c r="U5215" t="s">
        <v>48</v>
      </c>
      <c r="V5215" t="s">
        <v>20414</v>
      </c>
      <c r="W5215" s="1">
        <v>150.41999999999999</v>
      </c>
      <c r="X5215" t="s">
        <v>50</v>
      </c>
      <c r="Y5215" t="s">
        <v>50</v>
      </c>
      <c r="Z5215" s="1">
        <v>19</v>
      </c>
      <c r="AA5215" t="s">
        <v>51</v>
      </c>
      <c r="AB5215" s="1">
        <v>51</v>
      </c>
      <c r="AC5215" t="s">
        <v>51</v>
      </c>
      <c r="AD5215" s="1">
        <v>0.31</v>
      </c>
      <c r="AE5215" t="s">
        <v>52</v>
      </c>
      <c r="AF5215">
        <f t="shared" si="162"/>
        <v>0.31</v>
      </c>
      <c r="AG5215" s="1">
        <v>0.31</v>
      </c>
      <c r="AH5215" t="s">
        <v>52</v>
      </c>
      <c r="AI5215" t="s">
        <v>134</v>
      </c>
      <c r="AJ5215" t="s">
        <v>135</v>
      </c>
      <c r="AK5215" t="s">
        <v>136</v>
      </c>
      <c r="AL5215" t="str">
        <f t="shared" si="163"/>
        <v>MUSKEGOUSA</v>
      </c>
      <c r="AM5215">
        <f>IFERROR(INDEX([1]Sheet1!$I$2:$I$118, MATCH(AL5215, [1]Sheet1!$J$2:$J$118, 0)), "")</f>
        <v>6599.4652299211511</v>
      </c>
    </row>
    <row r="5216" spans="1:39" hidden="1">
      <c r="A5216" t="s">
        <v>20415</v>
      </c>
      <c r="C5216" t="s">
        <v>20416</v>
      </c>
      <c r="D5216" t="s">
        <v>20417</v>
      </c>
      <c r="E5216" t="s">
        <v>271</v>
      </c>
      <c r="F5216" t="s">
        <v>285</v>
      </c>
      <c r="G5216" t="s">
        <v>41</v>
      </c>
      <c r="H5216" t="s">
        <v>42</v>
      </c>
      <c r="I5216" t="s">
        <v>261</v>
      </c>
      <c r="J5216" t="s">
        <v>42</v>
      </c>
      <c r="K5216" t="s">
        <v>4923</v>
      </c>
      <c r="L5216" t="s">
        <v>15504</v>
      </c>
      <c r="M5216" t="s">
        <v>779</v>
      </c>
      <c r="N5216" t="s">
        <v>15504</v>
      </c>
      <c r="O5216" t="s">
        <v>779</v>
      </c>
      <c r="P5216" t="s">
        <v>45</v>
      </c>
      <c r="Q5216" s="1">
        <v>3</v>
      </c>
      <c r="R5216" s="1">
        <v>5</v>
      </c>
      <c r="S5216" t="s">
        <v>47</v>
      </c>
      <c r="T5216" s="1">
        <v>322.02999999999997</v>
      </c>
      <c r="U5216" t="s">
        <v>48</v>
      </c>
      <c r="V5216" t="s">
        <v>16434</v>
      </c>
      <c r="W5216" s="1">
        <v>292.02999999999997</v>
      </c>
      <c r="X5216" t="s">
        <v>50</v>
      </c>
      <c r="Y5216" t="s">
        <v>50</v>
      </c>
      <c r="Z5216" s="1">
        <v>22</v>
      </c>
      <c r="AA5216" t="s">
        <v>51</v>
      </c>
      <c r="AB5216" s="1">
        <v>65.73</v>
      </c>
      <c r="AC5216" t="s">
        <v>51</v>
      </c>
      <c r="AD5216" s="1">
        <v>0.39</v>
      </c>
      <c r="AE5216" t="s">
        <v>52</v>
      </c>
      <c r="AF5216">
        <f t="shared" si="162"/>
        <v>0.39</v>
      </c>
      <c r="AG5216" s="1">
        <v>0.39</v>
      </c>
      <c r="AH5216" t="s">
        <v>52</v>
      </c>
      <c r="AI5216" t="s">
        <v>53</v>
      </c>
      <c r="AJ5216" t="s">
        <v>54</v>
      </c>
      <c r="AK5216" t="s">
        <v>55</v>
      </c>
      <c r="AL5216" t="str">
        <f t="shared" si="163"/>
        <v>MUSKEGOUSA</v>
      </c>
      <c r="AM5216">
        <f>IFERROR(INDEX([1]Sheet1!$I$2:$I$118, MATCH(AL5216, [1]Sheet1!$J$2:$J$118, 0)), "")</f>
        <v>6599.4652299211511</v>
      </c>
    </row>
    <row r="5217" spans="1:39">
      <c r="A5217" t="s">
        <v>18095</v>
      </c>
      <c r="B5217" t="s">
        <v>16692</v>
      </c>
      <c r="C5217" t="s">
        <v>18096</v>
      </c>
      <c r="D5217" t="s">
        <v>18097</v>
      </c>
      <c r="E5217" t="s">
        <v>291</v>
      </c>
      <c r="F5217" t="s">
        <v>260</v>
      </c>
      <c r="G5217" t="s">
        <v>41</v>
      </c>
      <c r="H5217" t="s">
        <v>42</v>
      </c>
      <c r="I5217" t="s">
        <v>261</v>
      </c>
      <c r="J5217" t="s">
        <v>42</v>
      </c>
      <c r="K5217" t="s">
        <v>4923</v>
      </c>
      <c r="L5217" t="s">
        <v>15504</v>
      </c>
      <c r="M5217" t="s">
        <v>779</v>
      </c>
      <c r="N5217" t="s">
        <v>15504</v>
      </c>
      <c r="O5217" t="s">
        <v>779</v>
      </c>
      <c r="P5217" t="s">
        <v>73</v>
      </c>
      <c r="Q5217" s="1">
        <v>8</v>
      </c>
      <c r="R5217" s="1">
        <v>7</v>
      </c>
      <c r="S5217" t="s">
        <v>47</v>
      </c>
      <c r="T5217" s="1">
        <v>7675.46</v>
      </c>
      <c r="U5217" t="s">
        <v>48</v>
      </c>
      <c r="V5217" t="s">
        <v>18098</v>
      </c>
      <c r="W5217" s="1">
        <v>4519.53</v>
      </c>
      <c r="X5217" t="s">
        <v>324</v>
      </c>
      <c r="Y5217" t="s">
        <v>18099</v>
      </c>
      <c r="Z5217" s="1">
        <v>2954</v>
      </c>
      <c r="AA5217" t="s">
        <v>51</v>
      </c>
      <c r="AB5217" s="1">
        <v>3347.8</v>
      </c>
      <c r="AC5217" t="s">
        <v>51</v>
      </c>
      <c r="AD5217" s="1">
        <v>25.41</v>
      </c>
      <c r="AE5217" t="s">
        <v>52</v>
      </c>
      <c r="AF5217">
        <f t="shared" si="162"/>
        <v>25.41</v>
      </c>
      <c r="AG5217" s="1">
        <v>25.41</v>
      </c>
      <c r="AH5217" t="s">
        <v>52</v>
      </c>
      <c r="AI5217" t="s">
        <v>782</v>
      </c>
      <c r="AJ5217" t="s">
        <v>327</v>
      </c>
      <c r="AK5217" t="s">
        <v>328</v>
      </c>
      <c r="AL5217" t="str">
        <f t="shared" si="163"/>
        <v>MUSKEGOUSA</v>
      </c>
      <c r="AM5217">
        <f>IFERROR(INDEX([1]Sheet1!$I$2:$I$118, MATCH(AL5217, [1]Sheet1!$J$2:$J$118, 0)), "")</f>
        <v>6599.4652299211511</v>
      </c>
    </row>
    <row r="5218" spans="1:39" hidden="1">
      <c r="A5218" t="s">
        <v>20423</v>
      </c>
      <c r="C5218" t="s">
        <v>20424</v>
      </c>
      <c r="D5218" t="s">
        <v>20425</v>
      </c>
      <c r="E5218" t="s">
        <v>271</v>
      </c>
      <c r="F5218" t="s">
        <v>285</v>
      </c>
      <c r="G5218" t="s">
        <v>41</v>
      </c>
      <c r="H5218" t="s">
        <v>42</v>
      </c>
      <c r="I5218" t="s">
        <v>261</v>
      </c>
      <c r="J5218" t="s">
        <v>42</v>
      </c>
      <c r="K5218" t="s">
        <v>4923</v>
      </c>
      <c r="L5218" t="s">
        <v>15504</v>
      </c>
      <c r="M5218" t="s">
        <v>779</v>
      </c>
      <c r="N5218" t="s">
        <v>15504</v>
      </c>
      <c r="O5218" t="s">
        <v>779</v>
      </c>
      <c r="P5218" t="s">
        <v>45</v>
      </c>
      <c r="Q5218" s="1">
        <v>2</v>
      </c>
      <c r="R5218" s="1">
        <v>2</v>
      </c>
      <c r="S5218" t="s">
        <v>132</v>
      </c>
      <c r="T5218" s="1">
        <v>57.76</v>
      </c>
      <c r="U5218" t="s">
        <v>48</v>
      </c>
      <c r="V5218" t="s">
        <v>15779</v>
      </c>
      <c r="W5218" s="1">
        <v>57.76</v>
      </c>
      <c r="X5218" t="s">
        <v>50</v>
      </c>
      <c r="Y5218" t="s">
        <v>50</v>
      </c>
      <c r="Z5218" s="1">
        <v>17</v>
      </c>
      <c r="AA5218" t="s">
        <v>51</v>
      </c>
      <c r="AB5218" s="1">
        <v>17</v>
      </c>
      <c r="AC5218" t="s">
        <v>51</v>
      </c>
      <c r="AD5218" s="1">
        <v>0.1</v>
      </c>
      <c r="AE5218" t="s">
        <v>52</v>
      </c>
      <c r="AF5218">
        <f t="shared" si="162"/>
        <v>0.1</v>
      </c>
      <c r="AG5218" s="1">
        <v>0.1</v>
      </c>
      <c r="AH5218" t="s">
        <v>52</v>
      </c>
      <c r="AI5218" t="s">
        <v>134</v>
      </c>
      <c r="AJ5218" t="s">
        <v>135</v>
      </c>
      <c r="AK5218" t="s">
        <v>136</v>
      </c>
      <c r="AL5218" t="str">
        <f t="shared" si="163"/>
        <v>MUSKEGOUSA</v>
      </c>
      <c r="AM5218">
        <f>IFERROR(INDEX([1]Sheet1!$I$2:$I$118, MATCH(AL5218, [1]Sheet1!$J$2:$J$118, 0)), "")</f>
        <v>6599.4652299211511</v>
      </c>
    </row>
    <row r="5219" spans="1:39" hidden="1">
      <c r="A5219" t="s">
        <v>20428</v>
      </c>
      <c r="C5219" t="s">
        <v>20429</v>
      </c>
      <c r="D5219" t="s">
        <v>20430</v>
      </c>
      <c r="E5219" t="s">
        <v>291</v>
      </c>
      <c r="F5219" t="s">
        <v>285</v>
      </c>
      <c r="G5219" t="s">
        <v>41</v>
      </c>
      <c r="H5219" t="s">
        <v>42</v>
      </c>
      <c r="I5219" t="s">
        <v>261</v>
      </c>
      <c r="J5219" t="s">
        <v>42</v>
      </c>
      <c r="K5219" t="s">
        <v>4923</v>
      </c>
      <c r="L5219" t="s">
        <v>15504</v>
      </c>
      <c r="M5219" t="s">
        <v>779</v>
      </c>
      <c r="N5219" t="s">
        <v>15504</v>
      </c>
      <c r="O5219" t="s">
        <v>779</v>
      </c>
      <c r="P5219" t="s">
        <v>45</v>
      </c>
      <c r="Q5219" s="1">
        <v>2</v>
      </c>
      <c r="R5219" s="1">
        <v>1</v>
      </c>
      <c r="S5219" t="s">
        <v>132</v>
      </c>
      <c r="T5219" s="1">
        <v>49.73</v>
      </c>
      <c r="U5219" t="s">
        <v>48</v>
      </c>
      <c r="V5219" t="s">
        <v>20431</v>
      </c>
      <c r="W5219" s="1">
        <v>49.73</v>
      </c>
      <c r="X5219" t="s">
        <v>50</v>
      </c>
      <c r="Y5219" t="s">
        <v>50</v>
      </c>
      <c r="Z5219" s="1">
        <v>13</v>
      </c>
      <c r="AA5219" t="s">
        <v>51</v>
      </c>
      <c r="AB5219" s="1">
        <v>13</v>
      </c>
      <c r="AC5219" t="s">
        <v>51</v>
      </c>
      <c r="AD5219" s="1">
        <v>0.03</v>
      </c>
      <c r="AE5219" t="s">
        <v>52</v>
      </c>
      <c r="AF5219">
        <f t="shared" si="162"/>
        <v>0.08</v>
      </c>
      <c r="AG5219" s="1">
        <v>0.08</v>
      </c>
      <c r="AH5219" t="s">
        <v>52</v>
      </c>
      <c r="AI5219" t="s">
        <v>134</v>
      </c>
      <c r="AJ5219" t="s">
        <v>135</v>
      </c>
      <c r="AK5219" t="s">
        <v>136</v>
      </c>
      <c r="AL5219" t="str">
        <f t="shared" si="163"/>
        <v>MUSKEGOUSA</v>
      </c>
      <c r="AM5219">
        <f>IFERROR(INDEX([1]Sheet1!$I$2:$I$118, MATCH(AL5219, [1]Sheet1!$J$2:$J$118, 0)), "")</f>
        <v>6599.4652299211511</v>
      </c>
    </row>
    <row r="5220" spans="1:39">
      <c r="A5220" t="s">
        <v>17806</v>
      </c>
      <c r="B5220" t="s">
        <v>16877</v>
      </c>
      <c r="C5220" t="s">
        <v>17807</v>
      </c>
      <c r="D5220" t="s">
        <v>17808</v>
      </c>
      <c r="E5220" t="s">
        <v>291</v>
      </c>
      <c r="F5220" t="s">
        <v>260</v>
      </c>
      <c r="G5220" t="s">
        <v>41</v>
      </c>
      <c r="H5220" t="s">
        <v>42</v>
      </c>
      <c r="I5220" t="s">
        <v>261</v>
      </c>
      <c r="J5220" t="s">
        <v>42</v>
      </c>
      <c r="K5220" t="s">
        <v>4923</v>
      </c>
      <c r="L5220" t="s">
        <v>15504</v>
      </c>
      <c r="M5220" t="s">
        <v>779</v>
      </c>
      <c r="N5220" t="s">
        <v>15504</v>
      </c>
      <c r="O5220" t="s">
        <v>779</v>
      </c>
      <c r="P5220" t="s">
        <v>73</v>
      </c>
      <c r="Q5220" s="1">
        <v>8</v>
      </c>
      <c r="R5220" s="1">
        <v>31</v>
      </c>
      <c r="S5220" t="s">
        <v>47</v>
      </c>
      <c r="T5220" s="1">
        <v>7039.8</v>
      </c>
      <c r="U5220" t="s">
        <v>48</v>
      </c>
      <c r="V5220" t="s">
        <v>17809</v>
      </c>
      <c r="W5220" s="1">
        <v>4519.8</v>
      </c>
      <c r="X5220" t="s">
        <v>324</v>
      </c>
      <c r="Y5220" t="s">
        <v>17810</v>
      </c>
      <c r="Z5220" s="1">
        <v>3348</v>
      </c>
      <c r="AA5220" t="s">
        <v>51</v>
      </c>
      <c r="AB5220" s="1">
        <v>3348</v>
      </c>
      <c r="AC5220" t="s">
        <v>51</v>
      </c>
      <c r="AD5220" s="1">
        <v>23.13</v>
      </c>
      <c r="AE5220" t="s">
        <v>52</v>
      </c>
      <c r="AF5220">
        <f t="shared" si="162"/>
        <v>25.41132</v>
      </c>
      <c r="AG5220" s="1">
        <v>25411320</v>
      </c>
      <c r="AH5220" t="s">
        <v>788</v>
      </c>
      <c r="AI5220" t="s">
        <v>782</v>
      </c>
      <c r="AJ5220" t="s">
        <v>327</v>
      </c>
      <c r="AK5220" t="s">
        <v>328</v>
      </c>
      <c r="AL5220" t="str">
        <f t="shared" si="163"/>
        <v>MUSKEGOUSA</v>
      </c>
      <c r="AM5220">
        <f>IFERROR(INDEX([1]Sheet1!$I$2:$I$118, MATCH(AL5220, [1]Sheet1!$J$2:$J$118, 0)), "")</f>
        <v>6599.4652299211511</v>
      </c>
    </row>
    <row r="5221" spans="1:39">
      <c r="A5221" t="s">
        <v>17174</v>
      </c>
      <c r="B5221" t="s">
        <v>17175</v>
      </c>
      <c r="C5221" t="s">
        <v>17176</v>
      </c>
      <c r="D5221" t="s">
        <v>17177</v>
      </c>
      <c r="E5221" t="s">
        <v>291</v>
      </c>
      <c r="F5221" t="s">
        <v>260</v>
      </c>
      <c r="G5221" t="s">
        <v>41</v>
      </c>
      <c r="H5221" t="s">
        <v>42</v>
      </c>
      <c r="I5221" t="s">
        <v>261</v>
      </c>
      <c r="J5221" t="s">
        <v>42</v>
      </c>
      <c r="K5221" t="s">
        <v>4923</v>
      </c>
      <c r="L5221" t="s">
        <v>15504</v>
      </c>
      <c r="M5221" t="s">
        <v>779</v>
      </c>
      <c r="N5221" t="s">
        <v>15504</v>
      </c>
      <c r="O5221" t="s">
        <v>779</v>
      </c>
      <c r="P5221" t="s">
        <v>73</v>
      </c>
      <c r="Q5221" s="1">
        <v>6</v>
      </c>
      <c r="R5221" s="1">
        <v>7</v>
      </c>
      <c r="S5221" t="s">
        <v>47</v>
      </c>
      <c r="T5221" s="1">
        <v>12723.5</v>
      </c>
      <c r="U5221" t="s">
        <v>48</v>
      </c>
      <c r="V5221" t="s">
        <v>17178</v>
      </c>
      <c r="W5221" s="1">
        <v>9473.3700000000008</v>
      </c>
      <c r="X5221" t="s">
        <v>324</v>
      </c>
      <c r="Y5221" t="s">
        <v>17179</v>
      </c>
      <c r="Z5221" s="1">
        <v>3302</v>
      </c>
      <c r="AA5221" t="s">
        <v>51</v>
      </c>
      <c r="AB5221" s="1">
        <v>3411.71</v>
      </c>
      <c r="AC5221" t="s">
        <v>51</v>
      </c>
      <c r="AD5221" s="1">
        <v>25.89</v>
      </c>
      <c r="AE5221" t="s">
        <v>52</v>
      </c>
      <c r="AF5221">
        <f t="shared" si="162"/>
        <v>25.89</v>
      </c>
      <c r="AG5221" s="1">
        <v>25.89</v>
      </c>
      <c r="AH5221" t="s">
        <v>52</v>
      </c>
      <c r="AI5221" t="s">
        <v>804</v>
      </c>
      <c r="AJ5221" t="s">
        <v>327</v>
      </c>
      <c r="AK5221" t="s">
        <v>328</v>
      </c>
      <c r="AL5221" t="str">
        <f t="shared" si="163"/>
        <v>MUSKEGOUSA</v>
      </c>
      <c r="AM5221">
        <f>IFERROR(INDEX([1]Sheet1!$I$2:$I$118, MATCH(AL5221, [1]Sheet1!$J$2:$J$118, 0)), "")</f>
        <v>6599.4652299211511</v>
      </c>
    </row>
    <row r="5222" spans="1:39" hidden="1">
      <c r="A5222" t="s">
        <v>20438</v>
      </c>
      <c r="C5222" t="s">
        <v>20439</v>
      </c>
      <c r="D5222" t="s">
        <v>20440</v>
      </c>
      <c r="E5222" t="s">
        <v>291</v>
      </c>
      <c r="F5222" t="s">
        <v>285</v>
      </c>
      <c r="G5222" t="s">
        <v>41</v>
      </c>
      <c r="H5222" t="s">
        <v>42</v>
      </c>
      <c r="I5222" t="s">
        <v>261</v>
      </c>
      <c r="J5222" t="s">
        <v>42</v>
      </c>
      <c r="K5222" t="s">
        <v>4923</v>
      </c>
      <c r="L5222" t="s">
        <v>15504</v>
      </c>
      <c r="M5222" t="s">
        <v>779</v>
      </c>
      <c r="N5222" t="s">
        <v>15504</v>
      </c>
      <c r="O5222" t="s">
        <v>779</v>
      </c>
      <c r="P5222" t="s">
        <v>45</v>
      </c>
      <c r="Q5222" s="1">
        <v>4</v>
      </c>
      <c r="R5222" s="1">
        <v>1</v>
      </c>
      <c r="S5222" t="s">
        <v>132</v>
      </c>
      <c r="T5222" s="1">
        <v>22.56</v>
      </c>
      <c r="U5222" t="s">
        <v>48</v>
      </c>
      <c r="V5222" t="s">
        <v>18269</v>
      </c>
      <c r="W5222" s="1">
        <v>22.56</v>
      </c>
      <c r="X5222" t="s">
        <v>50</v>
      </c>
      <c r="Y5222" t="s">
        <v>50</v>
      </c>
      <c r="Z5222" s="1">
        <v>1</v>
      </c>
      <c r="AA5222" t="s">
        <v>51</v>
      </c>
      <c r="AB5222" s="1">
        <v>2.74</v>
      </c>
      <c r="AC5222" t="s">
        <v>51</v>
      </c>
      <c r="AD5222" s="1">
        <v>0.02</v>
      </c>
      <c r="AE5222" t="s">
        <v>52</v>
      </c>
      <c r="AF5222">
        <f t="shared" si="162"/>
        <v>0.02</v>
      </c>
      <c r="AG5222" s="1">
        <v>0.02</v>
      </c>
      <c r="AH5222" t="s">
        <v>52</v>
      </c>
      <c r="AI5222" t="s">
        <v>134</v>
      </c>
      <c r="AJ5222" t="s">
        <v>135</v>
      </c>
      <c r="AK5222" t="s">
        <v>136</v>
      </c>
      <c r="AL5222" t="str">
        <f t="shared" si="163"/>
        <v>MUSKEGOUSA</v>
      </c>
      <c r="AM5222">
        <f>IFERROR(INDEX([1]Sheet1!$I$2:$I$118, MATCH(AL5222, [1]Sheet1!$J$2:$J$118, 0)), "")</f>
        <v>6599.4652299211511</v>
      </c>
    </row>
    <row r="5223" spans="1:39" hidden="1">
      <c r="A5223" t="s">
        <v>20441</v>
      </c>
      <c r="C5223" t="s">
        <v>20442</v>
      </c>
      <c r="D5223" t="s">
        <v>20443</v>
      </c>
      <c r="E5223" t="s">
        <v>291</v>
      </c>
      <c r="F5223" t="s">
        <v>285</v>
      </c>
      <c r="G5223" t="s">
        <v>41</v>
      </c>
      <c r="H5223" t="s">
        <v>42</v>
      </c>
      <c r="I5223" t="s">
        <v>261</v>
      </c>
      <c r="J5223" t="s">
        <v>42</v>
      </c>
      <c r="K5223" t="s">
        <v>4923</v>
      </c>
      <c r="L5223" t="s">
        <v>15504</v>
      </c>
      <c r="M5223" t="s">
        <v>779</v>
      </c>
      <c r="N5223" t="s">
        <v>15504</v>
      </c>
      <c r="O5223" t="s">
        <v>779</v>
      </c>
      <c r="P5223" t="s">
        <v>45</v>
      </c>
      <c r="Q5223" s="1">
        <v>6</v>
      </c>
      <c r="R5223" s="1">
        <v>6</v>
      </c>
      <c r="S5223" t="s">
        <v>132</v>
      </c>
      <c r="T5223" s="1">
        <v>37.96</v>
      </c>
      <c r="U5223" t="s">
        <v>48</v>
      </c>
      <c r="V5223" t="s">
        <v>20444</v>
      </c>
      <c r="W5223" s="1">
        <v>37.96</v>
      </c>
      <c r="X5223" t="s">
        <v>50</v>
      </c>
      <c r="Y5223" t="s">
        <v>50</v>
      </c>
      <c r="Z5223" s="1">
        <v>4</v>
      </c>
      <c r="AA5223" t="s">
        <v>51</v>
      </c>
      <c r="AB5223" s="1">
        <v>11.72</v>
      </c>
      <c r="AC5223" t="s">
        <v>51</v>
      </c>
      <c r="AD5223" s="1">
        <v>7.0000000000000007E-2</v>
      </c>
      <c r="AE5223" t="s">
        <v>52</v>
      </c>
      <c r="AF5223">
        <f t="shared" si="162"/>
        <v>7.0000000000000007E-2</v>
      </c>
      <c r="AG5223" s="1">
        <v>7.0000000000000007E-2</v>
      </c>
      <c r="AH5223" t="s">
        <v>52</v>
      </c>
      <c r="AI5223" t="s">
        <v>719</v>
      </c>
      <c r="AJ5223" t="s">
        <v>135</v>
      </c>
      <c r="AK5223" t="s">
        <v>136</v>
      </c>
      <c r="AL5223" t="str">
        <f t="shared" si="163"/>
        <v>MUSKEGOUSA</v>
      </c>
      <c r="AM5223">
        <f>IFERROR(INDEX([1]Sheet1!$I$2:$I$118, MATCH(AL5223, [1]Sheet1!$J$2:$J$118, 0)), "")</f>
        <v>6599.4652299211511</v>
      </c>
    </row>
    <row r="5224" spans="1:39">
      <c r="A5224" t="s">
        <v>17824</v>
      </c>
      <c r="B5224" t="s">
        <v>17825</v>
      </c>
      <c r="C5224" t="s">
        <v>17826</v>
      </c>
      <c r="D5224" t="s">
        <v>17827</v>
      </c>
      <c r="E5224" t="s">
        <v>291</v>
      </c>
      <c r="F5224" t="s">
        <v>260</v>
      </c>
      <c r="G5224" t="s">
        <v>41</v>
      </c>
      <c r="H5224" t="s">
        <v>42</v>
      </c>
      <c r="I5224" t="s">
        <v>261</v>
      </c>
      <c r="J5224" t="s">
        <v>42</v>
      </c>
      <c r="K5224" t="s">
        <v>4923</v>
      </c>
      <c r="L5224" t="s">
        <v>15504</v>
      </c>
      <c r="M5224" t="s">
        <v>779</v>
      </c>
      <c r="N5224" t="s">
        <v>15504</v>
      </c>
      <c r="O5224" t="s">
        <v>779</v>
      </c>
      <c r="P5224" t="s">
        <v>73</v>
      </c>
      <c r="Q5224" s="1">
        <v>10</v>
      </c>
      <c r="R5224" s="1">
        <v>12</v>
      </c>
      <c r="S5224" t="s">
        <v>47</v>
      </c>
      <c r="T5224" s="1">
        <v>7836.22</v>
      </c>
      <c r="U5224" t="s">
        <v>48</v>
      </c>
      <c r="V5224" t="s">
        <v>17828</v>
      </c>
      <c r="W5224" s="1">
        <v>4614.3</v>
      </c>
      <c r="X5224" t="s">
        <v>324</v>
      </c>
      <c r="Y5224" t="s">
        <v>17829</v>
      </c>
      <c r="Z5224" s="1">
        <v>3418</v>
      </c>
      <c r="AA5224" t="s">
        <v>51</v>
      </c>
      <c r="AB5224" s="1">
        <v>3418</v>
      </c>
      <c r="AC5224" t="s">
        <v>51</v>
      </c>
      <c r="AD5224" s="1">
        <v>25.24</v>
      </c>
      <c r="AE5224" t="s">
        <v>52</v>
      </c>
      <c r="AF5224">
        <f t="shared" si="162"/>
        <v>25.942620000000002</v>
      </c>
      <c r="AG5224" s="1">
        <v>25942620</v>
      </c>
      <c r="AH5224" t="s">
        <v>788</v>
      </c>
      <c r="AI5224" t="s">
        <v>782</v>
      </c>
      <c r="AJ5224" t="s">
        <v>327</v>
      </c>
      <c r="AK5224" t="s">
        <v>328</v>
      </c>
      <c r="AL5224" t="str">
        <f t="shared" si="163"/>
        <v>MUSKEGOUSA</v>
      </c>
      <c r="AM5224">
        <f>IFERROR(INDEX([1]Sheet1!$I$2:$I$118, MATCH(AL5224, [1]Sheet1!$J$2:$J$118, 0)), "")</f>
        <v>6599.4652299211511</v>
      </c>
    </row>
    <row r="5225" spans="1:39" hidden="1">
      <c r="A5225" t="s">
        <v>20458</v>
      </c>
      <c r="C5225" t="s">
        <v>20459</v>
      </c>
      <c r="D5225" t="s">
        <v>20460</v>
      </c>
      <c r="E5225" t="s">
        <v>291</v>
      </c>
      <c r="F5225" t="s">
        <v>285</v>
      </c>
      <c r="G5225" t="s">
        <v>41</v>
      </c>
      <c r="H5225" t="s">
        <v>42</v>
      </c>
      <c r="I5225" t="s">
        <v>261</v>
      </c>
      <c r="J5225" t="s">
        <v>42</v>
      </c>
      <c r="K5225" t="s">
        <v>4923</v>
      </c>
      <c r="L5225" t="s">
        <v>15504</v>
      </c>
      <c r="M5225" t="s">
        <v>779</v>
      </c>
      <c r="N5225" t="s">
        <v>15504</v>
      </c>
      <c r="O5225" t="s">
        <v>779</v>
      </c>
      <c r="P5225" t="s">
        <v>45</v>
      </c>
      <c r="Q5225" s="1">
        <v>7</v>
      </c>
      <c r="R5225" s="1">
        <v>8</v>
      </c>
      <c r="S5225" t="s">
        <v>132</v>
      </c>
      <c r="T5225" s="1">
        <v>490.12</v>
      </c>
      <c r="U5225" t="s">
        <v>48</v>
      </c>
      <c r="V5225" t="s">
        <v>20461</v>
      </c>
      <c r="W5225" s="1">
        <v>490.12</v>
      </c>
      <c r="X5225" t="s">
        <v>50</v>
      </c>
      <c r="Y5225" t="s">
        <v>50</v>
      </c>
      <c r="Z5225" s="1">
        <v>74</v>
      </c>
      <c r="AA5225" t="s">
        <v>51</v>
      </c>
      <c r="AB5225" s="1">
        <v>117.86</v>
      </c>
      <c r="AC5225" t="s">
        <v>51</v>
      </c>
      <c r="AD5225" s="1">
        <v>0.71</v>
      </c>
      <c r="AE5225" t="s">
        <v>52</v>
      </c>
      <c r="AF5225">
        <f t="shared" si="162"/>
        <v>0.71</v>
      </c>
      <c r="AG5225" s="1">
        <v>0.71</v>
      </c>
      <c r="AH5225" t="s">
        <v>52</v>
      </c>
      <c r="AI5225" t="s">
        <v>639</v>
      </c>
      <c r="AJ5225" t="s">
        <v>135</v>
      </c>
      <c r="AK5225" t="s">
        <v>136</v>
      </c>
      <c r="AL5225" t="str">
        <f t="shared" si="163"/>
        <v>MUSKEGOUSA</v>
      </c>
      <c r="AM5225">
        <f>IFERROR(INDEX([1]Sheet1!$I$2:$I$118, MATCH(AL5225, [1]Sheet1!$J$2:$J$118, 0)), "")</f>
        <v>6599.4652299211511</v>
      </c>
    </row>
    <row r="5226" spans="1:39" hidden="1">
      <c r="A5226" t="s">
        <v>17936</v>
      </c>
      <c r="B5226" t="s">
        <v>17937</v>
      </c>
      <c r="C5226" t="s">
        <v>17938</v>
      </c>
      <c r="D5226" t="s">
        <v>259</v>
      </c>
      <c r="E5226" t="s">
        <v>271</v>
      </c>
      <c r="F5226" t="s">
        <v>260</v>
      </c>
      <c r="G5226" t="s">
        <v>41</v>
      </c>
      <c r="H5226" t="s">
        <v>42</v>
      </c>
      <c r="I5226" t="s">
        <v>261</v>
      </c>
      <c r="J5226" t="s">
        <v>42</v>
      </c>
      <c r="K5226" t="s">
        <v>4923</v>
      </c>
      <c r="L5226" t="s">
        <v>15504</v>
      </c>
      <c r="M5226" t="s">
        <v>779</v>
      </c>
      <c r="N5226" t="s">
        <v>15504</v>
      </c>
      <c r="O5226" t="s">
        <v>779</v>
      </c>
      <c r="P5226" t="s">
        <v>73</v>
      </c>
      <c r="Q5226" s="1">
        <v>10</v>
      </c>
      <c r="R5226" t="s">
        <v>46</v>
      </c>
      <c r="S5226" t="s">
        <v>47</v>
      </c>
      <c r="T5226" s="1">
        <v>7371.58</v>
      </c>
      <c r="U5226" t="s">
        <v>48</v>
      </c>
      <c r="V5226" t="s">
        <v>17939</v>
      </c>
      <c r="W5226" s="1">
        <v>4628.67</v>
      </c>
      <c r="X5226" t="s">
        <v>50</v>
      </c>
      <c r="Y5226" t="s">
        <v>17940</v>
      </c>
      <c r="Z5226" s="1">
        <v>3321</v>
      </c>
      <c r="AA5226" t="s">
        <v>51</v>
      </c>
      <c r="AB5226" s="1">
        <v>3428.64</v>
      </c>
      <c r="AC5226" t="s">
        <v>51</v>
      </c>
      <c r="AD5226" s="1">
        <v>26.02</v>
      </c>
      <c r="AE5226" t="s">
        <v>52</v>
      </c>
      <c r="AF5226">
        <f t="shared" si="162"/>
        <v>26.02</v>
      </c>
      <c r="AG5226" s="1">
        <v>26.02</v>
      </c>
      <c r="AH5226" t="s">
        <v>52</v>
      </c>
      <c r="AI5226" t="s">
        <v>782</v>
      </c>
      <c r="AJ5226" t="s">
        <v>327</v>
      </c>
      <c r="AK5226" t="s">
        <v>328</v>
      </c>
      <c r="AL5226" t="str">
        <f t="shared" si="163"/>
        <v>MUSKEGOUSA</v>
      </c>
      <c r="AM5226">
        <f>IFERROR(INDEX([1]Sheet1!$I$2:$I$118, MATCH(AL5226, [1]Sheet1!$J$2:$J$118, 0)), "")</f>
        <v>6599.4652299211511</v>
      </c>
    </row>
    <row r="5227" spans="1:39" hidden="1">
      <c r="A5227" t="s">
        <v>16939</v>
      </c>
      <c r="B5227" t="s">
        <v>16940</v>
      </c>
      <c r="C5227" t="s">
        <v>16941</v>
      </c>
      <c r="D5227" t="s">
        <v>16942</v>
      </c>
      <c r="E5227" t="s">
        <v>291</v>
      </c>
      <c r="F5227" t="s">
        <v>260</v>
      </c>
      <c r="G5227" t="s">
        <v>41</v>
      </c>
      <c r="H5227" t="s">
        <v>42</v>
      </c>
      <c r="I5227" t="s">
        <v>261</v>
      </c>
      <c r="J5227" t="s">
        <v>42</v>
      </c>
      <c r="K5227" t="s">
        <v>4923</v>
      </c>
      <c r="L5227" t="s">
        <v>15504</v>
      </c>
      <c r="M5227" t="s">
        <v>779</v>
      </c>
      <c r="N5227" t="s">
        <v>15504</v>
      </c>
      <c r="O5227" t="s">
        <v>779</v>
      </c>
      <c r="P5227" t="s">
        <v>73</v>
      </c>
      <c r="Q5227" s="1">
        <v>6</v>
      </c>
      <c r="R5227" s="1">
        <v>13</v>
      </c>
      <c r="S5227" t="s">
        <v>47</v>
      </c>
      <c r="T5227" s="1">
        <v>12432.43</v>
      </c>
      <c r="U5227" t="s">
        <v>48</v>
      </c>
      <c r="V5227" t="s">
        <v>16943</v>
      </c>
      <c r="W5227" s="1">
        <v>9538.0300000000007</v>
      </c>
      <c r="X5227" t="s">
        <v>324</v>
      </c>
      <c r="Y5227" t="s">
        <v>16944</v>
      </c>
      <c r="Z5227" s="1">
        <v>3435</v>
      </c>
      <c r="AA5227" t="s">
        <v>51</v>
      </c>
      <c r="AB5227" s="1">
        <v>3435</v>
      </c>
      <c r="AC5227" t="s">
        <v>51</v>
      </c>
      <c r="AD5227" s="1">
        <v>25.31</v>
      </c>
      <c r="AE5227" t="s">
        <v>52</v>
      </c>
      <c r="AF5227">
        <f t="shared" si="162"/>
        <v>26.071650000000002</v>
      </c>
      <c r="AG5227" s="1">
        <v>26071650</v>
      </c>
      <c r="AH5227" t="s">
        <v>788</v>
      </c>
      <c r="AI5227" t="s">
        <v>804</v>
      </c>
      <c r="AJ5227" t="s">
        <v>327</v>
      </c>
      <c r="AK5227" t="s">
        <v>328</v>
      </c>
      <c r="AL5227" t="str">
        <f t="shared" si="163"/>
        <v>MUSKEGOUSA</v>
      </c>
      <c r="AM5227">
        <f>IFERROR(INDEX([1]Sheet1!$I$2:$I$118, MATCH(AL5227, [1]Sheet1!$J$2:$J$118, 0)), "")</f>
        <v>6599.4652299211511</v>
      </c>
    </row>
    <row r="5228" spans="1:39" hidden="1">
      <c r="A5228" t="s">
        <v>16049</v>
      </c>
      <c r="B5228" t="s">
        <v>16050</v>
      </c>
      <c r="C5228" t="s">
        <v>16051</v>
      </c>
      <c r="D5228" t="s">
        <v>16052</v>
      </c>
      <c r="E5228" t="s">
        <v>291</v>
      </c>
      <c r="F5228" t="s">
        <v>260</v>
      </c>
      <c r="G5228" t="s">
        <v>41</v>
      </c>
      <c r="H5228" t="s">
        <v>42</v>
      </c>
      <c r="I5228" t="s">
        <v>261</v>
      </c>
      <c r="J5228" t="s">
        <v>42</v>
      </c>
      <c r="K5228" t="s">
        <v>4923</v>
      </c>
      <c r="L5228" t="s">
        <v>15504</v>
      </c>
      <c r="M5228" t="s">
        <v>779</v>
      </c>
      <c r="N5228" t="s">
        <v>15504</v>
      </c>
      <c r="O5228" t="s">
        <v>779</v>
      </c>
      <c r="P5228" t="s">
        <v>73</v>
      </c>
      <c r="Q5228" s="1">
        <v>8</v>
      </c>
      <c r="R5228" s="1">
        <v>18</v>
      </c>
      <c r="S5228" t="s">
        <v>47</v>
      </c>
      <c r="T5228" s="1">
        <v>7764.75</v>
      </c>
      <c r="U5228" t="s">
        <v>48</v>
      </c>
      <c r="V5228" t="s">
        <v>16053</v>
      </c>
      <c r="W5228" s="1">
        <v>4653.45</v>
      </c>
      <c r="X5228" t="s">
        <v>324</v>
      </c>
      <c r="Y5228" t="s">
        <v>16054</v>
      </c>
      <c r="Z5228" s="1">
        <v>3447</v>
      </c>
      <c r="AA5228" t="s">
        <v>51</v>
      </c>
      <c r="AB5228" s="1">
        <v>3447</v>
      </c>
      <c r="AC5228" t="s">
        <v>51</v>
      </c>
      <c r="AD5228" s="1">
        <v>25.82</v>
      </c>
      <c r="AE5228" t="s">
        <v>52</v>
      </c>
      <c r="AF5228">
        <f t="shared" si="162"/>
        <v>26.16273</v>
      </c>
      <c r="AG5228" s="1">
        <v>26162730</v>
      </c>
      <c r="AH5228" t="s">
        <v>788</v>
      </c>
      <c r="AI5228" t="s">
        <v>782</v>
      </c>
      <c r="AJ5228" t="s">
        <v>327</v>
      </c>
      <c r="AK5228" t="s">
        <v>328</v>
      </c>
      <c r="AL5228" t="str">
        <f t="shared" si="163"/>
        <v>MUSKEGOUSA</v>
      </c>
      <c r="AM5228">
        <f>IFERROR(INDEX([1]Sheet1!$I$2:$I$118, MATCH(AL5228, [1]Sheet1!$J$2:$J$118, 0)), "")</f>
        <v>6599.4652299211511</v>
      </c>
    </row>
    <row r="5229" spans="1:39" hidden="1">
      <c r="A5229" t="s">
        <v>20481</v>
      </c>
      <c r="C5229" t="s">
        <v>20482</v>
      </c>
      <c r="D5229" t="s">
        <v>20483</v>
      </c>
      <c r="E5229" t="s">
        <v>271</v>
      </c>
      <c r="F5229" t="s">
        <v>285</v>
      </c>
      <c r="G5229" t="s">
        <v>41</v>
      </c>
      <c r="H5229" t="s">
        <v>42</v>
      </c>
      <c r="I5229" t="s">
        <v>261</v>
      </c>
      <c r="J5229" t="s">
        <v>42</v>
      </c>
      <c r="K5229" t="s">
        <v>4923</v>
      </c>
      <c r="L5229" t="s">
        <v>15504</v>
      </c>
      <c r="M5229" t="s">
        <v>779</v>
      </c>
      <c r="N5229" t="s">
        <v>15504</v>
      </c>
      <c r="O5229" t="s">
        <v>779</v>
      </c>
      <c r="P5229" t="s">
        <v>45</v>
      </c>
      <c r="Q5229" s="1">
        <v>2</v>
      </c>
      <c r="R5229" t="s">
        <v>46</v>
      </c>
      <c r="S5229" t="s">
        <v>132</v>
      </c>
      <c r="T5229" s="1">
        <v>35.71</v>
      </c>
      <c r="U5229" t="s">
        <v>48</v>
      </c>
      <c r="V5229" t="s">
        <v>5161</v>
      </c>
      <c r="W5229" s="1">
        <v>35.71</v>
      </c>
      <c r="X5229" t="s">
        <v>50</v>
      </c>
      <c r="Y5229" t="s">
        <v>50</v>
      </c>
      <c r="Z5229" s="1">
        <v>3</v>
      </c>
      <c r="AA5229" t="s">
        <v>51</v>
      </c>
      <c r="AB5229" s="1">
        <v>6.76</v>
      </c>
      <c r="AC5229" t="s">
        <v>51</v>
      </c>
      <c r="AD5229" s="1">
        <v>0.04</v>
      </c>
      <c r="AE5229" t="s">
        <v>52</v>
      </c>
      <c r="AF5229">
        <f t="shared" si="162"/>
        <v>0.04</v>
      </c>
      <c r="AG5229" s="1">
        <v>0.04</v>
      </c>
      <c r="AH5229" t="s">
        <v>52</v>
      </c>
      <c r="AI5229" t="s">
        <v>134</v>
      </c>
      <c r="AJ5229" t="s">
        <v>135</v>
      </c>
      <c r="AK5229" t="s">
        <v>136</v>
      </c>
      <c r="AL5229" t="str">
        <f t="shared" si="163"/>
        <v>MUSKEGOUSA</v>
      </c>
      <c r="AM5229">
        <f>IFERROR(INDEX([1]Sheet1!$I$2:$I$118, MATCH(AL5229, [1]Sheet1!$J$2:$J$118, 0)), "")</f>
        <v>6599.4652299211511</v>
      </c>
    </row>
    <row r="5230" spans="1:39" hidden="1">
      <c r="A5230" t="s">
        <v>20484</v>
      </c>
      <c r="C5230" t="s">
        <v>20485</v>
      </c>
      <c r="D5230" t="s">
        <v>20486</v>
      </c>
      <c r="E5230" t="s">
        <v>291</v>
      </c>
      <c r="F5230" t="s">
        <v>285</v>
      </c>
      <c r="G5230" t="s">
        <v>41</v>
      </c>
      <c r="H5230" t="s">
        <v>42</v>
      </c>
      <c r="I5230" t="s">
        <v>261</v>
      </c>
      <c r="J5230" t="s">
        <v>42</v>
      </c>
      <c r="K5230" t="s">
        <v>4923</v>
      </c>
      <c r="L5230" t="s">
        <v>15504</v>
      </c>
      <c r="M5230" t="s">
        <v>779</v>
      </c>
      <c r="N5230" t="s">
        <v>15504</v>
      </c>
      <c r="O5230" t="s">
        <v>779</v>
      </c>
      <c r="P5230" t="s">
        <v>45</v>
      </c>
      <c r="Q5230" s="1">
        <v>10</v>
      </c>
      <c r="R5230" s="1">
        <v>10</v>
      </c>
      <c r="S5230" t="s">
        <v>132</v>
      </c>
      <c r="T5230" s="1">
        <v>833.9</v>
      </c>
      <c r="U5230" t="s">
        <v>48</v>
      </c>
      <c r="V5230" t="s">
        <v>20487</v>
      </c>
      <c r="W5230" s="1">
        <v>833.9</v>
      </c>
      <c r="X5230" t="s">
        <v>50</v>
      </c>
      <c r="Y5230" t="s">
        <v>50</v>
      </c>
      <c r="Z5230" s="1">
        <v>109</v>
      </c>
      <c r="AA5230" t="s">
        <v>51</v>
      </c>
      <c r="AB5230" s="1">
        <v>199.8</v>
      </c>
      <c r="AC5230" t="s">
        <v>51</v>
      </c>
      <c r="AD5230" s="1">
        <v>1.2</v>
      </c>
      <c r="AE5230" t="s">
        <v>52</v>
      </c>
      <c r="AF5230">
        <f t="shared" si="162"/>
        <v>1.2</v>
      </c>
      <c r="AG5230" s="1">
        <v>1.2</v>
      </c>
      <c r="AH5230" t="s">
        <v>52</v>
      </c>
      <c r="AI5230" t="s">
        <v>639</v>
      </c>
      <c r="AJ5230" t="s">
        <v>135</v>
      </c>
      <c r="AK5230" t="s">
        <v>136</v>
      </c>
      <c r="AL5230" t="str">
        <f t="shared" si="163"/>
        <v>MUSKEGOUSA</v>
      </c>
      <c r="AM5230">
        <f>IFERROR(INDEX([1]Sheet1!$I$2:$I$118, MATCH(AL5230, [1]Sheet1!$J$2:$J$118, 0)), "")</f>
        <v>6599.4652299211511</v>
      </c>
    </row>
    <row r="5231" spans="1:39" hidden="1">
      <c r="A5231" t="s">
        <v>20488</v>
      </c>
      <c r="C5231" t="s">
        <v>20489</v>
      </c>
      <c r="D5231" t="s">
        <v>20490</v>
      </c>
      <c r="E5231" t="s">
        <v>291</v>
      </c>
      <c r="F5231" t="s">
        <v>285</v>
      </c>
      <c r="G5231" t="s">
        <v>41</v>
      </c>
      <c r="H5231" t="s">
        <v>42</v>
      </c>
      <c r="I5231" t="s">
        <v>261</v>
      </c>
      <c r="J5231" t="s">
        <v>42</v>
      </c>
      <c r="K5231" t="s">
        <v>4923</v>
      </c>
      <c r="L5231" t="s">
        <v>15504</v>
      </c>
      <c r="M5231" t="s">
        <v>779</v>
      </c>
      <c r="N5231" t="s">
        <v>15504</v>
      </c>
      <c r="O5231" t="s">
        <v>779</v>
      </c>
      <c r="P5231" t="s">
        <v>45</v>
      </c>
      <c r="Q5231" s="1">
        <v>7</v>
      </c>
      <c r="R5231" t="s">
        <v>46</v>
      </c>
      <c r="S5231" t="s">
        <v>132</v>
      </c>
      <c r="T5231" s="1">
        <v>32.869999999999997</v>
      </c>
      <c r="U5231" t="s">
        <v>48</v>
      </c>
      <c r="V5231" t="s">
        <v>20491</v>
      </c>
      <c r="W5231" s="1">
        <v>32.869999999999997</v>
      </c>
      <c r="X5231" t="s">
        <v>50</v>
      </c>
      <c r="Y5231" t="s">
        <v>50</v>
      </c>
      <c r="Z5231" s="1">
        <v>8</v>
      </c>
      <c r="AA5231" t="s">
        <v>51</v>
      </c>
      <c r="AB5231" s="1">
        <v>8.1300000000000008</v>
      </c>
      <c r="AC5231" t="s">
        <v>51</v>
      </c>
      <c r="AD5231" s="1">
        <v>0.05</v>
      </c>
      <c r="AE5231" t="s">
        <v>52</v>
      </c>
      <c r="AF5231">
        <f t="shared" si="162"/>
        <v>0.05</v>
      </c>
      <c r="AG5231" s="1">
        <v>0.05</v>
      </c>
      <c r="AH5231" t="s">
        <v>52</v>
      </c>
      <c r="AI5231" t="s">
        <v>719</v>
      </c>
      <c r="AJ5231" t="s">
        <v>135</v>
      </c>
      <c r="AK5231" t="s">
        <v>136</v>
      </c>
      <c r="AL5231" t="str">
        <f t="shared" si="163"/>
        <v>MUSKEGOUSA</v>
      </c>
      <c r="AM5231">
        <f>IFERROR(INDEX([1]Sheet1!$I$2:$I$118, MATCH(AL5231, [1]Sheet1!$J$2:$J$118, 0)), "")</f>
        <v>6599.4652299211511</v>
      </c>
    </row>
    <row r="5232" spans="1:39" hidden="1">
      <c r="A5232" t="s">
        <v>16435</v>
      </c>
      <c r="B5232" t="s">
        <v>16436</v>
      </c>
      <c r="C5232" t="s">
        <v>16437</v>
      </c>
      <c r="D5232" t="s">
        <v>16438</v>
      </c>
      <c r="E5232" t="s">
        <v>291</v>
      </c>
      <c r="F5232" t="s">
        <v>260</v>
      </c>
      <c r="G5232" t="s">
        <v>41</v>
      </c>
      <c r="H5232" t="s">
        <v>42</v>
      </c>
      <c r="I5232" t="s">
        <v>261</v>
      </c>
      <c r="J5232" t="s">
        <v>42</v>
      </c>
      <c r="K5232" t="s">
        <v>4923</v>
      </c>
      <c r="L5232" t="s">
        <v>15504</v>
      </c>
      <c r="M5232" t="s">
        <v>779</v>
      </c>
      <c r="N5232" t="s">
        <v>15504</v>
      </c>
      <c r="O5232" t="s">
        <v>779</v>
      </c>
      <c r="P5232" t="s">
        <v>73</v>
      </c>
      <c r="Q5232" s="1">
        <v>8</v>
      </c>
      <c r="R5232" s="1">
        <v>8</v>
      </c>
      <c r="S5232" t="s">
        <v>47</v>
      </c>
      <c r="T5232" s="1">
        <v>7260.3</v>
      </c>
      <c r="U5232" t="s">
        <v>48</v>
      </c>
      <c r="V5232" t="s">
        <v>16439</v>
      </c>
      <c r="W5232" s="1">
        <v>4661.55</v>
      </c>
      <c r="X5232" t="s">
        <v>324</v>
      </c>
      <c r="Y5232" t="s">
        <v>16440</v>
      </c>
      <c r="Z5232" s="1">
        <v>3453</v>
      </c>
      <c r="AA5232" t="s">
        <v>51</v>
      </c>
      <c r="AB5232" s="1">
        <v>3453</v>
      </c>
      <c r="AC5232" t="s">
        <v>51</v>
      </c>
      <c r="AD5232" s="1">
        <v>25.55</v>
      </c>
      <c r="AE5232" t="s">
        <v>52</v>
      </c>
      <c r="AF5232">
        <f t="shared" si="162"/>
        <v>26.208269999999999</v>
      </c>
      <c r="AG5232" s="1">
        <v>26208270</v>
      </c>
      <c r="AH5232" t="s">
        <v>788</v>
      </c>
      <c r="AI5232" t="s">
        <v>782</v>
      </c>
      <c r="AJ5232" t="s">
        <v>327</v>
      </c>
      <c r="AK5232" t="s">
        <v>328</v>
      </c>
      <c r="AL5232" t="str">
        <f t="shared" si="163"/>
        <v>MUSKEGOUSA</v>
      </c>
      <c r="AM5232">
        <f>IFERROR(INDEX([1]Sheet1!$I$2:$I$118, MATCH(AL5232, [1]Sheet1!$J$2:$J$118, 0)), "")</f>
        <v>6599.4652299211511</v>
      </c>
    </row>
    <row r="5233" spans="1:39" hidden="1">
      <c r="A5233" t="s">
        <v>17472</v>
      </c>
      <c r="B5233" t="s">
        <v>17473</v>
      </c>
      <c r="C5233" t="s">
        <v>17474</v>
      </c>
      <c r="D5233" t="s">
        <v>17475</v>
      </c>
      <c r="E5233" t="s">
        <v>271</v>
      </c>
      <c r="F5233" t="s">
        <v>260</v>
      </c>
      <c r="G5233" t="s">
        <v>41</v>
      </c>
      <c r="H5233" t="s">
        <v>42</v>
      </c>
      <c r="I5233" t="s">
        <v>261</v>
      </c>
      <c r="J5233" t="s">
        <v>42</v>
      </c>
      <c r="K5233" t="s">
        <v>4923</v>
      </c>
      <c r="L5233" t="s">
        <v>15504</v>
      </c>
      <c r="M5233" t="s">
        <v>779</v>
      </c>
      <c r="N5233" t="s">
        <v>15504</v>
      </c>
      <c r="O5233" t="s">
        <v>779</v>
      </c>
      <c r="P5233" t="s">
        <v>73</v>
      </c>
      <c r="Q5233" s="1">
        <v>8</v>
      </c>
      <c r="R5233" s="1">
        <v>9</v>
      </c>
      <c r="S5233" t="s">
        <v>47</v>
      </c>
      <c r="T5233" s="1">
        <v>7866</v>
      </c>
      <c r="U5233" t="s">
        <v>48</v>
      </c>
      <c r="V5233" t="s">
        <v>17476</v>
      </c>
      <c r="W5233" s="1">
        <v>4714.2</v>
      </c>
      <c r="X5233" t="s">
        <v>324</v>
      </c>
      <c r="Y5233" t="s">
        <v>17477</v>
      </c>
      <c r="Z5233" s="1">
        <v>3492</v>
      </c>
      <c r="AA5233" t="s">
        <v>51</v>
      </c>
      <c r="AB5233" s="1">
        <v>3492</v>
      </c>
      <c r="AC5233" t="s">
        <v>51</v>
      </c>
      <c r="AD5233" s="1">
        <v>26.11</v>
      </c>
      <c r="AE5233" t="s">
        <v>52</v>
      </c>
      <c r="AF5233">
        <f t="shared" si="162"/>
        <v>26.504280000000001</v>
      </c>
      <c r="AG5233" s="1">
        <v>26504280</v>
      </c>
      <c r="AH5233" t="s">
        <v>788</v>
      </c>
      <c r="AI5233" t="s">
        <v>782</v>
      </c>
      <c r="AJ5233" t="s">
        <v>327</v>
      </c>
      <c r="AK5233" t="s">
        <v>328</v>
      </c>
      <c r="AL5233" t="str">
        <f t="shared" si="163"/>
        <v>MUSKEGOUSA</v>
      </c>
      <c r="AM5233">
        <f>IFERROR(INDEX([1]Sheet1!$I$2:$I$118, MATCH(AL5233, [1]Sheet1!$J$2:$J$118, 0)), "")</f>
        <v>6599.4652299211511</v>
      </c>
    </row>
    <row r="5234" spans="1:39" hidden="1">
      <c r="A5234" t="s">
        <v>20508</v>
      </c>
      <c r="C5234" t="s">
        <v>20509</v>
      </c>
      <c r="D5234" t="s">
        <v>20510</v>
      </c>
      <c r="E5234" t="s">
        <v>291</v>
      </c>
      <c r="F5234" t="s">
        <v>285</v>
      </c>
      <c r="G5234" t="s">
        <v>41</v>
      </c>
      <c r="H5234" t="s">
        <v>42</v>
      </c>
      <c r="I5234" t="s">
        <v>261</v>
      </c>
      <c r="J5234" t="s">
        <v>42</v>
      </c>
      <c r="K5234" t="s">
        <v>4923</v>
      </c>
      <c r="L5234" t="s">
        <v>15504</v>
      </c>
      <c r="M5234" t="s">
        <v>779</v>
      </c>
      <c r="N5234" t="s">
        <v>15504</v>
      </c>
      <c r="O5234" t="s">
        <v>779</v>
      </c>
      <c r="P5234" t="s">
        <v>45</v>
      </c>
      <c r="Q5234" s="1">
        <v>3</v>
      </c>
      <c r="R5234" t="s">
        <v>46</v>
      </c>
      <c r="S5234" t="s">
        <v>132</v>
      </c>
      <c r="T5234" s="1">
        <v>48.84</v>
      </c>
      <c r="U5234" t="s">
        <v>48</v>
      </c>
      <c r="V5234" t="s">
        <v>20511</v>
      </c>
      <c r="W5234" s="1">
        <v>48.84</v>
      </c>
      <c r="X5234" t="s">
        <v>50</v>
      </c>
      <c r="Y5234" t="s">
        <v>50</v>
      </c>
      <c r="Z5234" s="1">
        <v>6</v>
      </c>
      <c r="AA5234" t="s">
        <v>51</v>
      </c>
      <c r="AB5234" s="1">
        <v>12.87</v>
      </c>
      <c r="AC5234" t="s">
        <v>51</v>
      </c>
      <c r="AD5234" s="1">
        <v>0.08</v>
      </c>
      <c r="AE5234" t="s">
        <v>52</v>
      </c>
      <c r="AF5234">
        <f t="shared" si="162"/>
        <v>0.08</v>
      </c>
      <c r="AG5234" s="1">
        <v>0.08</v>
      </c>
      <c r="AH5234" t="s">
        <v>52</v>
      </c>
      <c r="AI5234" t="s">
        <v>134</v>
      </c>
      <c r="AJ5234" t="s">
        <v>135</v>
      </c>
      <c r="AK5234" t="s">
        <v>136</v>
      </c>
      <c r="AL5234" t="str">
        <f t="shared" si="163"/>
        <v>MUSKEGOUSA</v>
      </c>
      <c r="AM5234">
        <f>IFERROR(INDEX([1]Sheet1!$I$2:$I$118, MATCH(AL5234, [1]Sheet1!$J$2:$J$118, 0)), "")</f>
        <v>6599.4652299211511</v>
      </c>
    </row>
    <row r="5235" spans="1:39" hidden="1">
      <c r="A5235" t="s">
        <v>16575</v>
      </c>
      <c r="B5235" t="s">
        <v>15761</v>
      </c>
      <c r="C5235" t="s">
        <v>16576</v>
      </c>
      <c r="D5235" t="s">
        <v>16577</v>
      </c>
      <c r="E5235" t="s">
        <v>271</v>
      </c>
      <c r="F5235" t="s">
        <v>260</v>
      </c>
      <c r="G5235" t="s">
        <v>41</v>
      </c>
      <c r="H5235" t="s">
        <v>42</v>
      </c>
      <c r="I5235" t="s">
        <v>261</v>
      </c>
      <c r="J5235" t="s">
        <v>42</v>
      </c>
      <c r="K5235" t="s">
        <v>4923</v>
      </c>
      <c r="L5235" t="s">
        <v>15504</v>
      </c>
      <c r="M5235" t="s">
        <v>779</v>
      </c>
      <c r="N5235" t="s">
        <v>15504</v>
      </c>
      <c r="O5235" t="s">
        <v>779</v>
      </c>
      <c r="P5235" t="s">
        <v>73</v>
      </c>
      <c r="Q5235" s="1">
        <v>6</v>
      </c>
      <c r="R5235" s="1">
        <v>7</v>
      </c>
      <c r="S5235" t="s">
        <v>47</v>
      </c>
      <c r="T5235" s="1">
        <v>13412.24</v>
      </c>
      <c r="U5235" t="s">
        <v>48</v>
      </c>
      <c r="V5235" t="s">
        <v>16578</v>
      </c>
      <c r="W5235" s="1">
        <v>9700.2199999999993</v>
      </c>
      <c r="X5235" t="s">
        <v>324</v>
      </c>
      <c r="Y5235" t="s">
        <v>16579</v>
      </c>
      <c r="Z5235" s="1">
        <v>3426</v>
      </c>
      <c r="AA5235" t="s">
        <v>51</v>
      </c>
      <c r="AB5235" s="1">
        <v>3493.41</v>
      </c>
      <c r="AC5235" t="s">
        <v>51</v>
      </c>
      <c r="AD5235" s="1">
        <v>26.52</v>
      </c>
      <c r="AE5235" t="s">
        <v>52</v>
      </c>
      <c r="AF5235">
        <f t="shared" si="162"/>
        <v>26.52</v>
      </c>
      <c r="AG5235" s="1">
        <v>26.52</v>
      </c>
      <c r="AH5235" t="s">
        <v>52</v>
      </c>
      <c r="AI5235" t="s">
        <v>804</v>
      </c>
      <c r="AJ5235" t="s">
        <v>327</v>
      </c>
      <c r="AK5235" t="s">
        <v>328</v>
      </c>
      <c r="AL5235" t="str">
        <f t="shared" si="163"/>
        <v>MUSKEGOUSA</v>
      </c>
      <c r="AM5235">
        <f>IFERROR(INDEX([1]Sheet1!$I$2:$I$118, MATCH(AL5235, [1]Sheet1!$J$2:$J$118, 0)), "")</f>
        <v>6599.4652299211511</v>
      </c>
    </row>
    <row r="5236" spans="1:39" hidden="1">
      <c r="A5236" t="s">
        <v>17437</v>
      </c>
      <c r="B5236" t="s">
        <v>16177</v>
      </c>
      <c r="C5236" t="s">
        <v>17438</v>
      </c>
      <c r="D5236" t="s">
        <v>259</v>
      </c>
      <c r="E5236" t="s">
        <v>271</v>
      </c>
      <c r="F5236" t="s">
        <v>260</v>
      </c>
      <c r="G5236" t="s">
        <v>41</v>
      </c>
      <c r="H5236" t="s">
        <v>42</v>
      </c>
      <c r="I5236" t="s">
        <v>261</v>
      </c>
      <c r="J5236" t="s">
        <v>42</v>
      </c>
      <c r="K5236" t="s">
        <v>4923</v>
      </c>
      <c r="L5236" t="s">
        <v>15504</v>
      </c>
      <c r="M5236" t="s">
        <v>779</v>
      </c>
      <c r="N5236" t="s">
        <v>15504</v>
      </c>
      <c r="O5236" t="s">
        <v>779</v>
      </c>
      <c r="P5236" t="s">
        <v>73</v>
      </c>
      <c r="Q5236" s="1">
        <v>8</v>
      </c>
      <c r="R5236" t="s">
        <v>46</v>
      </c>
      <c r="S5236" t="s">
        <v>47</v>
      </c>
      <c r="T5236" s="1">
        <v>7042.34</v>
      </c>
      <c r="U5236" t="s">
        <v>48</v>
      </c>
      <c r="V5236" t="s">
        <v>17439</v>
      </c>
      <c r="W5236" s="1">
        <v>4745.13</v>
      </c>
      <c r="X5236" t="s">
        <v>324</v>
      </c>
      <c r="Y5236" t="s">
        <v>17440</v>
      </c>
      <c r="Z5236" s="1">
        <v>2752</v>
      </c>
      <c r="AA5236" t="s">
        <v>51</v>
      </c>
      <c r="AB5236" s="1">
        <v>3514.91</v>
      </c>
      <c r="AC5236" t="s">
        <v>51</v>
      </c>
      <c r="AD5236" s="1">
        <v>26.68</v>
      </c>
      <c r="AE5236" t="s">
        <v>52</v>
      </c>
      <c r="AF5236">
        <f t="shared" si="162"/>
        <v>26.68</v>
      </c>
      <c r="AG5236" s="1">
        <v>26.68</v>
      </c>
      <c r="AH5236" t="s">
        <v>52</v>
      </c>
      <c r="AI5236" t="s">
        <v>782</v>
      </c>
      <c r="AJ5236" t="s">
        <v>327</v>
      </c>
      <c r="AK5236" t="s">
        <v>328</v>
      </c>
      <c r="AL5236" t="str">
        <f t="shared" si="163"/>
        <v>MUSKEGOUSA</v>
      </c>
      <c r="AM5236">
        <f>IFERROR(INDEX([1]Sheet1!$I$2:$I$118, MATCH(AL5236, [1]Sheet1!$J$2:$J$118, 0)), "")</f>
        <v>6599.4652299211511</v>
      </c>
    </row>
    <row r="5237" spans="1:39" hidden="1">
      <c r="A5237" t="s">
        <v>17405</v>
      </c>
      <c r="B5237" t="s">
        <v>17406</v>
      </c>
      <c r="C5237" t="s">
        <v>17407</v>
      </c>
      <c r="D5237" t="s">
        <v>17408</v>
      </c>
      <c r="E5237" t="s">
        <v>291</v>
      </c>
      <c r="F5237" t="s">
        <v>260</v>
      </c>
      <c r="G5237" t="s">
        <v>41</v>
      </c>
      <c r="H5237" t="s">
        <v>42</v>
      </c>
      <c r="I5237" t="s">
        <v>261</v>
      </c>
      <c r="J5237" t="s">
        <v>42</v>
      </c>
      <c r="K5237" t="s">
        <v>4923</v>
      </c>
      <c r="L5237" t="s">
        <v>15504</v>
      </c>
      <c r="M5237" t="s">
        <v>779</v>
      </c>
      <c r="N5237" t="s">
        <v>15504</v>
      </c>
      <c r="O5237" t="s">
        <v>779</v>
      </c>
      <c r="P5237" t="s">
        <v>73</v>
      </c>
      <c r="Q5237" s="1">
        <v>8</v>
      </c>
      <c r="R5237" s="1">
        <v>9</v>
      </c>
      <c r="S5237" t="s">
        <v>47</v>
      </c>
      <c r="T5237" s="1">
        <v>7349.85</v>
      </c>
      <c r="U5237" t="s">
        <v>48</v>
      </c>
      <c r="V5237" t="s">
        <v>17409</v>
      </c>
      <c r="W5237" s="1">
        <v>4810.75</v>
      </c>
      <c r="X5237" t="s">
        <v>324</v>
      </c>
      <c r="Y5237" t="s">
        <v>17410</v>
      </c>
      <c r="Z5237" s="1">
        <v>3416</v>
      </c>
      <c r="AA5237" t="s">
        <v>51</v>
      </c>
      <c r="AB5237" s="1">
        <v>3563.52</v>
      </c>
      <c r="AC5237" t="s">
        <v>51</v>
      </c>
      <c r="AD5237" s="1">
        <v>27.05</v>
      </c>
      <c r="AE5237" t="s">
        <v>52</v>
      </c>
      <c r="AF5237">
        <f t="shared" si="162"/>
        <v>27.05</v>
      </c>
      <c r="AG5237" s="1">
        <v>27.05</v>
      </c>
      <c r="AH5237" t="s">
        <v>52</v>
      </c>
      <c r="AI5237" t="s">
        <v>782</v>
      </c>
      <c r="AJ5237" t="s">
        <v>327</v>
      </c>
      <c r="AK5237" t="s">
        <v>328</v>
      </c>
      <c r="AL5237" t="str">
        <f t="shared" si="163"/>
        <v>MUSKEGOUSA</v>
      </c>
      <c r="AM5237">
        <f>IFERROR(INDEX([1]Sheet1!$I$2:$I$118, MATCH(AL5237, [1]Sheet1!$J$2:$J$118, 0)), "")</f>
        <v>6599.4652299211511</v>
      </c>
    </row>
    <row r="5238" spans="1:39" hidden="1">
      <c r="A5238" t="s">
        <v>16425</v>
      </c>
      <c r="B5238" t="s">
        <v>16426</v>
      </c>
      <c r="C5238" t="s">
        <v>16427</v>
      </c>
      <c r="D5238" t="s">
        <v>16428</v>
      </c>
      <c r="E5238" t="s">
        <v>291</v>
      </c>
      <c r="F5238" t="s">
        <v>260</v>
      </c>
      <c r="G5238" t="s">
        <v>41</v>
      </c>
      <c r="H5238" t="s">
        <v>42</v>
      </c>
      <c r="I5238" t="s">
        <v>261</v>
      </c>
      <c r="J5238" t="s">
        <v>42</v>
      </c>
      <c r="K5238" t="s">
        <v>4923</v>
      </c>
      <c r="L5238" t="s">
        <v>15504</v>
      </c>
      <c r="M5238" t="s">
        <v>779</v>
      </c>
      <c r="N5238" t="s">
        <v>15504</v>
      </c>
      <c r="O5238" t="s">
        <v>779</v>
      </c>
      <c r="P5238" t="s">
        <v>73</v>
      </c>
      <c r="Q5238" s="1">
        <v>8</v>
      </c>
      <c r="R5238" s="1">
        <v>10</v>
      </c>
      <c r="S5238" t="s">
        <v>47</v>
      </c>
      <c r="T5238" s="1">
        <v>7257.84</v>
      </c>
      <c r="U5238" t="s">
        <v>48</v>
      </c>
      <c r="V5238" t="s">
        <v>16429</v>
      </c>
      <c r="W5238" s="1">
        <v>4832.5600000000004</v>
      </c>
      <c r="X5238" t="s">
        <v>324</v>
      </c>
      <c r="Y5238" t="s">
        <v>16430</v>
      </c>
      <c r="Z5238" s="1">
        <v>3530</v>
      </c>
      <c r="AA5238" t="s">
        <v>51</v>
      </c>
      <c r="AB5238" s="1">
        <v>3579.67</v>
      </c>
      <c r="AC5238" t="s">
        <v>51</v>
      </c>
      <c r="AD5238" s="1">
        <v>27.17</v>
      </c>
      <c r="AE5238" t="s">
        <v>52</v>
      </c>
      <c r="AF5238">
        <f t="shared" si="162"/>
        <v>27.17</v>
      </c>
      <c r="AG5238" s="1">
        <v>27.17</v>
      </c>
      <c r="AH5238" t="s">
        <v>52</v>
      </c>
      <c r="AI5238" t="s">
        <v>782</v>
      </c>
      <c r="AJ5238" t="s">
        <v>327</v>
      </c>
      <c r="AK5238" t="s">
        <v>328</v>
      </c>
      <c r="AL5238" t="str">
        <f t="shared" si="163"/>
        <v>MUSKEGOUSA</v>
      </c>
      <c r="AM5238">
        <f>IFERROR(INDEX([1]Sheet1!$I$2:$I$118, MATCH(AL5238, [1]Sheet1!$J$2:$J$118, 0)), "")</f>
        <v>6599.4652299211511</v>
      </c>
    </row>
    <row r="5239" spans="1:39" hidden="1">
      <c r="A5239" t="s">
        <v>20527</v>
      </c>
      <c r="C5239" t="s">
        <v>20528</v>
      </c>
      <c r="D5239" t="s">
        <v>20529</v>
      </c>
      <c r="E5239" t="s">
        <v>291</v>
      </c>
      <c r="F5239" t="s">
        <v>285</v>
      </c>
      <c r="G5239" t="s">
        <v>41</v>
      </c>
      <c r="H5239" t="s">
        <v>42</v>
      </c>
      <c r="I5239" t="s">
        <v>261</v>
      </c>
      <c r="J5239" t="s">
        <v>42</v>
      </c>
      <c r="K5239" t="s">
        <v>4923</v>
      </c>
      <c r="L5239" t="s">
        <v>15504</v>
      </c>
      <c r="M5239" t="s">
        <v>779</v>
      </c>
      <c r="N5239" t="s">
        <v>15504</v>
      </c>
      <c r="O5239" t="s">
        <v>779</v>
      </c>
      <c r="P5239" t="s">
        <v>45</v>
      </c>
      <c r="Q5239" s="1">
        <v>6</v>
      </c>
      <c r="R5239" s="1">
        <v>4</v>
      </c>
      <c r="S5239" t="s">
        <v>132</v>
      </c>
      <c r="T5239" s="1">
        <v>493.88</v>
      </c>
      <c r="U5239" t="s">
        <v>48</v>
      </c>
      <c r="V5239" t="s">
        <v>20530</v>
      </c>
      <c r="W5239" s="1">
        <v>493.88</v>
      </c>
      <c r="X5239" t="s">
        <v>50</v>
      </c>
      <c r="Y5239" t="s">
        <v>50</v>
      </c>
      <c r="Z5239" s="1">
        <v>90</v>
      </c>
      <c r="AA5239" t="s">
        <v>51</v>
      </c>
      <c r="AB5239" s="1">
        <v>90</v>
      </c>
      <c r="AC5239" t="s">
        <v>51</v>
      </c>
      <c r="AD5239" s="1">
        <v>0.38</v>
      </c>
      <c r="AE5239" t="s">
        <v>52</v>
      </c>
      <c r="AF5239">
        <f t="shared" si="162"/>
        <v>0.54</v>
      </c>
      <c r="AG5239" s="1">
        <v>0.54</v>
      </c>
      <c r="AH5239" t="s">
        <v>52</v>
      </c>
      <c r="AI5239" t="s">
        <v>3419</v>
      </c>
      <c r="AJ5239" t="s">
        <v>135</v>
      </c>
      <c r="AK5239" t="s">
        <v>136</v>
      </c>
      <c r="AL5239" t="str">
        <f t="shared" si="163"/>
        <v>MUSKEGOUSA</v>
      </c>
      <c r="AM5239">
        <f>IFERROR(INDEX([1]Sheet1!$I$2:$I$118, MATCH(AL5239, [1]Sheet1!$J$2:$J$118, 0)), "")</f>
        <v>6599.4652299211511</v>
      </c>
    </row>
    <row r="5240" spans="1:39" hidden="1">
      <c r="A5240" t="s">
        <v>20531</v>
      </c>
      <c r="C5240" t="s">
        <v>20532</v>
      </c>
      <c r="D5240" t="s">
        <v>20533</v>
      </c>
      <c r="E5240" t="s">
        <v>291</v>
      </c>
      <c r="F5240" t="s">
        <v>285</v>
      </c>
      <c r="G5240" t="s">
        <v>41</v>
      </c>
      <c r="H5240" t="s">
        <v>42</v>
      </c>
      <c r="I5240" t="s">
        <v>261</v>
      </c>
      <c r="J5240" t="s">
        <v>42</v>
      </c>
      <c r="K5240" t="s">
        <v>4923</v>
      </c>
      <c r="L5240" t="s">
        <v>15504</v>
      </c>
      <c r="M5240" t="s">
        <v>779</v>
      </c>
      <c r="N5240" t="s">
        <v>15504</v>
      </c>
      <c r="O5240" t="s">
        <v>779</v>
      </c>
      <c r="P5240" t="s">
        <v>45</v>
      </c>
      <c r="Q5240" s="1">
        <v>5</v>
      </c>
      <c r="R5240" s="1">
        <v>5</v>
      </c>
      <c r="S5240" t="s">
        <v>47</v>
      </c>
      <c r="T5240" s="1">
        <v>907.96</v>
      </c>
      <c r="U5240" t="s">
        <v>48</v>
      </c>
      <c r="V5240" t="s">
        <v>20534</v>
      </c>
      <c r="W5240" s="1">
        <v>877.96</v>
      </c>
      <c r="X5240" t="s">
        <v>50</v>
      </c>
      <c r="Y5240" t="s">
        <v>50</v>
      </c>
      <c r="Z5240" s="1">
        <v>55</v>
      </c>
      <c r="AA5240" t="s">
        <v>51</v>
      </c>
      <c r="AB5240" s="1">
        <v>177.1</v>
      </c>
      <c r="AC5240" t="s">
        <v>51</v>
      </c>
      <c r="AD5240" s="1">
        <v>1.06</v>
      </c>
      <c r="AE5240" t="s">
        <v>52</v>
      </c>
      <c r="AF5240">
        <f t="shared" si="162"/>
        <v>1.06</v>
      </c>
      <c r="AG5240" s="1">
        <v>1.06</v>
      </c>
      <c r="AH5240" t="s">
        <v>52</v>
      </c>
      <c r="AI5240" t="s">
        <v>53</v>
      </c>
      <c r="AJ5240" t="s">
        <v>54</v>
      </c>
      <c r="AK5240" t="s">
        <v>55</v>
      </c>
      <c r="AL5240" t="str">
        <f t="shared" si="163"/>
        <v>MUSKEGOUSA</v>
      </c>
      <c r="AM5240">
        <f>IFERROR(INDEX([1]Sheet1!$I$2:$I$118, MATCH(AL5240, [1]Sheet1!$J$2:$J$118, 0)), "")</f>
        <v>6599.4652299211511</v>
      </c>
    </row>
    <row r="5241" spans="1:39" hidden="1">
      <c r="A5241" t="s">
        <v>15801</v>
      </c>
      <c r="B5241" t="s">
        <v>15654</v>
      </c>
      <c r="C5241" t="s">
        <v>15802</v>
      </c>
      <c r="D5241" t="s">
        <v>15803</v>
      </c>
      <c r="E5241" t="s">
        <v>291</v>
      </c>
      <c r="F5241" t="s">
        <v>260</v>
      </c>
      <c r="G5241" t="s">
        <v>41</v>
      </c>
      <c r="H5241" t="s">
        <v>42</v>
      </c>
      <c r="I5241" t="s">
        <v>261</v>
      </c>
      <c r="J5241" t="s">
        <v>42</v>
      </c>
      <c r="K5241" t="s">
        <v>4923</v>
      </c>
      <c r="L5241" t="s">
        <v>15504</v>
      </c>
      <c r="M5241" t="s">
        <v>779</v>
      </c>
      <c r="N5241" t="s">
        <v>15504</v>
      </c>
      <c r="O5241" t="s">
        <v>779</v>
      </c>
      <c r="P5241" t="s">
        <v>73</v>
      </c>
      <c r="Q5241" s="1">
        <v>8</v>
      </c>
      <c r="R5241" s="1">
        <v>14</v>
      </c>
      <c r="S5241" t="s">
        <v>47</v>
      </c>
      <c r="T5241" s="1">
        <v>8220.23</v>
      </c>
      <c r="U5241" t="s">
        <v>48</v>
      </c>
      <c r="V5241" t="s">
        <v>15804</v>
      </c>
      <c r="W5241" s="1">
        <v>4840.68</v>
      </c>
      <c r="X5241" t="s">
        <v>324</v>
      </c>
      <c r="Y5241" t="s">
        <v>15805</v>
      </c>
      <c r="Z5241" s="1">
        <v>3466</v>
      </c>
      <c r="AA5241" t="s">
        <v>51</v>
      </c>
      <c r="AB5241" s="1">
        <v>3585.69</v>
      </c>
      <c r="AC5241" t="s">
        <v>51</v>
      </c>
      <c r="AD5241" s="1">
        <v>27.22</v>
      </c>
      <c r="AE5241" t="s">
        <v>52</v>
      </c>
      <c r="AF5241">
        <f t="shared" si="162"/>
        <v>27.22</v>
      </c>
      <c r="AG5241" s="1">
        <v>27.22</v>
      </c>
      <c r="AH5241" t="s">
        <v>52</v>
      </c>
      <c r="AI5241" t="s">
        <v>782</v>
      </c>
      <c r="AJ5241" t="s">
        <v>327</v>
      </c>
      <c r="AK5241" t="s">
        <v>328</v>
      </c>
      <c r="AL5241" t="str">
        <f t="shared" si="163"/>
        <v>MUSKEGOUSA</v>
      </c>
      <c r="AM5241">
        <f>IFERROR(INDEX([1]Sheet1!$I$2:$I$118, MATCH(AL5241, [1]Sheet1!$J$2:$J$118, 0)), "")</f>
        <v>6599.4652299211511</v>
      </c>
    </row>
    <row r="5242" spans="1:39" hidden="1">
      <c r="A5242" t="s">
        <v>20538</v>
      </c>
      <c r="C5242" t="s">
        <v>20539</v>
      </c>
      <c r="D5242" t="s">
        <v>20540</v>
      </c>
      <c r="E5242" t="s">
        <v>291</v>
      </c>
      <c r="F5242" t="s">
        <v>285</v>
      </c>
      <c r="G5242" t="s">
        <v>41</v>
      </c>
      <c r="H5242" t="s">
        <v>42</v>
      </c>
      <c r="I5242" t="s">
        <v>261</v>
      </c>
      <c r="J5242" t="s">
        <v>42</v>
      </c>
      <c r="K5242" t="s">
        <v>4923</v>
      </c>
      <c r="L5242" t="s">
        <v>15504</v>
      </c>
      <c r="M5242" t="s">
        <v>779</v>
      </c>
      <c r="N5242" t="s">
        <v>15504</v>
      </c>
      <c r="O5242" t="s">
        <v>779</v>
      </c>
      <c r="P5242" t="s">
        <v>45</v>
      </c>
      <c r="Q5242" s="1">
        <v>4</v>
      </c>
      <c r="R5242" s="1">
        <v>5</v>
      </c>
      <c r="S5242" t="s">
        <v>132</v>
      </c>
      <c r="T5242" s="1">
        <v>130.19999999999999</v>
      </c>
      <c r="U5242" t="s">
        <v>48</v>
      </c>
      <c r="V5242" t="s">
        <v>20541</v>
      </c>
      <c r="W5242" s="1">
        <v>130.19999999999999</v>
      </c>
      <c r="X5242" t="s">
        <v>50</v>
      </c>
      <c r="Y5242" t="s">
        <v>50</v>
      </c>
      <c r="Z5242" s="1">
        <v>43</v>
      </c>
      <c r="AA5242" t="s">
        <v>51</v>
      </c>
      <c r="AB5242" s="1">
        <v>43</v>
      </c>
      <c r="AC5242" t="s">
        <v>51</v>
      </c>
      <c r="AD5242" s="1">
        <v>0.24</v>
      </c>
      <c r="AE5242" t="s">
        <v>52</v>
      </c>
      <c r="AF5242">
        <f t="shared" si="162"/>
        <v>0.26</v>
      </c>
      <c r="AG5242" s="1">
        <v>0.26</v>
      </c>
      <c r="AH5242" t="s">
        <v>52</v>
      </c>
      <c r="AI5242" t="s">
        <v>134</v>
      </c>
      <c r="AJ5242" t="s">
        <v>135</v>
      </c>
      <c r="AK5242" t="s">
        <v>136</v>
      </c>
      <c r="AL5242" t="str">
        <f t="shared" si="163"/>
        <v>MUSKEGOUSA</v>
      </c>
      <c r="AM5242">
        <f>IFERROR(INDEX([1]Sheet1!$I$2:$I$118, MATCH(AL5242, [1]Sheet1!$J$2:$J$118, 0)), "")</f>
        <v>6599.4652299211511</v>
      </c>
    </row>
    <row r="5243" spans="1:39" hidden="1">
      <c r="A5243" t="s">
        <v>20546</v>
      </c>
      <c r="C5243" t="s">
        <v>20547</v>
      </c>
      <c r="D5243" t="s">
        <v>20548</v>
      </c>
      <c r="E5243" t="s">
        <v>291</v>
      </c>
      <c r="F5243" t="s">
        <v>285</v>
      </c>
      <c r="G5243" t="s">
        <v>41</v>
      </c>
      <c r="H5243" t="s">
        <v>42</v>
      </c>
      <c r="I5243" t="s">
        <v>261</v>
      </c>
      <c r="J5243" t="s">
        <v>42</v>
      </c>
      <c r="K5243" t="s">
        <v>4923</v>
      </c>
      <c r="L5243" t="s">
        <v>15504</v>
      </c>
      <c r="M5243" t="s">
        <v>779</v>
      </c>
      <c r="N5243" t="s">
        <v>15504</v>
      </c>
      <c r="O5243" t="s">
        <v>779</v>
      </c>
      <c r="P5243" t="s">
        <v>45</v>
      </c>
      <c r="Q5243" s="1">
        <v>5</v>
      </c>
      <c r="R5243" s="1">
        <v>4</v>
      </c>
      <c r="S5243" t="s">
        <v>47</v>
      </c>
      <c r="T5243" s="1">
        <v>440.59</v>
      </c>
      <c r="U5243" t="s">
        <v>48</v>
      </c>
      <c r="V5243" t="s">
        <v>20549</v>
      </c>
      <c r="W5243" s="1">
        <v>440.59</v>
      </c>
      <c r="X5243" t="s">
        <v>50</v>
      </c>
      <c r="Y5243" t="s">
        <v>50</v>
      </c>
      <c r="Z5243" s="1">
        <v>43</v>
      </c>
      <c r="AA5243" t="s">
        <v>51</v>
      </c>
      <c r="AB5243" s="1">
        <v>82.56</v>
      </c>
      <c r="AC5243" t="s">
        <v>51</v>
      </c>
      <c r="AD5243" s="1">
        <v>0.49</v>
      </c>
      <c r="AE5243" t="s">
        <v>52</v>
      </c>
      <c r="AF5243">
        <f t="shared" si="162"/>
        <v>0.49</v>
      </c>
      <c r="AG5243" s="1">
        <v>0.49</v>
      </c>
      <c r="AH5243" t="s">
        <v>52</v>
      </c>
      <c r="AI5243" t="s">
        <v>53</v>
      </c>
      <c r="AJ5243" t="s">
        <v>54</v>
      </c>
      <c r="AK5243" t="s">
        <v>55</v>
      </c>
      <c r="AL5243" t="str">
        <f t="shared" si="163"/>
        <v>MUSKEGOUSA</v>
      </c>
      <c r="AM5243">
        <f>IFERROR(INDEX([1]Sheet1!$I$2:$I$118, MATCH(AL5243, [1]Sheet1!$J$2:$J$118, 0)), "")</f>
        <v>6599.4652299211511</v>
      </c>
    </row>
    <row r="5244" spans="1:39" hidden="1">
      <c r="A5244" t="s">
        <v>20555</v>
      </c>
      <c r="C5244" t="s">
        <v>20556</v>
      </c>
      <c r="D5244" t="s">
        <v>20557</v>
      </c>
      <c r="E5244" t="s">
        <v>291</v>
      </c>
      <c r="F5244" t="s">
        <v>285</v>
      </c>
      <c r="G5244" t="s">
        <v>41</v>
      </c>
      <c r="H5244" t="s">
        <v>42</v>
      </c>
      <c r="I5244" t="s">
        <v>261</v>
      </c>
      <c r="J5244" t="s">
        <v>42</v>
      </c>
      <c r="K5244" t="s">
        <v>4923</v>
      </c>
      <c r="L5244" t="s">
        <v>15504</v>
      </c>
      <c r="M5244" t="s">
        <v>779</v>
      </c>
      <c r="N5244" t="s">
        <v>15504</v>
      </c>
      <c r="O5244" t="s">
        <v>779</v>
      </c>
      <c r="P5244" t="s">
        <v>45</v>
      </c>
      <c r="Q5244" s="1">
        <v>3</v>
      </c>
      <c r="R5244" s="1">
        <v>3</v>
      </c>
      <c r="S5244" t="s">
        <v>47</v>
      </c>
      <c r="T5244" s="1">
        <v>930.97</v>
      </c>
      <c r="U5244" t="s">
        <v>48</v>
      </c>
      <c r="V5244" t="s">
        <v>19504</v>
      </c>
      <c r="W5244" s="1">
        <v>900.97</v>
      </c>
      <c r="X5244" t="s">
        <v>50</v>
      </c>
      <c r="Y5244" t="s">
        <v>50</v>
      </c>
      <c r="Z5244" s="1">
        <v>54</v>
      </c>
      <c r="AA5244" t="s">
        <v>51</v>
      </c>
      <c r="AB5244" s="1">
        <v>182.03</v>
      </c>
      <c r="AC5244" t="s">
        <v>51</v>
      </c>
      <c r="AD5244" s="1">
        <v>1.0900000000000001</v>
      </c>
      <c r="AE5244" t="s">
        <v>52</v>
      </c>
      <c r="AF5244">
        <f t="shared" si="162"/>
        <v>1.0900000000000001</v>
      </c>
      <c r="AG5244" s="1">
        <v>1.0900000000000001</v>
      </c>
      <c r="AH5244" t="s">
        <v>52</v>
      </c>
      <c r="AI5244" t="s">
        <v>53</v>
      </c>
      <c r="AJ5244" t="s">
        <v>54</v>
      </c>
      <c r="AK5244" t="s">
        <v>55</v>
      </c>
      <c r="AL5244" t="str">
        <f t="shared" si="163"/>
        <v>MUSKEGOUSA</v>
      </c>
      <c r="AM5244">
        <f>IFERROR(INDEX([1]Sheet1!$I$2:$I$118, MATCH(AL5244, [1]Sheet1!$J$2:$J$118, 0)), "")</f>
        <v>6599.4652299211511</v>
      </c>
    </row>
    <row r="5245" spans="1:39" hidden="1">
      <c r="A5245" t="s">
        <v>17834</v>
      </c>
      <c r="B5245" t="s">
        <v>17835</v>
      </c>
      <c r="C5245" t="s">
        <v>17836</v>
      </c>
      <c r="D5245" t="s">
        <v>17837</v>
      </c>
      <c r="E5245" t="s">
        <v>291</v>
      </c>
      <c r="F5245" t="s">
        <v>260</v>
      </c>
      <c r="G5245" t="s">
        <v>41</v>
      </c>
      <c r="H5245" t="s">
        <v>42</v>
      </c>
      <c r="I5245" t="s">
        <v>261</v>
      </c>
      <c r="J5245" t="s">
        <v>42</v>
      </c>
      <c r="K5245" t="s">
        <v>4923</v>
      </c>
      <c r="L5245" t="s">
        <v>15504</v>
      </c>
      <c r="M5245" t="s">
        <v>779</v>
      </c>
      <c r="N5245" t="s">
        <v>15504</v>
      </c>
      <c r="O5245" t="s">
        <v>779</v>
      </c>
      <c r="P5245" t="s">
        <v>73</v>
      </c>
      <c r="Q5245" s="1">
        <v>10</v>
      </c>
      <c r="R5245" s="1">
        <v>20</v>
      </c>
      <c r="S5245" t="s">
        <v>47</v>
      </c>
      <c r="T5245" s="1">
        <v>8235.26</v>
      </c>
      <c r="U5245" t="s">
        <v>48</v>
      </c>
      <c r="V5245" t="s">
        <v>17838</v>
      </c>
      <c r="W5245" s="1">
        <v>4849.54</v>
      </c>
      <c r="X5245" t="s">
        <v>324</v>
      </c>
      <c r="Y5245" t="s">
        <v>17839</v>
      </c>
      <c r="Z5245" s="1">
        <v>3539</v>
      </c>
      <c r="AA5245" t="s">
        <v>51</v>
      </c>
      <c r="AB5245" s="1">
        <v>3592.25</v>
      </c>
      <c r="AC5245" t="s">
        <v>51</v>
      </c>
      <c r="AD5245" s="1">
        <v>27.27</v>
      </c>
      <c r="AE5245" t="s">
        <v>52</v>
      </c>
      <c r="AF5245">
        <f t="shared" si="162"/>
        <v>27.27</v>
      </c>
      <c r="AG5245" s="1">
        <v>27.27</v>
      </c>
      <c r="AH5245" t="s">
        <v>52</v>
      </c>
      <c r="AI5245" t="s">
        <v>782</v>
      </c>
      <c r="AJ5245" t="s">
        <v>327</v>
      </c>
      <c r="AK5245" t="s">
        <v>328</v>
      </c>
      <c r="AL5245" t="str">
        <f t="shared" si="163"/>
        <v>MUSKEGOUSA</v>
      </c>
      <c r="AM5245">
        <f>IFERROR(INDEX([1]Sheet1!$I$2:$I$118, MATCH(AL5245, [1]Sheet1!$J$2:$J$118, 0)), "")</f>
        <v>6599.4652299211511</v>
      </c>
    </row>
    <row r="5246" spans="1:39" hidden="1">
      <c r="A5246" t="s">
        <v>17850</v>
      </c>
      <c r="B5246" t="s">
        <v>17851</v>
      </c>
      <c r="C5246" t="s">
        <v>17852</v>
      </c>
      <c r="D5246" t="s">
        <v>17853</v>
      </c>
      <c r="E5246" t="s">
        <v>271</v>
      </c>
      <c r="F5246" t="s">
        <v>260</v>
      </c>
      <c r="G5246" t="s">
        <v>41</v>
      </c>
      <c r="H5246" t="s">
        <v>42</v>
      </c>
      <c r="I5246" t="s">
        <v>261</v>
      </c>
      <c r="J5246" t="s">
        <v>42</v>
      </c>
      <c r="K5246" t="s">
        <v>4923</v>
      </c>
      <c r="L5246" t="s">
        <v>15504</v>
      </c>
      <c r="M5246" t="s">
        <v>779</v>
      </c>
      <c r="N5246" t="s">
        <v>15504</v>
      </c>
      <c r="O5246" t="s">
        <v>779</v>
      </c>
      <c r="P5246" t="s">
        <v>73</v>
      </c>
      <c r="Q5246" s="1">
        <v>10</v>
      </c>
      <c r="R5246" s="1">
        <v>17</v>
      </c>
      <c r="S5246" t="s">
        <v>47</v>
      </c>
      <c r="T5246" s="1">
        <v>8238.16</v>
      </c>
      <c r="U5246" t="s">
        <v>48</v>
      </c>
      <c r="V5246" t="s">
        <v>17854</v>
      </c>
      <c r="W5246" s="1">
        <v>4851.25</v>
      </c>
      <c r="X5246" t="s">
        <v>324</v>
      </c>
      <c r="Y5246" t="s">
        <v>17855</v>
      </c>
      <c r="Z5246" s="1">
        <v>3555</v>
      </c>
      <c r="AA5246" t="s">
        <v>51</v>
      </c>
      <c r="AB5246" s="1">
        <v>3593.52</v>
      </c>
      <c r="AC5246" t="s">
        <v>51</v>
      </c>
      <c r="AD5246" s="1">
        <v>27.27</v>
      </c>
      <c r="AE5246" t="s">
        <v>52</v>
      </c>
      <c r="AF5246">
        <f t="shared" si="162"/>
        <v>27.27</v>
      </c>
      <c r="AG5246" s="1">
        <v>27.27</v>
      </c>
      <c r="AH5246" t="s">
        <v>52</v>
      </c>
      <c r="AI5246" t="s">
        <v>782</v>
      </c>
      <c r="AJ5246" t="s">
        <v>327</v>
      </c>
      <c r="AK5246" t="s">
        <v>328</v>
      </c>
      <c r="AL5246" t="str">
        <f t="shared" si="163"/>
        <v>MUSKEGOUSA</v>
      </c>
      <c r="AM5246">
        <f>IFERROR(INDEX([1]Sheet1!$I$2:$I$118, MATCH(AL5246, [1]Sheet1!$J$2:$J$118, 0)), "")</f>
        <v>6599.4652299211511</v>
      </c>
    </row>
    <row r="5247" spans="1:39" hidden="1">
      <c r="A5247" t="s">
        <v>17999</v>
      </c>
      <c r="B5247" t="s">
        <v>17420</v>
      </c>
      <c r="C5247" t="s">
        <v>18000</v>
      </c>
      <c r="D5247" t="s">
        <v>18001</v>
      </c>
      <c r="E5247" t="s">
        <v>291</v>
      </c>
      <c r="F5247" t="s">
        <v>260</v>
      </c>
      <c r="G5247" t="s">
        <v>41</v>
      </c>
      <c r="H5247" t="s">
        <v>42</v>
      </c>
      <c r="I5247" t="s">
        <v>261</v>
      </c>
      <c r="J5247" t="s">
        <v>42</v>
      </c>
      <c r="K5247" t="s">
        <v>4923</v>
      </c>
      <c r="L5247" t="s">
        <v>15504</v>
      </c>
      <c r="M5247" t="s">
        <v>779</v>
      </c>
      <c r="N5247" t="s">
        <v>15504</v>
      </c>
      <c r="O5247" t="s">
        <v>779</v>
      </c>
      <c r="P5247" t="s">
        <v>73</v>
      </c>
      <c r="Q5247" s="1">
        <v>8</v>
      </c>
      <c r="R5247" s="1">
        <v>12</v>
      </c>
      <c r="S5247" t="s">
        <v>47</v>
      </c>
      <c r="T5247" s="1">
        <v>7992.84</v>
      </c>
      <c r="U5247" t="s">
        <v>48</v>
      </c>
      <c r="V5247" t="s">
        <v>18002</v>
      </c>
      <c r="W5247" s="1">
        <v>4855.04</v>
      </c>
      <c r="X5247" t="s">
        <v>324</v>
      </c>
      <c r="Y5247" t="s">
        <v>18003</v>
      </c>
      <c r="Z5247" s="1">
        <v>3280</v>
      </c>
      <c r="AA5247" t="s">
        <v>51</v>
      </c>
      <c r="AB5247" s="1">
        <v>3596.32</v>
      </c>
      <c r="AC5247" t="s">
        <v>51</v>
      </c>
      <c r="AD5247" s="1">
        <v>27.3</v>
      </c>
      <c r="AE5247" t="s">
        <v>52</v>
      </c>
      <c r="AF5247">
        <f t="shared" si="162"/>
        <v>27.3</v>
      </c>
      <c r="AG5247" s="1">
        <v>27.3</v>
      </c>
      <c r="AH5247" t="s">
        <v>52</v>
      </c>
      <c r="AI5247" t="s">
        <v>782</v>
      </c>
      <c r="AJ5247" t="s">
        <v>327</v>
      </c>
      <c r="AK5247" t="s">
        <v>328</v>
      </c>
      <c r="AL5247" t="str">
        <f t="shared" si="163"/>
        <v>MUSKEGOUSA</v>
      </c>
      <c r="AM5247">
        <f>IFERROR(INDEX([1]Sheet1!$I$2:$I$118, MATCH(AL5247, [1]Sheet1!$J$2:$J$118, 0)), "")</f>
        <v>6599.4652299211511</v>
      </c>
    </row>
    <row r="5248" spans="1:39" hidden="1">
      <c r="A5248" t="s">
        <v>20571</v>
      </c>
      <c r="C5248" t="s">
        <v>20572</v>
      </c>
      <c r="D5248" t="s">
        <v>20573</v>
      </c>
      <c r="E5248" t="s">
        <v>291</v>
      </c>
      <c r="F5248" t="s">
        <v>285</v>
      </c>
      <c r="G5248" t="s">
        <v>41</v>
      </c>
      <c r="H5248" t="s">
        <v>42</v>
      </c>
      <c r="I5248" t="s">
        <v>261</v>
      </c>
      <c r="J5248" t="s">
        <v>42</v>
      </c>
      <c r="K5248" t="s">
        <v>4923</v>
      </c>
      <c r="L5248" t="s">
        <v>15504</v>
      </c>
      <c r="M5248" t="s">
        <v>779</v>
      </c>
      <c r="N5248" t="s">
        <v>15504</v>
      </c>
      <c r="O5248" t="s">
        <v>779</v>
      </c>
      <c r="P5248" t="s">
        <v>45</v>
      </c>
      <c r="Q5248" s="1">
        <v>5</v>
      </c>
      <c r="R5248" s="1">
        <v>4</v>
      </c>
      <c r="S5248" t="s">
        <v>47</v>
      </c>
      <c r="T5248" s="1">
        <v>283.45999999999998</v>
      </c>
      <c r="U5248" t="s">
        <v>48</v>
      </c>
      <c r="V5248" t="s">
        <v>20574</v>
      </c>
      <c r="W5248" s="1">
        <v>253.46</v>
      </c>
      <c r="X5248" t="s">
        <v>50</v>
      </c>
      <c r="Y5248" t="s">
        <v>50</v>
      </c>
      <c r="Z5248" s="1">
        <v>22</v>
      </c>
      <c r="AA5248" t="s">
        <v>51</v>
      </c>
      <c r="AB5248" s="1">
        <v>56.11</v>
      </c>
      <c r="AC5248" t="s">
        <v>51</v>
      </c>
      <c r="AD5248" s="1">
        <v>0.34</v>
      </c>
      <c r="AE5248" t="s">
        <v>52</v>
      </c>
      <c r="AF5248">
        <f t="shared" si="162"/>
        <v>0.34</v>
      </c>
      <c r="AG5248" s="1">
        <v>0.34</v>
      </c>
      <c r="AH5248" t="s">
        <v>52</v>
      </c>
      <c r="AI5248" t="s">
        <v>53</v>
      </c>
      <c r="AJ5248" t="s">
        <v>54</v>
      </c>
      <c r="AK5248" t="s">
        <v>55</v>
      </c>
      <c r="AL5248" t="str">
        <f t="shared" si="163"/>
        <v>MUSKEGOUSA</v>
      </c>
      <c r="AM5248">
        <f>IFERROR(INDEX([1]Sheet1!$I$2:$I$118, MATCH(AL5248, [1]Sheet1!$J$2:$J$118, 0)), "")</f>
        <v>6599.4652299211511</v>
      </c>
    </row>
    <row r="5249" spans="1:39" hidden="1">
      <c r="A5249" t="s">
        <v>16629</v>
      </c>
      <c r="B5249" t="s">
        <v>16630</v>
      </c>
      <c r="C5249" t="s">
        <v>16631</v>
      </c>
      <c r="D5249" t="s">
        <v>16632</v>
      </c>
      <c r="E5249" t="s">
        <v>291</v>
      </c>
      <c r="F5249" t="s">
        <v>260</v>
      </c>
      <c r="G5249" t="s">
        <v>41</v>
      </c>
      <c r="H5249" t="s">
        <v>42</v>
      </c>
      <c r="I5249" t="s">
        <v>261</v>
      </c>
      <c r="J5249" t="s">
        <v>42</v>
      </c>
      <c r="K5249" t="s">
        <v>4923</v>
      </c>
      <c r="L5249" t="s">
        <v>15504</v>
      </c>
      <c r="M5249" t="s">
        <v>779</v>
      </c>
      <c r="N5249" t="s">
        <v>15504</v>
      </c>
      <c r="O5249" t="s">
        <v>779</v>
      </c>
      <c r="P5249" t="s">
        <v>73</v>
      </c>
      <c r="Q5249" s="1">
        <v>8</v>
      </c>
      <c r="R5249" s="1">
        <v>19</v>
      </c>
      <c r="S5249" t="s">
        <v>47</v>
      </c>
      <c r="T5249" s="1">
        <v>8254.56</v>
      </c>
      <c r="U5249" t="s">
        <v>48</v>
      </c>
      <c r="V5249" t="s">
        <v>16633</v>
      </c>
      <c r="W5249" s="1">
        <v>4860.92</v>
      </c>
      <c r="X5249" t="s">
        <v>324</v>
      </c>
      <c r="Y5249" t="s">
        <v>16634</v>
      </c>
      <c r="Z5249" s="1">
        <v>3425</v>
      </c>
      <c r="AA5249" t="s">
        <v>51</v>
      </c>
      <c r="AB5249" s="1">
        <v>3600.69</v>
      </c>
      <c r="AC5249" t="s">
        <v>51</v>
      </c>
      <c r="AD5249" s="1">
        <v>27.33</v>
      </c>
      <c r="AE5249" t="s">
        <v>52</v>
      </c>
      <c r="AF5249">
        <f t="shared" si="162"/>
        <v>27.33</v>
      </c>
      <c r="AG5249" s="1">
        <v>27.33</v>
      </c>
      <c r="AH5249" t="s">
        <v>52</v>
      </c>
      <c r="AI5249" t="s">
        <v>782</v>
      </c>
      <c r="AJ5249" t="s">
        <v>327</v>
      </c>
      <c r="AK5249" t="s">
        <v>328</v>
      </c>
      <c r="AL5249" t="str">
        <f t="shared" si="163"/>
        <v>MUSKEGOUSA</v>
      </c>
      <c r="AM5249">
        <f>IFERROR(INDEX([1]Sheet1!$I$2:$I$118, MATCH(AL5249, [1]Sheet1!$J$2:$J$118, 0)), "")</f>
        <v>6599.4652299211511</v>
      </c>
    </row>
    <row r="5250" spans="1:39" hidden="1">
      <c r="A5250" t="s">
        <v>17506</v>
      </c>
      <c r="B5250" t="s">
        <v>17507</v>
      </c>
      <c r="C5250" t="s">
        <v>17508</v>
      </c>
      <c r="D5250" t="s">
        <v>17509</v>
      </c>
      <c r="E5250" t="s">
        <v>291</v>
      </c>
      <c r="F5250" t="s">
        <v>260</v>
      </c>
      <c r="G5250" t="s">
        <v>41</v>
      </c>
      <c r="H5250" t="s">
        <v>42</v>
      </c>
      <c r="I5250" t="s">
        <v>261</v>
      </c>
      <c r="J5250" t="s">
        <v>42</v>
      </c>
      <c r="K5250" t="s">
        <v>4923</v>
      </c>
      <c r="L5250" t="s">
        <v>15504</v>
      </c>
      <c r="M5250" t="s">
        <v>779</v>
      </c>
      <c r="N5250" t="s">
        <v>15504</v>
      </c>
      <c r="O5250" t="s">
        <v>779</v>
      </c>
      <c r="P5250" t="s">
        <v>73</v>
      </c>
      <c r="Q5250" s="1">
        <v>8</v>
      </c>
      <c r="R5250" s="1">
        <v>8</v>
      </c>
      <c r="S5250" t="s">
        <v>47</v>
      </c>
      <c r="T5250" s="1">
        <v>7780.85</v>
      </c>
      <c r="U5250" t="s">
        <v>48</v>
      </c>
      <c r="V5250" t="s">
        <v>17510</v>
      </c>
      <c r="W5250" s="1">
        <v>4885.6499999999996</v>
      </c>
      <c r="X5250" t="s">
        <v>50</v>
      </c>
      <c r="Y5250" t="s">
        <v>17511</v>
      </c>
      <c r="Z5250" s="1">
        <v>3528</v>
      </c>
      <c r="AA5250" t="s">
        <v>51</v>
      </c>
      <c r="AB5250" s="1">
        <v>3619</v>
      </c>
      <c r="AC5250" t="s">
        <v>51</v>
      </c>
      <c r="AD5250" s="1">
        <v>27.47</v>
      </c>
      <c r="AE5250" t="s">
        <v>52</v>
      </c>
      <c r="AF5250">
        <f t="shared" ref="AF5250:AF5313" si="164">IF(AH5250="CMQ", AG5250/1000000, IF(AH5250="FTQ", AG5250*0.0283168, AG5250))</f>
        <v>27.47</v>
      </c>
      <c r="AG5250" s="1">
        <v>27.47</v>
      </c>
      <c r="AH5250" t="s">
        <v>52</v>
      </c>
      <c r="AI5250" t="s">
        <v>782</v>
      </c>
      <c r="AJ5250" t="s">
        <v>327</v>
      </c>
      <c r="AK5250" t="s">
        <v>328</v>
      </c>
      <c r="AL5250" t="str">
        <f t="shared" ref="AL5250:AL5313" si="165">N5250 &amp; O5250</f>
        <v>MUSKEGOUSA</v>
      </c>
      <c r="AM5250">
        <f>IFERROR(INDEX([1]Sheet1!$I$2:$I$118, MATCH(AL5250, [1]Sheet1!$J$2:$J$118, 0)), "")</f>
        <v>6599.4652299211511</v>
      </c>
    </row>
    <row r="5251" spans="1:39" hidden="1">
      <c r="A5251" t="s">
        <v>20581</v>
      </c>
      <c r="C5251" t="s">
        <v>20582</v>
      </c>
      <c r="D5251" t="s">
        <v>20583</v>
      </c>
      <c r="E5251" t="s">
        <v>291</v>
      </c>
      <c r="F5251" t="s">
        <v>285</v>
      </c>
      <c r="G5251" t="s">
        <v>41</v>
      </c>
      <c r="H5251" t="s">
        <v>42</v>
      </c>
      <c r="I5251" t="s">
        <v>261</v>
      </c>
      <c r="J5251" t="s">
        <v>42</v>
      </c>
      <c r="K5251" t="s">
        <v>4923</v>
      </c>
      <c r="L5251" t="s">
        <v>15504</v>
      </c>
      <c r="M5251" t="s">
        <v>779</v>
      </c>
      <c r="N5251" t="s">
        <v>15504</v>
      </c>
      <c r="O5251" t="s">
        <v>779</v>
      </c>
      <c r="P5251" t="s">
        <v>45</v>
      </c>
      <c r="Q5251" s="1">
        <v>5</v>
      </c>
      <c r="R5251" s="1">
        <v>4</v>
      </c>
      <c r="S5251" t="s">
        <v>47</v>
      </c>
      <c r="T5251" s="1">
        <v>837.58</v>
      </c>
      <c r="U5251" t="s">
        <v>48</v>
      </c>
      <c r="V5251" t="s">
        <v>20584</v>
      </c>
      <c r="W5251" s="1">
        <v>837.58</v>
      </c>
      <c r="X5251" t="s">
        <v>50</v>
      </c>
      <c r="Y5251" t="s">
        <v>50</v>
      </c>
      <c r="Z5251" s="1">
        <v>67</v>
      </c>
      <c r="AA5251" t="s">
        <v>51</v>
      </c>
      <c r="AB5251" s="1">
        <v>167.17</v>
      </c>
      <c r="AC5251" t="s">
        <v>51</v>
      </c>
      <c r="AD5251" s="1">
        <v>1</v>
      </c>
      <c r="AE5251" t="s">
        <v>52</v>
      </c>
      <c r="AF5251">
        <f t="shared" si="164"/>
        <v>1</v>
      </c>
      <c r="AG5251" s="1">
        <v>1</v>
      </c>
      <c r="AH5251" t="s">
        <v>52</v>
      </c>
      <c r="AI5251" t="s">
        <v>53</v>
      </c>
      <c r="AJ5251" t="s">
        <v>54</v>
      </c>
      <c r="AK5251" t="s">
        <v>55</v>
      </c>
      <c r="AL5251" t="str">
        <f t="shared" si="165"/>
        <v>MUSKEGOUSA</v>
      </c>
      <c r="AM5251">
        <f>IFERROR(INDEX([1]Sheet1!$I$2:$I$118, MATCH(AL5251, [1]Sheet1!$J$2:$J$118, 0)), "")</f>
        <v>6599.4652299211511</v>
      </c>
    </row>
    <row r="5252" spans="1:39" hidden="1">
      <c r="A5252" t="s">
        <v>20585</v>
      </c>
      <c r="C5252" t="s">
        <v>20586</v>
      </c>
      <c r="D5252" t="s">
        <v>20587</v>
      </c>
      <c r="E5252" t="s">
        <v>291</v>
      </c>
      <c r="F5252" t="s">
        <v>285</v>
      </c>
      <c r="G5252" t="s">
        <v>41</v>
      </c>
      <c r="H5252" t="s">
        <v>42</v>
      </c>
      <c r="I5252" t="s">
        <v>261</v>
      </c>
      <c r="J5252" t="s">
        <v>42</v>
      </c>
      <c r="K5252" t="s">
        <v>4923</v>
      </c>
      <c r="L5252" t="s">
        <v>15504</v>
      </c>
      <c r="M5252" t="s">
        <v>779</v>
      </c>
      <c r="N5252" t="s">
        <v>15504</v>
      </c>
      <c r="O5252" t="s">
        <v>779</v>
      </c>
      <c r="P5252" t="s">
        <v>45</v>
      </c>
      <c r="Q5252" s="1">
        <v>5</v>
      </c>
      <c r="R5252" s="1">
        <v>5</v>
      </c>
      <c r="S5252" t="s">
        <v>47</v>
      </c>
      <c r="T5252" s="1">
        <v>11.23</v>
      </c>
      <c r="U5252" t="s">
        <v>48</v>
      </c>
      <c r="V5252" t="s">
        <v>20588</v>
      </c>
      <c r="W5252" s="1">
        <v>11.23</v>
      </c>
      <c r="X5252" t="s">
        <v>50</v>
      </c>
      <c r="Y5252" t="s">
        <v>50</v>
      </c>
      <c r="Z5252" s="1">
        <v>1</v>
      </c>
      <c r="AA5252" t="s">
        <v>51</v>
      </c>
      <c r="AB5252" s="1">
        <v>1</v>
      </c>
      <c r="AC5252" t="s">
        <v>51</v>
      </c>
      <c r="AD5252" s="1">
        <v>0</v>
      </c>
      <c r="AE5252" t="s">
        <v>52</v>
      </c>
      <c r="AF5252">
        <f t="shared" si="164"/>
        <v>0.01</v>
      </c>
      <c r="AG5252" s="1">
        <v>0.01</v>
      </c>
      <c r="AH5252" t="s">
        <v>52</v>
      </c>
      <c r="AI5252" t="s">
        <v>53</v>
      </c>
      <c r="AJ5252" t="s">
        <v>54</v>
      </c>
      <c r="AK5252" t="s">
        <v>55</v>
      </c>
      <c r="AL5252" t="str">
        <f t="shared" si="165"/>
        <v>MUSKEGOUSA</v>
      </c>
      <c r="AM5252">
        <f>IFERROR(INDEX([1]Sheet1!$I$2:$I$118, MATCH(AL5252, [1]Sheet1!$J$2:$J$118, 0)), "")</f>
        <v>6599.4652299211511</v>
      </c>
    </row>
    <row r="5253" spans="1:39" hidden="1">
      <c r="A5253" t="s">
        <v>20589</v>
      </c>
      <c r="C5253" t="s">
        <v>20590</v>
      </c>
      <c r="D5253" t="s">
        <v>20591</v>
      </c>
      <c r="E5253" t="s">
        <v>291</v>
      </c>
      <c r="F5253" t="s">
        <v>285</v>
      </c>
      <c r="G5253" t="s">
        <v>41</v>
      </c>
      <c r="H5253" t="s">
        <v>42</v>
      </c>
      <c r="I5253" t="s">
        <v>261</v>
      </c>
      <c r="J5253" t="s">
        <v>42</v>
      </c>
      <c r="K5253" t="s">
        <v>4923</v>
      </c>
      <c r="L5253" t="s">
        <v>15504</v>
      </c>
      <c r="M5253" t="s">
        <v>779</v>
      </c>
      <c r="N5253" t="s">
        <v>15504</v>
      </c>
      <c r="O5253" t="s">
        <v>779</v>
      </c>
      <c r="P5253" t="s">
        <v>45</v>
      </c>
      <c r="Q5253" s="1">
        <v>5</v>
      </c>
      <c r="R5253" s="1">
        <v>5</v>
      </c>
      <c r="S5253" t="s">
        <v>47</v>
      </c>
      <c r="T5253" s="1">
        <v>683.53</v>
      </c>
      <c r="U5253" t="s">
        <v>48</v>
      </c>
      <c r="V5253" t="s">
        <v>20592</v>
      </c>
      <c r="W5253" s="1">
        <v>683.53</v>
      </c>
      <c r="X5253" t="s">
        <v>50</v>
      </c>
      <c r="Y5253" t="s">
        <v>50</v>
      </c>
      <c r="Z5253" s="1">
        <v>79</v>
      </c>
      <c r="AA5253" t="s">
        <v>51</v>
      </c>
      <c r="AB5253" s="1">
        <v>134.54</v>
      </c>
      <c r="AC5253" t="s">
        <v>51</v>
      </c>
      <c r="AD5253" s="1">
        <v>0.81</v>
      </c>
      <c r="AE5253" t="s">
        <v>52</v>
      </c>
      <c r="AF5253">
        <f t="shared" si="164"/>
        <v>0.81</v>
      </c>
      <c r="AG5253" s="1">
        <v>0.81</v>
      </c>
      <c r="AH5253" t="s">
        <v>52</v>
      </c>
      <c r="AI5253" t="s">
        <v>53</v>
      </c>
      <c r="AJ5253" t="s">
        <v>54</v>
      </c>
      <c r="AK5253" t="s">
        <v>55</v>
      </c>
      <c r="AL5253" t="str">
        <f t="shared" si="165"/>
        <v>MUSKEGOUSA</v>
      </c>
      <c r="AM5253">
        <f>IFERROR(INDEX([1]Sheet1!$I$2:$I$118, MATCH(AL5253, [1]Sheet1!$J$2:$J$118, 0)), "")</f>
        <v>6599.4652299211511</v>
      </c>
    </row>
    <row r="5254" spans="1:39" hidden="1">
      <c r="A5254" t="s">
        <v>17772</v>
      </c>
      <c r="B5254" t="s">
        <v>17773</v>
      </c>
      <c r="C5254" t="s">
        <v>17774</v>
      </c>
      <c r="D5254" t="s">
        <v>17775</v>
      </c>
      <c r="E5254" t="s">
        <v>291</v>
      </c>
      <c r="F5254" t="s">
        <v>260</v>
      </c>
      <c r="G5254" t="s">
        <v>41</v>
      </c>
      <c r="H5254" t="s">
        <v>42</v>
      </c>
      <c r="I5254" t="s">
        <v>261</v>
      </c>
      <c r="J5254" t="s">
        <v>42</v>
      </c>
      <c r="K5254" t="s">
        <v>4923</v>
      </c>
      <c r="L5254" t="s">
        <v>15504</v>
      </c>
      <c r="M5254" t="s">
        <v>779</v>
      </c>
      <c r="N5254" t="s">
        <v>15504</v>
      </c>
      <c r="O5254" t="s">
        <v>779</v>
      </c>
      <c r="P5254" t="s">
        <v>73</v>
      </c>
      <c r="Q5254" s="1">
        <v>8</v>
      </c>
      <c r="R5254" s="1">
        <v>7</v>
      </c>
      <c r="S5254" t="s">
        <v>47</v>
      </c>
      <c r="T5254" s="1">
        <v>7251.17</v>
      </c>
      <c r="U5254" t="s">
        <v>48</v>
      </c>
      <c r="V5254" t="s">
        <v>17776</v>
      </c>
      <c r="W5254" s="1">
        <v>4886.0200000000004</v>
      </c>
      <c r="X5254" t="s">
        <v>324</v>
      </c>
      <c r="Y5254" t="s">
        <v>17777</v>
      </c>
      <c r="Z5254" s="1">
        <v>3425</v>
      </c>
      <c r="AA5254" t="s">
        <v>51</v>
      </c>
      <c r="AB5254" s="1">
        <v>3619.28</v>
      </c>
      <c r="AC5254" t="s">
        <v>51</v>
      </c>
      <c r="AD5254" s="1">
        <v>27.47</v>
      </c>
      <c r="AE5254" t="s">
        <v>52</v>
      </c>
      <c r="AF5254">
        <f t="shared" si="164"/>
        <v>27.47</v>
      </c>
      <c r="AG5254" s="1">
        <v>27.47</v>
      </c>
      <c r="AH5254" t="s">
        <v>52</v>
      </c>
      <c r="AI5254" t="s">
        <v>782</v>
      </c>
      <c r="AJ5254" t="s">
        <v>327</v>
      </c>
      <c r="AK5254" t="s">
        <v>328</v>
      </c>
      <c r="AL5254" t="str">
        <f t="shared" si="165"/>
        <v>MUSKEGOUSA</v>
      </c>
      <c r="AM5254">
        <f>IFERROR(INDEX([1]Sheet1!$I$2:$I$118, MATCH(AL5254, [1]Sheet1!$J$2:$J$118, 0)), "")</f>
        <v>6599.4652299211511</v>
      </c>
    </row>
    <row r="5255" spans="1:39" hidden="1">
      <c r="A5255" t="s">
        <v>17813</v>
      </c>
      <c r="B5255" t="s">
        <v>17814</v>
      </c>
      <c r="C5255" t="s">
        <v>17815</v>
      </c>
      <c r="D5255" t="s">
        <v>17816</v>
      </c>
      <c r="E5255" t="s">
        <v>291</v>
      </c>
      <c r="F5255" t="s">
        <v>260</v>
      </c>
      <c r="G5255" t="s">
        <v>41</v>
      </c>
      <c r="H5255" t="s">
        <v>42</v>
      </c>
      <c r="I5255" t="s">
        <v>261</v>
      </c>
      <c r="J5255" t="s">
        <v>42</v>
      </c>
      <c r="K5255" t="s">
        <v>4923</v>
      </c>
      <c r="L5255" t="s">
        <v>15504</v>
      </c>
      <c r="M5255" t="s">
        <v>779</v>
      </c>
      <c r="N5255" t="s">
        <v>15504</v>
      </c>
      <c r="O5255" t="s">
        <v>779</v>
      </c>
      <c r="P5255" t="s">
        <v>73</v>
      </c>
      <c r="Q5255" s="1">
        <v>10</v>
      </c>
      <c r="R5255" s="1">
        <v>10</v>
      </c>
      <c r="S5255" t="s">
        <v>47</v>
      </c>
      <c r="T5255" s="1">
        <v>8225.59</v>
      </c>
      <c r="U5255" t="s">
        <v>48</v>
      </c>
      <c r="V5255" t="s">
        <v>17817</v>
      </c>
      <c r="W5255" s="1">
        <v>4929.95</v>
      </c>
      <c r="X5255" t="s">
        <v>324</v>
      </c>
      <c r="Y5255" t="s">
        <v>17818</v>
      </c>
      <c r="Z5255" s="1">
        <v>3544</v>
      </c>
      <c r="AA5255" t="s">
        <v>51</v>
      </c>
      <c r="AB5255" s="1">
        <v>3651.82</v>
      </c>
      <c r="AC5255" t="s">
        <v>51</v>
      </c>
      <c r="AD5255" s="1">
        <v>27.72</v>
      </c>
      <c r="AE5255" t="s">
        <v>52</v>
      </c>
      <c r="AF5255">
        <f t="shared" si="164"/>
        <v>27.72</v>
      </c>
      <c r="AG5255" s="1">
        <v>27.72</v>
      </c>
      <c r="AH5255" t="s">
        <v>52</v>
      </c>
      <c r="AI5255" t="s">
        <v>782</v>
      </c>
      <c r="AJ5255" t="s">
        <v>327</v>
      </c>
      <c r="AK5255" t="s">
        <v>328</v>
      </c>
      <c r="AL5255" t="str">
        <f t="shared" si="165"/>
        <v>MUSKEGOUSA</v>
      </c>
      <c r="AM5255">
        <f>IFERROR(INDEX([1]Sheet1!$I$2:$I$118, MATCH(AL5255, [1]Sheet1!$J$2:$J$118, 0)), "")</f>
        <v>6599.4652299211511</v>
      </c>
    </row>
    <row r="5256" spans="1:39" hidden="1">
      <c r="A5256" t="s">
        <v>16966</v>
      </c>
      <c r="B5256" t="s">
        <v>16967</v>
      </c>
      <c r="C5256" t="s">
        <v>16968</v>
      </c>
      <c r="D5256" t="s">
        <v>16969</v>
      </c>
      <c r="E5256" t="s">
        <v>291</v>
      </c>
      <c r="F5256" t="s">
        <v>260</v>
      </c>
      <c r="G5256" t="s">
        <v>41</v>
      </c>
      <c r="H5256" t="s">
        <v>42</v>
      </c>
      <c r="I5256" t="s">
        <v>261</v>
      </c>
      <c r="J5256" t="s">
        <v>42</v>
      </c>
      <c r="K5256" t="s">
        <v>4923</v>
      </c>
      <c r="L5256" t="s">
        <v>15504</v>
      </c>
      <c r="M5256" t="s">
        <v>779</v>
      </c>
      <c r="N5256" t="s">
        <v>15504</v>
      </c>
      <c r="O5256" t="s">
        <v>779</v>
      </c>
      <c r="P5256" t="s">
        <v>73</v>
      </c>
      <c r="Q5256" s="1">
        <v>8</v>
      </c>
      <c r="R5256" s="1">
        <v>12</v>
      </c>
      <c r="S5256" t="s">
        <v>47</v>
      </c>
      <c r="T5256" s="1">
        <v>7918.23</v>
      </c>
      <c r="U5256" t="s">
        <v>48</v>
      </c>
      <c r="V5256" t="s">
        <v>16970</v>
      </c>
      <c r="W5256" s="1">
        <v>4966.26</v>
      </c>
      <c r="X5256" t="s">
        <v>324</v>
      </c>
      <c r="Y5256" t="s">
        <v>16971</v>
      </c>
      <c r="Z5256" s="1">
        <v>3564</v>
      </c>
      <c r="AA5256" t="s">
        <v>51</v>
      </c>
      <c r="AB5256" s="1">
        <v>3678.71</v>
      </c>
      <c r="AC5256" t="s">
        <v>51</v>
      </c>
      <c r="AD5256" s="1">
        <v>27.92</v>
      </c>
      <c r="AE5256" t="s">
        <v>52</v>
      </c>
      <c r="AF5256">
        <f t="shared" si="164"/>
        <v>27.92</v>
      </c>
      <c r="AG5256" s="1">
        <v>27.92</v>
      </c>
      <c r="AH5256" t="s">
        <v>52</v>
      </c>
      <c r="AI5256" t="s">
        <v>782</v>
      </c>
      <c r="AJ5256" t="s">
        <v>327</v>
      </c>
      <c r="AK5256" t="s">
        <v>328</v>
      </c>
      <c r="AL5256" t="str">
        <f t="shared" si="165"/>
        <v>MUSKEGOUSA</v>
      </c>
      <c r="AM5256">
        <f>IFERROR(INDEX([1]Sheet1!$I$2:$I$118, MATCH(AL5256, [1]Sheet1!$J$2:$J$118, 0)), "")</f>
        <v>6599.4652299211511</v>
      </c>
    </row>
    <row r="5257" spans="1:39" hidden="1">
      <c r="A5257" t="s">
        <v>20602</v>
      </c>
      <c r="C5257" t="s">
        <v>20603</v>
      </c>
      <c r="D5257" t="s">
        <v>20604</v>
      </c>
      <c r="E5257" t="s">
        <v>291</v>
      </c>
      <c r="F5257" t="s">
        <v>285</v>
      </c>
      <c r="G5257" t="s">
        <v>41</v>
      </c>
      <c r="H5257" t="s">
        <v>42</v>
      </c>
      <c r="I5257" t="s">
        <v>261</v>
      </c>
      <c r="J5257" t="s">
        <v>42</v>
      </c>
      <c r="K5257" t="s">
        <v>4923</v>
      </c>
      <c r="L5257" t="s">
        <v>15504</v>
      </c>
      <c r="M5257" t="s">
        <v>779</v>
      </c>
      <c r="N5257" t="s">
        <v>15504</v>
      </c>
      <c r="O5257" t="s">
        <v>779</v>
      </c>
      <c r="P5257" t="s">
        <v>45</v>
      </c>
      <c r="Q5257" s="1">
        <v>3</v>
      </c>
      <c r="R5257" s="1">
        <v>3</v>
      </c>
      <c r="S5257" t="s">
        <v>132</v>
      </c>
      <c r="T5257" s="1">
        <v>45.64</v>
      </c>
      <c r="U5257" t="s">
        <v>48</v>
      </c>
      <c r="V5257" t="s">
        <v>20605</v>
      </c>
      <c r="W5257" s="1">
        <v>45.64</v>
      </c>
      <c r="X5257" t="s">
        <v>50</v>
      </c>
      <c r="Y5257" t="s">
        <v>50</v>
      </c>
      <c r="Z5257" s="1">
        <v>12</v>
      </c>
      <c r="AA5257" t="s">
        <v>51</v>
      </c>
      <c r="AB5257" s="1">
        <v>12</v>
      </c>
      <c r="AC5257" t="s">
        <v>51</v>
      </c>
      <c r="AD5257" s="1">
        <v>0.03</v>
      </c>
      <c r="AE5257" t="s">
        <v>52</v>
      </c>
      <c r="AF5257">
        <f t="shared" si="164"/>
        <v>7.0000000000000007E-2</v>
      </c>
      <c r="AG5257" s="1">
        <v>7.0000000000000007E-2</v>
      </c>
      <c r="AH5257" t="s">
        <v>52</v>
      </c>
      <c r="AI5257" t="s">
        <v>134</v>
      </c>
      <c r="AJ5257" t="s">
        <v>135</v>
      </c>
      <c r="AK5257" t="s">
        <v>136</v>
      </c>
      <c r="AL5257" t="str">
        <f t="shared" si="165"/>
        <v>MUSKEGOUSA</v>
      </c>
      <c r="AM5257">
        <f>IFERROR(INDEX([1]Sheet1!$I$2:$I$118, MATCH(AL5257, [1]Sheet1!$J$2:$J$118, 0)), "")</f>
        <v>6599.4652299211511</v>
      </c>
    </row>
    <row r="5258" spans="1:39" hidden="1">
      <c r="A5258" t="s">
        <v>17672</v>
      </c>
      <c r="B5258" t="s">
        <v>15967</v>
      </c>
      <c r="C5258" t="s">
        <v>17673</v>
      </c>
      <c r="D5258" t="s">
        <v>17674</v>
      </c>
      <c r="E5258" t="s">
        <v>271</v>
      </c>
      <c r="F5258" t="s">
        <v>260</v>
      </c>
      <c r="G5258" t="s">
        <v>41</v>
      </c>
      <c r="H5258" t="s">
        <v>42</v>
      </c>
      <c r="I5258" t="s">
        <v>261</v>
      </c>
      <c r="J5258" t="s">
        <v>42</v>
      </c>
      <c r="K5258" t="s">
        <v>4923</v>
      </c>
      <c r="L5258" t="s">
        <v>15504</v>
      </c>
      <c r="M5258" t="s">
        <v>779</v>
      </c>
      <c r="N5258" t="s">
        <v>15504</v>
      </c>
      <c r="O5258" t="s">
        <v>779</v>
      </c>
      <c r="P5258" t="s">
        <v>73</v>
      </c>
      <c r="Q5258" s="1">
        <v>6</v>
      </c>
      <c r="R5258" t="s">
        <v>46</v>
      </c>
      <c r="S5258" t="s">
        <v>47</v>
      </c>
      <c r="T5258" s="1">
        <v>13433.63</v>
      </c>
      <c r="U5258" t="s">
        <v>48</v>
      </c>
      <c r="V5258" t="s">
        <v>17675</v>
      </c>
      <c r="W5258" s="1">
        <v>10221.91</v>
      </c>
      <c r="X5258" t="s">
        <v>324</v>
      </c>
      <c r="Y5258" t="s">
        <v>17676</v>
      </c>
      <c r="Z5258" s="1">
        <v>3517</v>
      </c>
      <c r="AA5258" t="s">
        <v>51</v>
      </c>
      <c r="AB5258" s="1">
        <v>3681.29</v>
      </c>
      <c r="AC5258" t="s">
        <v>51</v>
      </c>
      <c r="AD5258" s="1">
        <v>27.94</v>
      </c>
      <c r="AE5258" t="s">
        <v>52</v>
      </c>
      <c r="AF5258">
        <f t="shared" si="164"/>
        <v>27.94</v>
      </c>
      <c r="AG5258" s="1">
        <v>27.94</v>
      </c>
      <c r="AH5258" t="s">
        <v>52</v>
      </c>
      <c r="AI5258" t="s">
        <v>804</v>
      </c>
      <c r="AJ5258" t="s">
        <v>327</v>
      </c>
      <c r="AK5258" t="s">
        <v>328</v>
      </c>
      <c r="AL5258" t="str">
        <f t="shared" si="165"/>
        <v>MUSKEGOUSA</v>
      </c>
      <c r="AM5258">
        <f>IFERROR(INDEX([1]Sheet1!$I$2:$I$118, MATCH(AL5258, [1]Sheet1!$J$2:$J$118, 0)), "")</f>
        <v>6599.4652299211511</v>
      </c>
    </row>
    <row r="5259" spans="1:39" hidden="1">
      <c r="A5259" t="s">
        <v>16170</v>
      </c>
      <c r="B5259" t="s">
        <v>16171</v>
      </c>
      <c r="C5259" t="s">
        <v>16172</v>
      </c>
      <c r="D5259" t="s">
        <v>16173</v>
      </c>
      <c r="E5259" t="s">
        <v>291</v>
      </c>
      <c r="F5259" t="s">
        <v>260</v>
      </c>
      <c r="G5259" t="s">
        <v>41</v>
      </c>
      <c r="H5259" t="s">
        <v>42</v>
      </c>
      <c r="I5259" t="s">
        <v>261</v>
      </c>
      <c r="J5259" t="s">
        <v>42</v>
      </c>
      <c r="K5259" t="s">
        <v>4923</v>
      </c>
      <c r="L5259" t="s">
        <v>15504</v>
      </c>
      <c r="M5259" t="s">
        <v>779</v>
      </c>
      <c r="N5259" t="s">
        <v>15504</v>
      </c>
      <c r="O5259" t="s">
        <v>779</v>
      </c>
      <c r="P5259" t="s">
        <v>73</v>
      </c>
      <c r="Q5259" s="1">
        <v>10</v>
      </c>
      <c r="R5259" s="1">
        <v>7</v>
      </c>
      <c r="S5259" t="s">
        <v>47</v>
      </c>
      <c r="T5259" s="1">
        <v>7463.38</v>
      </c>
      <c r="U5259" t="s">
        <v>48</v>
      </c>
      <c r="V5259" t="s">
        <v>16174</v>
      </c>
      <c r="W5259" s="1">
        <v>5029.1899999999996</v>
      </c>
      <c r="X5259" t="s">
        <v>324</v>
      </c>
      <c r="Y5259" t="s">
        <v>16175</v>
      </c>
      <c r="Z5259" s="1">
        <v>3369</v>
      </c>
      <c r="AA5259" t="s">
        <v>51</v>
      </c>
      <c r="AB5259" s="1">
        <v>3725.32</v>
      </c>
      <c r="AC5259" t="s">
        <v>51</v>
      </c>
      <c r="AD5259" s="1">
        <v>28.28</v>
      </c>
      <c r="AE5259" t="s">
        <v>52</v>
      </c>
      <c r="AF5259">
        <f t="shared" si="164"/>
        <v>28.28</v>
      </c>
      <c r="AG5259" s="1">
        <v>28.28</v>
      </c>
      <c r="AH5259" t="s">
        <v>52</v>
      </c>
      <c r="AI5259" t="s">
        <v>782</v>
      </c>
      <c r="AJ5259" t="s">
        <v>327</v>
      </c>
      <c r="AK5259" t="s">
        <v>328</v>
      </c>
      <c r="AL5259" t="str">
        <f t="shared" si="165"/>
        <v>MUSKEGOUSA</v>
      </c>
      <c r="AM5259">
        <f>IFERROR(INDEX([1]Sheet1!$I$2:$I$118, MATCH(AL5259, [1]Sheet1!$J$2:$J$118, 0)), "")</f>
        <v>6599.4652299211511</v>
      </c>
    </row>
    <row r="5260" spans="1:39" hidden="1">
      <c r="A5260" t="s">
        <v>16580</v>
      </c>
      <c r="B5260" t="s">
        <v>16581</v>
      </c>
      <c r="C5260" t="s">
        <v>16582</v>
      </c>
      <c r="D5260" t="s">
        <v>16583</v>
      </c>
      <c r="E5260" t="s">
        <v>271</v>
      </c>
      <c r="F5260" t="s">
        <v>260</v>
      </c>
      <c r="G5260" t="s">
        <v>41</v>
      </c>
      <c r="H5260" t="s">
        <v>42</v>
      </c>
      <c r="I5260" t="s">
        <v>261</v>
      </c>
      <c r="J5260" t="s">
        <v>42</v>
      </c>
      <c r="K5260" t="s">
        <v>4923</v>
      </c>
      <c r="L5260" t="s">
        <v>15504</v>
      </c>
      <c r="M5260" t="s">
        <v>779</v>
      </c>
      <c r="N5260" t="s">
        <v>15504</v>
      </c>
      <c r="O5260" t="s">
        <v>779</v>
      </c>
      <c r="P5260" t="s">
        <v>73</v>
      </c>
      <c r="Q5260" s="1">
        <v>6</v>
      </c>
      <c r="R5260" s="1">
        <v>9</v>
      </c>
      <c r="S5260" t="s">
        <v>47</v>
      </c>
      <c r="T5260" s="1">
        <v>13589.75</v>
      </c>
      <c r="U5260" t="s">
        <v>48</v>
      </c>
      <c r="V5260" t="s">
        <v>16584</v>
      </c>
      <c r="W5260" s="1">
        <v>10426.56</v>
      </c>
      <c r="X5260" t="s">
        <v>324</v>
      </c>
      <c r="Y5260" t="s">
        <v>16585</v>
      </c>
      <c r="Z5260" s="1">
        <v>3504</v>
      </c>
      <c r="AA5260" t="s">
        <v>51</v>
      </c>
      <c r="AB5260" s="1">
        <v>3754.99</v>
      </c>
      <c r="AC5260" t="s">
        <v>51</v>
      </c>
      <c r="AD5260" s="1">
        <v>28.5</v>
      </c>
      <c r="AE5260" t="s">
        <v>52</v>
      </c>
      <c r="AF5260">
        <f t="shared" si="164"/>
        <v>28.5</v>
      </c>
      <c r="AG5260" s="1">
        <v>28.5</v>
      </c>
      <c r="AH5260" t="s">
        <v>52</v>
      </c>
      <c r="AI5260" t="s">
        <v>804</v>
      </c>
      <c r="AJ5260" t="s">
        <v>327</v>
      </c>
      <c r="AK5260" t="s">
        <v>328</v>
      </c>
      <c r="AL5260" t="str">
        <f t="shared" si="165"/>
        <v>MUSKEGOUSA</v>
      </c>
      <c r="AM5260">
        <f>IFERROR(INDEX([1]Sheet1!$I$2:$I$118, MATCH(AL5260, [1]Sheet1!$J$2:$J$118, 0)), "")</f>
        <v>6599.4652299211511</v>
      </c>
    </row>
    <row r="5261" spans="1:39" hidden="1">
      <c r="A5261" t="s">
        <v>14457</v>
      </c>
      <c r="B5261" t="s">
        <v>10980</v>
      </c>
      <c r="C5261" t="s">
        <v>14458</v>
      </c>
      <c r="D5261" t="s">
        <v>14459</v>
      </c>
      <c r="E5261" t="s">
        <v>271</v>
      </c>
      <c r="F5261" t="s">
        <v>260</v>
      </c>
      <c r="G5261" t="s">
        <v>41</v>
      </c>
      <c r="H5261" t="s">
        <v>42</v>
      </c>
      <c r="I5261" t="s">
        <v>261</v>
      </c>
      <c r="J5261" t="s">
        <v>42</v>
      </c>
      <c r="K5261" t="s">
        <v>4459</v>
      </c>
      <c r="L5261" t="s">
        <v>4460</v>
      </c>
      <c r="M5261" t="s">
        <v>1145</v>
      </c>
      <c r="N5261" t="s">
        <v>1144</v>
      </c>
      <c r="O5261" t="s">
        <v>1145</v>
      </c>
      <c r="P5261" t="s">
        <v>73</v>
      </c>
      <c r="Q5261" s="1">
        <v>16</v>
      </c>
      <c r="R5261" t="s">
        <v>46</v>
      </c>
      <c r="S5261" t="s">
        <v>47</v>
      </c>
      <c r="T5261" s="1">
        <v>10938.3</v>
      </c>
      <c r="U5261" t="s">
        <v>48</v>
      </c>
      <c r="V5261" t="s">
        <v>14460</v>
      </c>
      <c r="W5261" s="1">
        <v>7775.1</v>
      </c>
      <c r="X5261" t="s">
        <v>324</v>
      </c>
      <c r="Y5261" t="s">
        <v>14461</v>
      </c>
      <c r="Z5261" s="1">
        <v>3755</v>
      </c>
      <c r="AA5261" t="s">
        <v>51</v>
      </c>
      <c r="AB5261" s="1">
        <v>3755</v>
      </c>
      <c r="AC5261" t="s">
        <v>51</v>
      </c>
      <c r="AD5261" s="1">
        <v>28.48</v>
      </c>
      <c r="AE5261" t="s">
        <v>52</v>
      </c>
      <c r="AF5261">
        <f t="shared" si="164"/>
        <v>28.500450000000001</v>
      </c>
      <c r="AG5261" s="1">
        <v>28500450</v>
      </c>
      <c r="AH5261" t="s">
        <v>788</v>
      </c>
      <c r="AI5261" t="s">
        <v>804</v>
      </c>
      <c r="AJ5261" t="s">
        <v>327</v>
      </c>
      <c r="AK5261" t="s">
        <v>328</v>
      </c>
      <c r="AL5261" t="str">
        <f t="shared" si="165"/>
        <v>BEIJINGCHN</v>
      </c>
      <c r="AM5261">
        <f>IFERROR(INDEX([1]Sheet1!$I$2:$I$118, MATCH(AL5261, [1]Sheet1!$J$2:$J$118, 0)), "")</f>
        <v>9154.460108143061</v>
      </c>
    </row>
    <row r="5262" spans="1:39" hidden="1">
      <c r="A5262" t="s">
        <v>20624</v>
      </c>
      <c r="C5262" t="s">
        <v>20625</v>
      </c>
      <c r="D5262" t="s">
        <v>20626</v>
      </c>
      <c r="E5262" t="s">
        <v>291</v>
      </c>
      <c r="F5262" t="s">
        <v>285</v>
      </c>
      <c r="G5262" t="s">
        <v>41</v>
      </c>
      <c r="H5262" t="s">
        <v>42</v>
      </c>
      <c r="I5262" t="s">
        <v>261</v>
      </c>
      <c r="J5262" t="s">
        <v>42</v>
      </c>
      <c r="K5262" t="s">
        <v>4923</v>
      </c>
      <c r="L5262" t="s">
        <v>15504</v>
      </c>
      <c r="M5262" t="s">
        <v>779</v>
      </c>
      <c r="N5262" t="s">
        <v>15504</v>
      </c>
      <c r="O5262" t="s">
        <v>779</v>
      </c>
      <c r="P5262" t="s">
        <v>45</v>
      </c>
      <c r="Q5262" s="1">
        <v>8</v>
      </c>
      <c r="R5262" s="1">
        <v>12</v>
      </c>
      <c r="S5262" t="s">
        <v>132</v>
      </c>
      <c r="T5262" s="1">
        <v>476.18</v>
      </c>
      <c r="U5262" t="s">
        <v>48</v>
      </c>
      <c r="V5262" t="s">
        <v>20627</v>
      </c>
      <c r="W5262" s="1">
        <v>476.18</v>
      </c>
      <c r="X5262" t="s">
        <v>50</v>
      </c>
      <c r="Y5262" t="s">
        <v>50</v>
      </c>
      <c r="Z5262" s="1">
        <v>89</v>
      </c>
      <c r="AA5262" t="s">
        <v>51</v>
      </c>
      <c r="AB5262" s="1">
        <v>113.28</v>
      </c>
      <c r="AC5262" t="s">
        <v>51</v>
      </c>
      <c r="AD5262" s="1">
        <v>0.68</v>
      </c>
      <c r="AE5262" t="s">
        <v>52</v>
      </c>
      <c r="AF5262">
        <f t="shared" si="164"/>
        <v>0.68</v>
      </c>
      <c r="AG5262" s="1">
        <v>0.68</v>
      </c>
      <c r="AH5262" t="s">
        <v>52</v>
      </c>
      <c r="AI5262" t="s">
        <v>639</v>
      </c>
      <c r="AJ5262" t="s">
        <v>135</v>
      </c>
      <c r="AK5262" t="s">
        <v>136</v>
      </c>
      <c r="AL5262" t="str">
        <f t="shared" si="165"/>
        <v>MUSKEGOUSA</v>
      </c>
      <c r="AM5262">
        <f>IFERROR(INDEX([1]Sheet1!$I$2:$I$118, MATCH(AL5262, [1]Sheet1!$J$2:$J$118, 0)), "")</f>
        <v>6599.4652299211511</v>
      </c>
    </row>
    <row r="5263" spans="1:39" hidden="1">
      <c r="A5263" t="s">
        <v>20628</v>
      </c>
      <c r="C5263" t="s">
        <v>20629</v>
      </c>
      <c r="D5263" t="s">
        <v>20630</v>
      </c>
      <c r="E5263" t="s">
        <v>291</v>
      </c>
      <c r="F5263" t="s">
        <v>285</v>
      </c>
      <c r="G5263" t="s">
        <v>41</v>
      </c>
      <c r="H5263" t="s">
        <v>42</v>
      </c>
      <c r="I5263" t="s">
        <v>261</v>
      </c>
      <c r="J5263" t="s">
        <v>42</v>
      </c>
      <c r="K5263" t="s">
        <v>4923</v>
      </c>
      <c r="L5263" t="s">
        <v>15504</v>
      </c>
      <c r="M5263" t="s">
        <v>779</v>
      </c>
      <c r="N5263" t="s">
        <v>15504</v>
      </c>
      <c r="O5263" t="s">
        <v>779</v>
      </c>
      <c r="P5263" t="s">
        <v>45</v>
      </c>
      <c r="Q5263" s="1">
        <v>6</v>
      </c>
      <c r="R5263" s="1">
        <v>5</v>
      </c>
      <c r="S5263" t="s">
        <v>47</v>
      </c>
      <c r="T5263" s="1">
        <v>310.89</v>
      </c>
      <c r="U5263" t="s">
        <v>48</v>
      </c>
      <c r="V5263" t="s">
        <v>18785</v>
      </c>
      <c r="W5263" s="1">
        <v>280.89</v>
      </c>
      <c r="X5263" t="s">
        <v>50</v>
      </c>
      <c r="Y5263" t="s">
        <v>50</v>
      </c>
      <c r="Z5263" s="1">
        <v>38</v>
      </c>
      <c r="AA5263" t="s">
        <v>51</v>
      </c>
      <c r="AB5263" s="1">
        <v>63.33</v>
      </c>
      <c r="AC5263" t="s">
        <v>51</v>
      </c>
      <c r="AD5263" s="1">
        <v>0.38</v>
      </c>
      <c r="AE5263" t="s">
        <v>52</v>
      </c>
      <c r="AF5263">
        <f t="shared" si="164"/>
        <v>0.38</v>
      </c>
      <c r="AG5263" s="1">
        <v>0.38</v>
      </c>
      <c r="AH5263" t="s">
        <v>52</v>
      </c>
      <c r="AI5263" t="s">
        <v>53</v>
      </c>
      <c r="AJ5263" t="s">
        <v>54</v>
      </c>
      <c r="AK5263" t="s">
        <v>55</v>
      </c>
      <c r="AL5263" t="str">
        <f t="shared" si="165"/>
        <v>MUSKEGOUSA</v>
      </c>
      <c r="AM5263">
        <f>IFERROR(INDEX([1]Sheet1!$I$2:$I$118, MATCH(AL5263, [1]Sheet1!$J$2:$J$118, 0)), "")</f>
        <v>6599.4652299211511</v>
      </c>
    </row>
    <row r="5264" spans="1:39" hidden="1">
      <c r="A5264" t="s">
        <v>15684</v>
      </c>
      <c r="B5264" t="s">
        <v>15685</v>
      </c>
      <c r="C5264" t="s">
        <v>15686</v>
      </c>
      <c r="D5264" t="s">
        <v>15687</v>
      </c>
      <c r="E5264" t="s">
        <v>291</v>
      </c>
      <c r="F5264" t="s">
        <v>260</v>
      </c>
      <c r="G5264" t="s">
        <v>41</v>
      </c>
      <c r="H5264" t="s">
        <v>42</v>
      </c>
      <c r="I5264" t="s">
        <v>261</v>
      </c>
      <c r="J5264" t="s">
        <v>42</v>
      </c>
      <c r="K5264" t="s">
        <v>4923</v>
      </c>
      <c r="L5264" t="s">
        <v>15504</v>
      </c>
      <c r="M5264" t="s">
        <v>779</v>
      </c>
      <c r="N5264" t="s">
        <v>15504</v>
      </c>
      <c r="O5264" t="s">
        <v>779</v>
      </c>
      <c r="P5264" t="s">
        <v>73</v>
      </c>
      <c r="Q5264" s="1">
        <v>6</v>
      </c>
      <c r="R5264" s="1">
        <v>7</v>
      </c>
      <c r="S5264" t="s">
        <v>47</v>
      </c>
      <c r="T5264" s="1">
        <v>13733.29</v>
      </c>
      <c r="U5264" t="s">
        <v>48</v>
      </c>
      <c r="V5264" t="s">
        <v>15688</v>
      </c>
      <c r="W5264" s="1">
        <v>10450.08</v>
      </c>
      <c r="X5264" t="s">
        <v>324</v>
      </c>
      <c r="Y5264" t="s">
        <v>15689</v>
      </c>
      <c r="Z5264" s="1">
        <v>3625</v>
      </c>
      <c r="AA5264" t="s">
        <v>51</v>
      </c>
      <c r="AB5264" s="1">
        <v>3763.47</v>
      </c>
      <c r="AC5264" t="s">
        <v>51</v>
      </c>
      <c r="AD5264" s="1">
        <v>28.56</v>
      </c>
      <c r="AE5264" t="s">
        <v>52</v>
      </c>
      <c r="AF5264">
        <f t="shared" si="164"/>
        <v>28.56</v>
      </c>
      <c r="AG5264" s="1">
        <v>28.56</v>
      </c>
      <c r="AH5264" t="s">
        <v>52</v>
      </c>
      <c r="AI5264" t="s">
        <v>804</v>
      </c>
      <c r="AJ5264" t="s">
        <v>327</v>
      </c>
      <c r="AK5264" t="s">
        <v>328</v>
      </c>
      <c r="AL5264" t="str">
        <f t="shared" si="165"/>
        <v>MUSKEGOUSA</v>
      </c>
      <c r="AM5264">
        <f>IFERROR(INDEX([1]Sheet1!$I$2:$I$118, MATCH(AL5264, [1]Sheet1!$J$2:$J$118, 0)), "")</f>
        <v>6599.4652299211511</v>
      </c>
    </row>
    <row r="5265" spans="1:39" hidden="1">
      <c r="A5265" t="s">
        <v>15960</v>
      </c>
      <c r="B5265" t="s">
        <v>15961</v>
      </c>
      <c r="C5265" t="s">
        <v>15962</v>
      </c>
      <c r="D5265" t="s">
        <v>15963</v>
      </c>
      <c r="E5265" t="s">
        <v>291</v>
      </c>
      <c r="F5265" t="s">
        <v>260</v>
      </c>
      <c r="G5265" t="s">
        <v>41</v>
      </c>
      <c r="H5265" t="s">
        <v>42</v>
      </c>
      <c r="I5265" t="s">
        <v>261</v>
      </c>
      <c r="J5265" t="s">
        <v>42</v>
      </c>
      <c r="K5265" t="s">
        <v>4923</v>
      </c>
      <c r="L5265" t="s">
        <v>15504</v>
      </c>
      <c r="M5265" t="s">
        <v>779</v>
      </c>
      <c r="N5265" t="s">
        <v>15504</v>
      </c>
      <c r="O5265" t="s">
        <v>779</v>
      </c>
      <c r="P5265" t="s">
        <v>73</v>
      </c>
      <c r="Q5265" s="1">
        <v>10</v>
      </c>
      <c r="R5265" s="1">
        <v>19</v>
      </c>
      <c r="S5265" t="s">
        <v>47</v>
      </c>
      <c r="T5265" s="1">
        <v>8132.48</v>
      </c>
      <c r="U5265" t="s">
        <v>48</v>
      </c>
      <c r="V5265" t="s">
        <v>15964</v>
      </c>
      <c r="W5265" s="1">
        <v>5100.79</v>
      </c>
      <c r="X5265" t="s">
        <v>324</v>
      </c>
      <c r="Y5265" t="s">
        <v>15965</v>
      </c>
      <c r="Z5265" s="1">
        <v>3487</v>
      </c>
      <c r="AA5265" t="s">
        <v>51</v>
      </c>
      <c r="AB5265" s="1">
        <v>3778.37</v>
      </c>
      <c r="AC5265" t="s">
        <v>51</v>
      </c>
      <c r="AD5265" s="1">
        <v>28.68</v>
      </c>
      <c r="AE5265" t="s">
        <v>52</v>
      </c>
      <c r="AF5265">
        <f t="shared" si="164"/>
        <v>28.68</v>
      </c>
      <c r="AG5265" s="1">
        <v>28.68</v>
      </c>
      <c r="AH5265" t="s">
        <v>52</v>
      </c>
      <c r="AI5265" t="s">
        <v>782</v>
      </c>
      <c r="AJ5265" t="s">
        <v>327</v>
      </c>
      <c r="AK5265" t="s">
        <v>328</v>
      </c>
      <c r="AL5265" t="str">
        <f t="shared" si="165"/>
        <v>MUSKEGOUSA</v>
      </c>
      <c r="AM5265">
        <f>IFERROR(INDEX([1]Sheet1!$I$2:$I$118, MATCH(AL5265, [1]Sheet1!$J$2:$J$118, 0)), "")</f>
        <v>6599.4652299211511</v>
      </c>
    </row>
    <row r="5266" spans="1:39" hidden="1">
      <c r="A5266" t="s">
        <v>20639</v>
      </c>
      <c r="C5266" t="s">
        <v>20640</v>
      </c>
      <c r="D5266" t="s">
        <v>20641</v>
      </c>
      <c r="E5266" t="s">
        <v>291</v>
      </c>
      <c r="F5266" t="s">
        <v>285</v>
      </c>
      <c r="G5266" t="s">
        <v>41</v>
      </c>
      <c r="H5266" t="s">
        <v>42</v>
      </c>
      <c r="I5266" t="s">
        <v>261</v>
      </c>
      <c r="J5266" t="s">
        <v>42</v>
      </c>
      <c r="K5266" t="s">
        <v>4923</v>
      </c>
      <c r="L5266" t="s">
        <v>15504</v>
      </c>
      <c r="M5266" t="s">
        <v>779</v>
      </c>
      <c r="N5266" t="s">
        <v>15504</v>
      </c>
      <c r="O5266" t="s">
        <v>779</v>
      </c>
      <c r="P5266" t="s">
        <v>45</v>
      </c>
      <c r="Q5266" s="1">
        <v>6</v>
      </c>
      <c r="R5266" s="1">
        <v>5</v>
      </c>
      <c r="S5266" t="s">
        <v>47</v>
      </c>
      <c r="T5266" s="1">
        <v>650.45000000000005</v>
      </c>
      <c r="U5266" t="s">
        <v>48</v>
      </c>
      <c r="V5266" t="s">
        <v>20642</v>
      </c>
      <c r="W5266" s="1">
        <v>650.45000000000005</v>
      </c>
      <c r="X5266" t="s">
        <v>50</v>
      </c>
      <c r="Y5266" t="s">
        <v>50</v>
      </c>
      <c r="Z5266" s="1">
        <v>78</v>
      </c>
      <c r="AA5266" t="s">
        <v>51</v>
      </c>
      <c r="AB5266" s="1">
        <v>129.86000000000001</v>
      </c>
      <c r="AC5266" t="s">
        <v>51</v>
      </c>
      <c r="AD5266" s="1">
        <v>0.78</v>
      </c>
      <c r="AE5266" t="s">
        <v>52</v>
      </c>
      <c r="AF5266">
        <f t="shared" si="164"/>
        <v>0.78</v>
      </c>
      <c r="AG5266" s="1">
        <v>0.78</v>
      </c>
      <c r="AH5266" t="s">
        <v>52</v>
      </c>
      <c r="AI5266" t="s">
        <v>53</v>
      </c>
      <c r="AJ5266" t="s">
        <v>54</v>
      </c>
      <c r="AK5266" t="s">
        <v>55</v>
      </c>
      <c r="AL5266" t="str">
        <f t="shared" si="165"/>
        <v>MUSKEGOUSA</v>
      </c>
      <c r="AM5266">
        <f>IFERROR(INDEX([1]Sheet1!$I$2:$I$118, MATCH(AL5266, [1]Sheet1!$J$2:$J$118, 0)), "")</f>
        <v>6599.4652299211511</v>
      </c>
    </row>
    <row r="5267" spans="1:39" hidden="1">
      <c r="A5267" t="s">
        <v>20657</v>
      </c>
      <c r="C5267" t="s">
        <v>20658</v>
      </c>
      <c r="D5267" t="s">
        <v>20659</v>
      </c>
      <c r="E5267" t="s">
        <v>291</v>
      </c>
      <c r="F5267" t="s">
        <v>285</v>
      </c>
      <c r="G5267" t="s">
        <v>41</v>
      </c>
      <c r="H5267" t="s">
        <v>42</v>
      </c>
      <c r="I5267" t="s">
        <v>261</v>
      </c>
      <c r="J5267" t="s">
        <v>42</v>
      </c>
      <c r="K5267" t="s">
        <v>4923</v>
      </c>
      <c r="L5267" t="s">
        <v>15504</v>
      </c>
      <c r="M5267" t="s">
        <v>779</v>
      </c>
      <c r="N5267" t="s">
        <v>15504</v>
      </c>
      <c r="O5267" t="s">
        <v>779</v>
      </c>
      <c r="P5267" t="s">
        <v>45</v>
      </c>
      <c r="Q5267" s="1">
        <v>2</v>
      </c>
      <c r="R5267" s="1">
        <v>1</v>
      </c>
      <c r="S5267" t="s">
        <v>132</v>
      </c>
      <c r="T5267" s="1">
        <v>31.42</v>
      </c>
      <c r="U5267" t="s">
        <v>48</v>
      </c>
      <c r="V5267" t="s">
        <v>20660</v>
      </c>
      <c r="W5267" s="1">
        <v>31.42</v>
      </c>
      <c r="X5267" t="s">
        <v>50</v>
      </c>
      <c r="Y5267" t="s">
        <v>50</v>
      </c>
      <c r="Z5267" s="1">
        <v>5</v>
      </c>
      <c r="AA5267" t="s">
        <v>51</v>
      </c>
      <c r="AB5267" s="1">
        <v>5</v>
      </c>
      <c r="AC5267" t="s">
        <v>51</v>
      </c>
      <c r="AD5267" s="1">
        <v>0.01</v>
      </c>
      <c r="AE5267" t="s">
        <v>52</v>
      </c>
      <c r="AF5267">
        <f t="shared" si="164"/>
        <v>0.03</v>
      </c>
      <c r="AG5267" s="1">
        <v>0.03</v>
      </c>
      <c r="AH5267" t="s">
        <v>52</v>
      </c>
      <c r="AI5267" t="s">
        <v>134</v>
      </c>
      <c r="AJ5267" t="s">
        <v>135</v>
      </c>
      <c r="AK5267" t="s">
        <v>136</v>
      </c>
      <c r="AL5267" t="str">
        <f t="shared" si="165"/>
        <v>MUSKEGOUSA</v>
      </c>
      <c r="AM5267">
        <f>IFERROR(INDEX([1]Sheet1!$I$2:$I$118, MATCH(AL5267, [1]Sheet1!$J$2:$J$118, 0)), "")</f>
        <v>6599.4652299211511</v>
      </c>
    </row>
    <row r="5268" spans="1:39" hidden="1">
      <c r="A5268" t="s">
        <v>20662</v>
      </c>
      <c r="C5268" t="s">
        <v>20663</v>
      </c>
      <c r="D5268" t="s">
        <v>20664</v>
      </c>
      <c r="E5268" t="s">
        <v>291</v>
      </c>
      <c r="F5268" t="s">
        <v>285</v>
      </c>
      <c r="G5268" t="s">
        <v>41</v>
      </c>
      <c r="H5268" t="s">
        <v>42</v>
      </c>
      <c r="I5268" t="s">
        <v>261</v>
      </c>
      <c r="J5268" t="s">
        <v>42</v>
      </c>
      <c r="K5268" t="s">
        <v>4923</v>
      </c>
      <c r="L5268" t="s">
        <v>15504</v>
      </c>
      <c r="M5268" t="s">
        <v>779</v>
      </c>
      <c r="N5268" t="s">
        <v>15504</v>
      </c>
      <c r="O5268" t="s">
        <v>779</v>
      </c>
      <c r="P5268" t="s">
        <v>45</v>
      </c>
      <c r="Q5268" s="1">
        <v>2</v>
      </c>
      <c r="R5268" s="1">
        <v>1</v>
      </c>
      <c r="S5268" t="s">
        <v>132</v>
      </c>
      <c r="T5268" s="1">
        <v>27.12</v>
      </c>
      <c r="U5268" t="s">
        <v>48</v>
      </c>
      <c r="V5268" t="s">
        <v>20665</v>
      </c>
      <c r="W5268" s="1">
        <v>27.12</v>
      </c>
      <c r="X5268" t="s">
        <v>50</v>
      </c>
      <c r="Y5268" t="s">
        <v>50</v>
      </c>
      <c r="Z5268" s="1">
        <v>2</v>
      </c>
      <c r="AA5268" t="s">
        <v>51</v>
      </c>
      <c r="AB5268" s="1">
        <v>3.7</v>
      </c>
      <c r="AC5268" t="s">
        <v>51</v>
      </c>
      <c r="AD5268" s="1">
        <v>0.02</v>
      </c>
      <c r="AE5268" t="s">
        <v>52</v>
      </c>
      <c r="AF5268">
        <f t="shared" si="164"/>
        <v>0.02</v>
      </c>
      <c r="AG5268" s="1">
        <v>0.02</v>
      </c>
      <c r="AH5268" t="s">
        <v>52</v>
      </c>
      <c r="AI5268" t="s">
        <v>134</v>
      </c>
      <c r="AJ5268" t="s">
        <v>135</v>
      </c>
      <c r="AK5268" t="s">
        <v>136</v>
      </c>
      <c r="AL5268" t="str">
        <f t="shared" si="165"/>
        <v>MUSKEGOUSA</v>
      </c>
      <c r="AM5268">
        <f>IFERROR(INDEX([1]Sheet1!$I$2:$I$118, MATCH(AL5268, [1]Sheet1!$J$2:$J$118, 0)), "")</f>
        <v>6599.4652299211511</v>
      </c>
    </row>
    <row r="5269" spans="1:39" hidden="1">
      <c r="A5269" t="s">
        <v>20667</v>
      </c>
      <c r="C5269" t="s">
        <v>20668</v>
      </c>
      <c r="D5269" t="s">
        <v>20669</v>
      </c>
      <c r="E5269" t="s">
        <v>291</v>
      </c>
      <c r="F5269" t="s">
        <v>285</v>
      </c>
      <c r="G5269" t="s">
        <v>41</v>
      </c>
      <c r="H5269" t="s">
        <v>42</v>
      </c>
      <c r="I5269" t="s">
        <v>261</v>
      </c>
      <c r="J5269" t="s">
        <v>42</v>
      </c>
      <c r="K5269" t="s">
        <v>4923</v>
      </c>
      <c r="L5269" t="s">
        <v>15504</v>
      </c>
      <c r="M5269" t="s">
        <v>779</v>
      </c>
      <c r="N5269" t="s">
        <v>15504</v>
      </c>
      <c r="O5269" t="s">
        <v>779</v>
      </c>
      <c r="P5269" t="s">
        <v>45</v>
      </c>
      <c r="Q5269" s="1">
        <v>4</v>
      </c>
      <c r="R5269" s="1">
        <v>9</v>
      </c>
      <c r="S5269" t="s">
        <v>132</v>
      </c>
      <c r="T5269" s="1">
        <v>27</v>
      </c>
      <c r="U5269" t="s">
        <v>48</v>
      </c>
      <c r="V5269" t="s">
        <v>20670</v>
      </c>
      <c r="W5269" s="1">
        <v>27</v>
      </c>
      <c r="X5269" t="s">
        <v>50</v>
      </c>
      <c r="Y5269" t="s">
        <v>50</v>
      </c>
      <c r="Z5269" s="1">
        <v>6</v>
      </c>
      <c r="AA5269" t="s">
        <v>51</v>
      </c>
      <c r="AB5269" s="1">
        <v>6</v>
      </c>
      <c r="AC5269" t="s">
        <v>51</v>
      </c>
      <c r="AD5269" s="1">
        <v>0.03</v>
      </c>
      <c r="AE5269" t="s">
        <v>52</v>
      </c>
      <c r="AF5269">
        <f t="shared" si="164"/>
        <v>0.04</v>
      </c>
      <c r="AG5269" s="1">
        <v>0.04</v>
      </c>
      <c r="AH5269" t="s">
        <v>52</v>
      </c>
      <c r="AI5269" t="s">
        <v>719</v>
      </c>
      <c r="AJ5269" t="s">
        <v>135</v>
      </c>
      <c r="AK5269" t="s">
        <v>136</v>
      </c>
      <c r="AL5269" t="str">
        <f t="shared" si="165"/>
        <v>MUSKEGOUSA</v>
      </c>
      <c r="AM5269">
        <f>IFERROR(INDEX([1]Sheet1!$I$2:$I$118, MATCH(AL5269, [1]Sheet1!$J$2:$J$118, 0)), "")</f>
        <v>6599.4652299211511</v>
      </c>
    </row>
    <row r="5270" spans="1:39" hidden="1">
      <c r="A5270" t="s">
        <v>14166</v>
      </c>
      <c r="B5270" t="s">
        <v>7972</v>
      </c>
      <c r="C5270" t="s">
        <v>14167</v>
      </c>
      <c r="D5270" t="s">
        <v>14168</v>
      </c>
      <c r="E5270" t="s">
        <v>291</v>
      </c>
      <c r="F5270" t="s">
        <v>260</v>
      </c>
      <c r="G5270" t="s">
        <v>41</v>
      </c>
      <c r="H5270" t="s">
        <v>42</v>
      </c>
      <c r="I5270" t="s">
        <v>261</v>
      </c>
      <c r="J5270" t="s">
        <v>42</v>
      </c>
      <c r="K5270" t="s">
        <v>4459</v>
      </c>
      <c r="L5270" t="s">
        <v>4460</v>
      </c>
      <c r="M5270" t="s">
        <v>1145</v>
      </c>
      <c r="N5270" t="s">
        <v>1144</v>
      </c>
      <c r="O5270" t="s">
        <v>1145</v>
      </c>
      <c r="P5270" t="s">
        <v>73</v>
      </c>
      <c r="Q5270" s="1">
        <v>10</v>
      </c>
      <c r="R5270" t="s">
        <v>46</v>
      </c>
      <c r="S5270" t="s">
        <v>1219</v>
      </c>
      <c r="T5270" s="1">
        <v>6432.14</v>
      </c>
      <c r="U5270" t="s">
        <v>48</v>
      </c>
      <c r="V5270" t="s">
        <v>14169</v>
      </c>
      <c r="W5270" s="1">
        <v>3577.64</v>
      </c>
      <c r="X5270" t="s">
        <v>50</v>
      </c>
      <c r="Y5270" t="s">
        <v>14170</v>
      </c>
      <c r="Z5270" s="1">
        <v>3806</v>
      </c>
      <c r="AA5270" t="s">
        <v>51</v>
      </c>
      <c r="AB5270" s="1">
        <v>3806</v>
      </c>
      <c r="AC5270" t="s">
        <v>51</v>
      </c>
      <c r="AD5270" s="1">
        <v>27.87</v>
      </c>
      <c r="AE5270" t="s">
        <v>52</v>
      </c>
      <c r="AF5270">
        <f t="shared" si="164"/>
        <v>28.887540000000001</v>
      </c>
      <c r="AG5270" s="1">
        <v>28887540</v>
      </c>
      <c r="AH5270" t="s">
        <v>788</v>
      </c>
      <c r="AI5270" t="s">
        <v>1220</v>
      </c>
      <c r="AJ5270" t="s">
        <v>327</v>
      </c>
      <c r="AK5270" t="s">
        <v>328</v>
      </c>
      <c r="AL5270" t="str">
        <f t="shared" si="165"/>
        <v>BEIJINGCHN</v>
      </c>
      <c r="AM5270">
        <f>IFERROR(INDEX([1]Sheet1!$I$2:$I$118, MATCH(AL5270, [1]Sheet1!$J$2:$J$118, 0)), "")</f>
        <v>9154.460108143061</v>
      </c>
    </row>
    <row r="5271" spans="1:39" hidden="1">
      <c r="A5271" t="s">
        <v>14319</v>
      </c>
      <c r="B5271" t="s">
        <v>8576</v>
      </c>
      <c r="C5271" t="s">
        <v>14320</v>
      </c>
      <c r="D5271" t="s">
        <v>259</v>
      </c>
      <c r="E5271" t="s">
        <v>271</v>
      </c>
      <c r="F5271" t="s">
        <v>260</v>
      </c>
      <c r="G5271" t="s">
        <v>41</v>
      </c>
      <c r="H5271" t="s">
        <v>42</v>
      </c>
      <c r="I5271" t="s">
        <v>261</v>
      </c>
      <c r="J5271" t="s">
        <v>42</v>
      </c>
      <c r="K5271" t="s">
        <v>4459</v>
      </c>
      <c r="L5271" t="s">
        <v>4460</v>
      </c>
      <c r="M5271" t="s">
        <v>1145</v>
      </c>
      <c r="N5271" t="s">
        <v>4460</v>
      </c>
      <c r="O5271" t="s">
        <v>1145</v>
      </c>
      <c r="P5271" t="s">
        <v>73</v>
      </c>
      <c r="Q5271" s="1">
        <v>8</v>
      </c>
      <c r="R5271" t="s">
        <v>46</v>
      </c>
      <c r="S5271" t="s">
        <v>47</v>
      </c>
      <c r="T5271" s="1">
        <v>5002.3</v>
      </c>
      <c r="U5271" t="s">
        <v>48</v>
      </c>
      <c r="V5271" t="s">
        <v>14321</v>
      </c>
      <c r="W5271" s="1">
        <v>2112.5500000000002</v>
      </c>
      <c r="X5271" t="s">
        <v>324</v>
      </c>
      <c r="Y5271" t="s">
        <v>14322</v>
      </c>
      <c r="Z5271" s="1">
        <v>3841</v>
      </c>
      <c r="AA5271" t="s">
        <v>51</v>
      </c>
      <c r="AB5271" s="1">
        <v>3841</v>
      </c>
      <c r="AC5271" t="s">
        <v>51</v>
      </c>
      <c r="AD5271" s="1">
        <v>27.84</v>
      </c>
      <c r="AE5271" t="s">
        <v>52</v>
      </c>
      <c r="AF5271">
        <f t="shared" si="164"/>
        <v>29.153189999999999</v>
      </c>
      <c r="AG5271" s="1">
        <v>29153190</v>
      </c>
      <c r="AH5271" t="s">
        <v>788</v>
      </c>
      <c r="AI5271" t="s">
        <v>782</v>
      </c>
      <c r="AJ5271" t="s">
        <v>327</v>
      </c>
      <c r="AK5271" t="s">
        <v>328</v>
      </c>
      <c r="AL5271" t="str">
        <f t="shared" si="165"/>
        <v>SHANGHAICHN</v>
      </c>
      <c r="AM5271">
        <f>IFERROR(INDEX([1]Sheet1!$I$2:$I$118, MATCH(AL5271, [1]Sheet1!$J$2:$J$118, 0)), "")</f>
        <v>9467.7730778277528</v>
      </c>
    </row>
    <row r="5272" spans="1:39" hidden="1">
      <c r="A5272" t="s">
        <v>20677</v>
      </c>
      <c r="C5272" t="s">
        <v>20678</v>
      </c>
      <c r="D5272" t="s">
        <v>20679</v>
      </c>
      <c r="E5272" t="s">
        <v>291</v>
      </c>
      <c r="F5272" t="s">
        <v>285</v>
      </c>
      <c r="G5272" t="s">
        <v>41</v>
      </c>
      <c r="H5272" t="s">
        <v>42</v>
      </c>
      <c r="I5272" t="s">
        <v>261</v>
      </c>
      <c r="J5272" t="s">
        <v>42</v>
      </c>
      <c r="K5272" t="s">
        <v>4923</v>
      </c>
      <c r="L5272" t="s">
        <v>15504</v>
      </c>
      <c r="M5272" t="s">
        <v>779</v>
      </c>
      <c r="N5272" t="s">
        <v>15504</v>
      </c>
      <c r="O5272" t="s">
        <v>779</v>
      </c>
      <c r="P5272" t="s">
        <v>45</v>
      </c>
      <c r="Q5272" s="1">
        <v>5</v>
      </c>
      <c r="R5272" s="1">
        <v>5</v>
      </c>
      <c r="S5272" t="s">
        <v>47</v>
      </c>
      <c r="T5272" s="1">
        <v>14.03</v>
      </c>
      <c r="U5272" t="s">
        <v>48</v>
      </c>
      <c r="V5272" t="s">
        <v>20319</v>
      </c>
      <c r="W5272" s="1">
        <v>14.03</v>
      </c>
      <c r="X5272" t="s">
        <v>50</v>
      </c>
      <c r="Y5272" t="s">
        <v>50</v>
      </c>
      <c r="Z5272" s="1">
        <v>2</v>
      </c>
      <c r="AA5272" t="s">
        <v>51</v>
      </c>
      <c r="AB5272" s="1">
        <v>2</v>
      </c>
      <c r="AC5272" t="s">
        <v>51</v>
      </c>
      <c r="AD5272" s="1">
        <v>0.01</v>
      </c>
      <c r="AE5272" t="s">
        <v>52</v>
      </c>
      <c r="AF5272">
        <f t="shared" si="164"/>
        <v>0.01</v>
      </c>
      <c r="AG5272" s="1">
        <v>0.01</v>
      </c>
      <c r="AH5272" t="s">
        <v>52</v>
      </c>
      <c r="AI5272" t="s">
        <v>53</v>
      </c>
      <c r="AJ5272" t="s">
        <v>54</v>
      </c>
      <c r="AK5272" t="s">
        <v>55</v>
      </c>
      <c r="AL5272" t="str">
        <f t="shared" si="165"/>
        <v>MUSKEGOUSA</v>
      </c>
      <c r="AM5272">
        <f>IFERROR(INDEX([1]Sheet1!$I$2:$I$118, MATCH(AL5272, [1]Sheet1!$J$2:$J$118, 0)), "")</f>
        <v>6599.4652299211511</v>
      </c>
    </row>
    <row r="5273" spans="1:39" hidden="1">
      <c r="A5273" t="s">
        <v>14332</v>
      </c>
      <c r="B5273" t="s">
        <v>7942</v>
      </c>
      <c r="C5273" t="s">
        <v>14333</v>
      </c>
      <c r="D5273" t="s">
        <v>14334</v>
      </c>
      <c r="E5273" t="s">
        <v>291</v>
      </c>
      <c r="F5273" t="s">
        <v>260</v>
      </c>
      <c r="G5273" t="s">
        <v>41</v>
      </c>
      <c r="H5273" t="s">
        <v>42</v>
      </c>
      <c r="I5273" t="s">
        <v>261</v>
      </c>
      <c r="J5273" t="s">
        <v>42</v>
      </c>
      <c r="K5273" t="s">
        <v>4459</v>
      </c>
      <c r="L5273" t="s">
        <v>4460</v>
      </c>
      <c r="M5273" t="s">
        <v>1145</v>
      </c>
      <c r="N5273" t="s">
        <v>1144</v>
      </c>
      <c r="O5273" t="s">
        <v>1145</v>
      </c>
      <c r="P5273" t="s">
        <v>73</v>
      </c>
      <c r="Q5273" s="1">
        <v>10</v>
      </c>
      <c r="R5273" t="s">
        <v>46</v>
      </c>
      <c r="S5273" t="s">
        <v>1219</v>
      </c>
      <c r="T5273" s="1">
        <v>6503.12</v>
      </c>
      <c r="U5273" t="s">
        <v>48</v>
      </c>
      <c r="V5273" t="s">
        <v>14335</v>
      </c>
      <c r="W5273" s="1">
        <v>3617.12</v>
      </c>
      <c r="X5273" t="s">
        <v>50</v>
      </c>
      <c r="Y5273" t="s">
        <v>14336</v>
      </c>
      <c r="Z5273" s="1">
        <v>3848</v>
      </c>
      <c r="AA5273" t="s">
        <v>51</v>
      </c>
      <c r="AB5273" s="1">
        <v>3848</v>
      </c>
      <c r="AC5273" t="s">
        <v>51</v>
      </c>
      <c r="AD5273" s="1">
        <v>28.03</v>
      </c>
      <c r="AE5273" t="s">
        <v>52</v>
      </c>
      <c r="AF5273">
        <f t="shared" si="164"/>
        <v>29.206320000000002</v>
      </c>
      <c r="AG5273" s="1">
        <v>29206320</v>
      </c>
      <c r="AH5273" t="s">
        <v>788</v>
      </c>
      <c r="AI5273" t="s">
        <v>1220</v>
      </c>
      <c r="AJ5273" t="s">
        <v>327</v>
      </c>
      <c r="AK5273" t="s">
        <v>328</v>
      </c>
      <c r="AL5273" t="str">
        <f t="shared" si="165"/>
        <v>BEIJINGCHN</v>
      </c>
      <c r="AM5273">
        <f>IFERROR(INDEX([1]Sheet1!$I$2:$I$118, MATCH(AL5273, [1]Sheet1!$J$2:$J$118, 0)), "")</f>
        <v>9154.460108143061</v>
      </c>
    </row>
    <row r="5274" spans="1:39" hidden="1">
      <c r="A5274" t="s">
        <v>20683</v>
      </c>
      <c r="C5274" t="s">
        <v>20684</v>
      </c>
      <c r="D5274" t="s">
        <v>20685</v>
      </c>
      <c r="E5274" t="s">
        <v>291</v>
      </c>
      <c r="F5274" t="s">
        <v>285</v>
      </c>
      <c r="G5274" t="s">
        <v>41</v>
      </c>
      <c r="H5274" t="s">
        <v>42</v>
      </c>
      <c r="I5274" t="s">
        <v>261</v>
      </c>
      <c r="J5274" t="s">
        <v>42</v>
      </c>
      <c r="K5274" t="s">
        <v>4923</v>
      </c>
      <c r="L5274" t="s">
        <v>15504</v>
      </c>
      <c r="M5274" t="s">
        <v>779</v>
      </c>
      <c r="N5274" t="s">
        <v>15504</v>
      </c>
      <c r="O5274" t="s">
        <v>779</v>
      </c>
      <c r="P5274" t="s">
        <v>45</v>
      </c>
      <c r="Q5274" s="1">
        <v>7</v>
      </c>
      <c r="R5274" s="1">
        <v>5</v>
      </c>
      <c r="S5274" t="s">
        <v>132</v>
      </c>
      <c r="T5274" s="1">
        <v>296.32</v>
      </c>
      <c r="U5274" t="s">
        <v>48</v>
      </c>
      <c r="V5274" t="s">
        <v>20686</v>
      </c>
      <c r="W5274" s="1">
        <v>296.32</v>
      </c>
      <c r="X5274" t="s">
        <v>50</v>
      </c>
      <c r="Y5274" t="s">
        <v>50</v>
      </c>
      <c r="Z5274" s="1">
        <v>56</v>
      </c>
      <c r="AA5274" t="s">
        <v>51</v>
      </c>
      <c r="AB5274" s="1">
        <v>71.709999999999994</v>
      </c>
      <c r="AC5274" t="s">
        <v>51</v>
      </c>
      <c r="AD5274" s="1">
        <v>0.43</v>
      </c>
      <c r="AE5274" t="s">
        <v>52</v>
      </c>
      <c r="AF5274">
        <f t="shared" si="164"/>
        <v>0.43</v>
      </c>
      <c r="AG5274" s="1">
        <v>0.43</v>
      </c>
      <c r="AH5274" t="s">
        <v>52</v>
      </c>
      <c r="AI5274" t="s">
        <v>639</v>
      </c>
      <c r="AJ5274" t="s">
        <v>135</v>
      </c>
      <c r="AK5274" t="s">
        <v>136</v>
      </c>
      <c r="AL5274" t="str">
        <f t="shared" si="165"/>
        <v>MUSKEGOUSA</v>
      </c>
      <c r="AM5274">
        <f>IFERROR(INDEX([1]Sheet1!$I$2:$I$118, MATCH(AL5274, [1]Sheet1!$J$2:$J$118, 0)), "")</f>
        <v>6599.4652299211511</v>
      </c>
    </row>
    <row r="5275" spans="1:39" hidden="1">
      <c r="A5275" t="s">
        <v>15705</v>
      </c>
      <c r="B5275" t="s">
        <v>15706</v>
      </c>
      <c r="C5275" t="s">
        <v>15707</v>
      </c>
      <c r="D5275" t="s">
        <v>15708</v>
      </c>
      <c r="E5275" t="s">
        <v>291</v>
      </c>
      <c r="F5275" t="s">
        <v>260</v>
      </c>
      <c r="G5275" t="s">
        <v>41</v>
      </c>
      <c r="H5275" t="s">
        <v>42</v>
      </c>
      <c r="I5275" t="s">
        <v>261</v>
      </c>
      <c r="J5275" t="s">
        <v>42</v>
      </c>
      <c r="K5275" t="s">
        <v>4923</v>
      </c>
      <c r="L5275" t="s">
        <v>15504</v>
      </c>
      <c r="M5275" t="s">
        <v>779</v>
      </c>
      <c r="N5275" t="s">
        <v>15504</v>
      </c>
      <c r="O5275" t="s">
        <v>779</v>
      </c>
      <c r="P5275" t="s">
        <v>73</v>
      </c>
      <c r="Q5275" s="1">
        <v>6</v>
      </c>
      <c r="R5275" s="1">
        <v>7</v>
      </c>
      <c r="S5275" t="s">
        <v>47</v>
      </c>
      <c r="T5275" s="1">
        <v>14788.04</v>
      </c>
      <c r="U5275" t="s">
        <v>48</v>
      </c>
      <c r="V5275" t="s">
        <v>15709</v>
      </c>
      <c r="W5275" s="1">
        <v>10695.92</v>
      </c>
      <c r="X5275" t="s">
        <v>324</v>
      </c>
      <c r="Y5275" t="s">
        <v>15710</v>
      </c>
      <c r="Z5275" s="1">
        <v>3852</v>
      </c>
      <c r="AA5275" t="s">
        <v>51</v>
      </c>
      <c r="AB5275" s="1">
        <v>3852</v>
      </c>
      <c r="AC5275" t="s">
        <v>51</v>
      </c>
      <c r="AD5275" s="1">
        <v>28.32</v>
      </c>
      <c r="AE5275" t="s">
        <v>52</v>
      </c>
      <c r="AF5275">
        <f t="shared" si="164"/>
        <v>29.23668</v>
      </c>
      <c r="AG5275" s="1">
        <v>29236680</v>
      </c>
      <c r="AH5275" t="s">
        <v>788</v>
      </c>
      <c r="AI5275" t="s">
        <v>804</v>
      </c>
      <c r="AJ5275" t="s">
        <v>327</v>
      </c>
      <c r="AK5275" t="s">
        <v>328</v>
      </c>
      <c r="AL5275" t="str">
        <f t="shared" si="165"/>
        <v>MUSKEGOUSA</v>
      </c>
      <c r="AM5275">
        <f>IFERROR(INDEX([1]Sheet1!$I$2:$I$118, MATCH(AL5275, [1]Sheet1!$J$2:$J$118, 0)), "")</f>
        <v>6599.4652299211511</v>
      </c>
    </row>
    <row r="5276" spans="1:39" hidden="1">
      <c r="A5276" t="s">
        <v>20694</v>
      </c>
      <c r="C5276" t="s">
        <v>20695</v>
      </c>
      <c r="D5276" t="s">
        <v>20696</v>
      </c>
      <c r="E5276" t="s">
        <v>291</v>
      </c>
      <c r="F5276" t="s">
        <v>285</v>
      </c>
      <c r="G5276" t="s">
        <v>41</v>
      </c>
      <c r="H5276" t="s">
        <v>42</v>
      </c>
      <c r="I5276" t="s">
        <v>261</v>
      </c>
      <c r="J5276" t="s">
        <v>42</v>
      </c>
      <c r="K5276" t="s">
        <v>4923</v>
      </c>
      <c r="L5276" t="s">
        <v>15504</v>
      </c>
      <c r="M5276" t="s">
        <v>779</v>
      </c>
      <c r="N5276" t="s">
        <v>15504</v>
      </c>
      <c r="O5276" t="s">
        <v>779</v>
      </c>
      <c r="P5276" t="s">
        <v>45</v>
      </c>
      <c r="Q5276" s="1">
        <v>5</v>
      </c>
      <c r="R5276" s="1">
        <v>5</v>
      </c>
      <c r="S5276" t="s">
        <v>47</v>
      </c>
      <c r="T5276" s="1">
        <v>425.82</v>
      </c>
      <c r="U5276" t="s">
        <v>48</v>
      </c>
      <c r="V5276" t="s">
        <v>20697</v>
      </c>
      <c r="W5276" s="1">
        <v>425.82</v>
      </c>
      <c r="X5276" t="s">
        <v>50</v>
      </c>
      <c r="Y5276" t="s">
        <v>50</v>
      </c>
      <c r="Z5276" s="1">
        <v>29</v>
      </c>
      <c r="AA5276" t="s">
        <v>51</v>
      </c>
      <c r="AB5276" s="1">
        <v>80.16</v>
      </c>
      <c r="AC5276" t="s">
        <v>51</v>
      </c>
      <c r="AD5276" s="1">
        <v>0.48</v>
      </c>
      <c r="AE5276" t="s">
        <v>52</v>
      </c>
      <c r="AF5276">
        <f t="shared" si="164"/>
        <v>0.48</v>
      </c>
      <c r="AG5276" s="1">
        <v>0.48</v>
      </c>
      <c r="AH5276" t="s">
        <v>52</v>
      </c>
      <c r="AI5276" t="s">
        <v>53</v>
      </c>
      <c r="AJ5276" t="s">
        <v>54</v>
      </c>
      <c r="AK5276" t="s">
        <v>55</v>
      </c>
      <c r="AL5276" t="str">
        <f t="shared" si="165"/>
        <v>MUSKEGOUSA</v>
      </c>
      <c r="AM5276">
        <f>IFERROR(INDEX([1]Sheet1!$I$2:$I$118, MATCH(AL5276, [1]Sheet1!$J$2:$J$118, 0)), "")</f>
        <v>6599.4652299211511</v>
      </c>
    </row>
    <row r="5277" spans="1:39" hidden="1">
      <c r="A5277" t="s">
        <v>20698</v>
      </c>
      <c r="C5277" t="s">
        <v>20699</v>
      </c>
      <c r="D5277" t="s">
        <v>20700</v>
      </c>
      <c r="E5277" t="s">
        <v>291</v>
      </c>
      <c r="F5277" t="s">
        <v>285</v>
      </c>
      <c r="G5277" t="s">
        <v>41</v>
      </c>
      <c r="H5277" t="s">
        <v>42</v>
      </c>
      <c r="I5277" t="s">
        <v>261</v>
      </c>
      <c r="J5277" t="s">
        <v>42</v>
      </c>
      <c r="K5277" t="s">
        <v>4923</v>
      </c>
      <c r="L5277" t="s">
        <v>15504</v>
      </c>
      <c r="M5277" t="s">
        <v>779</v>
      </c>
      <c r="N5277" t="s">
        <v>15504</v>
      </c>
      <c r="O5277" t="s">
        <v>779</v>
      </c>
      <c r="P5277" t="s">
        <v>45</v>
      </c>
      <c r="Q5277" s="1">
        <v>7</v>
      </c>
      <c r="R5277" s="1">
        <v>2</v>
      </c>
      <c r="S5277" t="s">
        <v>132</v>
      </c>
      <c r="T5277" s="1">
        <v>330.83</v>
      </c>
      <c r="U5277" t="s">
        <v>48</v>
      </c>
      <c r="V5277" t="s">
        <v>20701</v>
      </c>
      <c r="W5277" s="1">
        <v>330.83</v>
      </c>
      <c r="X5277" t="s">
        <v>50</v>
      </c>
      <c r="Y5277" t="s">
        <v>50</v>
      </c>
      <c r="Z5277" s="1">
        <v>43</v>
      </c>
      <c r="AA5277" t="s">
        <v>51</v>
      </c>
      <c r="AB5277" s="1">
        <v>81.27</v>
      </c>
      <c r="AC5277" t="s">
        <v>51</v>
      </c>
      <c r="AD5277" s="1">
        <v>0.49</v>
      </c>
      <c r="AE5277" t="s">
        <v>52</v>
      </c>
      <c r="AF5277">
        <f t="shared" si="164"/>
        <v>0.49</v>
      </c>
      <c r="AG5277" s="1">
        <v>0.49</v>
      </c>
      <c r="AH5277" t="s">
        <v>52</v>
      </c>
      <c r="AI5277" t="s">
        <v>639</v>
      </c>
      <c r="AJ5277" t="s">
        <v>135</v>
      </c>
      <c r="AK5277" t="s">
        <v>136</v>
      </c>
      <c r="AL5277" t="str">
        <f t="shared" si="165"/>
        <v>MUSKEGOUSA</v>
      </c>
      <c r="AM5277">
        <f>IFERROR(INDEX([1]Sheet1!$I$2:$I$118, MATCH(AL5277, [1]Sheet1!$J$2:$J$118, 0)), "")</f>
        <v>6599.4652299211511</v>
      </c>
    </row>
    <row r="5278" spans="1:39" hidden="1">
      <c r="A5278" t="s">
        <v>20702</v>
      </c>
      <c r="C5278" t="s">
        <v>20703</v>
      </c>
      <c r="D5278" t="s">
        <v>20704</v>
      </c>
      <c r="E5278" t="s">
        <v>291</v>
      </c>
      <c r="F5278" t="s">
        <v>285</v>
      </c>
      <c r="G5278" t="s">
        <v>41</v>
      </c>
      <c r="H5278" t="s">
        <v>42</v>
      </c>
      <c r="I5278" t="s">
        <v>261</v>
      </c>
      <c r="J5278" t="s">
        <v>42</v>
      </c>
      <c r="K5278" t="s">
        <v>4923</v>
      </c>
      <c r="L5278" t="s">
        <v>15504</v>
      </c>
      <c r="M5278" t="s">
        <v>779</v>
      </c>
      <c r="N5278" t="s">
        <v>15504</v>
      </c>
      <c r="O5278" t="s">
        <v>779</v>
      </c>
      <c r="P5278" t="s">
        <v>45</v>
      </c>
      <c r="Q5278" s="1">
        <v>7</v>
      </c>
      <c r="R5278" s="1">
        <v>2</v>
      </c>
      <c r="S5278" t="s">
        <v>132</v>
      </c>
      <c r="T5278" s="1">
        <v>773.31</v>
      </c>
      <c r="U5278" t="s">
        <v>48</v>
      </c>
      <c r="V5278" t="s">
        <v>20705</v>
      </c>
      <c r="W5278" s="1">
        <v>773.31</v>
      </c>
      <c r="X5278" t="s">
        <v>50</v>
      </c>
      <c r="Y5278" t="s">
        <v>50</v>
      </c>
      <c r="Z5278" s="1">
        <v>51</v>
      </c>
      <c r="AA5278" t="s">
        <v>51</v>
      </c>
      <c r="AB5278" s="1">
        <v>189.64</v>
      </c>
      <c r="AC5278" t="s">
        <v>51</v>
      </c>
      <c r="AD5278" s="1">
        <v>1.1399999999999999</v>
      </c>
      <c r="AE5278" t="s">
        <v>52</v>
      </c>
      <c r="AF5278">
        <f t="shared" si="164"/>
        <v>1.1399999999999999</v>
      </c>
      <c r="AG5278" s="1">
        <v>1.1399999999999999</v>
      </c>
      <c r="AH5278" t="s">
        <v>52</v>
      </c>
      <c r="AI5278" t="s">
        <v>639</v>
      </c>
      <c r="AJ5278" t="s">
        <v>135</v>
      </c>
      <c r="AK5278" t="s">
        <v>136</v>
      </c>
      <c r="AL5278" t="str">
        <f t="shared" si="165"/>
        <v>MUSKEGOUSA</v>
      </c>
      <c r="AM5278">
        <f>IFERROR(INDEX([1]Sheet1!$I$2:$I$118, MATCH(AL5278, [1]Sheet1!$J$2:$J$118, 0)), "")</f>
        <v>6599.4652299211511</v>
      </c>
    </row>
    <row r="5279" spans="1:39" hidden="1">
      <c r="A5279" t="s">
        <v>20706</v>
      </c>
      <c r="C5279" t="s">
        <v>20707</v>
      </c>
      <c r="D5279" t="s">
        <v>20708</v>
      </c>
      <c r="E5279" t="s">
        <v>291</v>
      </c>
      <c r="F5279" t="s">
        <v>285</v>
      </c>
      <c r="G5279" t="s">
        <v>41</v>
      </c>
      <c r="H5279" t="s">
        <v>42</v>
      </c>
      <c r="I5279" t="s">
        <v>261</v>
      </c>
      <c r="J5279" t="s">
        <v>42</v>
      </c>
      <c r="K5279" t="s">
        <v>4923</v>
      </c>
      <c r="L5279" t="s">
        <v>15504</v>
      </c>
      <c r="M5279" t="s">
        <v>779</v>
      </c>
      <c r="N5279" t="s">
        <v>15504</v>
      </c>
      <c r="O5279" t="s">
        <v>779</v>
      </c>
      <c r="P5279" t="s">
        <v>45</v>
      </c>
      <c r="Q5279" s="1">
        <v>6</v>
      </c>
      <c r="R5279" s="1">
        <v>6</v>
      </c>
      <c r="S5279" t="s">
        <v>132</v>
      </c>
      <c r="T5279" s="1">
        <v>47.96</v>
      </c>
      <c r="U5279" t="s">
        <v>48</v>
      </c>
      <c r="V5279" t="s">
        <v>20709</v>
      </c>
      <c r="W5279" s="1">
        <v>47.96</v>
      </c>
      <c r="X5279" t="s">
        <v>50</v>
      </c>
      <c r="Y5279" t="s">
        <v>50</v>
      </c>
      <c r="Z5279" s="1">
        <v>6</v>
      </c>
      <c r="AA5279" t="s">
        <v>51</v>
      </c>
      <c r="AB5279" s="1">
        <v>17.43</v>
      </c>
      <c r="AC5279" t="s">
        <v>51</v>
      </c>
      <c r="AD5279" s="1">
        <v>0.1</v>
      </c>
      <c r="AE5279" t="s">
        <v>52</v>
      </c>
      <c r="AF5279">
        <f t="shared" si="164"/>
        <v>0.1</v>
      </c>
      <c r="AG5279" s="1">
        <v>0.1</v>
      </c>
      <c r="AH5279" t="s">
        <v>52</v>
      </c>
      <c r="AI5279" t="s">
        <v>719</v>
      </c>
      <c r="AJ5279" t="s">
        <v>135</v>
      </c>
      <c r="AK5279" t="s">
        <v>136</v>
      </c>
      <c r="AL5279" t="str">
        <f t="shared" si="165"/>
        <v>MUSKEGOUSA</v>
      </c>
      <c r="AM5279">
        <f>IFERROR(INDEX([1]Sheet1!$I$2:$I$118, MATCH(AL5279, [1]Sheet1!$J$2:$J$118, 0)), "")</f>
        <v>6599.4652299211511</v>
      </c>
    </row>
    <row r="5280" spans="1:39" hidden="1">
      <c r="A5280" t="s">
        <v>20710</v>
      </c>
      <c r="C5280" t="s">
        <v>20711</v>
      </c>
      <c r="D5280" t="s">
        <v>20712</v>
      </c>
      <c r="E5280" t="s">
        <v>291</v>
      </c>
      <c r="F5280" t="s">
        <v>285</v>
      </c>
      <c r="G5280" t="s">
        <v>41</v>
      </c>
      <c r="H5280" t="s">
        <v>42</v>
      </c>
      <c r="I5280" t="s">
        <v>261</v>
      </c>
      <c r="J5280" t="s">
        <v>42</v>
      </c>
      <c r="K5280" t="s">
        <v>4923</v>
      </c>
      <c r="L5280" t="s">
        <v>15504</v>
      </c>
      <c r="M5280" t="s">
        <v>779</v>
      </c>
      <c r="N5280" t="s">
        <v>15504</v>
      </c>
      <c r="O5280" t="s">
        <v>779</v>
      </c>
      <c r="P5280" t="s">
        <v>45</v>
      </c>
      <c r="Q5280" s="1">
        <v>6</v>
      </c>
      <c r="R5280" s="1">
        <v>2</v>
      </c>
      <c r="S5280" t="s">
        <v>132</v>
      </c>
      <c r="T5280" s="1">
        <v>48.89</v>
      </c>
      <c r="U5280" t="s">
        <v>48</v>
      </c>
      <c r="V5280" t="s">
        <v>20713</v>
      </c>
      <c r="W5280" s="1">
        <v>48.89</v>
      </c>
      <c r="X5280" t="s">
        <v>50</v>
      </c>
      <c r="Y5280" t="s">
        <v>50</v>
      </c>
      <c r="Z5280" s="1">
        <v>10</v>
      </c>
      <c r="AA5280" t="s">
        <v>51</v>
      </c>
      <c r="AB5280" s="1">
        <v>17.84</v>
      </c>
      <c r="AC5280" t="s">
        <v>51</v>
      </c>
      <c r="AD5280" s="1">
        <v>0.11</v>
      </c>
      <c r="AE5280" t="s">
        <v>52</v>
      </c>
      <c r="AF5280">
        <f t="shared" si="164"/>
        <v>0.11</v>
      </c>
      <c r="AG5280" s="1">
        <v>0.11</v>
      </c>
      <c r="AH5280" t="s">
        <v>52</v>
      </c>
      <c r="AI5280" t="s">
        <v>719</v>
      </c>
      <c r="AJ5280" t="s">
        <v>135</v>
      </c>
      <c r="AK5280" t="s">
        <v>136</v>
      </c>
      <c r="AL5280" t="str">
        <f t="shared" si="165"/>
        <v>MUSKEGOUSA</v>
      </c>
      <c r="AM5280">
        <f>IFERROR(INDEX([1]Sheet1!$I$2:$I$118, MATCH(AL5280, [1]Sheet1!$J$2:$J$118, 0)), "")</f>
        <v>6599.4652299211511</v>
      </c>
    </row>
    <row r="5281" spans="1:39" hidden="1">
      <c r="A5281" t="s">
        <v>20714</v>
      </c>
      <c r="C5281" t="s">
        <v>20715</v>
      </c>
      <c r="D5281" t="s">
        <v>20716</v>
      </c>
      <c r="E5281" t="s">
        <v>291</v>
      </c>
      <c r="F5281" t="s">
        <v>285</v>
      </c>
      <c r="G5281" t="s">
        <v>41</v>
      </c>
      <c r="H5281" t="s">
        <v>42</v>
      </c>
      <c r="I5281" t="s">
        <v>261</v>
      </c>
      <c r="J5281" t="s">
        <v>42</v>
      </c>
      <c r="K5281" t="s">
        <v>4923</v>
      </c>
      <c r="L5281" t="s">
        <v>15504</v>
      </c>
      <c r="M5281" t="s">
        <v>779</v>
      </c>
      <c r="N5281" t="s">
        <v>15504</v>
      </c>
      <c r="O5281" t="s">
        <v>779</v>
      </c>
      <c r="P5281" t="s">
        <v>45</v>
      </c>
      <c r="Q5281" s="1">
        <v>7</v>
      </c>
      <c r="R5281" s="1">
        <v>3</v>
      </c>
      <c r="S5281" t="s">
        <v>132</v>
      </c>
      <c r="T5281" s="1">
        <v>514.59</v>
      </c>
      <c r="U5281" t="s">
        <v>48</v>
      </c>
      <c r="V5281" t="s">
        <v>17859</v>
      </c>
      <c r="W5281" s="1">
        <v>514.59</v>
      </c>
      <c r="X5281" t="s">
        <v>50</v>
      </c>
      <c r="Y5281" t="s">
        <v>50</v>
      </c>
      <c r="Z5281" s="1">
        <v>114</v>
      </c>
      <c r="AA5281" t="s">
        <v>51</v>
      </c>
      <c r="AB5281" s="1">
        <v>125.89</v>
      </c>
      <c r="AC5281" t="s">
        <v>51</v>
      </c>
      <c r="AD5281" s="1">
        <v>0.76</v>
      </c>
      <c r="AE5281" t="s">
        <v>52</v>
      </c>
      <c r="AF5281">
        <f t="shared" si="164"/>
        <v>0.76</v>
      </c>
      <c r="AG5281" s="1">
        <v>0.76</v>
      </c>
      <c r="AH5281" t="s">
        <v>52</v>
      </c>
      <c r="AI5281" t="s">
        <v>639</v>
      </c>
      <c r="AJ5281" t="s">
        <v>135</v>
      </c>
      <c r="AK5281" t="s">
        <v>136</v>
      </c>
      <c r="AL5281" t="str">
        <f t="shared" si="165"/>
        <v>MUSKEGOUSA</v>
      </c>
      <c r="AM5281">
        <f>IFERROR(INDEX([1]Sheet1!$I$2:$I$118, MATCH(AL5281, [1]Sheet1!$J$2:$J$118, 0)), "")</f>
        <v>6599.4652299211511</v>
      </c>
    </row>
    <row r="5282" spans="1:39" hidden="1">
      <c r="A5282" t="s">
        <v>20722</v>
      </c>
      <c r="C5282" t="s">
        <v>20723</v>
      </c>
      <c r="D5282" t="s">
        <v>20724</v>
      </c>
      <c r="E5282" t="s">
        <v>291</v>
      </c>
      <c r="F5282" t="s">
        <v>285</v>
      </c>
      <c r="G5282" t="s">
        <v>41</v>
      </c>
      <c r="H5282" t="s">
        <v>42</v>
      </c>
      <c r="I5282" t="s">
        <v>261</v>
      </c>
      <c r="J5282" t="s">
        <v>42</v>
      </c>
      <c r="K5282" t="s">
        <v>4923</v>
      </c>
      <c r="L5282" t="s">
        <v>15504</v>
      </c>
      <c r="M5282" t="s">
        <v>779</v>
      </c>
      <c r="N5282" t="s">
        <v>15504</v>
      </c>
      <c r="O5282" t="s">
        <v>779</v>
      </c>
      <c r="P5282" t="s">
        <v>45</v>
      </c>
      <c r="Q5282" s="1">
        <v>8</v>
      </c>
      <c r="R5282" s="1">
        <v>14</v>
      </c>
      <c r="S5282" t="s">
        <v>47</v>
      </c>
      <c r="T5282" s="1">
        <v>886.98</v>
      </c>
      <c r="U5282" t="s">
        <v>48</v>
      </c>
      <c r="V5282" t="s">
        <v>20725</v>
      </c>
      <c r="W5282" s="1">
        <v>886.98</v>
      </c>
      <c r="X5282" t="s">
        <v>50</v>
      </c>
      <c r="Y5282" t="s">
        <v>50</v>
      </c>
      <c r="Z5282" s="1">
        <v>141</v>
      </c>
      <c r="AA5282" t="s">
        <v>51</v>
      </c>
      <c r="AB5282" s="1">
        <v>173.61</v>
      </c>
      <c r="AC5282" t="s">
        <v>51</v>
      </c>
      <c r="AD5282" s="1">
        <v>1.04</v>
      </c>
      <c r="AE5282" t="s">
        <v>52</v>
      </c>
      <c r="AF5282">
        <f t="shared" si="164"/>
        <v>1.04</v>
      </c>
      <c r="AG5282" s="1">
        <v>1.04</v>
      </c>
      <c r="AH5282" t="s">
        <v>52</v>
      </c>
      <c r="AI5282" t="s">
        <v>53</v>
      </c>
      <c r="AJ5282" t="s">
        <v>54</v>
      </c>
      <c r="AK5282" t="s">
        <v>55</v>
      </c>
      <c r="AL5282" t="str">
        <f t="shared" si="165"/>
        <v>MUSKEGOUSA</v>
      </c>
      <c r="AM5282">
        <f>IFERROR(INDEX([1]Sheet1!$I$2:$I$118, MATCH(AL5282, [1]Sheet1!$J$2:$J$118, 0)), "")</f>
        <v>6599.4652299211511</v>
      </c>
    </row>
    <row r="5283" spans="1:39" hidden="1">
      <c r="A5283" t="s">
        <v>14513</v>
      </c>
      <c r="B5283" t="s">
        <v>8491</v>
      </c>
      <c r="C5283" t="s">
        <v>14514</v>
      </c>
      <c r="D5283" t="s">
        <v>259</v>
      </c>
      <c r="E5283" t="s">
        <v>291</v>
      </c>
      <c r="F5283" t="s">
        <v>260</v>
      </c>
      <c r="G5283" t="s">
        <v>41</v>
      </c>
      <c r="H5283" t="s">
        <v>42</v>
      </c>
      <c r="I5283" t="s">
        <v>261</v>
      </c>
      <c r="J5283" t="s">
        <v>42</v>
      </c>
      <c r="K5283" t="s">
        <v>4459</v>
      </c>
      <c r="L5283" t="s">
        <v>4460</v>
      </c>
      <c r="M5283" t="s">
        <v>1145</v>
      </c>
      <c r="N5283" t="s">
        <v>4460</v>
      </c>
      <c r="O5283" t="s">
        <v>1145</v>
      </c>
      <c r="P5283" t="s">
        <v>73</v>
      </c>
      <c r="Q5283" s="1">
        <v>8</v>
      </c>
      <c r="R5283" t="s">
        <v>46</v>
      </c>
      <c r="S5283" t="s">
        <v>47</v>
      </c>
      <c r="T5283" s="1">
        <v>2133.65</v>
      </c>
      <c r="U5283" t="s">
        <v>48</v>
      </c>
      <c r="V5283" t="s">
        <v>14515</v>
      </c>
      <c r="W5283" s="1">
        <v>2124.65</v>
      </c>
      <c r="X5283" t="s">
        <v>324</v>
      </c>
      <c r="Y5283" t="s">
        <v>50</v>
      </c>
      <c r="Z5283" s="1">
        <v>3863</v>
      </c>
      <c r="AA5283" t="s">
        <v>51</v>
      </c>
      <c r="AB5283" s="1">
        <v>3863</v>
      </c>
      <c r="AC5283" t="s">
        <v>51</v>
      </c>
      <c r="AD5283" s="1">
        <v>28.09</v>
      </c>
      <c r="AE5283" t="s">
        <v>52</v>
      </c>
      <c r="AF5283">
        <f t="shared" si="164"/>
        <v>29.320170000000001</v>
      </c>
      <c r="AG5283" s="1">
        <v>29320170</v>
      </c>
      <c r="AH5283" t="s">
        <v>788</v>
      </c>
      <c r="AI5283" t="s">
        <v>782</v>
      </c>
      <c r="AJ5283" t="s">
        <v>327</v>
      </c>
      <c r="AK5283" t="s">
        <v>328</v>
      </c>
      <c r="AL5283" t="str">
        <f t="shared" si="165"/>
        <v>SHANGHAICHN</v>
      </c>
      <c r="AM5283">
        <f>IFERROR(INDEX([1]Sheet1!$I$2:$I$118, MATCH(AL5283, [1]Sheet1!$J$2:$J$118, 0)), "")</f>
        <v>9467.7730778277528</v>
      </c>
    </row>
    <row r="5284" spans="1:39" hidden="1">
      <c r="A5284" t="s">
        <v>20738</v>
      </c>
      <c r="C5284" t="s">
        <v>20739</v>
      </c>
      <c r="D5284" t="s">
        <v>20740</v>
      </c>
      <c r="E5284" t="s">
        <v>291</v>
      </c>
      <c r="F5284" t="s">
        <v>285</v>
      </c>
      <c r="G5284" t="s">
        <v>41</v>
      </c>
      <c r="H5284" t="s">
        <v>42</v>
      </c>
      <c r="I5284" t="s">
        <v>261</v>
      </c>
      <c r="J5284" t="s">
        <v>42</v>
      </c>
      <c r="K5284" t="s">
        <v>4923</v>
      </c>
      <c r="L5284" t="s">
        <v>15504</v>
      </c>
      <c r="M5284" t="s">
        <v>779</v>
      </c>
      <c r="N5284" t="s">
        <v>15504</v>
      </c>
      <c r="O5284" t="s">
        <v>779</v>
      </c>
      <c r="P5284" t="s">
        <v>45</v>
      </c>
      <c r="Q5284" s="1">
        <v>8</v>
      </c>
      <c r="R5284" s="1">
        <v>2</v>
      </c>
      <c r="S5284" t="s">
        <v>47</v>
      </c>
      <c r="T5284" s="1">
        <v>319.85000000000002</v>
      </c>
      <c r="U5284" t="s">
        <v>48</v>
      </c>
      <c r="V5284" t="s">
        <v>20741</v>
      </c>
      <c r="W5284" s="1">
        <v>289.85000000000002</v>
      </c>
      <c r="X5284" t="s">
        <v>50</v>
      </c>
      <c r="Y5284" t="s">
        <v>50</v>
      </c>
      <c r="Z5284" s="1">
        <v>22</v>
      </c>
      <c r="AA5284" t="s">
        <v>51</v>
      </c>
      <c r="AB5284" s="1">
        <v>62.52</v>
      </c>
      <c r="AC5284" t="s">
        <v>51</v>
      </c>
      <c r="AD5284" s="1">
        <v>0.37</v>
      </c>
      <c r="AE5284" t="s">
        <v>52</v>
      </c>
      <c r="AF5284">
        <f t="shared" si="164"/>
        <v>0.37</v>
      </c>
      <c r="AG5284" s="1">
        <v>0.37</v>
      </c>
      <c r="AH5284" t="s">
        <v>52</v>
      </c>
      <c r="AI5284" t="s">
        <v>53</v>
      </c>
      <c r="AJ5284" t="s">
        <v>54</v>
      </c>
      <c r="AK5284" t="s">
        <v>55</v>
      </c>
      <c r="AL5284" t="str">
        <f t="shared" si="165"/>
        <v>MUSKEGOUSA</v>
      </c>
      <c r="AM5284">
        <f>IFERROR(INDEX([1]Sheet1!$I$2:$I$118, MATCH(AL5284, [1]Sheet1!$J$2:$J$118, 0)), "")</f>
        <v>6599.4652299211511</v>
      </c>
    </row>
    <row r="5285" spans="1:39" hidden="1">
      <c r="A5285" t="s">
        <v>20742</v>
      </c>
      <c r="C5285" t="s">
        <v>20743</v>
      </c>
      <c r="D5285" t="s">
        <v>20744</v>
      </c>
      <c r="E5285" t="s">
        <v>271</v>
      </c>
      <c r="F5285" t="s">
        <v>285</v>
      </c>
      <c r="G5285" t="s">
        <v>41</v>
      </c>
      <c r="H5285" t="s">
        <v>42</v>
      </c>
      <c r="I5285" t="s">
        <v>261</v>
      </c>
      <c r="J5285" t="s">
        <v>42</v>
      </c>
      <c r="K5285" t="s">
        <v>4923</v>
      </c>
      <c r="L5285" t="s">
        <v>15504</v>
      </c>
      <c r="M5285" t="s">
        <v>779</v>
      </c>
      <c r="N5285" t="s">
        <v>15504</v>
      </c>
      <c r="O5285" t="s">
        <v>779</v>
      </c>
      <c r="P5285" t="s">
        <v>45</v>
      </c>
      <c r="Q5285" s="1">
        <v>8</v>
      </c>
      <c r="R5285" s="1">
        <v>0</v>
      </c>
      <c r="S5285" t="s">
        <v>132</v>
      </c>
      <c r="T5285" s="1">
        <v>363.58</v>
      </c>
      <c r="U5285" t="s">
        <v>48</v>
      </c>
      <c r="V5285" t="s">
        <v>20745</v>
      </c>
      <c r="W5285" s="1">
        <v>363.58</v>
      </c>
      <c r="X5285" t="s">
        <v>50</v>
      </c>
      <c r="Y5285" t="s">
        <v>50</v>
      </c>
      <c r="Z5285" s="1">
        <v>53</v>
      </c>
      <c r="AA5285" t="s">
        <v>51</v>
      </c>
      <c r="AB5285" s="1">
        <v>87.65</v>
      </c>
      <c r="AC5285" t="s">
        <v>51</v>
      </c>
      <c r="AD5285" s="1">
        <v>0.53</v>
      </c>
      <c r="AE5285" t="s">
        <v>52</v>
      </c>
      <c r="AF5285">
        <f t="shared" si="164"/>
        <v>0.53</v>
      </c>
      <c r="AG5285" s="1">
        <v>0.53</v>
      </c>
      <c r="AH5285" t="s">
        <v>52</v>
      </c>
      <c r="AI5285" t="s">
        <v>639</v>
      </c>
      <c r="AJ5285" t="s">
        <v>135</v>
      </c>
      <c r="AK5285" t="s">
        <v>136</v>
      </c>
      <c r="AL5285" t="str">
        <f t="shared" si="165"/>
        <v>MUSKEGOUSA</v>
      </c>
      <c r="AM5285">
        <f>IFERROR(INDEX([1]Sheet1!$I$2:$I$118, MATCH(AL5285, [1]Sheet1!$J$2:$J$118, 0)), "")</f>
        <v>6599.4652299211511</v>
      </c>
    </row>
    <row r="5286" spans="1:39" hidden="1">
      <c r="A5286" t="s">
        <v>20757</v>
      </c>
      <c r="C5286" t="s">
        <v>20758</v>
      </c>
      <c r="D5286" t="s">
        <v>20759</v>
      </c>
      <c r="E5286" t="s">
        <v>291</v>
      </c>
      <c r="F5286" t="s">
        <v>285</v>
      </c>
      <c r="G5286" t="s">
        <v>41</v>
      </c>
      <c r="H5286" t="s">
        <v>42</v>
      </c>
      <c r="I5286" t="s">
        <v>261</v>
      </c>
      <c r="J5286" t="s">
        <v>42</v>
      </c>
      <c r="K5286" t="s">
        <v>4923</v>
      </c>
      <c r="L5286" t="s">
        <v>15504</v>
      </c>
      <c r="M5286" t="s">
        <v>779</v>
      </c>
      <c r="N5286" t="s">
        <v>15504</v>
      </c>
      <c r="O5286" t="s">
        <v>779</v>
      </c>
      <c r="P5286" t="s">
        <v>45</v>
      </c>
      <c r="Q5286" s="1">
        <v>7</v>
      </c>
      <c r="R5286" s="1">
        <v>5</v>
      </c>
      <c r="S5286" t="s">
        <v>47</v>
      </c>
      <c r="T5286" s="1">
        <v>35.549999999999997</v>
      </c>
      <c r="U5286" t="s">
        <v>48</v>
      </c>
      <c r="V5286" t="s">
        <v>19722</v>
      </c>
      <c r="W5286" s="1">
        <v>35.549999999999997</v>
      </c>
      <c r="X5286" t="s">
        <v>50</v>
      </c>
      <c r="Y5286" t="s">
        <v>50</v>
      </c>
      <c r="Z5286" s="1">
        <v>1</v>
      </c>
      <c r="AA5286" t="s">
        <v>51</v>
      </c>
      <c r="AB5286" s="1">
        <v>2.76</v>
      </c>
      <c r="AC5286" t="s">
        <v>51</v>
      </c>
      <c r="AD5286" s="1">
        <v>0.02</v>
      </c>
      <c r="AE5286" t="s">
        <v>52</v>
      </c>
      <c r="AF5286">
        <f t="shared" si="164"/>
        <v>0.02</v>
      </c>
      <c r="AG5286" s="1">
        <v>0.02</v>
      </c>
      <c r="AH5286" t="s">
        <v>52</v>
      </c>
      <c r="AI5286" t="s">
        <v>53</v>
      </c>
      <c r="AJ5286" t="s">
        <v>54</v>
      </c>
      <c r="AK5286" t="s">
        <v>55</v>
      </c>
      <c r="AL5286" t="str">
        <f t="shared" si="165"/>
        <v>MUSKEGOUSA</v>
      </c>
      <c r="AM5286">
        <f>IFERROR(INDEX([1]Sheet1!$I$2:$I$118, MATCH(AL5286, [1]Sheet1!$J$2:$J$118, 0)), "")</f>
        <v>6599.4652299211511</v>
      </c>
    </row>
    <row r="5287" spans="1:39" hidden="1">
      <c r="A5287" t="s">
        <v>20760</v>
      </c>
      <c r="C5287" t="s">
        <v>20761</v>
      </c>
      <c r="D5287" t="s">
        <v>20762</v>
      </c>
      <c r="E5287" t="s">
        <v>271</v>
      </c>
      <c r="F5287" t="s">
        <v>285</v>
      </c>
      <c r="G5287" t="s">
        <v>41</v>
      </c>
      <c r="H5287" t="s">
        <v>42</v>
      </c>
      <c r="I5287" t="s">
        <v>261</v>
      </c>
      <c r="J5287" t="s">
        <v>42</v>
      </c>
      <c r="K5287" t="s">
        <v>4923</v>
      </c>
      <c r="L5287" t="s">
        <v>15504</v>
      </c>
      <c r="M5287" t="s">
        <v>779</v>
      </c>
      <c r="N5287" t="s">
        <v>15504</v>
      </c>
      <c r="O5287" t="s">
        <v>779</v>
      </c>
      <c r="P5287" t="s">
        <v>45</v>
      </c>
      <c r="Q5287" s="1">
        <v>8</v>
      </c>
      <c r="R5287" t="s">
        <v>46</v>
      </c>
      <c r="S5287" t="s">
        <v>132</v>
      </c>
      <c r="T5287" s="1">
        <v>1071.3800000000001</v>
      </c>
      <c r="U5287" t="s">
        <v>48</v>
      </c>
      <c r="V5287" t="s">
        <v>20763</v>
      </c>
      <c r="W5287" s="1">
        <v>1071.3800000000001</v>
      </c>
      <c r="X5287" t="s">
        <v>50</v>
      </c>
      <c r="Y5287" t="s">
        <v>50</v>
      </c>
      <c r="Z5287" s="1">
        <v>147</v>
      </c>
      <c r="AA5287" t="s">
        <v>51</v>
      </c>
      <c r="AB5287" s="1">
        <v>256.72000000000003</v>
      </c>
      <c r="AC5287" t="s">
        <v>51</v>
      </c>
      <c r="AD5287" s="1">
        <v>1.55</v>
      </c>
      <c r="AE5287" t="s">
        <v>52</v>
      </c>
      <c r="AF5287">
        <f t="shared" si="164"/>
        <v>1.55</v>
      </c>
      <c r="AG5287" s="1">
        <v>1.55</v>
      </c>
      <c r="AH5287" t="s">
        <v>52</v>
      </c>
      <c r="AI5287" t="s">
        <v>639</v>
      </c>
      <c r="AJ5287" t="s">
        <v>135</v>
      </c>
      <c r="AK5287" t="s">
        <v>136</v>
      </c>
      <c r="AL5287" t="str">
        <f t="shared" si="165"/>
        <v>MUSKEGOUSA</v>
      </c>
      <c r="AM5287">
        <f>IFERROR(INDEX([1]Sheet1!$I$2:$I$118, MATCH(AL5287, [1]Sheet1!$J$2:$J$118, 0)), "")</f>
        <v>6599.4652299211511</v>
      </c>
    </row>
    <row r="5288" spans="1:39" hidden="1">
      <c r="A5288" t="s">
        <v>15736</v>
      </c>
      <c r="B5288" t="s">
        <v>15737</v>
      </c>
      <c r="C5288" t="s">
        <v>15738</v>
      </c>
      <c r="D5288" t="s">
        <v>259</v>
      </c>
      <c r="E5288" t="s">
        <v>271</v>
      </c>
      <c r="F5288" t="s">
        <v>260</v>
      </c>
      <c r="G5288" t="s">
        <v>41</v>
      </c>
      <c r="H5288" t="s">
        <v>42</v>
      </c>
      <c r="I5288" t="s">
        <v>261</v>
      </c>
      <c r="J5288" t="s">
        <v>42</v>
      </c>
      <c r="K5288" t="s">
        <v>4923</v>
      </c>
      <c r="L5288" t="s">
        <v>15504</v>
      </c>
      <c r="M5288" t="s">
        <v>779</v>
      </c>
      <c r="N5288" t="s">
        <v>15504</v>
      </c>
      <c r="O5288" t="s">
        <v>779</v>
      </c>
      <c r="P5288" t="s">
        <v>73</v>
      </c>
      <c r="Q5288" s="1">
        <v>10</v>
      </c>
      <c r="R5288" t="s">
        <v>46</v>
      </c>
      <c r="S5288" t="s">
        <v>47</v>
      </c>
      <c r="T5288" s="1">
        <v>7971.02</v>
      </c>
      <c r="U5288" t="s">
        <v>48</v>
      </c>
      <c r="V5288" t="s">
        <v>15739</v>
      </c>
      <c r="W5288" s="1">
        <v>5217.83</v>
      </c>
      <c r="X5288" t="s">
        <v>324</v>
      </c>
      <c r="Y5288" t="s">
        <v>15740</v>
      </c>
      <c r="Z5288" s="1">
        <v>3471</v>
      </c>
      <c r="AA5288" t="s">
        <v>51</v>
      </c>
      <c r="AB5288" s="1">
        <v>3865.06</v>
      </c>
      <c r="AC5288" t="s">
        <v>51</v>
      </c>
      <c r="AD5288" s="1">
        <v>29.34</v>
      </c>
      <c r="AE5288" t="s">
        <v>52</v>
      </c>
      <c r="AF5288">
        <f t="shared" si="164"/>
        <v>29.34</v>
      </c>
      <c r="AG5288" s="1">
        <v>29.34</v>
      </c>
      <c r="AH5288" t="s">
        <v>52</v>
      </c>
      <c r="AI5288" t="s">
        <v>782</v>
      </c>
      <c r="AJ5288" t="s">
        <v>327</v>
      </c>
      <c r="AK5288" t="s">
        <v>328</v>
      </c>
      <c r="AL5288" t="str">
        <f t="shared" si="165"/>
        <v>MUSKEGOUSA</v>
      </c>
      <c r="AM5288">
        <f>IFERROR(INDEX([1]Sheet1!$I$2:$I$118, MATCH(AL5288, [1]Sheet1!$J$2:$J$118, 0)), "")</f>
        <v>6599.4652299211511</v>
      </c>
    </row>
    <row r="5289" spans="1:39" hidden="1">
      <c r="A5289" t="s">
        <v>14049</v>
      </c>
      <c r="B5289" t="s">
        <v>13953</v>
      </c>
      <c r="C5289" t="s">
        <v>14050</v>
      </c>
      <c r="D5289" t="s">
        <v>14051</v>
      </c>
      <c r="E5289" t="s">
        <v>271</v>
      </c>
      <c r="F5289" t="s">
        <v>260</v>
      </c>
      <c r="G5289" t="s">
        <v>41</v>
      </c>
      <c r="H5289" t="s">
        <v>42</v>
      </c>
      <c r="I5289" t="s">
        <v>261</v>
      </c>
      <c r="J5289" t="s">
        <v>42</v>
      </c>
      <c r="K5289" t="s">
        <v>4459</v>
      </c>
      <c r="L5289" t="s">
        <v>4460</v>
      </c>
      <c r="M5289" t="s">
        <v>1145</v>
      </c>
      <c r="N5289" t="s">
        <v>4460</v>
      </c>
      <c r="O5289" t="s">
        <v>1145</v>
      </c>
      <c r="P5289" t="s">
        <v>73</v>
      </c>
      <c r="Q5289" s="1">
        <v>10</v>
      </c>
      <c r="R5289" s="1">
        <v>17</v>
      </c>
      <c r="S5289" t="s">
        <v>47</v>
      </c>
      <c r="T5289" s="1">
        <v>5498.72</v>
      </c>
      <c r="U5289" t="s">
        <v>48</v>
      </c>
      <c r="V5289" t="s">
        <v>14052</v>
      </c>
      <c r="W5289" s="1">
        <v>2126.3000000000002</v>
      </c>
      <c r="X5289" t="s">
        <v>324</v>
      </c>
      <c r="Y5289" t="s">
        <v>14053</v>
      </c>
      <c r="Z5289" s="1">
        <v>3866</v>
      </c>
      <c r="AA5289" t="s">
        <v>51</v>
      </c>
      <c r="AB5289" s="1">
        <v>3866</v>
      </c>
      <c r="AC5289" t="s">
        <v>51</v>
      </c>
      <c r="AD5289" s="1">
        <v>28.27</v>
      </c>
      <c r="AE5289" t="s">
        <v>52</v>
      </c>
      <c r="AF5289">
        <f t="shared" si="164"/>
        <v>29.342939999999999</v>
      </c>
      <c r="AG5289" s="1">
        <v>29342940</v>
      </c>
      <c r="AH5289" t="s">
        <v>788</v>
      </c>
      <c r="AI5289" t="s">
        <v>782</v>
      </c>
      <c r="AJ5289" t="s">
        <v>327</v>
      </c>
      <c r="AK5289" t="s">
        <v>328</v>
      </c>
      <c r="AL5289" t="str">
        <f t="shared" si="165"/>
        <v>SHANGHAICHN</v>
      </c>
      <c r="AM5289">
        <f>IFERROR(INDEX([1]Sheet1!$I$2:$I$118, MATCH(AL5289, [1]Sheet1!$J$2:$J$118, 0)), "")</f>
        <v>9467.7730778277528</v>
      </c>
    </row>
    <row r="5290" spans="1:39" hidden="1">
      <c r="A5290" t="s">
        <v>20778</v>
      </c>
      <c r="C5290" t="s">
        <v>20779</v>
      </c>
      <c r="D5290" t="s">
        <v>20780</v>
      </c>
      <c r="E5290" t="s">
        <v>271</v>
      </c>
      <c r="F5290" t="s">
        <v>285</v>
      </c>
      <c r="G5290" t="s">
        <v>41</v>
      </c>
      <c r="H5290" t="s">
        <v>42</v>
      </c>
      <c r="I5290" t="s">
        <v>261</v>
      </c>
      <c r="J5290" t="s">
        <v>42</v>
      </c>
      <c r="K5290" t="s">
        <v>4923</v>
      </c>
      <c r="L5290" t="s">
        <v>15504</v>
      </c>
      <c r="M5290" t="s">
        <v>779</v>
      </c>
      <c r="N5290" t="s">
        <v>15504</v>
      </c>
      <c r="O5290" t="s">
        <v>779</v>
      </c>
      <c r="P5290" t="s">
        <v>45</v>
      </c>
      <c r="Q5290" s="1">
        <v>3</v>
      </c>
      <c r="R5290" s="1">
        <v>2</v>
      </c>
      <c r="S5290" t="s">
        <v>47</v>
      </c>
      <c r="T5290" s="1">
        <v>561.51</v>
      </c>
      <c r="U5290" t="s">
        <v>48</v>
      </c>
      <c r="V5290" t="s">
        <v>20781</v>
      </c>
      <c r="W5290" s="1">
        <v>561.51</v>
      </c>
      <c r="X5290" t="s">
        <v>50</v>
      </c>
      <c r="Y5290" t="s">
        <v>50</v>
      </c>
      <c r="Z5290" s="1">
        <v>73</v>
      </c>
      <c r="AA5290" t="s">
        <v>51</v>
      </c>
      <c r="AB5290" s="1">
        <v>104.71</v>
      </c>
      <c r="AC5290" t="s">
        <v>51</v>
      </c>
      <c r="AD5290" s="1">
        <v>0.63</v>
      </c>
      <c r="AE5290" t="s">
        <v>52</v>
      </c>
      <c r="AF5290">
        <f t="shared" si="164"/>
        <v>0.63</v>
      </c>
      <c r="AG5290" s="1">
        <v>0.63</v>
      </c>
      <c r="AH5290" t="s">
        <v>52</v>
      </c>
      <c r="AI5290" t="s">
        <v>53</v>
      </c>
      <c r="AJ5290" t="s">
        <v>54</v>
      </c>
      <c r="AK5290" t="s">
        <v>55</v>
      </c>
      <c r="AL5290" t="str">
        <f t="shared" si="165"/>
        <v>MUSKEGOUSA</v>
      </c>
      <c r="AM5290">
        <f>IFERROR(INDEX([1]Sheet1!$I$2:$I$118, MATCH(AL5290, [1]Sheet1!$J$2:$J$118, 0)), "")</f>
        <v>6599.4652299211511</v>
      </c>
    </row>
    <row r="5291" spans="1:39" hidden="1">
      <c r="A5291" t="s">
        <v>20782</v>
      </c>
      <c r="C5291" t="s">
        <v>20783</v>
      </c>
      <c r="D5291" t="s">
        <v>20784</v>
      </c>
      <c r="E5291" t="s">
        <v>271</v>
      </c>
      <c r="F5291" t="s">
        <v>285</v>
      </c>
      <c r="G5291" t="s">
        <v>41</v>
      </c>
      <c r="H5291" t="s">
        <v>42</v>
      </c>
      <c r="I5291" t="s">
        <v>261</v>
      </c>
      <c r="J5291" t="s">
        <v>42</v>
      </c>
      <c r="K5291" t="s">
        <v>4923</v>
      </c>
      <c r="L5291" t="s">
        <v>15504</v>
      </c>
      <c r="M5291" t="s">
        <v>779</v>
      </c>
      <c r="N5291" t="s">
        <v>15504</v>
      </c>
      <c r="O5291" t="s">
        <v>779</v>
      </c>
      <c r="P5291" t="s">
        <v>45</v>
      </c>
      <c r="Q5291" s="1">
        <v>3</v>
      </c>
      <c r="R5291" t="s">
        <v>46</v>
      </c>
      <c r="S5291" t="s">
        <v>47</v>
      </c>
      <c r="T5291" s="1">
        <v>830.45</v>
      </c>
      <c r="U5291" t="s">
        <v>48</v>
      </c>
      <c r="V5291" t="s">
        <v>20785</v>
      </c>
      <c r="W5291" s="1">
        <v>830.45</v>
      </c>
      <c r="X5291" t="s">
        <v>50</v>
      </c>
      <c r="Y5291" t="s">
        <v>50</v>
      </c>
      <c r="Z5291" s="1">
        <v>138</v>
      </c>
      <c r="AA5291" t="s">
        <v>51</v>
      </c>
      <c r="AB5291" s="1">
        <v>161.26</v>
      </c>
      <c r="AC5291" t="s">
        <v>51</v>
      </c>
      <c r="AD5291" s="1">
        <v>0.97</v>
      </c>
      <c r="AE5291" t="s">
        <v>52</v>
      </c>
      <c r="AF5291">
        <f t="shared" si="164"/>
        <v>0.97</v>
      </c>
      <c r="AG5291" s="1">
        <v>0.97</v>
      </c>
      <c r="AH5291" t="s">
        <v>52</v>
      </c>
      <c r="AI5291" t="s">
        <v>53</v>
      </c>
      <c r="AJ5291" t="s">
        <v>54</v>
      </c>
      <c r="AK5291" t="s">
        <v>55</v>
      </c>
      <c r="AL5291" t="str">
        <f t="shared" si="165"/>
        <v>MUSKEGOUSA</v>
      </c>
      <c r="AM5291">
        <f>IFERROR(INDEX([1]Sheet1!$I$2:$I$118, MATCH(AL5291, [1]Sheet1!$J$2:$J$118, 0)), "")</f>
        <v>6599.4652299211511</v>
      </c>
    </row>
    <row r="5292" spans="1:39" hidden="1">
      <c r="A5292" t="s">
        <v>14535</v>
      </c>
      <c r="B5292" t="s">
        <v>13128</v>
      </c>
      <c r="C5292" t="s">
        <v>14536</v>
      </c>
      <c r="D5292" t="s">
        <v>14537</v>
      </c>
      <c r="E5292" t="s">
        <v>291</v>
      </c>
      <c r="F5292" t="s">
        <v>260</v>
      </c>
      <c r="G5292" t="s">
        <v>41</v>
      </c>
      <c r="H5292" t="s">
        <v>42</v>
      </c>
      <c r="I5292" t="s">
        <v>261</v>
      </c>
      <c r="J5292" t="s">
        <v>42</v>
      </c>
      <c r="K5292" t="s">
        <v>4459</v>
      </c>
      <c r="L5292" t="s">
        <v>4460</v>
      </c>
      <c r="M5292" t="s">
        <v>1145</v>
      </c>
      <c r="N5292" t="s">
        <v>1144</v>
      </c>
      <c r="O5292" t="s">
        <v>1145</v>
      </c>
      <c r="P5292" t="s">
        <v>73</v>
      </c>
      <c r="Q5292" s="1">
        <v>10</v>
      </c>
      <c r="R5292" t="s">
        <v>46</v>
      </c>
      <c r="S5292" t="s">
        <v>1219</v>
      </c>
      <c r="T5292" s="1">
        <v>7113.44</v>
      </c>
      <c r="U5292" t="s">
        <v>48</v>
      </c>
      <c r="V5292" t="s">
        <v>14538</v>
      </c>
      <c r="W5292" s="1">
        <v>3634.04</v>
      </c>
      <c r="X5292" t="s">
        <v>50</v>
      </c>
      <c r="Y5292" t="s">
        <v>14539</v>
      </c>
      <c r="Z5292" s="1">
        <v>3866</v>
      </c>
      <c r="AA5292" t="s">
        <v>51</v>
      </c>
      <c r="AB5292" s="1">
        <v>3866</v>
      </c>
      <c r="AC5292" t="s">
        <v>51</v>
      </c>
      <c r="AD5292" s="1">
        <v>27.09</v>
      </c>
      <c r="AE5292" t="s">
        <v>52</v>
      </c>
      <c r="AF5292">
        <f t="shared" si="164"/>
        <v>29.342939999999999</v>
      </c>
      <c r="AG5292" s="1">
        <v>29342940</v>
      </c>
      <c r="AH5292" t="s">
        <v>788</v>
      </c>
      <c r="AI5292" t="s">
        <v>1220</v>
      </c>
      <c r="AJ5292" t="s">
        <v>327</v>
      </c>
      <c r="AK5292" t="s">
        <v>328</v>
      </c>
      <c r="AL5292" t="str">
        <f t="shared" si="165"/>
        <v>BEIJINGCHN</v>
      </c>
      <c r="AM5292">
        <f>IFERROR(INDEX([1]Sheet1!$I$2:$I$118, MATCH(AL5292, [1]Sheet1!$J$2:$J$118, 0)), "")</f>
        <v>9154.460108143061</v>
      </c>
    </row>
    <row r="5293" spans="1:39" hidden="1">
      <c r="A5293" t="s">
        <v>14284</v>
      </c>
      <c r="B5293" t="s">
        <v>13140</v>
      </c>
      <c r="C5293" t="s">
        <v>14285</v>
      </c>
      <c r="D5293" t="s">
        <v>14286</v>
      </c>
      <c r="E5293" t="s">
        <v>271</v>
      </c>
      <c r="F5293" t="s">
        <v>260</v>
      </c>
      <c r="G5293" t="s">
        <v>41</v>
      </c>
      <c r="H5293" t="s">
        <v>42</v>
      </c>
      <c r="I5293" t="s">
        <v>261</v>
      </c>
      <c r="J5293" t="s">
        <v>42</v>
      </c>
      <c r="K5293" t="s">
        <v>4459</v>
      </c>
      <c r="L5293" t="s">
        <v>4460</v>
      </c>
      <c r="M5293" t="s">
        <v>1145</v>
      </c>
      <c r="N5293" t="s">
        <v>4460</v>
      </c>
      <c r="O5293" t="s">
        <v>1145</v>
      </c>
      <c r="P5293" t="s">
        <v>73</v>
      </c>
      <c r="Q5293" s="1">
        <v>10</v>
      </c>
      <c r="R5293" s="1">
        <v>19</v>
      </c>
      <c r="S5293" t="s">
        <v>47</v>
      </c>
      <c r="T5293" s="1">
        <v>5773.81</v>
      </c>
      <c r="U5293" t="s">
        <v>48</v>
      </c>
      <c r="V5293" t="s">
        <v>14287</v>
      </c>
      <c r="W5293" s="1">
        <v>2127.9499999999998</v>
      </c>
      <c r="X5293" t="s">
        <v>324</v>
      </c>
      <c r="Y5293" t="s">
        <v>14288</v>
      </c>
      <c r="Z5293" s="1">
        <v>3869</v>
      </c>
      <c r="AA5293" t="s">
        <v>51</v>
      </c>
      <c r="AB5293" s="1">
        <v>3869</v>
      </c>
      <c r="AC5293" t="s">
        <v>51</v>
      </c>
      <c r="AD5293" s="1">
        <v>28.01</v>
      </c>
      <c r="AE5293" t="s">
        <v>52</v>
      </c>
      <c r="AF5293">
        <f t="shared" si="164"/>
        <v>29.36571</v>
      </c>
      <c r="AG5293" s="1">
        <v>29365710</v>
      </c>
      <c r="AH5293" t="s">
        <v>788</v>
      </c>
      <c r="AI5293" t="s">
        <v>782</v>
      </c>
      <c r="AJ5293" t="s">
        <v>327</v>
      </c>
      <c r="AK5293" t="s">
        <v>328</v>
      </c>
      <c r="AL5293" t="str">
        <f t="shared" si="165"/>
        <v>SHANGHAICHN</v>
      </c>
      <c r="AM5293">
        <f>IFERROR(INDEX([1]Sheet1!$I$2:$I$118, MATCH(AL5293, [1]Sheet1!$J$2:$J$118, 0)), "")</f>
        <v>9467.7730778277528</v>
      </c>
    </row>
    <row r="5294" spans="1:39" hidden="1">
      <c r="A5294" t="s">
        <v>14069</v>
      </c>
      <c r="B5294" t="s">
        <v>13209</v>
      </c>
      <c r="C5294" t="s">
        <v>14070</v>
      </c>
      <c r="D5294" t="s">
        <v>14071</v>
      </c>
      <c r="E5294" t="s">
        <v>291</v>
      </c>
      <c r="F5294" t="s">
        <v>260</v>
      </c>
      <c r="G5294" t="s">
        <v>41</v>
      </c>
      <c r="H5294" t="s">
        <v>42</v>
      </c>
      <c r="I5294" t="s">
        <v>261</v>
      </c>
      <c r="J5294" t="s">
        <v>42</v>
      </c>
      <c r="K5294" t="s">
        <v>4459</v>
      </c>
      <c r="L5294" t="s">
        <v>4460</v>
      </c>
      <c r="M5294" t="s">
        <v>1145</v>
      </c>
      <c r="N5294" t="s">
        <v>4460</v>
      </c>
      <c r="O5294" t="s">
        <v>1145</v>
      </c>
      <c r="P5294" t="s">
        <v>73</v>
      </c>
      <c r="Q5294" s="1">
        <v>8</v>
      </c>
      <c r="R5294" s="1">
        <v>8</v>
      </c>
      <c r="S5294" t="s">
        <v>47</v>
      </c>
      <c r="T5294" s="1">
        <v>5505.99</v>
      </c>
      <c r="U5294" t="s">
        <v>48</v>
      </c>
      <c r="V5294" t="s">
        <v>14072</v>
      </c>
      <c r="W5294" s="1">
        <v>2129.12</v>
      </c>
      <c r="X5294" t="s">
        <v>324</v>
      </c>
      <c r="Y5294" t="s">
        <v>14073</v>
      </c>
      <c r="Z5294" s="1">
        <v>3856</v>
      </c>
      <c r="AA5294" t="s">
        <v>51</v>
      </c>
      <c r="AB5294" s="1">
        <v>3871.12</v>
      </c>
      <c r="AC5294" t="s">
        <v>51</v>
      </c>
      <c r="AD5294" s="1">
        <v>29.38</v>
      </c>
      <c r="AE5294" t="s">
        <v>52</v>
      </c>
      <c r="AF5294">
        <f t="shared" si="164"/>
        <v>29.38</v>
      </c>
      <c r="AG5294" s="1">
        <v>29.38</v>
      </c>
      <c r="AH5294" t="s">
        <v>52</v>
      </c>
      <c r="AI5294" t="s">
        <v>782</v>
      </c>
      <c r="AJ5294" t="s">
        <v>327</v>
      </c>
      <c r="AK5294" t="s">
        <v>328</v>
      </c>
      <c r="AL5294" t="str">
        <f t="shared" si="165"/>
        <v>SHANGHAICHN</v>
      </c>
      <c r="AM5294">
        <f>IFERROR(INDEX([1]Sheet1!$I$2:$I$118, MATCH(AL5294, [1]Sheet1!$J$2:$J$118, 0)), "")</f>
        <v>9467.7730778277528</v>
      </c>
    </row>
    <row r="5295" spans="1:39" hidden="1">
      <c r="A5295" t="s">
        <v>14246</v>
      </c>
      <c r="B5295" t="s">
        <v>13209</v>
      </c>
      <c r="C5295" t="s">
        <v>14070</v>
      </c>
      <c r="D5295" t="s">
        <v>14071</v>
      </c>
      <c r="E5295" t="s">
        <v>291</v>
      </c>
      <c r="F5295" t="s">
        <v>260</v>
      </c>
      <c r="G5295" t="s">
        <v>41</v>
      </c>
      <c r="H5295" t="s">
        <v>42</v>
      </c>
      <c r="I5295" t="s">
        <v>261</v>
      </c>
      <c r="J5295" t="s">
        <v>42</v>
      </c>
      <c r="K5295" t="s">
        <v>4459</v>
      </c>
      <c r="L5295" t="s">
        <v>4460</v>
      </c>
      <c r="M5295" t="s">
        <v>1145</v>
      </c>
      <c r="N5295" t="s">
        <v>4460</v>
      </c>
      <c r="O5295" t="s">
        <v>1145</v>
      </c>
      <c r="P5295" t="s">
        <v>73</v>
      </c>
      <c r="Q5295" s="1">
        <v>8</v>
      </c>
      <c r="R5295" s="1">
        <v>8</v>
      </c>
      <c r="S5295" t="s">
        <v>47</v>
      </c>
      <c r="T5295" s="1">
        <v>5505.99</v>
      </c>
      <c r="U5295" t="s">
        <v>48</v>
      </c>
      <c r="V5295" t="s">
        <v>14072</v>
      </c>
      <c r="W5295" s="1">
        <v>2129.12</v>
      </c>
      <c r="X5295" t="s">
        <v>324</v>
      </c>
      <c r="Y5295" t="s">
        <v>14073</v>
      </c>
      <c r="Z5295" s="1">
        <v>3856</v>
      </c>
      <c r="AA5295" t="s">
        <v>51</v>
      </c>
      <c r="AB5295" s="1">
        <v>3871.12</v>
      </c>
      <c r="AC5295" t="s">
        <v>51</v>
      </c>
      <c r="AD5295" s="1">
        <v>29.38</v>
      </c>
      <c r="AE5295" t="s">
        <v>52</v>
      </c>
      <c r="AF5295">
        <f t="shared" si="164"/>
        <v>29.38</v>
      </c>
      <c r="AG5295" s="1">
        <v>29.38</v>
      </c>
      <c r="AH5295" t="s">
        <v>52</v>
      </c>
      <c r="AI5295" t="s">
        <v>782</v>
      </c>
      <c r="AJ5295" t="s">
        <v>327</v>
      </c>
      <c r="AK5295" t="s">
        <v>328</v>
      </c>
      <c r="AL5295" t="str">
        <f t="shared" si="165"/>
        <v>SHANGHAICHN</v>
      </c>
      <c r="AM5295">
        <f>IFERROR(INDEX([1]Sheet1!$I$2:$I$118, MATCH(AL5295, [1]Sheet1!$J$2:$J$118, 0)), "")</f>
        <v>9467.7730778277528</v>
      </c>
    </row>
    <row r="5296" spans="1:39" hidden="1">
      <c r="A5296" t="s">
        <v>20819</v>
      </c>
      <c r="C5296" t="s">
        <v>20820</v>
      </c>
      <c r="D5296" t="s">
        <v>20821</v>
      </c>
      <c r="E5296" t="s">
        <v>271</v>
      </c>
      <c r="F5296" t="s">
        <v>285</v>
      </c>
      <c r="G5296" t="s">
        <v>261</v>
      </c>
      <c r="H5296" t="s">
        <v>42</v>
      </c>
      <c r="I5296" t="s">
        <v>261</v>
      </c>
      <c r="J5296" t="s">
        <v>42</v>
      </c>
      <c r="K5296" t="s">
        <v>4923</v>
      </c>
      <c r="L5296" t="s">
        <v>15504</v>
      </c>
      <c r="M5296" t="s">
        <v>779</v>
      </c>
      <c r="N5296" t="s">
        <v>15504</v>
      </c>
      <c r="O5296" t="s">
        <v>779</v>
      </c>
      <c r="P5296" t="s">
        <v>45</v>
      </c>
      <c r="Q5296" s="1">
        <v>5</v>
      </c>
      <c r="R5296" s="1">
        <v>8</v>
      </c>
      <c r="S5296" t="s">
        <v>47</v>
      </c>
      <c r="T5296" s="1">
        <v>328.74</v>
      </c>
      <c r="U5296" t="s">
        <v>48</v>
      </c>
      <c r="V5296" t="s">
        <v>16366</v>
      </c>
      <c r="W5296" s="1">
        <v>298.74</v>
      </c>
      <c r="X5296" t="s">
        <v>50</v>
      </c>
      <c r="Y5296" t="s">
        <v>50</v>
      </c>
      <c r="Z5296" s="1">
        <v>43</v>
      </c>
      <c r="AA5296" t="s">
        <v>51</v>
      </c>
      <c r="AB5296" s="1">
        <v>64.17</v>
      </c>
      <c r="AC5296" t="s">
        <v>51</v>
      </c>
      <c r="AD5296" s="1">
        <v>13.57</v>
      </c>
      <c r="AE5296" t="s">
        <v>638</v>
      </c>
      <c r="AF5296">
        <f t="shared" si="164"/>
        <v>0.38425897600000003</v>
      </c>
      <c r="AG5296" s="1">
        <v>13.57</v>
      </c>
      <c r="AH5296" t="s">
        <v>638</v>
      </c>
      <c r="AI5296" t="s">
        <v>53</v>
      </c>
      <c r="AJ5296" t="s">
        <v>54</v>
      </c>
      <c r="AK5296" t="s">
        <v>55</v>
      </c>
      <c r="AL5296" t="str">
        <f t="shared" si="165"/>
        <v>MUSKEGOUSA</v>
      </c>
      <c r="AM5296">
        <f>IFERROR(INDEX([1]Sheet1!$I$2:$I$118, MATCH(AL5296, [1]Sheet1!$J$2:$J$118, 0)), "")</f>
        <v>6599.4652299211511</v>
      </c>
    </row>
    <row r="5297" spans="1:39" hidden="1">
      <c r="A5297" t="s">
        <v>23186</v>
      </c>
      <c r="C5297" t="s">
        <v>23187</v>
      </c>
      <c r="D5297" t="s">
        <v>23188</v>
      </c>
      <c r="E5297" t="s">
        <v>271</v>
      </c>
      <c r="F5297" t="s">
        <v>285</v>
      </c>
      <c r="G5297" t="s">
        <v>23189</v>
      </c>
      <c r="H5297" t="s">
        <v>42</v>
      </c>
      <c r="I5297" t="s">
        <v>23189</v>
      </c>
      <c r="J5297" t="s">
        <v>42</v>
      </c>
      <c r="K5297" t="s">
        <v>4923</v>
      </c>
      <c r="L5297" t="s">
        <v>15504</v>
      </c>
      <c r="M5297" t="s">
        <v>779</v>
      </c>
      <c r="N5297" t="s">
        <v>15504</v>
      </c>
      <c r="O5297" t="s">
        <v>779</v>
      </c>
      <c r="P5297" t="s">
        <v>45</v>
      </c>
      <c r="Q5297" s="1">
        <v>4</v>
      </c>
      <c r="R5297" s="1">
        <v>2</v>
      </c>
      <c r="S5297" t="s">
        <v>47</v>
      </c>
      <c r="T5297" s="1">
        <v>53.58</v>
      </c>
      <c r="U5297" t="s">
        <v>48</v>
      </c>
      <c r="V5297" t="s">
        <v>23190</v>
      </c>
      <c r="W5297" s="1">
        <v>53.58</v>
      </c>
      <c r="X5297" t="s">
        <v>50</v>
      </c>
      <c r="Y5297" t="s">
        <v>50</v>
      </c>
      <c r="Z5297" s="1">
        <v>6.8</v>
      </c>
      <c r="AA5297" t="s">
        <v>51</v>
      </c>
      <c r="AB5297" s="1">
        <v>7.4</v>
      </c>
      <c r="AC5297" t="s">
        <v>51</v>
      </c>
      <c r="AD5297" s="1">
        <v>1.56</v>
      </c>
      <c r="AE5297" t="s">
        <v>638</v>
      </c>
      <c r="AF5297">
        <f t="shared" si="164"/>
        <v>4.4174208E-2</v>
      </c>
      <c r="AG5297" s="1">
        <v>1.56</v>
      </c>
      <c r="AH5297" t="s">
        <v>638</v>
      </c>
      <c r="AI5297" t="s">
        <v>53</v>
      </c>
      <c r="AJ5297" t="s">
        <v>54</v>
      </c>
      <c r="AK5297" t="s">
        <v>55</v>
      </c>
      <c r="AL5297" t="str">
        <f t="shared" si="165"/>
        <v>MUSKEGOUSA</v>
      </c>
      <c r="AM5297">
        <f>IFERROR(INDEX([1]Sheet1!$I$2:$I$118, MATCH(AL5297, [1]Sheet1!$J$2:$J$118, 0)), "")</f>
        <v>6599.4652299211511</v>
      </c>
    </row>
    <row r="5298" spans="1:39" hidden="1">
      <c r="A5298" t="s">
        <v>23218</v>
      </c>
      <c r="C5298" t="s">
        <v>23219</v>
      </c>
      <c r="D5298" t="s">
        <v>23220</v>
      </c>
      <c r="E5298" t="s">
        <v>291</v>
      </c>
      <c r="F5298" t="s">
        <v>285</v>
      </c>
      <c r="G5298" t="s">
        <v>41</v>
      </c>
      <c r="H5298" t="s">
        <v>42</v>
      </c>
      <c r="I5298" t="s">
        <v>261</v>
      </c>
      <c r="J5298" t="s">
        <v>42</v>
      </c>
      <c r="K5298" t="s">
        <v>4923</v>
      </c>
      <c r="L5298" t="s">
        <v>15504</v>
      </c>
      <c r="M5298" t="s">
        <v>779</v>
      </c>
      <c r="N5298" t="s">
        <v>15504</v>
      </c>
      <c r="O5298" t="s">
        <v>779</v>
      </c>
      <c r="P5298" t="s">
        <v>45</v>
      </c>
      <c r="Q5298" s="1">
        <v>7</v>
      </c>
      <c r="R5298" t="s">
        <v>46</v>
      </c>
      <c r="S5298" t="s">
        <v>132</v>
      </c>
      <c r="T5298" s="1">
        <v>288.58999999999997</v>
      </c>
      <c r="U5298" t="s">
        <v>48</v>
      </c>
      <c r="V5298" t="s">
        <v>23221</v>
      </c>
      <c r="W5298" s="1">
        <v>288.58999999999997</v>
      </c>
      <c r="X5298" t="s">
        <v>50</v>
      </c>
      <c r="Y5298" t="s">
        <v>50</v>
      </c>
      <c r="Z5298" s="1">
        <v>61</v>
      </c>
      <c r="AA5298" t="s">
        <v>51</v>
      </c>
      <c r="AB5298" s="1">
        <v>61</v>
      </c>
      <c r="AC5298" t="s">
        <v>51</v>
      </c>
      <c r="AD5298" s="1">
        <v>0.35</v>
      </c>
      <c r="AE5298" t="s">
        <v>52</v>
      </c>
      <c r="AF5298">
        <f t="shared" si="164"/>
        <v>0.37</v>
      </c>
      <c r="AG5298" s="1">
        <v>0.37</v>
      </c>
      <c r="AH5298" t="s">
        <v>52</v>
      </c>
      <c r="AI5298" t="s">
        <v>639</v>
      </c>
      <c r="AJ5298" t="s">
        <v>135</v>
      </c>
      <c r="AK5298" t="s">
        <v>136</v>
      </c>
      <c r="AL5298" t="str">
        <f t="shared" si="165"/>
        <v>MUSKEGOUSA</v>
      </c>
      <c r="AM5298">
        <f>IFERROR(INDEX([1]Sheet1!$I$2:$I$118, MATCH(AL5298, [1]Sheet1!$J$2:$J$118, 0)), "")</f>
        <v>6599.4652299211511</v>
      </c>
    </row>
    <row r="5299" spans="1:39" hidden="1">
      <c r="A5299" t="s">
        <v>25544</v>
      </c>
      <c r="C5299" t="s">
        <v>25545</v>
      </c>
      <c r="D5299" t="s">
        <v>25546</v>
      </c>
      <c r="E5299" t="s">
        <v>291</v>
      </c>
      <c r="F5299" t="s">
        <v>285</v>
      </c>
      <c r="G5299" t="s">
        <v>261</v>
      </c>
      <c r="H5299" t="s">
        <v>42</v>
      </c>
      <c r="I5299" t="s">
        <v>261</v>
      </c>
      <c r="J5299" t="s">
        <v>42</v>
      </c>
      <c r="L5299" t="s">
        <v>15504</v>
      </c>
      <c r="M5299" t="s">
        <v>779</v>
      </c>
      <c r="N5299" t="s">
        <v>15504</v>
      </c>
      <c r="O5299" t="s">
        <v>779</v>
      </c>
      <c r="P5299" t="s">
        <v>45</v>
      </c>
      <c r="Q5299" s="1">
        <v>5</v>
      </c>
      <c r="R5299" s="1">
        <v>5</v>
      </c>
      <c r="S5299" t="s">
        <v>47</v>
      </c>
      <c r="T5299" s="1">
        <v>2682.01</v>
      </c>
      <c r="U5299" t="s">
        <v>48</v>
      </c>
      <c r="V5299" t="s">
        <v>25547</v>
      </c>
      <c r="W5299" s="1">
        <v>2682.01</v>
      </c>
      <c r="X5299" t="s">
        <v>50</v>
      </c>
      <c r="Y5299" t="s">
        <v>50</v>
      </c>
      <c r="Z5299" s="1">
        <v>87</v>
      </c>
      <c r="AA5299" t="s">
        <v>637</v>
      </c>
      <c r="AB5299" s="1">
        <v>501.1</v>
      </c>
      <c r="AC5299" t="s">
        <v>51</v>
      </c>
      <c r="AD5299" s="1">
        <v>105.96</v>
      </c>
      <c r="AE5299" t="s">
        <v>638</v>
      </c>
      <c r="AF5299">
        <f t="shared" si="164"/>
        <v>3.0004481279999999</v>
      </c>
      <c r="AG5299" s="1">
        <v>105.96</v>
      </c>
      <c r="AH5299" t="s">
        <v>638</v>
      </c>
      <c r="AI5299" t="s">
        <v>53</v>
      </c>
      <c r="AJ5299" t="s">
        <v>54</v>
      </c>
      <c r="AK5299" t="s">
        <v>55</v>
      </c>
      <c r="AL5299" t="str">
        <f t="shared" si="165"/>
        <v>MUSKEGOUSA</v>
      </c>
      <c r="AM5299">
        <f>IFERROR(INDEX([1]Sheet1!$I$2:$I$118, MATCH(AL5299, [1]Sheet1!$J$2:$J$118, 0)), "")</f>
        <v>6599.4652299211511</v>
      </c>
    </row>
    <row r="5300" spans="1:39" hidden="1">
      <c r="A5300" t="s">
        <v>25582</v>
      </c>
      <c r="C5300" t="s">
        <v>25583</v>
      </c>
      <c r="D5300" t="s">
        <v>25584</v>
      </c>
      <c r="E5300" t="s">
        <v>291</v>
      </c>
      <c r="F5300" t="s">
        <v>285</v>
      </c>
      <c r="G5300" t="s">
        <v>261</v>
      </c>
      <c r="H5300" t="s">
        <v>42</v>
      </c>
      <c r="I5300" t="s">
        <v>261</v>
      </c>
      <c r="J5300" t="s">
        <v>42</v>
      </c>
      <c r="L5300" t="s">
        <v>15504</v>
      </c>
      <c r="M5300" t="s">
        <v>779</v>
      </c>
      <c r="N5300" t="s">
        <v>15504</v>
      </c>
      <c r="O5300" t="s">
        <v>779</v>
      </c>
      <c r="P5300" t="s">
        <v>45</v>
      </c>
      <c r="Q5300" s="1">
        <v>6</v>
      </c>
      <c r="R5300" s="1">
        <v>2</v>
      </c>
      <c r="S5300" t="s">
        <v>47</v>
      </c>
      <c r="T5300" s="1">
        <v>149.66999999999999</v>
      </c>
      <c r="U5300" t="s">
        <v>48</v>
      </c>
      <c r="V5300" t="s">
        <v>25585</v>
      </c>
      <c r="W5300" s="1">
        <v>149.66999999999999</v>
      </c>
      <c r="X5300" t="s">
        <v>50</v>
      </c>
      <c r="Y5300" t="s">
        <v>50</v>
      </c>
      <c r="Z5300" s="1">
        <v>7</v>
      </c>
      <c r="AA5300" t="s">
        <v>637</v>
      </c>
      <c r="AB5300" s="1">
        <v>32.33</v>
      </c>
      <c r="AC5300" t="s">
        <v>51</v>
      </c>
      <c r="AD5300" s="1">
        <v>6.84</v>
      </c>
      <c r="AE5300" t="s">
        <v>638</v>
      </c>
      <c r="AF5300">
        <f t="shared" si="164"/>
        <v>0.19368691199999999</v>
      </c>
      <c r="AG5300" s="1">
        <v>6.84</v>
      </c>
      <c r="AH5300" t="s">
        <v>638</v>
      </c>
      <c r="AI5300" t="s">
        <v>53</v>
      </c>
      <c r="AJ5300" t="s">
        <v>54</v>
      </c>
      <c r="AK5300" t="s">
        <v>55</v>
      </c>
      <c r="AL5300" t="str">
        <f t="shared" si="165"/>
        <v>MUSKEGOUSA</v>
      </c>
      <c r="AM5300">
        <f>IFERROR(INDEX([1]Sheet1!$I$2:$I$118, MATCH(AL5300, [1]Sheet1!$J$2:$J$118, 0)), "")</f>
        <v>6599.4652299211511</v>
      </c>
    </row>
    <row r="5301" spans="1:39" hidden="1">
      <c r="A5301" t="s">
        <v>25586</v>
      </c>
      <c r="C5301" t="s">
        <v>25587</v>
      </c>
      <c r="D5301" t="s">
        <v>25588</v>
      </c>
      <c r="E5301" t="s">
        <v>291</v>
      </c>
      <c r="F5301" t="s">
        <v>285</v>
      </c>
      <c r="G5301" t="s">
        <v>261</v>
      </c>
      <c r="H5301" t="s">
        <v>42</v>
      </c>
      <c r="I5301" t="s">
        <v>261</v>
      </c>
      <c r="J5301" t="s">
        <v>42</v>
      </c>
      <c r="L5301" t="s">
        <v>15504</v>
      </c>
      <c r="M5301" t="s">
        <v>779</v>
      </c>
      <c r="N5301" t="s">
        <v>15504</v>
      </c>
      <c r="O5301" t="s">
        <v>779</v>
      </c>
      <c r="P5301" t="s">
        <v>45</v>
      </c>
      <c r="Q5301" s="1">
        <v>4</v>
      </c>
      <c r="R5301" s="1">
        <v>2</v>
      </c>
      <c r="S5301" t="s">
        <v>47</v>
      </c>
      <c r="T5301" s="1">
        <v>263.32</v>
      </c>
      <c r="U5301" t="s">
        <v>48</v>
      </c>
      <c r="V5301" t="s">
        <v>16180</v>
      </c>
      <c r="W5301" s="1">
        <v>233.32</v>
      </c>
      <c r="X5301" t="s">
        <v>50</v>
      </c>
      <c r="Y5301" t="s">
        <v>50</v>
      </c>
      <c r="Z5301" s="1">
        <v>22</v>
      </c>
      <c r="AA5301" t="s">
        <v>637</v>
      </c>
      <c r="AB5301" s="1">
        <v>52.94</v>
      </c>
      <c r="AC5301" t="s">
        <v>51</v>
      </c>
      <c r="AD5301" s="1">
        <v>11.19</v>
      </c>
      <c r="AE5301" t="s">
        <v>638</v>
      </c>
      <c r="AF5301">
        <f t="shared" si="164"/>
        <v>0.31686499199999996</v>
      </c>
      <c r="AG5301" s="1">
        <v>11.19</v>
      </c>
      <c r="AH5301" t="s">
        <v>638</v>
      </c>
      <c r="AI5301" t="s">
        <v>53</v>
      </c>
      <c r="AJ5301" t="s">
        <v>54</v>
      </c>
      <c r="AK5301" t="s">
        <v>55</v>
      </c>
      <c r="AL5301" t="str">
        <f t="shared" si="165"/>
        <v>MUSKEGOUSA</v>
      </c>
      <c r="AM5301">
        <f>IFERROR(INDEX([1]Sheet1!$I$2:$I$118, MATCH(AL5301, [1]Sheet1!$J$2:$J$118, 0)), "")</f>
        <v>6599.4652299211511</v>
      </c>
    </row>
    <row r="5302" spans="1:39" hidden="1">
      <c r="A5302" t="s">
        <v>14487</v>
      </c>
      <c r="B5302" t="s">
        <v>11415</v>
      </c>
      <c r="C5302" t="s">
        <v>14488</v>
      </c>
      <c r="D5302" t="s">
        <v>14489</v>
      </c>
      <c r="E5302" t="s">
        <v>291</v>
      </c>
      <c r="F5302" t="s">
        <v>260</v>
      </c>
      <c r="G5302" t="s">
        <v>41</v>
      </c>
      <c r="H5302" t="s">
        <v>42</v>
      </c>
      <c r="I5302" t="s">
        <v>261</v>
      </c>
      <c r="J5302" t="s">
        <v>42</v>
      </c>
      <c r="K5302" t="s">
        <v>4459</v>
      </c>
      <c r="L5302" t="s">
        <v>4460</v>
      </c>
      <c r="M5302" t="s">
        <v>1145</v>
      </c>
      <c r="N5302" t="s">
        <v>4460</v>
      </c>
      <c r="O5302" t="s">
        <v>1145</v>
      </c>
      <c r="P5302" t="s">
        <v>73</v>
      </c>
      <c r="Q5302" s="1">
        <v>8</v>
      </c>
      <c r="R5302" s="1">
        <v>11</v>
      </c>
      <c r="S5302" t="s">
        <v>47</v>
      </c>
      <c r="T5302" s="1">
        <v>5508.66</v>
      </c>
      <c r="U5302" t="s">
        <v>48</v>
      </c>
      <c r="V5302" t="s">
        <v>14490</v>
      </c>
      <c r="W5302" s="1">
        <v>2130.15</v>
      </c>
      <c r="X5302" t="s">
        <v>324</v>
      </c>
      <c r="Y5302" t="s">
        <v>14491</v>
      </c>
      <c r="Z5302" s="1">
        <v>3873</v>
      </c>
      <c r="AA5302" t="s">
        <v>51</v>
      </c>
      <c r="AB5302" s="1">
        <v>3873</v>
      </c>
      <c r="AC5302" t="s">
        <v>51</v>
      </c>
      <c r="AD5302" s="1">
        <v>28.98</v>
      </c>
      <c r="AE5302" t="s">
        <v>52</v>
      </c>
      <c r="AF5302">
        <f t="shared" si="164"/>
        <v>29.396070000000002</v>
      </c>
      <c r="AG5302" s="1">
        <v>29396070</v>
      </c>
      <c r="AH5302" t="s">
        <v>788</v>
      </c>
      <c r="AI5302" t="s">
        <v>782</v>
      </c>
      <c r="AJ5302" t="s">
        <v>327</v>
      </c>
      <c r="AK5302" t="s">
        <v>328</v>
      </c>
      <c r="AL5302" t="str">
        <f t="shared" si="165"/>
        <v>SHANGHAICHN</v>
      </c>
      <c r="AM5302">
        <f>IFERROR(INDEX([1]Sheet1!$I$2:$I$118, MATCH(AL5302, [1]Sheet1!$J$2:$J$118, 0)), "")</f>
        <v>9467.7730778277528</v>
      </c>
    </row>
    <row r="5303" spans="1:39" hidden="1">
      <c r="A5303" t="s">
        <v>18028</v>
      </c>
      <c r="C5303" t="s">
        <v>18029</v>
      </c>
      <c r="D5303" t="s">
        <v>18030</v>
      </c>
      <c r="E5303" t="s">
        <v>271</v>
      </c>
      <c r="F5303" t="s">
        <v>260</v>
      </c>
      <c r="G5303" t="s">
        <v>41</v>
      </c>
      <c r="H5303" t="s">
        <v>42</v>
      </c>
      <c r="I5303" t="s">
        <v>261</v>
      </c>
      <c r="J5303" t="s">
        <v>42</v>
      </c>
      <c r="K5303" t="s">
        <v>4923</v>
      </c>
      <c r="L5303" t="s">
        <v>15504</v>
      </c>
      <c r="M5303" t="s">
        <v>779</v>
      </c>
      <c r="N5303" t="s">
        <v>16230</v>
      </c>
      <c r="O5303" t="s">
        <v>779</v>
      </c>
      <c r="P5303" t="s">
        <v>45</v>
      </c>
      <c r="Q5303" s="1">
        <v>3</v>
      </c>
      <c r="R5303" s="1">
        <v>5</v>
      </c>
      <c r="S5303" t="s">
        <v>47</v>
      </c>
      <c r="T5303" s="1">
        <v>439.57</v>
      </c>
      <c r="U5303" t="s">
        <v>48</v>
      </c>
      <c r="V5303" t="s">
        <v>18031</v>
      </c>
      <c r="W5303" s="1">
        <v>439.57</v>
      </c>
      <c r="X5303" t="s">
        <v>50</v>
      </c>
      <c r="Y5303" t="s">
        <v>50</v>
      </c>
      <c r="Z5303" s="1">
        <v>14</v>
      </c>
      <c r="AA5303" t="s">
        <v>51</v>
      </c>
      <c r="AB5303" s="1">
        <v>79.33</v>
      </c>
      <c r="AC5303" t="s">
        <v>51</v>
      </c>
      <c r="AD5303" s="1">
        <v>0.47</v>
      </c>
      <c r="AE5303" t="s">
        <v>52</v>
      </c>
      <c r="AF5303">
        <f t="shared" si="164"/>
        <v>0.47</v>
      </c>
      <c r="AG5303" s="1">
        <v>0.47</v>
      </c>
      <c r="AH5303" t="s">
        <v>52</v>
      </c>
      <c r="AI5303" t="s">
        <v>53</v>
      </c>
      <c r="AJ5303" t="s">
        <v>54</v>
      </c>
      <c r="AK5303" t="s">
        <v>55</v>
      </c>
      <c r="AL5303" t="str">
        <f t="shared" si="165"/>
        <v>MYRTLE BEACHUSA</v>
      </c>
      <c r="AM5303">
        <f>IFERROR(INDEX([1]Sheet1!$I$2:$I$118, MATCH(AL5303, [1]Sheet1!$J$2:$J$118, 0)), "")</f>
        <v>6650.5761480062711</v>
      </c>
    </row>
    <row r="5304" spans="1:39" hidden="1">
      <c r="A5304" t="s">
        <v>16227</v>
      </c>
      <c r="C5304" t="s">
        <v>16228</v>
      </c>
      <c r="D5304" t="s">
        <v>16229</v>
      </c>
      <c r="E5304" t="s">
        <v>291</v>
      </c>
      <c r="F5304" t="s">
        <v>260</v>
      </c>
      <c r="G5304" t="s">
        <v>41</v>
      </c>
      <c r="H5304" t="s">
        <v>42</v>
      </c>
      <c r="I5304" t="s">
        <v>261</v>
      </c>
      <c r="J5304" t="s">
        <v>42</v>
      </c>
      <c r="K5304" t="s">
        <v>4923</v>
      </c>
      <c r="L5304" t="s">
        <v>15504</v>
      </c>
      <c r="M5304" t="s">
        <v>779</v>
      </c>
      <c r="N5304" t="s">
        <v>16230</v>
      </c>
      <c r="O5304" t="s">
        <v>779</v>
      </c>
      <c r="P5304" t="s">
        <v>45</v>
      </c>
      <c r="Q5304" s="1">
        <v>3</v>
      </c>
      <c r="R5304" s="1">
        <v>6</v>
      </c>
      <c r="S5304" t="s">
        <v>47</v>
      </c>
      <c r="T5304" s="1">
        <v>1017.54</v>
      </c>
      <c r="U5304" t="s">
        <v>48</v>
      </c>
      <c r="V5304" t="s">
        <v>16231</v>
      </c>
      <c r="W5304" s="1">
        <v>987.54</v>
      </c>
      <c r="X5304" t="s">
        <v>50</v>
      </c>
      <c r="Y5304" t="s">
        <v>50</v>
      </c>
      <c r="Z5304" s="1">
        <v>53</v>
      </c>
      <c r="AA5304" t="s">
        <v>51</v>
      </c>
      <c r="AB5304" s="1">
        <v>194.39</v>
      </c>
      <c r="AC5304" t="s">
        <v>51</v>
      </c>
      <c r="AD5304" s="1">
        <v>1.1599999999999999</v>
      </c>
      <c r="AE5304" t="s">
        <v>52</v>
      </c>
      <c r="AF5304">
        <f t="shared" si="164"/>
        <v>1.1599999999999999</v>
      </c>
      <c r="AG5304" s="1">
        <v>1.1599999999999999</v>
      </c>
      <c r="AH5304" t="s">
        <v>52</v>
      </c>
      <c r="AI5304" t="s">
        <v>53</v>
      </c>
      <c r="AJ5304" t="s">
        <v>54</v>
      </c>
      <c r="AK5304" t="s">
        <v>55</v>
      </c>
      <c r="AL5304" t="str">
        <f t="shared" si="165"/>
        <v>MYRTLE BEACHUSA</v>
      </c>
      <c r="AM5304">
        <f>IFERROR(INDEX([1]Sheet1!$I$2:$I$118, MATCH(AL5304, [1]Sheet1!$J$2:$J$118, 0)), "")</f>
        <v>6650.5761480062711</v>
      </c>
    </row>
    <row r="5305" spans="1:39" hidden="1">
      <c r="A5305" t="s">
        <v>16222</v>
      </c>
      <c r="C5305" t="s">
        <v>16223</v>
      </c>
      <c r="D5305" t="s">
        <v>16224</v>
      </c>
      <c r="E5305" t="s">
        <v>271</v>
      </c>
      <c r="F5305" t="s">
        <v>260</v>
      </c>
      <c r="G5305" t="s">
        <v>41</v>
      </c>
      <c r="H5305" t="s">
        <v>42</v>
      </c>
      <c r="I5305" t="s">
        <v>261</v>
      </c>
      <c r="J5305" t="s">
        <v>42</v>
      </c>
      <c r="K5305" t="s">
        <v>4923</v>
      </c>
      <c r="L5305" t="s">
        <v>15504</v>
      </c>
      <c r="M5305" t="s">
        <v>779</v>
      </c>
      <c r="N5305" t="s">
        <v>16225</v>
      </c>
      <c r="O5305" t="s">
        <v>779</v>
      </c>
      <c r="P5305" t="s">
        <v>45</v>
      </c>
      <c r="Q5305" s="1">
        <v>2</v>
      </c>
      <c r="R5305" s="1">
        <v>1</v>
      </c>
      <c r="S5305" t="s">
        <v>132</v>
      </c>
      <c r="T5305" s="1">
        <v>33.130000000000003</v>
      </c>
      <c r="U5305" t="s">
        <v>48</v>
      </c>
      <c r="V5305" t="s">
        <v>16226</v>
      </c>
      <c r="W5305" s="1">
        <v>33.130000000000003</v>
      </c>
      <c r="X5305" t="s">
        <v>50</v>
      </c>
      <c r="Y5305" t="s">
        <v>50</v>
      </c>
      <c r="Z5305" s="1">
        <v>2</v>
      </c>
      <c r="AA5305" t="s">
        <v>51</v>
      </c>
      <c r="AB5305" s="1">
        <v>5.98</v>
      </c>
      <c r="AC5305" t="s">
        <v>51</v>
      </c>
      <c r="AD5305" s="1">
        <v>0.04</v>
      </c>
      <c r="AE5305" t="s">
        <v>52</v>
      </c>
      <c r="AF5305">
        <f t="shared" si="164"/>
        <v>0.04</v>
      </c>
      <c r="AG5305" s="1">
        <v>0.04</v>
      </c>
      <c r="AH5305" t="s">
        <v>52</v>
      </c>
      <c r="AI5305" t="s">
        <v>134</v>
      </c>
      <c r="AJ5305" t="s">
        <v>135</v>
      </c>
      <c r="AK5305" t="s">
        <v>136</v>
      </c>
      <c r="AL5305" t="str">
        <f t="shared" si="165"/>
        <v>CONOVERUSA</v>
      </c>
      <c r="AM5305">
        <f>IFERROR(INDEX([1]Sheet1!$I$2:$I$118, MATCH(AL5305, [1]Sheet1!$J$2:$J$118, 0)), "")</f>
        <v>6664.5757882932976</v>
      </c>
    </row>
    <row r="5306" spans="1:39" hidden="1">
      <c r="A5306" t="s">
        <v>17016</v>
      </c>
      <c r="C5306" t="s">
        <v>17017</v>
      </c>
      <c r="D5306" t="s">
        <v>17018</v>
      </c>
      <c r="E5306" t="s">
        <v>271</v>
      </c>
      <c r="F5306" t="s">
        <v>260</v>
      </c>
      <c r="G5306" t="s">
        <v>41</v>
      </c>
      <c r="H5306" t="s">
        <v>42</v>
      </c>
      <c r="I5306" t="s">
        <v>261</v>
      </c>
      <c r="J5306" t="s">
        <v>42</v>
      </c>
      <c r="K5306" t="s">
        <v>4923</v>
      </c>
      <c r="L5306" t="s">
        <v>15504</v>
      </c>
      <c r="M5306" t="s">
        <v>779</v>
      </c>
      <c r="N5306" t="s">
        <v>17019</v>
      </c>
      <c r="O5306" t="s">
        <v>779</v>
      </c>
      <c r="P5306" t="s">
        <v>45</v>
      </c>
      <c r="Q5306" s="1">
        <v>2</v>
      </c>
      <c r="R5306" t="s">
        <v>46</v>
      </c>
      <c r="S5306" t="s">
        <v>132</v>
      </c>
      <c r="T5306" s="1">
        <v>53.65</v>
      </c>
      <c r="U5306" t="s">
        <v>48</v>
      </c>
      <c r="V5306" t="s">
        <v>17020</v>
      </c>
      <c r="W5306" s="1">
        <v>53.65</v>
      </c>
      <c r="X5306" t="s">
        <v>50</v>
      </c>
      <c r="Y5306" t="s">
        <v>50</v>
      </c>
      <c r="Z5306" s="1">
        <v>4</v>
      </c>
      <c r="AA5306" t="s">
        <v>51</v>
      </c>
      <c r="AB5306" s="1">
        <v>4</v>
      </c>
      <c r="AC5306" t="s">
        <v>51</v>
      </c>
      <c r="AD5306" s="1">
        <v>0.02</v>
      </c>
      <c r="AE5306" t="s">
        <v>52</v>
      </c>
      <c r="AF5306">
        <f t="shared" si="164"/>
        <v>0.02</v>
      </c>
      <c r="AG5306" s="1">
        <v>0.02</v>
      </c>
      <c r="AH5306" t="s">
        <v>52</v>
      </c>
      <c r="AI5306" t="s">
        <v>134</v>
      </c>
      <c r="AJ5306" t="s">
        <v>135</v>
      </c>
      <c r="AK5306" t="s">
        <v>136</v>
      </c>
      <c r="AL5306" t="str">
        <f t="shared" si="165"/>
        <v>LAKE WYLIEUSA</v>
      </c>
      <c r="AM5306">
        <f>IFERROR(INDEX([1]Sheet1!$I$2:$I$118, MATCH(AL5306, [1]Sheet1!$J$2:$J$118, 0)), "")</f>
        <v>6696.1183180874368</v>
      </c>
    </row>
    <row r="5307" spans="1:39" hidden="1">
      <c r="A5307" t="s">
        <v>25026</v>
      </c>
      <c r="C5307" t="s">
        <v>25027</v>
      </c>
      <c r="D5307" t="s">
        <v>25028</v>
      </c>
      <c r="E5307" t="s">
        <v>271</v>
      </c>
      <c r="F5307" t="s">
        <v>260</v>
      </c>
      <c r="G5307" t="s">
        <v>41</v>
      </c>
      <c r="H5307" t="s">
        <v>42</v>
      </c>
      <c r="I5307" t="s">
        <v>261</v>
      </c>
      <c r="J5307" t="s">
        <v>42</v>
      </c>
      <c r="K5307" t="s">
        <v>24800</v>
      </c>
      <c r="L5307" t="s">
        <v>3129</v>
      </c>
      <c r="M5307" t="s">
        <v>3130</v>
      </c>
      <c r="N5307" t="s">
        <v>25029</v>
      </c>
      <c r="O5307" t="s">
        <v>3130</v>
      </c>
      <c r="P5307" t="s">
        <v>45</v>
      </c>
      <c r="Q5307" s="1">
        <v>3</v>
      </c>
      <c r="R5307" t="s">
        <v>46</v>
      </c>
      <c r="S5307" t="s">
        <v>47</v>
      </c>
      <c r="T5307" s="1">
        <v>47.34</v>
      </c>
      <c r="U5307" t="s">
        <v>48</v>
      </c>
      <c r="V5307" t="s">
        <v>22971</v>
      </c>
      <c r="W5307" s="1">
        <v>36.869999999999997</v>
      </c>
      <c r="X5307" t="s">
        <v>50</v>
      </c>
      <c r="Y5307" t="s">
        <v>50</v>
      </c>
      <c r="Z5307" s="1">
        <v>1</v>
      </c>
      <c r="AA5307" t="s">
        <v>51</v>
      </c>
      <c r="AB5307" s="1">
        <v>2.76</v>
      </c>
      <c r="AC5307" t="s">
        <v>51</v>
      </c>
      <c r="AD5307" s="1">
        <v>0.02</v>
      </c>
      <c r="AE5307" t="s">
        <v>52</v>
      </c>
      <c r="AF5307">
        <f t="shared" si="164"/>
        <v>0.02</v>
      </c>
      <c r="AG5307" s="1">
        <v>0.02</v>
      </c>
      <c r="AH5307" t="s">
        <v>52</v>
      </c>
      <c r="AI5307" t="s">
        <v>53</v>
      </c>
      <c r="AJ5307" t="s">
        <v>54</v>
      </c>
      <c r="AK5307" t="s">
        <v>55</v>
      </c>
      <c r="AL5307" t="str">
        <f t="shared" si="165"/>
        <v>BHIWANDIIND</v>
      </c>
      <c r="AM5307">
        <f>IFERROR(INDEX([1]Sheet1!$I$2:$I$118, MATCH(AL5307, [1]Sheet1!$J$2:$J$118, 0)), "")</f>
        <v>6699.1124798412866</v>
      </c>
    </row>
    <row r="5308" spans="1:39" hidden="1">
      <c r="A5308" t="s">
        <v>22901</v>
      </c>
      <c r="C5308" t="s">
        <v>22902</v>
      </c>
      <c r="D5308" t="s">
        <v>22903</v>
      </c>
      <c r="E5308" t="s">
        <v>271</v>
      </c>
      <c r="F5308" t="s">
        <v>260</v>
      </c>
      <c r="G5308" t="s">
        <v>41</v>
      </c>
      <c r="H5308" t="s">
        <v>42</v>
      </c>
      <c r="I5308" t="s">
        <v>261</v>
      </c>
      <c r="J5308" t="s">
        <v>42</v>
      </c>
      <c r="K5308" t="s">
        <v>22143</v>
      </c>
      <c r="L5308" t="s">
        <v>3129</v>
      </c>
      <c r="M5308" t="s">
        <v>3130</v>
      </c>
      <c r="N5308" t="s">
        <v>22904</v>
      </c>
      <c r="O5308" t="s">
        <v>3130</v>
      </c>
      <c r="P5308" t="s">
        <v>45</v>
      </c>
      <c r="Q5308" s="1">
        <v>4</v>
      </c>
      <c r="R5308" t="s">
        <v>46</v>
      </c>
      <c r="S5308" t="s">
        <v>47</v>
      </c>
      <c r="T5308" s="1">
        <v>494.68</v>
      </c>
      <c r="U5308" t="s">
        <v>48</v>
      </c>
      <c r="V5308" t="s">
        <v>22905</v>
      </c>
      <c r="W5308" s="1">
        <v>483.92</v>
      </c>
      <c r="X5308" t="s">
        <v>50</v>
      </c>
      <c r="Y5308" t="s">
        <v>50</v>
      </c>
      <c r="Z5308" s="1">
        <v>48</v>
      </c>
      <c r="AA5308" t="s">
        <v>51</v>
      </c>
      <c r="AB5308" s="1">
        <v>73.930000000000007</v>
      </c>
      <c r="AC5308" t="s">
        <v>51</v>
      </c>
      <c r="AD5308" s="1">
        <v>0.44</v>
      </c>
      <c r="AE5308" t="s">
        <v>52</v>
      </c>
      <c r="AF5308">
        <f t="shared" si="164"/>
        <v>0.44</v>
      </c>
      <c r="AG5308" s="1">
        <v>0.44</v>
      </c>
      <c r="AH5308" t="s">
        <v>52</v>
      </c>
      <c r="AI5308" t="s">
        <v>53</v>
      </c>
      <c r="AJ5308" t="s">
        <v>54</v>
      </c>
      <c r="AK5308" t="s">
        <v>55</v>
      </c>
      <c r="AL5308" t="str">
        <f t="shared" si="165"/>
        <v>RAJASTHANIND</v>
      </c>
      <c r="AM5308">
        <f>IFERROR(INDEX([1]Sheet1!$I$2:$I$118, MATCH(AL5308, [1]Sheet1!$J$2:$J$118, 0)), "")</f>
        <v>6699.1124798412866</v>
      </c>
    </row>
    <row r="5309" spans="1:39" hidden="1">
      <c r="A5309" t="s">
        <v>22889</v>
      </c>
      <c r="C5309" t="s">
        <v>22890</v>
      </c>
      <c r="D5309" t="s">
        <v>22891</v>
      </c>
      <c r="E5309" t="s">
        <v>271</v>
      </c>
      <c r="F5309" t="s">
        <v>260</v>
      </c>
      <c r="G5309" t="s">
        <v>41</v>
      </c>
      <c r="H5309" t="s">
        <v>42</v>
      </c>
      <c r="I5309" t="s">
        <v>261</v>
      </c>
      <c r="J5309" t="s">
        <v>42</v>
      </c>
      <c r="K5309" t="s">
        <v>22143</v>
      </c>
      <c r="L5309" t="s">
        <v>3129</v>
      </c>
      <c r="M5309" t="s">
        <v>3130</v>
      </c>
      <c r="N5309" t="s">
        <v>7384</v>
      </c>
      <c r="O5309" t="s">
        <v>3130</v>
      </c>
      <c r="P5309" t="s">
        <v>45</v>
      </c>
      <c r="Q5309" s="1">
        <v>2</v>
      </c>
      <c r="R5309" t="s">
        <v>46</v>
      </c>
      <c r="S5309" t="s">
        <v>47</v>
      </c>
      <c r="T5309" s="1">
        <v>83.92</v>
      </c>
      <c r="U5309" t="s">
        <v>48</v>
      </c>
      <c r="V5309" t="s">
        <v>22892</v>
      </c>
      <c r="W5309" s="1">
        <v>73.06</v>
      </c>
      <c r="X5309" t="s">
        <v>50</v>
      </c>
      <c r="Y5309" t="s">
        <v>50</v>
      </c>
      <c r="Z5309" s="1">
        <v>7</v>
      </c>
      <c r="AA5309" t="s">
        <v>51</v>
      </c>
      <c r="AB5309" s="1">
        <v>10.74</v>
      </c>
      <c r="AC5309" t="s">
        <v>51</v>
      </c>
      <c r="AD5309" s="1">
        <v>0.06</v>
      </c>
      <c r="AE5309" t="s">
        <v>52</v>
      </c>
      <c r="AF5309">
        <f t="shared" si="164"/>
        <v>0.06</v>
      </c>
      <c r="AG5309" s="1">
        <v>0.06</v>
      </c>
      <c r="AH5309" t="s">
        <v>52</v>
      </c>
      <c r="AI5309" t="s">
        <v>53</v>
      </c>
      <c r="AJ5309" t="s">
        <v>54</v>
      </c>
      <c r="AK5309" t="s">
        <v>55</v>
      </c>
      <c r="AL5309" t="str">
        <f t="shared" si="165"/>
        <v>MUMBAIIND</v>
      </c>
      <c r="AM5309">
        <f>IFERROR(INDEX([1]Sheet1!$I$2:$I$118, MATCH(AL5309, [1]Sheet1!$J$2:$J$118, 0)), "")</f>
        <v>6705.4046933363798</v>
      </c>
    </row>
    <row r="5310" spans="1:39" hidden="1">
      <c r="A5310" t="s">
        <v>16105</v>
      </c>
      <c r="C5310" t="s">
        <v>16106</v>
      </c>
      <c r="D5310" t="s">
        <v>16107</v>
      </c>
      <c r="E5310" t="s">
        <v>291</v>
      </c>
      <c r="F5310" t="s">
        <v>260</v>
      </c>
      <c r="G5310" t="s">
        <v>41</v>
      </c>
      <c r="H5310" t="s">
        <v>42</v>
      </c>
      <c r="I5310" t="s">
        <v>261</v>
      </c>
      <c r="J5310" t="s">
        <v>42</v>
      </c>
      <c r="K5310" t="s">
        <v>4923</v>
      </c>
      <c r="L5310" t="s">
        <v>15504</v>
      </c>
      <c r="M5310" t="s">
        <v>779</v>
      </c>
      <c r="N5310" t="s">
        <v>16108</v>
      </c>
      <c r="O5310" t="s">
        <v>779</v>
      </c>
      <c r="P5310" t="s">
        <v>45</v>
      </c>
      <c r="Q5310" s="1">
        <v>6</v>
      </c>
      <c r="R5310" s="1">
        <v>2</v>
      </c>
      <c r="S5310" t="s">
        <v>132</v>
      </c>
      <c r="T5310" s="1">
        <v>18.559999999999999</v>
      </c>
      <c r="U5310" t="s">
        <v>48</v>
      </c>
      <c r="V5310" t="s">
        <v>16109</v>
      </c>
      <c r="W5310" s="1">
        <v>18.559999999999999</v>
      </c>
      <c r="X5310" t="s">
        <v>50</v>
      </c>
      <c r="Y5310" t="s">
        <v>50</v>
      </c>
      <c r="Z5310" s="1">
        <v>3</v>
      </c>
      <c r="AA5310" t="s">
        <v>51</v>
      </c>
      <c r="AB5310" s="1">
        <v>3</v>
      </c>
      <c r="AC5310" t="s">
        <v>51</v>
      </c>
      <c r="AD5310" s="1">
        <v>0.01</v>
      </c>
      <c r="AE5310" t="s">
        <v>52</v>
      </c>
      <c r="AF5310">
        <f t="shared" si="164"/>
        <v>0.02</v>
      </c>
      <c r="AG5310" s="1">
        <v>0.02</v>
      </c>
      <c r="AH5310" t="s">
        <v>52</v>
      </c>
      <c r="AI5310" t="s">
        <v>719</v>
      </c>
      <c r="AJ5310" t="s">
        <v>135</v>
      </c>
      <c r="AK5310" t="s">
        <v>136</v>
      </c>
      <c r="AL5310" t="str">
        <f t="shared" si="165"/>
        <v>ASHEVILLEUSA</v>
      </c>
      <c r="AM5310">
        <f>IFERROR(INDEX([1]Sheet1!$I$2:$I$118, MATCH(AL5310, [1]Sheet1!$J$2:$J$118, 0)), "")</f>
        <v>6763.463576101316</v>
      </c>
    </row>
    <row r="5311" spans="1:39" hidden="1">
      <c r="A5311" t="s">
        <v>17608</v>
      </c>
      <c r="C5311" t="s">
        <v>17609</v>
      </c>
      <c r="E5311" t="s">
        <v>271</v>
      </c>
      <c r="F5311" t="s">
        <v>260</v>
      </c>
      <c r="G5311" t="s">
        <v>41</v>
      </c>
      <c r="H5311" t="s">
        <v>42</v>
      </c>
      <c r="I5311" t="s">
        <v>261</v>
      </c>
      <c r="J5311" t="s">
        <v>42</v>
      </c>
      <c r="K5311" t="s">
        <v>4923</v>
      </c>
      <c r="L5311" t="s">
        <v>15504</v>
      </c>
      <c r="M5311" t="s">
        <v>779</v>
      </c>
      <c r="N5311" t="s">
        <v>17610</v>
      </c>
      <c r="O5311" t="s">
        <v>779</v>
      </c>
      <c r="P5311" t="s">
        <v>45</v>
      </c>
      <c r="Q5311" s="1">
        <v>2</v>
      </c>
      <c r="R5311" t="s">
        <v>46</v>
      </c>
      <c r="S5311" t="s">
        <v>132</v>
      </c>
      <c r="T5311" s="1">
        <v>18.13</v>
      </c>
      <c r="U5311" t="s">
        <v>48</v>
      </c>
      <c r="V5311" t="s">
        <v>17611</v>
      </c>
      <c r="W5311" s="1">
        <v>18.13</v>
      </c>
      <c r="X5311" t="s">
        <v>50</v>
      </c>
      <c r="Y5311" t="s">
        <v>50</v>
      </c>
      <c r="Z5311" s="1">
        <v>1</v>
      </c>
      <c r="AA5311" t="s">
        <v>51</v>
      </c>
      <c r="AB5311" s="1">
        <v>1.76</v>
      </c>
      <c r="AC5311" t="s">
        <v>51</v>
      </c>
      <c r="AD5311" s="1">
        <v>0.01</v>
      </c>
      <c r="AE5311" t="s">
        <v>52</v>
      </c>
      <c r="AF5311">
        <f t="shared" si="164"/>
        <v>0.01</v>
      </c>
      <c r="AG5311" s="1">
        <v>0.01</v>
      </c>
      <c r="AH5311" t="s">
        <v>52</v>
      </c>
      <c r="AI5311" t="s">
        <v>134</v>
      </c>
      <c r="AJ5311" t="s">
        <v>135</v>
      </c>
      <c r="AK5311" t="s">
        <v>136</v>
      </c>
      <c r="AL5311" t="str">
        <f t="shared" si="165"/>
        <v>AUGUSTAUSA</v>
      </c>
      <c r="AM5311">
        <f>IFERROR(INDEX([1]Sheet1!$I$2:$I$118, MATCH(AL5311, [1]Sheet1!$J$2:$J$118, 0)), "")</f>
        <v>6880.9697878494871</v>
      </c>
    </row>
    <row r="5312" spans="1:39" hidden="1">
      <c r="A5312" t="s">
        <v>17658</v>
      </c>
      <c r="C5312" t="s">
        <v>17659</v>
      </c>
      <c r="D5312" t="s">
        <v>17660</v>
      </c>
      <c r="E5312" t="s">
        <v>291</v>
      </c>
      <c r="F5312" t="s">
        <v>260</v>
      </c>
      <c r="G5312" t="s">
        <v>41</v>
      </c>
      <c r="H5312" t="s">
        <v>42</v>
      </c>
      <c r="I5312" t="s">
        <v>261</v>
      </c>
      <c r="J5312" t="s">
        <v>42</v>
      </c>
      <c r="K5312" t="s">
        <v>4923</v>
      </c>
      <c r="L5312" t="s">
        <v>15504</v>
      </c>
      <c r="M5312" t="s">
        <v>779</v>
      </c>
      <c r="N5312" t="s">
        <v>17661</v>
      </c>
      <c r="O5312" t="s">
        <v>779</v>
      </c>
      <c r="P5312" t="s">
        <v>45</v>
      </c>
      <c r="Q5312" s="1">
        <v>5</v>
      </c>
      <c r="R5312" s="1">
        <v>4</v>
      </c>
      <c r="S5312" t="s">
        <v>47</v>
      </c>
      <c r="T5312" s="1">
        <v>39.49</v>
      </c>
      <c r="U5312" t="s">
        <v>48</v>
      </c>
      <c r="V5312" t="s">
        <v>17662</v>
      </c>
      <c r="W5312" s="1">
        <v>39.49</v>
      </c>
      <c r="X5312" t="s">
        <v>50</v>
      </c>
      <c r="Y5312" t="s">
        <v>50</v>
      </c>
      <c r="Z5312" s="1">
        <v>4</v>
      </c>
      <c r="AA5312" t="s">
        <v>51</v>
      </c>
      <c r="AB5312" s="1">
        <v>4.04</v>
      </c>
      <c r="AC5312" t="s">
        <v>51</v>
      </c>
      <c r="AD5312" s="1">
        <v>0.02</v>
      </c>
      <c r="AE5312" t="s">
        <v>52</v>
      </c>
      <c r="AF5312">
        <f t="shared" si="164"/>
        <v>0.02</v>
      </c>
      <c r="AG5312" s="1">
        <v>0.02</v>
      </c>
      <c r="AH5312" t="s">
        <v>52</v>
      </c>
      <c r="AI5312" t="s">
        <v>53</v>
      </c>
      <c r="AJ5312" t="s">
        <v>54</v>
      </c>
      <c r="AK5312" t="s">
        <v>55</v>
      </c>
      <c r="AL5312" t="str">
        <f t="shared" si="165"/>
        <v>OTTUMWAUSA</v>
      </c>
      <c r="AM5312">
        <f>IFERROR(INDEX([1]Sheet1!$I$2:$I$118, MATCH(AL5312, [1]Sheet1!$J$2:$J$118, 0)), "")</f>
        <v>7003.2923807703673</v>
      </c>
    </row>
    <row r="5313" spans="1:39" hidden="1">
      <c r="A5313" t="s">
        <v>16480</v>
      </c>
      <c r="C5313" t="s">
        <v>16481</v>
      </c>
      <c r="D5313" t="s">
        <v>16482</v>
      </c>
      <c r="E5313" t="s">
        <v>291</v>
      </c>
      <c r="F5313" t="s">
        <v>260</v>
      </c>
      <c r="G5313" t="s">
        <v>41</v>
      </c>
      <c r="H5313" t="s">
        <v>42</v>
      </c>
      <c r="I5313" t="s">
        <v>261</v>
      </c>
      <c r="J5313" t="s">
        <v>42</v>
      </c>
      <c r="K5313" t="s">
        <v>4923</v>
      </c>
      <c r="L5313" t="s">
        <v>15504</v>
      </c>
      <c r="M5313" t="s">
        <v>779</v>
      </c>
      <c r="N5313" t="s">
        <v>16483</v>
      </c>
      <c r="O5313" t="s">
        <v>779</v>
      </c>
      <c r="P5313" t="s">
        <v>45</v>
      </c>
      <c r="Q5313" s="1">
        <v>6</v>
      </c>
      <c r="R5313" s="1">
        <v>4</v>
      </c>
      <c r="S5313" t="s">
        <v>132</v>
      </c>
      <c r="T5313" s="1">
        <v>14.84</v>
      </c>
      <c r="U5313" t="s">
        <v>48</v>
      </c>
      <c r="V5313" t="s">
        <v>16484</v>
      </c>
      <c r="W5313" s="1">
        <v>14.84</v>
      </c>
      <c r="X5313" t="s">
        <v>50</v>
      </c>
      <c r="Y5313" t="s">
        <v>50</v>
      </c>
      <c r="Z5313" s="1">
        <v>1</v>
      </c>
      <c r="AA5313" t="s">
        <v>51</v>
      </c>
      <c r="AB5313" s="1">
        <v>1.76</v>
      </c>
      <c r="AC5313" t="s">
        <v>51</v>
      </c>
      <c r="AD5313" s="1">
        <v>0.01</v>
      </c>
      <c r="AE5313" t="s">
        <v>52</v>
      </c>
      <c r="AF5313">
        <f t="shared" si="164"/>
        <v>0.01</v>
      </c>
      <c r="AG5313" s="1">
        <v>0.01</v>
      </c>
      <c r="AH5313" t="s">
        <v>52</v>
      </c>
      <c r="AI5313" t="s">
        <v>719</v>
      </c>
      <c r="AJ5313" t="s">
        <v>135</v>
      </c>
      <c r="AK5313" t="s">
        <v>136</v>
      </c>
      <c r="AL5313" t="str">
        <f t="shared" si="165"/>
        <v>NASHVILLEUSA</v>
      </c>
      <c r="AM5313">
        <f>IFERROR(INDEX([1]Sheet1!$I$2:$I$118, MATCH(AL5313, [1]Sheet1!$J$2:$J$118, 0)), "")</f>
        <v>7005.2246675299384</v>
      </c>
    </row>
    <row r="5314" spans="1:39" hidden="1">
      <c r="A5314" t="s">
        <v>22885</v>
      </c>
      <c r="C5314" t="s">
        <v>22886</v>
      </c>
      <c r="D5314" t="s">
        <v>22887</v>
      </c>
      <c r="E5314" t="s">
        <v>291</v>
      </c>
      <c r="F5314" t="s">
        <v>260</v>
      </c>
      <c r="G5314" t="s">
        <v>41</v>
      </c>
      <c r="H5314" t="s">
        <v>42</v>
      </c>
      <c r="I5314" t="s">
        <v>261</v>
      </c>
      <c r="J5314" t="s">
        <v>42</v>
      </c>
      <c r="K5314" t="s">
        <v>22143</v>
      </c>
      <c r="L5314" t="s">
        <v>3129</v>
      </c>
      <c r="M5314" t="s">
        <v>3130</v>
      </c>
      <c r="N5314" t="s">
        <v>22523</v>
      </c>
      <c r="O5314" t="s">
        <v>3130</v>
      </c>
      <c r="P5314" t="s">
        <v>45</v>
      </c>
      <c r="Q5314" s="1">
        <v>3</v>
      </c>
      <c r="R5314" s="1">
        <v>16</v>
      </c>
      <c r="S5314" t="s">
        <v>47</v>
      </c>
      <c r="T5314" s="1">
        <v>70.510000000000005</v>
      </c>
      <c r="U5314" t="s">
        <v>48</v>
      </c>
      <c r="V5314" t="s">
        <v>22888</v>
      </c>
      <c r="W5314" s="1">
        <v>59.5</v>
      </c>
      <c r="X5314" t="s">
        <v>50</v>
      </c>
      <c r="Y5314" t="s">
        <v>50</v>
      </c>
      <c r="Z5314" s="1">
        <v>6</v>
      </c>
      <c r="AA5314" t="s">
        <v>51</v>
      </c>
      <c r="AB5314" s="1">
        <v>8.2799999999999994</v>
      </c>
      <c r="AC5314" t="s">
        <v>51</v>
      </c>
      <c r="AD5314" s="1">
        <v>0.05</v>
      </c>
      <c r="AE5314" t="s">
        <v>52</v>
      </c>
      <c r="AF5314">
        <f t="shared" ref="AF5314:AF5377" si="166">IF(AH5314="CMQ", AG5314/1000000, IF(AH5314="FTQ", AG5314*0.0283168, AG5314))</f>
        <v>0.05</v>
      </c>
      <c r="AG5314" s="1">
        <v>0.05</v>
      </c>
      <c r="AH5314" t="s">
        <v>52</v>
      </c>
      <c r="AI5314" t="s">
        <v>53</v>
      </c>
      <c r="AJ5314" t="s">
        <v>54</v>
      </c>
      <c r="AK5314" t="s">
        <v>55</v>
      </c>
      <c r="AL5314" t="str">
        <f t="shared" ref="AL5314:AL5377" si="167">N5314 &amp; O5314</f>
        <v>THANEIND</v>
      </c>
      <c r="AM5314">
        <f>IFERROR(INDEX([1]Sheet1!$I$2:$I$118, MATCH(AL5314, [1]Sheet1!$J$2:$J$118, 0)), "")</f>
        <v>7021.4747315973227</v>
      </c>
    </row>
    <row r="5315" spans="1:39" hidden="1">
      <c r="A5315" t="s">
        <v>16566</v>
      </c>
      <c r="C5315" t="s">
        <v>16567</v>
      </c>
      <c r="D5315" t="s">
        <v>16568</v>
      </c>
      <c r="E5315" t="s">
        <v>291</v>
      </c>
      <c r="F5315" t="s">
        <v>260</v>
      </c>
      <c r="G5315" t="s">
        <v>41</v>
      </c>
      <c r="H5315" t="s">
        <v>42</v>
      </c>
      <c r="I5315" t="s">
        <v>261</v>
      </c>
      <c r="J5315" t="s">
        <v>42</v>
      </c>
      <c r="K5315" t="s">
        <v>4923</v>
      </c>
      <c r="L5315" t="s">
        <v>15504</v>
      </c>
      <c r="M5315" t="s">
        <v>779</v>
      </c>
      <c r="N5315" t="s">
        <v>16569</v>
      </c>
      <c r="O5315" t="s">
        <v>779</v>
      </c>
      <c r="P5315" t="s">
        <v>45</v>
      </c>
      <c r="Q5315" s="1">
        <v>6</v>
      </c>
      <c r="R5315" s="1">
        <v>5</v>
      </c>
      <c r="S5315" t="s">
        <v>132</v>
      </c>
      <c r="T5315" s="1">
        <v>1508.14</v>
      </c>
      <c r="U5315" t="s">
        <v>48</v>
      </c>
      <c r="V5315" t="s">
        <v>16570</v>
      </c>
      <c r="W5315" s="1">
        <v>1508.14</v>
      </c>
      <c r="X5315" t="s">
        <v>50</v>
      </c>
      <c r="Y5315" t="s">
        <v>50</v>
      </c>
      <c r="Z5315" s="1">
        <v>264</v>
      </c>
      <c r="AA5315" t="s">
        <v>51</v>
      </c>
      <c r="AB5315" s="1">
        <v>264</v>
      </c>
      <c r="AC5315" t="s">
        <v>51</v>
      </c>
      <c r="AD5315" s="1">
        <v>1.31</v>
      </c>
      <c r="AE5315" t="s">
        <v>52</v>
      </c>
      <c r="AF5315">
        <f t="shared" si="166"/>
        <v>1.59</v>
      </c>
      <c r="AG5315" s="1">
        <v>1.59</v>
      </c>
      <c r="AH5315" t="s">
        <v>52</v>
      </c>
      <c r="AI5315" t="s">
        <v>3419</v>
      </c>
      <c r="AJ5315" t="s">
        <v>135</v>
      </c>
      <c r="AK5315" t="s">
        <v>136</v>
      </c>
      <c r="AL5315" t="str">
        <f t="shared" si="167"/>
        <v>SAINT LOUISUSA</v>
      </c>
      <c r="AM5315">
        <f>IFERROR(INDEX([1]Sheet1!$I$2:$I$118, MATCH(AL5315, [1]Sheet1!$J$2:$J$118, 0)), "")</f>
        <v>7043.1657467404184</v>
      </c>
    </row>
    <row r="5316" spans="1:39" hidden="1">
      <c r="A5316" t="s">
        <v>17353</v>
      </c>
      <c r="C5316" t="s">
        <v>17354</v>
      </c>
      <c r="D5316" t="s">
        <v>17355</v>
      </c>
      <c r="E5316" t="s">
        <v>271</v>
      </c>
      <c r="F5316" t="s">
        <v>260</v>
      </c>
      <c r="G5316" t="s">
        <v>41</v>
      </c>
      <c r="H5316" t="s">
        <v>42</v>
      </c>
      <c r="I5316" t="s">
        <v>261</v>
      </c>
      <c r="J5316" t="s">
        <v>42</v>
      </c>
      <c r="K5316" t="s">
        <v>4923</v>
      </c>
      <c r="L5316" t="s">
        <v>15504</v>
      </c>
      <c r="M5316" t="s">
        <v>779</v>
      </c>
      <c r="N5316" t="s">
        <v>17356</v>
      </c>
      <c r="O5316" t="s">
        <v>779</v>
      </c>
      <c r="P5316" t="s">
        <v>45</v>
      </c>
      <c r="Q5316" s="1">
        <v>7</v>
      </c>
      <c r="R5316" s="1">
        <v>11</v>
      </c>
      <c r="S5316" t="s">
        <v>47</v>
      </c>
      <c r="T5316" s="1">
        <v>120.7</v>
      </c>
      <c r="U5316" t="s">
        <v>48</v>
      </c>
      <c r="V5316" t="s">
        <v>17357</v>
      </c>
      <c r="W5316" s="1">
        <v>120.7</v>
      </c>
      <c r="X5316" t="s">
        <v>50</v>
      </c>
      <c r="Y5316" t="s">
        <v>50</v>
      </c>
      <c r="Z5316" s="1">
        <v>5</v>
      </c>
      <c r="AA5316" t="s">
        <v>51</v>
      </c>
      <c r="AB5316" s="1">
        <v>24.88</v>
      </c>
      <c r="AC5316" t="s">
        <v>51</v>
      </c>
      <c r="AD5316" s="1">
        <v>0.15</v>
      </c>
      <c r="AE5316" t="s">
        <v>52</v>
      </c>
      <c r="AF5316">
        <f t="shared" si="166"/>
        <v>0.15</v>
      </c>
      <c r="AG5316" s="1">
        <v>0.15</v>
      </c>
      <c r="AH5316" t="s">
        <v>52</v>
      </c>
      <c r="AI5316" t="s">
        <v>53</v>
      </c>
      <c r="AJ5316" t="s">
        <v>54</v>
      </c>
      <c r="AK5316" t="s">
        <v>55</v>
      </c>
      <c r="AL5316" t="str">
        <f t="shared" si="167"/>
        <v>SIOUX CITYUSA</v>
      </c>
      <c r="AM5316">
        <f>IFERROR(INDEX([1]Sheet1!$I$2:$I$118, MATCH(AL5316, [1]Sheet1!$J$2:$J$118, 0)), "")</f>
        <v>7133.4182037288474</v>
      </c>
    </row>
    <row r="5317" spans="1:39" hidden="1">
      <c r="A5317" t="s">
        <v>22976</v>
      </c>
      <c r="C5317" t="s">
        <v>22977</v>
      </c>
      <c r="D5317" t="s">
        <v>22978</v>
      </c>
      <c r="E5317" t="s">
        <v>271</v>
      </c>
      <c r="F5317" t="s">
        <v>260</v>
      </c>
      <c r="G5317" t="s">
        <v>41</v>
      </c>
      <c r="H5317" t="s">
        <v>42</v>
      </c>
      <c r="I5317" t="s">
        <v>261</v>
      </c>
      <c r="J5317" t="s">
        <v>42</v>
      </c>
      <c r="K5317" t="s">
        <v>22143</v>
      </c>
      <c r="L5317" t="s">
        <v>3129</v>
      </c>
      <c r="M5317" t="s">
        <v>3130</v>
      </c>
      <c r="N5317" t="s">
        <v>22165</v>
      </c>
      <c r="O5317" t="s">
        <v>3130</v>
      </c>
      <c r="P5317" t="s">
        <v>45</v>
      </c>
      <c r="Q5317" s="1">
        <v>5</v>
      </c>
      <c r="R5317" t="s">
        <v>46</v>
      </c>
      <c r="S5317" t="s">
        <v>47</v>
      </c>
      <c r="T5317" s="1">
        <v>22.48</v>
      </c>
      <c r="U5317" t="s">
        <v>48</v>
      </c>
      <c r="V5317" t="s">
        <v>22979</v>
      </c>
      <c r="W5317" s="1">
        <v>11.52</v>
      </c>
      <c r="X5317" t="s">
        <v>50</v>
      </c>
      <c r="Y5317" t="s">
        <v>50</v>
      </c>
      <c r="Z5317" s="1">
        <v>2</v>
      </c>
      <c r="AA5317" t="s">
        <v>51</v>
      </c>
      <c r="AB5317" s="1">
        <v>2</v>
      </c>
      <c r="AC5317" t="s">
        <v>51</v>
      </c>
      <c r="AD5317" s="1">
        <v>0.01</v>
      </c>
      <c r="AE5317" t="s">
        <v>52</v>
      </c>
      <c r="AF5317">
        <f t="shared" si="166"/>
        <v>0.01</v>
      </c>
      <c r="AG5317" s="1">
        <v>0.01</v>
      </c>
      <c r="AH5317" t="s">
        <v>52</v>
      </c>
      <c r="AI5317" t="s">
        <v>53</v>
      </c>
      <c r="AJ5317" t="s">
        <v>54</v>
      </c>
      <c r="AK5317" t="s">
        <v>55</v>
      </c>
      <c r="AL5317" t="str">
        <f t="shared" si="167"/>
        <v>MAHARASHTRAIND</v>
      </c>
      <c r="AM5317">
        <f>IFERROR(INDEX([1]Sheet1!$I$2:$I$118, MATCH(AL5317, [1]Sheet1!$J$2:$J$118, 0)), "")</f>
        <v>7144.3764622718891</v>
      </c>
    </row>
    <row r="5318" spans="1:39" hidden="1">
      <c r="A5318" t="s">
        <v>26035</v>
      </c>
      <c r="C5318" t="s">
        <v>26036</v>
      </c>
      <c r="D5318" t="s">
        <v>26037</v>
      </c>
      <c r="E5318" t="s">
        <v>271</v>
      </c>
      <c r="F5318" t="s">
        <v>285</v>
      </c>
      <c r="G5318" t="s">
        <v>41</v>
      </c>
      <c r="H5318" t="s">
        <v>42</v>
      </c>
      <c r="I5318" t="s">
        <v>261</v>
      </c>
      <c r="J5318" t="s">
        <v>42</v>
      </c>
      <c r="L5318" t="s">
        <v>3129</v>
      </c>
      <c r="M5318" t="s">
        <v>3130</v>
      </c>
      <c r="N5318" t="s">
        <v>22165</v>
      </c>
      <c r="O5318" t="s">
        <v>3130</v>
      </c>
      <c r="P5318" t="s">
        <v>45</v>
      </c>
      <c r="Q5318" s="1">
        <v>4</v>
      </c>
      <c r="R5318" t="s">
        <v>46</v>
      </c>
      <c r="S5318" t="s">
        <v>47</v>
      </c>
      <c r="T5318" s="1">
        <v>21.26</v>
      </c>
      <c r="U5318" t="s">
        <v>48</v>
      </c>
      <c r="V5318" t="s">
        <v>24901</v>
      </c>
      <c r="W5318" s="1">
        <v>10.39</v>
      </c>
      <c r="X5318" t="s">
        <v>50</v>
      </c>
      <c r="Y5318" t="s">
        <v>50</v>
      </c>
      <c r="Z5318" s="1">
        <v>2</v>
      </c>
      <c r="AA5318" t="s">
        <v>51</v>
      </c>
      <c r="AB5318" s="1">
        <v>2</v>
      </c>
      <c r="AC5318" t="s">
        <v>51</v>
      </c>
      <c r="AD5318" s="1">
        <v>0.01</v>
      </c>
      <c r="AE5318" t="s">
        <v>52</v>
      </c>
      <c r="AF5318">
        <f t="shared" si="166"/>
        <v>0.01</v>
      </c>
      <c r="AG5318" s="1">
        <v>0.01</v>
      </c>
      <c r="AH5318" t="s">
        <v>52</v>
      </c>
      <c r="AI5318" t="s">
        <v>53</v>
      </c>
      <c r="AJ5318" t="s">
        <v>54</v>
      </c>
      <c r="AK5318" t="s">
        <v>55</v>
      </c>
      <c r="AL5318" t="str">
        <f t="shared" si="167"/>
        <v>MAHARASHTRAIND</v>
      </c>
      <c r="AM5318">
        <f>IFERROR(INDEX([1]Sheet1!$I$2:$I$118, MATCH(AL5318, [1]Sheet1!$J$2:$J$118, 0)), "")</f>
        <v>7144.3764622718891</v>
      </c>
    </row>
    <row r="5319" spans="1:39" hidden="1">
      <c r="A5319" t="s">
        <v>15751</v>
      </c>
      <c r="C5319" t="s">
        <v>15752</v>
      </c>
      <c r="D5319" t="s">
        <v>15753</v>
      </c>
      <c r="E5319" t="s">
        <v>291</v>
      </c>
      <c r="F5319" t="s">
        <v>260</v>
      </c>
      <c r="G5319" t="s">
        <v>41</v>
      </c>
      <c r="H5319" t="s">
        <v>42</v>
      </c>
      <c r="I5319" t="s">
        <v>261</v>
      </c>
      <c r="J5319" t="s">
        <v>42</v>
      </c>
      <c r="K5319" t="s">
        <v>4923</v>
      </c>
      <c r="L5319" t="s">
        <v>15504</v>
      </c>
      <c r="M5319" t="s">
        <v>779</v>
      </c>
      <c r="N5319" t="s">
        <v>15754</v>
      </c>
      <c r="O5319" t="s">
        <v>779</v>
      </c>
      <c r="P5319" t="s">
        <v>45</v>
      </c>
      <c r="Q5319" s="1">
        <v>4</v>
      </c>
      <c r="R5319" s="1">
        <v>10</v>
      </c>
      <c r="S5319" t="s">
        <v>47</v>
      </c>
      <c r="T5319" s="1">
        <v>298.83</v>
      </c>
      <c r="U5319" t="s">
        <v>48</v>
      </c>
      <c r="V5319" t="s">
        <v>15755</v>
      </c>
      <c r="W5319" s="1">
        <v>268.83</v>
      </c>
      <c r="X5319" t="s">
        <v>50</v>
      </c>
      <c r="Y5319" t="s">
        <v>50</v>
      </c>
      <c r="Z5319" s="1">
        <v>38</v>
      </c>
      <c r="AA5319" t="s">
        <v>51</v>
      </c>
      <c r="AB5319" s="1">
        <v>60.92</v>
      </c>
      <c r="AC5319" t="s">
        <v>51</v>
      </c>
      <c r="AD5319" s="1">
        <v>0.36</v>
      </c>
      <c r="AE5319" t="s">
        <v>52</v>
      </c>
      <c r="AF5319">
        <f t="shared" si="166"/>
        <v>0.36</v>
      </c>
      <c r="AG5319" s="1">
        <v>0.36</v>
      </c>
      <c r="AH5319" t="s">
        <v>52</v>
      </c>
      <c r="AI5319" t="s">
        <v>53</v>
      </c>
      <c r="AJ5319" t="s">
        <v>54</v>
      </c>
      <c r="AK5319" t="s">
        <v>55</v>
      </c>
      <c r="AL5319" t="str">
        <f t="shared" si="167"/>
        <v>FORT PIERCEUSA</v>
      </c>
      <c r="AM5319">
        <f>IFERROR(INDEX([1]Sheet1!$I$2:$I$118, MATCH(AL5319, [1]Sheet1!$J$2:$J$118, 0)), "")</f>
        <v>7221.5991985821374</v>
      </c>
    </row>
    <row r="5320" spans="1:39" hidden="1">
      <c r="A5320" t="s">
        <v>16358</v>
      </c>
      <c r="C5320" t="s">
        <v>16359</v>
      </c>
      <c r="D5320" t="s">
        <v>16360</v>
      </c>
      <c r="E5320" t="s">
        <v>271</v>
      </c>
      <c r="F5320" t="s">
        <v>260</v>
      </c>
      <c r="G5320" t="s">
        <v>41</v>
      </c>
      <c r="H5320" t="s">
        <v>42</v>
      </c>
      <c r="I5320" t="s">
        <v>261</v>
      </c>
      <c r="J5320" t="s">
        <v>42</v>
      </c>
      <c r="K5320" t="s">
        <v>4923</v>
      </c>
      <c r="L5320" t="s">
        <v>15504</v>
      </c>
      <c r="M5320" t="s">
        <v>779</v>
      </c>
      <c r="N5320" t="s">
        <v>15754</v>
      </c>
      <c r="O5320" t="s">
        <v>779</v>
      </c>
      <c r="P5320" t="s">
        <v>45</v>
      </c>
      <c r="Q5320" s="1">
        <v>5</v>
      </c>
      <c r="R5320" s="1">
        <v>6</v>
      </c>
      <c r="S5320" t="s">
        <v>47</v>
      </c>
      <c r="T5320" s="1">
        <v>340.49</v>
      </c>
      <c r="U5320" t="s">
        <v>48</v>
      </c>
      <c r="V5320" t="s">
        <v>16361</v>
      </c>
      <c r="W5320" s="1">
        <v>310.49</v>
      </c>
      <c r="X5320" t="s">
        <v>50</v>
      </c>
      <c r="Y5320" t="s">
        <v>50</v>
      </c>
      <c r="Z5320" s="1">
        <v>33</v>
      </c>
      <c r="AA5320" t="s">
        <v>51</v>
      </c>
      <c r="AB5320" s="1">
        <v>66.53</v>
      </c>
      <c r="AC5320" t="s">
        <v>51</v>
      </c>
      <c r="AD5320" s="1">
        <v>0.4</v>
      </c>
      <c r="AE5320" t="s">
        <v>52</v>
      </c>
      <c r="AF5320">
        <f t="shared" si="166"/>
        <v>0.4</v>
      </c>
      <c r="AG5320" s="1">
        <v>0.4</v>
      </c>
      <c r="AH5320" t="s">
        <v>52</v>
      </c>
      <c r="AI5320" t="s">
        <v>53</v>
      </c>
      <c r="AJ5320" t="s">
        <v>54</v>
      </c>
      <c r="AK5320" t="s">
        <v>55</v>
      </c>
      <c r="AL5320" t="str">
        <f t="shared" si="167"/>
        <v>FORT PIERCEUSA</v>
      </c>
      <c r="AM5320">
        <f>IFERROR(INDEX([1]Sheet1!$I$2:$I$118, MATCH(AL5320, [1]Sheet1!$J$2:$J$118, 0)), "")</f>
        <v>7221.5991985821374</v>
      </c>
    </row>
    <row r="5321" spans="1:39" hidden="1">
      <c r="A5321" t="s">
        <v>17603</v>
      </c>
      <c r="C5321" t="s">
        <v>17604</v>
      </c>
      <c r="D5321" t="s">
        <v>17605</v>
      </c>
      <c r="E5321" t="s">
        <v>291</v>
      </c>
      <c r="F5321" t="s">
        <v>260</v>
      </c>
      <c r="G5321" t="s">
        <v>41</v>
      </c>
      <c r="H5321" t="s">
        <v>42</v>
      </c>
      <c r="I5321" t="s">
        <v>261</v>
      </c>
      <c r="J5321" t="s">
        <v>42</v>
      </c>
      <c r="K5321" t="s">
        <v>4923</v>
      </c>
      <c r="L5321" t="s">
        <v>15504</v>
      </c>
      <c r="M5321" t="s">
        <v>779</v>
      </c>
      <c r="N5321" t="s">
        <v>17606</v>
      </c>
      <c r="O5321" t="s">
        <v>779</v>
      </c>
      <c r="P5321" t="s">
        <v>45</v>
      </c>
      <c r="Q5321" s="1">
        <v>3</v>
      </c>
      <c r="R5321" s="1">
        <v>3</v>
      </c>
      <c r="S5321" t="s">
        <v>47</v>
      </c>
      <c r="T5321" s="1">
        <v>13.38</v>
      </c>
      <c r="U5321" t="s">
        <v>48</v>
      </c>
      <c r="V5321" t="s">
        <v>17607</v>
      </c>
      <c r="W5321" s="1">
        <v>13.38</v>
      </c>
      <c r="X5321" t="s">
        <v>50</v>
      </c>
      <c r="Y5321" t="s">
        <v>50</v>
      </c>
      <c r="Z5321" s="1">
        <v>2</v>
      </c>
      <c r="AA5321" t="s">
        <v>51</v>
      </c>
      <c r="AB5321" s="1">
        <v>2</v>
      </c>
      <c r="AC5321" t="s">
        <v>51</v>
      </c>
      <c r="AD5321" s="1">
        <v>0.01</v>
      </c>
      <c r="AE5321" t="s">
        <v>52</v>
      </c>
      <c r="AF5321">
        <f t="shared" si="166"/>
        <v>0.01</v>
      </c>
      <c r="AG5321" s="1">
        <v>0.01</v>
      </c>
      <c r="AH5321" t="s">
        <v>52</v>
      </c>
      <c r="AI5321" t="s">
        <v>53</v>
      </c>
      <c r="AJ5321" t="s">
        <v>54</v>
      </c>
      <c r="AK5321" t="s">
        <v>55</v>
      </c>
      <c r="AL5321" t="str">
        <f t="shared" si="167"/>
        <v>TALLAHASSEEUSA</v>
      </c>
      <c r="AM5321">
        <f>IFERROR(INDEX([1]Sheet1!$I$2:$I$118, MATCH(AL5321, [1]Sheet1!$J$2:$J$118, 0)), "")</f>
        <v>7269.7690777109046</v>
      </c>
    </row>
    <row r="5322" spans="1:39" hidden="1">
      <c r="A5322" t="s">
        <v>16181</v>
      </c>
      <c r="C5322" t="s">
        <v>16182</v>
      </c>
      <c r="D5322" t="s">
        <v>16183</v>
      </c>
      <c r="E5322" t="s">
        <v>291</v>
      </c>
      <c r="F5322" t="s">
        <v>260</v>
      </c>
      <c r="G5322" t="s">
        <v>41</v>
      </c>
      <c r="H5322" t="s">
        <v>42</v>
      </c>
      <c r="I5322" t="s">
        <v>261</v>
      </c>
      <c r="J5322" t="s">
        <v>42</v>
      </c>
      <c r="K5322" t="s">
        <v>4923</v>
      </c>
      <c r="L5322" t="s">
        <v>15504</v>
      </c>
      <c r="M5322" t="s">
        <v>779</v>
      </c>
      <c r="N5322" t="s">
        <v>16184</v>
      </c>
      <c r="O5322" t="s">
        <v>779</v>
      </c>
      <c r="P5322" t="s">
        <v>45</v>
      </c>
      <c r="Q5322" s="1">
        <v>2</v>
      </c>
      <c r="R5322" t="s">
        <v>46</v>
      </c>
      <c r="S5322" t="s">
        <v>132</v>
      </c>
      <c r="T5322" s="1">
        <v>95.8</v>
      </c>
      <c r="U5322" t="s">
        <v>48</v>
      </c>
      <c r="V5322" t="s">
        <v>16185</v>
      </c>
      <c r="W5322" s="1">
        <v>95.8</v>
      </c>
      <c r="X5322" t="s">
        <v>50</v>
      </c>
      <c r="Y5322" t="s">
        <v>50</v>
      </c>
      <c r="Z5322" s="1">
        <v>5</v>
      </c>
      <c r="AA5322" t="s">
        <v>51</v>
      </c>
      <c r="AB5322" s="1">
        <v>23.47</v>
      </c>
      <c r="AC5322" t="s">
        <v>51</v>
      </c>
      <c r="AD5322" s="1">
        <v>0.14000000000000001</v>
      </c>
      <c r="AE5322" t="s">
        <v>52</v>
      </c>
      <c r="AF5322">
        <f t="shared" si="166"/>
        <v>0.14000000000000001</v>
      </c>
      <c r="AG5322" s="1">
        <v>0.14000000000000001</v>
      </c>
      <c r="AH5322" t="s">
        <v>52</v>
      </c>
      <c r="AI5322" t="s">
        <v>134</v>
      </c>
      <c r="AJ5322" t="s">
        <v>135</v>
      </c>
      <c r="AK5322" t="s">
        <v>136</v>
      </c>
      <c r="AL5322" t="str">
        <f t="shared" si="167"/>
        <v>ROYAL PALM BEACHUSA</v>
      </c>
      <c r="AM5322">
        <f>IFERROR(INDEX([1]Sheet1!$I$2:$I$118, MATCH(AL5322, [1]Sheet1!$J$2:$J$118, 0)), "")</f>
        <v>7271.8851330608704</v>
      </c>
    </row>
    <row r="5323" spans="1:39" hidden="1">
      <c r="A5323" t="s">
        <v>16485</v>
      </c>
      <c r="C5323" t="s">
        <v>16486</v>
      </c>
      <c r="D5323" t="s">
        <v>16487</v>
      </c>
      <c r="E5323" t="s">
        <v>291</v>
      </c>
      <c r="F5323" t="s">
        <v>260</v>
      </c>
      <c r="G5323" t="s">
        <v>41</v>
      </c>
      <c r="H5323" t="s">
        <v>42</v>
      </c>
      <c r="I5323" t="s">
        <v>261</v>
      </c>
      <c r="J5323" t="s">
        <v>42</v>
      </c>
      <c r="K5323" t="s">
        <v>4923</v>
      </c>
      <c r="L5323" t="s">
        <v>15504</v>
      </c>
      <c r="M5323" t="s">
        <v>779</v>
      </c>
      <c r="N5323" t="s">
        <v>16184</v>
      </c>
      <c r="O5323" t="s">
        <v>779</v>
      </c>
      <c r="P5323" t="s">
        <v>45</v>
      </c>
      <c r="Q5323" s="1">
        <v>7</v>
      </c>
      <c r="R5323" s="1">
        <v>7</v>
      </c>
      <c r="S5323" t="s">
        <v>132</v>
      </c>
      <c r="T5323" s="1">
        <v>637.84</v>
      </c>
      <c r="U5323" t="s">
        <v>48</v>
      </c>
      <c r="V5323" t="s">
        <v>16488</v>
      </c>
      <c r="W5323" s="1">
        <v>637.84</v>
      </c>
      <c r="X5323" t="s">
        <v>50</v>
      </c>
      <c r="Y5323" t="s">
        <v>50</v>
      </c>
      <c r="Z5323" s="1">
        <v>136</v>
      </c>
      <c r="AA5323" t="s">
        <v>51</v>
      </c>
      <c r="AB5323" s="1">
        <v>156.16999999999999</v>
      </c>
      <c r="AC5323" t="s">
        <v>51</v>
      </c>
      <c r="AD5323" s="1">
        <v>0.94</v>
      </c>
      <c r="AE5323" t="s">
        <v>52</v>
      </c>
      <c r="AF5323">
        <f t="shared" si="166"/>
        <v>0.94</v>
      </c>
      <c r="AG5323" s="1">
        <v>0.94</v>
      </c>
      <c r="AH5323" t="s">
        <v>52</v>
      </c>
      <c r="AI5323" t="s">
        <v>639</v>
      </c>
      <c r="AJ5323" t="s">
        <v>135</v>
      </c>
      <c r="AK5323" t="s">
        <v>136</v>
      </c>
      <c r="AL5323" t="str">
        <f t="shared" si="167"/>
        <v>ROYAL PALM BEACHUSA</v>
      </c>
      <c r="AM5323">
        <f>IFERROR(INDEX([1]Sheet1!$I$2:$I$118, MATCH(AL5323, [1]Sheet1!$J$2:$J$118, 0)), "")</f>
        <v>7271.8851330608704</v>
      </c>
    </row>
    <row r="5324" spans="1:39" hidden="1">
      <c r="A5324" t="s">
        <v>15721</v>
      </c>
      <c r="C5324" t="s">
        <v>15722</v>
      </c>
      <c r="D5324" t="s">
        <v>15723</v>
      </c>
      <c r="E5324" t="s">
        <v>271</v>
      </c>
      <c r="F5324" t="s">
        <v>260</v>
      </c>
      <c r="G5324" t="s">
        <v>41</v>
      </c>
      <c r="H5324" t="s">
        <v>42</v>
      </c>
      <c r="I5324" t="s">
        <v>261</v>
      </c>
      <c r="J5324" t="s">
        <v>42</v>
      </c>
      <c r="K5324" t="s">
        <v>4923</v>
      </c>
      <c r="L5324" t="s">
        <v>15504</v>
      </c>
      <c r="M5324" t="s">
        <v>779</v>
      </c>
      <c r="N5324" t="s">
        <v>15724</v>
      </c>
      <c r="O5324" t="s">
        <v>779</v>
      </c>
      <c r="P5324" t="s">
        <v>45</v>
      </c>
      <c r="Q5324" s="1">
        <v>4</v>
      </c>
      <c r="R5324" s="1">
        <v>4</v>
      </c>
      <c r="S5324" t="s">
        <v>132</v>
      </c>
      <c r="T5324" s="1">
        <v>62.7</v>
      </c>
      <c r="U5324" t="s">
        <v>48</v>
      </c>
      <c r="V5324" t="s">
        <v>15725</v>
      </c>
      <c r="W5324" s="1">
        <v>62.7</v>
      </c>
      <c r="X5324" t="s">
        <v>50</v>
      </c>
      <c r="Y5324" t="s">
        <v>50</v>
      </c>
      <c r="Z5324" s="1">
        <v>21</v>
      </c>
      <c r="AA5324" t="s">
        <v>51</v>
      </c>
      <c r="AB5324" s="1">
        <v>21</v>
      </c>
      <c r="AC5324" t="s">
        <v>51</v>
      </c>
      <c r="AD5324" s="1">
        <v>0.09</v>
      </c>
      <c r="AE5324" t="s">
        <v>52</v>
      </c>
      <c r="AF5324">
        <f t="shared" si="166"/>
        <v>0.13</v>
      </c>
      <c r="AG5324" s="1">
        <v>0.13</v>
      </c>
      <c r="AH5324" t="s">
        <v>52</v>
      </c>
      <c r="AI5324" t="s">
        <v>134</v>
      </c>
      <c r="AJ5324" t="s">
        <v>135</v>
      </c>
      <c r="AK5324" t="s">
        <v>136</v>
      </c>
      <c r="AL5324" t="str">
        <f t="shared" si="167"/>
        <v>BROOKSVILLEUSA</v>
      </c>
      <c r="AM5324">
        <f>IFERROR(INDEX([1]Sheet1!$I$2:$I$118, MATCH(AL5324, [1]Sheet1!$J$2:$J$118, 0)), "")</f>
        <v>7282.2166843654013</v>
      </c>
    </row>
    <row r="5325" spans="1:39" hidden="1">
      <c r="A5325" t="s">
        <v>17170</v>
      </c>
      <c r="C5325" t="s">
        <v>17171</v>
      </c>
      <c r="D5325" t="s">
        <v>17172</v>
      </c>
      <c r="E5325" t="s">
        <v>291</v>
      </c>
      <c r="F5325" t="s">
        <v>260</v>
      </c>
      <c r="G5325" t="s">
        <v>41</v>
      </c>
      <c r="H5325" t="s">
        <v>42</v>
      </c>
      <c r="I5325" t="s">
        <v>261</v>
      </c>
      <c r="J5325" t="s">
        <v>42</v>
      </c>
      <c r="K5325" t="s">
        <v>4923</v>
      </c>
      <c r="L5325" t="s">
        <v>15504</v>
      </c>
      <c r="M5325" t="s">
        <v>779</v>
      </c>
      <c r="N5325" t="s">
        <v>15724</v>
      </c>
      <c r="O5325" t="s">
        <v>779</v>
      </c>
      <c r="P5325" t="s">
        <v>45</v>
      </c>
      <c r="Q5325" s="1">
        <v>2</v>
      </c>
      <c r="R5325" s="1">
        <v>2</v>
      </c>
      <c r="S5325" t="s">
        <v>132</v>
      </c>
      <c r="T5325" s="1">
        <v>136.62</v>
      </c>
      <c r="U5325" t="s">
        <v>48</v>
      </c>
      <c r="V5325" t="s">
        <v>17173</v>
      </c>
      <c r="W5325" s="1">
        <v>136.62</v>
      </c>
      <c r="X5325" t="s">
        <v>50</v>
      </c>
      <c r="Y5325" t="s">
        <v>50</v>
      </c>
      <c r="Z5325" s="1">
        <v>35</v>
      </c>
      <c r="AA5325" t="s">
        <v>51</v>
      </c>
      <c r="AB5325" s="1">
        <v>45.42</v>
      </c>
      <c r="AC5325" t="s">
        <v>51</v>
      </c>
      <c r="AD5325" s="1">
        <v>0.27</v>
      </c>
      <c r="AE5325" t="s">
        <v>52</v>
      </c>
      <c r="AF5325">
        <f t="shared" si="166"/>
        <v>0.27</v>
      </c>
      <c r="AG5325" s="1">
        <v>0.27</v>
      </c>
      <c r="AH5325" t="s">
        <v>52</v>
      </c>
      <c r="AI5325" t="s">
        <v>134</v>
      </c>
      <c r="AJ5325" t="s">
        <v>135</v>
      </c>
      <c r="AK5325" t="s">
        <v>136</v>
      </c>
      <c r="AL5325" t="str">
        <f t="shared" si="167"/>
        <v>BROOKSVILLEUSA</v>
      </c>
      <c r="AM5325">
        <f>IFERROR(INDEX([1]Sheet1!$I$2:$I$118, MATCH(AL5325, [1]Sheet1!$J$2:$J$118, 0)), "")</f>
        <v>7282.2166843654013</v>
      </c>
    </row>
    <row r="5326" spans="1:39" hidden="1">
      <c r="A5326" t="s">
        <v>14405</v>
      </c>
      <c r="B5326" t="s">
        <v>10113</v>
      </c>
      <c r="C5326" t="s">
        <v>14406</v>
      </c>
      <c r="D5326" t="s">
        <v>14407</v>
      </c>
      <c r="E5326" t="s">
        <v>291</v>
      </c>
      <c r="F5326" t="s">
        <v>260</v>
      </c>
      <c r="G5326" t="s">
        <v>41</v>
      </c>
      <c r="H5326" t="s">
        <v>42</v>
      </c>
      <c r="I5326" t="s">
        <v>261</v>
      </c>
      <c r="J5326" t="s">
        <v>42</v>
      </c>
      <c r="K5326" t="s">
        <v>4459</v>
      </c>
      <c r="L5326" t="s">
        <v>4460</v>
      </c>
      <c r="M5326" t="s">
        <v>1145</v>
      </c>
      <c r="N5326" t="s">
        <v>4460</v>
      </c>
      <c r="O5326" t="s">
        <v>1145</v>
      </c>
      <c r="P5326" t="s">
        <v>73</v>
      </c>
      <c r="Q5326" s="1">
        <v>8</v>
      </c>
      <c r="R5326" t="s">
        <v>46</v>
      </c>
      <c r="S5326" t="s">
        <v>47</v>
      </c>
      <c r="T5326" s="1">
        <v>4759.55</v>
      </c>
      <c r="U5326" t="s">
        <v>48</v>
      </c>
      <c r="V5326" t="s">
        <v>14408</v>
      </c>
      <c r="W5326" s="1">
        <v>2132.9</v>
      </c>
      <c r="X5326" t="s">
        <v>324</v>
      </c>
      <c r="Y5326" t="s">
        <v>14409</v>
      </c>
      <c r="Z5326" s="1">
        <v>3878</v>
      </c>
      <c r="AA5326" t="s">
        <v>51</v>
      </c>
      <c r="AB5326" s="1">
        <v>3878</v>
      </c>
      <c r="AC5326" t="s">
        <v>51</v>
      </c>
      <c r="AD5326" s="1">
        <v>28.44</v>
      </c>
      <c r="AE5326" t="s">
        <v>52</v>
      </c>
      <c r="AF5326">
        <f t="shared" si="166"/>
        <v>29.43402</v>
      </c>
      <c r="AG5326" s="1">
        <v>29434020</v>
      </c>
      <c r="AH5326" t="s">
        <v>788</v>
      </c>
      <c r="AI5326" t="s">
        <v>782</v>
      </c>
      <c r="AJ5326" t="s">
        <v>327</v>
      </c>
      <c r="AK5326" t="s">
        <v>328</v>
      </c>
      <c r="AL5326" t="str">
        <f t="shared" si="167"/>
        <v>SHANGHAICHN</v>
      </c>
      <c r="AM5326">
        <f>IFERROR(INDEX([1]Sheet1!$I$2:$I$118, MATCH(AL5326, [1]Sheet1!$J$2:$J$118, 0)), "")</f>
        <v>9467.7730778277528</v>
      </c>
    </row>
    <row r="5327" spans="1:39" hidden="1">
      <c r="A5327" t="s">
        <v>2836</v>
      </c>
      <c r="B5327" t="s">
        <v>2831</v>
      </c>
      <c r="C5327" t="s">
        <v>2837</v>
      </c>
      <c r="D5327" t="s">
        <v>2838</v>
      </c>
      <c r="E5327" t="s">
        <v>291</v>
      </c>
      <c r="F5327" t="s">
        <v>809</v>
      </c>
      <c r="G5327" t="s">
        <v>41</v>
      </c>
      <c r="H5327" t="s">
        <v>42</v>
      </c>
      <c r="I5327" t="s">
        <v>261</v>
      </c>
      <c r="J5327" t="s">
        <v>42</v>
      </c>
      <c r="K5327" t="s">
        <v>2151</v>
      </c>
      <c r="L5327" t="s">
        <v>2152</v>
      </c>
      <c r="M5327" t="s">
        <v>2153</v>
      </c>
      <c r="N5327" t="s">
        <v>2152</v>
      </c>
      <c r="O5327" t="s">
        <v>2153</v>
      </c>
      <c r="P5327" t="s">
        <v>73</v>
      </c>
      <c r="Q5327" s="1">
        <v>10</v>
      </c>
      <c r="R5327" t="s">
        <v>46</v>
      </c>
      <c r="S5327" t="s">
        <v>348</v>
      </c>
      <c r="T5327" s="1">
        <v>14960.39</v>
      </c>
      <c r="U5327" t="s">
        <v>48</v>
      </c>
      <c r="V5327" t="s">
        <v>2839</v>
      </c>
      <c r="W5327" s="1">
        <v>11262.09</v>
      </c>
      <c r="X5327" t="s">
        <v>324</v>
      </c>
      <c r="Y5327" t="s">
        <v>2840</v>
      </c>
      <c r="Z5327" s="1">
        <v>2494</v>
      </c>
      <c r="AA5327" t="s">
        <v>51</v>
      </c>
      <c r="AB5327" s="1">
        <v>3883.48</v>
      </c>
      <c r="AC5327" t="s">
        <v>51</v>
      </c>
      <c r="AD5327" s="1">
        <v>29.48</v>
      </c>
      <c r="AE5327" t="s">
        <v>52</v>
      </c>
      <c r="AF5327">
        <f t="shared" si="166"/>
        <v>29.48</v>
      </c>
      <c r="AG5327" s="1">
        <v>29.48</v>
      </c>
      <c r="AH5327" t="s">
        <v>52</v>
      </c>
      <c r="AI5327" t="s">
        <v>2730</v>
      </c>
      <c r="AJ5327" t="s">
        <v>327</v>
      </c>
      <c r="AK5327" t="s">
        <v>328</v>
      </c>
      <c r="AL5327" t="str">
        <f t="shared" si="167"/>
        <v>DUBAIARE</v>
      </c>
      <c r="AM5327">
        <f>IFERROR(INDEX([1]Sheet1!$I$2:$I$118, MATCH(AL5327, [1]Sheet1!$J$2:$J$118, 0)), "")</f>
        <v>5269.5437712730181</v>
      </c>
    </row>
    <row r="5328" spans="1:39" hidden="1">
      <c r="A5328" t="s">
        <v>14030</v>
      </c>
      <c r="B5328" t="s">
        <v>10057</v>
      </c>
      <c r="C5328" t="s">
        <v>14031</v>
      </c>
      <c r="D5328" t="s">
        <v>10059</v>
      </c>
      <c r="E5328" t="s">
        <v>291</v>
      </c>
      <c r="F5328" t="s">
        <v>260</v>
      </c>
      <c r="G5328" t="s">
        <v>41</v>
      </c>
      <c r="H5328" t="s">
        <v>42</v>
      </c>
      <c r="I5328" t="s">
        <v>261</v>
      </c>
      <c r="J5328" t="s">
        <v>42</v>
      </c>
      <c r="K5328" t="s">
        <v>4459</v>
      </c>
      <c r="L5328" t="s">
        <v>4460</v>
      </c>
      <c r="M5328" t="s">
        <v>1145</v>
      </c>
      <c r="N5328" t="s">
        <v>4460</v>
      </c>
      <c r="O5328" t="s">
        <v>1145</v>
      </c>
      <c r="P5328" t="s">
        <v>73</v>
      </c>
      <c r="Q5328" s="1">
        <v>16</v>
      </c>
      <c r="R5328" s="1">
        <v>9</v>
      </c>
      <c r="S5328" t="s">
        <v>47</v>
      </c>
      <c r="T5328" s="1">
        <v>10555.75</v>
      </c>
      <c r="U5328" t="s">
        <v>48</v>
      </c>
      <c r="V5328" t="s">
        <v>14032</v>
      </c>
      <c r="W5328" s="1">
        <v>7283.35</v>
      </c>
      <c r="X5328" t="s">
        <v>324</v>
      </c>
      <c r="Y5328" t="s">
        <v>14033</v>
      </c>
      <c r="Z5328" s="1">
        <v>3885</v>
      </c>
      <c r="AA5328" t="s">
        <v>51</v>
      </c>
      <c r="AB5328" s="1">
        <v>3885</v>
      </c>
      <c r="AC5328" t="s">
        <v>51</v>
      </c>
      <c r="AD5328" s="1">
        <v>28.16</v>
      </c>
      <c r="AE5328" t="s">
        <v>52</v>
      </c>
      <c r="AF5328">
        <f t="shared" si="166"/>
        <v>29.48715</v>
      </c>
      <c r="AG5328" s="1">
        <v>29487150</v>
      </c>
      <c r="AH5328" t="s">
        <v>788</v>
      </c>
      <c r="AI5328" t="s">
        <v>804</v>
      </c>
      <c r="AJ5328" t="s">
        <v>327</v>
      </c>
      <c r="AK5328" t="s">
        <v>328</v>
      </c>
      <c r="AL5328" t="str">
        <f t="shared" si="167"/>
        <v>SHANGHAICHN</v>
      </c>
      <c r="AM5328">
        <f>IFERROR(INDEX([1]Sheet1!$I$2:$I$118, MATCH(AL5328, [1]Sheet1!$J$2:$J$118, 0)), "")</f>
        <v>9467.7730778277528</v>
      </c>
    </row>
    <row r="5329" spans="1:39" hidden="1">
      <c r="A5329" t="s">
        <v>14289</v>
      </c>
      <c r="B5329" t="s">
        <v>9842</v>
      </c>
      <c r="C5329" t="s">
        <v>14290</v>
      </c>
      <c r="D5329" t="s">
        <v>14291</v>
      </c>
      <c r="E5329" t="s">
        <v>291</v>
      </c>
      <c r="F5329" t="s">
        <v>260</v>
      </c>
      <c r="G5329" t="s">
        <v>41</v>
      </c>
      <c r="H5329" t="s">
        <v>42</v>
      </c>
      <c r="I5329" t="s">
        <v>261</v>
      </c>
      <c r="J5329" t="s">
        <v>42</v>
      </c>
      <c r="K5329" t="s">
        <v>4459</v>
      </c>
      <c r="L5329" t="s">
        <v>4460</v>
      </c>
      <c r="M5329" t="s">
        <v>1145</v>
      </c>
      <c r="N5329" t="s">
        <v>4460</v>
      </c>
      <c r="O5329" t="s">
        <v>1145</v>
      </c>
      <c r="P5329" t="s">
        <v>73</v>
      </c>
      <c r="Q5329" s="1">
        <v>8</v>
      </c>
      <c r="R5329" s="1">
        <v>36</v>
      </c>
      <c r="S5329" t="s">
        <v>47</v>
      </c>
      <c r="T5329" s="1">
        <v>5799.14</v>
      </c>
      <c r="U5329" t="s">
        <v>48</v>
      </c>
      <c r="V5329" t="s">
        <v>14292</v>
      </c>
      <c r="W5329" s="1">
        <v>2137.3000000000002</v>
      </c>
      <c r="X5329" t="s">
        <v>324</v>
      </c>
      <c r="Y5329" t="s">
        <v>14293</v>
      </c>
      <c r="Z5329" s="1">
        <v>3886</v>
      </c>
      <c r="AA5329" t="s">
        <v>51</v>
      </c>
      <c r="AB5329" s="1">
        <v>3886</v>
      </c>
      <c r="AC5329" t="s">
        <v>51</v>
      </c>
      <c r="AD5329" s="1">
        <v>29.3</v>
      </c>
      <c r="AE5329" t="s">
        <v>52</v>
      </c>
      <c r="AF5329">
        <f t="shared" si="166"/>
        <v>29.49474</v>
      </c>
      <c r="AG5329" s="1">
        <v>29494740</v>
      </c>
      <c r="AH5329" t="s">
        <v>788</v>
      </c>
      <c r="AI5329" t="s">
        <v>782</v>
      </c>
      <c r="AJ5329" t="s">
        <v>327</v>
      </c>
      <c r="AK5329" t="s">
        <v>328</v>
      </c>
      <c r="AL5329" t="str">
        <f t="shared" si="167"/>
        <v>SHANGHAICHN</v>
      </c>
      <c r="AM5329">
        <f>IFERROR(INDEX([1]Sheet1!$I$2:$I$118, MATCH(AL5329, [1]Sheet1!$J$2:$J$118, 0)), "")</f>
        <v>9467.7730778277528</v>
      </c>
    </row>
    <row r="5330" spans="1:39" hidden="1">
      <c r="A5330" t="s">
        <v>13991</v>
      </c>
      <c r="B5330" t="s">
        <v>8955</v>
      </c>
      <c r="C5330" t="s">
        <v>13992</v>
      </c>
      <c r="D5330" t="s">
        <v>259</v>
      </c>
      <c r="E5330" t="s">
        <v>271</v>
      </c>
      <c r="F5330" t="s">
        <v>260</v>
      </c>
      <c r="G5330" t="s">
        <v>41</v>
      </c>
      <c r="H5330" t="s">
        <v>42</v>
      </c>
      <c r="I5330" t="s">
        <v>261</v>
      </c>
      <c r="J5330" t="s">
        <v>42</v>
      </c>
      <c r="K5330" t="s">
        <v>4459</v>
      </c>
      <c r="L5330" t="s">
        <v>4460</v>
      </c>
      <c r="M5330" t="s">
        <v>1145</v>
      </c>
      <c r="N5330" t="s">
        <v>4460</v>
      </c>
      <c r="O5330" t="s">
        <v>1145</v>
      </c>
      <c r="P5330" t="s">
        <v>73</v>
      </c>
      <c r="Q5330" s="1">
        <v>16</v>
      </c>
      <c r="R5330" t="s">
        <v>46</v>
      </c>
      <c r="S5330" t="s">
        <v>47</v>
      </c>
      <c r="T5330" s="1">
        <v>10558.46</v>
      </c>
      <c r="U5330" t="s">
        <v>48</v>
      </c>
      <c r="V5330" t="s">
        <v>13993</v>
      </c>
      <c r="W5330" s="1">
        <v>7285.22</v>
      </c>
      <c r="X5330" t="s">
        <v>324</v>
      </c>
      <c r="Y5330" t="s">
        <v>13994</v>
      </c>
      <c r="Z5330" s="1">
        <v>3886</v>
      </c>
      <c r="AA5330" t="s">
        <v>51</v>
      </c>
      <c r="AB5330" s="1">
        <v>3886</v>
      </c>
      <c r="AC5330" t="s">
        <v>51</v>
      </c>
      <c r="AD5330" s="1">
        <v>28.39</v>
      </c>
      <c r="AE5330" t="s">
        <v>52</v>
      </c>
      <c r="AF5330">
        <f t="shared" si="166"/>
        <v>29.49474</v>
      </c>
      <c r="AG5330" s="1">
        <v>29494740</v>
      </c>
      <c r="AH5330" t="s">
        <v>788</v>
      </c>
      <c r="AI5330" t="s">
        <v>804</v>
      </c>
      <c r="AJ5330" t="s">
        <v>327</v>
      </c>
      <c r="AK5330" t="s">
        <v>328</v>
      </c>
      <c r="AL5330" t="str">
        <f t="shared" si="167"/>
        <v>SHANGHAICHN</v>
      </c>
      <c r="AM5330">
        <f>IFERROR(INDEX([1]Sheet1!$I$2:$I$118, MATCH(AL5330, [1]Sheet1!$J$2:$J$118, 0)), "")</f>
        <v>9467.7730778277528</v>
      </c>
    </row>
    <row r="5331" spans="1:39" hidden="1">
      <c r="A5331" t="s">
        <v>14127</v>
      </c>
      <c r="B5331" t="s">
        <v>12680</v>
      </c>
      <c r="C5331" t="s">
        <v>14128</v>
      </c>
      <c r="D5331" t="s">
        <v>14129</v>
      </c>
      <c r="E5331" t="s">
        <v>291</v>
      </c>
      <c r="F5331" t="s">
        <v>260</v>
      </c>
      <c r="G5331" t="s">
        <v>41</v>
      </c>
      <c r="H5331" t="s">
        <v>42</v>
      </c>
      <c r="I5331" t="s">
        <v>261</v>
      </c>
      <c r="J5331" t="s">
        <v>42</v>
      </c>
      <c r="K5331" t="s">
        <v>4459</v>
      </c>
      <c r="L5331" t="s">
        <v>4460</v>
      </c>
      <c r="M5331" t="s">
        <v>1145</v>
      </c>
      <c r="N5331" t="s">
        <v>4460</v>
      </c>
      <c r="O5331" t="s">
        <v>1145</v>
      </c>
      <c r="P5331" t="s">
        <v>73</v>
      </c>
      <c r="Q5331" s="1">
        <v>8</v>
      </c>
      <c r="R5331" s="1">
        <v>52</v>
      </c>
      <c r="S5331" t="s">
        <v>47</v>
      </c>
      <c r="T5331" s="1">
        <v>5250.15</v>
      </c>
      <c r="U5331" t="s">
        <v>48</v>
      </c>
      <c r="V5331" t="s">
        <v>14130</v>
      </c>
      <c r="W5331" s="1">
        <v>2138.9499999999998</v>
      </c>
      <c r="X5331" t="s">
        <v>50</v>
      </c>
      <c r="Y5331" t="s">
        <v>14131</v>
      </c>
      <c r="Z5331" s="1">
        <v>3889</v>
      </c>
      <c r="AA5331" t="s">
        <v>51</v>
      </c>
      <c r="AB5331" s="1">
        <v>3889</v>
      </c>
      <c r="AC5331" t="s">
        <v>51</v>
      </c>
      <c r="AD5331" s="1">
        <v>29.44</v>
      </c>
      <c r="AE5331" t="s">
        <v>52</v>
      </c>
      <c r="AF5331">
        <f t="shared" si="166"/>
        <v>29.517510000000001</v>
      </c>
      <c r="AG5331" s="1">
        <v>29517510</v>
      </c>
      <c r="AH5331" t="s">
        <v>788</v>
      </c>
      <c r="AI5331" t="s">
        <v>782</v>
      </c>
      <c r="AJ5331" t="s">
        <v>327</v>
      </c>
      <c r="AK5331" t="s">
        <v>328</v>
      </c>
      <c r="AL5331" t="str">
        <f t="shared" si="167"/>
        <v>SHANGHAICHN</v>
      </c>
      <c r="AM5331">
        <f>IFERROR(INDEX([1]Sheet1!$I$2:$I$118, MATCH(AL5331, [1]Sheet1!$J$2:$J$118, 0)), "")</f>
        <v>9467.7730778277528</v>
      </c>
    </row>
    <row r="5332" spans="1:39" hidden="1">
      <c r="A5332" t="s">
        <v>14544</v>
      </c>
      <c r="B5332" t="s">
        <v>8739</v>
      </c>
      <c r="C5332" t="s">
        <v>14545</v>
      </c>
      <c r="D5332" t="s">
        <v>14546</v>
      </c>
      <c r="E5332" t="s">
        <v>271</v>
      </c>
      <c r="F5332" t="s">
        <v>260</v>
      </c>
      <c r="G5332" t="s">
        <v>41</v>
      </c>
      <c r="H5332" t="s">
        <v>42</v>
      </c>
      <c r="I5332" t="s">
        <v>261</v>
      </c>
      <c r="J5332" t="s">
        <v>42</v>
      </c>
      <c r="K5332" t="s">
        <v>4459</v>
      </c>
      <c r="L5332" t="s">
        <v>4460</v>
      </c>
      <c r="M5332" t="s">
        <v>1145</v>
      </c>
      <c r="N5332" t="s">
        <v>4460</v>
      </c>
      <c r="O5332" t="s">
        <v>1145</v>
      </c>
      <c r="P5332" t="s">
        <v>73</v>
      </c>
      <c r="Q5332" s="1">
        <v>10</v>
      </c>
      <c r="R5332" s="1">
        <v>20</v>
      </c>
      <c r="S5332" t="s">
        <v>47</v>
      </c>
      <c r="T5332" s="1">
        <v>5532.8</v>
      </c>
      <c r="U5332" t="s">
        <v>48</v>
      </c>
      <c r="V5332" t="s">
        <v>14547</v>
      </c>
      <c r="W5332" s="1">
        <v>2139.5</v>
      </c>
      <c r="X5332" t="s">
        <v>324</v>
      </c>
      <c r="Y5332" t="s">
        <v>14548</v>
      </c>
      <c r="Z5332" s="1">
        <v>3890</v>
      </c>
      <c r="AA5332" t="s">
        <v>51</v>
      </c>
      <c r="AB5332" s="1">
        <v>3890</v>
      </c>
      <c r="AC5332" t="s">
        <v>51</v>
      </c>
      <c r="AD5332" s="1">
        <v>29.04</v>
      </c>
      <c r="AE5332" t="s">
        <v>52</v>
      </c>
      <c r="AF5332">
        <f t="shared" si="166"/>
        <v>29.525099999999998</v>
      </c>
      <c r="AG5332" s="1">
        <v>29525100</v>
      </c>
      <c r="AH5332" t="s">
        <v>788</v>
      </c>
      <c r="AI5332" t="s">
        <v>782</v>
      </c>
      <c r="AJ5332" t="s">
        <v>327</v>
      </c>
      <c r="AK5332" t="s">
        <v>328</v>
      </c>
      <c r="AL5332" t="str">
        <f t="shared" si="167"/>
        <v>SHANGHAICHN</v>
      </c>
      <c r="AM5332">
        <f>IFERROR(INDEX([1]Sheet1!$I$2:$I$118, MATCH(AL5332, [1]Sheet1!$J$2:$J$118, 0)), "")</f>
        <v>9467.7730778277528</v>
      </c>
    </row>
    <row r="5333" spans="1:39" hidden="1">
      <c r="A5333" t="s">
        <v>14390</v>
      </c>
      <c r="B5333" t="s">
        <v>9259</v>
      </c>
      <c r="C5333" t="s">
        <v>14391</v>
      </c>
      <c r="D5333" t="s">
        <v>14392</v>
      </c>
      <c r="E5333" t="s">
        <v>291</v>
      </c>
      <c r="F5333" t="s">
        <v>260</v>
      </c>
      <c r="G5333" t="s">
        <v>41</v>
      </c>
      <c r="H5333" t="s">
        <v>42</v>
      </c>
      <c r="I5333" t="s">
        <v>261</v>
      </c>
      <c r="J5333" t="s">
        <v>42</v>
      </c>
      <c r="K5333" t="s">
        <v>4459</v>
      </c>
      <c r="L5333" t="s">
        <v>4460</v>
      </c>
      <c r="M5333" t="s">
        <v>1145</v>
      </c>
      <c r="N5333" t="s">
        <v>4460</v>
      </c>
      <c r="O5333" t="s">
        <v>1145</v>
      </c>
      <c r="P5333" t="s">
        <v>73</v>
      </c>
      <c r="Q5333" s="1">
        <v>14</v>
      </c>
      <c r="R5333" s="1">
        <v>21</v>
      </c>
      <c r="S5333" t="s">
        <v>47</v>
      </c>
      <c r="T5333" s="1">
        <v>10580.18</v>
      </c>
      <c r="U5333" t="s">
        <v>48</v>
      </c>
      <c r="V5333" t="s">
        <v>14393</v>
      </c>
      <c r="W5333" s="1">
        <v>7300.22</v>
      </c>
      <c r="X5333" t="s">
        <v>324</v>
      </c>
      <c r="Y5333" t="s">
        <v>14394</v>
      </c>
      <c r="Z5333" s="1">
        <v>3894</v>
      </c>
      <c r="AA5333" t="s">
        <v>51</v>
      </c>
      <c r="AB5333" s="1">
        <v>3894</v>
      </c>
      <c r="AC5333" t="s">
        <v>51</v>
      </c>
      <c r="AD5333" s="1">
        <v>28.81</v>
      </c>
      <c r="AE5333" t="s">
        <v>52</v>
      </c>
      <c r="AF5333">
        <f t="shared" si="166"/>
        <v>29.55546</v>
      </c>
      <c r="AG5333" s="1">
        <v>29555460</v>
      </c>
      <c r="AH5333" t="s">
        <v>788</v>
      </c>
      <c r="AI5333" t="s">
        <v>804</v>
      </c>
      <c r="AJ5333" t="s">
        <v>327</v>
      </c>
      <c r="AK5333" t="s">
        <v>328</v>
      </c>
      <c r="AL5333" t="str">
        <f t="shared" si="167"/>
        <v>SHANGHAICHN</v>
      </c>
      <c r="AM5333">
        <f>IFERROR(INDEX([1]Sheet1!$I$2:$I$118, MATCH(AL5333, [1]Sheet1!$J$2:$J$118, 0)), "")</f>
        <v>9467.7730778277528</v>
      </c>
    </row>
    <row r="5334" spans="1:39" hidden="1">
      <c r="A5334" t="s">
        <v>14230</v>
      </c>
      <c r="B5334" t="s">
        <v>10129</v>
      </c>
      <c r="C5334" t="s">
        <v>14231</v>
      </c>
      <c r="D5334" t="s">
        <v>14232</v>
      </c>
      <c r="E5334" t="s">
        <v>291</v>
      </c>
      <c r="F5334" t="s">
        <v>260</v>
      </c>
      <c r="G5334" t="s">
        <v>41</v>
      </c>
      <c r="H5334" t="s">
        <v>42</v>
      </c>
      <c r="I5334" t="s">
        <v>261</v>
      </c>
      <c r="J5334" t="s">
        <v>42</v>
      </c>
      <c r="K5334" t="s">
        <v>4459</v>
      </c>
      <c r="L5334" t="s">
        <v>4460</v>
      </c>
      <c r="M5334" t="s">
        <v>1145</v>
      </c>
      <c r="N5334" t="s">
        <v>4460</v>
      </c>
      <c r="O5334" t="s">
        <v>1145</v>
      </c>
      <c r="P5334" t="s">
        <v>73</v>
      </c>
      <c r="Q5334" s="1">
        <v>8</v>
      </c>
      <c r="R5334" t="s">
        <v>46</v>
      </c>
      <c r="S5334" t="s">
        <v>47</v>
      </c>
      <c r="T5334" s="1">
        <v>4694.1000000000004</v>
      </c>
      <c r="U5334" t="s">
        <v>48</v>
      </c>
      <c r="V5334" t="s">
        <v>14233</v>
      </c>
      <c r="W5334" s="1">
        <v>2145.5500000000002</v>
      </c>
      <c r="X5334" t="s">
        <v>324</v>
      </c>
      <c r="Y5334" t="s">
        <v>14234</v>
      </c>
      <c r="Z5334" s="1">
        <v>3901</v>
      </c>
      <c r="AA5334" t="s">
        <v>51</v>
      </c>
      <c r="AB5334" s="1">
        <v>3901</v>
      </c>
      <c r="AC5334" t="s">
        <v>51</v>
      </c>
      <c r="AD5334" s="1">
        <v>29.58</v>
      </c>
      <c r="AE5334" t="s">
        <v>52</v>
      </c>
      <c r="AF5334">
        <f t="shared" si="166"/>
        <v>29.60859</v>
      </c>
      <c r="AG5334" s="1">
        <v>29608590</v>
      </c>
      <c r="AH5334" t="s">
        <v>788</v>
      </c>
      <c r="AI5334" t="s">
        <v>782</v>
      </c>
      <c r="AJ5334" t="s">
        <v>327</v>
      </c>
      <c r="AK5334" t="s">
        <v>328</v>
      </c>
      <c r="AL5334" t="str">
        <f t="shared" si="167"/>
        <v>SHANGHAICHN</v>
      </c>
      <c r="AM5334">
        <f>IFERROR(INDEX([1]Sheet1!$I$2:$I$118, MATCH(AL5334, [1]Sheet1!$J$2:$J$118, 0)), "")</f>
        <v>9467.7730778277528</v>
      </c>
    </row>
    <row r="5335" spans="1:39" hidden="1">
      <c r="A5335" t="s">
        <v>17327</v>
      </c>
      <c r="B5335" t="s">
        <v>15680</v>
      </c>
      <c r="C5335" t="s">
        <v>17328</v>
      </c>
      <c r="D5335" t="s">
        <v>17329</v>
      </c>
      <c r="E5335" t="s">
        <v>271</v>
      </c>
      <c r="F5335" t="s">
        <v>260</v>
      </c>
      <c r="G5335" t="s">
        <v>41</v>
      </c>
      <c r="H5335" t="s">
        <v>42</v>
      </c>
      <c r="I5335" t="s">
        <v>261</v>
      </c>
      <c r="J5335" t="s">
        <v>42</v>
      </c>
      <c r="K5335" t="s">
        <v>4923</v>
      </c>
      <c r="L5335" t="s">
        <v>15504</v>
      </c>
      <c r="M5335" t="s">
        <v>779</v>
      </c>
      <c r="N5335" t="s">
        <v>15504</v>
      </c>
      <c r="O5335" t="s">
        <v>779</v>
      </c>
      <c r="P5335" t="s">
        <v>73</v>
      </c>
      <c r="Q5335" s="1">
        <v>6</v>
      </c>
      <c r="R5335" s="1">
        <v>9</v>
      </c>
      <c r="S5335" t="s">
        <v>47</v>
      </c>
      <c r="T5335" s="1">
        <v>10862.28</v>
      </c>
      <c r="U5335" t="s">
        <v>48</v>
      </c>
      <c r="V5335" t="s">
        <v>17330</v>
      </c>
      <c r="W5335" s="1">
        <v>10853.28</v>
      </c>
      <c r="X5335" t="s">
        <v>324</v>
      </c>
      <c r="Y5335" t="s">
        <v>50</v>
      </c>
      <c r="Z5335" s="1">
        <v>3765</v>
      </c>
      <c r="AA5335" t="s">
        <v>51</v>
      </c>
      <c r="AB5335" s="1">
        <v>3908.67</v>
      </c>
      <c r="AC5335" t="s">
        <v>51</v>
      </c>
      <c r="AD5335" s="1">
        <v>29.67</v>
      </c>
      <c r="AE5335" t="s">
        <v>52</v>
      </c>
      <c r="AF5335">
        <f t="shared" si="166"/>
        <v>29.67</v>
      </c>
      <c r="AG5335" s="1">
        <v>29.67</v>
      </c>
      <c r="AH5335" t="s">
        <v>52</v>
      </c>
      <c r="AI5335" t="s">
        <v>804</v>
      </c>
      <c r="AJ5335" t="s">
        <v>327</v>
      </c>
      <c r="AK5335" t="s">
        <v>328</v>
      </c>
      <c r="AL5335" t="str">
        <f t="shared" si="167"/>
        <v>MUSKEGOUSA</v>
      </c>
      <c r="AM5335">
        <f>IFERROR(INDEX([1]Sheet1!$I$2:$I$118, MATCH(AL5335, [1]Sheet1!$J$2:$J$118, 0)), "")</f>
        <v>6599.4652299211511</v>
      </c>
    </row>
    <row r="5336" spans="1:39" hidden="1">
      <c r="A5336" t="s">
        <v>14097</v>
      </c>
      <c r="B5336" t="s">
        <v>10952</v>
      </c>
      <c r="C5336" t="s">
        <v>14098</v>
      </c>
      <c r="D5336" t="s">
        <v>14099</v>
      </c>
      <c r="E5336" t="s">
        <v>271</v>
      </c>
      <c r="F5336" t="s">
        <v>260</v>
      </c>
      <c r="G5336" t="s">
        <v>41</v>
      </c>
      <c r="H5336" t="s">
        <v>42</v>
      </c>
      <c r="I5336" t="s">
        <v>261</v>
      </c>
      <c r="J5336" t="s">
        <v>42</v>
      </c>
      <c r="K5336" t="s">
        <v>4459</v>
      </c>
      <c r="L5336" t="s">
        <v>4460</v>
      </c>
      <c r="M5336" t="s">
        <v>1145</v>
      </c>
      <c r="N5336" t="s">
        <v>4460</v>
      </c>
      <c r="O5336" t="s">
        <v>1145</v>
      </c>
      <c r="P5336" t="s">
        <v>73</v>
      </c>
      <c r="Q5336" s="1">
        <v>14</v>
      </c>
      <c r="R5336" s="1">
        <v>7</v>
      </c>
      <c r="S5336" t="s">
        <v>47</v>
      </c>
      <c r="T5336" s="1">
        <v>11482</v>
      </c>
      <c r="U5336" t="s">
        <v>48</v>
      </c>
      <c r="V5336" t="s">
        <v>14100</v>
      </c>
      <c r="W5336" s="1">
        <v>7329.06</v>
      </c>
      <c r="X5336" t="s">
        <v>324</v>
      </c>
      <c r="Y5336" t="s">
        <v>14101</v>
      </c>
      <c r="Z5336" s="1">
        <v>3878</v>
      </c>
      <c r="AA5336" t="s">
        <v>51</v>
      </c>
      <c r="AB5336" s="1">
        <v>3909.38</v>
      </c>
      <c r="AC5336" t="s">
        <v>51</v>
      </c>
      <c r="AD5336" s="1">
        <v>29.67</v>
      </c>
      <c r="AE5336" t="s">
        <v>52</v>
      </c>
      <c r="AF5336">
        <f t="shared" si="166"/>
        <v>29.67</v>
      </c>
      <c r="AG5336" s="1">
        <v>29.67</v>
      </c>
      <c r="AH5336" t="s">
        <v>52</v>
      </c>
      <c r="AI5336" t="s">
        <v>804</v>
      </c>
      <c r="AJ5336" t="s">
        <v>327</v>
      </c>
      <c r="AK5336" t="s">
        <v>328</v>
      </c>
      <c r="AL5336" t="str">
        <f t="shared" si="167"/>
        <v>SHANGHAICHN</v>
      </c>
      <c r="AM5336">
        <f>IFERROR(INDEX([1]Sheet1!$I$2:$I$118, MATCH(AL5336, [1]Sheet1!$J$2:$J$118, 0)), "")</f>
        <v>9467.7730778277528</v>
      </c>
    </row>
    <row r="5337" spans="1:39" hidden="1">
      <c r="A5337" t="s">
        <v>14122</v>
      </c>
      <c r="B5337" t="s">
        <v>9877</v>
      </c>
      <c r="C5337" t="s">
        <v>14123</v>
      </c>
      <c r="D5337" t="s">
        <v>14124</v>
      </c>
      <c r="E5337" t="s">
        <v>271</v>
      </c>
      <c r="F5337" t="s">
        <v>260</v>
      </c>
      <c r="G5337" t="s">
        <v>41</v>
      </c>
      <c r="H5337" t="s">
        <v>42</v>
      </c>
      <c r="I5337" t="s">
        <v>261</v>
      </c>
      <c r="J5337" t="s">
        <v>42</v>
      </c>
      <c r="K5337" t="s">
        <v>4459</v>
      </c>
      <c r="L5337" t="s">
        <v>4460</v>
      </c>
      <c r="M5337" t="s">
        <v>1145</v>
      </c>
      <c r="N5337" t="s">
        <v>1144</v>
      </c>
      <c r="O5337" t="s">
        <v>1145</v>
      </c>
      <c r="P5337" t="s">
        <v>73</v>
      </c>
      <c r="Q5337" s="1">
        <v>8</v>
      </c>
      <c r="R5337" t="s">
        <v>46</v>
      </c>
      <c r="S5337" t="s">
        <v>1219</v>
      </c>
      <c r="T5337" s="1">
        <v>7078.91</v>
      </c>
      <c r="U5337" t="s">
        <v>48</v>
      </c>
      <c r="V5337" t="s">
        <v>14125</v>
      </c>
      <c r="W5337" s="1">
        <v>3676.34</v>
      </c>
      <c r="X5337" t="s">
        <v>50</v>
      </c>
      <c r="Y5337" t="s">
        <v>14126</v>
      </c>
      <c r="Z5337" s="1">
        <v>3911</v>
      </c>
      <c r="AA5337" t="s">
        <v>51</v>
      </c>
      <c r="AB5337" s="1">
        <v>3911</v>
      </c>
      <c r="AC5337" t="s">
        <v>51</v>
      </c>
      <c r="AD5337" s="1">
        <v>28.89</v>
      </c>
      <c r="AE5337" t="s">
        <v>52</v>
      </c>
      <c r="AF5337">
        <f t="shared" si="166"/>
        <v>29.68449</v>
      </c>
      <c r="AG5337" s="1">
        <v>29684490</v>
      </c>
      <c r="AH5337" t="s">
        <v>788</v>
      </c>
      <c r="AI5337" t="s">
        <v>1220</v>
      </c>
      <c r="AJ5337" t="s">
        <v>327</v>
      </c>
      <c r="AK5337" t="s">
        <v>328</v>
      </c>
      <c r="AL5337" t="str">
        <f t="shared" si="167"/>
        <v>BEIJINGCHN</v>
      </c>
      <c r="AM5337">
        <f>IFERROR(INDEX([1]Sheet1!$I$2:$I$118, MATCH(AL5337, [1]Sheet1!$J$2:$J$118, 0)), "")</f>
        <v>9154.460108143061</v>
      </c>
    </row>
    <row r="5338" spans="1:39" hidden="1">
      <c r="A5338" t="s">
        <v>14508</v>
      </c>
      <c r="B5338" t="s">
        <v>8626</v>
      </c>
      <c r="C5338" t="s">
        <v>14509</v>
      </c>
      <c r="D5338" t="s">
        <v>14510</v>
      </c>
      <c r="E5338" t="s">
        <v>291</v>
      </c>
      <c r="F5338" t="s">
        <v>260</v>
      </c>
      <c r="G5338" t="s">
        <v>41</v>
      </c>
      <c r="H5338" t="s">
        <v>42</v>
      </c>
      <c r="I5338" t="s">
        <v>261</v>
      </c>
      <c r="J5338" t="s">
        <v>42</v>
      </c>
      <c r="K5338" t="s">
        <v>4459</v>
      </c>
      <c r="L5338" t="s">
        <v>4460</v>
      </c>
      <c r="M5338" t="s">
        <v>1145</v>
      </c>
      <c r="N5338" t="s">
        <v>4460</v>
      </c>
      <c r="O5338" t="s">
        <v>1145</v>
      </c>
      <c r="P5338" t="s">
        <v>73</v>
      </c>
      <c r="Q5338" s="1">
        <v>8</v>
      </c>
      <c r="R5338" s="1">
        <v>9</v>
      </c>
      <c r="S5338" t="s">
        <v>47</v>
      </c>
      <c r="T5338" s="1">
        <v>5685.75</v>
      </c>
      <c r="U5338" t="s">
        <v>48</v>
      </c>
      <c r="V5338" t="s">
        <v>14511</v>
      </c>
      <c r="W5338" s="1">
        <v>2153.25</v>
      </c>
      <c r="X5338" t="s">
        <v>324</v>
      </c>
      <c r="Y5338" t="s">
        <v>14512</v>
      </c>
      <c r="Z5338" s="1">
        <v>3915</v>
      </c>
      <c r="AA5338" t="s">
        <v>51</v>
      </c>
      <c r="AB5338" s="1">
        <v>3915</v>
      </c>
      <c r="AC5338" t="s">
        <v>51</v>
      </c>
      <c r="AD5338" s="1">
        <v>27.24</v>
      </c>
      <c r="AE5338" t="s">
        <v>52</v>
      </c>
      <c r="AF5338">
        <f t="shared" si="166"/>
        <v>29.714849999999998</v>
      </c>
      <c r="AG5338" s="1">
        <v>29714850</v>
      </c>
      <c r="AH5338" t="s">
        <v>788</v>
      </c>
      <c r="AI5338" t="s">
        <v>782</v>
      </c>
      <c r="AJ5338" t="s">
        <v>327</v>
      </c>
      <c r="AK5338" t="s">
        <v>328</v>
      </c>
      <c r="AL5338" t="str">
        <f t="shared" si="167"/>
        <v>SHANGHAICHN</v>
      </c>
      <c r="AM5338">
        <f>IFERROR(INDEX([1]Sheet1!$I$2:$I$118, MATCH(AL5338, [1]Sheet1!$J$2:$J$118, 0)), "")</f>
        <v>9467.7730778277528</v>
      </c>
    </row>
    <row r="5339" spans="1:39" hidden="1">
      <c r="A5339" t="s">
        <v>14054</v>
      </c>
      <c r="B5339" t="s">
        <v>11012</v>
      </c>
      <c r="C5339" t="s">
        <v>14055</v>
      </c>
      <c r="D5339" t="s">
        <v>14056</v>
      </c>
      <c r="E5339" t="s">
        <v>291</v>
      </c>
      <c r="F5339" t="s">
        <v>260</v>
      </c>
      <c r="G5339" t="s">
        <v>41</v>
      </c>
      <c r="H5339" t="s">
        <v>42</v>
      </c>
      <c r="I5339" t="s">
        <v>261</v>
      </c>
      <c r="J5339" t="s">
        <v>42</v>
      </c>
      <c r="K5339" t="s">
        <v>4459</v>
      </c>
      <c r="L5339" t="s">
        <v>4460</v>
      </c>
      <c r="M5339" t="s">
        <v>1145</v>
      </c>
      <c r="N5339" t="s">
        <v>4460</v>
      </c>
      <c r="O5339" t="s">
        <v>1145</v>
      </c>
      <c r="P5339" t="s">
        <v>73</v>
      </c>
      <c r="Q5339" s="1">
        <v>16</v>
      </c>
      <c r="R5339" s="1">
        <v>8</v>
      </c>
      <c r="S5339" t="s">
        <v>47</v>
      </c>
      <c r="T5339" s="1">
        <v>10486.17</v>
      </c>
      <c r="U5339" t="s">
        <v>48</v>
      </c>
      <c r="V5339" t="s">
        <v>14057</v>
      </c>
      <c r="W5339" s="1">
        <v>7343.5</v>
      </c>
      <c r="X5339" t="s">
        <v>324</v>
      </c>
      <c r="Y5339" t="s">
        <v>14058</v>
      </c>
      <c r="Z5339" s="1">
        <v>3862</v>
      </c>
      <c r="AA5339" t="s">
        <v>51</v>
      </c>
      <c r="AB5339" s="1">
        <v>3917.09</v>
      </c>
      <c r="AC5339" t="s">
        <v>51</v>
      </c>
      <c r="AD5339" s="1">
        <v>29.73</v>
      </c>
      <c r="AE5339" t="s">
        <v>52</v>
      </c>
      <c r="AF5339">
        <f t="shared" si="166"/>
        <v>29.73</v>
      </c>
      <c r="AG5339" s="1">
        <v>29.73</v>
      </c>
      <c r="AH5339" t="s">
        <v>52</v>
      </c>
      <c r="AI5339" t="s">
        <v>804</v>
      </c>
      <c r="AJ5339" t="s">
        <v>327</v>
      </c>
      <c r="AK5339" t="s">
        <v>328</v>
      </c>
      <c r="AL5339" t="str">
        <f t="shared" si="167"/>
        <v>SHANGHAICHN</v>
      </c>
      <c r="AM5339">
        <f>IFERROR(INDEX([1]Sheet1!$I$2:$I$118, MATCH(AL5339, [1]Sheet1!$J$2:$J$118, 0)), "")</f>
        <v>9467.7730778277528</v>
      </c>
    </row>
    <row r="5340" spans="1:39" hidden="1">
      <c r="A5340" t="s">
        <v>14323</v>
      </c>
      <c r="B5340" t="s">
        <v>12346</v>
      </c>
      <c r="C5340" t="s">
        <v>14324</v>
      </c>
      <c r="D5340" t="s">
        <v>14325</v>
      </c>
      <c r="E5340" t="s">
        <v>291</v>
      </c>
      <c r="F5340" t="s">
        <v>260</v>
      </c>
      <c r="G5340" t="s">
        <v>41</v>
      </c>
      <c r="H5340" t="s">
        <v>42</v>
      </c>
      <c r="I5340" t="s">
        <v>261</v>
      </c>
      <c r="J5340" t="s">
        <v>42</v>
      </c>
      <c r="K5340" t="s">
        <v>4459</v>
      </c>
      <c r="L5340" t="s">
        <v>4460</v>
      </c>
      <c r="M5340" t="s">
        <v>1145</v>
      </c>
      <c r="N5340" t="s">
        <v>4460</v>
      </c>
      <c r="O5340" t="s">
        <v>1145</v>
      </c>
      <c r="P5340" t="s">
        <v>73</v>
      </c>
      <c r="Q5340" s="1">
        <v>10</v>
      </c>
      <c r="R5340" s="1">
        <v>10</v>
      </c>
      <c r="S5340" t="s">
        <v>47</v>
      </c>
      <c r="T5340" s="1">
        <v>5125.8</v>
      </c>
      <c r="U5340" t="s">
        <v>48</v>
      </c>
      <c r="V5340" t="s">
        <v>14326</v>
      </c>
      <c r="W5340" s="1">
        <v>2164.8000000000002</v>
      </c>
      <c r="X5340" t="s">
        <v>324</v>
      </c>
      <c r="Y5340" t="s">
        <v>14327</v>
      </c>
      <c r="Z5340" s="1">
        <v>3936</v>
      </c>
      <c r="AA5340" t="s">
        <v>51</v>
      </c>
      <c r="AB5340" s="1">
        <v>3936</v>
      </c>
      <c r="AC5340" t="s">
        <v>51</v>
      </c>
      <c r="AD5340" s="1">
        <v>28.09</v>
      </c>
      <c r="AE5340" t="s">
        <v>52</v>
      </c>
      <c r="AF5340">
        <f t="shared" si="166"/>
        <v>29.87424</v>
      </c>
      <c r="AG5340" s="1">
        <v>29874240</v>
      </c>
      <c r="AH5340" t="s">
        <v>788</v>
      </c>
      <c r="AI5340" t="s">
        <v>782</v>
      </c>
      <c r="AJ5340" t="s">
        <v>327</v>
      </c>
      <c r="AK5340" t="s">
        <v>328</v>
      </c>
      <c r="AL5340" t="str">
        <f t="shared" si="167"/>
        <v>SHANGHAICHN</v>
      </c>
      <c r="AM5340">
        <f>IFERROR(INDEX([1]Sheet1!$I$2:$I$118, MATCH(AL5340, [1]Sheet1!$J$2:$J$118, 0)), "")</f>
        <v>9467.7730778277528</v>
      </c>
    </row>
    <row r="5341" spans="1:39" hidden="1">
      <c r="A5341" t="s">
        <v>17903</v>
      </c>
      <c r="B5341" t="s">
        <v>17904</v>
      </c>
      <c r="C5341" t="s">
        <v>17905</v>
      </c>
      <c r="D5341" t="s">
        <v>17906</v>
      </c>
      <c r="E5341" t="s">
        <v>291</v>
      </c>
      <c r="F5341" t="s">
        <v>260</v>
      </c>
      <c r="G5341" t="s">
        <v>41</v>
      </c>
      <c r="H5341" t="s">
        <v>42</v>
      </c>
      <c r="I5341" t="s">
        <v>261</v>
      </c>
      <c r="J5341" t="s">
        <v>42</v>
      </c>
      <c r="K5341" t="s">
        <v>4923</v>
      </c>
      <c r="L5341" t="s">
        <v>15504</v>
      </c>
      <c r="M5341" t="s">
        <v>779</v>
      </c>
      <c r="N5341" t="s">
        <v>15504</v>
      </c>
      <c r="O5341" t="s">
        <v>779</v>
      </c>
      <c r="P5341" t="s">
        <v>73</v>
      </c>
      <c r="Q5341" s="1">
        <v>6</v>
      </c>
      <c r="R5341" s="1">
        <v>12</v>
      </c>
      <c r="S5341" t="s">
        <v>47</v>
      </c>
      <c r="T5341" s="1">
        <v>14727.33</v>
      </c>
      <c r="U5341" t="s">
        <v>48</v>
      </c>
      <c r="V5341" t="s">
        <v>17907</v>
      </c>
      <c r="W5341" s="1">
        <v>10966.39</v>
      </c>
      <c r="X5341" t="s">
        <v>324</v>
      </c>
      <c r="Y5341" t="s">
        <v>17908</v>
      </c>
      <c r="Z5341" s="1">
        <v>3598</v>
      </c>
      <c r="AA5341" t="s">
        <v>51</v>
      </c>
      <c r="AB5341" s="1">
        <v>3949.41</v>
      </c>
      <c r="AC5341" t="s">
        <v>51</v>
      </c>
      <c r="AD5341" s="1">
        <v>29.98</v>
      </c>
      <c r="AE5341" t="s">
        <v>52</v>
      </c>
      <c r="AF5341">
        <f t="shared" si="166"/>
        <v>29.98</v>
      </c>
      <c r="AG5341" s="1">
        <v>29.98</v>
      </c>
      <c r="AH5341" t="s">
        <v>52</v>
      </c>
      <c r="AI5341" t="s">
        <v>804</v>
      </c>
      <c r="AJ5341" t="s">
        <v>327</v>
      </c>
      <c r="AK5341" t="s">
        <v>328</v>
      </c>
      <c r="AL5341" t="str">
        <f t="shared" si="167"/>
        <v>MUSKEGOUSA</v>
      </c>
      <c r="AM5341">
        <f>IFERROR(INDEX([1]Sheet1!$I$2:$I$118, MATCH(AL5341, [1]Sheet1!$J$2:$J$118, 0)), "")</f>
        <v>6599.4652299211511</v>
      </c>
    </row>
    <row r="5342" spans="1:39" hidden="1">
      <c r="A5342" t="s">
        <v>16710</v>
      </c>
      <c r="B5342" t="s">
        <v>16711</v>
      </c>
      <c r="C5342" t="s">
        <v>16712</v>
      </c>
      <c r="D5342" t="s">
        <v>16713</v>
      </c>
      <c r="E5342" t="s">
        <v>291</v>
      </c>
      <c r="F5342" t="s">
        <v>260</v>
      </c>
      <c r="G5342" t="s">
        <v>41</v>
      </c>
      <c r="H5342" t="s">
        <v>42</v>
      </c>
      <c r="I5342" t="s">
        <v>261</v>
      </c>
      <c r="J5342" t="s">
        <v>42</v>
      </c>
      <c r="K5342" t="s">
        <v>4923</v>
      </c>
      <c r="L5342" t="s">
        <v>15504</v>
      </c>
      <c r="M5342" t="s">
        <v>779</v>
      </c>
      <c r="N5342" t="s">
        <v>15504</v>
      </c>
      <c r="O5342" t="s">
        <v>779</v>
      </c>
      <c r="P5342" t="s">
        <v>73</v>
      </c>
      <c r="Q5342" s="1">
        <v>6</v>
      </c>
      <c r="R5342" s="1">
        <v>16</v>
      </c>
      <c r="S5342" t="s">
        <v>47</v>
      </c>
      <c r="T5342" s="1">
        <v>14737.74</v>
      </c>
      <c r="U5342" t="s">
        <v>48</v>
      </c>
      <c r="V5342" t="s">
        <v>16714</v>
      </c>
      <c r="W5342" s="1">
        <v>10974.15</v>
      </c>
      <c r="X5342" t="s">
        <v>324</v>
      </c>
      <c r="Y5342" t="s">
        <v>16715</v>
      </c>
      <c r="Z5342" s="1">
        <v>3671</v>
      </c>
      <c r="AA5342" t="s">
        <v>51</v>
      </c>
      <c r="AB5342" s="1">
        <v>3952.2</v>
      </c>
      <c r="AC5342" t="s">
        <v>51</v>
      </c>
      <c r="AD5342" s="1">
        <v>30</v>
      </c>
      <c r="AE5342" t="s">
        <v>52</v>
      </c>
      <c r="AF5342">
        <f t="shared" si="166"/>
        <v>30</v>
      </c>
      <c r="AG5342" s="1">
        <v>30</v>
      </c>
      <c r="AH5342" t="s">
        <v>52</v>
      </c>
      <c r="AI5342" t="s">
        <v>804</v>
      </c>
      <c r="AJ5342" t="s">
        <v>327</v>
      </c>
      <c r="AK5342" t="s">
        <v>328</v>
      </c>
      <c r="AL5342" t="str">
        <f t="shared" si="167"/>
        <v>MUSKEGOUSA</v>
      </c>
      <c r="AM5342">
        <f>IFERROR(INDEX([1]Sheet1!$I$2:$I$118, MATCH(AL5342, [1]Sheet1!$J$2:$J$118, 0)), "")</f>
        <v>6599.4652299211511</v>
      </c>
    </row>
    <row r="5343" spans="1:39" hidden="1">
      <c r="A5343" t="s">
        <v>14092</v>
      </c>
      <c r="B5343" t="s">
        <v>8878</v>
      </c>
      <c r="C5343" t="s">
        <v>14093</v>
      </c>
      <c r="D5343" t="s">
        <v>14094</v>
      </c>
      <c r="E5343" t="s">
        <v>291</v>
      </c>
      <c r="F5343" t="s">
        <v>260</v>
      </c>
      <c r="G5343" t="s">
        <v>41</v>
      </c>
      <c r="H5343" t="s">
        <v>42</v>
      </c>
      <c r="I5343" t="s">
        <v>261</v>
      </c>
      <c r="J5343" t="s">
        <v>42</v>
      </c>
      <c r="K5343" t="s">
        <v>4459</v>
      </c>
      <c r="L5343" t="s">
        <v>4460</v>
      </c>
      <c r="M5343" t="s">
        <v>1145</v>
      </c>
      <c r="N5343" t="s">
        <v>4460</v>
      </c>
      <c r="O5343" t="s">
        <v>1145</v>
      </c>
      <c r="P5343" t="s">
        <v>73</v>
      </c>
      <c r="Q5343" s="1">
        <v>14</v>
      </c>
      <c r="R5343" t="s">
        <v>46</v>
      </c>
      <c r="S5343" t="s">
        <v>47</v>
      </c>
      <c r="T5343" s="1">
        <v>11673.1</v>
      </c>
      <c r="U5343" t="s">
        <v>48</v>
      </c>
      <c r="V5343" t="s">
        <v>14095</v>
      </c>
      <c r="W5343" s="1">
        <v>7425.83</v>
      </c>
      <c r="X5343" t="s">
        <v>324</v>
      </c>
      <c r="Y5343" t="s">
        <v>14096</v>
      </c>
      <c r="Z5343" s="1">
        <v>3961</v>
      </c>
      <c r="AA5343" t="s">
        <v>51</v>
      </c>
      <c r="AB5343" s="1">
        <v>3961</v>
      </c>
      <c r="AC5343" t="s">
        <v>51</v>
      </c>
      <c r="AD5343" s="1">
        <v>30.03</v>
      </c>
      <c r="AE5343" t="s">
        <v>52</v>
      </c>
      <c r="AF5343">
        <f t="shared" si="166"/>
        <v>30.06399</v>
      </c>
      <c r="AG5343" s="1">
        <v>30063990</v>
      </c>
      <c r="AH5343" t="s">
        <v>788</v>
      </c>
      <c r="AI5343" t="s">
        <v>804</v>
      </c>
      <c r="AJ5343" t="s">
        <v>327</v>
      </c>
      <c r="AK5343" t="s">
        <v>328</v>
      </c>
      <c r="AL5343" t="str">
        <f t="shared" si="167"/>
        <v>SHANGHAICHN</v>
      </c>
      <c r="AM5343">
        <f>IFERROR(INDEX([1]Sheet1!$I$2:$I$118, MATCH(AL5343, [1]Sheet1!$J$2:$J$118, 0)), "")</f>
        <v>9467.7730778277528</v>
      </c>
    </row>
    <row r="5344" spans="1:39" hidden="1">
      <c r="A5344" t="s">
        <v>14202</v>
      </c>
      <c r="B5344" t="s">
        <v>11506</v>
      </c>
      <c r="C5344" t="s">
        <v>14203</v>
      </c>
      <c r="D5344" t="s">
        <v>14204</v>
      </c>
      <c r="E5344" t="s">
        <v>291</v>
      </c>
      <c r="F5344" t="s">
        <v>260</v>
      </c>
      <c r="G5344" t="s">
        <v>41</v>
      </c>
      <c r="H5344" t="s">
        <v>42</v>
      </c>
      <c r="I5344" t="s">
        <v>261</v>
      </c>
      <c r="J5344" t="s">
        <v>42</v>
      </c>
      <c r="K5344" t="s">
        <v>4459</v>
      </c>
      <c r="L5344" t="s">
        <v>4460</v>
      </c>
      <c r="M5344" t="s">
        <v>1145</v>
      </c>
      <c r="N5344" t="s">
        <v>4460</v>
      </c>
      <c r="O5344" t="s">
        <v>1145</v>
      </c>
      <c r="P5344" t="s">
        <v>73</v>
      </c>
      <c r="Q5344" s="1">
        <v>14</v>
      </c>
      <c r="R5344" t="s">
        <v>46</v>
      </c>
      <c r="S5344" t="s">
        <v>47</v>
      </c>
      <c r="T5344" s="1">
        <v>10880.9</v>
      </c>
      <c r="U5344" t="s">
        <v>48</v>
      </c>
      <c r="V5344" t="s">
        <v>14095</v>
      </c>
      <c r="W5344" s="1">
        <v>7425.83</v>
      </c>
      <c r="X5344" t="s">
        <v>324</v>
      </c>
      <c r="Y5344" t="s">
        <v>14205</v>
      </c>
      <c r="Z5344" s="1">
        <v>3961</v>
      </c>
      <c r="AA5344" t="s">
        <v>51</v>
      </c>
      <c r="AB5344" s="1">
        <v>3961</v>
      </c>
      <c r="AC5344" t="s">
        <v>51</v>
      </c>
      <c r="AD5344" s="1">
        <v>29.93</v>
      </c>
      <c r="AE5344" t="s">
        <v>52</v>
      </c>
      <c r="AF5344">
        <f t="shared" si="166"/>
        <v>30.06399</v>
      </c>
      <c r="AG5344" s="1">
        <v>30063990</v>
      </c>
      <c r="AH5344" t="s">
        <v>788</v>
      </c>
      <c r="AI5344" t="s">
        <v>804</v>
      </c>
      <c r="AJ5344" t="s">
        <v>327</v>
      </c>
      <c r="AK5344" t="s">
        <v>328</v>
      </c>
      <c r="AL5344" t="str">
        <f t="shared" si="167"/>
        <v>SHANGHAICHN</v>
      </c>
      <c r="AM5344">
        <f>IFERROR(INDEX([1]Sheet1!$I$2:$I$118, MATCH(AL5344, [1]Sheet1!$J$2:$J$118, 0)), "")</f>
        <v>9467.7730778277528</v>
      </c>
    </row>
    <row r="5345" spans="1:39" hidden="1">
      <c r="A5345" t="s">
        <v>17970</v>
      </c>
      <c r="B5345" t="s">
        <v>16890</v>
      </c>
      <c r="C5345" t="s">
        <v>17971</v>
      </c>
      <c r="D5345" t="s">
        <v>17972</v>
      </c>
      <c r="E5345" t="s">
        <v>291</v>
      </c>
      <c r="F5345" t="s">
        <v>260</v>
      </c>
      <c r="G5345" t="s">
        <v>41</v>
      </c>
      <c r="H5345" t="s">
        <v>42</v>
      </c>
      <c r="I5345" t="s">
        <v>261</v>
      </c>
      <c r="J5345" t="s">
        <v>42</v>
      </c>
      <c r="K5345" t="s">
        <v>4923</v>
      </c>
      <c r="L5345" t="s">
        <v>15504</v>
      </c>
      <c r="M5345" t="s">
        <v>779</v>
      </c>
      <c r="N5345" t="s">
        <v>15504</v>
      </c>
      <c r="O5345" t="s">
        <v>779</v>
      </c>
      <c r="P5345" t="s">
        <v>73</v>
      </c>
      <c r="Q5345" s="1">
        <v>8</v>
      </c>
      <c r="R5345" s="1">
        <v>8</v>
      </c>
      <c r="S5345" t="s">
        <v>47</v>
      </c>
      <c r="T5345" s="1">
        <v>8342.27</v>
      </c>
      <c r="U5345" t="s">
        <v>48</v>
      </c>
      <c r="V5345" t="s">
        <v>17973</v>
      </c>
      <c r="W5345" s="1">
        <v>5357.1</v>
      </c>
      <c r="X5345" t="s">
        <v>324</v>
      </c>
      <c r="Y5345" t="s">
        <v>17974</v>
      </c>
      <c r="Z5345" s="1">
        <v>3801</v>
      </c>
      <c r="AA5345" t="s">
        <v>51</v>
      </c>
      <c r="AB5345" s="1">
        <v>3968.22</v>
      </c>
      <c r="AC5345" t="s">
        <v>51</v>
      </c>
      <c r="AD5345" s="1">
        <v>30.12</v>
      </c>
      <c r="AE5345" t="s">
        <v>52</v>
      </c>
      <c r="AF5345">
        <f t="shared" si="166"/>
        <v>30.12</v>
      </c>
      <c r="AG5345" s="1">
        <v>30.12</v>
      </c>
      <c r="AH5345" t="s">
        <v>52</v>
      </c>
      <c r="AI5345" t="s">
        <v>782</v>
      </c>
      <c r="AJ5345" t="s">
        <v>327</v>
      </c>
      <c r="AK5345" t="s">
        <v>328</v>
      </c>
      <c r="AL5345" t="str">
        <f t="shared" si="167"/>
        <v>MUSKEGOUSA</v>
      </c>
      <c r="AM5345">
        <f>IFERROR(INDEX([1]Sheet1!$I$2:$I$118, MATCH(AL5345, [1]Sheet1!$J$2:$J$118, 0)), "")</f>
        <v>6599.4652299211511</v>
      </c>
    </row>
    <row r="5346" spans="1:39" hidden="1">
      <c r="A5346" t="s">
        <v>17050</v>
      </c>
      <c r="B5346" t="s">
        <v>17051</v>
      </c>
      <c r="C5346" t="s">
        <v>17052</v>
      </c>
      <c r="D5346" t="s">
        <v>17053</v>
      </c>
      <c r="E5346" t="s">
        <v>271</v>
      </c>
      <c r="F5346" t="s">
        <v>260</v>
      </c>
      <c r="G5346" t="s">
        <v>41</v>
      </c>
      <c r="H5346" t="s">
        <v>42</v>
      </c>
      <c r="I5346" t="s">
        <v>261</v>
      </c>
      <c r="J5346" t="s">
        <v>42</v>
      </c>
      <c r="K5346" t="s">
        <v>4923</v>
      </c>
      <c r="L5346" t="s">
        <v>15504</v>
      </c>
      <c r="M5346" t="s">
        <v>779</v>
      </c>
      <c r="N5346" t="s">
        <v>15504</v>
      </c>
      <c r="O5346" t="s">
        <v>779</v>
      </c>
      <c r="P5346" t="s">
        <v>73</v>
      </c>
      <c r="Q5346" s="1">
        <v>8</v>
      </c>
      <c r="R5346" s="1">
        <v>15</v>
      </c>
      <c r="S5346" t="s">
        <v>47</v>
      </c>
      <c r="T5346" s="1">
        <v>8045.74</v>
      </c>
      <c r="U5346" t="s">
        <v>48</v>
      </c>
      <c r="V5346" t="s">
        <v>17054</v>
      </c>
      <c r="W5346" s="1">
        <v>5357.83</v>
      </c>
      <c r="X5346" t="s">
        <v>324</v>
      </c>
      <c r="Y5346" t="s">
        <v>17055</v>
      </c>
      <c r="Z5346" s="1">
        <v>3779</v>
      </c>
      <c r="AA5346" t="s">
        <v>51</v>
      </c>
      <c r="AB5346" s="1">
        <v>3968.76</v>
      </c>
      <c r="AC5346" t="s">
        <v>51</v>
      </c>
      <c r="AD5346" s="1">
        <v>30.12</v>
      </c>
      <c r="AE5346" t="s">
        <v>52</v>
      </c>
      <c r="AF5346">
        <f t="shared" si="166"/>
        <v>30.12</v>
      </c>
      <c r="AG5346" s="1">
        <v>30.12</v>
      </c>
      <c r="AH5346" t="s">
        <v>52</v>
      </c>
      <c r="AI5346" t="s">
        <v>782</v>
      </c>
      <c r="AJ5346" t="s">
        <v>327</v>
      </c>
      <c r="AK5346" t="s">
        <v>328</v>
      </c>
      <c r="AL5346" t="str">
        <f t="shared" si="167"/>
        <v>MUSKEGOUSA</v>
      </c>
      <c r="AM5346">
        <f>IFERROR(INDEX([1]Sheet1!$I$2:$I$118, MATCH(AL5346, [1]Sheet1!$J$2:$J$118, 0)), "")</f>
        <v>6599.4652299211511</v>
      </c>
    </row>
    <row r="5347" spans="1:39" hidden="1">
      <c r="A5347" t="s">
        <v>14257</v>
      </c>
      <c r="B5347" t="s">
        <v>14258</v>
      </c>
      <c r="C5347" t="s">
        <v>14259</v>
      </c>
      <c r="D5347" t="s">
        <v>14260</v>
      </c>
      <c r="E5347" t="s">
        <v>291</v>
      </c>
      <c r="F5347" t="s">
        <v>260</v>
      </c>
      <c r="G5347" t="s">
        <v>41</v>
      </c>
      <c r="H5347" t="s">
        <v>42</v>
      </c>
      <c r="I5347" t="s">
        <v>261</v>
      </c>
      <c r="J5347" t="s">
        <v>42</v>
      </c>
      <c r="K5347" t="s">
        <v>4459</v>
      </c>
      <c r="L5347" t="s">
        <v>4460</v>
      </c>
      <c r="M5347" t="s">
        <v>1145</v>
      </c>
      <c r="N5347" t="s">
        <v>4460</v>
      </c>
      <c r="O5347" t="s">
        <v>1145</v>
      </c>
      <c r="P5347" t="s">
        <v>73</v>
      </c>
      <c r="Q5347" s="1">
        <v>14</v>
      </c>
      <c r="R5347" s="1">
        <v>6</v>
      </c>
      <c r="S5347" t="s">
        <v>47</v>
      </c>
      <c r="T5347" s="1">
        <v>11235.45</v>
      </c>
      <c r="U5347" t="s">
        <v>48</v>
      </c>
      <c r="V5347" t="s">
        <v>14261</v>
      </c>
      <c r="W5347" s="1">
        <v>7450.83</v>
      </c>
      <c r="X5347" t="s">
        <v>324</v>
      </c>
      <c r="Y5347" t="s">
        <v>14262</v>
      </c>
      <c r="Z5347" s="1">
        <v>3966</v>
      </c>
      <c r="AA5347" t="s">
        <v>51</v>
      </c>
      <c r="AB5347" s="1">
        <v>3974.33</v>
      </c>
      <c r="AC5347" t="s">
        <v>51</v>
      </c>
      <c r="AD5347" s="1">
        <v>30.17</v>
      </c>
      <c r="AE5347" t="s">
        <v>52</v>
      </c>
      <c r="AF5347">
        <f t="shared" si="166"/>
        <v>30.17</v>
      </c>
      <c r="AG5347" s="1">
        <v>30.17</v>
      </c>
      <c r="AH5347" t="s">
        <v>52</v>
      </c>
      <c r="AI5347" t="s">
        <v>804</v>
      </c>
      <c r="AJ5347" t="s">
        <v>327</v>
      </c>
      <c r="AK5347" t="s">
        <v>328</v>
      </c>
      <c r="AL5347" t="str">
        <f t="shared" si="167"/>
        <v>SHANGHAICHN</v>
      </c>
      <c r="AM5347">
        <f>IFERROR(INDEX([1]Sheet1!$I$2:$I$118, MATCH(AL5347, [1]Sheet1!$J$2:$J$118, 0)), "")</f>
        <v>9467.7730778277528</v>
      </c>
    </row>
    <row r="5348" spans="1:39" hidden="1">
      <c r="A5348" t="s">
        <v>14263</v>
      </c>
      <c r="B5348" t="s">
        <v>11989</v>
      </c>
      <c r="C5348" t="s">
        <v>14264</v>
      </c>
      <c r="D5348" t="s">
        <v>14265</v>
      </c>
      <c r="E5348" t="s">
        <v>291</v>
      </c>
      <c r="F5348" t="s">
        <v>260</v>
      </c>
      <c r="G5348" t="s">
        <v>41</v>
      </c>
      <c r="H5348" t="s">
        <v>42</v>
      </c>
      <c r="I5348" t="s">
        <v>261</v>
      </c>
      <c r="J5348" t="s">
        <v>42</v>
      </c>
      <c r="K5348" t="s">
        <v>4459</v>
      </c>
      <c r="L5348" t="s">
        <v>4460</v>
      </c>
      <c r="M5348" t="s">
        <v>1145</v>
      </c>
      <c r="N5348" t="s">
        <v>4460</v>
      </c>
      <c r="O5348" t="s">
        <v>1145</v>
      </c>
      <c r="P5348" t="s">
        <v>73</v>
      </c>
      <c r="Q5348" s="1">
        <v>16</v>
      </c>
      <c r="R5348" t="s">
        <v>46</v>
      </c>
      <c r="S5348" t="s">
        <v>47</v>
      </c>
      <c r="T5348" s="1">
        <v>11254.27</v>
      </c>
      <c r="U5348" t="s">
        <v>48</v>
      </c>
      <c r="V5348" t="s">
        <v>14266</v>
      </c>
      <c r="W5348" s="1">
        <v>7463.32</v>
      </c>
      <c r="X5348" t="s">
        <v>324</v>
      </c>
      <c r="Y5348" t="s">
        <v>14267</v>
      </c>
      <c r="Z5348" s="1">
        <v>3981</v>
      </c>
      <c r="AA5348" t="s">
        <v>51</v>
      </c>
      <c r="AB5348" s="1">
        <v>3981</v>
      </c>
      <c r="AC5348" t="s">
        <v>51</v>
      </c>
      <c r="AD5348" s="1">
        <v>30.05</v>
      </c>
      <c r="AE5348" t="s">
        <v>52</v>
      </c>
      <c r="AF5348">
        <f t="shared" si="166"/>
        <v>30.215789999999998</v>
      </c>
      <c r="AG5348" s="1">
        <v>30215790</v>
      </c>
      <c r="AH5348" t="s">
        <v>788</v>
      </c>
      <c r="AI5348" t="s">
        <v>804</v>
      </c>
      <c r="AJ5348" t="s">
        <v>327</v>
      </c>
      <c r="AK5348" t="s">
        <v>328</v>
      </c>
      <c r="AL5348" t="str">
        <f t="shared" si="167"/>
        <v>SHANGHAICHN</v>
      </c>
      <c r="AM5348">
        <f>IFERROR(INDEX([1]Sheet1!$I$2:$I$118, MATCH(AL5348, [1]Sheet1!$J$2:$J$118, 0)), "")</f>
        <v>9467.7730778277528</v>
      </c>
    </row>
    <row r="5349" spans="1:39" hidden="1">
      <c r="A5349" t="s">
        <v>14385</v>
      </c>
      <c r="B5349" t="s">
        <v>11570</v>
      </c>
      <c r="C5349" t="s">
        <v>14386</v>
      </c>
      <c r="D5349" t="s">
        <v>14387</v>
      </c>
      <c r="E5349" t="s">
        <v>271</v>
      </c>
      <c r="F5349" t="s">
        <v>260</v>
      </c>
      <c r="G5349" t="s">
        <v>41</v>
      </c>
      <c r="H5349" t="s">
        <v>42</v>
      </c>
      <c r="I5349" t="s">
        <v>261</v>
      </c>
      <c r="J5349" t="s">
        <v>42</v>
      </c>
      <c r="K5349" t="s">
        <v>4459</v>
      </c>
      <c r="L5349" t="s">
        <v>4460</v>
      </c>
      <c r="M5349" t="s">
        <v>1145</v>
      </c>
      <c r="N5349" t="s">
        <v>4460</v>
      </c>
      <c r="O5349" t="s">
        <v>1145</v>
      </c>
      <c r="P5349" t="s">
        <v>73</v>
      </c>
      <c r="Q5349" s="1">
        <v>14</v>
      </c>
      <c r="R5349" t="s">
        <v>46</v>
      </c>
      <c r="S5349" t="s">
        <v>47</v>
      </c>
      <c r="T5349" s="1">
        <v>11729.73</v>
      </c>
      <c r="U5349" t="s">
        <v>48</v>
      </c>
      <c r="V5349" t="s">
        <v>14388</v>
      </c>
      <c r="W5349" s="1">
        <v>7487.31</v>
      </c>
      <c r="X5349" t="s">
        <v>324</v>
      </c>
      <c r="Y5349" t="s">
        <v>14389</v>
      </c>
      <c r="Z5349" s="1">
        <v>3908</v>
      </c>
      <c r="AA5349" t="s">
        <v>51</v>
      </c>
      <c r="AB5349" s="1">
        <v>3993.79</v>
      </c>
      <c r="AC5349" t="s">
        <v>51</v>
      </c>
      <c r="AD5349" s="1">
        <v>30.31</v>
      </c>
      <c r="AE5349" t="s">
        <v>52</v>
      </c>
      <c r="AF5349">
        <f t="shared" si="166"/>
        <v>30.31</v>
      </c>
      <c r="AG5349" s="1">
        <v>30.31</v>
      </c>
      <c r="AH5349" t="s">
        <v>52</v>
      </c>
      <c r="AI5349" t="s">
        <v>804</v>
      </c>
      <c r="AJ5349" t="s">
        <v>327</v>
      </c>
      <c r="AK5349" t="s">
        <v>328</v>
      </c>
      <c r="AL5349" t="str">
        <f t="shared" si="167"/>
        <v>SHANGHAICHN</v>
      </c>
      <c r="AM5349">
        <f>IFERROR(INDEX([1]Sheet1!$I$2:$I$118, MATCH(AL5349, [1]Sheet1!$J$2:$J$118, 0)), "")</f>
        <v>9467.7730778277528</v>
      </c>
    </row>
    <row r="5350" spans="1:39" hidden="1">
      <c r="A5350" t="s">
        <v>14117</v>
      </c>
      <c r="B5350" t="s">
        <v>13653</v>
      </c>
      <c r="C5350" t="s">
        <v>14118</v>
      </c>
      <c r="D5350" t="s">
        <v>14119</v>
      </c>
      <c r="E5350" t="s">
        <v>291</v>
      </c>
      <c r="F5350" t="s">
        <v>260</v>
      </c>
      <c r="G5350" t="s">
        <v>41</v>
      </c>
      <c r="H5350" t="s">
        <v>42</v>
      </c>
      <c r="I5350" t="s">
        <v>261</v>
      </c>
      <c r="J5350" t="s">
        <v>42</v>
      </c>
      <c r="K5350" t="s">
        <v>4459</v>
      </c>
      <c r="L5350" t="s">
        <v>4460</v>
      </c>
      <c r="M5350" t="s">
        <v>1145</v>
      </c>
      <c r="N5350" t="s">
        <v>4460</v>
      </c>
      <c r="O5350" t="s">
        <v>1145</v>
      </c>
      <c r="P5350" t="s">
        <v>73</v>
      </c>
      <c r="Q5350" s="1">
        <v>8</v>
      </c>
      <c r="R5350" s="1">
        <v>29</v>
      </c>
      <c r="S5350" t="s">
        <v>47</v>
      </c>
      <c r="T5350" s="1">
        <v>4903.63</v>
      </c>
      <c r="U5350" t="s">
        <v>48</v>
      </c>
      <c r="V5350" t="s">
        <v>14120</v>
      </c>
      <c r="W5350" s="1">
        <v>2197.59</v>
      </c>
      <c r="X5350" t="s">
        <v>324</v>
      </c>
      <c r="Y5350" t="s">
        <v>14121</v>
      </c>
      <c r="Z5350" s="1">
        <v>3880</v>
      </c>
      <c r="AA5350" t="s">
        <v>51</v>
      </c>
      <c r="AB5350" s="1">
        <v>3995.61</v>
      </c>
      <c r="AC5350" t="s">
        <v>51</v>
      </c>
      <c r="AD5350" s="1">
        <v>30.33</v>
      </c>
      <c r="AE5350" t="s">
        <v>52</v>
      </c>
      <c r="AF5350">
        <f t="shared" si="166"/>
        <v>30.33</v>
      </c>
      <c r="AG5350" s="1">
        <v>30.33</v>
      </c>
      <c r="AH5350" t="s">
        <v>52</v>
      </c>
      <c r="AI5350" t="s">
        <v>782</v>
      </c>
      <c r="AJ5350" t="s">
        <v>327</v>
      </c>
      <c r="AK5350" t="s">
        <v>328</v>
      </c>
      <c r="AL5350" t="str">
        <f t="shared" si="167"/>
        <v>SHANGHAICHN</v>
      </c>
      <c r="AM5350">
        <f>IFERROR(INDEX([1]Sheet1!$I$2:$I$118, MATCH(AL5350, [1]Sheet1!$J$2:$J$118, 0)), "")</f>
        <v>9467.7730778277528</v>
      </c>
    </row>
    <row r="5351" spans="1:39" hidden="1">
      <c r="A5351" t="s">
        <v>16337</v>
      </c>
      <c r="B5351" t="s">
        <v>16136</v>
      </c>
      <c r="C5351" t="s">
        <v>16338</v>
      </c>
      <c r="D5351" t="s">
        <v>16339</v>
      </c>
      <c r="E5351" t="s">
        <v>291</v>
      </c>
      <c r="F5351" t="s">
        <v>260</v>
      </c>
      <c r="G5351" t="s">
        <v>41</v>
      </c>
      <c r="H5351" t="s">
        <v>42</v>
      </c>
      <c r="I5351" t="s">
        <v>261</v>
      </c>
      <c r="J5351" t="s">
        <v>42</v>
      </c>
      <c r="K5351" t="s">
        <v>4923</v>
      </c>
      <c r="L5351" t="s">
        <v>15504</v>
      </c>
      <c r="M5351" t="s">
        <v>779</v>
      </c>
      <c r="N5351" t="s">
        <v>15504</v>
      </c>
      <c r="O5351" t="s">
        <v>779</v>
      </c>
      <c r="P5351" t="s">
        <v>73</v>
      </c>
      <c r="Q5351" s="1">
        <v>6</v>
      </c>
      <c r="R5351" s="1">
        <v>8</v>
      </c>
      <c r="S5351" t="s">
        <v>47</v>
      </c>
      <c r="T5351" s="1">
        <v>11123.59</v>
      </c>
      <c r="U5351" t="s">
        <v>48</v>
      </c>
      <c r="V5351" t="s">
        <v>16340</v>
      </c>
      <c r="W5351" s="1">
        <v>11114.59</v>
      </c>
      <c r="X5351" t="s">
        <v>324</v>
      </c>
      <c r="Y5351" t="s">
        <v>50</v>
      </c>
      <c r="Z5351" s="1">
        <v>3591</v>
      </c>
      <c r="AA5351" t="s">
        <v>51</v>
      </c>
      <c r="AB5351" s="1">
        <v>4002.78</v>
      </c>
      <c r="AC5351" t="s">
        <v>51</v>
      </c>
      <c r="AD5351" s="1">
        <v>30.38</v>
      </c>
      <c r="AE5351" t="s">
        <v>52</v>
      </c>
      <c r="AF5351">
        <f t="shared" si="166"/>
        <v>30.38</v>
      </c>
      <c r="AG5351" s="1">
        <v>30.38</v>
      </c>
      <c r="AH5351" t="s">
        <v>52</v>
      </c>
      <c r="AI5351" t="s">
        <v>804</v>
      </c>
      <c r="AJ5351" t="s">
        <v>327</v>
      </c>
      <c r="AK5351" t="s">
        <v>328</v>
      </c>
      <c r="AL5351" t="str">
        <f t="shared" si="167"/>
        <v>MUSKEGOUSA</v>
      </c>
      <c r="AM5351">
        <f>IFERROR(INDEX([1]Sheet1!$I$2:$I$118, MATCH(AL5351, [1]Sheet1!$J$2:$J$118, 0)), "")</f>
        <v>6599.4652299211511</v>
      </c>
    </row>
    <row r="5352" spans="1:39" hidden="1">
      <c r="A5352" t="s">
        <v>14087</v>
      </c>
      <c r="B5352" t="s">
        <v>9992</v>
      </c>
      <c r="C5352" t="s">
        <v>14088</v>
      </c>
      <c r="D5352" t="s">
        <v>14089</v>
      </c>
      <c r="E5352" t="s">
        <v>291</v>
      </c>
      <c r="F5352" t="s">
        <v>260</v>
      </c>
      <c r="G5352" t="s">
        <v>41</v>
      </c>
      <c r="H5352" t="s">
        <v>42</v>
      </c>
      <c r="I5352" t="s">
        <v>41</v>
      </c>
      <c r="J5352" t="s">
        <v>42</v>
      </c>
      <c r="K5352" t="s">
        <v>4459</v>
      </c>
      <c r="L5352" t="s">
        <v>4460</v>
      </c>
      <c r="M5352" t="s">
        <v>1145</v>
      </c>
      <c r="N5352" t="s">
        <v>4460</v>
      </c>
      <c r="O5352" t="s">
        <v>1145</v>
      </c>
      <c r="P5352" t="s">
        <v>73</v>
      </c>
      <c r="Q5352" s="1">
        <v>14</v>
      </c>
      <c r="R5352" s="1">
        <v>8</v>
      </c>
      <c r="S5352" t="s">
        <v>47</v>
      </c>
      <c r="T5352" s="1">
        <v>10995.71</v>
      </c>
      <c r="U5352" t="s">
        <v>48</v>
      </c>
      <c r="V5352" t="s">
        <v>14090</v>
      </c>
      <c r="W5352" s="1">
        <v>7504.25</v>
      </c>
      <c r="X5352" t="s">
        <v>324</v>
      </c>
      <c r="Y5352" t="s">
        <v>14091</v>
      </c>
      <c r="Z5352" s="1">
        <v>3946</v>
      </c>
      <c r="AA5352" t="s">
        <v>51</v>
      </c>
      <c r="AB5352" s="1">
        <v>4002.83</v>
      </c>
      <c r="AC5352" t="s">
        <v>51</v>
      </c>
      <c r="AD5352" s="1">
        <v>30.38</v>
      </c>
      <c r="AE5352" t="s">
        <v>52</v>
      </c>
      <c r="AF5352">
        <f t="shared" si="166"/>
        <v>30.38</v>
      </c>
      <c r="AG5352" s="1">
        <v>30.38</v>
      </c>
      <c r="AH5352" t="s">
        <v>52</v>
      </c>
      <c r="AI5352" t="s">
        <v>804</v>
      </c>
      <c r="AJ5352" t="s">
        <v>327</v>
      </c>
      <c r="AK5352" t="s">
        <v>328</v>
      </c>
      <c r="AL5352" t="str">
        <f t="shared" si="167"/>
        <v>SHANGHAICHN</v>
      </c>
      <c r="AM5352">
        <f>IFERROR(INDEX([1]Sheet1!$I$2:$I$118, MATCH(AL5352, [1]Sheet1!$J$2:$J$118, 0)), "")</f>
        <v>9467.7730778277528</v>
      </c>
    </row>
    <row r="5353" spans="1:39" hidden="1">
      <c r="A5353" t="s">
        <v>14273</v>
      </c>
      <c r="B5353" t="s">
        <v>12897</v>
      </c>
      <c r="C5353" t="s">
        <v>14274</v>
      </c>
      <c r="D5353" t="s">
        <v>259</v>
      </c>
      <c r="E5353" t="s">
        <v>271</v>
      </c>
      <c r="F5353" t="s">
        <v>260</v>
      </c>
      <c r="G5353" t="s">
        <v>41</v>
      </c>
      <c r="H5353" t="s">
        <v>42</v>
      </c>
      <c r="I5353" t="s">
        <v>261</v>
      </c>
      <c r="J5353" t="s">
        <v>42</v>
      </c>
      <c r="K5353" t="s">
        <v>4459</v>
      </c>
      <c r="L5353" t="s">
        <v>4460</v>
      </c>
      <c r="M5353" t="s">
        <v>1145</v>
      </c>
      <c r="N5353" t="s">
        <v>1144</v>
      </c>
      <c r="O5353" t="s">
        <v>1145</v>
      </c>
      <c r="P5353" t="s">
        <v>73</v>
      </c>
      <c r="Q5353" s="1">
        <v>8</v>
      </c>
      <c r="R5353" t="s">
        <v>46</v>
      </c>
      <c r="S5353" t="s">
        <v>1219</v>
      </c>
      <c r="T5353" s="1">
        <v>6612</v>
      </c>
      <c r="U5353" t="s">
        <v>48</v>
      </c>
      <c r="V5353" t="s">
        <v>14275</v>
      </c>
      <c r="W5353" s="1">
        <v>3766.84</v>
      </c>
      <c r="X5353" t="s">
        <v>50</v>
      </c>
      <c r="Y5353" t="s">
        <v>14276</v>
      </c>
      <c r="Z5353" s="1">
        <v>3889</v>
      </c>
      <c r="AA5353" t="s">
        <v>51</v>
      </c>
      <c r="AB5353" s="1">
        <v>4007.27</v>
      </c>
      <c r="AC5353" t="s">
        <v>51</v>
      </c>
      <c r="AD5353" s="1">
        <v>30.42</v>
      </c>
      <c r="AE5353" t="s">
        <v>52</v>
      </c>
      <c r="AF5353">
        <f t="shared" si="166"/>
        <v>30.42</v>
      </c>
      <c r="AG5353" s="1">
        <v>30.42</v>
      </c>
      <c r="AH5353" t="s">
        <v>52</v>
      </c>
      <c r="AI5353" t="s">
        <v>1220</v>
      </c>
      <c r="AJ5353" t="s">
        <v>327</v>
      </c>
      <c r="AK5353" t="s">
        <v>328</v>
      </c>
      <c r="AL5353" t="str">
        <f t="shared" si="167"/>
        <v>BEIJINGCHN</v>
      </c>
      <c r="AM5353">
        <f>IFERROR(INDEX([1]Sheet1!$I$2:$I$118, MATCH(AL5353, [1]Sheet1!$J$2:$J$118, 0)), "")</f>
        <v>9154.460108143061</v>
      </c>
    </row>
    <row r="5354" spans="1:39" hidden="1">
      <c r="A5354" t="s">
        <v>14206</v>
      </c>
      <c r="B5354" t="s">
        <v>10916</v>
      </c>
      <c r="C5354" t="s">
        <v>14207</v>
      </c>
      <c r="D5354" t="s">
        <v>14208</v>
      </c>
      <c r="E5354" t="s">
        <v>271</v>
      </c>
      <c r="F5354" t="s">
        <v>260</v>
      </c>
      <c r="G5354" t="s">
        <v>41</v>
      </c>
      <c r="H5354" t="s">
        <v>42</v>
      </c>
      <c r="I5354" t="s">
        <v>261</v>
      </c>
      <c r="J5354" t="s">
        <v>42</v>
      </c>
      <c r="K5354" t="s">
        <v>4459</v>
      </c>
      <c r="L5354" t="s">
        <v>4460</v>
      </c>
      <c r="M5354" t="s">
        <v>1145</v>
      </c>
      <c r="N5354" t="s">
        <v>4460</v>
      </c>
      <c r="O5354" t="s">
        <v>1145</v>
      </c>
      <c r="P5354" t="s">
        <v>73</v>
      </c>
      <c r="Q5354" s="1">
        <v>14</v>
      </c>
      <c r="R5354" t="s">
        <v>46</v>
      </c>
      <c r="S5354" t="s">
        <v>47</v>
      </c>
      <c r="T5354" s="1">
        <v>11018.13</v>
      </c>
      <c r="U5354" t="s">
        <v>48</v>
      </c>
      <c r="V5354" t="s">
        <v>14209</v>
      </c>
      <c r="W5354" s="1">
        <v>7519.56</v>
      </c>
      <c r="X5354" t="s">
        <v>324</v>
      </c>
      <c r="Y5354" t="s">
        <v>14210</v>
      </c>
      <c r="Z5354" s="1">
        <v>4011</v>
      </c>
      <c r="AA5354" t="s">
        <v>51</v>
      </c>
      <c r="AB5354" s="1">
        <v>4011</v>
      </c>
      <c r="AC5354" t="s">
        <v>51</v>
      </c>
      <c r="AD5354" s="1">
        <v>29.77</v>
      </c>
      <c r="AE5354" t="s">
        <v>52</v>
      </c>
      <c r="AF5354">
        <f t="shared" si="166"/>
        <v>30.443490000000001</v>
      </c>
      <c r="AG5354" s="1">
        <v>30443490</v>
      </c>
      <c r="AH5354" t="s">
        <v>788</v>
      </c>
      <c r="AI5354" t="s">
        <v>804</v>
      </c>
      <c r="AJ5354" t="s">
        <v>327</v>
      </c>
      <c r="AK5354" t="s">
        <v>328</v>
      </c>
      <c r="AL5354" t="str">
        <f t="shared" si="167"/>
        <v>SHANGHAICHN</v>
      </c>
      <c r="AM5354">
        <f>IFERROR(INDEX([1]Sheet1!$I$2:$I$118, MATCH(AL5354, [1]Sheet1!$J$2:$J$118, 0)), "")</f>
        <v>9467.7730778277528</v>
      </c>
    </row>
    <row r="5355" spans="1:39" hidden="1">
      <c r="A5355" t="s">
        <v>14224</v>
      </c>
      <c r="B5355" t="s">
        <v>8334</v>
      </c>
      <c r="C5355" t="s">
        <v>14225</v>
      </c>
      <c r="D5355" t="s">
        <v>14226</v>
      </c>
      <c r="E5355" t="s">
        <v>291</v>
      </c>
      <c r="F5355" t="s">
        <v>260</v>
      </c>
      <c r="G5355" t="s">
        <v>41</v>
      </c>
      <c r="H5355" t="s">
        <v>42</v>
      </c>
      <c r="I5355" t="s">
        <v>261</v>
      </c>
      <c r="J5355" t="s">
        <v>42</v>
      </c>
      <c r="K5355" t="s">
        <v>4459</v>
      </c>
      <c r="L5355" t="s">
        <v>4460</v>
      </c>
      <c r="M5355" t="s">
        <v>1145</v>
      </c>
      <c r="N5355" t="s">
        <v>4460</v>
      </c>
      <c r="O5355" t="s">
        <v>1145</v>
      </c>
      <c r="P5355" t="s">
        <v>73</v>
      </c>
      <c r="Q5355" s="1">
        <v>14</v>
      </c>
      <c r="R5355" s="1">
        <v>11</v>
      </c>
      <c r="S5355" t="s">
        <v>47</v>
      </c>
      <c r="T5355" s="1">
        <v>10917.52</v>
      </c>
      <c r="U5355" t="s">
        <v>48</v>
      </c>
      <c r="V5355" t="s">
        <v>14227</v>
      </c>
      <c r="W5355" s="1">
        <v>7533.18</v>
      </c>
      <c r="X5355" t="s">
        <v>324</v>
      </c>
      <c r="Y5355" t="s">
        <v>14228</v>
      </c>
      <c r="Z5355" s="1">
        <v>3921</v>
      </c>
      <c r="AA5355" t="s">
        <v>51</v>
      </c>
      <c r="AB5355" s="1">
        <v>4018.26</v>
      </c>
      <c r="AC5355" t="s">
        <v>51</v>
      </c>
      <c r="AD5355" s="1">
        <v>30.5</v>
      </c>
      <c r="AE5355" t="s">
        <v>52</v>
      </c>
      <c r="AF5355">
        <f t="shared" si="166"/>
        <v>30.5</v>
      </c>
      <c r="AG5355" s="1">
        <v>30.5</v>
      </c>
      <c r="AH5355" t="s">
        <v>52</v>
      </c>
      <c r="AI5355" t="s">
        <v>804</v>
      </c>
      <c r="AJ5355" t="s">
        <v>327</v>
      </c>
      <c r="AK5355" t="s">
        <v>328</v>
      </c>
      <c r="AL5355" t="str">
        <f t="shared" si="167"/>
        <v>SHANGHAICHN</v>
      </c>
      <c r="AM5355">
        <f>IFERROR(INDEX([1]Sheet1!$I$2:$I$118, MATCH(AL5355, [1]Sheet1!$J$2:$J$118, 0)), "")</f>
        <v>9467.7730778277528</v>
      </c>
    </row>
    <row r="5356" spans="1:39" hidden="1">
      <c r="A5356" t="s">
        <v>14470</v>
      </c>
      <c r="B5356" t="s">
        <v>14471</v>
      </c>
      <c r="C5356" t="s">
        <v>14472</v>
      </c>
      <c r="D5356" t="s">
        <v>14473</v>
      </c>
      <c r="E5356" t="s">
        <v>291</v>
      </c>
      <c r="F5356" t="s">
        <v>260</v>
      </c>
      <c r="G5356" t="s">
        <v>41</v>
      </c>
      <c r="H5356" t="s">
        <v>42</v>
      </c>
      <c r="I5356" t="s">
        <v>261</v>
      </c>
      <c r="J5356" t="s">
        <v>42</v>
      </c>
      <c r="K5356" t="s">
        <v>4459</v>
      </c>
      <c r="L5356" t="s">
        <v>4460</v>
      </c>
      <c r="M5356" t="s">
        <v>1145</v>
      </c>
      <c r="N5356" t="s">
        <v>4460</v>
      </c>
      <c r="O5356" t="s">
        <v>1145</v>
      </c>
      <c r="P5356" t="s">
        <v>73</v>
      </c>
      <c r="Q5356" s="1">
        <v>10</v>
      </c>
      <c r="R5356" s="1">
        <v>13</v>
      </c>
      <c r="S5356" t="s">
        <v>47</v>
      </c>
      <c r="T5356" s="1">
        <v>5078.8500000000004</v>
      </c>
      <c r="U5356" t="s">
        <v>48</v>
      </c>
      <c r="V5356" t="s">
        <v>14474</v>
      </c>
      <c r="W5356" s="1">
        <v>2213.0300000000002</v>
      </c>
      <c r="X5356" t="s">
        <v>324</v>
      </c>
      <c r="Y5356" t="s">
        <v>14475</v>
      </c>
      <c r="Z5356" s="1">
        <v>3913</v>
      </c>
      <c r="AA5356" t="s">
        <v>51</v>
      </c>
      <c r="AB5356" s="1">
        <v>4023.69</v>
      </c>
      <c r="AC5356" t="s">
        <v>51</v>
      </c>
      <c r="AD5356" s="1">
        <v>30.54</v>
      </c>
      <c r="AE5356" t="s">
        <v>52</v>
      </c>
      <c r="AF5356">
        <f t="shared" si="166"/>
        <v>30.54</v>
      </c>
      <c r="AG5356" s="1">
        <v>30.54</v>
      </c>
      <c r="AH5356" t="s">
        <v>52</v>
      </c>
      <c r="AI5356" t="s">
        <v>782</v>
      </c>
      <c r="AJ5356" t="s">
        <v>327</v>
      </c>
      <c r="AK5356" t="s">
        <v>328</v>
      </c>
      <c r="AL5356" t="str">
        <f t="shared" si="167"/>
        <v>SHANGHAICHN</v>
      </c>
      <c r="AM5356">
        <f>IFERROR(INDEX([1]Sheet1!$I$2:$I$118, MATCH(AL5356, [1]Sheet1!$J$2:$J$118, 0)), "")</f>
        <v>9467.7730778277528</v>
      </c>
    </row>
    <row r="5357" spans="1:39" hidden="1">
      <c r="A5357" t="s">
        <v>14268</v>
      </c>
      <c r="B5357" t="s">
        <v>8842</v>
      </c>
      <c r="C5357" t="s">
        <v>14269</v>
      </c>
      <c r="D5357" t="s">
        <v>14270</v>
      </c>
      <c r="E5357" t="s">
        <v>291</v>
      </c>
      <c r="F5357" t="s">
        <v>260</v>
      </c>
      <c r="G5357" t="s">
        <v>41</v>
      </c>
      <c r="H5357" t="s">
        <v>42</v>
      </c>
      <c r="I5357" t="s">
        <v>261</v>
      </c>
      <c r="J5357" t="s">
        <v>42</v>
      </c>
      <c r="K5357" t="s">
        <v>4459</v>
      </c>
      <c r="L5357" t="s">
        <v>4460</v>
      </c>
      <c r="M5357" t="s">
        <v>1145</v>
      </c>
      <c r="N5357" t="s">
        <v>4460</v>
      </c>
      <c r="O5357" t="s">
        <v>1145</v>
      </c>
      <c r="P5357" t="s">
        <v>73</v>
      </c>
      <c r="Q5357" s="1">
        <v>14</v>
      </c>
      <c r="R5357" s="1">
        <v>7</v>
      </c>
      <c r="S5357" t="s">
        <v>47</v>
      </c>
      <c r="T5357" s="1">
        <v>11862.86</v>
      </c>
      <c r="U5357" t="s">
        <v>48</v>
      </c>
      <c r="V5357" t="s">
        <v>14271</v>
      </c>
      <c r="W5357" s="1">
        <v>7572.35</v>
      </c>
      <c r="X5357" t="s">
        <v>324</v>
      </c>
      <c r="Y5357" t="s">
        <v>14272</v>
      </c>
      <c r="Z5357" s="1">
        <v>3932</v>
      </c>
      <c r="AA5357" t="s">
        <v>51</v>
      </c>
      <c r="AB5357" s="1">
        <v>4039.16</v>
      </c>
      <c r="AC5357" t="s">
        <v>51</v>
      </c>
      <c r="AD5357" s="1">
        <v>30.66</v>
      </c>
      <c r="AE5357" t="s">
        <v>52</v>
      </c>
      <c r="AF5357">
        <f t="shared" si="166"/>
        <v>30.66</v>
      </c>
      <c r="AG5357" s="1">
        <v>30.66</v>
      </c>
      <c r="AH5357" t="s">
        <v>52</v>
      </c>
      <c r="AI5357" t="s">
        <v>804</v>
      </c>
      <c r="AJ5357" t="s">
        <v>327</v>
      </c>
      <c r="AK5357" t="s">
        <v>328</v>
      </c>
      <c r="AL5357" t="str">
        <f t="shared" si="167"/>
        <v>SHANGHAICHN</v>
      </c>
      <c r="AM5357">
        <f>IFERROR(INDEX([1]Sheet1!$I$2:$I$118, MATCH(AL5357, [1]Sheet1!$J$2:$J$118, 0)), "")</f>
        <v>9467.7730778277528</v>
      </c>
    </row>
    <row r="5358" spans="1:39" hidden="1">
      <c r="A5358" t="s">
        <v>17117</v>
      </c>
      <c r="B5358" t="s">
        <v>17118</v>
      </c>
      <c r="C5358" t="s">
        <v>17119</v>
      </c>
      <c r="D5358" t="s">
        <v>17120</v>
      </c>
      <c r="E5358" t="s">
        <v>291</v>
      </c>
      <c r="F5358" t="s">
        <v>260</v>
      </c>
      <c r="G5358" t="s">
        <v>41</v>
      </c>
      <c r="H5358" t="s">
        <v>42</v>
      </c>
      <c r="I5358" t="s">
        <v>261</v>
      </c>
      <c r="J5358" t="s">
        <v>42</v>
      </c>
      <c r="K5358" t="s">
        <v>4923</v>
      </c>
      <c r="L5358" t="s">
        <v>15504</v>
      </c>
      <c r="M5358" t="s">
        <v>779</v>
      </c>
      <c r="N5358" t="s">
        <v>15504</v>
      </c>
      <c r="O5358" t="s">
        <v>779</v>
      </c>
      <c r="P5358" t="s">
        <v>73</v>
      </c>
      <c r="Q5358" s="1">
        <v>8</v>
      </c>
      <c r="R5358" s="1">
        <v>7</v>
      </c>
      <c r="S5358" t="s">
        <v>47</v>
      </c>
      <c r="T5358" s="1">
        <v>8989.64</v>
      </c>
      <c r="U5358" t="s">
        <v>48</v>
      </c>
      <c r="V5358" t="s">
        <v>17121</v>
      </c>
      <c r="W5358" s="1">
        <v>5461.2</v>
      </c>
      <c r="X5358" t="s">
        <v>324</v>
      </c>
      <c r="Y5358" t="s">
        <v>17122</v>
      </c>
      <c r="Z5358" s="1">
        <v>4003</v>
      </c>
      <c r="AA5358" t="s">
        <v>51</v>
      </c>
      <c r="AB5358" s="1">
        <v>4045.34</v>
      </c>
      <c r="AC5358" t="s">
        <v>51</v>
      </c>
      <c r="AD5358" s="1">
        <v>30.7</v>
      </c>
      <c r="AE5358" t="s">
        <v>52</v>
      </c>
      <c r="AF5358">
        <f t="shared" si="166"/>
        <v>30.7</v>
      </c>
      <c r="AG5358" s="1">
        <v>30.7</v>
      </c>
      <c r="AH5358" t="s">
        <v>52</v>
      </c>
      <c r="AI5358" t="s">
        <v>782</v>
      </c>
      <c r="AJ5358" t="s">
        <v>327</v>
      </c>
      <c r="AK5358" t="s">
        <v>328</v>
      </c>
      <c r="AL5358" t="str">
        <f t="shared" si="167"/>
        <v>MUSKEGOUSA</v>
      </c>
      <c r="AM5358">
        <f>IFERROR(INDEX([1]Sheet1!$I$2:$I$118, MATCH(AL5358, [1]Sheet1!$J$2:$J$118, 0)), "")</f>
        <v>6599.4652299211511</v>
      </c>
    </row>
    <row r="5359" spans="1:39" hidden="1">
      <c r="A5359" t="s">
        <v>14064</v>
      </c>
      <c r="B5359" t="s">
        <v>12937</v>
      </c>
      <c r="C5359" t="s">
        <v>14065</v>
      </c>
      <c r="D5359" t="s">
        <v>14066</v>
      </c>
      <c r="E5359" t="s">
        <v>291</v>
      </c>
      <c r="F5359" t="s">
        <v>260</v>
      </c>
      <c r="G5359" t="s">
        <v>41</v>
      </c>
      <c r="H5359" t="s">
        <v>42</v>
      </c>
      <c r="I5359" t="s">
        <v>261</v>
      </c>
      <c r="J5359" t="s">
        <v>42</v>
      </c>
      <c r="K5359" t="s">
        <v>4459</v>
      </c>
      <c r="L5359" t="s">
        <v>4460</v>
      </c>
      <c r="M5359" t="s">
        <v>1145</v>
      </c>
      <c r="N5359" t="s">
        <v>4460</v>
      </c>
      <c r="O5359" t="s">
        <v>1145</v>
      </c>
      <c r="P5359" t="s">
        <v>73</v>
      </c>
      <c r="Q5359" s="1">
        <v>10</v>
      </c>
      <c r="R5359" s="1">
        <v>14</v>
      </c>
      <c r="S5359" t="s">
        <v>47</v>
      </c>
      <c r="T5359" s="1">
        <v>5477.07</v>
      </c>
      <c r="U5359" t="s">
        <v>48</v>
      </c>
      <c r="V5359" t="s">
        <v>14067</v>
      </c>
      <c r="W5359" s="1">
        <v>2227.73</v>
      </c>
      <c r="X5359" t="s">
        <v>324</v>
      </c>
      <c r="Y5359" t="s">
        <v>14068</v>
      </c>
      <c r="Z5359" s="1">
        <v>3959</v>
      </c>
      <c r="AA5359" t="s">
        <v>51</v>
      </c>
      <c r="AB5359" s="1">
        <v>4050.42</v>
      </c>
      <c r="AC5359" t="s">
        <v>51</v>
      </c>
      <c r="AD5359" s="1">
        <v>30.74</v>
      </c>
      <c r="AE5359" t="s">
        <v>52</v>
      </c>
      <c r="AF5359">
        <f t="shared" si="166"/>
        <v>30.74</v>
      </c>
      <c r="AG5359" s="1">
        <v>30.74</v>
      </c>
      <c r="AH5359" t="s">
        <v>52</v>
      </c>
      <c r="AI5359" t="s">
        <v>782</v>
      </c>
      <c r="AJ5359" t="s">
        <v>327</v>
      </c>
      <c r="AK5359" t="s">
        <v>328</v>
      </c>
      <c r="AL5359" t="str">
        <f t="shared" si="167"/>
        <v>SHANGHAICHN</v>
      </c>
      <c r="AM5359">
        <f>IFERROR(INDEX([1]Sheet1!$I$2:$I$118, MATCH(AL5359, [1]Sheet1!$J$2:$J$118, 0)), "")</f>
        <v>9467.7730778277528</v>
      </c>
    </row>
    <row r="5360" spans="1:39" hidden="1">
      <c r="A5360" t="s">
        <v>14229</v>
      </c>
      <c r="B5360" t="s">
        <v>12937</v>
      </c>
      <c r="C5360" t="s">
        <v>14065</v>
      </c>
      <c r="D5360" t="s">
        <v>14066</v>
      </c>
      <c r="E5360" t="s">
        <v>291</v>
      </c>
      <c r="F5360" t="s">
        <v>260</v>
      </c>
      <c r="G5360" t="s">
        <v>41</v>
      </c>
      <c r="H5360" t="s">
        <v>42</v>
      </c>
      <c r="I5360" t="s">
        <v>261</v>
      </c>
      <c r="J5360" t="s">
        <v>42</v>
      </c>
      <c r="K5360" t="s">
        <v>4459</v>
      </c>
      <c r="L5360" t="s">
        <v>4460</v>
      </c>
      <c r="M5360" t="s">
        <v>1145</v>
      </c>
      <c r="N5360" t="s">
        <v>4460</v>
      </c>
      <c r="O5360" t="s">
        <v>1145</v>
      </c>
      <c r="P5360" t="s">
        <v>73</v>
      </c>
      <c r="Q5360" s="1">
        <v>10</v>
      </c>
      <c r="R5360" s="1">
        <v>14</v>
      </c>
      <c r="S5360" t="s">
        <v>47</v>
      </c>
      <c r="T5360" s="1">
        <v>5477.07</v>
      </c>
      <c r="U5360" t="s">
        <v>48</v>
      </c>
      <c r="V5360" t="s">
        <v>14067</v>
      </c>
      <c r="W5360" s="1">
        <v>2227.73</v>
      </c>
      <c r="X5360" t="s">
        <v>324</v>
      </c>
      <c r="Y5360" t="s">
        <v>14068</v>
      </c>
      <c r="Z5360" s="1">
        <v>3959</v>
      </c>
      <c r="AA5360" t="s">
        <v>51</v>
      </c>
      <c r="AB5360" s="1">
        <v>4050.42</v>
      </c>
      <c r="AC5360" t="s">
        <v>51</v>
      </c>
      <c r="AD5360" s="1">
        <v>30.74</v>
      </c>
      <c r="AE5360" t="s">
        <v>52</v>
      </c>
      <c r="AF5360">
        <f t="shared" si="166"/>
        <v>30.74</v>
      </c>
      <c r="AG5360" s="1">
        <v>30.74</v>
      </c>
      <c r="AH5360" t="s">
        <v>52</v>
      </c>
      <c r="AI5360" t="s">
        <v>782</v>
      </c>
      <c r="AJ5360" t="s">
        <v>327</v>
      </c>
      <c r="AK5360" t="s">
        <v>328</v>
      </c>
      <c r="AL5360" t="str">
        <f t="shared" si="167"/>
        <v>SHANGHAICHN</v>
      </c>
      <c r="AM5360">
        <f>IFERROR(INDEX([1]Sheet1!$I$2:$I$118, MATCH(AL5360, [1]Sheet1!$J$2:$J$118, 0)), "")</f>
        <v>9467.7730778277528</v>
      </c>
    </row>
    <row r="5361" spans="1:39" hidden="1">
      <c r="A5361" t="s">
        <v>14421</v>
      </c>
      <c r="B5361" t="s">
        <v>12937</v>
      </c>
      <c r="C5361" t="s">
        <v>14065</v>
      </c>
      <c r="D5361" t="s">
        <v>14066</v>
      </c>
      <c r="E5361" t="s">
        <v>291</v>
      </c>
      <c r="F5361" t="s">
        <v>260</v>
      </c>
      <c r="G5361" t="s">
        <v>41</v>
      </c>
      <c r="H5361" t="s">
        <v>42</v>
      </c>
      <c r="I5361" t="s">
        <v>261</v>
      </c>
      <c r="J5361" t="s">
        <v>42</v>
      </c>
      <c r="K5361" t="s">
        <v>4459</v>
      </c>
      <c r="L5361" t="s">
        <v>4460</v>
      </c>
      <c r="M5361" t="s">
        <v>1145</v>
      </c>
      <c r="N5361" t="s">
        <v>4460</v>
      </c>
      <c r="O5361" t="s">
        <v>1145</v>
      </c>
      <c r="P5361" t="s">
        <v>73</v>
      </c>
      <c r="Q5361" s="1">
        <v>10</v>
      </c>
      <c r="R5361" s="1">
        <v>14</v>
      </c>
      <c r="S5361" t="s">
        <v>47</v>
      </c>
      <c r="T5361" s="1">
        <v>5477.07</v>
      </c>
      <c r="U5361" t="s">
        <v>48</v>
      </c>
      <c r="V5361" t="s">
        <v>14067</v>
      </c>
      <c r="W5361" s="1">
        <v>2227.73</v>
      </c>
      <c r="X5361" t="s">
        <v>324</v>
      </c>
      <c r="Y5361" t="s">
        <v>14068</v>
      </c>
      <c r="Z5361" s="1">
        <v>3959</v>
      </c>
      <c r="AA5361" t="s">
        <v>51</v>
      </c>
      <c r="AB5361" s="1">
        <v>4050.42</v>
      </c>
      <c r="AC5361" t="s">
        <v>51</v>
      </c>
      <c r="AD5361" s="1">
        <v>30.74</v>
      </c>
      <c r="AE5361" t="s">
        <v>52</v>
      </c>
      <c r="AF5361">
        <f t="shared" si="166"/>
        <v>30.74</v>
      </c>
      <c r="AG5361" s="1">
        <v>30.74</v>
      </c>
      <c r="AH5361" t="s">
        <v>52</v>
      </c>
      <c r="AI5361" t="s">
        <v>782</v>
      </c>
      <c r="AJ5361" t="s">
        <v>327</v>
      </c>
      <c r="AK5361" t="s">
        <v>328</v>
      </c>
      <c r="AL5361" t="str">
        <f t="shared" si="167"/>
        <v>SHANGHAICHN</v>
      </c>
      <c r="AM5361">
        <f>IFERROR(INDEX([1]Sheet1!$I$2:$I$118, MATCH(AL5361, [1]Sheet1!$J$2:$J$118, 0)), "")</f>
        <v>9467.7730778277528</v>
      </c>
    </row>
    <row r="5362" spans="1:39" hidden="1">
      <c r="A5362" t="s">
        <v>2788</v>
      </c>
      <c r="B5362" t="s">
        <v>2220</v>
      </c>
      <c r="C5362" t="s">
        <v>2789</v>
      </c>
      <c r="D5362" t="s">
        <v>2790</v>
      </c>
      <c r="E5362" t="s">
        <v>291</v>
      </c>
      <c r="F5362" t="s">
        <v>260</v>
      </c>
      <c r="G5362" t="s">
        <v>41</v>
      </c>
      <c r="H5362" t="s">
        <v>42</v>
      </c>
      <c r="I5362" t="s">
        <v>261</v>
      </c>
      <c r="J5362" t="s">
        <v>42</v>
      </c>
      <c r="K5362" t="s">
        <v>2151</v>
      </c>
      <c r="L5362" t="s">
        <v>2152</v>
      </c>
      <c r="M5362" t="s">
        <v>2153</v>
      </c>
      <c r="N5362" t="s">
        <v>2152</v>
      </c>
      <c r="O5362" t="s">
        <v>2153</v>
      </c>
      <c r="P5362" t="s">
        <v>73</v>
      </c>
      <c r="Q5362" s="1">
        <v>8</v>
      </c>
      <c r="R5362" t="s">
        <v>46</v>
      </c>
      <c r="S5362" t="s">
        <v>348</v>
      </c>
      <c r="T5362" s="1">
        <v>6517.8</v>
      </c>
      <c r="U5362" t="s">
        <v>48</v>
      </c>
      <c r="V5362" t="s">
        <v>2791</v>
      </c>
      <c r="W5362" s="1">
        <v>2847.6</v>
      </c>
      <c r="X5362" t="s">
        <v>324</v>
      </c>
      <c r="Y5362" t="s">
        <v>2792</v>
      </c>
      <c r="Z5362" s="1">
        <v>4068</v>
      </c>
      <c r="AA5362" t="s">
        <v>51</v>
      </c>
      <c r="AB5362" s="1">
        <v>4068</v>
      </c>
      <c r="AC5362" t="s">
        <v>51</v>
      </c>
      <c r="AD5362" s="1">
        <v>30.45</v>
      </c>
      <c r="AE5362" t="s">
        <v>52</v>
      </c>
      <c r="AF5362">
        <f t="shared" si="166"/>
        <v>30.87612</v>
      </c>
      <c r="AG5362" s="1">
        <v>30876120</v>
      </c>
      <c r="AH5362" t="s">
        <v>788</v>
      </c>
      <c r="AI5362" t="s">
        <v>1139</v>
      </c>
      <c r="AJ5362" t="s">
        <v>327</v>
      </c>
      <c r="AK5362" t="s">
        <v>328</v>
      </c>
      <c r="AL5362" t="str">
        <f t="shared" si="167"/>
        <v>DUBAIARE</v>
      </c>
      <c r="AM5362">
        <f>IFERROR(INDEX([1]Sheet1!$I$2:$I$118, MATCH(AL5362, [1]Sheet1!$J$2:$J$118, 0)), "")</f>
        <v>5269.5437712730181</v>
      </c>
    </row>
    <row r="5363" spans="1:39" hidden="1">
      <c r="A5363" t="s">
        <v>2819</v>
      </c>
      <c r="B5363" t="s">
        <v>2807</v>
      </c>
      <c r="C5363" t="s">
        <v>2820</v>
      </c>
      <c r="D5363" t="s">
        <v>2821</v>
      </c>
      <c r="E5363" t="s">
        <v>271</v>
      </c>
      <c r="F5363" t="s">
        <v>260</v>
      </c>
      <c r="G5363" t="s">
        <v>41</v>
      </c>
      <c r="H5363" t="s">
        <v>42</v>
      </c>
      <c r="I5363" t="s">
        <v>261</v>
      </c>
      <c r="J5363" t="s">
        <v>42</v>
      </c>
      <c r="K5363" t="s">
        <v>2151</v>
      </c>
      <c r="L5363" t="s">
        <v>2152</v>
      </c>
      <c r="M5363" t="s">
        <v>2153</v>
      </c>
      <c r="N5363" t="s">
        <v>2152</v>
      </c>
      <c r="O5363" t="s">
        <v>2153</v>
      </c>
      <c r="P5363" t="s">
        <v>73</v>
      </c>
      <c r="Q5363" s="1">
        <v>10</v>
      </c>
      <c r="R5363" t="s">
        <v>46</v>
      </c>
      <c r="S5363" t="s">
        <v>348</v>
      </c>
      <c r="T5363" s="1">
        <v>6407.22</v>
      </c>
      <c r="U5363" t="s">
        <v>48</v>
      </c>
      <c r="V5363" t="s">
        <v>2822</v>
      </c>
      <c r="W5363" s="1">
        <v>2852.71</v>
      </c>
      <c r="X5363" t="s">
        <v>324</v>
      </c>
      <c r="Y5363" t="s">
        <v>2823</v>
      </c>
      <c r="Z5363" s="1">
        <v>4072</v>
      </c>
      <c r="AA5363" t="s">
        <v>51</v>
      </c>
      <c r="AB5363" s="1">
        <v>4075.3</v>
      </c>
      <c r="AC5363" t="s">
        <v>51</v>
      </c>
      <c r="AD5363" s="1">
        <v>30.93</v>
      </c>
      <c r="AE5363" t="s">
        <v>52</v>
      </c>
      <c r="AF5363">
        <f t="shared" si="166"/>
        <v>30.93</v>
      </c>
      <c r="AG5363" s="1">
        <v>30.93</v>
      </c>
      <c r="AH5363" t="s">
        <v>52</v>
      </c>
      <c r="AI5363" t="s">
        <v>1139</v>
      </c>
      <c r="AJ5363" t="s">
        <v>327</v>
      </c>
      <c r="AK5363" t="s">
        <v>328</v>
      </c>
      <c r="AL5363" t="str">
        <f t="shared" si="167"/>
        <v>DUBAIARE</v>
      </c>
      <c r="AM5363">
        <f>IFERROR(INDEX([1]Sheet1!$I$2:$I$118, MATCH(AL5363, [1]Sheet1!$J$2:$J$118, 0)), "")</f>
        <v>5269.5437712730181</v>
      </c>
    </row>
    <row r="5364" spans="1:39" hidden="1">
      <c r="A5364" t="s">
        <v>16069</v>
      </c>
      <c r="B5364" t="s">
        <v>16070</v>
      </c>
      <c r="C5364" t="s">
        <v>16071</v>
      </c>
      <c r="D5364" t="s">
        <v>16072</v>
      </c>
      <c r="E5364" t="s">
        <v>291</v>
      </c>
      <c r="F5364" t="s">
        <v>260</v>
      </c>
      <c r="G5364" t="s">
        <v>41</v>
      </c>
      <c r="H5364" t="s">
        <v>42</v>
      </c>
      <c r="I5364" t="s">
        <v>261</v>
      </c>
      <c r="J5364" t="s">
        <v>42</v>
      </c>
      <c r="K5364" t="s">
        <v>4923</v>
      </c>
      <c r="L5364" t="s">
        <v>15504</v>
      </c>
      <c r="M5364" t="s">
        <v>779</v>
      </c>
      <c r="N5364" t="s">
        <v>15504</v>
      </c>
      <c r="O5364" t="s">
        <v>779</v>
      </c>
      <c r="P5364" t="s">
        <v>73</v>
      </c>
      <c r="Q5364" s="1">
        <v>10</v>
      </c>
      <c r="R5364" s="1">
        <v>12</v>
      </c>
      <c r="S5364" t="s">
        <v>47</v>
      </c>
      <c r="T5364" s="1">
        <v>9107.32</v>
      </c>
      <c r="U5364" t="s">
        <v>48</v>
      </c>
      <c r="V5364" t="s">
        <v>16073</v>
      </c>
      <c r="W5364" s="1">
        <v>5532.76</v>
      </c>
      <c r="X5364" t="s">
        <v>324</v>
      </c>
      <c r="Y5364" t="s">
        <v>16074</v>
      </c>
      <c r="Z5364" s="1">
        <v>4040</v>
      </c>
      <c r="AA5364" t="s">
        <v>51</v>
      </c>
      <c r="AB5364" s="1">
        <v>4098.34</v>
      </c>
      <c r="AC5364" t="s">
        <v>51</v>
      </c>
      <c r="AD5364" s="1">
        <v>31.11</v>
      </c>
      <c r="AE5364" t="s">
        <v>52</v>
      </c>
      <c r="AF5364">
        <f t="shared" si="166"/>
        <v>31.11</v>
      </c>
      <c r="AG5364" s="1">
        <v>31.11</v>
      </c>
      <c r="AH5364" t="s">
        <v>52</v>
      </c>
      <c r="AI5364" t="s">
        <v>782</v>
      </c>
      <c r="AJ5364" t="s">
        <v>327</v>
      </c>
      <c r="AK5364" t="s">
        <v>328</v>
      </c>
      <c r="AL5364" t="str">
        <f t="shared" si="167"/>
        <v>MUSKEGOUSA</v>
      </c>
      <c r="AM5364">
        <f>IFERROR(INDEX([1]Sheet1!$I$2:$I$118, MATCH(AL5364, [1]Sheet1!$J$2:$J$118, 0)), "")</f>
        <v>6599.4652299211511</v>
      </c>
    </row>
    <row r="5365" spans="1:39" hidden="1">
      <c r="A5365" t="s">
        <v>14400</v>
      </c>
      <c r="B5365" t="s">
        <v>12216</v>
      </c>
      <c r="C5365" t="s">
        <v>14401</v>
      </c>
      <c r="D5365" t="s">
        <v>14402</v>
      </c>
      <c r="E5365" t="s">
        <v>271</v>
      </c>
      <c r="F5365" t="s">
        <v>260</v>
      </c>
      <c r="G5365" t="s">
        <v>41</v>
      </c>
      <c r="H5365" t="s">
        <v>42</v>
      </c>
      <c r="I5365" t="s">
        <v>261</v>
      </c>
      <c r="J5365" t="s">
        <v>42</v>
      </c>
      <c r="K5365" t="s">
        <v>4459</v>
      </c>
      <c r="L5365" t="s">
        <v>4460</v>
      </c>
      <c r="M5365" t="s">
        <v>1145</v>
      </c>
      <c r="N5365" t="s">
        <v>4460</v>
      </c>
      <c r="O5365" t="s">
        <v>1145</v>
      </c>
      <c r="P5365" t="s">
        <v>73</v>
      </c>
      <c r="Q5365" s="1">
        <v>8</v>
      </c>
      <c r="R5365" s="1">
        <v>14</v>
      </c>
      <c r="S5365" t="s">
        <v>47</v>
      </c>
      <c r="T5365" s="1">
        <v>4953.32</v>
      </c>
      <c r="U5365" t="s">
        <v>48</v>
      </c>
      <c r="V5365" t="s">
        <v>14403</v>
      </c>
      <c r="W5365" s="1">
        <v>2264.2600000000002</v>
      </c>
      <c r="X5365" t="s">
        <v>324</v>
      </c>
      <c r="Y5365" t="s">
        <v>14404</v>
      </c>
      <c r="Z5365" s="1">
        <v>3885</v>
      </c>
      <c r="AA5365" t="s">
        <v>51</v>
      </c>
      <c r="AB5365" s="1">
        <v>4116.84</v>
      </c>
      <c r="AC5365" t="s">
        <v>51</v>
      </c>
      <c r="AD5365" s="1">
        <v>31.25</v>
      </c>
      <c r="AE5365" t="s">
        <v>52</v>
      </c>
      <c r="AF5365">
        <f t="shared" si="166"/>
        <v>31.25</v>
      </c>
      <c r="AG5365" s="1">
        <v>31.25</v>
      </c>
      <c r="AH5365" t="s">
        <v>52</v>
      </c>
      <c r="AI5365" t="s">
        <v>782</v>
      </c>
      <c r="AJ5365" t="s">
        <v>327</v>
      </c>
      <c r="AK5365" t="s">
        <v>328</v>
      </c>
      <c r="AL5365" t="str">
        <f t="shared" si="167"/>
        <v>SHANGHAICHN</v>
      </c>
      <c r="AM5365">
        <f>IFERROR(INDEX([1]Sheet1!$I$2:$I$118, MATCH(AL5365, [1]Sheet1!$J$2:$J$118, 0)), "")</f>
        <v>9467.7730778277528</v>
      </c>
    </row>
    <row r="5366" spans="1:39" hidden="1">
      <c r="A5366" t="s">
        <v>17697</v>
      </c>
      <c r="B5366" t="s">
        <v>16372</v>
      </c>
      <c r="C5366" t="s">
        <v>17698</v>
      </c>
      <c r="D5366" t="s">
        <v>17699</v>
      </c>
      <c r="E5366" t="s">
        <v>291</v>
      </c>
      <c r="F5366" t="s">
        <v>260</v>
      </c>
      <c r="G5366" t="s">
        <v>41</v>
      </c>
      <c r="H5366" t="s">
        <v>42</v>
      </c>
      <c r="I5366" t="s">
        <v>261</v>
      </c>
      <c r="J5366" t="s">
        <v>42</v>
      </c>
      <c r="K5366" t="s">
        <v>4923</v>
      </c>
      <c r="L5366" t="s">
        <v>15504</v>
      </c>
      <c r="M5366" t="s">
        <v>779</v>
      </c>
      <c r="N5366" t="s">
        <v>15504</v>
      </c>
      <c r="O5366" t="s">
        <v>779</v>
      </c>
      <c r="P5366" t="s">
        <v>73</v>
      </c>
      <c r="Q5366" s="1">
        <v>6</v>
      </c>
      <c r="R5366" s="1">
        <v>6</v>
      </c>
      <c r="S5366" t="s">
        <v>47</v>
      </c>
      <c r="T5366" s="1">
        <v>15814.36</v>
      </c>
      <c r="U5366" t="s">
        <v>48</v>
      </c>
      <c r="V5366" t="s">
        <v>17700</v>
      </c>
      <c r="W5366" s="1">
        <v>11438.69</v>
      </c>
      <c r="X5366" t="s">
        <v>324</v>
      </c>
      <c r="Y5366" t="s">
        <v>17701</v>
      </c>
      <c r="Z5366" s="1">
        <v>3897</v>
      </c>
      <c r="AA5366" t="s">
        <v>51</v>
      </c>
      <c r="AB5366" s="1">
        <v>4119.5</v>
      </c>
      <c r="AC5366" t="s">
        <v>51</v>
      </c>
      <c r="AD5366" s="1">
        <v>31.27</v>
      </c>
      <c r="AE5366" t="s">
        <v>52</v>
      </c>
      <c r="AF5366">
        <f t="shared" si="166"/>
        <v>31.27</v>
      </c>
      <c r="AG5366" s="1">
        <v>31.27</v>
      </c>
      <c r="AH5366" t="s">
        <v>52</v>
      </c>
      <c r="AI5366" t="s">
        <v>804</v>
      </c>
      <c r="AJ5366" t="s">
        <v>327</v>
      </c>
      <c r="AK5366" t="s">
        <v>328</v>
      </c>
      <c r="AL5366" t="str">
        <f t="shared" si="167"/>
        <v>MUSKEGOUSA</v>
      </c>
      <c r="AM5366">
        <f>IFERROR(INDEX([1]Sheet1!$I$2:$I$118, MATCH(AL5366, [1]Sheet1!$J$2:$J$118, 0)), "")</f>
        <v>6599.4652299211511</v>
      </c>
    </row>
    <row r="5367" spans="1:39" hidden="1">
      <c r="A5367" t="s">
        <v>16300</v>
      </c>
      <c r="C5367" t="s">
        <v>16301</v>
      </c>
      <c r="D5367" t="s">
        <v>16302</v>
      </c>
      <c r="E5367" t="s">
        <v>271</v>
      </c>
      <c r="F5367" t="s">
        <v>260</v>
      </c>
      <c r="G5367" t="s">
        <v>41</v>
      </c>
      <c r="H5367" t="s">
        <v>42</v>
      </c>
      <c r="I5367" t="s">
        <v>261</v>
      </c>
      <c r="J5367" t="s">
        <v>42</v>
      </c>
      <c r="K5367" t="s">
        <v>4923</v>
      </c>
      <c r="L5367" t="s">
        <v>15504</v>
      </c>
      <c r="M5367" t="s">
        <v>779</v>
      </c>
      <c r="N5367" t="s">
        <v>4924</v>
      </c>
      <c r="O5367" t="s">
        <v>779</v>
      </c>
      <c r="P5367" t="s">
        <v>73</v>
      </c>
      <c r="Q5367" s="1">
        <v>8</v>
      </c>
      <c r="R5367" s="1">
        <v>13</v>
      </c>
      <c r="S5367" t="s">
        <v>167</v>
      </c>
      <c r="T5367" s="1">
        <v>9361.4</v>
      </c>
      <c r="U5367" t="s">
        <v>48</v>
      </c>
      <c r="V5367" t="s">
        <v>16303</v>
      </c>
      <c r="W5367" s="1">
        <v>5479.6</v>
      </c>
      <c r="X5367" t="s">
        <v>324</v>
      </c>
      <c r="Y5367" t="s">
        <v>16304</v>
      </c>
      <c r="Z5367" s="1">
        <v>4120</v>
      </c>
      <c r="AA5367" t="s">
        <v>51</v>
      </c>
      <c r="AB5367" s="1">
        <v>4120</v>
      </c>
      <c r="AC5367" t="s">
        <v>51</v>
      </c>
      <c r="AD5367" s="1">
        <v>31</v>
      </c>
      <c r="AE5367" t="s">
        <v>52</v>
      </c>
      <c r="AF5367">
        <f t="shared" si="166"/>
        <v>31.270800000000001</v>
      </c>
      <c r="AG5367" s="1">
        <v>31270800</v>
      </c>
      <c r="AH5367" t="s">
        <v>788</v>
      </c>
      <c r="AI5367" t="s">
        <v>4988</v>
      </c>
      <c r="AJ5367" t="s">
        <v>327</v>
      </c>
      <c r="AK5367" t="s">
        <v>328</v>
      </c>
      <c r="AL5367" t="str">
        <f t="shared" si="167"/>
        <v>MIAMIUSA</v>
      </c>
      <c r="AM5367">
        <f>IFERROR(INDEX([1]Sheet1!$I$2:$I$118, MATCH(AL5367, [1]Sheet1!$J$2:$J$118, 0)), "")</f>
        <v>7341.6293033332649</v>
      </c>
    </row>
    <row r="5368" spans="1:39" hidden="1">
      <c r="A5368" t="s">
        <v>17164</v>
      </c>
      <c r="C5368" t="s">
        <v>16301</v>
      </c>
      <c r="D5368" t="s">
        <v>16302</v>
      </c>
      <c r="E5368" t="s">
        <v>271</v>
      </c>
      <c r="F5368" t="s">
        <v>260</v>
      </c>
      <c r="G5368" t="s">
        <v>41</v>
      </c>
      <c r="H5368" t="s">
        <v>42</v>
      </c>
      <c r="I5368" t="s">
        <v>261</v>
      </c>
      <c r="J5368" t="s">
        <v>42</v>
      </c>
      <c r="K5368" t="s">
        <v>4923</v>
      </c>
      <c r="L5368" t="s">
        <v>15504</v>
      </c>
      <c r="M5368" t="s">
        <v>779</v>
      </c>
      <c r="N5368" t="s">
        <v>4924</v>
      </c>
      <c r="O5368" t="s">
        <v>779</v>
      </c>
      <c r="P5368" t="s">
        <v>73</v>
      </c>
      <c r="Q5368" s="1">
        <v>8</v>
      </c>
      <c r="R5368" s="1">
        <v>13</v>
      </c>
      <c r="S5368" t="s">
        <v>167</v>
      </c>
      <c r="T5368" s="1">
        <v>9361.4</v>
      </c>
      <c r="U5368" t="s">
        <v>48</v>
      </c>
      <c r="V5368" t="s">
        <v>16303</v>
      </c>
      <c r="W5368" s="1">
        <v>5479.6</v>
      </c>
      <c r="X5368" t="s">
        <v>324</v>
      </c>
      <c r="Y5368" t="s">
        <v>16304</v>
      </c>
      <c r="Z5368" s="1">
        <v>4120</v>
      </c>
      <c r="AA5368" t="s">
        <v>51</v>
      </c>
      <c r="AB5368" s="1">
        <v>4120</v>
      </c>
      <c r="AC5368" t="s">
        <v>51</v>
      </c>
      <c r="AD5368" s="1">
        <v>31</v>
      </c>
      <c r="AE5368" t="s">
        <v>52</v>
      </c>
      <c r="AF5368">
        <f t="shared" si="166"/>
        <v>31.270800000000001</v>
      </c>
      <c r="AG5368" s="1">
        <v>31270800</v>
      </c>
      <c r="AH5368" t="s">
        <v>788</v>
      </c>
      <c r="AI5368" t="s">
        <v>4988</v>
      </c>
      <c r="AJ5368" t="s">
        <v>327</v>
      </c>
      <c r="AK5368" t="s">
        <v>328</v>
      </c>
      <c r="AL5368" t="str">
        <f t="shared" si="167"/>
        <v>MIAMIUSA</v>
      </c>
      <c r="AM5368">
        <f>IFERROR(INDEX([1]Sheet1!$I$2:$I$118, MATCH(AL5368, [1]Sheet1!$J$2:$J$118, 0)), "")</f>
        <v>7341.6293033332649</v>
      </c>
    </row>
    <row r="5369" spans="1:39" hidden="1">
      <c r="A5369" t="s">
        <v>16212</v>
      </c>
      <c r="B5369" t="s">
        <v>16213</v>
      </c>
      <c r="C5369" t="s">
        <v>16214</v>
      </c>
      <c r="D5369" t="s">
        <v>16215</v>
      </c>
      <c r="E5369" t="s">
        <v>291</v>
      </c>
      <c r="F5369" t="s">
        <v>260</v>
      </c>
      <c r="G5369" t="s">
        <v>41</v>
      </c>
      <c r="H5369" t="s">
        <v>42</v>
      </c>
      <c r="I5369" t="s">
        <v>261</v>
      </c>
      <c r="J5369" t="s">
        <v>42</v>
      </c>
      <c r="K5369" t="s">
        <v>4923</v>
      </c>
      <c r="L5369" t="s">
        <v>15504</v>
      </c>
      <c r="M5369" t="s">
        <v>779</v>
      </c>
      <c r="N5369" t="s">
        <v>15504</v>
      </c>
      <c r="O5369" t="s">
        <v>779</v>
      </c>
      <c r="P5369" t="s">
        <v>73</v>
      </c>
      <c r="Q5369" s="1">
        <v>10</v>
      </c>
      <c r="R5369" s="1">
        <v>14</v>
      </c>
      <c r="S5369" t="s">
        <v>47</v>
      </c>
      <c r="T5369" s="1">
        <v>8428.1200000000008</v>
      </c>
      <c r="U5369" t="s">
        <v>48</v>
      </c>
      <c r="V5369" t="s">
        <v>16216</v>
      </c>
      <c r="W5369" s="1">
        <v>5612.75</v>
      </c>
      <c r="X5369" t="s">
        <v>324</v>
      </c>
      <c r="Y5369" t="s">
        <v>16217</v>
      </c>
      <c r="Z5369" s="1">
        <v>3747</v>
      </c>
      <c r="AA5369" t="s">
        <v>51</v>
      </c>
      <c r="AB5369" s="1">
        <v>4157.59</v>
      </c>
      <c r="AC5369" t="s">
        <v>51</v>
      </c>
      <c r="AD5369" s="1">
        <v>31.56</v>
      </c>
      <c r="AE5369" t="s">
        <v>52</v>
      </c>
      <c r="AF5369">
        <f t="shared" si="166"/>
        <v>31.56</v>
      </c>
      <c r="AG5369" s="1">
        <v>31.56</v>
      </c>
      <c r="AH5369" t="s">
        <v>52</v>
      </c>
      <c r="AI5369" t="s">
        <v>782</v>
      </c>
      <c r="AJ5369" t="s">
        <v>327</v>
      </c>
      <c r="AK5369" t="s">
        <v>328</v>
      </c>
      <c r="AL5369" t="str">
        <f t="shared" si="167"/>
        <v>MUSKEGOUSA</v>
      </c>
      <c r="AM5369">
        <f>IFERROR(INDEX([1]Sheet1!$I$2:$I$118, MATCH(AL5369, [1]Sheet1!$J$2:$J$118, 0)), "")</f>
        <v>6599.4652299211511</v>
      </c>
    </row>
    <row r="5370" spans="1:39" hidden="1">
      <c r="A5370" t="s">
        <v>17941</v>
      </c>
      <c r="B5370" t="s">
        <v>17066</v>
      </c>
      <c r="C5370" t="s">
        <v>17942</v>
      </c>
      <c r="D5370" t="s">
        <v>17943</v>
      </c>
      <c r="E5370" t="s">
        <v>291</v>
      </c>
      <c r="F5370" t="s">
        <v>260</v>
      </c>
      <c r="G5370" t="s">
        <v>41</v>
      </c>
      <c r="H5370" t="s">
        <v>42</v>
      </c>
      <c r="I5370" t="s">
        <v>261</v>
      </c>
      <c r="J5370" t="s">
        <v>42</v>
      </c>
      <c r="K5370" t="s">
        <v>4923</v>
      </c>
      <c r="L5370" t="s">
        <v>15504</v>
      </c>
      <c r="M5370" t="s">
        <v>779</v>
      </c>
      <c r="N5370" t="s">
        <v>15504</v>
      </c>
      <c r="O5370" t="s">
        <v>779</v>
      </c>
      <c r="P5370" t="s">
        <v>73</v>
      </c>
      <c r="Q5370" s="1">
        <v>8</v>
      </c>
      <c r="R5370" s="1">
        <v>13</v>
      </c>
      <c r="S5370" t="s">
        <v>47</v>
      </c>
      <c r="T5370" s="1">
        <v>8995.01</v>
      </c>
      <c r="U5370" t="s">
        <v>48</v>
      </c>
      <c r="V5370" t="s">
        <v>17944</v>
      </c>
      <c r="W5370" s="1">
        <v>5642.38</v>
      </c>
      <c r="X5370" t="s">
        <v>324</v>
      </c>
      <c r="Y5370" t="s">
        <v>17945</v>
      </c>
      <c r="Z5370" s="1">
        <v>3975</v>
      </c>
      <c r="AA5370" t="s">
        <v>51</v>
      </c>
      <c r="AB5370" s="1">
        <v>4179.54</v>
      </c>
      <c r="AC5370" t="s">
        <v>51</v>
      </c>
      <c r="AD5370" s="1">
        <v>31.72</v>
      </c>
      <c r="AE5370" t="s">
        <v>52</v>
      </c>
      <c r="AF5370">
        <f t="shared" si="166"/>
        <v>31.72</v>
      </c>
      <c r="AG5370" s="1">
        <v>31.72</v>
      </c>
      <c r="AH5370" t="s">
        <v>52</v>
      </c>
      <c r="AI5370" t="s">
        <v>782</v>
      </c>
      <c r="AJ5370" t="s">
        <v>327</v>
      </c>
      <c r="AK5370" t="s">
        <v>328</v>
      </c>
      <c r="AL5370" t="str">
        <f t="shared" si="167"/>
        <v>MUSKEGOUSA</v>
      </c>
      <c r="AM5370">
        <f>IFERROR(INDEX([1]Sheet1!$I$2:$I$118, MATCH(AL5370, [1]Sheet1!$J$2:$J$118, 0)), "")</f>
        <v>6599.4652299211511</v>
      </c>
    </row>
    <row r="5371" spans="1:39" hidden="1">
      <c r="A5371" t="s">
        <v>16238</v>
      </c>
      <c r="C5371" t="s">
        <v>16239</v>
      </c>
      <c r="D5371" t="s">
        <v>16240</v>
      </c>
      <c r="E5371" t="s">
        <v>271</v>
      </c>
      <c r="F5371" t="s">
        <v>260</v>
      </c>
      <c r="G5371" t="s">
        <v>41</v>
      </c>
      <c r="H5371" t="s">
        <v>42</v>
      </c>
      <c r="I5371" t="s">
        <v>261</v>
      </c>
      <c r="J5371" t="s">
        <v>42</v>
      </c>
      <c r="K5371" t="s">
        <v>4923</v>
      </c>
      <c r="L5371" t="s">
        <v>15504</v>
      </c>
      <c r="M5371" t="s">
        <v>779</v>
      </c>
      <c r="N5371" t="s">
        <v>15734</v>
      </c>
      <c r="O5371" t="s">
        <v>779</v>
      </c>
      <c r="P5371" t="s">
        <v>73</v>
      </c>
      <c r="Q5371" s="1">
        <v>10</v>
      </c>
      <c r="R5371" s="1">
        <v>28</v>
      </c>
      <c r="S5371" t="s">
        <v>47</v>
      </c>
      <c r="T5371" s="1">
        <v>10464</v>
      </c>
      <c r="U5371" t="s">
        <v>48</v>
      </c>
      <c r="V5371" t="s">
        <v>16241</v>
      </c>
      <c r="W5371" s="1">
        <v>6691.2</v>
      </c>
      <c r="X5371" t="s">
        <v>324</v>
      </c>
      <c r="Y5371" t="s">
        <v>16242</v>
      </c>
      <c r="Z5371" s="1">
        <v>4182</v>
      </c>
      <c r="AA5371" t="s">
        <v>51</v>
      </c>
      <c r="AB5371" s="1">
        <v>4182</v>
      </c>
      <c r="AC5371" t="s">
        <v>51</v>
      </c>
      <c r="AD5371" s="1">
        <v>30.78</v>
      </c>
      <c r="AE5371" t="s">
        <v>52</v>
      </c>
      <c r="AF5371">
        <f t="shared" si="166"/>
        <v>31.741379999999999</v>
      </c>
      <c r="AG5371" s="1">
        <v>31741380</v>
      </c>
      <c r="AH5371" t="s">
        <v>788</v>
      </c>
      <c r="AI5371" t="s">
        <v>804</v>
      </c>
      <c r="AJ5371" t="s">
        <v>327</v>
      </c>
      <c r="AK5371" t="s">
        <v>328</v>
      </c>
      <c r="AL5371" t="str">
        <f t="shared" si="167"/>
        <v>LAREDOUSA</v>
      </c>
      <c r="AM5371">
        <f>IFERROR(INDEX([1]Sheet1!$I$2:$I$118, MATCH(AL5371, [1]Sheet1!$J$2:$J$118, 0)), "")</f>
        <v>8532.4956771593334</v>
      </c>
    </row>
    <row r="5372" spans="1:39" hidden="1">
      <c r="A5372" t="s">
        <v>17877</v>
      </c>
      <c r="B5372" t="s">
        <v>17878</v>
      </c>
      <c r="C5372" t="s">
        <v>17879</v>
      </c>
      <c r="D5372" t="s">
        <v>17880</v>
      </c>
      <c r="E5372" t="s">
        <v>271</v>
      </c>
      <c r="F5372" t="s">
        <v>260</v>
      </c>
      <c r="G5372" t="s">
        <v>41</v>
      </c>
      <c r="H5372" t="s">
        <v>42</v>
      </c>
      <c r="I5372" t="s">
        <v>261</v>
      </c>
      <c r="J5372" t="s">
        <v>42</v>
      </c>
      <c r="K5372" t="s">
        <v>4923</v>
      </c>
      <c r="L5372" t="s">
        <v>15504</v>
      </c>
      <c r="M5372" t="s">
        <v>779</v>
      </c>
      <c r="N5372" t="s">
        <v>15504</v>
      </c>
      <c r="O5372" t="s">
        <v>779</v>
      </c>
      <c r="P5372" t="s">
        <v>73</v>
      </c>
      <c r="Q5372" s="1">
        <v>8</v>
      </c>
      <c r="R5372" s="1">
        <v>13</v>
      </c>
      <c r="S5372" t="s">
        <v>47</v>
      </c>
      <c r="T5372" s="1">
        <v>9011.2199999999993</v>
      </c>
      <c r="U5372" t="s">
        <v>48</v>
      </c>
      <c r="V5372" t="s">
        <v>17881</v>
      </c>
      <c r="W5372" s="1">
        <v>5658.21</v>
      </c>
      <c r="X5372" t="s">
        <v>50</v>
      </c>
      <c r="Y5372" t="s">
        <v>17882</v>
      </c>
      <c r="Z5372" s="1">
        <v>4053</v>
      </c>
      <c r="AA5372" t="s">
        <v>51</v>
      </c>
      <c r="AB5372" s="1">
        <v>4191.26</v>
      </c>
      <c r="AC5372" t="s">
        <v>51</v>
      </c>
      <c r="AD5372" s="1">
        <v>31.81</v>
      </c>
      <c r="AE5372" t="s">
        <v>52</v>
      </c>
      <c r="AF5372">
        <f t="shared" si="166"/>
        <v>31.81</v>
      </c>
      <c r="AG5372" s="1">
        <v>31.81</v>
      </c>
      <c r="AH5372" t="s">
        <v>52</v>
      </c>
      <c r="AI5372" t="s">
        <v>782</v>
      </c>
      <c r="AJ5372" t="s">
        <v>327</v>
      </c>
      <c r="AK5372" t="s">
        <v>328</v>
      </c>
      <c r="AL5372" t="str">
        <f t="shared" si="167"/>
        <v>MUSKEGOUSA</v>
      </c>
      <c r="AM5372">
        <f>IFERROR(INDEX([1]Sheet1!$I$2:$I$118, MATCH(AL5372, [1]Sheet1!$J$2:$J$118, 0)), "")</f>
        <v>6599.4652299211511</v>
      </c>
    </row>
    <row r="5373" spans="1:39" hidden="1">
      <c r="A5373" t="s">
        <v>6885</v>
      </c>
      <c r="B5373" t="s">
        <v>6886</v>
      </c>
      <c r="C5373" t="s">
        <v>6887</v>
      </c>
      <c r="D5373" t="s">
        <v>259</v>
      </c>
      <c r="E5373" t="s">
        <v>347</v>
      </c>
      <c r="F5373" t="s">
        <v>285</v>
      </c>
      <c r="G5373" t="s">
        <v>41</v>
      </c>
      <c r="H5373" t="s">
        <v>42</v>
      </c>
      <c r="I5373" t="s">
        <v>261</v>
      </c>
      <c r="J5373" t="s">
        <v>42</v>
      </c>
      <c r="K5373" t="s">
        <v>5805</v>
      </c>
      <c r="L5373" t="s">
        <v>5806</v>
      </c>
      <c r="M5373" t="s">
        <v>5807</v>
      </c>
      <c r="N5373" t="s">
        <v>5806</v>
      </c>
      <c r="O5373" t="s">
        <v>5807</v>
      </c>
      <c r="P5373" t="s">
        <v>73</v>
      </c>
      <c r="Q5373" s="1">
        <v>7</v>
      </c>
      <c r="R5373" t="s">
        <v>46</v>
      </c>
      <c r="S5373" t="s">
        <v>247</v>
      </c>
      <c r="T5373" s="1">
        <v>6029</v>
      </c>
      <c r="V5373" t="s">
        <v>6888</v>
      </c>
      <c r="W5373" s="1">
        <v>6029</v>
      </c>
      <c r="X5373" t="s">
        <v>50</v>
      </c>
      <c r="Y5373" t="s">
        <v>50</v>
      </c>
      <c r="Z5373" s="1">
        <v>880</v>
      </c>
      <c r="AA5373" t="s">
        <v>51</v>
      </c>
      <c r="AB5373" t="s">
        <v>46</v>
      </c>
      <c r="AD5373" s="1">
        <v>7.79</v>
      </c>
      <c r="AE5373" t="s">
        <v>52</v>
      </c>
      <c r="AF5373" t="str">
        <f t="shared" si="166"/>
        <v/>
      </c>
      <c r="AG5373" t="s">
        <v>46</v>
      </c>
      <c r="AI5373" t="s">
        <v>76</v>
      </c>
      <c r="AJ5373" t="s">
        <v>77</v>
      </c>
      <c r="AK5373" t="s">
        <v>78</v>
      </c>
      <c r="AL5373" t="str">
        <f t="shared" si="167"/>
        <v>HACHIOJIJPN</v>
      </c>
      <c r="AM5373">
        <f>IFERROR(INDEX([1]Sheet1!$I$2:$I$118, MATCH(AL5373, [1]Sheet1!$J$2:$J$118, 0)), "")</f>
        <v>9718.1337301617932</v>
      </c>
    </row>
    <row r="5374" spans="1:39" hidden="1">
      <c r="A5374" t="s">
        <v>14026</v>
      </c>
      <c r="B5374" t="s">
        <v>12823</v>
      </c>
      <c r="C5374" t="s">
        <v>14027</v>
      </c>
      <c r="D5374" t="s">
        <v>259</v>
      </c>
      <c r="E5374" t="s">
        <v>291</v>
      </c>
      <c r="F5374" t="s">
        <v>260</v>
      </c>
      <c r="G5374" t="s">
        <v>41</v>
      </c>
      <c r="H5374" t="s">
        <v>42</v>
      </c>
      <c r="I5374" t="s">
        <v>261</v>
      </c>
      <c r="J5374" t="s">
        <v>42</v>
      </c>
      <c r="K5374" t="s">
        <v>4459</v>
      </c>
      <c r="L5374" t="s">
        <v>4460</v>
      </c>
      <c r="M5374" t="s">
        <v>1145</v>
      </c>
      <c r="N5374" t="s">
        <v>4460</v>
      </c>
      <c r="O5374" t="s">
        <v>1145</v>
      </c>
      <c r="P5374" t="s">
        <v>73</v>
      </c>
      <c r="Q5374" s="1">
        <v>14</v>
      </c>
      <c r="R5374" t="s">
        <v>46</v>
      </c>
      <c r="S5374" t="s">
        <v>47</v>
      </c>
      <c r="T5374" s="1">
        <v>11536.89</v>
      </c>
      <c r="U5374" t="s">
        <v>48</v>
      </c>
      <c r="V5374" t="s">
        <v>14028</v>
      </c>
      <c r="W5374" s="1">
        <v>7873.89</v>
      </c>
      <c r="X5374" t="s">
        <v>324</v>
      </c>
      <c r="Y5374" t="s">
        <v>14029</v>
      </c>
      <c r="Z5374" s="1">
        <v>4200</v>
      </c>
      <c r="AA5374" t="s">
        <v>51</v>
      </c>
      <c r="AB5374" s="1">
        <v>4200</v>
      </c>
      <c r="AC5374" t="s">
        <v>51</v>
      </c>
      <c r="AD5374" s="1">
        <v>31.18</v>
      </c>
      <c r="AE5374" t="s">
        <v>52</v>
      </c>
      <c r="AF5374">
        <f t="shared" si="166"/>
        <v>31.878</v>
      </c>
      <c r="AG5374" s="1">
        <v>31878000</v>
      </c>
      <c r="AH5374" t="s">
        <v>788</v>
      </c>
      <c r="AI5374" t="s">
        <v>804</v>
      </c>
      <c r="AJ5374" t="s">
        <v>327</v>
      </c>
      <c r="AK5374" t="s">
        <v>328</v>
      </c>
      <c r="AL5374" t="str">
        <f t="shared" si="167"/>
        <v>SHANGHAICHN</v>
      </c>
      <c r="AM5374">
        <f>IFERROR(INDEX([1]Sheet1!$I$2:$I$118, MATCH(AL5374, [1]Sheet1!$J$2:$J$118, 0)), "")</f>
        <v>9467.7730778277528</v>
      </c>
    </row>
    <row r="5375" spans="1:39" hidden="1">
      <c r="A5375" t="s">
        <v>6893</v>
      </c>
      <c r="B5375" t="s">
        <v>6894</v>
      </c>
      <c r="C5375" t="s">
        <v>6895</v>
      </c>
      <c r="D5375" t="s">
        <v>6896</v>
      </c>
      <c r="E5375" t="s">
        <v>347</v>
      </c>
      <c r="F5375" t="s">
        <v>285</v>
      </c>
      <c r="G5375" t="s">
        <v>41</v>
      </c>
      <c r="H5375" t="s">
        <v>42</v>
      </c>
      <c r="I5375" t="s">
        <v>261</v>
      </c>
      <c r="J5375" t="s">
        <v>42</v>
      </c>
      <c r="K5375" t="s">
        <v>5805</v>
      </c>
      <c r="L5375" t="s">
        <v>5806</v>
      </c>
      <c r="M5375" t="s">
        <v>5807</v>
      </c>
      <c r="N5375" t="s">
        <v>5806</v>
      </c>
      <c r="O5375" t="s">
        <v>5807</v>
      </c>
      <c r="P5375" t="s">
        <v>73</v>
      </c>
      <c r="Q5375" s="1">
        <v>7</v>
      </c>
      <c r="R5375" t="s">
        <v>46</v>
      </c>
      <c r="S5375" t="s">
        <v>5688</v>
      </c>
      <c r="T5375" s="1">
        <v>5011.9399999999996</v>
      </c>
      <c r="V5375" t="s">
        <v>6877</v>
      </c>
      <c r="W5375" s="1">
        <v>5315.1</v>
      </c>
      <c r="X5375" t="s">
        <v>50</v>
      </c>
      <c r="Y5375" t="s">
        <v>50</v>
      </c>
      <c r="Z5375" s="1">
        <v>863</v>
      </c>
      <c r="AA5375" t="s">
        <v>51</v>
      </c>
      <c r="AB5375" t="s">
        <v>46</v>
      </c>
      <c r="AD5375" s="1">
        <v>7.79</v>
      </c>
      <c r="AE5375" t="s">
        <v>52</v>
      </c>
      <c r="AF5375" t="str">
        <f t="shared" si="166"/>
        <v/>
      </c>
      <c r="AG5375" t="s">
        <v>46</v>
      </c>
      <c r="AI5375" t="s">
        <v>76</v>
      </c>
      <c r="AJ5375" t="s">
        <v>77</v>
      </c>
      <c r="AK5375" t="s">
        <v>78</v>
      </c>
      <c r="AL5375" t="str">
        <f t="shared" si="167"/>
        <v>HACHIOJIJPN</v>
      </c>
      <c r="AM5375">
        <f>IFERROR(INDEX([1]Sheet1!$I$2:$I$118, MATCH(AL5375, [1]Sheet1!$J$2:$J$118, 0)), "")</f>
        <v>9718.1337301617932</v>
      </c>
    </row>
    <row r="5376" spans="1:39" hidden="1">
      <c r="A5376" t="s">
        <v>6897</v>
      </c>
      <c r="C5376" t="s">
        <v>6898</v>
      </c>
      <c r="D5376" t="s">
        <v>259</v>
      </c>
      <c r="E5376" t="s">
        <v>347</v>
      </c>
      <c r="F5376" t="s">
        <v>285</v>
      </c>
      <c r="G5376" t="s">
        <v>41</v>
      </c>
      <c r="H5376" t="s">
        <v>42</v>
      </c>
      <c r="I5376" t="s">
        <v>261</v>
      </c>
      <c r="J5376" t="s">
        <v>42</v>
      </c>
      <c r="K5376" t="s">
        <v>5805</v>
      </c>
      <c r="L5376" t="s">
        <v>5806</v>
      </c>
      <c r="M5376" t="s">
        <v>5807</v>
      </c>
      <c r="N5376" t="s">
        <v>5806</v>
      </c>
      <c r="O5376" t="s">
        <v>5807</v>
      </c>
      <c r="P5376" t="s">
        <v>73</v>
      </c>
      <c r="Q5376" s="1">
        <v>7</v>
      </c>
      <c r="R5376" t="s">
        <v>46</v>
      </c>
      <c r="S5376" t="s">
        <v>247</v>
      </c>
      <c r="T5376" s="1">
        <v>4222</v>
      </c>
      <c r="V5376" t="s">
        <v>6899</v>
      </c>
      <c r="W5376" s="1">
        <v>4592.0600000000004</v>
      </c>
      <c r="X5376" t="s">
        <v>50</v>
      </c>
      <c r="Y5376" t="s">
        <v>50</v>
      </c>
      <c r="Z5376" s="1">
        <v>809</v>
      </c>
      <c r="AA5376" t="s">
        <v>51</v>
      </c>
      <c r="AB5376" t="s">
        <v>46</v>
      </c>
      <c r="AD5376" s="1">
        <v>7.79</v>
      </c>
      <c r="AE5376" t="s">
        <v>52</v>
      </c>
      <c r="AF5376" t="str">
        <f t="shared" si="166"/>
        <v/>
      </c>
      <c r="AG5376" t="s">
        <v>46</v>
      </c>
      <c r="AI5376" t="s">
        <v>76</v>
      </c>
      <c r="AJ5376" t="s">
        <v>77</v>
      </c>
      <c r="AK5376" t="s">
        <v>78</v>
      </c>
      <c r="AL5376" t="str">
        <f t="shared" si="167"/>
        <v>HACHIOJIJPN</v>
      </c>
      <c r="AM5376">
        <f>IFERROR(INDEX([1]Sheet1!$I$2:$I$118, MATCH(AL5376, [1]Sheet1!$J$2:$J$118, 0)), "")</f>
        <v>9718.1337301617932</v>
      </c>
    </row>
    <row r="5377" spans="1:39" hidden="1">
      <c r="A5377" t="s">
        <v>22954</v>
      </c>
      <c r="B5377" t="s">
        <v>22873</v>
      </c>
      <c r="C5377" t="s">
        <v>22955</v>
      </c>
      <c r="D5377" t="s">
        <v>22956</v>
      </c>
      <c r="E5377" t="s">
        <v>291</v>
      </c>
      <c r="F5377" t="s">
        <v>260</v>
      </c>
      <c r="G5377" t="s">
        <v>41</v>
      </c>
      <c r="H5377" t="s">
        <v>42</v>
      </c>
      <c r="I5377" t="s">
        <v>261</v>
      </c>
      <c r="J5377" t="s">
        <v>42</v>
      </c>
      <c r="K5377" t="s">
        <v>22143</v>
      </c>
      <c r="L5377" t="s">
        <v>3129</v>
      </c>
      <c r="M5377" t="s">
        <v>3130</v>
      </c>
      <c r="N5377" t="s">
        <v>3129</v>
      </c>
      <c r="O5377" t="s">
        <v>3130</v>
      </c>
      <c r="P5377" t="s">
        <v>73</v>
      </c>
      <c r="Q5377" s="1">
        <v>8</v>
      </c>
      <c r="R5377" s="1">
        <v>6</v>
      </c>
      <c r="S5377" t="s">
        <v>47</v>
      </c>
      <c r="T5377" s="1">
        <v>8914.68</v>
      </c>
      <c r="U5377" t="s">
        <v>48</v>
      </c>
      <c r="V5377" t="s">
        <v>22957</v>
      </c>
      <c r="W5377" s="1">
        <v>5250.99</v>
      </c>
      <c r="X5377" t="s">
        <v>324</v>
      </c>
      <c r="Y5377" t="s">
        <v>22958</v>
      </c>
      <c r="Z5377" s="1">
        <v>4191</v>
      </c>
      <c r="AA5377" t="s">
        <v>51</v>
      </c>
      <c r="AB5377" s="1">
        <v>4200.79</v>
      </c>
      <c r="AC5377" t="s">
        <v>51</v>
      </c>
      <c r="AD5377" s="1">
        <v>31.88</v>
      </c>
      <c r="AE5377" t="s">
        <v>52</v>
      </c>
      <c r="AF5377">
        <f t="shared" si="166"/>
        <v>31.88</v>
      </c>
      <c r="AG5377" s="1">
        <v>31.88</v>
      </c>
      <c r="AH5377" t="s">
        <v>52</v>
      </c>
      <c r="AI5377" t="s">
        <v>782</v>
      </c>
      <c r="AJ5377" t="s">
        <v>327</v>
      </c>
      <c r="AK5377" t="s">
        <v>328</v>
      </c>
      <c r="AL5377" t="str">
        <f t="shared" si="167"/>
        <v>BANGALOREIND</v>
      </c>
      <c r="AM5377">
        <f>IFERROR(INDEX([1]Sheet1!$I$2:$I$118, MATCH(AL5377, [1]Sheet1!$J$2:$J$118, 0)), "")</f>
        <v>7874.5177043300409</v>
      </c>
    </row>
    <row r="5378" spans="1:39" hidden="1">
      <c r="A5378" t="s">
        <v>14078</v>
      </c>
      <c r="B5378" t="s">
        <v>13273</v>
      </c>
      <c r="C5378" t="s">
        <v>14079</v>
      </c>
      <c r="D5378" t="s">
        <v>259</v>
      </c>
      <c r="E5378" t="s">
        <v>291</v>
      </c>
      <c r="F5378" t="s">
        <v>260</v>
      </c>
      <c r="G5378" t="s">
        <v>41</v>
      </c>
      <c r="H5378" t="s">
        <v>42</v>
      </c>
      <c r="I5378" t="s">
        <v>261</v>
      </c>
      <c r="J5378" t="s">
        <v>42</v>
      </c>
      <c r="K5378" t="s">
        <v>4459</v>
      </c>
      <c r="L5378" t="s">
        <v>4460</v>
      </c>
      <c r="M5378" t="s">
        <v>1145</v>
      </c>
      <c r="N5378" t="s">
        <v>4460</v>
      </c>
      <c r="O5378" t="s">
        <v>1145</v>
      </c>
      <c r="P5378" t="s">
        <v>73</v>
      </c>
      <c r="Q5378" s="1">
        <v>16</v>
      </c>
      <c r="R5378" t="s">
        <v>46</v>
      </c>
      <c r="S5378" t="s">
        <v>47</v>
      </c>
      <c r="T5378" s="1">
        <v>11650.15</v>
      </c>
      <c r="U5378" t="s">
        <v>48</v>
      </c>
      <c r="V5378" t="s">
        <v>14080</v>
      </c>
      <c r="W5378" s="1">
        <v>7951.25</v>
      </c>
      <c r="X5378" t="s">
        <v>324</v>
      </c>
      <c r="Y5378" t="s">
        <v>14081</v>
      </c>
      <c r="Z5378" s="1">
        <v>4104</v>
      </c>
      <c r="AA5378" t="s">
        <v>51</v>
      </c>
      <c r="AB5378" s="1">
        <v>4241.26</v>
      </c>
      <c r="AC5378" t="s">
        <v>51</v>
      </c>
      <c r="AD5378" s="1">
        <v>32.19</v>
      </c>
      <c r="AE5378" t="s">
        <v>52</v>
      </c>
      <c r="AF5378">
        <f t="shared" ref="AF5378:AF5441" si="168">IF(AH5378="CMQ", AG5378/1000000, IF(AH5378="FTQ", AG5378*0.0283168, AG5378))</f>
        <v>32.19</v>
      </c>
      <c r="AG5378" s="1">
        <v>32.19</v>
      </c>
      <c r="AH5378" t="s">
        <v>52</v>
      </c>
      <c r="AI5378" t="s">
        <v>804</v>
      </c>
      <c r="AJ5378" t="s">
        <v>327</v>
      </c>
      <c r="AK5378" t="s">
        <v>328</v>
      </c>
      <c r="AL5378" t="str">
        <f t="shared" ref="AL5378:AL5441" si="169">N5378 &amp; O5378</f>
        <v>SHANGHAICHN</v>
      </c>
      <c r="AM5378">
        <f>IFERROR(INDEX([1]Sheet1!$I$2:$I$118, MATCH(AL5378, [1]Sheet1!$J$2:$J$118, 0)), "")</f>
        <v>9467.7730778277528</v>
      </c>
    </row>
    <row r="5379" spans="1:39" hidden="1">
      <c r="A5379" t="s">
        <v>6913</v>
      </c>
      <c r="C5379" t="s">
        <v>6914</v>
      </c>
      <c r="D5379" t="s">
        <v>259</v>
      </c>
      <c r="E5379" t="s">
        <v>222</v>
      </c>
      <c r="F5379" t="s">
        <v>285</v>
      </c>
      <c r="G5379" t="s">
        <v>41</v>
      </c>
      <c r="H5379" t="s">
        <v>42</v>
      </c>
      <c r="I5379" t="s">
        <v>261</v>
      </c>
      <c r="J5379" t="s">
        <v>42</v>
      </c>
      <c r="K5379" t="s">
        <v>5805</v>
      </c>
      <c r="L5379" t="s">
        <v>5806</v>
      </c>
      <c r="M5379" t="s">
        <v>5807</v>
      </c>
      <c r="N5379" t="s">
        <v>5806</v>
      </c>
      <c r="O5379" t="s">
        <v>5807</v>
      </c>
      <c r="P5379" t="s">
        <v>73</v>
      </c>
      <c r="Q5379" s="1">
        <v>7</v>
      </c>
      <c r="R5379" t="s">
        <v>46</v>
      </c>
      <c r="S5379" t="s">
        <v>247</v>
      </c>
      <c r="T5379" s="1">
        <v>4582.78</v>
      </c>
      <c r="V5379" t="s">
        <v>6915</v>
      </c>
      <c r="W5379" s="1">
        <v>4908.96</v>
      </c>
      <c r="X5379" t="s">
        <v>50</v>
      </c>
      <c r="Y5379" t="s">
        <v>50</v>
      </c>
      <c r="Z5379" s="1">
        <v>876</v>
      </c>
      <c r="AA5379" t="s">
        <v>51</v>
      </c>
      <c r="AB5379" t="s">
        <v>46</v>
      </c>
      <c r="AD5379" s="1">
        <v>7.79</v>
      </c>
      <c r="AE5379" t="s">
        <v>52</v>
      </c>
      <c r="AF5379" t="str">
        <f t="shared" si="168"/>
        <v/>
      </c>
      <c r="AG5379" t="s">
        <v>46</v>
      </c>
      <c r="AI5379" t="s">
        <v>76</v>
      </c>
      <c r="AJ5379" t="s">
        <v>77</v>
      </c>
      <c r="AK5379" t="s">
        <v>78</v>
      </c>
      <c r="AL5379" t="str">
        <f t="shared" si="169"/>
        <v>HACHIOJIJPN</v>
      </c>
      <c r="AM5379">
        <f>IFERROR(INDEX([1]Sheet1!$I$2:$I$118, MATCH(AL5379, [1]Sheet1!$J$2:$J$118, 0)), "")</f>
        <v>9718.1337301617932</v>
      </c>
    </row>
    <row r="5380" spans="1:39" hidden="1">
      <c r="A5380" t="s">
        <v>17663</v>
      </c>
      <c r="B5380" t="s">
        <v>16319</v>
      </c>
      <c r="C5380" t="s">
        <v>17664</v>
      </c>
      <c r="D5380" t="s">
        <v>17665</v>
      </c>
      <c r="E5380" t="s">
        <v>291</v>
      </c>
      <c r="F5380" t="s">
        <v>260</v>
      </c>
      <c r="G5380" t="s">
        <v>41</v>
      </c>
      <c r="H5380" t="s">
        <v>42</v>
      </c>
      <c r="I5380" t="s">
        <v>261</v>
      </c>
      <c r="J5380" t="s">
        <v>42</v>
      </c>
      <c r="K5380" t="s">
        <v>4923</v>
      </c>
      <c r="L5380" t="s">
        <v>15504</v>
      </c>
      <c r="M5380" t="s">
        <v>779</v>
      </c>
      <c r="N5380" t="s">
        <v>15504</v>
      </c>
      <c r="O5380" t="s">
        <v>779</v>
      </c>
      <c r="P5380" t="s">
        <v>73</v>
      </c>
      <c r="Q5380" s="1">
        <v>6</v>
      </c>
      <c r="R5380" s="1">
        <v>12</v>
      </c>
      <c r="S5380" t="s">
        <v>47</v>
      </c>
      <c r="T5380" s="1">
        <v>15831.31</v>
      </c>
      <c r="U5380" t="s">
        <v>48</v>
      </c>
      <c r="V5380" t="s">
        <v>17666</v>
      </c>
      <c r="W5380" s="1">
        <v>11788.95</v>
      </c>
      <c r="X5380" t="s">
        <v>324</v>
      </c>
      <c r="Y5380" t="s">
        <v>17667</v>
      </c>
      <c r="Z5380" s="1">
        <v>4188</v>
      </c>
      <c r="AA5380" t="s">
        <v>51</v>
      </c>
      <c r="AB5380" s="1">
        <v>4245.6400000000003</v>
      </c>
      <c r="AC5380" t="s">
        <v>51</v>
      </c>
      <c r="AD5380" s="1">
        <v>32.22</v>
      </c>
      <c r="AE5380" t="s">
        <v>52</v>
      </c>
      <c r="AF5380">
        <f t="shared" si="168"/>
        <v>32.22</v>
      </c>
      <c r="AG5380" s="1">
        <v>32.22</v>
      </c>
      <c r="AH5380" t="s">
        <v>52</v>
      </c>
      <c r="AI5380" t="s">
        <v>804</v>
      </c>
      <c r="AJ5380" t="s">
        <v>327</v>
      </c>
      <c r="AK5380" t="s">
        <v>328</v>
      </c>
      <c r="AL5380" t="str">
        <f t="shared" si="169"/>
        <v>MUSKEGOUSA</v>
      </c>
      <c r="AM5380">
        <f>IFERROR(INDEX([1]Sheet1!$I$2:$I$118, MATCH(AL5380, [1]Sheet1!$J$2:$J$118, 0)), "")</f>
        <v>6599.4652299211511</v>
      </c>
    </row>
    <row r="5381" spans="1:39" hidden="1">
      <c r="A5381" t="s">
        <v>14160</v>
      </c>
      <c r="B5381" t="s">
        <v>14161</v>
      </c>
      <c r="C5381" t="s">
        <v>14162</v>
      </c>
      <c r="D5381" t="s">
        <v>14163</v>
      </c>
      <c r="E5381" t="s">
        <v>291</v>
      </c>
      <c r="F5381" t="s">
        <v>260</v>
      </c>
      <c r="G5381" t="s">
        <v>41</v>
      </c>
      <c r="H5381" t="s">
        <v>42</v>
      </c>
      <c r="I5381" t="s">
        <v>261</v>
      </c>
      <c r="J5381" t="s">
        <v>42</v>
      </c>
      <c r="K5381" t="s">
        <v>4459</v>
      </c>
      <c r="L5381" t="s">
        <v>4460</v>
      </c>
      <c r="M5381" t="s">
        <v>1145</v>
      </c>
      <c r="N5381" t="s">
        <v>1144</v>
      </c>
      <c r="O5381" t="s">
        <v>1145</v>
      </c>
      <c r="P5381" t="s">
        <v>73</v>
      </c>
      <c r="Q5381" s="1">
        <v>8</v>
      </c>
      <c r="R5381" t="s">
        <v>46</v>
      </c>
      <c r="S5381" t="s">
        <v>1219</v>
      </c>
      <c r="T5381" s="1">
        <v>7189.26</v>
      </c>
      <c r="U5381" t="s">
        <v>48</v>
      </c>
      <c r="V5381" t="s">
        <v>14164</v>
      </c>
      <c r="W5381" s="1">
        <v>3998.76</v>
      </c>
      <c r="X5381" t="s">
        <v>50</v>
      </c>
      <c r="Y5381" t="s">
        <v>14165</v>
      </c>
      <c r="Z5381" s="1">
        <v>4254</v>
      </c>
      <c r="AA5381" t="s">
        <v>51</v>
      </c>
      <c r="AB5381" s="1">
        <v>4254</v>
      </c>
      <c r="AC5381" t="s">
        <v>51</v>
      </c>
      <c r="AD5381" s="1">
        <v>30.26</v>
      </c>
      <c r="AE5381" t="s">
        <v>52</v>
      </c>
      <c r="AF5381">
        <f t="shared" si="168"/>
        <v>32.287860000000002</v>
      </c>
      <c r="AG5381" s="1">
        <v>32287860</v>
      </c>
      <c r="AH5381" t="s">
        <v>788</v>
      </c>
      <c r="AI5381" t="s">
        <v>1220</v>
      </c>
      <c r="AJ5381" t="s">
        <v>327</v>
      </c>
      <c r="AK5381" t="s">
        <v>328</v>
      </c>
      <c r="AL5381" t="str">
        <f t="shared" si="169"/>
        <v>BEIJINGCHN</v>
      </c>
      <c r="AM5381">
        <f>IFERROR(INDEX([1]Sheet1!$I$2:$I$118, MATCH(AL5381, [1]Sheet1!$J$2:$J$118, 0)), "")</f>
        <v>9154.460108143061</v>
      </c>
    </row>
    <row r="5382" spans="1:39" hidden="1">
      <c r="A5382" t="s">
        <v>14039</v>
      </c>
      <c r="B5382" t="s">
        <v>14040</v>
      </c>
      <c r="C5382" t="s">
        <v>14041</v>
      </c>
      <c r="D5382" t="s">
        <v>14042</v>
      </c>
      <c r="E5382" t="s">
        <v>291</v>
      </c>
      <c r="F5382" t="s">
        <v>260</v>
      </c>
      <c r="G5382" t="s">
        <v>41</v>
      </c>
      <c r="H5382" t="s">
        <v>42</v>
      </c>
      <c r="I5382" t="s">
        <v>261</v>
      </c>
      <c r="J5382" t="s">
        <v>42</v>
      </c>
      <c r="K5382" t="s">
        <v>4459</v>
      </c>
      <c r="L5382" t="s">
        <v>4460</v>
      </c>
      <c r="M5382" t="s">
        <v>1145</v>
      </c>
      <c r="N5382" t="s">
        <v>1144</v>
      </c>
      <c r="O5382" t="s">
        <v>1145</v>
      </c>
      <c r="P5382" t="s">
        <v>73</v>
      </c>
      <c r="Q5382" s="1">
        <v>8</v>
      </c>
      <c r="R5382" t="s">
        <v>46</v>
      </c>
      <c r="S5382" t="s">
        <v>1219</v>
      </c>
      <c r="T5382" s="1">
        <v>4007.22</v>
      </c>
      <c r="U5382" t="s">
        <v>48</v>
      </c>
      <c r="V5382" t="s">
        <v>14043</v>
      </c>
      <c r="W5382" s="1">
        <v>4007.22</v>
      </c>
      <c r="X5382" t="s">
        <v>50</v>
      </c>
      <c r="Y5382" t="s">
        <v>50</v>
      </c>
      <c r="Z5382" s="1">
        <v>4263</v>
      </c>
      <c r="AA5382" t="s">
        <v>51</v>
      </c>
      <c r="AB5382" s="1">
        <v>4263</v>
      </c>
      <c r="AC5382" t="s">
        <v>51</v>
      </c>
      <c r="AD5382" s="1">
        <v>31.23</v>
      </c>
      <c r="AE5382" t="s">
        <v>52</v>
      </c>
      <c r="AF5382">
        <f t="shared" si="168"/>
        <v>32.356169999999999</v>
      </c>
      <c r="AG5382" s="1">
        <v>32356170</v>
      </c>
      <c r="AH5382" t="s">
        <v>788</v>
      </c>
      <c r="AI5382" t="s">
        <v>1220</v>
      </c>
      <c r="AJ5382" t="s">
        <v>327</v>
      </c>
      <c r="AK5382" t="s">
        <v>328</v>
      </c>
      <c r="AL5382" t="str">
        <f t="shared" si="169"/>
        <v>BEIJINGCHN</v>
      </c>
      <c r="AM5382">
        <f>IFERROR(INDEX([1]Sheet1!$I$2:$I$118, MATCH(AL5382, [1]Sheet1!$J$2:$J$118, 0)), "")</f>
        <v>9154.460108143061</v>
      </c>
    </row>
    <row r="5383" spans="1:39" hidden="1">
      <c r="A5383" t="s">
        <v>4983</v>
      </c>
      <c r="C5383" t="s">
        <v>4984</v>
      </c>
      <c r="D5383" t="s">
        <v>4985</v>
      </c>
      <c r="E5383" t="s">
        <v>271</v>
      </c>
      <c r="F5383" t="s">
        <v>260</v>
      </c>
      <c r="G5383" t="s">
        <v>41</v>
      </c>
      <c r="H5383" t="s">
        <v>42</v>
      </c>
      <c r="I5383" t="s">
        <v>261</v>
      </c>
      <c r="J5383" t="s">
        <v>42</v>
      </c>
      <c r="K5383" t="s">
        <v>4923</v>
      </c>
      <c r="L5383" t="s">
        <v>4924</v>
      </c>
      <c r="M5383" t="s">
        <v>779</v>
      </c>
      <c r="N5383" t="s">
        <v>4924</v>
      </c>
      <c r="O5383" t="s">
        <v>779</v>
      </c>
      <c r="P5383" t="s">
        <v>73</v>
      </c>
      <c r="Q5383" s="1">
        <v>8</v>
      </c>
      <c r="R5383" t="s">
        <v>46</v>
      </c>
      <c r="S5383" t="s">
        <v>167</v>
      </c>
      <c r="T5383" s="1">
        <v>8569.82</v>
      </c>
      <c r="U5383" t="s">
        <v>48</v>
      </c>
      <c r="V5383" t="s">
        <v>4986</v>
      </c>
      <c r="W5383" s="1">
        <v>5678.75</v>
      </c>
      <c r="X5383" t="s">
        <v>324</v>
      </c>
      <c r="Y5383" t="s">
        <v>4987</v>
      </c>
      <c r="Z5383" s="1">
        <v>4114</v>
      </c>
      <c r="AA5383" t="s">
        <v>51</v>
      </c>
      <c r="AB5383" s="1">
        <v>4269.74</v>
      </c>
      <c r="AC5383" t="s">
        <v>51</v>
      </c>
      <c r="AD5383" s="1">
        <v>32.409999999999997</v>
      </c>
      <c r="AE5383" t="s">
        <v>52</v>
      </c>
      <c r="AF5383">
        <f t="shared" si="168"/>
        <v>32.409999999999997</v>
      </c>
      <c r="AG5383" s="1">
        <v>32.409999999999997</v>
      </c>
      <c r="AH5383" t="s">
        <v>52</v>
      </c>
      <c r="AI5383" t="s">
        <v>4988</v>
      </c>
      <c r="AJ5383" t="s">
        <v>327</v>
      </c>
      <c r="AK5383" t="s">
        <v>328</v>
      </c>
      <c r="AL5383" t="str">
        <f t="shared" si="169"/>
        <v>MIAMIUSA</v>
      </c>
      <c r="AM5383">
        <f>IFERROR(INDEX([1]Sheet1!$I$2:$I$118, MATCH(AL5383, [1]Sheet1!$J$2:$J$118, 0)), "")</f>
        <v>7341.6293033332649</v>
      </c>
    </row>
    <row r="5384" spans="1:39" hidden="1">
      <c r="A5384" t="s">
        <v>15806</v>
      </c>
      <c r="C5384" t="s">
        <v>15807</v>
      </c>
      <c r="D5384" t="s">
        <v>15808</v>
      </c>
      <c r="E5384" t="s">
        <v>271</v>
      </c>
      <c r="F5384" t="s">
        <v>260</v>
      </c>
      <c r="G5384" t="s">
        <v>41</v>
      </c>
      <c r="H5384" t="s">
        <v>42</v>
      </c>
      <c r="I5384" t="s">
        <v>261</v>
      </c>
      <c r="J5384" t="s">
        <v>42</v>
      </c>
      <c r="K5384" t="s">
        <v>4923</v>
      </c>
      <c r="L5384" t="s">
        <v>15504</v>
      </c>
      <c r="M5384" t="s">
        <v>779</v>
      </c>
      <c r="N5384" t="s">
        <v>4924</v>
      </c>
      <c r="O5384" t="s">
        <v>779</v>
      </c>
      <c r="P5384" t="s">
        <v>73</v>
      </c>
      <c r="Q5384" s="1">
        <v>8</v>
      </c>
      <c r="R5384" s="1">
        <v>22</v>
      </c>
      <c r="S5384" t="s">
        <v>167</v>
      </c>
      <c r="T5384" s="1">
        <v>9774.5400000000009</v>
      </c>
      <c r="U5384" t="s">
        <v>48</v>
      </c>
      <c r="V5384" t="s">
        <v>15809</v>
      </c>
      <c r="W5384" s="1">
        <v>5721.66</v>
      </c>
      <c r="X5384" t="s">
        <v>324</v>
      </c>
      <c r="Y5384" t="s">
        <v>15810</v>
      </c>
      <c r="Z5384" s="1">
        <v>4302</v>
      </c>
      <c r="AA5384" t="s">
        <v>51</v>
      </c>
      <c r="AB5384" s="1">
        <v>4302</v>
      </c>
      <c r="AC5384" t="s">
        <v>51</v>
      </c>
      <c r="AD5384" s="1">
        <v>31.94</v>
      </c>
      <c r="AE5384" t="s">
        <v>52</v>
      </c>
      <c r="AF5384">
        <f t="shared" si="168"/>
        <v>32.652180000000001</v>
      </c>
      <c r="AG5384" s="1">
        <v>32652180</v>
      </c>
      <c r="AH5384" t="s">
        <v>788</v>
      </c>
      <c r="AI5384" t="s">
        <v>4988</v>
      </c>
      <c r="AJ5384" t="s">
        <v>327</v>
      </c>
      <c r="AK5384" t="s">
        <v>328</v>
      </c>
      <c r="AL5384" t="str">
        <f t="shared" si="169"/>
        <v>MIAMIUSA</v>
      </c>
      <c r="AM5384">
        <f>IFERROR(INDEX([1]Sheet1!$I$2:$I$118, MATCH(AL5384, [1]Sheet1!$J$2:$J$118, 0)), "")</f>
        <v>7341.6293033332649</v>
      </c>
    </row>
    <row r="5385" spans="1:39" hidden="1">
      <c r="A5385" t="s">
        <v>6937</v>
      </c>
      <c r="B5385" t="s">
        <v>6938</v>
      </c>
      <c r="C5385" t="s">
        <v>6939</v>
      </c>
      <c r="D5385" t="s">
        <v>6940</v>
      </c>
      <c r="E5385" t="s">
        <v>347</v>
      </c>
      <c r="F5385" t="s">
        <v>285</v>
      </c>
      <c r="G5385" t="s">
        <v>41</v>
      </c>
      <c r="H5385" t="s">
        <v>42</v>
      </c>
      <c r="I5385" t="s">
        <v>261</v>
      </c>
      <c r="J5385" t="s">
        <v>42</v>
      </c>
      <c r="K5385" t="s">
        <v>5805</v>
      </c>
      <c r="L5385" t="s">
        <v>5806</v>
      </c>
      <c r="M5385" t="s">
        <v>5807</v>
      </c>
      <c r="N5385" t="s">
        <v>5806</v>
      </c>
      <c r="O5385" t="s">
        <v>5807</v>
      </c>
      <c r="P5385" t="s">
        <v>73</v>
      </c>
      <c r="Q5385" s="1">
        <v>7</v>
      </c>
      <c r="R5385" t="s">
        <v>46</v>
      </c>
      <c r="S5385" t="s">
        <v>5688</v>
      </c>
      <c r="T5385" s="1">
        <v>5354.4</v>
      </c>
      <c r="V5385" t="s">
        <v>6941</v>
      </c>
      <c r="W5385" s="1">
        <v>5735.5</v>
      </c>
      <c r="X5385" t="s">
        <v>50</v>
      </c>
      <c r="Y5385" t="s">
        <v>50</v>
      </c>
      <c r="Z5385" s="1">
        <v>943</v>
      </c>
      <c r="AA5385" t="s">
        <v>51</v>
      </c>
      <c r="AB5385" t="s">
        <v>46</v>
      </c>
      <c r="AD5385" s="1">
        <v>8.8800000000000008</v>
      </c>
      <c r="AE5385" t="s">
        <v>52</v>
      </c>
      <c r="AF5385" t="str">
        <f t="shared" si="168"/>
        <v/>
      </c>
      <c r="AG5385" t="s">
        <v>46</v>
      </c>
      <c r="AI5385" t="s">
        <v>76</v>
      </c>
      <c r="AJ5385" t="s">
        <v>77</v>
      </c>
      <c r="AK5385" t="s">
        <v>78</v>
      </c>
      <c r="AL5385" t="str">
        <f t="shared" si="169"/>
        <v>HACHIOJIJPN</v>
      </c>
      <c r="AM5385">
        <f>IFERROR(INDEX([1]Sheet1!$I$2:$I$118, MATCH(AL5385, [1]Sheet1!$J$2:$J$118, 0)), "")</f>
        <v>9718.1337301617932</v>
      </c>
    </row>
    <row r="5386" spans="1:39" hidden="1">
      <c r="A5386" t="s">
        <v>16489</v>
      </c>
      <c r="C5386" t="s">
        <v>15807</v>
      </c>
      <c r="D5386" t="s">
        <v>15808</v>
      </c>
      <c r="E5386" t="s">
        <v>271</v>
      </c>
      <c r="F5386" t="s">
        <v>260</v>
      </c>
      <c r="G5386" t="s">
        <v>41</v>
      </c>
      <c r="H5386" t="s">
        <v>42</v>
      </c>
      <c r="I5386" t="s">
        <v>261</v>
      </c>
      <c r="J5386" t="s">
        <v>42</v>
      </c>
      <c r="K5386" t="s">
        <v>4923</v>
      </c>
      <c r="L5386" t="s">
        <v>15504</v>
      </c>
      <c r="M5386" t="s">
        <v>779</v>
      </c>
      <c r="N5386" t="s">
        <v>4924</v>
      </c>
      <c r="O5386" t="s">
        <v>779</v>
      </c>
      <c r="P5386" t="s">
        <v>73</v>
      </c>
      <c r="Q5386" s="1">
        <v>8</v>
      </c>
      <c r="R5386" s="1">
        <v>22</v>
      </c>
      <c r="S5386" t="s">
        <v>167</v>
      </c>
      <c r="T5386" s="1">
        <v>9774.5400000000009</v>
      </c>
      <c r="U5386" t="s">
        <v>48</v>
      </c>
      <c r="V5386" t="s">
        <v>15809</v>
      </c>
      <c r="W5386" s="1">
        <v>5721.66</v>
      </c>
      <c r="X5386" t="s">
        <v>324</v>
      </c>
      <c r="Y5386" t="s">
        <v>15810</v>
      </c>
      <c r="Z5386" s="1">
        <v>4302</v>
      </c>
      <c r="AA5386" t="s">
        <v>51</v>
      </c>
      <c r="AB5386" s="1">
        <v>4302</v>
      </c>
      <c r="AC5386" t="s">
        <v>51</v>
      </c>
      <c r="AD5386" s="1">
        <v>31.94</v>
      </c>
      <c r="AE5386" t="s">
        <v>52</v>
      </c>
      <c r="AF5386">
        <f t="shared" si="168"/>
        <v>32.652180000000001</v>
      </c>
      <c r="AG5386" s="1">
        <v>32652180</v>
      </c>
      <c r="AH5386" t="s">
        <v>788</v>
      </c>
      <c r="AI5386" t="s">
        <v>4988</v>
      </c>
      <c r="AJ5386" t="s">
        <v>327</v>
      </c>
      <c r="AK5386" t="s">
        <v>328</v>
      </c>
      <c r="AL5386" t="str">
        <f t="shared" si="169"/>
        <v>MIAMIUSA</v>
      </c>
      <c r="AM5386">
        <f>IFERROR(INDEX([1]Sheet1!$I$2:$I$118, MATCH(AL5386, [1]Sheet1!$J$2:$J$118, 0)), "")</f>
        <v>7341.6293033332649</v>
      </c>
    </row>
    <row r="5387" spans="1:39" hidden="1">
      <c r="A5387" t="s">
        <v>6946</v>
      </c>
      <c r="C5387" t="s">
        <v>6947</v>
      </c>
      <c r="D5387" t="s">
        <v>259</v>
      </c>
      <c r="E5387" t="s">
        <v>222</v>
      </c>
      <c r="F5387" t="s">
        <v>285</v>
      </c>
      <c r="G5387" t="s">
        <v>41</v>
      </c>
      <c r="H5387" t="s">
        <v>42</v>
      </c>
      <c r="I5387" t="s">
        <v>261</v>
      </c>
      <c r="J5387" t="s">
        <v>42</v>
      </c>
      <c r="K5387" t="s">
        <v>5805</v>
      </c>
      <c r="L5387" t="s">
        <v>5806</v>
      </c>
      <c r="M5387" t="s">
        <v>5807</v>
      </c>
      <c r="N5387" t="s">
        <v>5806</v>
      </c>
      <c r="O5387" t="s">
        <v>5807</v>
      </c>
      <c r="P5387" t="s">
        <v>73</v>
      </c>
      <c r="Q5387" s="1">
        <v>7</v>
      </c>
      <c r="R5387" t="s">
        <v>46</v>
      </c>
      <c r="S5387" t="s">
        <v>247</v>
      </c>
      <c r="T5387" s="1">
        <v>4256</v>
      </c>
      <c r="V5387" t="s">
        <v>6948</v>
      </c>
      <c r="W5387" s="1">
        <v>4256</v>
      </c>
      <c r="X5387" t="s">
        <v>50</v>
      </c>
      <c r="Y5387" t="s">
        <v>50</v>
      </c>
      <c r="Z5387" s="1">
        <v>858</v>
      </c>
      <c r="AA5387" t="s">
        <v>51</v>
      </c>
      <c r="AB5387" t="s">
        <v>46</v>
      </c>
      <c r="AD5387" s="1">
        <v>7.79</v>
      </c>
      <c r="AE5387" t="s">
        <v>52</v>
      </c>
      <c r="AF5387" t="str">
        <f t="shared" si="168"/>
        <v/>
      </c>
      <c r="AG5387" t="s">
        <v>46</v>
      </c>
      <c r="AI5387" t="s">
        <v>76</v>
      </c>
      <c r="AJ5387" t="s">
        <v>77</v>
      </c>
      <c r="AK5387" t="s">
        <v>78</v>
      </c>
      <c r="AL5387" t="str">
        <f t="shared" si="169"/>
        <v>HACHIOJIJPN</v>
      </c>
      <c r="AM5387">
        <f>IFERROR(INDEX([1]Sheet1!$I$2:$I$118, MATCH(AL5387, [1]Sheet1!$J$2:$J$118, 0)), "")</f>
        <v>9718.1337301617932</v>
      </c>
    </row>
    <row r="5388" spans="1:39" hidden="1">
      <c r="A5388" t="s">
        <v>16894</v>
      </c>
      <c r="C5388" t="s">
        <v>15807</v>
      </c>
      <c r="D5388" t="s">
        <v>15808</v>
      </c>
      <c r="E5388" t="s">
        <v>271</v>
      </c>
      <c r="F5388" t="s">
        <v>260</v>
      </c>
      <c r="G5388" t="s">
        <v>41</v>
      </c>
      <c r="H5388" t="s">
        <v>42</v>
      </c>
      <c r="I5388" t="s">
        <v>261</v>
      </c>
      <c r="J5388" t="s">
        <v>42</v>
      </c>
      <c r="K5388" t="s">
        <v>4923</v>
      </c>
      <c r="L5388" t="s">
        <v>15504</v>
      </c>
      <c r="M5388" t="s">
        <v>779</v>
      </c>
      <c r="N5388" t="s">
        <v>4924</v>
      </c>
      <c r="O5388" t="s">
        <v>779</v>
      </c>
      <c r="P5388" t="s">
        <v>73</v>
      </c>
      <c r="Q5388" s="1">
        <v>8</v>
      </c>
      <c r="R5388" s="1">
        <v>22</v>
      </c>
      <c r="S5388" t="s">
        <v>167</v>
      </c>
      <c r="T5388" s="1">
        <v>9774.5400000000009</v>
      </c>
      <c r="U5388" t="s">
        <v>48</v>
      </c>
      <c r="V5388" t="s">
        <v>15809</v>
      </c>
      <c r="W5388" s="1">
        <v>5721.66</v>
      </c>
      <c r="X5388" t="s">
        <v>324</v>
      </c>
      <c r="Y5388" t="s">
        <v>15810</v>
      </c>
      <c r="Z5388" s="1">
        <v>4302</v>
      </c>
      <c r="AA5388" t="s">
        <v>51</v>
      </c>
      <c r="AB5388" s="1">
        <v>4302</v>
      </c>
      <c r="AC5388" t="s">
        <v>51</v>
      </c>
      <c r="AD5388" s="1">
        <v>31.94</v>
      </c>
      <c r="AE5388" t="s">
        <v>52</v>
      </c>
      <c r="AF5388">
        <f t="shared" si="168"/>
        <v>32.652180000000001</v>
      </c>
      <c r="AG5388" s="1">
        <v>32652180</v>
      </c>
      <c r="AH5388" t="s">
        <v>788</v>
      </c>
      <c r="AI5388" t="s">
        <v>4988</v>
      </c>
      <c r="AJ5388" t="s">
        <v>327</v>
      </c>
      <c r="AK5388" t="s">
        <v>328</v>
      </c>
      <c r="AL5388" t="str">
        <f t="shared" si="169"/>
        <v>MIAMIUSA</v>
      </c>
      <c r="AM5388">
        <f>IFERROR(INDEX([1]Sheet1!$I$2:$I$118, MATCH(AL5388, [1]Sheet1!$J$2:$J$118, 0)), "")</f>
        <v>7341.6293033332649</v>
      </c>
    </row>
    <row r="5389" spans="1:39" hidden="1">
      <c r="A5389" t="s">
        <v>15641</v>
      </c>
      <c r="B5389" t="s">
        <v>15642</v>
      </c>
      <c r="C5389" t="s">
        <v>15643</v>
      </c>
      <c r="D5389" t="s">
        <v>15644</v>
      </c>
      <c r="E5389" t="s">
        <v>271</v>
      </c>
      <c r="F5389" t="s">
        <v>260</v>
      </c>
      <c r="G5389" t="s">
        <v>41</v>
      </c>
      <c r="H5389" t="s">
        <v>42</v>
      </c>
      <c r="I5389" t="s">
        <v>261</v>
      </c>
      <c r="J5389" t="s">
        <v>42</v>
      </c>
      <c r="K5389" t="s">
        <v>4923</v>
      </c>
      <c r="L5389" t="s">
        <v>15504</v>
      </c>
      <c r="M5389" t="s">
        <v>779</v>
      </c>
      <c r="N5389" t="s">
        <v>4924</v>
      </c>
      <c r="O5389" t="s">
        <v>779</v>
      </c>
      <c r="P5389" t="s">
        <v>73</v>
      </c>
      <c r="Q5389" s="1">
        <v>8</v>
      </c>
      <c r="R5389" s="1">
        <v>19</v>
      </c>
      <c r="S5389" t="s">
        <v>167</v>
      </c>
      <c r="T5389" s="1">
        <v>9776.49</v>
      </c>
      <c r="U5389" t="s">
        <v>48</v>
      </c>
      <c r="V5389" t="s">
        <v>15645</v>
      </c>
      <c r="W5389" s="1">
        <v>5722.8</v>
      </c>
      <c r="X5389" t="s">
        <v>324</v>
      </c>
      <c r="Y5389" t="s">
        <v>15646</v>
      </c>
      <c r="Z5389" s="1">
        <v>4287</v>
      </c>
      <c r="AA5389" t="s">
        <v>51</v>
      </c>
      <c r="AB5389" s="1">
        <v>4302.8599999999997</v>
      </c>
      <c r="AC5389" t="s">
        <v>51</v>
      </c>
      <c r="AD5389" s="1">
        <v>32.659999999999997</v>
      </c>
      <c r="AE5389" t="s">
        <v>52</v>
      </c>
      <c r="AF5389">
        <f t="shared" si="168"/>
        <v>32.659999999999997</v>
      </c>
      <c r="AG5389" s="1">
        <v>32.659999999999997</v>
      </c>
      <c r="AH5389" t="s">
        <v>52</v>
      </c>
      <c r="AI5389" t="s">
        <v>4988</v>
      </c>
      <c r="AJ5389" t="s">
        <v>327</v>
      </c>
      <c r="AK5389" t="s">
        <v>328</v>
      </c>
      <c r="AL5389" t="str">
        <f t="shared" si="169"/>
        <v>MIAMIUSA</v>
      </c>
      <c r="AM5389">
        <f>IFERROR(INDEX([1]Sheet1!$I$2:$I$118, MATCH(AL5389, [1]Sheet1!$J$2:$J$118, 0)), "")</f>
        <v>7341.6293033332649</v>
      </c>
    </row>
    <row r="5390" spans="1:39" hidden="1">
      <c r="A5390" t="s">
        <v>14415</v>
      </c>
      <c r="B5390" t="s">
        <v>14416</v>
      </c>
      <c r="C5390" t="s">
        <v>14417</v>
      </c>
      <c r="D5390" t="s">
        <v>14418</v>
      </c>
      <c r="E5390" t="s">
        <v>291</v>
      </c>
      <c r="F5390" t="s">
        <v>260</v>
      </c>
      <c r="G5390" t="s">
        <v>41</v>
      </c>
      <c r="H5390" t="s">
        <v>42</v>
      </c>
      <c r="I5390" t="s">
        <v>41</v>
      </c>
      <c r="J5390" t="s">
        <v>42</v>
      </c>
      <c r="K5390" t="s">
        <v>4459</v>
      </c>
      <c r="L5390" t="s">
        <v>4460</v>
      </c>
      <c r="M5390" t="s">
        <v>1145</v>
      </c>
      <c r="N5390" t="s">
        <v>4460</v>
      </c>
      <c r="O5390" t="s">
        <v>1145</v>
      </c>
      <c r="P5390" t="s">
        <v>73</v>
      </c>
      <c r="Q5390" s="1">
        <v>8</v>
      </c>
      <c r="R5390" s="1">
        <v>25</v>
      </c>
      <c r="S5390" t="s">
        <v>47</v>
      </c>
      <c r="T5390" s="1">
        <v>6133.46</v>
      </c>
      <c r="U5390" t="s">
        <v>48</v>
      </c>
      <c r="V5390" t="s">
        <v>14419</v>
      </c>
      <c r="W5390" s="1">
        <v>2372.15</v>
      </c>
      <c r="X5390" t="s">
        <v>324</v>
      </c>
      <c r="Y5390" t="s">
        <v>14420</v>
      </c>
      <c r="Z5390" s="1">
        <v>4313</v>
      </c>
      <c r="AA5390" t="s">
        <v>51</v>
      </c>
      <c r="AB5390" s="1">
        <v>4313</v>
      </c>
      <c r="AC5390" t="s">
        <v>51</v>
      </c>
      <c r="AD5390" s="1">
        <v>31.19</v>
      </c>
      <c r="AE5390" t="s">
        <v>52</v>
      </c>
      <c r="AF5390">
        <f t="shared" si="168"/>
        <v>32.735669999999999</v>
      </c>
      <c r="AG5390" s="1">
        <v>32735670</v>
      </c>
      <c r="AH5390" t="s">
        <v>788</v>
      </c>
      <c r="AI5390" t="s">
        <v>782</v>
      </c>
      <c r="AJ5390" t="s">
        <v>327</v>
      </c>
      <c r="AK5390" t="s">
        <v>328</v>
      </c>
      <c r="AL5390" t="str">
        <f t="shared" si="169"/>
        <v>SHANGHAICHN</v>
      </c>
      <c r="AM5390">
        <f>IFERROR(INDEX([1]Sheet1!$I$2:$I$118, MATCH(AL5390, [1]Sheet1!$J$2:$J$118, 0)), "")</f>
        <v>9467.7730778277528</v>
      </c>
    </row>
    <row r="5391" spans="1:39" hidden="1">
      <c r="A5391" t="s">
        <v>5131</v>
      </c>
      <c r="C5391" t="s">
        <v>5132</v>
      </c>
      <c r="D5391" t="s">
        <v>5133</v>
      </c>
      <c r="E5391" t="s">
        <v>291</v>
      </c>
      <c r="F5391" t="s">
        <v>285</v>
      </c>
      <c r="G5391" t="s">
        <v>41</v>
      </c>
      <c r="H5391" t="s">
        <v>42</v>
      </c>
      <c r="I5391" t="s">
        <v>261</v>
      </c>
      <c r="J5391" t="s">
        <v>42</v>
      </c>
      <c r="K5391" t="s">
        <v>4923</v>
      </c>
      <c r="L5391" t="s">
        <v>4924</v>
      </c>
      <c r="M5391" t="s">
        <v>779</v>
      </c>
      <c r="N5391" t="s">
        <v>4924</v>
      </c>
      <c r="O5391" t="s">
        <v>779</v>
      </c>
      <c r="P5391" t="s">
        <v>45</v>
      </c>
      <c r="Q5391" s="1">
        <v>2</v>
      </c>
      <c r="R5391" s="1">
        <v>2</v>
      </c>
      <c r="S5391" t="s">
        <v>132</v>
      </c>
      <c r="T5391" s="1">
        <v>35.770000000000003</v>
      </c>
      <c r="U5391" t="s">
        <v>48</v>
      </c>
      <c r="V5391" t="s">
        <v>5134</v>
      </c>
      <c r="W5391" s="1">
        <v>35.770000000000003</v>
      </c>
      <c r="X5391" t="s">
        <v>50</v>
      </c>
      <c r="Y5391" t="s">
        <v>50</v>
      </c>
      <c r="Z5391" s="1">
        <v>3</v>
      </c>
      <c r="AA5391" t="s">
        <v>51</v>
      </c>
      <c r="AB5391" s="1">
        <v>6.76</v>
      </c>
      <c r="AC5391" t="s">
        <v>51</v>
      </c>
      <c r="AD5391" s="1">
        <v>0.04</v>
      </c>
      <c r="AE5391" t="s">
        <v>52</v>
      </c>
      <c r="AF5391">
        <f t="shared" si="168"/>
        <v>0.04</v>
      </c>
      <c r="AG5391" s="1">
        <v>0.04</v>
      </c>
      <c r="AH5391" t="s">
        <v>52</v>
      </c>
      <c r="AI5391" t="s">
        <v>134</v>
      </c>
      <c r="AJ5391" t="s">
        <v>135</v>
      </c>
      <c r="AK5391" t="s">
        <v>136</v>
      </c>
      <c r="AL5391" t="str">
        <f t="shared" si="169"/>
        <v>MIAMIUSA</v>
      </c>
      <c r="AM5391">
        <f>IFERROR(INDEX([1]Sheet1!$I$2:$I$118, MATCH(AL5391, [1]Sheet1!$J$2:$J$118, 0)), "")</f>
        <v>7341.6293033332649</v>
      </c>
    </row>
    <row r="5392" spans="1:39" hidden="1">
      <c r="A5392" t="s">
        <v>14059</v>
      </c>
      <c r="B5392" t="s">
        <v>11834</v>
      </c>
      <c r="C5392" t="s">
        <v>14060</v>
      </c>
      <c r="D5392" t="s">
        <v>14061</v>
      </c>
      <c r="E5392" t="s">
        <v>291</v>
      </c>
      <c r="F5392" t="s">
        <v>260</v>
      </c>
      <c r="G5392" t="s">
        <v>41</v>
      </c>
      <c r="H5392" t="s">
        <v>42</v>
      </c>
      <c r="I5392" t="s">
        <v>261</v>
      </c>
      <c r="J5392" t="s">
        <v>42</v>
      </c>
      <c r="K5392" t="s">
        <v>4459</v>
      </c>
      <c r="L5392" t="s">
        <v>4460</v>
      </c>
      <c r="M5392" t="s">
        <v>1145</v>
      </c>
      <c r="N5392" t="s">
        <v>4460</v>
      </c>
      <c r="O5392" t="s">
        <v>1145</v>
      </c>
      <c r="P5392" t="s">
        <v>73</v>
      </c>
      <c r="Q5392" s="1">
        <v>8</v>
      </c>
      <c r="R5392" s="1">
        <v>20</v>
      </c>
      <c r="S5392" t="s">
        <v>47</v>
      </c>
      <c r="T5392" s="1">
        <v>5835</v>
      </c>
      <c r="U5392" t="s">
        <v>48</v>
      </c>
      <c r="V5392" t="s">
        <v>14062</v>
      </c>
      <c r="W5392" s="1">
        <v>2377.2199999999998</v>
      </c>
      <c r="X5392" t="s">
        <v>50</v>
      </c>
      <c r="Y5392" t="s">
        <v>14063</v>
      </c>
      <c r="Z5392" s="1">
        <v>3998</v>
      </c>
      <c r="AA5392" t="s">
        <v>51</v>
      </c>
      <c r="AB5392" s="1">
        <v>4322.2299999999996</v>
      </c>
      <c r="AC5392" t="s">
        <v>51</v>
      </c>
      <c r="AD5392" s="1">
        <v>32.81</v>
      </c>
      <c r="AE5392" t="s">
        <v>52</v>
      </c>
      <c r="AF5392">
        <f t="shared" si="168"/>
        <v>32.81</v>
      </c>
      <c r="AG5392" s="1">
        <v>32.81</v>
      </c>
      <c r="AH5392" t="s">
        <v>52</v>
      </c>
      <c r="AI5392" t="s">
        <v>782</v>
      </c>
      <c r="AJ5392" t="s">
        <v>327</v>
      </c>
      <c r="AK5392" t="s">
        <v>328</v>
      </c>
      <c r="AL5392" t="str">
        <f t="shared" si="169"/>
        <v>SHANGHAICHN</v>
      </c>
      <c r="AM5392">
        <f>IFERROR(INDEX([1]Sheet1!$I$2:$I$118, MATCH(AL5392, [1]Sheet1!$J$2:$J$118, 0)), "")</f>
        <v>9467.7730778277528</v>
      </c>
    </row>
    <row r="5393" spans="1:39" hidden="1">
      <c r="A5393" t="s">
        <v>5225</v>
      </c>
      <c r="C5393" t="s">
        <v>5226</v>
      </c>
      <c r="D5393" t="s">
        <v>5227</v>
      </c>
      <c r="E5393" t="s">
        <v>291</v>
      </c>
      <c r="F5393" t="s">
        <v>285</v>
      </c>
      <c r="G5393" t="s">
        <v>41</v>
      </c>
      <c r="H5393" t="s">
        <v>42</v>
      </c>
      <c r="I5393" t="s">
        <v>261</v>
      </c>
      <c r="J5393" t="s">
        <v>42</v>
      </c>
      <c r="K5393" t="s">
        <v>4923</v>
      </c>
      <c r="L5393" t="s">
        <v>4924</v>
      </c>
      <c r="M5393" t="s">
        <v>779</v>
      </c>
      <c r="N5393" t="s">
        <v>4924</v>
      </c>
      <c r="O5393" t="s">
        <v>779</v>
      </c>
      <c r="P5393" t="s">
        <v>45</v>
      </c>
      <c r="Q5393" s="1">
        <v>5</v>
      </c>
      <c r="R5393" s="1">
        <v>11</v>
      </c>
      <c r="S5393" t="s">
        <v>47</v>
      </c>
      <c r="T5393" s="1">
        <v>632.41999999999996</v>
      </c>
      <c r="U5393" t="s">
        <v>48</v>
      </c>
      <c r="V5393" t="s">
        <v>5228</v>
      </c>
      <c r="W5393" s="1">
        <v>632.41999999999996</v>
      </c>
      <c r="X5393" t="s">
        <v>50</v>
      </c>
      <c r="Y5393" t="s">
        <v>50</v>
      </c>
      <c r="Z5393" s="1">
        <v>58</v>
      </c>
      <c r="AA5393" t="s">
        <v>51</v>
      </c>
      <c r="AB5393" s="1">
        <v>126.65</v>
      </c>
      <c r="AC5393" t="s">
        <v>51</v>
      </c>
      <c r="AD5393" s="1">
        <v>0.76</v>
      </c>
      <c r="AE5393" t="s">
        <v>52</v>
      </c>
      <c r="AF5393">
        <f t="shared" si="168"/>
        <v>0.76</v>
      </c>
      <c r="AG5393" s="1">
        <v>0.76</v>
      </c>
      <c r="AH5393" t="s">
        <v>52</v>
      </c>
      <c r="AI5393" t="s">
        <v>53</v>
      </c>
      <c r="AJ5393" t="s">
        <v>54</v>
      </c>
      <c r="AK5393" t="s">
        <v>55</v>
      </c>
      <c r="AL5393" t="str">
        <f t="shared" si="169"/>
        <v>MIAMIUSA</v>
      </c>
      <c r="AM5393">
        <f>IFERROR(INDEX([1]Sheet1!$I$2:$I$118, MATCH(AL5393, [1]Sheet1!$J$2:$J$118, 0)), "")</f>
        <v>7341.6293033332649</v>
      </c>
    </row>
    <row r="5394" spans="1:39" hidden="1">
      <c r="A5394" t="s">
        <v>14235</v>
      </c>
      <c r="B5394" t="s">
        <v>8553</v>
      </c>
      <c r="C5394" t="s">
        <v>14236</v>
      </c>
      <c r="D5394" t="s">
        <v>8555</v>
      </c>
      <c r="E5394" t="s">
        <v>291</v>
      </c>
      <c r="F5394" t="s">
        <v>260</v>
      </c>
      <c r="G5394" t="s">
        <v>41</v>
      </c>
      <c r="H5394" t="s">
        <v>42</v>
      </c>
      <c r="I5394" t="s">
        <v>261</v>
      </c>
      <c r="J5394" t="s">
        <v>42</v>
      </c>
      <c r="K5394" t="s">
        <v>4459</v>
      </c>
      <c r="L5394" t="s">
        <v>4460</v>
      </c>
      <c r="M5394" t="s">
        <v>1145</v>
      </c>
      <c r="N5394" t="s">
        <v>1144</v>
      </c>
      <c r="O5394" t="s">
        <v>1145</v>
      </c>
      <c r="P5394" t="s">
        <v>73</v>
      </c>
      <c r="Q5394" s="1">
        <v>8</v>
      </c>
      <c r="R5394" t="s">
        <v>46</v>
      </c>
      <c r="S5394" t="s">
        <v>1219</v>
      </c>
      <c r="T5394" s="1">
        <v>4065.5</v>
      </c>
      <c r="U5394" t="s">
        <v>48</v>
      </c>
      <c r="V5394" t="s">
        <v>14237</v>
      </c>
      <c r="W5394" s="1">
        <v>4065.5</v>
      </c>
      <c r="X5394" t="s">
        <v>50</v>
      </c>
      <c r="Y5394" t="s">
        <v>50</v>
      </c>
      <c r="Z5394" s="1">
        <v>4325</v>
      </c>
      <c r="AA5394" t="s">
        <v>51</v>
      </c>
      <c r="AB5394" s="1">
        <v>4325</v>
      </c>
      <c r="AC5394" t="s">
        <v>51</v>
      </c>
      <c r="AD5394" s="1">
        <v>30.48</v>
      </c>
      <c r="AE5394" t="s">
        <v>52</v>
      </c>
      <c r="AF5394">
        <f t="shared" si="168"/>
        <v>32.826749999999997</v>
      </c>
      <c r="AG5394" s="1">
        <v>32826750</v>
      </c>
      <c r="AH5394" t="s">
        <v>788</v>
      </c>
      <c r="AI5394" t="s">
        <v>1220</v>
      </c>
      <c r="AJ5394" t="s">
        <v>327</v>
      </c>
      <c r="AK5394" t="s">
        <v>328</v>
      </c>
      <c r="AL5394" t="str">
        <f t="shared" si="169"/>
        <v>BEIJINGCHN</v>
      </c>
      <c r="AM5394">
        <f>IFERROR(INDEX([1]Sheet1!$I$2:$I$118, MATCH(AL5394, [1]Sheet1!$J$2:$J$118, 0)), "")</f>
        <v>9154.460108143061</v>
      </c>
    </row>
    <row r="5395" spans="1:39" hidden="1">
      <c r="A5395" t="s">
        <v>5260</v>
      </c>
      <c r="C5395" t="s">
        <v>5261</v>
      </c>
      <c r="D5395" t="s">
        <v>5262</v>
      </c>
      <c r="E5395" t="s">
        <v>291</v>
      </c>
      <c r="F5395" t="s">
        <v>285</v>
      </c>
      <c r="G5395" t="s">
        <v>41</v>
      </c>
      <c r="H5395" t="s">
        <v>42</v>
      </c>
      <c r="I5395" t="s">
        <v>261</v>
      </c>
      <c r="J5395" t="s">
        <v>42</v>
      </c>
      <c r="K5395" t="s">
        <v>4923</v>
      </c>
      <c r="L5395" t="s">
        <v>4924</v>
      </c>
      <c r="M5395" t="s">
        <v>779</v>
      </c>
      <c r="N5395" t="s">
        <v>4924</v>
      </c>
      <c r="O5395" t="s">
        <v>779</v>
      </c>
      <c r="P5395" t="s">
        <v>45</v>
      </c>
      <c r="Q5395" s="1">
        <v>2</v>
      </c>
      <c r="R5395" s="1">
        <v>2</v>
      </c>
      <c r="S5395" t="s">
        <v>132</v>
      </c>
      <c r="T5395" s="1">
        <v>57.78</v>
      </c>
      <c r="U5395" t="s">
        <v>48</v>
      </c>
      <c r="V5395" t="s">
        <v>5263</v>
      </c>
      <c r="W5395" s="1">
        <v>57.78</v>
      </c>
      <c r="X5395" t="s">
        <v>50</v>
      </c>
      <c r="Y5395" t="s">
        <v>50</v>
      </c>
      <c r="Z5395" s="1">
        <v>18</v>
      </c>
      <c r="AA5395" t="s">
        <v>51</v>
      </c>
      <c r="AB5395" s="1">
        <v>18</v>
      </c>
      <c r="AC5395" t="s">
        <v>51</v>
      </c>
      <c r="AD5395" s="1">
        <v>0.11</v>
      </c>
      <c r="AE5395" t="s">
        <v>52</v>
      </c>
      <c r="AF5395">
        <f t="shared" si="168"/>
        <v>0.11</v>
      </c>
      <c r="AG5395" s="1">
        <v>0.11</v>
      </c>
      <c r="AH5395" t="s">
        <v>52</v>
      </c>
      <c r="AI5395" t="s">
        <v>134</v>
      </c>
      <c r="AJ5395" t="s">
        <v>135</v>
      </c>
      <c r="AK5395" t="s">
        <v>136</v>
      </c>
      <c r="AL5395" t="str">
        <f t="shared" si="169"/>
        <v>MIAMIUSA</v>
      </c>
      <c r="AM5395">
        <f>IFERROR(INDEX([1]Sheet1!$I$2:$I$118, MATCH(AL5395, [1]Sheet1!$J$2:$J$118, 0)), "")</f>
        <v>7341.6293033332649</v>
      </c>
    </row>
    <row r="5396" spans="1:39" hidden="1">
      <c r="A5396" t="s">
        <v>16060</v>
      </c>
      <c r="C5396" t="s">
        <v>16061</v>
      </c>
      <c r="D5396" t="s">
        <v>16062</v>
      </c>
      <c r="E5396" t="s">
        <v>291</v>
      </c>
      <c r="F5396" t="s">
        <v>260</v>
      </c>
      <c r="G5396" t="s">
        <v>41</v>
      </c>
      <c r="H5396" t="s">
        <v>42</v>
      </c>
      <c r="I5396" t="s">
        <v>261</v>
      </c>
      <c r="J5396" t="s">
        <v>42</v>
      </c>
      <c r="K5396" t="s">
        <v>4923</v>
      </c>
      <c r="L5396" t="s">
        <v>15504</v>
      </c>
      <c r="M5396" t="s">
        <v>779</v>
      </c>
      <c r="N5396" t="s">
        <v>15734</v>
      </c>
      <c r="O5396" t="s">
        <v>779</v>
      </c>
      <c r="P5396" t="s">
        <v>73</v>
      </c>
      <c r="Q5396" s="1">
        <v>8</v>
      </c>
      <c r="R5396" s="1">
        <v>23</v>
      </c>
      <c r="S5396" t="s">
        <v>47</v>
      </c>
      <c r="T5396" s="1">
        <v>10881.5</v>
      </c>
      <c r="U5396" t="s">
        <v>48</v>
      </c>
      <c r="V5396" t="s">
        <v>16063</v>
      </c>
      <c r="W5396" s="1">
        <v>6958.4</v>
      </c>
      <c r="X5396" t="s">
        <v>324</v>
      </c>
      <c r="Y5396" t="s">
        <v>16064</v>
      </c>
      <c r="Z5396" s="1">
        <v>4349</v>
      </c>
      <c r="AA5396" t="s">
        <v>51</v>
      </c>
      <c r="AB5396" s="1">
        <v>4349</v>
      </c>
      <c r="AC5396" t="s">
        <v>51</v>
      </c>
      <c r="AD5396" s="1">
        <v>32.28</v>
      </c>
      <c r="AE5396" t="s">
        <v>52</v>
      </c>
      <c r="AF5396">
        <f t="shared" si="168"/>
        <v>33.00891</v>
      </c>
      <c r="AG5396" s="1">
        <v>33008910</v>
      </c>
      <c r="AH5396" t="s">
        <v>788</v>
      </c>
      <c r="AI5396" t="s">
        <v>804</v>
      </c>
      <c r="AJ5396" t="s">
        <v>327</v>
      </c>
      <c r="AK5396" t="s">
        <v>328</v>
      </c>
      <c r="AL5396" t="str">
        <f t="shared" si="169"/>
        <v>LAREDOUSA</v>
      </c>
      <c r="AM5396">
        <f>IFERROR(INDEX([1]Sheet1!$I$2:$I$118, MATCH(AL5396, [1]Sheet1!$J$2:$J$118, 0)), "")</f>
        <v>8532.4956771593334</v>
      </c>
    </row>
    <row r="5397" spans="1:39" hidden="1">
      <c r="A5397" t="s">
        <v>17840</v>
      </c>
      <c r="C5397" t="s">
        <v>17841</v>
      </c>
      <c r="D5397" t="s">
        <v>17842</v>
      </c>
      <c r="E5397" t="s">
        <v>271</v>
      </c>
      <c r="F5397" t="s">
        <v>260</v>
      </c>
      <c r="G5397" t="s">
        <v>41</v>
      </c>
      <c r="H5397" t="s">
        <v>42</v>
      </c>
      <c r="I5397" t="s">
        <v>261</v>
      </c>
      <c r="J5397" t="s">
        <v>42</v>
      </c>
      <c r="K5397" t="s">
        <v>4923</v>
      </c>
      <c r="L5397" t="s">
        <v>15504</v>
      </c>
      <c r="M5397" t="s">
        <v>779</v>
      </c>
      <c r="N5397" t="s">
        <v>4924</v>
      </c>
      <c r="O5397" t="s">
        <v>779</v>
      </c>
      <c r="P5397" t="s">
        <v>45</v>
      </c>
      <c r="Q5397" s="1">
        <v>6</v>
      </c>
      <c r="R5397" s="1">
        <v>6</v>
      </c>
      <c r="S5397" t="s">
        <v>132</v>
      </c>
      <c r="T5397" s="1">
        <v>21.77</v>
      </c>
      <c r="U5397" t="s">
        <v>48</v>
      </c>
      <c r="V5397" t="s">
        <v>17843</v>
      </c>
      <c r="W5397" s="1">
        <v>21.77</v>
      </c>
      <c r="X5397" t="s">
        <v>50</v>
      </c>
      <c r="Y5397" t="s">
        <v>50</v>
      </c>
      <c r="Z5397" s="1">
        <v>4</v>
      </c>
      <c r="AA5397" t="s">
        <v>51</v>
      </c>
      <c r="AB5397" s="1">
        <v>4</v>
      </c>
      <c r="AC5397" t="s">
        <v>51</v>
      </c>
      <c r="AD5397" s="1">
        <v>0.02</v>
      </c>
      <c r="AE5397" t="s">
        <v>52</v>
      </c>
      <c r="AF5397">
        <f t="shared" si="168"/>
        <v>0.02</v>
      </c>
      <c r="AG5397" s="1">
        <v>0.02</v>
      </c>
      <c r="AH5397" t="s">
        <v>52</v>
      </c>
      <c r="AI5397" t="s">
        <v>719</v>
      </c>
      <c r="AJ5397" t="s">
        <v>135</v>
      </c>
      <c r="AK5397" t="s">
        <v>136</v>
      </c>
      <c r="AL5397" t="str">
        <f t="shared" si="169"/>
        <v>MIAMIUSA</v>
      </c>
      <c r="AM5397">
        <f>IFERROR(INDEX([1]Sheet1!$I$2:$I$118, MATCH(AL5397, [1]Sheet1!$J$2:$J$118, 0)), "")</f>
        <v>7341.6293033332649</v>
      </c>
    </row>
    <row r="5398" spans="1:39" hidden="1">
      <c r="A5398" t="s">
        <v>15848</v>
      </c>
      <c r="C5398" t="s">
        <v>15849</v>
      </c>
      <c r="D5398" t="s">
        <v>15850</v>
      </c>
      <c r="E5398" t="s">
        <v>291</v>
      </c>
      <c r="F5398" t="s">
        <v>260</v>
      </c>
      <c r="G5398" t="s">
        <v>41</v>
      </c>
      <c r="H5398" t="s">
        <v>42</v>
      </c>
      <c r="I5398" t="s">
        <v>261</v>
      </c>
      <c r="J5398" t="s">
        <v>42</v>
      </c>
      <c r="K5398" t="s">
        <v>4923</v>
      </c>
      <c r="L5398" t="s">
        <v>15504</v>
      </c>
      <c r="M5398" t="s">
        <v>779</v>
      </c>
      <c r="N5398" t="s">
        <v>4924</v>
      </c>
      <c r="O5398" t="s">
        <v>779</v>
      </c>
      <c r="P5398" t="s">
        <v>45</v>
      </c>
      <c r="Q5398" s="1">
        <v>6</v>
      </c>
      <c r="R5398" s="1">
        <v>1</v>
      </c>
      <c r="S5398" t="s">
        <v>132</v>
      </c>
      <c r="T5398" s="1">
        <v>22.18</v>
      </c>
      <c r="U5398" t="s">
        <v>48</v>
      </c>
      <c r="V5398" t="s">
        <v>15851</v>
      </c>
      <c r="W5398" s="1">
        <v>22.18</v>
      </c>
      <c r="X5398" t="s">
        <v>50</v>
      </c>
      <c r="Y5398" t="s">
        <v>50</v>
      </c>
      <c r="Z5398" s="1">
        <v>4</v>
      </c>
      <c r="AA5398" t="s">
        <v>51</v>
      </c>
      <c r="AB5398" s="1">
        <v>4</v>
      </c>
      <c r="AC5398" t="s">
        <v>51</v>
      </c>
      <c r="AD5398" s="1">
        <v>0.02</v>
      </c>
      <c r="AE5398" t="s">
        <v>52</v>
      </c>
      <c r="AF5398">
        <f t="shared" si="168"/>
        <v>0.02</v>
      </c>
      <c r="AG5398" s="1">
        <v>0.02</v>
      </c>
      <c r="AH5398" t="s">
        <v>52</v>
      </c>
      <c r="AI5398" t="s">
        <v>719</v>
      </c>
      <c r="AJ5398" t="s">
        <v>135</v>
      </c>
      <c r="AK5398" t="s">
        <v>136</v>
      </c>
      <c r="AL5398" t="str">
        <f t="shared" si="169"/>
        <v>MIAMIUSA</v>
      </c>
      <c r="AM5398">
        <f>IFERROR(INDEX([1]Sheet1!$I$2:$I$118, MATCH(AL5398, [1]Sheet1!$J$2:$J$118, 0)), "")</f>
        <v>7341.6293033332649</v>
      </c>
    </row>
    <row r="5399" spans="1:39" hidden="1">
      <c r="A5399" t="s">
        <v>4979</v>
      </c>
      <c r="C5399" t="s">
        <v>4980</v>
      </c>
      <c r="D5399" t="s">
        <v>4981</v>
      </c>
      <c r="E5399" t="s">
        <v>271</v>
      </c>
      <c r="F5399" t="s">
        <v>260</v>
      </c>
      <c r="G5399" t="s">
        <v>41</v>
      </c>
      <c r="H5399" t="s">
        <v>42</v>
      </c>
      <c r="I5399" t="s">
        <v>261</v>
      </c>
      <c r="J5399" t="s">
        <v>42</v>
      </c>
      <c r="K5399" t="s">
        <v>4923</v>
      </c>
      <c r="L5399" t="s">
        <v>4924</v>
      </c>
      <c r="M5399" t="s">
        <v>779</v>
      </c>
      <c r="N5399" t="s">
        <v>4924</v>
      </c>
      <c r="O5399" t="s">
        <v>779</v>
      </c>
      <c r="P5399" t="s">
        <v>45</v>
      </c>
      <c r="Q5399" s="1">
        <v>2</v>
      </c>
      <c r="R5399" t="s">
        <v>46</v>
      </c>
      <c r="S5399" t="s">
        <v>132</v>
      </c>
      <c r="T5399" s="1">
        <v>25.14</v>
      </c>
      <c r="U5399" t="s">
        <v>48</v>
      </c>
      <c r="V5399" t="s">
        <v>4982</v>
      </c>
      <c r="W5399" s="1">
        <v>25.14</v>
      </c>
      <c r="X5399" t="s">
        <v>50</v>
      </c>
      <c r="Y5399" t="s">
        <v>50</v>
      </c>
      <c r="Z5399" s="1">
        <v>4</v>
      </c>
      <c r="AA5399" t="s">
        <v>51</v>
      </c>
      <c r="AB5399" s="1">
        <v>4</v>
      </c>
      <c r="AC5399" t="s">
        <v>51</v>
      </c>
      <c r="AD5399" s="1">
        <v>0.02</v>
      </c>
      <c r="AE5399" t="s">
        <v>52</v>
      </c>
      <c r="AF5399">
        <f t="shared" si="168"/>
        <v>0.02</v>
      </c>
      <c r="AG5399" s="1">
        <v>0.02</v>
      </c>
      <c r="AH5399" t="s">
        <v>52</v>
      </c>
      <c r="AI5399" t="s">
        <v>134</v>
      </c>
      <c r="AJ5399" t="s">
        <v>135</v>
      </c>
      <c r="AK5399" t="s">
        <v>136</v>
      </c>
      <c r="AL5399" t="str">
        <f t="shared" si="169"/>
        <v>MIAMIUSA</v>
      </c>
      <c r="AM5399">
        <f>IFERROR(INDEX([1]Sheet1!$I$2:$I$118, MATCH(AL5399, [1]Sheet1!$J$2:$J$118, 0)), "")</f>
        <v>7341.6293033332649</v>
      </c>
    </row>
    <row r="5400" spans="1:39" hidden="1">
      <c r="A5400" t="s">
        <v>5064</v>
      </c>
      <c r="C5400" t="s">
        <v>5065</v>
      </c>
      <c r="D5400" t="s">
        <v>5066</v>
      </c>
      <c r="E5400" t="s">
        <v>291</v>
      </c>
      <c r="F5400" t="s">
        <v>260</v>
      </c>
      <c r="G5400" t="s">
        <v>41</v>
      </c>
      <c r="H5400" t="s">
        <v>42</v>
      </c>
      <c r="I5400" t="s">
        <v>261</v>
      </c>
      <c r="J5400" t="s">
        <v>42</v>
      </c>
      <c r="K5400" t="s">
        <v>4923</v>
      </c>
      <c r="L5400" t="s">
        <v>4924</v>
      </c>
      <c r="M5400" t="s">
        <v>779</v>
      </c>
      <c r="N5400" t="s">
        <v>4924</v>
      </c>
      <c r="O5400" t="s">
        <v>779</v>
      </c>
      <c r="P5400" t="s">
        <v>45</v>
      </c>
      <c r="Q5400" s="1">
        <v>1</v>
      </c>
      <c r="R5400" t="s">
        <v>46</v>
      </c>
      <c r="S5400" t="s">
        <v>132</v>
      </c>
      <c r="T5400" s="1">
        <v>26.76</v>
      </c>
      <c r="U5400" t="s">
        <v>48</v>
      </c>
      <c r="V5400" t="s">
        <v>5067</v>
      </c>
      <c r="W5400" s="1">
        <v>26.76</v>
      </c>
      <c r="X5400" t="s">
        <v>50</v>
      </c>
      <c r="Y5400" t="s">
        <v>50</v>
      </c>
      <c r="Z5400" s="1">
        <v>4</v>
      </c>
      <c r="AA5400" t="s">
        <v>51</v>
      </c>
      <c r="AB5400" s="1">
        <v>4</v>
      </c>
      <c r="AC5400" t="s">
        <v>51</v>
      </c>
      <c r="AD5400" s="1">
        <v>0.02</v>
      </c>
      <c r="AE5400" t="s">
        <v>52</v>
      </c>
      <c r="AF5400">
        <f t="shared" si="168"/>
        <v>0.02</v>
      </c>
      <c r="AG5400" s="1">
        <v>0.02</v>
      </c>
      <c r="AH5400" t="s">
        <v>52</v>
      </c>
      <c r="AI5400" t="s">
        <v>134</v>
      </c>
      <c r="AJ5400" t="s">
        <v>135</v>
      </c>
      <c r="AK5400" t="s">
        <v>136</v>
      </c>
      <c r="AL5400" t="str">
        <f t="shared" si="169"/>
        <v>MIAMIUSA</v>
      </c>
      <c r="AM5400">
        <f>IFERROR(INDEX([1]Sheet1!$I$2:$I$118, MATCH(AL5400, [1]Sheet1!$J$2:$J$118, 0)), "")</f>
        <v>7341.6293033332649</v>
      </c>
    </row>
    <row r="5401" spans="1:39" hidden="1">
      <c r="A5401" t="s">
        <v>18157</v>
      </c>
      <c r="C5401" t="s">
        <v>18158</v>
      </c>
      <c r="D5401" t="s">
        <v>18159</v>
      </c>
      <c r="E5401" t="s">
        <v>291</v>
      </c>
      <c r="F5401" t="s">
        <v>260</v>
      </c>
      <c r="G5401" t="s">
        <v>41</v>
      </c>
      <c r="H5401" t="s">
        <v>42</v>
      </c>
      <c r="I5401" t="s">
        <v>261</v>
      </c>
      <c r="J5401" t="s">
        <v>42</v>
      </c>
      <c r="K5401" t="s">
        <v>4923</v>
      </c>
      <c r="L5401" t="s">
        <v>15504</v>
      </c>
      <c r="M5401" t="s">
        <v>779</v>
      </c>
      <c r="N5401" t="s">
        <v>4924</v>
      </c>
      <c r="O5401" t="s">
        <v>779</v>
      </c>
      <c r="P5401" t="s">
        <v>45</v>
      </c>
      <c r="Q5401" s="1">
        <v>2</v>
      </c>
      <c r="R5401" s="1">
        <v>1</v>
      </c>
      <c r="S5401" t="s">
        <v>132</v>
      </c>
      <c r="T5401" s="1">
        <v>27.01</v>
      </c>
      <c r="U5401" t="s">
        <v>48</v>
      </c>
      <c r="V5401" t="s">
        <v>18160</v>
      </c>
      <c r="W5401" s="1">
        <v>27.01</v>
      </c>
      <c r="X5401" t="s">
        <v>50</v>
      </c>
      <c r="Y5401" t="s">
        <v>50</v>
      </c>
      <c r="Z5401" s="1">
        <v>4</v>
      </c>
      <c r="AA5401" t="s">
        <v>51</v>
      </c>
      <c r="AB5401" s="1">
        <v>4</v>
      </c>
      <c r="AC5401" t="s">
        <v>51</v>
      </c>
      <c r="AD5401" s="1">
        <v>0.02</v>
      </c>
      <c r="AE5401" t="s">
        <v>52</v>
      </c>
      <c r="AF5401">
        <f t="shared" si="168"/>
        <v>0.02</v>
      </c>
      <c r="AG5401" s="1">
        <v>0.02</v>
      </c>
      <c r="AH5401" t="s">
        <v>52</v>
      </c>
      <c r="AI5401" t="s">
        <v>134</v>
      </c>
      <c r="AJ5401" t="s">
        <v>135</v>
      </c>
      <c r="AK5401" t="s">
        <v>136</v>
      </c>
      <c r="AL5401" t="str">
        <f t="shared" si="169"/>
        <v>MIAMIUSA</v>
      </c>
      <c r="AM5401">
        <f>IFERROR(INDEX([1]Sheet1!$I$2:$I$118, MATCH(AL5401, [1]Sheet1!$J$2:$J$118, 0)), "")</f>
        <v>7341.6293033332649</v>
      </c>
    </row>
    <row r="5402" spans="1:39" hidden="1">
      <c r="A5402" t="s">
        <v>18140</v>
      </c>
      <c r="C5402" t="s">
        <v>18141</v>
      </c>
      <c r="D5402" t="s">
        <v>18142</v>
      </c>
      <c r="E5402" t="s">
        <v>271</v>
      </c>
      <c r="F5402" t="s">
        <v>260</v>
      </c>
      <c r="G5402" t="s">
        <v>41</v>
      </c>
      <c r="H5402" t="s">
        <v>42</v>
      </c>
      <c r="I5402" t="s">
        <v>261</v>
      </c>
      <c r="J5402" t="s">
        <v>42</v>
      </c>
      <c r="K5402" t="s">
        <v>4923</v>
      </c>
      <c r="L5402" t="s">
        <v>15504</v>
      </c>
      <c r="M5402" t="s">
        <v>779</v>
      </c>
      <c r="N5402" t="s">
        <v>4924</v>
      </c>
      <c r="O5402" t="s">
        <v>779</v>
      </c>
      <c r="P5402" t="s">
        <v>45</v>
      </c>
      <c r="Q5402" s="1">
        <v>7</v>
      </c>
      <c r="R5402" s="1">
        <v>4</v>
      </c>
      <c r="S5402" t="s">
        <v>132</v>
      </c>
      <c r="T5402" s="1">
        <v>50.27</v>
      </c>
      <c r="U5402" t="s">
        <v>48</v>
      </c>
      <c r="V5402" t="s">
        <v>18143</v>
      </c>
      <c r="W5402" s="1">
        <v>50.27</v>
      </c>
      <c r="X5402" t="s">
        <v>50</v>
      </c>
      <c r="Y5402" t="s">
        <v>50</v>
      </c>
      <c r="Z5402" s="1">
        <v>9</v>
      </c>
      <c r="AA5402" t="s">
        <v>51</v>
      </c>
      <c r="AB5402" s="1">
        <v>17.84</v>
      </c>
      <c r="AC5402" t="s">
        <v>51</v>
      </c>
      <c r="AD5402" s="1">
        <v>0.11</v>
      </c>
      <c r="AE5402" t="s">
        <v>52</v>
      </c>
      <c r="AF5402">
        <f t="shared" si="168"/>
        <v>0.11</v>
      </c>
      <c r="AG5402" s="1">
        <v>0.11</v>
      </c>
      <c r="AH5402" t="s">
        <v>52</v>
      </c>
      <c r="AI5402" t="s">
        <v>719</v>
      </c>
      <c r="AJ5402" t="s">
        <v>135</v>
      </c>
      <c r="AK5402" t="s">
        <v>136</v>
      </c>
      <c r="AL5402" t="str">
        <f t="shared" si="169"/>
        <v>MIAMIUSA</v>
      </c>
      <c r="AM5402">
        <f>IFERROR(INDEX([1]Sheet1!$I$2:$I$118, MATCH(AL5402, [1]Sheet1!$J$2:$J$118, 0)), "")</f>
        <v>7341.6293033332649</v>
      </c>
    </row>
    <row r="5403" spans="1:39" hidden="1">
      <c r="A5403" t="s">
        <v>15834</v>
      </c>
      <c r="B5403" t="s">
        <v>15835</v>
      </c>
      <c r="C5403" t="s">
        <v>15836</v>
      </c>
      <c r="D5403" t="s">
        <v>15837</v>
      </c>
      <c r="E5403" t="s">
        <v>291</v>
      </c>
      <c r="F5403" t="s">
        <v>260</v>
      </c>
      <c r="G5403" t="s">
        <v>41</v>
      </c>
      <c r="H5403" t="s">
        <v>42</v>
      </c>
      <c r="I5403" t="s">
        <v>261</v>
      </c>
      <c r="J5403" t="s">
        <v>42</v>
      </c>
      <c r="K5403" t="s">
        <v>4923</v>
      </c>
      <c r="L5403" t="s">
        <v>15504</v>
      </c>
      <c r="M5403" t="s">
        <v>779</v>
      </c>
      <c r="N5403" t="s">
        <v>4924</v>
      </c>
      <c r="O5403" t="s">
        <v>779</v>
      </c>
      <c r="P5403" t="s">
        <v>73</v>
      </c>
      <c r="Q5403" s="1">
        <v>10</v>
      </c>
      <c r="R5403" s="1">
        <v>19</v>
      </c>
      <c r="S5403" t="s">
        <v>167</v>
      </c>
      <c r="T5403" s="1">
        <v>9949.33</v>
      </c>
      <c r="U5403" t="s">
        <v>48</v>
      </c>
      <c r="V5403" t="s">
        <v>15838</v>
      </c>
      <c r="W5403" s="1">
        <v>5824.07</v>
      </c>
      <c r="X5403" t="s">
        <v>324</v>
      </c>
      <c r="Y5403" t="s">
        <v>15839</v>
      </c>
      <c r="Z5403" s="1">
        <v>4379</v>
      </c>
      <c r="AA5403" t="s">
        <v>51</v>
      </c>
      <c r="AB5403" s="1">
        <v>4379</v>
      </c>
      <c r="AC5403" t="s">
        <v>51</v>
      </c>
      <c r="AD5403" s="1">
        <v>32.36</v>
      </c>
      <c r="AE5403" t="s">
        <v>52</v>
      </c>
      <c r="AF5403">
        <f t="shared" si="168"/>
        <v>33.236609999999999</v>
      </c>
      <c r="AG5403" s="1">
        <v>33236610</v>
      </c>
      <c r="AH5403" t="s">
        <v>788</v>
      </c>
      <c r="AI5403" t="s">
        <v>4988</v>
      </c>
      <c r="AJ5403" t="s">
        <v>327</v>
      </c>
      <c r="AK5403" t="s">
        <v>328</v>
      </c>
      <c r="AL5403" t="str">
        <f t="shared" si="169"/>
        <v>MIAMIUSA</v>
      </c>
      <c r="AM5403">
        <f>IFERROR(INDEX([1]Sheet1!$I$2:$I$118, MATCH(AL5403, [1]Sheet1!$J$2:$J$118, 0)), "")</f>
        <v>7341.6293033332649</v>
      </c>
    </row>
    <row r="5404" spans="1:39" hidden="1">
      <c r="A5404" t="s">
        <v>21482</v>
      </c>
      <c r="B5404" t="s">
        <v>20967</v>
      </c>
      <c r="C5404" t="s">
        <v>21483</v>
      </c>
      <c r="D5404" t="s">
        <v>21484</v>
      </c>
      <c r="E5404" t="s">
        <v>271</v>
      </c>
      <c r="F5404" t="s">
        <v>260</v>
      </c>
      <c r="G5404" t="s">
        <v>41</v>
      </c>
      <c r="H5404" t="s">
        <v>42</v>
      </c>
      <c r="I5404" t="s">
        <v>261</v>
      </c>
      <c r="J5404" t="s">
        <v>42</v>
      </c>
      <c r="K5404" t="s">
        <v>15476</v>
      </c>
      <c r="L5404" t="s">
        <v>15475</v>
      </c>
      <c r="M5404" t="s">
        <v>15476</v>
      </c>
      <c r="N5404" t="s">
        <v>15475</v>
      </c>
      <c r="O5404" t="s">
        <v>15476</v>
      </c>
      <c r="P5404" t="s">
        <v>73</v>
      </c>
      <c r="Q5404" s="1">
        <v>8</v>
      </c>
      <c r="R5404" s="1">
        <v>19</v>
      </c>
      <c r="S5404" t="s">
        <v>74</v>
      </c>
      <c r="T5404" s="1">
        <v>11412.77</v>
      </c>
      <c r="U5404" t="s">
        <v>48</v>
      </c>
      <c r="V5404" t="s">
        <v>21485</v>
      </c>
      <c r="W5404" s="1">
        <v>7264.95</v>
      </c>
      <c r="X5404" t="s">
        <v>324</v>
      </c>
      <c r="Y5404" t="s">
        <v>21486</v>
      </c>
      <c r="Z5404" s="1">
        <v>4403</v>
      </c>
      <c r="AA5404" t="s">
        <v>51</v>
      </c>
      <c r="AB5404" s="1">
        <v>4403</v>
      </c>
      <c r="AC5404" t="s">
        <v>51</v>
      </c>
      <c r="AD5404" s="1">
        <v>32.28</v>
      </c>
      <c r="AE5404" t="s">
        <v>52</v>
      </c>
      <c r="AF5404">
        <f t="shared" si="168"/>
        <v>33.418770000000002</v>
      </c>
      <c r="AG5404" s="1">
        <v>33418770</v>
      </c>
      <c r="AH5404" t="s">
        <v>788</v>
      </c>
      <c r="AI5404" t="s">
        <v>326</v>
      </c>
      <c r="AJ5404" t="s">
        <v>327</v>
      </c>
      <c r="AK5404" t="s">
        <v>328</v>
      </c>
      <c r="AL5404" t="str">
        <f t="shared" si="169"/>
        <v>JAKARTA SELATANIDN</v>
      </c>
      <c r="AM5404">
        <f>IFERROR(INDEX([1]Sheet1!$I$2:$I$118, MATCH(AL5404, [1]Sheet1!$J$2:$J$118, 0)), "")</f>
        <v>11603.096096270159</v>
      </c>
    </row>
    <row r="5405" spans="1:39" hidden="1">
      <c r="A5405" t="s">
        <v>18219</v>
      </c>
      <c r="C5405" t="s">
        <v>18220</v>
      </c>
      <c r="D5405" t="s">
        <v>18221</v>
      </c>
      <c r="E5405" t="s">
        <v>291</v>
      </c>
      <c r="F5405" t="s">
        <v>260</v>
      </c>
      <c r="G5405" t="s">
        <v>41</v>
      </c>
      <c r="H5405" t="s">
        <v>42</v>
      </c>
      <c r="I5405" t="s">
        <v>261</v>
      </c>
      <c r="J5405" t="s">
        <v>42</v>
      </c>
      <c r="K5405" t="s">
        <v>4923</v>
      </c>
      <c r="L5405" t="s">
        <v>15504</v>
      </c>
      <c r="M5405" t="s">
        <v>779</v>
      </c>
      <c r="N5405" t="s">
        <v>4924</v>
      </c>
      <c r="O5405" t="s">
        <v>779</v>
      </c>
      <c r="P5405" t="s">
        <v>45</v>
      </c>
      <c r="Q5405" s="1">
        <v>6</v>
      </c>
      <c r="R5405" s="1">
        <v>7</v>
      </c>
      <c r="S5405" t="s">
        <v>132</v>
      </c>
      <c r="T5405" s="1">
        <v>115.98</v>
      </c>
      <c r="U5405" t="s">
        <v>48</v>
      </c>
      <c r="V5405" t="s">
        <v>18222</v>
      </c>
      <c r="W5405" s="1">
        <v>115.98</v>
      </c>
      <c r="X5405" t="s">
        <v>50</v>
      </c>
      <c r="Y5405" t="s">
        <v>50</v>
      </c>
      <c r="Z5405" s="1">
        <v>20</v>
      </c>
      <c r="AA5405" t="s">
        <v>51</v>
      </c>
      <c r="AB5405" s="1">
        <v>43.82</v>
      </c>
      <c r="AC5405" t="s">
        <v>51</v>
      </c>
      <c r="AD5405" s="1">
        <v>0.26</v>
      </c>
      <c r="AE5405" t="s">
        <v>52</v>
      </c>
      <c r="AF5405">
        <f t="shared" si="168"/>
        <v>0.26</v>
      </c>
      <c r="AG5405" s="1">
        <v>0.26</v>
      </c>
      <c r="AH5405" t="s">
        <v>52</v>
      </c>
      <c r="AI5405" t="s">
        <v>719</v>
      </c>
      <c r="AJ5405" t="s">
        <v>135</v>
      </c>
      <c r="AK5405" t="s">
        <v>136</v>
      </c>
      <c r="AL5405" t="str">
        <f t="shared" si="169"/>
        <v>MIAMIUSA</v>
      </c>
      <c r="AM5405">
        <f>IFERROR(INDEX([1]Sheet1!$I$2:$I$118, MATCH(AL5405, [1]Sheet1!$J$2:$J$118, 0)), "")</f>
        <v>7341.6293033332649</v>
      </c>
    </row>
    <row r="5406" spans="1:39" hidden="1">
      <c r="A5406" t="s">
        <v>4951</v>
      </c>
      <c r="C5406" t="s">
        <v>4952</v>
      </c>
      <c r="D5406" t="s">
        <v>4953</v>
      </c>
      <c r="E5406" t="s">
        <v>271</v>
      </c>
      <c r="F5406" t="s">
        <v>260</v>
      </c>
      <c r="G5406" t="s">
        <v>41</v>
      </c>
      <c r="H5406" t="s">
        <v>42</v>
      </c>
      <c r="I5406" t="s">
        <v>261</v>
      </c>
      <c r="J5406" t="s">
        <v>42</v>
      </c>
      <c r="K5406" t="s">
        <v>4923</v>
      </c>
      <c r="L5406" t="s">
        <v>4924</v>
      </c>
      <c r="M5406" t="s">
        <v>779</v>
      </c>
      <c r="N5406" t="s">
        <v>4924</v>
      </c>
      <c r="O5406" t="s">
        <v>779</v>
      </c>
      <c r="P5406" t="s">
        <v>45</v>
      </c>
      <c r="Q5406" s="1">
        <v>3</v>
      </c>
      <c r="R5406" s="1">
        <v>8</v>
      </c>
      <c r="S5406" t="s">
        <v>47</v>
      </c>
      <c r="T5406" s="1">
        <v>324.26</v>
      </c>
      <c r="U5406" t="s">
        <v>48</v>
      </c>
      <c r="V5406" t="s">
        <v>4954</v>
      </c>
      <c r="W5406" s="1">
        <v>294.26</v>
      </c>
      <c r="X5406" t="s">
        <v>50</v>
      </c>
      <c r="Y5406" t="s">
        <v>50</v>
      </c>
      <c r="Z5406" s="1">
        <v>43</v>
      </c>
      <c r="AA5406" t="s">
        <v>51</v>
      </c>
      <c r="AB5406" s="1">
        <v>66.27</v>
      </c>
      <c r="AC5406" t="s">
        <v>51</v>
      </c>
      <c r="AD5406" s="1">
        <v>0.4</v>
      </c>
      <c r="AE5406" t="s">
        <v>52</v>
      </c>
      <c r="AF5406">
        <f t="shared" si="168"/>
        <v>0.4</v>
      </c>
      <c r="AG5406" s="1">
        <v>0.4</v>
      </c>
      <c r="AH5406" t="s">
        <v>52</v>
      </c>
      <c r="AI5406" t="s">
        <v>53</v>
      </c>
      <c r="AJ5406" t="s">
        <v>54</v>
      </c>
      <c r="AK5406" t="s">
        <v>55</v>
      </c>
      <c r="AL5406" t="str">
        <f t="shared" si="169"/>
        <v>MIAMIUSA</v>
      </c>
      <c r="AM5406">
        <f>IFERROR(INDEX([1]Sheet1!$I$2:$I$118, MATCH(AL5406, [1]Sheet1!$J$2:$J$118, 0)), "")</f>
        <v>7341.6293033332649</v>
      </c>
    </row>
    <row r="5407" spans="1:39" hidden="1">
      <c r="A5407" t="s">
        <v>5056</v>
      </c>
      <c r="C5407" t="s">
        <v>5057</v>
      </c>
      <c r="D5407" t="s">
        <v>5058</v>
      </c>
      <c r="E5407" t="s">
        <v>291</v>
      </c>
      <c r="F5407" t="s">
        <v>260</v>
      </c>
      <c r="G5407" t="s">
        <v>41</v>
      </c>
      <c r="H5407" t="s">
        <v>42</v>
      </c>
      <c r="I5407" t="s">
        <v>261</v>
      </c>
      <c r="J5407" t="s">
        <v>42</v>
      </c>
      <c r="K5407" t="s">
        <v>4923</v>
      </c>
      <c r="L5407" t="s">
        <v>4924</v>
      </c>
      <c r="M5407" t="s">
        <v>779</v>
      </c>
      <c r="N5407" t="s">
        <v>4924</v>
      </c>
      <c r="O5407" t="s">
        <v>779</v>
      </c>
      <c r="P5407" t="s">
        <v>45</v>
      </c>
      <c r="Q5407" s="1">
        <v>3</v>
      </c>
      <c r="R5407" s="1">
        <v>7</v>
      </c>
      <c r="S5407" t="s">
        <v>47</v>
      </c>
      <c r="T5407" s="1">
        <v>329.84</v>
      </c>
      <c r="U5407" t="s">
        <v>48</v>
      </c>
      <c r="V5407" t="s">
        <v>5059</v>
      </c>
      <c r="W5407" s="1">
        <v>299.83999999999997</v>
      </c>
      <c r="X5407" t="s">
        <v>50</v>
      </c>
      <c r="Y5407" t="s">
        <v>50</v>
      </c>
      <c r="Z5407" s="1">
        <v>44</v>
      </c>
      <c r="AA5407" t="s">
        <v>51</v>
      </c>
      <c r="AB5407" s="1">
        <v>66.27</v>
      </c>
      <c r="AC5407" t="s">
        <v>51</v>
      </c>
      <c r="AD5407" s="1">
        <v>0.4</v>
      </c>
      <c r="AE5407" t="s">
        <v>52</v>
      </c>
      <c r="AF5407">
        <f t="shared" si="168"/>
        <v>0.4</v>
      </c>
      <c r="AG5407" s="1">
        <v>0.4</v>
      </c>
      <c r="AH5407" t="s">
        <v>52</v>
      </c>
      <c r="AI5407" t="s">
        <v>53</v>
      </c>
      <c r="AJ5407" t="s">
        <v>54</v>
      </c>
      <c r="AK5407" t="s">
        <v>55</v>
      </c>
      <c r="AL5407" t="str">
        <f t="shared" si="169"/>
        <v>MIAMIUSA</v>
      </c>
      <c r="AM5407">
        <f>IFERROR(INDEX([1]Sheet1!$I$2:$I$118, MATCH(AL5407, [1]Sheet1!$J$2:$J$118, 0)), "")</f>
        <v>7341.6293033332649</v>
      </c>
    </row>
    <row r="5408" spans="1:39" hidden="1">
      <c r="A5408" t="s">
        <v>17144</v>
      </c>
      <c r="C5408" t="s">
        <v>17145</v>
      </c>
      <c r="D5408" t="s">
        <v>17146</v>
      </c>
      <c r="E5408" t="s">
        <v>291</v>
      </c>
      <c r="F5408" t="s">
        <v>260</v>
      </c>
      <c r="G5408" t="s">
        <v>41</v>
      </c>
      <c r="H5408" t="s">
        <v>42</v>
      </c>
      <c r="I5408" t="s">
        <v>261</v>
      </c>
      <c r="J5408" t="s">
        <v>42</v>
      </c>
      <c r="K5408" t="s">
        <v>4923</v>
      </c>
      <c r="L5408" t="s">
        <v>15504</v>
      </c>
      <c r="M5408" t="s">
        <v>779</v>
      </c>
      <c r="N5408" t="s">
        <v>4924</v>
      </c>
      <c r="O5408" t="s">
        <v>779</v>
      </c>
      <c r="P5408" t="s">
        <v>45</v>
      </c>
      <c r="Q5408" s="1">
        <v>7</v>
      </c>
      <c r="R5408" s="1">
        <v>6</v>
      </c>
      <c r="S5408" t="s">
        <v>132</v>
      </c>
      <c r="T5408" s="1">
        <v>403.44</v>
      </c>
      <c r="U5408" t="s">
        <v>48</v>
      </c>
      <c r="V5408" t="s">
        <v>17147</v>
      </c>
      <c r="W5408" s="1">
        <v>403.44</v>
      </c>
      <c r="X5408" t="s">
        <v>50</v>
      </c>
      <c r="Y5408" t="s">
        <v>50</v>
      </c>
      <c r="Z5408" s="1">
        <v>45</v>
      </c>
      <c r="AA5408" t="s">
        <v>51</v>
      </c>
      <c r="AB5408" s="1">
        <v>94.87</v>
      </c>
      <c r="AC5408" t="s">
        <v>51</v>
      </c>
      <c r="AD5408" s="1">
        <v>0.56999999999999995</v>
      </c>
      <c r="AE5408" t="s">
        <v>52</v>
      </c>
      <c r="AF5408">
        <f t="shared" si="168"/>
        <v>0.56999999999999995</v>
      </c>
      <c r="AG5408" s="1">
        <v>0.56999999999999995</v>
      </c>
      <c r="AH5408" t="s">
        <v>52</v>
      </c>
      <c r="AI5408" t="s">
        <v>639</v>
      </c>
      <c r="AJ5408" t="s">
        <v>135</v>
      </c>
      <c r="AK5408" t="s">
        <v>136</v>
      </c>
      <c r="AL5408" t="str">
        <f t="shared" si="169"/>
        <v>MIAMIUSA</v>
      </c>
      <c r="AM5408">
        <f>IFERROR(INDEX([1]Sheet1!$I$2:$I$118, MATCH(AL5408, [1]Sheet1!$J$2:$J$118, 0)), "")</f>
        <v>7341.6293033332649</v>
      </c>
    </row>
    <row r="5409" spans="1:39" hidden="1">
      <c r="A5409" t="s">
        <v>18149</v>
      </c>
      <c r="C5409" t="s">
        <v>18150</v>
      </c>
      <c r="D5409" t="s">
        <v>18151</v>
      </c>
      <c r="E5409" t="s">
        <v>271</v>
      </c>
      <c r="F5409" t="s">
        <v>260</v>
      </c>
      <c r="G5409" t="s">
        <v>41</v>
      </c>
      <c r="H5409" t="s">
        <v>42</v>
      </c>
      <c r="I5409" t="s">
        <v>261</v>
      </c>
      <c r="J5409" t="s">
        <v>42</v>
      </c>
      <c r="K5409" t="s">
        <v>4923</v>
      </c>
      <c r="L5409" t="s">
        <v>15504</v>
      </c>
      <c r="M5409" t="s">
        <v>779</v>
      </c>
      <c r="N5409" t="s">
        <v>4924</v>
      </c>
      <c r="O5409" t="s">
        <v>779</v>
      </c>
      <c r="P5409" t="s">
        <v>45</v>
      </c>
      <c r="Q5409" s="1">
        <v>12</v>
      </c>
      <c r="R5409" s="1">
        <v>10</v>
      </c>
      <c r="S5409" t="s">
        <v>132</v>
      </c>
      <c r="T5409" s="1">
        <v>602.51</v>
      </c>
      <c r="U5409" t="s">
        <v>48</v>
      </c>
      <c r="V5409" t="s">
        <v>18152</v>
      </c>
      <c r="W5409" s="1">
        <v>602.51</v>
      </c>
      <c r="X5409" t="s">
        <v>50</v>
      </c>
      <c r="Y5409" t="s">
        <v>50</v>
      </c>
      <c r="Z5409" s="1">
        <v>145</v>
      </c>
      <c r="AA5409" t="s">
        <v>51</v>
      </c>
      <c r="AB5409" s="1">
        <v>145</v>
      </c>
      <c r="AC5409" t="s">
        <v>51</v>
      </c>
      <c r="AD5409" s="1">
        <v>0.78</v>
      </c>
      <c r="AE5409" t="s">
        <v>52</v>
      </c>
      <c r="AF5409">
        <f t="shared" si="168"/>
        <v>0.87</v>
      </c>
      <c r="AG5409" s="1">
        <v>0.87</v>
      </c>
      <c r="AH5409" t="s">
        <v>52</v>
      </c>
      <c r="AI5409" t="s">
        <v>639</v>
      </c>
      <c r="AJ5409" t="s">
        <v>135</v>
      </c>
      <c r="AK5409" t="s">
        <v>136</v>
      </c>
      <c r="AL5409" t="str">
        <f t="shared" si="169"/>
        <v>MIAMIUSA</v>
      </c>
      <c r="AM5409">
        <f>IFERROR(INDEX([1]Sheet1!$I$2:$I$118, MATCH(AL5409, [1]Sheet1!$J$2:$J$118, 0)), "")</f>
        <v>7341.6293033332649</v>
      </c>
    </row>
    <row r="5410" spans="1:39" hidden="1">
      <c r="A5410" t="s">
        <v>5042</v>
      </c>
      <c r="C5410" t="s">
        <v>5043</v>
      </c>
      <c r="D5410" t="s">
        <v>5044</v>
      </c>
      <c r="E5410" t="s">
        <v>291</v>
      </c>
      <c r="F5410" t="s">
        <v>260</v>
      </c>
      <c r="G5410" t="s">
        <v>41</v>
      </c>
      <c r="H5410" t="s">
        <v>42</v>
      </c>
      <c r="I5410" t="s">
        <v>261</v>
      </c>
      <c r="J5410" t="s">
        <v>42</v>
      </c>
      <c r="K5410" t="s">
        <v>4923</v>
      </c>
      <c r="L5410" t="s">
        <v>4924</v>
      </c>
      <c r="M5410" t="s">
        <v>779</v>
      </c>
      <c r="N5410" t="s">
        <v>4924</v>
      </c>
      <c r="O5410" t="s">
        <v>779</v>
      </c>
      <c r="P5410" t="s">
        <v>45</v>
      </c>
      <c r="Q5410" s="1">
        <v>3</v>
      </c>
      <c r="R5410" s="1">
        <v>6</v>
      </c>
      <c r="S5410" t="s">
        <v>47</v>
      </c>
      <c r="T5410" s="1">
        <v>695.69</v>
      </c>
      <c r="U5410" t="s">
        <v>48</v>
      </c>
      <c r="V5410" t="s">
        <v>5045</v>
      </c>
      <c r="W5410" s="1">
        <v>695.69</v>
      </c>
      <c r="X5410" t="s">
        <v>50</v>
      </c>
      <c r="Y5410" t="s">
        <v>50</v>
      </c>
      <c r="Z5410" s="1">
        <v>140</v>
      </c>
      <c r="AA5410" t="s">
        <v>51</v>
      </c>
      <c r="AB5410" s="1">
        <v>140</v>
      </c>
      <c r="AC5410" t="s">
        <v>51</v>
      </c>
      <c r="AD5410" s="1">
        <v>0.78</v>
      </c>
      <c r="AE5410" t="s">
        <v>52</v>
      </c>
      <c r="AF5410">
        <f t="shared" si="168"/>
        <v>0.84</v>
      </c>
      <c r="AG5410" s="1">
        <v>0.84</v>
      </c>
      <c r="AH5410" t="s">
        <v>52</v>
      </c>
      <c r="AI5410" t="s">
        <v>53</v>
      </c>
      <c r="AJ5410" t="s">
        <v>54</v>
      </c>
      <c r="AK5410" t="s">
        <v>55</v>
      </c>
      <c r="AL5410" t="str">
        <f t="shared" si="169"/>
        <v>MIAMIUSA</v>
      </c>
      <c r="AM5410">
        <f>IFERROR(INDEX([1]Sheet1!$I$2:$I$118, MATCH(AL5410, [1]Sheet1!$J$2:$J$118, 0)), "")</f>
        <v>7341.6293033332649</v>
      </c>
    </row>
    <row r="5411" spans="1:39" hidden="1">
      <c r="A5411" t="s">
        <v>15658</v>
      </c>
      <c r="C5411" t="s">
        <v>15659</v>
      </c>
      <c r="D5411" t="s">
        <v>15660</v>
      </c>
      <c r="E5411" t="s">
        <v>271</v>
      </c>
      <c r="F5411" t="s">
        <v>260</v>
      </c>
      <c r="G5411" t="s">
        <v>41</v>
      </c>
      <c r="H5411" t="s">
        <v>42</v>
      </c>
      <c r="I5411" t="s">
        <v>261</v>
      </c>
      <c r="J5411" t="s">
        <v>42</v>
      </c>
      <c r="K5411" t="s">
        <v>4923</v>
      </c>
      <c r="L5411" t="s">
        <v>15504</v>
      </c>
      <c r="M5411" t="s">
        <v>779</v>
      </c>
      <c r="N5411" t="s">
        <v>4924</v>
      </c>
      <c r="O5411" t="s">
        <v>779</v>
      </c>
      <c r="P5411" t="s">
        <v>73</v>
      </c>
      <c r="Q5411" s="1">
        <v>8</v>
      </c>
      <c r="R5411" s="1">
        <v>21</v>
      </c>
      <c r="S5411" t="s">
        <v>167</v>
      </c>
      <c r="T5411" s="1">
        <v>10008.18</v>
      </c>
      <c r="U5411" t="s">
        <v>48</v>
      </c>
      <c r="V5411" t="s">
        <v>15661</v>
      </c>
      <c r="W5411" s="1">
        <v>5858.55</v>
      </c>
      <c r="X5411" t="s">
        <v>324</v>
      </c>
      <c r="Y5411" t="s">
        <v>15662</v>
      </c>
      <c r="Z5411" s="1">
        <v>4355</v>
      </c>
      <c r="AA5411" t="s">
        <v>51</v>
      </c>
      <c r="AB5411" s="1">
        <v>4404.93</v>
      </c>
      <c r="AC5411" t="s">
        <v>51</v>
      </c>
      <c r="AD5411" s="1">
        <v>33.43</v>
      </c>
      <c r="AE5411" t="s">
        <v>52</v>
      </c>
      <c r="AF5411">
        <f t="shared" si="168"/>
        <v>33.43</v>
      </c>
      <c r="AG5411" s="1">
        <v>33.43</v>
      </c>
      <c r="AH5411" t="s">
        <v>52</v>
      </c>
      <c r="AI5411" t="s">
        <v>4988</v>
      </c>
      <c r="AJ5411" t="s">
        <v>327</v>
      </c>
      <c r="AK5411" t="s">
        <v>328</v>
      </c>
      <c r="AL5411" t="str">
        <f t="shared" si="169"/>
        <v>MIAMIUSA</v>
      </c>
      <c r="AM5411">
        <f>IFERROR(INDEX([1]Sheet1!$I$2:$I$118, MATCH(AL5411, [1]Sheet1!$J$2:$J$118, 0)), "")</f>
        <v>7341.6293033332649</v>
      </c>
    </row>
    <row r="5412" spans="1:39" hidden="1">
      <c r="A5412" t="s">
        <v>16913</v>
      </c>
      <c r="C5412" t="s">
        <v>15659</v>
      </c>
      <c r="D5412" t="s">
        <v>15660</v>
      </c>
      <c r="E5412" t="s">
        <v>271</v>
      </c>
      <c r="F5412" t="s">
        <v>260</v>
      </c>
      <c r="G5412" t="s">
        <v>41</v>
      </c>
      <c r="H5412" t="s">
        <v>42</v>
      </c>
      <c r="I5412" t="s">
        <v>261</v>
      </c>
      <c r="J5412" t="s">
        <v>42</v>
      </c>
      <c r="K5412" t="s">
        <v>4923</v>
      </c>
      <c r="L5412" t="s">
        <v>15504</v>
      </c>
      <c r="M5412" t="s">
        <v>779</v>
      </c>
      <c r="N5412" t="s">
        <v>4924</v>
      </c>
      <c r="O5412" t="s">
        <v>779</v>
      </c>
      <c r="P5412" t="s">
        <v>73</v>
      </c>
      <c r="Q5412" s="1">
        <v>8</v>
      </c>
      <c r="R5412" s="1">
        <v>21</v>
      </c>
      <c r="S5412" t="s">
        <v>167</v>
      </c>
      <c r="T5412" s="1">
        <v>10008.18</v>
      </c>
      <c r="U5412" t="s">
        <v>48</v>
      </c>
      <c r="V5412" t="s">
        <v>15661</v>
      </c>
      <c r="W5412" s="1">
        <v>5858.55</v>
      </c>
      <c r="X5412" t="s">
        <v>324</v>
      </c>
      <c r="Y5412" t="s">
        <v>15662</v>
      </c>
      <c r="Z5412" s="1">
        <v>4355</v>
      </c>
      <c r="AA5412" t="s">
        <v>51</v>
      </c>
      <c r="AB5412" s="1">
        <v>4404.93</v>
      </c>
      <c r="AC5412" t="s">
        <v>51</v>
      </c>
      <c r="AD5412" s="1">
        <v>33.43</v>
      </c>
      <c r="AE5412" t="s">
        <v>52</v>
      </c>
      <c r="AF5412">
        <f t="shared" si="168"/>
        <v>33.43</v>
      </c>
      <c r="AG5412" s="1">
        <v>33.43</v>
      </c>
      <c r="AH5412" t="s">
        <v>52</v>
      </c>
      <c r="AI5412" t="s">
        <v>4988</v>
      </c>
      <c r="AJ5412" t="s">
        <v>327</v>
      </c>
      <c r="AK5412" t="s">
        <v>328</v>
      </c>
      <c r="AL5412" t="str">
        <f t="shared" si="169"/>
        <v>MIAMIUSA</v>
      </c>
      <c r="AM5412">
        <f>IFERROR(INDEX([1]Sheet1!$I$2:$I$118, MATCH(AL5412, [1]Sheet1!$J$2:$J$118, 0)), "")</f>
        <v>7341.6293033332649</v>
      </c>
    </row>
    <row r="5413" spans="1:39" hidden="1">
      <c r="A5413" t="s">
        <v>17306</v>
      </c>
      <c r="C5413" t="s">
        <v>15659</v>
      </c>
      <c r="D5413" t="s">
        <v>15660</v>
      </c>
      <c r="E5413" t="s">
        <v>271</v>
      </c>
      <c r="F5413" t="s">
        <v>260</v>
      </c>
      <c r="G5413" t="s">
        <v>41</v>
      </c>
      <c r="H5413" t="s">
        <v>42</v>
      </c>
      <c r="I5413" t="s">
        <v>261</v>
      </c>
      <c r="J5413" t="s">
        <v>42</v>
      </c>
      <c r="K5413" t="s">
        <v>4923</v>
      </c>
      <c r="L5413" t="s">
        <v>15504</v>
      </c>
      <c r="M5413" t="s">
        <v>779</v>
      </c>
      <c r="N5413" t="s">
        <v>4924</v>
      </c>
      <c r="O5413" t="s">
        <v>779</v>
      </c>
      <c r="P5413" t="s">
        <v>73</v>
      </c>
      <c r="Q5413" s="1">
        <v>8</v>
      </c>
      <c r="R5413" s="1">
        <v>21</v>
      </c>
      <c r="S5413" t="s">
        <v>167</v>
      </c>
      <c r="T5413" s="1">
        <v>10008.18</v>
      </c>
      <c r="U5413" t="s">
        <v>48</v>
      </c>
      <c r="V5413" t="s">
        <v>15661</v>
      </c>
      <c r="W5413" s="1">
        <v>5858.55</v>
      </c>
      <c r="X5413" t="s">
        <v>324</v>
      </c>
      <c r="Y5413" t="s">
        <v>15662</v>
      </c>
      <c r="Z5413" s="1">
        <v>4355</v>
      </c>
      <c r="AA5413" t="s">
        <v>51</v>
      </c>
      <c r="AB5413" s="1">
        <v>4404.93</v>
      </c>
      <c r="AC5413" t="s">
        <v>51</v>
      </c>
      <c r="AD5413" s="1">
        <v>33.43</v>
      </c>
      <c r="AE5413" t="s">
        <v>52</v>
      </c>
      <c r="AF5413">
        <f t="shared" si="168"/>
        <v>33.43</v>
      </c>
      <c r="AG5413" s="1">
        <v>33.43</v>
      </c>
      <c r="AH5413" t="s">
        <v>52</v>
      </c>
      <c r="AI5413" t="s">
        <v>4988</v>
      </c>
      <c r="AJ5413" t="s">
        <v>327</v>
      </c>
      <c r="AK5413" t="s">
        <v>328</v>
      </c>
      <c r="AL5413" t="str">
        <f t="shared" si="169"/>
        <v>MIAMIUSA</v>
      </c>
      <c r="AM5413">
        <f>IFERROR(INDEX([1]Sheet1!$I$2:$I$118, MATCH(AL5413, [1]Sheet1!$J$2:$J$118, 0)), "")</f>
        <v>7341.6293033332649</v>
      </c>
    </row>
    <row r="5414" spans="1:39" hidden="1">
      <c r="A5414" t="s">
        <v>21407</v>
      </c>
      <c r="B5414" t="s">
        <v>20985</v>
      </c>
      <c r="C5414" t="s">
        <v>21408</v>
      </c>
      <c r="D5414" t="s">
        <v>21409</v>
      </c>
      <c r="E5414" t="s">
        <v>291</v>
      </c>
      <c r="F5414" t="s">
        <v>260</v>
      </c>
      <c r="G5414" t="s">
        <v>41</v>
      </c>
      <c r="H5414" t="s">
        <v>42</v>
      </c>
      <c r="I5414" t="s">
        <v>261</v>
      </c>
      <c r="J5414" t="s">
        <v>42</v>
      </c>
      <c r="K5414" t="s">
        <v>15476</v>
      </c>
      <c r="L5414" t="s">
        <v>15475</v>
      </c>
      <c r="M5414" t="s">
        <v>15476</v>
      </c>
      <c r="N5414" t="s">
        <v>15475</v>
      </c>
      <c r="O5414" t="s">
        <v>15476</v>
      </c>
      <c r="P5414" t="s">
        <v>73</v>
      </c>
      <c r="Q5414" s="1">
        <v>8</v>
      </c>
      <c r="R5414" s="1">
        <v>9</v>
      </c>
      <c r="S5414" t="s">
        <v>74</v>
      </c>
      <c r="T5414" s="1">
        <v>10252.950000000001</v>
      </c>
      <c r="U5414" t="s">
        <v>48</v>
      </c>
      <c r="V5414" t="s">
        <v>21410</v>
      </c>
      <c r="W5414" s="1">
        <v>7269.9</v>
      </c>
      <c r="X5414" t="s">
        <v>324</v>
      </c>
      <c r="Y5414" t="s">
        <v>21411</v>
      </c>
      <c r="Z5414" s="1">
        <v>4406</v>
      </c>
      <c r="AA5414" t="s">
        <v>51</v>
      </c>
      <c r="AB5414" s="1">
        <v>4406</v>
      </c>
      <c r="AC5414" t="s">
        <v>51</v>
      </c>
      <c r="AD5414" s="1">
        <v>32.99</v>
      </c>
      <c r="AE5414" t="s">
        <v>52</v>
      </c>
      <c r="AF5414">
        <f t="shared" si="168"/>
        <v>33.441540000000003</v>
      </c>
      <c r="AG5414" s="1">
        <v>33441540</v>
      </c>
      <c r="AH5414" t="s">
        <v>788</v>
      </c>
      <c r="AI5414" t="s">
        <v>326</v>
      </c>
      <c r="AJ5414" t="s">
        <v>327</v>
      </c>
      <c r="AK5414" t="s">
        <v>328</v>
      </c>
      <c r="AL5414" t="str">
        <f t="shared" si="169"/>
        <v>JAKARTA SELATANIDN</v>
      </c>
      <c r="AM5414">
        <f>IFERROR(INDEX([1]Sheet1!$I$2:$I$118, MATCH(AL5414, [1]Sheet1!$J$2:$J$118, 0)), "")</f>
        <v>11603.096096270159</v>
      </c>
    </row>
    <row r="5415" spans="1:39" hidden="1">
      <c r="A5415" t="s">
        <v>14381</v>
      </c>
      <c r="B5415" t="s">
        <v>8303</v>
      </c>
      <c r="C5415" t="s">
        <v>14382</v>
      </c>
      <c r="D5415" t="s">
        <v>14383</v>
      </c>
      <c r="E5415" t="s">
        <v>291</v>
      </c>
      <c r="F5415" t="s">
        <v>260</v>
      </c>
      <c r="G5415" t="s">
        <v>41</v>
      </c>
      <c r="H5415" t="s">
        <v>42</v>
      </c>
      <c r="I5415" t="s">
        <v>41</v>
      </c>
      <c r="J5415" t="s">
        <v>42</v>
      </c>
      <c r="K5415" t="s">
        <v>4459</v>
      </c>
      <c r="L5415" t="s">
        <v>4460</v>
      </c>
      <c r="M5415" t="s">
        <v>1145</v>
      </c>
      <c r="N5415" t="s">
        <v>4460</v>
      </c>
      <c r="O5415" t="s">
        <v>1145</v>
      </c>
      <c r="P5415" t="s">
        <v>73</v>
      </c>
      <c r="Q5415" s="1">
        <v>14</v>
      </c>
      <c r="R5415" t="s">
        <v>46</v>
      </c>
      <c r="S5415" t="s">
        <v>47</v>
      </c>
      <c r="T5415" s="1">
        <v>9142.42</v>
      </c>
      <c r="U5415" t="s">
        <v>48</v>
      </c>
      <c r="V5415" t="s">
        <v>14384</v>
      </c>
      <c r="W5415" s="1">
        <v>9133.42</v>
      </c>
      <c r="X5415" t="s">
        <v>324</v>
      </c>
      <c r="Y5415" t="s">
        <v>50</v>
      </c>
      <c r="Z5415" s="1">
        <v>4411</v>
      </c>
      <c r="AA5415" t="s">
        <v>51</v>
      </c>
      <c r="AB5415" s="1">
        <v>4411</v>
      </c>
      <c r="AC5415" t="s">
        <v>51</v>
      </c>
      <c r="AD5415" s="1">
        <v>31.51</v>
      </c>
      <c r="AE5415" t="s">
        <v>52</v>
      </c>
      <c r="AF5415">
        <f t="shared" si="168"/>
        <v>33.479489999999998</v>
      </c>
      <c r="AG5415" s="1">
        <v>33479490</v>
      </c>
      <c r="AH5415" t="s">
        <v>788</v>
      </c>
      <c r="AI5415" t="s">
        <v>804</v>
      </c>
      <c r="AJ5415" t="s">
        <v>327</v>
      </c>
      <c r="AK5415" t="s">
        <v>328</v>
      </c>
      <c r="AL5415" t="str">
        <f t="shared" si="169"/>
        <v>SHANGHAICHN</v>
      </c>
      <c r="AM5415">
        <f>IFERROR(INDEX([1]Sheet1!$I$2:$I$118, MATCH(AL5415, [1]Sheet1!$J$2:$J$118, 0)), "")</f>
        <v>9467.7730778277528</v>
      </c>
    </row>
    <row r="5416" spans="1:39" hidden="1">
      <c r="A5416" t="s">
        <v>21415</v>
      </c>
      <c r="B5416" t="s">
        <v>21170</v>
      </c>
      <c r="C5416" t="s">
        <v>21416</v>
      </c>
      <c r="D5416" t="s">
        <v>21417</v>
      </c>
      <c r="E5416" t="s">
        <v>271</v>
      </c>
      <c r="F5416" t="s">
        <v>260</v>
      </c>
      <c r="G5416" t="s">
        <v>41</v>
      </c>
      <c r="H5416" t="s">
        <v>42</v>
      </c>
      <c r="I5416" t="s">
        <v>261</v>
      </c>
      <c r="J5416" t="s">
        <v>42</v>
      </c>
      <c r="K5416" t="s">
        <v>15476</v>
      </c>
      <c r="L5416" t="s">
        <v>15475</v>
      </c>
      <c r="M5416" t="s">
        <v>15476</v>
      </c>
      <c r="N5416" t="s">
        <v>15475</v>
      </c>
      <c r="O5416" t="s">
        <v>15476</v>
      </c>
      <c r="P5416" t="s">
        <v>73</v>
      </c>
      <c r="Q5416" s="1">
        <v>8</v>
      </c>
      <c r="R5416" t="s">
        <v>46</v>
      </c>
      <c r="S5416" t="s">
        <v>74</v>
      </c>
      <c r="T5416" s="1">
        <v>11464.57</v>
      </c>
      <c r="U5416" t="s">
        <v>48</v>
      </c>
      <c r="V5416" t="s">
        <v>21418</v>
      </c>
      <c r="W5416" s="1">
        <v>7297.95</v>
      </c>
      <c r="X5416" t="s">
        <v>324</v>
      </c>
      <c r="Y5416" t="s">
        <v>21419</v>
      </c>
      <c r="Z5416" s="1">
        <v>4423</v>
      </c>
      <c r="AA5416" t="s">
        <v>51</v>
      </c>
      <c r="AB5416" s="1">
        <v>4423</v>
      </c>
      <c r="AC5416" t="s">
        <v>51</v>
      </c>
      <c r="AD5416" s="1">
        <v>32.270000000000003</v>
      </c>
      <c r="AE5416" t="s">
        <v>52</v>
      </c>
      <c r="AF5416">
        <f t="shared" si="168"/>
        <v>33.570569999999996</v>
      </c>
      <c r="AG5416" s="1">
        <v>33570570</v>
      </c>
      <c r="AH5416" t="s">
        <v>788</v>
      </c>
      <c r="AI5416" t="s">
        <v>326</v>
      </c>
      <c r="AJ5416" t="s">
        <v>327</v>
      </c>
      <c r="AK5416" t="s">
        <v>328</v>
      </c>
      <c r="AL5416" t="str">
        <f t="shared" si="169"/>
        <v>JAKARTA SELATANIDN</v>
      </c>
      <c r="AM5416">
        <f>IFERROR(INDEX([1]Sheet1!$I$2:$I$118, MATCH(AL5416, [1]Sheet1!$J$2:$J$118, 0)), "")</f>
        <v>11603.096096270159</v>
      </c>
    </row>
    <row r="5417" spans="1:39" hidden="1">
      <c r="A5417" t="s">
        <v>20152</v>
      </c>
      <c r="C5417" t="s">
        <v>20153</v>
      </c>
      <c r="D5417" t="s">
        <v>20154</v>
      </c>
      <c r="E5417" t="s">
        <v>291</v>
      </c>
      <c r="F5417" t="s">
        <v>285</v>
      </c>
      <c r="G5417" t="s">
        <v>41</v>
      </c>
      <c r="H5417" t="s">
        <v>42</v>
      </c>
      <c r="I5417" t="s">
        <v>261</v>
      </c>
      <c r="J5417" t="s">
        <v>42</v>
      </c>
      <c r="K5417" t="s">
        <v>4923</v>
      </c>
      <c r="L5417" t="s">
        <v>15504</v>
      </c>
      <c r="M5417" t="s">
        <v>779</v>
      </c>
      <c r="N5417" t="s">
        <v>4924</v>
      </c>
      <c r="O5417" t="s">
        <v>779</v>
      </c>
      <c r="P5417" t="s">
        <v>45</v>
      </c>
      <c r="Q5417" s="1">
        <v>4</v>
      </c>
      <c r="R5417" s="1">
        <v>1</v>
      </c>
      <c r="S5417" t="s">
        <v>132</v>
      </c>
      <c r="T5417" s="1">
        <v>35.520000000000003</v>
      </c>
      <c r="U5417" t="s">
        <v>48</v>
      </c>
      <c r="V5417" t="s">
        <v>20155</v>
      </c>
      <c r="W5417" s="1">
        <v>35.520000000000003</v>
      </c>
      <c r="X5417" t="s">
        <v>50</v>
      </c>
      <c r="Y5417" t="s">
        <v>50</v>
      </c>
      <c r="Z5417" s="1">
        <v>2</v>
      </c>
      <c r="AA5417" t="s">
        <v>51</v>
      </c>
      <c r="AB5417" s="1">
        <v>6.59</v>
      </c>
      <c r="AC5417" t="s">
        <v>51</v>
      </c>
      <c r="AD5417" s="1">
        <v>0.04</v>
      </c>
      <c r="AE5417" t="s">
        <v>52</v>
      </c>
      <c r="AF5417">
        <f t="shared" si="168"/>
        <v>0.04</v>
      </c>
      <c r="AG5417" s="1">
        <v>0.04</v>
      </c>
      <c r="AH5417" t="s">
        <v>52</v>
      </c>
      <c r="AI5417" t="s">
        <v>134</v>
      </c>
      <c r="AJ5417" t="s">
        <v>135</v>
      </c>
      <c r="AK5417" t="s">
        <v>136</v>
      </c>
      <c r="AL5417" t="str">
        <f t="shared" si="169"/>
        <v>MIAMIUSA</v>
      </c>
      <c r="AM5417">
        <f>IFERROR(INDEX([1]Sheet1!$I$2:$I$118, MATCH(AL5417, [1]Sheet1!$J$2:$J$118, 0)), "")</f>
        <v>7341.6293033332649</v>
      </c>
    </row>
    <row r="5418" spans="1:39" hidden="1">
      <c r="A5418" t="s">
        <v>25632</v>
      </c>
      <c r="C5418" t="s">
        <v>25633</v>
      </c>
      <c r="D5418" t="s">
        <v>25634</v>
      </c>
      <c r="E5418" t="s">
        <v>271</v>
      </c>
      <c r="F5418" t="s">
        <v>285</v>
      </c>
      <c r="G5418" t="s">
        <v>261</v>
      </c>
      <c r="H5418" t="s">
        <v>42</v>
      </c>
      <c r="I5418" t="s">
        <v>261</v>
      </c>
      <c r="J5418" t="s">
        <v>42</v>
      </c>
      <c r="L5418" t="s">
        <v>4924</v>
      </c>
      <c r="M5418" t="s">
        <v>779</v>
      </c>
      <c r="N5418" t="s">
        <v>4924</v>
      </c>
      <c r="O5418" t="s">
        <v>779</v>
      </c>
      <c r="P5418" t="s">
        <v>45</v>
      </c>
      <c r="Q5418" s="1">
        <v>6</v>
      </c>
      <c r="R5418" s="1">
        <v>9</v>
      </c>
      <c r="S5418" t="s">
        <v>132</v>
      </c>
      <c r="T5418" s="1">
        <v>110.53</v>
      </c>
      <c r="U5418" t="s">
        <v>48</v>
      </c>
      <c r="V5418" t="s">
        <v>25635</v>
      </c>
      <c r="W5418" s="1">
        <v>110.53</v>
      </c>
      <c r="X5418" t="s">
        <v>50</v>
      </c>
      <c r="Y5418" t="s">
        <v>50</v>
      </c>
      <c r="Z5418" s="1">
        <v>21</v>
      </c>
      <c r="AA5418" t="s">
        <v>51</v>
      </c>
      <c r="AB5418" s="1">
        <v>40.659999999999997</v>
      </c>
      <c r="AC5418" t="s">
        <v>51</v>
      </c>
      <c r="AD5418" s="1">
        <v>8.65</v>
      </c>
      <c r="AE5418" t="s">
        <v>638</v>
      </c>
      <c r="AF5418">
        <f t="shared" si="168"/>
        <v>0.24494032000000002</v>
      </c>
      <c r="AG5418" s="1">
        <v>8.65</v>
      </c>
      <c r="AH5418" t="s">
        <v>638</v>
      </c>
      <c r="AI5418" t="s">
        <v>719</v>
      </c>
      <c r="AJ5418" t="s">
        <v>135</v>
      </c>
      <c r="AK5418" t="s">
        <v>136</v>
      </c>
      <c r="AL5418" t="str">
        <f t="shared" si="169"/>
        <v>MIAMIUSA</v>
      </c>
      <c r="AM5418">
        <f>IFERROR(INDEX([1]Sheet1!$I$2:$I$118, MATCH(AL5418, [1]Sheet1!$J$2:$J$118, 0)), "")</f>
        <v>7341.6293033332649</v>
      </c>
    </row>
    <row r="5419" spans="1:39" hidden="1">
      <c r="A5419" t="s">
        <v>25636</v>
      </c>
      <c r="C5419" t="s">
        <v>25637</v>
      </c>
      <c r="D5419" t="s">
        <v>25638</v>
      </c>
      <c r="E5419" t="s">
        <v>271</v>
      </c>
      <c r="F5419" t="s">
        <v>285</v>
      </c>
      <c r="G5419" t="s">
        <v>261</v>
      </c>
      <c r="H5419" t="s">
        <v>42</v>
      </c>
      <c r="I5419" t="s">
        <v>261</v>
      </c>
      <c r="J5419" t="s">
        <v>42</v>
      </c>
      <c r="L5419" t="s">
        <v>4924</v>
      </c>
      <c r="M5419" t="s">
        <v>779</v>
      </c>
      <c r="N5419" t="s">
        <v>4924</v>
      </c>
      <c r="O5419" t="s">
        <v>779</v>
      </c>
      <c r="P5419" t="s">
        <v>45</v>
      </c>
      <c r="Q5419" s="1">
        <v>6</v>
      </c>
      <c r="R5419" s="1">
        <v>6</v>
      </c>
      <c r="S5419" t="s">
        <v>132</v>
      </c>
      <c r="T5419" s="1">
        <v>90.24</v>
      </c>
      <c r="U5419" t="s">
        <v>48</v>
      </c>
      <c r="V5419" t="s">
        <v>25639</v>
      </c>
      <c r="W5419" s="1">
        <v>90.24</v>
      </c>
      <c r="X5419" t="s">
        <v>50</v>
      </c>
      <c r="Y5419" t="s">
        <v>50</v>
      </c>
      <c r="Z5419" s="1">
        <v>21</v>
      </c>
      <c r="AA5419" t="s">
        <v>51</v>
      </c>
      <c r="AB5419" s="1">
        <v>42.26</v>
      </c>
      <c r="AC5419" t="s">
        <v>51</v>
      </c>
      <c r="AD5419" s="1">
        <v>8.99</v>
      </c>
      <c r="AE5419" t="s">
        <v>638</v>
      </c>
      <c r="AF5419">
        <f t="shared" si="168"/>
        <v>0.254568032</v>
      </c>
      <c r="AG5419" s="1">
        <v>8.99</v>
      </c>
      <c r="AH5419" t="s">
        <v>638</v>
      </c>
      <c r="AI5419" t="s">
        <v>719</v>
      </c>
      <c r="AJ5419" t="s">
        <v>135</v>
      </c>
      <c r="AK5419" t="s">
        <v>136</v>
      </c>
      <c r="AL5419" t="str">
        <f t="shared" si="169"/>
        <v>MIAMIUSA</v>
      </c>
      <c r="AM5419">
        <f>IFERROR(INDEX([1]Sheet1!$I$2:$I$118, MATCH(AL5419, [1]Sheet1!$J$2:$J$118, 0)), "")</f>
        <v>7341.6293033332649</v>
      </c>
    </row>
    <row r="5420" spans="1:39" hidden="1">
      <c r="A5420" t="s">
        <v>25640</v>
      </c>
      <c r="C5420" t="s">
        <v>25641</v>
      </c>
      <c r="D5420" t="s">
        <v>25642</v>
      </c>
      <c r="E5420" t="s">
        <v>271</v>
      </c>
      <c r="F5420" t="s">
        <v>285</v>
      </c>
      <c r="G5420" t="s">
        <v>261</v>
      </c>
      <c r="H5420" t="s">
        <v>42</v>
      </c>
      <c r="I5420" t="s">
        <v>261</v>
      </c>
      <c r="J5420" t="s">
        <v>42</v>
      </c>
      <c r="L5420" t="s">
        <v>4924</v>
      </c>
      <c r="M5420" t="s">
        <v>779</v>
      </c>
      <c r="N5420" t="s">
        <v>4924</v>
      </c>
      <c r="O5420" t="s">
        <v>779</v>
      </c>
      <c r="P5420" t="s">
        <v>45</v>
      </c>
      <c r="Q5420" s="1">
        <v>6</v>
      </c>
      <c r="R5420" t="s">
        <v>46</v>
      </c>
      <c r="S5420" t="s">
        <v>132</v>
      </c>
      <c r="T5420" s="1">
        <v>30.84</v>
      </c>
      <c r="U5420" t="s">
        <v>48</v>
      </c>
      <c r="V5420" t="s">
        <v>25643</v>
      </c>
      <c r="W5420" s="1">
        <v>30.84</v>
      </c>
      <c r="X5420" t="s">
        <v>50</v>
      </c>
      <c r="Y5420" t="s">
        <v>50</v>
      </c>
      <c r="Z5420" s="1">
        <v>8</v>
      </c>
      <c r="AA5420" t="s">
        <v>51</v>
      </c>
      <c r="AB5420" s="1">
        <v>8</v>
      </c>
      <c r="AC5420" t="s">
        <v>51</v>
      </c>
      <c r="AD5420" s="1">
        <v>1.1000000000000001</v>
      </c>
      <c r="AE5420" t="s">
        <v>638</v>
      </c>
      <c r="AF5420">
        <f t="shared" si="168"/>
        <v>0.05</v>
      </c>
      <c r="AG5420" s="1">
        <v>0.05</v>
      </c>
      <c r="AH5420" t="s">
        <v>52</v>
      </c>
      <c r="AI5420" t="s">
        <v>719</v>
      </c>
      <c r="AJ5420" t="s">
        <v>135</v>
      </c>
      <c r="AK5420" t="s">
        <v>136</v>
      </c>
      <c r="AL5420" t="str">
        <f t="shared" si="169"/>
        <v>MIAMIUSA</v>
      </c>
      <c r="AM5420">
        <f>IFERROR(INDEX([1]Sheet1!$I$2:$I$118, MATCH(AL5420, [1]Sheet1!$J$2:$J$118, 0)), "")</f>
        <v>7341.6293033332649</v>
      </c>
    </row>
    <row r="5421" spans="1:39" hidden="1">
      <c r="A5421" t="s">
        <v>6775</v>
      </c>
      <c r="C5421" t="s">
        <v>6776</v>
      </c>
      <c r="D5421" t="s">
        <v>259</v>
      </c>
      <c r="E5421" t="s">
        <v>165</v>
      </c>
      <c r="F5421" t="s">
        <v>260</v>
      </c>
      <c r="G5421" t="s">
        <v>41</v>
      </c>
      <c r="H5421" t="s">
        <v>42</v>
      </c>
      <c r="I5421" t="s">
        <v>261</v>
      </c>
      <c r="J5421" t="s">
        <v>42</v>
      </c>
      <c r="K5421" t="s">
        <v>5805</v>
      </c>
      <c r="L5421" t="s">
        <v>5806</v>
      </c>
      <c r="M5421" t="s">
        <v>5807</v>
      </c>
      <c r="N5421" t="s">
        <v>5806</v>
      </c>
      <c r="O5421" t="s">
        <v>5807</v>
      </c>
      <c r="P5421" t="s">
        <v>73</v>
      </c>
      <c r="Q5421" s="1">
        <v>7</v>
      </c>
      <c r="R5421" t="s">
        <v>46</v>
      </c>
      <c r="S5421" t="s">
        <v>247</v>
      </c>
      <c r="T5421" s="1">
        <v>1785</v>
      </c>
      <c r="V5421" t="s">
        <v>6777</v>
      </c>
      <c r="W5421" s="1">
        <v>1918.56</v>
      </c>
      <c r="X5421" t="s">
        <v>50</v>
      </c>
      <c r="Y5421" t="s">
        <v>50</v>
      </c>
      <c r="Z5421" s="1">
        <v>404</v>
      </c>
      <c r="AA5421" t="s">
        <v>51</v>
      </c>
      <c r="AB5421" t="s">
        <v>46</v>
      </c>
      <c r="AD5421" s="1">
        <v>2.98</v>
      </c>
      <c r="AE5421" t="s">
        <v>52</v>
      </c>
      <c r="AF5421" t="str">
        <f t="shared" si="168"/>
        <v/>
      </c>
      <c r="AG5421" t="s">
        <v>46</v>
      </c>
      <c r="AI5421" t="s">
        <v>76</v>
      </c>
      <c r="AJ5421" t="s">
        <v>77</v>
      </c>
      <c r="AK5421" t="s">
        <v>78</v>
      </c>
      <c r="AL5421" t="str">
        <f t="shared" si="169"/>
        <v>HACHIOJIJPN</v>
      </c>
      <c r="AM5421">
        <f>IFERROR(INDEX([1]Sheet1!$I$2:$I$118, MATCH(AL5421, [1]Sheet1!$J$2:$J$118, 0)), "")</f>
        <v>9718.1337301617932</v>
      </c>
    </row>
    <row r="5422" spans="1:39" hidden="1">
      <c r="A5422" t="s">
        <v>15716</v>
      </c>
      <c r="C5422" t="s">
        <v>15717</v>
      </c>
      <c r="D5422" t="s">
        <v>15718</v>
      </c>
      <c r="E5422" t="s">
        <v>291</v>
      </c>
      <c r="F5422" t="s">
        <v>260</v>
      </c>
      <c r="G5422" t="s">
        <v>41</v>
      </c>
      <c r="H5422" t="s">
        <v>42</v>
      </c>
      <c r="I5422" t="s">
        <v>261</v>
      </c>
      <c r="J5422" t="s">
        <v>42</v>
      </c>
      <c r="K5422" t="s">
        <v>4923</v>
      </c>
      <c r="L5422" t="s">
        <v>15504</v>
      </c>
      <c r="M5422" t="s">
        <v>779</v>
      </c>
      <c r="N5422" t="s">
        <v>15719</v>
      </c>
      <c r="O5422" t="s">
        <v>779</v>
      </c>
      <c r="P5422" t="s">
        <v>45</v>
      </c>
      <c r="Q5422" s="1">
        <v>5</v>
      </c>
      <c r="R5422" s="1">
        <v>5</v>
      </c>
      <c r="S5422" t="s">
        <v>47</v>
      </c>
      <c r="T5422" s="1">
        <v>40.479999999999997</v>
      </c>
      <c r="U5422" t="s">
        <v>48</v>
      </c>
      <c r="V5422" t="s">
        <v>15720</v>
      </c>
      <c r="W5422" s="1">
        <v>40.479999999999997</v>
      </c>
      <c r="X5422" t="s">
        <v>50</v>
      </c>
      <c r="Y5422" t="s">
        <v>50</v>
      </c>
      <c r="Z5422" s="1">
        <v>4</v>
      </c>
      <c r="AA5422" t="s">
        <v>51</v>
      </c>
      <c r="AB5422" s="1">
        <v>4</v>
      </c>
      <c r="AC5422" t="s">
        <v>51</v>
      </c>
      <c r="AD5422" s="1">
        <v>0.02</v>
      </c>
      <c r="AE5422" t="s">
        <v>52</v>
      </c>
      <c r="AF5422">
        <f t="shared" si="168"/>
        <v>0.02</v>
      </c>
      <c r="AG5422" s="1">
        <v>0.02</v>
      </c>
      <c r="AH5422" t="s">
        <v>52</v>
      </c>
      <c r="AI5422" t="s">
        <v>53</v>
      </c>
      <c r="AJ5422" t="s">
        <v>54</v>
      </c>
      <c r="AK5422" t="s">
        <v>55</v>
      </c>
      <c r="AL5422" t="str">
        <f t="shared" si="169"/>
        <v>PANAMA CITYUSA</v>
      </c>
      <c r="AM5422">
        <f>IFERROR(INDEX([1]Sheet1!$I$2:$I$118, MATCH(AL5422, [1]Sheet1!$J$2:$J$118, 0)), "")</f>
        <v>7386.7821717753868</v>
      </c>
    </row>
    <row r="5423" spans="1:39" hidden="1">
      <c r="A5423" t="s">
        <v>674</v>
      </c>
      <c r="C5423" t="s">
        <v>675</v>
      </c>
      <c r="D5423" t="s">
        <v>676</v>
      </c>
      <c r="E5423" t="s">
        <v>271</v>
      </c>
      <c r="F5423" t="s">
        <v>260</v>
      </c>
      <c r="G5423" t="s">
        <v>41</v>
      </c>
      <c r="H5423" t="s">
        <v>42</v>
      </c>
      <c r="I5423" t="s">
        <v>261</v>
      </c>
      <c r="J5423" t="s">
        <v>42</v>
      </c>
      <c r="K5423" t="s">
        <v>660</v>
      </c>
      <c r="L5423" t="s">
        <v>661</v>
      </c>
      <c r="M5423" t="s">
        <v>42</v>
      </c>
      <c r="N5423" t="s">
        <v>677</v>
      </c>
      <c r="O5423" t="s">
        <v>678</v>
      </c>
      <c r="P5423" t="s">
        <v>45</v>
      </c>
      <c r="Q5423" s="1">
        <v>3</v>
      </c>
      <c r="R5423" s="1">
        <v>3</v>
      </c>
      <c r="S5423" t="s">
        <v>47</v>
      </c>
      <c r="T5423" s="1">
        <v>32.76</v>
      </c>
      <c r="U5423" t="s">
        <v>48</v>
      </c>
      <c r="V5423" t="s">
        <v>679</v>
      </c>
      <c r="W5423" s="1">
        <v>32.76</v>
      </c>
      <c r="X5423" t="s">
        <v>50</v>
      </c>
      <c r="Y5423" t="s">
        <v>50</v>
      </c>
      <c r="Z5423" s="1">
        <v>6</v>
      </c>
      <c r="AA5423" t="s">
        <v>51</v>
      </c>
      <c r="AB5423" s="1">
        <v>8.02</v>
      </c>
      <c r="AC5423" t="s">
        <v>51</v>
      </c>
      <c r="AD5423" s="1">
        <v>0.05</v>
      </c>
      <c r="AE5423" t="s">
        <v>52</v>
      </c>
      <c r="AF5423">
        <f t="shared" si="168"/>
        <v>0.05</v>
      </c>
      <c r="AG5423" s="1">
        <v>0.05</v>
      </c>
      <c r="AH5423" t="s">
        <v>52</v>
      </c>
      <c r="AI5423" t="s">
        <v>680</v>
      </c>
      <c r="AJ5423" t="s">
        <v>54</v>
      </c>
      <c r="AK5423" t="s">
        <v>55</v>
      </c>
      <c r="AL5423" t="str">
        <f t="shared" si="169"/>
        <v>DIEGEMBEL</v>
      </c>
      <c r="AM5423">
        <f>IFERROR(INDEX([1]Sheet1!$I$2:$I$118, MATCH(AL5423, [1]Sheet1!$J$2:$J$118, 0)), "")</f>
        <v>7394.1224743450921</v>
      </c>
    </row>
    <row r="5424" spans="1:39" hidden="1">
      <c r="A5424" t="s">
        <v>6772</v>
      </c>
      <c r="B5424" t="s">
        <v>6611</v>
      </c>
      <c r="C5424" t="s">
        <v>6773</v>
      </c>
      <c r="D5424" t="s">
        <v>259</v>
      </c>
      <c r="E5424" t="s">
        <v>222</v>
      </c>
      <c r="F5424" t="s">
        <v>260</v>
      </c>
      <c r="G5424" t="s">
        <v>41</v>
      </c>
      <c r="H5424" t="s">
        <v>42</v>
      </c>
      <c r="I5424" t="s">
        <v>261</v>
      </c>
      <c r="J5424" t="s">
        <v>42</v>
      </c>
      <c r="K5424" t="s">
        <v>5805</v>
      </c>
      <c r="L5424" t="s">
        <v>5806</v>
      </c>
      <c r="M5424" t="s">
        <v>5807</v>
      </c>
      <c r="N5424" t="s">
        <v>5806</v>
      </c>
      <c r="O5424" t="s">
        <v>5807</v>
      </c>
      <c r="P5424" t="s">
        <v>73</v>
      </c>
      <c r="Q5424" s="1">
        <v>7</v>
      </c>
      <c r="R5424" t="s">
        <v>46</v>
      </c>
      <c r="S5424" t="s">
        <v>247</v>
      </c>
      <c r="T5424" s="1">
        <v>3345</v>
      </c>
      <c r="V5424" t="s">
        <v>6774</v>
      </c>
      <c r="W5424" s="1">
        <v>3612.7</v>
      </c>
      <c r="X5424" t="s">
        <v>50</v>
      </c>
      <c r="Y5424" t="s">
        <v>50</v>
      </c>
      <c r="Z5424" s="1">
        <v>650</v>
      </c>
      <c r="AA5424" t="s">
        <v>51</v>
      </c>
      <c r="AB5424" t="s">
        <v>46</v>
      </c>
      <c r="AD5424" s="1">
        <v>6.1</v>
      </c>
      <c r="AE5424" t="s">
        <v>52</v>
      </c>
      <c r="AF5424" t="str">
        <f t="shared" si="168"/>
        <v/>
      </c>
      <c r="AG5424" t="s">
        <v>46</v>
      </c>
      <c r="AI5424" t="s">
        <v>76</v>
      </c>
      <c r="AJ5424" t="s">
        <v>77</v>
      </c>
      <c r="AK5424" t="s">
        <v>78</v>
      </c>
      <c r="AL5424" t="str">
        <f t="shared" si="169"/>
        <v>HACHIOJIJPN</v>
      </c>
      <c r="AM5424">
        <f>IFERROR(INDEX([1]Sheet1!$I$2:$I$118, MATCH(AL5424, [1]Sheet1!$J$2:$J$118, 0)), "")</f>
        <v>9718.1337301617932</v>
      </c>
    </row>
    <row r="5425" spans="1:39" hidden="1">
      <c r="A5425" t="s">
        <v>25466</v>
      </c>
      <c r="C5425" t="s">
        <v>25467</v>
      </c>
      <c r="D5425" t="s">
        <v>25468</v>
      </c>
      <c r="E5425" t="s">
        <v>291</v>
      </c>
      <c r="F5425" t="s">
        <v>285</v>
      </c>
      <c r="G5425" t="s">
        <v>261</v>
      </c>
      <c r="H5425" t="s">
        <v>42</v>
      </c>
      <c r="I5425" t="s">
        <v>261</v>
      </c>
      <c r="J5425" t="s">
        <v>42</v>
      </c>
      <c r="L5425" t="s">
        <v>677</v>
      </c>
      <c r="M5425" t="s">
        <v>678</v>
      </c>
      <c r="N5425" t="s">
        <v>677</v>
      </c>
      <c r="O5425" t="s">
        <v>678</v>
      </c>
      <c r="P5425" t="s">
        <v>45</v>
      </c>
      <c r="Q5425" s="1">
        <v>2</v>
      </c>
      <c r="R5425" s="1">
        <v>2</v>
      </c>
      <c r="S5425" t="s">
        <v>687</v>
      </c>
      <c r="T5425" s="1">
        <v>14.32</v>
      </c>
      <c r="U5425" t="s">
        <v>48</v>
      </c>
      <c r="V5425" t="s">
        <v>25469</v>
      </c>
      <c r="W5425" s="1">
        <v>14.32</v>
      </c>
      <c r="X5425" t="s">
        <v>50</v>
      </c>
      <c r="Y5425" t="s">
        <v>50</v>
      </c>
      <c r="Z5425" s="1">
        <v>5</v>
      </c>
      <c r="AA5425" t="s">
        <v>637</v>
      </c>
      <c r="AB5425" s="1">
        <v>5.33</v>
      </c>
      <c r="AC5425" t="s">
        <v>51</v>
      </c>
      <c r="AD5425" s="1">
        <v>0.75</v>
      </c>
      <c r="AE5425" t="s">
        <v>638</v>
      </c>
      <c r="AF5425">
        <f t="shared" si="168"/>
        <v>2.1237599999999999E-2</v>
      </c>
      <c r="AG5425" s="1">
        <v>0.75</v>
      </c>
      <c r="AH5425" t="s">
        <v>638</v>
      </c>
      <c r="AI5425" t="s">
        <v>689</v>
      </c>
      <c r="AJ5425" t="s">
        <v>690</v>
      </c>
      <c r="AK5425" t="s">
        <v>691</v>
      </c>
      <c r="AL5425" t="str">
        <f t="shared" si="169"/>
        <v>DIEGEMBEL</v>
      </c>
      <c r="AM5425">
        <f>IFERROR(INDEX([1]Sheet1!$I$2:$I$118, MATCH(AL5425, [1]Sheet1!$J$2:$J$118, 0)), "")</f>
        <v>7394.1224743450921</v>
      </c>
    </row>
    <row r="5426" spans="1:39" hidden="1">
      <c r="A5426" t="s">
        <v>25808</v>
      </c>
      <c r="C5426" t="s">
        <v>25809</v>
      </c>
      <c r="D5426" t="s">
        <v>25810</v>
      </c>
      <c r="E5426" t="s">
        <v>291</v>
      </c>
      <c r="F5426" t="s">
        <v>285</v>
      </c>
      <c r="G5426" t="s">
        <v>261</v>
      </c>
      <c r="H5426" t="s">
        <v>42</v>
      </c>
      <c r="I5426" t="s">
        <v>261</v>
      </c>
      <c r="J5426" t="s">
        <v>42</v>
      </c>
      <c r="L5426" t="s">
        <v>677</v>
      </c>
      <c r="M5426" t="s">
        <v>678</v>
      </c>
      <c r="N5426" t="s">
        <v>677</v>
      </c>
      <c r="O5426" t="s">
        <v>678</v>
      </c>
      <c r="P5426" t="s">
        <v>45</v>
      </c>
      <c r="Q5426" s="1">
        <v>1</v>
      </c>
      <c r="R5426" s="1">
        <v>1</v>
      </c>
      <c r="S5426" t="s">
        <v>47</v>
      </c>
      <c r="T5426" s="1">
        <v>20.100000000000001</v>
      </c>
      <c r="U5426" t="s">
        <v>48</v>
      </c>
      <c r="V5426" t="s">
        <v>25811</v>
      </c>
      <c r="W5426" s="1">
        <v>20.100000000000001</v>
      </c>
      <c r="X5426" t="s">
        <v>50</v>
      </c>
      <c r="Y5426" t="s">
        <v>50</v>
      </c>
      <c r="Z5426" s="1">
        <v>3</v>
      </c>
      <c r="AA5426" t="s">
        <v>637</v>
      </c>
      <c r="AB5426" s="1">
        <v>4.1399999999999997</v>
      </c>
      <c r="AC5426" t="s">
        <v>51</v>
      </c>
      <c r="AD5426" s="1">
        <v>0.88</v>
      </c>
      <c r="AE5426" t="s">
        <v>638</v>
      </c>
      <c r="AF5426">
        <f t="shared" si="168"/>
        <v>2.4918783999999999E-2</v>
      </c>
      <c r="AG5426" s="1">
        <v>0.88</v>
      </c>
      <c r="AH5426" t="s">
        <v>638</v>
      </c>
      <c r="AI5426" t="s">
        <v>680</v>
      </c>
      <c r="AJ5426" t="s">
        <v>54</v>
      </c>
      <c r="AK5426" t="s">
        <v>55</v>
      </c>
      <c r="AL5426" t="str">
        <f t="shared" si="169"/>
        <v>DIEGEMBEL</v>
      </c>
      <c r="AM5426">
        <f>IFERROR(INDEX([1]Sheet1!$I$2:$I$118, MATCH(AL5426, [1]Sheet1!$J$2:$J$118, 0)), "")</f>
        <v>7394.1224743450921</v>
      </c>
    </row>
    <row r="5427" spans="1:39" hidden="1">
      <c r="A5427" t="s">
        <v>26065</v>
      </c>
      <c r="C5427" t="s">
        <v>26066</v>
      </c>
      <c r="D5427" t="s">
        <v>26067</v>
      </c>
      <c r="E5427" t="s">
        <v>271</v>
      </c>
      <c r="F5427" t="s">
        <v>285</v>
      </c>
      <c r="G5427" t="s">
        <v>261</v>
      </c>
      <c r="H5427" t="s">
        <v>42</v>
      </c>
      <c r="I5427" t="s">
        <v>261</v>
      </c>
      <c r="J5427" t="s">
        <v>42</v>
      </c>
      <c r="L5427" t="s">
        <v>677</v>
      </c>
      <c r="M5427" t="s">
        <v>678</v>
      </c>
      <c r="N5427" t="s">
        <v>677</v>
      </c>
      <c r="O5427" t="s">
        <v>678</v>
      </c>
      <c r="P5427" t="s">
        <v>45</v>
      </c>
      <c r="Q5427" s="1">
        <v>2</v>
      </c>
      <c r="R5427" s="1">
        <v>0</v>
      </c>
      <c r="S5427" t="s">
        <v>687</v>
      </c>
      <c r="T5427" s="1">
        <v>14.91</v>
      </c>
      <c r="U5427" t="s">
        <v>48</v>
      </c>
      <c r="V5427" t="s">
        <v>26068</v>
      </c>
      <c r="W5427" s="1">
        <v>14.91</v>
      </c>
      <c r="X5427" t="s">
        <v>50</v>
      </c>
      <c r="Y5427" t="s">
        <v>50</v>
      </c>
      <c r="Z5427" s="1">
        <v>4</v>
      </c>
      <c r="AA5427" t="s">
        <v>51</v>
      </c>
      <c r="AB5427" s="1">
        <v>5.79</v>
      </c>
      <c r="AC5427" t="s">
        <v>51</v>
      </c>
      <c r="AD5427" s="1">
        <v>0.82</v>
      </c>
      <c r="AE5427" t="s">
        <v>638</v>
      </c>
      <c r="AF5427">
        <f t="shared" si="168"/>
        <v>2.3219775999999998E-2</v>
      </c>
      <c r="AG5427" s="1">
        <v>0.82</v>
      </c>
      <c r="AH5427" t="s">
        <v>638</v>
      </c>
      <c r="AI5427" t="s">
        <v>689</v>
      </c>
      <c r="AJ5427" t="s">
        <v>690</v>
      </c>
      <c r="AK5427" t="s">
        <v>691</v>
      </c>
      <c r="AL5427" t="str">
        <f t="shared" si="169"/>
        <v>DIEGEMBEL</v>
      </c>
      <c r="AM5427">
        <f>IFERROR(INDEX([1]Sheet1!$I$2:$I$118, MATCH(AL5427, [1]Sheet1!$J$2:$J$118, 0)), "")</f>
        <v>7394.1224743450921</v>
      </c>
    </row>
    <row r="5428" spans="1:39" hidden="1">
      <c r="A5428" t="s">
        <v>25496</v>
      </c>
      <c r="C5428" t="s">
        <v>25497</v>
      </c>
      <c r="D5428" t="s">
        <v>25498</v>
      </c>
      <c r="E5428" t="s">
        <v>25499</v>
      </c>
      <c r="F5428" t="s">
        <v>40</v>
      </c>
      <c r="G5428" t="s">
        <v>41</v>
      </c>
      <c r="H5428" t="s">
        <v>42</v>
      </c>
      <c r="I5428" t="s">
        <v>41</v>
      </c>
      <c r="J5428" t="s">
        <v>42</v>
      </c>
      <c r="L5428" t="s">
        <v>696</v>
      </c>
      <c r="M5428" t="s">
        <v>686</v>
      </c>
      <c r="N5428" t="s">
        <v>696</v>
      </c>
      <c r="O5428" t="s">
        <v>686</v>
      </c>
      <c r="P5428" t="s">
        <v>45</v>
      </c>
      <c r="Q5428" s="1">
        <v>5</v>
      </c>
      <c r="R5428" t="s">
        <v>46</v>
      </c>
      <c r="S5428" t="s">
        <v>47</v>
      </c>
      <c r="T5428" s="1">
        <v>41.89</v>
      </c>
      <c r="U5428" t="s">
        <v>48</v>
      </c>
      <c r="V5428" t="s">
        <v>25500</v>
      </c>
      <c r="W5428" s="1">
        <v>41.89</v>
      </c>
      <c r="X5428" t="s">
        <v>50</v>
      </c>
      <c r="Y5428" t="s">
        <v>50</v>
      </c>
      <c r="Z5428" s="1">
        <v>18</v>
      </c>
      <c r="AA5428" t="s">
        <v>637</v>
      </c>
      <c r="AB5428" s="1">
        <v>18</v>
      </c>
      <c r="AC5428" t="s">
        <v>637</v>
      </c>
      <c r="AD5428" s="1">
        <v>1.6</v>
      </c>
      <c r="AE5428" t="s">
        <v>638</v>
      </c>
      <c r="AF5428">
        <f t="shared" si="168"/>
        <v>0.11</v>
      </c>
      <c r="AG5428" s="1">
        <v>0.11</v>
      </c>
      <c r="AH5428" t="s">
        <v>52</v>
      </c>
      <c r="AI5428" t="s">
        <v>1486</v>
      </c>
      <c r="AJ5428" t="s">
        <v>54</v>
      </c>
      <c r="AK5428" t="s">
        <v>55</v>
      </c>
      <c r="AL5428" t="str">
        <f t="shared" si="169"/>
        <v>MADRIDESP</v>
      </c>
      <c r="AM5428">
        <f>IFERROR(INDEX([1]Sheet1!$I$2:$I$118, MATCH(AL5428, [1]Sheet1!$J$2:$J$118, 0)), "")</f>
        <v>7399.6129995134779</v>
      </c>
    </row>
    <row r="5429" spans="1:39" hidden="1">
      <c r="A5429" t="s">
        <v>26124</v>
      </c>
      <c r="C5429" t="s">
        <v>26125</v>
      </c>
      <c r="D5429" t="s">
        <v>26126</v>
      </c>
      <c r="E5429" t="s">
        <v>271</v>
      </c>
      <c r="F5429" t="s">
        <v>285</v>
      </c>
      <c r="G5429" t="s">
        <v>261</v>
      </c>
      <c r="H5429" t="s">
        <v>42</v>
      </c>
      <c r="I5429" t="s">
        <v>261</v>
      </c>
      <c r="J5429" t="s">
        <v>42</v>
      </c>
      <c r="L5429" t="s">
        <v>696</v>
      </c>
      <c r="M5429" t="s">
        <v>686</v>
      </c>
      <c r="N5429" t="s">
        <v>696</v>
      </c>
      <c r="O5429" t="s">
        <v>686</v>
      </c>
      <c r="P5429" t="s">
        <v>45</v>
      </c>
      <c r="Q5429" s="1">
        <v>4</v>
      </c>
      <c r="R5429" s="1">
        <v>2</v>
      </c>
      <c r="S5429" t="s">
        <v>132</v>
      </c>
      <c r="T5429" s="1">
        <v>31.41</v>
      </c>
      <c r="U5429" t="s">
        <v>48</v>
      </c>
      <c r="V5429" t="s">
        <v>26127</v>
      </c>
      <c r="W5429" s="1">
        <v>31.41</v>
      </c>
      <c r="X5429" t="s">
        <v>50</v>
      </c>
      <c r="Y5429" t="s">
        <v>50</v>
      </c>
      <c r="Z5429" s="1">
        <v>5</v>
      </c>
      <c r="AA5429" t="s">
        <v>51</v>
      </c>
      <c r="AB5429" s="1">
        <v>13.4</v>
      </c>
      <c r="AC5429" t="s">
        <v>51</v>
      </c>
      <c r="AD5429" s="1">
        <v>2.85</v>
      </c>
      <c r="AE5429" t="s">
        <v>638</v>
      </c>
      <c r="AF5429">
        <f t="shared" si="168"/>
        <v>8.0702880000000005E-2</v>
      </c>
      <c r="AG5429" s="1">
        <v>2.85</v>
      </c>
      <c r="AH5429" t="s">
        <v>638</v>
      </c>
      <c r="AI5429" t="s">
        <v>719</v>
      </c>
      <c r="AJ5429" t="s">
        <v>135</v>
      </c>
      <c r="AK5429" t="s">
        <v>136</v>
      </c>
      <c r="AL5429" t="str">
        <f t="shared" si="169"/>
        <v>MADRIDESP</v>
      </c>
      <c r="AM5429">
        <f>IFERROR(INDEX([1]Sheet1!$I$2:$I$118, MATCH(AL5429, [1]Sheet1!$J$2:$J$118, 0)), "")</f>
        <v>7399.6129995134779</v>
      </c>
    </row>
    <row r="5430" spans="1:39" hidden="1">
      <c r="A5430" t="s">
        <v>17682</v>
      </c>
      <c r="C5430" t="s">
        <v>17683</v>
      </c>
      <c r="D5430" t="s">
        <v>17684</v>
      </c>
      <c r="E5430" t="s">
        <v>291</v>
      </c>
      <c r="F5430" t="s">
        <v>260</v>
      </c>
      <c r="G5430" t="s">
        <v>41</v>
      </c>
      <c r="H5430" t="s">
        <v>42</v>
      </c>
      <c r="I5430" t="s">
        <v>261</v>
      </c>
      <c r="J5430" t="s">
        <v>42</v>
      </c>
      <c r="K5430" t="s">
        <v>4923</v>
      </c>
      <c r="L5430" t="s">
        <v>15504</v>
      </c>
      <c r="M5430" t="s">
        <v>779</v>
      </c>
      <c r="N5430" t="s">
        <v>16937</v>
      </c>
      <c r="O5430" t="s">
        <v>779</v>
      </c>
      <c r="P5430" t="s">
        <v>45</v>
      </c>
      <c r="Q5430" s="1">
        <v>1</v>
      </c>
      <c r="R5430" t="s">
        <v>46</v>
      </c>
      <c r="S5430" t="s">
        <v>132</v>
      </c>
      <c r="T5430" s="1">
        <v>30.03</v>
      </c>
      <c r="U5430" t="s">
        <v>48</v>
      </c>
      <c r="V5430" t="s">
        <v>15509</v>
      </c>
      <c r="W5430" s="1">
        <v>30.03</v>
      </c>
      <c r="X5430" t="s">
        <v>50</v>
      </c>
      <c r="Y5430" t="s">
        <v>50</v>
      </c>
      <c r="Z5430" s="1">
        <v>5</v>
      </c>
      <c r="AA5430" t="s">
        <v>51</v>
      </c>
      <c r="AB5430" s="1">
        <v>5</v>
      </c>
      <c r="AC5430" t="s">
        <v>51</v>
      </c>
      <c r="AD5430" s="1">
        <v>0.03</v>
      </c>
      <c r="AE5430" t="s">
        <v>52</v>
      </c>
      <c r="AF5430">
        <f t="shared" si="168"/>
        <v>0.03</v>
      </c>
      <c r="AG5430" s="1">
        <v>0.03</v>
      </c>
      <c r="AH5430" t="s">
        <v>52</v>
      </c>
      <c r="AI5430" t="s">
        <v>134</v>
      </c>
      <c r="AJ5430" t="s">
        <v>135</v>
      </c>
      <c r="AK5430" t="s">
        <v>136</v>
      </c>
      <c r="AL5430" t="str">
        <f t="shared" si="169"/>
        <v>BRICKUSA</v>
      </c>
      <c r="AM5430">
        <f>IFERROR(INDEX([1]Sheet1!$I$2:$I$118, MATCH(AL5430, [1]Sheet1!$J$2:$J$118, 0)), "")</f>
        <v>7512.4569435868634</v>
      </c>
    </row>
    <row r="5431" spans="1:39" hidden="1">
      <c r="A5431" t="s">
        <v>24449</v>
      </c>
      <c r="C5431" t="s">
        <v>24450</v>
      </c>
      <c r="D5431" t="s">
        <v>24451</v>
      </c>
      <c r="E5431" t="s">
        <v>271</v>
      </c>
      <c r="F5431" t="s">
        <v>260</v>
      </c>
      <c r="G5431" t="s">
        <v>41</v>
      </c>
      <c r="H5431" t="s">
        <v>42</v>
      </c>
      <c r="I5431" t="s">
        <v>261</v>
      </c>
      <c r="J5431" t="s">
        <v>42</v>
      </c>
      <c r="K5431" t="s">
        <v>23299</v>
      </c>
      <c r="L5431" t="s">
        <v>4813</v>
      </c>
      <c r="M5431" t="s">
        <v>4814</v>
      </c>
      <c r="N5431" t="s">
        <v>24452</v>
      </c>
      <c r="O5431" t="s">
        <v>23277</v>
      </c>
      <c r="P5431" t="s">
        <v>45</v>
      </c>
      <c r="Q5431" s="1">
        <v>5</v>
      </c>
      <c r="R5431" t="s">
        <v>46</v>
      </c>
      <c r="S5431" t="s">
        <v>687</v>
      </c>
      <c r="T5431" s="1">
        <v>148.01</v>
      </c>
      <c r="U5431" t="s">
        <v>48</v>
      </c>
      <c r="V5431" t="s">
        <v>23478</v>
      </c>
      <c r="W5431" s="1">
        <v>148.01</v>
      </c>
      <c r="X5431" t="s">
        <v>50</v>
      </c>
      <c r="Y5431" t="s">
        <v>50</v>
      </c>
      <c r="Z5431" s="1">
        <v>12</v>
      </c>
      <c r="AA5431" t="s">
        <v>51</v>
      </c>
      <c r="AB5431" s="1">
        <v>122.72</v>
      </c>
      <c r="AC5431" t="s">
        <v>51</v>
      </c>
      <c r="AD5431" s="1">
        <v>0.49</v>
      </c>
      <c r="AE5431" t="s">
        <v>52</v>
      </c>
      <c r="AF5431">
        <f t="shared" si="168"/>
        <v>0.49</v>
      </c>
      <c r="AG5431" s="1">
        <v>0.49</v>
      </c>
      <c r="AH5431" t="s">
        <v>52</v>
      </c>
      <c r="AI5431" t="s">
        <v>689</v>
      </c>
      <c r="AJ5431" t="s">
        <v>690</v>
      </c>
      <c r="AK5431" t="s">
        <v>691</v>
      </c>
      <c r="AL5431" t="str">
        <f t="shared" si="169"/>
        <v>ILAWAPOL</v>
      </c>
      <c r="AM5431">
        <f>IFERROR(INDEX([1]Sheet1!$I$2:$I$118, MATCH(AL5431, [1]Sheet1!$J$2:$J$118, 0)), "")</f>
        <v>7834.4261338803199</v>
      </c>
    </row>
    <row r="5432" spans="1:39" hidden="1">
      <c r="A5432" t="s">
        <v>22928</v>
      </c>
      <c r="B5432" t="s">
        <v>22324</v>
      </c>
      <c r="C5432" t="s">
        <v>22929</v>
      </c>
      <c r="D5432" t="s">
        <v>22930</v>
      </c>
      <c r="E5432" t="s">
        <v>291</v>
      </c>
      <c r="F5432" t="s">
        <v>260</v>
      </c>
      <c r="G5432" t="s">
        <v>41</v>
      </c>
      <c r="H5432" t="s">
        <v>42</v>
      </c>
      <c r="I5432" t="s">
        <v>261</v>
      </c>
      <c r="J5432" t="s">
        <v>42</v>
      </c>
      <c r="K5432" t="s">
        <v>22143</v>
      </c>
      <c r="L5432" t="s">
        <v>3129</v>
      </c>
      <c r="M5432" t="s">
        <v>3130</v>
      </c>
      <c r="N5432" t="s">
        <v>3129</v>
      </c>
      <c r="O5432" t="s">
        <v>3130</v>
      </c>
      <c r="P5432" t="s">
        <v>73</v>
      </c>
      <c r="Q5432" s="1">
        <v>10</v>
      </c>
      <c r="R5432" s="1">
        <v>6</v>
      </c>
      <c r="S5432" t="s">
        <v>47</v>
      </c>
      <c r="T5432" s="1">
        <v>9088.34</v>
      </c>
      <c r="U5432" t="s">
        <v>48</v>
      </c>
      <c r="V5432" t="s">
        <v>22931</v>
      </c>
      <c r="W5432" s="1">
        <v>5541.67</v>
      </c>
      <c r="X5432" t="s">
        <v>50</v>
      </c>
      <c r="Y5432" t="s">
        <v>22932</v>
      </c>
      <c r="Z5432" s="1">
        <v>4219</v>
      </c>
      <c r="AA5432" t="s">
        <v>51</v>
      </c>
      <c r="AB5432" s="1">
        <v>4433.33</v>
      </c>
      <c r="AC5432" t="s">
        <v>51</v>
      </c>
      <c r="AD5432" s="1">
        <v>33.65</v>
      </c>
      <c r="AE5432" t="s">
        <v>52</v>
      </c>
      <c r="AF5432">
        <f t="shared" si="168"/>
        <v>33.65</v>
      </c>
      <c r="AG5432" s="1">
        <v>33.65</v>
      </c>
      <c r="AH5432" t="s">
        <v>52</v>
      </c>
      <c r="AI5432" t="s">
        <v>782</v>
      </c>
      <c r="AJ5432" t="s">
        <v>327</v>
      </c>
      <c r="AK5432" t="s">
        <v>328</v>
      </c>
      <c r="AL5432" t="str">
        <f t="shared" si="169"/>
        <v>BANGALOREIND</v>
      </c>
      <c r="AM5432">
        <f>IFERROR(INDEX([1]Sheet1!$I$2:$I$118, MATCH(AL5432, [1]Sheet1!$J$2:$J$118, 0)), "")</f>
        <v>7874.5177043300409</v>
      </c>
    </row>
    <row r="5433" spans="1:39" hidden="1">
      <c r="A5433" t="s">
        <v>14809</v>
      </c>
      <c r="C5433" t="s">
        <v>14810</v>
      </c>
      <c r="D5433" t="s">
        <v>14811</v>
      </c>
      <c r="E5433" t="s">
        <v>291</v>
      </c>
      <c r="F5433" t="s">
        <v>285</v>
      </c>
      <c r="G5433" t="s">
        <v>41</v>
      </c>
      <c r="H5433" t="s">
        <v>42</v>
      </c>
      <c r="I5433" t="s">
        <v>261</v>
      </c>
      <c r="J5433" t="s">
        <v>42</v>
      </c>
      <c r="K5433" t="s">
        <v>14806</v>
      </c>
      <c r="L5433" t="s">
        <v>3129</v>
      </c>
      <c r="M5433" t="s">
        <v>3130</v>
      </c>
      <c r="N5433" t="s">
        <v>3129</v>
      </c>
      <c r="O5433" t="s">
        <v>3130</v>
      </c>
      <c r="P5433" t="s">
        <v>45</v>
      </c>
      <c r="Q5433" s="1">
        <v>4</v>
      </c>
      <c r="R5433" s="1">
        <v>8</v>
      </c>
      <c r="S5433" t="s">
        <v>47</v>
      </c>
      <c r="T5433" s="1">
        <v>1178.42</v>
      </c>
      <c r="U5433" t="s">
        <v>48</v>
      </c>
      <c r="V5433" t="s">
        <v>14812</v>
      </c>
      <c r="W5433" s="1">
        <v>1137.3900000000001</v>
      </c>
      <c r="X5433" t="s">
        <v>50</v>
      </c>
      <c r="Y5433" t="s">
        <v>50</v>
      </c>
      <c r="Z5433" s="1">
        <v>53</v>
      </c>
      <c r="AA5433" t="s">
        <v>51</v>
      </c>
      <c r="AB5433" s="1">
        <v>162.88</v>
      </c>
      <c r="AC5433" t="s">
        <v>51</v>
      </c>
      <c r="AD5433" s="1">
        <v>0.98</v>
      </c>
      <c r="AE5433" t="s">
        <v>52</v>
      </c>
      <c r="AF5433">
        <f t="shared" si="168"/>
        <v>0.98</v>
      </c>
      <c r="AG5433" s="1">
        <v>0.98</v>
      </c>
      <c r="AH5433" t="s">
        <v>52</v>
      </c>
      <c r="AI5433" t="s">
        <v>53</v>
      </c>
      <c r="AJ5433" t="s">
        <v>54</v>
      </c>
      <c r="AK5433" t="s">
        <v>55</v>
      </c>
      <c r="AL5433" t="str">
        <f t="shared" si="169"/>
        <v>BANGALOREIND</v>
      </c>
      <c r="AM5433">
        <f>IFERROR(INDEX([1]Sheet1!$I$2:$I$118, MATCH(AL5433, [1]Sheet1!$J$2:$J$118, 0)), "")</f>
        <v>7874.5177043300409</v>
      </c>
    </row>
    <row r="5434" spans="1:39" hidden="1">
      <c r="A5434" t="s">
        <v>14247</v>
      </c>
      <c r="B5434" t="s">
        <v>9921</v>
      </c>
      <c r="C5434" t="s">
        <v>14248</v>
      </c>
      <c r="D5434" t="s">
        <v>14249</v>
      </c>
      <c r="E5434" t="s">
        <v>291</v>
      </c>
      <c r="F5434" t="s">
        <v>260</v>
      </c>
      <c r="G5434" t="s">
        <v>41</v>
      </c>
      <c r="H5434" t="s">
        <v>42</v>
      </c>
      <c r="I5434" t="s">
        <v>261</v>
      </c>
      <c r="J5434" t="s">
        <v>42</v>
      </c>
      <c r="K5434" t="s">
        <v>4459</v>
      </c>
      <c r="L5434" t="s">
        <v>4460</v>
      </c>
      <c r="M5434" t="s">
        <v>1145</v>
      </c>
      <c r="N5434" t="s">
        <v>1144</v>
      </c>
      <c r="O5434" t="s">
        <v>1145</v>
      </c>
      <c r="P5434" t="s">
        <v>73</v>
      </c>
      <c r="Q5434" s="1">
        <v>14</v>
      </c>
      <c r="R5434" t="s">
        <v>46</v>
      </c>
      <c r="S5434" t="s">
        <v>47</v>
      </c>
      <c r="T5434" s="1">
        <v>13426.51</v>
      </c>
      <c r="U5434" t="s">
        <v>48</v>
      </c>
      <c r="V5434" t="s">
        <v>14250</v>
      </c>
      <c r="W5434" s="1">
        <v>9197.61</v>
      </c>
      <c r="X5434" t="s">
        <v>324</v>
      </c>
      <c r="Y5434" t="s">
        <v>14251</v>
      </c>
      <c r="Z5434" s="1">
        <v>4442</v>
      </c>
      <c r="AA5434" t="s">
        <v>51</v>
      </c>
      <c r="AB5434" s="1">
        <v>4442</v>
      </c>
      <c r="AC5434" t="s">
        <v>51</v>
      </c>
      <c r="AD5434" s="1">
        <v>32.17</v>
      </c>
      <c r="AE5434" t="s">
        <v>52</v>
      </c>
      <c r="AF5434">
        <f t="shared" si="168"/>
        <v>33.714779999999998</v>
      </c>
      <c r="AG5434" s="1">
        <v>33714780</v>
      </c>
      <c r="AH5434" t="s">
        <v>788</v>
      </c>
      <c r="AI5434" t="s">
        <v>804</v>
      </c>
      <c r="AJ5434" t="s">
        <v>327</v>
      </c>
      <c r="AK5434" t="s">
        <v>328</v>
      </c>
      <c r="AL5434" t="str">
        <f t="shared" si="169"/>
        <v>BEIJINGCHN</v>
      </c>
      <c r="AM5434">
        <f>IFERROR(INDEX([1]Sheet1!$I$2:$I$118, MATCH(AL5434, [1]Sheet1!$J$2:$J$118, 0)), "")</f>
        <v>9154.460108143061</v>
      </c>
    </row>
    <row r="5435" spans="1:39" hidden="1">
      <c r="A5435" t="s">
        <v>14818</v>
      </c>
      <c r="C5435" t="s">
        <v>14819</v>
      </c>
      <c r="D5435" t="s">
        <v>14820</v>
      </c>
      <c r="E5435" t="s">
        <v>291</v>
      </c>
      <c r="F5435" t="s">
        <v>285</v>
      </c>
      <c r="G5435" t="s">
        <v>41</v>
      </c>
      <c r="H5435" t="s">
        <v>42</v>
      </c>
      <c r="I5435" t="s">
        <v>261</v>
      </c>
      <c r="J5435" t="s">
        <v>42</v>
      </c>
      <c r="K5435" t="s">
        <v>14806</v>
      </c>
      <c r="L5435" t="s">
        <v>3129</v>
      </c>
      <c r="M5435" t="s">
        <v>3130</v>
      </c>
      <c r="N5435" t="s">
        <v>3129</v>
      </c>
      <c r="O5435" t="s">
        <v>3130</v>
      </c>
      <c r="P5435" t="s">
        <v>45</v>
      </c>
      <c r="Q5435" s="1">
        <v>4</v>
      </c>
      <c r="R5435" t="s">
        <v>46</v>
      </c>
      <c r="S5435" t="s">
        <v>47</v>
      </c>
      <c r="T5435" s="1">
        <v>351.88</v>
      </c>
      <c r="U5435" t="s">
        <v>48</v>
      </c>
      <c r="V5435" t="s">
        <v>14821</v>
      </c>
      <c r="W5435" s="1">
        <v>311.02999999999997</v>
      </c>
      <c r="X5435" t="s">
        <v>50</v>
      </c>
      <c r="Y5435" t="s">
        <v>50</v>
      </c>
      <c r="Z5435" s="1">
        <v>37</v>
      </c>
      <c r="AA5435" t="s">
        <v>51</v>
      </c>
      <c r="AB5435" s="1">
        <v>56.91</v>
      </c>
      <c r="AC5435" t="s">
        <v>51</v>
      </c>
      <c r="AD5435" s="1">
        <v>0.34</v>
      </c>
      <c r="AE5435" t="s">
        <v>52</v>
      </c>
      <c r="AF5435">
        <f t="shared" si="168"/>
        <v>0.34</v>
      </c>
      <c r="AG5435" s="1">
        <v>0.34</v>
      </c>
      <c r="AH5435" t="s">
        <v>52</v>
      </c>
      <c r="AI5435" t="s">
        <v>53</v>
      </c>
      <c r="AJ5435" t="s">
        <v>54</v>
      </c>
      <c r="AK5435" t="s">
        <v>55</v>
      </c>
      <c r="AL5435" t="str">
        <f t="shared" si="169"/>
        <v>BANGALOREIND</v>
      </c>
      <c r="AM5435">
        <f>IFERROR(INDEX([1]Sheet1!$I$2:$I$118, MATCH(AL5435, [1]Sheet1!$J$2:$J$118, 0)), "")</f>
        <v>7874.5177043300409</v>
      </c>
    </row>
    <row r="5436" spans="1:39" hidden="1">
      <c r="A5436" t="s">
        <v>7431</v>
      </c>
      <c r="C5436" t="s">
        <v>7432</v>
      </c>
      <c r="D5436" t="s">
        <v>7433</v>
      </c>
      <c r="E5436" t="s">
        <v>271</v>
      </c>
      <c r="F5436" t="s">
        <v>260</v>
      </c>
      <c r="G5436" t="s">
        <v>41</v>
      </c>
      <c r="H5436" t="s">
        <v>42</v>
      </c>
      <c r="I5436" t="s">
        <v>261</v>
      </c>
      <c r="J5436" t="s">
        <v>42</v>
      </c>
      <c r="K5436" t="s">
        <v>3128</v>
      </c>
      <c r="L5436" t="s">
        <v>3129</v>
      </c>
      <c r="M5436" t="s">
        <v>3130</v>
      </c>
      <c r="N5436" t="s">
        <v>3129</v>
      </c>
      <c r="O5436" t="s">
        <v>3130</v>
      </c>
      <c r="P5436" t="s">
        <v>45</v>
      </c>
      <c r="Q5436" s="1">
        <v>6</v>
      </c>
      <c r="R5436" t="s">
        <v>46</v>
      </c>
      <c r="S5436" t="s">
        <v>47</v>
      </c>
      <c r="T5436" s="1">
        <v>20.260000000000002</v>
      </c>
      <c r="U5436" t="s">
        <v>48</v>
      </c>
      <c r="V5436" t="s">
        <v>7434</v>
      </c>
      <c r="W5436" s="1">
        <v>9.24</v>
      </c>
      <c r="X5436" t="s">
        <v>50</v>
      </c>
      <c r="Y5436" t="s">
        <v>50</v>
      </c>
      <c r="Z5436" s="1">
        <v>1</v>
      </c>
      <c r="AA5436" t="s">
        <v>51</v>
      </c>
      <c r="AB5436" s="1">
        <v>1</v>
      </c>
      <c r="AC5436" t="s">
        <v>51</v>
      </c>
      <c r="AD5436" s="1">
        <v>0.01</v>
      </c>
      <c r="AE5436" t="s">
        <v>52</v>
      </c>
      <c r="AF5436">
        <f t="shared" si="168"/>
        <v>0.01</v>
      </c>
      <c r="AG5436" s="1">
        <v>0.01</v>
      </c>
      <c r="AH5436" t="s">
        <v>52</v>
      </c>
      <c r="AI5436" t="s">
        <v>53</v>
      </c>
      <c r="AJ5436" t="s">
        <v>54</v>
      </c>
      <c r="AK5436" t="s">
        <v>55</v>
      </c>
      <c r="AL5436" t="str">
        <f t="shared" si="169"/>
        <v>BANGALOREIND</v>
      </c>
      <c r="AM5436">
        <f>IFERROR(INDEX([1]Sheet1!$I$2:$I$118, MATCH(AL5436, [1]Sheet1!$J$2:$J$118, 0)), "")</f>
        <v>7874.5177043300409</v>
      </c>
    </row>
    <row r="5437" spans="1:39" hidden="1">
      <c r="A5437" t="s">
        <v>20900</v>
      </c>
      <c r="C5437" t="s">
        <v>20901</v>
      </c>
      <c r="D5437" t="s">
        <v>20902</v>
      </c>
      <c r="E5437" t="s">
        <v>271</v>
      </c>
      <c r="F5437" t="s">
        <v>260</v>
      </c>
      <c r="G5437" t="s">
        <v>41</v>
      </c>
      <c r="H5437" t="s">
        <v>42</v>
      </c>
      <c r="I5437" t="s">
        <v>261</v>
      </c>
      <c r="J5437" t="s">
        <v>42</v>
      </c>
      <c r="K5437" t="s">
        <v>20825</v>
      </c>
      <c r="L5437" t="s">
        <v>3129</v>
      </c>
      <c r="M5437" t="s">
        <v>3130</v>
      </c>
      <c r="N5437" t="s">
        <v>3129</v>
      </c>
      <c r="O5437" t="s">
        <v>3130</v>
      </c>
      <c r="P5437" t="s">
        <v>45</v>
      </c>
      <c r="Q5437" s="1">
        <v>6</v>
      </c>
      <c r="R5437" t="s">
        <v>46</v>
      </c>
      <c r="S5437" t="s">
        <v>47</v>
      </c>
      <c r="T5437" s="1">
        <v>46.74</v>
      </c>
      <c r="U5437" t="s">
        <v>48</v>
      </c>
      <c r="V5437" t="s">
        <v>20903</v>
      </c>
      <c r="W5437" s="1">
        <v>35.75</v>
      </c>
      <c r="X5437" t="s">
        <v>50</v>
      </c>
      <c r="Y5437" t="s">
        <v>50</v>
      </c>
      <c r="Z5437" s="1">
        <v>2</v>
      </c>
      <c r="AA5437" t="s">
        <v>51</v>
      </c>
      <c r="AB5437" s="1">
        <v>2.76</v>
      </c>
      <c r="AC5437" t="s">
        <v>51</v>
      </c>
      <c r="AD5437" s="1">
        <v>0.02</v>
      </c>
      <c r="AE5437" t="s">
        <v>52</v>
      </c>
      <c r="AF5437">
        <f t="shared" si="168"/>
        <v>0.02</v>
      </c>
      <c r="AG5437" s="1">
        <v>0.02</v>
      </c>
      <c r="AH5437" t="s">
        <v>52</v>
      </c>
      <c r="AI5437" t="s">
        <v>53</v>
      </c>
      <c r="AJ5437" t="s">
        <v>54</v>
      </c>
      <c r="AK5437" t="s">
        <v>55</v>
      </c>
      <c r="AL5437" t="str">
        <f t="shared" si="169"/>
        <v>BANGALOREIND</v>
      </c>
      <c r="AM5437">
        <f>IFERROR(INDEX([1]Sheet1!$I$2:$I$118, MATCH(AL5437, [1]Sheet1!$J$2:$J$118, 0)), "")</f>
        <v>7874.5177043300409</v>
      </c>
    </row>
    <row r="5438" spans="1:39" hidden="1">
      <c r="A5438" t="s">
        <v>22968</v>
      </c>
      <c r="C5438" t="s">
        <v>22969</v>
      </c>
      <c r="D5438" t="s">
        <v>22970</v>
      </c>
      <c r="E5438" t="s">
        <v>291</v>
      </c>
      <c r="F5438" t="s">
        <v>260</v>
      </c>
      <c r="G5438" t="s">
        <v>41</v>
      </c>
      <c r="H5438" t="s">
        <v>42</v>
      </c>
      <c r="I5438" t="s">
        <v>261</v>
      </c>
      <c r="J5438" t="s">
        <v>42</v>
      </c>
      <c r="K5438" t="s">
        <v>22143</v>
      </c>
      <c r="L5438" t="s">
        <v>3129</v>
      </c>
      <c r="M5438" t="s">
        <v>3130</v>
      </c>
      <c r="N5438" t="s">
        <v>3129</v>
      </c>
      <c r="O5438" t="s">
        <v>3130</v>
      </c>
      <c r="P5438" t="s">
        <v>45</v>
      </c>
      <c r="Q5438" s="1">
        <v>3</v>
      </c>
      <c r="R5438" t="s">
        <v>46</v>
      </c>
      <c r="S5438" t="s">
        <v>47</v>
      </c>
      <c r="T5438" s="1">
        <v>48.01</v>
      </c>
      <c r="U5438" t="s">
        <v>48</v>
      </c>
      <c r="V5438" t="s">
        <v>22971</v>
      </c>
      <c r="W5438" s="1">
        <v>37.39</v>
      </c>
      <c r="X5438" t="s">
        <v>50</v>
      </c>
      <c r="Y5438" t="s">
        <v>50</v>
      </c>
      <c r="Z5438" s="1">
        <v>1</v>
      </c>
      <c r="AA5438" t="s">
        <v>51</v>
      </c>
      <c r="AB5438" s="1">
        <v>2.76</v>
      </c>
      <c r="AC5438" t="s">
        <v>51</v>
      </c>
      <c r="AD5438" s="1">
        <v>0.02</v>
      </c>
      <c r="AE5438" t="s">
        <v>52</v>
      </c>
      <c r="AF5438">
        <f t="shared" si="168"/>
        <v>0.02</v>
      </c>
      <c r="AG5438" s="1">
        <v>0.02</v>
      </c>
      <c r="AH5438" t="s">
        <v>52</v>
      </c>
      <c r="AI5438" t="s">
        <v>53</v>
      </c>
      <c r="AJ5438" t="s">
        <v>54</v>
      </c>
      <c r="AK5438" t="s">
        <v>55</v>
      </c>
      <c r="AL5438" t="str">
        <f t="shared" si="169"/>
        <v>BANGALOREIND</v>
      </c>
      <c r="AM5438">
        <f>IFERROR(INDEX([1]Sheet1!$I$2:$I$118, MATCH(AL5438, [1]Sheet1!$J$2:$J$118, 0)), "")</f>
        <v>7874.5177043300409</v>
      </c>
    </row>
    <row r="5439" spans="1:39" hidden="1">
      <c r="A5439" t="s">
        <v>20918</v>
      </c>
      <c r="C5439" t="s">
        <v>20919</v>
      </c>
      <c r="D5439" t="s">
        <v>20920</v>
      </c>
      <c r="E5439" t="s">
        <v>271</v>
      </c>
      <c r="F5439" t="s">
        <v>260</v>
      </c>
      <c r="G5439" t="s">
        <v>41</v>
      </c>
      <c r="H5439" t="s">
        <v>42</v>
      </c>
      <c r="I5439" t="s">
        <v>261</v>
      </c>
      <c r="J5439" t="s">
        <v>42</v>
      </c>
      <c r="K5439" t="s">
        <v>20825</v>
      </c>
      <c r="L5439" t="s">
        <v>3129</v>
      </c>
      <c r="M5439" t="s">
        <v>3130</v>
      </c>
      <c r="N5439" t="s">
        <v>3129</v>
      </c>
      <c r="O5439" t="s">
        <v>3130</v>
      </c>
      <c r="P5439" t="s">
        <v>45</v>
      </c>
      <c r="Q5439" s="1">
        <v>5</v>
      </c>
      <c r="R5439" s="1">
        <v>2</v>
      </c>
      <c r="S5439" t="s">
        <v>47</v>
      </c>
      <c r="T5439" s="1">
        <v>53.82</v>
      </c>
      <c r="U5439" t="s">
        <v>48</v>
      </c>
      <c r="V5439" t="s">
        <v>20921</v>
      </c>
      <c r="W5439" s="1">
        <v>43.03</v>
      </c>
      <c r="X5439" t="s">
        <v>50</v>
      </c>
      <c r="Y5439" t="s">
        <v>50</v>
      </c>
      <c r="Z5439" s="1">
        <v>4</v>
      </c>
      <c r="AA5439" t="s">
        <v>51</v>
      </c>
      <c r="AB5439" s="1">
        <v>4</v>
      </c>
      <c r="AC5439" t="s">
        <v>51</v>
      </c>
      <c r="AD5439" s="1">
        <v>0.02</v>
      </c>
      <c r="AE5439" t="s">
        <v>52</v>
      </c>
      <c r="AF5439">
        <f t="shared" si="168"/>
        <v>0.02</v>
      </c>
      <c r="AG5439" s="1">
        <v>0.02</v>
      </c>
      <c r="AH5439" t="s">
        <v>52</v>
      </c>
      <c r="AI5439" t="s">
        <v>53</v>
      </c>
      <c r="AJ5439" t="s">
        <v>54</v>
      </c>
      <c r="AK5439" t="s">
        <v>55</v>
      </c>
      <c r="AL5439" t="str">
        <f t="shared" si="169"/>
        <v>BANGALOREIND</v>
      </c>
      <c r="AM5439">
        <f>IFERROR(INDEX([1]Sheet1!$I$2:$I$118, MATCH(AL5439, [1]Sheet1!$J$2:$J$118, 0)), "")</f>
        <v>7874.5177043300409</v>
      </c>
    </row>
    <row r="5440" spans="1:39" hidden="1">
      <c r="A5440" t="s">
        <v>22946</v>
      </c>
      <c r="C5440" t="s">
        <v>22947</v>
      </c>
      <c r="D5440" t="s">
        <v>22948</v>
      </c>
      <c r="E5440" t="s">
        <v>291</v>
      </c>
      <c r="F5440" t="s">
        <v>260</v>
      </c>
      <c r="G5440" t="s">
        <v>41</v>
      </c>
      <c r="H5440" t="s">
        <v>42</v>
      </c>
      <c r="I5440" t="s">
        <v>261</v>
      </c>
      <c r="J5440" t="s">
        <v>42</v>
      </c>
      <c r="K5440" t="s">
        <v>22143</v>
      </c>
      <c r="L5440" t="s">
        <v>3129</v>
      </c>
      <c r="M5440" t="s">
        <v>3130</v>
      </c>
      <c r="N5440" t="s">
        <v>3129</v>
      </c>
      <c r="O5440" t="s">
        <v>3130</v>
      </c>
      <c r="P5440" t="s">
        <v>45</v>
      </c>
      <c r="Q5440" s="1">
        <v>3</v>
      </c>
      <c r="R5440" t="s">
        <v>46</v>
      </c>
      <c r="S5440" t="s">
        <v>47</v>
      </c>
      <c r="T5440" s="1">
        <v>68.91</v>
      </c>
      <c r="U5440" t="s">
        <v>48</v>
      </c>
      <c r="V5440" t="s">
        <v>22949</v>
      </c>
      <c r="W5440" s="1">
        <v>57.81</v>
      </c>
      <c r="X5440" t="s">
        <v>50</v>
      </c>
      <c r="Y5440" t="s">
        <v>50</v>
      </c>
      <c r="Z5440" s="1">
        <v>8</v>
      </c>
      <c r="AA5440" t="s">
        <v>51</v>
      </c>
      <c r="AB5440" s="1">
        <v>8</v>
      </c>
      <c r="AC5440" t="s">
        <v>51</v>
      </c>
      <c r="AD5440" s="1">
        <v>0.05</v>
      </c>
      <c r="AE5440" t="s">
        <v>52</v>
      </c>
      <c r="AF5440">
        <f t="shared" si="168"/>
        <v>0.05</v>
      </c>
      <c r="AG5440" s="1">
        <v>0.05</v>
      </c>
      <c r="AH5440" t="s">
        <v>52</v>
      </c>
      <c r="AI5440" t="s">
        <v>53</v>
      </c>
      <c r="AJ5440" t="s">
        <v>54</v>
      </c>
      <c r="AK5440" t="s">
        <v>55</v>
      </c>
      <c r="AL5440" t="str">
        <f t="shared" si="169"/>
        <v>BANGALOREIND</v>
      </c>
      <c r="AM5440">
        <f>IFERROR(INDEX([1]Sheet1!$I$2:$I$118, MATCH(AL5440, [1]Sheet1!$J$2:$J$118, 0)), "")</f>
        <v>7874.5177043300409</v>
      </c>
    </row>
    <row r="5441" spans="1:39" hidden="1">
      <c r="A5441" t="s">
        <v>20887</v>
      </c>
      <c r="C5441" t="s">
        <v>20888</v>
      </c>
      <c r="D5441" t="s">
        <v>20889</v>
      </c>
      <c r="E5441" t="s">
        <v>291</v>
      </c>
      <c r="F5441" t="s">
        <v>260</v>
      </c>
      <c r="G5441" t="s">
        <v>41</v>
      </c>
      <c r="H5441" t="s">
        <v>42</v>
      </c>
      <c r="I5441" t="s">
        <v>261</v>
      </c>
      <c r="J5441" t="s">
        <v>42</v>
      </c>
      <c r="K5441" t="s">
        <v>20825</v>
      </c>
      <c r="L5441" t="s">
        <v>3129</v>
      </c>
      <c r="M5441" t="s">
        <v>3130</v>
      </c>
      <c r="N5441" t="s">
        <v>3129</v>
      </c>
      <c r="O5441" t="s">
        <v>3130</v>
      </c>
      <c r="P5441" t="s">
        <v>45</v>
      </c>
      <c r="Q5441" s="1">
        <v>3</v>
      </c>
      <c r="R5441" s="1">
        <v>3</v>
      </c>
      <c r="S5441" t="s">
        <v>47</v>
      </c>
      <c r="T5441" s="1">
        <v>85.07</v>
      </c>
      <c r="U5441" t="s">
        <v>48</v>
      </c>
      <c r="V5441" t="s">
        <v>20890</v>
      </c>
      <c r="W5441" s="1">
        <v>74.22</v>
      </c>
      <c r="X5441" t="s">
        <v>50</v>
      </c>
      <c r="Y5441" t="s">
        <v>50</v>
      </c>
      <c r="Z5441" s="1">
        <v>7</v>
      </c>
      <c r="AA5441" t="s">
        <v>51</v>
      </c>
      <c r="AB5441" s="1">
        <v>10.1</v>
      </c>
      <c r="AC5441" t="s">
        <v>51</v>
      </c>
      <c r="AD5441" s="1">
        <v>0.06</v>
      </c>
      <c r="AE5441" t="s">
        <v>52</v>
      </c>
      <c r="AF5441">
        <f t="shared" si="168"/>
        <v>0.06</v>
      </c>
      <c r="AG5441" s="1">
        <v>0.06</v>
      </c>
      <c r="AH5441" t="s">
        <v>52</v>
      </c>
      <c r="AI5441" t="s">
        <v>53</v>
      </c>
      <c r="AJ5441" t="s">
        <v>54</v>
      </c>
      <c r="AK5441" t="s">
        <v>55</v>
      </c>
      <c r="AL5441" t="str">
        <f t="shared" si="169"/>
        <v>BANGALOREIND</v>
      </c>
      <c r="AM5441">
        <f>IFERROR(INDEX([1]Sheet1!$I$2:$I$118, MATCH(AL5441, [1]Sheet1!$J$2:$J$118, 0)), "")</f>
        <v>7874.5177043300409</v>
      </c>
    </row>
    <row r="5442" spans="1:39" hidden="1">
      <c r="A5442" t="s">
        <v>20904</v>
      </c>
      <c r="C5442" t="s">
        <v>20905</v>
      </c>
      <c r="D5442" t="s">
        <v>20906</v>
      </c>
      <c r="E5442" t="s">
        <v>291</v>
      </c>
      <c r="F5442" t="s">
        <v>260</v>
      </c>
      <c r="G5442" t="s">
        <v>41</v>
      </c>
      <c r="H5442" t="s">
        <v>42</v>
      </c>
      <c r="I5442" t="s">
        <v>261</v>
      </c>
      <c r="J5442" t="s">
        <v>42</v>
      </c>
      <c r="K5442" t="s">
        <v>20825</v>
      </c>
      <c r="L5442" t="s">
        <v>3129</v>
      </c>
      <c r="M5442" t="s">
        <v>3130</v>
      </c>
      <c r="N5442" t="s">
        <v>3129</v>
      </c>
      <c r="O5442" t="s">
        <v>3130</v>
      </c>
      <c r="P5442" t="s">
        <v>45</v>
      </c>
      <c r="Q5442" s="1">
        <v>5</v>
      </c>
      <c r="R5442" t="s">
        <v>46</v>
      </c>
      <c r="S5442" t="s">
        <v>47</v>
      </c>
      <c r="T5442" s="1">
        <v>120.83</v>
      </c>
      <c r="U5442" t="s">
        <v>48</v>
      </c>
      <c r="V5442" t="s">
        <v>20886</v>
      </c>
      <c r="W5442" s="1">
        <v>109.99</v>
      </c>
      <c r="X5442" t="s">
        <v>50</v>
      </c>
      <c r="Y5442" t="s">
        <v>50</v>
      </c>
      <c r="Z5442" s="1">
        <v>17</v>
      </c>
      <c r="AA5442" t="s">
        <v>51</v>
      </c>
      <c r="AB5442" s="1">
        <v>17</v>
      </c>
      <c r="AC5442" t="s">
        <v>51</v>
      </c>
      <c r="AD5442" s="1">
        <v>7.0000000000000007E-2</v>
      </c>
      <c r="AE5442" t="s">
        <v>52</v>
      </c>
      <c r="AF5442">
        <f t="shared" ref="AF5442:AF5505" si="170">IF(AH5442="CMQ", AG5442/1000000, IF(AH5442="FTQ", AG5442*0.0283168, AG5442))</f>
        <v>0.1</v>
      </c>
      <c r="AG5442" s="1">
        <v>0.1</v>
      </c>
      <c r="AH5442" t="s">
        <v>52</v>
      </c>
      <c r="AI5442" t="s">
        <v>53</v>
      </c>
      <c r="AJ5442" t="s">
        <v>54</v>
      </c>
      <c r="AK5442" t="s">
        <v>55</v>
      </c>
      <c r="AL5442" t="str">
        <f t="shared" ref="AL5442:AL5505" si="171">N5442 &amp; O5442</f>
        <v>BANGALOREIND</v>
      </c>
      <c r="AM5442">
        <f>IFERROR(INDEX([1]Sheet1!$I$2:$I$118, MATCH(AL5442, [1]Sheet1!$J$2:$J$118, 0)), "")</f>
        <v>7874.5177043300409</v>
      </c>
    </row>
    <row r="5443" spans="1:39" hidden="1">
      <c r="A5443" t="s">
        <v>20907</v>
      </c>
      <c r="C5443" t="s">
        <v>20908</v>
      </c>
      <c r="D5443" t="s">
        <v>20909</v>
      </c>
      <c r="E5443" t="s">
        <v>291</v>
      </c>
      <c r="F5443" t="s">
        <v>260</v>
      </c>
      <c r="G5443" t="s">
        <v>41</v>
      </c>
      <c r="H5443" t="s">
        <v>42</v>
      </c>
      <c r="I5443" t="s">
        <v>261</v>
      </c>
      <c r="J5443" t="s">
        <v>42</v>
      </c>
      <c r="K5443" t="s">
        <v>20825</v>
      </c>
      <c r="L5443" t="s">
        <v>3129</v>
      </c>
      <c r="M5443" t="s">
        <v>3130</v>
      </c>
      <c r="N5443" t="s">
        <v>3129</v>
      </c>
      <c r="O5443" t="s">
        <v>3130</v>
      </c>
      <c r="P5443" t="s">
        <v>45</v>
      </c>
      <c r="Q5443" s="1">
        <v>5</v>
      </c>
      <c r="R5443" t="s">
        <v>46</v>
      </c>
      <c r="S5443" t="s">
        <v>47</v>
      </c>
      <c r="T5443" s="1">
        <v>120.83</v>
      </c>
      <c r="U5443" t="s">
        <v>48</v>
      </c>
      <c r="V5443" t="s">
        <v>20886</v>
      </c>
      <c r="W5443" s="1">
        <v>109.99</v>
      </c>
      <c r="X5443" t="s">
        <v>50</v>
      </c>
      <c r="Y5443" t="s">
        <v>50</v>
      </c>
      <c r="Z5443" s="1">
        <v>17</v>
      </c>
      <c r="AA5443" t="s">
        <v>51</v>
      </c>
      <c r="AB5443" s="1">
        <v>17</v>
      </c>
      <c r="AC5443" t="s">
        <v>51</v>
      </c>
      <c r="AD5443" s="1">
        <v>7.0000000000000007E-2</v>
      </c>
      <c r="AE5443" t="s">
        <v>52</v>
      </c>
      <c r="AF5443">
        <f t="shared" si="170"/>
        <v>0.1</v>
      </c>
      <c r="AG5443" s="1">
        <v>0.1</v>
      </c>
      <c r="AH5443" t="s">
        <v>52</v>
      </c>
      <c r="AI5443" t="s">
        <v>53</v>
      </c>
      <c r="AJ5443" t="s">
        <v>54</v>
      </c>
      <c r="AK5443" t="s">
        <v>55</v>
      </c>
      <c r="AL5443" t="str">
        <f t="shared" si="171"/>
        <v>BANGALOREIND</v>
      </c>
      <c r="AM5443">
        <f>IFERROR(INDEX([1]Sheet1!$I$2:$I$118, MATCH(AL5443, [1]Sheet1!$J$2:$J$118, 0)), "")</f>
        <v>7874.5177043300409</v>
      </c>
    </row>
    <row r="5444" spans="1:39" hidden="1">
      <c r="A5444" t="s">
        <v>20883</v>
      </c>
      <c r="C5444" t="s">
        <v>20884</v>
      </c>
      <c r="D5444" t="s">
        <v>20885</v>
      </c>
      <c r="E5444" t="s">
        <v>291</v>
      </c>
      <c r="F5444" t="s">
        <v>260</v>
      </c>
      <c r="G5444" t="s">
        <v>41</v>
      </c>
      <c r="H5444" t="s">
        <v>42</v>
      </c>
      <c r="I5444" t="s">
        <v>261</v>
      </c>
      <c r="J5444" t="s">
        <v>42</v>
      </c>
      <c r="K5444" t="s">
        <v>20825</v>
      </c>
      <c r="L5444" t="s">
        <v>3129</v>
      </c>
      <c r="M5444" t="s">
        <v>3130</v>
      </c>
      <c r="N5444" t="s">
        <v>3129</v>
      </c>
      <c r="O5444" t="s">
        <v>3130</v>
      </c>
      <c r="P5444" t="s">
        <v>45</v>
      </c>
      <c r="Q5444" s="1">
        <v>3</v>
      </c>
      <c r="R5444" s="1">
        <v>3</v>
      </c>
      <c r="S5444" t="s">
        <v>47</v>
      </c>
      <c r="T5444" s="1">
        <v>121.38</v>
      </c>
      <c r="U5444" t="s">
        <v>48</v>
      </c>
      <c r="V5444" t="s">
        <v>20886</v>
      </c>
      <c r="W5444" s="1">
        <v>110.49</v>
      </c>
      <c r="X5444" t="s">
        <v>50</v>
      </c>
      <c r="Y5444" t="s">
        <v>50</v>
      </c>
      <c r="Z5444" s="1">
        <v>17</v>
      </c>
      <c r="AA5444" t="s">
        <v>51</v>
      </c>
      <c r="AB5444" s="1">
        <v>17</v>
      </c>
      <c r="AC5444" t="s">
        <v>51</v>
      </c>
      <c r="AD5444" s="1">
        <v>0.06</v>
      </c>
      <c r="AE5444" t="s">
        <v>52</v>
      </c>
      <c r="AF5444">
        <f t="shared" si="170"/>
        <v>0.1</v>
      </c>
      <c r="AG5444" s="1">
        <v>0.1</v>
      </c>
      <c r="AH5444" t="s">
        <v>52</v>
      </c>
      <c r="AI5444" t="s">
        <v>53</v>
      </c>
      <c r="AJ5444" t="s">
        <v>54</v>
      </c>
      <c r="AK5444" t="s">
        <v>55</v>
      </c>
      <c r="AL5444" t="str">
        <f t="shared" si="171"/>
        <v>BANGALOREIND</v>
      </c>
      <c r="AM5444">
        <f>IFERROR(INDEX([1]Sheet1!$I$2:$I$118, MATCH(AL5444, [1]Sheet1!$J$2:$J$118, 0)), "")</f>
        <v>7874.5177043300409</v>
      </c>
    </row>
    <row r="5445" spans="1:39" hidden="1">
      <c r="A5445" t="s">
        <v>22990</v>
      </c>
      <c r="C5445" t="s">
        <v>22991</v>
      </c>
      <c r="D5445" t="s">
        <v>22992</v>
      </c>
      <c r="E5445" t="s">
        <v>291</v>
      </c>
      <c r="F5445" t="s">
        <v>260</v>
      </c>
      <c r="G5445" t="s">
        <v>41</v>
      </c>
      <c r="H5445" t="s">
        <v>42</v>
      </c>
      <c r="I5445" t="s">
        <v>261</v>
      </c>
      <c r="J5445" t="s">
        <v>42</v>
      </c>
      <c r="K5445" t="s">
        <v>22143</v>
      </c>
      <c r="L5445" t="s">
        <v>3129</v>
      </c>
      <c r="M5445" t="s">
        <v>3130</v>
      </c>
      <c r="N5445" t="s">
        <v>3129</v>
      </c>
      <c r="O5445" t="s">
        <v>3130</v>
      </c>
      <c r="P5445" t="s">
        <v>45</v>
      </c>
      <c r="Q5445" s="1">
        <v>4</v>
      </c>
      <c r="R5445" t="s">
        <v>46</v>
      </c>
      <c r="S5445" t="s">
        <v>47</v>
      </c>
      <c r="T5445" s="1">
        <v>213.37</v>
      </c>
      <c r="U5445" t="s">
        <v>48</v>
      </c>
      <c r="V5445" t="s">
        <v>22993</v>
      </c>
      <c r="W5445" s="1">
        <v>202.82</v>
      </c>
      <c r="X5445" t="s">
        <v>50</v>
      </c>
      <c r="Y5445" t="s">
        <v>50</v>
      </c>
      <c r="Z5445" s="1">
        <v>8</v>
      </c>
      <c r="AA5445" t="s">
        <v>51</v>
      </c>
      <c r="AB5445" s="1">
        <v>31.83</v>
      </c>
      <c r="AC5445" t="s">
        <v>51</v>
      </c>
      <c r="AD5445" s="1">
        <v>0.19</v>
      </c>
      <c r="AE5445" t="s">
        <v>52</v>
      </c>
      <c r="AF5445">
        <f t="shared" si="170"/>
        <v>0.19</v>
      </c>
      <c r="AG5445" s="1">
        <v>0.19</v>
      </c>
      <c r="AH5445" t="s">
        <v>52</v>
      </c>
      <c r="AI5445" t="s">
        <v>53</v>
      </c>
      <c r="AJ5445" t="s">
        <v>54</v>
      </c>
      <c r="AK5445" t="s">
        <v>55</v>
      </c>
      <c r="AL5445" t="str">
        <f t="shared" si="171"/>
        <v>BANGALOREIND</v>
      </c>
      <c r="AM5445">
        <f>IFERROR(INDEX([1]Sheet1!$I$2:$I$118, MATCH(AL5445, [1]Sheet1!$J$2:$J$118, 0)), "")</f>
        <v>7874.5177043300409</v>
      </c>
    </row>
    <row r="5446" spans="1:39" hidden="1">
      <c r="A5446" t="s">
        <v>22959</v>
      </c>
      <c r="C5446" t="s">
        <v>22960</v>
      </c>
      <c r="D5446" t="s">
        <v>22961</v>
      </c>
      <c r="E5446" t="s">
        <v>291</v>
      </c>
      <c r="F5446" t="s">
        <v>260</v>
      </c>
      <c r="G5446" t="s">
        <v>41</v>
      </c>
      <c r="H5446" t="s">
        <v>42</v>
      </c>
      <c r="I5446" t="s">
        <v>261</v>
      </c>
      <c r="J5446" t="s">
        <v>42</v>
      </c>
      <c r="K5446" t="s">
        <v>22143</v>
      </c>
      <c r="L5446" t="s">
        <v>3129</v>
      </c>
      <c r="M5446" t="s">
        <v>3130</v>
      </c>
      <c r="N5446" t="s">
        <v>3129</v>
      </c>
      <c r="O5446" t="s">
        <v>3130</v>
      </c>
      <c r="P5446" t="s">
        <v>45</v>
      </c>
      <c r="Q5446" s="1">
        <v>5</v>
      </c>
      <c r="R5446" t="s">
        <v>46</v>
      </c>
      <c r="S5446" t="s">
        <v>47</v>
      </c>
      <c r="T5446" s="1">
        <v>219</v>
      </c>
      <c r="U5446" t="s">
        <v>48</v>
      </c>
      <c r="V5446" t="s">
        <v>22962</v>
      </c>
      <c r="W5446" s="1">
        <v>208.1</v>
      </c>
      <c r="X5446" t="s">
        <v>50</v>
      </c>
      <c r="Y5446" t="s">
        <v>50</v>
      </c>
      <c r="Z5446" s="1">
        <v>7</v>
      </c>
      <c r="AA5446" t="s">
        <v>51</v>
      </c>
      <c r="AB5446" s="1">
        <v>31</v>
      </c>
      <c r="AC5446" t="s">
        <v>51</v>
      </c>
      <c r="AD5446" s="1">
        <v>0.19</v>
      </c>
      <c r="AE5446" t="s">
        <v>52</v>
      </c>
      <c r="AF5446">
        <f t="shared" si="170"/>
        <v>0.19</v>
      </c>
      <c r="AG5446" s="1">
        <v>0.19</v>
      </c>
      <c r="AH5446" t="s">
        <v>52</v>
      </c>
      <c r="AI5446" t="s">
        <v>53</v>
      </c>
      <c r="AJ5446" t="s">
        <v>54</v>
      </c>
      <c r="AK5446" t="s">
        <v>55</v>
      </c>
      <c r="AL5446" t="str">
        <f t="shared" si="171"/>
        <v>BANGALOREIND</v>
      </c>
      <c r="AM5446">
        <f>IFERROR(INDEX([1]Sheet1!$I$2:$I$118, MATCH(AL5446, [1]Sheet1!$J$2:$J$118, 0)), "")</f>
        <v>7874.5177043300409</v>
      </c>
    </row>
    <row r="5447" spans="1:39" hidden="1">
      <c r="A5447" t="s">
        <v>20896</v>
      </c>
      <c r="C5447" t="s">
        <v>20897</v>
      </c>
      <c r="D5447" t="s">
        <v>20898</v>
      </c>
      <c r="E5447" t="s">
        <v>271</v>
      </c>
      <c r="F5447" t="s">
        <v>260</v>
      </c>
      <c r="G5447" t="s">
        <v>41</v>
      </c>
      <c r="H5447" t="s">
        <v>42</v>
      </c>
      <c r="I5447" t="s">
        <v>261</v>
      </c>
      <c r="J5447" t="s">
        <v>42</v>
      </c>
      <c r="K5447" t="s">
        <v>20825</v>
      </c>
      <c r="L5447" t="s">
        <v>3129</v>
      </c>
      <c r="M5447" t="s">
        <v>3130</v>
      </c>
      <c r="N5447" t="s">
        <v>3129</v>
      </c>
      <c r="O5447" t="s">
        <v>3130</v>
      </c>
      <c r="P5447" t="s">
        <v>45</v>
      </c>
      <c r="Q5447" s="1">
        <v>4</v>
      </c>
      <c r="R5447" s="1">
        <v>5</v>
      </c>
      <c r="S5447" t="s">
        <v>47</v>
      </c>
      <c r="T5447" s="1">
        <v>296.07</v>
      </c>
      <c r="U5447" t="s">
        <v>48</v>
      </c>
      <c r="V5447" t="s">
        <v>20899</v>
      </c>
      <c r="W5447" s="1">
        <v>285.13</v>
      </c>
      <c r="X5447" t="s">
        <v>50</v>
      </c>
      <c r="Y5447" t="s">
        <v>50</v>
      </c>
      <c r="Z5447" s="1">
        <v>28</v>
      </c>
      <c r="AA5447" t="s">
        <v>51</v>
      </c>
      <c r="AB5447" s="1">
        <v>48.9</v>
      </c>
      <c r="AC5447" t="s">
        <v>51</v>
      </c>
      <c r="AD5447" s="1">
        <v>0.28999999999999998</v>
      </c>
      <c r="AE5447" t="s">
        <v>52</v>
      </c>
      <c r="AF5447">
        <f t="shared" si="170"/>
        <v>0.28999999999999998</v>
      </c>
      <c r="AG5447" s="1">
        <v>0.28999999999999998</v>
      </c>
      <c r="AH5447" t="s">
        <v>52</v>
      </c>
      <c r="AI5447" t="s">
        <v>53</v>
      </c>
      <c r="AJ5447" t="s">
        <v>54</v>
      </c>
      <c r="AK5447" t="s">
        <v>55</v>
      </c>
      <c r="AL5447" t="str">
        <f t="shared" si="171"/>
        <v>BANGALOREIND</v>
      </c>
      <c r="AM5447">
        <f>IFERROR(INDEX([1]Sheet1!$I$2:$I$118, MATCH(AL5447, [1]Sheet1!$J$2:$J$118, 0)), "")</f>
        <v>7874.5177043300409</v>
      </c>
    </row>
    <row r="5448" spans="1:39" hidden="1">
      <c r="A5448" t="s">
        <v>16401</v>
      </c>
      <c r="C5448" t="s">
        <v>16402</v>
      </c>
      <c r="D5448" t="s">
        <v>16403</v>
      </c>
      <c r="E5448" t="s">
        <v>271</v>
      </c>
      <c r="F5448" t="s">
        <v>260</v>
      </c>
      <c r="G5448" t="s">
        <v>41</v>
      </c>
      <c r="H5448" t="s">
        <v>42</v>
      </c>
      <c r="I5448" t="s">
        <v>261</v>
      </c>
      <c r="J5448" t="s">
        <v>42</v>
      </c>
      <c r="K5448" t="s">
        <v>4923</v>
      </c>
      <c r="L5448" t="s">
        <v>15504</v>
      </c>
      <c r="M5448" t="s">
        <v>779</v>
      </c>
      <c r="N5448" t="s">
        <v>4924</v>
      </c>
      <c r="O5448" t="s">
        <v>779</v>
      </c>
      <c r="P5448" t="s">
        <v>73</v>
      </c>
      <c r="Q5448" s="1">
        <v>10</v>
      </c>
      <c r="R5448" s="1">
        <v>7</v>
      </c>
      <c r="S5448" t="s">
        <v>167</v>
      </c>
      <c r="T5448" s="1">
        <v>9085.1200000000008</v>
      </c>
      <c r="U5448" t="s">
        <v>48</v>
      </c>
      <c r="V5448" t="s">
        <v>16404</v>
      </c>
      <c r="W5448" s="1">
        <v>5917.27</v>
      </c>
      <c r="X5448" t="s">
        <v>324</v>
      </c>
      <c r="Y5448" t="s">
        <v>16405</v>
      </c>
      <c r="Z5448" s="1">
        <v>4139</v>
      </c>
      <c r="AA5448" t="s">
        <v>51</v>
      </c>
      <c r="AB5448" s="1">
        <v>4449.08</v>
      </c>
      <c r="AC5448" t="s">
        <v>51</v>
      </c>
      <c r="AD5448" s="1">
        <v>33.770000000000003</v>
      </c>
      <c r="AE5448" t="s">
        <v>52</v>
      </c>
      <c r="AF5448">
        <f t="shared" si="170"/>
        <v>33.770000000000003</v>
      </c>
      <c r="AG5448" s="1">
        <v>33.770000000000003</v>
      </c>
      <c r="AH5448" t="s">
        <v>52</v>
      </c>
      <c r="AI5448" t="s">
        <v>4988</v>
      </c>
      <c r="AJ5448" t="s">
        <v>327</v>
      </c>
      <c r="AK5448" t="s">
        <v>328</v>
      </c>
      <c r="AL5448" t="str">
        <f t="shared" si="171"/>
        <v>MIAMIUSA</v>
      </c>
      <c r="AM5448">
        <f>IFERROR(INDEX([1]Sheet1!$I$2:$I$118, MATCH(AL5448, [1]Sheet1!$J$2:$J$118, 0)), "")</f>
        <v>7341.6293033332649</v>
      </c>
    </row>
    <row r="5449" spans="1:39" hidden="1">
      <c r="A5449" t="s">
        <v>20910</v>
      </c>
      <c r="C5449" t="s">
        <v>20911</v>
      </c>
      <c r="D5449" t="s">
        <v>20912</v>
      </c>
      <c r="E5449" t="s">
        <v>271</v>
      </c>
      <c r="F5449" t="s">
        <v>260</v>
      </c>
      <c r="G5449" t="s">
        <v>41</v>
      </c>
      <c r="H5449" t="s">
        <v>42</v>
      </c>
      <c r="I5449" t="s">
        <v>261</v>
      </c>
      <c r="J5449" t="s">
        <v>42</v>
      </c>
      <c r="K5449" t="s">
        <v>20825</v>
      </c>
      <c r="L5449" t="s">
        <v>3129</v>
      </c>
      <c r="M5449" t="s">
        <v>3130</v>
      </c>
      <c r="N5449" t="s">
        <v>3129</v>
      </c>
      <c r="O5449" t="s">
        <v>3130</v>
      </c>
      <c r="P5449" t="s">
        <v>45</v>
      </c>
      <c r="Q5449" s="1">
        <v>4</v>
      </c>
      <c r="R5449" t="s">
        <v>46</v>
      </c>
      <c r="S5449" t="s">
        <v>47</v>
      </c>
      <c r="T5449" s="1">
        <v>624.4</v>
      </c>
      <c r="U5449" t="s">
        <v>48</v>
      </c>
      <c r="V5449" t="s">
        <v>20913</v>
      </c>
      <c r="W5449" s="1">
        <v>613.51</v>
      </c>
      <c r="X5449" t="s">
        <v>50</v>
      </c>
      <c r="Y5449" t="s">
        <v>50</v>
      </c>
      <c r="Z5449" s="1">
        <v>31</v>
      </c>
      <c r="AA5449" t="s">
        <v>51</v>
      </c>
      <c r="AB5449" s="1">
        <v>92.99</v>
      </c>
      <c r="AC5449" t="s">
        <v>51</v>
      </c>
      <c r="AD5449" s="1">
        <v>0.56000000000000005</v>
      </c>
      <c r="AE5449" t="s">
        <v>52</v>
      </c>
      <c r="AF5449">
        <f t="shared" si="170"/>
        <v>0.56000000000000005</v>
      </c>
      <c r="AG5449" s="1">
        <v>0.56000000000000005</v>
      </c>
      <c r="AH5449" t="s">
        <v>52</v>
      </c>
      <c r="AI5449" t="s">
        <v>53</v>
      </c>
      <c r="AJ5449" t="s">
        <v>54</v>
      </c>
      <c r="AK5449" t="s">
        <v>55</v>
      </c>
      <c r="AL5449" t="str">
        <f t="shared" si="171"/>
        <v>BANGALOREIND</v>
      </c>
      <c r="AM5449">
        <f>IFERROR(INDEX([1]Sheet1!$I$2:$I$118, MATCH(AL5449, [1]Sheet1!$J$2:$J$118, 0)), "")</f>
        <v>7874.5177043300409</v>
      </c>
    </row>
    <row r="5450" spans="1:39" hidden="1">
      <c r="A5450" t="s">
        <v>25416</v>
      </c>
      <c r="C5450" t="s">
        <v>25417</v>
      </c>
      <c r="D5450" t="s">
        <v>25418</v>
      </c>
      <c r="E5450" t="s">
        <v>580</v>
      </c>
      <c r="F5450" t="s">
        <v>40</v>
      </c>
      <c r="G5450" t="s">
        <v>41</v>
      </c>
      <c r="H5450" t="s">
        <v>42</v>
      </c>
      <c r="I5450" t="s">
        <v>41</v>
      </c>
      <c r="J5450" t="s">
        <v>42</v>
      </c>
      <c r="K5450" t="s">
        <v>25406</v>
      </c>
      <c r="L5450" t="s">
        <v>25410</v>
      </c>
      <c r="M5450" t="s">
        <v>96</v>
      </c>
      <c r="N5450" t="s">
        <v>25410</v>
      </c>
      <c r="O5450" t="s">
        <v>96</v>
      </c>
      <c r="P5450" t="s">
        <v>73</v>
      </c>
      <c r="Q5450" s="1">
        <v>7</v>
      </c>
      <c r="R5450" t="s">
        <v>46</v>
      </c>
      <c r="S5450" t="s">
        <v>74</v>
      </c>
      <c r="T5450" s="1">
        <v>406.06</v>
      </c>
      <c r="V5450" t="s">
        <v>25419</v>
      </c>
      <c r="W5450" s="1">
        <v>406.06</v>
      </c>
      <c r="X5450" t="s">
        <v>50</v>
      </c>
      <c r="Y5450" t="s">
        <v>50</v>
      </c>
      <c r="Z5450" s="1">
        <v>55</v>
      </c>
      <c r="AA5450" t="s">
        <v>51</v>
      </c>
      <c r="AB5450" t="s">
        <v>46</v>
      </c>
      <c r="AD5450" s="1">
        <v>0.98</v>
      </c>
      <c r="AE5450" t="s">
        <v>52</v>
      </c>
      <c r="AF5450" t="str">
        <f t="shared" si="170"/>
        <v/>
      </c>
      <c r="AG5450" t="s">
        <v>46</v>
      </c>
      <c r="AI5450" t="s">
        <v>76</v>
      </c>
      <c r="AJ5450" t="s">
        <v>77</v>
      </c>
      <c r="AK5450" t="s">
        <v>78</v>
      </c>
      <c r="AL5450" t="str">
        <f t="shared" si="171"/>
        <v>HO CHI MINH CITYVNM</v>
      </c>
      <c r="AM5450">
        <f>IFERROR(INDEX([1]Sheet1!$I$2:$I$118, MATCH(AL5450, [1]Sheet1!$J$2:$J$118, 0)), "")</f>
        <v>10149.568447220419</v>
      </c>
    </row>
    <row r="5451" spans="1:39" hidden="1">
      <c r="A5451" t="s">
        <v>263</v>
      </c>
      <c r="B5451" t="s">
        <v>57</v>
      </c>
      <c r="C5451" t="s">
        <v>264</v>
      </c>
      <c r="D5451" t="s">
        <v>259</v>
      </c>
      <c r="E5451" t="s">
        <v>265</v>
      </c>
      <c r="F5451" t="s">
        <v>260</v>
      </c>
      <c r="G5451" t="s">
        <v>41</v>
      </c>
      <c r="H5451" t="s">
        <v>42</v>
      </c>
      <c r="I5451" t="s">
        <v>261</v>
      </c>
      <c r="J5451" t="s">
        <v>42</v>
      </c>
      <c r="K5451" t="s">
        <v>43</v>
      </c>
      <c r="L5451" t="s">
        <v>44</v>
      </c>
      <c r="M5451" t="s">
        <v>43</v>
      </c>
      <c r="N5451" t="s">
        <v>44</v>
      </c>
      <c r="O5451" t="s">
        <v>43</v>
      </c>
      <c r="P5451" t="s">
        <v>73</v>
      </c>
      <c r="Q5451" s="1">
        <v>7</v>
      </c>
      <c r="R5451" t="s">
        <v>46</v>
      </c>
      <c r="S5451" t="s">
        <v>247</v>
      </c>
      <c r="T5451" s="1">
        <v>18280.759999999998</v>
      </c>
      <c r="V5451" t="s">
        <v>266</v>
      </c>
      <c r="W5451" s="1">
        <v>18280.759999999998</v>
      </c>
      <c r="X5451" t="s">
        <v>50</v>
      </c>
      <c r="Y5451" t="s">
        <v>50</v>
      </c>
      <c r="Z5451" s="1">
        <v>7214</v>
      </c>
      <c r="AA5451" t="s">
        <v>51</v>
      </c>
      <c r="AB5451" t="s">
        <v>46</v>
      </c>
      <c r="AD5451" s="1">
        <v>53.57</v>
      </c>
      <c r="AE5451" t="s">
        <v>52</v>
      </c>
      <c r="AF5451" t="str">
        <f t="shared" si="170"/>
        <v/>
      </c>
      <c r="AG5451" t="s">
        <v>46</v>
      </c>
      <c r="AI5451" t="s">
        <v>76</v>
      </c>
      <c r="AJ5451" t="s">
        <v>77</v>
      </c>
      <c r="AK5451" t="s">
        <v>78</v>
      </c>
      <c r="AL5451" t="str">
        <f t="shared" si="171"/>
        <v>SINGAPORESGP</v>
      </c>
      <c r="AM5451">
        <f>IFERROR(INDEX([1]Sheet1!$I$2:$I$118, MATCH(AL5451, [1]Sheet1!$J$2:$J$118, 0)), "")</f>
        <v>10733.49534193344</v>
      </c>
    </row>
    <row r="5452" spans="1:39" hidden="1">
      <c r="A5452" t="s">
        <v>267</v>
      </c>
      <c r="B5452" t="s">
        <v>57</v>
      </c>
      <c r="C5452" t="s">
        <v>264</v>
      </c>
      <c r="D5452" t="s">
        <v>259</v>
      </c>
      <c r="E5452" t="s">
        <v>265</v>
      </c>
      <c r="F5452" t="s">
        <v>260</v>
      </c>
      <c r="G5452" t="s">
        <v>41</v>
      </c>
      <c r="H5452" t="s">
        <v>42</v>
      </c>
      <c r="I5452" t="s">
        <v>261</v>
      </c>
      <c r="J5452" t="s">
        <v>42</v>
      </c>
      <c r="K5452" t="s">
        <v>43</v>
      </c>
      <c r="L5452" t="s">
        <v>44</v>
      </c>
      <c r="M5452" t="s">
        <v>43</v>
      </c>
      <c r="N5452" t="s">
        <v>44</v>
      </c>
      <c r="O5452" t="s">
        <v>43</v>
      </c>
      <c r="P5452" t="s">
        <v>73</v>
      </c>
      <c r="Q5452" s="1">
        <v>7</v>
      </c>
      <c r="R5452" t="s">
        <v>46</v>
      </c>
      <c r="S5452" t="s">
        <v>247</v>
      </c>
      <c r="T5452" s="1">
        <v>18280.759999999998</v>
      </c>
      <c r="V5452" t="s">
        <v>266</v>
      </c>
      <c r="W5452" s="1">
        <v>18280.759999999998</v>
      </c>
      <c r="X5452" t="s">
        <v>50</v>
      </c>
      <c r="Y5452" t="s">
        <v>50</v>
      </c>
      <c r="Z5452" s="1">
        <v>7214</v>
      </c>
      <c r="AA5452" t="s">
        <v>51</v>
      </c>
      <c r="AB5452" t="s">
        <v>46</v>
      </c>
      <c r="AD5452" s="1">
        <v>53.57</v>
      </c>
      <c r="AE5452" t="s">
        <v>52</v>
      </c>
      <c r="AF5452" t="str">
        <f t="shared" si="170"/>
        <v/>
      </c>
      <c r="AG5452" t="s">
        <v>46</v>
      </c>
      <c r="AI5452" t="s">
        <v>76</v>
      </c>
      <c r="AJ5452" t="s">
        <v>77</v>
      </c>
      <c r="AK5452" t="s">
        <v>78</v>
      </c>
      <c r="AL5452" t="str">
        <f t="shared" si="171"/>
        <v>SINGAPORESGP</v>
      </c>
      <c r="AM5452">
        <f>IFERROR(INDEX([1]Sheet1!$I$2:$I$118, MATCH(AL5452, [1]Sheet1!$J$2:$J$118, 0)), "")</f>
        <v>10733.49534193344</v>
      </c>
    </row>
    <row r="5453" spans="1:39" hidden="1">
      <c r="A5453" t="s">
        <v>2775</v>
      </c>
      <c r="B5453" t="s">
        <v>2186</v>
      </c>
      <c r="C5453" t="s">
        <v>2776</v>
      </c>
      <c r="D5453" t="s">
        <v>2777</v>
      </c>
      <c r="E5453" t="s">
        <v>291</v>
      </c>
      <c r="F5453" t="s">
        <v>260</v>
      </c>
      <c r="G5453" t="s">
        <v>41</v>
      </c>
      <c r="H5453" t="s">
        <v>42</v>
      </c>
      <c r="I5453" t="s">
        <v>261</v>
      </c>
      <c r="J5453" t="s">
        <v>42</v>
      </c>
      <c r="K5453" t="s">
        <v>2151</v>
      </c>
      <c r="L5453" t="s">
        <v>2152</v>
      </c>
      <c r="M5453" t="s">
        <v>2153</v>
      </c>
      <c r="N5453" t="s">
        <v>2152</v>
      </c>
      <c r="O5453" t="s">
        <v>2153</v>
      </c>
      <c r="P5453" t="s">
        <v>73</v>
      </c>
      <c r="Q5453" s="1">
        <v>8</v>
      </c>
      <c r="R5453" t="s">
        <v>46</v>
      </c>
      <c r="S5453" t="s">
        <v>348</v>
      </c>
      <c r="T5453" s="1">
        <v>16236.12</v>
      </c>
      <c r="U5453" t="s">
        <v>48</v>
      </c>
      <c r="V5453" t="s">
        <v>2778</v>
      </c>
      <c r="W5453" s="1">
        <v>12482.4</v>
      </c>
      <c r="X5453" t="s">
        <v>324</v>
      </c>
      <c r="Y5453" t="s">
        <v>2779</v>
      </c>
      <c r="Z5453" s="1">
        <v>4458</v>
      </c>
      <c r="AA5453" t="s">
        <v>51</v>
      </c>
      <c r="AB5453" s="1">
        <v>4458</v>
      </c>
      <c r="AC5453" t="s">
        <v>51</v>
      </c>
      <c r="AD5453" s="1">
        <v>32.71</v>
      </c>
      <c r="AE5453" t="s">
        <v>52</v>
      </c>
      <c r="AF5453">
        <f t="shared" si="170"/>
        <v>33.836219999999997</v>
      </c>
      <c r="AG5453" s="1">
        <v>33836220</v>
      </c>
      <c r="AH5453" t="s">
        <v>788</v>
      </c>
      <c r="AI5453" t="s">
        <v>2730</v>
      </c>
      <c r="AJ5453" t="s">
        <v>327</v>
      </c>
      <c r="AK5453" t="s">
        <v>328</v>
      </c>
      <c r="AL5453" t="str">
        <f t="shared" si="171"/>
        <v>DUBAIARE</v>
      </c>
      <c r="AM5453">
        <f>IFERROR(INDEX([1]Sheet1!$I$2:$I$118, MATCH(AL5453, [1]Sheet1!$J$2:$J$118, 0)), "")</f>
        <v>5269.5437712730181</v>
      </c>
    </row>
    <row r="5454" spans="1:39" hidden="1">
      <c r="A5454" t="s">
        <v>5051</v>
      </c>
      <c r="C5454" t="s">
        <v>5052</v>
      </c>
      <c r="D5454" t="s">
        <v>5053</v>
      </c>
      <c r="E5454" t="s">
        <v>291</v>
      </c>
      <c r="F5454" t="s">
        <v>260</v>
      </c>
      <c r="G5454" t="s">
        <v>41</v>
      </c>
      <c r="H5454" t="s">
        <v>42</v>
      </c>
      <c r="I5454" t="s">
        <v>261</v>
      </c>
      <c r="J5454" t="s">
        <v>42</v>
      </c>
      <c r="K5454" t="s">
        <v>4923</v>
      </c>
      <c r="L5454" t="s">
        <v>4924</v>
      </c>
      <c r="M5454" t="s">
        <v>779</v>
      </c>
      <c r="N5454" t="s">
        <v>4924</v>
      </c>
      <c r="O5454" t="s">
        <v>779</v>
      </c>
      <c r="P5454" t="s">
        <v>73</v>
      </c>
      <c r="Q5454" s="1">
        <v>2</v>
      </c>
      <c r="R5454" t="s">
        <v>46</v>
      </c>
      <c r="S5454" t="s">
        <v>149</v>
      </c>
      <c r="T5454" s="1">
        <v>35168.949999999997</v>
      </c>
      <c r="U5454" t="s">
        <v>48</v>
      </c>
      <c r="V5454" t="s">
        <v>5054</v>
      </c>
      <c r="W5454" s="1">
        <v>31278.080000000002</v>
      </c>
      <c r="X5454" t="s">
        <v>324</v>
      </c>
      <c r="Y5454" t="s">
        <v>5055</v>
      </c>
      <c r="Z5454" s="1">
        <v>4304</v>
      </c>
      <c r="AA5454" t="s">
        <v>51</v>
      </c>
      <c r="AB5454" s="1">
        <v>4461.92</v>
      </c>
      <c r="AC5454" t="s">
        <v>51</v>
      </c>
      <c r="AD5454" s="1">
        <v>33.869999999999997</v>
      </c>
      <c r="AE5454" t="s">
        <v>52</v>
      </c>
      <c r="AF5454">
        <f t="shared" si="170"/>
        <v>33.869999999999997</v>
      </c>
      <c r="AG5454" s="1">
        <v>33.869999999999997</v>
      </c>
      <c r="AH5454" t="s">
        <v>52</v>
      </c>
      <c r="AI5454" t="s">
        <v>4937</v>
      </c>
      <c r="AJ5454" t="s">
        <v>327</v>
      </c>
      <c r="AK5454" t="s">
        <v>328</v>
      </c>
      <c r="AL5454" t="str">
        <f t="shared" si="171"/>
        <v>MIAMIUSA</v>
      </c>
      <c r="AM5454">
        <f>IFERROR(INDEX([1]Sheet1!$I$2:$I$118, MATCH(AL5454, [1]Sheet1!$J$2:$J$118, 0)), "")</f>
        <v>7341.6293033332649</v>
      </c>
    </row>
    <row r="5455" spans="1:39" hidden="1">
      <c r="A5455" t="s">
        <v>20914</v>
      </c>
      <c r="C5455" t="s">
        <v>20915</v>
      </c>
      <c r="D5455" t="s">
        <v>20916</v>
      </c>
      <c r="E5455" t="s">
        <v>291</v>
      </c>
      <c r="F5455" t="s">
        <v>260</v>
      </c>
      <c r="G5455" t="s">
        <v>41</v>
      </c>
      <c r="H5455" t="s">
        <v>42</v>
      </c>
      <c r="I5455" t="s">
        <v>261</v>
      </c>
      <c r="J5455" t="s">
        <v>42</v>
      </c>
      <c r="K5455" t="s">
        <v>20825</v>
      </c>
      <c r="L5455" t="s">
        <v>3129</v>
      </c>
      <c r="M5455" t="s">
        <v>3130</v>
      </c>
      <c r="N5455" t="s">
        <v>3129</v>
      </c>
      <c r="O5455" t="s">
        <v>3130</v>
      </c>
      <c r="P5455" t="s">
        <v>73</v>
      </c>
      <c r="Q5455" s="1">
        <v>8</v>
      </c>
      <c r="R5455" t="s">
        <v>46</v>
      </c>
      <c r="S5455" t="s">
        <v>348</v>
      </c>
      <c r="T5455" s="1">
        <v>4186.79</v>
      </c>
      <c r="V5455" t="s">
        <v>20917</v>
      </c>
      <c r="W5455" s="1">
        <v>4628.29</v>
      </c>
      <c r="X5455" t="s">
        <v>50</v>
      </c>
      <c r="Y5455" t="s">
        <v>50</v>
      </c>
      <c r="Z5455" s="1">
        <v>1071</v>
      </c>
      <c r="AA5455" t="s">
        <v>51</v>
      </c>
      <c r="AB5455" s="1">
        <v>1071</v>
      </c>
      <c r="AC5455" t="s">
        <v>51</v>
      </c>
      <c r="AD5455" s="1">
        <v>7.7</v>
      </c>
      <c r="AE5455" t="s">
        <v>52</v>
      </c>
      <c r="AF5455">
        <f t="shared" si="170"/>
        <v>8.1288900000000002</v>
      </c>
      <c r="AG5455" s="1">
        <v>8128890</v>
      </c>
      <c r="AH5455" t="s">
        <v>788</v>
      </c>
      <c r="AI5455" t="s">
        <v>76</v>
      </c>
      <c r="AJ5455" t="s">
        <v>77</v>
      </c>
      <c r="AK5455" t="s">
        <v>78</v>
      </c>
      <c r="AL5455" t="str">
        <f t="shared" si="171"/>
        <v>BANGALOREIND</v>
      </c>
      <c r="AM5455">
        <f>IFERROR(INDEX([1]Sheet1!$I$2:$I$118, MATCH(AL5455, [1]Sheet1!$J$2:$J$118, 0)), "")</f>
        <v>7874.5177043300409</v>
      </c>
    </row>
    <row r="5456" spans="1:39" hidden="1">
      <c r="A5456" t="s">
        <v>68</v>
      </c>
      <c r="B5456" t="s">
        <v>69</v>
      </c>
      <c r="C5456" t="s">
        <v>70</v>
      </c>
      <c r="D5456" t="s">
        <v>71</v>
      </c>
      <c r="E5456" t="s">
        <v>72</v>
      </c>
      <c r="F5456" t="s">
        <v>40</v>
      </c>
      <c r="G5456" t="s">
        <v>41</v>
      </c>
      <c r="H5456" t="s">
        <v>42</v>
      </c>
      <c r="I5456" t="s">
        <v>41</v>
      </c>
      <c r="J5456" t="s">
        <v>42</v>
      </c>
      <c r="K5456" t="s">
        <v>43</v>
      </c>
      <c r="L5456" t="s">
        <v>44</v>
      </c>
      <c r="M5456" t="s">
        <v>43</v>
      </c>
      <c r="N5456" t="s">
        <v>44</v>
      </c>
      <c r="O5456" t="s">
        <v>43</v>
      </c>
      <c r="P5456" t="s">
        <v>73</v>
      </c>
      <c r="Q5456" s="1">
        <v>8</v>
      </c>
      <c r="R5456" s="1">
        <v>16</v>
      </c>
      <c r="S5456" t="s">
        <v>74</v>
      </c>
      <c r="T5456" s="1">
        <v>590.25</v>
      </c>
      <c r="V5456" t="s">
        <v>75</v>
      </c>
      <c r="W5456" s="1">
        <v>590.25</v>
      </c>
      <c r="X5456" t="s">
        <v>50</v>
      </c>
      <c r="Y5456" t="s">
        <v>50</v>
      </c>
      <c r="Z5456" s="1">
        <v>51</v>
      </c>
      <c r="AA5456" t="s">
        <v>51</v>
      </c>
      <c r="AB5456" t="s">
        <v>46</v>
      </c>
      <c r="AD5456" s="1">
        <v>0.98</v>
      </c>
      <c r="AE5456" t="s">
        <v>52</v>
      </c>
      <c r="AF5456" t="str">
        <f t="shared" si="170"/>
        <v/>
      </c>
      <c r="AG5456" t="s">
        <v>46</v>
      </c>
      <c r="AI5456" t="s">
        <v>76</v>
      </c>
      <c r="AJ5456" t="s">
        <v>77</v>
      </c>
      <c r="AK5456" t="s">
        <v>78</v>
      </c>
      <c r="AL5456" t="str">
        <f t="shared" si="171"/>
        <v>SINGAPORESGP</v>
      </c>
      <c r="AM5456">
        <f>IFERROR(INDEX([1]Sheet1!$I$2:$I$118, MATCH(AL5456, [1]Sheet1!$J$2:$J$118, 0)), "")</f>
        <v>10733.49534193344</v>
      </c>
    </row>
    <row r="5457" spans="1:39" hidden="1">
      <c r="A5457" t="s">
        <v>79</v>
      </c>
      <c r="B5457" t="s">
        <v>80</v>
      </c>
      <c r="C5457" t="s">
        <v>81</v>
      </c>
      <c r="D5457" t="s">
        <v>82</v>
      </c>
      <c r="E5457" t="s">
        <v>72</v>
      </c>
      <c r="F5457" t="s">
        <v>40</v>
      </c>
      <c r="G5457" t="s">
        <v>41</v>
      </c>
      <c r="H5457" t="s">
        <v>42</v>
      </c>
      <c r="I5457" t="s">
        <v>41</v>
      </c>
      <c r="J5457" t="s">
        <v>42</v>
      </c>
      <c r="K5457" t="s">
        <v>43</v>
      </c>
      <c r="L5457" t="s">
        <v>44</v>
      </c>
      <c r="M5457" t="s">
        <v>43</v>
      </c>
      <c r="N5457" t="s">
        <v>44</v>
      </c>
      <c r="O5457" t="s">
        <v>43</v>
      </c>
      <c r="P5457" t="s">
        <v>73</v>
      </c>
      <c r="Q5457" s="1">
        <v>28</v>
      </c>
      <c r="R5457" s="1">
        <v>7</v>
      </c>
      <c r="S5457" t="s">
        <v>74</v>
      </c>
      <c r="T5457" s="1">
        <v>710.72</v>
      </c>
      <c r="V5457" t="s">
        <v>83</v>
      </c>
      <c r="W5457" s="1">
        <v>710.72</v>
      </c>
      <c r="X5457" t="s">
        <v>50</v>
      </c>
      <c r="Y5457" t="s">
        <v>50</v>
      </c>
      <c r="Z5457" s="1">
        <v>54</v>
      </c>
      <c r="AA5457" t="s">
        <v>51</v>
      </c>
      <c r="AB5457" t="s">
        <v>46</v>
      </c>
      <c r="AD5457" s="1">
        <v>0.98</v>
      </c>
      <c r="AE5457" t="s">
        <v>52</v>
      </c>
      <c r="AF5457" t="str">
        <f t="shared" si="170"/>
        <v/>
      </c>
      <c r="AG5457" t="s">
        <v>46</v>
      </c>
      <c r="AI5457" t="s">
        <v>76</v>
      </c>
      <c r="AJ5457" t="s">
        <v>77</v>
      </c>
      <c r="AK5457" t="s">
        <v>78</v>
      </c>
      <c r="AL5457" t="str">
        <f t="shared" si="171"/>
        <v>SINGAPORESGP</v>
      </c>
      <c r="AM5457">
        <f>IFERROR(INDEX([1]Sheet1!$I$2:$I$118, MATCH(AL5457, [1]Sheet1!$J$2:$J$118, 0)), "")</f>
        <v>10733.49534193344</v>
      </c>
    </row>
    <row r="5458" spans="1:39" hidden="1">
      <c r="A5458" t="s">
        <v>21363</v>
      </c>
      <c r="B5458" t="s">
        <v>21028</v>
      </c>
      <c r="C5458" t="s">
        <v>21364</v>
      </c>
      <c r="D5458" t="s">
        <v>21365</v>
      </c>
      <c r="E5458" t="s">
        <v>291</v>
      </c>
      <c r="F5458" t="s">
        <v>260</v>
      </c>
      <c r="G5458" t="s">
        <v>41</v>
      </c>
      <c r="H5458" t="s">
        <v>42</v>
      </c>
      <c r="I5458" t="s">
        <v>261</v>
      </c>
      <c r="J5458" t="s">
        <v>42</v>
      </c>
      <c r="K5458" t="s">
        <v>15476</v>
      </c>
      <c r="L5458" t="s">
        <v>15475</v>
      </c>
      <c r="M5458" t="s">
        <v>15476</v>
      </c>
      <c r="N5458" t="s">
        <v>15475</v>
      </c>
      <c r="O5458" t="s">
        <v>15476</v>
      </c>
      <c r="P5458" t="s">
        <v>73</v>
      </c>
      <c r="Q5458" s="1">
        <v>10</v>
      </c>
      <c r="R5458" t="s">
        <v>46</v>
      </c>
      <c r="S5458" t="s">
        <v>74</v>
      </c>
      <c r="T5458" s="1">
        <v>11389.65</v>
      </c>
      <c r="U5458" t="s">
        <v>48</v>
      </c>
      <c r="V5458" t="s">
        <v>21366</v>
      </c>
      <c r="W5458" s="1">
        <v>7363.95</v>
      </c>
      <c r="X5458" t="s">
        <v>324</v>
      </c>
      <c r="Y5458" t="s">
        <v>21367</v>
      </c>
      <c r="Z5458" s="1">
        <v>4463</v>
      </c>
      <c r="AA5458" t="s">
        <v>51</v>
      </c>
      <c r="AB5458" s="1">
        <v>4463</v>
      </c>
      <c r="AC5458" t="s">
        <v>51</v>
      </c>
      <c r="AD5458" s="1">
        <v>32.97</v>
      </c>
      <c r="AE5458" t="s">
        <v>52</v>
      </c>
      <c r="AF5458">
        <f t="shared" si="170"/>
        <v>33.874169999999999</v>
      </c>
      <c r="AG5458" s="1">
        <v>33874170</v>
      </c>
      <c r="AH5458" t="s">
        <v>788</v>
      </c>
      <c r="AI5458" t="s">
        <v>326</v>
      </c>
      <c r="AJ5458" t="s">
        <v>327</v>
      </c>
      <c r="AK5458" t="s">
        <v>328</v>
      </c>
      <c r="AL5458" t="str">
        <f t="shared" si="171"/>
        <v>JAKARTA SELATANIDN</v>
      </c>
      <c r="AM5458">
        <f>IFERROR(INDEX([1]Sheet1!$I$2:$I$118, MATCH(AL5458, [1]Sheet1!$J$2:$J$118, 0)), "")</f>
        <v>11603.096096270159</v>
      </c>
    </row>
    <row r="5459" spans="1:39" hidden="1">
      <c r="A5459" t="s">
        <v>20828</v>
      </c>
      <c r="C5459" t="s">
        <v>20829</v>
      </c>
      <c r="D5459" t="s">
        <v>20830</v>
      </c>
      <c r="E5459" t="s">
        <v>102</v>
      </c>
      <c r="F5459" t="s">
        <v>40</v>
      </c>
      <c r="G5459" t="s">
        <v>41</v>
      </c>
      <c r="H5459" t="s">
        <v>42</v>
      </c>
      <c r="I5459" t="s">
        <v>41</v>
      </c>
      <c r="J5459" t="s">
        <v>42</v>
      </c>
      <c r="K5459" t="s">
        <v>20825</v>
      </c>
      <c r="L5459" t="s">
        <v>3129</v>
      </c>
      <c r="M5459" t="s">
        <v>3130</v>
      </c>
      <c r="N5459" t="s">
        <v>3129</v>
      </c>
      <c r="O5459" t="s">
        <v>3130</v>
      </c>
      <c r="P5459" t="s">
        <v>45</v>
      </c>
      <c r="Q5459" s="1">
        <v>5</v>
      </c>
      <c r="R5459" t="s">
        <v>46</v>
      </c>
      <c r="S5459" t="s">
        <v>47</v>
      </c>
      <c r="T5459" s="1">
        <v>21.11</v>
      </c>
      <c r="U5459" t="s">
        <v>48</v>
      </c>
      <c r="V5459" t="s">
        <v>20831</v>
      </c>
      <c r="W5459" s="1">
        <v>10.38</v>
      </c>
      <c r="X5459" t="s">
        <v>50</v>
      </c>
      <c r="Y5459" t="s">
        <v>50</v>
      </c>
      <c r="Z5459" s="1">
        <v>1</v>
      </c>
      <c r="AA5459" t="s">
        <v>51</v>
      </c>
      <c r="AB5459" s="1">
        <v>1.7</v>
      </c>
      <c r="AC5459" t="s">
        <v>51</v>
      </c>
      <c r="AD5459" s="1">
        <v>0.01</v>
      </c>
      <c r="AE5459" t="s">
        <v>52</v>
      </c>
      <c r="AF5459">
        <f t="shared" si="170"/>
        <v>0.01</v>
      </c>
      <c r="AG5459" s="1">
        <v>0.01</v>
      </c>
      <c r="AH5459" t="s">
        <v>52</v>
      </c>
      <c r="AI5459" t="s">
        <v>53</v>
      </c>
      <c r="AJ5459" t="s">
        <v>54</v>
      </c>
      <c r="AK5459" t="s">
        <v>55</v>
      </c>
      <c r="AL5459" t="str">
        <f t="shared" si="171"/>
        <v>BANGALOREIND</v>
      </c>
      <c r="AM5459">
        <f>IFERROR(INDEX([1]Sheet1!$I$2:$I$118, MATCH(AL5459, [1]Sheet1!$J$2:$J$118, 0)), "")</f>
        <v>7874.5177043300409</v>
      </c>
    </row>
    <row r="5460" spans="1:39" hidden="1">
      <c r="A5460" t="s">
        <v>20832</v>
      </c>
      <c r="C5460" t="s">
        <v>20833</v>
      </c>
      <c r="D5460" t="s">
        <v>20834</v>
      </c>
      <c r="E5460" t="s">
        <v>102</v>
      </c>
      <c r="F5460" t="s">
        <v>40</v>
      </c>
      <c r="G5460" t="s">
        <v>41</v>
      </c>
      <c r="H5460" t="s">
        <v>42</v>
      </c>
      <c r="I5460" t="s">
        <v>41</v>
      </c>
      <c r="J5460" t="s">
        <v>42</v>
      </c>
      <c r="K5460" t="s">
        <v>20825</v>
      </c>
      <c r="L5460" t="s">
        <v>3129</v>
      </c>
      <c r="M5460" t="s">
        <v>3130</v>
      </c>
      <c r="N5460" t="s">
        <v>3129</v>
      </c>
      <c r="O5460" t="s">
        <v>3130</v>
      </c>
      <c r="P5460" t="s">
        <v>45</v>
      </c>
      <c r="Q5460" s="1">
        <v>5</v>
      </c>
      <c r="R5460" t="s">
        <v>46</v>
      </c>
      <c r="S5460" t="s">
        <v>47</v>
      </c>
      <c r="T5460" s="1">
        <v>21.11</v>
      </c>
      <c r="U5460" t="s">
        <v>48</v>
      </c>
      <c r="V5460" t="s">
        <v>20831</v>
      </c>
      <c r="W5460" s="1">
        <v>10.38</v>
      </c>
      <c r="X5460" t="s">
        <v>50</v>
      </c>
      <c r="Y5460" t="s">
        <v>50</v>
      </c>
      <c r="Z5460" s="1">
        <v>1</v>
      </c>
      <c r="AA5460" t="s">
        <v>51</v>
      </c>
      <c r="AB5460" s="1">
        <v>1.7</v>
      </c>
      <c r="AC5460" t="s">
        <v>51</v>
      </c>
      <c r="AD5460" s="1">
        <v>0.01</v>
      </c>
      <c r="AE5460" t="s">
        <v>52</v>
      </c>
      <c r="AF5460">
        <f t="shared" si="170"/>
        <v>0.01</v>
      </c>
      <c r="AG5460" s="1">
        <v>0.01</v>
      </c>
      <c r="AH5460" t="s">
        <v>52</v>
      </c>
      <c r="AI5460" t="s">
        <v>53</v>
      </c>
      <c r="AJ5460" t="s">
        <v>54</v>
      </c>
      <c r="AK5460" t="s">
        <v>55</v>
      </c>
      <c r="AL5460" t="str">
        <f t="shared" si="171"/>
        <v>BANGALOREIND</v>
      </c>
      <c r="AM5460">
        <f>IFERROR(INDEX([1]Sheet1!$I$2:$I$118, MATCH(AL5460, [1]Sheet1!$J$2:$J$118, 0)), "")</f>
        <v>7874.5177043300409</v>
      </c>
    </row>
    <row r="5461" spans="1:39" hidden="1">
      <c r="A5461" t="s">
        <v>20835</v>
      </c>
      <c r="C5461" t="s">
        <v>20836</v>
      </c>
      <c r="D5461" t="s">
        <v>20837</v>
      </c>
      <c r="E5461" t="s">
        <v>66</v>
      </c>
      <c r="F5461" t="s">
        <v>40</v>
      </c>
      <c r="G5461" t="s">
        <v>41</v>
      </c>
      <c r="H5461" t="s">
        <v>42</v>
      </c>
      <c r="I5461" t="s">
        <v>41</v>
      </c>
      <c r="J5461" t="s">
        <v>42</v>
      </c>
      <c r="K5461" t="s">
        <v>20825</v>
      </c>
      <c r="L5461" t="s">
        <v>3129</v>
      </c>
      <c r="M5461" t="s">
        <v>3130</v>
      </c>
      <c r="N5461" t="s">
        <v>3129</v>
      </c>
      <c r="O5461" t="s">
        <v>3130</v>
      </c>
      <c r="P5461" t="s">
        <v>45</v>
      </c>
      <c r="Q5461" s="1">
        <v>4</v>
      </c>
      <c r="R5461" s="1">
        <v>11</v>
      </c>
      <c r="S5461" t="s">
        <v>47</v>
      </c>
      <c r="T5461" s="1">
        <v>55.16</v>
      </c>
      <c r="U5461" t="s">
        <v>48</v>
      </c>
      <c r="V5461" t="s">
        <v>20838</v>
      </c>
      <c r="W5461" s="1">
        <v>44.59</v>
      </c>
      <c r="X5461" t="s">
        <v>50</v>
      </c>
      <c r="Y5461" t="s">
        <v>50</v>
      </c>
      <c r="Z5461" s="1">
        <v>5</v>
      </c>
      <c r="AA5461" t="s">
        <v>51</v>
      </c>
      <c r="AB5461" s="1">
        <v>5</v>
      </c>
      <c r="AC5461" t="s">
        <v>51</v>
      </c>
      <c r="AD5461" s="1">
        <v>0.03</v>
      </c>
      <c r="AE5461" t="s">
        <v>52</v>
      </c>
      <c r="AF5461">
        <f t="shared" si="170"/>
        <v>0.03</v>
      </c>
      <c r="AG5461" s="1">
        <v>0.03</v>
      </c>
      <c r="AH5461" t="s">
        <v>52</v>
      </c>
      <c r="AI5461" t="s">
        <v>53</v>
      </c>
      <c r="AJ5461" t="s">
        <v>54</v>
      </c>
      <c r="AK5461" t="s">
        <v>55</v>
      </c>
      <c r="AL5461" t="str">
        <f t="shared" si="171"/>
        <v>BANGALOREIND</v>
      </c>
      <c r="AM5461">
        <f>IFERROR(INDEX([1]Sheet1!$I$2:$I$118, MATCH(AL5461, [1]Sheet1!$J$2:$J$118, 0)), "")</f>
        <v>7874.5177043300409</v>
      </c>
    </row>
    <row r="5462" spans="1:39" hidden="1">
      <c r="A5462" t="s">
        <v>114</v>
      </c>
      <c r="B5462" t="s">
        <v>115</v>
      </c>
      <c r="C5462" t="s">
        <v>116</v>
      </c>
      <c r="D5462" t="s">
        <v>117</v>
      </c>
      <c r="E5462" t="s">
        <v>72</v>
      </c>
      <c r="F5462" t="s">
        <v>40</v>
      </c>
      <c r="G5462" t="s">
        <v>41</v>
      </c>
      <c r="H5462" t="s">
        <v>42</v>
      </c>
      <c r="I5462" t="s">
        <v>41</v>
      </c>
      <c r="J5462" t="s">
        <v>42</v>
      </c>
      <c r="K5462" t="s">
        <v>43</v>
      </c>
      <c r="L5462" t="s">
        <v>44</v>
      </c>
      <c r="M5462" t="s">
        <v>43</v>
      </c>
      <c r="N5462" t="s">
        <v>44</v>
      </c>
      <c r="O5462" t="s">
        <v>43</v>
      </c>
      <c r="P5462" t="s">
        <v>73</v>
      </c>
      <c r="Q5462" s="1">
        <v>7</v>
      </c>
      <c r="R5462" s="1">
        <v>18</v>
      </c>
      <c r="S5462" t="s">
        <v>74</v>
      </c>
      <c r="T5462" s="1">
        <v>590.25</v>
      </c>
      <c r="V5462" t="s">
        <v>75</v>
      </c>
      <c r="W5462" s="1">
        <v>590.25</v>
      </c>
      <c r="X5462" t="s">
        <v>50</v>
      </c>
      <c r="Y5462" t="s">
        <v>50</v>
      </c>
      <c r="Z5462" s="1">
        <v>51</v>
      </c>
      <c r="AA5462" t="s">
        <v>51</v>
      </c>
      <c r="AB5462" t="s">
        <v>46</v>
      </c>
      <c r="AD5462" s="1">
        <v>0.98</v>
      </c>
      <c r="AE5462" t="s">
        <v>52</v>
      </c>
      <c r="AF5462" t="str">
        <f t="shared" si="170"/>
        <v/>
      </c>
      <c r="AG5462" t="s">
        <v>46</v>
      </c>
      <c r="AI5462" t="s">
        <v>76</v>
      </c>
      <c r="AJ5462" t="s">
        <v>77</v>
      </c>
      <c r="AK5462" t="s">
        <v>78</v>
      </c>
      <c r="AL5462" t="str">
        <f t="shared" si="171"/>
        <v>SINGAPORESGP</v>
      </c>
      <c r="AM5462">
        <f>IFERROR(INDEX([1]Sheet1!$I$2:$I$118, MATCH(AL5462, [1]Sheet1!$J$2:$J$118, 0)), "")</f>
        <v>10733.49534193344</v>
      </c>
    </row>
    <row r="5463" spans="1:39" hidden="1">
      <c r="A5463" t="s">
        <v>20839</v>
      </c>
      <c r="C5463" t="s">
        <v>20840</v>
      </c>
      <c r="D5463" t="s">
        <v>20841</v>
      </c>
      <c r="E5463" t="s">
        <v>102</v>
      </c>
      <c r="F5463" t="s">
        <v>40</v>
      </c>
      <c r="G5463" t="s">
        <v>41</v>
      </c>
      <c r="H5463" t="s">
        <v>42</v>
      </c>
      <c r="I5463" t="s">
        <v>41</v>
      </c>
      <c r="J5463" t="s">
        <v>42</v>
      </c>
      <c r="K5463" t="s">
        <v>20825</v>
      </c>
      <c r="L5463" t="s">
        <v>3129</v>
      </c>
      <c r="M5463" t="s">
        <v>3130</v>
      </c>
      <c r="N5463" t="s">
        <v>3129</v>
      </c>
      <c r="O5463" t="s">
        <v>3130</v>
      </c>
      <c r="P5463" t="s">
        <v>45</v>
      </c>
      <c r="Q5463" s="1">
        <v>5</v>
      </c>
      <c r="R5463" s="1">
        <v>8</v>
      </c>
      <c r="S5463" t="s">
        <v>47</v>
      </c>
      <c r="T5463" s="1">
        <v>21.19</v>
      </c>
      <c r="U5463" t="s">
        <v>48</v>
      </c>
      <c r="V5463" t="s">
        <v>20842</v>
      </c>
      <c r="W5463" s="1">
        <v>10.47</v>
      </c>
      <c r="X5463" t="s">
        <v>50</v>
      </c>
      <c r="Y5463" t="s">
        <v>50</v>
      </c>
      <c r="Z5463" s="1">
        <v>1</v>
      </c>
      <c r="AA5463" t="s">
        <v>51</v>
      </c>
      <c r="AB5463" s="1">
        <v>1.7</v>
      </c>
      <c r="AC5463" t="s">
        <v>51</v>
      </c>
      <c r="AD5463" s="1">
        <v>0.01</v>
      </c>
      <c r="AE5463" t="s">
        <v>52</v>
      </c>
      <c r="AF5463">
        <f t="shared" si="170"/>
        <v>0.01</v>
      </c>
      <c r="AG5463" s="1">
        <v>0.01</v>
      </c>
      <c r="AH5463" t="s">
        <v>52</v>
      </c>
      <c r="AI5463" t="s">
        <v>53</v>
      </c>
      <c r="AJ5463" t="s">
        <v>54</v>
      </c>
      <c r="AK5463" t="s">
        <v>55</v>
      </c>
      <c r="AL5463" t="str">
        <f t="shared" si="171"/>
        <v>BANGALOREIND</v>
      </c>
      <c r="AM5463">
        <f>IFERROR(INDEX([1]Sheet1!$I$2:$I$118, MATCH(AL5463, [1]Sheet1!$J$2:$J$118, 0)), "")</f>
        <v>7874.5177043300409</v>
      </c>
    </row>
    <row r="5464" spans="1:39" hidden="1">
      <c r="A5464" t="s">
        <v>20843</v>
      </c>
      <c r="C5464" t="s">
        <v>20844</v>
      </c>
      <c r="E5464" t="s">
        <v>108</v>
      </c>
      <c r="F5464" t="s">
        <v>40</v>
      </c>
      <c r="G5464" t="s">
        <v>41</v>
      </c>
      <c r="H5464" t="s">
        <v>42</v>
      </c>
      <c r="I5464" t="s">
        <v>41</v>
      </c>
      <c r="J5464" t="s">
        <v>42</v>
      </c>
      <c r="K5464" t="s">
        <v>20825</v>
      </c>
      <c r="L5464" t="s">
        <v>3129</v>
      </c>
      <c r="M5464" t="s">
        <v>3130</v>
      </c>
      <c r="N5464" t="s">
        <v>3129</v>
      </c>
      <c r="O5464" t="s">
        <v>3130</v>
      </c>
      <c r="P5464" t="s">
        <v>45</v>
      </c>
      <c r="Q5464" s="1">
        <v>6</v>
      </c>
      <c r="R5464" t="s">
        <v>46</v>
      </c>
      <c r="S5464" t="s">
        <v>47</v>
      </c>
      <c r="T5464" s="1">
        <v>16332.54</v>
      </c>
      <c r="U5464" t="s">
        <v>48</v>
      </c>
      <c r="V5464" t="s">
        <v>20845</v>
      </c>
      <c r="W5464" s="1">
        <v>16291.99</v>
      </c>
      <c r="X5464" t="s">
        <v>50</v>
      </c>
      <c r="Y5464" t="s">
        <v>50</v>
      </c>
      <c r="Z5464" s="1">
        <v>510</v>
      </c>
      <c r="AA5464" t="s">
        <v>51</v>
      </c>
      <c r="AB5464" s="1">
        <v>1628.75</v>
      </c>
      <c r="AC5464" t="s">
        <v>51</v>
      </c>
      <c r="AD5464" s="1">
        <v>9.75</v>
      </c>
      <c r="AE5464" t="s">
        <v>52</v>
      </c>
      <c r="AF5464">
        <f t="shared" si="170"/>
        <v>9.75</v>
      </c>
      <c r="AG5464" s="1">
        <v>9.75</v>
      </c>
      <c r="AH5464" t="s">
        <v>52</v>
      </c>
      <c r="AI5464" t="s">
        <v>53</v>
      </c>
      <c r="AJ5464" t="s">
        <v>54</v>
      </c>
      <c r="AK5464" t="s">
        <v>55</v>
      </c>
      <c r="AL5464" t="str">
        <f t="shared" si="171"/>
        <v>BANGALOREIND</v>
      </c>
      <c r="AM5464">
        <f>IFERROR(INDEX([1]Sheet1!$I$2:$I$118, MATCH(AL5464, [1]Sheet1!$J$2:$J$118, 0)), "")</f>
        <v>7874.5177043300409</v>
      </c>
    </row>
    <row r="5465" spans="1:39" hidden="1">
      <c r="A5465" t="s">
        <v>21368</v>
      </c>
      <c r="B5465" t="s">
        <v>21028</v>
      </c>
      <c r="C5465" t="s">
        <v>21364</v>
      </c>
      <c r="D5465" t="s">
        <v>21365</v>
      </c>
      <c r="E5465" t="s">
        <v>291</v>
      </c>
      <c r="F5465" t="s">
        <v>260</v>
      </c>
      <c r="G5465" t="s">
        <v>41</v>
      </c>
      <c r="H5465" t="s">
        <v>42</v>
      </c>
      <c r="I5465" t="s">
        <v>261</v>
      </c>
      <c r="J5465" t="s">
        <v>42</v>
      </c>
      <c r="K5465" t="s">
        <v>15476</v>
      </c>
      <c r="L5465" t="s">
        <v>15475</v>
      </c>
      <c r="M5465" t="s">
        <v>15476</v>
      </c>
      <c r="N5465" t="s">
        <v>15475</v>
      </c>
      <c r="O5465" t="s">
        <v>15476</v>
      </c>
      <c r="P5465" t="s">
        <v>73</v>
      </c>
      <c r="Q5465" s="1">
        <v>10</v>
      </c>
      <c r="R5465" t="s">
        <v>46</v>
      </c>
      <c r="S5465" t="s">
        <v>74</v>
      </c>
      <c r="T5465" s="1">
        <v>11389.65</v>
      </c>
      <c r="U5465" t="s">
        <v>48</v>
      </c>
      <c r="V5465" t="s">
        <v>21366</v>
      </c>
      <c r="W5465" s="1">
        <v>7363.95</v>
      </c>
      <c r="X5465" t="s">
        <v>324</v>
      </c>
      <c r="Y5465" t="s">
        <v>21367</v>
      </c>
      <c r="Z5465" s="1">
        <v>4463</v>
      </c>
      <c r="AA5465" t="s">
        <v>51</v>
      </c>
      <c r="AB5465" s="1">
        <v>4463</v>
      </c>
      <c r="AC5465" t="s">
        <v>51</v>
      </c>
      <c r="AD5465" s="1">
        <v>32.97</v>
      </c>
      <c r="AE5465" t="s">
        <v>52</v>
      </c>
      <c r="AF5465">
        <f t="shared" si="170"/>
        <v>33.874169999999999</v>
      </c>
      <c r="AG5465" s="1">
        <v>33874170</v>
      </c>
      <c r="AH5465" t="s">
        <v>788</v>
      </c>
      <c r="AI5465" t="s">
        <v>326</v>
      </c>
      <c r="AJ5465" t="s">
        <v>327</v>
      </c>
      <c r="AK5465" t="s">
        <v>328</v>
      </c>
      <c r="AL5465" t="str">
        <f t="shared" si="171"/>
        <v>JAKARTA SELATANIDN</v>
      </c>
      <c r="AM5465">
        <f>IFERROR(INDEX([1]Sheet1!$I$2:$I$118, MATCH(AL5465, [1]Sheet1!$J$2:$J$118, 0)), "")</f>
        <v>11603.096096270159</v>
      </c>
    </row>
    <row r="5466" spans="1:39" hidden="1">
      <c r="A5466" t="s">
        <v>22937</v>
      </c>
      <c r="B5466" t="s">
        <v>22180</v>
      </c>
      <c r="C5466" t="s">
        <v>22938</v>
      </c>
      <c r="D5466" t="s">
        <v>22939</v>
      </c>
      <c r="E5466" t="s">
        <v>291</v>
      </c>
      <c r="F5466" t="s">
        <v>260</v>
      </c>
      <c r="G5466" t="s">
        <v>41</v>
      </c>
      <c r="H5466" t="s">
        <v>42</v>
      </c>
      <c r="I5466" t="s">
        <v>261</v>
      </c>
      <c r="J5466" t="s">
        <v>42</v>
      </c>
      <c r="K5466" t="s">
        <v>22143</v>
      </c>
      <c r="L5466" t="s">
        <v>3129</v>
      </c>
      <c r="M5466" t="s">
        <v>3130</v>
      </c>
      <c r="N5466" t="s">
        <v>3129</v>
      </c>
      <c r="O5466" t="s">
        <v>3130</v>
      </c>
      <c r="P5466" t="s">
        <v>73</v>
      </c>
      <c r="Q5466" s="1">
        <v>10</v>
      </c>
      <c r="R5466" s="1">
        <v>7</v>
      </c>
      <c r="S5466" t="s">
        <v>47</v>
      </c>
      <c r="T5466" s="1">
        <v>9784.65</v>
      </c>
      <c r="U5466" t="s">
        <v>48</v>
      </c>
      <c r="V5466" t="s">
        <v>22940</v>
      </c>
      <c r="W5466" s="1">
        <v>5579.71</v>
      </c>
      <c r="X5466" t="s">
        <v>324</v>
      </c>
      <c r="Y5466" t="s">
        <v>22941</v>
      </c>
      <c r="Z5466" s="1">
        <v>4405</v>
      </c>
      <c r="AA5466" t="s">
        <v>51</v>
      </c>
      <c r="AB5466" s="1">
        <v>4463.7700000000004</v>
      </c>
      <c r="AC5466" t="s">
        <v>51</v>
      </c>
      <c r="AD5466" s="1">
        <v>33.880000000000003</v>
      </c>
      <c r="AE5466" t="s">
        <v>52</v>
      </c>
      <c r="AF5466">
        <f t="shared" si="170"/>
        <v>33.880000000000003</v>
      </c>
      <c r="AG5466" s="1">
        <v>33.880000000000003</v>
      </c>
      <c r="AH5466" t="s">
        <v>52</v>
      </c>
      <c r="AI5466" t="s">
        <v>782</v>
      </c>
      <c r="AJ5466" t="s">
        <v>327</v>
      </c>
      <c r="AK5466" t="s">
        <v>328</v>
      </c>
      <c r="AL5466" t="str">
        <f t="shared" si="171"/>
        <v>BANGALOREIND</v>
      </c>
      <c r="AM5466">
        <f>IFERROR(INDEX([1]Sheet1!$I$2:$I$118, MATCH(AL5466, [1]Sheet1!$J$2:$J$118, 0)), "")</f>
        <v>7874.5177043300409</v>
      </c>
    </row>
    <row r="5467" spans="1:39" hidden="1">
      <c r="A5467" t="s">
        <v>20852</v>
      </c>
      <c r="C5467" t="s">
        <v>20853</v>
      </c>
      <c r="D5467" t="s">
        <v>20854</v>
      </c>
      <c r="E5467" t="s">
        <v>66</v>
      </c>
      <c r="F5467" t="s">
        <v>40</v>
      </c>
      <c r="G5467" t="s">
        <v>41</v>
      </c>
      <c r="H5467" t="s">
        <v>42</v>
      </c>
      <c r="I5467" t="s">
        <v>41</v>
      </c>
      <c r="J5467" t="s">
        <v>42</v>
      </c>
      <c r="K5467" t="s">
        <v>20825</v>
      </c>
      <c r="L5467" t="s">
        <v>3129</v>
      </c>
      <c r="M5467" t="s">
        <v>3130</v>
      </c>
      <c r="N5467" t="s">
        <v>3129</v>
      </c>
      <c r="O5467" t="s">
        <v>3130</v>
      </c>
      <c r="P5467" t="s">
        <v>45</v>
      </c>
      <c r="Q5467" s="1">
        <v>4</v>
      </c>
      <c r="R5467" t="s">
        <v>46</v>
      </c>
      <c r="S5467" t="s">
        <v>47</v>
      </c>
      <c r="T5467" s="1">
        <v>21.71</v>
      </c>
      <c r="U5467" t="s">
        <v>48</v>
      </c>
      <c r="V5467" t="s">
        <v>20855</v>
      </c>
      <c r="W5467" s="1">
        <v>10.85</v>
      </c>
      <c r="X5467" t="s">
        <v>50</v>
      </c>
      <c r="Y5467" t="s">
        <v>50</v>
      </c>
      <c r="Z5467" s="1">
        <v>1</v>
      </c>
      <c r="AA5467" t="s">
        <v>51</v>
      </c>
      <c r="AB5467" s="1">
        <v>1.7</v>
      </c>
      <c r="AC5467" t="s">
        <v>51</v>
      </c>
      <c r="AD5467" s="1">
        <v>0.01</v>
      </c>
      <c r="AE5467" t="s">
        <v>52</v>
      </c>
      <c r="AF5467">
        <f t="shared" si="170"/>
        <v>0.01</v>
      </c>
      <c r="AG5467" s="1">
        <v>0.01</v>
      </c>
      <c r="AH5467" t="s">
        <v>52</v>
      </c>
      <c r="AI5467" t="s">
        <v>53</v>
      </c>
      <c r="AJ5467" t="s">
        <v>54</v>
      </c>
      <c r="AK5467" t="s">
        <v>55</v>
      </c>
      <c r="AL5467" t="str">
        <f t="shared" si="171"/>
        <v>BANGALOREIND</v>
      </c>
      <c r="AM5467">
        <f>IFERROR(INDEX([1]Sheet1!$I$2:$I$118, MATCH(AL5467, [1]Sheet1!$J$2:$J$118, 0)), "")</f>
        <v>7874.5177043300409</v>
      </c>
    </row>
    <row r="5468" spans="1:39" hidden="1">
      <c r="A5468" t="s">
        <v>145</v>
      </c>
      <c r="B5468" t="s">
        <v>146</v>
      </c>
      <c r="C5468" t="s">
        <v>147</v>
      </c>
      <c r="D5468" t="s">
        <v>148</v>
      </c>
      <c r="E5468" t="s">
        <v>94</v>
      </c>
      <c r="F5468" t="s">
        <v>40</v>
      </c>
      <c r="G5468" t="s">
        <v>41</v>
      </c>
      <c r="H5468" t="s">
        <v>42</v>
      </c>
      <c r="I5468" t="s">
        <v>41</v>
      </c>
      <c r="J5468" t="s">
        <v>42</v>
      </c>
      <c r="K5468" t="s">
        <v>43</v>
      </c>
      <c r="L5468" t="s">
        <v>44</v>
      </c>
      <c r="M5468" t="s">
        <v>43</v>
      </c>
      <c r="N5468" t="s">
        <v>44</v>
      </c>
      <c r="O5468" t="s">
        <v>43</v>
      </c>
      <c r="P5468" t="s">
        <v>73</v>
      </c>
      <c r="Q5468" s="1">
        <v>7</v>
      </c>
      <c r="R5468" t="s">
        <v>46</v>
      </c>
      <c r="S5468" t="s">
        <v>149</v>
      </c>
      <c r="T5468" s="1">
        <v>608.74</v>
      </c>
      <c r="V5468" t="s">
        <v>150</v>
      </c>
      <c r="W5468" s="1">
        <v>608.74</v>
      </c>
      <c r="X5468" t="s">
        <v>50</v>
      </c>
      <c r="Y5468" t="s">
        <v>50</v>
      </c>
      <c r="Z5468" s="1">
        <v>53</v>
      </c>
      <c r="AA5468" t="s">
        <v>51</v>
      </c>
      <c r="AB5468" t="s">
        <v>46</v>
      </c>
      <c r="AD5468" s="1">
        <v>0.98</v>
      </c>
      <c r="AE5468" t="s">
        <v>52</v>
      </c>
      <c r="AF5468" t="str">
        <f t="shared" si="170"/>
        <v/>
      </c>
      <c r="AG5468" t="s">
        <v>46</v>
      </c>
      <c r="AI5468" t="s">
        <v>76</v>
      </c>
      <c r="AJ5468" t="s">
        <v>77</v>
      </c>
      <c r="AK5468" t="s">
        <v>78</v>
      </c>
      <c r="AL5468" t="str">
        <f t="shared" si="171"/>
        <v>SINGAPORESGP</v>
      </c>
      <c r="AM5468">
        <f>IFERROR(INDEX([1]Sheet1!$I$2:$I$118, MATCH(AL5468, [1]Sheet1!$J$2:$J$118, 0)), "")</f>
        <v>10733.49534193344</v>
      </c>
    </row>
    <row r="5469" spans="1:39" hidden="1">
      <c r="A5469" t="s">
        <v>22924</v>
      </c>
      <c r="B5469" t="s">
        <v>22829</v>
      </c>
      <c r="C5469" t="s">
        <v>22925</v>
      </c>
      <c r="D5469" t="s">
        <v>259</v>
      </c>
      <c r="E5469" t="s">
        <v>271</v>
      </c>
      <c r="F5469" t="s">
        <v>260</v>
      </c>
      <c r="G5469" t="s">
        <v>41</v>
      </c>
      <c r="H5469" t="s">
        <v>42</v>
      </c>
      <c r="I5469" t="s">
        <v>261</v>
      </c>
      <c r="J5469" t="s">
        <v>42</v>
      </c>
      <c r="K5469" t="s">
        <v>22143</v>
      </c>
      <c r="L5469" t="s">
        <v>3129</v>
      </c>
      <c r="M5469" t="s">
        <v>3130</v>
      </c>
      <c r="N5469" t="s">
        <v>3129</v>
      </c>
      <c r="O5469" t="s">
        <v>3130</v>
      </c>
      <c r="P5469" t="s">
        <v>73</v>
      </c>
      <c r="Q5469" s="1">
        <v>8</v>
      </c>
      <c r="R5469" t="s">
        <v>46</v>
      </c>
      <c r="S5469" t="s">
        <v>47</v>
      </c>
      <c r="T5469" s="1">
        <v>9151.1</v>
      </c>
      <c r="U5469" t="s">
        <v>48</v>
      </c>
      <c r="V5469" t="s">
        <v>22926</v>
      </c>
      <c r="W5469" s="1">
        <v>5579.94</v>
      </c>
      <c r="X5469" t="s">
        <v>50</v>
      </c>
      <c r="Y5469" t="s">
        <v>22927</v>
      </c>
      <c r="Z5469" s="1">
        <v>4232</v>
      </c>
      <c r="AA5469" t="s">
        <v>51</v>
      </c>
      <c r="AB5469" s="1">
        <v>4463.95</v>
      </c>
      <c r="AC5469" t="s">
        <v>51</v>
      </c>
      <c r="AD5469" s="1">
        <v>33.880000000000003</v>
      </c>
      <c r="AE5469" t="s">
        <v>52</v>
      </c>
      <c r="AF5469">
        <f t="shared" si="170"/>
        <v>33.880000000000003</v>
      </c>
      <c r="AG5469" s="1">
        <v>33.880000000000003</v>
      </c>
      <c r="AH5469" t="s">
        <v>52</v>
      </c>
      <c r="AI5469" t="s">
        <v>782</v>
      </c>
      <c r="AJ5469" t="s">
        <v>327</v>
      </c>
      <c r="AK5469" t="s">
        <v>328</v>
      </c>
      <c r="AL5469" t="str">
        <f t="shared" si="171"/>
        <v>BANGALOREIND</v>
      </c>
      <c r="AM5469">
        <f>IFERROR(INDEX([1]Sheet1!$I$2:$I$118, MATCH(AL5469, [1]Sheet1!$J$2:$J$118, 0)), "")</f>
        <v>7874.5177043300409</v>
      </c>
    </row>
    <row r="5470" spans="1:39" hidden="1">
      <c r="A5470" t="s">
        <v>20861</v>
      </c>
      <c r="C5470" t="s">
        <v>20862</v>
      </c>
      <c r="D5470" t="s">
        <v>20863</v>
      </c>
      <c r="E5470" t="s">
        <v>102</v>
      </c>
      <c r="F5470" t="s">
        <v>40</v>
      </c>
      <c r="G5470" t="s">
        <v>41</v>
      </c>
      <c r="H5470" t="s">
        <v>42</v>
      </c>
      <c r="I5470" t="s">
        <v>41</v>
      </c>
      <c r="J5470" t="s">
        <v>42</v>
      </c>
      <c r="K5470" t="s">
        <v>20825</v>
      </c>
      <c r="L5470" t="s">
        <v>3129</v>
      </c>
      <c r="M5470" t="s">
        <v>3130</v>
      </c>
      <c r="N5470" t="s">
        <v>3129</v>
      </c>
      <c r="O5470" t="s">
        <v>3130</v>
      </c>
      <c r="P5470" t="s">
        <v>45</v>
      </c>
      <c r="Q5470" s="1">
        <v>4</v>
      </c>
      <c r="R5470" t="s">
        <v>46</v>
      </c>
      <c r="S5470" t="s">
        <v>47</v>
      </c>
      <c r="T5470" s="1">
        <v>53.11</v>
      </c>
      <c r="U5470" t="s">
        <v>48</v>
      </c>
      <c r="V5470" t="s">
        <v>20864</v>
      </c>
      <c r="W5470" s="1">
        <v>42.23</v>
      </c>
      <c r="X5470" t="s">
        <v>50</v>
      </c>
      <c r="Y5470" t="s">
        <v>50</v>
      </c>
      <c r="Z5470" s="1">
        <v>2</v>
      </c>
      <c r="AA5470" t="s">
        <v>51</v>
      </c>
      <c r="AB5470" s="1">
        <v>4.51</v>
      </c>
      <c r="AC5470" t="s">
        <v>51</v>
      </c>
      <c r="AD5470" s="1">
        <v>0.03</v>
      </c>
      <c r="AE5470" t="s">
        <v>52</v>
      </c>
      <c r="AF5470">
        <f t="shared" si="170"/>
        <v>0.03</v>
      </c>
      <c r="AG5470" s="1">
        <v>0.03</v>
      </c>
      <c r="AH5470" t="s">
        <v>52</v>
      </c>
      <c r="AI5470" t="s">
        <v>53</v>
      </c>
      <c r="AJ5470" t="s">
        <v>54</v>
      </c>
      <c r="AK5470" t="s">
        <v>55</v>
      </c>
      <c r="AL5470" t="str">
        <f t="shared" si="171"/>
        <v>BANGALOREIND</v>
      </c>
      <c r="AM5470">
        <f>IFERROR(INDEX([1]Sheet1!$I$2:$I$118, MATCH(AL5470, [1]Sheet1!$J$2:$J$118, 0)), "")</f>
        <v>7874.5177043300409</v>
      </c>
    </row>
    <row r="5471" spans="1:39" hidden="1">
      <c r="A5471" t="s">
        <v>20865</v>
      </c>
      <c r="C5471" t="s">
        <v>20866</v>
      </c>
      <c r="D5471" t="s">
        <v>20867</v>
      </c>
      <c r="E5471" t="s">
        <v>102</v>
      </c>
      <c r="F5471" t="s">
        <v>40</v>
      </c>
      <c r="G5471" t="s">
        <v>41</v>
      </c>
      <c r="H5471" t="s">
        <v>42</v>
      </c>
      <c r="I5471" t="s">
        <v>41</v>
      </c>
      <c r="J5471" t="s">
        <v>42</v>
      </c>
      <c r="K5471" t="s">
        <v>20825</v>
      </c>
      <c r="L5471" t="s">
        <v>3129</v>
      </c>
      <c r="M5471" t="s">
        <v>3130</v>
      </c>
      <c r="N5471" t="s">
        <v>3129</v>
      </c>
      <c r="O5471" t="s">
        <v>3130</v>
      </c>
      <c r="P5471" t="s">
        <v>45</v>
      </c>
      <c r="Q5471" s="1">
        <v>5</v>
      </c>
      <c r="R5471" t="s">
        <v>46</v>
      </c>
      <c r="S5471" t="s">
        <v>47</v>
      </c>
      <c r="T5471" s="1">
        <v>53.01</v>
      </c>
      <c r="U5471" t="s">
        <v>48</v>
      </c>
      <c r="V5471" t="s">
        <v>20868</v>
      </c>
      <c r="W5471" s="1">
        <v>42.41</v>
      </c>
      <c r="X5471" t="s">
        <v>50</v>
      </c>
      <c r="Y5471" t="s">
        <v>50</v>
      </c>
      <c r="Z5471" s="1">
        <v>2</v>
      </c>
      <c r="AA5471" t="s">
        <v>51</v>
      </c>
      <c r="AB5471" s="1">
        <v>4.51</v>
      </c>
      <c r="AC5471" t="s">
        <v>51</v>
      </c>
      <c r="AD5471" s="1">
        <v>0.03</v>
      </c>
      <c r="AE5471" t="s">
        <v>52</v>
      </c>
      <c r="AF5471">
        <f t="shared" si="170"/>
        <v>0.03</v>
      </c>
      <c r="AG5471" s="1">
        <v>0.03</v>
      </c>
      <c r="AH5471" t="s">
        <v>52</v>
      </c>
      <c r="AI5471" t="s">
        <v>53</v>
      </c>
      <c r="AJ5471" t="s">
        <v>54</v>
      </c>
      <c r="AK5471" t="s">
        <v>55</v>
      </c>
      <c r="AL5471" t="str">
        <f t="shared" si="171"/>
        <v>BANGALOREIND</v>
      </c>
      <c r="AM5471">
        <f>IFERROR(INDEX([1]Sheet1!$I$2:$I$118, MATCH(AL5471, [1]Sheet1!$J$2:$J$118, 0)), "")</f>
        <v>7874.5177043300409</v>
      </c>
    </row>
    <row r="5472" spans="1:39" hidden="1">
      <c r="A5472" t="s">
        <v>4933</v>
      </c>
      <c r="C5472" t="s">
        <v>4934</v>
      </c>
      <c r="D5472" t="s">
        <v>4935</v>
      </c>
      <c r="E5472" t="s">
        <v>291</v>
      </c>
      <c r="F5472" t="s">
        <v>260</v>
      </c>
      <c r="G5472" t="s">
        <v>41</v>
      </c>
      <c r="H5472" t="s">
        <v>42</v>
      </c>
      <c r="I5472" t="s">
        <v>261</v>
      </c>
      <c r="J5472" t="s">
        <v>42</v>
      </c>
      <c r="K5472" t="s">
        <v>4923</v>
      </c>
      <c r="L5472" t="s">
        <v>4924</v>
      </c>
      <c r="M5472" t="s">
        <v>779</v>
      </c>
      <c r="N5472" t="s">
        <v>4924</v>
      </c>
      <c r="O5472" t="s">
        <v>779</v>
      </c>
      <c r="P5472" t="s">
        <v>73</v>
      </c>
      <c r="Q5472" s="1">
        <v>4</v>
      </c>
      <c r="R5472" t="s">
        <v>46</v>
      </c>
      <c r="S5472" t="s">
        <v>149</v>
      </c>
      <c r="T5472" s="1">
        <v>29759.22</v>
      </c>
      <c r="U5472" t="s">
        <v>48</v>
      </c>
      <c r="V5472" t="s">
        <v>4936</v>
      </c>
      <c r="W5472" s="1">
        <v>29750.22</v>
      </c>
      <c r="X5472" t="s">
        <v>324</v>
      </c>
      <c r="Y5472" t="s">
        <v>50</v>
      </c>
      <c r="Z5472" s="1">
        <v>4467</v>
      </c>
      <c r="AA5472" t="s">
        <v>51</v>
      </c>
      <c r="AB5472" s="1">
        <v>4467</v>
      </c>
      <c r="AC5472" t="s">
        <v>51</v>
      </c>
      <c r="AD5472" s="1">
        <v>33.1</v>
      </c>
      <c r="AE5472" t="s">
        <v>52</v>
      </c>
      <c r="AF5472">
        <f t="shared" si="170"/>
        <v>33.904530000000001</v>
      </c>
      <c r="AG5472" s="1">
        <v>33904530</v>
      </c>
      <c r="AH5472" t="s">
        <v>788</v>
      </c>
      <c r="AI5472" t="s">
        <v>4937</v>
      </c>
      <c r="AJ5472" t="s">
        <v>327</v>
      </c>
      <c r="AK5472" t="s">
        <v>328</v>
      </c>
      <c r="AL5472" t="str">
        <f t="shared" si="171"/>
        <v>MIAMIUSA</v>
      </c>
      <c r="AM5472">
        <f>IFERROR(INDEX([1]Sheet1!$I$2:$I$118, MATCH(AL5472, [1]Sheet1!$J$2:$J$118, 0)), "")</f>
        <v>7341.6293033332649</v>
      </c>
    </row>
    <row r="5473" spans="1:39" hidden="1">
      <c r="A5473" t="s">
        <v>4946</v>
      </c>
      <c r="C5473" t="s">
        <v>4934</v>
      </c>
      <c r="D5473" t="s">
        <v>4935</v>
      </c>
      <c r="E5473" t="s">
        <v>291</v>
      </c>
      <c r="F5473" t="s">
        <v>260</v>
      </c>
      <c r="G5473" t="s">
        <v>41</v>
      </c>
      <c r="H5473" t="s">
        <v>42</v>
      </c>
      <c r="I5473" t="s">
        <v>261</v>
      </c>
      <c r="J5473" t="s">
        <v>42</v>
      </c>
      <c r="K5473" t="s">
        <v>4923</v>
      </c>
      <c r="L5473" t="s">
        <v>4924</v>
      </c>
      <c r="M5473" t="s">
        <v>779</v>
      </c>
      <c r="N5473" t="s">
        <v>4924</v>
      </c>
      <c r="O5473" t="s">
        <v>779</v>
      </c>
      <c r="P5473" t="s">
        <v>73</v>
      </c>
      <c r="Q5473" s="1">
        <v>4</v>
      </c>
      <c r="R5473" t="s">
        <v>46</v>
      </c>
      <c r="S5473" t="s">
        <v>149</v>
      </c>
      <c r="T5473" s="1">
        <v>29759.22</v>
      </c>
      <c r="U5473" t="s">
        <v>48</v>
      </c>
      <c r="V5473" t="s">
        <v>4936</v>
      </c>
      <c r="W5473" s="1">
        <v>29750.22</v>
      </c>
      <c r="X5473" t="s">
        <v>324</v>
      </c>
      <c r="Y5473" t="s">
        <v>50</v>
      </c>
      <c r="Z5473" s="1">
        <v>4467</v>
      </c>
      <c r="AA5473" t="s">
        <v>51</v>
      </c>
      <c r="AB5473" s="1">
        <v>4467</v>
      </c>
      <c r="AC5473" t="s">
        <v>51</v>
      </c>
      <c r="AD5473" s="1">
        <v>33.1</v>
      </c>
      <c r="AE5473" t="s">
        <v>52</v>
      </c>
      <c r="AF5473">
        <f t="shared" si="170"/>
        <v>33.904530000000001</v>
      </c>
      <c r="AG5473" s="1">
        <v>33904530</v>
      </c>
      <c r="AH5473" t="s">
        <v>788</v>
      </c>
      <c r="AI5473" t="s">
        <v>4937</v>
      </c>
      <c r="AJ5473" t="s">
        <v>327</v>
      </c>
      <c r="AK5473" t="s">
        <v>328</v>
      </c>
      <c r="AL5473" t="str">
        <f t="shared" si="171"/>
        <v>MIAMIUSA</v>
      </c>
      <c r="AM5473">
        <f>IFERROR(INDEX([1]Sheet1!$I$2:$I$118, MATCH(AL5473, [1]Sheet1!$J$2:$J$118, 0)), "")</f>
        <v>7341.6293033332649</v>
      </c>
    </row>
    <row r="5474" spans="1:39" hidden="1">
      <c r="A5474" t="s">
        <v>20875</v>
      </c>
      <c r="C5474" t="s">
        <v>20876</v>
      </c>
      <c r="D5474" t="s">
        <v>20877</v>
      </c>
      <c r="E5474" t="s">
        <v>102</v>
      </c>
      <c r="F5474" t="s">
        <v>40</v>
      </c>
      <c r="G5474" t="s">
        <v>41</v>
      </c>
      <c r="H5474" t="s">
        <v>42</v>
      </c>
      <c r="I5474" t="s">
        <v>41</v>
      </c>
      <c r="J5474" t="s">
        <v>42</v>
      </c>
      <c r="K5474" t="s">
        <v>20825</v>
      </c>
      <c r="L5474" t="s">
        <v>3129</v>
      </c>
      <c r="M5474" t="s">
        <v>3130</v>
      </c>
      <c r="N5474" t="s">
        <v>3129</v>
      </c>
      <c r="O5474" t="s">
        <v>3130</v>
      </c>
      <c r="P5474" t="s">
        <v>45</v>
      </c>
      <c r="Q5474" s="1">
        <v>3</v>
      </c>
      <c r="R5474" t="s">
        <v>46</v>
      </c>
      <c r="S5474" t="s">
        <v>47</v>
      </c>
      <c r="T5474" s="1">
        <v>21.06</v>
      </c>
      <c r="U5474" t="s">
        <v>48</v>
      </c>
      <c r="V5474" t="s">
        <v>20831</v>
      </c>
      <c r="W5474" s="1">
        <v>10.36</v>
      </c>
      <c r="X5474" t="s">
        <v>50</v>
      </c>
      <c r="Y5474" t="s">
        <v>50</v>
      </c>
      <c r="Z5474" s="1">
        <v>1</v>
      </c>
      <c r="AA5474" t="s">
        <v>51</v>
      </c>
      <c r="AB5474" s="1">
        <v>1.7</v>
      </c>
      <c r="AC5474" t="s">
        <v>51</v>
      </c>
      <c r="AD5474" s="1">
        <v>0.01</v>
      </c>
      <c r="AE5474" t="s">
        <v>52</v>
      </c>
      <c r="AF5474">
        <f t="shared" si="170"/>
        <v>0.01</v>
      </c>
      <c r="AG5474" s="1">
        <v>0.01</v>
      </c>
      <c r="AH5474" t="s">
        <v>52</v>
      </c>
      <c r="AI5474" t="s">
        <v>53</v>
      </c>
      <c r="AJ5474" t="s">
        <v>54</v>
      </c>
      <c r="AK5474" t="s">
        <v>55</v>
      </c>
      <c r="AL5474" t="str">
        <f t="shared" si="171"/>
        <v>BANGALOREIND</v>
      </c>
      <c r="AM5474">
        <f>IFERROR(INDEX([1]Sheet1!$I$2:$I$118, MATCH(AL5474, [1]Sheet1!$J$2:$J$118, 0)), "")</f>
        <v>7874.5177043300409</v>
      </c>
    </row>
    <row r="5475" spans="1:39" hidden="1">
      <c r="A5475" t="s">
        <v>17755</v>
      </c>
      <c r="C5475" t="s">
        <v>17756</v>
      </c>
      <c r="D5475" t="s">
        <v>17757</v>
      </c>
      <c r="E5475" t="s">
        <v>271</v>
      </c>
      <c r="F5475" t="s">
        <v>260</v>
      </c>
      <c r="G5475" t="s">
        <v>41</v>
      </c>
      <c r="H5475" t="s">
        <v>42</v>
      </c>
      <c r="I5475" t="s">
        <v>261</v>
      </c>
      <c r="J5475" t="s">
        <v>42</v>
      </c>
      <c r="K5475" t="s">
        <v>4923</v>
      </c>
      <c r="L5475" t="s">
        <v>15504</v>
      </c>
      <c r="M5475" t="s">
        <v>779</v>
      </c>
      <c r="N5475" t="s">
        <v>15504</v>
      </c>
      <c r="O5475" t="s">
        <v>779</v>
      </c>
      <c r="P5475" t="s">
        <v>73</v>
      </c>
      <c r="Q5475" s="1">
        <v>8</v>
      </c>
      <c r="R5475" s="1">
        <v>16</v>
      </c>
      <c r="S5475" t="s">
        <v>47</v>
      </c>
      <c r="T5475" s="1">
        <v>9216.8799999999992</v>
      </c>
      <c r="U5475" t="s">
        <v>48</v>
      </c>
      <c r="V5475" t="s">
        <v>17758</v>
      </c>
      <c r="W5475" s="1">
        <v>6034.29</v>
      </c>
      <c r="X5475" t="s">
        <v>324</v>
      </c>
      <c r="Y5475" t="s">
        <v>17759</v>
      </c>
      <c r="Z5475" s="1">
        <v>4351</v>
      </c>
      <c r="AA5475" t="s">
        <v>51</v>
      </c>
      <c r="AB5475" s="1">
        <v>4469.84</v>
      </c>
      <c r="AC5475" t="s">
        <v>51</v>
      </c>
      <c r="AD5475" s="1">
        <v>33.93</v>
      </c>
      <c r="AE5475" t="s">
        <v>52</v>
      </c>
      <c r="AF5475">
        <f t="shared" si="170"/>
        <v>33.93</v>
      </c>
      <c r="AG5475" s="1">
        <v>33.93</v>
      </c>
      <c r="AH5475" t="s">
        <v>52</v>
      </c>
      <c r="AI5475" t="s">
        <v>782</v>
      </c>
      <c r="AJ5475" t="s">
        <v>327</v>
      </c>
      <c r="AK5475" t="s">
        <v>328</v>
      </c>
      <c r="AL5475" t="str">
        <f t="shared" si="171"/>
        <v>MUSKEGOUSA</v>
      </c>
      <c r="AM5475">
        <f>IFERROR(INDEX([1]Sheet1!$I$2:$I$118, MATCH(AL5475, [1]Sheet1!$J$2:$J$118, 0)), "")</f>
        <v>6599.4652299211511</v>
      </c>
    </row>
    <row r="5476" spans="1:39" hidden="1">
      <c r="A5476" t="s">
        <v>4942</v>
      </c>
      <c r="C5476" t="s">
        <v>4943</v>
      </c>
      <c r="D5476" t="s">
        <v>4944</v>
      </c>
      <c r="E5476" t="s">
        <v>291</v>
      </c>
      <c r="F5476" t="s">
        <v>260</v>
      </c>
      <c r="G5476" t="s">
        <v>41</v>
      </c>
      <c r="H5476" t="s">
        <v>42</v>
      </c>
      <c r="I5476" t="s">
        <v>261</v>
      </c>
      <c r="J5476" t="s">
        <v>42</v>
      </c>
      <c r="K5476" t="s">
        <v>4923</v>
      </c>
      <c r="L5476" t="s">
        <v>4924</v>
      </c>
      <c r="M5476" t="s">
        <v>779</v>
      </c>
      <c r="N5476" t="s">
        <v>4924</v>
      </c>
      <c r="O5476" t="s">
        <v>779</v>
      </c>
      <c r="P5476" t="s">
        <v>73</v>
      </c>
      <c r="Q5476" s="1">
        <v>4</v>
      </c>
      <c r="R5476" t="s">
        <v>46</v>
      </c>
      <c r="S5476" t="s">
        <v>149</v>
      </c>
      <c r="T5476" s="1">
        <v>29839.14</v>
      </c>
      <c r="U5476" t="s">
        <v>48</v>
      </c>
      <c r="V5476" t="s">
        <v>4945</v>
      </c>
      <c r="W5476" s="1">
        <v>29830.14</v>
      </c>
      <c r="X5476" t="s">
        <v>324</v>
      </c>
      <c r="Y5476" t="s">
        <v>50</v>
      </c>
      <c r="Z5476" s="1">
        <v>4479</v>
      </c>
      <c r="AA5476" t="s">
        <v>51</v>
      </c>
      <c r="AB5476" s="1">
        <v>4479</v>
      </c>
      <c r="AC5476" t="s">
        <v>51</v>
      </c>
      <c r="AD5476" s="1">
        <v>32.630000000000003</v>
      </c>
      <c r="AE5476" t="s">
        <v>52</v>
      </c>
      <c r="AF5476">
        <f t="shared" si="170"/>
        <v>33.995609999999999</v>
      </c>
      <c r="AG5476" s="1">
        <v>33995610</v>
      </c>
      <c r="AH5476" t="s">
        <v>788</v>
      </c>
      <c r="AI5476" t="s">
        <v>4937</v>
      </c>
      <c r="AJ5476" t="s">
        <v>327</v>
      </c>
      <c r="AK5476" t="s">
        <v>328</v>
      </c>
      <c r="AL5476" t="str">
        <f t="shared" si="171"/>
        <v>MIAMIUSA</v>
      </c>
      <c r="AM5476">
        <f>IFERROR(INDEX([1]Sheet1!$I$2:$I$118, MATCH(AL5476, [1]Sheet1!$J$2:$J$118, 0)), "")</f>
        <v>7341.6293033332649</v>
      </c>
    </row>
    <row r="5477" spans="1:39" hidden="1">
      <c r="A5477" t="s">
        <v>23248</v>
      </c>
      <c r="C5477" t="s">
        <v>23249</v>
      </c>
      <c r="D5477" t="s">
        <v>23250</v>
      </c>
      <c r="E5477" t="s">
        <v>21635</v>
      </c>
      <c r="F5477" t="s">
        <v>40</v>
      </c>
      <c r="G5477" t="s">
        <v>41</v>
      </c>
      <c r="H5477" t="s">
        <v>42</v>
      </c>
      <c r="I5477" t="s">
        <v>41</v>
      </c>
      <c r="J5477" t="s">
        <v>42</v>
      </c>
      <c r="K5477" t="s">
        <v>23251</v>
      </c>
      <c r="L5477" t="s">
        <v>3129</v>
      </c>
      <c r="M5477" t="s">
        <v>3130</v>
      </c>
      <c r="N5477" t="s">
        <v>3129</v>
      </c>
      <c r="O5477" t="s">
        <v>3130</v>
      </c>
      <c r="P5477" t="s">
        <v>45</v>
      </c>
      <c r="Q5477" s="1">
        <v>4</v>
      </c>
      <c r="R5477" t="s">
        <v>46</v>
      </c>
      <c r="S5477" t="s">
        <v>47</v>
      </c>
      <c r="T5477" s="1">
        <v>63.18</v>
      </c>
      <c r="U5477" t="s">
        <v>48</v>
      </c>
      <c r="V5477" t="s">
        <v>23252</v>
      </c>
      <c r="W5477" s="1">
        <v>63.18</v>
      </c>
      <c r="X5477" t="s">
        <v>50</v>
      </c>
      <c r="Y5477" t="s">
        <v>50</v>
      </c>
      <c r="Z5477" s="1">
        <v>3.7</v>
      </c>
      <c r="AA5477" t="s">
        <v>51</v>
      </c>
      <c r="AB5477" s="1">
        <v>7.9</v>
      </c>
      <c r="AC5477" t="s">
        <v>51</v>
      </c>
      <c r="AD5477" s="1">
        <v>1.67</v>
      </c>
      <c r="AE5477" t="s">
        <v>638</v>
      </c>
      <c r="AF5477">
        <f t="shared" si="170"/>
        <v>4.7289055999999996E-2</v>
      </c>
      <c r="AG5477" s="1">
        <v>1.67</v>
      </c>
      <c r="AH5477" t="s">
        <v>638</v>
      </c>
      <c r="AI5477" t="s">
        <v>53</v>
      </c>
      <c r="AJ5477" t="s">
        <v>54</v>
      </c>
      <c r="AK5477" t="s">
        <v>55</v>
      </c>
      <c r="AL5477" t="str">
        <f t="shared" si="171"/>
        <v>BANGALOREIND</v>
      </c>
      <c r="AM5477">
        <f>IFERROR(INDEX([1]Sheet1!$I$2:$I$118, MATCH(AL5477, [1]Sheet1!$J$2:$J$118, 0)), "")</f>
        <v>7874.5177043300409</v>
      </c>
    </row>
    <row r="5478" spans="1:39" hidden="1">
      <c r="A5478" t="s">
        <v>25624</v>
      </c>
      <c r="C5478" t="s">
        <v>25625</v>
      </c>
      <c r="D5478" t="s">
        <v>25626</v>
      </c>
      <c r="E5478" t="s">
        <v>21635</v>
      </c>
      <c r="F5478" t="s">
        <v>40</v>
      </c>
      <c r="G5478" t="s">
        <v>41</v>
      </c>
      <c r="H5478" t="s">
        <v>42</v>
      </c>
      <c r="I5478" t="s">
        <v>41</v>
      </c>
      <c r="J5478" t="s">
        <v>42</v>
      </c>
      <c r="L5478" t="s">
        <v>3129</v>
      </c>
      <c r="M5478" t="s">
        <v>3130</v>
      </c>
      <c r="N5478" t="s">
        <v>3129</v>
      </c>
      <c r="O5478" t="s">
        <v>3130</v>
      </c>
      <c r="P5478" t="s">
        <v>45</v>
      </c>
      <c r="Q5478" s="1">
        <v>6</v>
      </c>
      <c r="R5478" t="s">
        <v>46</v>
      </c>
      <c r="S5478" t="s">
        <v>47</v>
      </c>
      <c r="T5478" s="1">
        <v>71.38</v>
      </c>
      <c r="U5478" t="s">
        <v>48</v>
      </c>
      <c r="V5478" t="s">
        <v>25627</v>
      </c>
      <c r="W5478" s="1">
        <v>71.38</v>
      </c>
      <c r="X5478" t="s">
        <v>50</v>
      </c>
      <c r="Y5478" t="s">
        <v>50</v>
      </c>
      <c r="Z5478" s="1">
        <v>10</v>
      </c>
      <c r="AA5478" t="s">
        <v>51</v>
      </c>
      <c r="AB5478" s="1">
        <v>10</v>
      </c>
      <c r="AC5478" t="s">
        <v>51</v>
      </c>
      <c r="AD5478" s="1">
        <v>0.9</v>
      </c>
      <c r="AE5478" t="s">
        <v>638</v>
      </c>
      <c r="AF5478">
        <f t="shared" si="170"/>
        <v>0.06</v>
      </c>
      <c r="AG5478" s="1">
        <v>0.06</v>
      </c>
      <c r="AH5478" t="s">
        <v>52</v>
      </c>
      <c r="AI5478" t="s">
        <v>53</v>
      </c>
      <c r="AJ5478" t="s">
        <v>54</v>
      </c>
      <c r="AK5478" t="s">
        <v>55</v>
      </c>
      <c r="AL5478" t="str">
        <f t="shared" si="171"/>
        <v>BANGALOREIND</v>
      </c>
      <c r="AM5478">
        <f>IFERROR(INDEX([1]Sheet1!$I$2:$I$118, MATCH(AL5478, [1]Sheet1!$J$2:$J$118, 0)), "")</f>
        <v>7874.5177043300409</v>
      </c>
    </row>
    <row r="5479" spans="1:39" hidden="1">
      <c r="A5479" t="s">
        <v>25710</v>
      </c>
      <c r="C5479" t="s">
        <v>25711</v>
      </c>
      <c r="E5479" t="s">
        <v>4452</v>
      </c>
      <c r="F5479" t="s">
        <v>40</v>
      </c>
      <c r="G5479" t="s">
        <v>41</v>
      </c>
      <c r="H5479" t="s">
        <v>42</v>
      </c>
      <c r="I5479" t="s">
        <v>41</v>
      </c>
      <c r="J5479" t="s">
        <v>42</v>
      </c>
      <c r="L5479" t="s">
        <v>3129</v>
      </c>
      <c r="M5479" t="s">
        <v>3130</v>
      </c>
      <c r="N5479" t="s">
        <v>3129</v>
      </c>
      <c r="O5479" t="s">
        <v>3130</v>
      </c>
      <c r="P5479" t="s">
        <v>45</v>
      </c>
      <c r="Q5479" s="1">
        <v>4</v>
      </c>
      <c r="R5479" t="s">
        <v>46</v>
      </c>
      <c r="S5479" t="s">
        <v>47</v>
      </c>
      <c r="T5479" s="1">
        <v>9.01</v>
      </c>
      <c r="U5479" t="s">
        <v>48</v>
      </c>
      <c r="V5479" t="s">
        <v>25712</v>
      </c>
      <c r="W5479" s="1">
        <v>9.01</v>
      </c>
      <c r="X5479" t="s">
        <v>50</v>
      </c>
      <c r="Y5479" t="s">
        <v>50</v>
      </c>
      <c r="Z5479" s="1">
        <v>0.3</v>
      </c>
      <c r="AA5479" t="s">
        <v>51</v>
      </c>
      <c r="AB5479" s="1">
        <v>0.3</v>
      </c>
      <c r="AC5479" t="s">
        <v>51</v>
      </c>
      <c r="AD5479" s="1">
        <v>0.05</v>
      </c>
      <c r="AE5479" t="s">
        <v>638</v>
      </c>
      <c r="AF5479">
        <f t="shared" si="170"/>
        <v>0</v>
      </c>
      <c r="AG5479" s="1">
        <v>0</v>
      </c>
      <c r="AH5479" t="s">
        <v>52</v>
      </c>
      <c r="AI5479" t="s">
        <v>53</v>
      </c>
      <c r="AJ5479" t="s">
        <v>54</v>
      </c>
      <c r="AK5479" t="s">
        <v>55</v>
      </c>
      <c r="AL5479" t="str">
        <f t="shared" si="171"/>
        <v>BANGALOREIND</v>
      </c>
      <c r="AM5479">
        <f>IFERROR(INDEX([1]Sheet1!$I$2:$I$118, MATCH(AL5479, [1]Sheet1!$J$2:$J$118, 0)), "")</f>
        <v>7874.5177043300409</v>
      </c>
    </row>
    <row r="5480" spans="1:39" hidden="1">
      <c r="A5480" t="s">
        <v>218</v>
      </c>
      <c r="B5480" t="s">
        <v>219</v>
      </c>
      <c r="C5480" t="s">
        <v>220</v>
      </c>
      <c r="D5480" t="s">
        <v>221</v>
      </c>
      <c r="E5480" t="s">
        <v>222</v>
      </c>
      <c r="F5480" t="s">
        <v>40</v>
      </c>
      <c r="G5480" t="s">
        <v>41</v>
      </c>
      <c r="H5480" t="s">
        <v>42</v>
      </c>
      <c r="I5480" t="s">
        <v>41</v>
      </c>
      <c r="J5480" t="s">
        <v>42</v>
      </c>
      <c r="K5480" t="s">
        <v>43</v>
      </c>
      <c r="L5480" t="s">
        <v>44</v>
      </c>
      <c r="M5480" t="s">
        <v>43</v>
      </c>
      <c r="N5480" t="s">
        <v>44</v>
      </c>
      <c r="O5480" t="s">
        <v>43</v>
      </c>
      <c r="P5480" t="s">
        <v>73</v>
      </c>
      <c r="Q5480" s="1">
        <v>7</v>
      </c>
      <c r="R5480" t="s">
        <v>46</v>
      </c>
      <c r="S5480" t="s">
        <v>74</v>
      </c>
      <c r="T5480" s="1">
        <v>681.9</v>
      </c>
      <c r="V5480" t="s">
        <v>223</v>
      </c>
      <c r="W5480" s="1">
        <v>681.9</v>
      </c>
      <c r="X5480" t="s">
        <v>50</v>
      </c>
      <c r="Y5480" t="s">
        <v>50</v>
      </c>
      <c r="Z5480" s="1">
        <v>181</v>
      </c>
      <c r="AA5480" t="s">
        <v>51</v>
      </c>
      <c r="AB5480" t="s">
        <v>46</v>
      </c>
      <c r="AD5480" s="1">
        <v>1.84</v>
      </c>
      <c r="AE5480" t="s">
        <v>52</v>
      </c>
      <c r="AF5480" t="str">
        <f t="shared" si="170"/>
        <v/>
      </c>
      <c r="AG5480" t="s">
        <v>46</v>
      </c>
      <c r="AI5480" t="s">
        <v>76</v>
      </c>
      <c r="AJ5480" t="s">
        <v>77</v>
      </c>
      <c r="AK5480" t="s">
        <v>78</v>
      </c>
      <c r="AL5480" t="str">
        <f t="shared" si="171"/>
        <v>SINGAPORESGP</v>
      </c>
      <c r="AM5480">
        <f>IFERROR(INDEX([1]Sheet1!$I$2:$I$118, MATCH(AL5480, [1]Sheet1!$J$2:$J$118, 0)), "")</f>
        <v>10733.49534193344</v>
      </c>
    </row>
    <row r="5481" spans="1:39" hidden="1">
      <c r="A5481" t="s">
        <v>4950</v>
      </c>
      <c r="C5481" t="s">
        <v>4943</v>
      </c>
      <c r="D5481" t="s">
        <v>4944</v>
      </c>
      <c r="E5481" t="s">
        <v>291</v>
      </c>
      <c r="F5481" t="s">
        <v>260</v>
      </c>
      <c r="G5481" t="s">
        <v>41</v>
      </c>
      <c r="H5481" t="s">
        <v>42</v>
      </c>
      <c r="I5481" t="s">
        <v>261</v>
      </c>
      <c r="J5481" t="s">
        <v>42</v>
      </c>
      <c r="K5481" t="s">
        <v>4923</v>
      </c>
      <c r="L5481" t="s">
        <v>4924</v>
      </c>
      <c r="M5481" t="s">
        <v>779</v>
      </c>
      <c r="N5481" t="s">
        <v>4924</v>
      </c>
      <c r="O5481" t="s">
        <v>779</v>
      </c>
      <c r="P5481" t="s">
        <v>73</v>
      </c>
      <c r="Q5481" s="1">
        <v>4</v>
      </c>
      <c r="R5481" t="s">
        <v>46</v>
      </c>
      <c r="S5481" t="s">
        <v>149</v>
      </c>
      <c r="T5481" s="1">
        <v>29839.14</v>
      </c>
      <c r="U5481" t="s">
        <v>48</v>
      </c>
      <c r="V5481" t="s">
        <v>4945</v>
      </c>
      <c r="W5481" s="1">
        <v>29830.14</v>
      </c>
      <c r="X5481" t="s">
        <v>324</v>
      </c>
      <c r="Y5481" t="s">
        <v>50</v>
      </c>
      <c r="Z5481" s="1">
        <v>4479</v>
      </c>
      <c r="AA5481" t="s">
        <v>51</v>
      </c>
      <c r="AB5481" s="1">
        <v>4479</v>
      </c>
      <c r="AC5481" t="s">
        <v>51</v>
      </c>
      <c r="AD5481" s="1">
        <v>32.630000000000003</v>
      </c>
      <c r="AE5481" t="s">
        <v>52</v>
      </c>
      <c r="AF5481">
        <f t="shared" si="170"/>
        <v>33.995609999999999</v>
      </c>
      <c r="AG5481" s="1">
        <v>33995610</v>
      </c>
      <c r="AH5481" t="s">
        <v>788</v>
      </c>
      <c r="AI5481" t="s">
        <v>4937</v>
      </c>
      <c r="AJ5481" t="s">
        <v>327</v>
      </c>
      <c r="AK5481" t="s">
        <v>328</v>
      </c>
      <c r="AL5481" t="str">
        <f t="shared" si="171"/>
        <v>MIAMIUSA</v>
      </c>
      <c r="AM5481">
        <f>IFERROR(INDEX([1]Sheet1!$I$2:$I$118, MATCH(AL5481, [1]Sheet1!$J$2:$J$118, 0)), "")</f>
        <v>7341.6293033332649</v>
      </c>
    </row>
    <row r="5482" spans="1:39" hidden="1">
      <c r="A5482" t="s">
        <v>25788</v>
      </c>
      <c r="C5482" t="s">
        <v>25789</v>
      </c>
      <c r="D5482" t="s">
        <v>25790</v>
      </c>
      <c r="E5482" t="s">
        <v>25455</v>
      </c>
      <c r="F5482" t="s">
        <v>40</v>
      </c>
      <c r="G5482" t="s">
        <v>41</v>
      </c>
      <c r="H5482" t="s">
        <v>42</v>
      </c>
      <c r="I5482" t="s">
        <v>41</v>
      </c>
      <c r="J5482" t="s">
        <v>42</v>
      </c>
      <c r="L5482" t="s">
        <v>3129</v>
      </c>
      <c r="M5482" t="s">
        <v>3130</v>
      </c>
      <c r="N5482" t="s">
        <v>3129</v>
      </c>
      <c r="O5482" t="s">
        <v>3130</v>
      </c>
      <c r="P5482" t="s">
        <v>45</v>
      </c>
      <c r="Q5482" s="1">
        <v>2</v>
      </c>
      <c r="R5482" t="s">
        <v>46</v>
      </c>
      <c r="S5482" t="s">
        <v>47</v>
      </c>
      <c r="T5482" s="1">
        <v>1430.12</v>
      </c>
      <c r="U5482" t="s">
        <v>48</v>
      </c>
      <c r="V5482" t="s">
        <v>25791</v>
      </c>
      <c r="W5482" s="1">
        <v>1430.12</v>
      </c>
      <c r="X5482" t="s">
        <v>50</v>
      </c>
      <c r="Y5482" t="s">
        <v>50</v>
      </c>
      <c r="Z5482" s="1">
        <v>69</v>
      </c>
      <c r="AA5482" t="s">
        <v>51</v>
      </c>
      <c r="AB5482" s="1">
        <v>192.5</v>
      </c>
      <c r="AC5482" t="s">
        <v>51</v>
      </c>
      <c r="AD5482" s="1">
        <v>40.71</v>
      </c>
      <c r="AE5482" t="s">
        <v>638</v>
      </c>
      <c r="AF5482">
        <f t="shared" si="170"/>
        <v>1.152776928</v>
      </c>
      <c r="AG5482" s="1">
        <v>40.71</v>
      </c>
      <c r="AH5482" t="s">
        <v>638</v>
      </c>
      <c r="AI5482" t="s">
        <v>53</v>
      </c>
      <c r="AJ5482" t="s">
        <v>54</v>
      </c>
      <c r="AK5482" t="s">
        <v>55</v>
      </c>
      <c r="AL5482" t="str">
        <f t="shared" si="171"/>
        <v>BANGALOREIND</v>
      </c>
      <c r="AM5482">
        <f>IFERROR(INDEX([1]Sheet1!$I$2:$I$118, MATCH(AL5482, [1]Sheet1!$J$2:$J$118, 0)), "")</f>
        <v>7874.5177043300409</v>
      </c>
    </row>
    <row r="5483" spans="1:39" hidden="1">
      <c r="A5483" t="s">
        <v>25792</v>
      </c>
      <c r="C5483" t="s">
        <v>25793</v>
      </c>
      <c r="D5483" t="s">
        <v>25794</v>
      </c>
      <c r="E5483" t="s">
        <v>25455</v>
      </c>
      <c r="F5483" t="s">
        <v>40</v>
      </c>
      <c r="G5483" t="s">
        <v>41</v>
      </c>
      <c r="H5483" t="s">
        <v>42</v>
      </c>
      <c r="I5483" t="s">
        <v>41</v>
      </c>
      <c r="J5483" t="s">
        <v>42</v>
      </c>
      <c r="L5483" t="s">
        <v>3129</v>
      </c>
      <c r="M5483" t="s">
        <v>3130</v>
      </c>
      <c r="N5483" t="s">
        <v>3129</v>
      </c>
      <c r="O5483" t="s">
        <v>3130</v>
      </c>
      <c r="P5483" t="s">
        <v>45</v>
      </c>
      <c r="Q5483" s="1">
        <v>2</v>
      </c>
      <c r="R5483" t="s">
        <v>46</v>
      </c>
      <c r="S5483" t="s">
        <v>47</v>
      </c>
      <c r="T5483" s="1">
        <v>757.35</v>
      </c>
      <c r="U5483" t="s">
        <v>48</v>
      </c>
      <c r="V5483" t="s">
        <v>25795</v>
      </c>
      <c r="W5483" s="1">
        <v>757.35</v>
      </c>
      <c r="X5483" t="s">
        <v>50</v>
      </c>
      <c r="Y5483" t="s">
        <v>50</v>
      </c>
      <c r="Z5483" s="1">
        <v>69</v>
      </c>
      <c r="AA5483" t="s">
        <v>51</v>
      </c>
      <c r="AB5483" s="1">
        <v>110.69</v>
      </c>
      <c r="AC5483" t="s">
        <v>51</v>
      </c>
      <c r="AD5483" s="1">
        <v>23.41</v>
      </c>
      <c r="AE5483" t="s">
        <v>638</v>
      </c>
      <c r="AF5483">
        <f t="shared" si="170"/>
        <v>0.662896288</v>
      </c>
      <c r="AG5483" s="1">
        <v>23.41</v>
      </c>
      <c r="AH5483" t="s">
        <v>638</v>
      </c>
      <c r="AI5483" t="s">
        <v>53</v>
      </c>
      <c r="AJ5483" t="s">
        <v>54</v>
      </c>
      <c r="AK5483" t="s">
        <v>55</v>
      </c>
      <c r="AL5483" t="str">
        <f t="shared" si="171"/>
        <v>BANGALOREIND</v>
      </c>
      <c r="AM5483">
        <f>IFERROR(INDEX([1]Sheet1!$I$2:$I$118, MATCH(AL5483, [1]Sheet1!$J$2:$J$118, 0)), "")</f>
        <v>7874.5177043300409</v>
      </c>
    </row>
    <row r="5484" spans="1:39" hidden="1">
      <c r="A5484" t="s">
        <v>26038</v>
      </c>
      <c r="C5484" t="s">
        <v>26039</v>
      </c>
      <c r="D5484" t="s">
        <v>26040</v>
      </c>
      <c r="E5484" t="s">
        <v>21635</v>
      </c>
      <c r="F5484" t="s">
        <v>40</v>
      </c>
      <c r="G5484" t="s">
        <v>41</v>
      </c>
      <c r="H5484" t="s">
        <v>42</v>
      </c>
      <c r="I5484" t="s">
        <v>41</v>
      </c>
      <c r="J5484" t="s">
        <v>42</v>
      </c>
      <c r="L5484" t="s">
        <v>3129</v>
      </c>
      <c r="M5484" t="s">
        <v>3130</v>
      </c>
      <c r="N5484" t="s">
        <v>3129</v>
      </c>
      <c r="O5484" t="s">
        <v>3130</v>
      </c>
      <c r="P5484" t="s">
        <v>45</v>
      </c>
      <c r="Q5484" s="1">
        <v>4</v>
      </c>
      <c r="R5484" s="1">
        <v>6</v>
      </c>
      <c r="S5484" t="s">
        <v>47</v>
      </c>
      <c r="T5484" s="1">
        <v>559.23</v>
      </c>
      <c r="U5484" t="s">
        <v>48</v>
      </c>
      <c r="V5484" t="s">
        <v>26041</v>
      </c>
      <c r="W5484" s="1">
        <v>559.23</v>
      </c>
      <c r="X5484" t="s">
        <v>50</v>
      </c>
      <c r="Y5484" t="s">
        <v>50</v>
      </c>
      <c r="Z5484" s="1">
        <v>29</v>
      </c>
      <c r="AA5484" t="s">
        <v>637</v>
      </c>
      <c r="AB5484" s="1">
        <v>83.42</v>
      </c>
      <c r="AC5484" t="s">
        <v>51</v>
      </c>
      <c r="AD5484" s="1">
        <v>17.64</v>
      </c>
      <c r="AE5484" t="s">
        <v>638</v>
      </c>
      <c r="AF5484">
        <f t="shared" si="170"/>
        <v>0.49950835199999999</v>
      </c>
      <c r="AG5484" s="1">
        <v>17.64</v>
      </c>
      <c r="AH5484" t="s">
        <v>638</v>
      </c>
      <c r="AI5484" t="s">
        <v>53</v>
      </c>
      <c r="AJ5484" t="s">
        <v>54</v>
      </c>
      <c r="AK5484" t="s">
        <v>55</v>
      </c>
      <c r="AL5484" t="str">
        <f t="shared" si="171"/>
        <v>BANGALOREIND</v>
      </c>
      <c r="AM5484">
        <f>IFERROR(INDEX([1]Sheet1!$I$2:$I$118, MATCH(AL5484, [1]Sheet1!$J$2:$J$118, 0)), "")</f>
        <v>7874.5177043300409</v>
      </c>
    </row>
    <row r="5485" spans="1:39" hidden="1">
      <c r="A5485" t="s">
        <v>17367</v>
      </c>
      <c r="C5485" t="s">
        <v>17368</v>
      </c>
      <c r="D5485" t="s">
        <v>17369</v>
      </c>
      <c r="E5485" t="s">
        <v>291</v>
      </c>
      <c r="F5485" t="s">
        <v>260</v>
      </c>
      <c r="G5485" t="s">
        <v>41</v>
      </c>
      <c r="H5485" t="s">
        <v>42</v>
      </c>
      <c r="I5485" t="s">
        <v>261</v>
      </c>
      <c r="J5485" t="s">
        <v>42</v>
      </c>
      <c r="K5485" t="s">
        <v>4923</v>
      </c>
      <c r="L5485" t="s">
        <v>15504</v>
      </c>
      <c r="M5485" t="s">
        <v>779</v>
      </c>
      <c r="N5485" t="s">
        <v>16365</v>
      </c>
      <c r="O5485" t="s">
        <v>779</v>
      </c>
      <c r="P5485" t="s">
        <v>45</v>
      </c>
      <c r="Q5485" s="1">
        <v>7</v>
      </c>
      <c r="R5485" s="1">
        <v>8</v>
      </c>
      <c r="S5485" t="s">
        <v>47</v>
      </c>
      <c r="T5485" s="1">
        <v>71.459999999999994</v>
      </c>
      <c r="U5485" t="s">
        <v>48</v>
      </c>
      <c r="V5485" t="s">
        <v>17209</v>
      </c>
      <c r="W5485" s="1">
        <v>71.459999999999994</v>
      </c>
      <c r="X5485" t="s">
        <v>50</v>
      </c>
      <c r="Y5485" t="s">
        <v>50</v>
      </c>
      <c r="Z5485" s="1">
        <v>7</v>
      </c>
      <c r="AA5485" t="s">
        <v>51</v>
      </c>
      <c r="AB5485" s="1">
        <v>11.12</v>
      </c>
      <c r="AC5485" t="s">
        <v>51</v>
      </c>
      <c r="AD5485" s="1">
        <v>7.0000000000000007E-2</v>
      </c>
      <c r="AE5485" t="s">
        <v>52</v>
      </c>
      <c r="AF5485">
        <f t="shared" si="170"/>
        <v>7.0000000000000007E-2</v>
      </c>
      <c r="AG5485" s="1">
        <v>7.0000000000000007E-2</v>
      </c>
      <c r="AH5485" t="s">
        <v>52</v>
      </c>
      <c r="AI5485" t="s">
        <v>53</v>
      </c>
      <c r="AJ5485" t="s">
        <v>54</v>
      </c>
      <c r="AK5485" t="s">
        <v>55</v>
      </c>
      <c r="AL5485" t="str">
        <f t="shared" si="171"/>
        <v>AMARILLOUSA</v>
      </c>
      <c r="AM5485">
        <f>IFERROR(INDEX([1]Sheet1!$I$2:$I$118, MATCH(AL5485, [1]Sheet1!$J$2:$J$118, 0)), "")</f>
        <v>8041.83274711175</v>
      </c>
    </row>
    <row r="5486" spans="1:39" hidden="1">
      <c r="A5486" t="s">
        <v>243</v>
      </c>
      <c r="B5486" t="s">
        <v>244</v>
      </c>
      <c r="C5486" t="s">
        <v>245</v>
      </c>
      <c r="D5486" t="s">
        <v>246</v>
      </c>
      <c r="E5486" t="s">
        <v>222</v>
      </c>
      <c r="F5486" t="s">
        <v>40</v>
      </c>
      <c r="G5486" t="s">
        <v>41</v>
      </c>
      <c r="H5486" t="s">
        <v>42</v>
      </c>
      <c r="I5486" t="s">
        <v>41</v>
      </c>
      <c r="J5486" t="s">
        <v>42</v>
      </c>
      <c r="K5486" t="s">
        <v>43</v>
      </c>
      <c r="L5486" t="s">
        <v>44</v>
      </c>
      <c r="M5486" t="s">
        <v>43</v>
      </c>
      <c r="N5486" t="s">
        <v>44</v>
      </c>
      <c r="O5486" t="s">
        <v>43</v>
      </c>
      <c r="P5486" t="s">
        <v>73</v>
      </c>
      <c r="Q5486" s="1">
        <v>7</v>
      </c>
      <c r="R5486" t="s">
        <v>46</v>
      </c>
      <c r="S5486" t="s">
        <v>247</v>
      </c>
      <c r="T5486" s="1">
        <v>789.7</v>
      </c>
      <c r="V5486" t="s">
        <v>248</v>
      </c>
      <c r="W5486" s="1">
        <v>789.7</v>
      </c>
      <c r="X5486" t="s">
        <v>50</v>
      </c>
      <c r="Y5486" t="s">
        <v>50</v>
      </c>
      <c r="Z5486" s="1">
        <v>55</v>
      </c>
      <c r="AA5486" t="s">
        <v>51</v>
      </c>
      <c r="AB5486" t="s">
        <v>46</v>
      </c>
      <c r="AD5486" s="1">
        <v>0.98</v>
      </c>
      <c r="AE5486" t="s">
        <v>52</v>
      </c>
      <c r="AF5486" t="str">
        <f t="shared" si="170"/>
        <v/>
      </c>
      <c r="AG5486" t="s">
        <v>46</v>
      </c>
      <c r="AI5486" t="s">
        <v>76</v>
      </c>
      <c r="AJ5486" t="s">
        <v>77</v>
      </c>
      <c r="AK5486" t="s">
        <v>78</v>
      </c>
      <c r="AL5486" t="str">
        <f t="shared" si="171"/>
        <v>SINGAPORESGP</v>
      </c>
      <c r="AM5486">
        <f>IFERROR(INDEX([1]Sheet1!$I$2:$I$118, MATCH(AL5486, [1]Sheet1!$J$2:$J$118, 0)), "")</f>
        <v>10733.49534193344</v>
      </c>
    </row>
    <row r="5487" spans="1:39" hidden="1">
      <c r="A5487" t="s">
        <v>17706</v>
      </c>
      <c r="C5487" t="s">
        <v>17707</v>
      </c>
      <c r="D5487" t="s">
        <v>17708</v>
      </c>
      <c r="E5487" t="s">
        <v>291</v>
      </c>
      <c r="F5487" t="s">
        <v>260</v>
      </c>
      <c r="G5487" t="s">
        <v>41</v>
      </c>
      <c r="H5487" t="s">
        <v>42</v>
      </c>
      <c r="I5487" t="s">
        <v>261</v>
      </c>
      <c r="J5487" t="s">
        <v>42</v>
      </c>
      <c r="K5487" t="s">
        <v>4923</v>
      </c>
      <c r="L5487" t="s">
        <v>15504</v>
      </c>
      <c r="M5487" t="s">
        <v>779</v>
      </c>
      <c r="N5487" t="s">
        <v>16365</v>
      </c>
      <c r="O5487" t="s">
        <v>779</v>
      </c>
      <c r="P5487" t="s">
        <v>45</v>
      </c>
      <c r="Q5487" s="1">
        <v>7</v>
      </c>
      <c r="R5487" s="1">
        <v>5</v>
      </c>
      <c r="S5487" t="s">
        <v>47</v>
      </c>
      <c r="T5487" s="1">
        <v>71.459999999999994</v>
      </c>
      <c r="U5487" t="s">
        <v>48</v>
      </c>
      <c r="V5487" t="s">
        <v>17209</v>
      </c>
      <c r="W5487" s="1">
        <v>71.459999999999994</v>
      </c>
      <c r="X5487" t="s">
        <v>50</v>
      </c>
      <c r="Y5487" t="s">
        <v>50</v>
      </c>
      <c r="Z5487" s="1">
        <v>7</v>
      </c>
      <c r="AA5487" t="s">
        <v>51</v>
      </c>
      <c r="AB5487" s="1">
        <v>11.12</v>
      </c>
      <c r="AC5487" t="s">
        <v>51</v>
      </c>
      <c r="AD5487" s="1">
        <v>7.0000000000000007E-2</v>
      </c>
      <c r="AE5487" t="s">
        <v>52</v>
      </c>
      <c r="AF5487">
        <f t="shared" si="170"/>
        <v>7.0000000000000007E-2</v>
      </c>
      <c r="AG5487" s="1">
        <v>7.0000000000000007E-2</v>
      </c>
      <c r="AH5487" t="s">
        <v>52</v>
      </c>
      <c r="AI5487" t="s">
        <v>53</v>
      </c>
      <c r="AJ5487" t="s">
        <v>54</v>
      </c>
      <c r="AK5487" t="s">
        <v>55</v>
      </c>
      <c r="AL5487" t="str">
        <f t="shared" si="171"/>
        <v>AMARILLOUSA</v>
      </c>
      <c r="AM5487">
        <f>IFERROR(INDEX([1]Sheet1!$I$2:$I$118, MATCH(AL5487, [1]Sheet1!$J$2:$J$118, 0)), "")</f>
        <v>8041.83274711175</v>
      </c>
    </row>
    <row r="5488" spans="1:39" hidden="1">
      <c r="A5488" t="s">
        <v>16362</v>
      </c>
      <c r="C5488" t="s">
        <v>16363</v>
      </c>
      <c r="D5488" t="s">
        <v>16364</v>
      </c>
      <c r="E5488" t="s">
        <v>271</v>
      </c>
      <c r="F5488" t="s">
        <v>260</v>
      </c>
      <c r="G5488" t="s">
        <v>41</v>
      </c>
      <c r="H5488" t="s">
        <v>42</v>
      </c>
      <c r="I5488" t="s">
        <v>261</v>
      </c>
      <c r="J5488" t="s">
        <v>42</v>
      </c>
      <c r="K5488" t="s">
        <v>4923</v>
      </c>
      <c r="L5488" t="s">
        <v>15504</v>
      </c>
      <c r="M5488" t="s">
        <v>779</v>
      </c>
      <c r="N5488" t="s">
        <v>16365</v>
      </c>
      <c r="O5488" t="s">
        <v>779</v>
      </c>
      <c r="P5488" t="s">
        <v>45</v>
      </c>
      <c r="Q5488" s="1">
        <v>7</v>
      </c>
      <c r="R5488" s="1">
        <v>8</v>
      </c>
      <c r="S5488" t="s">
        <v>47</v>
      </c>
      <c r="T5488" s="1">
        <v>328.74</v>
      </c>
      <c r="U5488" t="s">
        <v>48</v>
      </c>
      <c r="V5488" t="s">
        <v>16366</v>
      </c>
      <c r="W5488" s="1">
        <v>298.74</v>
      </c>
      <c r="X5488" t="s">
        <v>50</v>
      </c>
      <c r="Y5488" t="s">
        <v>50</v>
      </c>
      <c r="Z5488" s="1">
        <v>33</v>
      </c>
      <c r="AA5488" t="s">
        <v>51</v>
      </c>
      <c r="AB5488" s="1">
        <v>64.13</v>
      </c>
      <c r="AC5488" t="s">
        <v>51</v>
      </c>
      <c r="AD5488" s="1">
        <v>0.38</v>
      </c>
      <c r="AE5488" t="s">
        <v>52</v>
      </c>
      <c r="AF5488">
        <f t="shared" si="170"/>
        <v>0.38</v>
      </c>
      <c r="AG5488" s="1">
        <v>0.38</v>
      </c>
      <c r="AH5488" t="s">
        <v>52</v>
      </c>
      <c r="AI5488" t="s">
        <v>53</v>
      </c>
      <c r="AJ5488" t="s">
        <v>54</v>
      </c>
      <c r="AK5488" t="s">
        <v>55</v>
      </c>
      <c r="AL5488" t="str">
        <f t="shared" si="171"/>
        <v>AMARILLOUSA</v>
      </c>
      <c r="AM5488">
        <f>IFERROR(INDEX([1]Sheet1!$I$2:$I$118, MATCH(AL5488, [1]Sheet1!$J$2:$J$118, 0)), "")</f>
        <v>8041.83274711175</v>
      </c>
    </row>
    <row r="5489" spans="1:39" hidden="1">
      <c r="A5489" t="s">
        <v>16055</v>
      </c>
      <c r="C5489" t="s">
        <v>16056</v>
      </c>
      <c r="D5489" t="s">
        <v>16057</v>
      </c>
      <c r="E5489" t="s">
        <v>291</v>
      </c>
      <c r="F5489" t="s">
        <v>260</v>
      </c>
      <c r="G5489" t="s">
        <v>41</v>
      </c>
      <c r="H5489" t="s">
        <v>42</v>
      </c>
      <c r="I5489" t="s">
        <v>261</v>
      </c>
      <c r="J5489" t="s">
        <v>42</v>
      </c>
      <c r="K5489" t="s">
        <v>4923</v>
      </c>
      <c r="L5489" t="s">
        <v>15504</v>
      </c>
      <c r="M5489" t="s">
        <v>779</v>
      </c>
      <c r="N5489" t="s">
        <v>16058</v>
      </c>
      <c r="O5489" t="s">
        <v>779</v>
      </c>
      <c r="P5489" t="s">
        <v>45</v>
      </c>
      <c r="Q5489" s="1">
        <v>6</v>
      </c>
      <c r="R5489" s="1">
        <v>3</v>
      </c>
      <c r="S5489" t="s">
        <v>132</v>
      </c>
      <c r="T5489" s="1">
        <v>28.94</v>
      </c>
      <c r="U5489" t="s">
        <v>48</v>
      </c>
      <c r="V5489" t="s">
        <v>16059</v>
      </c>
      <c r="W5489" s="1">
        <v>28.94</v>
      </c>
      <c r="X5489" t="s">
        <v>50</v>
      </c>
      <c r="Y5489" t="s">
        <v>50</v>
      </c>
      <c r="Z5489" s="1">
        <v>7</v>
      </c>
      <c r="AA5489" t="s">
        <v>51</v>
      </c>
      <c r="AB5489" s="1">
        <v>7</v>
      </c>
      <c r="AC5489" t="s">
        <v>51</v>
      </c>
      <c r="AD5489" s="1">
        <v>0.02</v>
      </c>
      <c r="AE5489" t="s">
        <v>52</v>
      </c>
      <c r="AF5489">
        <f t="shared" si="170"/>
        <v>0.04</v>
      </c>
      <c r="AG5489" s="1">
        <v>0.04</v>
      </c>
      <c r="AH5489" t="s">
        <v>52</v>
      </c>
      <c r="AI5489" t="s">
        <v>719</v>
      </c>
      <c r="AJ5489" t="s">
        <v>135</v>
      </c>
      <c r="AK5489" t="s">
        <v>136</v>
      </c>
      <c r="AL5489" t="str">
        <f t="shared" si="171"/>
        <v>BURIENUSA</v>
      </c>
      <c r="AM5489">
        <f>IFERROR(INDEX([1]Sheet1!$I$2:$I$118, MATCH(AL5489, [1]Sheet1!$J$2:$J$118, 0)), "")</f>
        <v>8052.5771635837964</v>
      </c>
    </row>
    <row r="5490" spans="1:39" hidden="1">
      <c r="A5490" t="s">
        <v>16646</v>
      </c>
      <c r="C5490" t="s">
        <v>16647</v>
      </c>
      <c r="D5490" t="s">
        <v>16648</v>
      </c>
      <c r="E5490" t="s">
        <v>271</v>
      </c>
      <c r="F5490" t="s">
        <v>260</v>
      </c>
      <c r="G5490" t="s">
        <v>41</v>
      </c>
      <c r="H5490" t="s">
        <v>42</v>
      </c>
      <c r="I5490" t="s">
        <v>261</v>
      </c>
      <c r="J5490" t="s">
        <v>42</v>
      </c>
      <c r="K5490" t="s">
        <v>4923</v>
      </c>
      <c r="L5490" t="s">
        <v>15504</v>
      </c>
      <c r="M5490" t="s">
        <v>779</v>
      </c>
      <c r="N5490" t="s">
        <v>16649</v>
      </c>
      <c r="O5490" t="s">
        <v>779</v>
      </c>
      <c r="P5490" t="s">
        <v>45</v>
      </c>
      <c r="Q5490" s="1">
        <v>4</v>
      </c>
      <c r="R5490" s="1">
        <v>14</v>
      </c>
      <c r="S5490" t="s">
        <v>132</v>
      </c>
      <c r="T5490" s="1">
        <v>18.61</v>
      </c>
      <c r="U5490" t="s">
        <v>48</v>
      </c>
      <c r="V5490" t="s">
        <v>16650</v>
      </c>
      <c r="W5490" s="1">
        <v>18.61</v>
      </c>
      <c r="X5490" t="s">
        <v>50</v>
      </c>
      <c r="Y5490" t="s">
        <v>50</v>
      </c>
      <c r="Z5490" s="1">
        <v>3</v>
      </c>
      <c r="AA5490" t="s">
        <v>51</v>
      </c>
      <c r="AB5490" s="1">
        <v>3</v>
      </c>
      <c r="AC5490" t="s">
        <v>51</v>
      </c>
      <c r="AD5490" s="1">
        <v>0.01</v>
      </c>
      <c r="AE5490" t="s">
        <v>52</v>
      </c>
      <c r="AF5490">
        <f t="shared" si="170"/>
        <v>0.02</v>
      </c>
      <c r="AG5490" s="1">
        <v>0.02</v>
      </c>
      <c r="AH5490" t="s">
        <v>52</v>
      </c>
      <c r="AI5490" t="s">
        <v>719</v>
      </c>
      <c r="AJ5490" t="s">
        <v>135</v>
      </c>
      <c r="AK5490" t="s">
        <v>136</v>
      </c>
      <c r="AL5490" t="str">
        <f t="shared" si="171"/>
        <v>HOUSTONUSA</v>
      </c>
      <c r="AM5490">
        <f>IFERROR(INDEX([1]Sheet1!$I$2:$I$118, MATCH(AL5490, [1]Sheet1!$J$2:$J$118, 0)), "")</f>
        <v>8075.1525062361843</v>
      </c>
    </row>
    <row r="5491" spans="1:39" hidden="1">
      <c r="A5491" t="s">
        <v>17650</v>
      </c>
      <c r="C5491" t="s">
        <v>17651</v>
      </c>
      <c r="D5491" t="s">
        <v>17652</v>
      </c>
      <c r="E5491" t="s">
        <v>291</v>
      </c>
      <c r="F5491" t="s">
        <v>260</v>
      </c>
      <c r="G5491" t="s">
        <v>41</v>
      </c>
      <c r="H5491" t="s">
        <v>42</v>
      </c>
      <c r="I5491" t="s">
        <v>261</v>
      </c>
      <c r="J5491" t="s">
        <v>42</v>
      </c>
      <c r="K5491" t="s">
        <v>4923</v>
      </c>
      <c r="L5491" t="s">
        <v>15504</v>
      </c>
      <c r="M5491" t="s">
        <v>779</v>
      </c>
      <c r="N5491" t="s">
        <v>16649</v>
      </c>
      <c r="O5491" t="s">
        <v>779</v>
      </c>
      <c r="P5491" t="s">
        <v>45</v>
      </c>
      <c r="Q5491" s="1">
        <v>1</v>
      </c>
      <c r="R5491" t="s">
        <v>46</v>
      </c>
      <c r="S5491" t="s">
        <v>132</v>
      </c>
      <c r="T5491" s="1">
        <v>37</v>
      </c>
      <c r="U5491" t="s">
        <v>48</v>
      </c>
      <c r="V5491" t="s">
        <v>17653</v>
      </c>
      <c r="W5491" s="1">
        <v>37</v>
      </c>
      <c r="X5491" t="s">
        <v>50</v>
      </c>
      <c r="Y5491" t="s">
        <v>50</v>
      </c>
      <c r="Z5491" s="1">
        <v>7</v>
      </c>
      <c r="AA5491" t="s">
        <v>51</v>
      </c>
      <c r="AB5491" s="1">
        <v>7.29</v>
      </c>
      <c r="AC5491" t="s">
        <v>51</v>
      </c>
      <c r="AD5491" s="1">
        <v>0.04</v>
      </c>
      <c r="AE5491" t="s">
        <v>52</v>
      </c>
      <c r="AF5491">
        <f t="shared" si="170"/>
        <v>0.04</v>
      </c>
      <c r="AG5491" s="1">
        <v>0.04</v>
      </c>
      <c r="AH5491" t="s">
        <v>52</v>
      </c>
      <c r="AI5491" t="s">
        <v>134</v>
      </c>
      <c r="AJ5491" t="s">
        <v>135</v>
      </c>
      <c r="AK5491" t="s">
        <v>136</v>
      </c>
      <c r="AL5491" t="str">
        <f t="shared" si="171"/>
        <v>HOUSTONUSA</v>
      </c>
      <c r="AM5491">
        <f>IFERROR(INDEX([1]Sheet1!$I$2:$I$118, MATCH(AL5491, [1]Sheet1!$J$2:$J$118, 0)), "")</f>
        <v>8075.1525062361843</v>
      </c>
    </row>
    <row r="5492" spans="1:39" hidden="1">
      <c r="A5492" t="s">
        <v>25492</v>
      </c>
      <c r="C5492" t="s">
        <v>25493</v>
      </c>
      <c r="D5492" t="s">
        <v>25494</v>
      </c>
      <c r="E5492" t="s">
        <v>271</v>
      </c>
      <c r="F5492" t="s">
        <v>285</v>
      </c>
      <c r="G5492" t="s">
        <v>23189</v>
      </c>
      <c r="H5492" t="s">
        <v>42</v>
      </c>
      <c r="I5492" t="s">
        <v>23189</v>
      </c>
      <c r="J5492" t="s">
        <v>42</v>
      </c>
      <c r="L5492" t="s">
        <v>16649</v>
      </c>
      <c r="M5492" t="s">
        <v>779</v>
      </c>
      <c r="N5492" t="s">
        <v>16649</v>
      </c>
      <c r="O5492" t="s">
        <v>779</v>
      </c>
      <c r="P5492" t="s">
        <v>45</v>
      </c>
      <c r="Q5492" s="1">
        <v>8</v>
      </c>
      <c r="R5492" s="1">
        <v>6</v>
      </c>
      <c r="S5492" t="s">
        <v>132</v>
      </c>
      <c r="T5492" s="1">
        <v>104.34</v>
      </c>
      <c r="U5492" t="s">
        <v>48</v>
      </c>
      <c r="V5492" t="s">
        <v>25495</v>
      </c>
      <c r="W5492" s="1">
        <v>104.34</v>
      </c>
      <c r="X5492" t="s">
        <v>50</v>
      </c>
      <c r="Y5492" t="s">
        <v>50</v>
      </c>
      <c r="Z5492" s="1">
        <v>45</v>
      </c>
      <c r="AA5492" t="s">
        <v>51</v>
      </c>
      <c r="AB5492" s="1">
        <v>45</v>
      </c>
      <c r="AC5492" t="s">
        <v>51</v>
      </c>
      <c r="AD5492" s="1">
        <v>1.27</v>
      </c>
      <c r="AE5492" t="s">
        <v>638</v>
      </c>
      <c r="AF5492">
        <f t="shared" si="170"/>
        <v>0.27</v>
      </c>
      <c r="AG5492" s="1">
        <v>0.27</v>
      </c>
      <c r="AH5492" t="s">
        <v>52</v>
      </c>
      <c r="AI5492" t="s">
        <v>719</v>
      </c>
      <c r="AJ5492" t="s">
        <v>135</v>
      </c>
      <c r="AK5492" t="s">
        <v>136</v>
      </c>
      <c r="AL5492" t="str">
        <f t="shared" si="171"/>
        <v>HOUSTONUSA</v>
      </c>
      <c r="AM5492">
        <f>IFERROR(INDEX([1]Sheet1!$I$2:$I$118, MATCH(AL5492, [1]Sheet1!$J$2:$J$118, 0)), "")</f>
        <v>8075.1525062361843</v>
      </c>
    </row>
    <row r="5493" spans="1:39" hidden="1">
      <c r="A5493" t="s">
        <v>16195</v>
      </c>
      <c r="C5493" t="s">
        <v>16196</v>
      </c>
      <c r="D5493" t="s">
        <v>16197</v>
      </c>
      <c r="E5493" t="s">
        <v>291</v>
      </c>
      <c r="F5493" t="s">
        <v>260</v>
      </c>
      <c r="G5493" t="s">
        <v>41</v>
      </c>
      <c r="H5493" t="s">
        <v>42</v>
      </c>
      <c r="I5493" t="s">
        <v>261</v>
      </c>
      <c r="J5493" t="s">
        <v>42</v>
      </c>
      <c r="K5493" t="s">
        <v>4923</v>
      </c>
      <c r="L5493" t="s">
        <v>15504</v>
      </c>
      <c r="M5493" t="s">
        <v>779</v>
      </c>
      <c r="N5493" t="s">
        <v>16198</v>
      </c>
      <c r="O5493" t="s">
        <v>779</v>
      </c>
      <c r="P5493" t="s">
        <v>45</v>
      </c>
      <c r="Q5493" s="1">
        <v>3</v>
      </c>
      <c r="R5493" t="s">
        <v>46</v>
      </c>
      <c r="S5493" t="s">
        <v>132</v>
      </c>
      <c r="T5493" s="1">
        <v>40.14</v>
      </c>
      <c r="U5493" t="s">
        <v>48</v>
      </c>
      <c r="V5493" t="s">
        <v>16199</v>
      </c>
      <c r="W5493" s="1">
        <v>40.14</v>
      </c>
      <c r="X5493" t="s">
        <v>50</v>
      </c>
      <c r="Y5493" t="s">
        <v>50</v>
      </c>
      <c r="Z5493" s="1">
        <v>9</v>
      </c>
      <c r="AA5493" t="s">
        <v>51</v>
      </c>
      <c r="AB5493" s="1">
        <v>9</v>
      </c>
      <c r="AC5493" t="s">
        <v>51</v>
      </c>
      <c r="AD5493" s="1">
        <v>0.04</v>
      </c>
      <c r="AE5493" t="s">
        <v>52</v>
      </c>
      <c r="AF5493">
        <f t="shared" si="170"/>
        <v>0.05</v>
      </c>
      <c r="AG5493" s="1">
        <v>0.05</v>
      </c>
      <c r="AH5493" t="s">
        <v>52</v>
      </c>
      <c r="AI5493" t="s">
        <v>134</v>
      </c>
      <c r="AJ5493" t="s">
        <v>135</v>
      </c>
      <c r="AK5493" t="s">
        <v>136</v>
      </c>
      <c r="AL5493" t="str">
        <f t="shared" si="171"/>
        <v>KAYSVILLEUSA</v>
      </c>
      <c r="AM5493">
        <f>IFERROR(INDEX([1]Sheet1!$I$2:$I$118, MATCH(AL5493, [1]Sheet1!$J$2:$J$118, 0)), "")</f>
        <v>8126.0264194424171</v>
      </c>
    </row>
    <row r="5494" spans="1:39" hidden="1">
      <c r="A5494" t="s">
        <v>4783</v>
      </c>
      <c r="C5494" t="s">
        <v>4784</v>
      </c>
      <c r="D5494" t="s">
        <v>4785</v>
      </c>
      <c r="E5494" t="s">
        <v>222</v>
      </c>
      <c r="F5494" t="s">
        <v>40</v>
      </c>
      <c r="G5494" t="s">
        <v>41</v>
      </c>
      <c r="H5494" t="s">
        <v>42</v>
      </c>
      <c r="I5494" t="s">
        <v>41</v>
      </c>
      <c r="J5494" t="s">
        <v>42</v>
      </c>
      <c r="K5494" t="s">
        <v>43</v>
      </c>
      <c r="L5494" t="s">
        <v>44</v>
      </c>
      <c r="M5494" t="s">
        <v>43</v>
      </c>
      <c r="N5494" t="s">
        <v>44</v>
      </c>
      <c r="O5494" t="s">
        <v>43</v>
      </c>
      <c r="P5494" t="s">
        <v>73</v>
      </c>
      <c r="Q5494" s="1">
        <v>7</v>
      </c>
      <c r="R5494" s="1">
        <v>6</v>
      </c>
      <c r="S5494" t="s">
        <v>167</v>
      </c>
      <c r="T5494" s="1">
        <v>1379.34</v>
      </c>
      <c r="V5494" t="s">
        <v>4786</v>
      </c>
      <c r="W5494" s="1">
        <v>1379.34</v>
      </c>
      <c r="X5494" t="s">
        <v>50</v>
      </c>
      <c r="Y5494" t="s">
        <v>50</v>
      </c>
      <c r="Z5494" s="1">
        <v>82</v>
      </c>
      <c r="AA5494" t="s">
        <v>637</v>
      </c>
      <c r="AB5494" t="s">
        <v>46</v>
      </c>
      <c r="AD5494" s="1">
        <v>68.92</v>
      </c>
      <c r="AE5494" t="s">
        <v>638</v>
      </c>
      <c r="AF5494" t="str">
        <f t="shared" si="170"/>
        <v/>
      </c>
      <c r="AG5494" t="s">
        <v>46</v>
      </c>
      <c r="AI5494" t="s">
        <v>76</v>
      </c>
      <c r="AJ5494" t="s">
        <v>77</v>
      </c>
      <c r="AK5494" t="s">
        <v>78</v>
      </c>
      <c r="AL5494" t="str">
        <f t="shared" si="171"/>
        <v>SINGAPORESGP</v>
      </c>
      <c r="AM5494">
        <f>IFERROR(INDEX([1]Sheet1!$I$2:$I$118, MATCH(AL5494, [1]Sheet1!$J$2:$J$118, 0)), "")</f>
        <v>10733.49534193344</v>
      </c>
    </row>
    <row r="5495" spans="1:39" hidden="1">
      <c r="A5495" t="s">
        <v>1487</v>
      </c>
      <c r="C5495" t="s">
        <v>1488</v>
      </c>
      <c r="D5495" t="s">
        <v>1489</v>
      </c>
      <c r="E5495" t="s">
        <v>291</v>
      </c>
      <c r="F5495" t="s">
        <v>260</v>
      </c>
      <c r="G5495" t="s">
        <v>41</v>
      </c>
      <c r="H5495" t="s">
        <v>42</v>
      </c>
      <c r="I5495" t="s">
        <v>261</v>
      </c>
      <c r="J5495" t="s">
        <v>42</v>
      </c>
      <c r="K5495" t="s">
        <v>1435</v>
      </c>
      <c r="L5495" t="s">
        <v>662</v>
      </c>
      <c r="M5495" t="s">
        <v>663</v>
      </c>
      <c r="N5495" t="s">
        <v>662</v>
      </c>
      <c r="O5495" t="s">
        <v>663</v>
      </c>
      <c r="P5495" t="s">
        <v>45</v>
      </c>
      <c r="Q5495" s="1">
        <v>1</v>
      </c>
      <c r="R5495" s="1">
        <v>1</v>
      </c>
      <c r="S5495" t="s">
        <v>47</v>
      </c>
      <c r="T5495" s="1">
        <v>15.19</v>
      </c>
      <c r="U5495" t="s">
        <v>48</v>
      </c>
      <c r="V5495" t="s">
        <v>1490</v>
      </c>
      <c r="W5495" s="1">
        <v>15.19</v>
      </c>
      <c r="X5495" t="s">
        <v>50</v>
      </c>
      <c r="Y5495" t="s">
        <v>50</v>
      </c>
      <c r="Z5495" s="1">
        <v>2</v>
      </c>
      <c r="AA5495" t="s">
        <v>51</v>
      </c>
      <c r="AB5495" s="1">
        <v>2.76</v>
      </c>
      <c r="AC5495" t="s">
        <v>51</v>
      </c>
      <c r="AD5495" s="1">
        <v>0.02</v>
      </c>
      <c r="AE5495" t="s">
        <v>52</v>
      </c>
      <c r="AF5495">
        <f t="shared" si="170"/>
        <v>0.02</v>
      </c>
      <c r="AG5495" s="1">
        <v>0.02</v>
      </c>
      <c r="AH5495" t="s">
        <v>52</v>
      </c>
      <c r="AI5495" t="s">
        <v>680</v>
      </c>
      <c r="AJ5495" t="s">
        <v>54</v>
      </c>
      <c r="AK5495" t="s">
        <v>55</v>
      </c>
      <c r="AL5495" t="str">
        <f t="shared" si="171"/>
        <v>CARUGATEITA</v>
      </c>
      <c r="AM5495">
        <f>IFERROR(INDEX([1]Sheet1!$I$2:$I$118, MATCH(AL5495, [1]Sheet1!$J$2:$J$118, 0)), "")</f>
        <v>8185.5739002208393</v>
      </c>
    </row>
    <row r="5496" spans="1:39" hidden="1">
      <c r="A5496" t="s">
        <v>22016</v>
      </c>
      <c r="C5496" t="s">
        <v>22017</v>
      </c>
      <c r="D5496" t="s">
        <v>22018</v>
      </c>
      <c r="E5496" t="s">
        <v>271</v>
      </c>
      <c r="F5496" t="s">
        <v>260</v>
      </c>
      <c r="G5496" t="s">
        <v>41</v>
      </c>
      <c r="H5496" t="s">
        <v>42</v>
      </c>
      <c r="I5496" t="s">
        <v>261</v>
      </c>
      <c r="J5496" t="s">
        <v>42</v>
      </c>
      <c r="K5496" t="s">
        <v>1435</v>
      </c>
      <c r="L5496" t="s">
        <v>22004</v>
      </c>
      <c r="M5496" t="s">
        <v>663</v>
      </c>
      <c r="N5496" t="s">
        <v>728</v>
      </c>
      <c r="O5496" t="s">
        <v>663</v>
      </c>
      <c r="P5496" t="s">
        <v>45</v>
      </c>
      <c r="Q5496" s="1">
        <v>3</v>
      </c>
      <c r="R5496" s="1">
        <v>1</v>
      </c>
      <c r="S5496" t="s">
        <v>132</v>
      </c>
      <c r="T5496" s="1">
        <v>371.25</v>
      </c>
      <c r="U5496" t="s">
        <v>48</v>
      </c>
      <c r="V5496" t="s">
        <v>22019</v>
      </c>
      <c r="W5496" s="1">
        <v>371.25</v>
      </c>
      <c r="X5496" t="s">
        <v>50</v>
      </c>
      <c r="Y5496" t="s">
        <v>50</v>
      </c>
      <c r="Z5496" s="1">
        <v>86</v>
      </c>
      <c r="AA5496" t="s">
        <v>51</v>
      </c>
      <c r="AB5496" s="1">
        <v>189.64</v>
      </c>
      <c r="AC5496" t="s">
        <v>51</v>
      </c>
      <c r="AD5496" s="1">
        <v>1.1399999999999999</v>
      </c>
      <c r="AE5496" t="s">
        <v>52</v>
      </c>
      <c r="AF5496">
        <f t="shared" si="170"/>
        <v>1.1399999999999999</v>
      </c>
      <c r="AG5496" s="1">
        <v>1.1399999999999999</v>
      </c>
      <c r="AH5496" t="s">
        <v>52</v>
      </c>
      <c r="AI5496" t="s">
        <v>639</v>
      </c>
      <c r="AJ5496" t="s">
        <v>135</v>
      </c>
      <c r="AK5496" t="s">
        <v>136</v>
      </c>
      <c r="AL5496" t="str">
        <f t="shared" si="171"/>
        <v>CARUGATE MIITA</v>
      </c>
      <c r="AM5496">
        <f>IFERROR(INDEX([1]Sheet1!$I$2:$I$118, MATCH(AL5496, [1]Sheet1!$J$2:$J$118, 0)), "")</f>
        <v>8185.5739002208393</v>
      </c>
    </row>
    <row r="5497" spans="1:39" hidden="1">
      <c r="A5497" t="s">
        <v>22005</v>
      </c>
      <c r="C5497" t="s">
        <v>22006</v>
      </c>
      <c r="D5497" t="s">
        <v>22007</v>
      </c>
      <c r="E5497" t="s">
        <v>66</v>
      </c>
      <c r="F5497" t="s">
        <v>40</v>
      </c>
      <c r="G5497" t="s">
        <v>41</v>
      </c>
      <c r="H5497" t="s">
        <v>42</v>
      </c>
      <c r="I5497" t="s">
        <v>41</v>
      </c>
      <c r="J5497" t="s">
        <v>42</v>
      </c>
      <c r="K5497" t="s">
        <v>1435</v>
      </c>
      <c r="L5497" t="s">
        <v>22004</v>
      </c>
      <c r="M5497" t="s">
        <v>663</v>
      </c>
      <c r="N5497" t="s">
        <v>662</v>
      </c>
      <c r="O5497" t="s">
        <v>663</v>
      </c>
      <c r="P5497" t="s">
        <v>45</v>
      </c>
      <c r="Q5497" s="1">
        <v>1</v>
      </c>
      <c r="R5497" s="1">
        <v>1</v>
      </c>
      <c r="S5497" t="s">
        <v>47</v>
      </c>
      <c r="T5497" s="1">
        <v>13.18</v>
      </c>
      <c r="U5497" t="s">
        <v>48</v>
      </c>
      <c r="V5497" t="s">
        <v>1454</v>
      </c>
      <c r="W5497" s="1">
        <v>13.18</v>
      </c>
      <c r="X5497" t="s">
        <v>50</v>
      </c>
      <c r="Y5497" t="s">
        <v>50</v>
      </c>
      <c r="Z5497" s="1">
        <v>1</v>
      </c>
      <c r="AA5497" t="s">
        <v>51</v>
      </c>
      <c r="AB5497" s="1">
        <v>1.7</v>
      </c>
      <c r="AC5497" t="s">
        <v>51</v>
      </c>
      <c r="AD5497" s="1">
        <v>0.01</v>
      </c>
      <c r="AE5497" t="s">
        <v>52</v>
      </c>
      <c r="AF5497">
        <f t="shared" si="170"/>
        <v>0.01</v>
      </c>
      <c r="AG5497" s="1">
        <v>0.01</v>
      </c>
      <c r="AH5497" t="s">
        <v>52</v>
      </c>
      <c r="AI5497" t="s">
        <v>680</v>
      </c>
      <c r="AJ5497" t="s">
        <v>54</v>
      </c>
      <c r="AK5497" t="s">
        <v>55</v>
      </c>
      <c r="AL5497" t="str">
        <f t="shared" si="171"/>
        <v>CARUGATEITA</v>
      </c>
      <c r="AM5497">
        <f>IFERROR(INDEX([1]Sheet1!$I$2:$I$118, MATCH(AL5497, [1]Sheet1!$J$2:$J$118, 0)), "")</f>
        <v>8185.5739002208393</v>
      </c>
    </row>
    <row r="5498" spans="1:39" hidden="1">
      <c r="A5498" t="s">
        <v>22020</v>
      </c>
      <c r="C5498" t="s">
        <v>22021</v>
      </c>
      <c r="D5498" t="s">
        <v>22022</v>
      </c>
      <c r="E5498" t="s">
        <v>291</v>
      </c>
      <c r="F5498" t="s">
        <v>285</v>
      </c>
      <c r="G5498" t="s">
        <v>41</v>
      </c>
      <c r="H5498" t="s">
        <v>42</v>
      </c>
      <c r="I5498" t="s">
        <v>261</v>
      </c>
      <c r="J5498" t="s">
        <v>42</v>
      </c>
      <c r="K5498" t="s">
        <v>1435</v>
      </c>
      <c r="L5498" t="s">
        <v>22004</v>
      </c>
      <c r="M5498" t="s">
        <v>663</v>
      </c>
      <c r="N5498" t="s">
        <v>717</v>
      </c>
      <c r="O5498" t="s">
        <v>663</v>
      </c>
      <c r="P5498" t="s">
        <v>45</v>
      </c>
      <c r="Q5498" s="1">
        <v>2</v>
      </c>
      <c r="R5498" t="s">
        <v>46</v>
      </c>
      <c r="S5498" t="s">
        <v>687</v>
      </c>
      <c r="T5498" s="1">
        <v>17.66</v>
      </c>
      <c r="U5498" t="s">
        <v>48</v>
      </c>
      <c r="V5498" t="s">
        <v>22023</v>
      </c>
      <c r="W5498" s="1">
        <v>17.66</v>
      </c>
      <c r="X5498" t="s">
        <v>50</v>
      </c>
      <c r="Y5498" t="s">
        <v>50</v>
      </c>
      <c r="Z5498" s="1">
        <v>4</v>
      </c>
      <c r="AA5498" t="s">
        <v>51</v>
      </c>
      <c r="AB5498" s="1">
        <v>4</v>
      </c>
      <c r="AC5498" t="s">
        <v>51</v>
      </c>
      <c r="AD5498" s="1">
        <v>0.01</v>
      </c>
      <c r="AE5498" t="s">
        <v>52</v>
      </c>
      <c r="AF5498">
        <f t="shared" si="170"/>
        <v>0.02</v>
      </c>
      <c r="AG5498" s="1">
        <v>0.02</v>
      </c>
      <c r="AH5498" t="s">
        <v>52</v>
      </c>
      <c r="AI5498" t="s">
        <v>689</v>
      </c>
      <c r="AJ5498" t="s">
        <v>690</v>
      </c>
      <c r="AK5498" t="s">
        <v>691</v>
      </c>
      <c r="AL5498" t="str">
        <f t="shared" si="171"/>
        <v>CARUGATE (MI)ITA</v>
      </c>
      <c r="AM5498">
        <f>IFERROR(INDEX([1]Sheet1!$I$2:$I$118, MATCH(AL5498, [1]Sheet1!$J$2:$J$118, 0)), "")</f>
        <v>8185.5739002208393</v>
      </c>
    </row>
    <row r="5499" spans="1:39" hidden="1">
      <c r="A5499" t="s">
        <v>26061</v>
      </c>
      <c r="C5499" t="s">
        <v>26062</v>
      </c>
      <c r="D5499" t="s">
        <v>26063</v>
      </c>
      <c r="E5499" t="s">
        <v>291</v>
      </c>
      <c r="F5499" t="s">
        <v>285</v>
      </c>
      <c r="G5499" t="s">
        <v>261</v>
      </c>
      <c r="H5499" t="s">
        <v>42</v>
      </c>
      <c r="I5499" t="s">
        <v>261</v>
      </c>
      <c r="J5499" t="s">
        <v>42</v>
      </c>
      <c r="L5499" t="s">
        <v>717</v>
      </c>
      <c r="M5499" t="s">
        <v>663</v>
      </c>
      <c r="N5499" t="s">
        <v>717</v>
      </c>
      <c r="O5499" t="s">
        <v>663</v>
      </c>
      <c r="P5499" t="s">
        <v>45</v>
      </c>
      <c r="Q5499" s="1">
        <v>2</v>
      </c>
      <c r="R5499" s="1">
        <v>3</v>
      </c>
      <c r="S5499" t="s">
        <v>47</v>
      </c>
      <c r="T5499" s="1">
        <v>51.44</v>
      </c>
      <c r="U5499" t="s">
        <v>48</v>
      </c>
      <c r="V5499" t="s">
        <v>26064</v>
      </c>
      <c r="W5499" s="1">
        <v>51.44</v>
      </c>
      <c r="X5499" t="s">
        <v>50</v>
      </c>
      <c r="Y5499" t="s">
        <v>50</v>
      </c>
      <c r="Z5499" s="1">
        <v>22</v>
      </c>
      <c r="AA5499" t="s">
        <v>637</v>
      </c>
      <c r="AB5499" s="1">
        <v>49.73</v>
      </c>
      <c r="AC5499" t="s">
        <v>51</v>
      </c>
      <c r="AD5499" s="1">
        <v>10.52</v>
      </c>
      <c r="AE5499" t="s">
        <v>638</v>
      </c>
      <c r="AF5499">
        <f t="shared" si="170"/>
        <v>0.29789273599999999</v>
      </c>
      <c r="AG5499" s="1">
        <v>10.52</v>
      </c>
      <c r="AH5499" t="s">
        <v>638</v>
      </c>
      <c r="AI5499" t="s">
        <v>1486</v>
      </c>
      <c r="AJ5499" t="s">
        <v>54</v>
      </c>
      <c r="AK5499" t="s">
        <v>55</v>
      </c>
      <c r="AL5499" t="str">
        <f t="shared" si="171"/>
        <v>CARUGATE (MI)ITA</v>
      </c>
      <c r="AM5499">
        <f>IFERROR(INDEX([1]Sheet1!$I$2:$I$118, MATCH(AL5499, [1]Sheet1!$J$2:$J$118, 0)), "")</f>
        <v>8185.5739002208393</v>
      </c>
    </row>
    <row r="5500" spans="1:39" hidden="1">
      <c r="A5500" t="s">
        <v>3531</v>
      </c>
      <c r="C5500" t="s">
        <v>3532</v>
      </c>
      <c r="D5500" t="s">
        <v>3533</v>
      </c>
      <c r="E5500" t="s">
        <v>88</v>
      </c>
      <c r="F5500" t="s">
        <v>40</v>
      </c>
      <c r="G5500" t="s">
        <v>41</v>
      </c>
      <c r="H5500" t="s">
        <v>42</v>
      </c>
      <c r="I5500" t="s">
        <v>41</v>
      </c>
      <c r="J5500" t="s">
        <v>42</v>
      </c>
      <c r="K5500" t="s">
        <v>296</v>
      </c>
      <c r="L5500" t="s">
        <v>3387</v>
      </c>
      <c r="M5500" t="s">
        <v>296</v>
      </c>
      <c r="N5500" t="s">
        <v>3387</v>
      </c>
      <c r="O5500" t="s">
        <v>296</v>
      </c>
      <c r="P5500" t="s">
        <v>45</v>
      </c>
      <c r="Q5500" s="1">
        <v>5</v>
      </c>
      <c r="R5500" t="s">
        <v>46</v>
      </c>
      <c r="S5500" t="s">
        <v>47</v>
      </c>
      <c r="T5500" s="1">
        <v>37.33</v>
      </c>
      <c r="U5500" t="s">
        <v>48</v>
      </c>
      <c r="V5500" t="s">
        <v>3534</v>
      </c>
      <c r="W5500" s="1">
        <v>26.72</v>
      </c>
      <c r="X5500" t="s">
        <v>50</v>
      </c>
      <c r="Y5500" t="s">
        <v>50</v>
      </c>
      <c r="Z5500" s="1">
        <v>1</v>
      </c>
      <c r="AA5500" t="s">
        <v>51</v>
      </c>
      <c r="AB5500" s="1">
        <v>1.7</v>
      </c>
      <c r="AC5500" t="s">
        <v>51</v>
      </c>
      <c r="AD5500" s="1">
        <v>0.01</v>
      </c>
      <c r="AE5500" t="s">
        <v>52</v>
      </c>
      <c r="AF5500">
        <f t="shared" si="170"/>
        <v>0.01</v>
      </c>
      <c r="AG5500" s="1">
        <v>0.01</v>
      </c>
      <c r="AH5500" t="s">
        <v>52</v>
      </c>
      <c r="AI5500" t="s">
        <v>53</v>
      </c>
      <c r="AJ5500" t="s">
        <v>54</v>
      </c>
      <c r="AK5500" t="s">
        <v>55</v>
      </c>
      <c r="AL5500" t="str">
        <f t="shared" si="171"/>
        <v>EASTERN CREEKAUS</v>
      </c>
      <c r="AM5500">
        <f>IFERROR(INDEX([1]Sheet1!$I$2:$I$118, MATCH(AL5500, [1]Sheet1!$J$2:$J$118, 0)), "")</f>
        <v>8189.4485045765996</v>
      </c>
    </row>
    <row r="5501" spans="1:39" hidden="1">
      <c r="A5501" t="s">
        <v>3596</v>
      </c>
      <c r="C5501" t="s">
        <v>3597</v>
      </c>
      <c r="D5501" t="s">
        <v>3598</v>
      </c>
      <c r="E5501" t="s">
        <v>66</v>
      </c>
      <c r="F5501" t="s">
        <v>40</v>
      </c>
      <c r="G5501" t="s">
        <v>41</v>
      </c>
      <c r="H5501" t="s">
        <v>42</v>
      </c>
      <c r="I5501" t="s">
        <v>41</v>
      </c>
      <c r="J5501" t="s">
        <v>42</v>
      </c>
      <c r="K5501" t="s">
        <v>296</v>
      </c>
      <c r="L5501" t="s">
        <v>3387</v>
      </c>
      <c r="M5501" t="s">
        <v>296</v>
      </c>
      <c r="N5501" t="s">
        <v>3387</v>
      </c>
      <c r="O5501" t="s">
        <v>296</v>
      </c>
      <c r="P5501" t="s">
        <v>45</v>
      </c>
      <c r="Q5501" s="1">
        <v>7</v>
      </c>
      <c r="R5501" t="s">
        <v>46</v>
      </c>
      <c r="S5501" t="s">
        <v>47</v>
      </c>
      <c r="T5501" s="1">
        <v>34.450000000000003</v>
      </c>
      <c r="U5501" t="s">
        <v>48</v>
      </c>
      <c r="V5501" t="s">
        <v>3458</v>
      </c>
      <c r="W5501" s="1">
        <v>23.74</v>
      </c>
      <c r="X5501" t="s">
        <v>50</v>
      </c>
      <c r="Y5501" t="s">
        <v>50</v>
      </c>
      <c r="Z5501" s="1">
        <v>1</v>
      </c>
      <c r="AA5501" t="s">
        <v>51</v>
      </c>
      <c r="AB5501" s="1">
        <v>1.7</v>
      </c>
      <c r="AC5501" t="s">
        <v>51</v>
      </c>
      <c r="AD5501" s="1">
        <v>0.01</v>
      </c>
      <c r="AE5501" t="s">
        <v>52</v>
      </c>
      <c r="AF5501">
        <f t="shared" si="170"/>
        <v>0.01</v>
      </c>
      <c r="AG5501" s="1">
        <v>0.01</v>
      </c>
      <c r="AH5501" t="s">
        <v>52</v>
      </c>
      <c r="AI5501" t="s">
        <v>53</v>
      </c>
      <c r="AJ5501" t="s">
        <v>54</v>
      </c>
      <c r="AK5501" t="s">
        <v>55</v>
      </c>
      <c r="AL5501" t="str">
        <f t="shared" si="171"/>
        <v>EASTERN CREEKAUS</v>
      </c>
      <c r="AM5501">
        <f>IFERROR(INDEX([1]Sheet1!$I$2:$I$118, MATCH(AL5501, [1]Sheet1!$J$2:$J$118, 0)), "")</f>
        <v>8189.4485045765996</v>
      </c>
    </row>
    <row r="5502" spans="1:39" hidden="1">
      <c r="A5502" t="s">
        <v>3612</v>
      </c>
      <c r="C5502" t="s">
        <v>3613</v>
      </c>
      <c r="D5502" t="s">
        <v>3614</v>
      </c>
      <c r="E5502" t="s">
        <v>102</v>
      </c>
      <c r="F5502" t="s">
        <v>40</v>
      </c>
      <c r="G5502" t="s">
        <v>41</v>
      </c>
      <c r="H5502" t="s">
        <v>42</v>
      </c>
      <c r="I5502" t="s">
        <v>41</v>
      </c>
      <c r="J5502" t="s">
        <v>42</v>
      </c>
      <c r="K5502" t="s">
        <v>296</v>
      </c>
      <c r="L5502" t="s">
        <v>3387</v>
      </c>
      <c r="M5502" t="s">
        <v>296</v>
      </c>
      <c r="N5502" t="s">
        <v>3387</v>
      </c>
      <c r="O5502" t="s">
        <v>296</v>
      </c>
      <c r="P5502" t="s">
        <v>45</v>
      </c>
      <c r="Q5502" s="1">
        <v>6</v>
      </c>
      <c r="R5502" s="1">
        <v>5</v>
      </c>
      <c r="S5502" t="s">
        <v>132</v>
      </c>
      <c r="T5502" s="1">
        <v>1254.3399999999999</v>
      </c>
      <c r="U5502" t="s">
        <v>48</v>
      </c>
      <c r="V5502" t="s">
        <v>3615</v>
      </c>
      <c r="W5502" s="1">
        <v>1254.3399999999999</v>
      </c>
      <c r="X5502" t="s">
        <v>50</v>
      </c>
      <c r="Y5502" t="s">
        <v>50</v>
      </c>
      <c r="Z5502" s="1">
        <v>50</v>
      </c>
      <c r="AA5502" t="s">
        <v>51</v>
      </c>
      <c r="AB5502" s="1">
        <v>161.9</v>
      </c>
      <c r="AC5502" t="s">
        <v>51</v>
      </c>
      <c r="AD5502" s="1">
        <v>0.98</v>
      </c>
      <c r="AE5502" t="s">
        <v>52</v>
      </c>
      <c r="AF5502">
        <f t="shared" si="170"/>
        <v>0.98</v>
      </c>
      <c r="AG5502" s="1">
        <v>0.98</v>
      </c>
      <c r="AH5502" t="s">
        <v>52</v>
      </c>
      <c r="AI5502" t="s">
        <v>3419</v>
      </c>
      <c r="AJ5502" t="s">
        <v>135</v>
      </c>
      <c r="AK5502" t="s">
        <v>136</v>
      </c>
      <c r="AL5502" t="str">
        <f t="shared" si="171"/>
        <v>EASTERN CREEKAUS</v>
      </c>
      <c r="AM5502">
        <f>IFERROR(INDEX([1]Sheet1!$I$2:$I$118, MATCH(AL5502, [1]Sheet1!$J$2:$J$118, 0)), "")</f>
        <v>8189.4485045765996</v>
      </c>
    </row>
    <row r="5503" spans="1:39" hidden="1">
      <c r="A5503" t="s">
        <v>23112</v>
      </c>
      <c r="B5503" t="s">
        <v>23063</v>
      </c>
      <c r="C5503" t="s">
        <v>23113</v>
      </c>
      <c r="D5503" t="s">
        <v>259</v>
      </c>
      <c r="E5503" t="s">
        <v>347</v>
      </c>
      <c r="F5503" t="s">
        <v>260</v>
      </c>
      <c r="G5503" t="s">
        <v>41</v>
      </c>
      <c r="H5503" t="s">
        <v>42</v>
      </c>
      <c r="I5503" t="s">
        <v>261</v>
      </c>
      <c r="J5503" t="s">
        <v>42</v>
      </c>
      <c r="K5503" t="s">
        <v>43</v>
      </c>
      <c r="L5503" t="s">
        <v>44</v>
      </c>
      <c r="M5503" t="s">
        <v>43</v>
      </c>
      <c r="N5503" t="s">
        <v>44</v>
      </c>
      <c r="O5503" t="s">
        <v>43</v>
      </c>
      <c r="P5503" t="s">
        <v>73</v>
      </c>
      <c r="Q5503" s="1">
        <v>7</v>
      </c>
      <c r="R5503" t="s">
        <v>46</v>
      </c>
      <c r="S5503" t="s">
        <v>247</v>
      </c>
      <c r="T5503" s="1">
        <v>810.7</v>
      </c>
      <c r="V5503" t="s">
        <v>23114</v>
      </c>
      <c r="W5503" s="1">
        <v>810.7</v>
      </c>
      <c r="X5503" t="s">
        <v>50</v>
      </c>
      <c r="Y5503" t="s">
        <v>50</v>
      </c>
      <c r="Z5503" s="1">
        <v>54</v>
      </c>
      <c r="AA5503" t="s">
        <v>51</v>
      </c>
      <c r="AB5503" t="s">
        <v>46</v>
      </c>
      <c r="AD5503" s="1">
        <v>0.94</v>
      </c>
      <c r="AE5503" t="s">
        <v>52</v>
      </c>
      <c r="AF5503" t="str">
        <f t="shared" si="170"/>
        <v/>
      </c>
      <c r="AG5503" t="s">
        <v>46</v>
      </c>
      <c r="AI5503" t="s">
        <v>76</v>
      </c>
      <c r="AJ5503" t="s">
        <v>77</v>
      </c>
      <c r="AK5503" t="s">
        <v>78</v>
      </c>
      <c r="AL5503" t="str">
        <f t="shared" si="171"/>
        <v>SINGAPORESGP</v>
      </c>
      <c r="AM5503">
        <f>IFERROR(INDEX([1]Sheet1!$I$2:$I$118, MATCH(AL5503, [1]Sheet1!$J$2:$J$118, 0)), "")</f>
        <v>10733.49534193344</v>
      </c>
    </row>
    <row r="5504" spans="1:39" hidden="1">
      <c r="A5504" t="s">
        <v>3743</v>
      </c>
      <c r="C5504" t="s">
        <v>3744</v>
      </c>
      <c r="D5504" t="s">
        <v>3745</v>
      </c>
      <c r="E5504" t="s">
        <v>291</v>
      </c>
      <c r="F5504" t="s">
        <v>285</v>
      </c>
      <c r="G5504" t="s">
        <v>41</v>
      </c>
      <c r="H5504" t="s">
        <v>42</v>
      </c>
      <c r="I5504" t="s">
        <v>261</v>
      </c>
      <c r="J5504" t="s">
        <v>42</v>
      </c>
      <c r="K5504" t="s">
        <v>296</v>
      </c>
      <c r="L5504" t="s">
        <v>3387</v>
      </c>
      <c r="M5504" t="s">
        <v>296</v>
      </c>
      <c r="N5504" t="s">
        <v>3387</v>
      </c>
      <c r="O5504" t="s">
        <v>296</v>
      </c>
      <c r="P5504" t="s">
        <v>45</v>
      </c>
      <c r="Q5504" s="1">
        <v>8</v>
      </c>
      <c r="R5504" s="1">
        <v>8</v>
      </c>
      <c r="S5504" t="s">
        <v>132</v>
      </c>
      <c r="T5504" s="1">
        <v>32.549999999999997</v>
      </c>
      <c r="U5504" t="s">
        <v>48</v>
      </c>
      <c r="V5504" t="s">
        <v>3746</v>
      </c>
      <c r="W5504" s="1">
        <v>32.549999999999997</v>
      </c>
      <c r="X5504" t="s">
        <v>50</v>
      </c>
      <c r="Y5504" t="s">
        <v>50</v>
      </c>
      <c r="Z5504" s="1">
        <v>2</v>
      </c>
      <c r="AA5504" t="s">
        <v>51</v>
      </c>
      <c r="AB5504" s="1">
        <v>2</v>
      </c>
      <c r="AC5504" t="s">
        <v>51</v>
      </c>
      <c r="AD5504" s="1">
        <v>0</v>
      </c>
      <c r="AE5504" t="s">
        <v>52</v>
      </c>
      <c r="AF5504">
        <f t="shared" si="170"/>
        <v>0.01</v>
      </c>
      <c r="AG5504" s="1">
        <v>0.01</v>
      </c>
      <c r="AH5504" t="s">
        <v>52</v>
      </c>
      <c r="AI5504" t="s">
        <v>719</v>
      </c>
      <c r="AJ5504" t="s">
        <v>135</v>
      </c>
      <c r="AK5504" t="s">
        <v>136</v>
      </c>
      <c r="AL5504" t="str">
        <f t="shared" si="171"/>
        <v>EASTERN CREEKAUS</v>
      </c>
      <c r="AM5504">
        <f>IFERROR(INDEX([1]Sheet1!$I$2:$I$118, MATCH(AL5504, [1]Sheet1!$J$2:$J$118, 0)), "")</f>
        <v>8189.4485045765996</v>
      </c>
    </row>
    <row r="5505" spans="1:39" hidden="1">
      <c r="A5505" t="s">
        <v>273</v>
      </c>
      <c r="B5505" t="s">
        <v>105</v>
      </c>
      <c r="C5505" t="s">
        <v>274</v>
      </c>
      <c r="D5505" t="s">
        <v>259</v>
      </c>
      <c r="E5505" t="s">
        <v>94</v>
      </c>
      <c r="F5505" t="s">
        <v>260</v>
      </c>
      <c r="G5505" t="s">
        <v>41</v>
      </c>
      <c r="H5505" t="s">
        <v>42</v>
      </c>
      <c r="I5505" t="s">
        <v>261</v>
      </c>
      <c r="J5505" t="s">
        <v>42</v>
      </c>
      <c r="K5505" t="s">
        <v>43</v>
      </c>
      <c r="L5505" t="s">
        <v>44</v>
      </c>
      <c r="M5505" t="s">
        <v>43</v>
      </c>
      <c r="N5505" t="s">
        <v>44</v>
      </c>
      <c r="O5505" t="s">
        <v>43</v>
      </c>
      <c r="P5505" t="s">
        <v>73</v>
      </c>
      <c r="Q5505" s="1">
        <v>7</v>
      </c>
      <c r="R5505" t="s">
        <v>46</v>
      </c>
      <c r="S5505" t="s">
        <v>247</v>
      </c>
      <c r="T5505" s="1">
        <v>1429.61</v>
      </c>
      <c r="V5505" t="s">
        <v>275</v>
      </c>
      <c r="W5505" s="1">
        <v>1421.26</v>
      </c>
      <c r="X5505" t="s">
        <v>50</v>
      </c>
      <c r="Y5505" t="s">
        <v>50</v>
      </c>
      <c r="Z5505" s="1">
        <v>175</v>
      </c>
      <c r="AA5505" t="s">
        <v>51</v>
      </c>
      <c r="AB5505" t="s">
        <v>46</v>
      </c>
      <c r="AD5505" s="1">
        <v>1.48</v>
      </c>
      <c r="AE5505" t="s">
        <v>52</v>
      </c>
      <c r="AF5505" t="str">
        <f t="shared" si="170"/>
        <v/>
      </c>
      <c r="AG5505" t="s">
        <v>46</v>
      </c>
      <c r="AI5505" t="s">
        <v>76</v>
      </c>
      <c r="AJ5505" t="s">
        <v>77</v>
      </c>
      <c r="AK5505" t="s">
        <v>78</v>
      </c>
      <c r="AL5505" t="str">
        <f t="shared" si="171"/>
        <v>SINGAPORESGP</v>
      </c>
      <c r="AM5505">
        <f>IFERROR(INDEX([1]Sheet1!$I$2:$I$118, MATCH(AL5505, [1]Sheet1!$J$2:$J$118, 0)), "")</f>
        <v>10733.49534193344</v>
      </c>
    </row>
    <row r="5506" spans="1:39" hidden="1">
      <c r="A5506" t="s">
        <v>257</v>
      </c>
      <c r="B5506" t="s">
        <v>170</v>
      </c>
      <c r="C5506" t="s">
        <v>258</v>
      </c>
      <c r="D5506" t="s">
        <v>259</v>
      </c>
      <c r="E5506" t="s">
        <v>165</v>
      </c>
      <c r="F5506" t="s">
        <v>260</v>
      </c>
      <c r="G5506" t="s">
        <v>41</v>
      </c>
      <c r="H5506" t="s">
        <v>42</v>
      </c>
      <c r="I5506" t="s">
        <v>261</v>
      </c>
      <c r="J5506" t="s">
        <v>42</v>
      </c>
      <c r="K5506" t="s">
        <v>43</v>
      </c>
      <c r="L5506" t="s">
        <v>44</v>
      </c>
      <c r="M5506" t="s">
        <v>43</v>
      </c>
      <c r="N5506" t="s">
        <v>44</v>
      </c>
      <c r="O5506" t="s">
        <v>43</v>
      </c>
      <c r="P5506" t="s">
        <v>73</v>
      </c>
      <c r="Q5506" s="1">
        <v>7</v>
      </c>
      <c r="R5506" t="s">
        <v>46</v>
      </c>
      <c r="S5506" t="s">
        <v>247</v>
      </c>
      <c r="T5506" s="1">
        <v>9848.4599999999991</v>
      </c>
      <c r="V5506" t="s">
        <v>262</v>
      </c>
      <c r="W5506" s="1">
        <v>9848.4599999999991</v>
      </c>
      <c r="X5506" t="s">
        <v>50</v>
      </c>
      <c r="Y5506" t="s">
        <v>50</v>
      </c>
      <c r="Z5506" s="1">
        <v>4496</v>
      </c>
      <c r="AA5506" t="s">
        <v>51</v>
      </c>
      <c r="AB5506" t="s">
        <v>46</v>
      </c>
      <c r="AD5506" s="1">
        <v>32.99</v>
      </c>
      <c r="AE5506" t="s">
        <v>52</v>
      </c>
      <c r="AF5506" t="str">
        <f t="shared" ref="AF5506:AF5569" si="172">IF(AH5506="CMQ", AG5506/1000000, IF(AH5506="FTQ", AG5506*0.0283168, AG5506))</f>
        <v/>
      </c>
      <c r="AG5506" t="s">
        <v>46</v>
      </c>
      <c r="AI5506" t="s">
        <v>76</v>
      </c>
      <c r="AJ5506" t="s">
        <v>77</v>
      </c>
      <c r="AK5506" t="s">
        <v>78</v>
      </c>
      <c r="AL5506" t="str">
        <f t="shared" ref="AL5506:AL5569" si="173">N5506 &amp; O5506</f>
        <v>SINGAPORESGP</v>
      </c>
      <c r="AM5506">
        <f>IFERROR(INDEX([1]Sheet1!$I$2:$I$118, MATCH(AL5506, [1]Sheet1!$J$2:$J$118, 0)), "")</f>
        <v>10733.49534193344</v>
      </c>
    </row>
    <row r="5507" spans="1:39" hidden="1">
      <c r="A5507" t="s">
        <v>23119</v>
      </c>
      <c r="B5507" t="s">
        <v>23063</v>
      </c>
      <c r="C5507" t="s">
        <v>23120</v>
      </c>
      <c r="D5507" t="s">
        <v>23121</v>
      </c>
      <c r="E5507" t="s">
        <v>94</v>
      </c>
      <c r="F5507" t="s">
        <v>260</v>
      </c>
      <c r="G5507" t="s">
        <v>41</v>
      </c>
      <c r="H5507" t="s">
        <v>42</v>
      </c>
      <c r="I5507" t="s">
        <v>261</v>
      </c>
      <c r="J5507" t="s">
        <v>42</v>
      </c>
      <c r="K5507" t="s">
        <v>43</v>
      </c>
      <c r="L5507" t="s">
        <v>44</v>
      </c>
      <c r="M5507" t="s">
        <v>43</v>
      </c>
      <c r="N5507" t="s">
        <v>44</v>
      </c>
      <c r="O5507" t="s">
        <v>43</v>
      </c>
      <c r="P5507" t="s">
        <v>73</v>
      </c>
      <c r="Q5507" s="1">
        <v>7</v>
      </c>
      <c r="R5507" s="1">
        <v>10</v>
      </c>
      <c r="S5507" t="s">
        <v>74</v>
      </c>
      <c r="T5507" s="1">
        <v>12678.13</v>
      </c>
      <c r="V5507" t="s">
        <v>23122</v>
      </c>
      <c r="W5507" s="1">
        <v>12678.13</v>
      </c>
      <c r="X5507" t="s">
        <v>50</v>
      </c>
      <c r="Y5507" t="s">
        <v>50</v>
      </c>
      <c r="Z5507" s="1">
        <v>4432</v>
      </c>
      <c r="AA5507" t="s">
        <v>51</v>
      </c>
      <c r="AB5507" t="s">
        <v>46</v>
      </c>
      <c r="AD5507" s="1">
        <v>33.380000000000003</v>
      </c>
      <c r="AE5507" t="s">
        <v>52</v>
      </c>
      <c r="AF5507" t="str">
        <f t="shared" si="172"/>
        <v/>
      </c>
      <c r="AG5507" t="s">
        <v>46</v>
      </c>
      <c r="AI5507" t="s">
        <v>76</v>
      </c>
      <c r="AJ5507" t="s">
        <v>77</v>
      </c>
      <c r="AK5507" t="s">
        <v>78</v>
      </c>
      <c r="AL5507" t="str">
        <f t="shared" si="173"/>
        <v>SINGAPORESGP</v>
      </c>
      <c r="AM5507">
        <f>IFERROR(INDEX([1]Sheet1!$I$2:$I$118, MATCH(AL5507, [1]Sheet1!$J$2:$J$118, 0)), "")</f>
        <v>10733.49534193344</v>
      </c>
    </row>
    <row r="5508" spans="1:39" hidden="1">
      <c r="A5508" t="s">
        <v>276</v>
      </c>
      <c r="B5508" t="s">
        <v>105</v>
      </c>
      <c r="C5508" t="s">
        <v>277</v>
      </c>
      <c r="D5508" t="s">
        <v>259</v>
      </c>
      <c r="E5508" t="s">
        <v>94</v>
      </c>
      <c r="F5508" t="s">
        <v>260</v>
      </c>
      <c r="G5508" t="s">
        <v>41</v>
      </c>
      <c r="H5508" t="s">
        <v>42</v>
      </c>
      <c r="I5508" t="s">
        <v>261</v>
      </c>
      <c r="J5508" t="s">
        <v>42</v>
      </c>
      <c r="K5508" t="s">
        <v>43</v>
      </c>
      <c r="L5508" t="s">
        <v>44</v>
      </c>
      <c r="M5508" t="s">
        <v>43</v>
      </c>
      <c r="N5508" t="s">
        <v>44</v>
      </c>
      <c r="O5508" t="s">
        <v>43</v>
      </c>
      <c r="P5508" t="s">
        <v>73</v>
      </c>
      <c r="Q5508" s="1">
        <v>7</v>
      </c>
      <c r="R5508" t="s">
        <v>46</v>
      </c>
      <c r="S5508" t="s">
        <v>247</v>
      </c>
      <c r="T5508" s="1">
        <v>13891.82</v>
      </c>
      <c r="V5508" t="s">
        <v>278</v>
      </c>
      <c r="W5508" s="1">
        <v>13810.64</v>
      </c>
      <c r="X5508" t="s">
        <v>50</v>
      </c>
      <c r="Y5508" t="s">
        <v>50</v>
      </c>
      <c r="Z5508" s="1">
        <v>4531</v>
      </c>
      <c r="AA5508" t="s">
        <v>51</v>
      </c>
      <c r="AB5508" t="s">
        <v>46</v>
      </c>
      <c r="AD5508" s="1">
        <v>34.840000000000003</v>
      </c>
      <c r="AE5508" t="s">
        <v>52</v>
      </c>
      <c r="AF5508" t="str">
        <f t="shared" si="172"/>
        <v/>
      </c>
      <c r="AG5508" t="s">
        <v>46</v>
      </c>
      <c r="AI5508" t="s">
        <v>76</v>
      </c>
      <c r="AJ5508" t="s">
        <v>77</v>
      </c>
      <c r="AK5508" t="s">
        <v>78</v>
      </c>
      <c r="AL5508" t="str">
        <f t="shared" si="173"/>
        <v>SINGAPORESGP</v>
      </c>
      <c r="AM5508">
        <f>IFERROR(INDEX([1]Sheet1!$I$2:$I$118, MATCH(AL5508, [1]Sheet1!$J$2:$J$118, 0)), "")</f>
        <v>10733.49534193344</v>
      </c>
    </row>
    <row r="5509" spans="1:39" hidden="1">
      <c r="A5509" t="s">
        <v>279</v>
      </c>
      <c r="B5509" t="s">
        <v>170</v>
      </c>
      <c r="C5509" t="s">
        <v>280</v>
      </c>
      <c r="D5509" t="s">
        <v>259</v>
      </c>
      <c r="E5509" t="s">
        <v>94</v>
      </c>
      <c r="F5509" t="s">
        <v>260</v>
      </c>
      <c r="G5509" t="s">
        <v>41</v>
      </c>
      <c r="H5509" t="s">
        <v>42</v>
      </c>
      <c r="I5509" t="s">
        <v>261</v>
      </c>
      <c r="J5509" t="s">
        <v>42</v>
      </c>
      <c r="K5509" t="s">
        <v>43</v>
      </c>
      <c r="L5509" t="s">
        <v>44</v>
      </c>
      <c r="M5509" t="s">
        <v>43</v>
      </c>
      <c r="N5509" t="s">
        <v>44</v>
      </c>
      <c r="O5509" t="s">
        <v>43</v>
      </c>
      <c r="P5509" t="s">
        <v>73</v>
      </c>
      <c r="Q5509" s="1">
        <v>7</v>
      </c>
      <c r="R5509" t="s">
        <v>46</v>
      </c>
      <c r="S5509" t="s">
        <v>247</v>
      </c>
      <c r="T5509" s="1">
        <v>17373.400000000001</v>
      </c>
      <c r="V5509" t="s">
        <v>281</v>
      </c>
      <c r="W5509" s="1">
        <v>17373.400000000001</v>
      </c>
      <c r="X5509" t="s">
        <v>50</v>
      </c>
      <c r="Y5509" t="s">
        <v>50</v>
      </c>
      <c r="Z5509" s="1">
        <v>177</v>
      </c>
      <c r="AA5509" t="s">
        <v>51</v>
      </c>
      <c r="AB5509" t="s">
        <v>46</v>
      </c>
      <c r="AD5509" s="1">
        <v>1.41</v>
      </c>
      <c r="AE5509" t="s">
        <v>52</v>
      </c>
      <c r="AF5509" t="str">
        <f t="shared" si="172"/>
        <v/>
      </c>
      <c r="AG5509" t="s">
        <v>46</v>
      </c>
      <c r="AI5509" t="s">
        <v>76</v>
      </c>
      <c r="AJ5509" t="s">
        <v>77</v>
      </c>
      <c r="AK5509" t="s">
        <v>78</v>
      </c>
      <c r="AL5509" t="str">
        <f t="shared" si="173"/>
        <v>SINGAPORESGP</v>
      </c>
      <c r="AM5509">
        <f>IFERROR(INDEX([1]Sheet1!$I$2:$I$118, MATCH(AL5509, [1]Sheet1!$J$2:$J$118, 0)), "")</f>
        <v>10733.49534193344</v>
      </c>
    </row>
    <row r="5510" spans="1:39" hidden="1">
      <c r="A5510" t="s">
        <v>3771</v>
      </c>
      <c r="C5510" t="s">
        <v>3772</v>
      </c>
      <c r="D5510" t="s">
        <v>3773</v>
      </c>
      <c r="E5510" t="s">
        <v>291</v>
      </c>
      <c r="F5510" t="s">
        <v>285</v>
      </c>
      <c r="G5510" t="s">
        <v>41</v>
      </c>
      <c r="H5510" t="s">
        <v>42</v>
      </c>
      <c r="I5510" t="s">
        <v>261</v>
      </c>
      <c r="J5510" t="s">
        <v>42</v>
      </c>
      <c r="K5510" t="s">
        <v>296</v>
      </c>
      <c r="L5510" t="s">
        <v>3387</v>
      </c>
      <c r="M5510" t="s">
        <v>296</v>
      </c>
      <c r="N5510" t="s">
        <v>3387</v>
      </c>
      <c r="O5510" t="s">
        <v>296</v>
      </c>
      <c r="P5510" t="s">
        <v>45</v>
      </c>
      <c r="Q5510" s="1">
        <v>4</v>
      </c>
      <c r="R5510" s="1">
        <v>6</v>
      </c>
      <c r="S5510" t="s">
        <v>132</v>
      </c>
      <c r="T5510" s="1">
        <v>102.04</v>
      </c>
      <c r="U5510" t="s">
        <v>48</v>
      </c>
      <c r="V5510" t="s">
        <v>3774</v>
      </c>
      <c r="W5510" s="1">
        <v>102.04</v>
      </c>
      <c r="X5510" t="s">
        <v>50</v>
      </c>
      <c r="Y5510" t="s">
        <v>50</v>
      </c>
      <c r="Z5510" s="1">
        <v>5</v>
      </c>
      <c r="AA5510" t="s">
        <v>51</v>
      </c>
      <c r="AB5510" s="1">
        <v>13.4</v>
      </c>
      <c r="AC5510" t="s">
        <v>51</v>
      </c>
      <c r="AD5510" s="1">
        <v>0.08</v>
      </c>
      <c r="AE5510" t="s">
        <v>52</v>
      </c>
      <c r="AF5510">
        <f t="shared" si="172"/>
        <v>0.08</v>
      </c>
      <c r="AG5510" s="1">
        <v>0.08</v>
      </c>
      <c r="AH5510" t="s">
        <v>52</v>
      </c>
      <c r="AI5510" t="s">
        <v>134</v>
      </c>
      <c r="AJ5510" t="s">
        <v>135</v>
      </c>
      <c r="AK5510" t="s">
        <v>136</v>
      </c>
      <c r="AL5510" t="str">
        <f t="shared" si="173"/>
        <v>EASTERN CREEKAUS</v>
      </c>
      <c r="AM5510">
        <f>IFERROR(INDEX([1]Sheet1!$I$2:$I$118, MATCH(AL5510, [1]Sheet1!$J$2:$J$118, 0)), "")</f>
        <v>8189.4485045765996</v>
      </c>
    </row>
    <row r="5511" spans="1:39" hidden="1">
      <c r="A5511" t="s">
        <v>3785</v>
      </c>
      <c r="C5511" t="s">
        <v>3786</v>
      </c>
      <c r="D5511" t="s">
        <v>3787</v>
      </c>
      <c r="E5511" t="s">
        <v>291</v>
      </c>
      <c r="F5511" t="s">
        <v>285</v>
      </c>
      <c r="G5511" t="s">
        <v>41</v>
      </c>
      <c r="H5511" t="s">
        <v>42</v>
      </c>
      <c r="I5511" t="s">
        <v>261</v>
      </c>
      <c r="J5511" t="s">
        <v>42</v>
      </c>
      <c r="K5511" t="s">
        <v>296</v>
      </c>
      <c r="L5511" t="s">
        <v>3387</v>
      </c>
      <c r="M5511" t="s">
        <v>296</v>
      </c>
      <c r="N5511" t="s">
        <v>3387</v>
      </c>
      <c r="O5511" t="s">
        <v>296</v>
      </c>
      <c r="P5511" t="s">
        <v>45</v>
      </c>
      <c r="Q5511" s="1">
        <v>7</v>
      </c>
      <c r="R5511" s="1">
        <v>5</v>
      </c>
      <c r="S5511" t="s">
        <v>47</v>
      </c>
      <c r="T5511" s="1">
        <v>32.22</v>
      </c>
      <c r="U5511" t="s">
        <v>48</v>
      </c>
      <c r="V5511" t="s">
        <v>3788</v>
      </c>
      <c r="W5511" s="1">
        <v>21.62</v>
      </c>
      <c r="X5511" t="s">
        <v>50</v>
      </c>
      <c r="Y5511" t="s">
        <v>50</v>
      </c>
      <c r="Z5511" s="1">
        <v>1</v>
      </c>
      <c r="AA5511" t="s">
        <v>51</v>
      </c>
      <c r="AB5511" s="1">
        <v>1.45</v>
      </c>
      <c r="AC5511" t="s">
        <v>51</v>
      </c>
      <c r="AD5511" s="1">
        <v>0.01</v>
      </c>
      <c r="AE5511" t="s">
        <v>52</v>
      </c>
      <c r="AF5511">
        <f t="shared" si="172"/>
        <v>0.01</v>
      </c>
      <c r="AG5511" s="1">
        <v>0.01</v>
      </c>
      <c r="AH5511" t="s">
        <v>52</v>
      </c>
      <c r="AI5511" t="s">
        <v>53</v>
      </c>
      <c r="AJ5511" t="s">
        <v>54</v>
      </c>
      <c r="AK5511" t="s">
        <v>55</v>
      </c>
      <c r="AL5511" t="str">
        <f t="shared" si="173"/>
        <v>EASTERN CREEKAUS</v>
      </c>
      <c r="AM5511">
        <f>IFERROR(INDEX([1]Sheet1!$I$2:$I$118, MATCH(AL5511, [1]Sheet1!$J$2:$J$118, 0)), "")</f>
        <v>8189.4485045765996</v>
      </c>
    </row>
    <row r="5512" spans="1:39" hidden="1">
      <c r="A5512" t="s">
        <v>3825</v>
      </c>
      <c r="C5512" t="s">
        <v>3826</v>
      </c>
      <c r="D5512" t="s">
        <v>3827</v>
      </c>
      <c r="E5512" t="s">
        <v>291</v>
      </c>
      <c r="F5512" t="s">
        <v>285</v>
      </c>
      <c r="G5512" t="s">
        <v>41</v>
      </c>
      <c r="H5512" t="s">
        <v>42</v>
      </c>
      <c r="I5512" t="s">
        <v>261</v>
      </c>
      <c r="J5512" t="s">
        <v>42</v>
      </c>
      <c r="K5512" t="s">
        <v>296</v>
      </c>
      <c r="L5512" t="s">
        <v>3387</v>
      </c>
      <c r="M5512" t="s">
        <v>296</v>
      </c>
      <c r="N5512" t="s">
        <v>3387</v>
      </c>
      <c r="O5512" t="s">
        <v>296</v>
      </c>
      <c r="P5512" t="s">
        <v>45</v>
      </c>
      <c r="Q5512" s="1">
        <v>8</v>
      </c>
      <c r="R5512" s="1">
        <v>7</v>
      </c>
      <c r="S5512" t="s">
        <v>132</v>
      </c>
      <c r="T5512" s="1">
        <v>27.77</v>
      </c>
      <c r="U5512" t="s">
        <v>48</v>
      </c>
      <c r="V5512" t="s">
        <v>3828</v>
      </c>
      <c r="W5512" s="1">
        <v>27.77</v>
      </c>
      <c r="X5512" t="s">
        <v>50</v>
      </c>
      <c r="Y5512" t="s">
        <v>50</v>
      </c>
      <c r="Z5512" s="1">
        <v>1</v>
      </c>
      <c r="AA5512" t="s">
        <v>51</v>
      </c>
      <c r="AB5512" s="1">
        <v>1</v>
      </c>
      <c r="AC5512" t="s">
        <v>51</v>
      </c>
      <c r="AD5512" s="1">
        <v>0.01</v>
      </c>
      <c r="AE5512" t="s">
        <v>52</v>
      </c>
      <c r="AF5512">
        <f t="shared" si="172"/>
        <v>0.01</v>
      </c>
      <c r="AG5512" s="1">
        <v>0.01</v>
      </c>
      <c r="AH5512" t="s">
        <v>52</v>
      </c>
      <c r="AI5512" t="s">
        <v>719</v>
      </c>
      <c r="AJ5512" t="s">
        <v>135</v>
      </c>
      <c r="AK5512" t="s">
        <v>136</v>
      </c>
      <c r="AL5512" t="str">
        <f t="shared" si="173"/>
        <v>EASTERN CREEKAUS</v>
      </c>
      <c r="AM5512">
        <f>IFERROR(INDEX([1]Sheet1!$I$2:$I$118, MATCH(AL5512, [1]Sheet1!$J$2:$J$118, 0)), "")</f>
        <v>8189.4485045765996</v>
      </c>
    </row>
    <row r="5513" spans="1:39" hidden="1">
      <c r="A5513" t="s">
        <v>3739</v>
      </c>
      <c r="C5513" t="s">
        <v>3740</v>
      </c>
      <c r="D5513" t="s">
        <v>3741</v>
      </c>
      <c r="E5513" t="s">
        <v>271</v>
      </c>
      <c r="F5513" t="s">
        <v>260</v>
      </c>
      <c r="G5513" t="s">
        <v>41</v>
      </c>
      <c r="H5513" t="s">
        <v>42</v>
      </c>
      <c r="I5513" t="s">
        <v>261</v>
      </c>
      <c r="J5513" t="s">
        <v>42</v>
      </c>
      <c r="K5513" t="s">
        <v>296</v>
      </c>
      <c r="L5513" t="s">
        <v>3387</v>
      </c>
      <c r="M5513" t="s">
        <v>296</v>
      </c>
      <c r="N5513" t="s">
        <v>3387</v>
      </c>
      <c r="O5513" t="s">
        <v>296</v>
      </c>
      <c r="P5513" t="s">
        <v>45</v>
      </c>
      <c r="Q5513" s="1">
        <v>6</v>
      </c>
      <c r="R5513" t="s">
        <v>46</v>
      </c>
      <c r="S5513" t="s">
        <v>47</v>
      </c>
      <c r="T5513" s="1">
        <v>1080.83</v>
      </c>
      <c r="U5513" t="s">
        <v>48</v>
      </c>
      <c r="V5513" t="s">
        <v>3742</v>
      </c>
      <c r="W5513" s="1">
        <v>1069.99</v>
      </c>
      <c r="X5513" t="s">
        <v>50</v>
      </c>
      <c r="Y5513" t="s">
        <v>50</v>
      </c>
      <c r="Z5513" s="1">
        <v>27</v>
      </c>
      <c r="AA5513" t="s">
        <v>51</v>
      </c>
      <c r="AB5513" s="1">
        <v>117.84</v>
      </c>
      <c r="AC5513" t="s">
        <v>51</v>
      </c>
      <c r="AD5513" s="1">
        <v>0.71</v>
      </c>
      <c r="AE5513" t="s">
        <v>52</v>
      </c>
      <c r="AF5513">
        <f t="shared" si="172"/>
        <v>0.71</v>
      </c>
      <c r="AG5513" s="1">
        <v>0.71</v>
      </c>
      <c r="AH5513" t="s">
        <v>52</v>
      </c>
      <c r="AI5513" t="s">
        <v>53</v>
      </c>
      <c r="AJ5513" t="s">
        <v>54</v>
      </c>
      <c r="AK5513" t="s">
        <v>55</v>
      </c>
      <c r="AL5513" t="str">
        <f t="shared" si="173"/>
        <v>EASTERN CREEKAUS</v>
      </c>
      <c r="AM5513">
        <f>IFERROR(INDEX([1]Sheet1!$I$2:$I$118, MATCH(AL5513, [1]Sheet1!$J$2:$J$118, 0)), "")</f>
        <v>8189.4485045765996</v>
      </c>
    </row>
    <row r="5514" spans="1:39" hidden="1">
      <c r="A5514" t="s">
        <v>23036</v>
      </c>
      <c r="C5514" t="s">
        <v>23037</v>
      </c>
      <c r="D5514" t="s">
        <v>23038</v>
      </c>
      <c r="E5514" t="s">
        <v>222</v>
      </c>
      <c r="F5514" t="s">
        <v>40</v>
      </c>
      <c r="G5514" t="s">
        <v>41</v>
      </c>
      <c r="H5514" t="s">
        <v>42</v>
      </c>
      <c r="I5514" t="s">
        <v>41</v>
      </c>
      <c r="J5514" t="s">
        <v>42</v>
      </c>
      <c r="K5514" t="s">
        <v>43</v>
      </c>
      <c r="L5514" t="s">
        <v>44</v>
      </c>
      <c r="M5514" t="s">
        <v>43</v>
      </c>
      <c r="N5514" t="s">
        <v>44</v>
      </c>
      <c r="O5514" t="s">
        <v>43</v>
      </c>
      <c r="P5514" t="s">
        <v>73</v>
      </c>
      <c r="Q5514" s="1">
        <v>7</v>
      </c>
      <c r="R5514" s="1">
        <v>10</v>
      </c>
      <c r="S5514" t="s">
        <v>74</v>
      </c>
      <c r="T5514" s="1">
        <v>509.94</v>
      </c>
      <c r="V5514" t="s">
        <v>23039</v>
      </c>
      <c r="W5514" s="1">
        <v>509.94</v>
      </c>
      <c r="X5514" t="s">
        <v>50</v>
      </c>
      <c r="Y5514" t="s">
        <v>50</v>
      </c>
      <c r="Z5514" s="1">
        <v>51</v>
      </c>
      <c r="AA5514" t="s">
        <v>51</v>
      </c>
      <c r="AB5514" t="s">
        <v>46</v>
      </c>
      <c r="AD5514" s="1">
        <v>0.98</v>
      </c>
      <c r="AE5514" t="s">
        <v>52</v>
      </c>
      <c r="AF5514" t="str">
        <f t="shared" si="172"/>
        <v/>
      </c>
      <c r="AG5514" t="s">
        <v>46</v>
      </c>
      <c r="AI5514" t="s">
        <v>76</v>
      </c>
      <c r="AJ5514" t="s">
        <v>77</v>
      </c>
      <c r="AK5514" t="s">
        <v>78</v>
      </c>
      <c r="AL5514" t="str">
        <f t="shared" si="173"/>
        <v>SINGAPORESGP</v>
      </c>
      <c r="AM5514">
        <f>IFERROR(INDEX([1]Sheet1!$I$2:$I$118, MATCH(AL5514, [1]Sheet1!$J$2:$J$118, 0)), "")</f>
        <v>10733.49534193344</v>
      </c>
    </row>
    <row r="5515" spans="1:39" hidden="1">
      <c r="A5515" t="s">
        <v>5050</v>
      </c>
      <c r="C5515" t="s">
        <v>4943</v>
      </c>
      <c r="D5515" t="s">
        <v>4944</v>
      </c>
      <c r="E5515" t="s">
        <v>291</v>
      </c>
      <c r="F5515" t="s">
        <v>260</v>
      </c>
      <c r="G5515" t="s">
        <v>41</v>
      </c>
      <c r="H5515" t="s">
        <v>42</v>
      </c>
      <c r="I5515" t="s">
        <v>261</v>
      </c>
      <c r="J5515" t="s">
        <v>42</v>
      </c>
      <c r="K5515" t="s">
        <v>4923</v>
      </c>
      <c r="L5515" t="s">
        <v>4924</v>
      </c>
      <c r="M5515" t="s">
        <v>779</v>
      </c>
      <c r="N5515" t="s">
        <v>4924</v>
      </c>
      <c r="O5515" t="s">
        <v>779</v>
      </c>
      <c r="P5515" t="s">
        <v>73</v>
      </c>
      <c r="Q5515" s="1">
        <v>4</v>
      </c>
      <c r="R5515" t="s">
        <v>46</v>
      </c>
      <c r="S5515" t="s">
        <v>149</v>
      </c>
      <c r="T5515" s="1">
        <v>29839.14</v>
      </c>
      <c r="U5515" t="s">
        <v>48</v>
      </c>
      <c r="V5515" t="s">
        <v>4945</v>
      </c>
      <c r="W5515" s="1">
        <v>29830.14</v>
      </c>
      <c r="X5515" t="s">
        <v>324</v>
      </c>
      <c r="Y5515" t="s">
        <v>50</v>
      </c>
      <c r="Z5515" s="1">
        <v>4479</v>
      </c>
      <c r="AA5515" t="s">
        <v>51</v>
      </c>
      <c r="AB5515" s="1">
        <v>4479</v>
      </c>
      <c r="AC5515" t="s">
        <v>51</v>
      </c>
      <c r="AD5515" s="1">
        <v>32.630000000000003</v>
      </c>
      <c r="AE5515" t="s">
        <v>52</v>
      </c>
      <c r="AF5515">
        <f t="shared" si="172"/>
        <v>33.995609999999999</v>
      </c>
      <c r="AG5515" s="1">
        <v>33995610</v>
      </c>
      <c r="AH5515" t="s">
        <v>788</v>
      </c>
      <c r="AI5515" t="s">
        <v>4937</v>
      </c>
      <c r="AJ5515" t="s">
        <v>327</v>
      </c>
      <c r="AK5515" t="s">
        <v>328</v>
      </c>
      <c r="AL5515" t="str">
        <f t="shared" si="173"/>
        <v>MIAMIUSA</v>
      </c>
      <c r="AM5515">
        <f>IFERROR(INDEX([1]Sheet1!$I$2:$I$118, MATCH(AL5515, [1]Sheet1!$J$2:$J$118, 0)), "")</f>
        <v>7341.6293033332649</v>
      </c>
    </row>
    <row r="5516" spans="1:39" hidden="1">
      <c r="A5516" t="s">
        <v>23044</v>
      </c>
      <c r="B5516" t="s">
        <v>23045</v>
      </c>
      <c r="C5516" t="s">
        <v>23046</v>
      </c>
      <c r="D5516" t="s">
        <v>23047</v>
      </c>
      <c r="E5516" t="s">
        <v>215</v>
      </c>
      <c r="F5516" t="s">
        <v>40</v>
      </c>
      <c r="G5516" t="s">
        <v>41</v>
      </c>
      <c r="H5516" t="s">
        <v>42</v>
      </c>
      <c r="I5516" t="s">
        <v>41</v>
      </c>
      <c r="J5516" t="s">
        <v>42</v>
      </c>
      <c r="K5516" t="s">
        <v>43</v>
      </c>
      <c r="L5516" t="s">
        <v>44</v>
      </c>
      <c r="M5516" t="s">
        <v>43</v>
      </c>
      <c r="N5516" t="s">
        <v>44</v>
      </c>
      <c r="O5516" t="s">
        <v>43</v>
      </c>
      <c r="P5516" t="s">
        <v>73</v>
      </c>
      <c r="Q5516" s="1">
        <v>7</v>
      </c>
      <c r="R5516" s="1">
        <v>7</v>
      </c>
      <c r="S5516" t="s">
        <v>74</v>
      </c>
      <c r="T5516" s="1">
        <v>1217.54</v>
      </c>
      <c r="V5516" t="s">
        <v>23048</v>
      </c>
      <c r="W5516" s="1">
        <v>1217.54</v>
      </c>
      <c r="X5516" t="s">
        <v>50</v>
      </c>
      <c r="Y5516" t="s">
        <v>50</v>
      </c>
      <c r="Z5516" s="1">
        <v>177</v>
      </c>
      <c r="AA5516" t="s">
        <v>51</v>
      </c>
      <c r="AB5516" t="s">
        <v>46</v>
      </c>
      <c r="AD5516" s="1">
        <v>2.5</v>
      </c>
      <c r="AE5516" t="s">
        <v>52</v>
      </c>
      <c r="AF5516" t="str">
        <f t="shared" si="172"/>
        <v/>
      </c>
      <c r="AG5516" t="s">
        <v>46</v>
      </c>
      <c r="AI5516" t="s">
        <v>76</v>
      </c>
      <c r="AJ5516" t="s">
        <v>77</v>
      </c>
      <c r="AK5516" t="s">
        <v>78</v>
      </c>
      <c r="AL5516" t="str">
        <f t="shared" si="173"/>
        <v>SINGAPORESGP</v>
      </c>
      <c r="AM5516">
        <f>IFERROR(INDEX([1]Sheet1!$I$2:$I$118, MATCH(AL5516, [1]Sheet1!$J$2:$J$118, 0)), "")</f>
        <v>10733.49534193344</v>
      </c>
    </row>
    <row r="5517" spans="1:39" hidden="1">
      <c r="A5517" t="s">
        <v>16461</v>
      </c>
      <c r="C5517" t="s">
        <v>16462</v>
      </c>
      <c r="D5517" t="s">
        <v>16463</v>
      </c>
      <c r="E5517" t="s">
        <v>271</v>
      </c>
      <c r="F5517" t="s">
        <v>260</v>
      </c>
      <c r="G5517" t="s">
        <v>41</v>
      </c>
      <c r="H5517" t="s">
        <v>42</v>
      </c>
      <c r="I5517" t="s">
        <v>261</v>
      </c>
      <c r="J5517" t="s">
        <v>42</v>
      </c>
      <c r="K5517" t="s">
        <v>4923</v>
      </c>
      <c r="L5517" t="s">
        <v>15504</v>
      </c>
      <c r="M5517" t="s">
        <v>779</v>
      </c>
      <c r="N5517" t="s">
        <v>4924</v>
      </c>
      <c r="O5517" t="s">
        <v>779</v>
      </c>
      <c r="P5517" t="s">
        <v>73</v>
      </c>
      <c r="Q5517" s="1">
        <v>8</v>
      </c>
      <c r="R5517" s="1">
        <v>12</v>
      </c>
      <c r="S5517" t="s">
        <v>167</v>
      </c>
      <c r="T5517" s="1">
        <v>10039.540000000001</v>
      </c>
      <c r="U5517" t="s">
        <v>48</v>
      </c>
      <c r="V5517" t="s">
        <v>16464</v>
      </c>
      <c r="W5517" s="1">
        <v>5982.34</v>
      </c>
      <c r="X5517" t="s">
        <v>324</v>
      </c>
      <c r="Y5517" t="s">
        <v>16465</v>
      </c>
      <c r="Z5517" s="1">
        <v>4498</v>
      </c>
      <c r="AA5517" t="s">
        <v>51</v>
      </c>
      <c r="AB5517" s="1">
        <v>4498</v>
      </c>
      <c r="AC5517" t="s">
        <v>51</v>
      </c>
      <c r="AD5517" s="1">
        <v>33.4</v>
      </c>
      <c r="AE5517" t="s">
        <v>52</v>
      </c>
      <c r="AF5517">
        <f t="shared" si="172"/>
        <v>34.13982</v>
      </c>
      <c r="AG5517" s="1">
        <v>34139820</v>
      </c>
      <c r="AH5517" t="s">
        <v>788</v>
      </c>
      <c r="AI5517" t="s">
        <v>4988</v>
      </c>
      <c r="AJ5517" t="s">
        <v>327</v>
      </c>
      <c r="AK5517" t="s">
        <v>328</v>
      </c>
      <c r="AL5517" t="str">
        <f t="shared" si="173"/>
        <v>MIAMIUSA</v>
      </c>
      <c r="AM5517">
        <f>IFERROR(INDEX([1]Sheet1!$I$2:$I$118, MATCH(AL5517, [1]Sheet1!$J$2:$J$118, 0)), "")</f>
        <v>7341.6293033332649</v>
      </c>
    </row>
    <row r="5518" spans="1:39" hidden="1">
      <c r="A5518" t="s">
        <v>23053</v>
      </c>
      <c r="B5518" t="s">
        <v>23054</v>
      </c>
      <c r="C5518" t="s">
        <v>23055</v>
      </c>
      <c r="D5518" t="s">
        <v>23056</v>
      </c>
      <c r="E5518" t="s">
        <v>215</v>
      </c>
      <c r="F5518" t="s">
        <v>40</v>
      </c>
      <c r="G5518" t="s">
        <v>41</v>
      </c>
      <c r="H5518" t="s">
        <v>42</v>
      </c>
      <c r="I5518" t="s">
        <v>41</v>
      </c>
      <c r="J5518" t="s">
        <v>42</v>
      </c>
      <c r="K5518" t="s">
        <v>43</v>
      </c>
      <c r="L5518" t="s">
        <v>44</v>
      </c>
      <c r="M5518" t="s">
        <v>43</v>
      </c>
      <c r="N5518" t="s">
        <v>44</v>
      </c>
      <c r="O5518" t="s">
        <v>43</v>
      </c>
      <c r="P5518" t="s">
        <v>73</v>
      </c>
      <c r="Q5518" s="1">
        <v>7</v>
      </c>
      <c r="R5518" t="s">
        <v>46</v>
      </c>
      <c r="S5518" t="s">
        <v>149</v>
      </c>
      <c r="T5518" s="1">
        <v>884.69</v>
      </c>
      <c r="V5518" t="s">
        <v>50</v>
      </c>
      <c r="W5518" t="s">
        <v>46</v>
      </c>
      <c r="X5518" t="s">
        <v>50</v>
      </c>
      <c r="Y5518" t="s">
        <v>50</v>
      </c>
      <c r="Z5518" s="1">
        <v>174</v>
      </c>
      <c r="AA5518" t="s">
        <v>51</v>
      </c>
      <c r="AB5518" t="s">
        <v>46</v>
      </c>
      <c r="AD5518" s="1">
        <v>1.52</v>
      </c>
      <c r="AE5518" t="s">
        <v>52</v>
      </c>
      <c r="AF5518" t="str">
        <f t="shared" si="172"/>
        <v/>
      </c>
      <c r="AG5518" t="s">
        <v>46</v>
      </c>
      <c r="AI5518" t="s">
        <v>76</v>
      </c>
      <c r="AJ5518" t="s">
        <v>77</v>
      </c>
      <c r="AK5518" t="s">
        <v>78</v>
      </c>
      <c r="AL5518" t="str">
        <f t="shared" si="173"/>
        <v>SINGAPORESGP</v>
      </c>
      <c r="AM5518">
        <f>IFERROR(INDEX([1]Sheet1!$I$2:$I$118, MATCH(AL5518, [1]Sheet1!$J$2:$J$118, 0)), "")</f>
        <v>10733.49534193344</v>
      </c>
    </row>
    <row r="5519" spans="1:39" hidden="1">
      <c r="A5519" t="s">
        <v>23057</v>
      </c>
      <c r="B5519" t="s">
        <v>23058</v>
      </c>
      <c r="C5519" t="s">
        <v>23059</v>
      </c>
      <c r="D5519" t="s">
        <v>23060</v>
      </c>
      <c r="E5519" t="s">
        <v>215</v>
      </c>
      <c r="F5519" t="s">
        <v>40</v>
      </c>
      <c r="G5519" t="s">
        <v>41</v>
      </c>
      <c r="H5519" t="s">
        <v>42</v>
      </c>
      <c r="I5519" t="s">
        <v>41</v>
      </c>
      <c r="J5519" t="s">
        <v>42</v>
      </c>
      <c r="K5519" t="s">
        <v>43</v>
      </c>
      <c r="L5519" t="s">
        <v>44</v>
      </c>
      <c r="M5519" t="s">
        <v>43</v>
      </c>
      <c r="N5519" t="s">
        <v>44</v>
      </c>
      <c r="O5519" t="s">
        <v>43</v>
      </c>
      <c r="P5519" t="s">
        <v>73</v>
      </c>
      <c r="Q5519" s="1">
        <v>7</v>
      </c>
      <c r="R5519" s="1">
        <v>6</v>
      </c>
      <c r="S5519" t="s">
        <v>74</v>
      </c>
      <c r="T5519" s="1">
        <v>1174.01</v>
      </c>
      <c r="V5519" t="s">
        <v>23061</v>
      </c>
      <c r="W5519" s="1">
        <v>1174.01</v>
      </c>
      <c r="X5519" t="s">
        <v>50</v>
      </c>
      <c r="Y5519" t="s">
        <v>50</v>
      </c>
      <c r="Z5519" s="1">
        <v>255</v>
      </c>
      <c r="AA5519" t="s">
        <v>51</v>
      </c>
      <c r="AB5519" t="s">
        <v>46</v>
      </c>
      <c r="AD5519" s="1">
        <v>2.5</v>
      </c>
      <c r="AE5519" t="s">
        <v>52</v>
      </c>
      <c r="AF5519" t="str">
        <f t="shared" si="172"/>
        <v/>
      </c>
      <c r="AG5519" t="s">
        <v>46</v>
      </c>
      <c r="AI5519" t="s">
        <v>76</v>
      </c>
      <c r="AJ5519" t="s">
        <v>77</v>
      </c>
      <c r="AK5519" t="s">
        <v>78</v>
      </c>
      <c r="AL5519" t="str">
        <f t="shared" si="173"/>
        <v>SINGAPORESGP</v>
      </c>
      <c r="AM5519">
        <f>IFERROR(INDEX([1]Sheet1!$I$2:$I$118, MATCH(AL5519, [1]Sheet1!$J$2:$J$118, 0)), "")</f>
        <v>10733.49534193344</v>
      </c>
    </row>
    <row r="5520" spans="1:39" hidden="1">
      <c r="A5520" t="s">
        <v>18161</v>
      </c>
      <c r="C5520" t="s">
        <v>16462</v>
      </c>
      <c r="D5520" t="s">
        <v>16463</v>
      </c>
      <c r="E5520" t="s">
        <v>271</v>
      </c>
      <c r="F5520" t="s">
        <v>260</v>
      </c>
      <c r="G5520" t="s">
        <v>41</v>
      </c>
      <c r="H5520" t="s">
        <v>42</v>
      </c>
      <c r="I5520" t="s">
        <v>261</v>
      </c>
      <c r="J5520" t="s">
        <v>42</v>
      </c>
      <c r="K5520" t="s">
        <v>4923</v>
      </c>
      <c r="L5520" t="s">
        <v>15504</v>
      </c>
      <c r="M5520" t="s">
        <v>779</v>
      </c>
      <c r="N5520" t="s">
        <v>4924</v>
      </c>
      <c r="O5520" t="s">
        <v>779</v>
      </c>
      <c r="P5520" t="s">
        <v>73</v>
      </c>
      <c r="Q5520" s="1">
        <v>8</v>
      </c>
      <c r="R5520" s="1">
        <v>12</v>
      </c>
      <c r="S5520" t="s">
        <v>167</v>
      </c>
      <c r="T5520" s="1">
        <v>10039.540000000001</v>
      </c>
      <c r="U5520" t="s">
        <v>48</v>
      </c>
      <c r="V5520" t="s">
        <v>16464</v>
      </c>
      <c r="W5520" s="1">
        <v>5982.34</v>
      </c>
      <c r="X5520" t="s">
        <v>324</v>
      </c>
      <c r="Y5520" t="s">
        <v>16465</v>
      </c>
      <c r="Z5520" s="1">
        <v>4498</v>
      </c>
      <c r="AA5520" t="s">
        <v>51</v>
      </c>
      <c r="AB5520" s="1">
        <v>4498</v>
      </c>
      <c r="AC5520" t="s">
        <v>51</v>
      </c>
      <c r="AD5520" s="1">
        <v>33.4</v>
      </c>
      <c r="AE5520" t="s">
        <v>52</v>
      </c>
      <c r="AF5520">
        <f t="shared" si="172"/>
        <v>34.13982</v>
      </c>
      <c r="AG5520" s="1">
        <v>34139820</v>
      </c>
      <c r="AH5520" t="s">
        <v>788</v>
      </c>
      <c r="AI5520" t="s">
        <v>4988</v>
      </c>
      <c r="AJ5520" t="s">
        <v>327</v>
      </c>
      <c r="AK5520" t="s">
        <v>328</v>
      </c>
      <c r="AL5520" t="str">
        <f t="shared" si="173"/>
        <v>MIAMIUSA</v>
      </c>
      <c r="AM5520">
        <f>IFERROR(INDEX([1]Sheet1!$I$2:$I$118, MATCH(AL5520, [1]Sheet1!$J$2:$J$118, 0)), "")</f>
        <v>7341.6293033332649</v>
      </c>
    </row>
    <row r="5521" spans="1:39" hidden="1">
      <c r="A5521" t="s">
        <v>23066</v>
      </c>
      <c r="B5521" t="s">
        <v>23067</v>
      </c>
      <c r="C5521" t="s">
        <v>23068</v>
      </c>
      <c r="D5521" t="s">
        <v>23069</v>
      </c>
      <c r="E5521" t="s">
        <v>215</v>
      </c>
      <c r="F5521" t="s">
        <v>40</v>
      </c>
      <c r="G5521" t="s">
        <v>41</v>
      </c>
      <c r="H5521" t="s">
        <v>42</v>
      </c>
      <c r="I5521" t="s">
        <v>41</v>
      </c>
      <c r="J5521" t="s">
        <v>42</v>
      </c>
      <c r="K5521" t="s">
        <v>43</v>
      </c>
      <c r="L5521" t="s">
        <v>44</v>
      </c>
      <c r="M5521" t="s">
        <v>43</v>
      </c>
      <c r="N5521" t="s">
        <v>44</v>
      </c>
      <c r="O5521" t="s">
        <v>43</v>
      </c>
      <c r="P5521" t="s">
        <v>73</v>
      </c>
      <c r="Q5521" s="1">
        <v>7</v>
      </c>
      <c r="R5521" s="1">
        <v>7</v>
      </c>
      <c r="S5521" t="s">
        <v>74</v>
      </c>
      <c r="T5521" s="1">
        <v>965.27</v>
      </c>
      <c r="V5521" t="s">
        <v>23070</v>
      </c>
      <c r="W5521" s="1">
        <v>965.27</v>
      </c>
      <c r="X5521" t="s">
        <v>50</v>
      </c>
      <c r="Y5521" t="s">
        <v>50</v>
      </c>
      <c r="Z5521" s="1">
        <v>143</v>
      </c>
      <c r="AA5521" t="s">
        <v>51</v>
      </c>
      <c r="AB5521" t="s">
        <v>46</v>
      </c>
      <c r="AD5521" s="1">
        <v>1.95</v>
      </c>
      <c r="AE5521" t="s">
        <v>52</v>
      </c>
      <c r="AF5521" t="str">
        <f t="shared" si="172"/>
        <v/>
      </c>
      <c r="AG5521" t="s">
        <v>46</v>
      </c>
      <c r="AI5521" t="s">
        <v>76</v>
      </c>
      <c r="AJ5521" t="s">
        <v>77</v>
      </c>
      <c r="AK5521" t="s">
        <v>78</v>
      </c>
      <c r="AL5521" t="str">
        <f t="shared" si="173"/>
        <v>SINGAPORESGP</v>
      </c>
      <c r="AM5521">
        <f>IFERROR(INDEX([1]Sheet1!$I$2:$I$118, MATCH(AL5521, [1]Sheet1!$J$2:$J$118, 0)), "")</f>
        <v>10733.49534193344</v>
      </c>
    </row>
    <row r="5522" spans="1:39" hidden="1">
      <c r="A5522" t="s">
        <v>23071</v>
      </c>
      <c r="B5522" t="s">
        <v>23072</v>
      </c>
      <c r="C5522" t="s">
        <v>23073</v>
      </c>
      <c r="D5522" t="s">
        <v>23074</v>
      </c>
      <c r="E5522" t="s">
        <v>165</v>
      </c>
      <c r="F5522" t="s">
        <v>40</v>
      </c>
      <c r="G5522" t="s">
        <v>41</v>
      </c>
      <c r="H5522" t="s">
        <v>42</v>
      </c>
      <c r="I5522" t="s">
        <v>41</v>
      </c>
      <c r="J5522" t="s">
        <v>42</v>
      </c>
      <c r="K5522" t="s">
        <v>43</v>
      </c>
      <c r="L5522" t="s">
        <v>44</v>
      </c>
      <c r="M5522" t="s">
        <v>43</v>
      </c>
      <c r="N5522" t="s">
        <v>44</v>
      </c>
      <c r="O5522" t="s">
        <v>43</v>
      </c>
      <c r="P5522" t="s">
        <v>73</v>
      </c>
      <c r="Q5522" s="1">
        <v>7</v>
      </c>
      <c r="R5522" s="1">
        <v>18</v>
      </c>
      <c r="S5522" t="s">
        <v>74</v>
      </c>
      <c r="T5522" s="1">
        <v>512.1</v>
      </c>
      <c r="V5522" t="s">
        <v>23075</v>
      </c>
      <c r="W5522" s="1">
        <v>512.1</v>
      </c>
      <c r="X5522" t="s">
        <v>50</v>
      </c>
      <c r="Y5522" t="s">
        <v>50</v>
      </c>
      <c r="Z5522" s="1">
        <v>55</v>
      </c>
      <c r="AA5522" t="s">
        <v>51</v>
      </c>
      <c r="AB5522" t="s">
        <v>46</v>
      </c>
      <c r="AD5522" s="1">
        <v>0.98</v>
      </c>
      <c r="AE5522" t="s">
        <v>52</v>
      </c>
      <c r="AF5522" t="str">
        <f t="shared" si="172"/>
        <v/>
      </c>
      <c r="AG5522" t="s">
        <v>46</v>
      </c>
      <c r="AI5522" t="s">
        <v>76</v>
      </c>
      <c r="AJ5522" t="s">
        <v>77</v>
      </c>
      <c r="AK5522" t="s">
        <v>78</v>
      </c>
      <c r="AL5522" t="str">
        <f t="shared" si="173"/>
        <v>SINGAPORESGP</v>
      </c>
      <c r="AM5522">
        <f>IFERROR(INDEX([1]Sheet1!$I$2:$I$118, MATCH(AL5522, [1]Sheet1!$J$2:$J$118, 0)), "")</f>
        <v>10733.49534193344</v>
      </c>
    </row>
    <row r="5523" spans="1:39" hidden="1">
      <c r="A5523" t="s">
        <v>18178</v>
      </c>
      <c r="C5523" t="s">
        <v>16462</v>
      </c>
      <c r="D5523" t="s">
        <v>16463</v>
      </c>
      <c r="E5523" t="s">
        <v>271</v>
      </c>
      <c r="F5523" t="s">
        <v>260</v>
      </c>
      <c r="G5523" t="s">
        <v>41</v>
      </c>
      <c r="H5523" t="s">
        <v>42</v>
      </c>
      <c r="I5523" t="s">
        <v>261</v>
      </c>
      <c r="J5523" t="s">
        <v>42</v>
      </c>
      <c r="K5523" t="s">
        <v>4923</v>
      </c>
      <c r="L5523" t="s">
        <v>15504</v>
      </c>
      <c r="M5523" t="s">
        <v>779</v>
      </c>
      <c r="N5523" t="s">
        <v>4924</v>
      </c>
      <c r="O5523" t="s">
        <v>779</v>
      </c>
      <c r="P5523" t="s">
        <v>73</v>
      </c>
      <c r="Q5523" s="1">
        <v>8</v>
      </c>
      <c r="R5523" s="1">
        <v>12</v>
      </c>
      <c r="S5523" t="s">
        <v>167</v>
      </c>
      <c r="T5523" s="1">
        <v>10039.540000000001</v>
      </c>
      <c r="U5523" t="s">
        <v>48</v>
      </c>
      <c r="V5523" t="s">
        <v>16464</v>
      </c>
      <c r="W5523" s="1">
        <v>5982.34</v>
      </c>
      <c r="X5523" t="s">
        <v>324</v>
      </c>
      <c r="Y5523" t="s">
        <v>16465</v>
      </c>
      <c r="Z5523" s="1">
        <v>4498</v>
      </c>
      <c r="AA5523" t="s">
        <v>51</v>
      </c>
      <c r="AB5523" s="1">
        <v>4498</v>
      </c>
      <c r="AC5523" t="s">
        <v>51</v>
      </c>
      <c r="AD5523" s="1">
        <v>33.4</v>
      </c>
      <c r="AE5523" t="s">
        <v>52</v>
      </c>
      <c r="AF5523">
        <f t="shared" si="172"/>
        <v>34.13982</v>
      </c>
      <c r="AG5523" s="1">
        <v>34139820</v>
      </c>
      <c r="AH5523" t="s">
        <v>788</v>
      </c>
      <c r="AI5523" t="s">
        <v>4988</v>
      </c>
      <c r="AJ5523" t="s">
        <v>327</v>
      </c>
      <c r="AK5523" t="s">
        <v>328</v>
      </c>
      <c r="AL5523" t="str">
        <f t="shared" si="173"/>
        <v>MIAMIUSA</v>
      </c>
      <c r="AM5523">
        <f>IFERROR(INDEX([1]Sheet1!$I$2:$I$118, MATCH(AL5523, [1]Sheet1!$J$2:$J$118, 0)), "")</f>
        <v>7341.6293033332649</v>
      </c>
    </row>
    <row r="5524" spans="1:39" hidden="1">
      <c r="A5524" t="s">
        <v>17801</v>
      </c>
      <c r="C5524" t="s">
        <v>17802</v>
      </c>
      <c r="D5524" t="s">
        <v>17803</v>
      </c>
      <c r="E5524" t="s">
        <v>271</v>
      </c>
      <c r="F5524" t="s">
        <v>260</v>
      </c>
      <c r="G5524" t="s">
        <v>41</v>
      </c>
      <c r="H5524" t="s">
        <v>42</v>
      </c>
      <c r="I5524" t="s">
        <v>261</v>
      </c>
      <c r="J5524" t="s">
        <v>42</v>
      </c>
      <c r="K5524" t="s">
        <v>4923</v>
      </c>
      <c r="L5524" t="s">
        <v>15504</v>
      </c>
      <c r="M5524" t="s">
        <v>779</v>
      </c>
      <c r="N5524" t="s">
        <v>4924</v>
      </c>
      <c r="O5524" t="s">
        <v>779</v>
      </c>
      <c r="P5524" t="s">
        <v>73</v>
      </c>
      <c r="Q5524" s="1">
        <v>8</v>
      </c>
      <c r="R5524" s="1">
        <v>6</v>
      </c>
      <c r="S5524" t="s">
        <v>167</v>
      </c>
      <c r="T5524" s="1">
        <v>9385.64</v>
      </c>
      <c r="U5524" t="s">
        <v>48</v>
      </c>
      <c r="V5524" t="s">
        <v>17804</v>
      </c>
      <c r="W5524" s="1">
        <v>5995.64</v>
      </c>
      <c r="X5524" t="s">
        <v>324</v>
      </c>
      <c r="Y5524" t="s">
        <v>17805</v>
      </c>
      <c r="Z5524" s="1">
        <v>4508</v>
      </c>
      <c r="AA5524" t="s">
        <v>51</v>
      </c>
      <c r="AB5524" s="1">
        <v>4508</v>
      </c>
      <c r="AC5524" t="s">
        <v>51</v>
      </c>
      <c r="AD5524" s="1">
        <v>33.380000000000003</v>
      </c>
      <c r="AE5524" t="s">
        <v>52</v>
      </c>
      <c r="AF5524">
        <f t="shared" si="172"/>
        <v>34.215719999999997</v>
      </c>
      <c r="AG5524" s="1">
        <v>34215720</v>
      </c>
      <c r="AH5524" t="s">
        <v>788</v>
      </c>
      <c r="AI5524" t="s">
        <v>4988</v>
      </c>
      <c r="AJ5524" t="s">
        <v>327</v>
      </c>
      <c r="AK5524" t="s">
        <v>328</v>
      </c>
      <c r="AL5524" t="str">
        <f t="shared" si="173"/>
        <v>MIAMIUSA</v>
      </c>
      <c r="AM5524">
        <f>IFERROR(INDEX([1]Sheet1!$I$2:$I$118, MATCH(AL5524, [1]Sheet1!$J$2:$J$118, 0)), "")</f>
        <v>7341.6293033332649</v>
      </c>
    </row>
    <row r="5525" spans="1:39" hidden="1">
      <c r="A5525" t="s">
        <v>17811</v>
      </c>
      <c r="C5525" t="s">
        <v>17802</v>
      </c>
      <c r="D5525" t="s">
        <v>17803</v>
      </c>
      <c r="E5525" t="s">
        <v>271</v>
      </c>
      <c r="F5525" t="s">
        <v>260</v>
      </c>
      <c r="G5525" t="s">
        <v>41</v>
      </c>
      <c r="H5525" t="s">
        <v>42</v>
      </c>
      <c r="I5525" t="s">
        <v>261</v>
      </c>
      <c r="J5525" t="s">
        <v>42</v>
      </c>
      <c r="K5525" t="s">
        <v>4923</v>
      </c>
      <c r="L5525" t="s">
        <v>15504</v>
      </c>
      <c r="M5525" t="s">
        <v>779</v>
      </c>
      <c r="N5525" t="s">
        <v>4924</v>
      </c>
      <c r="O5525" t="s">
        <v>779</v>
      </c>
      <c r="P5525" t="s">
        <v>73</v>
      </c>
      <c r="Q5525" s="1">
        <v>8</v>
      </c>
      <c r="R5525" s="1">
        <v>6</v>
      </c>
      <c r="S5525" t="s">
        <v>167</v>
      </c>
      <c r="T5525" s="1">
        <v>9385.64</v>
      </c>
      <c r="U5525" t="s">
        <v>48</v>
      </c>
      <c r="V5525" t="s">
        <v>17804</v>
      </c>
      <c r="W5525" s="1">
        <v>5995.64</v>
      </c>
      <c r="X5525" t="s">
        <v>324</v>
      </c>
      <c r="Y5525" t="s">
        <v>17805</v>
      </c>
      <c r="Z5525" s="1">
        <v>4508</v>
      </c>
      <c r="AA5525" t="s">
        <v>51</v>
      </c>
      <c r="AB5525" s="1">
        <v>4508</v>
      </c>
      <c r="AC5525" t="s">
        <v>51</v>
      </c>
      <c r="AD5525" s="1">
        <v>33.380000000000003</v>
      </c>
      <c r="AE5525" t="s">
        <v>52</v>
      </c>
      <c r="AF5525">
        <f t="shared" si="172"/>
        <v>34.215719999999997</v>
      </c>
      <c r="AG5525" s="1">
        <v>34215720</v>
      </c>
      <c r="AH5525" t="s">
        <v>788</v>
      </c>
      <c r="AI5525" t="s">
        <v>4988</v>
      </c>
      <c r="AJ5525" t="s">
        <v>327</v>
      </c>
      <c r="AK5525" t="s">
        <v>328</v>
      </c>
      <c r="AL5525" t="str">
        <f t="shared" si="173"/>
        <v>MIAMIUSA</v>
      </c>
      <c r="AM5525">
        <f>IFERROR(INDEX([1]Sheet1!$I$2:$I$118, MATCH(AL5525, [1]Sheet1!$J$2:$J$118, 0)), "")</f>
        <v>7341.6293033332649</v>
      </c>
    </row>
    <row r="5526" spans="1:39" hidden="1">
      <c r="A5526" t="s">
        <v>17812</v>
      </c>
      <c r="C5526" t="s">
        <v>17802</v>
      </c>
      <c r="D5526" t="s">
        <v>17803</v>
      </c>
      <c r="E5526" t="s">
        <v>271</v>
      </c>
      <c r="F5526" t="s">
        <v>260</v>
      </c>
      <c r="G5526" t="s">
        <v>41</v>
      </c>
      <c r="H5526" t="s">
        <v>42</v>
      </c>
      <c r="I5526" t="s">
        <v>261</v>
      </c>
      <c r="J5526" t="s">
        <v>42</v>
      </c>
      <c r="K5526" t="s">
        <v>4923</v>
      </c>
      <c r="L5526" t="s">
        <v>15504</v>
      </c>
      <c r="M5526" t="s">
        <v>779</v>
      </c>
      <c r="N5526" t="s">
        <v>4924</v>
      </c>
      <c r="O5526" t="s">
        <v>779</v>
      </c>
      <c r="P5526" t="s">
        <v>73</v>
      </c>
      <c r="Q5526" s="1">
        <v>8</v>
      </c>
      <c r="R5526" s="1">
        <v>6</v>
      </c>
      <c r="S5526" t="s">
        <v>167</v>
      </c>
      <c r="T5526" s="1">
        <v>9385.64</v>
      </c>
      <c r="U5526" t="s">
        <v>48</v>
      </c>
      <c r="V5526" t="s">
        <v>17804</v>
      </c>
      <c r="W5526" s="1">
        <v>5995.64</v>
      </c>
      <c r="X5526" t="s">
        <v>324</v>
      </c>
      <c r="Y5526" t="s">
        <v>17805</v>
      </c>
      <c r="Z5526" s="1">
        <v>4508</v>
      </c>
      <c r="AA5526" t="s">
        <v>51</v>
      </c>
      <c r="AB5526" s="1">
        <v>4508</v>
      </c>
      <c r="AC5526" t="s">
        <v>51</v>
      </c>
      <c r="AD5526" s="1">
        <v>33.380000000000003</v>
      </c>
      <c r="AE5526" t="s">
        <v>52</v>
      </c>
      <c r="AF5526">
        <f t="shared" si="172"/>
        <v>34.215719999999997</v>
      </c>
      <c r="AG5526" s="1">
        <v>34215720</v>
      </c>
      <c r="AH5526" t="s">
        <v>788</v>
      </c>
      <c r="AI5526" t="s">
        <v>4988</v>
      </c>
      <c r="AJ5526" t="s">
        <v>327</v>
      </c>
      <c r="AK5526" t="s">
        <v>328</v>
      </c>
      <c r="AL5526" t="str">
        <f t="shared" si="173"/>
        <v>MIAMIUSA</v>
      </c>
      <c r="AM5526">
        <f>IFERROR(INDEX([1]Sheet1!$I$2:$I$118, MATCH(AL5526, [1]Sheet1!$J$2:$J$118, 0)), "")</f>
        <v>7341.6293033332649</v>
      </c>
    </row>
    <row r="5527" spans="1:39" hidden="1">
      <c r="A5527" t="s">
        <v>23000</v>
      </c>
      <c r="B5527" t="s">
        <v>22462</v>
      </c>
      <c r="C5527" t="s">
        <v>23001</v>
      </c>
      <c r="D5527" t="s">
        <v>23002</v>
      </c>
      <c r="E5527" t="s">
        <v>291</v>
      </c>
      <c r="F5527" t="s">
        <v>260</v>
      </c>
      <c r="G5527" t="s">
        <v>41</v>
      </c>
      <c r="H5527" t="s">
        <v>42</v>
      </c>
      <c r="I5527" t="s">
        <v>261</v>
      </c>
      <c r="J5527" t="s">
        <v>42</v>
      </c>
      <c r="K5527" t="s">
        <v>22143</v>
      </c>
      <c r="L5527" t="s">
        <v>3129</v>
      </c>
      <c r="M5527" t="s">
        <v>3130</v>
      </c>
      <c r="N5527" t="s">
        <v>3129</v>
      </c>
      <c r="O5527" t="s">
        <v>3130</v>
      </c>
      <c r="P5527" t="s">
        <v>73</v>
      </c>
      <c r="Q5527" s="1">
        <v>8</v>
      </c>
      <c r="R5527" s="1">
        <v>17</v>
      </c>
      <c r="S5527" t="s">
        <v>47</v>
      </c>
      <c r="T5527" s="1">
        <v>10153.42</v>
      </c>
      <c r="U5527" t="s">
        <v>48</v>
      </c>
      <c r="V5527" t="s">
        <v>23003</v>
      </c>
      <c r="W5527" s="1">
        <v>6083.62</v>
      </c>
      <c r="X5527" t="s">
        <v>324</v>
      </c>
      <c r="Y5527" t="s">
        <v>23004</v>
      </c>
      <c r="Z5527" s="1">
        <v>4512</v>
      </c>
      <c r="AA5527" t="s">
        <v>51</v>
      </c>
      <c r="AB5527" s="1">
        <v>4512</v>
      </c>
      <c r="AC5527" t="s">
        <v>51</v>
      </c>
      <c r="AD5527" s="1">
        <v>33.07</v>
      </c>
      <c r="AE5527" t="s">
        <v>52</v>
      </c>
      <c r="AF5527">
        <f t="shared" si="172"/>
        <v>34.246079999999999</v>
      </c>
      <c r="AG5527" s="1">
        <v>34246080</v>
      </c>
      <c r="AH5527" t="s">
        <v>788</v>
      </c>
      <c r="AI5527" t="s">
        <v>782</v>
      </c>
      <c r="AJ5527" t="s">
        <v>327</v>
      </c>
      <c r="AK5527" t="s">
        <v>328</v>
      </c>
      <c r="AL5527" t="str">
        <f t="shared" si="173"/>
        <v>BANGALOREIND</v>
      </c>
      <c r="AM5527">
        <f>IFERROR(INDEX([1]Sheet1!$I$2:$I$118, MATCH(AL5527, [1]Sheet1!$J$2:$J$118, 0)), "")</f>
        <v>7874.5177043300409</v>
      </c>
    </row>
    <row r="5528" spans="1:39" hidden="1">
      <c r="A5528" t="s">
        <v>22906</v>
      </c>
      <c r="B5528" t="s">
        <v>22761</v>
      </c>
      <c r="C5528" t="s">
        <v>22907</v>
      </c>
      <c r="D5528" t="s">
        <v>22908</v>
      </c>
      <c r="E5528" t="s">
        <v>271</v>
      </c>
      <c r="F5528" t="s">
        <v>260</v>
      </c>
      <c r="G5528" t="s">
        <v>41</v>
      </c>
      <c r="H5528" t="s">
        <v>42</v>
      </c>
      <c r="I5528" t="s">
        <v>261</v>
      </c>
      <c r="J5528" t="s">
        <v>42</v>
      </c>
      <c r="K5528" t="s">
        <v>22143</v>
      </c>
      <c r="L5528" t="s">
        <v>3129</v>
      </c>
      <c r="M5528" t="s">
        <v>3130</v>
      </c>
      <c r="N5528" t="s">
        <v>3129</v>
      </c>
      <c r="O5528" t="s">
        <v>3130</v>
      </c>
      <c r="P5528" t="s">
        <v>73</v>
      </c>
      <c r="Q5528" s="1">
        <v>10</v>
      </c>
      <c r="R5528" s="1">
        <v>6</v>
      </c>
      <c r="S5528" t="s">
        <v>47</v>
      </c>
      <c r="T5528" s="1">
        <v>9061</v>
      </c>
      <c r="U5528" t="s">
        <v>48</v>
      </c>
      <c r="V5528" t="s">
        <v>22909</v>
      </c>
      <c r="W5528" s="1">
        <v>5657.5</v>
      </c>
      <c r="X5528" t="s">
        <v>324</v>
      </c>
      <c r="Y5528" t="s">
        <v>22910</v>
      </c>
      <c r="Z5528" s="1">
        <v>4526</v>
      </c>
      <c r="AA5528" t="s">
        <v>51</v>
      </c>
      <c r="AB5528" s="1">
        <v>4526</v>
      </c>
      <c r="AC5528" t="s">
        <v>51</v>
      </c>
      <c r="AD5528" s="1">
        <v>33.26</v>
      </c>
      <c r="AE5528" t="s">
        <v>52</v>
      </c>
      <c r="AF5528">
        <f t="shared" si="172"/>
        <v>34.352339999999998</v>
      </c>
      <c r="AG5528" s="1">
        <v>34352340</v>
      </c>
      <c r="AH5528" t="s">
        <v>788</v>
      </c>
      <c r="AI5528" t="s">
        <v>782</v>
      </c>
      <c r="AJ5528" t="s">
        <v>327</v>
      </c>
      <c r="AK5528" t="s">
        <v>328</v>
      </c>
      <c r="AL5528" t="str">
        <f t="shared" si="173"/>
        <v>BANGALOREIND</v>
      </c>
      <c r="AM5528">
        <f>IFERROR(INDEX([1]Sheet1!$I$2:$I$118, MATCH(AL5528, [1]Sheet1!$J$2:$J$118, 0)), "")</f>
        <v>7874.5177043300409</v>
      </c>
    </row>
    <row r="5529" spans="1:39" hidden="1">
      <c r="A5529" t="s">
        <v>2754</v>
      </c>
      <c r="C5529" t="s">
        <v>2755</v>
      </c>
      <c r="D5529" t="s">
        <v>2756</v>
      </c>
      <c r="E5529" t="s">
        <v>291</v>
      </c>
      <c r="F5529" t="s">
        <v>260</v>
      </c>
      <c r="G5529" t="s">
        <v>41</v>
      </c>
      <c r="H5529" t="s">
        <v>42</v>
      </c>
      <c r="I5529" t="s">
        <v>261</v>
      </c>
      <c r="J5529" t="s">
        <v>42</v>
      </c>
      <c r="K5529" t="s">
        <v>2151</v>
      </c>
      <c r="L5529" t="s">
        <v>2152</v>
      </c>
      <c r="M5529" t="s">
        <v>2153</v>
      </c>
      <c r="N5529" t="s">
        <v>2152</v>
      </c>
      <c r="O5529" t="s">
        <v>2153</v>
      </c>
      <c r="P5529" t="s">
        <v>73</v>
      </c>
      <c r="Q5529" s="1">
        <v>8</v>
      </c>
      <c r="R5529" t="s">
        <v>46</v>
      </c>
      <c r="S5529" t="s">
        <v>348</v>
      </c>
      <c r="T5529" s="1">
        <v>6143.85</v>
      </c>
      <c r="U5529" t="s">
        <v>48</v>
      </c>
      <c r="V5529" t="s">
        <v>2757</v>
      </c>
      <c r="W5529" s="1">
        <v>3178.68</v>
      </c>
      <c r="X5529" t="s">
        <v>324</v>
      </c>
      <c r="Y5529" t="s">
        <v>2758</v>
      </c>
      <c r="Z5529" s="1">
        <v>4216</v>
      </c>
      <c r="AA5529" t="s">
        <v>51</v>
      </c>
      <c r="AB5529" s="1">
        <v>4540.97</v>
      </c>
      <c r="AC5529" t="s">
        <v>51</v>
      </c>
      <c r="AD5529" s="1">
        <v>34.47</v>
      </c>
      <c r="AE5529" t="s">
        <v>52</v>
      </c>
      <c r="AF5529">
        <f t="shared" si="172"/>
        <v>34.47</v>
      </c>
      <c r="AG5529" s="1">
        <v>34.47</v>
      </c>
      <c r="AH5529" t="s">
        <v>52</v>
      </c>
      <c r="AI5529" t="s">
        <v>1139</v>
      </c>
      <c r="AJ5529" t="s">
        <v>327</v>
      </c>
      <c r="AK5529" t="s">
        <v>328</v>
      </c>
      <c r="AL5529" t="str">
        <f t="shared" si="173"/>
        <v>DUBAIARE</v>
      </c>
      <c r="AM5529">
        <f>IFERROR(INDEX([1]Sheet1!$I$2:$I$118, MATCH(AL5529, [1]Sheet1!$J$2:$J$118, 0)), "")</f>
        <v>5269.5437712730181</v>
      </c>
    </row>
    <row r="5530" spans="1:39" hidden="1">
      <c r="A5530" t="s">
        <v>23132</v>
      </c>
      <c r="B5530" t="s">
        <v>23133</v>
      </c>
      <c r="C5530" t="s">
        <v>23134</v>
      </c>
      <c r="D5530" t="s">
        <v>259</v>
      </c>
      <c r="E5530" t="s">
        <v>347</v>
      </c>
      <c r="F5530" t="s">
        <v>285</v>
      </c>
      <c r="G5530" t="s">
        <v>41</v>
      </c>
      <c r="H5530" t="s">
        <v>42</v>
      </c>
      <c r="I5530" t="s">
        <v>261</v>
      </c>
      <c r="J5530" t="s">
        <v>42</v>
      </c>
      <c r="K5530" t="s">
        <v>43</v>
      </c>
      <c r="L5530" t="s">
        <v>44</v>
      </c>
      <c r="M5530" t="s">
        <v>43</v>
      </c>
      <c r="N5530" t="s">
        <v>44</v>
      </c>
      <c r="O5530" t="s">
        <v>43</v>
      </c>
      <c r="P5530" t="s">
        <v>73</v>
      </c>
      <c r="Q5530" s="1">
        <v>7</v>
      </c>
      <c r="R5530" t="s">
        <v>46</v>
      </c>
      <c r="S5530" t="s">
        <v>167</v>
      </c>
      <c r="T5530" s="1">
        <v>5933.2</v>
      </c>
      <c r="V5530" t="s">
        <v>23135</v>
      </c>
      <c r="W5530" s="1">
        <v>6566.78</v>
      </c>
      <c r="X5530" t="s">
        <v>50</v>
      </c>
      <c r="Y5530" t="s">
        <v>50</v>
      </c>
      <c r="Z5530" s="1">
        <v>860</v>
      </c>
      <c r="AA5530" t="s">
        <v>51</v>
      </c>
      <c r="AB5530" t="s">
        <v>46</v>
      </c>
      <c r="AD5530" s="1">
        <v>7.79</v>
      </c>
      <c r="AE5530" t="s">
        <v>52</v>
      </c>
      <c r="AF5530" t="str">
        <f t="shared" si="172"/>
        <v/>
      </c>
      <c r="AG5530" t="s">
        <v>46</v>
      </c>
      <c r="AI5530" t="s">
        <v>76</v>
      </c>
      <c r="AJ5530" t="s">
        <v>77</v>
      </c>
      <c r="AK5530" t="s">
        <v>78</v>
      </c>
      <c r="AL5530" t="str">
        <f t="shared" si="173"/>
        <v>SINGAPORESGP</v>
      </c>
      <c r="AM5530">
        <f>IFERROR(INDEX([1]Sheet1!$I$2:$I$118, MATCH(AL5530, [1]Sheet1!$J$2:$J$118, 0)), "")</f>
        <v>10733.49534193344</v>
      </c>
    </row>
    <row r="5531" spans="1:39" hidden="1">
      <c r="A5531" t="s">
        <v>2759</v>
      </c>
      <c r="C5531" t="s">
        <v>2755</v>
      </c>
      <c r="D5531" t="s">
        <v>2756</v>
      </c>
      <c r="E5531" t="s">
        <v>291</v>
      </c>
      <c r="F5531" t="s">
        <v>260</v>
      </c>
      <c r="G5531" t="s">
        <v>41</v>
      </c>
      <c r="H5531" t="s">
        <v>42</v>
      </c>
      <c r="I5531" t="s">
        <v>261</v>
      </c>
      <c r="J5531" t="s">
        <v>42</v>
      </c>
      <c r="K5531" t="s">
        <v>2151</v>
      </c>
      <c r="L5531" t="s">
        <v>2152</v>
      </c>
      <c r="M5531" t="s">
        <v>2153</v>
      </c>
      <c r="N5531" t="s">
        <v>2152</v>
      </c>
      <c r="O5531" t="s">
        <v>2153</v>
      </c>
      <c r="P5531" t="s">
        <v>73</v>
      </c>
      <c r="Q5531" s="1">
        <v>8</v>
      </c>
      <c r="R5531" t="s">
        <v>46</v>
      </c>
      <c r="S5531" t="s">
        <v>348</v>
      </c>
      <c r="T5531" s="1">
        <v>6143.85</v>
      </c>
      <c r="U5531" t="s">
        <v>48</v>
      </c>
      <c r="V5531" t="s">
        <v>2757</v>
      </c>
      <c r="W5531" s="1">
        <v>3178.68</v>
      </c>
      <c r="X5531" t="s">
        <v>324</v>
      </c>
      <c r="Y5531" t="s">
        <v>2758</v>
      </c>
      <c r="Z5531" s="1">
        <v>4216</v>
      </c>
      <c r="AA5531" t="s">
        <v>51</v>
      </c>
      <c r="AB5531" s="1">
        <v>4540.97</v>
      </c>
      <c r="AC5531" t="s">
        <v>51</v>
      </c>
      <c r="AD5531" s="1">
        <v>34.47</v>
      </c>
      <c r="AE5531" t="s">
        <v>52</v>
      </c>
      <c r="AF5531">
        <f t="shared" si="172"/>
        <v>34.47</v>
      </c>
      <c r="AG5531" s="1">
        <v>34.47</v>
      </c>
      <c r="AH5531" t="s">
        <v>52</v>
      </c>
      <c r="AI5531" t="s">
        <v>1139</v>
      </c>
      <c r="AJ5531" t="s">
        <v>327</v>
      </c>
      <c r="AK5531" t="s">
        <v>328</v>
      </c>
      <c r="AL5531" t="str">
        <f t="shared" si="173"/>
        <v>DUBAIARE</v>
      </c>
      <c r="AM5531">
        <f>IFERROR(INDEX([1]Sheet1!$I$2:$I$118, MATCH(AL5531, [1]Sheet1!$J$2:$J$118, 0)), "")</f>
        <v>5269.5437712730181</v>
      </c>
    </row>
    <row r="5532" spans="1:39" hidden="1">
      <c r="A5532" t="s">
        <v>4960</v>
      </c>
      <c r="C5532" t="s">
        <v>4961</v>
      </c>
      <c r="D5532" t="s">
        <v>4962</v>
      </c>
      <c r="E5532" t="s">
        <v>291</v>
      </c>
      <c r="F5532" t="s">
        <v>260</v>
      </c>
      <c r="G5532" t="s">
        <v>41</v>
      </c>
      <c r="H5532" t="s">
        <v>42</v>
      </c>
      <c r="I5532" t="s">
        <v>261</v>
      </c>
      <c r="J5532" t="s">
        <v>42</v>
      </c>
      <c r="K5532" t="s">
        <v>4923</v>
      </c>
      <c r="L5532" t="s">
        <v>4924</v>
      </c>
      <c r="M5532" t="s">
        <v>779</v>
      </c>
      <c r="N5532" t="s">
        <v>4925</v>
      </c>
      <c r="O5532" t="s">
        <v>4926</v>
      </c>
      <c r="P5532" t="s">
        <v>45</v>
      </c>
      <c r="Q5532" s="1">
        <v>5</v>
      </c>
      <c r="R5532" s="1">
        <v>40</v>
      </c>
      <c r="S5532" t="s">
        <v>47</v>
      </c>
      <c r="T5532" s="1">
        <v>17.010000000000002</v>
      </c>
      <c r="U5532" t="s">
        <v>48</v>
      </c>
      <c r="V5532" t="s">
        <v>4963</v>
      </c>
      <c r="W5532" s="1">
        <v>17.010000000000002</v>
      </c>
      <c r="X5532" t="s">
        <v>50</v>
      </c>
      <c r="Y5532" t="s">
        <v>50</v>
      </c>
      <c r="Z5532" s="1">
        <v>1</v>
      </c>
      <c r="AA5532" t="s">
        <v>51</v>
      </c>
      <c r="AB5532" s="1">
        <v>1</v>
      </c>
      <c r="AC5532" t="s">
        <v>51</v>
      </c>
      <c r="AD5532" s="1">
        <v>0</v>
      </c>
      <c r="AE5532" t="s">
        <v>52</v>
      </c>
      <c r="AF5532">
        <f t="shared" si="172"/>
        <v>0.01</v>
      </c>
      <c r="AG5532" s="1">
        <v>0.01</v>
      </c>
      <c r="AH5532" t="s">
        <v>52</v>
      </c>
      <c r="AI5532" t="s">
        <v>53</v>
      </c>
      <c r="AJ5532" t="s">
        <v>54</v>
      </c>
      <c r="AK5532" t="s">
        <v>55</v>
      </c>
      <c r="AL5532" t="str">
        <f t="shared" si="173"/>
        <v>CONTAGEMBRA</v>
      </c>
      <c r="AM5532">
        <f>IFERROR(INDEX([1]Sheet1!$I$2:$I$118, MATCH(AL5532, [1]Sheet1!$J$2:$J$118, 0)), "")</f>
        <v>8198.7933877248051</v>
      </c>
    </row>
    <row r="5533" spans="1:39" hidden="1">
      <c r="A5533" t="s">
        <v>17492</v>
      </c>
      <c r="C5533" t="s">
        <v>17493</v>
      </c>
      <c r="D5533" t="s">
        <v>17494</v>
      </c>
      <c r="E5533" t="s">
        <v>291</v>
      </c>
      <c r="F5533" t="s">
        <v>260</v>
      </c>
      <c r="G5533" t="s">
        <v>41</v>
      </c>
      <c r="H5533" t="s">
        <v>42</v>
      </c>
      <c r="I5533" t="s">
        <v>261</v>
      </c>
      <c r="J5533" t="s">
        <v>42</v>
      </c>
      <c r="K5533" t="s">
        <v>4923</v>
      </c>
      <c r="L5533" t="s">
        <v>15504</v>
      </c>
      <c r="M5533" t="s">
        <v>779</v>
      </c>
      <c r="N5533" t="s">
        <v>4925</v>
      </c>
      <c r="O5533" t="s">
        <v>4926</v>
      </c>
      <c r="P5533" t="s">
        <v>45</v>
      </c>
      <c r="Q5533" s="1">
        <v>7</v>
      </c>
      <c r="R5533" t="s">
        <v>46</v>
      </c>
      <c r="S5533" t="s">
        <v>47</v>
      </c>
      <c r="T5533" s="1">
        <v>76.22</v>
      </c>
      <c r="U5533" t="s">
        <v>48</v>
      </c>
      <c r="V5533" t="s">
        <v>17495</v>
      </c>
      <c r="W5533" s="1">
        <v>76.22</v>
      </c>
      <c r="X5533" t="s">
        <v>50</v>
      </c>
      <c r="Y5533" t="s">
        <v>50</v>
      </c>
      <c r="Z5533" s="1">
        <v>4</v>
      </c>
      <c r="AA5533" t="s">
        <v>51</v>
      </c>
      <c r="AB5533" s="1">
        <v>4</v>
      </c>
      <c r="AC5533" t="s">
        <v>51</v>
      </c>
      <c r="AD5533" s="1">
        <v>0.02</v>
      </c>
      <c r="AE5533" t="s">
        <v>52</v>
      </c>
      <c r="AF5533">
        <f t="shared" si="172"/>
        <v>0.02</v>
      </c>
      <c r="AG5533" s="1">
        <v>0.02</v>
      </c>
      <c r="AH5533" t="s">
        <v>52</v>
      </c>
      <c r="AI5533" t="s">
        <v>53</v>
      </c>
      <c r="AJ5533" t="s">
        <v>54</v>
      </c>
      <c r="AK5533" t="s">
        <v>55</v>
      </c>
      <c r="AL5533" t="str">
        <f t="shared" si="173"/>
        <v>CONTAGEMBRA</v>
      </c>
      <c r="AM5533">
        <f>IFERROR(INDEX([1]Sheet1!$I$2:$I$118, MATCH(AL5533, [1]Sheet1!$J$2:$J$118, 0)), "")</f>
        <v>8198.7933877248051</v>
      </c>
    </row>
    <row r="5534" spans="1:39" hidden="1">
      <c r="A5534" t="s">
        <v>23151</v>
      </c>
      <c r="B5534" t="s">
        <v>23152</v>
      </c>
      <c r="C5534" t="s">
        <v>23153</v>
      </c>
      <c r="D5534" t="s">
        <v>259</v>
      </c>
      <c r="E5534" t="s">
        <v>347</v>
      </c>
      <c r="F5534" t="s">
        <v>285</v>
      </c>
      <c r="G5534" t="s">
        <v>41</v>
      </c>
      <c r="H5534" t="s">
        <v>42</v>
      </c>
      <c r="I5534" t="s">
        <v>261</v>
      </c>
      <c r="J5534" t="s">
        <v>42</v>
      </c>
      <c r="K5534" t="s">
        <v>43</v>
      </c>
      <c r="L5534" t="s">
        <v>44</v>
      </c>
      <c r="M5534" t="s">
        <v>43</v>
      </c>
      <c r="N5534" t="s">
        <v>44</v>
      </c>
      <c r="O5534" t="s">
        <v>43</v>
      </c>
      <c r="P5534" t="s">
        <v>73</v>
      </c>
      <c r="Q5534" s="1">
        <v>7</v>
      </c>
      <c r="R5534" t="s">
        <v>46</v>
      </c>
      <c r="S5534" t="s">
        <v>247</v>
      </c>
      <c r="T5534" s="1">
        <v>2868.8</v>
      </c>
      <c r="V5534" t="s">
        <v>23154</v>
      </c>
      <c r="W5534" s="1">
        <v>2868.8</v>
      </c>
      <c r="X5534" t="s">
        <v>50</v>
      </c>
      <c r="Y5534" t="s">
        <v>50</v>
      </c>
      <c r="Z5534" s="1">
        <v>867</v>
      </c>
      <c r="AA5534" t="s">
        <v>51</v>
      </c>
      <c r="AB5534" t="s">
        <v>46</v>
      </c>
      <c r="AD5534" s="1">
        <v>7.79</v>
      </c>
      <c r="AE5534" t="s">
        <v>52</v>
      </c>
      <c r="AF5534" t="str">
        <f t="shared" si="172"/>
        <v/>
      </c>
      <c r="AG5534" t="s">
        <v>46</v>
      </c>
      <c r="AI5534" t="s">
        <v>76</v>
      </c>
      <c r="AJ5534" t="s">
        <v>77</v>
      </c>
      <c r="AK5534" t="s">
        <v>78</v>
      </c>
      <c r="AL5534" t="str">
        <f t="shared" si="173"/>
        <v>SINGAPORESGP</v>
      </c>
      <c r="AM5534">
        <f>IFERROR(INDEX([1]Sheet1!$I$2:$I$118, MATCH(AL5534, [1]Sheet1!$J$2:$J$118, 0)), "")</f>
        <v>10733.49534193344</v>
      </c>
    </row>
    <row r="5535" spans="1:39" hidden="1">
      <c r="A5535" t="s">
        <v>23155</v>
      </c>
      <c r="B5535" t="s">
        <v>23156</v>
      </c>
      <c r="C5535" t="s">
        <v>23157</v>
      </c>
      <c r="D5535" t="s">
        <v>23158</v>
      </c>
      <c r="E5535" t="s">
        <v>222</v>
      </c>
      <c r="F5535" t="s">
        <v>285</v>
      </c>
      <c r="G5535" t="s">
        <v>41</v>
      </c>
      <c r="H5535" t="s">
        <v>42</v>
      </c>
      <c r="I5535" t="s">
        <v>261</v>
      </c>
      <c r="J5535" t="s">
        <v>42</v>
      </c>
      <c r="K5535" t="s">
        <v>43</v>
      </c>
      <c r="L5535" t="s">
        <v>44</v>
      </c>
      <c r="M5535" t="s">
        <v>43</v>
      </c>
      <c r="N5535" t="s">
        <v>44</v>
      </c>
      <c r="O5535" t="s">
        <v>43</v>
      </c>
      <c r="P5535" t="s">
        <v>73</v>
      </c>
      <c r="Q5535" s="1">
        <v>7</v>
      </c>
      <c r="R5535" s="1">
        <v>8</v>
      </c>
      <c r="S5535" t="s">
        <v>74</v>
      </c>
      <c r="T5535" s="1">
        <v>1097.71</v>
      </c>
      <c r="V5535" t="s">
        <v>23159</v>
      </c>
      <c r="W5535" s="1">
        <v>1097.71</v>
      </c>
      <c r="X5535" t="s">
        <v>50</v>
      </c>
      <c r="Y5535" t="s">
        <v>50</v>
      </c>
      <c r="Z5535" s="1">
        <v>175</v>
      </c>
      <c r="AA5535" t="s">
        <v>51</v>
      </c>
      <c r="AB5535" t="s">
        <v>46</v>
      </c>
      <c r="AD5535" s="1">
        <v>2.76</v>
      </c>
      <c r="AE5535" t="s">
        <v>52</v>
      </c>
      <c r="AF5535" t="str">
        <f t="shared" si="172"/>
        <v/>
      </c>
      <c r="AG5535" t="s">
        <v>46</v>
      </c>
      <c r="AI5535" t="s">
        <v>76</v>
      </c>
      <c r="AJ5535" t="s">
        <v>77</v>
      </c>
      <c r="AK5535" t="s">
        <v>78</v>
      </c>
      <c r="AL5535" t="str">
        <f t="shared" si="173"/>
        <v>SINGAPORESGP</v>
      </c>
      <c r="AM5535">
        <f>IFERROR(INDEX([1]Sheet1!$I$2:$I$118, MATCH(AL5535, [1]Sheet1!$J$2:$J$118, 0)), "")</f>
        <v>10733.49534193344</v>
      </c>
    </row>
    <row r="5536" spans="1:39" hidden="1">
      <c r="A5536" t="s">
        <v>23160</v>
      </c>
      <c r="B5536" t="s">
        <v>23128</v>
      </c>
      <c r="C5536" t="s">
        <v>23161</v>
      </c>
      <c r="D5536" t="s">
        <v>23162</v>
      </c>
      <c r="E5536" t="s">
        <v>94</v>
      </c>
      <c r="F5536" t="s">
        <v>285</v>
      </c>
      <c r="G5536" t="s">
        <v>41</v>
      </c>
      <c r="H5536" t="s">
        <v>42</v>
      </c>
      <c r="I5536" t="s">
        <v>261</v>
      </c>
      <c r="J5536" t="s">
        <v>42</v>
      </c>
      <c r="K5536" t="s">
        <v>43</v>
      </c>
      <c r="L5536" t="s">
        <v>44</v>
      </c>
      <c r="M5536" t="s">
        <v>43</v>
      </c>
      <c r="N5536" t="s">
        <v>44</v>
      </c>
      <c r="O5536" t="s">
        <v>43</v>
      </c>
      <c r="P5536" t="s">
        <v>73</v>
      </c>
      <c r="Q5536" s="1">
        <v>7</v>
      </c>
      <c r="R5536" t="s">
        <v>46</v>
      </c>
      <c r="S5536" t="s">
        <v>74</v>
      </c>
      <c r="T5536" s="1">
        <v>3680.78</v>
      </c>
      <c r="V5536" t="s">
        <v>23163</v>
      </c>
      <c r="W5536" s="1">
        <v>3680.78</v>
      </c>
      <c r="X5536" t="s">
        <v>50</v>
      </c>
      <c r="Y5536" t="s">
        <v>50</v>
      </c>
      <c r="Z5536" s="1">
        <v>859</v>
      </c>
      <c r="AA5536" t="s">
        <v>51</v>
      </c>
      <c r="AB5536" t="s">
        <v>46</v>
      </c>
      <c r="AD5536" s="1">
        <v>7.79</v>
      </c>
      <c r="AE5536" t="s">
        <v>52</v>
      </c>
      <c r="AF5536" t="str">
        <f t="shared" si="172"/>
        <v/>
      </c>
      <c r="AG5536" t="s">
        <v>46</v>
      </c>
      <c r="AI5536" t="s">
        <v>76</v>
      </c>
      <c r="AJ5536" t="s">
        <v>77</v>
      </c>
      <c r="AK5536" t="s">
        <v>78</v>
      </c>
      <c r="AL5536" t="str">
        <f t="shared" si="173"/>
        <v>SINGAPORESGP</v>
      </c>
      <c r="AM5536">
        <f>IFERROR(INDEX([1]Sheet1!$I$2:$I$118, MATCH(AL5536, [1]Sheet1!$J$2:$J$118, 0)), "")</f>
        <v>10733.49534193344</v>
      </c>
    </row>
    <row r="5537" spans="1:39" hidden="1">
      <c r="A5537" t="s">
        <v>23164</v>
      </c>
      <c r="B5537" t="s">
        <v>23142</v>
      </c>
      <c r="C5537" t="s">
        <v>23165</v>
      </c>
      <c r="D5537" t="s">
        <v>23166</v>
      </c>
      <c r="E5537" t="s">
        <v>215</v>
      </c>
      <c r="F5537" t="s">
        <v>285</v>
      </c>
      <c r="G5537" t="s">
        <v>41</v>
      </c>
      <c r="H5537" t="s">
        <v>42</v>
      </c>
      <c r="I5537" t="s">
        <v>261</v>
      </c>
      <c r="J5537" t="s">
        <v>42</v>
      </c>
      <c r="K5537" t="s">
        <v>43</v>
      </c>
      <c r="L5537" t="s">
        <v>44</v>
      </c>
      <c r="M5537" t="s">
        <v>43</v>
      </c>
      <c r="N5537" t="s">
        <v>44</v>
      </c>
      <c r="O5537" t="s">
        <v>43</v>
      </c>
      <c r="P5537" t="s">
        <v>73</v>
      </c>
      <c r="Q5537" s="1">
        <v>7</v>
      </c>
      <c r="R5537" t="s">
        <v>46</v>
      </c>
      <c r="S5537" t="s">
        <v>149</v>
      </c>
      <c r="T5537" s="1">
        <v>2658.22</v>
      </c>
      <c r="V5537" t="s">
        <v>23167</v>
      </c>
      <c r="W5537" s="1">
        <v>2658.22</v>
      </c>
      <c r="X5537" t="s">
        <v>50</v>
      </c>
      <c r="Y5537" t="s">
        <v>50</v>
      </c>
      <c r="Z5537" s="1">
        <v>932</v>
      </c>
      <c r="AA5537" t="s">
        <v>51</v>
      </c>
      <c r="AB5537" t="s">
        <v>46</v>
      </c>
      <c r="AD5537" s="1">
        <v>7.79</v>
      </c>
      <c r="AE5537" t="s">
        <v>52</v>
      </c>
      <c r="AF5537" t="str">
        <f t="shared" si="172"/>
        <v/>
      </c>
      <c r="AG5537" t="s">
        <v>46</v>
      </c>
      <c r="AI5537" t="s">
        <v>76</v>
      </c>
      <c r="AJ5537" t="s">
        <v>77</v>
      </c>
      <c r="AK5537" t="s">
        <v>78</v>
      </c>
      <c r="AL5537" t="str">
        <f t="shared" si="173"/>
        <v>SINGAPORESGP</v>
      </c>
      <c r="AM5537">
        <f>IFERROR(INDEX([1]Sheet1!$I$2:$I$118, MATCH(AL5537, [1]Sheet1!$J$2:$J$118, 0)), "")</f>
        <v>10733.49534193344</v>
      </c>
    </row>
    <row r="5538" spans="1:39" hidden="1">
      <c r="A5538" t="s">
        <v>4920</v>
      </c>
      <c r="C5538" t="s">
        <v>4921</v>
      </c>
      <c r="D5538" t="s">
        <v>4922</v>
      </c>
      <c r="E5538" t="s">
        <v>271</v>
      </c>
      <c r="F5538" t="s">
        <v>260</v>
      </c>
      <c r="G5538" t="s">
        <v>41</v>
      </c>
      <c r="H5538" t="s">
        <v>42</v>
      </c>
      <c r="I5538" t="s">
        <v>261</v>
      </c>
      <c r="J5538" t="s">
        <v>42</v>
      </c>
      <c r="K5538" t="s">
        <v>4923</v>
      </c>
      <c r="L5538" t="s">
        <v>4924</v>
      </c>
      <c r="M5538" t="s">
        <v>779</v>
      </c>
      <c r="N5538" t="s">
        <v>4925</v>
      </c>
      <c r="O5538" t="s">
        <v>4926</v>
      </c>
      <c r="P5538" t="s">
        <v>45</v>
      </c>
      <c r="Q5538" s="1">
        <v>5</v>
      </c>
      <c r="R5538" s="1">
        <v>38</v>
      </c>
      <c r="S5538" t="s">
        <v>47</v>
      </c>
      <c r="T5538" s="1">
        <v>76.97</v>
      </c>
      <c r="U5538" t="s">
        <v>48</v>
      </c>
      <c r="V5538" t="s">
        <v>4927</v>
      </c>
      <c r="W5538" s="1">
        <v>76.97</v>
      </c>
      <c r="X5538" t="s">
        <v>50</v>
      </c>
      <c r="Y5538" t="s">
        <v>50</v>
      </c>
      <c r="Z5538" s="1">
        <v>4</v>
      </c>
      <c r="AA5538" t="s">
        <v>51</v>
      </c>
      <c r="AB5538" s="1">
        <v>4</v>
      </c>
      <c r="AC5538" t="s">
        <v>51</v>
      </c>
      <c r="AD5538" s="1">
        <v>0.02</v>
      </c>
      <c r="AE5538" t="s">
        <v>52</v>
      </c>
      <c r="AF5538">
        <f t="shared" si="172"/>
        <v>0.02</v>
      </c>
      <c r="AG5538" s="1">
        <v>0.02</v>
      </c>
      <c r="AH5538" t="s">
        <v>52</v>
      </c>
      <c r="AI5538" t="s">
        <v>53</v>
      </c>
      <c r="AJ5538" t="s">
        <v>54</v>
      </c>
      <c r="AK5538" t="s">
        <v>55</v>
      </c>
      <c r="AL5538" t="str">
        <f t="shared" si="173"/>
        <v>CONTAGEMBRA</v>
      </c>
      <c r="AM5538">
        <f>IFERROR(INDEX([1]Sheet1!$I$2:$I$118, MATCH(AL5538, [1]Sheet1!$J$2:$J$118, 0)), "")</f>
        <v>8198.7933877248051</v>
      </c>
    </row>
    <row r="5539" spans="1:39" hidden="1">
      <c r="A5539" t="s">
        <v>23213</v>
      </c>
      <c r="C5539" t="s">
        <v>23214</v>
      </c>
      <c r="D5539" t="s">
        <v>23215</v>
      </c>
      <c r="E5539" t="s">
        <v>222</v>
      </c>
      <c r="F5539" t="s">
        <v>40</v>
      </c>
      <c r="G5539" t="s">
        <v>41</v>
      </c>
      <c r="H5539" t="s">
        <v>42</v>
      </c>
      <c r="I5539" t="s">
        <v>41</v>
      </c>
      <c r="J5539" t="s">
        <v>42</v>
      </c>
      <c r="K5539" t="s">
        <v>23216</v>
      </c>
      <c r="L5539" t="s">
        <v>44</v>
      </c>
      <c r="M5539" t="s">
        <v>43</v>
      </c>
      <c r="N5539" t="s">
        <v>44</v>
      </c>
      <c r="O5539" t="s">
        <v>43</v>
      </c>
      <c r="P5539" t="s">
        <v>73</v>
      </c>
      <c r="Q5539" s="1">
        <v>7</v>
      </c>
      <c r="R5539" s="1">
        <v>7</v>
      </c>
      <c r="S5539" t="s">
        <v>149</v>
      </c>
      <c r="T5539" s="1">
        <v>884.07</v>
      </c>
      <c r="V5539" t="s">
        <v>23217</v>
      </c>
      <c r="W5539" s="1">
        <v>884.07</v>
      </c>
      <c r="X5539" t="s">
        <v>50</v>
      </c>
      <c r="Y5539" t="s">
        <v>50</v>
      </c>
      <c r="Z5539" s="1">
        <v>104</v>
      </c>
      <c r="AA5539" t="s">
        <v>51</v>
      </c>
      <c r="AB5539" t="s">
        <v>46</v>
      </c>
      <c r="AD5539" s="1">
        <v>1.95</v>
      </c>
      <c r="AE5539" t="s">
        <v>52</v>
      </c>
      <c r="AF5539" t="str">
        <f t="shared" si="172"/>
        <v/>
      </c>
      <c r="AG5539" t="s">
        <v>46</v>
      </c>
      <c r="AI5539" t="s">
        <v>76</v>
      </c>
      <c r="AJ5539" t="s">
        <v>77</v>
      </c>
      <c r="AK5539" t="s">
        <v>78</v>
      </c>
      <c r="AL5539" t="str">
        <f t="shared" si="173"/>
        <v>SINGAPORESGP</v>
      </c>
      <c r="AM5539">
        <f>IFERROR(INDEX([1]Sheet1!$I$2:$I$118, MATCH(AL5539, [1]Sheet1!$J$2:$J$118, 0)), "")</f>
        <v>10733.49534193344</v>
      </c>
    </row>
    <row r="5540" spans="1:39" hidden="1">
      <c r="A5540" t="s">
        <v>23209</v>
      </c>
      <c r="C5540" t="s">
        <v>23210</v>
      </c>
      <c r="D5540" t="s">
        <v>23211</v>
      </c>
      <c r="E5540" t="s">
        <v>271</v>
      </c>
      <c r="F5540" t="s">
        <v>260</v>
      </c>
      <c r="G5540" t="s">
        <v>41</v>
      </c>
      <c r="H5540" t="s">
        <v>42</v>
      </c>
      <c r="I5540" t="s">
        <v>261</v>
      </c>
      <c r="J5540" t="s">
        <v>42</v>
      </c>
      <c r="K5540" t="s">
        <v>23202</v>
      </c>
      <c r="L5540" t="s">
        <v>23203</v>
      </c>
      <c r="M5540" t="s">
        <v>4926</v>
      </c>
      <c r="N5540" t="s">
        <v>23203</v>
      </c>
      <c r="O5540" t="s">
        <v>4926</v>
      </c>
      <c r="P5540" t="s">
        <v>45</v>
      </c>
      <c r="Q5540" s="1">
        <v>6</v>
      </c>
      <c r="R5540" s="1">
        <v>15</v>
      </c>
      <c r="S5540" t="s">
        <v>47</v>
      </c>
      <c r="T5540" s="1">
        <v>360.52</v>
      </c>
      <c r="U5540" t="s">
        <v>48</v>
      </c>
      <c r="V5540" t="s">
        <v>23212</v>
      </c>
      <c r="W5540" s="1">
        <v>349.65</v>
      </c>
      <c r="X5540" t="s">
        <v>50</v>
      </c>
      <c r="Y5540" t="s">
        <v>50</v>
      </c>
      <c r="Z5540" s="1">
        <v>4</v>
      </c>
      <c r="AA5540" t="s">
        <v>51</v>
      </c>
      <c r="AB5540" s="1">
        <v>28.57</v>
      </c>
      <c r="AC5540" t="s">
        <v>51</v>
      </c>
      <c r="AD5540" s="1">
        <v>0.17</v>
      </c>
      <c r="AE5540" t="s">
        <v>52</v>
      </c>
      <c r="AF5540">
        <f t="shared" si="172"/>
        <v>0.17</v>
      </c>
      <c r="AG5540" s="1">
        <v>0.17</v>
      </c>
      <c r="AH5540" t="s">
        <v>52</v>
      </c>
      <c r="AI5540" t="s">
        <v>53</v>
      </c>
      <c r="AJ5540" t="s">
        <v>54</v>
      </c>
      <c r="AK5540" t="s">
        <v>55</v>
      </c>
      <c r="AL5540" t="str">
        <f t="shared" si="173"/>
        <v>BARUERIBRA</v>
      </c>
      <c r="AM5540">
        <f>IFERROR(INDEX([1]Sheet1!$I$2:$I$118, MATCH(AL5540, [1]Sheet1!$J$2:$J$118, 0)), "")</f>
        <v>8198.7933877248051</v>
      </c>
    </row>
    <row r="5541" spans="1:39" hidden="1">
      <c r="A5541" t="s">
        <v>17559</v>
      </c>
      <c r="C5541" t="s">
        <v>17560</v>
      </c>
      <c r="D5541" t="s">
        <v>17561</v>
      </c>
      <c r="E5541" t="s">
        <v>291</v>
      </c>
      <c r="F5541" t="s">
        <v>260</v>
      </c>
      <c r="G5541" t="s">
        <v>41</v>
      </c>
      <c r="H5541" t="s">
        <v>42</v>
      </c>
      <c r="I5541" t="s">
        <v>261</v>
      </c>
      <c r="J5541" t="s">
        <v>42</v>
      </c>
      <c r="K5541" t="s">
        <v>4923</v>
      </c>
      <c r="L5541" t="s">
        <v>15504</v>
      </c>
      <c r="M5541" t="s">
        <v>779</v>
      </c>
      <c r="N5541" t="s">
        <v>4925</v>
      </c>
      <c r="O5541" t="s">
        <v>4926</v>
      </c>
      <c r="P5541" t="s">
        <v>45</v>
      </c>
      <c r="Q5541" s="1">
        <v>3</v>
      </c>
      <c r="R5541" s="1">
        <v>29</v>
      </c>
      <c r="S5541" t="s">
        <v>47</v>
      </c>
      <c r="T5541" s="1">
        <v>685.36</v>
      </c>
      <c r="U5541" t="s">
        <v>48</v>
      </c>
      <c r="V5541" t="s">
        <v>17562</v>
      </c>
      <c r="W5541" s="1">
        <v>655.36</v>
      </c>
      <c r="X5541" t="s">
        <v>50</v>
      </c>
      <c r="Y5541" t="s">
        <v>50</v>
      </c>
      <c r="Z5541" s="1">
        <v>17</v>
      </c>
      <c r="AA5541" t="s">
        <v>51</v>
      </c>
      <c r="AB5541" s="1">
        <v>61.72</v>
      </c>
      <c r="AC5541" t="s">
        <v>51</v>
      </c>
      <c r="AD5541" s="1">
        <v>0.37</v>
      </c>
      <c r="AE5541" t="s">
        <v>52</v>
      </c>
      <c r="AF5541">
        <f t="shared" si="172"/>
        <v>0.37</v>
      </c>
      <c r="AG5541" s="1">
        <v>0.37</v>
      </c>
      <c r="AH5541" t="s">
        <v>52</v>
      </c>
      <c r="AI5541" t="s">
        <v>53</v>
      </c>
      <c r="AJ5541" t="s">
        <v>54</v>
      </c>
      <c r="AK5541" t="s">
        <v>55</v>
      </c>
      <c r="AL5541" t="str">
        <f t="shared" si="173"/>
        <v>CONTAGEMBRA</v>
      </c>
      <c r="AM5541">
        <f>IFERROR(INDEX([1]Sheet1!$I$2:$I$118, MATCH(AL5541, [1]Sheet1!$J$2:$J$118, 0)), "")</f>
        <v>8198.7933877248051</v>
      </c>
    </row>
    <row r="5542" spans="1:39" hidden="1">
      <c r="A5542" t="s">
        <v>23205</v>
      </c>
      <c r="C5542" t="s">
        <v>23206</v>
      </c>
      <c r="D5542" t="s">
        <v>23207</v>
      </c>
      <c r="E5542" t="s">
        <v>271</v>
      </c>
      <c r="F5542" t="s">
        <v>260</v>
      </c>
      <c r="G5542" t="s">
        <v>41</v>
      </c>
      <c r="H5542" t="s">
        <v>42</v>
      </c>
      <c r="I5542" t="s">
        <v>261</v>
      </c>
      <c r="J5542" t="s">
        <v>42</v>
      </c>
      <c r="K5542" t="s">
        <v>23202</v>
      </c>
      <c r="L5542" t="s">
        <v>23203</v>
      </c>
      <c r="M5542" t="s">
        <v>4926</v>
      </c>
      <c r="N5542" t="s">
        <v>23203</v>
      </c>
      <c r="O5542" t="s">
        <v>4926</v>
      </c>
      <c r="P5542" t="s">
        <v>45</v>
      </c>
      <c r="Q5542" s="1">
        <v>6</v>
      </c>
      <c r="R5542" s="1">
        <v>15</v>
      </c>
      <c r="S5542" t="s">
        <v>47</v>
      </c>
      <c r="T5542" s="1">
        <v>934.89</v>
      </c>
      <c r="U5542" t="s">
        <v>48</v>
      </c>
      <c r="V5542" t="s">
        <v>23208</v>
      </c>
      <c r="W5542" s="1">
        <v>924.02</v>
      </c>
      <c r="X5542" t="s">
        <v>50</v>
      </c>
      <c r="Y5542" t="s">
        <v>50</v>
      </c>
      <c r="Z5542" s="1">
        <v>17</v>
      </c>
      <c r="AA5542" t="s">
        <v>51</v>
      </c>
      <c r="AB5542" s="1">
        <v>89.78</v>
      </c>
      <c r="AC5542" t="s">
        <v>51</v>
      </c>
      <c r="AD5542" s="1">
        <v>0.54</v>
      </c>
      <c r="AE5542" t="s">
        <v>52</v>
      </c>
      <c r="AF5542">
        <f t="shared" si="172"/>
        <v>0.54</v>
      </c>
      <c r="AG5542" s="1">
        <v>0.54</v>
      </c>
      <c r="AH5542" t="s">
        <v>52</v>
      </c>
      <c r="AI5542" t="s">
        <v>53</v>
      </c>
      <c r="AJ5542" t="s">
        <v>54</v>
      </c>
      <c r="AK5542" t="s">
        <v>55</v>
      </c>
      <c r="AL5542" t="str">
        <f t="shared" si="173"/>
        <v>BARUERIBRA</v>
      </c>
      <c r="AM5542">
        <f>IFERROR(INDEX([1]Sheet1!$I$2:$I$118, MATCH(AL5542, [1]Sheet1!$J$2:$J$118, 0)), "")</f>
        <v>8198.7933877248051</v>
      </c>
    </row>
    <row r="5543" spans="1:39" hidden="1">
      <c r="A5543" t="s">
        <v>15747</v>
      </c>
      <c r="C5543" t="s">
        <v>15748</v>
      </c>
      <c r="D5543" t="s">
        <v>15749</v>
      </c>
      <c r="E5543" t="s">
        <v>291</v>
      </c>
      <c r="F5543" t="s">
        <v>260</v>
      </c>
      <c r="G5543" t="s">
        <v>41</v>
      </c>
      <c r="H5543" t="s">
        <v>42</v>
      </c>
      <c r="I5543" t="s">
        <v>261</v>
      </c>
      <c r="J5543" t="s">
        <v>42</v>
      </c>
      <c r="K5543" t="s">
        <v>4923</v>
      </c>
      <c r="L5543" t="s">
        <v>15504</v>
      </c>
      <c r="M5543" t="s">
        <v>779</v>
      </c>
      <c r="N5543" t="s">
        <v>4925</v>
      </c>
      <c r="O5543" t="s">
        <v>4926</v>
      </c>
      <c r="P5543" t="s">
        <v>45</v>
      </c>
      <c r="Q5543" s="1">
        <v>4</v>
      </c>
      <c r="R5543" s="1">
        <v>30</v>
      </c>
      <c r="S5543" t="s">
        <v>47</v>
      </c>
      <c r="T5543" s="1">
        <v>2069.23</v>
      </c>
      <c r="U5543" t="s">
        <v>48</v>
      </c>
      <c r="V5543" t="s">
        <v>15750</v>
      </c>
      <c r="W5543" s="1">
        <v>2039.23</v>
      </c>
      <c r="X5543" t="s">
        <v>50</v>
      </c>
      <c r="Y5543" t="s">
        <v>50</v>
      </c>
      <c r="Z5543" s="1">
        <v>47</v>
      </c>
      <c r="AA5543" t="s">
        <v>51</v>
      </c>
      <c r="AB5543" s="1">
        <v>214.43</v>
      </c>
      <c r="AC5543" t="s">
        <v>51</v>
      </c>
      <c r="AD5543" s="1">
        <v>1.28</v>
      </c>
      <c r="AE5543" t="s">
        <v>52</v>
      </c>
      <c r="AF5543">
        <f t="shared" si="172"/>
        <v>1.28</v>
      </c>
      <c r="AG5543" s="1">
        <v>1.28</v>
      </c>
      <c r="AH5543" t="s">
        <v>52</v>
      </c>
      <c r="AI5543" t="s">
        <v>53</v>
      </c>
      <c r="AJ5543" t="s">
        <v>54</v>
      </c>
      <c r="AK5543" t="s">
        <v>55</v>
      </c>
      <c r="AL5543" t="str">
        <f t="shared" si="173"/>
        <v>CONTAGEMBRA</v>
      </c>
      <c r="AM5543">
        <f>IFERROR(INDEX([1]Sheet1!$I$2:$I$118, MATCH(AL5543, [1]Sheet1!$J$2:$J$118, 0)), "")</f>
        <v>8198.7933877248051</v>
      </c>
    </row>
    <row r="5544" spans="1:39" hidden="1">
      <c r="A5544" t="s">
        <v>23199</v>
      </c>
      <c r="C5544" t="s">
        <v>23200</v>
      </c>
      <c r="D5544" t="s">
        <v>23201</v>
      </c>
      <c r="E5544" t="s">
        <v>291</v>
      </c>
      <c r="F5544" t="s">
        <v>260</v>
      </c>
      <c r="G5544" t="s">
        <v>41</v>
      </c>
      <c r="H5544" t="s">
        <v>42</v>
      </c>
      <c r="I5544" t="s">
        <v>261</v>
      </c>
      <c r="J5544" t="s">
        <v>42</v>
      </c>
      <c r="K5544" t="s">
        <v>23202</v>
      </c>
      <c r="L5544" t="s">
        <v>23203</v>
      </c>
      <c r="M5544" t="s">
        <v>4926</v>
      </c>
      <c r="N5544" t="s">
        <v>23203</v>
      </c>
      <c r="O5544" t="s">
        <v>4926</v>
      </c>
      <c r="P5544" t="s">
        <v>45</v>
      </c>
      <c r="Q5544" s="1">
        <v>3</v>
      </c>
      <c r="R5544" s="1">
        <v>14</v>
      </c>
      <c r="S5544" t="s">
        <v>47</v>
      </c>
      <c r="T5544" s="1">
        <v>2892.81</v>
      </c>
      <c r="U5544" t="s">
        <v>48</v>
      </c>
      <c r="V5544" t="s">
        <v>23204</v>
      </c>
      <c r="W5544" s="1">
        <v>2881.99</v>
      </c>
      <c r="X5544" t="s">
        <v>50</v>
      </c>
      <c r="Y5544" t="s">
        <v>50</v>
      </c>
      <c r="Z5544" s="1">
        <v>257</v>
      </c>
      <c r="AA5544" t="s">
        <v>51</v>
      </c>
      <c r="AB5544" s="1">
        <v>305.70999999999998</v>
      </c>
      <c r="AC5544" t="s">
        <v>51</v>
      </c>
      <c r="AD5544" s="1">
        <v>1.83</v>
      </c>
      <c r="AE5544" t="s">
        <v>52</v>
      </c>
      <c r="AF5544">
        <f t="shared" si="172"/>
        <v>1.83</v>
      </c>
      <c r="AG5544" s="1">
        <v>1.83</v>
      </c>
      <c r="AH5544" t="s">
        <v>52</v>
      </c>
      <c r="AI5544" t="s">
        <v>53</v>
      </c>
      <c r="AJ5544" t="s">
        <v>54</v>
      </c>
      <c r="AK5544" t="s">
        <v>55</v>
      </c>
      <c r="AL5544" t="str">
        <f t="shared" si="173"/>
        <v>BARUERIBRA</v>
      </c>
      <c r="AM5544">
        <f>IFERROR(INDEX([1]Sheet1!$I$2:$I$118, MATCH(AL5544, [1]Sheet1!$J$2:$J$118, 0)), "")</f>
        <v>8198.7933877248051</v>
      </c>
    </row>
    <row r="5545" spans="1:39" hidden="1">
      <c r="A5545" t="s">
        <v>2774</v>
      </c>
      <c r="C5545" t="s">
        <v>2755</v>
      </c>
      <c r="D5545" t="s">
        <v>2756</v>
      </c>
      <c r="E5545" t="s">
        <v>291</v>
      </c>
      <c r="F5545" t="s">
        <v>260</v>
      </c>
      <c r="G5545" t="s">
        <v>41</v>
      </c>
      <c r="H5545" t="s">
        <v>42</v>
      </c>
      <c r="I5545" t="s">
        <v>261</v>
      </c>
      <c r="J5545" t="s">
        <v>42</v>
      </c>
      <c r="K5545" t="s">
        <v>2151</v>
      </c>
      <c r="L5545" t="s">
        <v>2152</v>
      </c>
      <c r="M5545" t="s">
        <v>2153</v>
      </c>
      <c r="N5545" t="s">
        <v>2152</v>
      </c>
      <c r="O5545" t="s">
        <v>2153</v>
      </c>
      <c r="P5545" t="s">
        <v>73</v>
      </c>
      <c r="Q5545" s="1">
        <v>8</v>
      </c>
      <c r="R5545" t="s">
        <v>46</v>
      </c>
      <c r="S5545" t="s">
        <v>348</v>
      </c>
      <c r="T5545" s="1">
        <v>6143.85</v>
      </c>
      <c r="U5545" t="s">
        <v>48</v>
      </c>
      <c r="V5545" t="s">
        <v>2757</v>
      </c>
      <c r="W5545" s="1">
        <v>3178.68</v>
      </c>
      <c r="X5545" t="s">
        <v>324</v>
      </c>
      <c r="Y5545" t="s">
        <v>2758</v>
      </c>
      <c r="Z5545" s="1">
        <v>4216</v>
      </c>
      <c r="AA5545" t="s">
        <v>51</v>
      </c>
      <c r="AB5545" s="1">
        <v>4540.97</v>
      </c>
      <c r="AC5545" t="s">
        <v>51</v>
      </c>
      <c r="AD5545" s="1">
        <v>34.47</v>
      </c>
      <c r="AE5545" t="s">
        <v>52</v>
      </c>
      <c r="AF5545">
        <f t="shared" si="172"/>
        <v>34.47</v>
      </c>
      <c r="AG5545" s="1">
        <v>34.47</v>
      </c>
      <c r="AH5545" t="s">
        <v>52</v>
      </c>
      <c r="AI5545" t="s">
        <v>1139</v>
      </c>
      <c r="AJ5545" t="s">
        <v>327</v>
      </c>
      <c r="AK5545" t="s">
        <v>328</v>
      </c>
      <c r="AL5545" t="str">
        <f t="shared" si="173"/>
        <v>DUBAIARE</v>
      </c>
      <c r="AM5545">
        <f>IFERROR(INDEX([1]Sheet1!$I$2:$I$118, MATCH(AL5545, [1]Sheet1!$J$2:$J$118, 0)), "")</f>
        <v>5269.5437712730181</v>
      </c>
    </row>
    <row r="5546" spans="1:39" hidden="1">
      <c r="A5546" t="s">
        <v>18635</v>
      </c>
      <c r="C5546" t="s">
        <v>18636</v>
      </c>
      <c r="D5546" t="s">
        <v>18637</v>
      </c>
      <c r="E5546" t="s">
        <v>271</v>
      </c>
      <c r="F5546" t="s">
        <v>285</v>
      </c>
      <c r="G5546" t="s">
        <v>41</v>
      </c>
      <c r="H5546" t="s">
        <v>42</v>
      </c>
      <c r="I5546" t="s">
        <v>261</v>
      </c>
      <c r="J5546" t="s">
        <v>42</v>
      </c>
      <c r="K5546" t="s">
        <v>4923</v>
      </c>
      <c r="L5546" t="s">
        <v>15504</v>
      </c>
      <c r="M5546" t="s">
        <v>779</v>
      </c>
      <c r="N5546" t="s">
        <v>4925</v>
      </c>
      <c r="O5546" t="s">
        <v>4926</v>
      </c>
      <c r="P5546" t="s">
        <v>45</v>
      </c>
      <c r="Q5546" s="1">
        <v>5</v>
      </c>
      <c r="R5546" t="s">
        <v>46</v>
      </c>
      <c r="S5546" t="s">
        <v>47</v>
      </c>
      <c r="T5546" s="1">
        <v>843.76</v>
      </c>
      <c r="U5546" t="s">
        <v>48</v>
      </c>
      <c r="V5546" t="s">
        <v>18638</v>
      </c>
      <c r="W5546" s="1">
        <v>843.76</v>
      </c>
      <c r="X5546" t="s">
        <v>50</v>
      </c>
      <c r="Y5546" t="s">
        <v>50</v>
      </c>
      <c r="Z5546" s="1">
        <v>57</v>
      </c>
      <c r="AA5546" t="s">
        <v>51</v>
      </c>
      <c r="AB5546" s="1">
        <v>75.349999999999994</v>
      </c>
      <c r="AC5546" t="s">
        <v>51</v>
      </c>
      <c r="AD5546" s="1">
        <v>0.45</v>
      </c>
      <c r="AE5546" t="s">
        <v>52</v>
      </c>
      <c r="AF5546">
        <f t="shared" si="172"/>
        <v>0.45</v>
      </c>
      <c r="AG5546" s="1">
        <v>0.45</v>
      </c>
      <c r="AH5546" t="s">
        <v>52</v>
      </c>
      <c r="AI5546" t="s">
        <v>53</v>
      </c>
      <c r="AJ5546" t="s">
        <v>54</v>
      </c>
      <c r="AK5546" t="s">
        <v>55</v>
      </c>
      <c r="AL5546" t="str">
        <f t="shared" si="173"/>
        <v>CONTAGEMBRA</v>
      </c>
      <c r="AM5546">
        <f>IFERROR(INDEX([1]Sheet1!$I$2:$I$118, MATCH(AL5546, [1]Sheet1!$J$2:$J$118, 0)), "")</f>
        <v>8198.7933877248051</v>
      </c>
    </row>
    <row r="5547" spans="1:39" hidden="1">
      <c r="A5547" t="s">
        <v>18678</v>
      </c>
      <c r="C5547" t="s">
        <v>18679</v>
      </c>
      <c r="D5547" t="s">
        <v>18680</v>
      </c>
      <c r="E5547" t="s">
        <v>291</v>
      </c>
      <c r="F5547" t="s">
        <v>285</v>
      </c>
      <c r="G5547" t="s">
        <v>41</v>
      </c>
      <c r="H5547" t="s">
        <v>42</v>
      </c>
      <c r="I5547" t="s">
        <v>261</v>
      </c>
      <c r="J5547" t="s">
        <v>42</v>
      </c>
      <c r="K5547" t="s">
        <v>4923</v>
      </c>
      <c r="L5547" t="s">
        <v>15504</v>
      </c>
      <c r="M5547" t="s">
        <v>779</v>
      </c>
      <c r="N5547" t="s">
        <v>4925</v>
      </c>
      <c r="O5547" t="s">
        <v>4926</v>
      </c>
      <c r="P5547" t="s">
        <v>45</v>
      </c>
      <c r="Q5547" s="1">
        <v>6</v>
      </c>
      <c r="R5547" s="1">
        <v>11</v>
      </c>
      <c r="S5547" t="s">
        <v>47</v>
      </c>
      <c r="T5547" s="1">
        <v>1307.18</v>
      </c>
      <c r="U5547" t="s">
        <v>48</v>
      </c>
      <c r="V5547" t="s">
        <v>18681</v>
      </c>
      <c r="W5547" s="1">
        <v>1307.18</v>
      </c>
      <c r="X5547" t="s">
        <v>50</v>
      </c>
      <c r="Y5547" t="s">
        <v>50</v>
      </c>
      <c r="Z5547" s="1">
        <v>64</v>
      </c>
      <c r="AA5547" t="s">
        <v>51</v>
      </c>
      <c r="AB5547" s="1">
        <v>130.72999999999999</v>
      </c>
      <c r="AC5547" t="s">
        <v>51</v>
      </c>
      <c r="AD5547" s="1">
        <v>0.78</v>
      </c>
      <c r="AE5547" t="s">
        <v>52</v>
      </c>
      <c r="AF5547">
        <f t="shared" si="172"/>
        <v>0.78</v>
      </c>
      <c r="AG5547" s="1">
        <v>0.78</v>
      </c>
      <c r="AH5547" t="s">
        <v>52</v>
      </c>
      <c r="AI5547" t="s">
        <v>53</v>
      </c>
      <c r="AJ5547" t="s">
        <v>54</v>
      </c>
      <c r="AK5547" t="s">
        <v>55</v>
      </c>
      <c r="AL5547" t="str">
        <f t="shared" si="173"/>
        <v>CONTAGEMBRA</v>
      </c>
      <c r="AM5547">
        <f>IFERROR(INDEX([1]Sheet1!$I$2:$I$118, MATCH(AL5547, [1]Sheet1!$J$2:$J$118, 0)), "")</f>
        <v>8198.7933877248051</v>
      </c>
    </row>
    <row r="5548" spans="1:39" hidden="1">
      <c r="A5548" t="s">
        <v>19241</v>
      </c>
      <c r="C5548" t="s">
        <v>19242</v>
      </c>
      <c r="D5548" t="s">
        <v>19243</v>
      </c>
      <c r="E5548" t="s">
        <v>291</v>
      </c>
      <c r="F5548" t="s">
        <v>285</v>
      </c>
      <c r="G5548" t="s">
        <v>41</v>
      </c>
      <c r="H5548" t="s">
        <v>42</v>
      </c>
      <c r="I5548" t="s">
        <v>261</v>
      </c>
      <c r="J5548" t="s">
        <v>42</v>
      </c>
      <c r="K5548" t="s">
        <v>4923</v>
      </c>
      <c r="L5548" t="s">
        <v>15504</v>
      </c>
      <c r="M5548" t="s">
        <v>779</v>
      </c>
      <c r="N5548" t="s">
        <v>4925</v>
      </c>
      <c r="O5548" t="s">
        <v>4926</v>
      </c>
      <c r="P5548" t="s">
        <v>45</v>
      </c>
      <c r="Q5548" s="1">
        <v>5</v>
      </c>
      <c r="R5548" s="1">
        <v>19</v>
      </c>
      <c r="S5548" t="s">
        <v>47</v>
      </c>
      <c r="T5548" s="1">
        <v>65.400000000000006</v>
      </c>
      <c r="U5548" t="s">
        <v>48</v>
      </c>
      <c r="V5548" t="s">
        <v>19244</v>
      </c>
      <c r="W5548" s="1">
        <v>65.400000000000006</v>
      </c>
      <c r="X5548" t="s">
        <v>50</v>
      </c>
      <c r="Y5548" t="s">
        <v>50</v>
      </c>
      <c r="Z5548" s="1">
        <v>2</v>
      </c>
      <c r="AA5548" t="s">
        <v>51</v>
      </c>
      <c r="AB5548" s="1">
        <v>2.76</v>
      </c>
      <c r="AC5548" t="s">
        <v>51</v>
      </c>
      <c r="AD5548" s="1">
        <v>0.02</v>
      </c>
      <c r="AE5548" t="s">
        <v>52</v>
      </c>
      <c r="AF5548">
        <f t="shared" si="172"/>
        <v>0.02</v>
      </c>
      <c r="AG5548" s="1">
        <v>0.02</v>
      </c>
      <c r="AH5548" t="s">
        <v>52</v>
      </c>
      <c r="AI5548" t="s">
        <v>53</v>
      </c>
      <c r="AJ5548" t="s">
        <v>54</v>
      </c>
      <c r="AK5548" t="s">
        <v>55</v>
      </c>
      <c r="AL5548" t="str">
        <f t="shared" si="173"/>
        <v>CONTAGEMBRA</v>
      </c>
      <c r="AM5548">
        <f>IFERROR(INDEX([1]Sheet1!$I$2:$I$118, MATCH(AL5548, [1]Sheet1!$J$2:$J$118, 0)), "")</f>
        <v>8198.7933877248051</v>
      </c>
    </row>
    <row r="5549" spans="1:39" hidden="1">
      <c r="A5549" t="s">
        <v>2745</v>
      </c>
      <c r="B5549" t="s">
        <v>2358</v>
      </c>
      <c r="C5549" t="s">
        <v>2746</v>
      </c>
      <c r="D5549" t="s">
        <v>2747</v>
      </c>
      <c r="E5549" t="s">
        <v>291</v>
      </c>
      <c r="F5549" t="s">
        <v>260</v>
      </c>
      <c r="G5549" t="s">
        <v>41</v>
      </c>
      <c r="H5549" t="s">
        <v>42</v>
      </c>
      <c r="I5549" t="s">
        <v>261</v>
      </c>
      <c r="J5549" t="s">
        <v>42</v>
      </c>
      <c r="K5549" t="s">
        <v>2151</v>
      </c>
      <c r="L5549" t="s">
        <v>2152</v>
      </c>
      <c r="M5549" t="s">
        <v>2153</v>
      </c>
      <c r="N5549" t="s">
        <v>2152</v>
      </c>
      <c r="O5549" t="s">
        <v>2153</v>
      </c>
      <c r="P5549" t="s">
        <v>73</v>
      </c>
      <c r="Q5549" s="1">
        <v>8</v>
      </c>
      <c r="R5549" t="s">
        <v>46</v>
      </c>
      <c r="S5549" t="s">
        <v>348</v>
      </c>
      <c r="T5549" s="1">
        <v>16554.84</v>
      </c>
      <c r="U5549" t="s">
        <v>48</v>
      </c>
      <c r="V5549" t="s">
        <v>2748</v>
      </c>
      <c r="W5549" s="1">
        <v>12727.57</v>
      </c>
      <c r="X5549" t="s">
        <v>324</v>
      </c>
      <c r="Y5549" t="s">
        <v>2749</v>
      </c>
      <c r="Z5549" s="1">
        <v>4522</v>
      </c>
      <c r="AA5549" t="s">
        <v>51</v>
      </c>
      <c r="AB5549" s="1">
        <v>4545.5600000000004</v>
      </c>
      <c r="AC5549" t="s">
        <v>51</v>
      </c>
      <c r="AD5549" s="1">
        <v>34.5</v>
      </c>
      <c r="AE5549" t="s">
        <v>52</v>
      </c>
      <c r="AF5549">
        <f t="shared" si="172"/>
        <v>34.5</v>
      </c>
      <c r="AG5549" s="1">
        <v>34.5</v>
      </c>
      <c r="AH5549" t="s">
        <v>52</v>
      </c>
      <c r="AI5549" t="s">
        <v>2730</v>
      </c>
      <c r="AJ5549" t="s">
        <v>327</v>
      </c>
      <c r="AK5549" t="s">
        <v>328</v>
      </c>
      <c r="AL5549" t="str">
        <f t="shared" si="173"/>
        <v>DUBAIARE</v>
      </c>
      <c r="AM5549">
        <f>IFERROR(INDEX([1]Sheet1!$I$2:$I$118, MATCH(AL5549, [1]Sheet1!$J$2:$J$118, 0)), "")</f>
        <v>5269.5437712730181</v>
      </c>
    </row>
    <row r="5550" spans="1:39" hidden="1">
      <c r="A5550" t="s">
        <v>19494</v>
      </c>
      <c r="C5550" t="s">
        <v>19495</v>
      </c>
      <c r="D5550" t="s">
        <v>19496</v>
      </c>
      <c r="E5550" t="s">
        <v>291</v>
      </c>
      <c r="F5550" t="s">
        <v>285</v>
      </c>
      <c r="G5550" t="s">
        <v>41</v>
      </c>
      <c r="H5550" t="s">
        <v>42</v>
      </c>
      <c r="I5550" t="s">
        <v>261</v>
      </c>
      <c r="J5550" t="s">
        <v>42</v>
      </c>
      <c r="K5550" t="s">
        <v>4923</v>
      </c>
      <c r="L5550" t="s">
        <v>15504</v>
      </c>
      <c r="M5550" t="s">
        <v>779</v>
      </c>
      <c r="N5550" t="s">
        <v>4925</v>
      </c>
      <c r="O5550" t="s">
        <v>4926</v>
      </c>
      <c r="P5550" t="s">
        <v>45</v>
      </c>
      <c r="Q5550" s="1">
        <v>16</v>
      </c>
      <c r="R5550" t="s">
        <v>46</v>
      </c>
      <c r="S5550" t="s">
        <v>132</v>
      </c>
      <c r="T5550" s="1">
        <v>1409.75</v>
      </c>
      <c r="U5550" t="s">
        <v>48</v>
      </c>
      <c r="V5550" t="s">
        <v>19497</v>
      </c>
      <c r="W5550" s="1">
        <v>1409.75</v>
      </c>
      <c r="X5550" t="s">
        <v>50</v>
      </c>
      <c r="Y5550" t="s">
        <v>50</v>
      </c>
      <c r="Z5550" s="1">
        <v>75</v>
      </c>
      <c r="AA5550" t="s">
        <v>51</v>
      </c>
      <c r="AB5550" s="1">
        <v>157.77000000000001</v>
      </c>
      <c r="AC5550" t="s">
        <v>51</v>
      </c>
      <c r="AD5550" s="1">
        <v>0.95</v>
      </c>
      <c r="AE5550" t="s">
        <v>52</v>
      </c>
      <c r="AF5550">
        <f t="shared" si="172"/>
        <v>0.95</v>
      </c>
      <c r="AG5550" s="1">
        <v>0.95</v>
      </c>
      <c r="AH5550" t="s">
        <v>52</v>
      </c>
      <c r="AI5550" t="s">
        <v>639</v>
      </c>
      <c r="AJ5550" t="s">
        <v>135</v>
      </c>
      <c r="AK5550" t="s">
        <v>136</v>
      </c>
      <c r="AL5550" t="str">
        <f t="shared" si="173"/>
        <v>CONTAGEMBRA</v>
      </c>
      <c r="AM5550">
        <f>IFERROR(INDEX([1]Sheet1!$I$2:$I$118, MATCH(AL5550, [1]Sheet1!$J$2:$J$118, 0)), "")</f>
        <v>8198.7933877248051</v>
      </c>
    </row>
    <row r="5551" spans="1:39" hidden="1">
      <c r="A5551" t="s">
        <v>19770</v>
      </c>
      <c r="C5551" t="s">
        <v>19771</v>
      </c>
      <c r="D5551" t="s">
        <v>19772</v>
      </c>
      <c r="E5551" t="s">
        <v>291</v>
      </c>
      <c r="F5551" t="s">
        <v>285</v>
      </c>
      <c r="G5551" t="s">
        <v>41</v>
      </c>
      <c r="H5551" t="s">
        <v>42</v>
      </c>
      <c r="I5551" t="s">
        <v>261</v>
      </c>
      <c r="J5551" t="s">
        <v>42</v>
      </c>
      <c r="K5551" t="s">
        <v>4923</v>
      </c>
      <c r="L5551" t="s">
        <v>15504</v>
      </c>
      <c r="M5551" t="s">
        <v>779</v>
      </c>
      <c r="N5551" t="s">
        <v>4925</v>
      </c>
      <c r="O5551" t="s">
        <v>4926</v>
      </c>
      <c r="P5551" t="s">
        <v>45</v>
      </c>
      <c r="Q5551" s="1">
        <v>4</v>
      </c>
      <c r="R5551" t="s">
        <v>46</v>
      </c>
      <c r="S5551" t="s">
        <v>47</v>
      </c>
      <c r="T5551" s="1">
        <v>25.57</v>
      </c>
      <c r="U5551" t="s">
        <v>48</v>
      </c>
      <c r="V5551" t="s">
        <v>19773</v>
      </c>
      <c r="W5551" s="1">
        <v>25.57</v>
      </c>
      <c r="X5551" t="s">
        <v>50</v>
      </c>
      <c r="Y5551" t="s">
        <v>50</v>
      </c>
      <c r="Z5551" s="1">
        <v>2</v>
      </c>
      <c r="AA5551" t="s">
        <v>51</v>
      </c>
      <c r="AB5551" s="1">
        <v>2</v>
      </c>
      <c r="AC5551" t="s">
        <v>51</v>
      </c>
      <c r="AD5551" s="1">
        <v>0.01</v>
      </c>
      <c r="AE5551" t="s">
        <v>52</v>
      </c>
      <c r="AF5551">
        <f t="shared" si="172"/>
        <v>0.01</v>
      </c>
      <c r="AG5551" s="1">
        <v>0.01</v>
      </c>
      <c r="AH5551" t="s">
        <v>52</v>
      </c>
      <c r="AI5551" t="s">
        <v>53</v>
      </c>
      <c r="AJ5551" t="s">
        <v>54</v>
      </c>
      <c r="AK5551" t="s">
        <v>55</v>
      </c>
      <c r="AL5551" t="str">
        <f t="shared" si="173"/>
        <v>CONTAGEMBRA</v>
      </c>
      <c r="AM5551">
        <f>IFERROR(INDEX([1]Sheet1!$I$2:$I$118, MATCH(AL5551, [1]Sheet1!$J$2:$J$118, 0)), "")</f>
        <v>8198.7933877248051</v>
      </c>
    </row>
    <row r="5552" spans="1:39" hidden="1">
      <c r="A5552" t="s">
        <v>19785</v>
      </c>
      <c r="C5552" t="s">
        <v>19786</v>
      </c>
      <c r="D5552" t="s">
        <v>19787</v>
      </c>
      <c r="E5552" t="s">
        <v>291</v>
      </c>
      <c r="F5552" t="s">
        <v>285</v>
      </c>
      <c r="G5552" t="s">
        <v>41</v>
      </c>
      <c r="H5552" t="s">
        <v>42</v>
      </c>
      <c r="I5552" t="s">
        <v>261</v>
      </c>
      <c r="J5552" t="s">
        <v>42</v>
      </c>
      <c r="K5552" t="s">
        <v>4923</v>
      </c>
      <c r="L5552" t="s">
        <v>15504</v>
      </c>
      <c r="M5552" t="s">
        <v>779</v>
      </c>
      <c r="N5552" t="s">
        <v>4925</v>
      </c>
      <c r="O5552" t="s">
        <v>4926</v>
      </c>
      <c r="P5552" t="s">
        <v>45</v>
      </c>
      <c r="Q5552" s="1">
        <v>6</v>
      </c>
      <c r="R5552" s="1">
        <v>37</v>
      </c>
      <c r="S5552" t="s">
        <v>47</v>
      </c>
      <c r="T5552" s="1">
        <v>611.87</v>
      </c>
      <c r="U5552" t="s">
        <v>48</v>
      </c>
      <c r="V5552" t="s">
        <v>19788</v>
      </c>
      <c r="W5552" s="1">
        <v>581.87</v>
      </c>
      <c r="X5552" t="s">
        <v>50</v>
      </c>
      <c r="Y5552" t="s">
        <v>50</v>
      </c>
      <c r="Z5552" s="1">
        <v>14</v>
      </c>
      <c r="AA5552" t="s">
        <v>51</v>
      </c>
      <c r="AB5552" s="1">
        <v>53.71</v>
      </c>
      <c r="AC5552" t="s">
        <v>51</v>
      </c>
      <c r="AD5552" s="1">
        <v>0.32</v>
      </c>
      <c r="AE5552" t="s">
        <v>52</v>
      </c>
      <c r="AF5552">
        <f t="shared" si="172"/>
        <v>0.32</v>
      </c>
      <c r="AG5552" s="1">
        <v>0.32</v>
      </c>
      <c r="AH5552" t="s">
        <v>52</v>
      </c>
      <c r="AI5552" t="s">
        <v>53</v>
      </c>
      <c r="AJ5552" t="s">
        <v>54</v>
      </c>
      <c r="AK5552" t="s">
        <v>55</v>
      </c>
      <c r="AL5552" t="str">
        <f t="shared" si="173"/>
        <v>CONTAGEMBRA</v>
      </c>
      <c r="AM5552">
        <f>IFERROR(INDEX([1]Sheet1!$I$2:$I$118, MATCH(AL5552, [1]Sheet1!$J$2:$J$118, 0)), "")</f>
        <v>8198.7933877248051</v>
      </c>
    </row>
    <row r="5553" spans="1:39" hidden="1">
      <c r="A5553" t="s">
        <v>19955</v>
      </c>
      <c r="C5553" t="s">
        <v>19956</v>
      </c>
      <c r="D5553" t="s">
        <v>19957</v>
      </c>
      <c r="E5553" t="s">
        <v>291</v>
      </c>
      <c r="F5553" t="s">
        <v>285</v>
      </c>
      <c r="G5553" t="s">
        <v>41</v>
      </c>
      <c r="H5553" t="s">
        <v>42</v>
      </c>
      <c r="I5553" t="s">
        <v>261</v>
      </c>
      <c r="J5553" t="s">
        <v>42</v>
      </c>
      <c r="K5553" t="s">
        <v>4923</v>
      </c>
      <c r="L5553" t="s">
        <v>15504</v>
      </c>
      <c r="M5553" t="s">
        <v>779</v>
      </c>
      <c r="N5553" t="s">
        <v>4925</v>
      </c>
      <c r="O5553" t="s">
        <v>4926</v>
      </c>
      <c r="P5553" t="s">
        <v>45</v>
      </c>
      <c r="Q5553" s="1">
        <v>7</v>
      </c>
      <c r="R5553" s="1">
        <v>30</v>
      </c>
      <c r="S5553" t="s">
        <v>47</v>
      </c>
      <c r="T5553" s="1">
        <v>229.04</v>
      </c>
      <c r="U5553" t="s">
        <v>48</v>
      </c>
      <c r="V5553" t="s">
        <v>19958</v>
      </c>
      <c r="W5553" s="1">
        <v>229.04</v>
      </c>
      <c r="X5553" t="s">
        <v>50</v>
      </c>
      <c r="Y5553" t="s">
        <v>50</v>
      </c>
      <c r="Z5553" s="1">
        <v>10</v>
      </c>
      <c r="AA5553" t="s">
        <v>51</v>
      </c>
      <c r="AB5553" s="1">
        <v>17.95</v>
      </c>
      <c r="AC5553" t="s">
        <v>51</v>
      </c>
      <c r="AD5553" s="1">
        <v>0.11</v>
      </c>
      <c r="AE5553" t="s">
        <v>52</v>
      </c>
      <c r="AF5553">
        <f t="shared" si="172"/>
        <v>0.11</v>
      </c>
      <c r="AG5553" s="1">
        <v>0.11</v>
      </c>
      <c r="AH5553" t="s">
        <v>52</v>
      </c>
      <c r="AI5553" t="s">
        <v>53</v>
      </c>
      <c r="AJ5553" t="s">
        <v>54</v>
      </c>
      <c r="AK5553" t="s">
        <v>55</v>
      </c>
      <c r="AL5553" t="str">
        <f t="shared" si="173"/>
        <v>CONTAGEMBRA</v>
      </c>
      <c r="AM5553">
        <f>IFERROR(INDEX([1]Sheet1!$I$2:$I$118, MATCH(AL5553, [1]Sheet1!$J$2:$J$118, 0)), "")</f>
        <v>8198.7933877248051</v>
      </c>
    </row>
    <row r="5554" spans="1:39" hidden="1">
      <c r="A5554" t="s">
        <v>773</v>
      </c>
      <c r="B5554" t="s">
        <v>774</v>
      </c>
      <c r="C5554" t="s">
        <v>775</v>
      </c>
      <c r="D5554" t="s">
        <v>776</v>
      </c>
      <c r="E5554" t="s">
        <v>777</v>
      </c>
      <c r="F5554" t="s">
        <v>260</v>
      </c>
      <c r="G5554" t="s">
        <v>41</v>
      </c>
      <c r="H5554" t="s">
        <v>42</v>
      </c>
      <c r="I5554" t="s">
        <v>261</v>
      </c>
      <c r="J5554" t="s">
        <v>42</v>
      </c>
      <c r="K5554" t="s">
        <v>769</v>
      </c>
      <c r="L5554" t="s">
        <v>770</v>
      </c>
      <c r="M5554" t="s">
        <v>771</v>
      </c>
      <c r="N5554" t="s">
        <v>778</v>
      </c>
      <c r="O5554" t="s">
        <v>779</v>
      </c>
      <c r="P5554" t="s">
        <v>73</v>
      </c>
      <c r="Q5554" s="1">
        <v>8</v>
      </c>
      <c r="R5554" s="1">
        <v>21</v>
      </c>
      <c r="S5554" t="s">
        <v>47</v>
      </c>
      <c r="T5554" s="1">
        <v>9379.18</v>
      </c>
      <c r="U5554" t="s">
        <v>48</v>
      </c>
      <c r="V5554" t="s">
        <v>780</v>
      </c>
      <c r="W5554" s="1">
        <v>6140.65</v>
      </c>
      <c r="X5554" t="s">
        <v>324</v>
      </c>
      <c r="Y5554" t="s">
        <v>781</v>
      </c>
      <c r="Z5554" s="1">
        <v>4001</v>
      </c>
      <c r="AA5554" t="s">
        <v>51</v>
      </c>
      <c r="AB5554" s="1">
        <v>4548.63</v>
      </c>
      <c r="AC5554" t="s">
        <v>51</v>
      </c>
      <c r="AD5554" s="1">
        <v>34.520000000000003</v>
      </c>
      <c r="AE5554" t="s">
        <v>52</v>
      </c>
      <c r="AF5554">
        <f t="shared" si="172"/>
        <v>34.520000000000003</v>
      </c>
      <c r="AG5554" s="1">
        <v>34.520000000000003</v>
      </c>
      <c r="AH5554" t="s">
        <v>52</v>
      </c>
      <c r="AI5554" t="s">
        <v>782</v>
      </c>
      <c r="AJ5554" t="s">
        <v>327</v>
      </c>
      <c r="AK5554" t="s">
        <v>328</v>
      </c>
      <c r="AL5554" t="str">
        <f t="shared" si="173"/>
        <v>CHICAGOUSA</v>
      </c>
      <c r="AM5554">
        <f>IFERROR(INDEX([1]Sheet1!$I$2:$I$118, MATCH(AL5554, [1]Sheet1!$J$2:$J$118, 0)), "")</f>
        <v>6640.9922633100477</v>
      </c>
    </row>
    <row r="5555" spans="1:39" hidden="1">
      <c r="A5555" t="s">
        <v>2798</v>
      </c>
      <c r="B5555" t="s">
        <v>2661</v>
      </c>
      <c r="C5555" t="s">
        <v>2799</v>
      </c>
      <c r="D5555" t="s">
        <v>2800</v>
      </c>
      <c r="E5555" t="s">
        <v>291</v>
      </c>
      <c r="F5555" t="s">
        <v>260</v>
      </c>
      <c r="G5555" t="s">
        <v>41</v>
      </c>
      <c r="H5555" t="s">
        <v>42</v>
      </c>
      <c r="I5555" t="s">
        <v>261</v>
      </c>
      <c r="J5555" t="s">
        <v>42</v>
      </c>
      <c r="K5555" t="s">
        <v>2151</v>
      </c>
      <c r="L5555" t="s">
        <v>2152</v>
      </c>
      <c r="M5555" t="s">
        <v>2153</v>
      </c>
      <c r="N5555" t="s">
        <v>2152</v>
      </c>
      <c r="O5555" t="s">
        <v>2153</v>
      </c>
      <c r="P5555" t="s">
        <v>73</v>
      </c>
      <c r="Q5555" s="1">
        <v>8</v>
      </c>
      <c r="R5555" t="s">
        <v>46</v>
      </c>
      <c r="S5555" t="s">
        <v>348</v>
      </c>
      <c r="T5555" s="1">
        <v>6621</v>
      </c>
      <c r="U5555" t="s">
        <v>48</v>
      </c>
      <c r="V5555" t="s">
        <v>2801</v>
      </c>
      <c r="W5555" s="1">
        <v>3192</v>
      </c>
      <c r="X5555" t="s">
        <v>324</v>
      </c>
      <c r="Y5555" t="s">
        <v>2802</v>
      </c>
      <c r="Z5555" s="1">
        <v>4560</v>
      </c>
      <c r="AA5555" t="s">
        <v>51</v>
      </c>
      <c r="AB5555" s="1">
        <v>4560</v>
      </c>
      <c r="AC5555" t="s">
        <v>51</v>
      </c>
      <c r="AD5555" s="1">
        <v>33.700000000000003</v>
      </c>
      <c r="AE5555" t="s">
        <v>52</v>
      </c>
      <c r="AF5555">
        <f t="shared" si="172"/>
        <v>34.610399999999998</v>
      </c>
      <c r="AG5555" s="1">
        <v>34610400</v>
      </c>
      <c r="AH5555" t="s">
        <v>788</v>
      </c>
      <c r="AI5555" t="s">
        <v>1139</v>
      </c>
      <c r="AJ5555" t="s">
        <v>327</v>
      </c>
      <c r="AK5555" t="s">
        <v>328</v>
      </c>
      <c r="AL5555" t="str">
        <f t="shared" si="173"/>
        <v>DUBAIARE</v>
      </c>
      <c r="AM5555">
        <f>IFERROR(INDEX([1]Sheet1!$I$2:$I$118, MATCH(AL5555, [1]Sheet1!$J$2:$J$118, 0)), "")</f>
        <v>5269.5437712730181</v>
      </c>
    </row>
    <row r="5556" spans="1:39" hidden="1">
      <c r="A5556" t="s">
        <v>20477</v>
      </c>
      <c r="C5556" t="s">
        <v>20478</v>
      </c>
      <c r="D5556" t="s">
        <v>20479</v>
      </c>
      <c r="E5556" t="s">
        <v>291</v>
      </c>
      <c r="F5556" t="s">
        <v>285</v>
      </c>
      <c r="G5556" t="s">
        <v>41</v>
      </c>
      <c r="H5556" t="s">
        <v>42</v>
      </c>
      <c r="I5556" t="s">
        <v>261</v>
      </c>
      <c r="J5556" t="s">
        <v>42</v>
      </c>
      <c r="K5556" t="s">
        <v>4923</v>
      </c>
      <c r="L5556" t="s">
        <v>15504</v>
      </c>
      <c r="M5556" t="s">
        <v>779</v>
      </c>
      <c r="N5556" t="s">
        <v>4925</v>
      </c>
      <c r="O5556" t="s">
        <v>4926</v>
      </c>
      <c r="P5556" t="s">
        <v>45</v>
      </c>
      <c r="Q5556" s="1">
        <v>5</v>
      </c>
      <c r="R5556" s="1">
        <v>12</v>
      </c>
      <c r="S5556" t="s">
        <v>47</v>
      </c>
      <c r="T5556" s="1">
        <v>1400.04</v>
      </c>
      <c r="U5556" t="s">
        <v>48</v>
      </c>
      <c r="V5556" t="s">
        <v>20480</v>
      </c>
      <c r="W5556" s="1">
        <v>1400.04</v>
      </c>
      <c r="X5556" t="s">
        <v>50</v>
      </c>
      <c r="Y5556" t="s">
        <v>50</v>
      </c>
      <c r="Z5556" s="1">
        <v>55</v>
      </c>
      <c r="AA5556" t="s">
        <v>51</v>
      </c>
      <c r="AB5556" s="1">
        <v>141.88</v>
      </c>
      <c r="AC5556" t="s">
        <v>51</v>
      </c>
      <c r="AD5556" s="1">
        <v>0.85</v>
      </c>
      <c r="AE5556" t="s">
        <v>52</v>
      </c>
      <c r="AF5556">
        <f t="shared" si="172"/>
        <v>0.85</v>
      </c>
      <c r="AG5556" s="1">
        <v>0.85</v>
      </c>
      <c r="AH5556" t="s">
        <v>52</v>
      </c>
      <c r="AI5556" t="s">
        <v>53</v>
      </c>
      <c r="AJ5556" t="s">
        <v>54</v>
      </c>
      <c r="AK5556" t="s">
        <v>55</v>
      </c>
      <c r="AL5556" t="str">
        <f t="shared" si="173"/>
        <v>CONTAGEMBRA</v>
      </c>
      <c r="AM5556">
        <f>IFERROR(INDEX([1]Sheet1!$I$2:$I$118, MATCH(AL5556, [1]Sheet1!$J$2:$J$118, 0)), "")</f>
        <v>8198.7933877248051</v>
      </c>
    </row>
    <row r="5557" spans="1:39" hidden="1">
      <c r="A5557" t="s">
        <v>22911</v>
      </c>
      <c r="B5557" t="s">
        <v>22390</v>
      </c>
      <c r="C5557" t="s">
        <v>22912</v>
      </c>
      <c r="D5557" t="s">
        <v>22913</v>
      </c>
      <c r="E5557" t="s">
        <v>291</v>
      </c>
      <c r="F5557" t="s">
        <v>260</v>
      </c>
      <c r="G5557" t="s">
        <v>41</v>
      </c>
      <c r="H5557" t="s">
        <v>42</v>
      </c>
      <c r="I5557" t="s">
        <v>261</v>
      </c>
      <c r="J5557" t="s">
        <v>42</v>
      </c>
      <c r="K5557" t="s">
        <v>22143</v>
      </c>
      <c r="L5557" t="s">
        <v>3129</v>
      </c>
      <c r="M5557" t="s">
        <v>3130</v>
      </c>
      <c r="N5557" t="s">
        <v>3129</v>
      </c>
      <c r="O5557" t="s">
        <v>3130</v>
      </c>
      <c r="P5557" t="s">
        <v>73</v>
      </c>
      <c r="Q5557" s="1">
        <v>8</v>
      </c>
      <c r="R5557" s="1">
        <v>12</v>
      </c>
      <c r="S5557" t="s">
        <v>47</v>
      </c>
      <c r="T5557" s="1">
        <v>9693.16</v>
      </c>
      <c r="U5557" t="s">
        <v>48</v>
      </c>
      <c r="V5557" t="s">
        <v>22914</v>
      </c>
      <c r="W5557" s="1">
        <v>5710</v>
      </c>
      <c r="X5557" t="s">
        <v>324</v>
      </c>
      <c r="Y5557" t="s">
        <v>22915</v>
      </c>
      <c r="Z5557" s="1">
        <v>4568</v>
      </c>
      <c r="AA5557" t="s">
        <v>51</v>
      </c>
      <c r="AB5557" s="1">
        <v>4568</v>
      </c>
      <c r="AC5557" t="s">
        <v>51</v>
      </c>
      <c r="AD5557" s="1">
        <v>33.58</v>
      </c>
      <c r="AE5557" t="s">
        <v>52</v>
      </c>
      <c r="AF5557">
        <f t="shared" si="172"/>
        <v>34.671120000000002</v>
      </c>
      <c r="AG5557" s="1">
        <v>34671120</v>
      </c>
      <c r="AH5557" t="s">
        <v>788</v>
      </c>
      <c r="AI5557" t="s">
        <v>782</v>
      </c>
      <c r="AJ5557" t="s">
        <v>327</v>
      </c>
      <c r="AK5557" t="s">
        <v>328</v>
      </c>
      <c r="AL5557" t="str">
        <f t="shared" si="173"/>
        <v>BANGALOREIND</v>
      </c>
      <c r="AM5557">
        <f>IFERROR(INDEX([1]Sheet1!$I$2:$I$118, MATCH(AL5557, [1]Sheet1!$J$2:$J$118, 0)), "")</f>
        <v>7874.5177043300409</v>
      </c>
    </row>
    <row r="5558" spans="1:39" hidden="1">
      <c r="A5558" t="s">
        <v>25801</v>
      </c>
      <c r="C5558" t="s">
        <v>25802</v>
      </c>
      <c r="D5558" t="s">
        <v>25803</v>
      </c>
      <c r="E5558" t="s">
        <v>271</v>
      </c>
      <c r="F5558" t="s">
        <v>285</v>
      </c>
      <c r="G5558" t="s">
        <v>261</v>
      </c>
      <c r="H5558" t="s">
        <v>42</v>
      </c>
      <c r="I5558" t="s">
        <v>261</v>
      </c>
      <c r="J5558" t="s">
        <v>42</v>
      </c>
      <c r="L5558" t="s">
        <v>4925</v>
      </c>
      <c r="M5558" t="s">
        <v>4926</v>
      </c>
      <c r="N5558" t="s">
        <v>4925</v>
      </c>
      <c r="O5558" t="s">
        <v>4926</v>
      </c>
      <c r="P5558" t="s">
        <v>45</v>
      </c>
      <c r="Q5558" s="1">
        <v>7</v>
      </c>
      <c r="R5558" s="1">
        <v>13</v>
      </c>
      <c r="S5558" t="s">
        <v>47</v>
      </c>
      <c r="T5558" s="1">
        <v>852.4</v>
      </c>
      <c r="U5558" t="s">
        <v>48</v>
      </c>
      <c r="V5558" t="s">
        <v>18638</v>
      </c>
      <c r="W5558" s="1">
        <v>852.4</v>
      </c>
      <c r="X5558" t="s">
        <v>50</v>
      </c>
      <c r="Y5558" t="s">
        <v>50</v>
      </c>
      <c r="Z5558" s="1">
        <v>57</v>
      </c>
      <c r="AA5558" t="s">
        <v>51</v>
      </c>
      <c r="AB5558" s="1">
        <v>75.400000000000006</v>
      </c>
      <c r="AC5558" t="s">
        <v>51</v>
      </c>
      <c r="AD5558" s="1">
        <v>15.94</v>
      </c>
      <c r="AE5558" t="s">
        <v>638</v>
      </c>
      <c r="AF5558">
        <f t="shared" si="172"/>
        <v>0.45136979199999999</v>
      </c>
      <c r="AG5558" s="1">
        <v>15.94</v>
      </c>
      <c r="AH5558" t="s">
        <v>638</v>
      </c>
      <c r="AI5558" t="s">
        <v>53</v>
      </c>
      <c r="AJ5558" t="s">
        <v>54</v>
      </c>
      <c r="AK5558" t="s">
        <v>55</v>
      </c>
      <c r="AL5558" t="str">
        <f t="shared" si="173"/>
        <v>CONTAGEMBRA</v>
      </c>
      <c r="AM5558">
        <f>IFERROR(INDEX([1]Sheet1!$I$2:$I$118, MATCH(AL5558, [1]Sheet1!$J$2:$J$118, 0)), "")</f>
        <v>8198.7933877248051</v>
      </c>
    </row>
    <row r="5559" spans="1:39" hidden="1">
      <c r="A5559" t="s">
        <v>25804</v>
      </c>
      <c r="C5559" t="s">
        <v>25805</v>
      </c>
      <c r="D5559" t="s">
        <v>25806</v>
      </c>
      <c r="E5559" t="s">
        <v>271</v>
      </c>
      <c r="F5559" t="s">
        <v>285</v>
      </c>
      <c r="G5559" t="s">
        <v>261</v>
      </c>
      <c r="H5559" t="s">
        <v>42</v>
      </c>
      <c r="I5559" t="s">
        <v>261</v>
      </c>
      <c r="J5559" t="s">
        <v>42</v>
      </c>
      <c r="L5559" t="s">
        <v>4925</v>
      </c>
      <c r="M5559" t="s">
        <v>4926</v>
      </c>
      <c r="N5559" t="s">
        <v>4925</v>
      </c>
      <c r="O5559" t="s">
        <v>4926</v>
      </c>
      <c r="P5559" t="s">
        <v>45</v>
      </c>
      <c r="Q5559" s="1">
        <v>5</v>
      </c>
      <c r="R5559" s="1">
        <v>54</v>
      </c>
      <c r="S5559" t="s">
        <v>47</v>
      </c>
      <c r="T5559" s="1">
        <v>858.61</v>
      </c>
      <c r="U5559" t="s">
        <v>48</v>
      </c>
      <c r="V5559" t="s">
        <v>25807</v>
      </c>
      <c r="W5559" s="1">
        <v>858.61</v>
      </c>
      <c r="X5559" t="s">
        <v>50</v>
      </c>
      <c r="Y5559" t="s">
        <v>50</v>
      </c>
      <c r="Z5559" s="1">
        <v>44</v>
      </c>
      <c r="AA5559" t="s">
        <v>51</v>
      </c>
      <c r="AB5559" s="1">
        <v>74.59</v>
      </c>
      <c r="AC5559" t="s">
        <v>51</v>
      </c>
      <c r="AD5559" s="1">
        <v>15.77</v>
      </c>
      <c r="AE5559" t="s">
        <v>638</v>
      </c>
      <c r="AF5559">
        <f t="shared" si="172"/>
        <v>0.44655593599999999</v>
      </c>
      <c r="AG5559" s="1">
        <v>15.77</v>
      </c>
      <c r="AH5559" t="s">
        <v>638</v>
      </c>
      <c r="AI5559" t="s">
        <v>53</v>
      </c>
      <c r="AJ5559" t="s">
        <v>54</v>
      </c>
      <c r="AK5559" t="s">
        <v>55</v>
      </c>
      <c r="AL5559" t="str">
        <f t="shared" si="173"/>
        <v>CONTAGEMBRA</v>
      </c>
      <c r="AM5559">
        <f>IFERROR(INDEX([1]Sheet1!$I$2:$I$118, MATCH(AL5559, [1]Sheet1!$J$2:$J$118, 0)), "")</f>
        <v>8198.7933877248051</v>
      </c>
    </row>
    <row r="5560" spans="1:39" hidden="1">
      <c r="A5560" t="s">
        <v>25928</v>
      </c>
      <c r="C5560" t="s">
        <v>25929</v>
      </c>
      <c r="D5560" t="s">
        <v>25930</v>
      </c>
      <c r="E5560" t="s">
        <v>25455</v>
      </c>
      <c r="F5560" t="s">
        <v>40</v>
      </c>
      <c r="G5560" t="s">
        <v>41</v>
      </c>
      <c r="H5560" t="s">
        <v>42</v>
      </c>
      <c r="I5560" t="s">
        <v>41</v>
      </c>
      <c r="J5560" t="s">
        <v>42</v>
      </c>
      <c r="L5560" t="s">
        <v>23203</v>
      </c>
      <c r="M5560" t="s">
        <v>4926</v>
      </c>
      <c r="N5560" t="s">
        <v>23203</v>
      </c>
      <c r="O5560" t="s">
        <v>4926</v>
      </c>
      <c r="P5560" t="s">
        <v>45</v>
      </c>
      <c r="Q5560" s="1">
        <v>5</v>
      </c>
      <c r="R5560" s="1">
        <v>61</v>
      </c>
      <c r="S5560" t="s">
        <v>47</v>
      </c>
      <c r="T5560" s="1">
        <v>541.62</v>
      </c>
      <c r="U5560" t="s">
        <v>48</v>
      </c>
      <c r="V5560" t="s">
        <v>25931</v>
      </c>
      <c r="W5560" s="1">
        <v>541.62</v>
      </c>
      <c r="X5560" t="s">
        <v>50</v>
      </c>
      <c r="Y5560" t="s">
        <v>50</v>
      </c>
      <c r="Z5560" s="1">
        <v>15</v>
      </c>
      <c r="AA5560" t="s">
        <v>51</v>
      </c>
      <c r="AB5560" s="1">
        <v>48.12</v>
      </c>
      <c r="AC5560" t="s">
        <v>51</v>
      </c>
      <c r="AD5560" s="1">
        <v>10.18</v>
      </c>
      <c r="AE5560" t="s">
        <v>638</v>
      </c>
      <c r="AF5560">
        <f t="shared" si="172"/>
        <v>0.28826502399999998</v>
      </c>
      <c r="AG5560" s="1">
        <v>10.18</v>
      </c>
      <c r="AH5560" t="s">
        <v>638</v>
      </c>
      <c r="AI5560" t="s">
        <v>53</v>
      </c>
      <c r="AJ5560" t="s">
        <v>54</v>
      </c>
      <c r="AK5560" t="s">
        <v>55</v>
      </c>
      <c r="AL5560" t="str">
        <f t="shared" si="173"/>
        <v>BARUERIBRA</v>
      </c>
      <c r="AM5560">
        <f>IFERROR(INDEX([1]Sheet1!$I$2:$I$118, MATCH(AL5560, [1]Sheet1!$J$2:$J$118, 0)), "")</f>
        <v>8198.7933877248051</v>
      </c>
    </row>
    <row r="5561" spans="1:39" hidden="1">
      <c r="A5561" t="s">
        <v>17528</v>
      </c>
      <c r="C5561" t="s">
        <v>17529</v>
      </c>
      <c r="D5561" t="s">
        <v>17530</v>
      </c>
      <c r="E5561" t="s">
        <v>271</v>
      </c>
      <c r="F5561" t="s">
        <v>260</v>
      </c>
      <c r="G5561" t="s">
        <v>41</v>
      </c>
      <c r="H5561" t="s">
        <v>42</v>
      </c>
      <c r="I5561" t="s">
        <v>261</v>
      </c>
      <c r="J5561" t="s">
        <v>42</v>
      </c>
      <c r="K5561" t="s">
        <v>4923</v>
      </c>
      <c r="L5561" t="s">
        <v>15504</v>
      </c>
      <c r="M5561" t="s">
        <v>779</v>
      </c>
      <c r="N5561" t="s">
        <v>17531</v>
      </c>
      <c r="O5561" t="s">
        <v>17532</v>
      </c>
      <c r="P5561" t="s">
        <v>45</v>
      </c>
      <c r="Q5561" s="1">
        <v>12</v>
      </c>
      <c r="R5561" s="1">
        <v>19</v>
      </c>
      <c r="S5561" t="s">
        <v>47</v>
      </c>
      <c r="T5561" s="1">
        <v>17.13</v>
      </c>
      <c r="U5561" t="s">
        <v>48</v>
      </c>
      <c r="V5561" t="s">
        <v>17533</v>
      </c>
      <c r="W5561" s="1">
        <v>17.13</v>
      </c>
      <c r="X5561" t="s">
        <v>50</v>
      </c>
      <c r="Y5561" t="s">
        <v>50</v>
      </c>
      <c r="Z5561" s="1">
        <v>1</v>
      </c>
      <c r="AA5561" t="s">
        <v>51</v>
      </c>
      <c r="AB5561" s="1">
        <v>1</v>
      </c>
      <c r="AC5561" t="s">
        <v>51</v>
      </c>
      <c r="AD5561" s="1">
        <v>0</v>
      </c>
      <c r="AE5561" t="s">
        <v>52</v>
      </c>
      <c r="AF5561">
        <f t="shared" si="172"/>
        <v>0.01</v>
      </c>
      <c r="AG5561" s="1">
        <v>0.01</v>
      </c>
      <c r="AH5561" t="s">
        <v>52</v>
      </c>
      <c r="AI5561" t="s">
        <v>53</v>
      </c>
      <c r="AJ5561" t="s">
        <v>54</v>
      </c>
      <c r="AK5561" t="s">
        <v>55</v>
      </c>
      <c r="AL5561" t="str">
        <f t="shared" si="173"/>
        <v>LA PAZBOL</v>
      </c>
      <c r="AM5561">
        <f>IFERROR(INDEX([1]Sheet1!$I$2:$I$118, MATCH(AL5561, [1]Sheet1!$J$2:$J$118, 0)), "")</f>
        <v>8233.5945882350188</v>
      </c>
    </row>
    <row r="5562" spans="1:39" hidden="1">
      <c r="A5562" t="s">
        <v>15981</v>
      </c>
      <c r="C5562" t="s">
        <v>15982</v>
      </c>
      <c r="D5562" t="s">
        <v>15983</v>
      </c>
      <c r="E5562" t="s">
        <v>291</v>
      </c>
      <c r="F5562" t="s">
        <v>260</v>
      </c>
      <c r="G5562" t="s">
        <v>41</v>
      </c>
      <c r="H5562" t="s">
        <v>42</v>
      </c>
      <c r="I5562" t="s">
        <v>261</v>
      </c>
      <c r="J5562" t="s">
        <v>42</v>
      </c>
      <c r="K5562" t="s">
        <v>4923</v>
      </c>
      <c r="L5562" t="s">
        <v>15504</v>
      </c>
      <c r="M5562" t="s">
        <v>779</v>
      </c>
      <c r="N5562" t="s">
        <v>15984</v>
      </c>
      <c r="O5562" t="s">
        <v>779</v>
      </c>
      <c r="P5562" t="s">
        <v>45</v>
      </c>
      <c r="Q5562" s="1">
        <v>3</v>
      </c>
      <c r="R5562" s="1">
        <v>3</v>
      </c>
      <c r="S5562" t="s">
        <v>132</v>
      </c>
      <c r="T5562" s="1">
        <v>21.48</v>
      </c>
      <c r="U5562" t="s">
        <v>48</v>
      </c>
      <c r="V5562" t="s">
        <v>15985</v>
      </c>
      <c r="W5562" s="1">
        <v>21.48</v>
      </c>
      <c r="X5562" t="s">
        <v>50</v>
      </c>
      <c r="Y5562" t="s">
        <v>50</v>
      </c>
      <c r="Z5562" s="1">
        <v>1</v>
      </c>
      <c r="AA5562" t="s">
        <v>51</v>
      </c>
      <c r="AB5562" s="1">
        <v>2.74</v>
      </c>
      <c r="AC5562" t="s">
        <v>51</v>
      </c>
      <c r="AD5562" s="1">
        <v>0.02</v>
      </c>
      <c r="AE5562" t="s">
        <v>52</v>
      </c>
      <c r="AF5562">
        <f t="shared" si="172"/>
        <v>0.02</v>
      </c>
      <c r="AG5562" s="1">
        <v>0.02</v>
      </c>
      <c r="AH5562" t="s">
        <v>52</v>
      </c>
      <c r="AI5562" t="s">
        <v>134</v>
      </c>
      <c r="AJ5562" t="s">
        <v>135</v>
      </c>
      <c r="AK5562" t="s">
        <v>136</v>
      </c>
      <c r="AL5562" t="str">
        <f t="shared" si="173"/>
        <v>SAN ANTONIOUSA</v>
      </c>
      <c r="AM5562">
        <f>IFERROR(INDEX([1]Sheet1!$I$2:$I$118, MATCH(AL5562, [1]Sheet1!$J$2:$J$118, 0)), "")</f>
        <v>8307.5453635395679</v>
      </c>
    </row>
    <row r="5563" spans="1:39" hidden="1">
      <c r="A5563" t="s">
        <v>16677</v>
      </c>
      <c r="C5563" t="s">
        <v>16678</v>
      </c>
      <c r="D5563" t="s">
        <v>16679</v>
      </c>
      <c r="E5563" t="s">
        <v>291</v>
      </c>
      <c r="F5563" t="s">
        <v>260</v>
      </c>
      <c r="G5563" t="s">
        <v>41</v>
      </c>
      <c r="H5563" t="s">
        <v>42</v>
      </c>
      <c r="I5563" t="s">
        <v>261</v>
      </c>
      <c r="J5563" t="s">
        <v>42</v>
      </c>
      <c r="K5563" t="s">
        <v>4923</v>
      </c>
      <c r="L5563" t="s">
        <v>15504</v>
      </c>
      <c r="M5563" t="s">
        <v>779</v>
      </c>
      <c r="N5563" t="s">
        <v>16680</v>
      </c>
      <c r="O5563" t="s">
        <v>779</v>
      </c>
      <c r="P5563" t="s">
        <v>45</v>
      </c>
      <c r="Q5563" s="1">
        <v>4</v>
      </c>
      <c r="R5563" s="1">
        <v>1</v>
      </c>
      <c r="S5563" t="s">
        <v>132</v>
      </c>
      <c r="T5563" s="1">
        <v>28.71</v>
      </c>
      <c r="U5563" t="s">
        <v>48</v>
      </c>
      <c r="V5563" t="s">
        <v>16681</v>
      </c>
      <c r="W5563" s="1">
        <v>28.71</v>
      </c>
      <c r="X5563" t="s">
        <v>50</v>
      </c>
      <c r="Y5563" t="s">
        <v>50</v>
      </c>
      <c r="Z5563" s="1">
        <v>2</v>
      </c>
      <c r="AA5563" t="s">
        <v>51</v>
      </c>
      <c r="AB5563" s="1">
        <v>4.18</v>
      </c>
      <c r="AC5563" t="s">
        <v>51</v>
      </c>
      <c r="AD5563" s="1">
        <v>0.03</v>
      </c>
      <c r="AE5563" t="s">
        <v>52</v>
      </c>
      <c r="AF5563">
        <f t="shared" si="172"/>
        <v>0.03</v>
      </c>
      <c r="AG5563" s="1">
        <v>0.03</v>
      </c>
      <c r="AH5563" t="s">
        <v>52</v>
      </c>
      <c r="AI5563" t="s">
        <v>134</v>
      </c>
      <c r="AJ5563" t="s">
        <v>135</v>
      </c>
      <c r="AK5563" t="s">
        <v>136</v>
      </c>
      <c r="AL5563" t="str">
        <f t="shared" si="173"/>
        <v>SALEMUSA</v>
      </c>
      <c r="AM5563">
        <f>IFERROR(INDEX([1]Sheet1!$I$2:$I$118, MATCH(AL5563, [1]Sheet1!$J$2:$J$118, 0)), "")</f>
        <v>8314.6527025326832</v>
      </c>
    </row>
    <row r="5564" spans="1:39" hidden="1">
      <c r="A5564" t="s">
        <v>17370</v>
      </c>
      <c r="C5564" t="s">
        <v>17371</v>
      </c>
      <c r="D5564" t="s">
        <v>17372</v>
      </c>
      <c r="E5564" t="s">
        <v>271</v>
      </c>
      <c r="F5564" t="s">
        <v>260</v>
      </c>
      <c r="G5564" t="s">
        <v>41</v>
      </c>
      <c r="H5564" t="s">
        <v>42</v>
      </c>
      <c r="I5564" t="s">
        <v>261</v>
      </c>
      <c r="J5564" t="s">
        <v>42</v>
      </c>
      <c r="K5564" t="s">
        <v>4923</v>
      </c>
      <c r="L5564" t="s">
        <v>15504</v>
      </c>
      <c r="M5564" t="s">
        <v>779</v>
      </c>
      <c r="N5564" t="s">
        <v>16680</v>
      </c>
      <c r="O5564" t="s">
        <v>779</v>
      </c>
      <c r="P5564" t="s">
        <v>45</v>
      </c>
      <c r="Q5564" s="1">
        <v>5</v>
      </c>
      <c r="R5564" t="s">
        <v>46</v>
      </c>
      <c r="S5564" t="s">
        <v>47</v>
      </c>
      <c r="T5564" s="1">
        <v>886.36</v>
      </c>
      <c r="U5564" t="s">
        <v>48</v>
      </c>
      <c r="V5564" t="s">
        <v>17373</v>
      </c>
      <c r="W5564" s="1">
        <v>856.36</v>
      </c>
      <c r="X5564" t="s">
        <v>50</v>
      </c>
      <c r="Y5564" t="s">
        <v>50</v>
      </c>
      <c r="Z5564" s="1">
        <v>22</v>
      </c>
      <c r="AA5564" t="s">
        <v>51</v>
      </c>
      <c r="AB5564" s="1">
        <v>157.31</v>
      </c>
      <c r="AC5564" t="s">
        <v>51</v>
      </c>
      <c r="AD5564" s="1">
        <v>0.94</v>
      </c>
      <c r="AE5564" t="s">
        <v>52</v>
      </c>
      <c r="AF5564">
        <f t="shared" si="172"/>
        <v>0.94</v>
      </c>
      <c r="AG5564" s="1">
        <v>0.94</v>
      </c>
      <c r="AH5564" t="s">
        <v>52</v>
      </c>
      <c r="AI5564" t="s">
        <v>53</v>
      </c>
      <c r="AJ5564" t="s">
        <v>54</v>
      </c>
      <c r="AK5564" t="s">
        <v>55</v>
      </c>
      <c r="AL5564" t="str">
        <f t="shared" si="173"/>
        <v>SALEMUSA</v>
      </c>
      <c r="AM5564">
        <f>IFERROR(INDEX([1]Sheet1!$I$2:$I$118, MATCH(AL5564, [1]Sheet1!$J$2:$J$118, 0)), "")</f>
        <v>8314.6527025326832</v>
      </c>
    </row>
    <row r="5565" spans="1:39" hidden="1">
      <c r="A5565" t="s">
        <v>16263</v>
      </c>
      <c r="C5565" t="s">
        <v>16264</v>
      </c>
      <c r="D5565" t="s">
        <v>16265</v>
      </c>
      <c r="E5565" t="s">
        <v>291</v>
      </c>
      <c r="F5565" t="s">
        <v>260</v>
      </c>
      <c r="G5565" t="s">
        <v>41</v>
      </c>
      <c r="H5565" t="s">
        <v>42</v>
      </c>
      <c r="I5565" t="s">
        <v>261</v>
      </c>
      <c r="J5565" t="s">
        <v>42</v>
      </c>
      <c r="K5565" t="s">
        <v>4923</v>
      </c>
      <c r="L5565" t="s">
        <v>15504</v>
      </c>
      <c r="M5565" t="s">
        <v>779</v>
      </c>
      <c r="N5565" t="s">
        <v>4924</v>
      </c>
      <c r="O5565" t="s">
        <v>779</v>
      </c>
      <c r="P5565" t="s">
        <v>73</v>
      </c>
      <c r="Q5565" s="1">
        <v>8</v>
      </c>
      <c r="R5565" s="1">
        <v>4</v>
      </c>
      <c r="S5565" t="s">
        <v>167</v>
      </c>
      <c r="T5565" s="1">
        <v>10295.32</v>
      </c>
      <c r="U5565" t="s">
        <v>48</v>
      </c>
      <c r="V5565" t="s">
        <v>16266</v>
      </c>
      <c r="W5565" s="1">
        <v>6134.89</v>
      </c>
      <c r="X5565" t="s">
        <v>324</v>
      </c>
      <c r="Y5565" t="s">
        <v>16267</v>
      </c>
      <c r="Z5565" s="1">
        <v>4500</v>
      </c>
      <c r="AA5565" t="s">
        <v>51</v>
      </c>
      <c r="AB5565" s="1">
        <v>4612.7</v>
      </c>
      <c r="AC5565" t="s">
        <v>51</v>
      </c>
      <c r="AD5565" s="1">
        <v>35.01</v>
      </c>
      <c r="AE5565" t="s">
        <v>52</v>
      </c>
      <c r="AF5565">
        <f t="shared" si="172"/>
        <v>35.01</v>
      </c>
      <c r="AG5565" s="1">
        <v>35.01</v>
      </c>
      <c r="AH5565" t="s">
        <v>52</v>
      </c>
      <c r="AI5565" t="s">
        <v>4988</v>
      </c>
      <c r="AJ5565" t="s">
        <v>327</v>
      </c>
      <c r="AK5565" t="s">
        <v>328</v>
      </c>
      <c r="AL5565" t="str">
        <f t="shared" si="173"/>
        <v>MIAMIUSA</v>
      </c>
      <c r="AM5565">
        <f>IFERROR(INDEX([1]Sheet1!$I$2:$I$118, MATCH(AL5565, [1]Sheet1!$J$2:$J$118, 0)), "")</f>
        <v>7341.6293033332649</v>
      </c>
    </row>
    <row r="5566" spans="1:39" hidden="1">
      <c r="A5566" t="s">
        <v>17106</v>
      </c>
      <c r="C5566" t="s">
        <v>16264</v>
      </c>
      <c r="D5566" t="s">
        <v>16265</v>
      </c>
      <c r="E5566" t="s">
        <v>291</v>
      </c>
      <c r="F5566" t="s">
        <v>260</v>
      </c>
      <c r="G5566" t="s">
        <v>41</v>
      </c>
      <c r="H5566" t="s">
        <v>42</v>
      </c>
      <c r="I5566" t="s">
        <v>261</v>
      </c>
      <c r="J5566" t="s">
        <v>42</v>
      </c>
      <c r="K5566" t="s">
        <v>4923</v>
      </c>
      <c r="L5566" t="s">
        <v>15504</v>
      </c>
      <c r="M5566" t="s">
        <v>779</v>
      </c>
      <c r="N5566" t="s">
        <v>4924</v>
      </c>
      <c r="O5566" t="s">
        <v>779</v>
      </c>
      <c r="P5566" t="s">
        <v>73</v>
      </c>
      <c r="Q5566" s="1">
        <v>8</v>
      </c>
      <c r="R5566" s="1">
        <v>4</v>
      </c>
      <c r="S5566" t="s">
        <v>167</v>
      </c>
      <c r="T5566" s="1">
        <v>10295.32</v>
      </c>
      <c r="U5566" t="s">
        <v>48</v>
      </c>
      <c r="V5566" t="s">
        <v>16266</v>
      </c>
      <c r="W5566" s="1">
        <v>6134.89</v>
      </c>
      <c r="X5566" t="s">
        <v>324</v>
      </c>
      <c r="Y5566" t="s">
        <v>16267</v>
      </c>
      <c r="Z5566" s="1">
        <v>4500</v>
      </c>
      <c r="AA5566" t="s">
        <v>51</v>
      </c>
      <c r="AB5566" s="1">
        <v>4612.7</v>
      </c>
      <c r="AC5566" t="s">
        <v>51</v>
      </c>
      <c r="AD5566" s="1">
        <v>35.01</v>
      </c>
      <c r="AE5566" t="s">
        <v>52</v>
      </c>
      <c r="AF5566">
        <f t="shared" si="172"/>
        <v>35.01</v>
      </c>
      <c r="AG5566" s="1">
        <v>35.01</v>
      </c>
      <c r="AH5566" t="s">
        <v>52</v>
      </c>
      <c r="AI5566" t="s">
        <v>4988</v>
      </c>
      <c r="AJ5566" t="s">
        <v>327</v>
      </c>
      <c r="AK5566" t="s">
        <v>328</v>
      </c>
      <c r="AL5566" t="str">
        <f t="shared" si="173"/>
        <v>MIAMIUSA</v>
      </c>
      <c r="AM5566">
        <f>IFERROR(INDEX([1]Sheet1!$I$2:$I$118, MATCH(AL5566, [1]Sheet1!$J$2:$J$118, 0)), "")</f>
        <v>7341.6293033332649</v>
      </c>
    </row>
    <row r="5567" spans="1:39" hidden="1">
      <c r="A5567" t="s">
        <v>17111</v>
      </c>
      <c r="C5567" t="s">
        <v>16264</v>
      </c>
      <c r="D5567" t="s">
        <v>16265</v>
      </c>
      <c r="E5567" t="s">
        <v>291</v>
      </c>
      <c r="F5567" t="s">
        <v>260</v>
      </c>
      <c r="G5567" t="s">
        <v>41</v>
      </c>
      <c r="H5567" t="s">
        <v>42</v>
      </c>
      <c r="I5567" t="s">
        <v>261</v>
      </c>
      <c r="J5567" t="s">
        <v>42</v>
      </c>
      <c r="K5567" t="s">
        <v>4923</v>
      </c>
      <c r="L5567" t="s">
        <v>15504</v>
      </c>
      <c r="M5567" t="s">
        <v>779</v>
      </c>
      <c r="N5567" t="s">
        <v>4924</v>
      </c>
      <c r="O5567" t="s">
        <v>779</v>
      </c>
      <c r="P5567" t="s">
        <v>73</v>
      </c>
      <c r="Q5567" s="1">
        <v>8</v>
      </c>
      <c r="R5567" s="1">
        <v>4</v>
      </c>
      <c r="S5567" t="s">
        <v>167</v>
      </c>
      <c r="T5567" s="1">
        <v>10295.32</v>
      </c>
      <c r="U5567" t="s">
        <v>48</v>
      </c>
      <c r="V5567" t="s">
        <v>16266</v>
      </c>
      <c r="W5567" s="1">
        <v>6134.89</v>
      </c>
      <c r="X5567" t="s">
        <v>324</v>
      </c>
      <c r="Y5567" t="s">
        <v>16267</v>
      </c>
      <c r="Z5567" s="1">
        <v>4500</v>
      </c>
      <c r="AA5567" t="s">
        <v>51</v>
      </c>
      <c r="AB5567" s="1">
        <v>4612.7</v>
      </c>
      <c r="AC5567" t="s">
        <v>51</v>
      </c>
      <c r="AD5567" s="1">
        <v>35.01</v>
      </c>
      <c r="AE5567" t="s">
        <v>52</v>
      </c>
      <c r="AF5567">
        <f t="shared" si="172"/>
        <v>35.01</v>
      </c>
      <c r="AG5567" s="1">
        <v>35.01</v>
      </c>
      <c r="AH5567" t="s">
        <v>52</v>
      </c>
      <c r="AI5567" t="s">
        <v>4988</v>
      </c>
      <c r="AJ5567" t="s">
        <v>327</v>
      </c>
      <c r="AK5567" t="s">
        <v>328</v>
      </c>
      <c r="AL5567" t="str">
        <f t="shared" si="173"/>
        <v>MIAMIUSA</v>
      </c>
      <c r="AM5567">
        <f>IFERROR(INDEX([1]Sheet1!$I$2:$I$118, MATCH(AL5567, [1]Sheet1!$J$2:$J$118, 0)), "")</f>
        <v>7341.6293033332649</v>
      </c>
    </row>
    <row r="5568" spans="1:39" hidden="1">
      <c r="A5568" t="s">
        <v>21499</v>
      </c>
      <c r="B5568" t="s">
        <v>21072</v>
      </c>
      <c r="C5568" t="s">
        <v>21500</v>
      </c>
      <c r="D5568" t="s">
        <v>21501</v>
      </c>
      <c r="E5568" t="s">
        <v>291</v>
      </c>
      <c r="F5568" t="s">
        <v>260</v>
      </c>
      <c r="G5568" t="s">
        <v>41</v>
      </c>
      <c r="H5568" t="s">
        <v>42</v>
      </c>
      <c r="I5568" t="s">
        <v>261</v>
      </c>
      <c r="J5568" t="s">
        <v>42</v>
      </c>
      <c r="K5568" t="s">
        <v>15476</v>
      </c>
      <c r="L5568" t="s">
        <v>15475</v>
      </c>
      <c r="M5568" t="s">
        <v>15476</v>
      </c>
      <c r="N5568" t="s">
        <v>15475</v>
      </c>
      <c r="O5568" t="s">
        <v>15476</v>
      </c>
      <c r="P5568" t="s">
        <v>73</v>
      </c>
      <c r="Q5568" s="1">
        <v>10</v>
      </c>
      <c r="R5568" t="s">
        <v>46</v>
      </c>
      <c r="S5568" t="s">
        <v>74</v>
      </c>
      <c r="T5568" s="1">
        <v>11977.56</v>
      </c>
      <c r="U5568" t="s">
        <v>48</v>
      </c>
      <c r="V5568" t="s">
        <v>21502</v>
      </c>
      <c r="W5568" s="1">
        <v>7624.76</v>
      </c>
      <c r="X5568" t="s">
        <v>324</v>
      </c>
      <c r="Y5568" t="s">
        <v>21503</v>
      </c>
      <c r="Z5568" s="1">
        <v>4507</v>
      </c>
      <c r="AA5568" t="s">
        <v>51</v>
      </c>
      <c r="AB5568" s="1">
        <v>4621.07</v>
      </c>
      <c r="AC5568" t="s">
        <v>51</v>
      </c>
      <c r="AD5568" s="1">
        <v>35.07</v>
      </c>
      <c r="AE5568" t="s">
        <v>52</v>
      </c>
      <c r="AF5568">
        <f t="shared" si="172"/>
        <v>35.07</v>
      </c>
      <c r="AG5568" s="1">
        <v>35.07</v>
      </c>
      <c r="AH5568" t="s">
        <v>52</v>
      </c>
      <c r="AI5568" t="s">
        <v>326</v>
      </c>
      <c r="AJ5568" t="s">
        <v>327</v>
      </c>
      <c r="AK5568" t="s">
        <v>328</v>
      </c>
      <c r="AL5568" t="str">
        <f t="shared" si="173"/>
        <v>JAKARTA SELATANIDN</v>
      </c>
      <c r="AM5568">
        <f>IFERROR(INDEX([1]Sheet1!$I$2:$I$118, MATCH(AL5568, [1]Sheet1!$J$2:$J$118, 0)), "")</f>
        <v>11603.096096270159</v>
      </c>
    </row>
    <row r="5569" spans="1:39" hidden="1">
      <c r="A5569" t="s">
        <v>16341</v>
      </c>
      <c r="B5569" t="s">
        <v>16342</v>
      </c>
      <c r="C5569" t="s">
        <v>16343</v>
      </c>
      <c r="D5569" t="s">
        <v>16344</v>
      </c>
      <c r="E5569" t="s">
        <v>291</v>
      </c>
      <c r="F5569" t="s">
        <v>260</v>
      </c>
      <c r="G5569" t="s">
        <v>41</v>
      </c>
      <c r="H5569" t="s">
        <v>42</v>
      </c>
      <c r="I5569" t="s">
        <v>261</v>
      </c>
      <c r="J5569" t="s">
        <v>42</v>
      </c>
      <c r="K5569" t="s">
        <v>4923</v>
      </c>
      <c r="L5569" t="s">
        <v>15504</v>
      </c>
      <c r="M5569" t="s">
        <v>779</v>
      </c>
      <c r="N5569" t="s">
        <v>15504</v>
      </c>
      <c r="O5569" t="s">
        <v>779</v>
      </c>
      <c r="P5569" t="s">
        <v>73</v>
      </c>
      <c r="Q5569" s="1">
        <v>6</v>
      </c>
      <c r="R5569" s="1">
        <v>8</v>
      </c>
      <c r="S5569" t="s">
        <v>47</v>
      </c>
      <c r="T5569" s="1">
        <v>16964.03</v>
      </c>
      <c r="U5569" t="s">
        <v>48</v>
      </c>
      <c r="V5569" t="s">
        <v>16345</v>
      </c>
      <c r="W5569" s="1">
        <v>12910.06</v>
      </c>
      <c r="X5569" t="s">
        <v>324</v>
      </c>
      <c r="Y5569" t="s">
        <v>16346</v>
      </c>
      <c r="Z5569" s="1">
        <v>4233</v>
      </c>
      <c r="AA5569" t="s">
        <v>51</v>
      </c>
      <c r="AB5569" s="1">
        <v>4649.3900000000003</v>
      </c>
      <c r="AC5569" t="s">
        <v>51</v>
      </c>
      <c r="AD5569" s="1">
        <v>35.29</v>
      </c>
      <c r="AE5569" t="s">
        <v>52</v>
      </c>
      <c r="AF5569">
        <f t="shared" si="172"/>
        <v>35.29</v>
      </c>
      <c r="AG5569" s="1">
        <v>35.29</v>
      </c>
      <c r="AH5569" t="s">
        <v>52</v>
      </c>
      <c r="AI5569" t="s">
        <v>804</v>
      </c>
      <c r="AJ5569" t="s">
        <v>327</v>
      </c>
      <c r="AK5569" t="s">
        <v>328</v>
      </c>
      <c r="AL5569" t="str">
        <f t="shared" si="173"/>
        <v>MUSKEGOUSA</v>
      </c>
      <c r="AM5569">
        <f>IFERROR(INDEX([1]Sheet1!$I$2:$I$118, MATCH(AL5569, [1]Sheet1!$J$2:$J$118, 0)), "")</f>
        <v>6599.4652299211511</v>
      </c>
    </row>
    <row r="5570" spans="1:39" hidden="1">
      <c r="A5570" t="s">
        <v>2736</v>
      </c>
      <c r="B5570" t="s">
        <v>2467</v>
      </c>
      <c r="C5570" t="s">
        <v>2737</v>
      </c>
      <c r="D5570" t="s">
        <v>2738</v>
      </c>
      <c r="E5570" t="s">
        <v>271</v>
      </c>
      <c r="F5570" t="s">
        <v>260</v>
      </c>
      <c r="G5570" t="s">
        <v>41</v>
      </c>
      <c r="H5570" t="s">
        <v>42</v>
      </c>
      <c r="I5570" t="s">
        <v>261</v>
      </c>
      <c r="J5570" t="s">
        <v>42</v>
      </c>
      <c r="K5570" t="s">
        <v>2151</v>
      </c>
      <c r="L5570" t="s">
        <v>2152</v>
      </c>
      <c r="M5570" t="s">
        <v>2153</v>
      </c>
      <c r="N5570" t="s">
        <v>2152</v>
      </c>
      <c r="O5570" t="s">
        <v>2153</v>
      </c>
      <c r="P5570" t="s">
        <v>73</v>
      </c>
      <c r="Q5570" s="1">
        <v>8</v>
      </c>
      <c r="R5570" t="s">
        <v>46</v>
      </c>
      <c r="S5570" t="s">
        <v>348</v>
      </c>
      <c r="T5570" s="1">
        <v>17096.52</v>
      </c>
      <c r="U5570" t="s">
        <v>48</v>
      </c>
      <c r="V5570" t="s">
        <v>2739</v>
      </c>
      <c r="W5570" s="1">
        <v>13036.8</v>
      </c>
      <c r="X5570" t="s">
        <v>324</v>
      </c>
      <c r="Y5570" t="s">
        <v>2740</v>
      </c>
      <c r="Z5570" s="1">
        <v>4656</v>
      </c>
      <c r="AA5570" t="s">
        <v>51</v>
      </c>
      <c r="AB5570" s="1">
        <v>4656</v>
      </c>
      <c r="AC5570" t="s">
        <v>51</v>
      </c>
      <c r="AD5570" s="1">
        <v>34.46</v>
      </c>
      <c r="AE5570" t="s">
        <v>52</v>
      </c>
      <c r="AF5570">
        <f t="shared" ref="AF5570:AF5633" si="174">IF(AH5570="CMQ", AG5570/1000000, IF(AH5570="FTQ", AG5570*0.0283168, AG5570))</f>
        <v>35.339039999999997</v>
      </c>
      <c r="AG5570" s="1">
        <v>35339040</v>
      </c>
      <c r="AH5570" t="s">
        <v>788</v>
      </c>
      <c r="AI5570" t="s">
        <v>2730</v>
      </c>
      <c r="AJ5570" t="s">
        <v>327</v>
      </c>
      <c r="AK5570" t="s">
        <v>328</v>
      </c>
      <c r="AL5570" t="str">
        <f t="shared" ref="AL5570:AL5633" si="175">N5570 &amp; O5570</f>
        <v>DUBAIARE</v>
      </c>
      <c r="AM5570">
        <f>IFERROR(INDEX([1]Sheet1!$I$2:$I$118, MATCH(AL5570, [1]Sheet1!$J$2:$J$118, 0)), "")</f>
        <v>5269.5437712730181</v>
      </c>
    </row>
    <row r="5571" spans="1:39" hidden="1">
      <c r="A5571" t="s">
        <v>16666</v>
      </c>
      <c r="B5571" t="s">
        <v>16550</v>
      </c>
      <c r="C5571" t="s">
        <v>16667</v>
      </c>
      <c r="D5571" t="s">
        <v>16668</v>
      </c>
      <c r="E5571" t="s">
        <v>291</v>
      </c>
      <c r="F5571" t="s">
        <v>260</v>
      </c>
      <c r="G5571" t="s">
        <v>41</v>
      </c>
      <c r="H5571" t="s">
        <v>42</v>
      </c>
      <c r="I5571" t="s">
        <v>261</v>
      </c>
      <c r="J5571" t="s">
        <v>42</v>
      </c>
      <c r="K5571" t="s">
        <v>4923</v>
      </c>
      <c r="L5571" t="s">
        <v>15504</v>
      </c>
      <c r="M5571" t="s">
        <v>779</v>
      </c>
      <c r="N5571" t="s">
        <v>15504</v>
      </c>
      <c r="O5571" t="s">
        <v>779</v>
      </c>
      <c r="P5571" t="s">
        <v>73</v>
      </c>
      <c r="Q5571" s="1">
        <v>10</v>
      </c>
      <c r="R5571" s="1">
        <v>25</v>
      </c>
      <c r="S5571" t="s">
        <v>47</v>
      </c>
      <c r="T5571" s="1">
        <v>10432.18</v>
      </c>
      <c r="U5571" t="s">
        <v>48</v>
      </c>
      <c r="V5571" t="s">
        <v>16669</v>
      </c>
      <c r="W5571" s="1">
        <v>6338.42</v>
      </c>
      <c r="X5571" t="s">
        <v>324</v>
      </c>
      <c r="Y5571" t="s">
        <v>16670</v>
      </c>
      <c r="Z5571" s="1">
        <v>4478</v>
      </c>
      <c r="AA5571" t="s">
        <v>51</v>
      </c>
      <c r="AB5571" s="1">
        <v>4695.13</v>
      </c>
      <c r="AC5571" t="s">
        <v>51</v>
      </c>
      <c r="AD5571" s="1">
        <v>35.64</v>
      </c>
      <c r="AE5571" t="s">
        <v>52</v>
      </c>
      <c r="AF5571">
        <f t="shared" si="174"/>
        <v>35.64</v>
      </c>
      <c r="AG5571" s="1">
        <v>35.64</v>
      </c>
      <c r="AH5571" t="s">
        <v>52</v>
      </c>
      <c r="AI5571" t="s">
        <v>782</v>
      </c>
      <c r="AJ5571" t="s">
        <v>327</v>
      </c>
      <c r="AK5571" t="s">
        <v>328</v>
      </c>
      <c r="AL5571" t="str">
        <f t="shared" si="175"/>
        <v>MUSKEGOUSA</v>
      </c>
      <c r="AM5571">
        <f>IFERROR(INDEX([1]Sheet1!$I$2:$I$118, MATCH(AL5571, [1]Sheet1!$J$2:$J$118, 0)), "")</f>
        <v>6599.4652299211511</v>
      </c>
    </row>
    <row r="5572" spans="1:39" hidden="1">
      <c r="A5572" t="s">
        <v>2793</v>
      </c>
      <c r="B5572" t="s">
        <v>2463</v>
      </c>
      <c r="C5572" t="s">
        <v>2794</v>
      </c>
      <c r="D5572" t="s">
        <v>2795</v>
      </c>
      <c r="E5572" t="s">
        <v>291</v>
      </c>
      <c r="F5572" t="s">
        <v>260</v>
      </c>
      <c r="G5572" t="s">
        <v>41</v>
      </c>
      <c r="H5572" t="s">
        <v>42</v>
      </c>
      <c r="I5572" t="s">
        <v>261</v>
      </c>
      <c r="J5572" t="s">
        <v>42</v>
      </c>
      <c r="K5572" t="s">
        <v>2151</v>
      </c>
      <c r="L5572" t="s">
        <v>2152</v>
      </c>
      <c r="M5572" t="s">
        <v>2153</v>
      </c>
      <c r="N5572" t="s">
        <v>2152</v>
      </c>
      <c r="O5572" t="s">
        <v>2153</v>
      </c>
      <c r="P5572" t="s">
        <v>73</v>
      </c>
      <c r="Q5572" s="1">
        <v>8</v>
      </c>
      <c r="R5572" t="s">
        <v>46</v>
      </c>
      <c r="S5572" t="s">
        <v>348</v>
      </c>
      <c r="T5572" s="1">
        <v>18150.34</v>
      </c>
      <c r="U5572" t="s">
        <v>48</v>
      </c>
      <c r="V5572" t="s">
        <v>2796</v>
      </c>
      <c r="W5572" s="1">
        <v>13159.52</v>
      </c>
      <c r="X5572" t="s">
        <v>324</v>
      </c>
      <c r="Y5572" t="s">
        <v>2797</v>
      </c>
      <c r="Z5572" s="1">
        <v>4616</v>
      </c>
      <c r="AA5572" t="s">
        <v>51</v>
      </c>
      <c r="AB5572" s="1">
        <v>4699.83</v>
      </c>
      <c r="AC5572" t="s">
        <v>51</v>
      </c>
      <c r="AD5572" s="1">
        <v>35.67</v>
      </c>
      <c r="AE5572" t="s">
        <v>52</v>
      </c>
      <c r="AF5572">
        <f t="shared" si="174"/>
        <v>35.67</v>
      </c>
      <c r="AG5572" s="1">
        <v>35.67</v>
      </c>
      <c r="AH5572" t="s">
        <v>52</v>
      </c>
      <c r="AI5572" t="s">
        <v>2730</v>
      </c>
      <c r="AJ5572" t="s">
        <v>327</v>
      </c>
      <c r="AK5572" t="s">
        <v>328</v>
      </c>
      <c r="AL5572" t="str">
        <f t="shared" si="175"/>
        <v>DUBAIARE</v>
      </c>
      <c r="AM5572">
        <f>IFERROR(INDEX([1]Sheet1!$I$2:$I$118, MATCH(AL5572, [1]Sheet1!$J$2:$J$118, 0)), "")</f>
        <v>5269.5437712730181</v>
      </c>
    </row>
    <row r="5573" spans="1:39" hidden="1">
      <c r="A5573" t="s">
        <v>21394</v>
      </c>
      <c r="B5573" t="s">
        <v>21340</v>
      </c>
      <c r="C5573" t="s">
        <v>21395</v>
      </c>
      <c r="D5573" t="s">
        <v>21396</v>
      </c>
      <c r="E5573" t="s">
        <v>291</v>
      </c>
      <c r="F5573" t="s">
        <v>260</v>
      </c>
      <c r="G5573" t="s">
        <v>41</v>
      </c>
      <c r="H5573" t="s">
        <v>42</v>
      </c>
      <c r="I5573" t="s">
        <v>261</v>
      </c>
      <c r="J5573" t="s">
        <v>42</v>
      </c>
      <c r="K5573" t="s">
        <v>15476</v>
      </c>
      <c r="L5573" t="s">
        <v>15475</v>
      </c>
      <c r="M5573" t="s">
        <v>15476</v>
      </c>
      <c r="N5573" t="s">
        <v>15475</v>
      </c>
      <c r="O5573" t="s">
        <v>15476</v>
      </c>
      <c r="P5573" t="s">
        <v>73</v>
      </c>
      <c r="Q5573" s="1">
        <v>8</v>
      </c>
      <c r="R5573" t="s">
        <v>46</v>
      </c>
      <c r="S5573" t="s">
        <v>74</v>
      </c>
      <c r="T5573" s="1">
        <v>10953.59</v>
      </c>
      <c r="U5573" t="s">
        <v>48</v>
      </c>
      <c r="V5573" t="s">
        <v>21397</v>
      </c>
      <c r="W5573" s="1">
        <v>7767.13</v>
      </c>
      <c r="X5573" t="s">
        <v>324</v>
      </c>
      <c r="Y5573" t="s">
        <v>21398</v>
      </c>
      <c r="Z5573" s="1">
        <v>4368</v>
      </c>
      <c r="AA5573" t="s">
        <v>51</v>
      </c>
      <c r="AB5573" s="1">
        <v>4707.3500000000004</v>
      </c>
      <c r="AC5573" t="s">
        <v>51</v>
      </c>
      <c r="AD5573" s="1">
        <v>35.729999999999997</v>
      </c>
      <c r="AE5573" t="s">
        <v>52</v>
      </c>
      <c r="AF5573">
        <f t="shared" si="174"/>
        <v>35.729999999999997</v>
      </c>
      <c r="AG5573" s="1">
        <v>35.729999999999997</v>
      </c>
      <c r="AH5573" t="s">
        <v>52</v>
      </c>
      <c r="AI5573" t="s">
        <v>326</v>
      </c>
      <c r="AJ5573" t="s">
        <v>327</v>
      </c>
      <c r="AK5573" t="s">
        <v>328</v>
      </c>
      <c r="AL5573" t="str">
        <f t="shared" si="175"/>
        <v>JAKARTA SELATANIDN</v>
      </c>
      <c r="AM5573">
        <f>IFERROR(INDEX([1]Sheet1!$I$2:$I$118, MATCH(AL5573, [1]Sheet1!$J$2:$J$118, 0)), "")</f>
        <v>11603.096096270159</v>
      </c>
    </row>
    <row r="5574" spans="1:39" hidden="1">
      <c r="A5574" t="s">
        <v>2725</v>
      </c>
      <c r="B5574" t="s">
        <v>2195</v>
      </c>
      <c r="C5574" t="s">
        <v>2726</v>
      </c>
      <c r="D5574" t="s">
        <v>2727</v>
      </c>
      <c r="E5574" t="s">
        <v>271</v>
      </c>
      <c r="F5574" t="s">
        <v>260</v>
      </c>
      <c r="G5574" t="s">
        <v>41</v>
      </c>
      <c r="H5574" t="s">
        <v>42</v>
      </c>
      <c r="I5574" t="s">
        <v>261</v>
      </c>
      <c r="J5574" t="s">
        <v>42</v>
      </c>
      <c r="K5574" t="s">
        <v>2151</v>
      </c>
      <c r="L5574" t="s">
        <v>2152</v>
      </c>
      <c r="M5574" t="s">
        <v>2153</v>
      </c>
      <c r="N5574" t="s">
        <v>2152</v>
      </c>
      <c r="O5574" t="s">
        <v>2153</v>
      </c>
      <c r="P5574" t="s">
        <v>73</v>
      </c>
      <c r="Q5574" s="1">
        <v>10</v>
      </c>
      <c r="R5574" t="s">
        <v>46</v>
      </c>
      <c r="S5574" t="s">
        <v>348</v>
      </c>
      <c r="T5574" s="1">
        <v>17304.13</v>
      </c>
      <c r="U5574" t="s">
        <v>48</v>
      </c>
      <c r="V5574" t="s">
        <v>2728</v>
      </c>
      <c r="W5574" s="1">
        <v>13303.95</v>
      </c>
      <c r="X5574" t="s">
        <v>324</v>
      </c>
      <c r="Y5574" t="s">
        <v>2729</v>
      </c>
      <c r="Z5574" s="1">
        <v>4557</v>
      </c>
      <c r="AA5574" t="s">
        <v>51</v>
      </c>
      <c r="AB5574" s="1">
        <v>4751.41</v>
      </c>
      <c r="AC5574" t="s">
        <v>51</v>
      </c>
      <c r="AD5574" s="1">
        <v>36.06</v>
      </c>
      <c r="AE5574" t="s">
        <v>52</v>
      </c>
      <c r="AF5574">
        <f t="shared" si="174"/>
        <v>36.06</v>
      </c>
      <c r="AG5574" s="1">
        <v>36.06</v>
      </c>
      <c r="AH5574" t="s">
        <v>52</v>
      </c>
      <c r="AI5574" t="s">
        <v>2730</v>
      </c>
      <c r="AJ5574" t="s">
        <v>327</v>
      </c>
      <c r="AK5574" t="s">
        <v>328</v>
      </c>
      <c r="AL5574" t="str">
        <f t="shared" si="175"/>
        <v>DUBAIARE</v>
      </c>
      <c r="AM5574">
        <f>IFERROR(INDEX([1]Sheet1!$I$2:$I$118, MATCH(AL5574, [1]Sheet1!$J$2:$J$118, 0)), "")</f>
        <v>5269.5437712730181</v>
      </c>
    </row>
    <row r="5575" spans="1:39" hidden="1">
      <c r="A5575" t="s">
        <v>17274</v>
      </c>
      <c r="C5575" t="s">
        <v>17275</v>
      </c>
      <c r="D5575" t="s">
        <v>17276</v>
      </c>
      <c r="E5575" t="s">
        <v>271</v>
      </c>
      <c r="F5575" t="s">
        <v>260</v>
      </c>
      <c r="G5575" t="s">
        <v>41</v>
      </c>
      <c r="H5575" t="s">
        <v>42</v>
      </c>
      <c r="I5575" t="s">
        <v>261</v>
      </c>
      <c r="J5575" t="s">
        <v>42</v>
      </c>
      <c r="K5575" t="s">
        <v>4923</v>
      </c>
      <c r="L5575" t="s">
        <v>15504</v>
      </c>
      <c r="M5575" t="s">
        <v>779</v>
      </c>
      <c r="N5575" t="s">
        <v>15734</v>
      </c>
      <c r="O5575" t="s">
        <v>779</v>
      </c>
      <c r="P5575" t="s">
        <v>45</v>
      </c>
      <c r="Q5575" s="1">
        <v>3</v>
      </c>
      <c r="R5575" s="1">
        <v>8</v>
      </c>
      <c r="S5575" t="s">
        <v>47</v>
      </c>
      <c r="T5575" s="1">
        <v>12.76</v>
      </c>
      <c r="U5575" t="s">
        <v>48</v>
      </c>
      <c r="V5575" t="s">
        <v>17277</v>
      </c>
      <c r="W5575" s="1">
        <v>12.76</v>
      </c>
      <c r="X5575" t="s">
        <v>50</v>
      </c>
      <c r="Y5575" t="s">
        <v>50</v>
      </c>
      <c r="Z5575" s="1">
        <v>1</v>
      </c>
      <c r="AA5575" t="s">
        <v>51</v>
      </c>
      <c r="AB5575" s="1">
        <v>1.0900000000000001</v>
      </c>
      <c r="AC5575" t="s">
        <v>51</v>
      </c>
      <c r="AD5575" s="1">
        <v>0.01</v>
      </c>
      <c r="AE5575" t="s">
        <v>52</v>
      </c>
      <c r="AF5575">
        <f t="shared" si="174"/>
        <v>0.01</v>
      </c>
      <c r="AG5575" s="1">
        <v>0.01</v>
      </c>
      <c r="AH5575" t="s">
        <v>52</v>
      </c>
      <c r="AI5575" t="s">
        <v>53</v>
      </c>
      <c r="AJ5575" t="s">
        <v>54</v>
      </c>
      <c r="AK5575" t="s">
        <v>55</v>
      </c>
      <c r="AL5575" t="str">
        <f t="shared" si="175"/>
        <v>LAREDOUSA</v>
      </c>
      <c r="AM5575">
        <f>IFERROR(INDEX([1]Sheet1!$I$2:$I$118, MATCH(AL5575, [1]Sheet1!$J$2:$J$118, 0)), "")</f>
        <v>8532.4956771593334</v>
      </c>
    </row>
    <row r="5576" spans="1:39" hidden="1">
      <c r="A5576" t="s">
        <v>15731</v>
      </c>
      <c r="C5576" t="s">
        <v>15732</v>
      </c>
      <c r="D5576" t="s">
        <v>15733</v>
      </c>
      <c r="E5576" t="s">
        <v>271</v>
      </c>
      <c r="F5576" t="s">
        <v>260</v>
      </c>
      <c r="G5576" t="s">
        <v>41</v>
      </c>
      <c r="H5576" t="s">
        <v>42</v>
      </c>
      <c r="I5576" t="s">
        <v>261</v>
      </c>
      <c r="J5576" t="s">
        <v>42</v>
      </c>
      <c r="K5576" t="s">
        <v>4923</v>
      </c>
      <c r="L5576" t="s">
        <v>15504</v>
      </c>
      <c r="M5576" t="s">
        <v>779</v>
      </c>
      <c r="N5576" t="s">
        <v>15734</v>
      </c>
      <c r="O5576" t="s">
        <v>779</v>
      </c>
      <c r="P5576" t="s">
        <v>45</v>
      </c>
      <c r="Q5576" s="1">
        <v>2</v>
      </c>
      <c r="R5576" s="1">
        <v>1</v>
      </c>
      <c r="S5576" t="s">
        <v>132</v>
      </c>
      <c r="T5576" s="1">
        <v>25.65</v>
      </c>
      <c r="U5576" t="s">
        <v>48</v>
      </c>
      <c r="V5576" t="s">
        <v>15735</v>
      </c>
      <c r="W5576" s="1">
        <v>25.65</v>
      </c>
      <c r="X5576" t="s">
        <v>50</v>
      </c>
      <c r="Y5576" t="s">
        <v>50</v>
      </c>
      <c r="Z5576" s="1">
        <v>4</v>
      </c>
      <c r="AA5576" t="s">
        <v>51</v>
      </c>
      <c r="AB5576" s="1">
        <v>4</v>
      </c>
      <c r="AC5576" t="s">
        <v>51</v>
      </c>
      <c r="AD5576" s="1">
        <v>0.02</v>
      </c>
      <c r="AE5576" t="s">
        <v>52</v>
      </c>
      <c r="AF5576">
        <f t="shared" si="174"/>
        <v>0.02</v>
      </c>
      <c r="AG5576" s="1">
        <v>0.02</v>
      </c>
      <c r="AH5576" t="s">
        <v>52</v>
      </c>
      <c r="AI5576" t="s">
        <v>134</v>
      </c>
      <c r="AJ5576" t="s">
        <v>135</v>
      </c>
      <c r="AK5576" t="s">
        <v>136</v>
      </c>
      <c r="AL5576" t="str">
        <f t="shared" si="175"/>
        <v>LAREDOUSA</v>
      </c>
      <c r="AM5576">
        <f>IFERROR(INDEX([1]Sheet1!$I$2:$I$118, MATCH(AL5576, [1]Sheet1!$J$2:$J$118, 0)), "")</f>
        <v>8532.4956771593334</v>
      </c>
    </row>
    <row r="5577" spans="1:39" hidden="1">
      <c r="A5577" t="s">
        <v>17311</v>
      </c>
      <c r="C5577" t="s">
        <v>17312</v>
      </c>
      <c r="D5577" t="s">
        <v>17313</v>
      </c>
      <c r="E5577" t="s">
        <v>291</v>
      </c>
      <c r="F5577" t="s">
        <v>260</v>
      </c>
      <c r="G5577" t="s">
        <v>41</v>
      </c>
      <c r="H5577" t="s">
        <v>42</v>
      </c>
      <c r="I5577" t="s">
        <v>261</v>
      </c>
      <c r="J5577" t="s">
        <v>42</v>
      </c>
      <c r="K5577" t="s">
        <v>4923</v>
      </c>
      <c r="L5577" t="s">
        <v>15504</v>
      </c>
      <c r="M5577" t="s">
        <v>779</v>
      </c>
      <c r="N5577" t="s">
        <v>15734</v>
      </c>
      <c r="O5577" t="s">
        <v>779</v>
      </c>
      <c r="P5577" t="s">
        <v>45</v>
      </c>
      <c r="Q5577" s="1">
        <v>4</v>
      </c>
      <c r="R5577" t="s">
        <v>46</v>
      </c>
      <c r="S5577" t="s">
        <v>132</v>
      </c>
      <c r="T5577" s="1">
        <v>30.16</v>
      </c>
      <c r="U5577" t="s">
        <v>48</v>
      </c>
      <c r="V5577" t="s">
        <v>16523</v>
      </c>
      <c r="W5577" s="1">
        <v>30.16</v>
      </c>
      <c r="X5577" t="s">
        <v>50</v>
      </c>
      <c r="Y5577" t="s">
        <v>50</v>
      </c>
      <c r="Z5577" s="1">
        <v>1</v>
      </c>
      <c r="AA5577" t="s">
        <v>51</v>
      </c>
      <c r="AB5577" s="1">
        <v>6.76</v>
      </c>
      <c r="AC5577" t="s">
        <v>51</v>
      </c>
      <c r="AD5577" s="1">
        <v>0.04</v>
      </c>
      <c r="AE5577" t="s">
        <v>52</v>
      </c>
      <c r="AF5577">
        <f t="shared" si="174"/>
        <v>0.04</v>
      </c>
      <c r="AG5577" s="1">
        <v>0.04</v>
      </c>
      <c r="AH5577" t="s">
        <v>52</v>
      </c>
      <c r="AI5577" t="s">
        <v>719</v>
      </c>
      <c r="AJ5577" t="s">
        <v>135</v>
      </c>
      <c r="AK5577" t="s">
        <v>136</v>
      </c>
      <c r="AL5577" t="str">
        <f t="shared" si="175"/>
        <v>LAREDOUSA</v>
      </c>
      <c r="AM5577">
        <f>IFERROR(INDEX([1]Sheet1!$I$2:$I$118, MATCH(AL5577, [1]Sheet1!$J$2:$J$118, 0)), "")</f>
        <v>8532.4956771593334</v>
      </c>
    </row>
    <row r="5578" spans="1:39" hidden="1">
      <c r="A5578" t="s">
        <v>2731</v>
      </c>
      <c r="B5578" t="s">
        <v>2195</v>
      </c>
      <c r="C5578" t="s">
        <v>2726</v>
      </c>
      <c r="D5578" t="s">
        <v>2727</v>
      </c>
      <c r="E5578" t="s">
        <v>271</v>
      </c>
      <c r="F5578" t="s">
        <v>260</v>
      </c>
      <c r="G5578" t="s">
        <v>41</v>
      </c>
      <c r="H5578" t="s">
        <v>42</v>
      </c>
      <c r="I5578" t="s">
        <v>261</v>
      </c>
      <c r="J5578" t="s">
        <v>42</v>
      </c>
      <c r="K5578" t="s">
        <v>2151</v>
      </c>
      <c r="L5578" t="s">
        <v>2152</v>
      </c>
      <c r="M5578" t="s">
        <v>2153</v>
      </c>
      <c r="N5578" t="s">
        <v>2152</v>
      </c>
      <c r="O5578" t="s">
        <v>2153</v>
      </c>
      <c r="P5578" t="s">
        <v>73</v>
      </c>
      <c r="Q5578" s="1">
        <v>10</v>
      </c>
      <c r="R5578" t="s">
        <v>46</v>
      </c>
      <c r="S5578" t="s">
        <v>348</v>
      </c>
      <c r="T5578" s="1">
        <v>17304.13</v>
      </c>
      <c r="U5578" t="s">
        <v>48</v>
      </c>
      <c r="V5578" t="s">
        <v>2728</v>
      </c>
      <c r="W5578" s="1">
        <v>13303.95</v>
      </c>
      <c r="X5578" t="s">
        <v>324</v>
      </c>
      <c r="Y5578" t="s">
        <v>2729</v>
      </c>
      <c r="Z5578" s="1">
        <v>4557</v>
      </c>
      <c r="AA5578" t="s">
        <v>51</v>
      </c>
      <c r="AB5578" s="1">
        <v>4751.41</v>
      </c>
      <c r="AC5578" t="s">
        <v>51</v>
      </c>
      <c r="AD5578" s="1">
        <v>36.06</v>
      </c>
      <c r="AE5578" t="s">
        <v>52</v>
      </c>
      <c r="AF5578">
        <f t="shared" si="174"/>
        <v>36.06</v>
      </c>
      <c r="AG5578" s="1">
        <v>36.06</v>
      </c>
      <c r="AH5578" t="s">
        <v>52</v>
      </c>
      <c r="AI5578" t="s">
        <v>2730</v>
      </c>
      <c r="AJ5578" t="s">
        <v>327</v>
      </c>
      <c r="AK5578" t="s">
        <v>328</v>
      </c>
      <c r="AL5578" t="str">
        <f t="shared" si="175"/>
        <v>DUBAIARE</v>
      </c>
      <c r="AM5578">
        <f>IFERROR(INDEX([1]Sheet1!$I$2:$I$118, MATCH(AL5578, [1]Sheet1!$J$2:$J$118, 0)), "")</f>
        <v>5269.5437712730181</v>
      </c>
    </row>
    <row r="5579" spans="1:39" hidden="1">
      <c r="A5579" t="s">
        <v>17071</v>
      </c>
      <c r="B5579" t="s">
        <v>16020</v>
      </c>
      <c r="C5579" t="s">
        <v>17072</v>
      </c>
      <c r="D5579" t="s">
        <v>17073</v>
      </c>
      <c r="E5579" t="s">
        <v>291</v>
      </c>
      <c r="F5579" t="s">
        <v>260</v>
      </c>
      <c r="G5579" t="s">
        <v>41</v>
      </c>
      <c r="H5579" t="s">
        <v>42</v>
      </c>
      <c r="I5579" t="s">
        <v>261</v>
      </c>
      <c r="J5579" t="s">
        <v>42</v>
      </c>
      <c r="K5579" t="s">
        <v>4923</v>
      </c>
      <c r="L5579" t="s">
        <v>15504</v>
      </c>
      <c r="M5579" t="s">
        <v>779</v>
      </c>
      <c r="N5579" t="s">
        <v>4924</v>
      </c>
      <c r="O5579" t="s">
        <v>779</v>
      </c>
      <c r="P5579" t="s">
        <v>73</v>
      </c>
      <c r="Q5579" s="1">
        <v>8</v>
      </c>
      <c r="R5579" s="1">
        <v>8</v>
      </c>
      <c r="S5579" t="s">
        <v>167</v>
      </c>
      <c r="T5579" s="1">
        <v>6486.1</v>
      </c>
      <c r="U5579" t="s">
        <v>48</v>
      </c>
      <c r="V5579" t="s">
        <v>17074</v>
      </c>
      <c r="W5579" s="1">
        <v>6477.1</v>
      </c>
      <c r="X5579" t="s">
        <v>324</v>
      </c>
      <c r="Y5579" t="s">
        <v>50</v>
      </c>
      <c r="Z5579" s="1">
        <v>4870</v>
      </c>
      <c r="AA5579" t="s">
        <v>51</v>
      </c>
      <c r="AB5579" s="1">
        <v>4870</v>
      </c>
      <c r="AC5579" t="s">
        <v>51</v>
      </c>
      <c r="AD5579" s="1">
        <v>35.75</v>
      </c>
      <c r="AE5579" t="s">
        <v>52</v>
      </c>
      <c r="AF5579">
        <f t="shared" si="174"/>
        <v>36.963299999999997</v>
      </c>
      <c r="AG5579" s="1">
        <v>36963300</v>
      </c>
      <c r="AH5579" t="s">
        <v>788</v>
      </c>
      <c r="AI5579" t="s">
        <v>4988</v>
      </c>
      <c r="AJ5579" t="s">
        <v>327</v>
      </c>
      <c r="AK5579" t="s">
        <v>328</v>
      </c>
      <c r="AL5579" t="str">
        <f t="shared" si="175"/>
        <v>MIAMIUSA</v>
      </c>
      <c r="AM5579">
        <f>IFERROR(INDEX([1]Sheet1!$I$2:$I$118, MATCH(AL5579, [1]Sheet1!$J$2:$J$118, 0)), "")</f>
        <v>7341.6293033332649</v>
      </c>
    </row>
    <row r="5580" spans="1:39" hidden="1">
      <c r="A5580" t="s">
        <v>22880</v>
      </c>
      <c r="B5580" t="s">
        <v>22742</v>
      </c>
      <c r="C5580" t="s">
        <v>22881</v>
      </c>
      <c r="D5580" t="s">
        <v>22882</v>
      </c>
      <c r="E5580" t="s">
        <v>291</v>
      </c>
      <c r="F5580" t="s">
        <v>260</v>
      </c>
      <c r="G5580" t="s">
        <v>41</v>
      </c>
      <c r="H5580" t="s">
        <v>42</v>
      </c>
      <c r="I5580" t="s">
        <v>261</v>
      </c>
      <c r="J5580" t="s">
        <v>42</v>
      </c>
      <c r="K5580" t="s">
        <v>22143</v>
      </c>
      <c r="L5580" t="s">
        <v>3129</v>
      </c>
      <c r="M5580" t="s">
        <v>3130</v>
      </c>
      <c r="N5580" t="s">
        <v>3129</v>
      </c>
      <c r="O5580" t="s">
        <v>3130</v>
      </c>
      <c r="P5580" t="s">
        <v>73</v>
      </c>
      <c r="Q5580" s="1">
        <v>10</v>
      </c>
      <c r="R5580" s="1">
        <v>10</v>
      </c>
      <c r="S5580" t="s">
        <v>47</v>
      </c>
      <c r="T5580" s="1">
        <v>9570.52</v>
      </c>
      <c r="U5580" t="s">
        <v>48</v>
      </c>
      <c r="V5580" t="s">
        <v>22883</v>
      </c>
      <c r="W5580" s="1">
        <v>6097.91</v>
      </c>
      <c r="X5580" t="s">
        <v>324</v>
      </c>
      <c r="Y5580" t="s">
        <v>22884</v>
      </c>
      <c r="Z5580" s="1">
        <v>4279</v>
      </c>
      <c r="AA5580" t="s">
        <v>51</v>
      </c>
      <c r="AB5580" s="1">
        <v>4878.33</v>
      </c>
      <c r="AC5580" t="s">
        <v>51</v>
      </c>
      <c r="AD5580" s="1">
        <v>37.03</v>
      </c>
      <c r="AE5580" t="s">
        <v>52</v>
      </c>
      <c r="AF5580">
        <f t="shared" si="174"/>
        <v>37.03</v>
      </c>
      <c r="AG5580" s="1">
        <v>37.03</v>
      </c>
      <c r="AH5580" t="s">
        <v>52</v>
      </c>
      <c r="AI5580" t="s">
        <v>782</v>
      </c>
      <c r="AJ5580" t="s">
        <v>327</v>
      </c>
      <c r="AK5580" t="s">
        <v>328</v>
      </c>
      <c r="AL5580" t="str">
        <f t="shared" si="175"/>
        <v>BANGALOREIND</v>
      </c>
      <c r="AM5580">
        <f>IFERROR(INDEX([1]Sheet1!$I$2:$I$118, MATCH(AL5580, [1]Sheet1!$J$2:$J$118, 0)), "")</f>
        <v>7874.5177043300409</v>
      </c>
    </row>
    <row r="5581" spans="1:39" hidden="1">
      <c r="A5581" t="s">
        <v>16276</v>
      </c>
      <c r="C5581" t="s">
        <v>16277</v>
      </c>
      <c r="D5581" t="s">
        <v>16278</v>
      </c>
      <c r="E5581" t="s">
        <v>271</v>
      </c>
      <c r="F5581" t="s">
        <v>260</v>
      </c>
      <c r="G5581" t="s">
        <v>41</v>
      </c>
      <c r="H5581" t="s">
        <v>42</v>
      </c>
      <c r="I5581" t="s">
        <v>261</v>
      </c>
      <c r="J5581" t="s">
        <v>42</v>
      </c>
      <c r="K5581" t="s">
        <v>4923</v>
      </c>
      <c r="L5581" t="s">
        <v>15504</v>
      </c>
      <c r="M5581" t="s">
        <v>779</v>
      </c>
      <c r="N5581" t="s">
        <v>4924</v>
      </c>
      <c r="O5581" t="s">
        <v>779</v>
      </c>
      <c r="P5581" t="s">
        <v>73</v>
      </c>
      <c r="Q5581" s="1">
        <v>10</v>
      </c>
      <c r="R5581" s="1">
        <v>11</v>
      </c>
      <c r="S5581" t="s">
        <v>167</v>
      </c>
      <c r="T5581" s="1">
        <v>10938.6</v>
      </c>
      <c r="U5581" t="s">
        <v>48</v>
      </c>
      <c r="V5581" t="s">
        <v>16279</v>
      </c>
      <c r="W5581" s="1">
        <v>6607.44</v>
      </c>
      <c r="X5581" t="s">
        <v>324</v>
      </c>
      <c r="Y5581" t="s">
        <v>16280</v>
      </c>
      <c r="Z5581" s="1">
        <v>4968</v>
      </c>
      <c r="AA5581" t="s">
        <v>51</v>
      </c>
      <c r="AB5581" s="1">
        <v>4968</v>
      </c>
      <c r="AC5581" t="s">
        <v>51</v>
      </c>
      <c r="AD5581" s="1">
        <v>35.799999999999997</v>
      </c>
      <c r="AE5581" t="s">
        <v>52</v>
      </c>
      <c r="AF5581">
        <f t="shared" si="174"/>
        <v>37.707120000000003</v>
      </c>
      <c r="AG5581" s="1">
        <v>37707120</v>
      </c>
      <c r="AH5581" t="s">
        <v>788</v>
      </c>
      <c r="AI5581" t="s">
        <v>4988</v>
      </c>
      <c r="AJ5581" t="s">
        <v>327</v>
      </c>
      <c r="AK5581" t="s">
        <v>328</v>
      </c>
      <c r="AL5581" t="str">
        <f t="shared" si="175"/>
        <v>MIAMIUSA</v>
      </c>
      <c r="AM5581">
        <f>IFERROR(INDEX([1]Sheet1!$I$2:$I$118, MATCH(AL5581, [1]Sheet1!$J$2:$J$118, 0)), "")</f>
        <v>7341.6293033332649</v>
      </c>
    </row>
    <row r="5582" spans="1:39" hidden="1">
      <c r="A5582" t="s">
        <v>18584</v>
      </c>
      <c r="C5582" t="s">
        <v>18585</v>
      </c>
      <c r="D5582" t="s">
        <v>18586</v>
      </c>
      <c r="E5582" t="s">
        <v>291</v>
      </c>
      <c r="F5582" t="s">
        <v>285</v>
      </c>
      <c r="G5582" t="s">
        <v>41</v>
      </c>
      <c r="H5582" t="s">
        <v>42</v>
      </c>
      <c r="I5582" t="s">
        <v>261</v>
      </c>
      <c r="J5582" t="s">
        <v>42</v>
      </c>
      <c r="K5582" t="s">
        <v>4923</v>
      </c>
      <c r="L5582" t="s">
        <v>15504</v>
      </c>
      <c r="M5582" t="s">
        <v>779</v>
      </c>
      <c r="N5582" t="s">
        <v>15734</v>
      </c>
      <c r="O5582" t="s">
        <v>779</v>
      </c>
      <c r="P5582" t="s">
        <v>45</v>
      </c>
      <c r="Q5582" s="1">
        <v>8</v>
      </c>
      <c r="R5582" s="1">
        <v>3</v>
      </c>
      <c r="S5582" t="s">
        <v>47</v>
      </c>
      <c r="T5582" s="1">
        <v>13.89</v>
      </c>
      <c r="U5582" t="s">
        <v>48</v>
      </c>
      <c r="V5582" t="s">
        <v>18587</v>
      </c>
      <c r="W5582" s="1">
        <v>13.89</v>
      </c>
      <c r="X5582" t="s">
        <v>50</v>
      </c>
      <c r="Y5582" t="s">
        <v>50</v>
      </c>
      <c r="Z5582" s="1">
        <v>2</v>
      </c>
      <c r="AA5582" t="s">
        <v>51</v>
      </c>
      <c r="AB5582" s="1">
        <v>2</v>
      </c>
      <c r="AC5582" t="s">
        <v>51</v>
      </c>
      <c r="AD5582" s="1">
        <v>0.01</v>
      </c>
      <c r="AE5582" t="s">
        <v>52</v>
      </c>
      <c r="AF5582">
        <f t="shared" si="174"/>
        <v>0.01</v>
      </c>
      <c r="AG5582" s="1">
        <v>0.01</v>
      </c>
      <c r="AH5582" t="s">
        <v>52</v>
      </c>
      <c r="AI5582" t="s">
        <v>53</v>
      </c>
      <c r="AJ5582" t="s">
        <v>54</v>
      </c>
      <c r="AK5582" t="s">
        <v>55</v>
      </c>
      <c r="AL5582" t="str">
        <f t="shared" si="175"/>
        <v>LAREDOUSA</v>
      </c>
      <c r="AM5582">
        <f>IFERROR(INDEX([1]Sheet1!$I$2:$I$118, MATCH(AL5582, [1]Sheet1!$J$2:$J$118, 0)), "")</f>
        <v>8532.4956771593334</v>
      </c>
    </row>
    <row r="5583" spans="1:39" hidden="1">
      <c r="A5583" t="s">
        <v>4989</v>
      </c>
      <c r="C5583" t="s">
        <v>4990</v>
      </c>
      <c r="D5583" t="s">
        <v>4991</v>
      </c>
      <c r="E5583" t="s">
        <v>291</v>
      </c>
      <c r="F5583" t="s">
        <v>260</v>
      </c>
      <c r="G5583" t="s">
        <v>41</v>
      </c>
      <c r="H5583" t="s">
        <v>42</v>
      </c>
      <c r="I5583" t="s">
        <v>261</v>
      </c>
      <c r="J5583" t="s">
        <v>42</v>
      </c>
      <c r="K5583" t="s">
        <v>4923</v>
      </c>
      <c r="L5583" t="s">
        <v>4924</v>
      </c>
      <c r="M5583" t="s">
        <v>779</v>
      </c>
      <c r="N5583" t="s">
        <v>4925</v>
      </c>
      <c r="O5583" t="s">
        <v>4926</v>
      </c>
      <c r="P5583" t="s">
        <v>73</v>
      </c>
      <c r="Q5583" s="1">
        <v>8</v>
      </c>
      <c r="R5583" s="1">
        <v>15</v>
      </c>
      <c r="S5583" t="s">
        <v>167</v>
      </c>
      <c r="T5583" s="1">
        <v>22330.5</v>
      </c>
      <c r="U5583" t="s">
        <v>48</v>
      </c>
      <c r="V5583" t="s">
        <v>4992</v>
      </c>
      <c r="W5583" s="1">
        <v>18335.52</v>
      </c>
      <c r="X5583" t="s">
        <v>324</v>
      </c>
      <c r="Y5583" t="s">
        <v>4993</v>
      </c>
      <c r="Z5583" s="1">
        <v>4949</v>
      </c>
      <c r="AA5583" t="s">
        <v>51</v>
      </c>
      <c r="AB5583" s="1">
        <v>4982.4799999999996</v>
      </c>
      <c r="AC5583" t="s">
        <v>51</v>
      </c>
      <c r="AD5583" s="1">
        <v>37.82</v>
      </c>
      <c r="AE5583" t="s">
        <v>52</v>
      </c>
      <c r="AF5583">
        <f t="shared" si="174"/>
        <v>37.82</v>
      </c>
      <c r="AG5583" s="1">
        <v>37.82</v>
      </c>
      <c r="AH5583" t="s">
        <v>52</v>
      </c>
      <c r="AI5583" t="s">
        <v>4988</v>
      </c>
      <c r="AJ5583" t="s">
        <v>327</v>
      </c>
      <c r="AK5583" t="s">
        <v>328</v>
      </c>
      <c r="AL5583" t="str">
        <f t="shared" si="175"/>
        <v>CONTAGEMBRA</v>
      </c>
      <c r="AM5583">
        <f>IFERROR(INDEX([1]Sheet1!$I$2:$I$118, MATCH(AL5583, [1]Sheet1!$J$2:$J$118, 0)), "")</f>
        <v>8198.7933877248051</v>
      </c>
    </row>
    <row r="5584" spans="1:39" hidden="1">
      <c r="A5584" t="s">
        <v>17254</v>
      </c>
      <c r="B5584" t="s">
        <v>16846</v>
      </c>
      <c r="C5584" t="s">
        <v>17255</v>
      </c>
      <c r="D5584" t="s">
        <v>17256</v>
      </c>
      <c r="E5584" t="s">
        <v>291</v>
      </c>
      <c r="F5584" t="s">
        <v>260</v>
      </c>
      <c r="G5584" t="s">
        <v>41</v>
      </c>
      <c r="H5584" t="s">
        <v>42</v>
      </c>
      <c r="I5584" t="s">
        <v>261</v>
      </c>
      <c r="J5584" t="s">
        <v>42</v>
      </c>
      <c r="K5584" t="s">
        <v>4923</v>
      </c>
      <c r="L5584" t="s">
        <v>15504</v>
      </c>
      <c r="M5584" t="s">
        <v>779</v>
      </c>
      <c r="N5584" t="s">
        <v>4924</v>
      </c>
      <c r="O5584" t="s">
        <v>779</v>
      </c>
      <c r="P5584" t="s">
        <v>73</v>
      </c>
      <c r="Q5584" s="1">
        <v>8</v>
      </c>
      <c r="R5584" s="1">
        <v>8</v>
      </c>
      <c r="S5584" t="s">
        <v>167</v>
      </c>
      <c r="T5584" s="1">
        <v>9961.5400000000009</v>
      </c>
      <c r="U5584" t="s">
        <v>48</v>
      </c>
      <c r="V5584" t="s">
        <v>17257</v>
      </c>
      <c r="W5584" s="1">
        <v>6681.92</v>
      </c>
      <c r="X5584" t="s">
        <v>324</v>
      </c>
      <c r="Y5584" t="s">
        <v>17258</v>
      </c>
      <c r="Z5584" s="1">
        <v>5024</v>
      </c>
      <c r="AA5584" t="s">
        <v>51</v>
      </c>
      <c r="AB5584" s="1">
        <v>5024</v>
      </c>
      <c r="AC5584" t="s">
        <v>51</v>
      </c>
      <c r="AD5584" s="1">
        <v>37.520000000000003</v>
      </c>
      <c r="AE5584" t="s">
        <v>52</v>
      </c>
      <c r="AF5584">
        <f t="shared" si="174"/>
        <v>38.132159999999999</v>
      </c>
      <c r="AG5584" s="1">
        <v>38132160</v>
      </c>
      <c r="AH5584" t="s">
        <v>788</v>
      </c>
      <c r="AI5584" t="s">
        <v>4988</v>
      </c>
      <c r="AJ5584" t="s">
        <v>327</v>
      </c>
      <c r="AK5584" t="s">
        <v>328</v>
      </c>
      <c r="AL5584" t="str">
        <f t="shared" si="175"/>
        <v>MIAMIUSA</v>
      </c>
      <c r="AM5584">
        <f>IFERROR(INDEX([1]Sheet1!$I$2:$I$118, MATCH(AL5584, [1]Sheet1!$J$2:$J$118, 0)), "")</f>
        <v>7341.6293033332649</v>
      </c>
    </row>
    <row r="5585" spans="1:39" hidden="1">
      <c r="A5585" t="s">
        <v>19695</v>
      </c>
      <c r="C5585" t="s">
        <v>19696</v>
      </c>
      <c r="D5585" t="s">
        <v>19697</v>
      </c>
      <c r="E5585" t="s">
        <v>291</v>
      </c>
      <c r="F5585" t="s">
        <v>285</v>
      </c>
      <c r="G5585" t="s">
        <v>41</v>
      </c>
      <c r="H5585" t="s">
        <v>42</v>
      </c>
      <c r="I5585" t="s">
        <v>261</v>
      </c>
      <c r="J5585" t="s">
        <v>42</v>
      </c>
      <c r="K5585" t="s">
        <v>4923</v>
      </c>
      <c r="L5585" t="s">
        <v>15504</v>
      </c>
      <c r="M5585" t="s">
        <v>779</v>
      </c>
      <c r="N5585" t="s">
        <v>15734</v>
      </c>
      <c r="O5585" t="s">
        <v>779</v>
      </c>
      <c r="P5585" t="s">
        <v>45</v>
      </c>
      <c r="Q5585" s="1">
        <v>2</v>
      </c>
      <c r="R5585" s="1">
        <v>2</v>
      </c>
      <c r="S5585" t="s">
        <v>132</v>
      </c>
      <c r="T5585" s="1">
        <v>33.130000000000003</v>
      </c>
      <c r="U5585" t="s">
        <v>48</v>
      </c>
      <c r="V5585" t="s">
        <v>16226</v>
      </c>
      <c r="W5585" s="1">
        <v>33.130000000000003</v>
      </c>
      <c r="X5585" t="s">
        <v>50</v>
      </c>
      <c r="Y5585" t="s">
        <v>50</v>
      </c>
      <c r="Z5585" s="1">
        <v>3</v>
      </c>
      <c r="AA5585" t="s">
        <v>51</v>
      </c>
      <c r="AB5585" s="1">
        <v>5.84</v>
      </c>
      <c r="AC5585" t="s">
        <v>51</v>
      </c>
      <c r="AD5585" s="1">
        <v>0.04</v>
      </c>
      <c r="AE5585" t="s">
        <v>52</v>
      </c>
      <c r="AF5585">
        <f t="shared" si="174"/>
        <v>0.04</v>
      </c>
      <c r="AG5585" s="1">
        <v>0.04</v>
      </c>
      <c r="AH5585" t="s">
        <v>52</v>
      </c>
      <c r="AI5585" t="s">
        <v>134</v>
      </c>
      <c r="AJ5585" t="s">
        <v>135</v>
      </c>
      <c r="AK5585" t="s">
        <v>136</v>
      </c>
      <c r="AL5585" t="str">
        <f t="shared" si="175"/>
        <v>LAREDOUSA</v>
      </c>
      <c r="AM5585">
        <f>IFERROR(INDEX([1]Sheet1!$I$2:$I$118, MATCH(AL5585, [1]Sheet1!$J$2:$J$118, 0)), "")</f>
        <v>8532.4956771593334</v>
      </c>
    </row>
    <row r="5586" spans="1:39" hidden="1">
      <c r="A5586" t="s">
        <v>19916</v>
      </c>
      <c r="C5586" t="s">
        <v>19917</v>
      </c>
      <c r="D5586" t="s">
        <v>19918</v>
      </c>
      <c r="E5586" t="s">
        <v>291</v>
      </c>
      <c r="F5586" t="s">
        <v>285</v>
      </c>
      <c r="G5586" t="s">
        <v>41</v>
      </c>
      <c r="H5586" t="s">
        <v>42</v>
      </c>
      <c r="I5586" t="s">
        <v>261</v>
      </c>
      <c r="J5586" t="s">
        <v>42</v>
      </c>
      <c r="K5586" t="s">
        <v>4923</v>
      </c>
      <c r="L5586" t="s">
        <v>15504</v>
      </c>
      <c r="M5586" t="s">
        <v>779</v>
      </c>
      <c r="N5586" t="s">
        <v>15734</v>
      </c>
      <c r="O5586" t="s">
        <v>779</v>
      </c>
      <c r="P5586" t="s">
        <v>45</v>
      </c>
      <c r="Q5586" s="1">
        <v>3</v>
      </c>
      <c r="R5586" s="1">
        <v>3</v>
      </c>
      <c r="S5586" t="s">
        <v>47</v>
      </c>
      <c r="T5586" s="1">
        <v>298.07</v>
      </c>
      <c r="U5586" t="s">
        <v>48</v>
      </c>
      <c r="V5586" t="s">
        <v>19919</v>
      </c>
      <c r="W5586" s="1">
        <v>268.07</v>
      </c>
      <c r="X5586" t="s">
        <v>50</v>
      </c>
      <c r="Y5586" t="s">
        <v>50</v>
      </c>
      <c r="Z5586" s="1">
        <v>15</v>
      </c>
      <c r="AA5586" t="s">
        <v>51</v>
      </c>
      <c r="AB5586" s="1">
        <v>59.32</v>
      </c>
      <c r="AC5586" t="s">
        <v>51</v>
      </c>
      <c r="AD5586" s="1">
        <v>0.36</v>
      </c>
      <c r="AE5586" t="s">
        <v>52</v>
      </c>
      <c r="AF5586">
        <f t="shared" si="174"/>
        <v>0.36</v>
      </c>
      <c r="AG5586" s="1">
        <v>0.36</v>
      </c>
      <c r="AH5586" t="s">
        <v>52</v>
      </c>
      <c r="AI5586" t="s">
        <v>53</v>
      </c>
      <c r="AJ5586" t="s">
        <v>54</v>
      </c>
      <c r="AK5586" t="s">
        <v>55</v>
      </c>
      <c r="AL5586" t="str">
        <f t="shared" si="175"/>
        <v>LAREDOUSA</v>
      </c>
      <c r="AM5586">
        <f>IFERROR(INDEX([1]Sheet1!$I$2:$I$118, MATCH(AL5586, [1]Sheet1!$J$2:$J$118, 0)), "")</f>
        <v>8532.4956771593334</v>
      </c>
    </row>
    <row r="5587" spans="1:39" hidden="1">
      <c r="A5587" t="s">
        <v>17035</v>
      </c>
      <c r="B5587" t="s">
        <v>17036</v>
      </c>
      <c r="C5587" t="s">
        <v>17037</v>
      </c>
      <c r="D5587" t="s">
        <v>17038</v>
      </c>
      <c r="E5587" t="s">
        <v>271</v>
      </c>
      <c r="F5587" t="s">
        <v>260</v>
      </c>
      <c r="G5587" t="s">
        <v>41</v>
      </c>
      <c r="H5587" t="s">
        <v>42</v>
      </c>
      <c r="I5587" t="s">
        <v>261</v>
      </c>
      <c r="J5587" t="s">
        <v>42</v>
      </c>
      <c r="K5587" t="s">
        <v>4923</v>
      </c>
      <c r="L5587" t="s">
        <v>15504</v>
      </c>
      <c r="M5587" t="s">
        <v>779</v>
      </c>
      <c r="N5587" t="s">
        <v>15504</v>
      </c>
      <c r="O5587" t="s">
        <v>779</v>
      </c>
      <c r="P5587" t="s">
        <v>73</v>
      </c>
      <c r="Q5587" s="1">
        <v>10</v>
      </c>
      <c r="R5587" s="1">
        <v>7</v>
      </c>
      <c r="S5587" t="s">
        <v>47</v>
      </c>
      <c r="T5587" s="1">
        <v>10319.719999999999</v>
      </c>
      <c r="U5587" t="s">
        <v>48</v>
      </c>
      <c r="V5587" t="s">
        <v>17039</v>
      </c>
      <c r="W5587" s="1">
        <v>6873.81</v>
      </c>
      <c r="X5587" t="s">
        <v>324</v>
      </c>
      <c r="Y5587" t="s">
        <v>17040</v>
      </c>
      <c r="Z5587" s="1">
        <v>3976</v>
      </c>
      <c r="AA5587" t="s">
        <v>51</v>
      </c>
      <c r="AB5587" s="1">
        <v>5091.71</v>
      </c>
      <c r="AC5587" t="s">
        <v>51</v>
      </c>
      <c r="AD5587" s="1">
        <v>38.65</v>
      </c>
      <c r="AE5587" t="s">
        <v>52</v>
      </c>
      <c r="AF5587">
        <f t="shared" si="174"/>
        <v>38.65</v>
      </c>
      <c r="AG5587" s="1">
        <v>38.65</v>
      </c>
      <c r="AH5587" t="s">
        <v>52</v>
      </c>
      <c r="AI5587" t="s">
        <v>782</v>
      </c>
      <c r="AJ5587" t="s">
        <v>327</v>
      </c>
      <c r="AK5587" t="s">
        <v>328</v>
      </c>
      <c r="AL5587" t="str">
        <f t="shared" si="175"/>
        <v>MUSKEGOUSA</v>
      </c>
      <c r="AM5587">
        <f>IFERROR(INDEX([1]Sheet1!$I$2:$I$118, MATCH(AL5587, [1]Sheet1!$J$2:$J$118, 0)), "")</f>
        <v>6599.4652299211511</v>
      </c>
    </row>
    <row r="5588" spans="1:39" hidden="1">
      <c r="A5588" t="s">
        <v>17094</v>
      </c>
      <c r="C5588" t="s">
        <v>17095</v>
      </c>
      <c r="D5588" t="s">
        <v>17096</v>
      </c>
      <c r="E5588" t="s">
        <v>271</v>
      </c>
      <c r="F5588" t="s">
        <v>260</v>
      </c>
      <c r="G5588" t="s">
        <v>41</v>
      </c>
      <c r="H5588" t="s">
        <v>42</v>
      </c>
      <c r="I5588" t="s">
        <v>261</v>
      </c>
      <c r="J5588" t="s">
        <v>42</v>
      </c>
      <c r="K5588" t="s">
        <v>4923</v>
      </c>
      <c r="L5588" t="s">
        <v>15504</v>
      </c>
      <c r="M5588" t="s">
        <v>779</v>
      </c>
      <c r="N5588" t="s">
        <v>17097</v>
      </c>
      <c r="O5588" t="s">
        <v>779</v>
      </c>
      <c r="P5588" t="s">
        <v>45</v>
      </c>
      <c r="Q5588" s="1">
        <v>2</v>
      </c>
      <c r="R5588" s="1">
        <v>2</v>
      </c>
      <c r="S5588" t="s">
        <v>132</v>
      </c>
      <c r="T5588" s="1">
        <v>101.11</v>
      </c>
      <c r="U5588" t="s">
        <v>48</v>
      </c>
      <c r="V5588" t="s">
        <v>17098</v>
      </c>
      <c r="W5588" s="1">
        <v>101.11</v>
      </c>
      <c r="X5588" t="s">
        <v>50</v>
      </c>
      <c r="Y5588" t="s">
        <v>50</v>
      </c>
      <c r="Z5588" s="1">
        <v>17</v>
      </c>
      <c r="AA5588" t="s">
        <v>51</v>
      </c>
      <c r="AB5588" s="1">
        <v>26.14</v>
      </c>
      <c r="AC5588" t="s">
        <v>51</v>
      </c>
      <c r="AD5588" s="1">
        <v>0.16</v>
      </c>
      <c r="AE5588" t="s">
        <v>52</v>
      </c>
      <c r="AF5588">
        <f t="shared" si="174"/>
        <v>0.16</v>
      </c>
      <c r="AG5588" s="1">
        <v>0.16</v>
      </c>
      <c r="AH5588" t="s">
        <v>52</v>
      </c>
      <c r="AI5588" t="s">
        <v>134</v>
      </c>
      <c r="AJ5588" t="s">
        <v>135</v>
      </c>
      <c r="AK5588" t="s">
        <v>136</v>
      </c>
      <c r="AL5588" t="str">
        <f t="shared" si="175"/>
        <v>CARSON CITYUSA</v>
      </c>
      <c r="AM5588">
        <f>IFERROR(INDEX([1]Sheet1!$I$2:$I$118, MATCH(AL5588, [1]Sheet1!$J$2:$J$118, 0)), "")</f>
        <v>8691.1500577135521</v>
      </c>
    </row>
    <row r="5589" spans="1:39" hidden="1">
      <c r="A5589" t="s">
        <v>21912</v>
      </c>
      <c r="C5589" t="s">
        <v>21913</v>
      </c>
      <c r="D5589" t="s">
        <v>21914</v>
      </c>
      <c r="E5589" t="s">
        <v>88</v>
      </c>
      <c r="F5589" t="s">
        <v>40</v>
      </c>
      <c r="G5589" t="s">
        <v>41</v>
      </c>
      <c r="H5589" t="s">
        <v>42</v>
      </c>
      <c r="I5589" t="s">
        <v>41</v>
      </c>
      <c r="J5589" t="s">
        <v>42</v>
      </c>
      <c r="K5589" t="s">
        <v>21893</v>
      </c>
      <c r="L5589" t="s">
        <v>21894</v>
      </c>
      <c r="M5589" t="s">
        <v>21895</v>
      </c>
      <c r="N5589" t="s">
        <v>21894</v>
      </c>
      <c r="O5589" t="s">
        <v>21895</v>
      </c>
      <c r="P5589" t="s">
        <v>45</v>
      </c>
      <c r="Q5589" s="1">
        <v>5</v>
      </c>
      <c r="R5589" s="1">
        <v>5</v>
      </c>
      <c r="S5589" t="s">
        <v>47</v>
      </c>
      <c r="T5589" s="1">
        <v>30.88</v>
      </c>
      <c r="U5589" t="s">
        <v>48</v>
      </c>
      <c r="V5589" t="s">
        <v>1449</v>
      </c>
      <c r="W5589" s="1">
        <v>19.93</v>
      </c>
      <c r="X5589" t="s">
        <v>50</v>
      </c>
      <c r="Y5589" t="s">
        <v>50</v>
      </c>
      <c r="Z5589" s="1">
        <v>1</v>
      </c>
      <c r="AA5589" t="s">
        <v>51</v>
      </c>
      <c r="AB5589" s="1">
        <v>1.7</v>
      </c>
      <c r="AC5589" t="s">
        <v>51</v>
      </c>
      <c r="AD5589" s="1">
        <v>0.01</v>
      </c>
      <c r="AE5589" t="s">
        <v>52</v>
      </c>
      <c r="AF5589">
        <f t="shared" si="174"/>
        <v>0.01</v>
      </c>
      <c r="AG5589" s="1">
        <v>0.01</v>
      </c>
      <c r="AH5589" t="s">
        <v>52</v>
      </c>
      <c r="AI5589" t="s">
        <v>53</v>
      </c>
      <c r="AJ5589" t="s">
        <v>54</v>
      </c>
      <c r="AK5589" t="s">
        <v>55</v>
      </c>
      <c r="AL5589" t="str">
        <f t="shared" si="175"/>
        <v>JOHANNESBURGZAF</v>
      </c>
      <c r="AM5589">
        <f>IFERROR(INDEX([1]Sheet1!$I$2:$I$118, MATCH(AL5589, [1]Sheet1!$J$2:$J$118, 0)), "")</f>
        <v>8726.6308785663496</v>
      </c>
    </row>
    <row r="5590" spans="1:39" hidden="1">
      <c r="A5590" t="s">
        <v>21920</v>
      </c>
      <c r="C5590" t="s">
        <v>21921</v>
      </c>
      <c r="D5590" t="s">
        <v>21922</v>
      </c>
      <c r="E5590" t="s">
        <v>108</v>
      </c>
      <c r="F5590" t="s">
        <v>40</v>
      </c>
      <c r="G5590" t="s">
        <v>41</v>
      </c>
      <c r="H5590" t="s">
        <v>42</v>
      </c>
      <c r="I5590" t="s">
        <v>41</v>
      </c>
      <c r="J5590" t="s">
        <v>42</v>
      </c>
      <c r="K5590" t="s">
        <v>21893</v>
      </c>
      <c r="L5590" t="s">
        <v>21894</v>
      </c>
      <c r="M5590" t="s">
        <v>21895</v>
      </c>
      <c r="N5590" t="s">
        <v>21894</v>
      </c>
      <c r="O5590" t="s">
        <v>21895</v>
      </c>
      <c r="P5590" t="s">
        <v>45</v>
      </c>
      <c r="Q5590" s="1">
        <v>2</v>
      </c>
      <c r="R5590" t="s">
        <v>46</v>
      </c>
      <c r="S5590" t="s">
        <v>132</v>
      </c>
      <c r="T5590" s="1">
        <v>32.869999999999997</v>
      </c>
      <c r="U5590" t="s">
        <v>48</v>
      </c>
      <c r="V5590" t="s">
        <v>21923</v>
      </c>
      <c r="W5590" s="1">
        <v>32.869999999999997</v>
      </c>
      <c r="X5590" t="s">
        <v>50</v>
      </c>
      <c r="Y5590" t="s">
        <v>50</v>
      </c>
      <c r="Z5590" s="1">
        <v>2</v>
      </c>
      <c r="AA5590" t="s">
        <v>51</v>
      </c>
      <c r="AB5590" s="1">
        <v>2</v>
      </c>
      <c r="AC5590" t="s">
        <v>51</v>
      </c>
      <c r="AD5590" s="1">
        <v>0.01</v>
      </c>
      <c r="AE5590" t="s">
        <v>52</v>
      </c>
      <c r="AF5590">
        <f t="shared" si="174"/>
        <v>0.01</v>
      </c>
      <c r="AG5590" s="1">
        <v>0.01</v>
      </c>
      <c r="AH5590" t="s">
        <v>52</v>
      </c>
      <c r="AI5590" t="s">
        <v>134</v>
      </c>
      <c r="AJ5590" t="s">
        <v>135</v>
      </c>
      <c r="AK5590" t="s">
        <v>136</v>
      </c>
      <c r="AL5590" t="str">
        <f t="shared" si="175"/>
        <v>JOHANNESBURGZAF</v>
      </c>
      <c r="AM5590">
        <f>IFERROR(INDEX([1]Sheet1!$I$2:$I$118, MATCH(AL5590, [1]Sheet1!$J$2:$J$118, 0)), "")</f>
        <v>8726.6308785663496</v>
      </c>
    </row>
    <row r="5591" spans="1:39" hidden="1">
      <c r="A5591" t="s">
        <v>16190</v>
      </c>
      <c r="C5591" t="s">
        <v>16191</v>
      </c>
      <c r="D5591" t="s">
        <v>16192</v>
      </c>
      <c r="E5591" t="s">
        <v>291</v>
      </c>
      <c r="F5591" t="s">
        <v>260</v>
      </c>
      <c r="G5591" t="s">
        <v>41</v>
      </c>
      <c r="H5591" t="s">
        <v>42</v>
      </c>
      <c r="I5591" t="s">
        <v>261</v>
      </c>
      <c r="J5591" t="s">
        <v>42</v>
      </c>
      <c r="K5591" t="s">
        <v>4923</v>
      </c>
      <c r="L5591" t="s">
        <v>15504</v>
      </c>
      <c r="M5591" t="s">
        <v>779</v>
      </c>
      <c r="N5591" t="s">
        <v>16193</v>
      </c>
      <c r="O5591" t="s">
        <v>779</v>
      </c>
      <c r="P5591" t="s">
        <v>45</v>
      </c>
      <c r="Q5591" s="1">
        <v>3</v>
      </c>
      <c r="R5591" t="s">
        <v>46</v>
      </c>
      <c r="S5591" t="s">
        <v>132</v>
      </c>
      <c r="T5591" s="1">
        <v>20.260000000000002</v>
      </c>
      <c r="U5591" t="s">
        <v>48</v>
      </c>
      <c r="V5591" t="s">
        <v>16194</v>
      </c>
      <c r="W5591" s="1">
        <v>20.260000000000002</v>
      </c>
      <c r="X5591" t="s">
        <v>50</v>
      </c>
      <c r="Y5591" t="s">
        <v>50</v>
      </c>
      <c r="Z5591" s="1">
        <v>1</v>
      </c>
      <c r="AA5591" t="s">
        <v>51</v>
      </c>
      <c r="AB5591" s="1">
        <v>2.44</v>
      </c>
      <c r="AC5591" t="s">
        <v>51</v>
      </c>
      <c r="AD5591" s="1">
        <v>0.01</v>
      </c>
      <c r="AE5591" t="s">
        <v>52</v>
      </c>
      <c r="AF5591">
        <f t="shared" si="174"/>
        <v>0.01</v>
      </c>
      <c r="AG5591" s="1">
        <v>0.01</v>
      </c>
      <c r="AH5591" t="s">
        <v>52</v>
      </c>
      <c r="AI5591" t="s">
        <v>134</v>
      </c>
      <c r="AJ5591" t="s">
        <v>135</v>
      </c>
      <c r="AK5591" t="s">
        <v>136</v>
      </c>
      <c r="AL5591" t="str">
        <f t="shared" si="175"/>
        <v>SACRAMENTOUSA</v>
      </c>
      <c r="AM5591">
        <f>IFERROR(INDEX([1]Sheet1!$I$2:$I$118, MATCH(AL5591, [1]Sheet1!$J$2:$J$118, 0)), "")</f>
        <v>8830.0918037485953</v>
      </c>
    </row>
    <row r="5592" spans="1:39" hidden="1">
      <c r="A5592" t="s">
        <v>16039</v>
      </c>
      <c r="C5592" t="s">
        <v>16040</v>
      </c>
      <c r="D5592" t="s">
        <v>16041</v>
      </c>
      <c r="E5592" t="s">
        <v>291</v>
      </c>
      <c r="F5592" t="s">
        <v>260</v>
      </c>
      <c r="G5592" t="s">
        <v>41</v>
      </c>
      <c r="H5592" t="s">
        <v>42</v>
      </c>
      <c r="I5592" t="s">
        <v>261</v>
      </c>
      <c r="J5592" t="s">
        <v>42</v>
      </c>
      <c r="K5592" t="s">
        <v>4923</v>
      </c>
      <c r="L5592" t="s">
        <v>15504</v>
      </c>
      <c r="M5592" t="s">
        <v>779</v>
      </c>
      <c r="N5592" t="s">
        <v>16042</v>
      </c>
      <c r="O5592" t="s">
        <v>779</v>
      </c>
      <c r="P5592" t="s">
        <v>45</v>
      </c>
      <c r="Q5592" s="1">
        <v>7</v>
      </c>
      <c r="R5592" s="1">
        <v>6</v>
      </c>
      <c r="S5592" t="s">
        <v>47</v>
      </c>
      <c r="T5592" s="1">
        <v>63.18</v>
      </c>
      <c r="U5592" t="s">
        <v>48</v>
      </c>
      <c r="V5592" t="s">
        <v>16043</v>
      </c>
      <c r="W5592" s="1">
        <v>63.18</v>
      </c>
      <c r="X5592" t="s">
        <v>50</v>
      </c>
      <c r="Y5592" t="s">
        <v>50</v>
      </c>
      <c r="Z5592" s="1">
        <v>5</v>
      </c>
      <c r="AA5592" t="s">
        <v>51</v>
      </c>
      <c r="AB5592" s="1">
        <v>9.77</v>
      </c>
      <c r="AC5592" t="s">
        <v>51</v>
      </c>
      <c r="AD5592" s="1">
        <v>0.06</v>
      </c>
      <c r="AE5592" t="s">
        <v>52</v>
      </c>
      <c r="AF5592">
        <f t="shared" si="174"/>
        <v>0.06</v>
      </c>
      <c r="AG5592" s="1">
        <v>0.06</v>
      </c>
      <c r="AH5592" t="s">
        <v>52</v>
      </c>
      <c r="AI5592" t="s">
        <v>53</v>
      </c>
      <c r="AJ5592" t="s">
        <v>54</v>
      </c>
      <c r="AK5592" t="s">
        <v>55</v>
      </c>
      <c r="AL5592" t="str">
        <f t="shared" si="175"/>
        <v>LAKE HAVASU CITYUSA</v>
      </c>
      <c r="AM5592">
        <f>IFERROR(INDEX([1]Sheet1!$I$2:$I$118, MATCH(AL5592, [1]Sheet1!$J$2:$J$118, 0)), "")</f>
        <v>8830.9243849105605</v>
      </c>
    </row>
    <row r="5593" spans="1:39" hidden="1">
      <c r="A5593" t="s">
        <v>16927</v>
      </c>
      <c r="B5593" t="s">
        <v>16928</v>
      </c>
      <c r="C5593" t="s">
        <v>16929</v>
      </c>
      <c r="D5593" t="s">
        <v>16930</v>
      </c>
      <c r="E5593" t="s">
        <v>271</v>
      </c>
      <c r="F5593" t="s">
        <v>260</v>
      </c>
      <c r="G5593" t="s">
        <v>41</v>
      </c>
      <c r="H5593" t="s">
        <v>42</v>
      </c>
      <c r="I5593" t="s">
        <v>261</v>
      </c>
      <c r="J5593" t="s">
        <v>42</v>
      </c>
      <c r="K5593" t="s">
        <v>4923</v>
      </c>
      <c r="L5593" t="s">
        <v>15504</v>
      </c>
      <c r="M5593" t="s">
        <v>779</v>
      </c>
      <c r="N5593" t="s">
        <v>15504</v>
      </c>
      <c r="O5593" t="s">
        <v>779</v>
      </c>
      <c r="P5593" t="s">
        <v>73</v>
      </c>
      <c r="Q5593" s="1">
        <v>6</v>
      </c>
      <c r="R5593" s="1">
        <v>6</v>
      </c>
      <c r="S5593" t="s">
        <v>47</v>
      </c>
      <c r="T5593" s="1">
        <v>18454.509999999998</v>
      </c>
      <c r="U5593" t="s">
        <v>48</v>
      </c>
      <c r="V5593" t="s">
        <v>16931</v>
      </c>
      <c r="W5593" s="1">
        <v>14161.45</v>
      </c>
      <c r="X5593" t="s">
        <v>324</v>
      </c>
      <c r="Y5593" t="s">
        <v>16932</v>
      </c>
      <c r="Z5593" s="1">
        <v>4628</v>
      </c>
      <c r="AA5593" t="s">
        <v>51</v>
      </c>
      <c r="AB5593" s="1">
        <v>5100.07</v>
      </c>
      <c r="AC5593" t="s">
        <v>51</v>
      </c>
      <c r="AD5593" s="1">
        <v>38.71</v>
      </c>
      <c r="AE5593" t="s">
        <v>52</v>
      </c>
      <c r="AF5593">
        <f t="shared" si="174"/>
        <v>38.71</v>
      </c>
      <c r="AG5593" s="1">
        <v>38.71</v>
      </c>
      <c r="AH5593" t="s">
        <v>52</v>
      </c>
      <c r="AI5593" t="s">
        <v>804</v>
      </c>
      <c r="AJ5593" t="s">
        <v>327</v>
      </c>
      <c r="AK5593" t="s">
        <v>328</v>
      </c>
      <c r="AL5593" t="str">
        <f t="shared" si="175"/>
        <v>MUSKEGOUSA</v>
      </c>
      <c r="AM5593">
        <f>IFERROR(INDEX([1]Sheet1!$I$2:$I$118, MATCH(AL5593, [1]Sheet1!$J$2:$J$118, 0)), "")</f>
        <v>6599.4652299211511</v>
      </c>
    </row>
    <row r="5594" spans="1:39" hidden="1">
      <c r="A5594" t="s">
        <v>14372</v>
      </c>
      <c r="B5594" t="s">
        <v>11326</v>
      </c>
      <c r="C5594" t="s">
        <v>14373</v>
      </c>
      <c r="D5594" t="s">
        <v>14374</v>
      </c>
      <c r="E5594" t="s">
        <v>271</v>
      </c>
      <c r="F5594" t="s">
        <v>260</v>
      </c>
      <c r="G5594" t="s">
        <v>41</v>
      </c>
      <c r="H5594" t="s">
        <v>42</v>
      </c>
      <c r="I5594" t="s">
        <v>261</v>
      </c>
      <c r="J5594" t="s">
        <v>42</v>
      </c>
      <c r="K5594" t="s">
        <v>4459</v>
      </c>
      <c r="L5594" t="s">
        <v>4460</v>
      </c>
      <c r="M5594" t="s">
        <v>1145</v>
      </c>
      <c r="N5594" t="s">
        <v>4460</v>
      </c>
      <c r="O5594" t="s">
        <v>1145</v>
      </c>
      <c r="P5594" t="s">
        <v>73</v>
      </c>
      <c r="Q5594" s="1">
        <v>8</v>
      </c>
      <c r="R5594" s="1">
        <v>26</v>
      </c>
      <c r="S5594" t="s">
        <v>47</v>
      </c>
      <c r="T5594" s="1">
        <v>7638.92</v>
      </c>
      <c r="U5594" t="s">
        <v>48</v>
      </c>
      <c r="V5594" t="s">
        <v>14375</v>
      </c>
      <c r="W5594" s="1">
        <v>2816.41</v>
      </c>
      <c r="X5594" t="s">
        <v>324</v>
      </c>
      <c r="Y5594" t="s">
        <v>14376</v>
      </c>
      <c r="Z5594" s="1">
        <v>4414</v>
      </c>
      <c r="AA5594" t="s">
        <v>51</v>
      </c>
      <c r="AB5594" s="1">
        <v>5120.75</v>
      </c>
      <c r="AC5594" t="s">
        <v>51</v>
      </c>
      <c r="AD5594" s="1">
        <v>38.869999999999997</v>
      </c>
      <c r="AE5594" t="s">
        <v>52</v>
      </c>
      <c r="AF5594">
        <f t="shared" si="174"/>
        <v>38.869999999999997</v>
      </c>
      <c r="AG5594" s="1">
        <v>38.869999999999997</v>
      </c>
      <c r="AH5594" t="s">
        <v>52</v>
      </c>
      <c r="AI5594" t="s">
        <v>782</v>
      </c>
      <c r="AJ5594" t="s">
        <v>327</v>
      </c>
      <c r="AK5594" t="s">
        <v>328</v>
      </c>
      <c r="AL5594" t="str">
        <f t="shared" si="175"/>
        <v>SHANGHAICHN</v>
      </c>
      <c r="AM5594">
        <f>IFERROR(INDEX([1]Sheet1!$I$2:$I$118, MATCH(AL5594, [1]Sheet1!$J$2:$J$118, 0)), "")</f>
        <v>9467.7730778277528</v>
      </c>
    </row>
    <row r="5595" spans="1:39" hidden="1">
      <c r="A5595" t="s">
        <v>15404</v>
      </c>
      <c r="C5595" t="s">
        <v>15405</v>
      </c>
      <c r="D5595" t="s">
        <v>15406</v>
      </c>
      <c r="E5595" t="s">
        <v>291</v>
      </c>
      <c r="F5595" t="s">
        <v>260</v>
      </c>
      <c r="G5595" t="s">
        <v>41</v>
      </c>
      <c r="H5595" t="s">
        <v>42</v>
      </c>
      <c r="I5595" t="s">
        <v>261</v>
      </c>
      <c r="J5595" t="s">
        <v>42</v>
      </c>
      <c r="K5595" t="s">
        <v>15005</v>
      </c>
      <c r="L5595" t="s">
        <v>15006</v>
      </c>
      <c r="M5595" t="s">
        <v>4799</v>
      </c>
      <c r="N5595" t="s">
        <v>15006</v>
      </c>
      <c r="O5595" t="s">
        <v>4799</v>
      </c>
      <c r="P5595" t="s">
        <v>45</v>
      </c>
      <c r="Q5595" s="1">
        <v>3</v>
      </c>
      <c r="R5595" s="1">
        <v>3</v>
      </c>
      <c r="S5595" t="s">
        <v>132</v>
      </c>
      <c r="T5595" s="1">
        <v>56.46</v>
      </c>
      <c r="U5595" t="s">
        <v>48</v>
      </c>
      <c r="V5595" t="s">
        <v>15407</v>
      </c>
      <c r="W5595" s="1">
        <v>56.46</v>
      </c>
      <c r="X5595" t="s">
        <v>50</v>
      </c>
      <c r="Y5595" t="s">
        <v>50</v>
      </c>
      <c r="Z5595" s="1">
        <v>5</v>
      </c>
      <c r="AA5595" t="s">
        <v>51</v>
      </c>
      <c r="AB5595" s="1">
        <v>6.76</v>
      </c>
      <c r="AC5595" t="s">
        <v>51</v>
      </c>
      <c r="AD5595" s="1">
        <v>0.04</v>
      </c>
      <c r="AE5595" t="s">
        <v>52</v>
      </c>
      <c r="AF5595">
        <f t="shared" si="174"/>
        <v>0.04</v>
      </c>
      <c r="AG5595" s="1">
        <v>0.04</v>
      </c>
      <c r="AH5595" t="s">
        <v>52</v>
      </c>
      <c r="AI5595" t="s">
        <v>134</v>
      </c>
      <c r="AJ5595" t="s">
        <v>135</v>
      </c>
      <c r="AK5595" t="s">
        <v>136</v>
      </c>
      <c r="AL5595" t="str">
        <f t="shared" si="175"/>
        <v>JUNG-GUKOR</v>
      </c>
      <c r="AM5595">
        <f>IFERROR(INDEX([1]Sheet1!$I$2:$I$118, MATCH(AL5595, [1]Sheet1!$J$2:$J$118, 0)), "")</f>
        <v>8984.8530661512032</v>
      </c>
    </row>
    <row r="5596" spans="1:39" hidden="1">
      <c r="A5596" t="s">
        <v>16651</v>
      </c>
      <c r="C5596" t="s">
        <v>16652</v>
      </c>
      <c r="D5596" t="s">
        <v>16653</v>
      </c>
      <c r="E5596" t="s">
        <v>271</v>
      </c>
      <c r="F5596" t="s">
        <v>260</v>
      </c>
      <c r="G5596" t="s">
        <v>41</v>
      </c>
      <c r="H5596" t="s">
        <v>42</v>
      </c>
      <c r="I5596" t="s">
        <v>261</v>
      </c>
      <c r="J5596" t="s">
        <v>42</v>
      </c>
      <c r="K5596" t="s">
        <v>4923</v>
      </c>
      <c r="L5596" t="s">
        <v>15504</v>
      </c>
      <c r="M5596" t="s">
        <v>779</v>
      </c>
      <c r="N5596" t="s">
        <v>16654</v>
      </c>
      <c r="O5596" t="s">
        <v>779</v>
      </c>
      <c r="P5596" t="s">
        <v>45</v>
      </c>
      <c r="Q5596" s="1">
        <v>4</v>
      </c>
      <c r="R5596" t="s">
        <v>46</v>
      </c>
      <c r="S5596" t="s">
        <v>132</v>
      </c>
      <c r="T5596" s="1">
        <v>18.46</v>
      </c>
      <c r="U5596" t="s">
        <v>48</v>
      </c>
      <c r="V5596" t="s">
        <v>16655</v>
      </c>
      <c r="W5596" s="1">
        <v>18.46</v>
      </c>
      <c r="X5596" t="s">
        <v>50</v>
      </c>
      <c r="Y5596" t="s">
        <v>50</v>
      </c>
      <c r="Z5596" s="1">
        <v>1</v>
      </c>
      <c r="AA5596" t="s">
        <v>51</v>
      </c>
      <c r="AB5596" s="1">
        <v>2.74</v>
      </c>
      <c r="AC5596" t="s">
        <v>51</v>
      </c>
      <c r="AD5596" s="1">
        <v>0.02</v>
      </c>
      <c r="AE5596" t="s">
        <v>52</v>
      </c>
      <c r="AF5596">
        <f t="shared" si="174"/>
        <v>0.02</v>
      </c>
      <c r="AG5596" s="1">
        <v>0.02</v>
      </c>
      <c r="AH5596" t="s">
        <v>52</v>
      </c>
      <c r="AI5596" t="s">
        <v>719</v>
      </c>
      <c r="AJ5596" t="s">
        <v>135</v>
      </c>
      <c r="AK5596" t="s">
        <v>136</v>
      </c>
      <c r="AL5596" t="str">
        <f t="shared" si="175"/>
        <v>BAKERSFIELDUSA</v>
      </c>
      <c r="AM5596">
        <f>IFERROR(INDEX([1]Sheet1!$I$2:$I$118, MATCH(AL5596, [1]Sheet1!$J$2:$J$118, 0)), "")</f>
        <v>9000.2469144198913</v>
      </c>
    </row>
    <row r="5597" spans="1:39" hidden="1">
      <c r="A5597" t="s">
        <v>15726</v>
      </c>
      <c r="C5597" t="s">
        <v>15727</v>
      </c>
      <c r="D5597" t="s">
        <v>15728</v>
      </c>
      <c r="E5597" t="s">
        <v>271</v>
      </c>
      <c r="F5597" t="s">
        <v>260</v>
      </c>
      <c r="G5597" t="s">
        <v>41</v>
      </c>
      <c r="H5597" t="s">
        <v>42</v>
      </c>
      <c r="I5597" t="s">
        <v>261</v>
      </c>
      <c r="J5597" t="s">
        <v>42</v>
      </c>
      <c r="K5597" t="s">
        <v>4923</v>
      </c>
      <c r="L5597" t="s">
        <v>15504</v>
      </c>
      <c r="M5597" t="s">
        <v>779</v>
      </c>
      <c r="N5597" t="s">
        <v>15729</v>
      </c>
      <c r="O5597" t="s">
        <v>779</v>
      </c>
      <c r="P5597" t="s">
        <v>45</v>
      </c>
      <c r="Q5597" s="1">
        <v>2</v>
      </c>
      <c r="R5597" s="1">
        <v>1</v>
      </c>
      <c r="S5597" t="s">
        <v>132</v>
      </c>
      <c r="T5597" s="1">
        <v>25.05</v>
      </c>
      <c r="U5597" t="s">
        <v>48</v>
      </c>
      <c r="V5597" t="s">
        <v>15730</v>
      </c>
      <c r="W5597" s="1">
        <v>25.05</v>
      </c>
      <c r="X5597" t="s">
        <v>50</v>
      </c>
      <c r="Y5597" t="s">
        <v>50</v>
      </c>
      <c r="Z5597" s="1">
        <v>1</v>
      </c>
      <c r="AA5597" t="s">
        <v>51</v>
      </c>
      <c r="AB5597" s="1">
        <v>2.74</v>
      </c>
      <c r="AC5597" t="s">
        <v>51</v>
      </c>
      <c r="AD5597" s="1">
        <v>0.02</v>
      </c>
      <c r="AE5597" t="s">
        <v>52</v>
      </c>
      <c r="AF5597">
        <f t="shared" si="174"/>
        <v>0.02</v>
      </c>
      <c r="AG5597" s="1">
        <v>0.02</v>
      </c>
      <c r="AH5597" t="s">
        <v>52</v>
      </c>
      <c r="AI5597" t="s">
        <v>134</v>
      </c>
      <c r="AJ5597" t="s">
        <v>135</v>
      </c>
      <c r="AK5597" t="s">
        <v>136</v>
      </c>
      <c r="AL5597" t="str">
        <f t="shared" si="175"/>
        <v>SANTA CLARITAUSA</v>
      </c>
      <c r="AM5597">
        <f>IFERROR(INDEX([1]Sheet1!$I$2:$I$118, MATCH(AL5597, [1]Sheet1!$J$2:$J$118, 0)), "")</f>
        <v>9063.5978407415641</v>
      </c>
    </row>
    <row r="5598" spans="1:39" hidden="1">
      <c r="A5598" t="s">
        <v>16598</v>
      </c>
      <c r="C5598" t="s">
        <v>16599</v>
      </c>
      <c r="D5598" t="s">
        <v>16600</v>
      </c>
      <c r="E5598" t="s">
        <v>291</v>
      </c>
      <c r="F5598" t="s">
        <v>260</v>
      </c>
      <c r="G5598" t="s">
        <v>41</v>
      </c>
      <c r="H5598" t="s">
        <v>42</v>
      </c>
      <c r="I5598" t="s">
        <v>261</v>
      </c>
      <c r="J5598" t="s">
        <v>42</v>
      </c>
      <c r="K5598" t="s">
        <v>4923</v>
      </c>
      <c r="L5598" t="s">
        <v>15504</v>
      </c>
      <c r="M5598" t="s">
        <v>779</v>
      </c>
      <c r="N5598" t="s">
        <v>16601</v>
      </c>
      <c r="O5598" t="s">
        <v>779</v>
      </c>
      <c r="P5598" t="s">
        <v>45</v>
      </c>
      <c r="Q5598" s="1">
        <v>2</v>
      </c>
      <c r="R5598" s="1">
        <v>2</v>
      </c>
      <c r="S5598" t="s">
        <v>132</v>
      </c>
      <c r="T5598" s="1">
        <v>32.700000000000003</v>
      </c>
      <c r="U5598" t="s">
        <v>48</v>
      </c>
      <c r="V5598" t="s">
        <v>16602</v>
      </c>
      <c r="W5598" s="1">
        <v>32.700000000000003</v>
      </c>
      <c r="X5598" t="s">
        <v>50</v>
      </c>
      <c r="Y5598" t="s">
        <v>50</v>
      </c>
      <c r="Z5598" s="1">
        <v>2</v>
      </c>
      <c r="AA5598" t="s">
        <v>51</v>
      </c>
      <c r="AB5598" s="1">
        <v>6.49</v>
      </c>
      <c r="AC5598" t="s">
        <v>51</v>
      </c>
      <c r="AD5598" s="1">
        <v>0.04</v>
      </c>
      <c r="AE5598" t="s">
        <v>52</v>
      </c>
      <c r="AF5598">
        <f t="shared" si="174"/>
        <v>0.04</v>
      </c>
      <c r="AG5598" s="1">
        <v>0.04</v>
      </c>
      <c r="AH5598" t="s">
        <v>52</v>
      </c>
      <c r="AI5598" t="s">
        <v>134</v>
      </c>
      <c r="AJ5598" t="s">
        <v>135</v>
      </c>
      <c r="AK5598" t="s">
        <v>136</v>
      </c>
      <c r="AL5598" t="str">
        <f t="shared" si="175"/>
        <v>SAN LUIS OBISPOUSA</v>
      </c>
      <c r="AM5598">
        <f>IFERROR(INDEX([1]Sheet1!$I$2:$I$118, MATCH(AL5598, [1]Sheet1!$J$2:$J$118, 0)), "")</f>
        <v>9071.7403646230377</v>
      </c>
    </row>
    <row r="5599" spans="1:39" hidden="1">
      <c r="A5599" t="s">
        <v>15622</v>
      </c>
      <c r="C5599" t="s">
        <v>15623</v>
      </c>
      <c r="D5599" t="s">
        <v>15624</v>
      </c>
      <c r="E5599" t="s">
        <v>291</v>
      </c>
      <c r="F5599" t="s">
        <v>260</v>
      </c>
      <c r="G5599" t="s">
        <v>41</v>
      </c>
      <c r="H5599" t="s">
        <v>42</v>
      </c>
      <c r="I5599" t="s">
        <v>261</v>
      </c>
      <c r="J5599" t="s">
        <v>42</v>
      </c>
      <c r="K5599" t="s">
        <v>4923</v>
      </c>
      <c r="L5599" t="s">
        <v>15504</v>
      </c>
      <c r="M5599" t="s">
        <v>779</v>
      </c>
      <c r="N5599" t="s">
        <v>15625</v>
      </c>
      <c r="O5599" t="s">
        <v>779</v>
      </c>
      <c r="P5599" t="s">
        <v>45</v>
      </c>
      <c r="Q5599" s="1">
        <v>3</v>
      </c>
      <c r="R5599" s="1">
        <v>3</v>
      </c>
      <c r="S5599" t="s">
        <v>132</v>
      </c>
      <c r="T5599" s="1">
        <v>37.53</v>
      </c>
      <c r="U5599" t="s">
        <v>48</v>
      </c>
      <c r="V5599" t="s">
        <v>15626</v>
      </c>
      <c r="W5599" s="1">
        <v>37.53</v>
      </c>
      <c r="X5599" t="s">
        <v>50</v>
      </c>
      <c r="Y5599" t="s">
        <v>50</v>
      </c>
      <c r="Z5599" s="1">
        <v>7</v>
      </c>
      <c r="AA5599" t="s">
        <v>51</v>
      </c>
      <c r="AB5599" s="1">
        <v>7.97</v>
      </c>
      <c r="AC5599" t="s">
        <v>51</v>
      </c>
      <c r="AD5599" s="1">
        <v>0.05</v>
      </c>
      <c r="AE5599" t="s">
        <v>52</v>
      </c>
      <c r="AF5599">
        <f t="shared" si="174"/>
        <v>0.05</v>
      </c>
      <c r="AG5599" s="1">
        <v>0.05</v>
      </c>
      <c r="AH5599" t="s">
        <v>52</v>
      </c>
      <c r="AI5599" t="s">
        <v>134</v>
      </c>
      <c r="AJ5599" t="s">
        <v>135</v>
      </c>
      <c r="AK5599" t="s">
        <v>136</v>
      </c>
      <c r="AL5599" t="str">
        <f t="shared" si="175"/>
        <v>LYNWOODUSA</v>
      </c>
      <c r="AM5599">
        <f>IFERROR(INDEX([1]Sheet1!$I$2:$I$118, MATCH(AL5599, [1]Sheet1!$J$2:$J$118, 0)), "")</f>
        <v>9089.4756511551914</v>
      </c>
    </row>
    <row r="5600" spans="1:39" hidden="1">
      <c r="A5600" t="s">
        <v>14359</v>
      </c>
      <c r="B5600" t="s">
        <v>8748</v>
      </c>
      <c r="C5600" t="s">
        <v>14360</v>
      </c>
      <c r="D5600" t="s">
        <v>14361</v>
      </c>
      <c r="E5600" t="s">
        <v>291</v>
      </c>
      <c r="F5600" t="s">
        <v>260</v>
      </c>
      <c r="G5600" t="s">
        <v>41</v>
      </c>
      <c r="H5600" t="s">
        <v>42</v>
      </c>
      <c r="I5600" t="s">
        <v>261</v>
      </c>
      <c r="J5600" t="s">
        <v>42</v>
      </c>
      <c r="K5600" t="s">
        <v>4459</v>
      </c>
      <c r="L5600" t="s">
        <v>4460</v>
      </c>
      <c r="M5600" t="s">
        <v>1145</v>
      </c>
      <c r="N5600" t="s">
        <v>1144</v>
      </c>
      <c r="O5600" t="s">
        <v>1145</v>
      </c>
      <c r="P5600" t="s">
        <v>73</v>
      </c>
      <c r="Q5600" s="1">
        <v>8</v>
      </c>
      <c r="R5600" t="s">
        <v>46</v>
      </c>
      <c r="S5600" t="s">
        <v>1219</v>
      </c>
      <c r="T5600" s="1">
        <v>9838.08</v>
      </c>
      <c r="U5600" t="s">
        <v>48</v>
      </c>
      <c r="V5600" t="s">
        <v>14362</v>
      </c>
      <c r="W5600" s="1">
        <v>4919.04</v>
      </c>
      <c r="X5600" t="s">
        <v>50</v>
      </c>
      <c r="Y5600" t="s">
        <v>14362</v>
      </c>
      <c r="Z5600" s="1">
        <v>4496</v>
      </c>
      <c r="AA5600" t="s">
        <v>51</v>
      </c>
      <c r="AB5600" s="1">
        <v>5233.0200000000004</v>
      </c>
      <c r="AC5600" t="s">
        <v>51</v>
      </c>
      <c r="AD5600" s="1">
        <v>39.72</v>
      </c>
      <c r="AE5600" t="s">
        <v>52</v>
      </c>
      <c r="AF5600">
        <f t="shared" si="174"/>
        <v>39.72</v>
      </c>
      <c r="AG5600" s="1">
        <v>39.72</v>
      </c>
      <c r="AH5600" t="s">
        <v>52</v>
      </c>
      <c r="AI5600" t="s">
        <v>1220</v>
      </c>
      <c r="AJ5600" t="s">
        <v>327</v>
      </c>
      <c r="AK5600" t="s">
        <v>328</v>
      </c>
      <c r="AL5600" t="str">
        <f t="shared" si="175"/>
        <v>BEIJINGCHN</v>
      </c>
      <c r="AM5600">
        <f>IFERROR(INDEX([1]Sheet1!$I$2:$I$118, MATCH(AL5600, [1]Sheet1!$J$2:$J$118, 0)), "")</f>
        <v>9154.460108143061</v>
      </c>
    </row>
    <row r="5601" spans="1:39" hidden="1">
      <c r="A5601" t="s">
        <v>15789</v>
      </c>
      <c r="B5601" t="s">
        <v>15790</v>
      </c>
      <c r="C5601" t="s">
        <v>15791</v>
      </c>
      <c r="D5601" t="s">
        <v>15792</v>
      </c>
      <c r="E5601" t="s">
        <v>271</v>
      </c>
      <c r="F5601" t="s">
        <v>260</v>
      </c>
      <c r="G5601" t="s">
        <v>41</v>
      </c>
      <c r="H5601" t="s">
        <v>42</v>
      </c>
      <c r="I5601" t="s">
        <v>261</v>
      </c>
      <c r="J5601" t="s">
        <v>42</v>
      </c>
      <c r="K5601" t="s">
        <v>4923</v>
      </c>
      <c r="L5601" t="s">
        <v>15504</v>
      </c>
      <c r="M5601" t="s">
        <v>779</v>
      </c>
      <c r="N5601" t="s">
        <v>15504</v>
      </c>
      <c r="O5601" t="s">
        <v>779</v>
      </c>
      <c r="P5601" t="s">
        <v>73</v>
      </c>
      <c r="Q5601" s="1">
        <v>10</v>
      </c>
      <c r="R5601" s="1">
        <v>11</v>
      </c>
      <c r="S5601" t="s">
        <v>47</v>
      </c>
      <c r="T5601" s="1">
        <v>12027.85</v>
      </c>
      <c r="U5601" t="s">
        <v>48</v>
      </c>
      <c r="V5601" t="s">
        <v>15793</v>
      </c>
      <c r="W5601" s="1">
        <v>7085.35</v>
      </c>
      <c r="X5601" t="s">
        <v>324</v>
      </c>
      <c r="Y5601" t="s">
        <v>15794</v>
      </c>
      <c r="Z5601" s="1">
        <v>4126</v>
      </c>
      <c r="AA5601" t="s">
        <v>51</v>
      </c>
      <c r="AB5601" s="1">
        <v>5248.41</v>
      </c>
      <c r="AC5601" t="s">
        <v>51</v>
      </c>
      <c r="AD5601" s="1">
        <v>39.840000000000003</v>
      </c>
      <c r="AE5601" t="s">
        <v>52</v>
      </c>
      <c r="AF5601">
        <f t="shared" si="174"/>
        <v>39.840000000000003</v>
      </c>
      <c r="AG5601" s="1">
        <v>39.840000000000003</v>
      </c>
      <c r="AH5601" t="s">
        <v>52</v>
      </c>
      <c r="AI5601" t="s">
        <v>782</v>
      </c>
      <c r="AJ5601" t="s">
        <v>327</v>
      </c>
      <c r="AK5601" t="s">
        <v>328</v>
      </c>
      <c r="AL5601" t="str">
        <f t="shared" si="175"/>
        <v>MUSKEGOUSA</v>
      </c>
      <c r="AM5601">
        <f>IFERROR(INDEX([1]Sheet1!$I$2:$I$118, MATCH(AL5601, [1]Sheet1!$J$2:$J$118, 0)), "")</f>
        <v>6599.4652299211511</v>
      </c>
    </row>
    <row r="5602" spans="1:39" hidden="1">
      <c r="A5602" t="s">
        <v>16524</v>
      </c>
      <c r="B5602" t="s">
        <v>15648</v>
      </c>
      <c r="C5602" t="s">
        <v>16525</v>
      </c>
      <c r="D5602" t="s">
        <v>16526</v>
      </c>
      <c r="E5602" t="s">
        <v>271</v>
      </c>
      <c r="F5602" t="s">
        <v>260</v>
      </c>
      <c r="G5602" t="s">
        <v>41</v>
      </c>
      <c r="H5602" t="s">
        <v>42</v>
      </c>
      <c r="I5602" t="s">
        <v>261</v>
      </c>
      <c r="J5602" t="s">
        <v>42</v>
      </c>
      <c r="K5602" t="s">
        <v>4923</v>
      </c>
      <c r="L5602" t="s">
        <v>15504</v>
      </c>
      <c r="M5602" t="s">
        <v>779</v>
      </c>
      <c r="N5602" t="s">
        <v>15504</v>
      </c>
      <c r="O5602" t="s">
        <v>779</v>
      </c>
      <c r="P5602" t="s">
        <v>73</v>
      </c>
      <c r="Q5602" s="1">
        <v>8</v>
      </c>
      <c r="R5602" s="1">
        <v>20</v>
      </c>
      <c r="S5602" t="s">
        <v>47</v>
      </c>
      <c r="T5602" s="1">
        <v>12036.3</v>
      </c>
      <c r="U5602" t="s">
        <v>48</v>
      </c>
      <c r="V5602" t="s">
        <v>16527</v>
      </c>
      <c r="W5602" s="1">
        <v>7090.33</v>
      </c>
      <c r="X5602" t="s">
        <v>324</v>
      </c>
      <c r="Y5602" t="s">
        <v>16528</v>
      </c>
      <c r="Z5602" s="1">
        <v>4228</v>
      </c>
      <c r="AA5602" t="s">
        <v>51</v>
      </c>
      <c r="AB5602" s="1">
        <v>5252.09</v>
      </c>
      <c r="AC5602" t="s">
        <v>51</v>
      </c>
      <c r="AD5602" s="1">
        <v>39.86</v>
      </c>
      <c r="AE5602" t="s">
        <v>52</v>
      </c>
      <c r="AF5602">
        <f t="shared" si="174"/>
        <v>39.86</v>
      </c>
      <c r="AG5602" s="1">
        <v>39.86</v>
      </c>
      <c r="AH5602" t="s">
        <v>52</v>
      </c>
      <c r="AI5602" t="s">
        <v>782</v>
      </c>
      <c r="AJ5602" t="s">
        <v>327</v>
      </c>
      <c r="AK5602" t="s">
        <v>328</v>
      </c>
      <c r="AL5602" t="str">
        <f t="shared" si="175"/>
        <v>MUSKEGOUSA</v>
      </c>
      <c r="AM5602">
        <f>IFERROR(INDEX([1]Sheet1!$I$2:$I$118, MATCH(AL5602, [1]Sheet1!$J$2:$J$118, 0)), "")</f>
        <v>6599.4652299211511</v>
      </c>
    </row>
    <row r="5603" spans="1:39" hidden="1">
      <c r="A5603" t="s">
        <v>16206</v>
      </c>
      <c r="B5603" t="s">
        <v>16207</v>
      </c>
      <c r="C5603" t="s">
        <v>16208</v>
      </c>
      <c r="D5603" t="s">
        <v>16209</v>
      </c>
      <c r="E5603" t="s">
        <v>291</v>
      </c>
      <c r="F5603" t="s">
        <v>260</v>
      </c>
      <c r="G5603" t="s">
        <v>41</v>
      </c>
      <c r="H5603" t="s">
        <v>42</v>
      </c>
      <c r="I5603" t="s">
        <v>261</v>
      </c>
      <c r="J5603" t="s">
        <v>42</v>
      </c>
      <c r="K5603" t="s">
        <v>4923</v>
      </c>
      <c r="L5603" t="s">
        <v>15504</v>
      </c>
      <c r="M5603" t="s">
        <v>779</v>
      </c>
      <c r="N5603" t="s">
        <v>15504</v>
      </c>
      <c r="O5603" t="s">
        <v>779</v>
      </c>
      <c r="P5603" t="s">
        <v>73</v>
      </c>
      <c r="Q5603" s="1">
        <v>10</v>
      </c>
      <c r="R5603" s="1">
        <v>11</v>
      </c>
      <c r="S5603" t="s">
        <v>47</v>
      </c>
      <c r="T5603" s="1">
        <v>10696.57</v>
      </c>
      <c r="U5603" t="s">
        <v>48</v>
      </c>
      <c r="V5603" t="s">
        <v>16210</v>
      </c>
      <c r="W5603" s="1">
        <v>7125.05</v>
      </c>
      <c r="X5603" t="s">
        <v>324</v>
      </c>
      <c r="Y5603" t="s">
        <v>16211</v>
      </c>
      <c r="Z5603" s="1">
        <v>4689</v>
      </c>
      <c r="AA5603" t="s">
        <v>51</v>
      </c>
      <c r="AB5603" s="1">
        <v>5277.81</v>
      </c>
      <c r="AC5603" t="s">
        <v>51</v>
      </c>
      <c r="AD5603" s="1">
        <v>40.06</v>
      </c>
      <c r="AE5603" t="s">
        <v>52</v>
      </c>
      <c r="AF5603">
        <f t="shared" si="174"/>
        <v>40.06</v>
      </c>
      <c r="AG5603" s="1">
        <v>40.06</v>
      </c>
      <c r="AH5603" t="s">
        <v>52</v>
      </c>
      <c r="AI5603" t="s">
        <v>782</v>
      </c>
      <c r="AJ5603" t="s">
        <v>327</v>
      </c>
      <c r="AK5603" t="s">
        <v>328</v>
      </c>
      <c r="AL5603" t="str">
        <f t="shared" si="175"/>
        <v>MUSKEGOUSA</v>
      </c>
      <c r="AM5603">
        <f>IFERROR(INDEX([1]Sheet1!$I$2:$I$118, MATCH(AL5603, [1]Sheet1!$J$2:$J$118, 0)), "")</f>
        <v>6599.4652299211511</v>
      </c>
    </row>
    <row r="5604" spans="1:39" hidden="1">
      <c r="A5604" t="s">
        <v>17285</v>
      </c>
      <c r="B5604" t="s">
        <v>17286</v>
      </c>
      <c r="C5604" t="s">
        <v>17287</v>
      </c>
      <c r="D5604" t="s">
        <v>17288</v>
      </c>
      <c r="E5604" t="s">
        <v>291</v>
      </c>
      <c r="F5604" t="s">
        <v>260</v>
      </c>
      <c r="G5604" t="s">
        <v>41</v>
      </c>
      <c r="H5604" t="s">
        <v>42</v>
      </c>
      <c r="I5604" t="s">
        <v>261</v>
      </c>
      <c r="J5604" t="s">
        <v>42</v>
      </c>
      <c r="K5604" t="s">
        <v>4923</v>
      </c>
      <c r="L5604" t="s">
        <v>15504</v>
      </c>
      <c r="M5604" t="s">
        <v>779</v>
      </c>
      <c r="N5604" t="s">
        <v>15504</v>
      </c>
      <c r="O5604" t="s">
        <v>779</v>
      </c>
      <c r="P5604" t="s">
        <v>73</v>
      </c>
      <c r="Q5604" s="1">
        <v>10</v>
      </c>
      <c r="R5604" s="1">
        <v>8</v>
      </c>
      <c r="S5604" t="s">
        <v>47</v>
      </c>
      <c r="T5604" s="1">
        <v>11347.95</v>
      </c>
      <c r="U5604" t="s">
        <v>48</v>
      </c>
      <c r="V5604" t="s">
        <v>17289</v>
      </c>
      <c r="W5604" s="1">
        <v>7125.46</v>
      </c>
      <c r="X5604" t="s">
        <v>50</v>
      </c>
      <c r="Y5604" t="s">
        <v>17290</v>
      </c>
      <c r="Z5604" s="1">
        <v>4674</v>
      </c>
      <c r="AA5604" t="s">
        <v>51</v>
      </c>
      <c r="AB5604" s="1">
        <v>5278.12</v>
      </c>
      <c r="AC5604" t="s">
        <v>51</v>
      </c>
      <c r="AD5604" s="1">
        <v>40.06</v>
      </c>
      <c r="AE5604" t="s">
        <v>52</v>
      </c>
      <c r="AF5604">
        <f t="shared" si="174"/>
        <v>40.06</v>
      </c>
      <c r="AG5604" s="1">
        <v>40.06</v>
      </c>
      <c r="AH5604" t="s">
        <v>52</v>
      </c>
      <c r="AI5604" t="s">
        <v>782</v>
      </c>
      <c r="AJ5604" t="s">
        <v>327</v>
      </c>
      <c r="AK5604" t="s">
        <v>328</v>
      </c>
      <c r="AL5604" t="str">
        <f t="shared" si="175"/>
        <v>MUSKEGOUSA</v>
      </c>
      <c r="AM5604">
        <f>IFERROR(INDEX([1]Sheet1!$I$2:$I$118, MATCH(AL5604, [1]Sheet1!$J$2:$J$118, 0)), "")</f>
        <v>6599.4652299211511</v>
      </c>
    </row>
    <row r="5605" spans="1:39" hidden="1">
      <c r="A5605" t="s">
        <v>14001</v>
      </c>
      <c r="B5605" t="s">
        <v>11071</v>
      </c>
      <c r="C5605" t="s">
        <v>14002</v>
      </c>
      <c r="D5605" t="s">
        <v>14003</v>
      </c>
      <c r="E5605" t="s">
        <v>271</v>
      </c>
      <c r="F5605" t="s">
        <v>260</v>
      </c>
      <c r="G5605" t="s">
        <v>41</v>
      </c>
      <c r="H5605" t="s">
        <v>42</v>
      </c>
      <c r="I5605" t="s">
        <v>261</v>
      </c>
      <c r="J5605" t="s">
        <v>42</v>
      </c>
      <c r="K5605" t="s">
        <v>4459</v>
      </c>
      <c r="L5605" t="s">
        <v>4460</v>
      </c>
      <c r="M5605" t="s">
        <v>1145</v>
      </c>
      <c r="N5605" t="s">
        <v>4460</v>
      </c>
      <c r="O5605" t="s">
        <v>1145</v>
      </c>
      <c r="P5605" t="s">
        <v>73</v>
      </c>
      <c r="Q5605" s="1">
        <v>10</v>
      </c>
      <c r="R5605" s="1">
        <v>8</v>
      </c>
      <c r="S5605" t="s">
        <v>47</v>
      </c>
      <c r="T5605" s="1">
        <v>6680.38</v>
      </c>
      <c r="U5605" t="s">
        <v>48</v>
      </c>
      <c r="V5605" t="s">
        <v>14004</v>
      </c>
      <c r="W5605" s="1">
        <v>2912.11</v>
      </c>
      <c r="X5605" t="s">
        <v>324</v>
      </c>
      <c r="Y5605" t="s">
        <v>14005</v>
      </c>
      <c r="Z5605" s="1">
        <v>4587</v>
      </c>
      <c r="AA5605" t="s">
        <v>51</v>
      </c>
      <c r="AB5605" s="1">
        <v>5294.74</v>
      </c>
      <c r="AC5605" t="s">
        <v>51</v>
      </c>
      <c r="AD5605" s="1">
        <v>40.19</v>
      </c>
      <c r="AE5605" t="s">
        <v>52</v>
      </c>
      <c r="AF5605">
        <f t="shared" si="174"/>
        <v>40.19</v>
      </c>
      <c r="AG5605" s="1">
        <v>40.19</v>
      </c>
      <c r="AH5605" t="s">
        <v>52</v>
      </c>
      <c r="AI5605" t="s">
        <v>782</v>
      </c>
      <c r="AJ5605" t="s">
        <v>327</v>
      </c>
      <c r="AK5605" t="s">
        <v>328</v>
      </c>
      <c r="AL5605" t="str">
        <f t="shared" si="175"/>
        <v>SHANGHAICHN</v>
      </c>
      <c r="AM5605">
        <f>IFERROR(INDEX([1]Sheet1!$I$2:$I$118, MATCH(AL5605, [1]Sheet1!$J$2:$J$118, 0)), "")</f>
        <v>9467.7730778277528</v>
      </c>
    </row>
    <row r="5606" spans="1:39" hidden="1">
      <c r="A5606" t="s">
        <v>4449</v>
      </c>
      <c r="C5606" t="s">
        <v>4450</v>
      </c>
      <c r="D5606" t="s">
        <v>4451</v>
      </c>
      <c r="E5606" t="s">
        <v>4452</v>
      </c>
      <c r="F5606" t="s">
        <v>40</v>
      </c>
      <c r="G5606" t="s">
        <v>41</v>
      </c>
      <c r="H5606" t="s">
        <v>42</v>
      </c>
      <c r="I5606" t="s">
        <v>41</v>
      </c>
      <c r="J5606" t="s">
        <v>42</v>
      </c>
      <c r="K5606" t="s">
        <v>4453</v>
      </c>
      <c r="L5606" t="s">
        <v>1144</v>
      </c>
      <c r="M5606" t="s">
        <v>1145</v>
      </c>
      <c r="N5606" t="s">
        <v>1144</v>
      </c>
      <c r="O5606" t="s">
        <v>1145</v>
      </c>
      <c r="P5606" t="s">
        <v>45</v>
      </c>
      <c r="Q5606" s="1">
        <v>8</v>
      </c>
      <c r="R5606" s="1">
        <v>12</v>
      </c>
      <c r="S5606" t="s">
        <v>132</v>
      </c>
      <c r="T5606" s="1">
        <v>400.62</v>
      </c>
      <c r="U5606" t="s">
        <v>48</v>
      </c>
      <c r="V5606" t="s">
        <v>4454</v>
      </c>
      <c r="W5606" s="1">
        <v>400.62</v>
      </c>
      <c r="X5606" t="s">
        <v>50</v>
      </c>
      <c r="Y5606" t="s">
        <v>50</v>
      </c>
      <c r="Z5606" s="1">
        <v>46</v>
      </c>
      <c r="AA5606" t="s">
        <v>637</v>
      </c>
      <c r="AB5606" s="1">
        <v>63.78</v>
      </c>
      <c r="AC5606" t="s">
        <v>51</v>
      </c>
      <c r="AD5606" s="1">
        <v>13.57</v>
      </c>
      <c r="AE5606" t="s">
        <v>638</v>
      </c>
      <c r="AF5606">
        <f t="shared" si="174"/>
        <v>0.38425897600000003</v>
      </c>
      <c r="AG5606" s="1">
        <v>13.57</v>
      </c>
      <c r="AH5606" t="s">
        <v>638</v>
      </c>
      <c r="AI5606" t="s">
        <v>639</v>
      </c>
      <c r="AJ5606" t="s">
        <v>135</v>
      </c>
      <c r="AK5606" t="s">
        <v>136</v>
      </c>
      <c r="AL5606" t="str">
        <f t="shared" si="175"/>
        <v>BEIJINGCHN</v>
      </c>
      <c r="AM5606">
        <f>IFERROR(INDEX([1]Sheet1!$I$2:$I$118, MATCH(AL5606, [1]Sheet1!$J$2:$J$118, 0)), "")</f>
        <v>9154.460108143061</v>
      </c>
    </row>
    <row r="5607" spans="1:39" hidden="1">
      <c r="A5607" t="s">
        <v>5383</v>
      </c>
      <c r="C5607" t="s">
        <v>5384</v>
      </c>
      <c r="D5607" t="s">
        <v>5385</v>
      </c>
      <c r="E5607" t="s">
        <v>291</v>
      </c>
      <c r="F5607" t="s">
        <v>285</v>
      </c>
      <c r="G5607" t="s">
        <v>41</v>
      </c>
      <c r="H5607" t="s">
        <v>42</v>
      </c>
      <c r="I5607" t="s">
        <v>261</v>
      </c>
      <c r="J5607" t="s">
        <v>42</v>
      </c>
      <c r="K5607" t="s">
        <v>5386</v>
      </c>
      <c r="L5607" t="s">
        <v>1144</v>
      </c>
      <c r="M5607" t="s">
        <v>1145</v>
      </c>
      <c r="N5607" t="s">
        <v>1144</v>
      </c>
      <c r="O5607" t="s">
        <v>1145</v>
      </c>
      <c r="P5607" t="s">
        <v>45</v>
      </c>
      <c r="Q5607" s="1">
        <v>7</v>
      </c>
      <c r="R5607" s="1">
        <v>6</v>
      </c>
      <c r="S5607" t="s">
        <v>132</v>
      </c>
      <c r="T5607" s="1">
        <v>30.66</v>
      </c>
      <c r="U5607" t="s">
        <v>48</v>
      </c>
      <c r="V5607" t="s">
        <v>5387</v>
      </c>
      <c r="W5607" s="1">
        <v>30.66</v>
      </c>
      <c r="X5607" t="s">
        <v>50</v>
      </c>
      <c r="Y5607" t="s">
        <v>50</v>
      </c>
      <c r="Z5607" s="1">
        <v>4</v>
      </c>
      <c r="AA5607" t="s">
        <v>51</v>
      </c>
      <c r="AB5607" s="1">
        <v>4</v>
      </c>
      <c r="AC5607" t="s">
        <v>51</v>
      </c>
      <c r="AD5607" s="1">
        <v>0.02</v>
      </c>
      <c r="AE5607" t="s">
        <v>52</v>
      </c>
      <c r="AF5607">
        <f t="shared" si="174"/>
        <v>0.02</v>
      </c>
      <c r="AG5607" s="1">
        <v>0.02</v>
      </c>
      <c r="AH5607" t="s">
        <v>52</v>
      </c>
      <c r="AI5607" t="s">
        <v>719</v>
      </c>
      <c r="AJ5607" t="s">
        <v>135</v>
      </c>
      <c r="AK5607" t="s">
        <v>136</v>
      </c>
      <c r="AL5607" t="str">
        <f t="shared" si="175"/>
        <v>BEIJINGCHN</v>
      </c>
      <c r="AM5607">
        <f>IFERROR(INDEX([1]Sheet1!$I$2:$I$118, MATCH(AL5607, [1]Sheet1!$J$2:$J$118, 0)), "")</f>
        <v>9154.460108143061</v>
      </c>
    </row>
    <row r="5608" spans="1:39" hidden="1">
      <c r="A5608" t="s">
        <v>5388</v>
      </c>
      <c r="C5608" t="s">
        <v>5389</v>
      </c>
      <c r="D5608" t="s">
        <v>5390</v>
      </c>
      <c r="E5608" t="s">
        <v>291</v>
      </c>
      <c r="F5608" t="s">
        <v>285</v>
      </c>
      <c r="G5608" t="s">
        <v>41</v>
      </c>
      <c r="H5608" t="s">
        <v>42</v>
      </c>
      <c r="I5608" t="s">
        <v>261</v>
      </c>
      <c r="J5608" t="s">
        <v>42</v>
      </c>
      <c r="K5608" t="s">
        <v>5386</v>
      </c>
      <c r="L5608" t="s">
        <v>1144</v>
      </c>
      <c r="M5608" t="s">
        <v>1145</v>
      </c>
      <c r="N5608" t="s">
        <v>1144</v>
      </c>
      <c r="O5608" t="s">
        <v>1145</v>
      </c>
      <c r="P5608" t="s">
        <v>45</v>
      </c>
      <c r="Q5608" s="1">
        <v>6</v>
      </c>
      <c r="R5608" s="1">
        <v>4</v>
      </c>
      <c r="S5608" t="s">
        <v>47</v>
      </c>
      <c r="T5608" s="1">
        <v>31.83</v>
      </c>
      <c r="U5608" t="s">
        <v>48</v>
      </c>
      <c r="V5608" t="s">
        <v>5391</v>
      </c>
      <c r="W5608" s="1">
        <v>20.94</v>
      </c>
      <c r="X5608" t="s">
        <v>50</v>
      </c>
      <c r="Y5608" t="s">
        <v>50</v>
      </c>
      <c r="Z5608" s="1">
        <v>1</v>
      </c>
      <c r="AA5608" t="s">
        <v>51</v>
      </c>
      <c r="AB5608" s="1">
        <v>3.21</v>
      </c>
      <c r="AC5608" t="s">
        <v>51</v>
      </c>
      <c r="AD5608" s="1">
        <v>0.02</v>
      </c>
      <c r="AE5608" t="s">
        <v>52</v>
      </c>
      <c r="AF5608">
        <f t="shared" si="174"/>
        <v>0.02</v>
      </c>
      <c r="AG5608" s="1">
        <v>0.02</v>
      </c>
      <c r="AH5608" t="s">
        <v>52</v>
      </c>
      <c r="AI5608" t="s">
        <v>53</v>
      </c>
      <c r="AJ5608" t="s">
        <v>54</v>
      </c>
      <c r="AK5608" t="s">
        <v>55</v>
      </c>
      <c r="AL5608" t="str">
        <f t="shared" si="175"/>
        <v>BEIJINGCHN</v>
      </c>
      <c r="AM5608">
        <f>IFERROR(INDEX([1]Sheet1!$I$2:$I$118, MATCH(AL5608, [1]Sheet1!$J$2:$J$118, 0)), "")</f>
        <v>9154.460108143061</v>
      </c>
    </row>
    <row r="5609" spans="1:39" hidden="1">
      <c r="A5609" t="s">
        <v>13995</v>
      </c>
      <c r="B5609" t="s">
        <v>11027</v>
      </c>
      <c r="C5609" t="s">
        <v>13996</v>
      </c>
      <c r="D5609" t="s">
        <v>259</v>
      </c>
      <c r="E5609" t="s">
        <v>271</v>
      </c>
      <c r="F5609" t="s">
        <v>260</v>
      </c>
      <c r="G5609" t="s">
        <v>41</v>
      </c>
      <c r="H5609" t="s">
        <v>42</v>
      </c>
      <c r="I5609" t="s">
        <v>261</v>
      </c>
      <c r="J5609" t="s">
        <v>42</v>
      </c>
      <c r="K5609" t="s">
        <v>4459</v>
      </c>
      <c r="L5609" t="s">
        <v>4460</v>
      </c>
      <c r="M5609" t="s">
        <v>1145</v>
      </c>
      <c r="N5609" t="s">
        <v>4460</v>
      </c>
      <c r="O5609" t="s">
        <v>1145</v>
      </c>
      <c r="P5609" t="s">
        <v>73</v>
      </c>
      <c r="Q5609" s="1">
        <v>14</v>
      </c>
      <c r="R5609" t="s">
        <v>46</v>
      </c>
      <c r="S5609" t="s">
        <v>47</v>
      </c>
      <c r="T5609" s="1">
        <v>14540.99</v>
      </c>
      <c r="U5609" t="s">
        <v>48</v>
      </c>
      <c r="V5609" t="s">
        <v>13997</v>
      </c>
      <c r="W5609" s="1">
        <v>10035.469999999999</v>
      </c>
      <c r="X5609" t="s">
        <v>324</v>
      </c>
      <c r="Y5609" t="s">
        <v>13998</v>
      </c>
      <c r="Z5609" s="1">
        <v>4415</v>
      </c>
      <c r="AA5609" t="s">
        <v>51</v>
      </c>
      <c r="AB5609" s="1">
        <v>5353</v>
      </c>
      <c r="AC5609" t="s">
        <v>51</v>
      </c>
      <c r="AD5609" s="1">
        <v>40.630000000000003</v>
      </c>
      <c r="AE5609" t="s">
        <v>52</v>
      </c>
      <c r="AF5609">
        <f t="shared" si="174"/>
        <v>40.630000000000003</v>
      </c>
      <c r="AG5609" s="1">
        <v>40.630000000000003</v>
      </c>
      <c r="AH5609" t="s">
        <v>52</v>
      </c>
      <c r="AI5609" t="s">
        <v>804</v>
      </c>
      <c r="AJ5609" t="s">
        <v>327</v>
      </c>
      <c r="AK5609" t="s">
        <v>328</v>
      </c>
      <c r="AL5609" t="str">
        <f t="shared" si="175"/>
        <v>SHANGHAICHN</v>
      </c>
      <c r="AM5609">
        <f>IFERROR(INDEX([1]Sheet1!$I$2:$I$118, MATCH(AL5609, [1]Sheet1!$J$2:$J$118, 0)), "")</f>
        <v>9467.7730778277528</v>
      </c>
    </row>
    <row r="5610" spans="1:39" hidden="1">
      <c r="A5610" t="s">
        <v>5400</v>
      </c>
      <c r="C5610" t="s">
        <v>5401</v>
      </c>
      <c r="D5610" t="s">
        <v>5402</v>
      </c>
      <c r="E5610" t="s">
        <v>271</v>
      </c>
      <c r="F5610" t="s">
        <v>285</v>
      </c>
      <c r="G5610" t="s">
        <v>41</v>
      </c>
      <c r="H5610" t="s">
        <v>42</v>
      </c>
      <c r="I5610" t="s">
        <v>261</v>
      </c>
      <c r="J5610" t="s">
        <v>42</v>
      </c>
      <c r="K5610" t="s">
        <v>5386</v>
      </c>
      <c r="L5610" t="s">
        <v>1144</v>
      </c>
      <c r="M5610" t="s">
        <v>1145</v>
      </c>
      <c r="N5610" t="s">
        <v>1144</v>
      </c>
      <c r="O5610" t="s">
        <v>1145</v>
      </c>
      <c r="P5610" t="s">
        <v>45</v>
      </c>
      <c r="Q5610" s="1">
        <v>9</v>
      </c>
      <c r="R5610" s="1">
        <v>6</v>
      </c>
      <c r="S5610" t="s">
        <v>132</v>
      </c>
      <c r="T5610" s="1">
        <v>1632.83</v>
      </c>
      <c r="U5610" t="s">
        <v>48</v>
      </c>
      <c r="V5610" t="s">
        <v>5403</v>
      </c>
      <c r="W5610" s="1">
        <v>1632.83</v>
      </c>
      <c r="X5610" t="s">
        <v>50</v>
      </c>
      <c r="Y5610" t="s">
        <v>50</v>
      </c>
      <c r="Z5610" s="1">
        <v>135</v>
      </c>
      <c r="AA5610" t="s">
        <v>51</v>
      </c>
      <c r="AB5610" s="1">
        <v>286.7</v>
      </c>
      <c r="AC5610" t="s">
        <v>51</v>
      </c>
      <c r="AD5610" s="1">
        <v>1.73</v>
      </c>
      <c r="AE5610" t="s">
        <v>52</v>
      </c>
      <c r="AF5610">
        <f t="shared" si="174"/>
        <v>1.73</v>
      </c>
      <c r="AG5610" s="1">
        <v>1.73</v>
      </c>
      <c r="AH5610" t="s">
        <v>52</v>
      </c>
      <c r="AI5610" t="s">
        <v>639</v>
      </c>
      <c r="AJ5610" t="s">
        <v>135</v>
      </c>
      <c r="AK5610" t="s">
        <v>136</v>
      </c>
      <c r="AL5610" t="str">
        <f t="shared" si="175"/>
        <v>BEIJINGCHN</v>
      </c>
      <c r="AM5610">
        <f>IFERROR(INDEX([1]Sheet1!$I$2:$I$118, MATCH(AL5610, [1]Sheet1!$J$2:$J$118, 0)), "")</f>
        <v>9154.460108143061</v>
      </c>
    </row>
    <row r="5611" spans="1:39" hidden="1">
      <c r="A5611" t="s">
        <v>5404</v>
      </c>
      <c r="C5611" t="s">
        <v>5405</v>
      </c>
      <c r="D5611" t="s">
        <v>5406</v>
      </c>
      <c r="E5611" t="s">
        <v>291</v>
      </c>
      <c r="F5611" t="s">
        <v>285</v>
      </c>
      <c r="G5611" t="s">
        <v>41</v>
      </c>
      <c r="H5611" t="s">
        <v>42</v>
      </c>
      <c r="I5611" t="s">
        <v>261</v>
      </c>
      <c r="J5611" t="s">
        <v>42</v>
      </c>
      <c r="K5611" t="s">
        <v>5386</v>
      </c>
      <c r="L5611" t="s">
        <v>1144</v>
      </c>
      <c r="M5611" t="s">
        <v>1145</v>
      </c>
      <c r="N5611" t="s">
        <v>1144</v>
      </c>
      <c r="O5611" t="s">
        <v>1145</v>
      </c>
      <c r="P5611" t="s">
        <v>45</v>
      </c>
      <c r="Q5611" s="1">
        <v>9</v>
      </c>
      <c r="R5611" s="1">
        <v>7</v>
      </c>
      <c r="S5611" t="s">
        <v>132</v>
      </c>
      <c r="T5611" s="1">
        <v>399.78</v>
      </c>
      <c r="U5611" t="s">
        <v>48</v>
      </c>
      <c r="V5611" t="s">
        <v>5407</v>
      </c>
      <c r="W5611" s="1">
        <v>399.78</v>
      </c>
      <c r="X5611" t="s">
        <v>50</v>
      </c>
      <c r="Y5611" t="s">
        <v>50</v>
      </c>
      <c r="Z5611" s="1">
        <v>22</v>
      </c>
      <c r="AA5611" t="s">
        <v>51</v>
      </c>
      <c r="AB5611" s="1">
        <v>66.13</v>
      </c>
      <c r="AC5611" t="s">
        <v>51</v>
      </c>
      <c r="AD5611" s="1">
        <v>0.4</v>
      </c>
      <c r="AE5611" t="s">
        <v>52</v>
      </c>
      <c r="AF5611">
        <f t="shared" si="174"/>
        <v>0.4</v>
      </c>
      <c r="AG5611" s="1">
        <v>0.4</v>
      </c>
      <c r="AH5611" t="s">
        <v>52</v>
      </c>
      <c r="AI5611" t="s">
        <v>639</v>
      </c>
      <c r="AJ5611" t="s">
        <v>135</v>
      </c>
      <c r="AK5611" t="s">
        <v>136</v>
      </c>
      <c r="AL5611" t="str">
        <f t="shared" si="175"/>
        <v>BEIJINGCHN</v>
      </c>
      <c r="AM5611">
        <f>IFERROR(INDEX([1]Sheet1!$I$2:$I$118, MATCH(AL5611, [1]Sheet1!$J$2:$J$118, 0)), "")</f>
        <v>9154.460108143061</v>
      </c>
    </row>
    <row r="5612" spans="1:39" hidden="1">
      <c r="A5612" t="s">
        <v>14044</v>
      </c>
      <c r="B5612" t="s">
        <v>10270</v>
      </c>
      <c r="C5612" t="s">
        <v>14045</v>
      </c>
      <c r="D5612" t="s">
        <v>14046</v>
      </c>
      <c r="E5612" t="s">
        <v>271</v>
      </c>
      <c r="F5612" t="s">
        <v>260</v>
      </c>
      <c r="G5612" t="s">
        <v>41</v>
      </c>
      <c r="H5612" t="s">
        <v>42</v>
      </c>
      <c r="I5612" t="s">
        <v>261</v>
      </c>
      <c r="J5612" t="s">
        <v>42</v>
      </c>
      <c r="K5612" t="s">
        <v>4459</v>
      </c>
      <c r="L5612" t="s">
        <v>4460</v>
      </c>
      <c r="M5612" t="s">
        <v>1145</v>
      </c>
      <c r="N5612" t="s">
        <v>4460</v>
      </c>
      <c r="O5612" t="s">
        <v>1145</v>
      </c>
      <c r="P5612" t="s">
        <v>73</v>
      </c>
      <c r="Q5612" s="1">
        <v>8</v>
      </c>
      <c r="R5612" s="1">
        <v>10</v>
      </c>
      <c r="S5612" t="s">
        <v>47</v>
      </c>
      <c r="T5612" s="1">
        <v>7648.71</v>
      </c>
      <c r="U5612" t="s">
        <v>48</v>
      </c>
      <c r="V5612" t="s">
        <v>14047</v>
      </c>
      <c r="W5612" s="1">
        <v>2959.04</v>
      </c>
      <c r="X5612" t="s">
        <v>324</v>
      </c>
      <c r="Y5612" t="s">
        <v>14048</v>
      </c>
      <c r="Z5612" s="1">
        <v>5244</v>
      </c>
      <c r="AA5612" t="s">
        <v>51</v>
      </c>
      <c r="AB5612" s="1">
        <v>5380.08</v>
      </c>
      <c r="AC5612" t="s">
        <v>51</v>
      </c>
      <c r="AD5612" s="1">
        <v>40.83</v>
      </c>
      <c r="AE5612" t="s">
        <v>52</v>
      </c>
      <c r="AF5612">
        <f t="shared" si="174"/>
        <v>40.83</v>
      </c>
      <c r="AG5612" s="1">
        <v>40.83</v>
      </c>
      <c r="AH5612" t="s">
        <v>52</v>
      </c>
      <c r="AI5612" t="s">
        <v>782</v>
      </c>
      <c r="AJ5612" t="s">
        <v>327</v>
      </c>
      <c r="AK5612" t="s">
        <v>328</v>
      </c>
      <c r="AL5612" t="str">
        <f t="shared" si="175"/>
        <v>SHANGHAICHN</v>
      </c>
      <c r="AM5612">
        <f>IFERROR(INDEX([1]Sheet1!$I$2:$I$118, MATCH(AL5612, [1]Sheet1!$J$2:$J$118, 0)), "")</f>
        <v>9467.7730778277528</v>
      </c>
    </row>
    <row r="5613" spans="1:39" hidden="1">
      <c r="A5613" t="s">
        <v>15949</v>
      </c>
      <c r="B5613" t="s">
        <v>15950</v>
      </c>
      <c r="C5613" t="s">
        <v>15951</v>
      </c>
      <c r="D5613" t="s">
        <v>15952</v>
      </c>
      <c r="E5613" t="s">
        <v>291</v>
      </c>
      <c r="F5613" t="s">
        <v>260</v>
      </c>
      <c r="G5613" t="s">
        <v>41</v>
      </c>
      <c r="H5613" t="s">
        <v>42</v>
      </c>
      <c r="I5613" t="s">
        <v>261</v>
      </c>
      <c r="J5613" t="s">
        <v>42</v>
      </c>
      <c r="K5613" t="s">
        <v>4923</v>
      </c>
      <c r="L5613" t="s">
        <v>15504</v>
      </c>
      <c r="M5613" t="s">
        <v>779</v>
      </c>
      <c r="N5613" t="s">
        <v>15504</v>
      </c>
      <c r="O5613" t="s">
        <v>779</v>
      </c>
      <c r="P5613" t="s">
        <v>73</v>
      </c>
      <c r="Q5613" s="1">
        <v>10</v>
      </c>
      <c r="R5613" s="1">
        <v>18</v>
      </c>
      <c r="S5613" t="s">
        <v>47</v>
      </c>
      <c r="T5613" s="1">
        <v>11638.43</v>
      </c>
      <c r="U5613" t="s">
        <v>48</v>
      </c>
      <c r="V5613" t="s">
        <v>15953</v>
      </c>
      <c r="W5613" s="1">
        <v>7302.2</v>
      </c>
      <c r="X5613" t="s">
        <v>324</v>
      </c>
      <c r="Y5613" t="s">
        <v>15954</v>
      </c>
      <c r="Z5613" s="1">
        <v>4883</v>
      </c>
      <c r="AA5613" t="s">
        <v>51</v>
      </c>
      <c r="AB5613" s="1">
        <v>5409.04</v>
      </c>
      <c r="AC5613" t="s">
        <v>51</v>
      </c>
      <c r="AD5613" s="1">
        <v>41.05</v>
      </c>
      <c r="AE5613" t="s">
        <v>52</v>
      </c>
      <c r="AF5613">
        <f t="shared" si="174"/>
        <v>41.05</v>
      </c>
      <c r="AG5613" s="1">
        <v>41.05</v>
      </c>
      <c r="AH5613" t="s">
        <v>52</v>
      </c>
      <c r="AI5613" t="s">
        <v>782</v>
      </c>
      <c r="AJ5613" t="s">
        <v>327</v>
      </c>
      <c r="AK5613" t="s">
        <v>328</v>
      </c>
      <c r="AL5613" t="str">
        <f t="shared" si="175"/>
        <v>MUSKEGOUSA</v>
      </c>
      <c r="AM5613">
        <f>IFERROR(INDEX([1]Sheet1!$I$2:$I$118, MATCH(AL5613, [1]Sheet1!$J$2:$J$118, 0)), "")</f>
        <v>6599.4652299211511</v>
      </c>
    </row>
    <row r="5614" spans="1:39" hidden="1">
      <c r="A5614" t="s">
        <v>5413</v>
      </c>
      <c r="C5614" t="s">
        <v>5414</v>
      </c>
      <c r="D5614" t="s">
        <v>5415</v>
      </c>
      <c r="E5614" t="s">
        <v>291</v>
      </c>
      <c r="F5614" t="s">
        <v>285</v>
      </c>
      <c r="G5614" t="s">
        <v>41</v>
      </c>
      <c r="H5614" t="s">
        <v>42</v>
      </c>
      <c r="I5614" t="s">
        <v>261</v>
      </c>
      <c r="J5614" t="s">
        <v>42</v>
      </c>
      <c r="K5614" t="s">
        <v>5386</v>
      </c>
      <c r="L5614" t="s">
        <v>1144</v>
      </c>
      <c r="M5614" t="s">
        <v>1145</v>
      </c>
      <c r="N5614" t="s">
        <v>1144</v>
      </c>
      <c r="O5614" t="s">
        <v>1145</v>
      </c>
      <c r="P5614" t="s">
        <v>45</v>
      </c>
      <c r="Q5614" s="1">
        <v>4</v>
      </c>
      <c r="R5614" s="1">
        <v>4</v>
      </c>
      <c r="S5614" t="s">
        <v>47</v>
      </c>
      <c r="T5614" s="1">
        <v>27.06</v>
      </c>
      <c r="U5614" t="s">
        <v>48</v>
      </c>
      <c r="V5614" t="s">
        <v>1215</v>
      </c>
      <c r="W5614" s="1">
        <v>16.18</v>
      </c>
      <c r="X5614" t="s">
        <v>50</v>
      </c>
      <c r="Y5614" t="s">
        <v>50</v>
      </c>
      <c r="Z5614" s="1">
        <v>1</v>
      </c>
      <c r="AA5614" t="s">
        <v>51</v>
      </c>
      <c r="AB5614" s="1">
        <v>2.72</v>
      </c>
      <c r="AC5614" t="s">
        <v>51</v>
      </c>
      <c r="AD5614" s="1">
        <v>0.02</v>
      </c>
      <c r="AE5614" t="s">
        <v>52</v>
      </c>
      <c r="AF5614">
        <f t="shared" si="174"/>
        <v>0.02</v>
      </c>
      <c r="AG5614" s="1">
        <v>0.02</v>
      </c>
      <c r="AH5614" t="s">
        <v>52</v>
      </c>
      <c r="AI5614" t="s">
        <v>53</v>
      </c>
      <c r="AJ5614" t="s">
        <v>54</v>
      </c>
      <c r="AK5614" t="s">
        <v>55</v>
      </c>
      <c r="AL5614" t="str">
        <f t="shared" si="175"/>
        <v>BEIJINGCHN</v>
      </c>
      <c r="AM5614">
        <f>IFERROR(INDEX([1]Sheet1!$I$2:$I$118, MATCH(AL5614, [1]Sheet1!$J$2:$J$118, 0)), "")</f>
        <v>9154.460108143061</v>
      </c>
    </row>
    <row r="5615" spans="1:39" hidden="1">
      <c r="A5615" t="s">
        <v>5424</v>
      </c>
      <c r="C5615" t="s">
        <v>5425</v>
      </c>
      <c r="D5615" t="s">
        <v>5426</v>
      </c>
      <c r="E5615" t="s">
        <v>291</v>
      </c>
      <c r="F5615" t="s">
        <v>285</v>
      </c>
      <c r="G5615" t="s">
        <v>41</v>
      </c>
      <c r="H5615" t="s">
        <v>42</v>
      </c>
      <c r="I5615" t="s">
        <v>261</v>
      </c>
      <c r="J5615" t="s">
        <v>42</v>
      </c>
      <c r="K5615" t="s">
        <v>5386</v>
      </c>
      <c r="L5615" t="s">
        <v>1144</v>
      </c>
      <c r="M5615" t="s">
        <v>1145</v>
      </c>
      <c r="N5615" t="s">
        <v>1144</v>
      </c>
      <c r="O5615" t="s">
        <v>1145</v>
      </c>
      <c r="P5615" t="s">
        <v>45</v>
      </c>
      <c r="Q5615" s="1">
        <v>2</v>
      </c>
      <c r="R5615" s="1">
        <v>7</v>
      </c>
      <c r="S5615" t="s">
        <v>47</v>
      </c>
      <c r="T5615" s="1">
        <v>2571.1</v>
      </c>
      <c r="U5615" t="s">
        <v>48</v>
      </c>
      <c r="V5615" t="s">
        <v>5427</v>
      </c>
      <c r="W5615" s="1">
        <v>2530.4899999999998</v>
      </c>
      <c r="X5615" t="s">
        <v>50</v>
      </c>
      <c r="Y5615" t="s">
        <v>50</v>
      </c>
      <c r="Z5615" s="1">
        <v>173</v>
      </c>
      <c r="AA5615" t="s">
        <v>51</v>
      </c>
      <c r="AB5615" s="1">
        <v>477.75</v>
      </c>
      <c r="AC5615" t="s">
        <v>51</v>
      </c>
      <c r="AD5615" s="1">
        <v>2.86</v>
      </c>
      <c r="AE5615" t="s">
        <v>52</v>
      </c>
      <c r="AF5615">
        <f t="shared" si="174"/>
        <v>2.86</v>
      </c>
      <c r="AG5615" s="1">
        <v>2.86</v>
      </c>
      <c r="AH5615" t="s">
        <v>52</v>
      </c>
      <c r="AI5615" t="s">
        <v>53</v>
      </c>
      <c r="AJ5615" t="s">
        <v>54</v>
      </c>
      <c r="AK5615" t="s">
        <v>55</v>
      </c>
      <c r="AL5615" t="str">
        <f t="shared" si="175"/>
        <v>BEIJINGCHN</v>
      </c>
      <c r="AM5615">
        <f>IFERROR(INDEX([1]Sheet1!$I$2:$I$118, MATCH(AL5615, [1]Sheet1!$J$2:$J$118, 0)), "")</f>
        <v>9154.460108143061</v>
      </c>
    </row>
    <row r="5616" spans="1:39" hidden="1">
      <c r="A5616" t="s">
        <v>5428</v>
      </c>
      <c r="C5616" t="s">
        <v>5429</v>
      </c>
      <c r="D5616" t="s">
        <v>5430</v>
      </c>
      <c r="E5616" t="s">
        <v>949</v>
      </c>
      <c r="F5616" t="s">
        <v>285</v>
      </c>
      <c r="G5616" t="s">
        <v>41</v>
      </c>
      <c r="H5616" t="s">
        <v>42</v>
      </c>
      <c r="I5616" t="s">
        <v>261</v>
      </c>
      <c r="J5616" t="s">
        <v>42</v>
      </c>
      <c r="K5616" t="s">
        <v>5386</v>
      </c>
      <c r="L5616" t="s">
        <v>1144</v>
      </c>
      <c r="M5616" t="s">
        <v>1145</v>
      </c>
      <c r="N5616" t="s">
        <v>1144</v>
      </c>
      <c r="O5616" t="s">
        <v>1145</v>
      </c>
      <c r="P5616" t="s">
        <v>45</v>
      </c>
      <c r="Q5616" s="1">
        <v>7</v>
      </c>
      <c r="R5616" s="1">
        <v>4</v>
      </c>
      <c r="S5616" t="s">
        <v>132</v>
      </c>
      <c r="T5616" s="1">
        <v>27.39</v>
      </c>
      <c r="U5616" t="s">
        <v>48</v>
      </c>
      <c r="V5616" t="s">
        <v>5431</v>
      </c>
      <c r="W5616" s="1">
        <v>27.39</v>
      </c>
      <c r="X5616" t="s">
        <v>50</v>
      </c>
      <c r="Y5616" t="s">
        <v>50</v>
      </c>
      <c r="Z5616" s="1">
        <v>2</v>
      </c>
      <c r="AA5616" t="s">
        <v>51</v>
      </c>
      <c r="AB5616" s="1">
        <v>2.74</v>
      </c>
      <c r="AC5616" t="s">
        <v>51</v>
      </c>
      <c r="AD5616" s="1">
        <v>0.02</v>
      </c>
      <c r="AE5616" t="s">
        <v>52</v>
      </c>
      <c r="AF5616">
        <f t="shared" si="174"/>
        <v>0.02</v>
      </c>
      <c r="AG5616" s="1">
        <v>0.02</v>
      </c>
      <c r="AH5616" t="s">
        <v>52</v>
      </c>
      <c r="AI5616" t="s">
        <v>719</v>
      </c>
      <c r="AJ5616" t="s">
        <v>135</v>
      </c>
      <c r="AK5616" t="s">
        <v>136</v>
      </c>
      <c r="AL5616" t="str">
        <f t="shared" si="175"/>
        <v>BEIJINGCHN</v>
      </c>
      <c r="AM5616">
        <f>IFERROR(INDEX([1]Sheet1!$I$2:$I$118, MATCH(AL5616, [1]Sheet1!$J$2:$J$118, 0)), "")</f>
        <v>9154.460108143061</v>
      </c>
    </row>
    <row r="5617" spans="1:39" hidden="1">
      <c r="A5617" t="s">
        <v>5432</v>
      </c>
      <c r="C5617" t="s">
        <v>5433</v>
      </c>
      <c r="D5617" t="s">
        <v>5434</v>
      </c>
      <c r="E5617" t="s">
        <v>949</v>
      </c>
      <c r="F5617" t="s">
        <v>285</v>
      </c>
      <c r="G5617" t="s">
        <v>41</v>
      </c>
      <c r="H5617" t="s">
        <v>42</v>
      </c>
      <c r="I5617" t="s">
        <v>261</v>
      </c>
      <c r="J5617" t="s">
        <v>42</v>
      </c>
      <c r="K5617" t="s">
        <v>5386</v>
      </c>
      <c r="L5617" t="s">
        <v>1144</v>
      </c>
      <c r="M5617" t="s">
        <v>1145</v>
      </c>
      <c r="N5617" t="s">
        <v>1144</v>
      </c>
      <c r="O5617" t="s">
        <v>1145</v>
      </c>
      <c r="P5617" t="s">
        <v>45</v>
      </c>
      <c r="Q5617" s="1">
        <v>2</v>
      </c>
      <c r="R5617" s="1">
        <v>9</v>
      </c>
      <c r="S5617" t="s">
        <v>47</v>
      </c>
      <c r="T5617" s="1">
        <v>687.48</v>
      </c>
      <c r="U5617" t="s">
        <v>48</v>
      </c>
      <c r="V5617" t="s">
        <v>5435</v>
      </c>
      <c r="W5617" s="1">
        <v>646.58000000000004</v>
      </c>
      <c r="X5617" t="s">
        <v>50</v>
      </c>
      <c r="Y5617" t="s">
        <v>50</v>
      </c>
      <c r="Z5617" s="1">
        <v>37</v>
      </c>
      <c r="AA5617" t="s">
        <v>51</v>
      </c>
      <c r="AB5617" s="1">
        <v>136.77000000000001</v>
      </c>
      <c r="AC5617" t="s">
        <v>51</v>
      </c>
      <c r="AD5617" s="1">
        <v>0.82</v>
      </c>
      <c r="AE5617" t="s">
        <v>52</v>
      </c>
      <c r="AF5617">
        <f t="shared" si="174"/>
        <v>0.82</v>
      </c>
      <c r="AG5617" s="1">
        <v>0.82</v>
      </c>
      <c r="AH5617" t="s">
        <v>52</v>
      </c>
      <c r="AI5617" t="s">
        <v>53</v>
      </c>
      <c r="AJ5617" t="s">
        <v>54</v>
      </c>
      <c r="AK5617" t="s">
        <v>55</v>
      </c>
      <c r="AL5617" t="str">
        <f t="shared" si="175"/>
        <v>BEIJINGCHN</v>
      </c>
      <c r="AM5617">
        <f>IFERROR(INDEX([1]Sheet1!$I$2:$I$118, MATCH(AL5617, [1]Sheet1!$J$2:$J$118, 0)), "")</f>
        <v>9154.460108143061</v>
      </c>
    </row>
    <row r="5618" spans="1:39" hidden="1">
      <c r="A5618" t="s">
        <v>5436</v>
      </c>
      <c r="C5618" t="s">
        <v>5437</v>
      </c>
      <c r="D5618" t="s">
        <v>5438</v>
      </c>
      <c r="E5618" t="s">
        <v>271</v>
      </c>
      <c r="F5618" t="s">
        <v>285</v>
      </c>
      <c r="G5618" t="s">
        <v>41</v>
      </c>
      <c r="H5618" t="s">
        <v>42</v>
      </c>
      <c r="I5618" t="s">
        <v>261</v>
      </c>
      <c r="J5618" t="s">
        <v>42</v>
      </c>
      <c r="K5618" t="s">
        <v>5386</v>
      </c>
      <c r="L5618" t="s">
        <v>1144</v>
      </c>
      <c r="M5618" t="s">
        <v>1145</v>
      </c>
      <c r="N5618" t="s">
        <v>1144</v>
      </c>
      <c r="O5618" t="s">
        <v>1145</v>
      </c>
      <c r="P5618" t="s">
        <v>45</v>
      </c>
      <c r="Q5618" s="1">
        <v>3</v>
      </c>
      <c r="R5618" s="1">
        <v>10</v>
      </c>
      <c r="S5618" t="s">
        <v>47</v>
      </c>
      <c r="T5618" s="1">
        <v>385.53</v>
      </c>
      <c r="U5618" t="s">
        <v>48</v>
      </c>
      <c r="V5618" t="s">
        <v>5439</v>
      </c>
      <c r="W5618" s="1">
        <v>344.62</v>
      </c>
      <c r="X5618" t="s">
        <v>50</v>
      </c>
      <c r="Y5618" t="s">
        <v>50</v>
      </c>
      <c r="Z5618" s="1">
        <v>27</v>
      </c>
      <c r="AA5618" t="s">
        <v>51</v>
      </c>
      <c r="AB5618" s="1">
        <v>67.33</v>
      </c>
      <c r="AC5618" t="s">
        <v>51</v>
      </c>
      <c r="AD5618" s="1">
        <v>0.4</v>
      </c>
      <c r="AE5618" t="s">
        <v>52</v>
      </c>
      <c r="AF5618">
        <f t="shared" si="174"/>
        <v>0.4</v>
      </c>
      <c r="AG5618" s="1">
        <v>0.4</v>
      </c>
      <c r="AH5618" t="s">
        <v>52</v>
      </c>
      <c r="AI5618" t="s">
        <v>53</v>
      </c>
      <c r="AJ5618" t="s">
        <v>54</v>
      </c>
      <c r="AK5618" t="s">
        <v>55</v>
      </c>
      <c r="AL5618" t="str">
        <f t="shared" si="175"/>
        <v>BEIJINGCHN</v>
      </c>
      <c r="AM5618">
        <f>IFERROR(INDEX([1]Sheet1!$I$2:$I$118, MATCH(AL5618, [1]Sheet1!$J$2:$J$118, 0)), "")</f>
        <v>9154.460108143061</v>
      </c>
    </row>
    <row r="5619" spans="1:39" hidden="1">
      <c r="A5619" t="s">
        <v>5440</v>
      </c>
      <c r="C5619" t="s">
        <v>5441</v>
      </c>
      <c r="D5619" t="s">
        <v>5442</v>
      </c>
      <c r="E5619" t="s">
        <v>949</v>
      </c>
      <c r="F5619" t="s">
        <v>285</v>
      </c>
      <c r="G5619" t="s">
        <v>41</v>
      </c>
      <c r="H5619" t="s">
        <v>42</v>
      </c>
      <c r="I5619" t="s">
        <v>261</v>
      </c>
      <c r="J5619" t="s">
        <v>42</v>
      </c>
      <c r="K5619" t="s">
        <v>5386</v>
      </c>
      <c r="L5619" t="s">
        <v>1144</v>
      </c>
      <c r="M5619" t="s">
        <v>1145</v>
      </c>
      <c r="N5619" t="s">
        <v>1144</v>
      </c>
      <c r="O5619" t="s">
        <v>1145</v>
      </c>
      <c r="P5619" t="s">
        <v>45</v>
      </c>
      <c r="Q5619" s="1">
        <v>3</v>
      </c>
      <c r="R5619" t="s">
        <v>46</v>
      </c>
      <c r="S5619" t="s">
        <v>132</v>
      </c>
      <c r="T5619" s="1">
        <v>47.57</v>
      </c>
      <c r="U5619" t="s">
        <v>48</v>
      </c>
      <c r="V5619" t="s">
        <v>5443</v>
      </c>
      <c r="W5619" s="1">
        <v>47.57</v>
      </c>
      <c r="X5619" t="s">
        <v>50</v>
      </c>
      <c r="Y5619" t="s">
        <v>50</v>
      </c>
      <c r="Z5619" s="1">
        <v>4</v>
      </c>
      <c r="AA5619" t="s">
        <v>51</v>
      </c>
      <c r="AB5619" s="1">
        <v>6.54</v>
      </c>
      <c r="AC5619" t="s">
        <v>51</v>
      </c>
      <c r="AD5619" s="1">
        <v>0.04</v>
      </c>
      <c r="AE5619" t="s">
        <v>52</v>
      </c>
      <c r="AF5619">
        <f t="shared" si="174"/>
        <v>0.04</v>
      </c>
      <c r="AG5619" s="1">
        <v>0.04</v>
      </c>
      <c r="AH5619" t="s">
        <v>52</v>
      </c>
      <c r="AI5619" t="s">
        <v>134</v>
      </c>
      <c r="AJ5619" t="s">
        <v>135</v>
      </c>
      <c r="AK5619" t="s">
        <v>136</v>
      </c>
      <c r="AL5619" t="str">
        <f t="shared" si="175"/>
        <v>BEIJINGCHN</v>
      </c>
      <c r="AM5619">
        <f>IFERROR(INDEX([1]Sheet1!$I$2:$I$118, MATCH(AL5619, [1]Sheet1!$J$2:$J$118, 0)), "")</f>
        <v>9154.460108143061</v>
      </c>
    </row>
    <row r="5620" spans="1:39" hidden="1">
      <c r="A5620" t="s">
        <v>5444</v>
      </c>
      <c r="C5620" t="s">
        <v>5445</v>
      </c>
      <c r="D5620" t="s">
        <v>5446</v>
      </c>
      <c r="E5620" t="s">
        <v>949</v>
      </c>
      <c r="F5620" t="s">
        <v>285</v>
      </c>
      <c r="G5620" t="s">
        <v>41</v>
      </c>
      <c r="H5620" t="s">
        <v>42</v>
      </c>
      <c r="I5620" t="s">
        <v>261</v>
      </c>
      <c r="J5620" t="s">
        <v>42</v>
      </c>
      <c r="K5620" t="s">
        <v>5386</v>
      </c>
      <c r="L5620" t="s">
        <v>1144</v>
      </c>
      <c r="M5620" t="s">
        <v>1145</v>
      </c>
      <c r="N5620" t="s">
        <v>1144</v>
      </c>
      <c r="O5620" t="s">
        <v>1145</v>
      </c>
      <c r="P5620" t="s">
        <v>45</v>
      </c>
      <c r="Q5620" s="1">
        <v>3</v>
      </c>
      <c r="R5620" s="1">
        <v>7</v>
      </c>
      <c r="S5620" t="s">
        <v>47</v>
      </c>
      <c r="T5620" s="1">
        <v>1911.75</v>
      </c>
      <c r="U5620" t="s">
        <v>48</v>
      </c>
      <c r="V5620" t="s">
        <v>5447</v>
      </c>
      <c r="W5620" s="1">
        <v>1870.86</v>
      </c>
      <c r="X5620" t="s">
        <v>50</v>
      </c>
      <c r="Y5620" t="s">
        <v>50</v>
      </c>
      <c r="Z5620" s="1">
        <v>126</v>
      </c>
      <c r="AA5620" t="s">
        <v>51</v>
      </c>
      <c r="AB5620" s="1">
        <v>398.55</v>
      </c>
      <c r="AC5620" t="s">
        <v>51</v>
      </c>
      <c r="AD5620" s="1">
        <v>2.39</v>
      </c>
      <c r="AE5620" t="s">
        <v>52</v>
      </c>
      <c r="AF5620">
        <f t="shared" si="174"/>
        <v>2.39</v>
      </c>
      <c r="AG5620" s="1">
        <v>2.39</v>
      </c>
      <c r="AH5620" t="s">
        <v>52</v>
      </c>
      <c r="AI5620" t="s">
        <v>53</v>
      </c>
      <c r="AJ5620" t="s">
        <v>54</v>
      </c>
      <c r="AK5620" t="s">
        <v>55</v>
      </c>
      <c r="AL5620" t="str">
        <f t="shared" si="175"/>
        <v>BEIJINGCHN</v>
      </c>
      <c r="AM5620">
        <f>IFERROR(INDEX([1]Sheet1!$I$2:$I$118, MATCH(AL5620, [1]Sheet1!$J$2:$J$118, 0)), "")</f>
        <v>9154.460108143061</v>
      </c>
    </row>
    <row r="5621" spans="1:39" hidden="1">
      <c r="A5621" t="s">
        <v>5448</v>
      </c>
      <c r="C5621" t="s">
        <v>5449</v>
      </c>
      <c r="D5621" t="s">
        <v>5450</v>
      </c>
      <c r="E5621" t="s">
        <v>271</v>
      </c>
      <c r="F5621" t="s">
        <v>285</v>
      </c>
      <c r="G5621" t="s">
        <v>41</v>
      </c>
      <c r="H5621" t="s">
        <v>42</v>
      </c>
      <c r="I5621" t="s">
        <v>261</v>
      </c>
      <c r="J5621" t="s">
        <v>42</v>
      </c>
      <c r="K5621" t="s">
        <v>5386</v>
      </c>
      <c r="L5621" t="s">
        <v>1144</v>
      </c>
      <c r="M5621" t="s">
        <v>1145</v>
      </c>
      <c r="N5621" t="s">
        <v>1144</v>
      </c>
      <c r="O5621" t="s">
        <v>1145</v>
      </c>
      <c r="P5621" t="s">
        <v>45</v>
      </c>
      <c r="Q5621" s="1">
        <v>7</v>
      </c>
      <c r="R5621" t="s">
        <v>46</v>
      </c>
      <c r="S5621" t="s">
        <v>132</v>
      </c>
      <c r="T5621" s="1">
        <v>36.42</v>
      </c>
      <c r="U5621" t="s">
        <v>48</v>
      </c>
      <c r="V5621" t="s">
        <v>5451</v>
      </c>
      <c r="W5621" s="1">
        <v>36.42</v>
      </c>
      <c r="X5621" t="s">
        <v>50</v>
      </c>
      <c r="Y5621" t="s">
        <v>50</v>
      </c>
      <c r="Z5621" s="1">
        <v>4</v>
      </c>
      <c r="AA5621" t="s">
        <v>51</v>
      </c>
      <c r="AB5621" s="1">
        <v>5.23</v>
      </c>
      <c r="AC5621" t="s">
        <v>51</v>
      </c>
      <c r="AD5621" s="1">
        <v>0.03</v>
      </c>
      <c r="AE5621" t="s">
        <v>52</v>
      </c>
      <c r="AF5621">
        <f t="shared" si="174"/>
        <v>0.03</v>
      </c>
      <c r="AG5621" s="1">
        <v>0.03</v>
      </c>
      <c r="AH5621" t="s">
        <v>52</v>
      </c>
      <c r="AI5621" t="s">
        <v>719</v>
      </c>
      <c r="AJ5621" t="s">
        <v>135</v>
      </c>
      <c r="AK5621" t="s">
        <v>136</v>
      </c>
      <c r="AL5621" t="str">
        <f t="shared" si="175"/>
        <v>BEIJINGCHN</v>
      </c>
      <c r="AM5621">
        <f>IFERROR(INDEX([1]Sheet1!$I$2:$I$118, MATCH(AL5621, [1]Sheet1!$J$2:$J$118, 0)), "")</f>
        <v>9154.460108143061</v>
      </c>
    </row>
    <row r="5622" spans="1:39" hidden="1">
      <c r="A5622" t="s">
        <v>5452</v>
      </c>
      <c r="C5622" t="s">
        <v>5453</v>
      </c>
      <c r="D5622" t="s">
        <v>5454</v>
      </c>
      <c r="E5622" t="s">
        <v>949</v>
      </c>
      <c r="F5622" t="s">
        <v>285</v>
      </c>
      <c r="G5622" t="s">
        <v>41</v>
      </c>
      <c r="H5622" t="s">
        <v>42</v>
      </c>
      <c r="I5622" t="s">
        <v>261</v>
      </c>
      <c r="J5622" t="s">
        <v>42</v>
      </c>
      <c r="K5622" t="s">
        <v>5386</v>
      </c>
      <c r="L5622" t="s">
        <v>1144</v>
      </c>
      <c r="M5622" t="s">
        <v>1145</v>
      </c>
      <c r="N5622" t="s">
        <v>1144</v>
      </c>
      <c r="O5622" t="s">
        <v>1145</v>
      </c>
      <c r="P5622" t="s">
        <v>45</v>
      </c>
      <c r="Q5622" s="1">
        <v>3</v>
      </c>
      <c r="R5622" s="1">
        <v>11</v>
      </c>
      <c r="S5622" t="s">
        <v>47</v>
      </c>
      <c r="T5622" s="1">
        <v>779.98</v>
      </c>
      <c r="U5622" t="s">
        <v>48</v>
      </c>
      <c r="V5622" t="s">
        <v>5455</v>
      </c>
      <c r="W5622" s="1">
        <v>769.08</v>
      </c>
      <c r="X5622" t="s">
        <v>50</v>
      </c>
      <c r="Y5622" t="s">
        <v>50</v>
      </c>
      <c r="Z5622" s="1">
        <v>69</v>
      </c>
      <c r="AA5622" t="s">
        <v>51</v>
      </c>
      <c r="AB5622" s="1">
        <v>164.33</v>
      </c>
      <c r="AC5622" t="s">
        <v>51</v>
      </c>
      <c r="AD5622" s="1">
        <v>0.98</v>
      </c>
      <c r="AE5622" t="s">
        <v>52</v>
      </c>
      <c r="AF5622">
        <f t="shared" si="174"/>
        <v>0.98</v>
      </c>
      <c r="AG5622" s="1">
        <v>0.98</v>
      </c>
      <c r="AH5622" t="s">
        <v>52</v>
      </c>
      <c r="AI5622" t="s">
        <v>53</v>
      </c>
      <c r="AJ5622" t="s">
        <v>54</v>
      </c>
      <c r="AK5622" t="s">
        <v>55</v>
      </c>
      <c r="AL5622" t="str">
        <f t="shared" si="175"/>
        <v>BEIJINGCHN</v>
      </c>
      <c r="AM5622">
        <f>IFERROR(INDEX([1]Sheet1!$I$2:$I$118, MATCH(AL5622, [1]Sheet1!$J$2:$J$118, 0)), "")</f>
        <v>9154.460108143061</v>
      </c>
    </row>
    <row r="5623" spans="1:39" hidden="1">
      <c r="A5623" t="s">
        <v>5456</v>
      </c>
      <c r="C5623" t="s">
        <v>5457</v>
      </c>
      <c r="D5623" t="s">
        <v>5458</v>
      </c>
      <c r="E5623" t="s">
        <v>291</v>
      </c>
      <c r="F5623" t="s">
        <v>285</v>
      </c>
      <c r="G5623" t="s">
        <v>41</v>
      </c>
      <c r="H5623" t="s">
        <v>42</v>
      </c>
      <c r="I5623" t="s">
        <v>261</v>
      </c>
      <c r="J5623" t="s">
        <v>42</v>
      </c>
      <c r="K5623" t="s">
        <v>5386</v>
      </c>
      <c r="L5623" t="s">
        <v>1144</v>
      </c>
      <c r="M5623" t="s">
        <v>1145</v>
      </c>
      <c r="N5623" t="s">
        <v>1144</v>
      </c>
      <c r="O5623" t="s">
        <v>1145</v>
      </c>
      <c r="P5623" t="s">
        <v>45</v>
      </c>
      <c r="Q5623" s="1">
        <v>7</v>
      </c>
      <c r="R5623" s="1">
        <v>7</v>
      </c>
      <c r="S5623" t="s">
        <v>132</v>
      </c>
      <c r="T5623" s="1">
        <v>24.1</v>
      </c>
      <c r="U5623" t="s">
        <v>48</v>
      </c>
      <c r="V5623" t="s">
        <v>5459</v>
      </c>
      <c r="W5623" s="1">
        <v>24.1</v>
      </c>
      <c r="X5623" t="s">
        <v>50</v>
      </c>
      <c r="Y5623" t="s">
        <v>50</v>
      </c>
      <c r="Z5623" s="1">
        <v>1</v>
      </c>
      <c r="AA5623" t="s">
        <v>51</v>
      </c>
      <c r="AB5623" s="1">
        <v>2.74</v>
      </c>
      <c r="AC5623" t="s">
        <v>51</v>
      </c>
      <c r="AD5623" s="1">
        <v>0.02</v>
      </c>
      <c r="AE5623" t="s">
        <v>52</v>
      </c>
      <c r="AF5623">
        <f t="shared" si="174"/>
        <v>0.02</v>
      </c>
      <c r="AG5623" s="1">
        <v>0.02</v>
      </c>
      <c r="AH5623" t="s">
        <v>52</v>
      </c>
      <c r="AI5623" t="s">
        <v>719</v>
      </c>
      <c r="AJ5623" t="s">
        <v>135</v>
      </c>
      <c r="AK5623" t="s">
        <v>136</v>
      </c>
      <c r="AL5623" t="str">
        <f t="shared" si="175"/>
        <v>BEIJINGCHN</v>
      </c>
      <c r="AM5623">
        <f>IFERROR(INDEX([1]Sheet1!$I$2:$I$118, MATCH(AL5623, [1]Sheet1!$J$2:$J$118, 0)), "")</f>
        <v>9154.460108143061</v>
      </c>
    </row>
    <row r="5624" spans="1:39" hidden="1">
      <c r="A5624" t="s">
        <v>5460</v>
      </c>
      <c r="C5624" t="s">
        <v>5461</v>
      </c>
      <c r="D5624" t="s">
        <v>5462</v>
      </c>
      <c r="E5624" t="s">
        <v>291</v>
      </c>
      <c r="F5624" t="s">
        <v>285</v>
      </c>
      <c r="G5624" t="s">
        <v>41</v>
      </c>
      <c r="H5624" t="s">
        <v>42</v>
      </c>
      <c r="I5624" t="s">
        <v>261</v>
      </c>
      <c r="J5624" t="s">
        <v>42</v>
      </c>
      <c r="K5624" t="s">
        <v>5386</v>
      </c>
      <c r="L5624" t="s">
        <v>1144</v>
      </c>
      <c r="M5624" t="s">
        <v>1145</v>
      </c>
      <c r="N5624" t="s">
        <v>1144</v>
      </c>
      <c r="O5624" t="s">
        <v>1145</v>
      </c>
      <c r="P5624" t="s">
        <v>45</v>
      </c>
      <c r="Q5624" s="1">
        <v>4</v>
      </c>
      <c r="R5624" s="1">
        <v>8</v>
      </c>
      <c r="S5624" t="s">
        <v>47</v>
      </c>
      <c r="T5624" s="1">
        <v>53.49</v>
      </c>
      <c r="U5624" t="s">
        <v>48</v>
      </c>
      <c r="V5624" t="s">
        <v>5463</v>
      </c>
      <c r="W5624" s="1">
        <v>42.88</v>
      </c>
      <c r="X5624" t="s">
        <v>50</v>
      </c>
      <c r="Y5624" t="s">
        <v>50</v>
      </c>
      <c r="Z5624" s="1">
        <v>7</v>
      </c>
      <c r="AA5624" t="s">
        <v>51</v>
      </c>
      <c r="AB5624" s="1">
        <v>7</v>
      </c>
      <c r="AC5624" t="s">
        <v>51</v>
      </c>
      <c r="AD5624" s="1">
        <v>0.04</v>
      </c>
      <c r="AE5624" t="s">
        <v>52</v>
      </c>
      <c r="AF5624">
        <f t="shared" si="174"/>
        <v>0.04</v>
      </c>
      <c r="AG5624" s="1">
        <v>0.04</v>
      </c>
      <c r="AH5624" t="s">
        <v>52</v>
      </c>
      <c r="AI5624" t="s">
        <v>53</v>
      </c>
      <c r="AJ5624" t="s">
        <v>54</v>
      </c>
      <c r="AK5624" t="s">
        <v>55</v>
      </c>
      <c r="AL5624" t="str">
        <f t="shared" si="175"/>
        <v>BEIJINGCHN</v>
      </c>
      <c r="AM5624">
        <f>IFERROR(INDEX([1]Sheet1!$I$2:$I$118, MATCH(AL5624, [1]Sheet1!$J$2:$J$118, 0)), "")</f>
        <v>9154.460108143061</v>
      </c>
    </row>
    <row r="5625" spans="1:39" hidden="1">
      <c r="A5625" t="s">
        <v>5464</v>
      </c>
      <c r="C5625" t="s">
        <v>5465</v>
      </c>
      <c r="D5625" t="s">
        <v>5466</v>
      </c>
      <c r="E5625" t="s">
        <v>291</v>
      </c>
      <c r="F5625" t="s">
        <v>285</v>
      </c>
      <c r="G5625" t="s">
        <v>41</v>
      </c>
      <c r="H5625" t="s">
        <v>42</v>
      </c>
      <c r="I5625" t="s">
        <v>261</v>
      </c>
      <c r="J5625" t="s">
        <v>42</v>
      </c>
      <c r="K5625" t="s">
        <v>5386</v>
      </c>
      <c r="L5625" t="s">
        <v>1144</v>
      </c>
      <c r="M5625" t="s">
        <v>1145</v>
      </c>
      <c r="N5625" t="s">
        <v>1144</v>
      </c>
      <c r="O5625" t="s">
        <v>1145</v>
      </c>
      <c r="P5625" t="s">
        <v>45</v>
      </c>
      <c r="Q5625" s="1">
        <v>8</v>
      </c>
      <c r="R5625" s="1">
        <v>7</v>
      </c>
      <c r="S5625" t="s">
        <v>132</v>
      </c>
      <c r="T5625" s="1">
        <v>30.74</v>
      </c>
      <c r="U5625" t="s">
        <v>48</v>
      </c>
      <c r="V5625" t="s">
        <v>5467</v>
      </c>
      <c r="W5625" s="1">
        <v>30.74</v>
      </c>
      <c r="X5625" t="s">
        <v>50</v>
      </c>
      <c r="Y5625" t="s">
        <v>50</v>
      </c>
      <c r="Z5625" s="1">
        <v>4</v>
      </c>
      <c r="AA5625" t="s">
        <v>51</v>
      </c>
      <c r="AB5625" s="1">
        <v>4</v>
      </c>
      <c r="AC5625" t="s">
        <v>51</v>
      </c>
      <c r="AD5625" s="1">
        <v>0.02</v>
      </c>
      <c r="AE5625" t="s">
        <v>52</v>
      </c>
      <c r="AF5625">
        <f t="shared" si="174"/>
        <v>0.02</v>
      </c>
      <c r="AG5625" s="1">
        <v>0.02</v>
      </c>
      <c r="AH5625" t="s">
        <v>52</v>
      </c>
      <c r="AI5625" t="s">
        <v>719</v>
      </c>
      <c r="AJ5625" t="s">
        <v>135</v>
      </c>
      <c r="AK5625" t="s">
        <v>136</v>
      </c>
      <c r="AL5625" t="str">
        <f t="shared" si="175"/>
        <v>BEIJINGCHN</v>
      </c>
      <c r="AM5625">
        <f>IFERROR(INDEX([1]Sheet1!$I$2:$I$118, MATCH(AL5625, [1]Sheet1!$J$2:$J$118, 0)), "")</f>
        <v>9154.460108143061</v>
      </c>
    </row>
    <row r="5626" spans="1:39" hidden="1">
      <c r="A5626" t="s">
        <v>15795</v>
      </c>
      <c r="B5626" t="s">
        <v>15796</v>
      </c>
      <c r="C5626" t="s">
        <v>15797</v>
      </c>
      <c r="D5626" t="s">
        <v>15798</v>
      </c>
      <c r="E5626" t="s">
        <v>291</v>
      </c>
      <c r="F5626" t="s">
        <v>260</v>
      </c>
      <c r="G5626" t="s">
        <v>41</v>
      </c>
      <c r="H5626" t="s">
        <v>42</v>
      </c>
      <c r="I5626" t="s">
        <v>261</v>
      </c>
      <c r="J5626" t="s">
        <v>42</v>
      </c>
      <c r="K5626" t="s">
        <v>4923</v>
      </c>
      <c r="L5626" t="s">
        <v>15504</v>
      </c>
      <c r="M5626" t="s">
        <v>779</v>
      </c>
      <c r="N5626" t="s">
        <v>15504</v>
      </c>
      <c r="O5626" t="s">
        <v>779</v>
      </c>
      <c r="P5626" t="s">
        <v>73</v>
      </c>
      <c r="Q5626" s="1">
        <v>8</v>
      </c>
      <c r="R5626" s="1">
        <v>14</v>
      </c>
      <c r="S5626" t="s">
        <v>47</v>
      </c>
      <c r="T5626" s="1">
        <v>12431.51</v>
      </c>
      <c r="U5626" t="s">
        <v>48</v>
      </c>
      <c r="V5626" t="s">
        <v>15799</v>
      </c>
      <c r="W5626" s="1">
        <v>7323.31</v>
      </c>
      <c r="X5626" t="s">
        <v>324</v>
      </c>
      <c r="Y5626" t="s">
        <v>15800</v>
      </c>
      <c r="Z5626" s="1">
        <v>4352</v>
      </c>
      <c r="AA5626" t="s">
        <v>51</v>
      </c>
      <c r="AB5626" s="1">
        <v>5424.68</v>
      </c>
      <c r="AC5626" t="s">
        <v>51</v>
      </c>
      <c r="AD5626" s="1">
        <v>41.17</v>
      </c>
      <c r="AE5626" t="s">
        <v>52</v>
      </c>
      <c r="AF5626">
        <f t="shared" si="174"/>
        <v>41.17</v>
      </c>
      <c r="AG5626" s="1">
        <v>41.17</v>
      </c>
      <c r="AH5626" t="s">
        <v>52</v>
      </c>
      <c r="AI5626" t="s">
        <v>782</v>
      </c>
      <c r="AJ5626" t="s">
        <v>327</v>
      </c>
      <c r="AK5626" t="s">
        <v>328</v>
      </c>
      <c r="AL5626" t="str">
        <f t="shared" si="175"/>
        <v>MUSKEGOUSA</v>
      </c>
      <c r="AM5626">
        <f>IFERROR(INDEX([1]Sheet1!$I$2:$I$118, MATCH(AL5626, [1]Sheet1!$J$2:$J$118, 0)), "")</f>
        <v>6599.4652299211511</v>
      </c>
    </row>
    <row r="5627" spans="1:39" hidden="1">
      <c r="A5627" t="s">
        <v>14171</v>
      </c>
      <c r="B5627" t="s">
        <v>7905</v>
      </c>
      <c r="C5627" t="s">
        <v>14172</v>
      </c>
      <c r="D5627" t="s">
        <v>14173</v>
      </c>
      <c r="E5627" t="s">
        <v>291</v>
      </c>
      <c r="F5627" t="s">
        <v>260</v>
      </c>
      <c r="G5627" t="s">
        <v>41</v>
      </c>
      <c r="H5627" t="s">
        <v>42</v>
      </c>
      <c r="I5627" t="s">
        <v>261</v>
      </c>
      <c r="J5627" t="s">
        <v>42</v>
      </c>
      <c r="K5627" t="s">
        <v>4459</v>
      </c>
      <c r="L5627" t="s">
        <v>4460</v>
      </c>
      <c r="M5627" t="s">
        <v>1145</v>
      </c>
      <c r="N5627" t="s">
        <v>1144</v>
      </c>
      <c r="O5627" t="s">
        <v>1145</v>
      </c>
      <c r="P5627" t="s">
        <v>73</v>
      </c>
      <c r="Q5627" s="1">
        <v>8</v>
      </c>
      <c r="R5627" t="s">
        <v>46</v>
      </c>
      <c r="S5627" t="s">
        <v>1219</v>
      </c>
      <c r="T5627" s="1">
        <v>9249.02</v>
      </c>
      <c r="U5627" t="s">
        <v>48</v>
      </c>
      <c r="V5627" t="s">
        <v>14174</v>
      </c>
      <c r="W5627" s="1">
        <v>5144.43</v>
      </c>
      <c r="X5627" t="s">
        <v>50</v>
      </c>
      <c r="Y5627" t="s">
        <v>14175</v>
      </c>
      <c r="Z5627" s="1">
        <v>5313</v>
      </c>
      <c r="AA5627" t="s">
        <v>51</v>
      </c>
      <c r="AB5627" s="1">
        <v>5472.79</v>
      </c>
      <c r="AC5627" t="s">
        <v>51</v>
      </c>
      <c r="AD5627" s="1">
        <v>41.54</v>
      </c>
      <c r="AE5627" t="s">
        <v>52</v>
      </c>
      <c r="AF5627">
        <f t="shared" si="174"/>
        <v>41.54</v>
      </c>
      <c r="AG5627" s="1">
        <v>41.54</v>
      </c>
      <c r="AH5627" t="s">
        <v>52</v>
      </c>
      <c r="AI5627" t="s">
        <v>1220</v>
      </c>
      <c r="AJ5627" t="s">
        <v>327</v>
      </c>
      <c r="AK5627" t="s">
        <v>328</v>
      </c>
      <c r="AL5627" t="str">
        <f t="shared" si="175"/>
        <v>BEIJINGCHN</v>
      </c>
      <c r="AM5627">
        <f>IFERROR(INDEX([1]Sheet1!$I$2:$I$118, MATCH(AL5627, [1]Sheet1!$J$2:$J$118, 0)), "")</f>
        <v>9154.460108143061</v>
      </c>
    </row>
    <row r="5628" spans="1:39" hidden="1">
      <c r="A5628" t="s">
        <v>7201</v>
      </c>
      <c r="C5628" t="s">
        <v>7202</v>
      </c>
      <c r="D5628" t="s">
        <v>7203</v>
      </c>
      <c r="E5628" t="s">
        <v>60</v>
      </c>
      <c r="F5628" t="s">
        <v>40</v>
      </c>
      <c r="G5628" t="s">
        <v>41</v>
      </c>
      <c r="H5628" t="s">
        <v>42</v>
      </c>
      <c r="I5628" t="s">
        <v>41</v>
      </c>
      <c r="J5628" t="s">
        <v>42</v>
      </c>
      <c r="K5628" t="s">
        <v>7204</v>
      </c>
      <c r="L5628" t="s">
        <v>1144</v>
      </c>
      <c r="M5628" t="s">
        <v>1145</v>
      </c>
      <c r="N5628" t="s">
        <v>1144</v>
      </c>
      <c r="O5628" t="s">
        <v>1145</v>
      </c>
      <c r="P5628" t="s">
        <v>45</v>
      </c>
      <c r="Q5628" s="1">
        <v>7</v>
      </c>
      <c r="R5628" s="1">
        <v>7</v>
      </c>
      <c r="S5628" t="s">
        <v>132</v>
      </c>
      <c r="T5628" s="1">
        <v>23.37</v>
      </c>
      <c r="U5628" t="s">
        <v>48</v>
      </c>
      <c r="V5628" t="s">
        <v>7205</v>
      </c>
      <c r="W5628" s="1">
        <v>23.37</v>
      </c>
      <c r="X5628" t="s">
        <v>50</v>
      </c>
      <c r="Y5628" t="s">
        <v>50</v>
      </c>
      <c r="Z5628" s="1">
        <v>1</v>
      </c>
      <c r="AA5628" t="s">
        <v>51</v>
      </c>
      <c r="AB5628" s="1">
        <v>1.69</v>
      </c>
      <c r="AC5628" t="s">
        <v>51</v>
      </c>
      <c r="AD5628" s="1">
        <v>0.01</v>
      </c>
      <c r="AE5628" t="s">
        <v>52</v>
      </c>
      <c r="AF5628">
        <f t="shared" si="174"/>
        <v>0.01</v>
      </c>
      <c r="AG5628" s="1">
        <v>0.01</v>
      </c>
      <c r="AH5628" t="s">
        <v>52</v>
      </c>
      <c r="AI5628" t="s">
        <v>719</v>
      </c>
      <c r="AJ5628" t="s">
        <v>135</v>
      </c>
      <c r="AK5628" t="s">
        <v>136</v>
      </c>
      <c r="AL5628" t="str">
        <f t="shared" si="175"/>
        <v>BEIJINGCHN</v>
      </c>
      <c r="AM5628">
        <f>IFERROR(INDEX([1]Sheet1!$I$2:$I$118, MATCH(AL5628, [1]Sheet1!$J$2:$J$118, 0)), "")</f>
        <v>9154.460108143061</v>
      </c>
    </row>
    <row r="5629" spans="1:39" hidden="1">
      <c r="A5629" t="s">
        <v>7206</v>
      </c>
      <c r="C5629" t="s">
        <v>7207</v>
      </c>
      <c r="D5629" t="s">
        <v>7208</v>
      </c>
      <c r="E5629" t="s">
        <v>88</v>
      </c>
      <c r="F5629" t="s">
        <v>40</v>
      </c>
      <c r="G5629" t="s">
        <v>41</v>
      </c>
      <c r="H5629" t="s">
        <v>42</v>
      </c>
      <c r="I5629" t="s">
        <v>41</v>
      </c>
      <c r="J5629" t="s">
        <v>42</v>
      </c>
      <c r="K5629" t="s">
        <v>7204</v>
      </c>
      <c r="L5629" t="s">
        <v>1144</v>
      </c>
      <c r="M5629" t="s">
        <v>1145</v>
      </c>
      <c r="N5629" t="s">
        <v>1144</v>
      </c>
      <c r="O5629" t="s">
        <v>1145</v>
      </c>
      <c r="P5629" t="s">
        <v>45</v>
      </c>
      <c r="Q5629" s="1">
        <v>3</v>
      </c>
      <c r="R5629" s="1">
        <v>9</v>
      </c>
      <c r="S5629" t="s">
        <v>132</v>
      </c>
      <c r="T5629" s="1">
        <v>28</v>
      </c>
      <c r="U5629" t="s">
        <v>48</v>
      </c>
      <c r="V5629" t="s">
        <v>7209</v>
      </c>
      <c r="W5629" s="1">
        <v>28</v>
      </c>
      <c r="X5629" t="s">
        <v>50</v>
      </c>
      <c r="Y5629" t="s">
        <v>50</v>
      </c>
      <c r="Z5629" s="1">
        <v>1</v>
      </c>
      <c r="AA5629" t="s">
        <v>51</v>
      </c>
      <c r="AB5629" s="1">
        <v>1.69</v>
      </c>
      <c r="AC5629" t="s">
        <v>51</v>
      </c>
      <c r="AD5629" s="1">
        <v>0.01</v>
      </c>
      <c r="AE5629" t="s">
        <v>52</v>
      </c>
      <c r="AF5629">
        <f t="shared" si="174"/>
        <v>0.01</v>
      </c>
      <c r="AG5629" s="1">
        <v>0.01</v>
      </c>
      <c r="AH5629" t="s">
        <v>52</v>
      </c>
      <c r="AI5629" t="s">
        <v>134</v>
      </c>
      <c r="AJ5629" t="s">
        <v>135</v>
      </c>
      <c r="AK5629" t="s">
        <v>136</v>
      </c>
      <c r="AL5629" t="str">
        <f t="shared" si="175"/>
        <v>BEIJINGCHN</v>
      </c>
      <c r="AM5629">
        <f>IFERROR(INDEX([1]Sheet1!$I$2:$I$118, MATCH(AL5629, [1]Sheet1!$J$2:$J$118, 0)), "")</f>
        <v>9154.460108143061</v>
      </c>
    </row>
    <row r="5630" spans="1:39" hidden="1">
      <c r="A5630" t="s">
        <v>1229</v>
      </c>
      <c r="C5630" t="s">
        <v>1230</v>
      </c>
      <c r="D5630" t="s">
        <v>1231</v>
      </c>
      <c r="E5630" t="s">
        <v>291</v>
      </c>
      <c r="F5630" t="s">
        <v>260</v>
      </c>
      <c r="G5630" t="s">
        <v>41</v>
      </c>
      <c r="H5630" t="s">
        <v>42</v>
      </c>
      <c r="I5630" t="s">
        <v>261</v>
      </c>
      <c r="J5630" t="s">
        <v>42</v>
      </c>
      <c r="K5630" t="s">
        <v>1143</v>
      </c>
      <c r="L5630" t="s">
        <v>1144</v>
      </c>
      <c r="M5630" t="s">
        <v>1145</v>
      </c>
      <c r="N5630" t="s">
        <v>1144</v>
      </c>
      <c r="O5630" t="s">
        <v>1145</v>
      </c>
      <c r="P5630" t="s">
        <v>45</v>
      </c>
      <c r="Q5630" s="1">
        <v>2</v>
      </c>
      <c r="R5630" s="1">
        <v>2</v>
      </c>
      <c r="S5630" t="s">
        <v>47</v>
      </c>
      <c r="T5630" s="1">
        <v>20.32</v>
      </c>
      <c r="U5630" t="s">
        <v>48</v>
      </c>
      <c r="V5630" t="s">
        <v>1232</v>
      </c>
      <c r="W5630" s="1">
        <v>9.6</v>
      </c>
      <c r="X5630" t="s">
        <v>50</v>
      </c>
      <c r="Y5630" t="s">
        <v>50</v>
      </c>
      <c r="Z5630" s="1">
        <v>1</v>
      </c>
      <c r="AA5630" t="s">
        <v>51</v>
      </c>
      <c r="AB5630" s="1">
        <v>1</v>
      </c>
      <c r="AC5630" t="s">
        <v>51</v>
      </c>
      <c r="AD5630" s="1">
        <v>0</v>
      </c>
      <c r="AE5630" t="s">
        <v>52</v>
      </c>
      <c r="AF5630">
        <f t="shared" si="174"/>
        <v>0.01</v>
      </c>
      <c r="AG5630" s="1">
        <v>0.01</v>
      </c>
      <c r="AH5630" t="s">
        <v>52</v>
      </c>
      <c r="AI5630" t="s">
        <v>53</v>
      </c>
      <c r="AJ5630" t="s">
        <v>54</v>
      </c>
      <c r="AK5630" t="s">
        <v>55</v>
      </c>
      <c r="AL5630" t="str">
        <f t="shared" si="175"/>
        <v>BEIJINGCHN</v>
      </c>
      <c r="AM5630">
        <f>IFERROR(INDEX([1]Sheet1!$I$2:$I$118, MATCH(AL5630, [1]Sheet1!$J$2:$J$118, 0)), "")</f>
        <v>9154.460108143061</v>
      </c>
    </row>
    <row r="5631" spans="1:39" hidden="1">
      <c r="A5631" t="s">
        <v>1281</v>
      </c>
      <c r="C5631" t="s">
        <v>1282</v>
      </c>
      <c r="D5631" t="s">
        <v>1283</v>
      </c>
      <c r="E5631" t="s">
        <v>291</v>
      </c>
      <c r="F5631" t="s">
        <v>260</v>
      </c>
      <c r="G5631" t="s">
        <v>41</v>
      </c>
      <c r="H5631" t="s">
        <v>42</v>
      </c>
      <c r="I5631" t="s">
        <v>261</v>
      </c>
      <c r="J5631" t="s">
        <v>42</v>
      </c>
      <c r="K5631" t="s">
        <v>1143</v>
      </c>
      <c r="L5631" t="s">
        <v>1144</v>
      </c>
      <c r="M5631" t="s">
        <v>1145</v>
      </c>
      <c r="N5631" t="s">
        <v>1144</v>
      </c>
      <c r="O5631" t="s">
        <v>1145</v>
      </c>
      <c r="P5631" t="s">
        <v>45</v>
      </c>
      <c r="Q5631" s="1">
        <v>2</v>
      </c>
      <c r="R5631" s="1">
        <v>2</v>
      </c>
      <c r="S5631" t="s">
        <v>47</v>
      </c>
      <c r="T5631" s="1">
        <v>21.91</v>
      </c>
      <c r="U5631" t="s">
        <v>48</v>
      </c>
      <c r="V5631" t="s">
        <v>1284</v>
      </c>
      <c r="W5631" s="1">
        <v>11.2</v>
      </c>
      <c r="X5631" t="s">
        <v>50</v>
      </c>
      <c r="Y5631" t="s">
        <v>50</v>
      </c>
      <c r="Z5631" s="1">
        <v>1</v>
      </c>
      <c r="AA5631" t="s">
        <v>51</v>
      </c>
      <c r="AB5631" s="1">
        <v>1.4</v>
      </c>
      <c r="AC5631" t="s">
        <v>51</v>
      </c>
      <c r="AD5631" s="1">
        <v>0.01</v>
      </c>
      <c r="AE5631" t="s">
        <v>52</v>
      </c>
      <c r="AF5631">
        <f t="shared" si="174"/>
        <v>0.01</v>
      </c>
      <c r="AG5631" s="1">
        <v>0.01</v>
      </c>
      <c r="AH5631" t="s">
        <v>52</v>
      </c>
      <c r="AI5631" t="s">
        <v>53</v>
      </c>
      <c r="AJ5631" t="s">
        <v>54</v>
      </c>
      <c r="AK5631" t="s">
        <v>55</v>
      </c>
      <c r="AL5631" t="str">
        <f t="shared" si="175"/>
        <v>BEIJINGCHN</v>
      </c>
      <c r="AM5631">
        <f>IFERROR(INDEX([1]Sheet1!$I$2:$I$118, MATCH(AL5631, [1]Sheet1!$J$2:$J$118, 0)), "")</f>
        <v>9154.460108143061</v>
      </c>
    </row>
    <row r="5632" spans="1:39" hidden="1">
      <c r="A5632" t="s">
        <v>1212</v>
      </c>
      <c r="C5632" t="s">
        <v>1213</v>
      </c>
      <c r="D5632" t="s">
        <v>1214</v>
      </c>
      <c r="E5632" t="s">
        <v>291</v>
      </c>
      <c r="F5632" t="s">
        <v>260</v>
      </c>
      <c r="G5632" t="s">
        <v>41</v>
      </c>
      <c r="H5632" t="s">
        <v>42</v>
      </c>
      <c r="I5632" t="s">
        <v>261</v>
      </c>
      <c r="J5632" t="s">
        <v>42</v>
      </c>
      <c r="K5632" t="s">
        <v>1143</v>
      </c>
      <c r="L5632" t="s">
        <v>1144</v>
      </c>
      <c r="M5632" t="s">
        <v>1145</v>
      </c>
      <c r="N5632" t="s">
        <v>1144</v>
      </c>
      <c r="O5632" t="s">
        <v>1145</v>
      </c>
      <c r="P5632" t="s">
        <v>45</v>
      </c>
      <c r="Q5632" s="1">
        <v>4</v>
      </c>
      <c r="R5632" s="1">
        <v>4</v>
      </c>
      <c r="S5632" t="s">
        <v>47</v>
      </c>
      <c r="T5632" s="1">
        <v>27.39</v>
      </c>
      <c r="U5632" t="s">
        <v>48</v>
      </c>
      <c r="V5632" t="s">
        <v>1215</v>
      </c>
      <c r="W5632" s="1">
        <v>16.32</v>
      </c>
      <c r="X5632" t="s">
        <v>50</v>
      </c>
      <c r="Y5632" t="s">
        <v>50</v>
      </c>
      <c r="Z5632" s="1">
        <v>1</v>
      </c>
      <c r="AA5632" t="s">
        <v>51</v>
      </c>
      <c r="AB5632" s="1">
        <v>2.76</v>
      </c>
      <c r="AC5632" t="s">
        <v>51</v>
      </c>
      <c r="AD5632" s="1">
        <v>0.02</v>
      </c>
      <c r="AE5632" t="s">
        <v>52</v>
      </c>
      <c r="AF5632">
        <f t="shared" si="174"/>
        <v>0.02</v>
      </c>
      <c r="AG5632" s="1">
        <v>0.02</v>
      </c>
      <c r="AH5632" t="s">
        <v>52</v>
      </c>
      <c r="AI5632" t="s">
        <v>53</v>
      </c>
      <c r="AJ5632" t="s">
        <v>54</v>
      </c>
      <c r="AK5632" t="s">
        <v>55</v>
      </c>
      <c r="AL5632" t="str">
        <f t="shared" si="175"/>
        <v>BEIJINGCHN</v>
      </c>
      <c r="AM5632">
        <f>IFERROR(INDEX([1]Sheet1!$I$2:$I$118, MATCH(AL5632, [1]Sheet1!$J$2:$J$118, 0)), "")</f>
        <v>9154.460108143061</v>
      </c>
    </row>
    <row r="5633" spans="1:39" hidden="1">
      <c r="A5633" t="s">
        <v>1237</v>
      </c>
      <c r="C5633" t="s">
        <v>1238</v>
      </c>
      <c r="D5633" t="s">
        <v>1239</v>
      </c>
      <c r="E5633" t="s">
        <v>949</v>
      </c>
      <c r="F5633" t="s">
        <v>260</v>
      </c>
      <c r="G5633" t="s">
        <v>41</v>
      </c>
      <c r="H5633" t="s">
        <v>42</v>
      </c>
      <c r="I5633" t="s">
        <v>261</v>
      </c>
      <c r="J5633" t="s">
        <v>42</v>
      </c>
      <c r="K5633" t="s">
        <v>1143</v>
      </c>
      <c r="L5633" t="s">
        <v>1144</v>
      </c>
      <c r="M5633" t="s">
        <v>1145</v>
      </c>
      <c r="N5633" t="s">
        <v>1144</v>
      </c>
      <c r="O5633" t="s">
        <v>1145</v>
      </c>
      <c r="P5633" t="s">
        <v>45</v>
      </c>
      <c r="Q5633" s="1">
        <v>2</v>
      </c>
      <c r="R5633" s="1">
        <v>5</v>
      </c>
      <c r="S5633" t="s">
        <v>47</v>
      </c>
      <c r="T5633" s="1">
        <v>27.32</v>
      </c>
      <c r="U5633" t="s">
        <v>48</v>
      </c>
      <c r="V5633" t="s">
        <v>1240</v>
      </c>
      <c r="W5633" s="1">
        <v>16.53</v>
      </c>
      <c r="X5633" t="s">
        <v>50</v>
      </c>
      <c r="Y5633" t="s">
        <v>50</v>
      </c>
      <c r="Z5633" s="1">
        <v>1</v>
      </c>
      <c r="AA5633" t="s">
        <v>51</v>
      </c>
      <c r="AB5633" s="1">
        <v>2.76</v>
      </c>
      <c r="AC5633" t="s">
        <v>51</v>
      </c>
      <c r="AD5633" s="1">
        <v>0.02</v>
      </c>
      <c r="AE5633" t="s">
        <v>52</v>
      </c>
      <c r="AF5633">
        <f t="shared" si="174"/>
        <v>0.02</v>
      </c>
      <c r="AG5633" s="1">
        <v>0.02</v>
      </c>
      <c r="AH5633" t="s">
        <v>52</v>
      </c>
      <c r="AI5633" t="s">
        <v>53</v>
      </c>
      <c r="AJ5633" t="s">
        <v>54</v>
      </c>
      <c r="AK5633" t="s">
        <v>55</v>
      </c>
      <c r="AL5633" t="str">
        <f t="shared" si="175"/>
        <v>BEIJINGCHN</v>
      </c>
      <c r="AM5633">
        <f>IFERROR(INDEX([1]Sheet1!$I$2:$I$118, MATCH(AL5633, [1]Sheet1!$J$2:$J$118, 0)), "")</f>
        <v>9154.460108143061</v>
      </c>
    </row>
    <row r="5634" spans="1:39" hidden="1">
      <c r="A5634" t="s">
        <v>1196</v>
      </c>
      <c r="C5634" t="s">
        <v>1197</v>
      </c>
      <c r="D5634" t="s">
        <v>1198</v>
      </c>
      <c r="E5634" t="s">
        <v>291</v>
      </c>
      <c r="F5634" t="s">
        <v>260</v>
      </c>
      <c r="G5634" t="s">
        <v>41</v>
      </c>
      <c r="H5634" t="s">
        <v>42</v>
      </c>
      <c r="I5634" t="s">
        <v>261</v>
      </c>
      <c r="J5634" t="s">
        <v>42</v>
      </c>
      <c r="K5634" t="s">
        <v>1143</v>
      </c>
      <c r="L5634" t="s">
        <v>1144</v>
      </c>
      <c r="M5634" t="s">
        <v>1145</v>
      </c>
      <c r="N5634" t="s">
        <v>1144</v>
      </c>
      <c r="O5634" t="s">
        <v>1145</v>
      </c>
      <c r="P5634" t="s">
        <v>45</v>
      </c>
      <c r="Q5634" s="1">
        <v>4</v>
      </c>
      <c r="R5634" s="1">
        <v>3</v>
      </c>
      <c r="S5634" t="s">
        <v>47</v>
      </c>
      <c r="T5634" s="1">
        <v>29.16</v>
      </c>
      <c r="U5634" t="s">
        <v>48</v>
      </c>
      <c r="V5634" t="s">
        <v>1199</v>
      </c>
      <c r="W5634" s="1">
        <v>18.329999999999998</v>
      </c>
      <c r="X5634" t="s">
        <v>50</v>
      </c>
      <c r="Y5634" t="s">
        <v>50</v>
      </c>
      <c r="Z5634" s="1">
        <v>1</v>
      </c>
      <c r="AA5634" t="s">
        <v>51</v>
      </c>
      <c r="AB5634" s="1">
        <v>2.76</v>
      </c>
      <c r="AC5634" t="s">
        <v>51</v>
      </c>
      <c r="AD5634" s="1">
        <v>0.02</v>
      </c>
      <c r="AE5634" t="s">
        <v>52</v>
      </c>
      <c r="AF5634">
        <f t="shared" ref="AF5634:AF5697" si="176">IF(AH5634="CMQ", AG5634/1000000, IF(AH5634="FTQ", AG5634*0.0283168, AG5634))</f>
        <v>0.02</v>
      </c>
      <c r="AG5634" s="1">
        <v>0.02</v>
      </c>
      <c r="AH5634" t="s">
        <v>52</v>
      </c>
      <c r="AI5634" t="s">
        <v>53</v>
      </c>
      <c r="AJ5634" t="s">
        <v>54</v>
      </c>
      <c r="AK5634" t="s">
        <v>55</v>
      </c>
      <c r="AL5634" t="str">
        <f t="shared" ref="AL5634:AL5697" si="177">N5634 &amp; O5634</f>
        <v>BEIJINGCHN</v>
      </c>
      <c r="AM5634">
        <f>IFERROR(INDEX([1]Sheet1!$I$2:$I$118, MATCH(AL5634, [1]Sheet1!$J$2:$J$118, 0)), "")</f>
        <v>9154.460108143061</v>
      </c>
    </row>
    <row r="5635" spans="1:39" hidden="1">
      <c r="A5635" t="s">
        <v>1265</v>
      </c>
      <c r="C5635" t="s">
        <v>1266</v>
      </c>
      <c r="D5635" t="s">
        <v>1267</v>
      </c>
      <c r="E5635" t="s">
        <v>291</v>
      </c>
      <c r="F5635" t="s">
        <v>260</v>
      </c>
      <c r="G5635" t="s">
        <v>41</v>
      </c>
      <c r="H5635" t="s">
        <v>42</v>
      </c>
      <c r="I5635" t="s">
        <v>261</v>
      </c>
      <c r="J5635" t="s">
        <v>42</v>
      </c>
      <c r="K5635" t="s">
        <v>1143</v>
      </c>
      <c r="L5635" t="s">
        <v>1144</v>
      </c>
      <c r="M5635" t="s">
        <v>1145</v>
      </c>
      <c r="N5635" t="s">
        <v>1144</v>
      </c>
      <c r="O5635" t="s">
        <v>1145</v>
      </c>
      <c r="P5635" t="s">
        <v>45</v>
      </c>
      <c r="Q5635" s="1">
        <v>2</v>
      </c>
      <c r="R5635" s="1">
        <v>2</v>
      </c>
      <c r="S5635" t="s">
        <v>47</v>
      </c>
      <c r="T5635" s="1">
        <v>32.94</v>
      </c>
      <c r="U5635" t="s">
        <v>48</v>
      </c>
      <c r="V5635" t="s">
        <v>1268</v>
      </c>
      <c r="W5635" s="1">
        <v>22.18</v>
      </c>
      <c r="X5635" t="s">
        <v>50</v>
      </c>
      <c r="Y5635" t="s">
        <v>50</v>
      </c>
      <c r="Z5635" s="1">
        <v>3</v>
      </c>
      <c r="AA5635" t="s">
        <v>51</v>
      </c>
      <c r="AB5635" s="1">
        <v>3.42</v>
      </c>
      <c r="AC5635" t="s">
        <v>51</v>
      </c>
      <c r="AD5635" s="1">
        <v>0.02</v>
      </c>
      <c r="AE5635" t="s">
        <v>52</v>
      </c>
      <c r="AF5635">
        <f t="shared" si="176"/>
        <v>0.02</v>
      </c>
      <c r="AG5635" s="1">
        <v>0.02</v>
      </c>
      <c r="AH5635" t="s">
        <v>52</v>
      </c>
      <c r="AI5635" t="s">
        <v>53</v>
      </c>
      <c r="AJ5635" t="s">
        <v>54</v>
      </c>
      <c r="AK5635" t="s">
        <v>55</v>
      </c>
      <c r="AL5635" t="str">
        <f t="shared" si="177"/>
        <v>BEIJINGCHN</v>
      </c>
      <c r="AM5635">
        <f>IFERROR(INDEX([1]Sheet1!$I$2:$I$118, MATCH(AL5635, [1]Sheet1!$J$2:$J$118, 0)), "")</f>
        <v>9154.460108143061</v>
      </c>
    </row>
    <row r="5636" spans="1:39" hidden="1">
      <c r="A5636" t="s">
        <v>1397</v>
      </c>
      <c r="C5636" t="s">
        <v>1398</v>
      </c>
      <c r="D5636" t="s">
        <v>1399</v>
      </c>
      <c r="E5636" t="s">
        <v>271</v>
      </c>
      <c r="F5636" t="s">
        <v>260</v>
      </c>
      <c r="G5636" t="s">
        <v>41</v>
      </c>
      <c r="H5636" t="s">
        <v>42</v>
      </c>
      <c r="I5636" t="s">
        <v>261</v>
      </c>
      <c r="J5636" t="s">
        <v>42</v>
      </c>
      <c r="K5636" t="s">
        <v>1143</v>
      </c>
      <c r="L5636" t="s">
        <v>1144</v>
      </c>
      <c r="M5636" t="s">
        <v>1145</v>
      </c>
      <c r="N5636" t="s">
        <v>1144</v>
      </c>
      <c r="O5636" t="s">
        <v>1145</v>
      </c>
      <c r="P5636" t="s">
        <v>45</v>
      </c>
      <c r="Q5636" s="1">
        <v>2</v>
      </c>
      <c r="R5636" s="1">
        <v>7</v>
      </c>
      <c r="S5636" t="s">
        <v>47</v>
      </c>
      <c r="T5636" s="1">
        <v>34.04</v>
      </c>
      <c r="U5636" t="s">
        <v>48</v>
      </c>
      <c r="V5636" t="s">
        <v>1203</v>
      </c>
      <c r="W5636" s="1">
        <v>23.1</v>
      </c>
      <c r="X5636" t="s">
        <v>50</v>
      </c>
      <c r="Y5636" t="s">
        <v>50</v>
      </c>
      <c r="Z5636" s="1">
        <v>4</v>
      </c>
      <c r="AA5636" t="s">
        <v>51</v>
      </c>
      <c r="AB5636" s="1">
        <v>4</v>
      </c>
      <c r="AC5636" t="s">
        <v>51</v>
      </c>
      <c r="AD5636" s="1">
        <v>0.02</v>
      </c>
      <c r="AE5636" t="s">
        <v>52</v>
      </c>
      <c r="AF5636">
        <f t="shared" si="176"/>
        <v>0.02</v>
      </c>
      <c r="AG5636" s="1">
        <v>0.02</v>
      </c>
      <c r="AH5636" t="s">
        <v>52</v>
      </c>
      <c r="AI5636" t="s">
        <v>53</v>
      </c>
      <c r="AJ5636" t="s">
        <v>54</v>
      </c>
      <c r="AK5636" t="s">
        <v>55</v>
      </c>
      <c r="AL5636" t="str">
        <f t="shared" si="177"/>
        <v>BEIJINGCHN</v>
      </c>
      <c r="AM5636">
        <f>IFERROR(INDEX([1]Sheet1!$I$2:$I$118, MATCH(AL5636, [1]Sheet1!$J$2:$J$118, 0)), "")</f>
        <v>9154.460108143061</v>
      </c>
    </row>
    <row r="5637" spans="1:39" hidden="1">
      <c r="A5637" t="s">
        <v>1200</v>
      </c>
      <c r="C5637" t="s">
        <v>1201</v>
      </c>
      <c r="D5637" t="s">
        <v>1202</v>
      </c>
      <c r="E5637" t="s">
        <v>291</v>
      </c>
      <c r="F5637" t="s">
        <v>260</v>
      </c>
      <c r="G5637" t="s">
        <v>41</v>
      </c>
      <c r="H5637" t="s">
        <v>42</v>
      </c>
      <c r="I5637" t="s">
        <v>261</v>
      </c>
      <c r="J5637" t="s">
        <v>42</v>
      </c>
      <c r="K5637" t="s">
        <v>1143</v>
      </c>
      <c r="L5637" t="s">
        <v>1144</v>
      </c>
      <c r="M5637" t="s">
        <v>1145</v>
      </c>
      <c r="N5637" t="s">
        <v>1144</v>
      </c>
      <c r="O5637" t="s">
        <v>1145</v>
      </c>
      <c r="P5637" t="s">
        <v>45</v>
      </c>
      <c r="Q5637" s="1">
        <v>5</v>
      </c>
      <c r="R5637" t="s">
        <v>46</v>
      </c>
      <c r="S5637" t="s">
        <v>47</v>
      </c>
      <c r="T5637" s="1">
        <v>34.130000000000003</v>
      </c>
      <c r="U5637" t="s">
        <v>48</v>
      </c>
      <c r="V5637" t="s">
        <v>1203</v>
      </c>
      <c r="W5637" s="1">
        <v>23.42</v>
      </c>
      <c r="X5637" t="s">
        <v>50</v>
      </c>
      <c r="Y5637" t="s">
        <v>50</v>
      </c>
      <c r="Z5637" s="1">
        <v>4</v>
      </c>
      <c r="AA5637" t="s">
        <v>51</v>
      </c>
      <c r="AB5637" s="1">
        <v>4</v>
      </c>
      <c r="AC5637" t="s">
        <v>51</v>
      </c>
      <c r="AD5637" s="1">
        <v>0.02</v>
      </c>
      <c r="AE5637" t="s">
        <v>52</v>
      </c>
      <c r="AF5637">
        <f t="shared" si="176"/>
        <v>0.02</v>
      </c>
      <c r="AG5637" s="1">
        <v>0.02</v>
      </c>
      <c r="AH5637" t="s">
        <v>52</v>
      </c>
      <c r="AI5637" t="s">
        <v>53</v>
      </c>
      <c r="AJ5637" t="s">
        <v>54</v>
      </c>
      <c r="AK5637" t="s">
        <v>55</v>
      </c>
      <c r="AL5637" t="str">
        <f t="shared" si="177"/>
        <v>BEIJINGCHN</v>
      </c>
      <c r="AM5637">
        <f>IFERROR(INDEX([1]Sheet1!$I$2:$I$118, MATCH(AL5637, [1]Sheet1!$J$2:$J$118, 0)), "")</f>
        <v>9154.460108143061</v>
      </c>
    </row>
    <row r="5638" spans="1:39" hidden="1">
      <c r="A5638" t="s">
        <v>1314</v>
      </c>
      <c r="C5638" t="s">
        <v>1315</v>
      </c>
      <c r="D5638" t="s">
        <v>1316</v>
      </c>
      <c r="E5638" t="s">
        <v>291</v>
      </c>
      <c r="F5638" t="s">
        <v>260</v>
      </c>
      <c r="G5638" t="s">
        <v>41</v>
      </c>
      <c r="H5638" t="s">
        <v>42</v>
      </c>
      <c r="I5638" t="s">
        <v>261</v>
      </c>
      <c r="J5638" t="s">
        <v>42</v>
      </c>
      <c r="K5638" t="s">
        <v>1143</v>
      </c>
      <c r="L5638" t="s">
        <v>1144</v>
      </c>
      <c r="M5638" t="s">
        <v>1145</v>
      </c>
      <c r="N5638" t="s">
        <v>1144</v>
      </c>
      <c r="O5638" t="s">
        <v>1145</v>
      </c>
      <c r="P5638" t="s">
        <v>45</v>
      </c>
      <c r="Q5638" s="1">
        <v>2</v>
      </c>
      <c r="R5638" s="1">
        <v>3</v>
      </c>
      <c r="S5638" t="s">
        <v>47</v>
      </c>
      <c r="T5638" s="1">
        <v>46.21</v>
      </c>
      <c r="U5638" t="s">
        <v>48</v>
      </c>
      <c r="V5638" t="s">
        <v>1317</v>
      </c>
      <c r="W5638" s="1">
        <v>35.549999999999997</v>
      </c>
      <c r="X5638" t="s">
        <v>50</v>
      </c>
      <c r="Y5638" t="s">
        <v>50</v>
      </c>
      <c r="Z5638" s="1">
        <v>6</v>
      </c>
      <c r="AA5638" t="s">
        <v>51</v>
      </c>
      <c r="AB5638" s="1">
        <v>6</v>
      </c>
      <c r="AC5638" t="s">
        <v>51</v>
      </c>
      <c r="AD5638" s="1">
        <v>0.02</v>
      </c>
      <c r="AE5638" t="s">
        <v>52</v>
      </c>
      <c r="AF5638">
        <f t="shared" si="176"/>
        <v>0.04</v>
      </c>
      <c r="AG5638" s="1">
        <v>0.04</v>
      </c>
      <c r="AH5638" t="s">
        <v>52</v>
      </c>
      <c r="AI5638" t="s">
        <v>53</v>
      </c>
      <c r="AJ5638" t="s">
        <v>54</v>
      </c>
      <c r="AK5638" t="s">
        <v>55</v>
      </c>
      <c r="AL5638" t="str">
        <f t="shared" si="177"/>
        <v>BEIJINGCHN</v>
      </c>
      <c r="AM5638">
        <f>IFERROR(INDEX([1]Sheet1!$I$2:$I$118, MATCH(AL5638, [1]Sheet1!$J$2:$J$118, 0)), "")</f>
        <v>9154.460108143061</v>
      </c>
    </row>
    <row r="5639" spans="1:39" hidden="1">
      <c r="A5639" t="s">
        <v>1188</v>
      </c>
      <c r="C5639" t="s">
        <v>1189</v>
      </c>
      <c r="D5639" t="s">
        <v>1190</v>
      </c>
      <c r="E5639" t="s">
        <v>291</v>
      </c>
      <c r="F5639" t="s">
        <v>260</v>
      </c>
      <c r="G5639" t="s">
        <v>41</v>
      </c>
      <c r="H5639" t="s">
        <v>42</v>
      </c>
      <c r="I5639" t="s">
        <v>261</v>
      </c>
      <c r="J5639" t="s">
        <v>42</v>
      </c>
      <c r="K5639" t="s">
        <v>1143</v>
      </c>
      <c r="L5639" t="s">
        <v>1144</v>
      </c>
      <c r="M5639" t="s">
        <v>1145</v>
      </c>
      <c r="N5639" t="s">
        <v>1144</v>
      </c>
      <c r="O5639" t="s">
        <v>1145</v>
      </c>
      <c r="P5639" t="s">
        <v>45</v>
      </c>
      <c r="Q5639" s="1">
        <v>2</v>
      </c>
      <c r="R5639" s="1">
        <v>5</v>
      </c>
      <c r="S5639" t="s">
        <v>47</v>
      </c>
      <c r="T5639" s="1">
        <v>49.71</v>
      </c>
      <c r="U5639" t="s">
        <v>48</v>
      </c>
      <c r="V5639" t="s">
        <v>1191</v>
      </c>
      <c r="W5639" s="1">
        <v>38.92</v>
      </c>
      <c r="X5639" t="s">
        <v>50</v>
      </c>
      <c r="Y5639" t="s">
        <v>50</v>
      </c>
      <c r="Z5639" s="1">
        <v>2</v>
      </c>
      <c r="AA5639" t="s">
        <v>51</v>
      </c>
      <c r="AB5639" s="1">
        <v>6.8</v>
      </c>
      <c r="AC5639" t="s">
        <v>51</v>
      </c>
      <c r="AD5639" s="1">
        <v>0.04</v>
      </c>
      <c r="AE5639" t="s">
        <v>52</v>
      </c>
      <c r="AF5639">
        <f t="shared" si="176"/>
        <v>0.04</v>
      </c>
      <c r="AG5639" s="1">
        <v>0.04</v>
      </c>
      <c r="AH5639" t="s">
        <v>52</v>
      </c>
      <c r="AI5639" t="s">
        <v>53</v>
      </c>
      <c r="AJ5639" t="s">
        <v>54</v>
      </c>
      <c r="AK5639" t="s">
        <v>55</v>
      </c>
      <c r="AL5639" t="str">
        <f t="shared" si="177"/>
        <v>BEIJINGCHN</v>
      </c>
      <c r="AM5639">
        <f>IFERROR(INDEX([1]Sheet1!$I$2:$I$118, MATCH(AL5639, [1]Sheet1!$J$2:$J$118, 0)), "")</f>
        <v>9154.460108143061</v>
      </c>
    </row>
    <row r="5640" spans="1:39" hidden="1">
      <c r="A5640" t="s">
        <v>1225</v>
      </c>
      <c r="C5640" t="s">
        <v>1226</v>
      </c>
      <c r="D5640" t="s">
        <v>1227</v>
      </c>
      <c r="E5640" t="s">
        <v>271</v>
      </c>
      <c r="F5640" t="s">
        <v>260</v>
      </c>
      <c r="G5640" t="s">
        <v>41</v>
      </c>
      <c r="H5640" t="s">
        <v>42</v>
      </c>
      <c r="I5640" t="s">
        <v>261</v>
      </c>
      <c r="J5640" t="s">
        <v>42</v>
      </c>
      <c r="K5640" t="s">
        <v>1143</v>
      </c>
      <c r="L5640" t="s">
        <v>1144</v>
      </c>
      <c r="M5640" t="s">
        <v>1145</v>
      </c>
      <c r="N5640" t="s">
        <v>1144</v>
      </c>
      <c r="O5640" t="s">
        <v>1145</v>
      </c>
      <c r="P5640" t="s">
        <v>45</v>
      </c>
      <c r="Q5640" s="1">
        <v>7</v>
      </c>
      <c r="R5640" s="1">
        <v>5</v>
      </c>
      <c r="S5640" t="s">
        <v>132</v>
      </c>
      <c r="T5640" s="1">
        <v>39.81</v>
      </c>
      <c r="U5640" t="s">
        <v>48</v>
      </c>
      <c r="V5640" t="s">
        <v>1228</v>
      </c>
      <c r="W5640" s="1">
        <v>39.81</v>
      </c>
      <c r="X5640" t="s">
        <v>50</v>
      </c>
      <c r="Y5640" t="s">
        <v>50</v>
      </c>
      <c r="Z5640" s="1">
        <v>2</v>
      </c>
      <c r="AA5640" t="s">
        <v>51</v>
      </c>
      <c r="AB5640" s="1">
        <v>6.37</v>
      </c>
      <c r="AC5640" t="s">
        <v>51</v>
      </c>
      <c r="AD5640" s="1">
        <v>0.04</v>
      </c>
      <c r="AE5640" t="s">
        <v>52</v>
      </c>
      <c r="AF5640">
        <f t="shared" si="176"/>
        <v>0.04</v>
      </c>
      <c r="AG5640" s="1">
        <v>0.04</v>
      </c>
      <c r="AH5640" t="s">
        <v>52</v>
      </c>
      <c r="AI5640" t="s">
        <v>719</v>
      </c>
      <c r="AJ5640" t="s">
        <v>135</v>
      </c>
      <c r="AK5640" t="s">
        <v>136</v>
      </c>
      <c r="AL5640" t="str">
        <f t="shared" si="177"/>
        <v>BEIJINGCHN</v>
      </c>
      <c r="AM5640">
        <f>IFERROR(INDEX([1]Sheet1!$I$2:$I$118, MATCH(AL5640, [1]Sheet1!$J$2:$J$118, 0)), "")</f>
        <v>9154.460108143061</v>
      </c>
    </row>
    <row r="5641" spans="1:39" hidden="1">
      <c r="A5641" t="s">
        <v>1382</v>
      </c>
      <c r="C5641" t="s">
        <v>1383</v>
      </c>
      <c r="D5641" t="s">
        <v>1384</v>
      </c>
      <c r="E5641" t="s">
        <v>271</v>
      </c>
      <c r="F5641" t="s">
        <v>260</v>
      </c>
      <c r="G5641" t="s">
        <v>41</v>
      </c>
      <c r="H5641" t="s">
        <v>42</v>
      </c>
      <c r="I5641" t="s">
        <v>261</v>
      </c>
      <c r="J5641" t="s">
        <v>42</v>
      </c>
      <c r="K5641" t="s">
        <v>1143</v>
      </c>
      <c r="L5641" t="s">
        <v>1144</v>
      </c>
      <c r="M5641" t="s">
        <v>1145</v>
      </c>
      <c r="N5641" t="s">
        <v>1144</v>
      </c>
      <c r="O5641" t="s">
        <v>1145</v>
      </c>
      <c r="P5641" t="s">
        <v>45</v>
      </c>
      <c r="Q5641" s="1">
        <v>7</v>
      </c>
      <c r="R5641" s="1">
        <v>5</v>
      </c>
      <c r="S5641" t="s">
        <v>132</v>
      </c>
      <c r="T5641" s="1">
        <v>39.81</v>
      </c>
      <c r="U5641" t="s">
        <v>48</v>
      </c>
      <c r="V5641" t="s">
        <v>1228</v>
      </c>
      <c r="W5641" s="1">
        <v>39.81</v>
      </c>
      <c r="X5641" t="s">
        <v>50</v>
      </c>
      <c r="Y5641" t="s">
        <v>50</v>
      </c>
      <c r="Z5641" s="1">
        <v>2</v>
      </c>
      <c r="AA5641" t="s">
        <v>51</v>
      </c>
      <c r="AB5641" s="1">
        <v>6.37</v>
      </c>
      <c r="AC5641" t="s">
        <v>51</v>
      </c>
      <c r="AD5641" s="1">
        <v>0.04</v>
      </c>
      <c r="AE5641" t="s">
        <v>52</v>
      </c>
      <c r="AF5641">
        <f t="shared" si="176"/>
        <v>0.04</v>
      </c>
      <c r="AG5641" s="1">
        <v>0.04</v>
      </c>
      <c r="AH5641" t="s">
        <v>52</v>
      </c>
      <c r="AI5641" t="s">
        <v>719</v>
      </c>
      <c r="AJ5641" t="s">
        <v>135</v>
      </c>
      <c r="AK5641" t="s">
        <v>136</v>
      </c>
      <c r="AL5641" t="str">
        <f t="shared" si="177"/>
        <v>BEIJINGCHN</v>
      </c>
      <c r="AM5641">
        <f>IFERROR(INDEX([1]Sheet1!$I$2:$I$118, MATCH(AL5641, [1]Sheet1!$J$2:$J$118, 0)), "")</f>
        <v>9154.460108143061</v>
      </c>
    </row>
    <row r="5642" spans="1:39" hidden="1">
      <c r="A5642" t="s">
        <v>1408</v>
      </c>
      <c r="C5642" t="s">
        <v>1409</v>
      </c>
      <c r="D5642" t="s">
        <v>1410</v>
      </c>
      <c r="E5642" t="s">
        <v>291</v>
      </c>
      <c r="F5642" t="s">
        <v>260</v>
      </c>
      <c r="G5642" t="s">
        <v>41</v>
      </c>
      <c r="H5642" t="s">
        <v>42</v>
      </c>
      <c r="I5642" t="s">
        <v>261</v>
      </c>
      <c r="J5642" t="s">
        <v>42</v>
      </c>
      <c r="K5642" t="s">
        <v>1143</v>
      </c>
      <c r="L5642" t="s">
        <v>1144</v>
      </c>
      <c r="M5642" t="s">
        <v>1145</v>
      </c>
      <c r="N5642" t="s">
        <v>1144</v>
      </c>
      <c r="O5642" t="s">
        <v>1145</v>
      </c>
      <c r="P5642" t="s">
        <v>45</v>
      </c>
      <c r="Q5642" s="1">
        <v>7</v>
      </c>
      <c r="R5642" t="s">
        <v>46</v>
      </c>
      <c r="S5642" t="s">
        <v>132</v>
      </c>
      <c r="T5642" s="1">
        <v>40.409999999999997</v>
      </c>
      <c r="U5642" t="s">
        <v>48</v>
      </c>
      <c r="V5642" t="s">
        <v>1381</v>
      </c>
      <c r="W5642" s="1">
        <v>40.409999999999997</v>
      </c>
      <c r="X5642" t="s">
        <v>50</v>
      </c>
      <c r="Y5642" t="s">
        <v>50</v>
      </c>
      <c r="Z5642" s="1">
        <v>3</v>
      </c>
      <c r="AA5642" t="s">
        <v>51</v>
      </c>
      <c r="AB5642" s="1">
        <v>6.92</v>
      </c>
      <c r="AC5642" t="s">
        <v>51</v>
      </c>
      <c r="AD5642" s="1">
        <v>0.04</v>
      </c>
      <c r="AE5642" t="s">
        <v>52</v>
      </c>
      <c r="AF5642">
        <f t="shared" si="176"/>
        <v>0.04</v>
      </c>
      <c r="AG5642" s="1">
        <v>0.04</v>
      </c>
      <c r="AH5642" t="s">
        <v>52</v>
      </c>
      <c r="AI5642" t="s">
        <v>719</v>
      </c>
      <c r="AJ5642" t="s">
        <v>135</v>
      </c>
      <c r="AK5642" t="s">
        <v>136</v>
      </c>
      <c r="AL5642" t="str">
        <f t="shared" si="177"/>
        <v>BEIJINGCHN</v>
      </c>
      <c r="AM5642">
        <f>IFERROR(INDEX([1]Sheet1!$I$2:$I$118, MATCH(AL5642, [1]Sheet1!$J$2:$J$118, 0)), "")</f>
        <v>9154.460108143061</v>
      </c>
    </row>
    <row r="5643" spans="1:39" hidden="1">
      <c r="A5643" t="s">
        <v>1378</v>
      </c>
      <c r="C5643" t="s">
        <v>1379</v>
      </c>
      <c r="D5643" t="s">
        <v>1380</v>
      </c>
      <c r="E5643" t="s">
        <v>291</v>
      </c>
      <c r="F5643" t="s">
        <v>260</v>
      </c>
      <c r="G5643" t="s">
        <v>41</v>
      </c>
      <c r="H5643" t="s">
        <v>42</v>
      </c>
      <c r="I5643" t="s">
        <v>261</v>
      </c>
      <c r="J5643" t="s">
        <v>42</v>
      </c>
      <c r="K5643" t="s">
        <v>1143</v>
      </c>
      <c r="L5643" t="s">
        <v>1144</v>
      </c>
      <c r="M5643" t="s">
        <v>1145</v>
      </c>
      <c r="N5643" t="s">
        <v>1144</v>
      </c>
      <c r="O5643" t="s">
        <v>1145</v>
      </c>
      <c r="P5643" t="s">
        <v>45</v>
      </c>
      <c r="Q5643" s="1">
        <v>7</v>
      </c>
      <c r="R5643" s="1">
        <v>6</v>
      </c>
      <c r="S5643" t="s">
        <v>132</v>
      </c>
      <c r="T5643" s="1">
        <v>40.42</v>
      </c>
      <c r="U5643" t="s">
        <v>48</v>
      </c>
      <c r="V5643" t="s">
        <v>1381</v>
      </c>
      <c r="W5643" s="1">
        <v>40.42</v>
      </c>
      <c r="X5643" t="s">
        <v>50</v>
      </c>
      <c r="Y5643" t="s">
        <v>50</v>
      </c>
      <c r="Z5643" s="1">
        <v>3</v>
      </c>
      <c r="AA5643" t="s">
        <v>51</v>
      </c>
      <c r="AB5643" s="1">
        <v>6.92</v>
      </c>
      <c r="AC5643" t="s">
        <v>51</v>
      </c>
      <c r="AD5643" s="1">
        <v>0.04</v>
      </c>
      <c r="AE5643" t="s">
        <v>52</v>
      </c>
      <c r="AF5643">
        <f t="shared" si="176"/>
        <v>0.04</v>
      </c>
      <c r="AG5643" s="1">
        <v>0.04</v>
      </c>
      <c r="AH5643" t="s">
        <v>52</v>
      </c>
      <c r="AI5643" t="s">
        <v>719</v>
      </c>
      <c r="AJ5643" t="s">
        <v>135</v>
      </c>
      <c r="AK5643" t="s">
        <v>136</v>
      </c>
      <c r="AL5643" t="str">
        <f t="shared" si="177"/>
        <v>BEIJINGCHN</v>
      </c>
      <c r="AM5643">
        <f>IFERROR(INDEX([1]Sheet1!$I$2:$I$118, MATCH(AL5643, [1]Sheet1!$J$2:$J$118, 0)), "")</f>
        <v>9154.460108143061</v>
      </c>
    </row>
    <row r="5644" spans="1:39" hidden="1">
      <c r="A5644" t="s">
        <v>1358</v>
      </c>
      <c r="C5644" t="s">
        <v>1359</v>
      </c>
      <c r="D5644" t="s">
        <v>1360</v>
      </c>
      <c r="E5644" t="s">
        <v>291</v>
      </c>
      <c r="F5644" t="s">
        <v>260</v>
      </c>
      <c r="G5644" t="s">
        <v>41</v>
      </c>
      <c r="H5644" t="s">
        <v>42</v>
      </c>
      <c r="I5644" t="s">
        <v>261</v>
      </c>
      <c r="J5644" t="s">
        <v>42</v>
      </c>
      <c r="K5644" t="s">
        <v>1143</v>
      </c>
      <c r="L5644" t="s">
        <v>1144</v>
      </c>
      <c r="M5644" t="s">
        <v>1145</v>
      </c>
      <c r="N5644" t="s">
        <v>1144</v>
      </c>
      <c r="O5644" t="s">
        <v>1145</v>
      </c>
      <c r="P5644" t="s">
        <v>45</v>
      </c>
      <c r="Q5644" s="1">
        <v>4</v>
      </c>
      <c r="R5644" s="1">
        <v>7</v>
      </c>
      <c r="S5644" t="s">
        <v>47</v>
      </c>
      <c r="T5644" s="1">
        <v>51.57</v>
      </c>
      <c r="U5644" t="s">
        <v>48</v>
      </c>
      <c r="V5644" t="s">
        <v>1361</v>
      </c>
      <c r="W5644" s="1">
        <v>40.78</v>
      </c>
      <c r="X5644" t="s">
        <v>50</v>
      </c>
      <c r="Y5644" t="s">
        <v>50</v>
      </c>
      <c r="Z5644" s="1">
        <v>5</v>
      </c>
      <c r="AA5644" t="s">
        <v>51</v>
      </c>
      <c r="AB5644" s="1">
        <v>6.6</v>
      </c>
      <c r="AC5644" t="s">
        <v>51</v>
      </c>
      <c r="AD5644" s="1">
        <v>0.04</v>
      </c>
      <c r="AE5644" t="s">
        <v>52</v>
      </c>
      <c r="AF5644">
        <f t="shared" si="176"/>
        <v>0.04</v>
      </c>
      <c r="AG5644" s="1">
        <v>0.04</v>
      </c>
      <c r="AH5644" t="s">
        <v>52</v>
      </c>
      <c r="AI5644" t="s">
        <v>53</v>
      </c>
      <c r="AJ5644" t="s">
        <v>54</v>
      </c>
      <c r="AK5644" t="s">
        <v>55</v>
      </c>
      <c r="AL5644" t="str">
        <f t="shared" si="177"/>
        <v>BEIJINGCHN</v>
      </c>
      <c r="AM5644">
        <f>IFERROR(INDEX([1]Sheet1!$I$2:$I$118, MATCH(AL5644, [1]Sheet1!$J$2:$J$118, 0)), "")</f>
        <v>9154.460108143061</v>
      </c>
    </row>
    <row r="5645" spans="1:39" hidden="1">
      <c r="A5645" t="s">
        <v>1322</v>
      </c>
      <c r="C5645" t="s">
        <v>1323</v>
      </c>
      <c r="D5645" t="s">
        <v>1324</v>
      </c>
      <c r="E5645" t="s">
        <v>291</v>
      </c>
      <c r="F5645" t="s">
        <v>260</v>
      </c>
      <c r="G5645" t="s">
        <v>41</v>
      </c>
      <c r="H5645" t="s">
        <v>42</v>
      </c>
      <c r="I5645" t="s">
        <v>261</v>
      </c>
      <c r="J5645" t="s">
        <v>42</v>
      </c>
      <c r="K5645" t="s">
        <v>1143</v>
      </c>
      <c r="L5645" t="s">
        <v>1144</v>
      </c>
      <c r="M5645" t="s">
        <v>1145</v>
      </c>
      <c r="N5645" t="s">
        <v>1144</v>
      </c>
      <c r="O5645" t="s">
        <v>1145</v>
      </c>
      <c r="P5645" t="s">
        <v>45</v>
      </c>
      <c r="Q5645" s="1">
        <v>2</v>
      </c>
      <c r="R5645" s="1">
        <v>3</v>
      </c>
      <c r="S5645" t="s">
        <v>47</v>
      </c>
      <c r="T5645" s="1">
        <v>52.18</v>
      </c>
      <c r="U5645" t="s">
        <v>48</v>
      </c>
      <c r="V5645" t="s">
        <v>1325</v>
      </c>
      <c r="W5645" s="1">
        <v>41.52</v>
      </c>
      <c r="X5645" t="s">
        <v>50</v>
      </c>
      <c r="Y5645" t="s">
        <v>50</v>
      </c>
      <c r="Z5645" s="1">
        <v>4</v>
      </c>
      <c r="AA5645" t="s">
        <v>51</v>
      </c>
      <c r="AB5645" s="1">
        <v>7.01</v>
      </c>
      <c r="AC5645" t="s">
        <v>51</v>
      </c>
      <c r="AD5645" s="1">
        <v>0.04</v>
      </c>
      <c r="AE5645" t="s">
        <v>52</v>
      </c>
      <c r="AF5645">
        <f t="shared" si="176"/>
        <v>0.04</v>
      </c>
      <c r="AG5645" s="1">
        <v>0.04</v>
      </c>
      <c r="AH5645" t="s">
        <v>52</v>
      </c>
      <c r="AI5645" t="s">
        <v>53</v>
      </c>
      <c r="AJ5645" t="s">
        <v>54</v>
      </c>
      <c r="AK5645" t="s">
        <v>55</v>
      </c>
      <c r="AL5645" t="str">
        <f t="shared" si="177"/>
        <v>BEIJINGCHN</v>
      </c>
      <c r="AM5645">
        <f>IFERROR(INDEX([1]Sheet1!$I$2:$I$118, MATCH(AL5645, [1]Sheet1!$J$2:$J$118, 0)), "")</f>
        <v>9154.460108143061</v>
      </c>
    </row>
    <row r="5646" spans="1:39" hidden="1">
      <c r="A5646" t="s">
        <v>1249</v>
      </c>
      <c r="C5646" t="s">
        <v>1250</v>
      </c>
      <c r="D5646" t="s">
        <v>1251</v>
      </c>
      <c r="E5646" t="s">
        <v>291</v>
      </c>
      <c r="F5646" t="s">
        <v>260</v>
      </c>
      <c r="G5646" t="s">
        <v>41</v>
      </c>
      <c r="H5646" t="s">
        <v>42</v>
      </c>
      <c r="I5646" t="s">
        <v>261</v>
      </c>
      <c r="J5646" t="s">
        <v>42</v>
      </c>
      <c r="K5646" t="s">
        <v>1143</v>
      </c>
      <c r="L5646" t="s">
        <v>1144</v>
      </c>
      <c r="M5646" t="s">
        <v>1145</v>
      </c>
      <c r="N5646" t="s">
        <v>1144</v>
      </c>
      <c r="O5646" t="s">
        <v>1145</v>
      </c>
      <c r="P5646" t="s">
        <v>45</v>
      </c>
      <c r="Q5646" s="1">
        <v>2</v>
      </c>
      <c r="R5646" s="1">
        <v>3</v>
      </c>
      <c r="S5646" t="s">
        <v>47</v>
      </c>
      <c r="T5646" s="1">
        <v>58.6</v>
      </c>
      <c r="U5646" t="s">
        <v>48</v>
      </c>
      <c r="V5646" t="s">
        <v>1252</v>
      </c>
      <c r="W5646" s="1">
        <v>47.82</v>
      </c>
      <c r="X5646" t="s">
        <v>50</v>
      </c>
      <c r="Y5646" t="s">
        <v>50</v>
      </c>
      <c r="Z5646" s="1">
        <v>3</v>
      </c>
      <c r="AA5646" t="s">
        <v>51</v>
      </c>
      <c r="AB5646" s="1">
        <v>7.8</v>
      </c>
      <c r="AC5646" t="s">
        <v>51</v>
      </c>
      <c r="AD5646" s="1">
        <v>0.05</v>
      </c>
      <c r="AE5646" t="s">
        <v>52</v>
      </c>
      <c r="AF5646">
        <f t="shared" si="176"/>
        <v>0.05</v>
      </c>
      <c r="AG5646" s="1">
        <v>0.05</v>
      </c>
      <c r="AH5646" t="s">
        <v>52</v>
      </c>
      <c r="AI5646" t="s">
        <v>53</v>
      </c>
      <c r="AJ5646" t="s">
        <v>54</v>
      </c>
      <c r="AK5646" t="s">
        <v>55</v>
      </c>
      <c r="AL5646" t="str">
        <f t="shared" si="177"/>
        <v>BEIJINGCHN</v>
      </c>
      <c r="AM5646">
        <f>IFERROR(INDEX([1]Sheet1!$I$2:$I$118, MATCH(AL5646, [1]Sheet1!$J$2:$J$118, 0)), "")</f>
        <v>9154.460108143061</v>
      </c>
    </row>
    <row r="5647" spans="1:39" hidden="1">
      <c r="A5647" t="s">
        <v>1334</v>
      </c>
      <c r="C5647" t="s">
        <v>1335</v>
      </c>
      <c r="D5647" t="s">
        <v>1336</v>
      </c>
      <c r="E5647" t="s">
        <v>291</v>
      </c>
      <c r="F5647" t="s">
        <v>260</v>
      </c>
      <c r="G5647" t="s">
        <v>41</v>
      </c>
      <c r="H5647" t="s">
        <v>42</v>
      </c>
      <c r="I5647" t="s">
        <v>261</v>
      </c>
      <c r="J5647" t="s">
        <v>42</v>
      </c>
      <c r="K5647" t="s">
        <v>1143</v>
      </c>
      <c r="L5647" t="s">
        <v>1144</v>
      </c>
      <c r="M5647" t="s">
        <v>1145</v>
      </c>
      <c r="N5647" t="s">
        <v>1144</v>
      </c>
      <c r="O5647" t="s">
        <v>1145</v>
      </c>
      <c r="P5647" t="s">
        <v>45</v>
      </c>
      <c r="Q5647" s="1">
        <v>4</v>
      </c>
      <c r="R5647" s="1">
        <v>5</v>
      </c>
      <c r="S5647" t="s">
        <v>132</v>
      </c>
      <c r="T5647" s="1">
        <v>47.83</v>
      </c>
      <c r="U5647" t="s">
        <v>48</v>
      </c>
      <c r="V5647" t="s">
        <v>1337</v>
      </c>
      <c r="W5647" s="1">
        <v>47.83</v>
      </c>
      <c r="X5647" t="s">
        <v>50</v>
      </c>
      <c r="Y5647" t="s">
        <v>50</v>
      </c>
      <c r="Z5647" s="1">
        <v>4</v>
      </c>
      <c r="AA5647" t="s">
        <v>51</v>
      </c>
      <c r="AB5647" s="1">
        <v>6.76</v>
      </c>
      <c r="AC5647" t="s">
        <v>51</v>
      </c>
      <c r="AD5647" s="1">
        <v>0.04</v>
      </c>
      <c r="AE5647" t="s">
        <v>52</v>
      </c>
      <c r="AF5647">
        <f t="shared" si="176"/>
        <v>0.04</v>
      </c>
      <c r="AG5647" s="1">
        <v>0.04</v>
      </c>
      <c r="AH5647" t="s">
        <v>52</v>
      </c>
      <c r="AI5647" t="s">
        <v>134</v>
      </c>
      <c r="AJ5647" t="s">
        <v>135</v>
      </c>
      <c r="AK5647" t="s">
        <v>136</v>
      </c>
      <c r="AL5647" t="str">
        <f t="shared" si="177"/>
        <v>BEIJINGCHN</v>
      </c>
      <c r="AM5647">
        <f>IFERROR(INDEX([1]Sheet1!$I$2:$I$118, MATCH(AL5647, [1]Sheet1!$J$2:$J$118, 0)), "")</f>
        <v>9154.460108143061</v>
      </c>
    </row>
    <row r="5648" spans="1:39" hidden="1">
      <c r="A5648" t="s">
        <v>21522</v>
      </c>
      <c r="B5648" t="s">
        <v>21523</v>
      </c>
      <c r="C5648" t="s">
        <v>21524</v>
      </c>
      <c r="D5648" t="s">
        <v>21525</v>
      </c>
      <c r="E5648" t="s">
        <v>347</v>
      </c>
      <c r="F5648" t="s">
        <v>809</v>
      </c>
      <c r="G5648" t="s">
        <v>41</v>
      </c>
      <c r="H5648" t="s">
        <v>42</v>
      </c>
      <c r="I5648" t="s">
        <v>261</v>
      </c>
      <c r="J5648" t="s">
        <v>42</v>
      </c>
      <c r="K5648" t="s">
        <v>15476</v>
      </c>
      <c r="L5648" t="s">
        <v>15475</v>
      </c>
      <c r="M5648" t="s">
        <v>15476</v>
      </c>
      <c r="N5648" t="s">
        <v>21379</v>
      </c>
      <c r="O5648" t="s">
        <v>15476</v>
      </c>
      <c r="P5648" t="s">
        <v>73</v>
      </c>
      <c r="Q5648" s="1">
        <v>7</v>
      </c>
      <c r="R5648" t="s">
        <v>46</v>
      </c>
      <c r="S5648" t="s">
        <v>149</v>
      </c>
      <c r="T5648" s="1">
        <v>1468.85</v>
      </c>
      <c r="V5648" t="s">
        <v>21526</v>
      </c>
      <c r="W5648" s="1">
        <v>1468.85</v>
      </c>
      <c r="X5648" t="s">
        <v>50</v>
      </c>
      <c r="Y5648" t="s">
        <v>50</v>
      </c>
      <c r="Z5648" s="1">
        <v>304</v>
      </c>
      <c r="AA5648" t="s">
        <v>51</v>
      </c>
      <c r="AB5648" t="s">
        <v>46</v>
      </c>
      <c r="AD5648" s="1">
        <v>2.58</v>
      </c>
      <c r="AE5648" t="s">
        <v>52</v>
      </c>
      <c r="AF5648" t="str">
        <f t="shared" si="176"/>
        <v/>
      </c>
      <c r="AG5648" t="s">
        <v>46</v>
      </c>
      <c r="AI5648" t="s">
        <v>76</v>
      </c>
      <c r="AJ5648" t="s">
        <v>77</v>
      </c>
      <c r="AK5648" t="s">
        <v>78</v>
      </c>
      <c r="AL5648" t="str">
        <f t="shared" si="177"/>
        <v>JAKARTAIDN</v>
      </c>
      <c r="AM5648">
        <f>IFERROR(INDEX([1]Sheet1!$I$2:$I$118, MATCH(AL5648, [1]Sheet1!$J$2:$J$118, 0)), "")</f>
        <v>11603.096096270159</v>
      </c>
    </row>
    <row r="5649" spans="1:39" hidden="1">
      <c r="A5649" t="s">
        <v>21527</v>
      </c>
      <c r="B5649" t="s">
        <v>21528</v>
      </c>
      <c r="C5649" t="s">
        <v>21529</v>
      </c>
      <c r="D5649" t="s">
        <v>259</v>
      </c>
      <c r="E5649" t="s">
        <v>215</v>
      </c>
      <c r="F5649" t="s">
        <v>809</v>
      </c>
      <c r="G5649" t="s">
        <v>41</v>
      </c>
      <c r="H5649" t="s">
        <v>42</v>
      </c>
      <c r="I5649" t="s">
        <v>261</v>
      </c>
      <c r="J5649" t="s">
        <v>42</v>
      </c>
      <c r="K5649" t="s">
        <v>15476</v>
      </c>
      <c r="L5649" t="s">
        <v>15475</v>
      </c>
      <c r="M5649" t="s">
        <v>15476</v>
      </c>
      <c r="N5649" t="s">
        <v>21379</v>
      </c>
      <c r="O5649" t="s">
        <v>15476</v>
      </c>
      <c r="P5649" t="s">
        <v>73</v>
      </c>
      <c r="Q5649" s="1">
        <v>7</v>
      </c>
      <c r="R5649" t="s">
        <v>46</v>
      </c>
      <c r="S5649" t="s">
        <v>247</v>
      </c>
      <c r="T5649" s="1">
        <v>1726.21</v>
      </c>
      <c r="V5649" t="s">
        <v>21530</v>
      </c>
      <c r="W5649" s="1">
        <v>1726.21</v>
      </c>
      <c r="X5649" t="s">
        <v>50</v>
      </c>
      <c r="Y5649" t="s">
        <v>50</v>
      </c>
      <c r="Z5649" s="1">
        <v>307</v>
      </c>
      <c r="AA5649" t="s">
        <v>51</v>
      </c>
      <c r="AB5649" t="s">
        <v>46</v>
      </c>
      <c r="AD5649" s="1">
        <v>2.58</v>
      </c>
      <c r="AE5649" t="s">
        <v>52</v>
      </c>
      <c r="AF5649" t="str">
        <f t="shared" si="176"/>
        <v/>
      </c>
      <c r="AG5649" t="s">
        <v>46</v>
      </c>
      <c r="AI5649" t="s">
        <v>76</v>
      </c>
      <c r="AJ5649" t="s">
        <v>77</v>
      </c>
      <c r="AK5649" t="s">
        <v>78</v>
      </c>
      <c r="AL5649" t="str">
        <f t="shared" si="177"/>
        <v>JAKARTAIDN</v>
      </c>
      <c r="AM5649">
        <f>IFERROR(INDEX([1]Sheet1!$I$2:$I$118, MATCH(AL5649, [1]Sheet1!$J$2:$J$118, 0)), "")</f>
        <v>11603.096096270159</v>
      </c>
    </row>
    <row r="5650" spans="1:39" hidden="1">
      <c r="A5650" t="s">
        <v>1404</v>
      </c>
      <c r="C5650" t="s">
        <v>1405</v>
      </c>
      <c r="D5650" t="s">
        <v>1406</v>
      </c>
      <c r="E5650" t="s">
        <v>291</v>
      </c>
      <c r="F5650" t="s">
        <v>260</v>
      </c>
      <c r="G5650" t="s">
        <v>41</v>
      </c>
      <c r="H5650" t="s">
        <v>42</v>
      </c>
      <c r="I5650" t="s">
        <v>261</v>
      </c>
      <c r="J5650" t="s">
        <v>42</v>
      </c>
      <c r="K5650" t="s">
        <v>1143</v>
      </c>
      <c r="L5650" t="s">
        <v>1144</v>
      </c>
      <c r="M5650" t="s">
        <v>1145</v>
      </c>
      <c r="N5650" t="s">
        <v>1144</v>
      </c>
      <c r="O5650" t="s">
        <v>1145</v>
      </c>
      <c r="P5650" t="s">
        <v>45</v>
      </c>
      <c r="Q5650" s="1">
        <v>5</v>
      </c>
      <c r="R5650" s="1">
        <v>4</v>
      </c>
      <c r="S5650" t="s">
        <v>132</v>
      </c>
      <c r="T5650" s="1">
        <v>47.96</v>
      </c>
      <c r="U5650" t="s">
        <v>48</v>
      </c>
      <c r="V5650" t="s">
        <v>1407</v>
      </c>
      <c r="W5650" s="1">
        <v>47.96</v>
      </c>
      <c r="X5650" t="s">
        <v>50</v>
      </c>
      <c r="Y5650" t="s">
        <v>50</v>
      </c>
      <c r="Z5650" s="1">
        <v>4</v>
      </c>
      <c r="AA5650" t="s">
        <v>51</v>
      </c>
      <c r="AB5650" s="1">
        <v>6.76</v>
      </c>
      <c r="AC5650" t="s">
        <v>51</v>
      </c>
      <c r="AD5650" s="1">
        <v>0.04</v>
      </c>
      <c r="AE5650" t="s">
        <v>52</v>
      </c>
      <c r="AF5650">
        <f t="shared" si="176"/>
        <v>0.04</v>
      </c>
      <c r="AG5650" s="1">
        <v>0.04</v>
      </c>
      <c r="AH5650" t="s">
        <v>52</v>
      </c>
      <c r="AI5650" t="s">
        <v>134</v>
      </c>
      <c r="AJ5650" t="s">
        <v>135</v>
      </c>
      <c r="AK5650" t="s">
        <v>136</v>
      </c>
      <c r="AL5650" t="str">
        <f t="shared" si="177"/>
        <v>BEIJINGCHN</v>
      </c>
      <c r="AM5650">
        <f>IFERROR(INDEX([1]Sheet1!$I$2:$I$118, MATCH(AL5650, [1]Sheet1!$J$2:$J$118, 0)), "")</f>
        <v>9154.460108143061</v>
      </c>
    </row>
    <row r="5651" spans="1:39" hidden="1">
      <c r="A5651" t="s">
        <v>1192</v>
      </c>
      <c r="C5651" t="s">
        <v>1193</v>
      </c>
      <c r="D5651" t="s">
        <v>1194</v>
      </c>
      <c r="E5651" t="s">
        <v>291</v>
      </c>
      <c r="F5651" t="s">
        <v>260</v>
      </c>
      <c r="G5651" t="s">
        <v>41</v>
      </c>
      <c r="H5651" t="s">
        <v>42</v>
      </c>
      <c r="I5651" t="s">
        <v>261</v>
      </c>
      <c r="J5651" t="s">
        <v>42</v>
      </c>
      <c r="K5651" t="s">
        <v>1143</v>
      </c>
      <c r="L5651" t="s">
        <v>1144</v>
      </c>
      <c r="M5651" t="s">
        <v>1145</v>
      </c>
      <c r="N5651" t="s">
        <v>1144</v>
      </c>
      <c r="O5651" t="s">
        <v>1145</v>
      </c>
      <c r="P5651" t="s">
        <v>45</v>
      </c>
      <c r="Q5651" s="1">
        <v>4</v>
      </c>
      <c r="R5651" t="s">
        <v>46</v>
      </c>
      <c r="S5651" t="s">
        <v>132</v>
      </c>
      <c r="T5651" s="1">
        <v>49.17</v>
      </c>
      <c r="U5651" t="s">
        <v>48</v>
      </c>
      <c r="V5651" t="s">
        <v>1195</v>
      </c>
      <c r="W5651" s="1">
        <v>49.17</v>
      </c>
      <c r="X5651" t="s">
        <v>50</v>
      </c>
      <c r="Y5651" t="s">
        <v>50</v>
      </c>
      <c r="Z5651" s="1">
        <v>6</v>
      </c>
      <c r="AA5651" t="s">
        <v>51</v>
      </c>
      <c r="AB5651" s="1">
        <v>6.76</v>
      </c>
      <c r="AC5651" t="s">
        <v>51</v>
      </c>
      <c r="AD5651" s="1">
        <v>0.04</v>
      </c>
      <c r="AE5651" t="s">
        <v>52</v>
      </c>
      <c r="AF5651">
        <f t="shared" si="176"/>
        <v>0.04</v>
      </c>
      <c r="AG5651" s="1">
        <v>0.04</v>
      </c>
      <c r="AH5651" t="s">
        <v>52</v>
      </c>
      <c r="AI5651" t="s">
        <v>134</v>
      </c>
      <c r="AJ5651" t="s">
        <v>135</v>
      </c>
      <c r="AK5651" t="s">
        <v>136</v>
      </c>
      <c r="AL5651" t="str">
        <f t="shared" si="177"/>
        <v>BEIJINGCHN</v>
      </c>
      <c r="AM5651">
        <f>IFERROR(INDEX([1]Sheet1!$I$2:$I$118, MATCH(AL5651, [1]Sheet1!$J$2:$J$118, 0)), "")</f>
        <v>9154.460108143061</v>
      </c>
    </row>
    <row r="5652" spans="1:39" hidden="1">
      <c r="A5652" t="s">
        <v>1253</v>
      </c>
      <c r="C5652" t="s">
        <v>1254</v>
      </c>
      <c r="D5652" t="s">
        <v>1255</v>
      </c>
      <c r="E5652" t="s">
        <v>271</v>
      </c>
      <c r="F5652" t="s">
        <v>260</v>
      </c>
      <c r="G5652" t="s">
        <v>41</v>
      </c>
      <c r="H5652" t="s">
        <v>42</v>
      </c>
      <c r="I5652" t="s">
        <v>261</v>
      </c>
      <c r="J5652" t="s">
        <v>42</v>
      </c>
      <c r="K5652" t="s">
        <v>1143</v>
      </c>
      <c r="L5652" t="s">
        <v>1144</v>
      </c>
      <c r="M5652" t="s">
        <v>1145</v>
      </c>
      <c r="N5652" t="s">
        <v>1144</v>
      </c>
      <c r="O5652" t="s">
        <v>1145</v>
      </c>
      <c r="P5652" t="s">
        <v>45</v>
      </c>
      <c r="Q5652" s="1">
        <v>3</v>
      </c>
      <c r="R5652" t="s">
        <v>46</v>
      </c>
      <c r="S5652" t="s">
        <v>132</v>
      </c>
      <c r="T5652" s="1">
        <v>49.83</v>
      </c>
      <c r="U5652" t="s">
        <v>48</v>
      </c>
      <c r="V5652" t="s">
        <v>1256</v>
      </c>
      <c r="W5652" s="1">
        <v>49.83</v>
      </c>
      <c r="X5652" t="s">
        <v>50</v>
      </c>
      <c r="Y5652" t="s">
        <v>50</v>
      </c>
      <c r="Z5652" s="1">
        <v>7</v>
      </c>
      <c r="AA5652" t="s">
        <v>51</v>
      </c>
      <c r="AB5652" s="1">
        <v>7.64</v>
      </c>
      <c r="AC5652" t="s">
        <v>51</v>
      </c>
      <c r="AD5652" s="1">
        <v>0.05</v>
      </c>
      <c r="AE5652" t="s">
        <v>52</v>
      </c>
      <c r="AF5652">
        <f t="shared" si="176"/>
        <v>0.05</v>
      </c>
      <c r="AG5652" s="1">
        <v>0.05</v>
      </c>
      <c r="AH5652" t="s">
        <v>52</v>
      </c>
      <c r="AI5652" t="s">
        <v>134</v>
      </c>
      <c r="AJ5652" t="s">
        <v>135</v>
      </c>
      <c r="AK5652" t="s">
        <v>136</v>
      </c>
      <c r="AL5652" t="str">
        <f t="shared" si="177"/>
        <v>BEIJINGCHN</v>
      </c>
      <c r="AM5652">
        <f>IFERROR(INDEX([1]Sheet1!$I$2:$I$118, MATCH(AL5652, [1]Sheet1!$J$2:$J$118, 0)), "")</f>
        <v>9154.460108143061</v>
      </c>
    </row>
    <row r="5653" spans="1:39" hidden="1">
      <c r="A5653" t="s">
        <v>1208</v>
      </c>
      <c r="C5653" t="s">
        <v>1209</v>
      </c>
      <c r="D5653" t="s">
        <v>1210</v>
      </c>
      <c r="E5653" t="s">
        <v>291</v>
      </c>
      <c r="F5653" t="s">
        <v>260</v>
      </c>
      <c r="G5653" t="s">
        <v>41</v>
      </c>
      <c r="H5653" t="s">
        <v>42</v>
      </c>
      <c r="I5653" t="s">
        <v>261</v>
      </c>
      <c r="J5653" t="s">
        <v>42</v>
      </c>
      <c r="K5653" t="s">
        <v>1143</v>
      </c>
      <c r="L5653" t="s">
        <v>1144</v>
      </c>
      <c r="M5653" t="s">
        <v>1145</v>
      </c>
      <c r="N5653" t="s">
        <v>1144</v>
      </c>
      <c r="O5653" t="s">
        <v>1145</v>
      </c>
      <c r="P5653" t="s">
        <v>45</v>
      </c>
      <c r="Q5653" s="1">
        <v>2</v>
      </c>
      <c r="R5653" s="1">
        <v>5</v>
      </c>
      <c r="S5653" t="s">
        <v>47</v>
      </c>
      <c r="T5653" s="1">
        <v>60.91</v>
      </c>
      <c r="U5653" t="s">
        <v>48</v>
      </c>
      <c r="V5653" t="s">
        <v>1211</v>
      </c>
      <c r="W5653" s="1">
        <v>50.12</v>
      </c>
      <c r="X5653" t="s">
        <v>50</v>
      </c>
      <c r="Y5653" t="s">
        <v>50</v>
      </c>
      <c r="Z5653" s="1">
        <v>6</v>
      </c>
      <c r="AA5653" t="s">
        <v>51</v>
      </c>
      <c r="AB5653" s="1">
        <v>8.6999999999999993</v>
      </c>
      <c r="AC5653" t="s">
        <v>51</v>
      </c>
      <c r="AD5653" s="1">
        <v>0.05</v>
      </c>
      <c r="AE5653" t="s">
        <v>52</v>
      </c>
      <c r="AF5653">
        <f t="shared" si="176"/>
        <v>0.05</v>
      </c>
      <c r="AG5653" s="1">
        <v>0.05</v>
      </c>
      <c r="AH5653" t="s">
        <v>52</v>
      </c>
      <c r="AI5653" t="s">
        <v>53</v>
      </c>
      <c r="AJ5653" t="s">
        <v>54</v>
      </c>
      <c r="AK5653" t="s">
        <v>55</v>
      </c>
      <c r="AL5653" t="str">
        <f t="shared" si="177"/>
        <v>BEIJINGCHN</v>
      </c>
      <c r="AM5653">
        <f>IFERROR(INDEX([1]Sheet1!$I$2:$I$118, MATCH(AL5653, [1]Sheet1!$J$2:$J$118, 0)), "")</f>
        <v>9154.460108143061</v>
      </c>
    </row>
    <row r="5654" spans="1:39" hidden="1">
      <c r="A5654" t="s">
        <v>1362</v>
      </c>
      <c r="C5654" t="s">
        <v>1363</v>
      </c>
      <c r="D5654" t="s">
        <v>1364</v>
      </c>
      <c r="E5654" t="s">
        <v>291</v>
      </c>
      <c r="F5654" t="s">
        <v>260</v>
      </c>
      <c r="G5654" t="s">
        <v>41</v>
      </c>
      <c r="H5654" t="s">
        <v>42</v>
      </c>
      <c r="I5654" t="s">
        <v>261</v>
      </c>
      <c r="J5654" t="s">
        <v>42</v>
      </c>
      <c r="K5654" t="s">
        <v>1143</v>
      </c>
      <c r="L5654" t="s">
        <v>1144</v>
      </c>
      <c r="M5654" t="s">
        <v>1145</v>
      </c>
      <c r="N5654" t="s">
        <v>1144</v>
      </c>
      <c r="O5654" t="s">
        <v>1145</v>
      </c>
      <c r="P5654" t="s">
        <v>45</v>
      </c>
      <c r="Q5654" s="1">
        <v>3</v>
      </c>
      <c r="R5654" s="1">
        <v>10</v>
      </c>
      <c r="S5654" t="s">
        <v>132</v>
      </c>
      <c r="T5654" s="1">
        <v>51.5</v>
      </c>
      <c r="U5654" t="s">
        <v>48</v>
      </c>
      <c r="V5654" t="s">
        <v>1365</v>
      </c>
      <c r="W5654" s="1">
        <v>51.5</v>
      </c>
      <c r="X5654" t="s">
        <v>50</v>
      </c>
      <c r="Y5654" t="s">
        <v>50</v>
      </c>
      <c r="Z5654" s="1">
        <v>7</v>
      </c>
      <c r="AA5654" t="s">
        <v>51</v>
      </c>
      <c r="AB5654" s="1">
        <v>7.19</v>
      </c>
      <c r="AC5654" t="s">
        <v>51</v>
      </c>
      <c r="AD5654" s="1">
        <v>0.04</v>
      </c>
      <c r="AE5654" t="s">
        <v>52</v>
      </c>
      <c r="AF5654">
        <f t="shared" si="176"/>
        <v>0.04</v>
      </c>
      <c r="AG5654" s="1">
        <v>0.04</v>
      </c>
      <c r="AH5654" t="s">
        <v>52</v>
      </c>
      <c r="AI5654" t="s">
        <v>134</v>
      </c>
      <c r="AJ5654" t="s">
        <v>135</v>
      </c>
      <c r="AK5654" t="s">
        <v>136</v>
      </c>
      <c r="AL5654" t="str">
        <f t="shared" si="177"/>
        <v>BEIJINGCHN</v>
      </c>
      <c r="AM5654">
        <f>IFERROR(INDEX([1]Sheet1!$I$2:$I$118, MATCH(AL5654, [1]Sheet1!$J$2:$J$118, 0)), "")</f>
        <v>9154.460108143061</v>
      </c>
    </row>
    <row r="5655" spans="1:39" hidden="1">
      <c r="A5655" t="s">
        <v>1204</v>
      </c>
      <c r="C5655" t="s">
        <v>1205</v>
      </c>
      <c r="D5655" t="s">
        <v>1206</v>
      </c>
      <c r="E5655" t="s">
        <v>291</v>
      </c>
      <c r="F5655" t="s">
        <v>260</v>
      </c>
      <c r="G5655" t="s">
        <v>41</v>
      </c>
      <c r="H5655" t="s">
        <v>42</v>
      </c>
      <c r="I5655" t="s">
        <v>261</v>
      </c>
      <c r="J5655" t="s">
        <v>42</v>
      </c>
      <c r="K5655" t="s">
        <v>1143</v>
      </c>
      <c r="L5655" t="s">
        <v>1144</v>
      </c>
      <c r="M5655" t="s">
        <v>1145</v>
      </c>
      <c r="N5655" t="s">
        <v>1144</v>
      </c>
      <c r="O5655" t="s">
        <v>1145</v>
      </c>
      <c r="P5655" t="s">
        <v>45</v>
      </c>
      <c r="Q5655" s="1">
        <v>5</v>
      </c>
      <c r="R5655" s="1">
        <v>9</v>
      </c>
      <c r="S5655" t="s">
        <v>47</v>
      </c>
      <c r="T5655" s="1">
        <v>63.13</v>
      </c>
      <c r="U5655" t="s">
        <v>48</v>
      </c>
      <c r="V5655" t="s">
        <v>1207</v>
      </c>
      <c r="W5655" s="1">
        <v>52.41</v>
      </c>
      <c r="X5655" t="s">
        <v>50</v>
      </c>
      <c r="Y5655" t="s">
        <v>50</v>
      </c>
      <c r="Z5655" s="1">
        <v>5</v>
      </c>
      <c r="AA5655" t="s">
        <v>51</v>
      </c>
      <c r="AB5655" s="1">
        <v>8.6199999999999992</v>
      </c>
      <c r="AC5655" t="s">
        <v>51</v>
      </c>
      <c r="AD5655" s="1">
        <v>0.05</v>
      </c>
      <c r="AE5655" t="s">
        <v>52</v>
      </c>
      <c r="AF5655">
        <f t="shared" si="176"/>
        <v>0.05</v>
      </c>
      <c r="AG5655" s="1">
        <v>0.05</v>
      </c>
      <c r="AH5655" t="s">
        <v>52</v>
      </c>
      <c r="AI5655" t="s">
        <v>53</v>
      </c>
      <c r="AJ5655" t="s">
        <v>54</v>
      </c>
      <c r="AK5655" t="s">
        <v>55</v>
      </c>
      <c r="AL5655" t="str">
        <f t="shared" si="177"/>
        <v>BEIJINGCHN</v>
      </c>
      <c r="AM5655">
        <f>IFERROR(INDEX([1]Sheet1!$I$2:$I$118, MATCH(AL5655, [1]Sheet1!$J$2:$J$118, 0)), "")</f>
        <v>9154.460108143061</v>
      </c>
    </row>
    <row r="5656" spans="1:39" hidden="1">
      <c r="A5656" t="s">
        <v>1241</v>
      </c>
      <c r="C5656" t="s">
        <v>1242</v>
      </c>
      <c r="D5656" t="s">
        <v>1243</v>
      </c>
      <c r="E5656" t="s">
        <v>39</v>
      </c>
      <c r="F5656" t="s">
        <v>260</v>
      </c>
      <c r="G5656" t="s">
        <v>41</v>
      </c>
      <c r="H5656" t="s">
        <v>42</v>
      </c>
      <c r="I5656" t="s">
        <v>41</v>
      </c>
      <c r="J5656" t="s">
        <v>42</v>
      </c>
      <c r="K5656" t="s">
        <v>1143</v>
      </c>
      <c r="L5656" t="s">
        <v>1144</v>
      </c>
      <c r="M5656" t="s">
        <v>1145</v>
      </c>
      <c r="N5656" t="s">
        <v>1144</v>
      </c>
      <c r="O5656" t="s">
        <v>1145</v>
      </c>
      <c r="P5656" t="s">
        <v>45</v>
      </c>
      <c r="Q5656" s="1">
        <v>2</v>
      </c>
      <c r="R5656" t="s">
        <v>46</v>
      </c>
      <c r="S5656" t="s">
        <v>47</v>
      </c>
      <c r="T5656" s="1">
        <v>63.89</v>
      </c>
      <c r="U5656" t="s">
        <v>48</v>
      </c>
      <c r="V5656" t="s">
        <v>1244</v>
      </c>
      <c r="W5656" s="1">
        <v>52.99</v>
      </c>
      <c r="X5656" t="s">
        <v>50</v>
      </c>
      <c r="Y5656" t="s">
        <v>50</v>
      </c>
      <c r="Z5656" s="1">
        <v>3</v>
      </c>
      <c r="AA5656" t="s">
        <v>51</v>
      </c>
      <c r="AB5656" s="1">
        <v>10.02</v>
      </c>
      <c r="AC5656" t="s">
        <v>51</v>
      </c>
      <c r="AD5656" s="1">
        <v>0.06</v>
      </c>
      <c r="AE5656" t="s">
        <v>52</v>
      </c>
      <c r="AF5656">
        <f t="shared" si="176"/>
        <v>0.06</v>
      </c>
      <c r="AG5656" s="1">
        <v>0.06</v>
      </c>
      <c r="AH5656" t="s">
        <v>52</v>
      </c>
      <c r="AI5656" t="s">
        <v>53</v>
      </c>
      <c r="AJ5656" t="s">
        <v>54</v>
      </c>
      <c r="AK5656" t="s">
        <v>55</v>
      </c>
      <c r="AL5656" t="str">
        <f t="shared" si="177"/>
        <v>BEIJINGCHN</v>
      </c>
      <c r="AM5656">
        <f>IFERROR(INDEX([1]Sheet1!$I$2:$I$118, MATCH(AL5656, [1]Sheet1!$J$2:$J$118, 0)), "")</f>
        <v>9154.460108143061</v>
      </c>
    </row>
    <row r="5657" spans="1:39" hidden="1">
      <c r="A5657" t="s">
        <v>1370</v>
      </c>
      <c r="C5657" t="s">
        <v>1371</v>
      </c>
      <c r="D5657" t="s">
        <v>1372</v>
      </c>
      <c r="E5657" t="s">
        <v>271</v>
      </c>
      <c r="F5657" t="s">
        <v>260</v>
      </c>
      <c r="G5657" t="s">
        <v>41</v>
      </c>
      <c r="H5657" t="s">
        <v>42</v>
      </c>
      <c r="I5657" t="s">
        <v>261</v>
      </c>
      <c r="J5657" t="s">
        <v>42</v>
      </c>
      <c r="K5657" t="s">
        <v>1143</v>
      </c>
      <c r="L5657" t="s">
        <v>1144</v>
      </c>
      <c r="M5657" t="s">
        <v>1145</v>
      </c>
      <c r="N5657" t="s">
        <v>1144</v>
      </c>
      <c r="O5657" t="s">
        <v>1145</v>
      </c>
      <c r="P5657" t="s">
        <v>45</v>
      </c>
      <c r="Q5657" s="1">
        <v>5</v>
      </c>
      <c r="R5657" s="1">
        <v>5</v>
      </c>
      <c r="S5657" t="s">
        <v>132</v>
      </c>
      <c r="T5657" s="1">
        <v>58.18</v>
      </c>
      <c r="U5657" t="s">
        <v>48</v>
      </c>
      <c r="V5657" t="s">
        <v>1373</v>
      </c>
      <c r="W5657" s="1">
        <v>58.18</v>
      </c>
      <c r="X5657" t="s">
        <v>50</v>
      </c>
      <c r="Y5657" t="s">
        <v>50</v>
      </c>
      <c r="Z5657" s="1">
        <v>6</v>
      </c>
      <c r="AA5657" t="s">
        <v>51</v>
      </c>
      <c r="AB5657" s="1">
        <v>10.16</v>
      </c>
      <c r="AC5657" t="s">
        <v>51</v>
      </c>
      <c r="AD5657" s="1">
        <v>0.06</v>
      </c>
      <c r="AE5657" t="s">
        <v>52</v>
      </c>
      <c r="AF5657">
        <f t="shared" si="176"/>
        <v>0.06</v>
      </c>
      <c r="AG5657" s="1">
        <v>0.06</v>
      </c>
      <c r="AH5657" t="s">
        <v>52</v>
      </c>
      <c r="AI5657" t="s">
        <v>134</v>
      </c>
      <c r="AJ5657" t="s">
        <v>135</v>
      </c>
      <c r="AK5657" t="s">
        <v>136</v>
      </c>
      <c r="AL5657" t="str">
        <f t="shared" si="177"/>
        <v>BEIJINGCHN</v>
      </c>
      <c r="AM5657">
        <f>IFERROR(INDEX([1]Sheet1!$I$2:$I$118, MATCH(AL5657, [1]Sheet1!$J$2:$J$118, 0)), "")</f>
        <v>9154.460108143061</v>
      </c>
    </row>
    <row r="5658" spans="1:39" hidden="1">
      <c r="A5658" t="s">
        <v>1342</v>
      </c>
      <c r="C5658" t="s">
        <v>1343</v>
      </c>
      <c r="D5658" t="s">
        <v>1344</v>
      </c>
      <c r="E5658" t="s">
        <v>271</v>
      </c>
      <c r="F5658" t="s">
        <v>260</v>
      </c>
      <c r="G5658" t="s">
        <v>41</v>
      </c>
      <c r="H5658" t="s">
        <v>42</v>
      </c>
      <c r="I5658" t="s">
        <v>261</v>
      </c>
      <c r="J5658" t="s">
        <v>42</v>
      </c>
      <c r="K5658" t="s">
        <v>1143</v>
      </c>
      <c r="L5658" t="s">
        <v>1144</v>
      </c>
      <c r="M5658" t="s">
        <v>1145</v>
      </c>
      <c r="N5658" t="s">
        <v>1144</v>
      </c>
      <c r="O5658" t="s">
        <v>1145</v>
      </c>
      <c r="P5658" t="s">
        <v>45</v>
      </c>
      <c r="Q5658" s="1">
        <v>4</v>
      </c>
      <c r="R5658" s="1">
        <v>8</v>
      </c>
      <c r="S5658" t="s">
        <v>132</v>
      </c>
      <c r="T5658" s="1">
        <v>71.930000000000007</v>
      </c>
      <c r="U5658" t="s">
        <v>48</v>
      </c>
      <c r="V5658" t="s">
        <v>1345</v>
      </c>
      <c r="W5658" s="1">
        <v>71.930000000000007</v>
      </c>
      <c r="X5658" t="s">
        <v>50</v>
      </c>
      <c r="Y5658" t="s">
        <v>50</v>
      </c>
      <c r="Z5658" s="1">
        <v>8</v>
      </c>
      <c r="AA5658" t="s">
        <v>51</v>
      </c>
      <c r="AB5658" s="1">
        <v>14.38</v>
      </c>
      <c r="AC5658" t="s">
        <v>51</v>
      </c>
      <c r="AD5658" s="1">
        <v>0.09</v>
      </c>
      <c r="AE5658" t="s">
        <v>52</v>
      </c>
      <c r="AF5658">
        <f t="shared" si="176"/>
        <v>0.09</v>
      </c>
      <c r="AG5658" s="1">
        <v>0.09</v>
      </c>
      <c r="AH5658" t="s">
        <v>52</v>
      </c>
      <c r="AI5658" t="s">
        <v>134</v>
      </c>
      <c r="AJ5658" t="s">
        <v>135</v>
      </c>
      <c r="AK5658" t="s">
        <v>136</v>
      </c>
      <c r="AL5658" t="str">
        <f t="shared" si="177"/>
        <v>BEIJINGCHN</v>
      </c>
      <c r="AM5658">
        <f>IFERROR(INDEX([1]Sheet1!$I$2:$I$118, MATCH(AL5658, [1]Sheet1!$J$2:$J$118, 0)), "")</f>
        <v>9154.460108143061</v>
      </c>
    </row>
    <row r="5659" spans="1:39" hidden="1">
      <c r="A5659" t="s">
        <v>1140</v>
      </c>
      <c r="C5659" t="s">
        <v>1141</v>
      </c>
      <c r="D5659" t="s">
        <v>1142</v>
      </c>
      <c r="E5659" t="s">
        <v>271</v>
      </c>
      <c r="F5659" t="s">
        <v>260</v>
      </c>
      <c r="G5659" t="s">
        <v>41</v>
      </c>
      <c r="H5659" t="s">
        <v>42</v>
      </c>
      <c r="I5659" t="s">
        <v>261</v>
      </c>
      <c r="J5659" t="s">
        <v>42</v>
      </c>
      <c r="K5659" t="s">
        <v>1143</v>
      </c>
      <c r="L5659" t="s">
        <v>1144</v>
      </c>
      <c r="M5659" t="s">
        <v>1145</v>
      </c>
      <c r="N5659" t="s">
        <v>1144</v>
      </c>
      <c r="O5659" t="s">
        <v>1145</v>
      </c>
      <c r="P5659" t="s">
        <v>45</v>
      </c>
      <c r="Q5659" s="1">
        <v>12</v>
      </c>
      <c r="R5659" t="s">
        <v>46</v>
      </c>
      <c r="S5659" t="s">
        <v>132</v>
      </c>
      <c r="T5659" s="1">
        <v>84.84</v>
      </c>
      <c r="U5659" t="s">
        <v>48</v>
      </c>
      <c r="V5659" t="s">
        <v>1146</v>
      </c>
      <c r="W5659" s="1">
        <v>84.84</v>
      </c>
      <c r="X5659" t="s">
        <v>50</v>
      </c>
      <c r="Y5659" t="s">
        <v>50</v>
      </c>
      <c r="Z5659" s="1">
        <v>6</v>
      </c>
      <c r="AA5659" t="s">
        <v>51</v>
      </c>
      <c r="AB5659" s="1">
        <v>17.43</v>
      </c>
      <c r="AC5659" t="s">
        <v>51</v>
      </c>
      <c r="AD5659" s="1">
        <v>0.1</v>
      </c>
      <c r="AE5659" t="s">
        <v>52</v>
      </c>
      <c r="AF5659">
        <f t="shared" si="176"/>
        <v>0.1</v>
      </c>
      <c r="AG5659" s="1">
        <v>0.1</v>
      </c>
      <c r="AH5659" t="s">
        <v>52</v>
      </c>
      <c r="AI5659" t="s">
        <v>134</v>
      </c>
      <c r="AJ5659" t="s">
        <v>135</v>
      </c>
      <c r="AK5659" t="s">
        <v>136</v>
      </c>
      <c r="AL5659" t="str">
        <f t="shared" si="177"/>
        <v>BEIJINGCHN</v>
      </c>
      <c r="AM5659">
        <f>IFERROR(INDEX([1]Sheet1!$I$2:$I$118, MATCH(AL5659, [1]Sheet1!$J$2:$J$118, 0)), "")</f>
        <v>9154.460108143061</v>
      </c>
    </row>
    <row r="5660" spans="1:39" hidden="1">
      <c r="A5660" t="s">
        <v>1269</v>
      </c>
      <c r="C5660" t="s">
        <v>1270</v>
      </c>
      <c r="D5660" t="s">
        <v>1271</v>
      </c>
      <c r="E5660" t="s">
        <v>291</v>
      </c>
      <c r="F5660" t="s">
        <v>260</v>
      </c>
      <c r="G5660" t="s">
        <v>41</v>
      </c>
      <c r="H5660" t="s">
        <v>42</v>
      </c>
      <c r="I5660" t="s">
        <v>261</v>
      </c>
      <c r="J5660" t="s">
        <v>42</v>
      </c>
      <c r="K5660" t="s">
        <v>1143</v>
      </c>
      <c r="L5660" t="s">
        <v>1144</v>
      </c>
      <c r="M5660" t="s">
        <v>1145</v>
      </c>
      <c r="N5660" t="s">
        <v>1144</v>
      </c>
      <c r="O5660" t="s">
        <v>1145</v>
      </c>
      <c r="P5660" t="s">
        <v>45</v>
      </c>
      <c r="Q5660" s="1">
        <v>5</v>
      </c>
      <c r="R5660" s="1">
        <v>5</v>
      </c>
      <c r="S5660" t="s">
        <v>47</v>
      </c>
      <c r="T5660" s="1">
        <v>99.06</v>
      </c>
      <c r="U5660" t="s">
        <v>48</v>
      </c>
      <c r="V5660" t="s">
        <v>1272</v>
      </c>
      <c r="W5660" s="1">
        <v>88.37</v>
      </c>
      <c r="X5660" t="s">
        <v>50</v>
      </c>
      <c r="Y5660" t="s">
        <v>50</v>
      </c>
      <c r="Z5660" s="1">
        <v>16</v>
      </c>
      <c r="AA5660" t="s">
        <v>51</v>
      </c>
      <c r="AB5660" s="1">
        <v>16</v>
      </c>
      <c r="AC5660" t="s">
        <v>51</v>
      </c>
      <c r="AD5660" s="1">
        <v>0.04</v>
      </c>
      <c r="AE5660" t="s">
        <v>52</v>
      </c>
      <c r="AF5660">
        <f t="shared" si="176"/>
        <v>0.1</v>
      </c>
      <c r="AG5660" s="1">
        <v>0.1</v>
      </c>
      <c r="AH5660" t="s">
        <v>52</v>
      </c>
      <c r="AI5660" t="s">
        <v>53</v>
      </c>
      <c r="AJ5660" t="s">
        <v>54</v>
      </c>
      <c r="AK5660" t="s">
        <v>55</v>
      </c>
      <c r="AL5660" t="str">
        <f t="shared" si="177"/>
        <v>BEIJINGCHN</v>
      </c>
      <c r="AM5660">
        <f>IFERROR(INDEX([1]Sheet1!$I$2:$I$118, MATCH(AL5660, [1]Sheet1!$J$2:$J$118, 0)), "")</f>
        <v>9154.460108143061</v>
      </c>
    </row>
    <row r="5661" spans="1:39" hidden="1">
      <c r="A5661" t="s">
        <v>1261</v>
      </c>
      <c r="C5661" t="s">
        <v>1262</v>
      </c>
      <c r="D5661" t="s">
        <v>1263</v>
      </c>
      <c r="E5661" t="s">
        <v>291</v>
      </c>
      <c r="F5661" t="s">
        <v>260</v>
      </c>
      <c r="G5661" t="s">
        <v>41</v>
      </c>
      <c r="H5661" t="s">
        <v>42</v>
      </c>
      <c r="I5661" t="s">
        <v>261</v>
      </c>
      <c r="J5661" t="s">
        <v>42</v>
      </c>
      <c r="K5661" t="s">
        <v>1143</v>
      </c>
      <c r="L5661" t="s">
        <v>1144</v>
      </c>
      <c r="M5661" t="s">
        <v>1145</v>
      </c>
      <c r="N5661" t="s">
        <v>1144</v>
      </c>
      <c r="O5661" t="s">
        <v>1145</v>
      </c>
      <c r="P5661" t="s">
        <v>45</v>
      </c>
      <c r="Q5661" s="1">
        <v>3</v>
      </c>
      <c r="R5661" s="1">
        <v>3</v>
      </c>
      <c r="S5661" t="s">
        <v>132</v>
      </c>
      <c r="T5661" s="1">
        <v>90.18</v>
      </c>
      <c r="U5661" t="s">
        <v>48</v>
      </c>
      <c r="V5661" t="s">
        <v>1264</v>
      </c>
      <c r="W5661" s="1">
        <v>90.18</v>
      </c>
      <c r="X5661" t="s">
        <v>50</v>
      </c>
      <c r="Y5661" t="s">
        <v>50</v>
      </c>
      <c r="Z5661" s="1">
        <v>6</v>
      </c>
      <c r="AA5661" t="s">
        <v>51</v>
      </c>
      <c r="AB5661" s="1">
        <v>18.16</v>
      </c>
      <c r="AC5661" t="s">
        <v>51</v>
      </c>
      <c r="AD5661" s="1">
        <v>0.11</v>
      </c>
      <c r="AE5661" t="s">
        <v>52</v>
      </c>
      <c r="AF5661">
        <f t="shared" si="176"/>
        <v>0.11</v>
      </c>
      <c r="AG5661" s="1">
        <v>0.11</v>
      </c>
      <c r="AH5661" t="s">
        <v>52</v>
      </c>
      <c r="AI5661" t="s">
        <v>134</v>
      </c>
      <c r="AJ5661" t="s">
        <v>135</v>
      </c>
      <c r="AK5661" t="s">
        <v>136</v>
      </c>
      <c r="AL5661" t="str">
        <f t="shared" si="177"/>
        <v>BEIJINGCHN</v>
      </c>
      <c r="AM5661">
        <f>IFERROR(INDEX([1]Sheet1!$I$2:$I$118, MATCH(AL5661, [1]Sheet1!$J$2:$J$118, 0)), "")</f>
        <v>9154.460108143061</v>
      </c>
    </row>
    <row r="5662" spans="1:39" hidden="1">
      <c r="A5662" t="s">
        <v>1277</v>
      </c>
      <c r="C5662" t="s">
        <v>1278</v>
      </c>
      <c r="D5662" t="s">
        <v>1279</v>
      </c>
      <c r="E5662" t="s">
        <v>291</v>
      </c>
      <c r="F5662" t="s">
        <v>260</v>
      </c>
      <c r="G5662" t="s">
        <v>41</v>
      </c>
      <c r="H5662" t="s">
        <v>42</v>
      </c>
      <c r="I5662" t="s">
        <v>261</v>
      </c>
      <c r="J5662" t="s">
        <v>42</v>
      </c>
      <c r="K5662" t="s">
        <v>1143</v>
      </c>
      <c r="L5662" t="s">
        <v>1144</v>
      </c>
      <c r="M5662" t="s">
        <v>1145</v>
      </c>
      <c r="N5662" t="s">
        <v>1144</v>
      </c>
      <c r="O5662" t="s">
        <v>1145</v>
      </c>
      <c r="P5662" t="s">
        <v>45</v>
      </c>
      <c r="Q5662" s="1">
        <v>2</v>
      </c>
      <c r="R5662" s="1">
        <v>5</v>
      </c>
      <c r="S5662" t="s">
        <v>47</v>
      </c>
      <c r="T5662" s="1">
        <v>111.92</v>
      </c>
      <c r="U5662" t="s">
        <v>48</v>
      </c>
      <c r="V5662" t="s">
        <v>1280</v>
      </c>
      <c r="W5662" s="1">
        <v>101.29</v>
      </c>
      <c r="X5662" t="s">
        <v>50</v>
      </c>
      <c r="Y5662" t="s">
        <v>50</v>
      </c>
      <c r="Z5662" s="1">
        <v>18</v>
      </c>
      <c r="AA5662" t="s">
        <v>51</v>
      </c>
      <c r="AB5662" s="1">
        <v>18</v>
      </c>
      <c r="AC5662" t="s">
        <v>51</v>
      </c>
      <c r="AD5662" s="1">
        <v>0.08</v>
      </c>
      <c r="AE5662" t="s">
        <v>52</v>
      </c>
      <c r="AF5662">
        <f t="shared" si="176"/>
        <v>0.11</v>
      </c>
      <c r="AG5662" s="1">
        <v>0.11</v>
      </c>
      <c r="AH5662" t="s">
        <v>52</v>
      </c>
      <c r="AI5662" t="s">
        <v>53</v>
      </c>
      <c r="AJ5662" t="s">
        <v>54</v>
      </c>
      <c r="AK5662" t="s">
        <v>55</v>
      </c>
      <c r="AL5662" t="str">
        <f t="shared" si="177"/>
        <v>BEIJINGCHN</v>
      </c>
      <c r="AM5662">
        <f>IFERROR(INDEX([1]Sheet1!$I$2:$I$118, MATCH(AL5662, [1]Sheet1!$J$2:$J$118, 0)), "")</f>
        <v>9154.460108143061</v>
      </c>
    </row>
    <row r="5663" spans="1:39" hidden="1">
      <c r="A5663" t="s">
        <v>1306</v>
      </c>
      <c r="C5663" t="s">
        <v>1307</v>
      </c>
      <c r="D5663" t="s">
        <v>1308</v>
      </c>
      <c r="E5663" t="s">
        <v>291</v>
      </c>
      <c r="F5663" t="s">
        <v>260</v>
      </c>
      <c r="G5663" t="s">
        <v>41</v>
      </c>
      <c r="H5663" t="s">
        <v>42</v>
      </c>
      <c r="I5663" t="s">
        <v>261</v>
      </c>
      <c r="J5663" t="s">
        <v>42</v>
      </c>
      <c r="K5663" t="s">
        <v>1143</v>
      </c>
      <c r="L5663" t="s">
        <v>1144</v>
      </c>
      <c r="M5663" t="s">
        <v>1145</v>
      </c>
      <c r="N5663" t="s">
        <v>1144</v>
      </c>
      <c r="O5663" t="s">
        <v>1145</v>
      </c>
      <c r="P5663" t="s">
        <v>45</v>
      </c>
      <c r="Q5663" s="1">
        <v>2</v>
      </c>
      <c r="R5663" s="1">
        <v>4</v>
      </c>
      <c r="S5663" t="s">
        <v>47</v>
      </c>
      <c r="T5663" s="1">
        <v>185.3</v>
      </c>
      <c r="U5663" t="s">
        <v>48</v>
      </c>
      <c r="V5663" t="s">
        <v>1309</v>
      </c>
      <c r="W5663" s="1">
        <v>174.61</v>
      </c>
      <c r="X5663" t="s">
        <v>50</v>
      </c>
      <c r="Y5663" t="s">
        <v>50</v>
      </c>
      <c r="Z5663" s="1">
        <v>13</v>
      </c>
      <c r="AA5663" t="s">
        <v>51</v>
      </c>
      <c r="AB5663" s="1">
        <v>33.67</v>
      </c>
      <c r="AC5663" t="s">
        <v>51</v>
      </c>
      <c r="AD5663" s="1">
        <v>0.2</v>
      </c>
      <c r="AE5663" t="s">
        <v>52</v>
      </c>
      <c r="AF5663">
        <f t="shared" si="176"/>
        <v>0.2</v>
      </c>
      <c r="AG5663" s="1">
        <v>0.2</v>
      </c>
      <c r="AH5663" t="s">
        <v>52</v>
      </c>
      <c r="AI5663" t="s">
        <v>53</v>
      </c>
      <c r="AJ5663" t="s">
        <v>54</v>
      </c>
      <c r="AK5663" t="s">
        <v>55</v>
      </c>
      <c r="AL5663" t="str">
        <f t="shared" si="177"/>
        <v>BEIJINGCHN</v>
      </c>
      <c r="AM5663">
        <f>IFERROR(INDEX([1]Sheet1!$I$2:$I$118, MATCH(AL5663, [1]Sheet1!$J$2:$J$118, 0)), "")</f>
        <v>9154.460108143061</v>
      </c>
    </row>
    <row r="5664" spans="1:39" hidden="1">
      <c r="A5664" t="s">
        <v>1330</v>
      </c>
      <c r="C5664" t="s">
        <v>1331</v>
      </c>
      <c r="D5664" t="s">
        <v>1332</v>
      </c>
      <c r="E5664" t="s">
        <v>291</v>
      </c>
      <c r="F5664" t="s">
        <v>260</v>
      </c>
      <c r="G5664" t="s">
        <v>41</v>
      </c>
      <c r="H5664" t="s">
        <v>42</v>
      </c>
      <c r="I5664" t="s">
        <v>261</v>
      </c>
      <c r="J5664" t="s">
        <v>42</v>
      </c>
      <c r="K5664" t="s">
        <v>1143</v>
      </c>
      <c r="L5664" t="s">
        <v>1144</v>
      </c>
      <c r="M5664" t="s">
        <v>1145</v>
      </c>
      <c r="N5664" t="s">
        <v>1144</v>
      </c>
      <c r="O5664" t="s">
        <v>1145</v>
      </c>
      <c r="P5664" t="s">
        <v>45</v>
      </c>
      <c r="Q5664" s="1">
        <v>2</v>
      </c>
      <c r="R5664" s="1">
        <v>3</v>
      </c>
      <c r="S5664" t="s">
        <v>47</v>
      </c>
      <c r="T5664" s="1">
        <v>195.32</v>
      </c>
      <c r="U5664" t="s">
        <v>48</v>
      </c>
      <c r="V5664" t="s">
        <v>1333</v>
      </c>
      <c r="W5664" s="1">
        <v>184.61</v>
      </c>
      <c r="X5664" t="s">
        <v>50</v>
      </c>
      <c r="Y5664" t="s">
        <v>50</v>
      </c>
      <c r="Z5664" s="1">
        <v>8</v>
      </c>
      <c r="AA5664" t="s">
        <v>51</v>
      </c>
      <c r="AB5664" s="1">
        <v>31.83</v>
      </c>
      <c r="AC5664" t="s">
        <v>51</v>
      </c>
      <c r="AD5664" s="1">
        <v>0.19</v>
      </c>
      <c r="AE5664" t="s">
        <v>52</v>
      </c>
      <c r="AF5664">
        <f t="shared" si="176"/>
        <v>0.19</v>
      </c>
      <c r="AG5664" s="1">
        <v>0.19</v>
      </c>
      <c r="AH5664" t="s">
        <v>52</v>
      </c>
      <c r="AI5664" t="s">
        <v>53</v>
      </c>
      <c r="AJ5664" t="s">
        <v>54</v>
      </c>
      <c r="AK5664" t="s">
        <v>55</v>
      </c>
      <c r="AL5664" t="str">
        <f t="shared" si="177"/>
        <v>BEIJINGCHN</v>
      </c>
      <c r="AM5664">
        <f>IFERROR(INDEX([1]Sheet1!$I$2:$I$118, MATCH(AL5664, [1]Sheet1!$J$2:$J$118, 0)), "")</f>
        <v>9154.460108143061</v>
      </c>
    </row>
    <row r="5665" spans="1:39" hidden="1">
      <c r="A5665" t="s">
        <v>1245</v>
      </c>
      <c r="C5665" t="s">
        <v>1246</v>
      </c>
      <c r="D5665" t="s">
        <v>1247</v>
      </c>
      <c r="E5665" t="s">
        <v>291</v>
      </c>
      <c r="F5665" t="s">
        <v>260</v>
      </c>
      <c r="G5665" t="s">
        <v>41</v>
      </c>
      <c r="H5665" t="s">
        <v>42</v>
      </c>
      <c r="I5665" t="s">
        <v>261</v>
      </c>
      <c r="J5665" t="s">
        <v>42</v>
      </c>
      <c r="K5665" t="s">
        <v>1143</v>
      </c>
      <c r="L5665" t="s">
        <v>1144</v>
      </c>
      <c r="M5665" t="s">
        <v>1145</v>
      </c>
      <c r="N5665" t="s">
        <v>1144</v>
      </c>
      <c r="O5665" t="s">
        <v>1145</v>
      </c>
      <c r="P5665" t="s">
        <v>45</v>
      </c>
      <c r="Q5665" s="1">
        <v>7</v>
      </c>
      <c r="R5665" s="1">
        <v>7</v>
      </c>
      <c r="S5665" t="s">
        <v>47</v>
      </c>
      <c r="T5665" s="1">
        <v>208.83</v>
      </c>
      <c r="U5665" t="s">
        <v>48</v>
      </c>
      <c r="V5665" t="s">
        <v>1248</v>
      </c>
      <c r="W5665" s="1">
        <v>197.8</v>
      </c>
      <c r="X5665" t="s">
        <v>50</v>
      </c>
      <c r="Y5665" t="s">
        <v>50</v>
      </c>
      <c r="Z5665" s="1">
        <v>7</v>
      </c>
      <c r="AA5665" t="s">
        <v>51</v>
      </c>
      <c r="AB5665" s="1">
        <v>36.07</v>
      </c>
      <c r="AC5665" t="s">
        <v>51</v>
      </c>
      <c r="AD5665" s="1">
        <v>0.22</v>
      </c>
      <c r="AE5665" t="s">
        <v>52</v>
      </c>
      <c r="AF5665">
        <f t="shared" si="176"/>
        <v>0.22</v>
      </c>
      <c r="AG5665" s="1">
        <v>0.22</v>
      </c>
      <c r="AH5665" t="s">
        <v>52</v>
      </c>
      <c r="AI5665" t="s">
        <v>53</v>
      </c>
      <c r="AJ5665" t="s">
        <v>54</v>
      </c>
      <c r="AK5665" t="s">
        <v>55</v>
      </c>
      <c r="AL5665" t="str">
        <f t="shared" si="177"/>
        <v>BEIJINGCHN</v>
      </c>
      <c r="AM5665">
        <f>IFERROR(INDEX([1]Sheet1!$I$2:$I$118, MATCH(AL5665, [1]Sheet1!$J$2:$J$118, 0)), "")</f>
        <v>9154.460108143061</v>
      </c>
    </row>
    <row r="5666" spans="1:39" hidden="1">
      <c r="A5666" t="s">
        <v>1393</v>
      </c>
      <c r="C5666" t="s">
        <v>1394</v>
      </c>
      <c r="D5666" t="s">
        <v>1395</v>
      </c>
      <c r="E5666" t="s">
        <v>291</v>
      </c>
      <c r="F5666" t="s">
        <v>260</v>
      </c>
      <c r="G5666" t="s">
        <v>41</v>
      </c>
      <c r="H5666" t="s">
        <v>42</v>
      </c>
      <c r="I5666" t="s">
        <v>261</v>
      </c>
      <c r="J5666" t="s">
        <v>42</v>
      </c>
      <c r="K5666" t="s">
        <v>1143</v>
      </c>
      <c r="L5666" t="s">
        <v>1144</v>
      </c>
      <c r="M5666" t="s">
        <v>1145</v>
      </c>
      <c r="N5666" t="s">
        <v>1144</v>
      </c>
      <c r="O5666" t="s">
        <v>1145</v>
      </c>
      <c r="P5666" t="s">
        <v>45</v>
      </c>
      <c r="Q5666" s="1">
        <v>2</v>
      </c>
      <c r="R5666" s="1">
        <v>8</v>
      </c>
      <c r="S5666" t="s">
        <v>47</v>
      </c>
      <c r="T5666" s="1">
        <v>227.85</v>
      </c>
      <c r="U5666" t="s">
        <v>48</v>
      </c>
      <c r="V5666" t="s">
        <v>1396</v>
      </c>
      <c r="W5666" s="1">
        <v>217.19</v>
      </c>
      <c r="X5666" t="s">
        <v>50</v>
      </c>
      <c r="Y5666" t="s">
        <v>50</v>
      </c>
      <c r="Z5666" s="1">
        <v>25</v>
      </c>
      <c r="AA5666" t="s">
        <v>51</v>
      </c>
      <c r="AB5666" s="1">
        <v>37.68</v>
      </c>
      <c r="AC5666" t="s">
        <v>51</v>
      </c>
      <c r="AD5666" s="1">
        <v>0.23</v>
      </c>
      <c r="AE5666" t="s">
        <v>52</v>
      </c>
      <c r="AF5666">
        <f t="shared" si="176"/>
        <v>0.23</v>
      </c>
      <c r="AG5666" s="1">
        <v>0.23</v>
      </c>
      <c r="AH5666" t="s">
        <v>52</v>
      </c>
      <c r="AI5666" t="s">
        <v>53</v>
      </c>
      <c r="AJ5666" t="s">
        <v>54</v>
      </c>
      <c r="AK5666" t="s">
        <v>55</v>
      </c>
      <c r="AL5666" t="str">
        <f t="shared" si="177"/>
        <v>BEIJINGCHN</v>
      </c>
      <c r="AM5666">
        <f>IFERROR(INDEX([1]Sheet1!$I$2:$I$118, MATCH(AL5666, [1]Sheet1!$J$2:$J$118, 0)), "")</f>
        <v>9154.460108143061</v>
      </c>
    </row>
    <row r="5667" spans="1:39" hidden="1">
      <c r="A5667" t="s">
        <v>1350</v>
      </c>
      <c r="C5667" t="s">
        <v>1351</v>
      </c>
      <c r="D5667" t="s">
        <v>1352</v>
      </c>
      <c r="E5667" t="s">
        <v>291</v>
      </c>
      <c r="F5667" t="s">
        <v>260</v>
      </c>
      <c r="G5667" t="s">
        <v>41</v>
      </c>
      <c r="H5667" t="s">
        <v>42</v>
      </c>
      <c r="I5667" t="s">
        <v>261</v>
      </c>
      <c r="J5667" t="s">
        <v>42</v>
      </c>
      <c r="K5667" t="s">
        <v>1143</v>
      </c>
      <c r="L5667" t="s">
        <v>1144</v>
      </c>
      <c r="M5667" t="s">
        <v>1145</v>
      </c>
      <c r="N5667" t="s">
        <v>1144</v>
      </c>
      <c r="O5667" t="s">
        <v>1145</v>
      </c>
      <c r="P5667" t="s">
        <v>45</v>
      </c>
      <c r="Q5667" s="1">
        <v>2</v>
      </c>
      <c r="R5667" s="1">
        <v>4</v>
      </c>
      <c r="S5667" t="s">
        <v>47</v>
      </c>
      <c r="T5667" s="1">
        <v>228.7</v>
      </c>
      <c r="U5667" t="s">
        <v>48</v>
      </c>
      <c r="V5667" t="s">
        <v>1353</v>
      </c>
      <c r="W5667" s="1">
        <v>217.73</v>
      </c>
      <c r="X5667" t="s">
        <v>50</v>
      </c>
      <c r="Y5667" t="s">
        <v>50</v>
      </c>
      <c r="Z5667" s="1">
        <v>12</v>
      </c>
      <c r="AA5667" t="s">
        <v>51</v>
      </c>
      <c r="AB5667" s="1">
        <v>42.48</v>
      </c>
      <c r="AC5667" t="s">
        <v>51</v>
      </c>
      <c r="AD5667" s="1">
        <v>0.25</v>
      </c>
      <c r="AE5667" t="s">
        <v>52</v>
      </c>
      <c r="AF5667">
        <f t="shared" si="176"/>
        <v>0.25</v>
      </c>
      <c r="AG5667" s="1">
        <v>0.25</v>
      </c>
      <c r="AH5667" t="s">
        <v>52</v>
      </c>
      <c r="AI5667" t="s">
        <v>53</v>
      </c>
      <c r="AJ5667" t="s">
        <v>54</v>
      </c>
      <c r="AK5667" t="s">
        <v>55</v>
      </c>
      <c r="AL5667" t="str">
        <f t="shared" si="177"/>
        <v>BEIJINGCHN</v>
      </c>
      <c r="AM5667">
        <f>IFERROR(INDEX([1]Sheet1!$I$2:$I$118, MATCH(AL5667, [1]Sheet1!$J$2:$J$118, 0)), "")</f>
        <v>9154.460108143061</v>
      </c>
    </row>
    <row r="5668" spans="1:39" hidden="1">
      <c r="A5668" t="s">
        <v>1354</v>
      </c>
      <c r="C5668" t="s">
        <v>1355</v>
      </c>
      <c r="D5668" t="s">
        <v>1356</v>
      </c>
      <c r="E5668" t="s">
        <v>291</v>
      </c>
      <c r="F5668" t="s">
        <v>260</v>
      </c>
      <c r="G5668" t="s">
        <v>41</v>
      </c>
      <c r="H5668" t="s">
        <v>42</v>
      </c>
      <c r="I5668" t="s">
        <v>261</v>
      </c>
      <c r="J5668" t="s">
        <v>42</v>
      </c>
      <c r="K5668" t="s">
        <v>1143</v>
      </c>
      <c r="L5668" t="s">
        <v>1144</v>
      </c>
      <c r="M5668" t="s">
        <v>1145</v>
      </c>
      <c r="N5668" t="s">
        <v>1144</v>
      </c>
      <c r="O5668" t="s">
        <v>1145</v>
      </c>
      <c r="P5668" t="s">
        <v>45</v>
      </c>
      <c r="Q5668" s="1">
        <v>7</v>
      </c>
      <c r="R5668" s="1">
        <v>6</v>
      </c>
      <c r="S5668" t="s">
        <v>132</v>
      </c>
      <c r="T5668" s="1">
        <v>222.55</v>
      </c>
      <c r="U5668" t="s">
        <v>48</v>
      </c>
      <c r="V5668" t="s">
        <v>1357</v>
      </c>
      <c r="W5668" s="1">
        <v>222.55</v>
      </c>
      <c r="X5668" t="s">
        <v>50</v>
      </c>
      <c r="Y5668" t="s">
        <v>50</v>
      </c>
      <c r="Z5668" s="1">
        <v>13</v>
      </c>
      <c r="AA5668" t="s">
        <v>51</v>
      </c>
      <c r="AB5668" s="1">
        <v>36.65</v>
      </c>
      <c r="AC5668" t="s">
        <v>51</v>
      </c>
      <c r="AD5668" s="1">
        <v>0.22</v>
      </c>
      <c r="AE5668" t="s">
        <v>52</v>
      </c>
      <c r="AF5668">
        <f t="shared" si="176"/>
        <v>0.22</v>
      </c>
      <c r="AG5668" s="1">
        <v>0.22</v>
      </c>
      <c r="AH5668" t="s">
        <v>52</v>
      </c>
      <c r="AI5668" t="s">
        <v>719</v>
      </c>
      <c r="AJ5668" t="s">
        <v>135</v>
      </c>
      <c r="AK5668" t="s">
        <v>136</v>
      </c>
      <c r="AL5668" t="str">
        <f t="shared" si="177"/>
        <v>BEIJINGCHN</v>
      </c>
      <c r="AM5668">
        <f>IFERROR(INDEX([1]Sheet1!$I$2:$I$118, MATCH(AL5668, [1]Sheet1!$J$2:$J$118, 0)), "")</f>
        <v>9154.460108143061</v>
      </c>
    </row>
    <row r="5669" spans="1:39" hidden="1">
      <c r="A5669" t="s">
        <v>22054</v>
      </c>
      <c r="C5669" t="s">
        <v>22055</v>
      </c>
      <c r="D5669" t="s">
        <v>22056</v>
      </c>
      <c r="E5669" t="s">
        <v>222</v>
      </c>
      <c r="F5669" t="s">
        <v>40</v>
      </c>
      <c r="G5669" t="s">
        <v>41</v>
      </c>
      <c r="H5669" t="s">
        <v>42</v>
      </c>
      <c r="I5669" t="s">
        <v>41</v>
      </c>
      <c r="J5669" t="s">
        <v>42</v>
      </c>
      <c r="K5669" t="s">
        <v>22027</v>
      </c>
      <c r="L5669" t="s">
        <v>15475</v>
      </c>
      <c r="M5669" t="s">
        <v>15476</v>
      </c>
      <c r="N5669" t="s">
        <v>15475</v>
      </c>
      <c r="O5669" t="s">
        <v>15476</v>
      </c>
      <c r="P5669" t="s">
        <v>73</v>
      </c>
      <c r="Q5669" s="1">
        <v>7</v>
      </c>
      <c r="R5669" s="1">
        <v>12</v>
      </c>
      <c r="S5669" t="s">
        <v>149</v>
      </c>
      <c r="T5669" s="1">
        <v>722.14</v>
      </c>
      <c r="U5669" t="s">
        <v>48</v>
      </c>
      <c r="V5669" t="s">
        <v>22057</v>
      </c>
      <c r="W5669" s="1">
        <v>722.14</v>
      </c>
      <c r="X5669" t="s">
        <v>50</v>
      </c>
      <c r="Y5669" t="s">
        <v>50</v>
      </c>
      <c r="Z5669" s="1">
        <v>36</v>
      </c>
      <c r="AA5669" t="s">
        <v>51</v>
      </c>
      <c r="AB5669" t="s">
        <v>46</v>
      </c>
      <c r="AD5669" s="1">
        <v>0.98</v>
      </c>
      <c r="AE5669" t="s">
        <v>52</v>
      </c>
      <c r="AF5669" t="str">
        <f t="shared" si="176"/>
        <v/>
      </c>
      <c r="AG5669" t="s">
        <v>46</v>
      </c>
      <c r="AI5669" t="s">
        <v>76</v>
      </c>
      <c r="AJ5669" t="s">
        <v>77</v>
      </c>
      <c r="AK5669" t="s">
        <v>78</v>
      </c>
      <c r="AL5669" t="str">
        <f t="shared" si="177"/>
        <v>JAKARTA SELATANIDN</v>
      </c>
      <c r="AM5669">
        <f>IFERROR(INDEX([1]Sheet1!$I$2:$I$118, MATCH(AL5669, [1]Sheet1!$J$2:$J$118, 0)), "")</f>
        <v>11603.096096270159</v>
      </c>
    </row>
    <row r="5670" spans="1:39" hidden="1">
      <c r="A5670" t="s">
        <v>1233</v>
      </c>
      <c r="C5670" t="s">
        <v>1234</v>
      </c>
      <c r="D5670" t="s">
        <v>1235</v>
      </c>
      <c r="E5670" t="s">
        <v>291</v>
      </c>
      <c r="F5670" t="s">
        <v>260</v>
      </c>
      <c r="G5670" t="s">
        <v>41</v>
      </c>
      <c r="H5670" t="s">
        <v>42</v>
      </c>
      <c r="I5670" t="s">
        <v>261</v>
      </c>
      <c r="J5670" t="s">
        <v>42</v>
      </c>
      <c r="K5670" t="s">
        <v>1143</v>
      </c>
      <c r="L5670" t="s">
        <v>1144</v>
      </c>
      <c r="M5670" t="s">
        <v>1145</v>
      </c>
      <c r="N5670" t="s">
        <v>1144</v>
      </c>
      <c r="O5670" t="s">
        <v>1145</v>
      </c>
      <c r="P5670" t="s">
        <v>45</v>
      </c>
      <c r="Q5670" s="1">
        <v>2</v>
      </c>
      <c r="R5670" s="1">
        <v>3</v>
      </c>
      <c r="S5670" t="s">
        <v>47</v>
      </c>
      <c r="T5670" s="1">
        <v>245.53</v>
      </c>
      <c r="U5670" t="s">
        <v>48</v>
      </c>
      <c r="V5670" t="s">
        <v>1236</v>
      </c>
      <c r="W5670" s="1">
        <v>234.82</v>
      </c>
      <c r="X5670" t="s">
        <v>50</v>
      </c>
      <c r="Y5670" t="s">
        <v>50</v>
      </c>
      <c r="Z5670" s="1">
        <v>15</v>
      </c>
      <c r="AA5670" t="s">
        <v>51</v>
      </c>
      <c r="AB5670" s="1">
        <v>44.09</v>
      </c>
      <c r="AC5670" t="s">
        <v>51</v>
      </c>
      <c r="AD5670" s="1">
        <v>0.26</v>
      </c>
      <c r="AE5670" t="s">
        <v>52</v>
      </c>
      <c r="AF5670">
        <f t="shared" si="176"/>
        <v>0.26</v>
      </c>
      <c r="AG5670" s="1">
        <v>0.26</v>
      </c>
      <c r="AH5670" t="s">
        <v>52</v>
      </c>
      <c r="AI5670" t="s">
        <v>53</v>
      </c>
      <c r="AJ5670" t="s">
        <v>54</v>
      </c>
      <c r="AK5670" t="s">
        <v>55</v>
      </c>
      <c r="AL5670" t="str">
        <f t="shared" si="177"/>
        <v>BEIJINGCHN</v>
      </c>
      <c r="AM5670">
        <f>IFERROR(INDEX([1]Sheet1!$I$2:$I$118, MATCH(AL5670, [1]Sheet1!$J$2:$J$118, 0)), "")</f>
        <v>9154.460108143061</v>
      </c>
    </row>
    <row r="5671" spans="1:39" hidden="1">
      <c r="A5671" t="s">
        <v>1180</v>
      </c>
      <c r="C5671" t="s">
        <v>1181</v>
      </c>
      <c r="D5671" t="s">
        <v>1182</v>
      </c>
      <c r="E5671" t="s">
        <v>291</v>
      </c>
      <c r="F5671" t="s">
        <v>260</v>
      </c>
      <c r="G5671" t="s">
        <v>41</v>
      </c>
      <c r="H5671" t="s">
        <v>42</v>
      </c>
      <c r="I5671" t="s">
        <v>261</v>
      </c>
      <c r="J5671" t="s">
        <v>42</v>
      </c>
      <c r="K5671" t="s">
        <v>1143</v>
      </c>
      <c r="L5671" t="s">
        <v>1144</v>
      </c>
      <c r="M5671" t="s">
        <v>1145</v>
      </c>
      <c r="N5671" t="s">
        <v>1144</v>
      </c>
      <c r="O5671" t="s">
        <v>1145</v>
      </c>
      <c r="P5671" t="s">
        <v>45</v>
      </c>
      <c r="Q5671" s="1">
        <v>2</v>
      </c>
      <c r="R5671" s="1">
        <v>6</v>
      </c>
      <c r="S5671" t="s">
        <v>47</v>
      </c>
      <c r="T5671" s="1">
        <v>260.95</v>
      </c>
      <c r="U5671" t="s">
        <v>48</v>
      </c>
      <c r="V5671" t="s">
        <v>1183</v>
      </c>
      <c r="W5671" s="1">
        <v>250.12</v>
      </c>
      <c r="X5671" t="s">
        <v>50</v>
      </c>
      <c r="Y5671" t="s">
        <v>50</v>
      </c>
      <c r="Z5671" s="1">
        <v>16</v>
      </c>
      <c r="AA5671" t="s">
        <v>51</v>
      </c>
      <c r="AB5671" s="1">
        <v>43.29</v>
      </c>
      <c r="AC5671" t="s">
        <v>51</v>
      </c>
      <c r="AD5671" s="1">
        <v>0.26</v>
      </c>
      <c r="AE5671" t="s">
        <v>52</v>
      </c>
      <c r="AF5671">
        <f t="shared" si="176"/>
        <v>0.26</v>
      </c>
      <c r="AG5671" s="1">
        <v>0.26</v>
      </c>
      <c r="AH5671" t="s">
        <v>52</v>
      </c>
      <c r="AI5671" t="s">
        <v>53</v>
      </c>
      <c r="AJ5671" t="s">
        <v>54</v>
      </c>
      <c r="AK5671" t="s">
        <v>55</v>
      </c>
      <c r="AL5671" t="str">
        <f t="shared" si="177"/>
        <v>BEIJINGCHN</v>
      </c>
      <c r="AM5671">
        <f>IFERROR(INDEX([1]Sheet1!$I$2:$I$118, MATCH(AL5671, [1]Sheet1!$J$2:$J$118, 0)), "")</f>
        <v>9154.460108143061</v>
      </c>
    </row>
    <row r="5672" spans="1:39" hidden="1">
      <c r="A5672" t="s">
        <v>1164</v>
      </c>
      <c r="C5672" t="s">
        <v>1165</v>
      </c>
      <c r="D5672" t="s">
        <v>1166</v>
      </c>
      <c r="E5672" t="s">
        <v>39</v>
      </c>
      <c r="F5672" t="s">
        <v>260</v>
      </c>
      <c r="G5672" t="s">
        <v>41</v>
      </c>
      <c r="H5672" t="s">
        <v>42</v>
      </c>
      <c r="I5672" t="s">
        <v>41</v>
      </c>
      <c r="J5672" t="s">
        <v>42</v>
      </c>
      <c r="K5672" t="s">
        <v>1143</v>
      </c>
      <c r="L5672" t="s">
        <v>1144</v>
      </c>
      <c r="M5672" t="s">
        <v>1145</v>
      </c>
      <c r="N5672" t="s">
        <v>1144</v>
      </c>
      <c r="O5672" t="s">
        <v>1145</v>
      </c>
      <c r="P5672" t="s">
        <v>45</v>
      </c>
      <c r="Q5672" s="1">
        <v>5</v>
      </c>
      <c r="R5672" s="1">
        <v>5</v>
      </c>
      <c r="S5672" t="s">
        <v>47</v>
      </c>
      <c r="T5672" s="1">
        <v>261.64999999999998</v>
      </c>
      <c r="U5672" t="s">
        <v>48</v>
      </c>
      <c r="V5672" t="s">
        <v>1167</v>
      </c>
      <c r="W5672" s="1">
        <v>250.73</v>
      </c>
      <c r="X5672" t="s">
        <v>50</v>
      </c>
      <c r="Y5672" t="s">
        <v>50</v>
      </c>
      <c r="Z5672" s="1">
        <v>26</v>
      </c>
      <c r="AA5672" t="s">
        <v>51</v>
      </c>
      <c r="AB5672" s="1">
        <v>48.23</v>
      </c>
      <c r="AC5672" t="s">
        <v>51</v>
      </c>
      <c r="AD5672" s="1">
        <v>0.28999999999999998</v>
      </c>
      <c r="AE5672" t="s">
        <v>52</v>
      </c>
      <c r="AF5672">
        <f t="shared" si="176"/>
        <v>0.28999999999999998</v>
      </c>
      <c r="AG5672" s="1">
        <v>0.28999999999999998</v>
      </c>
      <c r="AH5672" t="s">
        <v>52</v>
      </c>
      <c r="AI5672" t="s">
        <v>53</v>
      </c>
      <c r="AJ5672" t="s">
        <v>54</v>
      </c>
      <c r="AK5672" t="s">
        <v>55</v>
      </c>
      <c r="AL5672" t="str">
        <f t="shared" si="177"/>
        <v>BEIJINGCHN</v>
      </c>
      <c r="AM5672">
        <f>IFERROR(INDEX([1]Sheet1!$I$2:$I$118, MATCH(AL5672, [1]Sheet1!$J$2:$J$118, 0)), "")</f>
        <v>9154.460108143061</v>
      </c>
    </row>
    <row r="5673" spans="1:39" hidden="1">
      <c r="A5673" t="s">
        <v>1423</v>
      </c>
      <c r="C5673" t="s">
        <v>1424</v>
      </c>
      <c r="D5673" t="s">
        <v>1425</v>
      </c>
      <c r="E5673" t="s">
        <v>291</v>
      </c>
      <c r="F5673" t="s">
        <v>260</v>
      </c>
      <c r="G5673" t="s">
        <v>41</v>
      </c>
      <c r="H5673" t="s">
        <v>42</v>
      </c>
      <c r="I5673" t="s">
        <v>261</v>
      </c>
      <c r="J5673" t="s">
        <v>42</v>
      </c>
      <c r="K5673" t="s">
        <v>1143</v>
      </c>
      <c r="L5673" t="s">
        <v>1144</v>
      </c>
      <c r="M5673" t="s">
        <v>1145</v>
      </c>
      <c r="N5673" t="s">
        <v>1144</v>
      </c>
      <c r="O5673" t="s">
        <v>1145</v>
      </c>
      <c r="P5673" t="s">
        <v>45</v>
      </c>
      <c r="Q5673" s="1">
        <v>7</v>
      </c>
      <c r="R5673" s="1">
        <v>7</v>
      </c>
      <c r="S5673" t="s">
        <v>132</v>
      </c>
      <c r="T5673" s="1">
        <v>261.33</v>
      </c>
      <c r="U5673" t="s">
        <v>48</v>
      </c>
      <c r="V5673" t="s">
        <v>1426</v>
      </c>
      <c r="W5673" s="1">
        <v>261.33</v>
      </c>
      <c r="X5673" t="s">
        <v>50</v>
      </c>
      <c r="Y5673" t="s">
        <v>50</v>
      </c>
      <c r="Z5673" s="1">
        <v>15</v>
      </c>
      <c r="AA5673" t="s">
        <v>51</v>
      </c>
      <c r="AB5673" s="1">
        <v>45.42</v>
      </c>
      <c r="AC5673" t="s">
        <v>51</v>
      </c>
      <c r="AD5673" s="1">
        <v>0.27</v>
      </c>
      <c r="AE5673" t="s">
        <v>52</v>
      </c>
      <c r="AF5673">
        <f t="shared" si="176"/>
        <v>0.27</v>
      </c>
      <c r="AG5673" s="1">
        <v>0.27</v>
      </c>
      <c r="AH5673" t="s">
        <v>52</v>
      </c>
      <c r="AI5673" t="s">
        <v>719</v>
      </c>
      <c r="AJ5673" t="s">
        <v>135</v>
      </c>
      <c r="AK5673" t="s">
        <v>136</v>
      </c>
      <c r="AL5673" t="str">
        <f t="shared" si="177"/>
        <v>BEIJINGCHN</v>
      </c>
      <c r="AM5673">
        <f>IFERROR(INDEX([1]Sheet1!$I$2:$I$118, MATCH(AL5673, [1]Sheet1!$J$2:$J$118, 0)), "")</f>
        <v>9154.460108143061</v>
      </c>
    </row>
    <row r="5674" spans="1:39" hidden="1">
      <c r="A5674" t="s">
        <v>1419</v>
      </c>
      <c r="C5674" t="s">
        <v>1420</v>
      </c>
      <c r="D5674" t="s">
        <v>1421</v>
      </c>
      <c r="E5674" t="s">
        <v>291</v>
      </c>
      <c r="F5674" t="s">
        <v>260</v>
      </c>
      <c r="G5674" t="s">
        <v>41</v>
      </c>
      <c r="H5674" t="s">
        <v>42</v>
      </c>
      <c r="I5674" t="s">
        <v>261</v>
      </c>
      <c r="J5674" t="s">
        <v>42</v>
      </c>
      <c r="K5674" t="s">
        <v>1143</v>
      </c>
      <c r="L5674" t="s">
        <v>1144</v>
      </c>
      <c r="M5674" t="s">
        <v>1145</v>
      </c>
      <c r="N5674" t="s">
        <v>1144</v>
      </c>
      <c r="O5674" t="s">
        <v>1145</v>
      </c>
      <c r="P5674" t="s">
        <v>45</v>
      </c>
      <c r="Q5674" s="1">
        <v>3</v>
      </c>
      <c r="R5674" s="1">
        <v>4</v>
      </c>
      <c r="S5674" t="s">
        <v>47</v>
      </c>
      <c r="T5674" s="1">
        <v>304.94</v>
      </c>
      <c r="U5674" t="s">
        <v>48</v>
      </c>
      <c r="V5674" t="s">
        <v>1422</v>
      </c>
      <c r="W5674" s="1">
        <v>264.25</v>
      </c>
      <c r="X5674" t="s">
        <v>50</v>
      </c>
      <c r="Y5674" t="s">
        <v>50</v>
      </c>
      <c r="Z5674" s="1">
        <v>30</v>
      </c>
      <c r="AA5674" t="s">
        <v>51</v>
      </c>
      <c r="AB5674" s="1">
        <v>51.3</v>
      </c>
      <c r="AC5674" t="s">
        <v>51</v>
      </c>
      <c r="AD5674" s="1">
        <v>0.31</v>
      </c>
      <c r="AE5674" t="s">
        <v>52</v>
      </c>
      <c r="AF5674">
        <f t="shared" si="176"/>
        <v>0.31</v>
      </c>
      <c r="AG5674" s="1">
        <v>0.31</v>
      </c>
      <c r="AH5674" t="s">
        <v>52</v>
      </c>
      <c r="AI5674" t="s">
        <v>53</v>
      </c>
      <c r="AJ5674" t="s">
        <v>54</v>
      </c>
      <c r="AK5674" t="s">
        <v>55</v>
      </c>
      <c r="AL5674" t="str">
        <f t="shared" si="177"/>
        <v>BEIJINGCHN</v>
      </c>
      <c r="AM5674">
        <f>IFERROR(INDEX([1]Sheet1!$I$2:$I$118, MATCH(AL5674, [1]Sheet1!$J$2:$J$118, 0)), "")</f>
        <v>9154.460108143061</v>
      </c>
    </row>
    <row r="5675" spans="1:39" hidden="1">
      <c r="A5675" t="s">
        <v>1346</v>
      </c>
      <c r="C5675" t="s">
        <v>1347</v>
      </c>
      <c r="D5675" t="s">
        <v>1348</v>
      </c>
      <c r="E5675" t="s">
        <v>271</v>
      </c>
      <c r="F5675" t="s">
        <v>260</v>
      </c>
      <c r="G5675" t="s">
        <v>41</v>
      </c>
      <c r="H5675" t="s">
        <v>42</v>
      </c>
      <c r="I5675" t="s">
        <v>261</v>
      </c>
      <c r="J5675" t="s">
        <v>42</v>
      </c>
      <c r="K5675" t="s">
        <v>1143</v>
      </c>
      <c r="L5675" t="s">
        <v>1144</v>
      </c>
      <c r="M5675" t="s">
        <v>1145</v>
      </c>
      <c r="N5675" t="s">
        <v>1144</v>
      </c>
      <c r="O5675" t="s">
        <v>1145</v>
      </c>
      <c r="P5675" t="s">
        <v>45</v>
      </c>
      <c r="Q5675" s="1">
        <v>3</v>
      </c>
      <c r="R5675" s="1">
        <v>3</v>
      </c>
      <c r="S5675" t="s">
        <v>47</v>
      </c>
      <c r="T5675" s="1">
        <v>344.88</v>
      </c>
      <c r="U5675" t="s">
        <v>48</v>
      </c>
      <c r="V5675" t="s">
        <v>1349</v>
      </c>
      <c r="W5675" s="1">
        <v>303.97000000000003</v>
      </c>
      <c r="X5675" t="s">
        <v>50</v>
      </c>
      <c r="Y5675" t="s">
        <v>50</v>
      </c>
      <c r="Z5675" s="1">
        <v>29</v>
      </c>
      <c r="AA5675" t="s">
        <v>51</v>
      </c>
      <c r="AB5675" s="1">
        <v>59.32</v>
      </c>
      <c r="AC5675" t="s">
        <v>51</v>
      </c>
      <c r="AD5675" s="1">
        <v>0.36</v>
      </c>
      <c r="AE5675" t="s">
        <v>52</v>
      </c>
      <c r="AF5675">
        <f t="shared" si="176"/>
        <v>0.36</v>
      </c>
      <c r="AG5675" s="1">
        <v>0.36</v>
      </c>
      <c r="AH5675" t="s">
        <v>52</v>
      </c>
      <c r="AI5675" t="s">
        <v>53</v>
      </c>
      <c r="AJ5675" t="s">
        <v>54</v>
      </c>
      <c r="AK5675" t="s">
        <v>55</v>
      </c>
      <c r="AL5675" t="str">
        <f t="shared" si="177"/>
        <v>BEIJINGCHN</v>
      </c>
      <c r="AM5675">
        <f>IFERROR(INDEX([1]Sheet1!$I$2:$I$118, MATCH(AL5675, [1]Sheet1!$J$2:$J$118, 0)), "")</f>
        <v>9154.460108143061</v>
      </c>
    </row>
    <row r="5676" spans="1:39" hidden="1">
      <c r="A5676" t="s">
        <v>1302</v>
      </c>
      <c r="C5676" t="s">
        <v>1303</v>
      </c>
      <c r="D5676" t="s">
        <v>1304</v>
      </c>
      <c r="E5676" t="s">
        <v>39</v>
      </c>
      <c r="F5676" t="s">
        <v>260</v>
      </c>
      <c r="G5676" t="s">
        <v>41</v>
      </c>
      <c r="H5676" t="s">
        <v>42</v>
      </c>
      <c r="I5676" t="s">
        <v>41</v>
      </c>
      <c r="J5676" t="s">
        <v>42</v>
      </c>
      <c r="K5676" t="s">
        <v>1143</v>
      </c>
      <c r="L5676" t="s">
        <v>1144</v>
      </c>
      <c r="M5676" t="s">
        <v>1145</v>
      </c>
      <c r="N5676" t="s">
        <v>1144</v>
      </c>
      <c r="O5676" t="s">
        <v>1145</v>
      </c>
      <c r="P5676" t="s">
        <v>45</v>
      </c>
      <c r="Q5676" s="1">
        <v>2</v>
      </c>
      <c r="R5676" s="1">
        <v>3</v>
      </c>
      <c r="S5676" t="s">
        <v>47</v>
      </c>
      <c r="T5676" s="1">
        <v>349.76</v>
      </c>
      <c r="U5676" t="s">
        <v>48</v>
      </c>
      <c r="V5676" t="s">
        <v>1305</v>
      </c>
      <c r="W5676" s="1">
        <v>308.85000000000002</v>
      </c>
      <c r="X5676" t="s">
        <v>50</v>
      </c>
      <c r="Y5676" t="s">
        <v>50</v>
      </c>
      <c r="Z5676" s="1">
        <v>39</v>
      </c>
      <c r="AA5676" t="s">
        <v>51</v>
      </c>
      <c r="AB5676" s="1">
        <v>60.92</v>
      </c>
      <c r="AC5676" t="s">
        <v>51</v>
      </c>
      <c r="AD5676" s="1">
        <v>0.36</v>
      </c>
      <c r="AE5676" t="s">
        <v>52</v>
      </c>
      <c r="AF5676">
        <f t="shared" si="176"/>
        <v>0.36</v>
      </c>
      <c r="AG5676" s="1">
        <v>0.36</v>
      </c>
      <c r="AH5676" t="s">
        <v>52</v>
      </c>
      <c r="AI5676" t="s">
        <v>53</v>
      </c>
      <c r="AJ5676" t="s">
        <v>54</v>
      </c>
      <c r="AK5676" t="s">
        <v>55</v>
      </c>
      <c r="AL5676" t="str">
        <f t="shared" si="177"/>
        <v>BEIJINGCHN</v>
      </c>
      <c r="AM5676">
        <f>IFERROR(INDEX([1]Sheet1!$I$2:$I$118, MATCH(AL5676, [1]Sheet1!$J$2:$J$118, 0)), "")</f>
        <v>9154.460108143061</v>
      </c>
    </row>
    <row r="5677" spans="1:39" hidden="1">
      <c r="A5677" t="s">
        <v>1168</v>
      </c>
      <c r="C5677" t="s">
        <v>1169</v>
      </c>
      <c r="D5677" t="s">
        <v>1170</v>
      </c>
      <c r="E5677" t="s">
        <v>291</v>
      </c>
      <c r="F5677" t="s">
        <v>260</v>
      </c>
      <c r="G5677" t="s">
        <v>41</v>
      </c>
      <c r="H5677" t="s">
        <v>42</v>
      </c>
      <c r="I5677" t="s">
        <v>261</v>
      </c>
      <c r="J5677" t="s">
        <v>42</v>
      </c>
      <c r="K5677" t="s">
        <v>1143</v>
      </c>
      <c r="L5677" t="s">
        <v>1144</v>
      </c>
      <c r="M5677" t="s">
        <v>1145</v>
      </c>
      <c r="N5677" t="s">
        <v>1144</v>
      </c>
      <c r="O5677" t="s">
        <v>1145</v>
      </c>
      <c r="P5677" t="s">
        <v>45</v>
      </c>
      <c r="Q5677" s="1">
        <v>5</v>
      </c>
      <c r="R5677" s="1">
        <v>5</v>
      </c>
      <c r="S5677" t="s">
        <v>47</v>
      </c>
      <c r="T5677" s="1">
        <v>359.17</v>
      </c>
      <c r="U5677" t="s">
        <v>48</v>
      </c>
      <c r="V5677" t="s">
        <v>1171</v>
      </c>
      <c r="W5677" s="1">
        <v>318.45</v>
      </c>
      <c r="X5677" t="s">
        <v>50</v>
      </c>
      <c r="Y5677" t="s">
        <v>50</v>
      </c>
      <c r="Z5677" s="1">
        <v>14</v>
      </c>
      <c r="AA5677" t="s">
        <v>51</v>
      </c>
      <c r="AB5677" s="1">
        <v>56.91</v>
      </c>
      <c r="AC5677" t="s">
        <v>51</v>
      </c>
      <c r="AD5677" s="1">
        <v>0.34</v>
      </c>
      <c r="AE5677" t="s">
        <v>52</v>
      </c>
      <c r="AF5677">
        <f t="shared" si="176"/>
        <v>0.34</v>
      </c>
      <c r="AG5677" s="1">
        <v>0.34</v>
      </c>
      <c r="AH5677" t="s">
        <v>52</v>
      </c>
      <c r="AI5677" t="s">
        <v>53</v>
      </c>
      <c r="AJ5677" t="s">
        <v>54</v>
      </c>
      <c r="AK5677" t="s">
        <v>55</v>
      </c>
      <c r="AL5677" t="str">
        <f t="shared" si="177"/>
        <v>BEIJINGCHN</v>
      </c>
      <c r="AM5677">
        <f>IFERROR(INDEX([1]Sheet1!$I$2:$I$118, MATCH(AL5677, [1]Sheet1!$J$2:$J$118, 0)), "")</f>
        <v>9154.460108143061</v>
      </c>
    </row>
    <row r="5678" spans="1:39" hidden="1">
      <c r="A5678" t="s">
        <v>1310</v>
      </c>
      <c r="C5678" t="s">
        <v>1311</v>
      </c>
      <c r="D5678" t="s">
        <v>1312</v>
      </c>
      <c r="E5678" t="s">
        <v>291</v>
      </c>
      <c r="F5678" t="s">
        <v>260</v>
      </c>
      <c r="G5678" t="s">
        <v>41</v>
      </c>
      <c r="H5678" t="s">
        <v>42</v>
      </c>
      <c r="I5678" t="s">
        <v>261</v>
      </c>
      <c r="J5678" t="s">
        <v>42</v>
      </c>
      <c r="K5678" t="s">
        <v>1143</v>
      </c>
      <c r="L5678" t="s">
        <v>1144</v>
      </c>
      <c r="M5678" t="s">
        <v>1145</v>
      </c>
      <c r="N5678" t="s">
        <v>1144</v>
      </c>
      <c r="O5678" t="s">
        <v>1145</v>
      </c>
      <c r="P5678" t="s">
        <v>45</v>
      </c>
      <c r="Q5678" s="1">
        <v>5</v>
      </c>
      <c r="R5678" s="1">
        <v>8</v>
      </c>
      <c r="S5678" t="s">
        <v>47</v>
      </c>
      <c r="T5678" s="1">
        <v>362.02</v>
      </c>
      <c r="U5678" t="s">
        <v>48</v>
      </c>
      <c r="V5678" t="s">
        <v>1313</v>
      </c>
      <c r="W5678" s="1">
        <v>321.32</v>
      </c>
      <c r="X5678" t="s">
        <v>50</v>
      </c>
      <c r="Y5678" t="s">
        <v>50</v>
      </c>
      <c r="Z5678" s="1">
        <v>16</v>
      </c>
      <c r="AA5678" t="s">
        <v>51</v>
      </c>
      <c r="AB5678" s="1">
        <v>57.72</v>
      </c>
      <c r="AC5678" t="s">
        <v>51</v>
      </c>
      <c r="AD5678" s="1">
        <v>0.35</v>
      </c>
      <c r="AE5678" t="s">
        <v>52</v>
      </c>
      <c r="AF5678">
        <f t="shared" si="176"/>
        <v>0.35</v>
      </c>
      <c r="AG5678" s="1">
        <v>0.35</v>
      </c>
      <c r="AH5678" t="s">
        <v>52</v>
      </c>
      <c r="AI5678" t="s">
        <v>53</v>
      </c>
      <c r="AJ5678" t="s">
        <v>54</v>
      </c>
      <c r="AK5678" t="s">
        <v>55</v>
      </c>
      <c r="AL5678" t="str">
        <f t="shared" si="177"/>
        <v>BEIJINGCHN</v>
      </c>
      <c r="AM5678">
        <f>IFERROR(INDEX([1]Sheet1!$I$2:$I$118, MATCH(AL5678, [1]Sheet1!$J$2:$J$118, 0)), "")</f>
        <v>9154.460108143061</v>
      </c>
    </row>
    <row r="5679" spans="1:39" hidden="1">
      <c r="A5679" t="s">
        <v>1156</v>
      </c>
      <c r="C5679" t="s">
        <v>1157</v>
      </c>
      <c r="D5679" t="s">
        <v>1158</v>
      </c>
      <c r="E5679" t="s">
        <v>291</v>
      </c>
      <c r="F5679" t="s">
        <v>260</v>
      </c>
      <c r="G5679" t="s">
        <v>41</v>
      </c>
      <c r="H5679" t="s">
        <v>42</v>
      </c>
      <c r="I5679" t="s">
        <v>261</v>
      </c>
      <c r="J5679" t="s">
        <v>42</v>
      </c>
      <c r="K5679" t="s">
        <v>1143</v>
      </c>
      <c r="L5679" t="s">
        <v>1144</v>
      </c>
      <c r="M5679" t="s">
        <v>1145</v>
      </c>
      <c r="N5679" t="s">
        <v>1144</v>
      </c>
      <c r="O5679" t="s">
        <v>1145</v>
      </c>
      <c r="P5679" t="s">
        <v>45</v>
      </c>
      <c r="Q5679" s="1">
        <v>4</v>
      </c>
      <c r="R5679" s="1">
        <v>5</v>
      </c>
      <c r="S5679" t="s">
        <v>47</v>
      </c>
      <c r="T5679" s="1">
        <v>375.13</v>
      </c>
      <c r="U5679" t="s">
        <v>48</v>
      </c>
      <c r="V5679" t="s">
        <v>1159</v>
      </c>
      <c r="W5679" s="1">
        <v>334.52</v>
      </c>
      <c r="X5679" t="s">
        <v>50</v>
      </c>
      <c r="Y5679" t="s">
        <v>50</v>
      </c>
      <c r="Z5679" s="1">
        <v>32</v>
      </c>
      <c r="AA5679" t="s">
        <v>51</v>
      </c>
      <c r="AB5679" s="1">
        <v>58.52</v>
      </c>
      <c r="AC5679" t="s">
        <v>51</v>
      </c>
      <c r="AD5679" s="1">
        <v>0.35</v>
      </c>
      <c r="AE5679" t="s">
        <v>52</v>
      </c>
      <c r="AF5679">
        <f t="shared" si="176"/>
        <v>0.35</v>
      </c>
      <c r="AG5679" s="1">
        <v>0.35</v>
      </c>
      <c r="AH5679" t="s">
        <v>52</v>
      </c>
      <c r="AI5679" t="s">
        <v>53</v>
      </c>
      <c r="AJ5679" t="s">
        <v>54</v>
      </c>
      <c r="AK5679" t="s">
        <v>55</v>
      </c>
      <c r="AL5679" t="str">
        <f t="shared" si="177"/>
        <v>BEIJINGCHN</v>
      </c>
      <c r="AM5679">
        <f>IFERROR(INDEX([1]Sheet1!$I$2:$I$118, MATCH(AL5679, [1]Sheet1!$J$2:$J$118, 0)), "")</f>
        <v>9154.460108143061</v>
      </c>
    </row>
    <row r="5680" spans="1:39" hidden="1">
      <c r="A5680" t="s">
        <v>1411</v>
      </c>
      <c r="C5680" t="s">
        <v>1412</v>
      </c>
      <c r="D5680" t="s">
        <v>1413</v>
      </c>
      <c r="E5680" t="s">
        <v>291</v>
      </c>
      <c r="F5680" t="s">
        <v>260</v>
      </c>
      <c r="G5680" t="s">
        <v>41</v>
      </c>
      <c r="H5680" t="s">
        <v>42</v>
      </c>
      <c r="I5680" t="s">
        <v>261</v>
      </c>
      <c r="J5680" t="s">
        <v>42</v>
      </c>
      <c r="K5680" t="s">
        <v>1143</v>
      </c>
      <c r="L5680" t="s">
        <v>1144</v>
      </c>
      <c r="M5680" t="s">
        <v>1145</v>
      </c>
      <c r="N5680" t="s">
        <v>1144</v>
      </c>
      <c r="O5680" t="s">
        <v>1145</v>
      </c>
      <c r="P5680" t="s">
        <v>45</v>
      </c>
      <c r="Q5680" s="1">
        <v>2</v>
      </c>
      <c r="R5680" s="1">
        <v>5</v>
      </c>
      <c r="S5680" t="s">
        <v>47</v>
      </c>
      <c r="T5680" s="1">
        <v>380.63</v>
      </c>
      <c r="U5680" t="s">
        <v>48</v>
      </c>
      <c r="V5680" t="s">
        <v>1414</v>
      </c>
      <c r="W5680" s="1">
        <v>339.94</v>
      </c>
      <c r="X5680" t="s">
        <v>50</v>
      </c>
      <c r="Y5680" t="s">
        <v>50</v>
      </c>
      <c r="Z5680" s="1">
        <v>20</v>
      </c>
      <c r="AA5680" t="s">
        <v>51</v>
      </c>
      <c r="AB5680" s="1">
        <v>66.53</v>
      </c>
      <c r="AC5680" t="s">
        <v>51</v>
      </c>
      <c r="AD5680" s="1">
        <v>0.4</v>
      </c>
      <c r="AE5680" t="s">
        <v>52</v>
      </c>
      <c r="AF5680">
        <f t="shared" si="176"/>
        <v>0.4</v>
      </c>
      <c r="AG5680" s="1">
        <v>0.4</v>
      </c>
      <c r="AH5680" t="s">
        <v>52</v>
      </c>
      <c r="AI5680" t="s">
        <v>53</v>
      </c>
      <c r="AJ5680" t="s">
        <v>54</v>
      </c>
      <c r="AK5680" t="s">
        <v>55</v>
      </c>
      <c r="AL5680" t="str">
        <f t="shared" si="177"/>
        <v>BEIJINGCHN</v>
      </c>
      <c r="AM5680">
        <f>IFERROR(INDEX([1]Sheet1!$I$2:$I$118, MATCH(AL5680, [1]Sheet1!$J$2:$J$118, 0)), "")</f>
        <v>9154.460108143061</v>
      </c>
    </row>
    <row r="5681" spans="1:39" hidden="1">
      <c r="A5681" t="s">
        <v>1374</v>
      </c>
      <c r="C5681" t="s">
        <v>1375</v>
      </c>
      <c r="D5681" t="s">
        <v>1376</v>
      </c>
      <c r="E5681" t="s">
        <v>291</v>
      </c>
      <c r="F5681" t="s">
        <v>260</v>
      </c>
      <c r="G5681" t="s">
        <v>41</v>
      </c>
      <c r="H5681" t="s">
        <v>42</v>
      </c>
      <c r="I5681" t="s">
        <v>261</v>
      </c>
      <c r="J5681" t="s">
        <v>42</v>
      </c>
      <c r="K5681" t="s">
        <v>1143</v>
      </c>
      <c r="L5681" t="s">
        <v>1144</v>
      </c>
      <c r="M5681" t="s">
        <v>1145</v>
      </c>
      <c r="N5681" t="s">
        <v>1144</v>
      </c>
      <c r="O5681" t="s">
        <v>1145</v>
      </c>
      <c r="P5681" t="s">
        <v>45</v>
      </c>
      <c r="Q5681" s="1">
        <v>3</v>
      </c>
      <c r="R5681" s="1">
        <v>4</v>
      </c>
      <c r="S5681" t="s">
        <v>47</v>
      </c>
      <c r="T5681" s="1">
        <v>442.16</v>
      </c>
      <c r="U5681" t="s">
        <v>48</v>
      </c>
      <c r="V5681" t="s">
        <v>1377</v>
      </c>
      <c r="W5681" s="1">
        <v>431.45</v>
      </c>
      <c r="X5681" t="s">
        <v>50</v>
      </c>
      <c r="Y5681" t="s">
        <v>50</v>
      </c>
      <c r="Z5681" s="1">
        <v>40</v>
      </c>
      <c r="AA5681" t="s">
        <v>51</v>
      </c>
      <c r="AB5681" s="1">
        <v>77.760000000000005</v>
      </c>
      <c r="AC5681" t="s">
        <v>51</v>
      </c>
      <c r="AD5681" s="1">
        <v>0.47</v>
      </c>
      <c r="AE5681" t="s">
        <v>52</v>
      </c>
      <c r="AF5681">
        <f t="shared" si="176"/>
        <v>0.47</v>
      </c>
      <c r="AG5681" s="1">
        <v>0.47</v>
      </c>
      <c r="AH5681" t="s">
        <v>52</v>
      </c>
      <c r="AI5681" t="s">
        <v>53</v>
      </c>
      <c r="AJ5681" t="s">
        <v>54</v>
      </c>
      <c r="AK5681" t="s">
        <v>55</v>
      </c>
      <c r="AL5681" t="str">
        <f t="shared" si="177"/>
        <v>BEIJINGCHN</v>
      </c>
      <c r="AM5681">
        <f>IFERROR(INDEX([1]Sheet1!$I$2:$I$118, MATCH(AL5681, [1]Sheet1!$J$2:$J$118, 0)), "")</f>
        <v>9154.460108143061</v>
      </c>
    </row>
    <row r="5682" spans="1:39" hidden="1">
      <c r="A5682" t="s">
        <v>1338</v>
      </c>
      <c r="C5682" t="s">
        <v>1339</v>
      </c>
      <c r="D5682" t="s">
        <v>1340</v>
      </c>
      <c r="E5682" t="s">
        <v>291</v>
      </c>
      <c r="F5682" t="s">
        <v>260</v>
      </c>
      <c r="G5682" t="s">
        <v>41</v>
      </c>
      <c r="H5682" t="s">
        <v>42</v>
      </c>
      <c r="I5682" t="s">
        <v>261</v>
      </c>
      <c r="J5682" t="s">
        <v>42</v>
      </c>
      <c r="K5682" t="s">
        <v>1143</v>
      </c>
      <c r="L5682" t="s">
        <v>1144</v>
      </c>
      <c r="M5682" t="s">
        <v>1145</v>
      </c>
      <c r="N5682" t="s">
        <v>1144</v>
      </c>
      <c r="O5682" t="s">
        <v>1145</v>
      </c>
      <c r="P5682" t="s">
        <v>45</v>
      </c>
      <c r="Q5682" s="1">
        <v>3</v>
      </c>
      <c r="R5682" s="1">
        <v>5</v>
      </c>
      <c r="S5682" t="s">
        <v>47</v>
      </c>
      <c r="T5682" s="1">
        <v>454.44</v>
      </c>
      <c r="U5682" t="s">
        <v>48</v>
      </c>
      <c r="V5682" t="s">
        <v>1341</v>
      </c>
      <c r="W5682" s="1">
        <v>443.71</v>
      </c>
      <c r="X5682" t="s">
        <v>50</v>
      </c>
      <c r="Y5682" t="s">
        <v>50</v>
      </c>
      <c r="Z5682" s="1">
        <v>48</v>
      </c>
      <c r="AA5682" t="s">
        <v>51</v>
      </c>
      <c r="AB5682" s="1">
        <v>74.55</v>
      </c>
      <c r="AC5682" t="s">
        <v>51</v>
      </c>
      <c r="AD5682" s="1">
        <v>0.45</v>
      </c>
      <c r="AE5682" t="s">
        <v>52</v>
      </c>
      <c r="AF5682">
        <f t="shared" si="176"/>
        <v>0.45</v>
      </c>
      <c r="AG5682" s="1">
        <v>0.45</v>
      </c>
      <c r="AH5682" t="s">
        <v>52</v>
      </c>
      <c r="AI5682" t="s">
        <v>53</v>
      </c>
      <c r="AJ5682" t="s">
        <v>54</v>
      </c>
      <c r="AK5682" t="s">
        <v>55</v>
      </c>
      <c r="AL5682" t="str">
        <f t="shared" si="177"/>
        <v>BEIJINGCHN</v>
      </c>
      <c r="AM5682">
        <f>IFERROR(INDEX([1]Sheet1!$I$2:$I$118, MATCH(AL5682, [1]Sheet1!$J$2:$J$118, 0)), "")</f>
        <v>9154.460108143061</v>
      </c>
    </row>
    <row r="5683" spans="1:39" hidden="1">
      <c r="A5683" t="s">
        <v>1389</v>
      </c>
      <c r="C5683" t="s">
        <v>1390</v>
      </c>
      <c r="D5683" t="s">
        <v>1391</v>
      </c>
      <c r="E5683" t="s">
        <v>291</v>
      </c>
      <c r="F5683" t="s">
        <v>260</v>
      </c>
      <c r="G5683" t="s">
        <v>41</v>
      </c>
      <c r="H5683" t="s">
        <v>42</v>
      </c>
      <c r="I5683" t="s">
        <v>261</v>
      </c>
      <c r="J5683" t="s">
        <v>42</v>
      </c>
      <c r="K5683" t="s">
        <v>1143</v>
      </c>
      <c r="L5683" t="s">
        <v>1144</v>
      </c>
      <c r="M5683" t="s">
        <v>1145</v>
      </c>
      <c r="N5683" t="s">
        <v>1144</v>
      </c>
      <c r="O5683" t="s">
        <v>1145</v>
      </c>
      <c r="P5683" t="s">
        <v>45</v>
      </c>
      <c r="Q5683" s="1">
        <v>2</v>
      </c>
      <c r="R5683" s="1">
        <v>3</v>
      </c>
      <c r="S5683" t="s">
        <v>47</v>
      </c>
      <c r="T5683" s="1">
        <v>473.61</v>
      </c>
      <c r="U5683" t="s">
        <v>48</v>
      </c>
      <c r="V5683" t="s">
        <v>1392</v>
      </c>
      <c r="W5683" s="1">
        <v>463.04</v>
      </c>
      <c r="X5683" t="s">
        <v>50</v>
      </c>
      <c r="Y5683" t="s">
        <v>50</v>
      </c>
      <c r="Z5683" s="1">
        <v>34</v>
      </c>
      <c r="AA5683" t="s">
        <v>51</v>
      </c>
      <c r="AB5683" s="1">
        <v>78.56</v>
      </c>
      <c r="AC5683" t="s">
        <v>51</v>
      </c>
      <c r="AD5683" s="1">
        <v>0.47</v>
      </c>
      <c r="AE5683" t="s">
        <v>52</v>
      </c>
      <c r="AF5683">
        <f t="shared" si="176"/>
        <v>0.47</v>
      </c>
      <c r="AG5683" s="1">
        <v>0.47</v>
      </c>
      <c r="AH5683" t="s">
        <v>52</v>
      </c>
      <c r="AI5683" t="s">
        <v>53</v>
      </c>
      <c r="AJ5683" t="s">
        <v>54</v>
      </c>
      <c r="AK5683" t="s">
        <v>55</v>
      </c>
      <c r="AL5683" t="str">
        <f t="shared" si="177"/>
        <v>BEIJINGCHN</v>
      </c>
      <c r="AM5683">
        <f>IFERROR(INDEX([1]Sheet1!$I$2:$I$118, MATCH(AL5683, [1]Sheet1!$J$2:$J$118, 0)), "")</f>
        <v>9154.460108143061</v>
      </c>
    </row>
    <row r="5684" spans="1:39" hidden="1">
      <c r="A5684" t="s">
        <v>1257</v>
      </c>
      <c r="C5684" t="s">
        <v>1258</v>
      </c>
      <c r="D5684" t="s">
        <v>1259</v>
      </c>
      <c r="E5684" t="s">
        <v>271</v>
      </c>
      <c r="F5684" t="s">
        <v>260</v>
      </c>
      <c r="G5684" t="s">
        <v>41</v>
      </c>
      <c r="H5684" t="s">
        <v>42</v>
      </c>
      <c r="I5684" t="s">
        <v>261</v>
      </c>
      <c r="J5684" t="s">
        <v>42</v>
      </c>
      <c r="K5684" t="s">
        <v>1143</v>
      </c>
      <c r="L5684" t="s">
        <v>1144</v>
      </c>
      <c r="M5684" t="s">
        <v>1145</v>
      </c>
      <c r="N5684" t="s">
        <v>1144</v>
      </c>
      <c r="O5684" t="s">
        <v>1145</v>
      </c>
      <c r="P5684" t="s">
        <v>45</v>
      </c>
      <c r="Q5684" s="1">
        <v>3</v>
      </c>
      <c r="R5684" t="s">
        <v>46</v>
      </c>
      <c r="S5684" t="s">
        <v>47</v>
      </c>
      <c r="T5684" s="1">
        <v>475.11</v>
      </c>
      <c r="U5684" t="s">
        <v>48</v>
      </c>
      <c r="V5684" t="s">
        <v>1260</v>
      </c>
      <c r="W5684" s="1">
        <v>464.24</v>
      </c>
      <c r="X5684" t="s">
        <v>50</v>
      </c>
      <c r="Y5684" t="s">
        <v>50</v>
      </c>
      <c r="Z5684" s="1">
        <v>23</v>
      </c>
      <c r="AA5684" t="s">
        <v>51</v>
      </c>
      <c r="AB5684" s="1">
        <v>95.19</v>
      </c>
      <c r="AC5684" t="s">
        <v>51</v>
      </c>
      <c r="AD5684" s="1">
        <v>0.56999999999999995</v>
      </c>
      <c r="AE5684" t="s">
        <v>52</v>
      </c>
      <c r="AF5684">
        <f t="shared" si="176"/>
        <v>0.56999999999999995</v>
      </c>
      <c r="AG5684" s="1">
        <v>0.56999999999999995</v>
      </c>
      <c r="AH5684" t="s">
        <v>52</v>
      </c>
      <c r="AI5684" t="s">
        <v>53</v>
      </c>
      <c r="AJ5684" t="s">
        <v>54</v>
      </c>
      <c r="AK5684" t="s">
        <v>55</v>
      </c>
      <c r="AL5684" t="str">
        <f t="shared" si="177"/>
        <v>BEIJINGCHN</v>
      </c>
      <c r="AM5684">
        <f>IFERROR(INDEX([1]Sheet1!$I$2:$I$118, MATCH(AL5684, [1]Sheet1!$J$2:$J$118, 0)), "")</f>
        <v>9154.460108143061</v>
      </c>
    </row>
    <row r="5685" spans="1:39" hidden="1">
      <c r="A5685" t="s">
        <v>1318</v>
      </c>
      <c r="C5685" t="s">
        <v>1319</v>
      </c>
      <c r="D5685" t="s">
        <v>1320</v>
      </c>
      <c r="E5685" t="s">
        <v>291</v>
      </c>
      <c r="F5685" t="s">
        <v>260</v>
      </c>
      <c r="G5685" t="s">
        <v>41</v>
      </c>
      <c r="H5685" t="s">
        <v>42</v>
      </c>
      <c r="I5685" t="s">
        <v>261</v>
      </c>
      <c r="J5685" t="s">
        <v>42</v>
      </c>
      <c r="K5685" t="s">
        <v>1143</v>
      </c>
      <c r="L5685" t="s">
        <v>1144</v>
      </c>
      <c r="M5685" t="s">
        <v>1145</v>
      </c>
      <c r="N5685" t="s">
        <v>1144</v>
      </c>
      <c r="O5685" t="s">
        <v>1145</v>
      </c>
      <c r="P5685" t="s">
        <v>45</v>
      </c>
      <c r="Q5685" s="1">
        <v>2</v>
      </c>
      <c r="R5685" s="1">
        <v>6</v>
      </c>
      <c r="S5685" t="s">
        <v>47</v>
      </c>
      <c r="T5685" s="1">
        <v>486.2</v>
      </c>
      <c r="U5685" t="s">
        <v>48</v>
      </c>
      <c r="V5685" t="s">
        <v>1321</v>
      </c>
      <c r="W5685" s="1">
        <v>475.57</v>
      </c>
      <c r="X5685" t="s">
        <v>50</v>
      </c>
      <c r="Y5685" t="s">
        <v>50</v>
      </c>
      <c r="Z5685" s="1">
        <v>16</v>
      </c>
      <c r="AA5685" t="s">
        <v>51</v>
      </c>
      <c r="AB5685" s="1">
        <v>75.349999999999994</v>
      </c>
      <c r="AC5685" t="s">
        <v>51</v>
      </c>
      <c r="AD5685" s="1">
        <v>0.45</v>
      </c>
      <c r="AE5685" t="s">
        <v>52</v>
      </c>
      <c r="AF5685">
        <f t="shared" si="176"/>
        <v>0.45</v>
      </c>
      <c r="AG5685" s="1">
        <v>0.45</v>
      </c>
      <c r="AH5685" t="s">
        <v>52</v>
      </c>
      <c r="AI5685" t="s">
        <v>53</v>
      </c>
      <c r="AJ5685" t="s">
        <v>54</v>
      </c>
      <c r="AK5685" t="s">
        <v>55</v>
      </c>
      <c r="AL5685" t="str">
        <f t="shared" si="177"/>
        <v>BEIJINGCHN</v>
      </c>
      <c r="AM5685">
        <f>IFERROR(INDEX([1]Sheet1!$I$2:$I$118, MATCH(AL5685, [1]Sheet1!$J$2:$J$118, 0)), "")</f>
        <v>9154.460108143061</v>
      </c>
    </row>
    <row r="5686" spans="1:39" hidden="1">
      <c r="A5686" t="s">
        <v>1298</v>
      </c>
      <c r="C5686" t="s">
        <v>1299</v>
      </c>
      <c r="D5686" t="s">
        <v>1300</v>
      </c>
      <c r="E5686" t="s">
        <v>291</v>
      </c>
      <c r="F5686" t="s">
        <v>260</v>
      </c>
      <c r="G5686" t="s">
        <v>41</v>
      </c>
      <c r="H5686" t="s">
        <v>42</v>
      </c>
      <c r="I5686" t="s">
        <v>261</v>
      </c>
      <c r="J5686" t="s">
        <v>42</v>
      </c>
      <c r="K5686" t="s">
        <v>1143</v>
      </c>
      <c r="L5686" t="s">
        <v>1144</v>
      </c>
      <c r="M5686" t="s">
        <v>1145</v>
      </c>
      <c r="N5686" t="s">
        <v>1144</v>
      </c>
      <c r="O5686" t="s">
        <v>1145</v>
      </c>
      <c r="P5686" t="s">
        <v>45</v>
      </c>
      <c r="Q5686" s="1">
        <v>2</v>
      </c>
      <c r="R5686" s="1">
        <v>6</v>
      </c>
      <c r="S5686" t="s">
        <v>47</v>
      </c>
      <c r="T5686" s="1">
        <v>488.35</v>
      </c>
      <c r="U5686" t="s">
        <v>48</v>
      </c>
      <c r="V5686" t="s">
        <v>1301</v>
      </c>
      <c r="W5686" s="1">
        <v>477.63</v>
      </c>
      <c r="X5686" t="s">
        <v>50</v>
      </c>
      <c r="Y5686" t="s">
        <v>50</v>
      </c>
      <c r="Z5686" s="1">
        <v>56</v>
      </c>
      <c r="AA5686" t="s">
        <v>51</v>
      </c>
      <c r="AB5686" s="1">
        <v>89.78</v>
      </c>
      <c r="AC5686" t="s">
        <v>51</v>
      </c>
      <c r="AD5686" s="1">
        <v>0.54</v>
      </c>
      <c r="AE5686" t="s">
        <v>52</v>
      </c>
      <c r="AF5686">
        <f t="shared" si="176"/>
        <v>0.54</v>
      </c>
      <c r="AG5686" s="1">
        <v>0.54</v>
      </c>
      <c r="AH5686" t="s">
        <v>52</v>
      </c>
      <c r="AI5686" t="s">
        <v>53</v>
      </c>
      <c r="AJ5686" t="s">
        <v>54</v>
      </c>
      <c r="AK5686" t="s">
        <v>55</v>
      </c>
      <c r="AL5686" t="str">
        <f t="shared" si="177"/>
        <v>BEIJINGCHN</v>
      </c>
      <c r="AM5686">
        <f>IFERROR(INDEX([1]Sheet1!$I$2:$I$118, MATCH(AL5686, [1]Sheet1!$J$2:$J$118, 0)), "")</f>
        <v>9154.460108143061</v>
      </c>
    </row>
    <row r="5687" spans="1:39" hidden="1">
      <c r="A5687" t="s">
        <v>22116</v>
      </c>
      <c r="C5687" t="s">
        <v>22117</v>
      </c>
      <c r="D5687" t="s">
        <v>22118</v>
      </c>
      <c r="E5687" t="s">
        <v>347</v>
      </c>
      <c r="F5687" t="s">
        <v>40</v>
      </c>
      <c r="G5687" t="s">
        <v>41</v>
      </c>
      <c r="H5687" t="s">
        <v>42</v>
      </c>
      <c r="I5687" t="s">
        <v>41</v>
      </c>
      <c r="J5687" t="s">
        <v>42</v>
      </c>
      <c r="K5687" t="s">
        <v>22027</v>
      </c>
      <c r="L5687" t="s">
        <v>15475</v>
      </c>
      <c r="M5687" t="s">
        <v>15476</v>
      </c>
      <c r="N5687" t="s">
        <v>15475</v>
      </c>
      <c r="O5687" t="s">
        <v>15476</v>
      </c>
      <c r="P5687" t="s">
        <v>73</v>
      </c>
      <c r="Q5687" s="1">
        <v>7</v>
      </c>
      <c r="R5687" s="1">
        <v>11</v>
      </c>
      <c r="S5687" t="s">
        <v>149</v>
      </c>
      <c r="T5687" s="1">
        <v>663.97</v>
      </c>
      <c r="U5687" t="s">
        <v>666</v>
      </c>
      <c r="V5687" t="s">
        <v>22119</v>
      </c>
      <c r="W5687" s="1">
        <v>596.23</v>
      </c>
      <c r="X5687" t="s">
        <v>50</v>
      </c>
      <c r="Y5687" t="s">
        <v>50</v>
      </c>
      <c r="Z5687" s="1">
        <v>52</v>
      </c>
      <c r="AA5687" t="s">
        <v>51</v>
      </c>
      <c r="AB5687" t="s">
        <v>46</v>
      </c>
      <c r="AD5687" s="1">
        <v>0.98</v>
      </c>
      <c r="AE5687" t="s">
        <v>52</v>
      </c>
      <c r="AF5687" t="str">
        <f t="shared" si="176"/>
        <v/>
      </c>
      <c r="AG5687" t="s">
        <v>46</v>
      </c>
      <c r="AI5687" t="s">
        <v>76</v>
      </c>
      <c r="AJ5687" t="s">
        <v>77</v>
      </c>
      <c r="AK5687" t="s">
        <v>78</v>
      </c>
      <c r="AL5687" t="str">
        <f t="shared" si="177"/>
        <v>JAKARTA SELATANIDN</v>
      </c>
      <c r="AM5687">
        <f>IFERROR(INDEX([1]Sheet1!$I$2:$I$118, MATCH(AL5687, [1]Sheet1!$J$2:$J$118, 0)), "")</f>
        <v>11603.096096270159</v>
      </c>
    </row>
    <row r="5688" spans="1:39" hidden="1">
      <c r="A5688" t="s">
        <v>1172</v>
      </c>
      <c r="C5688" t="s">
        <v>1173</v>
      </c>
      <c r="D5688" t="s">
        <v>1174</v>
      </c>
      <c r="E5688" t="s">
        <v>271</v>
      </c>
      <c r="F5688" t="s">
        <v>260</v>
      </c>
      <c r="G5688" t="s">
        <v>41</v>
      </c>
      <c r="H5688" t="s">
        <v>42</v>
      </c>
      <c r="I5688" t="s">
        <v>261</v>
      </c>
      <c r="J5688" t="s">
        <v>42</v>
      </c>
      <c r="K5688" t="s">
        <v>1143</v>
      </c>
      <c r="L5688" t="s">
        <v>1144</v>
      </c>
      <c r="M5688" t="s">
        <v>1145</v>
      </c>
      <c r="N5688" t="s">
        <v>1144</v>
      </c>
      <c r="O5688" t="s">
        <v>1145</v>
      </c>
      <c r="P5688" t="s">
        <v>45</v>
      </c>
      <c r="Q5688" s="1">
        <v>6</v>
      </c>
      <c r="R5688" t="s">
        <v>46</v>
      </c>
      <c r="S5688" t="s">
        <v>47</v>
      </c>
      <c r="T5688" s="1">
        <v>497.84</v>
      </c>
      <c r="U5688" t="s">
        <v>48</v>
      </c>
      <c r="V5688" t="s">
        <v>1175</v>
      </c>
      <c r="W5688" s="1">
        <v>487.1</v>
      </c>
      <c r="X5688" t="s">
        <v>50</v>
      </c>
      <c r="Y5688" t="s">
        <v>50</v>
      </c>
      <c r="Z5688" s="1">
        <v>39</v>
      </c>
      <c r="AA5688" t="s">
        <v>51</v>
      </c>
      <c r="AB5688" s="1">
        <v>84.97</v>
      </c>
      <c r="AC5688" t="s">
        <v>51</v>
      </c>
      <c r="AD5688" s="1">
        <v>0.51</v>
      </c>
      <c r="AE5688" t="s">
        <v>52</v>
      </c>
      <c r="AF5688">
        <f t="shared" si="176"/>
        <v>0.51</v>
      </c>
      <c r="AG5688" s="1">
        <v>0.51</v>
      </c>
      <c r="AH5688" t="s">
        <v>52</v>
      </c>
      <c r="AI5688" t="s">
        <v>53</v>
      </c>
      <c r="AJ5688" t="s">
        <v>54</v>
      </c>
      <c r="AK5688" t="s">
        <v>55</v>
      </c>
      <c r="AL5688" t="str">
        <f t="shared" si="177"/>
        <v>BEIJINGCHN</v>
      </c>
      <c r="AM5688">
        <f>IFERROR(INDEX([1]Sheet1!$I$2:$I$118, MATCH(AL5688, [1]Sheet1!$J$2:$J$118, 0)), "")</f>
        <v>9154.460108143061</v>
      </c>
    </row>
    <row r="5689" spans="1:39" hidden="1">
      <c r="A5689" t="s">
        <v>1176</v>
      </c>
      <c r="C5689" t="s">
        <v>1177</v>
      </c>
      <c r="D5689" t="s">
        <v>1178</v>
      </c>
      <c r="E5689" t="s">
        <v>271</v>
      </c>
      <c r="F5689" t="s">
        <v>260</v>
      </c>
      <c r="G5689" t="s">
        <v>41</v>
      </c>
      <c r="H5689" t="s">
        <v>42</v>
      </c>
      <c r="I5689" t="s">
        <v>261</v>
      </c>
      <c r="J5689" t="s">
        <v>42</v>
      </c>
      <c r="K5689" t="s">
        <v>1143</v>
      </c>
      <c r="L5689" t="s">
        <v>1144</v>
      </c>
      <c r="M5689" t="s">
        <v>1145</v>
      </c>
      <c r="N5689" t="s">
        <v>1144</v>
      </c>
      <c r="O5689" t="s">
        <v>1145</v>
      </c>
      <c r="P5689" t="s">
        <v>45</v>
      </c>
      <c r="Q5689" s="1">
        <v>2</v>
      </c>
      <c r="R5689" s="1">
        <v>14</v>
      </c>
      <c r="S5689" t="s">
        <v>47</v>
      </c>
      <c r="T5689" s="1">
        <v>603.70000000000005</v>
      </c>
      <c r="U5689" t="s">
        <v>48</v>
      </c>
      <c r="V5689" t="s">
        <v>1179</v>
      </c>
      <c r="W5689" s="1">
        <v>562.9</v>
      </c>
      <c r="X5689" t="s">
        <v>50</v>
      </c>
      <c r="Y5689" t="s">
        <v>50</v>
      </c>
      <c r="Z5689" s="1">
        <v>56</v>
      </c>
      <c r="AA5689" t="s">
        <v>51</v>
      </c>
      <c r="AB5689" s="1">
        <v>118.3</v>
      </c>
      <c r="AC5689" t="s">
        <v>51</v>
      </c>
      <c r="AD5689" s="1">
        <v>0.71</v>
      </c>
      <c r="AE5689" t="s">
        <v>52</v>
      </c>
      <c r="AF5689">
        <f t="shared" si="176"/>
        <v>0.71</v>
      </c>
      <c r="AG5689" s="1">
        <v>0.71</v>
      </c>
      <c r="AH5689" t="s">
        <v>52</v>
      </c>
      <c r="AI5689" t="s">
        <v>53</v>
      </c>
      <c r="AJ5689" t="s">
        <v>54</v>
      </c>
      <c r="AK5689" t="s">
        <v>55</v>
      </c>
      <c r="AL5689" t="str">
        <f t="shared" si="177"/>
        <v>BEIJINGCHN</v>
      </c>
      <c r="AM5689">
        <f>IFERROR(INDEX([1]Sheet1!$I$2:$I$118, MATCH(AL5689, [1]Sheet1!$J$2:$J$118, 0)), "")</f>
        <v>9154.460108143061</v>
      </c>
    </row>
    <row r="5690" spans="1:39" hidden="1">
      <c r="A5690" t="s">
        <v>1160</v>
      </c>
      <c r="C5690" t="s">
        <v>1161</v>
      </c>
      <c r="D5690" t="s">
        <v>1162</v>
      </c>
      <c r="E5690" t="s">
        <v>291</v>
      </c>
      <c r="F5690" t="s">
        <v>260</v>
      </c>
      <c r="G5690" t="s">
        <v>41</v>
      </c>
      <c r="H5690" t="s">
        <v>42</v>
      </c>
      <c r="I5690" t="s">
        <v>261</v>
      </c>
      <c r="J5690" t="s">
        <v>42</v>
      </c>
      <c r="K5690" t="s">
        <v>1143</v>
      </c>
      <c r="L5690" t="s">
        <v>1144</v>
      </c>
      <c r="M5690" t="s">
        <v>1145</v>
      </c>
      <c r="N5690" t="s">
        <v>1144</v>
      </c>
      <c r="O5690" t="s">
        <v>1145</v>
      </c>
      <c r="P5690" t="s">
        <v>45</v>
      </c>
      <c r="Q5690" s="1">
        <v>4</v>
      </c>
      <c r="R5690" s="1">
        <v>4</v>
      </c>
      <c r="S5690" t="s">
        <v>47</v>
      </c>
      <c r="T5690" s="1">
        <v>589.69000000000005</v>
      </c>
      <c r="U5690" t="s">
        <v>48</v>
      </c>
      <c r="V5690" t="s">
        <v>1163</v>
      </c>
      <c r="W5690" s="1">
        <v>579.01</v>
      </c>
      <c r="X5690" t="s">
        <v>50</v>
      </c>
      <c r="Y5690" t="s">
        <v>50</v>
      </c>
      <c r="Z5690" s="1">
        <v>120</v>
      </c>
      <c r="AA5690" t="s">
        <v>51</v>
      </c>
      <c r="AB5690" s="1">
        <v>120</v>
      </c>
      <c r="AC5690" t="s">
        <v>51</v>
      </c>
      <c r="AD5690" s="1">
        <v>0.57999999999999996</v>
      </c>
      <c r="AE5690" t="s">
        <v>52</v>
      </c>
      <c r="AF5690">
        <f t="shared" si="176"/>
        <v>0.72</v>
      </c>
      <c r="AG5690" s="1">
        <v>0.72</v>
      </c>
      <c r="AH5690" t="s">
        <v>52</v>
      </c>
      <c r="AI5690" t="s">
        <v>53</v>
      </c>
      <c r="AJ5690" t="s">
        <v>54</v>
      </c>
      <c r="AK5690" t="s">
        <v>55</v>
      </c>
      <c r="AL5690" t="str">
        <f t="shared" si="177"/>
        <v>BEIJINGCHN</v>
      </c>
      <c r="AM5690">
        <f>IFERROR(INDEX([1]Sheet1!$I$2:$I$118, MATCH(AL5690, [1]Sheet1!$J$2:$J$118, 0)), "")</f>
        <v>9154.460108143061</v>
      </c>
    </row>
    <row r="5691" spans="1:39" hidden="1">
      <c r="A5691" t="s">
        <v>15741</v>
      </c>
      <c r="B5691" t="s">
        <v>15742</v>
      </c>
      <c r="C5691" t="s">
        <v>15743</v>
      </c>
      <c r="D5691" t="s">
        <v>15744</v>
      </c>
      <c r="E5691" t="s">
        <v>291</v>
      </c>
      <c r="F5691" t="s">
        <v>260</v>
      </c>
      <c r="G5691" t="s">
        <v>41</v>
      </c>
      <c r="H5691" t="s">
        <v>42</v>
      </c>
      <c r="I5691" t="s">
        <v>261</v>
      </c>
      <c r="J5691" t="s">
        <v>42</v>
      </c>
      <c r="K5691" t="s">
        <v>4923</v>
      </c>
      <c r="L5691" t="s">
        <v>15504</v>
      </c>
      <c r="M5691" t="s">
        <v>779</v>
      </c>
      <c r="N5691" t="s">
        <v>15504</v>
      </c>
      <c r="O5691" t="s">
        <v>779</v>
      </c>
      <c r="P5691" t="s">
        <v>73</v>
      </c>
      <c r="Q5691" s="1">
        <v>8</v>
      </c>
      <c r="R5691" s="1">
        <v>7</v>
      </c>
      <c r="S5691" t="s">
        <v>47</v>
      </c>
      <c r="T5691" s="1">
        <v>11081.6</v>
      </c>
      <c r="U5691" t="s">
        <v>48</v>
      </c>
      <c r="V5691" t="s">
        <v>15745</v>
      </c>
      <c r="W5691" s="1">
        <v>7470.27</v>
      </c>
      <c r="X5691" t="s">
        <v>324</v>
      </c>
      <c r="Y5691" t="s">
        <v>15746</v>
      </c>
      <c r="Z5691" s="1">
        <v>4366</v>
      </c>
      <c r="AA5691" t="s">
        <v>51</v>
      </c>
      <c r="AB5691" s="1">
        <v>5533.53</v>
      </c>
      <c r="AC5691" t="s">
        <v>51</v>
      </c>
      <c r="AD5691" s="1">
        <v>42</v>
      </c>
      <c r="AE5691" t="s">
        <v>52</v>
      </c>
      <c r="AF5691">
        <f t="shared" si="176"/>
        <v>42</v>
      </c>
      <c r="AG5691" s="1">
        <v>42</v>
      </c>
      <c r="AH5691" t="s">
        <v>52</v>
      </c>
      <c r="AI5691" t="s">
        <v>782</v>
      </c>
      <c r="AJ5691" t="s">
        <v>327</v>
      </c>
      <c r="AK5691" t="s">
        <v>328</v>
      </c>
      <c r="AL5691" t="str">
        <f t="shared" si="177"/>
        <v>MUSKEGOUSA</v>
      </c>
      <c r="AM5691">
        <f>IFERROR(INDEX([1]Sheet1!$I$2:$I$118, MATCH(AL5691, [1]Sheet1!$J$2:$J$118, 0)), "")</f>
        <v>6599.4652299211511</v>
      </c>
    </row>
    <row r="5692" spans="1:39" hidden="1">
      <c r="A5692" t="s">
        <v>13986</v>
      </c>
      <c r="B5692" t="s">
        <v>13507</v>
      </c>
      <c r="C5692" t="s">
        <v>13987</v>
      </c>
      <c r="D5692" t="s">
        <v>13988</v>
      </c>
      <c r="E5692" t="s">
        <v>291</v>
      </c>
      <c r="F5692" t="s">
        <v>260</v>
      </c>
      <c r="G5692" t="s">
        <v>41</v>
      </c>
      <c r="H5692" t="s">
        <v>42</v>
      </c>
      <c r="I5692" t="s">
        <v>261</v>
      </c>
      <c r="J5692" t="s">
        <v>42</v>
      </c>
      <c r="K5692" t="s">
        <v>4459</v>
      </c>
      <c r="L5692" t="s">
        <v>4460</v>
      </c>
      <c r="M5692" t="s">
        <v>1145</v>
      </c>
      <c r="N5692" t="s">
        <v>4460</v>
      </c>
      <c r="O5692" t="s">
        <v>1145</v>
      </c>
      <c r="P5692" t="s">
        <v>73</v>
      </c>
      <c r="Q5692" s="1">
        <v>10</v>
      </c>
      <c r="R5692" s="1">
        <v>13</v>
      </c>
      <c r="S5692" t="s">
        <v>47</v>
      </c>
      <c r="T5692" s="1">
        <v>7483.91</v>
      </c>
      <c r="U5692" t="s">
        <v>48</v>
      </c>
      <c r="V5692" t="s">
        <v>13989</v>
      </c>
      <c r="W5692" s="1">
        <v>3049</v>
      </c>
      <c r="X5692" t="s">
        <v>50</v>
      </c>
      <c r="Y5692" t="s">
        <v>13990</v>
      </c>
      <c r="Z5692" s="1">
        <v>5314</v>
      </c>
      <c r="AA5692" t="s">
        <v>51</v>
      </c>
      <c r="AB5692" s="1">
        <v>5543.64</v>
      </c>
      <c r="AC5692" t="s">
        <v>51</v>
      </c>
      <c r="AD5692" s="1">
        <v>42.08</v>
      </c>
      <c r="AE5692" t="s">
        <v>52</v>
      </c>
      <c r="AF5692">
        <f t="shared" si="176"/>
        <v>42.08</v>
      </c>
      <c r="AG5692" s="1">
        <v>42.08</v>
      </c>
      <c r="AH5692" t="s">
        <v>52</v>
      </c>
      <c r="AI5692" t="s">
        <v>782</v>
      </c>
      <c r="AJ5692" t="s">
        <v>327</v>
      </c>
      <c r="AK5692" t="s">
        <v>328</v>
      </c>
      <c r="AL5692" t="str">
        <f t="shared" si="177"/>
        <v>SHANGHAICHN</v>
      </c>
      <c r="AM5692">
        <f>IFERROR(INDEX([1]Sheet1!$I$2:$I$118, MATCH(AL5692, [1]Sheet1!$J$2:$J$118, 0)), "")</f>
        <v>9467.7730778277528</v>
      </c>
    </row>
    <row r="5693" spans="1:39" hidden="1">
      <c r="A5693" t="s">
        <v>1152</v>
      </c>
      <c r="C5693" t="s">
        <v>1153</v>
      </c>
      <c r="D5693" t="s">
        <v>1154</v>
      </c>
      <c r="E5693" t="s">
        <v>271</v>
      </c>
      <c r="F5693" t="s">
        <v>260</v>
      </c>
      <c r="G5693" t="s">
        <v>41</v>
      </c>
      <c r="H5693" t="s">
        <v>42</v>
      </c>
      <c r="I5693" t="s">
        <v>261</v>
      </c>
      <c r="J5693" t="s">
        <v>42</v>
      </c>
      <c r="K5693" t="s">
        <v>1143</v>
      </c>
      <c r="L5693" t="s">
        <v>1144</v>
      </c>
      <c r="M5693" t="s">
        <v>1145</v>
      </c>
      <c r="N5693" t="s">
        <v>1144</v>
      </c>
      <c r="O5693" t="s">
        <v>1145</v>
      </c>
      <c r="P5693" t="s">
        <v>45</v>
      </c>
      <c r="Q5693" s="1">
        <v>10</v>
      </c>
      <c r="R5693" s="1">
        <v>8</v>
      </c>
      <c r="S5693" t="s">
        <v>47</v>
      </c>
      <c r="T5693" s="1">
        <v>782.42</v>
      </c>
      <c r="U5693" t="s">
        <v>48</v>
      </c>
      <c r="V5693" t="s">
        <v>1155</v>
      </c>
      <c r="W5693" s="1">
        <v>771.53</v>
      </c>
      <c r="X5693" t="s">
        <v>50</v>
      </c>
      <c r="Y5693" t="s">
        <v>50</v>
      </c>
      <c r="Z5693" s="1">
        <v>79</v>
      </c>
      <c r="AA5693" t="s">
        <v>51</v>
      </c>
      <c r="AB5693" s="1">
        <v>149.1</v>
      </c>
      <c r="AC5693" t="s">
        <v>51</v>
      </c>
      <c r="AD5693" s="1">
        <v>0.89</v>
      </c>
      <c r="AE5693" t="s">
        <v>52</v>
      </c>
      <c r="AF5693">
        <f t="shared" si="176"/>
        <v>0.89</v>
      </c>
      <c r="AG5693" s="1">
        <v>0.89</v>
      </c>
      <c r="AH5693" t="s">
        <v>52</v>
      </c>
      <c r="AI5693" t="s">
        <v>53</v>
      </c>
      <c r="AJ5693" t="s">
        <v>54</v>
      </c>
      <c r="AK5693" t="s">
        <v>55</v>
      </c>
      <c r="AL5693" t="str">
        <f t="shared" si="177"/>
        <v>BEIJINGCHN</v>
      </c>
      <c r="AM5693">
        <f>IFERROR(INDEX([1]Sheet1!$I$2:$I$118, MATCH(AL5693, [1]Sheet1!$J$2:$J$118, 0)), "")</f>
        <v>9154.460108143061</v>
      </c>
    </row>
    <row r="5694" spans="1:39" hidden="1">
      <c r="A5694" t="s">
        <v>21475</v>
      </c>
      <c r="B5694" t="s">
        <v>21056</v>
      </c>
      <c r="C5694" t="s">
        <v>21476</v>
      </c>
      <c r="D5694" t="s">
        <v>21477</v>
      </c>
      <c r="E5694" t="s">
        <v>94</v>
      </c>
      <c r="F5694" t="s">
        <v>260</v>
      </c>
      <c r="G5694" t="s">
        <v>41</v>
      </c>
      <c r="H5694" t="s">
        <v>42</v>
      </c>
      <c r="I5694" t="s">
        <v>261</v>
      </c>
      <c r="J5694" t="s">
        <v>42</v>
      </c>
      <c r="K5694" t="s">
        <v>15476</v>
      </c>
      <c r="L5694" t="s">
        <v>15475</v>
      </c>
      <c r="M5694" t="s">
        <v>15476</v>
      </c>
      <c r="N5694" t="s">
        <v>21379</v>
      </c>
      <c r="O5694" t="s">
        <v>15476</v>
      </c>
      <c r="P5694" t="s">
        <v>73</v>
      </c>
      <c r="Q5694" s="1">
        <v>7</v>
      </c>
      <c r="R5694" s="1">
        <v>8</v>
      </c>
      <c r="S5694" t="s">
        <v>74</v>
      </c>
      <c r="T5694" s="1">
        <v>0</v>
      </c>
      <c r="U5694" t="s">
        <v>48</v>
      </c>
      <c r="V5694" t="s">
        <v>972</v>
      </c>
      <c r="W5694" s="1">
        <v>0</v>
      </c>
      <c r="X5694" t="s">
        <v>50</v>
      </c>
      <c r="Y5694" t="s">
        <v>50</v>
      </c>
      <c r="Z5694" s="1">
        <v>4644</v>
      </c>
      <c r="AA5694" t="s">
        <v>51</v>
      </c>
      <c r="AB5694" t="s">
        <v>46</v>
      </c>
      <c r="AD5694" s="1">
        <v>36.85</v>
      </c>
      <c r="AE5694" t="s">
        <v>52</v>
      </c>
      <c r="AF5694" t="str">
        <f t="shared" si="176"/>
        <v/>
      </c>
      <c r="AG5694" t="s">
        <v>46</v>
      </c>
      <c r="AI5694" t="s">
        <v>76</v>
      </c>
      <c r="AJ5694" t="s">
        <v>77</v>
      </c>
      <c r="AK5694" t="s">
        <v>78</v>
      </c>
      <c r="AL5694" t="str">
        <f t="shared" si="177"/>
        <v>JAKARTAIDN</v>
      </c>
      <c r="AM5694">
        <f>IFERROR(INDEX([1]Sheet1!$I$2:$I$118, MATCH(AL5694, [1]Sheet1!$J$2:$J$118, 0)), "")</f>
        <v>11603.096096270159</v>
      </c>
    </row>
    <row r="5695" spans="1:39" hidden="1">
      <c r="A5695" t="s">
        <v>1184</v>
      </c>
      <c r="C5695" t="s">
        <v>1185</v>
      </c>
      <c r="D5695" t="s">
        <v>1186</v>
      </c>
      <c r="E5695" t="s">
        <v>291</v>
      </c>
      <c r="F5695" t="s">
        <v>260</v>
      </c>
      <c r="G5695" t="s">
        <v>41</v>
      </c>
      <c r="H5695" t="s">
        <v>42</v>
      </c>
      <c r="I5695" t="s">
        <v>261</v>
      </c>
      <c r="J5695" t="s">
        <v>42</v>
      </c>
      <c r="K5695" t="s">
        <v>1143</v>
      </c>
      <c r="L5695" t="s">
        <v>1144</v>
      </c>
      <c r="M5695" t="s">
        <v>1145</v>
      </c>
      <c r="N5695" t="s">
        <v>1144</v>
      </c>
      <c r="O5695" t="s">
        <v>1145</v>
      </c>
      <c r="P5695" t="s">
        <v>45</v>
      </c>
      <c r="Q5695" s="1">
        <v>2</v>
      </c>
      <c r="R5695" s="1">
        <v>4</v>
      </c>
      <c r="S5695" t="s">
        <v>47</v>
      </c>
      <c r="T5695" s="1">
        <v>831.81</v>
      </c>
      <c r="U5695" t="s">
        <v>48</v>
      </c>
      <c r="V5695" t="s">
        <v>1187</v>
      </c>
      <c r="W5695" s="1">
        <v>791.04</v>
      </c>
      <c r="X5695" t="s">
        <v>50</v>
      </c>
      <c r="Y5695" t="s">
        <v>50</v>
      </c>
      <c r="Z5695" s="1">
        <v>35</v>
      </c>
      <c r="AA5695" t="s">
        <v>51</v>
      </c>
      <c r="AB5695" s="1">
        <v>163.26</v>
      </c>
      <c r="AC5695" t="s">
        <v>51</v>
      </c>
      <c r="AD5695" s="1">
        <v>0.98</v>
      </c>
      <c r="AE5695" t="s">
        <v>52</v>
      </c>
      <c r="AF5695">
        <f t="shared" si="176"/>
        <v>0.98</v>
      </c>
      <c r="AG5695" s="1">
        <v>0.98</v>
      </c>
      <c r="AH5695" t="s">
        <v>52</v>
      </c>
      <c r="AI5695" t="s">
        <v>53</v>
      </c>
      <c r="AJ5695" t="s">
        <v>54</v>
      </c>
      <c r="AK5695" t="s">
        <v>55</v>
      </c>
      <c r="AL5695" t="str">
        <f t="shared" si="177"/>
        <v>BEIJINGCHN</v>
      </c>
      <c r="AM5695">
        <f>IFERROR(INDEX([1]Sheet1!$I$2:$I$118, MATCH(AL5695, [1]Sheet1!$J$2:$J$118, 0)), "")</f>
        <v>9154.460108143061</v>
      </c>
    </row>
    <row r="5696" spans="1:39" hidden="1">
      <c r="A5696" t="s">
        <v>1400</v>
      </c>
      <c r="C5696" t="s">
        <v>1401</v>
      </c>
      <c r="D5696" t="s">
        <v>1402</v>
      </c>
      <c r="E5696" t="s">
        <v>291</v>
      </c>
      <c r="F5696" t="s">
        <v>260</v>
      </c>
      <c r="G5696" t="s">
        <v>41</v>
      </c>
      <c r="H5696" t="s">
        <v>42</v>
      </c>
      <c r="I5696" t="s">
        <v>261</v>
      </c>
      <c r="J5696" t="s">
        <v>42</v>
      </c>
      <c r="K5696" t="s">
        <v>1143</v>
      </c>
      <c r="L5696" t="s">
        <v>1144</v>
      </c>
      <c r="M5696" t="s">
        <v>1145</v>
      </c>
      <c r="N5696" t="s">
        <v>1144</v>
      </c>
      <c r="O5696" t="s">
        <v>1145</v>
      </c>
      <c r="P5696" t="s">
        <v>45</v>
      </c>
      <c r="Q5696" s="1">
        <v>3</v>
      </c>
      <c r="R5696" s="1">
        <v>6</v>
      </c>
      <c r="S5696" t="s">
        <v>47</v>
      </c>
      <c r="T5696" s="1">
        <v>861.77</v>
      </c>
      <c r="U5696" t="s">
        <v>48</v>
      </c>
      <c r="V5696" t="s">
        <v>1403</v>
      </c>
      <c r="W5696" s="1">
        <v>850.74</v>
      </c>
      <c r="X5696" t="s">
        <v>50</v>
      </c>
      <c r="Y5696" t="s">
        <v>50</v>
      </c>
      <c r="Z5696" s="1">
        <v>93</v>
      </c>
      <c r="AA5696" t="s">
        <v>51</v>
      </c>
      <c r="AB5696" s="1">
        <v>169.94</v>
      </c>
      <c r="AC5696" t="s">
        <v>51</v>
      </c>
      <c r="AD5696" s="1">
        <v>1.02</v>
      </c>
      <c r="AE5696" t="s">
        <v>52</v>
      </c>
      <c r="AF5696">
        <f t="shared" si="176"/>
        <v>1.02</v>
      </c>
      <c r="AG5696" s="1">
        <v>1.02</v>
      </c>
      <c r="AH5696" t="s">
        <v>52</v>
      </c>
      <c r="AI5696" t="s">
        <v>53</v>
      </c>
      <c r="AJ5696" t="s">
        <v>54</v>
      </c>
      <c r="AK5696" t="s">
        <v>55</v>
      </c>
      <c r="AL5696" t="str">
        <f t="shared" si="177"/>
        <v>BEIJINGCHN</v>
      </c>
      <c r="AM5696">
        <f>IFERROR(INDEX([1]Sheet1!$I$2:$I$118, MATCH(AL5696, [1]Sheet1!$J$2:$J$118, 0)), "")</f>
        <v>9154.460108143061</v>
      </c>
    </row>
    <row r="5697" spans="1:39" hidden="1">
      <c r="A5697" t="s">
        <v>1273</v>
      </c>
      <c r="C5697" t="s">
        <v>1274</v>
      </c>
      <c r="D5697" t="s">
        <v>1275</v>
      </c>
      <c r="E5697" t="s">
        <v>291</v>
      </c>
      <c r="F5697" t="s">
        <v>260</v>
      </c>
      <c r="G5697" t="s">
        <v>41</v>
      </c>
      <c r="H5697" t="s">
        <v>42</v>
      </c>
      <c r="I5697" t="s">
        <v>261</v>
      </c>
      <c r="J5697" t="s">
        <v>42</v>
      </c>
      <c r="K5697" t="s">
        <v>1143</v>
      </c>
      <c r="L5697" t="s">
        <v>1144</v>
      </c>
      <c r="M5697" t="s">
        <v>1145</v>
      </c>
      <c r="N5697" t="s">
        <v>1144</v>
      </c>
      <c r="O5697" t="s">
        <v>1145</v>
      </c>
      <c r="P5697" t="s">
        <v>45</v>
      </c>
      <c r="Q5697" s="1">
        <v>4</v>
      </c>
      <c r="R5697" s="1">
        <v>4</v>
      </c>
      <c r="S5697" t="s">
        <v>47</v>
      </c>
      <c r="T5697" s="1">
        <v>881.99</v>
      </c>
      <c r="U5697" t="s">
        <v>48</v>
      </c>
      <c r="V5697" t="s">
        <v>1276</v>
      </c>
      <c r="W5697" s="1">
        <v>871.37</v>
      </c>
      <c r="X5697" t="s">
        <v>50</v>
      </c>
      <c r="Y5697" t="s">
        <v>50</v>
      </c>
      <c r="Z5697" s="1">
        <v>91</v>
      </c>
      <c r="AA5697" t="s">
        <v>51</v>
      </c>
      <c r="AB5697" s="1">
        <v>168.34</v>
      </c>
      <c r="AC5697" t="s">
        <v>51</v>
      </c>
      <c r="AD5697" s="1">
        <v>1.01</v>
      </c>
      <c r="AE5697" t="s">
        <v>52</v>
      </c>
      <c r="AF5697">
        <f t="shared" si="176"/>
        <v>1.01</v>
      </c>
      <c r="AG5697" s="1">
        <v>1.01</v>
      </c>
      <c r="AH5697" t="s">
        <v>52</v>
      </c>
      <c r="AI5697" t="s">
        <v>53</v>
      </c>
      <c r="AJ5697" t="s">
        <v>54</v>
      </c>
      <c r="AK5697" t="s">
        <v>55</v>
      </c>
      <c r="AL5697" t="str">
        <f t="shared" si="177"/>
        <v>BEIJINGCHN</v>
      </c>
      <c r="AM5697">
        <f>IFERROR(INDEX([1]Sheet1!$I$2:$I$118, MATCH(AL5697, [1]Sheet1!$J$2:$J$118, 0)), "")</f>
        <v>9154.460108143061</v>
      </c>
    </row>
    <row r="5698" spans="1:39" hidden="1">
      <c r="A5698" t="s">
        <v>1366</v>
      </c>
      <c r="C5698" t="s">
        <v>1367</v>
      </c>
      <c r="D5698" t="s">
        <v>1368</v>
      </c>
      <c r="E5698" t="s">
        <v>291</v>
      </c>
      <c r="F5698" t="s">
        <v>260</v>
      </c>
      <c r="G5698" t="s">
        <v>41</v>
      </c>
      <c r="H5698" t="s">
        <v>42</v>
      </c>
      <c r="I5698" t="s">
        <v>261</v>
      </c>
      <c r="J5698" t="s">
        <v>42</v>
      </c>
      <c r="K5698" t="s">
        <v>1143</v>
      </c>
      <c r="L5698" t="s">
        <v>1144</v>
      </c>
      <c r="M5698" t="s">
        <v>1145</v>
      </c>
      <c r="N5698" t="s">
        <v>1144</v>
      </c>
      <c r="O5698" t="s">
        <v>1145</v>
      </c>
      <c r="P5698" t="s">
        <v>45</v>
      </c>
      <c r="Q5698" s="1">
        <v>4</v>
      </c>
      <c r="R5698" s="1">
        <v>7</v>
      </c>
      <c r="S5698" t="s">
        <v>47</v>
      </c>
      <c r="T5698" s="1">
        <v>893.94</v>
      </c>
      <c r="U5698" t="s">
        <v>48</v>
      </c>
      <c r="V5698" t="s">
        <v>1369</v>
      </c>
      <c r="W5698" s="1">
        <v>883.22</v>
      </c>
      <c r="X5698" t="s">
        <v>50</v>
      </c>
      <c r="Y5698" t="s">
        <v>50</v>
      </c>
      <c r="Z5698" s="1">
        <v>44</v>
      </c>
      <c r="AA5698" t="s">
        <v>51</v>
      </c>
      <c r="AB5698" s="1">
        <v>187.57</v>
      </c>
      <c r="AC5698" t="s">
        <v>51</v>
      </c>
      <c r="AD5698" s="1">
        <v>1.1200000000000001</v>
      </c>
      <c r="AE5698" t="s">
        <v>52</v>
      </c>
      <c r="AF5698">
        <f t="shared" ref="AF5698:AF5761" si="178">IF(AH5698="CMQ", AG5698/1000000, IF(AH5698="FTQ", AG5698*0.0283168, AG5698))</f>
        <v>1.1200000000000001</v>
      </c>
      <c r="AG5698" s="1">
        <v>1.1200000000000001</v>
      </c>
      <c r="AH5698" t="s">
        <v>52</v>
      </c>
      <c r="AI5698" t="s">
        <v>53</v>
      </c>
      <c r="AJ5698" t="s">
        <v>54</v>
      </c>
      <c r="AK5698" t="s">
        <v>55</v>
      </c>
      <c r="AL5698" t="str">
        <f t="shared" ref="AL5698:AL5761" si="179">N5698 &amp; O5698</f>
        <v>BEIJINGCHN</v>
      </c>
      <c r="AM5698">
        <f>IFERROR(INDEX([1]Sheet1!$I$2:$I$118, MATCH(AL5698, [1]Sheet1!$J$2:$J$118, 0)), "")</f>
        <v>9154.460108143061</v>
      </c>
    </row>
    <row r="5699" spans="1:39" hidden="1">
      <c r="A5699" t="s">
        <v>1415</v>
      </c>
      <c r="C5699" t="s">
        <v>1416</v>
      </c>
      <c r="D5699" t="s">
        <v>1417</v>
      </c>
      <c r="E5699" t="s">
        <v>291</v>
      </c>
      <c r="F5699" t="s">
        <v>260</v>
      </c>
      <c r="G5699" t="s">
        <v>41</v>
      </c>
      <c r="H5699" t="s">
        <v>42</v>
      </c>
      <c r="I5699" t="s">
        <v>261</v>
      </c>
      <c r="J5699" t="s">
        <v>42</v>
      </c>
      <c r="K5699" t="s">
        <v>1143</v>
      </c>
      <c r="L5699" t="s">
        <v>1144</v>
      </c>
      <c r="M5699" t="s">
        <v>1145</v>
      </c>
      <c r="N5699" t="s">
        <v>1144</v>
      </c>
      <c r="O5699" t="s">
        <v>1145</v>
      </c>
      <c r="P5699" t="s">
        <v>45</v>
      </c>
      <c r="Q5699" s="1">
        <v>2</v>
      </c>
      <c r="R5699" s="1">
        <v>3</v>
      </c>
      <c r="S5699" t="s">
        <v>47</v>
      </c>
      <c r="T5699" s="1">
        <v>898.33</v>
      </c>
      <c r="U5699" t="s">
        <v>48</v>
      </c>
      <c r="V5699" t="s">
        <v>1418</v>
      </c>
      <c r="W5699" s="1">
        <v>887.75</v>
      </c>
      <c r="X5699" t="s">
        <v>50</v>
      </c>
      <c r="Y5699" t="s">
        <v>50</v>
      </c>
      <c r="Z5699" s="1">
        <v>67</v>
      </c>
      <c r="AA5699" t="s">
        <v>51</v>
      </c>
      <c r="AB5699" s="1">
        <v>166.73</v>
      </c>
      <c r="AC5699" t="s">
        <v>51</v>
      </c>
      <c r="AD5699" s="1">
        <v>1</v>
      </c>
      <c r="AE5699" t="s">
        <v>52</v>
      </c>
      <c r="AF5699">
        <f t="shared" si="178"/>
        <v>1</v>
      </c>
      <c r="AG5699" s="1">
        <v>1</v>
      </c>
      <c r="AH5699" t="s">
        <v>52</v>
      </c>
      <c r="AI5699" t="s">
        <v>53</v>
      </c>
      <c r="AJ5699" t="s">
        <v>54</v>
      </c>
      <c r="AK5699" t="s">
        <v>55</v>
      </c>
      <c r="AL5699" t="str">
        <f t="shared" si="179"/>
        <v>BEIJINGCHN</v>
      </c>
      <c r="AM5699">
        <f>IFERROR(INDEX([1]Sheet1!$I$2:$I$118, MATCH(AL5699, [1]Sheet1!$J$2:$J$118, 0)), "")</f>
        <v>9154.460108143061</v>
      </c>
    </row>
    <row r="5700" spans="1:39" hidden="1">
      <c r="A5700" t="s">
        <v>21507</v>
      </c>
      <c r="B5700" t="s">
        <v>21014</v>
      </c>
      <c r="C5700" t="s">
        <v>21508</v>
      </c>
      <c r="D5700" t="s">
        <v>259</v>
      </c>
      <c r="E5700" t="s">
        <v>222</v>
      </c>
      <c r="F5700" t="s">
        <v>260</v>
      </c>
      <c r="G5700" t="s">
        <v>41</v>
      </c>
      <c r="H5700" t="s">
        <v>42</v>
      </c>
      <c r="I5700" t="s">
        <v>261</v>
      </c>
      <c r="J5700" t="s">
        <v>42</v>
      </c>
      <c r="K5700" t="s">
        <v>15476</v>
      </c>
      <c r="L5700" t="s">
        <v>15475</v>
      </c>
      <c r="M5700" t="s">
        <v>15476</v>
      </c>
      <c r="N5700" t="s">
        <v>15475</v>
      </c>
      <c r="O5700" t="s">
        <v>15476</v>
      </c>
      <c r="P5700" t="s">
        <v>73</v>
      </c>
      <c r="Q5700" s="1">
        <v>7</v>
      </c>
      <c r="R5700" t="s">
        <v>46</v>
      </c>
      <c r="S5700" t="s">
        <v>247</v>
      </c>
      <c r="T5700" s="1">
        <v>875.27</v>
      </c>
      <c r="V5700" t="s">
        <v>21509</v>
      </c>
      <c r="W5700" s="1">
        <v>875.27</v>
      </c>
      <c r="X5700" t="s">
        <v>50</v>
      </c>
      <c r="Y5700" t="s">
        <v>50</v>
      </c>
      <c r="Z5700" s="1">
        <v>142</v>
      </c>
      <c r="AA5700" t="s">
        <v>51</v>
      </c>
      <c r="AB5700" t="s">
        <v>46</v>
      </c>
      <c r="AD5700" s="1">
        <v>0.82</v>
      </c>
      <c r="AE5700" t="s">
        <v>52</v>
      </c>
      <c r="AF5700" t="str">
        <f t="shared" si="178"/>
        <v/>
      </c>
      <c r="AG5700" t="s">
        <v>46</v>
      </c>
      <c r="AI5700" t="s">
        <v>76</v>
      </c>
      <c r="AJ5700" t="s">
        <v>77</v>
      </c>
      <c r="AK5700" t="s">
        <v>78</v>
      </c>
      <c r="AL5700" t="str">
        <f t="shared" si="179"/>
        <v>JAKARTA SELATANIDN</v>
      </c>
      <c r="AM5700">
        <f>IFERROR(INDEX([1]Sheet1!$I$2:$I$118, MATCH(AL5700, [1]Sheet1!$J$2:$J$118, 0)), "")</f>
        <v>11603.096096270159</v>
      </c>
    </row>
    <row r="5701" spans="1:39" hidden="1">
      <c r="A5701" t="s">
        <v>21412</v>
      </c>
      <c r="B5701" t="s">
        <v>20985</v>
      </c>
      <c r="C5701" t="s">
        <v>21413</v>
      </c>
      <c r="D5701" t="s">
        <v>259</v>
      </c>
      <c r="E5701" t="s">
        <v>215</v>
      </c>
      <c r="F5701" t="s">
        <v>260</v>
      </c>
      <c r="G5701" t="s">
        <v>41</v>
      </c>
      <c r="H5701" t="s">
        <v>42</v>
      </c>
      <c r="I5701" t="s">
        <v>261</v>
      </c>
      <c r="J5701" t="s">
        <v>42</v>
      </c>
      <c r="K5701" t="s">
        <v>15476</v>
      </c>
      <c r="L5701" t="s">
        <v>15475</v>
      </c>
      <c r="M5701" t="s">
        <v>15476</v>
      </c>
      <c r="N5701" t="s">
        <v>21379</v>
      </c>
      <c r="O5701" t="s">
        <v>15476</v>
      </c>
      <c r="P5701" t="s">
        <v>73</v>
      </c>
      <c r="Q5701" s="1">
        <v>7</v>
      </c>
      <c r="R5701" t="s">
        <v>46</v>
      </c>
      <c r="S5701" t="s">
        <v>247</v>
      </c>
      <c r="T5701" s="1">
        <v>1243.1199999999999</v>
      </c>
      <c r="V5701" t="s">
        <v>21414</v>
      </c>
      <c r="W5701" s="1">
        <v>1243.1199999999999</v>
      </c>
      <c r="X5701" t="s">
        <v>50</v>
      </c>
      <c r="Y5701" t="s">
        <v>50</v>
      </c>
      <c r="Z5701" s="1">
        <v>178</v>
      </c>
      <c r="AA5701" t="s">
        <v>51</v>
      </c>
      <c r="AB5701" t="s">
        <v>46</v>
      </c>
      <c r="AD5701" s="1">
        <v>1.41</v>
      </c>
      <c r="AE5701" t="s">
        <v>52</v>
      </c>
      <c r="AF5701" t="str">
        <f t="shared" si="178"/>
        <v/>
      </c>
      <c r="AG5701" t="s">
        <v>46</v>
      </c>
      <c r="AI5701" t="s">
        <v>76</v>
      </c>
      <c r="AJ5701" t="s">
        <v>77</v>
      </c>
      <c r="AK5701" t="s">
        <v>78</v>
      </c>
      <c r="AL5701" t="str">
        <f t="shared" si="179"/>
        <v>JAKARTAIDN</v>
      </c>
      <c r="AM5701">
        <f>IFERROR(INDEX([1]Sheet1!$I$2:$I$118, MATCH(AL5701, [1]Sheet1!$J$2:$J$118, 0)), "")</f>
        <v>11603.096096270159</v>
      </c>
    </row>
    <row r="5702" spans="1:39" hidden="1">
      <c r="A5702" t="s">
        <v>21427</v>
      </c>
      <c r="B5702" t="s">
        <v>21428</v>
      </c>
      <c r="C5702" t="s">
        <v>21429</v>
      </c>
      <c r="D5702" t="s">
        <v>21430</v>
      </c>
      <c r="E5702" t="s">
        <v>347</v>
      </c>
      <c r="F5702" t="s">
        <v>260</v>
      </c>
      <c r="G5702" t="s">
        <v>41</v>
      </c>
      <c r="H5702" t="s">
        <v>42</v>
      </c>
      <c r="I5702" t="s">
        <v>261</v>
      </c>
      <c r="J5702" t="s">
        <v>42</v>
      </c>
      <c r="K5702" t="s">
        <v>15476</v>
      </c>
      <c r="L5702" t="s">
        <v>15475</v>
      </c>
      <c r="M5702" t="s">
        <v>15476</v>
      </c>
      <c r="N5702" t="s">
        <v>15475</v>
      </c>
      <c r="O5702" t="s">
        <v>15476</v>
      </c>
      <c r="P5702" t="s">
        <v>73</v>
      </c>
      <c r="Q5702" s="1">
        <v>7</v>
      </c>
      <c r="R5702" t="s">
        <v>46</v>
      </c>
      <c r="S5702" t="s">
        <v>149</v>
      </c>
      <c r="T5702" s="1">
        <v>1311.38</v>
      </c>
      <c r="V5702" t="s">
        <v>21431</v>
      </c>
      <c r="W5702" s="1">
        <v>1311.38</v>
      </c>
      <c r="X5702" t="s">
        <v>50</v>
      </c>
      <c r="Y5702" t="s">
        <v>50</v>
      </c>
      <c r="Z5702" s="1">
        <v>179</v>
      </c>
      <c r="AA5702" t="s">
        <v>51</v>
      </c>
      <c r="AB5702" t="s">
        <v>46</v>
      </c>
      <c r="AD5702" s="1">
        <v>1.48</v>
      </c>
      <c r="AE5702" t="s">
        <v>52</v>
      </c>
      <c r="AF5702" t="str">
        <f t="shared" si="178"/>
        <v/>
      </c>
      <c r="AG5702" t="s">
        <v>46</v>
      </c>
      <c r="AI5702" t="s">
        <v>76</v>
      </c>
      <c r="AJ5702" t="s">
        <v>77</v>
      </c>
      <c r="AK5702" t="s">
        <v>78</v>
      </c>
      <c r="AL5702" t="str">
        <f t="shared" si="179"/>
        <v>JAKARTA SELATANIDN</v>
      </c>
      <c r="AM5702">
        <f>IFERROR(INDEX([1]Sheet1!$I$2:$I$118, MATCH(AL5702, [1]Sheet1!$J$2:$J$118, 0)), "")</f>
        <v>11603.096096270159</v>
      </c>
    </row>
    <row r="5703" spans="1:39" hidden="1">
      <c r="A5703" t="s">
        <v>21469</v>
      </c>
      <c r="B5703" t="s">
        <v>20967</v>
      </c>
      <c r="C5703" t="s">
        <v>21470</v>
      </c>
      <c r="D5703" t="s">
        <v>259</v>
      </c>
      <c r="E5703" t="s">
        <v>535</v>
      </c>
      <c r="F5703" t="s">
        <v>260</v>
      </c>
      <c r="G5703" t="s">
        <v>41</v>
      </c>
      <c r="H5703" t="s">
        <v>42</v>
      </c>
      <c r="I5703" t="s">
        <v>261</v>
      </c>
      <c r="J5703" t="s">
        <v>42</v>
      </c>
      <c r="K5703" t="s">
        <v>15476</v>
      </c>
      <c r="L5703" t="s">
        <v>15475</v>
      </c>
      <c r="M5703" t="s">
        <v>15476</v>
      </c>
      <c r="N5703" t="s">
        <v>21379</v>
      </c>
      <c r="O5703" t="s">
        <v>15476</v>
      </c>
      <c r="P5703" t="s">
        <v>73</v>
      </c>
      <c r="Q5703" s="1">
        <v>7</v>
      </c>
      <c r="R5703" t="s">
        <v>46</v>
      </c>
      <c r="S5703" t="s">
        <v>247</v>
      </c>
      <c r="T5703" s="1">
        <v>1314.4</v>
      </c>
      <c r="V5703" t="s">
        <v>21471</v>
      </c>
      <c r="W5703" s="1">
        <v>1314.4</v>
      </c>
      <c r="X5703" t="s">
        <v>50</v>
      </c>
      <c r="Y5703" t="s">
        <v>50</v>
      </c>
      <c r="Z5703" s="1">
        <v>175</v>
      </c>
      <c r="AA5703" t="s">
        <v>51</v>
      </c>
      <c r="AB5703" t="s">
        <v>46</v>
      </c>
      <c r="AD5703" s="1">
        <v>1.41</v>
      </c>
      <c r="AE5703" t="s">
        <v>52</v>
      </c>
      <c r="AF5703" t="str">
        <f t="shared" si="178"/>
        <v/>
      </c>
      <c r="AG5703" t="s">
        <v>46</v>
      </c>
      <c r="AI5703" t="s">
        <v>76</v>
      </c>
      <c r="AJ5703" t="s">
        <v>77</v>
      </c>
      <c r="AK5703" t="s">
        <v>78</v>
      </c>
      <c r="AL5703" t="str">
        <f t="shared" si="179"/>
        <v>JAKARTAIDN</v>
      </c>
      <c r="AM5703">
        <f>IFERROR(INDEX([1]Sheet1!$I$2:$I$118, MATCH(AL5703, [1]Sheet1!$J$2:$J$118, 0)), "")</f>
        <v>11603.096096270159</v>
      </c>
    </row>
    <row r="5704" spans="1:39" hidden="1">
      <c r="A5704" t="s">
        <v>21390</v>
      </c>
      <c r="B5704" t="s">
        <v>21340</v>
      </c>
      <c r="C5704" t="s">
        <v>21391</v>
      </c>
      <c r="D5704" t="s">
        <v>21392</v>
      </c>
      <c r="E5704" t="s">
        <v>165</v>
      </c>
      <c r="F5704" t="s">
        <v>260</v>
      </c>
      <c r="G5704" t="s">
        <v>41</v>
      </c>
      <c r="H5704" t="s">
        <v>42</v>
      </c>
      <c r="I5704" t="s">
        <v>261</v>
      </c>
      <c r="J5704" t="s">
        <v>42</v>
      </c>
      <c r="K5704" t="s">
        <v>15476</v>
      </c>
      <c r="L5704" t="s">
        <v>15475</v>
      </c>
      <c r="M5704" t="s">
        <v>15476</v>
      </c>
      <c r="N5704" t="s">
        <v>15475</v>
      </c>
      <c r="O5704" t="s">
        <v>15476</v>
      </c>
      <c r="P5704" t="s">
        <v>73</v>
      </c>
      <c r="Q5704" s="1">
        <v>7</v>
      </c>
      <c r="R5704" s="1">
        <v>7</v>
      </c>
      <c r="S5704" t="s">
        <v>167</v>
      </c>
      <c r="T5704" s="1">
        <v>1330.78</v>
      </c>
      <c r="V5704" t="s">
        <v>21393</v>
      </c>
      <c r="W5704" s="1">
        <v>1330.78</v>
      </c>
      <c r="X5704" t="s">
        <v>50</v>
      </c>
      <c r="Y5704" t="s">
        <v>50</v>
      </c>
      <c r="Z5704" s="1">
        <v>179</v>
      </c>
      <c r="AA5704" t="s">
        <v>51</v>
      </c>
      <c r="AB5704" t="s">
        <v>46</v>
      </c>
      <c r="AD5704" s="1">
        <v>1.41</v>
      </c>
      <c r="AE5704" t="s">
        <v>52</v>
      </c>
      <c r="AF5704" t="str">
        <f t="shared" si="178"/>
        <v/>
      </c>
      <c r="AG5704" t="s">
        <v>46</v>
      </c>
      <c r="AI5704" t="s">
        <v>76</v>
      </c>
      <c r="AJ5704" t="s">
        <v>77</v>
      </c>
      <c r="AK5704" t="s">
        <v>78</v>
      </c>
      <c r="AL5704" t="str">
        <f t="shared" si="179"/>
        <v>JAKARTA SELATANIDN</v>
      </c>
      <c r="AM5704">
        <f>IFERROR(INDEX([1]Sheet1!$I$2:$I$118, MATCH(AL5704, [1]Sheet1!$J$2:$J$118, 0)), "")</f>
        <v>11603.096096270159</v>
      </c>
    </row>
    <row r="5705" spans="1:39" hidden="1">
      <c r="A5705" t="s">
        <v>21377</v>
      </c>
      <c r="B5705" t="s">
        <v>21028</v>
      </c>
      <c r="C5705" t="s">
        <v>21378</v>
      </c>
      <c r="D5705" t="s">
        <v>259</v>
      </c>
      <c r="E5705" t="s">
        <v>94</v>
      </c>
      <c r="F5705" t="s">
        <v>260</v>
      </c>
      <c r="G5705" t="s">
        <v>41</v>
      </c>
      <c r="H5705" t="s">
        <v>42</v>
      </c>
      <c r="I5705" t="s">
        <v>261</v>
      </c>
      <c r="J5705" t="s">
        <v>42</v>
      </c>
      <c r="K5705" t="s">
        <v>15476</v>
      </c>
      <c r="L5705" t="s">
        <v>15475</v>
      </c>
      <c r="M5705" t="s">
        <v>15476</v>
      </c>
      <c r="N5705" t="s">
        <v>21379</v>
      </c>
      <c r="O5705" t="s">
        <v>15476</v>
      </c>
      <c r="P5705" t="s">
        <v>73</v>
      </c>
      <c r="Q5705" s="1">
        <v>7</v>
      </c>
      <c r="R5705" t="s">
        <v>46</v>
      </c>
      <c r="S5705" t="s">
        <v>247</v>
      </c>
      <c r="T5705" s="1">
        <v>1336.66</v>
      </c>
      <c r="V5705" t="s">
        <v>21380</v>
      </c>
      <c r="W5705" s="1">
        <v>1336.66</v>
      </c>
      <c r="X5705" t="s">
        <v>50</v>
      </c>
      <c r="Y5705" t="s">
        <v>50</v>
      </c>
      <c r="Z5705" s="1">
        <v>180</v>
      </c>
      <c r="AA5705" t="s">
        <v>51</v>
      </c>
      <c r="AB5705" t="s">
        <v>46</v>
      </c>
      <c r="AD5705" s="1">
        <v>1.41</v>
      </c>
      <c r="AE5705" t="s">
        <v>52</v>
      </c>
      <c r="AF5705" t="str">
        <f t="shared" si="178"/>
        <v/>
      </c>
      <c r="AG5705" t="s">
        <v>46</v>
      </c>
      <c r="AI5705" t="s">
        <v>76</v>
      </c>
      <c r="AJ5705" t="s">
        <v>77</v>
      </c>
      <c r="AK5705" t="s">
        <v>78</v>
      </c>
      <c r="AL5705" t="str">
        <f t="shared" si="179"/>
        <v>JAKARTAIDN</v>
      </c>
      <c r="AM5705">
        <f>IFERROR(INDEX([1]Sheet1!$I$2:$I$118, MATCH(AL5705, [1]Sheet1!$J$2:$J$118, 0)), "")</f>
        <v>11603.096096270159</v>
      </c>
    </row>
    <row r="5706" spans="1:39" hidden="1">
      <c r="A5706" t="s">
        <v>21355</v>
      </c>
      <c r="B5706" t="s">
        <v>20985</v>
      </c>
      <c r="C5706" t="s">
        <v>21356</v>
      </c>
      <c r="D5706" t="s">
        <v>259</v>
      </c>
      <c r="E5706" t="s">
        <v>222</v>
      </c>
      <c r="F5706" t="s">
        <v>260</v>
      </c>
      <c r="G5706" t="s">
        <v>41</v>
      </c>
      <c r="H5706" t="s">
        <v>42</v>
      </c>
      <c r="I5706" t="s">
        <v>261</v>
      </c>
      <c r="J5706" t="s">
        <v>42</v>
      </c>
      <c r="K5706" t="s">
        <v>15476</v>
      </c>
      <c r="L5706" t="s">
        <v>15475</v>
      </c>
      <c r="M5706" t="s">
        <v>15476</v>
      </c>
      <c r="N5706" t="s">
        <v>15475</v>
      </c>
      <c r="O5706" t="s">
        <v>15476</v>
      </c>
      <c r="P5706" t="s">
        <v>73</v>
      </c>
      <c r="Q5706" s="1">
        <v>7</v>
      </c>
      <c r="R5706" t="s">
        <v>46</v>
      </c>
      <c r="S5706" t="s">
        <v>247</v>
      </c>
      <c r="T5706" s="1">
        <v>1550.2</v>
      </c>
      <c r="V5706" t="s">
        <v>21357</v>
      </c>
      <c r="W5706" s="1">
        <v>1550.2</v>
      </c>
      <c r="X5706" t="s">
        <v>50</v>
      </c>
      <c r="Y5706" t="s">
        <v>50</v>
      </c>
      <c r="Z5706" s="1">
        <v>179</v>
      </c>
      <c r="AA5706" t="s">
        <v>51</v>
      </c>
      <c r="AB5706" t="s">
        <v>46</v>
      </c>
      <c r="AD5706" s="1">
        <v>1.44</v>
      </c>
      <c r="AE5706" t="s">
        <v>52</v>
      </c>
      <c r="AF5706" t="str">
        <f t="shared" si="178"/>
        <v/>
      </c>
      <c r="AG5706" t="s">
        <v>46</v>
      </c>
      <c r="AI5706" t="s">
        <v>76</v>
      </c>
      <c r="AJ5706" t="s">
        <v>77</v>
      </c>
      <c r="AK5706" t="s">
        <v>78</v>
      </c>
      <c r="AL5706" t="str">
        <f t="shared" si="179"/>
        <v>JAKARTA SELATANIDN</v>
      </c>
      <c r="AM5706">
        <f>IFERROR(INDEX([1]Sheet1!$I$2:$I$118, MATCH(AL5706, [1]Sheet1!$J$2:$J$118, 0)), "")</f>
        <v>11603.096096270159</v>
      </c>
    </row>
    <row r="5707" spans="1:39" hidden="1">
      <c r="A5707" t="s">
        <v>21494</v>
      </c>
      <c r="B5707" t="s">
        <v>21072</v>
      </c>
      <c r="C5707" t="s">
        <v>21495</v>
      </c>
      <c r="D5707" t="s">
        <v>259</v>
      </c>
      <c r="E5707" t="s">
        <v>165</v>
      </c>
      <c r="F5707" t="s">
        <v>260</v>
      </c>
      <c r="G5707" t="s">
        <v>41</v>
      </c>
      <c r="H5707" t="s">
        <v>42</v>
      </c>
      <c r="I5707" t="s">
        <v>261</v>
      </c>
      <c r="J5707" t="s">
        <v>42</v>
      </c>
      <c r="K5707" t="s">
        <v>15476</v>
      </c>
      <c r="L5707" t="s">
        <v>15475</v>
      </c>
      <c r="M5707" t="s">
        <v>15476</v>
      </c>
      <c r="N5707" t="s">
        <v>15475</v>
      </c>
      <c r="O5707" t="s">
        <v>15476</v>
      </c>
      <c r="P5707" t="s">
        <v>73</v>
      </c>
      <c r="Q5707" s="1">
        <v>7</v>
      </c>
      <c r="R5707" t="s">
        <v>46</v>
      </c>
      <c r="S5707" t="s">
        <v>247</v>
      </c>
      <c r="T5707" s="1">
        <v>1603.78</v>
      </c>
      <c r="V5707" t="s">
        <v>21496</v>
      </c>
      <c r="W5707" s="1">
        <v>1603.78</v>
      </c>
      <c r="X5707" t="s">
        <v>50</v>
      </c>
      <c r="Y5707" t="s">
        <v>50</v>
      </c>
      <c r="Z5707" s="1">
        <v>173</v>
      </c>
      <c r="AA5707" t="s">
        <v>51</v>
      </c>
      <c r="AB5707" t="s">
        <v>46</v>
      </c>
      <c r="AD5707" s="1">
        <v>1.41</v>
      </c>
      <c r="AE5707" t="s">
        <v>52</v>
      </c>
      <c r="AF5707" t="str">
        <f t="shared" si="178"/>
        <v/>
      </c>
      <c r="AG5707" t="s">
        <v>46</v>
      </c>
      <c r="AI5707" t="s">
        <v>76</v>
      </c>
      <c r="AJ5707" t="s">
        <v>77</v>
      </c>
      <c r="AK5707" t="s">
        <v>78</v>
      </c>
      <c r="AL5707" t="str">
        <f t="shared" si="179"/>
        <v>JAKARTA SELATANIDN</v>
      </c>
      <c r="AM5707">
        <f>IFERROR(INDEX([1]Sheet1!$I$2:$I$118, MATCH(AL5707, [1]Sheet1!$J$2:$J$118, 0)), "")</f>
        <v>11603.096096270159</v>
      </c>
    </row>
    <row r="5708" spans="1:39" hidden="1">
      <c r="A5708" t="s">
        <v>21497</v>
      </c>
      <c r="B5708" t="s">
        <v>21170</v>
      </c>
      <c r="C5708" t="s">
        <v>21498</v>
      </c>
      <c r="D5708" t="s">
        <v>259</v>
      </c>
      <c r="E5708" t="s">
        <v>165</v>
      </c>
      <c r="F5708" t="s">
        <v>260</v>
      </c>
      <c r="G5708" t="s">
        <v>41</v>
      </c>
      <c r="H5708" t="s">
        <v>42</v>
      </c>
      <c r="I5708" t="s">
        <v>261</v>
      </c>
      <c r="J5708" t="s">
        <v>42</v>
      </c>
      <c r="K5708" t="s">
        <v>15476</v>
      </c>
      <c r="L5708" t="s">
        <v>15475</v>
      </c>
      <c r="M5708" t="s">
        <v>15476</v>
      </c>
      <c r="N5708" t="s">
        <v>15475</v>
      </c>
      <c r="O5708" t="s">
        <v>15476</v>
      </c>
      <c r="P5708" t="s">
        <v>73</v>
      </c>
      <c r="Q5708" s="1">
        <v>7</v>
      </c>
      <c r="R5708" t="s">
        <v>46</v>
      </c>
      <c r="S5708" t="s">
        <v>247</v>
      </c>
      <c r="T5708" s="1">
        <v>1603.78</v>
      </c>
      <c r="V5708" t="s">
        <v>21496</v>
      </c>
      <c r="W5708" s="1">
        <v>1603.78</v>
      </c>
      <c r="X5708" t="s">
        <v>50</v>
      </c>
      <c r="Y5708" t="s">
        <v>50</v>
      </c>
      <c r="Z5708" s="1">
        <v>177</v>
      </c>
      <c r="AA5708" t="s">
        <v>51</v>
      </c>
      <c r="AB5708" t="s">
        <v>46</v>
      </c>
      <c r="AD5708" s="1">
        <v>1.41</v>
      </c>
      <c r="AE5708" t="s">
        <v>52</v>
      </c>
      <c r="AF5708" t="str">
        <f t="shared" si="178"/>
        <v/>
      </c>
      <c r="AG5708" t="s">
        <v>46</v>
      </c>
      <c r="AI5708" t="s">
        <v>76</v>
      </c>
      <c r="AJ5708" t="s">
        <v>77</v>
      </c>
      <c r="AK5708" t="s">
        <v>78</v>
      </c>
      <c r="AL5708" t="str">
        <f t="shared" si="179"/>
        <v>JAKARTA SELATANIDN</v>
      </c>
      <c r="AM5708">
        <f>IFERROR(INDEX([1]Sheet1!$I$2:$I$118, MATCH(AL5708, [1]Sheet1!$J$2:$J$118, 0)), "")</f>
        <v>11603.096096270159</v>
      </c>
    </row>
    <row r="5709" spans="1:39" hidden="1">
      <c r="A5709" t="s">
        <v>21452</v>
      </c>
      <c r="B5709" t="s">
        <v>21332</v>
      </c>
      <c r="C5709" t="s">
        <v>21453</v>
      </c>
      <c r="D5709" t="s">
        <v>259</v>
      </c>
      <c r="E5709" t="s">
        <v>165</v>
      </c>
      <c r="F5709" t="s">
        <v>260</v>
      </c>
      <c r="G5709" t="s">
        <v>41</v>
      </c>
      <c r="H5709" t="s">
        <v>42</v>
      </c>
      <c r="I5709" t="s">
        <v>261</v>
      </c>
      <c r="J5709" t="s">
        <v>42</v>
      </c>
      <c r="K5709" t="s">
        <v>15476</v>
      </c>
      <c r="L5709" t="s">
        <v>15475</v>
      </c>
      <c r="M5709" t="s">
        <v>15476</v>
      </c>
      <c r="N5709" t="s">
        <v>21379</v>
      </c>
      <c r="O5709" t="s">
        <v>15476</v>
      </c>
      <c r="P5709" t="s">
        <v>73</v>
      </c>
      <c r="Q5709" s="1">
        <v>7</v>
      </c>
      <c r="R5709" t="s">
        <v>46</v>
      </c>
      <c r="S5709" t="s">
        <v>247</v>
      </c>
      <c r="T5709" s="1">
        <v>1639.13</v>
      </c>
      <c r="V5709" t="s">
        <v>21454</v>
      </c>
      <c r="W5709" s="1">
        <v>1639.13</v>
      </c>
      <c r="X5709" t="s">
        <v>50</v>
      </c>
      <c r="Y5709" t="s">
        <v>50</v>
      </c>
      <c r="Z5709" s="1">
        <v>180</v>
      </c>
      <c r="AA5709" t="s">
        <v>51</v>
      </c>
      <c r="AB5709" t="s">
        <v>46</v>
      </c>
      <c r="AD5709" s="1">
        <v>1.43</v>
      </c>
      <c r="AE5709" t="s">
        <v>52</v>
      </c>
      <c r="AF5709" t="str">
        <f t="shared" si="178"/>
        <v/>
      </c>
      <c r="AG5709" t="s">
        <v>46</v>
      </c>
      <c r="AI5709" t="s">
        <v>76</v>
      </c>
      <c r="AJ5709" t="s">
        <v>77</v>
      </c>
      <c r="AK5709" t="s">
        <v>78</v>
      </c>
      <c r="AL5709" t="str">
        <f t="shared" si="179"/>
        <v>JAKARTAIDN</v>
      </c>
      <c r="AM5709">
        <f>IFERROR(INDEX([1]Sheet1!$I$2:$I$118, MATCH(AL5709, [1]Sheet1!$J$2:$J$118, 0)), "")</f>
        <v>11603.096096270159</v>
      </c>
    </row>
    <row r="5710" spans="1:39" hidden="1">
      <c r="A5710" t="s">
        <v>1294</v>
      </c>
      <c r="C5710" t="s">
        <v>1295</v>
      </c>
      <c r="D5710" t="s">
        <v>1296</v>
      </c>
      <c r="E5710" t="s">
        <v>291</v>
      </c>
      <c r="F5710" t="s">
        <v>260</v>
      </c>
      <c r="G5710" t="s">
        <v>41</v>
      </c>
      <c r="H5710" t="s">
        <v>42</v>
      </c>
      <c r="I5710" t="s">
        <v>261</v>
      </c>
      <c r="J5710" t="s">
        <v>42</v>
      </c>
      <c r="K5710" t="s">
        <v>1143</v>
      </c>
      <c r="L5710" t="s">
        <v>1144</v>
      </c>
      <c r="M5710" t="s">
        <v>1145</v>
      </c>
      <c r="N5710" t="s">
        <v>1144</v>
      </c>
      <c r="O5710" t="s">
        <v>1145</v>
      </c>
      <c r="P5710" t="s">
        <v>45</v>
      </c>
      <c r="Q5710" s="1">
        <v>2</v>
      </c>
      <c r="R5710" s="1">
        <v>4</v>
      </c>
      <c r="S5710" t="s">
        <v>47</v>
      </c>
      <c r="T5710" s="1">
        <v>1025.06</v>
      </c>
      <c r="U5710" t="s">
        <v>48</v>
      </c>
      <c r="V5710" t="s">
        <v>1297</v>
      </c>
      <c r="W5710" s="1">
        <v>984.37</v>
      </c>
      <c r="X5710" t="s">
        <v>50</v>
      </c>
      <c r="Y5710" t="s">
        <v>50</v>
      </c>
      <c r="Z5710" s="1">
        <v>35</v>
      </c>
      <c r="AA5710" t="s">
        <v>51</v>
      </c>
      <c r="AB5710" s="1">
        <v>206.88</v>
      </c>
      <c r="AC5710" t="s">
        <v>51</v>
      </c>
      <c r="AD5710" s="1">
        <v>1.24</v>
      </c>
      <c r="AE5710" t="s">
        <v>52</v>
      </c>
      <c r="AF5710">
        <f t="shared" si="178"/>
        <v>1.24</v>
      </c>
      <c r="AG5710" s="1">
        <v>1.24</v>
      </c>
      <c r="AH5710" t="s">
        <v>52</v>
      </c>
      <c r="AI5710" t="s">
        <v>53</v>
      </c>
      <c r="AJ5710" t="s">
        <v>54</v>
      </c>
      <c r="AK5710" t="s">
        <v>55</v>
      </c>
      <c r="AL5710" t="str">
        <f t="shared" si="179"/>
        <v>BEIJINGCHN</v>
      </c>
      <c r="AM5710">
        <f>IFERROR(INDEX([1]Sheet1!$I$2:$I$118, MATCH(AL5710, [1]Sheet1!$J$2:$J$118, 0)), "")</f>
        <v>9154.460108143061</v>
      </c>
    </row>
    <row r="5711" spans="1:39" hidden="1">
      <c r="A5711" t="s">
        <v>1290</v>
      </c>
      <c r="C5711" t="s">
        <v>1291</v>
      </c>
      <c r="D5711" t="s">
        <v>1292</v>
      </c>
      <c r="E5711" t="s">
        <v>291</v>
      </c>
      <c r="F5711" t="s">
        <v>260</v>
      </c>
      <c r="G5711" t="s">
        <v>41</v>
      </c>
      <c r="H5711" t="s">
        <v>42</v>
      </c>
      <c r="I5711" t="s">
        <v>261</v>
      </c>
      <c r="J5711" t="s">
        <v>42</v>
      </c>
      <c r="K5711" t="s">
        <v>1143</v>
      </c>
      <c r="L5711" t="s">
        <v>1144</v>
      </c>
      <c r="M5711" t="s">
        <v>1145</v>
      </c>
      <c r="N5711" t="s">
        <v>1144</v>
      </c>
      <c r="O5711" t="s">
        <v>1145</v>
      </c>
      <c r="P5711" t="s">
        <v>45</v>
      </c>
      <c r="Q5711" s="1">
        <v>3</v>
      </c>
      <c r="R5711" s="1">
        <v>6</v>
      </c>
      <c r="S5711" t="s">
        <v>47</v>
      </c>
      <c r="T5711" s="1">
        <v>1166.98</v>
      </c>
      <c r="U5711" t="s">
        <v>48</v>
      </c>
      <c r="V5711" t="s">
        <v>1293</v>
      </c>
      <c r="W5711" s="1">
        <v>1156.0999999999999</v>
      </c>
      <c r="X5711" t="s">
        <v>50</v>
      </c>
      <c r="Y5711" t="s">
        <v>50</v>
      </c>
      <c r="Z5711" s="1">
        <v>121</v>
      </c>
      <c r="AA5711" t="s">
        <v>51</v>
      </c>
      <c r="AB5711" s="1">
        <v>221.24</v>
      </c>
      <c r="AC5711" t="s">
        <v>51</v>
      </c>
      <c r="AD5711" s="1">
        <v>1.32</v>
      </c>
      <c r="AE5711" t="s">
        <v>52</v>
      </c>
      <c r="AF5711">
        <f t="shared" si="178"/>
        <v>1.32</v>
      </c>
      <c r="AG5711" s="1">
        <v>1.32</v>
      </c>
      <c r="AH5711" t="s">
        <v>52</v>
      </c>
      <c r="AI5711" t="s">
        <v>53</v>
      </c>
      <c r="AJ5711" t="s">
        <v>54</v>
      </c>
      <c r="AK5711" t="s">
        <v>55</v>
      </c>
      <c r="AL5711" t="str">
        <f t="shared" si="179"/>
        <v>BEIJINGCHN</v>
      </c>
      <c r="AM5711">
        <f>IFERROR(INDEX([1]Sheet1!$I$2:$I$118, MATCH(AL5711, [1]Sheet1!$J$2:$J$118, 0)), "")</f>
        <v>9154.460108143061</v>
      </c>
    </row>
    <row r="5712" spans="1:39" hidden="1">
      <c r="A5712" t="s">
        <v>1385</v>
      </c>
      <c r="C5712" t="s">
        <v>1386</v>
      </c>
      <c r="D5712" t="s">
        <v>1387</v>
      </c>
      <c r="E5712" t="s">
        <v>291</v>
      </c>
      <c r="F5712" t="s">
        <v>260</v>
      </c>
      <c r="G5712" t="s">
        <v>41</v>
      </c>
      <c r="H5712" t="s">
        <v>42</v>
      </c>
      <c r="I5712" t="s">
        <v>261</v>
      </c>
      <c r="J5712" t="s">
        <v>42</v>
      </c>
      <c r="K5712" t="s">
        <v>1143</v>
      </c>
      <c r="L5712" t="s">
        <v>1144</v>
      </c>
      <c r="M5712" t="s">
        <v>1145</v>
      </c>
      <c r="N5712" t="s">
        <v>1144</v>
      </c>
      <c r="O5712" t="s">
        <v>1145</v>
      </c>
      <c r="P5712" t="s">
        <v>45</v>
      </c>
      <c r="Q5712" s="1">
        <v>17</v>
      </c>
      <c r="R5712" s="1">
        <v>12</v>
      </c>
      <c r="S5712" t="s">
        <v>47</v>
      </c>
      <c r="T5712" s="1">
        <v>1215.0899999999999</v>
      </c>
      <c r="U5712" t="s">
        <v>48</v>
      </c>
      <c r="V5712" t="s">
        <v>1388</v>
      </c>
      <c r="W5712" s="1">
        <v>1204.27</v>
      </c>
      <c r="X5712" t="s">
        <v>50</v>
      </c>
      <c r="Y5712" t="s">
        <v>50</v>
      </c>
      <c r="Z5712" s="1">
        <v>199</v>
      </c>
      <c r="AA5712" t="s">
        <v>51</v>
      </c>
      <c r="AB5712" s="1">
        <v>199</v>
      </c>
      <c r="AC5712" t="s">
        <v>51</v>
      </c>
      <c r="AD5712" s="1">
        <v>1.04</v>
      </c>
      <c r="AE5712" t="s">
        <v>52</v>
      </c>
      <c r="AF5712">
        <f t="shared" si="178"/>
        <v>1.19</v>
      </c>
      <c r="AG5712" s="1">
        <v>1.19</v>
      </c>
      <c r="AH5712" t="s">
        <v>52</v>
      </c>
      <c r="AI5712" t="s">
        <v>53</v>
      </c>
      <c r="AJ5712" t="s">
        <v>54</v>
      </c>
      <c r="AK5712" t="s">
        <v>55</v>
      </c>
      <c r="AL5712" t="str">
        <f t="shared" si="179"/>
        <v>BEIJINGCHN</v>
      </c>
      <c r="AM5712">
        <f>IFERROR(INDEX([1]Sheet1!$I$2:$I$118, MATCH(AL5712, [1]Sheet1!$J$2:$J$118, 0)), "")</f>
        <v>9154.460108143061</v>
      </c>
    </row>
    <row r="5713" spans="1:39" hidden="1">
      <c r="A5713" t="s">
        <v>1221</v>
      </c>
      <c r="C5713" t="s">
        <v>1222</v>
      </c>
      <c r="D5713" t="s">
        <v>1223</v>
      </c>
      <c r="E5713" t="s">
        <v>291</v>
      </c>
      <c r="F5713" t="s">
        <v>260</v>
      </c>
      <c r="G5713" t="s">
        <v>41</v>
      </c>
      <c r="H5713" t="s">
        <v>42</v>
      </c>
      <c r="I5713" t="s">
        <v>261</v>
      </c>
      <c r="J5713" t="s">
        <v>42</v>
      </c>
      <c r="K5713" t="s">
        <v>1143</v>
      </c>
      <c r="L5713" t="s">
        <v>1144</v>
      </c>
      <c r="M5713" t="s">
        <v>1145</v>
      </c>
      <c r="N5713" t="s">
        <v>1144</v>
      </c>
      <c r="O5713" t="s">
        <v>1145</v>
      </c>
      <c r="P5713" t="s">
        <v>45</v>
      </c>
      <c r="Q5713" s="1">
        <v>2</v>
      </c>
      <c r="R5713" s="1">
        <v>5</v>
      </c>
      <c r="S5713" t="s">
        <v>47</v>
      </c>
      <c r="T5713" s="1">
        <v>1370.57</v>
      </c>
      <c r="U5713" t="s">
        <v>48</v>
      </c>
      <c r="V5713" t="s">
        <v>1224</v>
      </c>
      <c r="W5713" s="1">
        <v>1359.69</v>
      </c>
      <c r="X5713" t="s">
        <v>50</v>
      </c>
      <c r="Y5713" t="s">
        <v>50</v>
      </c>
      <c r="Z5713" s="1">
        <v>159</v>
      </c>
      <c r="AA5713" t="s">
        <v>51</v>
      </c>
      <c r="AB5713" s="1">
        <v>302.60000000000002</v>
      </c>
      <c r="AC5713" t="s">
        <v>51</v>
      </c>
      <c r="AD5713" s="1">
        <v>1.81</v>
      </c>
      <c r="AE5713" t="s">
        <v>52</v>
      </c>
      <c r="AF5713">
        <f t="shared" si="178"/>
        <v>1.81</v>
      </c>
      <c r="AG5713" s="1">
        <v>1.81</v>
      </c>
      <c r="AH5713" t="s">
        <v>52</v>
      </c>
      <c r="AI5713" t="s">
        <v>53</v>
      </c>
      <c r="AJ5713" t="s">
        <v>54</v>
      </c>
      <c r="AK5713" t="s">
        <v>55</v>
      </c>
      <c r="AL5713" t="str">
        <f t="shared" si="179"/>
        <v>BEIJINGCHN</v>
      </c>
      <c r="AM5713">
        <f>IFERROR(INDEX([1]Sheet1!$I$2:$I$118, MATCH(AL5713, [1]Sheet1!$J$2:$J$118, 0)), "")</f>
        <v>9154.460108143061</v>
      </c>
    </row>
    <row r="5714" spans="1:39" hidden="1">
      <c r="A5714" t="s">
        <v>17466</v>
      </c>
      <c r="B5714" t="s">
        <v>17467</v>
      </c>
      <c r="C5714" t="s">
        <v>17468</v>
      </c>
      <c r="D5714" t="s">
        <v>17469</v>
      </c>
      <c r="E5714" t="s">
        <v>291</v>
      </c>
      <c r="F5714" t="s">
        <v>260</v>
      </c>
      <c r="G5714" t="s">
        <v>41</v>
      </c>
      <c r="H5714" t="s">
        <v>42</v>
      </c>
      <c r="I5714" t="s">
        <v>261</v>
      </c>
      <c r="J5714" t="s">
        <v>42</v>
      </c>
      <c r="K5714" t="s">
        <v>4923</v>
      </c>
      <c r="L5714" t="s">
        <v>15504</v>
      </c>
      <c r="M5714" t="s">
        <v>779</v>
      </c>
      <c r="N5714" t="s">
        <v>15504</v>
      </c>
      <c r="O5714" t="s">
        <v>779</v>
      </c>
      <c r="P5714" t="s">
        <v>73</v>
      </c>
      <c r="Q5714" s="1">
        <v>10</v>
      </c>
      <c r="R5714" s="1">
        <v>11</v>
      </c>
      <c r="S5714" t="s">
        <v>47</v>
      </c>
      <c r="T5714" s="1">
        <v>12500.88</v>
      </c>
      <c r="U5714" t="s">
        <v>48</v>
      </c>
      <c r="V5714" t="s">
        <v>17470</v>
      </c>
      <c r="W5714" s="1">
        <v>7495.13</v>
      </c>
      <c r="X5714" t="s">
        <v>324</v>
      </c>
      <c r="Y5714" t="s">
        <v>17471</v>
      </c>
      <c r="Z5714" s="1">
        <v>5103</v>
      </c>
      <c r="AA5714" t="s">
        <v>51</v>
      </c>
      <c r="AB5714" s="1">
        <v>5551.95</v>
      </c>
      <c r="AC5714" t="s">
        <v>51</v>
      </c>
      <c r="AD5714" s="1">
        <v>42.14</v>
      </c>
      <c r="AE5714" t="s">
        <v>52</v>
      </c>
      <c r="AF5714">
        <f t="shared" si="178"/>
        <v>42.14</v>
      </c>
      <c r="AG5714" s="1">
        <v>42.14</v>
      </c>
      <c r="AH5714" t="s">
        <v>52</v>
      </c>
      <c r="AI5714" t="s">
        <v>782</v>
      </c>
      <c r="AJ5714" t="s">
        <v>327</v>
      </c>
      <c r="AK5714" t="s">
        <v>328</v>
      </c>
      <c r="AL5714" t="str">
        <f t="shared" si="179"/>
        <v>MUSKEGOUSA</v>
      </c>
      <c r="AM5714">
        <f>IFERROR(INDEX([1]Sheet1!$I$2:$I$118, MATCH(AL5714, [1]Sheet1!$J$2:$J$118, 0)), "")</f>
        <v>6599.4652299211511</v>
      </c>
    </row>
    <row r="5715" spans="1:39" hidden="1">
      <c r="A5715" t="s">
        <v>14211</v>
      </c>
      <c r="B5715" t="s">
        <v>8315</v>
      </c>
      <c r="C5715" t="s">
        <v>14212</v>
      </c>
      <c r="D5715" t="s">
        <v>14213</v>
      </c>
      <c r="E5715" t="s">
        <v>291</v>
      </c>
      <c r="F5715" t="s">
        <v>260</v>
      </c>
      <c r="G5715" t="s">
        <v>41</v>
      </c>
      <c r="H5715" t="s">
        <v>42</v>
      </c>
      <c r="I5715" t="s">
        <v>261</v>
      </c>
      <c r="J5715" t="s">
        <v>42</v>
      </c>
      <c r="K5715" t="s">
        <v>4459</v>
      </c>
      <c r="L5715" t="s">
        <v>4460</v>
      </c>
      <c r="M5715" t="s">
        <v>1145</v>
      </c>
      <c r="N5715" t="s">
        <v>4460</v>
      </c>
      <c r="O5715" t="s">
        <v>1145</v>
      </c>
      <c r="P5715" t="s">
        <v>73</v>
      </c>
      <c r="Q5715" s="1">
        <v>14</v>
      </c>
      <c r="R5715" t="s">
        <v>46</v>
      </c>
      <c r="S5715" t="s">
        <v>47</v>
      </c>
      <c r="T5715" s="1">
        <v>16449.86</v>
      </c>
      <c r="U5715" t="s">
        <v>48</v>
      </c>
      <c r="V5715" t="s">
        <v>14214</v>
      </c>
      <c r="W5715" s="1">
        <v>10466.9</v>
      </c>
      <c r="X5715" t="s">
        <v>324</v>
      </c>
      <c r="Y5715" t="s">
        <v>14215</v>
      </c>
      <c r="Z5715" s="1">
        <v>4817</v>
      </c>
      <c r="AA5715" t="s">
        <v>51</v>
      </c>
      <c r="AB5715" s="1">
        <v>5583.14</v>
      </c>
      <c r="AC5715" t="s">
        <v>51</v>
      </c>
      <c r="AD5715" s="1">
        <v>42.38</v>
      </c>
      <c r="AE5715" t="s">
        <v>52</v>
      </c>
      <c r="AF5715">
        <f t="shared" si="178"/>
        <v>42.38</v>
      </c>
      <c r="AG5715" s="1">
        <v>42.38</v>
      </c>
      <c r="AH5715" t="s">
        <v>52</v>
      </c>
      <c r="AI5715" t="s">
        <v>804</v>
      </c>
      <c r="AJ5715" t="s">
        <v>327</v>
      </c>
      <c r="AK5715" t="s">
        <v>328</v>
      </c>
      <c r="AL5715" t="str">
        <f t="shared" si="179"/>
        <v>SHANGHAICHN</v>
      </c>
      <c r="AM5715">
        <f>IFERROR(INDEX([1]Sheet1!$I$2:$I$118, MATCH(AL5715, [1]Sheet1!$J$2:$J$118, 0)), "")</f>
        <v>9467.7730778277528</v>
      </c>
    </row>
    <row r="5716" spans="1:39" hidden="1">
      <c r="A5716" t="s">
        <v>25452</v>
      </c>
      <c r="C5716" t="s">
        <v>25453</v>
      </c>
      <c r="D5716" t="s">
        <v>25454</v>
      </c>
      <c r="E5716" t="s">
        <v>25455</v>
      </c>
      <c r="F5716" t="s">
        <v>40</v>
      </c>
      <c r="G5716" t="s">
        <v>41</v>
      </c>
      <c r="H5716" t="s">
        <v>42</v>
      </c>
      <c r="I5716" t="s">
        <v>41</v>
      </c>
      <c r="J5716" t="s">
        <v>42</v>
      </c>
      <c r="L5716" t="s">
        <v>1144</v>
      </c>
      <c r="M5716" t="s">
        <v>1145</v>
      </c>
      <c r="N5716" t="s">
        <v>1144</v>
      </c>
      <c r="O5716" t="s">
        <v>1145</v>
      </c>
      <c r="P5716" t="s">
        <v>45</v>
      </c>
      <c r="Q5716" s="1">
        <v>2</v>
      </c>
      <c r="R5716" t="s">
        <v>46</v>
      </c>
      <c r="S5716" t="s">
        <v>47</v>
      </c>
      <c r="T5716" s="1">
        <v>9.92</v>
      </c>
      <c r="U5716" t="s">
        <v>48</v>
      </c>
      <c r="V5716" t="s">
        <v>25456</v>
      </c>
      <c r="W5716" s="1">
        <v>9.92</v>
      </c>
      <c r="X5716" t="s">
        <v>50</v>
      </c>
      <c r="Y5716" t="s">
        <v>50</v>
      </c>
      <c r="Z5716" s="1">
        <v>0.1</v>
      </c>
      <c r="AA5716" t="s">
        <v>637</v>
      </c>
      <c r="AB5716" s="1">
        <v>0.31</v>
      </c>
      <c r="AC5716" t="s">
        <v>51</v>
      </c>
      <c r="AD5716" s="1">
        <v>7.0000000000000007E-2</v>
      </c>
      <c r="AE5716" t="s">
        <v>638</v>
      </c>
      <c r="AF5716">
        <f t="shared" si="178"/>
        <v>1.982176E-3</v>
      </c>
      <c r="AG5716" s="1">
        <v>7.0000000000000007E-2</v>
      </c>
      <c r="AH5716" t="s">
        <v>638</v>
      </c>
      <c r="AI5716" t="s">
        <v>53</v>
      </c>
      <c r="AJ5716" t="s">
        <v>54</v>
      </c>
      <c r="AK5716" t="s">
        <v>55</v>
      </c>
      <c r="AL5716" t="str">
        <f t="shared" si="179"/>
        <v>BEIJINGCHN</v>
      </c>
      <c r="AM5716">
        <f>IFERROR(INDEX([1]Sheet1!$I$2:$I$118, MATCH(AL5716, [1]Sheet1!$J$2:$J$118, 0)), "")</f>
        <v>9154.460108143061</v>
      </c>
    </row>
    <row r="5717" spans="1:39" hidden="1">
      <c r="A5717" t="s">
        <v>21445</v>
      </c>
      <c r="B5717" t="s">
        <v>20972</v>
      </c>
      <c r="C5717" t="s">
        <v>21446</v>
      </c>
      <c r="D5717" t="s">
        <v>259</v>
      </c>
      <c r="E5717" t="s">
        <v>535</v>
      </c>
      <c r="F5717" t="s">
        <v>260</v>
      </c>
      <c r="G5717" t="s">
        <v>41</v>
      </c>
      <c r="H5717" t="s">
        <v>42</v>
      </c>
      <c r="I5717" t="s">
        <v>261</v>
      </c>
      <c r="J5717" t="s">
        <v>42</v>
      </c>
      <c r="K5717" t="s">
        <v>15476</v>
      </c>
      <c r="L5717" t="s">
        <v>15475</v>
      </c>
      <c r="M5717" t="s">
        <v>15476</v>
      </c>
      <c r="N5717" t="s">
        <v>15475</v>
      </c>
      <c r="O5717" t="s">
        <v>15476</v>
      </c>
      <c r="P5717" t="s">
        <v>73</v>
      </c>
      <c r="Q5717" s="1">
        <v>7</v>
      </c>
      <c r="R5717" t="s">
        <v>46</v>
      </c>
      <c r="S5717" t="s">
        <v>247</v>
      </c>
      <c r="T5717" s="1">
        <v>15314</v>
      </c>
      <c r="V5717" t="s">
        <v>21447</v>
      </c>
      <c r="W5717" s="1">
        <v>15314</v>
      </c>
      <c r="X5717" t="s">
        <v>50</v>
      </c>
      <c r="Y5717" t="s">
        <v>50</v>
      </c>
      <c r="Z5717" s="1">
        <v>4617</v>
      </c>
      <c r="AA5717" t="s">
        <v>51</v>
      </c>
      <c r="AB5717" t="s">
        <v>46</v>
      </c>
      <c r="AD5717" s="1">
        <v>35.89</v>
      </c>
      <c r="AE5717" t="s">
        <v>52</v>
      </c>
      <c r="AF5717" t="str">
        <f t="shared" si="178"/>
        <v/>
      </c>
      <c r="AG5717" t="s">
        <v>46</v>
      </c>
      <c r="AI5717" t="s">
        <v>76</v>
      </c>
      <c r="AJ5717" t="s">
        <v>77</v>
      </c>
      <c r="AK5717" t="s">
        <v>78</v>
      </c>
      <c r="AL5717" t="str">
        <f t="shared" si="179"/>
        <v>JAKARTA SELATANIDN</v>
      </c>
      <c r="AM5717">
        <f>IFERROR(INDEX([1]Sheet1!$I$2:$I$118, MATCH(AL5717, [1]Sheet1!$J$2:$J$118, 0)), "")</f>
        <v>11603.096096270159</v>
      </c>
    </row>
    <row r="5718" spans="1:39" hidden="1">
      <c r="A5718" t="s">
        <v>21424</v>
      </c>
      <c r="B5718" t="s">
        <v>20976</v>
      </c>
      <c r="C5718" t="s">
        <v>21425</v>
      </c>
      <c r="D5718" t="s">
        <v>259</v>
      </c>
      <c r="E5718" t="s">
        <v>215</v>
      </c>
      <c r="F5718" t="s">
        <v>260</v>
      </c>
      <c r="G5718" t="s">
        <v>41</v>
      </c>
      <c r="H5718" t="s">
        <v>42</v>
      </c>
      <c r="I5718" t="s">
        <v>261</v>
      </c>
      <c r="J5718" t="s">
        <v>42</v>
      </c>
      <c r="K5718" t="s">
        <v>15476</v>
      </c>
      <c r="L5718" t="s">
        <v>15475</v>
      </c>
      <c r="M5718" t="s">
        <v>15476</v>
      </c>
      <c r="N5718" t="s">
        <v>21379</v>
      </c>
      <c r="O5718" t="s">
        <v>15476</v>
      </c>
      <c r="P5718" t="s">
        <v>73</v>
      </c>
      <c r="Q5718" s="1">
        <v>7</v>
      </c>
      <c r="R5718" t="s">
        <v>46</v>
      </c>
      <c r="S5718" t="s">
        <v>247</v>
      </c>
      <c r="T5718" s="1">
        <v>15380.99</v>
      </c>
      <c r="V5718" t="s">
        <v>21426</v>
      </c>
      <c r="W5718" s="1">
        <v>15380.99</v>
      </c>
      <c r="X5718" t="s">
        <v>50</v>
      </c>
      <c r="Y5718" t="s">
        <v>50</v>
      </c>
      <c r="Z5718" s="1">
        <v>4517</v>
      </c>
      <c r="AA5718" t="s">
        <v>51</v>
      </c>
      <c r="AB5718" t="s">
        <v>46</v>
      </c>
      <c r="AD5718" s="1">
        <v>34.81</v>
      </c>
      <c r="AE5718" t="s">
        <v>52</v>
      </c>
      <c r="AF5718" t="str">
        <f t="shared" si="178"/>
        <v/>
      </c>
      <c r="AG5718" t="s">
        <v>46</v>
      </c>
      <c r="AI5718" t="s">
        <v>76</v>
      </c>
      <c r="AJ5718" t="s">
        <v>77</v>
      </c>
      <c r="AK5718" t="s">
        <v>78</v>
      </c>
      <c r="AL5718" t="str">
        <f t="shared" si="179"/>
        <v>JAKARTAIDN</v>
      </c>
      <c r="AM5718">
        <f>IFERROR(INDEX([1]Sheet1!$I$2:$I$118, MATCH(AL5718, [1]Sheet1!$J$2:$J$118, 0)), "")</f>
        <v>11603.096096270159</v>
      </c>
    </row>
    <row r="5719" spans="1:39" hidden="1">
      <c r="A5719" t="s">
        <v>21472</v>
      </c>
      <c r="B5719" t="s">
        <v>21258</v>
      </c>
      <c r="C5719" t="s">
        <v>21473</v>
      </c>
      <c r="D5719" t="s">
        <v>259</v>
      </c>
      <c r="E5719" t="s">
        <v>535</v>
      </c>
      <c r="F5719" t="s">
        <v>260</v>
      </c>
      <c r="G5719" t="s">
        <v>41</v>
      </c>
      <c r="H5719" t="s">
        <v>42</v>
      </c>
      <c r="I5719" t="s">
        <v>261</v>
      </c>
      <c r="J5719" t="s">
        <v>42</v>
      </c>
      <c r="K5719" t="s">
        <v>15476</v>
      </c>
      <c r="L5719" t="s">
        <v>15475</v>
      </c>
      <c r="M5719" t="s">
        <v>15476</v>
      </c>
      <c r="N5719" t="s">
        <v>15475</v>
      </c>
      <c r="O5719" t="s">
        <v>15476</v>
      </c>
      <c r="P5719" t="s">
        <v>73</v>
      </c>
      <c r="Q5719" s="1">
        <v>7</v>
      </c>
      <c r="R5719" t="s">
        <v>46</v>
      </c>
      <c r="S5719" t="s">
        <v>247</v>
      </c>
      <c r="T5719" s="1">
        <v>15411.51</v>
      </c>
      <c r="V5719" t="s">
        <v>21474</v>
      </c>
      <c r="W5719" s="1">
        <v>15411.51</v>
      </c>
      <c r="X5719" t="s">
        <v>50</v>
      </c>
      <c r="Y5719" t="s">
        <v>50</v>
      </c>
      <c r="Z5719" s="1">
        <v>4618</v>
      </c>
      <c r="AA5719" t="s">
        <v>51</v>
      </c>
      <c r="AB5719" t="s">
        <v>46</v>
      </c>
      <c r="AD5719" s="1">
        <v>36.21</v>
      </c>
      <c r="AE5719" t="s">
        <v>52</v>
      </c>
      <c r="AF5719" t="str">
        <f t="shared" si="178"/>
        <v/>
      </c>
      <c r="AG5719" t="s">
        <v>46</v>
      </c>
      <c r="AI5719" t="s">
        <v>76</v>
      </c>
      <c r="AJ5719" t="s">
        <v>77</v>
      </c>
      <c r="AK5719" t="s">
        <v>78</v>
      </c>
      <c r="AL5719" t="str">
        <f t="shared" si="179"/>
        <v>JAKARTA SELATANIDN</v>
      </c>
      <c r="AM5719">
        <f>IFERROR(INDEX([1]Sheet1!$I$2:$I$118, MATCH(AL5719, [1]Sheet1!$J$2:$J$118, 0)), "")</f>
        <v>11603.096096270159</v>
      </c>
    </row>
    <row r="5720" spans="1:39" hidden="1">
      <c r="A5720" t="s">
        <v>21399</v>
      </c>
      <c r="B5720" t="s">
        <v>21332</v>
      </c>
      <c r="C5720" t="s">
        <v>21400</v>
      </c>
      <c r="D5720" t="s">
        <v>259</v>
      </c>
      <c r="E5720" t="s">
        <v>347</v>
      </c>
      <c r="F5720" t="s">
        <v>260</v>
      </c>
      <c r="G5720" t="s">
        <v>41</v>
      </c>
      <c r="H5720" t="s">
        <v>42</v>
      </c>
      <c r="I5720" t="s">
        <v>261</v>
      </c>
      <c r="J5720" t="s">
        <v>42</v>
      </c>
      <c r="K5720" t="s">
        <v>15476</v>
      </c>
      <c r="L5720" t="s">
        <v>15475</v>
      </c>
      <c r="M5720" t="s">
        <v>15476</v>
      </c>
      <c r="N5720" t="s">
        <v>15475</v>
      </c>
      <c r="O5720" t="s">
        <v>15476</v>
      </c>
      <c r="P5720" t="s">
        <v>73</v>
      </c>
      <c r="Q5720" s="1">
        <v>7</v>
      </c>
      <c r="R5720" t="s">
        <v>46</v>
      </c>
      <c r="S5720" t="s">
        <v>247</v>
      </c>
      <c r="T5720" s="1">
        <v>18868</v>
      </c>
      <c r="V5720" t="s">
        <v>21401</v>
      </c>
      <c r="W5720" s="1">
        <v>18868</v>
      </c>
      <c r="X5720" t="s">
        <v>50</v>
      </c>
      <c r="Y5720" t="s">
        <v>50</v>
      </c>
      <c r="Z5720" s="1">
        <v>4544</v>
      </c>
      <c r="AA5720" t="s">
        <v>51</v>
      </c>
      <c r="AB5720" t="s">
        <v>46</v>
      </c>
      <c r="AD5720" s="1">
        <v>36.229999999999997</v>
      </c>
      <c r="AE5720" t="s">
        <v>52</v>
      </c>
      <c r="AF5720" t="str">
        <f t="shared" si="178"/>
        <v/>
      </c>
      <c r="AG5720" t="s">
        <v>46</v>
      </c>
      <c r="AI5720" t="s">
        <v>76</v>
      </c>
      <c r="AJ5720" t="s">
        <v>77</v>
      </c>
      <c r="AK5720" t="s">
        <v>78</v>
      </c>
      <c r="AL5720" t="str">
        <f t="shared" si="179"/>
        <v>JAKARTA SELATANIDN</v>
      </c>
      <c r="AM5720">
        <f>IFERROR(INDEX([1]Sheet1!$I$2:$I$118, MATCH(AL5720, [1]Sheet1!$J$2:$J$118, 0)), "")</f>
        <v>11603.096096270159</v>
      </c>
    </row>
    <row r="5721" spans="1:39" hidden="1">
      <c r="A5721" t="s">
        <v>21369</v>
      </c>
      <c r="B5721" t="s">
        <v>21010</v>
      </c>
      <c r="C5721" t="s">
        <v>21370</v>
      </c>
      <c r="D5721" t="s">
        <v>259</v>
      </c>
      <c r="E5721" t="s">
        <v>222</v>
      </c>
      <c r="F5721" t="s">
        <v>260</v>
      </c>
      <c r="G5721" t="s">
        <v>41</v>
      </c>
      <c r="H5721" t="s">
        <v>42</v>
      </c>
      <c r="I5721" t="s">
        <v>261</v>
      </c>
      <c r="J5721" t="s">
        <v>42</v>
      </c>
      <c r="K5721" t="s">
        <v>15476</v>
      </c>
      <c r="L5721" t="s">
        <v>15475</v>
      </c>
      <c r="M5721" t="s">
        <v>15476</v>
      </c>
      <c r="N5721" t="s">
        <v>15475</v>
      </c>
      <c r="O5721" t="s">
        <v>15476</v>
      </c>
      <c r="P5721" t="s">
        <v>73</v>
      </c>
      <c r="Q5721" s="1">
        <v>7</v>
      </c>
      <c r="R5721" t="s">
        <v>46</v>
      </c>
      <c r="S5721" t="s">
        <v>247</v>
      </c>
      <c r="T5721" s="1">
        <v>18886.57</v>
      </c>
      <c r="V5721" t="s">
        <v>21371</v>
      </c>
      <c r="W5721" s="1">
        <v>18886.57</v>
      </c>
      <c r="X5721" t="s">
        <v>50</v>
      </c>
      <c r="Y5721" t="s">
        <v>50</v>
      </c>
      <c r="Z5721" s="1">
        <v>4659</v>
      </c>
      <c r="AA5721" t="s">
        <v>51</v>
      </c>
      <c r="AB5721" t="s">
        <v>46</v>
      </c>
      <c r="AD5721" s="1">
        <v>36.159999999999997</v>
      </c>
      <c r="AE5721" t="s">
        <v>52</v>
      </c>
      <c r="AF5721" t="str">
        <f t="shared" si="178"/>
        <v/>
      </c>
      <c r="AG5721" t="s">
        <v>46</v>
      </c>
      <c r="AI5721" t="s">
        <v>76</v>
      </c>
      <c r="AJ5721" t="s">
        <v>77</v>
      </c>
      <c r="AK5721" t="s">
        <v>78</v>
      </c>
      <c r="AL5721" t="str">
        <f t="shared" si="179"/>
        <v>JAKARTA SELATANIDN</v>
      </c>
      <c r="AM5721">
        <f>IFERROR(INDEX([1]Sheet1!$I$2:$I$118, MATCH(AL5721, [1]Sheet1!$J$2:$J$118, 0)), "")</f>
        <v>11603.096096270159</v>
      </c>
    </row>
    <row r="5722" spans="1:39" hidden="1">
      <c r="A5722" t="s">
        <v>21405</v>
      </c>
      <c r="B5722" t="s">
        <v>21023</v>
      </c>
      <c r="C5722" t="s">
        <v>21406</v>
      </c>
      <c r="D5722" t="s">
        <v>259</v>
      </c>
      <c r="E5722" t="s">
        <v>222</v>
      </c>
      <c r="F5722" t="s">
        <v>260</v>
      </c>
      <c r="G5722" t="s">
        <v>41</v>
      </c>
      <c r="H5722" t="s">
        <v>42</v>
      </c>
      <c r="I5722" t="s">
        <v>261</v>
      </c>
      <c r="J5722" t="s">
        <v>42</v>
      </c>
      <c r="K5722" t="s">
        <v>15476</v>
      </c>
      <c r="L5722" t="s">
        <v>15475</v>
      </c>
      <c r="M5722" t="s">
        <v>15476</v>
      </c>
      <c r="N5722" t="s">
        <v>15475</v>
      </c>
      <c r="O5722" t="s">
        <v>15476</v>
      </c>
      <c r="P5722" t="s">
        <v>73</v>
      </c>
      <c r="Q5722" s="1">
        <v>7</v>
      </c>
      <c r="R5722" t="s">
        <v>46</v>
      </c>
      <c r="S5722" t="s">
        <v>247</v>
      </c>
      <c r="T5722" s="1">
        <v>18886.57</v>
      </c>
      <c r="V5722" t="s">
        <v>21371</v>
      </c>
      <c r="W5722" s="1">
        <v>18886.57</v>
      </c>
      <c r="X5722" t="s">
        <v>50</v>
      </c>
      <c r="Y5722" t="s">
        <v>50</v>
      </c>
      <c r="Z5722" s="1">
        <v>4591</v>
      </c>
      <c r="AA5722" t="s">
        <v>51</v>
      </c>
      <c r="AB5722" t="s">
        <v>46</v>
      </c>
      <c r="AD5722" s="1">
        <v>35.450000000000003</v>
      </c>
      <c r="AE5722" t="s">
        <v>52</v>
      </c>
      <c r="AF5722" t="str">
        <f t="shared" si="178"/>
        <v/>
      </c>
      <c r="AG5722" t="s">
        <v>46</v>
      </c>
      <c r="AI5722" t="s">
        <v>76</v>
      </c>
      <c r="AJ5722" t="s">
        <v>77</v>
      </c>
      <c r="AK5722" t="s">
        <v>78</v>
      </c>
      <c r="AL5722" t="str">
        <f t="shared" si="179"/>
        <v>JAKARTA SELATANIDN</v>
      </c>
      <c r="AM5722">
        <f>IFERROR(INDEX([1]Sheet1!$I$2:$I$118, MATCH(AL5722, [1]Sheet1!$J$2:$J$118, 0)), "")</f>
        <v>11603.096096270159</v>
      </c>
    </row>
    <row r="5723" spans="1:39" hidden="1">
      <c r="A5723" t="s">
        <v>21352</v>
      </c>
      <c r="B5723" t="s">
        <v>20985</v>
      </c>
      <c r="C5723" t="s">
        <v>21353</v>
      </c>
      <c r="D5723" t="s">
        <v>259</v>
      </c>
      <c r="E5723" t="s">
        <v>222</v>
      </c>
      <c r="F5723" t="s">
        <v>260</v>
      </c>
      <c r="G5723" t="s">
        <v>41</v>
      </c>
      <c r="H5723" t="s">
        <v>42</v>
      </c>
      <c r="I5723" t="s">
        <v>261</v>
      </c>
      <c r="J5723" t="s">
        <v>42</v>
      </c>
      <c r="K5723" t="s">
        <v>15476</v>
      </c>
      <c r="L5723" t="s">
        <v>15475</v>
      </c>
      <c r="M5723" t="s">
        <v>15476</v>
      </c>
      <c r="N5723" t="s">
        <v>15475</v>
      </c>
      <c r="O5723" t="s">
        <v>15476</v>
      </c>
      <c r="P5723" t="s">
        <v>73</v>
      </c>
      <c r="Q5723" s="1">
        <v>7</v>
      </c>
      <c r="R5723" t="s">
        <v>46</v>
      </c>
      <c r="S5723" t="s">
        <v>247</v>
      </c>
      <c r="T5723" s="1">
        <v>19001.95</v>
      </c>
      <c r="V5723" t="s">
        <v>21354</v>
      </c>
      <c r="W5723" s="1">
        <v>19001.95</v>
      </c>
      <c r="X5723" t="s">
        <v>50</v>
      </c>
      <c r="Y5723" t="s">
        <v>50</v>
      </c>
      <c r="Z5723" s="1">
        <v>4513</v>
      </c>
      <c r="AA5723" t="s">
        <v>51</v>
      </c>
      <c r="AB5723" t="s">
        <v>46</v>
      </c>
      <c r="AD5723" s="1">
        <v>33.590000000000003</v>
      </c>
      <c r="AE5723" t="s">
        <v>52</v>
      </c>
      <c r="AF5723" t="str">
        <f t="shared" si="178"/>
        <v/>
      </c>
      <c r="AG5723" t="s">
        <v>46</v>
      </c>
      <c r="AI5723" t="s">
        <v>76</v>
      </c>
      <c r="AJ5723" t="s">
        <v>77</v>
      </c>
      <c r="AK5723" t="s">
        <v>78</v>
      </c>
      <c r="AL5723" t="str">
        <f t="shared" si="179"/>
        <v>JAKARTA SELATANIDN</v>
      </c>
      <c r="AM5723">
        <f>IFERROR(INDEX([1]Sheet1!$I$2:$I$118, MATCH(AL5723, [1]Sheet1!$J$2:$J$118, 0)), "")</f>
        <v>11603.096096270159</v>
      </c>
    </row>
    <row r="5724" spans="1:39" hidden="1">
      <c r="A5724" t="s">
        <v>21504</v>
      </c>
      <c r="B5724" t="s">
        <v>21158</v>
      </c>
      <c r="C5724" t="s">
        <v>21505</v>
      </c>
      <c r="D5724" t="s">
        <v>259</v>
      </c>
      <c r="E5724" t="s">
        <v>215</v>
      </c>
      <c r="F5724" t="s">
        <v>260</v>
      </c>
      <c r="G5724" t="s">
        <v>41</v>
      </c>
      <c r="H5724" t="s">
        <v>42</v>
      </c>
      <c r="I5724" t="s">
        <v>261</v>
      </c>
      <c r="J5724" t="s">
        <v>42</v>
      </c>
      <c r="K5724" t="s">
        <v>15476</v>
      </c>
      <c r="L5724" t="s">
        <v>15475</v>
      </c>
      <c r="M5724" t="s">
        <v>15476</v>
      </c>
      <c r="N5724" t="s">
        <v>21379</v>
      </c>
      <c r="O5724" t="s">
        <v>15476</v>
      </c>
      <c r="P5724" t="s">
        <v>73</v>
      </c>
      <c r="Q5724" s="1">
        <v>7</v>
      </c>
      <c r="R5724" t="s">
        <v>46</v>
      </c>
      <c r="S5724" t="s">
        <v>247</v>
      </c>
      <c r="T5724" s="1">
        <v>19028.900000000001</v>
      </c>
      <c r="V5724" t="s">
        <v>21506</v>
      </c>
      <c r="W5724" s="1">
        <v>19028.900000000001</v>
      </c>
      <c r="X5724" t="s">
        <v>50</v>
      </c>
      <c r="Y5724" t="s">
        <v>50</v>
      </c>
      <c r="Z5724" s="1">
        <v>4632</v>
      </c>
      <c r="AA5724" t="s">
        <v>51</v>
      </c>
      <c r="AB5724" t="s">
        <v>46</v>
      </c>
      <c r="AD5724" s="1">
        <v>37.6</v>
      </c>
      <c r="AE5724" t="s">
        <v>52</v>
      </c>
      <c r="AF5724" t="str">
        <f t="shared" si="178"/>
        <v/>
      </c>
      <c r="AG5724" t="s">
        <v>46</v>
      </c>
      <c r="AI5724" t="s">
        <v>76</v>
      </c>
      <c r="AJ5724" t="s">
        <v>77</v>
      </c>
      <c r="AK5724" t="s">
        <v>78</v>
      </c>
      <c r="AL5724" t="str">
        <f t="shared" si="179"/>
        <v>JAKARTAIDN</v>
      </c>
      <c r="AM5724">
        <f>IFERROR(INDEX([1]Sheet1!$I$2:$I$118, MATCH(AL5724, [1]Sheet1!$J$2:$J$118, 0)), "")</f>
        <v>11603.096096270159</v>
      </c>
    </row>
    <row r="5725" spans="1:39" hidden="1">
      <c r="A5725" t="s">
        <v>21432</v>
      </c>
      <c r="B5725" t="s">
        <v>21428</v>
      </c>
      <c r="C5725" t="s">
        <v>21433</v>
      </c>
      <c r="D5725" t="s">
        <v>21434</v>
      </c>
      <c r="E5725" t="s">
        <v>347</v>
      </c>
      <c r="F5725" t="s">
        <v>260</v>
      </c>
      <c r="G5725" t="s">
        <v>41</v>
      </c>
      <c r="H5725" t="s">
        <v>42</v>
      </c>
      <c r="I5725" t="s">
        <v>261</v>
      </c>
      <c r="J5725" t="s">
        <v>42</v>
      </c>
      <c r="K5725" t="s">
        <v>15476</v>
      </c>
      <c r="L5725" t="s">
        <v>15475</v>
      </c>
      <c r="M5725" t="s">
        <v>15476</v>
      </c>
      <c r="N5725" t="s">
        <v>15475</v>
      </c>
      <c r="O5725" t="s">
        <v>15476</v>
      </c>
      <c r="P5725" t="s">
        <v>73</v>
      </c>
      <c r="Q5725" s="1">
        <v>7</v>
      </c>
      <c r="R5725" t="s">
        <v>46</v>
      </c>
      <c r="S5725" t="s">
        <v>149</v>
      </c>
      <c r="T5725" s="1">
        <v>22358.53</v>
      </c>
      <c r="V5725" t="s">
        <v>21435</v>
      </c>
      <c r="W5725" s="1">
        <v>22358.53</v>
      </c>
      <c r="X5725" t="s">
        <v>50</v>
      </c>
      <c r="Y5725" t="s">
        <v>50</v>
      </c>
      <c r="Z5725" s="1">
        <v>4535</v>
      </c>
      <c r="AA5725" t="s">
        <v>51</v>
      </c>
      <c r="AB5725" t="s">
        <v>46</v>
      </c>
      <c r="AD5725" s="1">
        <v>34.880000000000003</v>
      </c>
      <c r="AE5725" t="s">
        <v>52</v>
      </c>
      <c r="AF5725" t="str">
        <f t="shared" si="178"/>
        <v/>
      </c>
      <c r="AG5725" t="s">
        <v>46</v>
      </c>
      <c r="AI5725" t="s">
        <v>76</v>
      </c>
      <c r="AJ5725" t="s">
        <v>77</v>
      </c>
      <c r="AK5725" t="s">
        <v>78</v>
      </c>
      <c r="AL5725" t="str">
        <f t="shared" si="179"/>
        <v>JAKARTA SELATANIDN</v>
      </c>
      <c r="AM5725">
        <f>IFERROR(INDEX([1]Sheet1!$I$2:$I$118, MATCH(AL5725, [1]Sheet1!$J$2:$J$118, 0)), "")</f>
        <v>11603.096096270159</v>
      </c>
    </row>
    <row r="5726" spans="1:39" hidden="1">
      <c r="A5726" t="s">
        <v>21402</v>
      </c>
      <c r="B5726" t="s">
        <v>21215</v>
      </c>
      <c r="C5726" t="s">
        <v>21403</v>
      </c>
      <c r="D5726" t="s">
        <v>259</v>
      </c>
      <c r="E5726" t="s">
        <v>215</v>
      </c>
      <c r="F5726" t="s">
        <v>260</v>
      </c>
      <c r="G5726" t="s">
        <v>41</v>
      </c>
      <c r="H5726" t="s">
        <v>42</v>
      </c>
      <c r="I5726" t="s">
        <v>261</v>
      </c>
      <c r="J5726" t="s">
        <v>42</v>
      </c>
      <c r="K5726" t="s">
        <v>15476</v>
      </c>
      <c r="L5726" t="s">
        <v>15475</v>
      </c>
      <c r="M5726" t="s">
        <v>15476</v>
      </c>
      <c r="N5726" t="s">
        <v>21379</v>
      </c>
      <c r="O5726" t="s">
        <v>15476</v>
      </c>
      <c r="P5726" t="s">
        <v>73</v>
      </c>
      <c r="Q5726" s="1">
        <v>7</v>
      </c>
      <c r="R5726" t="s">
        <v>46</v>
      </c>
      <c r="S5726" t="s">
        <v>247</v>
      </c>
      <c r="T5726" s="1">
        <v>26501.759999999998</v>
      </c>
      <c r="V5726" t="s">
        <v>21404</v>
      </c>
      <c r="W5726" s="1">
        <v>26501.759999999998</v>
      </c>
      <c r="X5726" t="s">
        <v>50</v>
      </c>
      <c r="Y5726" t="s">
        <v>50</v>
      </c>
      <c r="Z5726" s="1">
        <v>5967</v>
      </c>
      <c r="AA5726" t="s">
        <v>51</v>
      </c>
      <c r="AB5726" t="s">
        <v>46</v>
      </c>
      <c r="AD5726" s="1">
        <v>51.12</v>
      </c>
      <c r="AE5726" t="s">
        <v>52</v>
      </c>
      <c r="AF5726" t="str">
        <f t="shared" si="178"/>
        <v/>
      </c>
      <c r="AG5726" t="s">
        <v>46</v>
      </c>
      <c r="AI5726" t="s">
        <v>76</v>
      </c>
      <c r="AJ5726" t="s">
        <v>77</v>
      </c>
      <c r="AK5726" t="s">
        <v>78</v>
      </c>
      <c r="AL5726" t="str">
        <f t="shared" si="179"/>
        <v>JAKARTAIDN</v>
      </c>
      <c r="AM5726">
        <f>IFERROR(INDEX([1]Sheet1!$I$2:$I$118, MATCH(AL5726, [1]Sheet1!$J$2:$J$118, 0)), "")</f>
        <v>11603.096096270159</v>
      </c>
    </row>
    <row r="5727" spans="1:39" hidden="1">
      <c r="A5727" t="s">
        <v>25628</v>
      </c>
      <c r="C5727" t="s">
        <v>25629</v>
      </c>
      <c r="D5727" t="s">
        <v>25630</v>
      </c>
      <c r="E5727" t="s">
        <v>25455</v>
      </c>
      <c r="F5727" t="s">
        <v>40</v>
      </c>
      <c r="G5727" t="s">
        <v>41</v>
      </c>
      <c r="H5727" t="s">
        <v>42</v>
      </c>
      <c r="I5727" t="s">
        <v>41</v>
      </c>
      <c r="J5727" t="s">
        <v>42</v>
      </c>
      <c r="L5727" t="s">
        <v>1144</v>
      </c>
      <c r="M5727" t="s">
        <v>1145</v>
      </c>
      <c r="N5727" t="s">
        <v>1144</v>
      </c>
      <c r="O5727" t="s">
        <v>1145</v>
      </c>
      <c r="P5727" t="s">
        <v>45</v>
      </c>
      <c r="Q5727" s="1">
        <v>4</v>
      </c>
      <c r="R5727" s="1">
        <v>11</v>
      </c>
      <c r="S5727" t="s">
        <v>47</v>
      </c>
      <c r="T5727" s="1">
        <v>10.85</v>
      </c>
      <c r="U5727" t="s">
        <v>48</v>
      </c>
      <c r="V5727" t="s">
        <v>25631</v>
      </c>
      <c r="W5727" s="1">
        <v>10.85</v>
      </c>
      <c r="X5727" t="s">
        <v>50</v>
      </c>
      <c r="Y5727" t="s">
        <v>50</v>
      </c>
      <c r="Z5727" s="1">
        <v>0.3</v>
      </c>
      <c r="AA5727" t="s">
        <v>51</v>
      </c>
      <c r="AB5727" s="1">
        <v>0.7</v>
      </c>
      <c r="AC5727" t="s">
        <v>51</v>
      </c>
      <c r="AD5727" s="1">
        <v>0.15</v>
      </c>
      <c r="AE5727" t="s">
        <v>638</v>
      </c>
      <c r="AF5727">
        <f t="shared" si="178"/>
        <v>4.2475199999999994E-3</v>
      </c>
      <c r="AG5727" s="1">
        <v>0.15</v>
      </c>
      <c r="AH5727" t="s">
        <v>638</v>
      </c>
      <c r="AI5727" t="s">
        <v>53</v>
      </c>
      <c r="AJ5727" t="s">
        <v>54</v>
      </c>
      <c r="AK5727" t="s">
        <v>55</v>
      </c>
      <c r="AL5727" t="str">
        <f t="shared" si="179"/>
        <v>BEIJINGCHN</v>
      </c>
      <c r="AM5727">
        <f>IFERROR(INDEX([1]Sheet1!$I$2:$I$118, MATCH(AL5727, [1]Sheet1!$J$2:$J$118, 0)), "")</f>
        <v>9154.460108143061</v>
      </c>
    </row>
    <row r="5728" spans="1:39" hidden="1">
      <c r="A5728" t="s">
        <v>26079</v>
      </c>
      <c r="C5728" t="s">
        <v>26080</v>
      </c>
      <c r="D5728" t="s">
        <v>26081</v>
      </c>
      <c r="E5728" t="s">
        <v>25455</v>
      </c>
      <c r="F5728" t="s">
        <v>40</v>
      </c>
      <c r="G5728" t="s">
        <v>41</v>
      </c>
      <c r="H5728" t="s">
        <v>42</v>
      </c>
      <c r="I5728" t="s">
        <v>41</v>
      </c>
      <c r="J5728" t="s">
        <v>42</v>
      </c>
      <c r="L5728" t="s">
        <v>1144</v>
      </c>
      <c r="M5728" t="s">
        <v>1145</v>
      </c>
      <c r="N5728" t="s">
        <v>1144</v>
      </c>
      <c r="O5728" t="s">
        <v>1145</v>
      </c>
      <c r="P5728" t="s">
        <v>45</v>
      </c>
      <c r="Q5728" s="1">
        <v>2</v>
      </c>
      <c r="R5728" t="s">
        <v>46</v>
      </c>
      <c r="S5728" t="s">
        <v>47</v>
      </c>
      <c r="T5728" s="1">
        <v>657.06</v>
      </c>
      <c r="U5728" t="s">
        <v>48</v>
      </c>
      <c r="V5728" t="s">
        <v>26082</v>
      </c>
      <c r="W5728" s="1">
        <v>657.06</v>
      </c>
      <c r="X5728" t="s">
        <v>50</v>
      </c>
      <c r="Y5728" t="s">
        <v>50</v>
      </c>
      <c r="Z5728" s="1">
        <v>62</v>
      </c>
      <c r="AA5728" t="s">
        <v>51</v>
      </c>
      <c r="AB5728" s="1">
        <v>118.71</v>
      </c>
      <c r="AC5728" t="s">
        <v>51</v>
      </c>
      <c r="AD5728" s="1">
        <v>25.1</v>
      </c>
      <c r="AE5728" t="s">
        <v>638</v>
      </c>
      <c r="AF5728">
        <f t="shared" si="178"/>
        <v>0.71075168</v>
      </c>
      <c r="AG5728" s="1">
        <v>25.1</v>
      </c>
      <c r="AH5728" t="s">
        <v>638</v>
      </c>
      <c r="AI5728" t="s">
        <v>53</v>
      </c>
      <c r="AJ5728" t="s">
        <v>54</v>
      </c>
      <c r="AK5728" t="s">
        <v>55</v>
      </c>
      <c r="AL5728" t="str">
        <f t="shared" si="179"/>
        <v>BEIJINGCHN</v>
      </c>
      <c r="AM5728">
        <f>IFERROR(INDEX([1]Sheet1!$I$2:$I$118, MATCH(AL5728, [1]Sheet1!$J$2:$J$118, 0)), "")</f>
        <v>9154.460108143061</v>
      </c>
    </row>
    <row r="5729" spans="1:39" hidden="1">
      <c r="A5729" t="s">
        <v>26103</v>
      </c>
      <c r="C5729" t="s">
        <v>26104</v>
      </c>
      <c r="D5729" t="s">
        <v>26105</v>
      </c>
      <c r="E5729" t="s">
        <v>21635</v>
      </c>
      <c r="F5729" t="s">
        <v>40</v>
      </c>
      <c r="G5729" t="s">
        <v>41</v>
      </c>
      <c r="H5729" t="s">
        <v>42</v>
      </c>
      <c r="I5729" t="s">
        <v>41</v>
      </c>
      <c r="J5729" t="s">
        <v>42</v>
      </c>
      <c r="L5729" t="s">
        <v>1144</v>
      </c>
      <c r="M5729" t="s">
        <v>1145</v>
      </c>
      <c r="N5729" t="s">
        <v>1144</v>
      </c>
      <c r="O5729" t="s">
        <v>1145</v>
      </c>
      <c r="P5729" t="s">
        <v>45</v>
      </c>
      <c r="Q5729" s="1">
        <v>7</v>
      </c>
      <c r="R5729" t="s">
        <v>46</v>
      </c>
      <c r="S5729" t="s">
        <v>132</v>
      </c>
      <c r="T5729" s="1">
        <v>94.62</v>
      </c>
      <c r="U5729" t="s">
        <v>48</v>
      </c>
      <c r="V5729" t="s">
        <v>26106</v>
      </c>
      <c r="W5729" s="1">
        <v>94.62</v>
      </c>
      <c r="X5729" t="s">
        <v>50</v>
      </c>
      <c r="Y5729" t="s">
        <v>50</v>
      </c>
      <c r="Z5729" s="1">
        <v>7.5</v>
      </c>
      <c r="AA5729" t="s">
        <v>637</v>
      </c>
      <c r="AB5729" s="1">
        <v>23.25</v>
      </c>
      <c r="AC5729" t="s">
        <v>51</v>
      </c>
      <c r="AD5729" s="1">
        <v>4.95</v>
      </c>
      <c r="AE5729" t="s">
        <v>638</v>
      </c>
      <c r="AF5729">
        <f t="shared" si="178"/>
        <v>0.14016816000000001</v>
      </c>
      <c r="AG5729" s="1">
        <v>4.95</v>
      </c>
      <c r="AH5729" t="s">
        <v>638</v>
      </c>
      <c r="AI5729" t="s">
        <v>719</v>
      </c>
      <c r="AJ5729" t="s">
        <v>135</v>
      </c>
      <c r="AK5729" t="s">
        <v>136</v>
      </c>
      <c r="AL5729" t="str">
        <f t="shared" si="179"/>
        <v>BEIJINGCHN</v>
      </c>
      <c r="AM5729">
        <f>IFERROR(INDEX([1]Sheet1!$I$2:$I$118, MATCH(AL5729, [1]Sheet1!$J$2:$J$118, 0)), "")</f>
        <v>9154.460108143061</v>
      </c>
    </row>
    <row r="5730" spans="1:39" hidden="1">
      <c r="A5730" t="s">
        <v>26190</v>
      </c>
      <c r="C5730" t="s">
        <v>26191</v>
      </c>
      <c r="D5730" t="s">
        <v>26192</v>
      </c>
      <c r="E5730" t="s">
        <v>291</v>
      </c>
      <c r="F5730" t="s">
        <v>285</v>
      </c>
      <c r="G5730" t="s">
        <v>261</v>
      </c>
      <c r="H5730" t="s">
        <v>42</v>
      </c>
      <c r="I5730" t="s">
        <v>261</v>
      </c>
      <c r="J5730" t="s">
        <v>42</v>
      </c>
      <c r="L5730" t="s">
        <v>1144</v>
      </c>
      <c r="M5730" t="s">
        <v>1145</v>
      </c>
      <c r="N5730" t="s">
        <v>1144</v>
      </c>
      <c r="O5730" t="s">
        <v>1145</v>
      </c>
      <c r="P5730" t="s">
        <v>45</v>
      </c>
      <c r="Q5730" s="1">
        <v>5</v>
      </c>
      <c r="R5730" s="1">
        <v>4</v>
      </c>
      <c r="S5730" t="s">
        <v>132</v>
      </c>
      <c r="T5730" s="1">
        <v>88.06</v>
      </c>
      <c r="U5730" t="s">
        <v>48</v>
      </c>
      <c r="V5730" t="s">
        <v>26193</v>
      </c>
      <c r="W5730" s="1">
        <v>88.06</v>
      </c>
      <c r="X5730" t="s">
        <v>50</v>
      </c>
      <c r="Y5730" t="s">
        <v>50</v>
      </c>
      <c r="Z5730" s="1">
        <v>4</v>
      </c>
      <c r="AA5730" t="s">
        <v>637</v>
      </c>
      <c r="AB5730" s="1">
        <v>17.86</v>
      </c>
      <c r="AC5730" t="s">
        <v>51</v>
      </c>
      <c r="AD5730" s="1">
        <v>3.8</v>
      </c>
      <c r="AE5730" t="s">
        <v>638</v>
      </c>
      <c r="AF5730">
        <f t="shared" si="178"/>
        <v>0.10760383999999999</v>
      </c>
      <c r="AG5730" s="1">
        <v>3.8</v>
      </c>
      <c r="AH5730" t="s">
        <v>638</v>
      </c>
      <c r="AI5730" t="s">
        <v>134</v>
      </c>
      <c r="AJ5730" t="s">
        <v>135</v>
      </c>
      <c r="AK5730" t="s">
        <v>136</v>
      </c>
      <c r="AL5730" t="str">
        <f t="shared" si="179"/>
        <v>BEIJINGCHN</v>
      </c>
      <c r="AM5730">
        <f>IFERROR(INDEX([1]Sheet1!$I$2:$I$118, MATCH(AL5730, [1]Sheet1!$J$2:$J$118, 0)), "")</f>
        <v>9154.460108143061</v>
      </c>
    </row>
    <row r="5731" spans="1:39" hidden="1">
      <c r="A5731" t="s">
        <v>26379</v>
      </c>
      <c r="C5731" t="s">
        <v>26380</v>
      </c>
      <c r="D5731" t="s">
        <v>26381</v>
      </c>
      <c r="E5731" t="s">
        <v>25455</v>
      </c>
      <c r="F5731" t="s">
        <v>40</v>
      </c>
      <c r="G5731" t="s">
        <v>41</v>
      </c>
      <c r="H5731" t="s">
        <v>42</v>
      </c>
      <c r="I5731" t="s">
        <v>41</v>
      </c>
      <c r="J5731" t="s">
        <v>42</v>
      </c>
      <c r="L5731" t="s">
        <v>1144</v>
      </c>
      <c r="M5731" t="s">
        <v>1145</v>
      </c>
      <c r="N5731" t="s">
        <v>1144</v>
      </c>
      <c r="O5731" t="s">
        <v>1145</v>
      </c>
      <c r="P5731" t="s">
        <v>45</v>
      </c>
      <c r="Q5731" s="1">
        <v>4</v>
      </c>
      <c r="R5731" t="s">
        <v>46</v>
      </c>
      <c r="S5731" t="s">
        <v>47</v>
      </c>
      <c r="T5731" s="1">
        <v>411.41</v>
      </c>
      <c r="U5731" t="s">
        <v>48</v>
      </c>
      <c r="V5731" t="s">
        <v>26382</v>
      </c>
      <c r="W5731" s="1">
        <v>381.41</v>
      </c>
      <c r="X5731" t="s">
        <v>50</v>
      </c>
      <c r="Y5731" t="s">
        <v>50</v>
      </c>
      <c r="Z5731" s="1">
        <v>63</v>
      </c>
      <c r="AA5731" t="s">
        <v>51</v>
      </c>
      <c r="AB5731" s="1">
        <v>63</v>
      </c>
      <c r="AC5731" t="s">
        <v>51</v>
      </c>
      <c r="AD5731" s="1">
        <v>13.06</v>
      </c>
      <c r="AE5731" t="s">
        <v>638</v>
      </c>
      <c r="AF5731">
        <f t="shared" si="178"/>
        <v>0.38</v>
      </c>
      <c r="AG5731" s="1">
        <v>0.38</v>
      </c>
      <c r="AH5731" t="s">
        <v>52</v>
      </c>
      <c r="AI5731" t="s">
        <v>53</v>
      </c>
      <c r="AJ5731" t="s">
        <v>54</v>
      </c>
      <c r="AK5731" t="s">
        <v>55</v>
      </c>
      <c r="AL5731" t="str">
        <f t="shared" si="179"/>
        <v>BEIJINGCHN</v>
      </c>
      <c r="AM5731">
        <f>IFERROR(INDEX([1]Sheet1!$I$2:$I$118, MATCH(AL5731, [1]Sheet1!$J$2:$J$118, 0)), "")</f>
        <v>9154.460108143061</v>
      </c>
    </row>
    <row r="5732" spans="1:39" hidden="1">
      <c r="A5732" t="s">
        <v>14082</v>
      </c>
      <c r="B5732" t="s">
        <v>9251</v>
      </c>
      <c r="C5732" t="s">
        <v>14083</v>
      </c>
      <c r="D5732" t="s">
        <v>14084</v>
      </c>
      <c r="E5732" t="s">
        <v>271</v>
      </c>
      <c r="F5732" t="s">
        <v>260</v>
      </c>
      <c r="G5732" t="s">
        <v>41</v>
      </c>
      <c r="H5732" t="s">
        <v>42</v>
      </c>
      <c r="I5732" t="s">
        <v>261</v>
      </c>
      <c r="J5732" t="s">
        <v>42</v>
      </c>
      <c r="K5732" t="s">
        <v>4459</v>
      </c>
      <c r="L5732" t="s">
        <v>4460</v>
      </c>
      <c r="M5732" t="s">
        <v>1145</v>
      </c>
      <c r="N5732" t="s">
        <v>4460</v>
      </c>
      <c r="O5732" t="s">
        <v>1145</v>
      </c>
      <c r="P5732" t="s">
        <v>73</v>
      </c>
      <c r="Q5732" s="1">
        <v>14</v>
      </c>
      <c r="R5732" s="1">
        <v>8</v>
      </c>
      <c r="S5732" t="s">
        <v>47</v>
      </c>
      <c r="T5732" s="1">
        <v>16458.78</v>
      </c>
      <c r="U5732" t="s">
        <v>48</v>
      </c>
      <c r="V5732" t="s">
        <v>14085</v>
      </c>
      <c r="W5732" s="1">
        <v>10472.58</v>
      </c>
      <c r="X5732" t="s">
        <v>324</v>
      </c>
      <c r="Y5732" t="s">
        <v>14086</v>
      </c>
      <c r="Z5732" s="1">
        <v>4474</v>
      </c>
      <c r="AA5732" t="s">
        <v>51</v>
      </c>
      <c r="AB5732" s="1">
        <v>5586.17</v>
      </c>
      <c r="AC5732" t="s">
        <v>51</v>
      </c>
      <c r="AD5732" s="1">
        <v>42.4</v>
      </c>
      <c r="AE5732" t="s">
        <v>52</v>
      </c>
      <c r="AF5732">
        <f t="shared" si="178"/>
        <v>42.4</v>
      </c>
      <c r="AG5732" s="1">
        <v>42.4</v>
      </c>
      <c r="AH5732" t="s">
        <v>52</v>
      </c>
      <c r="AI5732" t="s">
        <v>804</v>
      </c>
      <c r="AJ5732" t="s">
        <v>327</v>
      </c>
      <c r="AK5732" t="s">
        <v>328</v>
      </c>
      <c r="AL5732" t="str">
        <f t="shared" si="179"/>
        <v>SHANGHAICHN</v>
      </c>
      <c r="AM5732">
        <f>IFERROR(INDEX([1]Sheet1!$I$2:$I$118, MATCH(AL5732, [1]Sheet1!$J$2:$J$118, 0)), "")</f>
        <v>9467.7730778277528</v>
      </c>
    </row>
    <row r="5733" spans="1:39" hidden="1">
      <c r="A5733" t="s">
        <v>4534</v>
      </c>
      <c r="C5733" t="s">
        <v>4535</v>
      </c>
      <c r="D5733" t="s">
        <v>4536</v>
      </c>
      <c r="E5733" t="s">
        <v>108</v>
      </c>
      <c r="F5733" t="s">
        <v>40</v>
      </c>
      <c r="G5733" t="s">
        <v>41</v>
      </c>
      <c r="H5733" t="s">
        <v>42</v>
      </c>
      <c r="I5733" t="s">
        <v>41</v>
      </c>
      <c r="J5733" t="s">
        <v>42</v>
      </c>
      <c r="K5733" t="s">
        <v>4459</v>
      </c>
      <c r="L5733" t="s">
        <v>1144</v>
      </c>
      <c r="M5733" t="s">
        <v>1145</v>
      </c>
      <c r="N5733" t="s">
        <v>4460</v>
      </c>
      <c r="O5733" t="s">
        <v>1145</v>
      </c>
      <c r="P5733" t="s">
        <v>45</v>
      </c>
      <c r="Q5733" s="1">
        <v>4</v>
      </c>
      <c r="R5733" t="s">
        <v>46</v>
      </c>
      <c r="S5733" t="s">
        <v>132</v>
      </c>
      <c r="T5733" s="1">
        <v>22.18</v>
      </c>
      <c r="U5733" t="s">
        <v>48</v>
      </c>
      <c r="V5733" t="s">
        <v>4537</v>
      </c>
      <c r="W5733" s="1">
        <v>22.18</v>
      </c>
      <c r="X5733" t="s">
        <v>50</v>
      </c>
      <c r="Y5733" t="s">
        <v>50</v>
      </c>
      <c r="Z5733" s="1">
        <v>1</v>
      </c>
      <c r="AA5733" t="s">
        <v>51</v>
      </c>
      <c r="AB5733" s="1">
        <v>1.69</v>
      </c>
      <c r="AC5733" t="s">
        <v>51</v>
      </c>
      <c r="AD5733" s="1">
        <v>0.01</v>
      </c>
      <c r="AE5733" t="s">
        <v>52</v>
      </c>
      <c r="AF5733">
        <f t="shared" si="178"/>
        <v>0.01</v>
      </c>
      <c r="AG5733" s="1">
        <v>0.01</v>
      </c>
      <c r="AH5733" t="s">
        <v>52</v>
      </c>
      <c r="AI5733" t="s">
        <v>719</v>
      </c>
      <c r="AJ5733" t="s">
        <v>135</v>
      </c>
      <c r="AK5733" t="s">
        <v>136</v>
      </c>
      <c r="AL5733" t="str">
        <f t="shared" si="179"/>
        <v>SHANGHAICHN</v>
      </c>
      <c r="AM5733">
        <f>IFERROR(INDEX([1]Sheet1!$I$2:$I$118, MATCH(AL5733, [1]Sheet1!$J$2:$J$118, 0)), "")</f>
        <v>9467.7730778277528</v>
      </c>
    </row>
    <row r="5734" spans="1:39" hidden="1">
      <c r="A5734" t="s">
        <v>7704</v>
      </c>
      <c r="C5734" t="s">
        <v>7705</v>
      </c>
      <c r="D5734" t="s">
        <v>7706</v>
      </c>
      <c r="E5734" t="s">
        <v>66</v>
      </c>
      <c r="F5734" t="s">
        <v>40</v>
      </c>
      <c r="G5734" t="s">
        <v>41</v>
      </c>
      <c r="H5734" t="s">
        <v>42</v>
      </c>
      <c r="I5734" t="s">
        <v>41</v>
      </c>
      <c r="J5734" t="s">
        <v>42</v>
      </c>
      <c r="K5734" t="s">
        <v>4459</v>
      </c>
      <c r="L5734" t="s">
        <v>4460</v>
      </c>
      <c r="M5734" t="s">
        <v>1145</v>
      </c>
      <c r="N5734" t="s">
        <v>4460</v>
      </c>
      <c r="O5734" t="s">
        <v>1145</v>
      </c>
      <c r="P5734" t="s">
        <v>45</v>
      </c>
      <c r="Q5734" s="1">
        <v>5</v>
      </c>
      <c r="R5734" s="1">
        <v>5</v>
      </c>
      <c r="S5734" t="s">
        <v>132</v>
      </c>
      <c r="T5734" s="1">
        <v>55.04</v>
      </c>
      <c r="U5734" t="s">
        <v>48</v>
      </c>
      <c r="V5734" t="s">
        <v>7707</v>
      </c>
      <c r="W5734" s="1">
        <v>55.04</v>
      </c>
      <c r="X5734" t="s">
        <v>50</v>
      </c>
      <c r="Y5734" t="s">
        <v>50</v>
      </c>
      <c r="Z5734" s="1">
        <v>5</v>
      </c>
      <c r="AA5734" t="s">
        <v>51</v>
      </c>
      <c r="AB5734" s="1">
        <v>9.5399999999999991</v>
      </c>
      <c r="AC5734" t="s">
        <v>51</v>
      </c>
      <c r="AD5734" s="1">
        <v>0.06</v>
      </c>
      <c r="AE5734" t="s">
        <v>52</v>
      </c>
      <c r="AF5734">
        <f t="shared" si="178"/>
        <v>0.06</v>
      </c>
      <c r="AG5734" s="1">
        <v>0.06</v>
      </c>
      <c r="AH5734" t="s">
        <v>52</v>
      </c>
      <c r="AI5734" t="s">
        <v>134</v>
      </c>
      <c r="AJ5734" t="s">
        <v>135</v>
      </c>
      <c r="AK5734" t="s">
        <v>136</v>
      </c>
      <c r="AL5734" t="str">
        <f t="shared" si="179"/>
        <v>SHANGHAICHN</v>
      </c>
      <c r="AM5734">
        <f>IFERROR(INDEX([1]Sheet1!$I$2:$I$118, MATCH(AL5734, [1]Sheet1!$J$2:$J$118, 0)), "")</f>
        <v>9467.7730778277528</v>
      </c>
    </row>
    <row r="5735" spans="1:39" hidden="1">
      <c r="A5735" t="s">
        <v>7708</v>
      </c>
      <c r="C5735" t="s">
        <v>7709</v>
      </c>
      <c r="D5735" t="s">
        <v>7710</v>
      </c>
      <c r="E5735" t="s">
        <v>102</v>
      </c>
      <c r="F5735" t="s">
        <v>40</v>
      </c>
      <c r="G5735" t="s">
        <v>41</v>
      </c>
      <c r="H5735" t="s">
        <v>42</v>
      </c>
      <c r="I5735" t="s">
        <v>41</v>
      </c>
      <c r="J5735" t="s">
        <v>42</v>
      </c>
      <c r="K5735" t="s">
        <v>4459</v>
      </c>
      <c r="L5735" t="s">
        <v>4460</v>
      </c>
      <c r="M5735" t="s">
        <v>1145</v>
      </c>
      <c r="N5735" t="s">
        <v>4460</v>
      </c>
      <c r="O5735" t="s">
        <v>1145</v>
      </c>
      <c r="P5735" t="s">
        <v>45</v>
      </c>
      <c r="Q5735" s="1">
        <v>2</v>
      </c>
      <c r="R5735" s="1">
        <v>4</v>
      </c>
      <c r="S5735" t="s">
        <v>132</v>
      </c>
      <c r="T5735" s="1">
        <v>40.1</v>
      </c>
      <c r="U5735" t="s">
        <v>48</v>
      </c>
      <c r="V5735" t="s">
        <v>7711</v>
      </c>
      <c r="W5735" s="1">
        <v>40.1</v>
      </c>
      <c r="X5735" t="s">
        <v>50</v>
      </c>
      <c r="Y5735" t="s">
        <v>50</v>
      </c>
      <c r="Z5735" s="1">
        <v>3</v>
      </c>
      <c r="AA5735" t="s">
        <v>51</v>
      </c>
      <c r="AB5735" s="1">
        <v>4.4800000000000004</v>
      </c>
      <c r="AC5735" t="s">
        <v>51</v>
      </c>
      <c r="AD5735" s="1">
        <v>0.03</v>
      </c>
      <c r="AE5735" t="s">
        <v>52</v>
      </c>
      <c r="AF5735">
        <f t="shared" si="178"/>
        <v>0.03</v>
      </c>
      <c r="AG5735" s="1">
        <v>0.03</v>
      </c>
      <c r="AH5735" t="s">
        <v>52</v>
      </c>
      <c r="AI5735" t="s">
        <v>134</v>
      </c>
      <c r="AJ5735" t="s">
        <v>135</v>
      </c>
      <c r="AK5735" t="s">
        <v>136</v>
      </c>
      <c r="AL5735" t="str">
        <f t="shared" si="179"/>
        <v>SHANGHAICHN</v>
      </c>
      <c r="AM5735">
        <f>IFERROR(INDEX([1]Sheet1!$I$2:$I$118, MATCH(AL5735, [1]Sheet1!$J$2:$J$118, 0)), "")</f>
        <v>9467.7730778277528</v>
      </c>
    </row>
    <row r="5736" spans="1:39" hidden="1">
      <c r="A5736" t="s">
        <v>7860</v>
      </c>
      <c r="C5736" t="s">
        <v>7861</v>
      </c>
      <c r="D5736" t="s">
        <v>7862</v>
      </c>
      <c r="E5736" t="s">
        <v>108</v>
      </c>
      <c r="F5736" t="s">
        <v>40</v>
      </c>
      <c r="G5736" t="s">
        <v>41</v>
      </c>
      <c r="H5736" t="s">
        <v>42</v>
      </c>
      <c r="I5736" t="s">
        <v>41</v>
      </c>
      <c r="J5736" t="s">
        <v>42</v>
      </c>
      <c r="K5736" t="s">
        <v>4459</v>
      </c>
      <c r="L5736" t="s">
        <v>4460</v>
      </c>
      <c r="M5736" t="s">
        <v>1145</v>
      </c>
      <c r="N5736" t="s">
        <v>4460</v>
      </c>
      <c r="O5736" t="s">
        <v>1145</v>
      </c>
      <c r="P5736" t="s">
        <v>45</v>
      </c>
      <c r="Q5736" s="1">
        <v>2</v>
      </c>
      <c r="R5736" t="s">
        <v>46</v>
      </c>
      <c r="S5736" t="s">
        <v>132</v>
      </c>
      <c r="T5736" s="1">
        <v>54.2</v>
      </c>
      <c r="U5736" t="s">
        <v>48</v>
      </c>
      <c r="V5736" t="s">
        <v>7863</v>
      </c>
      <c r="W5736" s="1">
        <v>54.2</v>
      </c>
      <c r="X5736" t="s">
        <v>50</v>
      </c>
      <c r="Y5736" t="s">
        <v>50</v>
      </c>
      <c r="Z5736" s="1">
        <v>4</v>
      </c>
      <c r="AA5736" t="s">
        <v>51</v>
      </c>
      <c r="AB5736" s="1">
        <v>9.5399999999999991</v>
      </c>
      <c r="AC5736" t="s">
        <v>51</v>
      </c>
      <c r="AD5736" s="1">
        <v>0.06</v>
      </c>
      <c r="AE5736" t="s">
        <v>52</v>
      </c>
      <c r="AF5736">
        <f t="shared" si="178"/>
        <v>0.06</v>
      </c>
      <c r="AG5736" s="1">
        <v>0.06</v>
      </c>
      <c r="AH5736" t="s">
        <v>52</v>
      </c>
      <c r="AI5736" t="s">
        <v>134</v>
      </c>
      <c r="AJ5736" t="s">
        <v>135</v>
      </c>
      <c r="AK5736" t="s">
        <v>136</v>
      </c>
      <c r="AL5736" t="str">
        <f t="shared" si="179"/>
        <v>SHANGHAICHN</v>
      </c>
      <c r="AM5736">
        <f>IFERROR(INDEX([1]Sheet1!$I$2:$I$118, MATCH(AL5736, [1]Sheet1!$J$2:$J$118, 0)), "")</f>
        <v>9467.7730778277528</v>
      </c>
    </row>
    <row r="5737" spans="1:39" hidden="1">
      <c r="A5737" t="s">
        <v>7864</v>
      </c>
      <c r="C5737" t="s">
        <v>7865</v>
      </c>
      <c r="D5737" t="s">
        <v>7866</v>
      </c>
      <c r="E5737" t="s">
        <v>108</v>
      </c>
      <c r="F5737" t="s">
        <v>40</v>
      </c>
      <c r="G5737" t="s">
        <v>41</v>
      </c>
      <c r="H5737" t="s">
        <v>42</v>
      </c>
      <c r="I5737" t="s">
        <v>41</v>
      </c>
      <c r="J5737" t="s">
        <v>42</v>
      </c>
      <c r="K5737" t="s">
        <v>4459</v>
      </c>
      <c r="L5737" t="s">
        <v>4460</v>
      </c>
      <c r="M5737" t="s">
        <v>1145</v>
      </c>
      <c r="N5737" t="s">
        <v>4460</v>
      </c>
      <c r="O5737" t="s">
        <v>1145</v>
      </c>
      <c r="P5737" t="s">
        <v>45</v>
      </c>
      <c r="Q5737" s="1">
        <v>2</v>
      </c>
      <c r="R5737" t="s">
        <v>46</v>
      </c>
      <c r="S5737" t="s">
        <v>132</v>
      </c>
      <c r="T5737" s="1">
        <v>22.49</v>
      </c>
      <c r="U5737" t="s">
        <v>48</v>
      </c>
      <c r="V5737" t="s">
        <v>4537</v>
      </c>
      <c r="W5737" s="1">
        <v>22.49</v>
      </c>
      <c r="X5737" t="s">
        <v>50</v>
      </c>
      <c r="Y5737" t="s">
        <v>50</v>
      </c>
      <c r="Z5737" s="1">
        <v>1</v>
      </c>
      <c r="AA5737" t="s">
        <v>51</v>
      </c>
      <c r="AB5737" s="1">
        <v>1</v>
      </c>
      <c r="AC5737" t="s">
        <v>51</v>
      </c>
      <c r="AD5737" s="1">
        <v>0</v>
      </c>
      <c r="AE5737" t="s">
        <v>52</v>
      </c>
      <c r="AF5737">
        <f t="shared" si="178"/>
        <v>0.01</v>
      </c>
      <c r="AG5737" s="1">
        <v>0.01</v>
      </c>
      <c r="AH5737" t="s">
        <v>52</v>
      </c>
      <c r="AI5737" t="s">
        <v>134</v>
      </c>
      <c r="AJ5737" t="s">
        <v>135</v>
      </c>
      <c r="AK5737" t="s">
        <v>136</v>
      </c>
      <c r="AL5737" t="str">
        <f t="shared" si="179"/>
        <v>SHANGHAICHN</v>
      </c>
      <c r="AM5737">
        <f>IFERROR(INDEX([1]Sheet1!$I$2:$I$118, MATCH(AL5737, [1]Sheet1!$J$2:$J$118, 0)), "")</f>
        <v>9467.7730778277528</v>
      </c>
    </row>
    <row r="5738" spans="1:39" hidden="1">
      <c r="A5738" t="s">
        <v>14156</v>
      </c>
      <c r="B5738" t="s">
        <v>9012</v>
      </c>
      <c r="C5738" t="s">
        <v>14157</v>
      </c>
      <c r="D5738" t="s">
        <v>9014</v>
      </c>
      <c r="E5738" t="s">
        <v>291</v>
      </c>
      <c r="F5738" t="s">
        <v>260</v>
      </c>
      <c r="G5738" t="s">
        <v>41</v>
      </c>
      <c r="H5738" t="s">
        <v>42</v>
      </c>
      <c r="I5738" t="s">
        <v>261</v>
      </c>
      <c r="J5738" t="s">
        <v>42</v>
      </c>
      <c r="K5738" t="s">
        <v>4459</v>
      </c>
      <c r="L5738" t="s">
        <v>4460</v>
      </c>
      <c r="M5738" t="s">
        <v>1145</v>
      </c>
      <c r="N5738" t="s">
        <v>1144</v>
      </c>
      <c r="O5738" t="s">
        <v>1145</v>
      </c>
      <c r="P5738" t="s">
        <v>73</v>
      </c>
      <c r="Q5738" s="1">
        <v>8</v>
      </c>
      <c r="R5738" t="s">
        <v>46</v>
      </c>
      <c r="S5738" t="s">
        <v>1219</v>
      </c>
      <c r="T5738" s="1">
        <v>9036.25</v>
      </c>
      <c r="U5738" t="s">
        <v>48</v>
      </c>
      <c r="V5738" t="s">
        <v>14158</v>
      </c>
      <c r="W5738" s="1">
        <v>5259.49</v>
      </c>
      <c r="X5738" t="s">
        <v>50</v>
      </c>
      <c r="Y5738" t="s">
        <v>14159</v>
      </c>
      <c r="Z5738" s="1">
        <v>5216</v>
      </c>
      <c r="AA5738" t="s">
        <v>51</v>
      </c>
      <c r="AB5738" s="1">
        <v>5595.2</v>
      </c>
      <c r="AC5738" t="s">
        <v>51</v>
      </c>
      <c r="AD5738" s="1">
        <v>42.47</v>
      </c>
      <c r="AE5738" t="s">
        <v>52</v>
      </c>
      <c r="AF5738">
        <f t="shared" si="178"/>
        <v>42.47</v>
      </c>
      <c r="AG5738" s="1">
        <v>42.47</v>
      </c>
      <c r="AH5738" t="s">
        <v>52</v>
      </c>
      <c r="AI5738" t="s">
        <v>1220</v>
      </c>
      <c r="AJ5738" t="s">
        <v>327</v>
      </c>
      <c r="AK5738" t="s">
        <v>328</v>
      </c>
      <c r="AL5738" t="str">
        <f t="shared" si="179"/>
        <v>BEIJINGCHN</v>
      </c>
      <c r="AM5738">
        <f>IFERROR(INDEX([1]Sheet1!$I$2:$I$118, MATCH(AL5738, [1]Sheet1!$J$2:$J$118, 0)), "")</f>
        <v>9154.460108143061</v>
      </c>
    </row>
    <row r="5739" spans="1:39" hidden="1">
      <c r="A5739" t="s">
        <v>15824</v>
      </c>
      <c r="B5739" t="s">
        <v>15825</v>
      </c>
      <c r="C5739" t="s">
        <v>15826</v>
      </c>
      <c r="D5739" t="s">
        <v>15827</v>
      </c>
      <c r="E5739" t="s">
        <v>291</v>
      </c>
      <c r="F5739" t="s">
        <v>260</v>
      </c>
      <c r="G5739" t="s">
        <v>41</v>
      </c>
      <c r="H5739" t="s">
        <v>42</v>
      </c>
      <c r="I5739" t="s">
        <v>261</v>
      </c>
      <c r="J5739" t="s">
        <v>42</v>
      </c>
      <c r="K5739" t="s">
        <v>4923</v>
      </c>
      <c r="L5739" t="s">
        <v>15504</v>
      </c>
      <c r="M5739" t="s">
        <v>779</v>
      </c>
      <c r="N5739" t="s">
        <v>15504</v>
      </c>
      <c r="O5739" t="s">
        <v>779</v>
      </c>
      <c r="P5739" t="s">
        <v>73</v>
      </c>
      <c r="Q5739" s="1">
        <v>10</v>
      </c>
      <c r="R5739" s="1">
        <v>7</v>
      </c>
      <c r="S5739" t="s">
        <v>47</v>
      </c>
      <c r="T5739" s="1">
        <v>12055.04</v>
      </c>
      <c r="U5739" t="s">
        <v>48</v>
      </c>
      <c r="V5739" t="s">
        <v>15828</v>
      </c>
      <c r="W5739" s="1">
        <v>7569.44</v>
      </c>
      <c r="X5739" t="s">
        <v>50</v>
      </c>
      <c r="Y5739" t="s">
        <v>15829</v>
      </c>
      <c r="Z5739" s="1">
        <v>4793</v>
      </c>
      <c r="AA5739" t="s">
        <v>51</v>
      </c>
      <c r="AB5739" s="1">
        <v>5607</v>
      </c>
      <c r="AC5739" t="s">
        <v>51</v>
      </c>
      <c r="AD5739" s="1">
        <v>42.56</v>
      </c>
      <c r="AE5739" t="s">
        <v>52</v>
      </c>
      <c r="AF5739">
        <f t="shared" si="178"/>
        <v>42.56</v>
      </c>
      <c r="AG5739" s="1">
        <v>42.56</v>
      </c>
      <c r="AH5739" t="s">
        <v>52</v>
      </c>
      <c r="AI5739" t="s">
        <v>782</v>
      </c>
      <c r="AJ5739" t="s">
        <v>327</v>
      </c>
      <c r="AK5739" t="s">
        <v>328</v>
      </c>
      <c r="AL5739" t="str">
        <f t="shared" si="179"/>
        <v>MUSKEGOUSA</v>
      </c>
      <c r="AM5739">
        <f>IFERROR(INDEX([1]Sheet1!$I$2:$I$118, MATCH(AL5739, [1]Sheet1!$J$2:$J$118, 0)), "")</f>
        <v>6599.4652299211511</v>
      </c>
    </row>
    <row r="5740" spans="1:39" hidden="1">
      <c r="A5740" t="s">
        <v>8156</v>
      </c>
      <c r="C5740" t="s">
        <v>8157</v>
      </c>
      <c r="D5740" t="s">
        <v>8158</v>
      </c>
      <c r="E5740" t="s">
        <v>60</v>
      </c>
      <c r="F5740" t="s">
        <v>40</v>
      </c>
      <c r="G5740" t="s">
        <v>41</v>
      </c>
      <c r="H5740" t="s">
        <v>42</v>
      </c>
      <c r="I5740" t="s">
        <v>41</v>
      </c>
      <c r="J5740" t="s">
        <v>42</v>
      </c>
      <c r="K5740" t="s">
        <v>4459</v>
      </c>
      <c r="L5740" t="s">
        <v>4460</v>
      </c>
      <c r="M5740" t="s">
        <v>1145</v>
      </c>
      <c r="N5740" t="s">
        <v>4460</v>
      </c>
      <c r="O5740" t="s">
        <v>1145</v>
      </c>
      <c r="P5740" t="s">
        <v>45</v>
      </c>
      <c r="Q5740" s="1">
        <v>6</v>
      </c>
      <c r="R5740" s="1">
        <v>8</v>
      </c>
      <c r="S5740" t="s">
        <v>132</v>
      </c>
      <c r="T5740" s="1">
        <v>20.07</v>
      </c>
      <c r="U5740" t="s">
        <v>48</v>
      </c>
      <c r="V5740" t="s">
        <v>8159</v>
      </c>
      <c r="W5740" s="1">
        <v>20.07</v>
      </c>
      <c r="X5740" t="s">
        <v>50</v>
      </c>
      <c r="Y5740" t="s">
        <v>50</v>
      </c>
      <c r="Z5740" s="1">
        <v>1</v>
      </c>
      <c r="AA5740" t="s">
        <v>51</v>
      </c>
      <c r="AB5740" s="1">
        <v>1</v>
      </c>
      <c r="AC5740" t="s">
        <v>51</v>
      </c>
      <c r="AD5740" s="1">
        <v>0</v>
      </c>
      <c r="AE5740" t="s">
        <v>52</v>
      </c>
      <c r="AF5740">
        <f t="shared" si="178"/>
        <v>0.01</v>
      </c>
      <c r="AG5740" s="1">
        <v>0.01</v>
      </c>
      <c r="AH5740" t="s">
        <v>52</v>
      </c>
      <c r="AI5740" t="s">
        <v>719</v>
      </c>
      <c r="AJ5740" t="s">
        <v>135</v>
      </c>
      <c r="AK5740" t="s">
        <v>136</v>
      </c>
      <c r="AL5740" t="str">
        <f t="shared" si="179"/>
        <v>SHANGHAICHN</v>
      </c>
      <c r="AM5740">
        <f>IFERROR(INDEX([1]Sheet1!$I$2:$I$118, MATCH(AL5740, [1]Sheet1!$J$2:$J$118, 0)), "")</f>
        <v>9467.7730778277528</v>
      </c>
    </row>
    <row r="5741" spans="1:39" hidden="1">
      <c r="A5741" t="s">
        <v>8267</v>
      </c>
      <c r="C5741" t="s">
        <v>8268</v>
      </c>
      <c r="D5741" t="s">
        <v>8269</v>
      </c>
      <c r="E5741" t="s">
        <v>66</v>
      </c>
      <c r="F5741" t="s">
        <v>40</v>
      </c>
      <c r="G5741" t="s">
        <v>41</v>
      </c>
      <c r="H5741" t="s">
        <v>42</v>
      </c>
      <c r="I5741" t="s">
        <v>41</v>
      </c>
      <c r="J5741" t="s">
        <v>42</v>
      </c>
      <c r="K5741" t="s">
        <v>4459</v>
      </c>
      <c r="L5741" t="s">
        <v>4460</v>
      </c>
      <c r="M5741" t="s">
        <v>1145</v>
      </c>
      <c r="N5741" t="s">
        <v>4460</v>
      </c>
      <c r="O5741" t="s">
        <v>1145</v>
      </c>
      <c r="P5741" t="s">
        <v>45</v>
      </c>
      <c r="Q5741" s="1">
        <v>2</v>
      </c>
      <c r="R5741" t="s">
        <v>46</v>
      </c>
      <c r="S5741" t="s">
        <v>47</v>
      </c>
      <c r="T5741" s="1">
        <v>37.520000000000003</v>
      </c>
      <c r="U5741" t="s">
        <v>48</v>
      </c>
      <c r="V5741" t="s">
        <v>7721</v>
      </c>
      <c r="W5741" s="1">
        <v>26.88</v>
      </c>
      <c r="X5741" t="s">
        <v>50</v>
      </c>
      <c r="Y5741" t="s">
        <v>50</v>
      </c>
      <c r="Z5741" s="1">
        <v>2</v>
      </c>
      <c r="AA5741" t="s">
        <v>51</v>
      </c>
      <c r="AB5741" s="1">
        <v>4.51</v>
      </c>
      <c r="AC5741" t="s">
        <v>51</v>
      </c>
      <c r="AD5741" s="1">
        <v>0.03</v>
      </c>
      <c r="AE5741" t="s">
        <v>52</v>
      </c>
      <c r="AF5741">
        <f t="shared" si="178"/>
        <v>0.03</v>
      </c>
      <c r="AG5741" s="1">
        <v>0.03</v>
      </c>
      <c r="AH5741" t="s">
        <v>52</v>
      </c>
      <c r="AI5741" t="s">
        <v>53</v>
      </c>
      <c r="AJ5741" t="s">
        <v>54</v>
      </c>
      <c r="AK5741" t="s">
        <v>55</v>
      </c>
      <c r="AL5741" t="str">
        <f t="shared" si="179"/>
        <v>SHANGHAICHN</v>
      </c>
      <c r="AM5741">
        <f>IFERROR(INDEX([1]Sheet1!$I$2:$I$118, MATCH(AL5741, [1]Sheet1!$J$2:$J$118, 0)), "")</f>
        <v>9467.7730778277528</v>
      </c>
    </row>
    <row r="5742" spans="1:39" hidden="1">
      <c r="A5742" t="s">
        <v>8286</v>
      </c>
      <c r="C5742" t="s">
        <v>8287</v>
      </c>
      <c r="D5742" t="s">
        <v>8288</v>
      </c>
      <c r="E5742" t="s">
        <v>102</v>
      </c>
      <c r="F5742" t="s">
        <v>40</v>
      </c>
      <c r="G5742" t="s">
        <v>41</v>
      </c>
      <c r="H5742" t="s">
        <v>42</v>
      </c>
      <c r="I5742" t="s">
        <v>41</v>
      </c>
      <c r="J5742" t="s">
        <v>42</v>
      </c>
      <c r="K5742" t="s">
        <v>4459</v>
      </c>
      <c r="L5742" t="s">
        <v>4460</v>
      </c>
      <c r="M5742" t="s">
        <v>1145</v>
      </c>
      <c r="N5742" t="s">
        <v>4460</v>
      </c>
      <c r="O5742" t="s">
        <v>1145</v>
      </c>
      <c r="P5742" t="s">
        <v>45</v>
      </c>
      <c r="Q5742" s="1">
        <v>2</v>
      </c>
      <c r="R5742" s="1">
        <v>15</v>
      </c>
      <c r="S5742" t="s">
        <v>132</v>
      </c>
      <c r="T5742" s="1">
        <v>27.54</v>
      </c>
      <c r="U5742" t="s">
        <v>48</v>
      </c>
      <c r="V5742" t="s">
        <v>8262</v>
      </c>
      <c r="W5742" s="1">
        <v>27.54</v>
      </c>
      <c r="X5742" t="s">
        <v>50</v>
      </c>
      <c r="Y5742" t="s">
        <v>50</v>
      </c>
      <c r="Z5742" s="1">
        <v>1</v>
      </c>
      <c r="AA5742" t="s">
        <v>51</v>
      </c>
      <c r="AB5742" s="1">
        <v>1.69</v>
      </c>
      <c r="AC5742" t="s">
        <v>51</v>
      </c>
      <c r="AD5742" s="1">
        <v>0.01</v>
      </c>
      <c r="AE5742" t="s">
        <v>52</v>
      </c>
      <c r="AF5742">
        <f t="shared" si="178"/>
        <v>0.01</v>
      </c>
      <c r="AG5742" s="1">
        <v>0.01</v>
      </c>
      <c r="AH5742" t="s">
        <v>52</v>
      </c>
      <c r="AI5742" t="s">
        <v>134</v>
      </c>
      <c r="AJ5742" t="s">
        <v>135</v>
      </c>
      <c r="AK5742" t="s">
        <v>136</v>
      </c>
      <c r="AL5742" t="str">
        <f t="shared" si="179"/>
        <v>SHANGHAICHN</v>
      </c>
      <c r="AM5742">
        <f>IFERROR(INDEX([1]Sheet1!$I$2:$I$118, MATCH(AL5742, [1]Sheet1!$J$2:$J$118, 0)), "")</f>
        <v>9467.7730778277528</v>
      </c>
    </row>
    <row r="5743" spans="1:39" hidden="1">
      <c r="A5743" t="s">
        <v>8318</v>
      </c>
      <c r="C5743" t="s">
        <v>8319</v>
      </c>
      <c r="D5743" t="s">
        <v>8320</v>
      </c>
      <c r="E5743" t="s">
        <v>39</v>
      </c>
      <c r="F5743" t="s">
        <v>40</v>
      </c>
      <c r="G5743" t="s">
        <v>41</v>
      </c>
      <c r="H5743" t="s">
        <v>42</v>
      </c>
      <c r="I5743" t="s">
        <v>41</v>
      </c>
      <c r="J5743" t="s">
        <v>42</v>
      </c>
      <c r="K5743" t="s">
        <v>4459</v>
      </c>
      <c r="L5743" t="s">
        <v>4460</v>
      </c>
      <c r="M5743" t="s">
        <v>1145</v>
      </c>
      <c r="N5743" t="s">
        <v>4460</v>
      </c>
      <c r="O5743" t="s">
        <v>1145</v>
      </c>
      <c r="P5743" t="s">
        <v>45</v>
      </c>
      <c r="Q5743" s="1">
        <v>2</v>
      </c>
      <c r="R5743" t="s">
        <v>46</v>
      </c>
      <c r="S5743" t="s">
        <v>47</v>
      </c>
      <c r="T5743" s="1">
        <v>22.82</v>
      </c>
      <c r="U5743" t="s">
        <v>48</v>
      </c>
      <c r="V5743" t="s">
        <v>7691</v>
      </c>
      <c r="W5743" s="1">
        <v>12.04</v>
      </c>
      <c r="X5743" t="s">
        <v>50</v>
      </c>
      <c r="Y5743" t="s">
        <v>50</v>
      </c>
      <c r="Z5743" s="1">
        <v>1</v>
      </c>
      <c r="AA5743" t="s">
        <v>51</v>
      </c>
      <c r="AB5743" s="1">
        <v>1.7</v>
      </c>
      <c r="AC5743" t="s">
        <v>51</v>
      </c>
      <c r="AD5743" s="1">
        <v>0.01</v>
      </c>
      <c r="AE5743" t="s">
        <v>52</v>
      </c>
      <c r="AF5743">
        <f t="shared" si="178"/>
        <v>0.01</v>
      </c>
      <c r="AG5743" s="1">
        <v>0.01</v>
      </c>
      <c r="AH5743" t="s">
        <v>52</v>
      </c>
      <c r="AI5743" t="s">
        <v>53</v>
      </c>
      <c r="AJ5743" t="s">
        <v>54</v>
      </c>
      <c r="AK5743" t="s">
        <v>55</v>
      </c>
      <c r="AL5743" t="str">
        <f t="shared" si="179"/>
        <v>SHANGHAICHN</v>
      </c>
      <c r="AM5743">
        <f>IFERROR(INDEX([1]Sheet1!$I$2:$I$118, MATCH(AL5743, [1]Sheet1!$J$2:$J$118, 0)), "")</f>
        <v>9467.7730778277528</v>
      </c>
    </row>
    <row r="5744" spans="1:39" hidden="1">
      <c r="A5744" t="s">
        <v>8325</v>
      </c>
      <c r="C5744" t="s">
        <v>8326</v>
      </c>
      <c r="D5744" t="s">
        <v>8327</v>
      </c>
      <c r="E5744" t="s">
        <v>39</v>
      </c>
      <c r="F5744" t="s">
        <v>40</v>
      </c>
      <c r="G5744" t="s">
        <v>41</v>
      </c>
      <c r="H5744" t="s">
        <v>42</v>
      </c>
      <c r="I5744" t="s">
        <v>41</v>
      </c>
      <c r="J5744" t="s">
        <v>42</v>
      </c>
      <c r="K5744" t="s">
        <v>4459</v>
      </c>
      <c r="L5744" t="s">
        <v>4460</v>
      </c>
      <c r="M5744" t="s">
        <v>1145</v>
      </c>
      <c r="N5744" t="s">
        <v>4460</v>
      </c>
      <c r="O5744" t="s">
        <v>1145</v>
      </c>
      <c r="P5744" t="s">
        <v>45</v>
      </c>
      <c r="Q5744" s="1">
        <v>2</v>
      </c>
      <c r="R5744" s="1">
        <v>6</v>
      </c>
      <c r="S5744" t="s">
        <v>132</v>
      </c>
      <c r="T5744" s="1">
        <v>27.75</v>
      </c>
      <c r="U5744" t="s">
        <v>48</v>
      </c>
      <c r="V5744" t="s">
        <v>8328</v>
      </c>
      <c r="W5744" s="1">
        <v>27.75</v>
      </c>
      <c r="X5744" t="s">
        <v>50</v>
      </c>
      <c r="Y5744" t="s">
        <v>50</v>
      </c>
      <c r="Z5744" s="1">
        <v>1</v>
      </c>
      <c r="AA5744" t="s">
        <v>637</v>
      </c>
      <c r="AB5744" s="1">
        <v>1.69</v>
      </c>
      <c r="AC5744" t="s">
        <v>51</v>
      </c>
      <c r="AD5744" s="1">
        <v>0.36</v>
      </c>
      <c r="AE5744" t="s">
        <v>638</v>
      </c>
      <c r="AF5744">
        <f t="shared" si="178"/>
        <v>1.0194047999999999E-2</v>
      </c>
      <c r="AG5744" s="1">
        <v>0.36</v>
      </c>
      <c r="AH5744" t="s">
        <v>638</v>
      </c>
      <c r="AI5744" t="s">
        <v>134</v>
      </c>
      <c r="AJ5744" t="s">
        <v>135</v>
      </c>
      <c r="AK5744" t="s">
        <v>136</v>
      </c>
      <c r="AL5744" t="str">
        <f t="shared" si="179"/>
        <v>SHANGHAICHN</v>
      </c>
      <c r="AM5744">
        <f>IFERROR(INDEX([1]Sheet1!$I$2:$I$118, MATCH(AL5744, [1]Sheet1!$J$2:$J$118, 0)), "")</f>
        <v>9467.7730778277528</v>
      </c>
    </row>
    <row r="5745" spans="1:39" hidden="1">
      <c r="A5745" t="s">
        <v>8454</v>
      </c>
      <c r="C5745" t="s">
        <v>8455</v>
      </c>
      <c r="D5745" t="s">
        <v>8456</v>
      </c>
      <c r="E5745" t="s">
        <v>88</v>
      </c>
      <c r="F5745" t="s">
        <v>40</v>
      </c>
      <c r="G5745" t="s">
        <v>41</v>
      </c>
      <c r="H5745" t="s">
        <v>42</v>
      </c>
      <c r="I5745" t="s">
        <v>41</v>
      </c>
      <c r="J5745" t="s">
        <v>42</v>
      </c>
      <c r="K5745" t="s">
        <v>4459</v>
      </c>
      <c r="L5745" t="s">
        <v>4460</v>
      </c>
      <c r="M5745" t="s">
        <v>1145</v>
      </c>
      <c r="N5745" t="s">
        <v>4460</v>
      </c>
      <c r="O5745" t="s">
        <v>1145</v>
      </c>
      <c r="P5745" t="s">
        <v>45</v>
      </c>
      <c r="Q5745" s="1">
        <v>3</v>
      </c>
      <c r="R5745" s="1">
        <v>5</v>
      </c>
      <c r="S5745" t="s">
        <v>132</v>
      </c>
      <c r="T5745" s="1">
        <v>26.12</v>
      </c>
      <c r="U5745" t="s">
        <v>48</v>
      </c>
      <c r="V5745" t="s">
        <v>8457</v>
      </c>
      <c r="W5745" s="1">
        <v>26.12</v>
      </c>
      <c r="X5745" t="s">
        <v>50</v>
      </c>
      <c r="Y5745" t="s">
        <v>50</v>
      </c>
      <c r="Z5745" s="1">
        <v>1</v>
      </c>
      <c r="AA5745" t="s">
        <v>51</v>
      </c>
      <c r="AB5745" s="1">
        <v>1.69</v>
      </c>
      <c r="AC5745" t="s">
        <v>51</v>
      </c>
      <c r="AD5745" s="1">
        <v>0.01</v>
      </c>
      <c r="AE5745" t="s">
        <v>52</v>
      </c>
      <c r="AF5745">
        <f t="shared" si="178"/>
        <v>0.01</v>
      </c>
      <c r="AG5745" s="1">
        <v>0.01</v>
      </c>
      <c r="AH5745" t="s">
        <v>52</v>
      </c>
      <c r="AI5745" t="s">
        <v>134</v>
      </c>
      <c r="AJ5745" t="s">
        <v>135</v>
      </c>
      <c r="AK5745" t="s">
        <v>136</v>
      </c>
      <c r="AL5745" t="str">
        <f t="shared" si="179"/>
        <v>SHANGHAICHN</v>
      </c>
      <c r="AM5745">
        <f>IFERROR(INDEX([1]Sheet1!$I$2:$I$118, MATCH(AL5745, [1]Sheet1!$J$2:$J$118, 0)), "")</f>
        <v>9467.7730778277528</v>
      </c>
    </row>
    <row r="5746" spans="1:39" hidden="1">
      <c r="A5746" t="s">
        <v>25251</v>
      </c>
      <c r="B5746" t="s">
        <v>25252</v>
      </c>
      <c r="C5746" t="s">
        <v>25253</v>
      </c>
      <c r="D5746" t="s">
        <v>259</v>
      </c>
      <c r="E5746" t="s">
        <v>165</v>
      </c>
      <c r="F5746" t="s">
        <v>809</v>
      </c>
      <c r="G5746" t="s">
        <v>41</v>
      </c>
      <c r="H5746" t="s">
        <v>42</v>
      </c>
      <c r="I5746" t="s">
        <v>261</v>
      </c>
      <c r="J5746" t="s">
        <v>42</v>
      </c>
      <c r="K5746" t="s">
        <v>15476</v>
      </c>
      <c r="L5746" t="s">
        <v>21325</v>
      </c>
      <c r="M5746" t="s">
        <v>15476</v>
      </c>
      <c r="N5746" t="s">
        <v>15475</v>
      </c>
      <c r="O5746" t="s">
        <v>15476</v>
      </c>
      <c r="P5746" t="s">
        <v>73</v>
      </c>
      <c r="Q5746" s="1">
        <v>7</v>
      </c>
      <c r="R5746" t="s">
        <v>46</v>
      </c>
      <c r="S5746" t="s">
        <v>247</v>
      </c>
      <c r="T5746" s="1">
        <v>1773.39</v>
      </c>
      <c r="V5746" t="s">
        <v>25254</v>
      </c>
      <c r="W5746" s="1">
        <v>1773.39</v>
      </c>
      <c r="X5746" t="s">
        <v>50</v>
      </c>
      <c r="Y5746" t="s">
        <v>50</v>
      </c>
      <c r="Z5746" s="1">
        <v>309</v>
      </c>
      <c r="AA5746" t="s">
        <v>51</v>
      </c>
      <c r="AB5746" t="s">
        <v>46</v>
      </c>
      <c r="AD5746" s="1">
        <v>2.85</v>
      </c>
      <c r="AE5746" t="s">
        <v>52</v>
      </c>
      <c r="AF5746" t="str">
        <f t="shared" si="178"/>
        <v/>
      </c>
      <c r="AG5746" t="s">
        <v>46</v>
      </c>
      <c r="AI5746" t="s">
        <v>76</v>
      </c>
      <c r="AJ5746" t="s">
        <v>77</v>
      </c>
      <c r="AK5746" t="s">
        <v>78</v>
      </c>
      <c r="AL5746" t="str">
        <f t="shared" si="179"/>
        <v>JAKARTA SELATANIDN</v>
      </c>
      <c r="AM5746">
        <f>IFERROR(INDEX([1]Sheet1!$I$2:$I$118, MATCH(AL5746, [1]Sheet1!$J$2:$J$118, 0)), "")</f>
        <v>11603.096096270159</v>
      </c>
    </row>
    <row r="5747" spans="1:39" hidden="1">
      <c r="A5747" t="s">
        <v>8541</v>
      </c>
      <c r="C5747" t="s">
        <v>8542</v>
      </c>
      <c r="D5747" t="s">
        <v>8543</v>
      </c>
      <c r="E5747" t="s">
        <v>102</v>
      </c>
      <c r="F5747" t="s">
        <v>40</v>
      </c>
      <c r="G5747" t="s">
        <v>41</v>
      </c>
      <c r="H5747" t="s">
        <v>42</v>
      </c>
      <c r="I5747" t="s">
        <v>41</v>
      </c>
      <c r="J5747" t="s">
        <v>42</v>
      </c>
      <c r="K5747" t="s">
        <v>4459</v>
      </c>
      <c r="L5747" t="s">
        <v>4460</v>
      </c>
      <c r="M5747" t="s">
        <v>1145</v>
      </c>
      <c r="N5747" t="s">
        <v>4460</v>
      </c>
      <c r="O5747" t="s">
        <v>1145</v>
      </c>
      <c r="P5747" t="s">
        <v>45</v>
      </c>
      <c r="Q5747" s="1">
        <v>2</v>
      </c>
      <c r="R5747" t="s">
        <v>46</v>
      </c>
      <c r="S5747" t="s">
        <v>132</v>
      </c>
      <c r="T5747" s="1">
        <v>27.42</v>
      </c>
      <c r="U5747" t="s">
        <v>48</v>
      </c>
      <c r="V5747" t="s">
        <v>4693</v>
      </c>
      <c r="W5747" s="1">
        <v>27.42</v>
      </c>
      <c r="X5747" t="s">
        <v>50</v>
      </c>
      <c r="Y5747" t="s">
        <v>50</v>
      </c>
      <c r="Z5747" s="1">
        <v>1</v>
      </c>
      <c r="AA5747" t="s">
        <v>51</v>
      </c>
      <c r="AB5747" s="1">
        <v>1.69</v>
      </c>
      <c r="AC5747" t="s">
        <v>51</v>
      </c>
      <c r="AD5747" s="1">
        <v>0.01</v>
      </c>
      <c r="AE5747" t="s">
        <v>52</v>
      </c>
      <c r="AF5747">
        <f t="shared" si="178"/>
        <v>0.01</v>
      </c>
      <c r="AG5747" s="1">
        <v>0.01</v>
      </c>
      <c r="AH5747" t="s">
        <v>52</v>
      </c>
      <c r="AI5747" t="s">
        <v>134</v>
      </c>
      <c r="AJ5747" t="s">
        <v>135</v>
      </c>
      <c r="AK5747" t="s">
        <v>136</v>
      </c>
      <c r="AL5747" t="str">
        <f t="shared" si="179"/>
        <v>SHANGHAICHN</v>
      </c>
      <c r="AM5747">
        <f>IFERROR(INDEX([1]Sheet1!$I$2:$I$118, MATCH(AL5747, [1]Sheet1!$J$2:$J$118, 0)), "")</f>
        <v>9467.7730778277528</v>
      </c>
    </row>
    <row r="5748" spans="1:39" hidden="1">
      <c r="A5748" t="s">
        <v>8584</v>
      </c>
      <c r="C5748" t="s">
        <v>8585</v>
      </c>
      <c r="D5748" t="s">
        <v>8586</v>
      </c>
      <c r="E5748" t="s">
        <v>102</v>
      </c>
      <c r="F5748" t="s">
        <v>40</v>
      </c>
      <c r="G5748" t="s">
        <v>41</v>
      </c>
      <c r="H5748" t="s">
        <v>42</v>
      </c>
      <c r="I5748" t="s">
        <v>41</v>
      </c>
      <c r="J5748" t="s">
        <v>42</v>
      </c>
      <c r="K5748" t="s">
        <v>4459</v>
      </c>
      <c r="L5748" t="s">
        <v>4460</v>
      </c>
      <c r="M5748" t="s">
        <v>1145</v>
      </c>
      <c r="N5748" t="s">
        <v>4460</v>
      </c>
      <c r="O5748" t="s">
        <v>1145</v>
      </c>
      <c r="P5748" t="s">
        <v>45</v>
      </c>
      <c r="Q5748" s="1">
        <v>3</v>
      </c>
      <c r="R5748" t="s">
        <v>46</v>
      </c>
      <c r="S5748" t="s">
        <v>132</v>
      </c>
      <c r="T5748" s="1">
        <v>27.31</v>
      </c>
      <c r="U5748" t="s">
        <v>48</v>
      </c>
      <c r="V5748" t="s">
        <v>8587</v>
      </c>
      <c r="W5748" s="1">
        <v>27.31</v>
      </c>
      <c r="X5748" t="s">
        <v>50</v>
      </c>
      <c r="Y5748" t="s">
        <v>50</v>
      </c>
      <c r="Z5748" s="1">
        <v>1</v>
      </c>
      <c r="AA5748" t="s">
        <v>51</v>
      </c>
      <c r="AB5748" s="1">
        <v>1.69</v>
      </c>
      <c r="AC5748" t="s">
        <v>51</v>
      </c>
      <c r="AD5748" s="1">
        <v>0.01</v>
      </c>
      <c r="AE5748" t="s">
        <v>52</v>
      </c>
      <c r="AF5748">
        <f t="shared" si="178"/>
        <v>0.01</v>
      </c>
      <c r="AG5748" s="1">
        <v>0.01</v>
      </c>
      <c r="AH5748" t="s">
        <v>52</v>
      </c>
      <c r="AI5748" t="s">
        <v>134</v>
      </c>
      <c r="AJ5748" t="s">
        <v>135</v>
      </c>
      <c r="AK5748" t="s">
        <v>136</v>
      </c>
      <c r="AL5748" t="str">
        <f t="shared" si="179"/>
        <v>SHANGHAICHN</v>
      </c>
      <c r="AM5748">
        <f>IFERROR(INDEX([1]Sheet1!$I$2:$I$118, MATCH(AL5748, [1]Sheet1!$J$2:$J$118, 0)), "")</f>
        <v>9467.7730778277528</v>
      </c>
    </row>
    <row r="5749" spans="1:39" hidden="1">
      <c r="A5749" t="s">
        <v>25276</v>
      </c>
      <c r="B5749" t="s">
        <v>25277</v>
      </c>
      <c r="C5749" t="s">
        <v>25278</v>
      </c>
      <c r="D5749" t="s">
        <v>25279</v>
      </c>
      <c r="E5749" t="s">
        <v>222</v>
      </c>
      <c r="F5749" t="s">
        <v>809</v>
      </c>
      <c r="G5749" t="s">
        <v>41</v>
      </c>
      <c r="H5749" t="s">
        <v>42</v>
      </c>
      <c r="I5749" t="s">
        <v>261</v>
      </c>
      <c r="J5749" t="s">
        <v>42</v>
      </c>
      <c r="K5749" t="s">
        <v>15476</v>
      </c>
      <c r="L5749" t="s">
        <v>21325</v>
      </c>
      <c r="M5749" t="s">
        <v>15476</v>
      </c>
      <c r="N5749" t="s">
        <v>15475</v>
      </c>
      <c r="O5749" t="s">
        <v>15476</v>
      </c>
      <c r="P5749" t="s">
        <v>73</v>
      </c>
      <c r="Q5749" s="1">
        <v>7</v>
      </c>
      <c r="R5749" t="s">
        <v>46</v>
      </c>
      <c r="S5749" t="s">
        <v>5688</v>
      </c>
      <c r="T5749" s="1">
        <v>1777.99</v>
      </c>
      <c r="V5749" t="s">
        <v>25280</v>
      </c>
      <c r="W5749" s="1">
        <v>1890.58</v>
      </c>
      <c r="X5749" t="s">
        <v>50</v>
      </c>
      <c r="Y5749" t="s">
        <v>50</v>
      </c>
      <c r="Z5749" s="1">
        <v>305</v>
      </c>
      <c r="AA5749" t="s">
        <v>51</v>
      </c>
      <c r="AB5749" t="s">
        <v>46</v>
      </c>
      <c r="AD5749" s="1">
        <v>2.58</v>
      </c>
      <c r="AE5749" t="s">
        <v>52</v>
      </c>
      <c r="AF5749" t="str">
        <f t="shared" si="178"/>
        <v/>
      </c>
      <c r="AG5749" t="s">
        <v>46</v>
      </c>
      <c r="AI5749" t="s">
        <v>76</v>
      </c>
      <c r="AJ5749" t="s">
        <v>77</v>
      </c>
      <c r="AK5749" t="s">
        <v>78</v>
      </c>
      <c r="AL5749" t="str">
        <f t="shared" si="179"/>
        <v>JAKARTA SELATANIDN</v>
      </c>
      <c r="AM5749">
        <f>IFERROR(INDEX([1]Sheet1!$I$2:$I$118, MATCH(AL5749, [1]Sheet1!$J$2:$J$118, 0)), "")</f>
        <v>11603.096096270159</v>
      </c>
    </row>
    <row r="5750" spans="1:39" hidden="1">
      <c r="A5750" t="s">
        <v>8596</v>
      </c>
      <c r="C5750" t="s">
        <v>8597</v>
      </c>
      <c r="D5750" t="s">
        <v>8598</v>
      </c>
      <c r="E5750" t="s">
        <v>39</v>
      </c>
      <c r="F5750" t="s">
        <v>40</v>
      </c>
      <c r="G5750" t="s">
        <v>41</v>
      </c>
      <c r="H5750" t="s">
        <v>42</v>
      </c>
      <c r="I5750" t="s">
        <v>41</v>
      </c>
      <c r="J5750" t="s">
        <v>42</v>
      </c>
      <c r="K5750" t="s">
        <v>4459</v>
      </c>
      <c r="L5750" t="s">
        <v>4460</v>
      </c>
      <c r="M5750" t="s">
        <v>1145</v>
      </c>
      <c r="N5750" t="s">
        <v>4460</v>
      </c>
      <c r="O5750" t="s">
        <v>1145</v>
      </c>
      <c r="P5750" t="s">
        <v>45</v>
      </c>
      <c r="Q5750" s="1">
        <v>2</v>
      </c>
      <c r="R5750" t="s">
        <v>46</v>
      </c>
      <c r="S5750" t="s">
        <v>47</v>
      </c>
      <c r="T5750" s="1">
        <v>9.23</v>
      </c>
      <c r="U5750" t="s">
        <v>48</v>
      </c>
      <c r="V5750" t="s">
        <v>8599</v>
      </c>
      <c r="W5750" s="1">
        <v>9.23</v>
      </c>
      <c r="X5750" t="s">
        <v>50</v>
      </c>
      <c r="Y5750" t="s">
        <v>50</v>
      </c>
      <c r="Z5750" s="1">
        <v>1</v>
      </c>
      <c r="AA5750" t="s">
        <v>637</v>
      </c>
      <c r="AB5750" s="1">
        <v>1</v>
      </c>
      <c r="AC5750" t="s">
        <v>637</v>
      </c>
      <c r="AD5750" s="1">
        <v>0.03</v>
      </c>
      <c r="AE5750" t="s">
        <v>638</v>
      </c>
      <c r="AF5750">
        <f t="shared" si="178"/>
        <v>0.01</v>
      </c>
      <c r="AG5750" s="1">
        <v>0.01</v>
      </c>
      <c r="AH5750" t="s">
        <v>52</v>
      </c>
      <c r="AI5750" t="s">
        <v>53</v>
      </c>
      <c r="AJ5750" t="s">
        <v>54</v>
      </c>
      <c r="AK5750" t="s">
        <v>55</v>
      </c>
      <c r="AL5750" t="str">
        <f t="shared" si="179"/>
        <v>SHANGHAICHN</v>
      </c>
      <c r="AM5750">
        <f>IFERROR(INDEX([1]Sheet1!$I$2:$I$118, MATCH(AL5750, [1]Sheet1!$J$2:$J$118, 0)), "")</f>
        <v>9467.7730778277528</v>
      </c>
    </row>
    <row r="5751" spans="1:39" hidden="1">
      <c r="A5751" t="s">
        <v>8600</v>
      </c>
      <c r="C5751" t="s">
        <v>8601</v>
      </c>
      <c r="D5751" t="s">
        <v>8602</v>
      </c>
      <c r="E5751" t="s">
        <v>102</v>
      </c>
      <c r="F5751" t="s">
        <v>40</v>
      </c>
      <c r="G5751" t="s">
        <v>41</v>
      </c>
      <c r="H5751" t="s">
        <v>42</v>
      </c>
      <c r="I5751" t="s">
        <v>41</v>
      </c>
      <c r="J5751" t="s">
        <v>42</v>
      </c>
      <c r="K5751" t="s">
        <v>4459</v>
      </c>
      <c r="L5751" t="s">
        <v>4460</v>
      </c>
      <c r="M5751" t="s">
        <v>1145</v>
      </c>
      <c r="N5751" t="s">
        <v>4460</v>
      </c>
      <c r="O5751" t="s">
        <v>1145</v>
      </c>
      <c r="P5751" t="s">
        <v>45</v>
      </c>
      <c r="Q5751" s="1">
        <v>3</v>
      </c>
      <c r="R5751" t="s">
        <v>46</v>
      </c>
      <c r="S5751" t="s">
        <v>132</v>
      </c>
      <c r="T5751" s="1">
        <v>27.31</v>
      </c>
      <c r="U5751" t="s">
        <v>48</v>
      </c>
      <c r="V5751" t="s">
        <v>8587</v>
      </c>
      <c r="W5751" s="1">
        <v>27.31</v>
      </c>
      <c r="X5751" t="s">
        <v>50</v>
      </c>
      <c r="Y5751" t="s">
        <v>50</v>
      </c>
      <c r="Z5751" s="1">
        <v>1</v>
      </c>
      <c r="AA5751" t="s">
        <v>51</v>
      </c>
      <c r="AB5751" s="1">
        <v>1.69</v>
      </c>
      <c r="AC5751" t="s">
        <v>51</v>
      </c>
      <c r="AD5751" s="1">
        <v>0.01</v>
      </c>
      <c r="AE5751" t="s">
        <v>52</v>
      </c>
      <c r="AF5751">
        <f t="shared" si="178"/>
        <v>0.01</v>
      </c>
      <c r="AG5751" s="1">
        <v>0.01</v>
      </c>
      <c r="AH5751" t="s">
        <v>52</v>
      </c>
      <c r="AI5751" t="s">
        <v>134</v>
      </c>
      <c r="AJ5751" t="s">
        <v>135</v>
      </c>
      <c r="AK5751" t="s">
        <v>136</v>
      </c>
      <c r="AL5751" t="str">
        <f t="shared" si="179"/>
        <v>SHANGHAICHN</v>
      </c>
      <c r="AM5751">
        <f>IFERROR(INDEX([1]Sheet1!$I$2:$I$118, MATCH(AL5751, [1]Sheet1!$J$2:$J$118, 0)), "")</f>
        <v>9467.7730778277528</v>
      </c>
    </row>
    <row r="5752" spans="1:39" hidden="1">
      <c r="A5752" t="s">
        <v>8603</v>
      </c>
      <c r="C5752" t="s">
        <v>8604</v>
      </c>
      <c r="D5752" t="s">
        <v>8605</v>
      </c>
      <c r="E5752" t="s">
        <v>39</v>
      </c>
      <c r="F5752" t="s">
        <v>40</v>
      </c>
      <c r="G5752" t="s">
        <v>41</v>
      </c>
      <c r="H5752" t="s">
        <v>42</v>
      </c>
      <c r="I5752" t="s">
        <v>41</v>
      </c>
      <c r="J5752" t="s">
        <v>42</v>
      </c>
      <c r="K5752" t="s">
        <v>4459</v>
      </c>
      <c r="L5752" t="s">
        <v>4460</v>
      </c>
      <c r="M5752" t="s">
        <v>1145</v>
      </c>
      <c r="N5752" t="s">
        <v>4460</v>
      </c>
      <c r="O5752" t="s">
        <v>1145</v>
      </c>
      <c r="P5752" t="s">
        <v>45</v>
      </c>
      <c r="Q5752" s="1">
        <v>2</v>
      </c>
      <c r="R5752" t="s">
        <v>46</v>
      </c>
      <c r="S5752" t="s">
        <v>47</v>
      </c>
      <c r="T5752" s="1">
        <v>9.23</v>
      </c>
      <c r="U5752" t="s">
        <v>48</v>
      </c>
      <c r="V5752" t="s">
        <v>8599</v>
      </c>
      <c r="W5752" s="1">
        <v>9.23</v>
      </c>
      <c r="X5752" t="s">
        <v>50</v>
      </c>
      <c r="Y5752" t="s">
        <v>50</v>
      </c>
      <c r="Z5752" s="1">
        <v>1</v>
      </c>
      <c r="AA5752" t="s">
        <v>637</v>
      </c>
      <c r="AB5752" s="1">
        <v>1</v>
      </c>
      <c r="AC5752" t="s">
        <v>637</v>
      </c>
      <c r="AD5752" s="1">
        <v>0.03</v>
      </c>
      <c r="AE5752" t="s">
        <v>638</v>
      </c>
      <c r="AF5752">
        <f t="shared" si="178"/>
        <v>0.01</v>
      </c>
      <c r="AG5752" s="1">
        <v>0.01</v>
      </c>
      <c r="AH5752" t="s">
        <v>52</v>
      </c>
      <c r="AI5752" t="s">
        <v>53</v>
      </c>
      <c r="AJ5752" t="s">
        <v>54</v>
      </c>
      <c r="AK5752" t="s">
        <v>55</v>
      </c>
      <c r="AL5752" t="str">
        <f t="shared" si="179"/>
        <v>SHANGHAICHN</v>
      </c>
      <c r="AM5752">
        <f>IFERROR(INDEX([1]Sheet1!$I$2:$I$118, MATCH(AL5752, [1]Sheet1!$J$2:$J$118, 0)), "")</f>
        <v>9467.7730778277528</v>
      </c>
    </row>
    <row r="5753" spans="1:39" hidden="1">
      <c r="A5753" t="s">
        <v>8661</v>
      </c>
      <c r="C5753" t="s">
        <v>8662</v>
      </c>
      <c r="D5753" t="s">
        <v>8663</v>
      </c>
      <c r="E5753" t="s">
        <v>60</v>
      </c>
      <c r="F5753" t="s">
        <v>40</v>
      </c>
      <c r="G5753" t="s">
        <v>41</v>
      </c>
      <c r="H5753" t="s">
        <v>42</v>
      </c>
      <c r="I5753" t="s">
        <v>41</v>
      </c>
      <c r="J5753" t="s">
        <v>42</v>
      </c>
      <c r="K5753" t="s">
        <v>4459</v>
      </c>
      <c r="L5753" t="s">
        <v>4460</v>
      </c>
      <c r="M5753" t="s">
        <v>1145</v>
      </c>
      <c r="N5753" t="s">
        <v>4460</v>
      </c>
      <c r="O5753" t="s">
        <v>1145</v>
      </c>
      <c r="P5753" t="s">
        <v>45</v>
      </c>
      <c r="Q5753" s="1">
        <v>6</v>
      </c>
      <c r="R5753" s="1">
        <v>7</v>
      </c>
      <c r="S5753" t="s">
        <v>132</v>
      </c>
      <c r="T5753" s="1">
        <v>19.39</v>
      </c>
      <c r="U5753" t="s">
        <v>48</v>
      </c>
      <c r="V5753" t="s">
        <v>8664</v>
      </c>
      <c r="W5753" s="1">
        <v>19.39</v>
      </c>
      <c r="X5753" t="s">
        <v>50</v>
      </c>
      <c r="Y5753" t="s">
        <v>50</v>
      </c>
      <c r="Z5753" s="1">
        <v>1</v>
      </c>
      <c r="AA5753" t="s">
        <v>51</v>
      </c>
      <c r="AB5753" s="1">
        <v>1</v>
      </c>
      <c r="AC5753" t="s">
        <v>51</v>
      </c>
      <c r="AD5753" s="1">
        <v>0</v>
      </c>
      <c r="AE5753" t="s">
        <v>52</v>
      </c>
      <c r="AF5753">
        <f t="shared" si="178"/>
        <v>0.01</v>
      </c>
      <c r="AG5753" s="1">
        <v>0.01</v>
      </c>
      <c r="AH5753" t="s">
        <v>52</v>
      </c>
      <c r="AI5753" t="s">
        <v>719</v>
      </c>
      <c r="AJ5753" t="s">
        <v>135</v>
      </c>
      <c r="AK5753" t="s">
        <v>136</v>
      </c>
      <c r="AL5753" t="str">
        <f t="shared" si="179"/>
        <v>SHANGHAICHN</v>
      </c>
      <c r="AM5753">
        <f>IFERROR(INDEX([1]Sheet1!$I$2:$I$118, MATCH(AL5753, [1]Sheet1!$J$2:$J$118, 0)), "")</f>
        <v>9467.7730778277528</v>
      </c>
    </row>
    <row r="5754" spans="1:39" hidden="1">
      <c r="A5754" t="s">
        <v>8702</v>
      </c>
      <c r="C5754" t="s">
        <v>8703</v>
      </c>
      <c r="D5754" t="s">
        <v>8704</v>
      </c>
      <c r="E5754" t="s">
        <v>102</v>
      </c>
      <c r="F5754" t="s">
        <v>40</v>
      </c>
      <c r="G5754" t="s">
        <v>41</v>
      </c>
      <c r="H5754" t="s">
        <v>42</v>
      </c>
      <c r="I5754" t="s">
        <v>41</v>
      </c>
      <c r="J5754" t="s">
        <v>42</v>
      </c>
      <c r="K5754" t="s">
        <v>4459</v>
      </c>
      <c r="L5754" t="s">
        <v>4460</v>
      </c>
      <c r="M5754" t="s">
        <v>1145</v>
      </c>
      <c r="N5754" t="s">
        <v>4460</v>
      </c>
      <c r="O5754" t="s">
        <v>1145</v>
      </c>
      <c r="P5754" t="s">
        <v>45</v>
      </c>
      <c r="Q5754" s="1">
        <v>3</v>
      </c>
      <c r="R5754" s="1">
        <v>11</v>
      </c>
      <c r="S5754" t="s">
        <v>132</v>
      </c>
      <c r="T5754" s="1">
        <v>26.54</v>
      </c>
      <c r="U5754" t="s">
        <v>48</v>
      </c>
      <c r="V5754" t="s">
        <v>8705</v>
      </c>
      <c r="W5754" s="1">
        <v>26.54</v>
      </c>
      <c r="X5754" t="s">
        <v>50</v>
      </c>
      <c r="Y5754" t="s">
        <v>50</v>
      </c>
      <c r="Z5754" s="1">
        <v>1</v>
      </c>
      <c r="AA5754" t="s">
        <v>51</v>
      </c>
      <c r="AB5754" s="1">
        <v>1.69</v>
      </c>
      <c r="AC5754" t="s">
        <v>51</v>
      </c>
      <c r="AD5754" s="1">
        <v>0.01</v>
      </c>
      <c r="AE5754" t="s">
        <v>52</v>
      </c>
      <c r="AF5754">
        <f t="shared" si="178"/>
        <v>0.01</v>
      </c>
      <c r="AG5754" s="1">
        <v>0.01</v>
      </c>
      <c r="AH5754" t="s">
        <v>52</v>
      </c>
      <c r="AI5754" t="s">
        <v>134</v>
      </c>
      <c r="AJ5754" t="s">
        <v>135</v>
      </c>
      <c r="AK5754" t="s">
        <v>136</v>
      </c>
      <c r="AL5754" t="str">
        <f t="shared" si="179"/>
        <v>SHANGHAICHN</v>
      </c>
      <c r="AM5754">
        <f>IFERROR(INDEX([1]Sheet1!$I$2:$I$118, MATCH(AL5754, [1]Sheet1!$J$2:$J$118, 0)), "")</f>
        <v>9467.7730778277528</v>
      </c>
    </row>
    <row r="5755" spans="1:39" hidden="1">
      <c r="A5755" t="s">
        <v>8710</v>
      </c>
      <c r="C5755" t="s">
        <v>8711</v>
      </c>
      <c r="D5755" t="s">
        <v>8712</v>
      </c>
      <c r="E5755" t="s">
        <v>39</v>
      </c>
      <c r="F5755" t="s">
        <v>40</v>
      </c>
      <c r="G5755" t="s">
        <v>41</v>
      </c>
      <c r="H5755" t="s">
        <v>42</v>
      </c>
      <c r="I5755" t="s">
        <v>41</v>
      </c>
      <c r="J5755" t="s">
        <v>42</v>
      </c>
      <c r="K5755" t="s">
        <v>4459</v>
      </c>
      <c r="L5755" t="s">
        <v>4460</v>
      </c>
      <c r="M5755" t="s">
        <v>1145</v>
      </c>
      <c r="N5755" t="s">
        <v>4460</v>
      </c>
      <c r="O5755" t="s">
        <v>1145</v>
      </c>
      <c r="P5755" t="s">
        <v>45</v>
      </c>
      <c r="Q5755" s="1">
        <v>2</v>
      </c>
      <c r="R5755" t="s">
        <v>46</v>
      </c>
      <c r="S5755" t="s">
        <v>47</v>
      </c>
      <c r="T5755" s="1">
        <v>9.82</v>
      </c>
      <c r="U5755" t="s">
        <v>48</v>
      </c>
      <c r="V5755" t="s">
        <v>1232</v>
      </c>
      <c r="W5755" s="1">
        <v>9.82</v>
      </c>
      <c r="X5755" t="s">
        <v>50</v>
      </c>
      <c r="Y5755" t="s">
        <v>50</v>
      </c>
      <c r="Z5755" s="1">
        <v>1</v>
      </c>
      <c r="AA5755" t="s">
        <v>637</v>
      </c>
      <c r="AB5755" s="1">
        <v>1</v>
      </c>
      <c r="AC5755" t="s">
        <v>637</v>
      </c>
      <c r="AD5755" s="1">
        <v>0.03</v>
      </c>
      <c r="AE5755" t="s">
        <v>638</v>
      </c>
      <c r="AF5755">
        <f t="shared" si="178"/>
        <v>0.01</v>
      </c>
      <c r="AG5755" s="1">
        <v>0.01</v>
      </c>
      <c r="AH5755" t="s">
        <v>52</v>
      </c>
      <c r="AI5755" t="s">
        <v>53</v>
      </c>
      <c r="AJ5755" t="s">
        <v>54</v>
      </c>
      <c r="AK5755" t="s">
        <v>55</v>
      </c>
      <c r="AL5755" t="str">
        <f t="shared" si="179"/>
        <v>SHANGHAICHN</v>
      </c>
      <c r="AM5755">
        <f>IFERROR(INDEX([1]Sheet1!$I$2:$I$118, MATCH(AL5755, [1]Sheet1!$J$2:$J$118, 0)), "")</f>
        <v>9467.7730778277528</v>
      </c>
    </row>
    <row r="5756" spans="1:39" hidden="1">
      <c r="A5756" t="s">
        <v>14216</v>
      </c>
      <c r="B5756" t="s">
        <v>10000</v>
      </c>
      <c r="C5756" t="s">
        <v>14217</v>
      </c>
      <c r="D5756" t="s">
        <v>259</v>
      </c>
      <c r="E5756" t="s">
        <v>271</v>
      </c>
      <c r="F5756" t="s">
        <v>260</v>
      </c>
      <c r="G5756" t="s">
        <v>41</v>
      </c>
      <c r="H5756" t="s">
        <v>42</v>
      </c>
      <c r="I5756" t="s">
        <v>261</v>
      </c>
      <c r="J5756" t="s">
        <v>42</v>
      </c>
      <c r="K5756" t="s">
        <v>4459</v>
      </c>
      <c r="L5756" t="s">
        <v>4460</v>
      </c>
      <c r="M5756" t="s">
        <v>1145</v>
      </c>
      <c r="N5756" t="s">
        <v>4460</v>
      </c>
      <c r="O5756" t="s">
        <v>1145</v>
      </c>
      <c r="P5756" t="s">
        <v>73</v>
      </c>
      <c r="Q5756" s="1">
        <v>14</v>
      </c>
      <c r="R5756" t="s">
        <v>46</v>
      </c>
      <c r="S5756" t="s">
        <v>47</v>
      </c>
      <c r="T5756" s="1">
        <v>16591.86</v>
      </c>
      <c r="U5756" t="s">
        <v>48</v>
      </c>
      <c r="V5756" t="s">
        <v>14218</v>
      </c>
      <c r="W5756" s="1">
        <v>10557.31</v>
      </c>
      <c r="X5756" t="s">
        <v>324</v>
      </c>
      <c r="Y5756" t="s">
        <v>14219</v>
      </c>
      <c r="Z5756" s="1">
        <v>4435</v>
      </c>
      <c r="AA5756" t="s">
        <v>51</v>
      </c>
      <c r="AB5756" s="1">
        <v>5631.36</v>
      </c>
      <c r="AC5756" t="s">
        <v>51</v>
      </c>
      <c r="AD5756" s="1">
        <v>42.74</v>
      </c>
      <c r="AE5756" t="s">
        <v>52</v>
      </c>
      <c r="AF5756">
        <f t="shared" si="178"/>
        <v>42.74</v>
      </c>
      <c r="AG5756" s="1">
        <v>42.74</v>
      </c>
      <c r="AH5756" t="s">
        <v>52</v>
      </c>
      <c r="AI5756" t="s">
        <v>804</v>
      </c>
      <c r="AJ5756" t="s">
        <v>327</v>
      </c>
      <c r="AK5756" t="s">
        <v>328</v>
      </c>
      <c r="AL5756" t="str">
        <f t="shared" si="179"/>
        <v>SHANGHAICHN</v>
      </c>
      <c r="AM5756">
        <f>IFERROR(INDEX([1]Sheet1!$I$2:$I$118, MATCH(AL5756, [1]Sheet1!$J$2:$J$118, 0)), "")</f>
        <v>9467.7730778277528</v>
      </c>
    </row>
    <row r="5757" spans="1:39" hidden="1">
      <c r="A5757" t="s">
        <v>8991</v>
      </c>
      <c r="C5757" t="s">
        <v>8992</v>
      </c>
      <c r="D5757" t="s">
        <v>8993</v>
      </c>
      <c r="E5757" t="s">
        <v>88</v>
      </c>
      <c r="F5757" t="s">
        <v>40</v>
      </c>
      <c r="G5757" t="s">
        <v>41</v>
      </c>
      <c r="H5757" t="s">
        <v>42</v>
      </c>
      <c r="I5757" t="s">
        <v>41</v>
      </c>
      <c r="J5757" t="s">
        <v>42</v>
      </c>
      <c r="K5757" t="s">
        <v>4459</v>
      </c>
      <c r="L5757" t="s">
        <v>4460</v>
      </c>
      <c r="M5757" t="s">
        <v>1145</v>
      </c>
      <c r="N5757" t="s">
        <v>4460</v>
      </c>
      <c r="O5757" t="s">
        <v>1145</v>
      </c>
      <c r="P5757" t="s">
        <v>45</v>
      </c>
      <c r="Q5757" s="1">
        <v>4</v>
      </c>
      <c r="R5757" t="s">
        <v>46</v>
      </c>
      <c r="S5757" t="s">
        <v>132</v>
      </c>
      <c r="T5757" s="1">
        <v>54.93</v>
      </c>
      <c r="U5757" t="s">
        <v>48</v>
      </c>
      <c r="V5757" t="s">
        <v>8994</v>
      </c>
      <c r="W5757" s="1">
        <v>54.93</v>
      </c>
      <c r="X5757" t="s">
        <v>50</v>
      </c>
      <c r="Y5757" t="s">
        <v>50</v>
      </c>
      <c r="Z5757" s="1">
        <v>3</v>
      </c>
      <c r="AA5757" t="s">
        <v>51</v>
      </c>
      <c r="AB5757" s="1">
        <v>9.5399999999999991</v>
      </c>
      <c r="AC5757" t="s">
        <v>51</v>
      </c>
      <c r="AD5757" s="1">
        <v>0.06</v>
      </c>
      <c r="AE5757" t="s">
        <v>52</v>
      </c>
      <c r="AF5757">
        <f t="shared" si="178"/>
        <v>0.06</v>
      </c>
      <c r="AG5757" s="1">
        <v>0.06</v>
      </c>
      <c r="AH5757" t="s">
        <v>52</v>
      </c>
      <c r="AI5757" t="s">
        <v>134</v>
      </c>
      <c r="AJ5757" t="s">
        <v>135</v>
      </c>
      <c r="AK5757" t="s">
        <v>136</v>
      </c>
      <c r="AL5757" t="str">
        <f t="shared" si="179"/>
        <v>SHANGHAICHN</v>
      </c>
      <c r="AM5757">
        <f>IFERROR(INDEX([1]Sheet1!$I$2:$I$118, MATCH(AL5757, [1]Sheet1!$J$2:$J$118, 0)), "")</f>
        <v>9467.7730778277528</v>
      </c>
    </row>
    <row r="5758" spans="1:39" hidden="1">
      <c r="A5758" t="s">
        <v>9085</v>
      </c>
      <c r="C5758" t="s">
        <v>9086</v>
      </c>
      <c r="D5758" t="s">
        <v>9087</v>
      </c>
      <c r="E5758" t="s">
        <v>102</v>
      </c>
      <c r="F5758" t="s">
        <v>40</v>
      </c>
      <c r="G5758" t="s">
        <v>41</v>
      </c>
      <c r="H5758" t="s">
        <v>42</v>
      </c>
      <c r="I5758" t="s">
        <v>41</v>
      </c>
      <c r="J5758" t="s">
        <v>42</v>
      </c>
      <c r="K5758" t="s">
        <v>4459</v>
      </c>
      <c r="L5758" t="s">
        <v>4460</v>
      </c>
      <c r="M5758" t="s">
        <v>1145</v>
      </c>
      <c r="N5758" t="s">
        <v>4460</v>
      </c>
      <c r="O5758" t="s">
        <v>1145</v>
      </c>
      <c r="P5758" t="s">
        <v>45</v>
      </c>
      <c r="Q5758" s="1">
        <v>11</v>
      </c>
      <c r="R5758" t="s">
        <v>46</v>
      </c>
      <c r="S5758" t="s">
        <v>132</v>
      </c>
      <c r="T5758" s="1">
        <v>23</v>
      </c>
      <c r="U5758" t="s">
        <v>48</v>
      </c>
      <c r="V5758" t="s">
        <v>9088</v>
      </c>
      <c r="W5758" s="1">
        <v>23</v>
      </c>
      <c r="X5758" t="s">
        <v>50</v>
      </c>
      <c r="Y5758" t="s">
        <v>50</v>
      </c>
      <c r="Z5758" s="1">
        <v>1</v>
      </c>
      <c r="AA5758" t="s">
        <v>51</v>
      </c>
      <c r="AB5758" s="1">
        <v>1</v>
      </c>
      <c r="AC5758" t="s">
        <v>51</v>
      </c>
      <c r="AD5758" s="1">
        <v>0</v>
      </c>
      <c r="AE5758" t="s">
        <v>52</v>
      </c>
      <c r="AF5758">
        <f t="shared" si="178"/>
        <v>0.01</v>
      </c>
      <c r="AG5758" s="1">
        <v>0.01</v>
      </c>
      <c r="AH5758" t="s">
        <v>52</v>
      </c>
      <c r="AI5758" t="s">
        <v>134</v>
      </c>
      <c r="AJ5758" t="s">
        <v>135</v>
      </c>
      <c r="AK5758" t="s">
        <v>136</v>
      </c>
      <c r="AL5758" t="str">
        <f t="shared" si="179"/>
        <v>SHANGHAICHN</v>
      </c>
      <c r="AM5758">
        <f>IFERROR(INDEX([1]Sheet1!$I$2:$I$118, MATCH(AL5758, [1]Sheet1!$J$2:$J$118, 0)), "")</f>
        <v>9467.7730778277528</v>
      </c>
    </row>
    <row r="5759" spans="1:39" hidden="1">
      <c r="A5759" t="s">
        <v>9089</v>
      </c>
      <c r="C5759" t="s">
        <v>9090</v>
      </c>
      <c r="D5759" t="s">
        <v>9091</v>
      </c>
      <c r="E5759" t="s">
        <v>88</v>
      </c>
      <c r="F5759" t="s">
        <v>40</v>
      </c>
      <c r="G5759" t="s">
        <v>41</v>
      </c>
      <c r="H5759" t="s">
        <v>42</v>
      </c>
      <c r="I5759" t="s">
        <v>41</v>
      </c>
      <c r="J5759" t="s">
        <v>42</v>
      </c>
      <c r="K5759" t="s">
        <v>4459</v>
      </c>
      <c r="L5759" t="s">
        <v>4460</v>
      </c>
      <c r="M5759" t="s">
        <v>1145</v>
      </c>
      <c r="N5759" t="s">
        <v>4460</v>
      </c>
      <c r="O5759" t="s">
        <v>1145</v>
      </c>
      <c r="P5759" t="s">
        <v>45</v>
      </c>
      <c r="Q5759" s="1">
        <v>6</v>
      </c>
      <c r="R5759" t="s">
        <v>46</v>
      </c>
      <c r="S5759" t="s">
        <v>132</v>
      </c>
      <c r="T5759" s="1">
        <v>22.18</v>
      </c>
      <c r="U5759" t="s">
        <v>48</v>
      </c>
      <c r="V5759" t="s">
        <v>9092</v>
      </c>
      <c r="W5759" s="1">
        <v>22.18</v>
      </c>
      <c r="X5759" t="s">
        <v>50</v>
      </c>
      <c r="Y5759" t="s">
        <v>50</v>
      </c>
      <c r="Z5759" s="1">
        <v>1</v>
      </c>
      <c r="AA5759" t="s">
        <v>51</v>
      </c>
      <c r="AB5759" s="1">
        <v>1.69</v>
      </c>
      <c r="AC5759" t="s">
        <v>51</v>
      </c>
      <c r="AD5759" s="1">
        <v>0.01</v>
      </c>
      <c r="AE5759" t="s">
        <v>52</v>
      </c>
      <c r="AF5759">
        <f t="shared" si="178"/>
        <v>0.01</v>
      </c>
      <c r="AG5759" s="1">
        <v>0.01</v>
      </c>
      <c r="AH5759" t="s">
        <v>52</v>
      </c>
      <c r="AI5759" t="s">
        <v>719</v>
      </c>
      <c r="AJ5759" t="s">
        <v>135</v>
      </c>
      <c r="AK5759" t="s">
        <v>136</v>
      </c>
      <c r="AL5759" t="str">
        <f t="shared" si="179"/>
        <v>SHANGHAICHN</v>
      </c>
      <c r="AM5759">
        <f>IFERROR(INDEX([1]Sheet1!$I$2:$I$118, MATCH(AL5759, [1]Sheet1!$J$2:$J$118, 0)), "")</f>
        <v>9467.7730778277528</v>
      </c>
    </row>
    <row r="5760" spans="1:39" hidden="1">
      <c r="A5760" t="s">
        <v>9171</v>
      </c>
      <c r="C5760" t="s">
        <v>9172</v>
      </c>
      <c r="D5760" t="s">
        <v>9173</v>
      </c>
      <c r="E5760" t="s">
        <v>60</v>
      </c>
      <c r="F5760" t="s">
        <v>40</v>
      </c>
      <c r="G5760" t="s">
        <v>41</v>
      </c>
      <c r="H5760" t="s">
        <v>42</v>
      </c>
      <c r="I5760" t="s">
        <v>41</v>
      </c>
      <c r="J5760" t="s">
        <v>42</v>
      </c>
      <c r="K5760" t="s">
        <v>4459</v>
      </c>
      <c r="L5760" t="s">
        <v>4460</v>
      </c>
      <c r="M5760" t="s">
        <v>1145</v>
      </c>
      <c r="N5760" t="s">
        <v>4460</v>
      </c>
      <c r="O5760" t="s">
        <v>1145</v>
      </c>
      <c r="P5760" t="s">
        <v>45</v>
      </c>
      <c r="Q5760" s="1">
        <v>6</v>
      </c>
      <c r="R5760" s="1">
        <v>8</v>
      </c>
      <c r="S5760" t="s">
        <v>132</v>
      </c>
      <c r="T5760" s="1">
        <v>19.309999999999999</v>
      </c>
      <c r="U5760" t="s">
        <v>48</v>
      </c>
      <c r="V5760" t="s">
        <v>9174</v>
      </c>
      <c r="W5760" s="1">
        <v>19.309999999999999</v>
      </c>
      <c r="X5760" t="s">
        <v>50</v>
      </c>
      <c r="Y5760" t="s">
        <v>50</v>
      </c>
      <c r="Z5760" s="1">
        <v>1</v>
      </c>
      <c r="AA5760" t="s">
        <v>51</v>
      </c>
      <c r="AB5760" s="1">
        <v>1</v>
      </c>
      <c r="AC5760" t="s">
        <v>51</v>
      </c>
      <c r="AD5760" s="1">
        <v>0</v>
      </c>
      <c r="AE5760" t="s">
        <v>52</v>
      </c>
      <c r="AF5760">
        <f t="shared" si="178"/>
        <v>0.01</v>
      </c>
      <c r="AG5760" s="1">
        <v>0.01</v>
      </c>
      <c r="AH5760" t="s">
        <v>52</v>
      </c>
      <c r="AI5760" t="s">
        <v>719</v>
      </c>
      <c r="AJ5760" t="s">
        <v>135</v>
      </c>
      <c r="AK5760" t="s">
        <v>136</v>
      </c>
      <c r="AL5760" t="str">
        <f t="shared" si="179"/>
        <v>SHANGHAICHN</v>
      </c>
      <c r="AM5760">
        <f>IFERROR(INDEX([1]Sheet1!$I$2:$I$118, MATCH(AL5760, [1]Sheet1!$J$2:$J$118, 0)), "")</f>
        <v>9467.7730778277528</v>
      </c>
    </row>
    <row r="5761" spans="1:39" hidden="1">
      <c r="A5761" t="s">
        <v>9187</v>
      </c>
      <c r="C5761" t="s">
        <v>9188</v>
      </c>
      <c r="D5761" t="s">
        <v>9189</v>
      </c>
      <c r="E5761" t="s">
        <v>60</v>
      </c>
      <c r="F5761" t="s">
        <v>40</v>
      </c>
      <c r="G5761" t="s">
        <v>41</v>
      </c>
      <c r="H5761" t="s">
        <v>42</v>
      </c>
      <c r="I5761" t="s">
        <v>41</v>
      </c>
      <c r="J5761" t="s">
        <v>42</v>
      </c>
      <c r="K5761" t="s">
        <v>4459</v>
      </c>
      <c r="L5761" t="s">
        <v>4460</v>
      </c>
      <c r="M5761" t="s">
        <v>1145</v>
      </c>
      <c r="N5761" t="s">
        <v>4460</v>
      </c>
      <c r="O5761" t="s">
        <v>1145</v>
      </c>
      <c r="P5761" t="s">
        <v>45</v>
      </c>
      <c r="Q5761" s="1">
        <v>6</v>
      </c>
      <c r="R5761" s="1">
        <v>7</v>
      </c>
      <c r="S5761" t="s">
        <v>132</v>
      </c>
      <c r="T5761" s="1">
        <v>22.79</v>
      </c>
      <c r="U5761" t="s">
        <v>48</v>
      </c>
      <c r="V5761" t="s">
        <v>8056</v>
      </c>
      <c r="W5761" s="1">
        <v>22.79</v>
      </c>
      <c r="X5761" t="s">
        <v>50</v>
      </c>
      <c r="Y5761" t="s">
        <v>50</v>
      </c>
      <c r="Z5761" s="1">
        <v>1</v>
      </c>
      <c r="AA5761" t="s">
        <v>51</v>
      </c>
      <c r="AB5761" s="1">
        <v>1.69</v>
      </c>
      <c r="AC5761" t="s">
        <v>51</v>
      </c>
      <c r="AD5761" s="1">
        <v>0.01</v>
      </c>
      <c r="AE5761" t="s">
        <v>52</v>
      </c>
      <c r="AF5761">
        <f t="shared" si="178"/>
        <v>0.01</v>
      </c>
      <c r="AG5761" s="1">
        <v>0.01</v>
      </c>
      <c r="AH5761" t="s">
        <v>52</v>
      </c>
      <c r="AI5761" t="s">
        <v>719</v>
      </c>
      <c r="AJ5761" t="s">
        <v>135</v>
      </c>
      <c r="AK5761" t="s">
        <v>136</v>
      </c>
      <c r="AL5761" t="str">
        <f t="shared" si="179"/>
        <v>SHANGHAICHN</v>
      </c>
      <c r="AM5761">
        <f>IFERROR(INDEX([1]Sheet1!$I$2:$I$118, MATCH(AL5761, [1]Sheet1!$J$2:$J$118, 0)), "")</f>
        <v>9467.7730778277528</v>
      </c>
    </row>
    <row r="5762" spans="1:39" hidden="1">
      <c r="A5762" t="s">
        <v>9190</v>
      </c>
      <c r="C5762" t="s">
        <v>9191</v>
      </c>
      <c r="D5762" t="s">
        <v>9192</v>
      </c>
      <c r="E5762" t="s">
        <v>108</v>
      </c>
      <c r="F5762" t="s">
        <v>40</v>
      </c>
      <c r="G5762" t="s">
        <v>41</v>
      </c>
      <c r="H5762" t="s">
        <v>42</v>
      </c>
      <c r="I5762" t="s">
        <v>41</v>
      </c>
      <c r="J5762" t="s">
        <v>42</v>
      </c>
      <c r="K5762" t="s">
        <v>4459</v>
      </c>
      <c r="L5762" t="s">
        <v>4460</v>
      </c>
      <c r="M5762" t="s">
        <v>1145</v>
      </c>
      <c r="N5762" t="s">
        <v>4460</v>
      </c>
      <c r="O5762" t="s">
        <v>1145</v>
      </c>
      <c r="P5762" t="s">
        <v>45</v>
      </c>
      <c r="Q5762" s="1">
        <v>6</v>
      </c>
      <c r="R5762" s="1">
        <v>7</v>
      </c>
      <c r="S5762" t="s">
        <v>132</v>
      </c>
      <c r="T5762" s="1">
        <v>22.91</v>
      </c>
      <c r="U5762" t="s">
        <v>48</v>
      </c>
      <c r="V5762" t="s">
        <v>8061</v>
      </c>
      <c r="W5762" s="1">
        <v>22.91</v>
      </c>
      <c r="X5762" t="s">
        <v>50</v>
      </c>
      <c r="Y5762" t="s">
        <v>50</v>
      </c>
      <c r="Z5762" s="1">
        <v>1</v>
      </c>
      <c r="AA5762" t="s">
        <v>51</v>
      </c>
      <c r="AB5762" s="1">
        <v>1.69</v>
      </c>
      <c r="AC5762" t="s">
        <v>51</v>
      </c>
      <c r="AD5762" s="1">
        <v>0.01</v>
      </c>
      <c r="AE5762" t="s">
        <v>52</v>
      </c>
      <c r="AF5762">
        <f t="shared" ref="AF5762:AF5825" si="180">IF(AH5762="CMQ", AG5762/1000000, IF(AH5762="FTQ", AG5762*0.0283168, AG5762))</f>
        <v>0.01</v>
      </c>
      <c r="AG5762" s="1">
        <v>0.01</v>
      </c>
      <c r="AH5762" t="s">
        <v>52</v>
      </c>
      <c r="AI5762" t="s">
        <v>719</v>
      </c>
      <c r="AJ5762" t="s">
        <v>135</v>
      </c>
      <c r="AK5762" t="s">
        <v>136</v>
      </c>
      <c r="AL5762" t="str">
        <f t="shared" ref="AL5762:AL5825" si="181">N5762 &amp; O5762</f>
        <v>SHANGHAICHN</v>
      </c>
      <c r="AM5762">
        <f>IFERROR(INDEX([1]Sheet1!$I$2:$I$118, MATCH(AL5762, [1]Sheet1!$J$2:$J$118, 0)), "")</f>
        <v>9467.7730778277528</v>
      </c>
    </row>
    <row r="5763" spans="1:39" hidden="1">
      <c r="A5763" t="s">
        <v>9283</v>
      </c>
      <c r="C5763" t="s">
        <v>9284</v>
      </c>
      <c r="D5763" t="s">
        <v>9285</v>
      </c>
      <c r="E5763" t="s">
        <v>39</v>
      </c>
      <c r="F5763" t="s">
        <v>40</v>
      </c>
      <c r="G5763" t="s">
        <v>41</v>
      </c>
      <c r="H5763" t="s">
        <v>42</v>
      </c>
      <c r="I5763" t="s">
        <v>41</v>
      </c>
      <c r="J5763" t="s">
        <v>42</v>
      </c>
      <c r="K5763" t="s">
        <v>4459</v>
      </c>
      <c r="L5763" t="s">
        <v>4460</v>
      </c>
      <c r="M5763" t="s">
        <v>1145</v>
      </c>
      <c r="N5763" t="s">
        <v>4460</v>
      </c>
      <c r="O5763" t="s">
        <v>1145</v>
      </c>
      <c r="P5763" t="s">
        <v>45</v>
      </c>
      <c r="Q5763" s="1">
        <v>2</v>
      </c>
      <c r="R5763" s="1">
        <v>7</v>
      </c>
      <c r="S5763" t="s">
        <v>132</v>
      </c>
      <c r="T5763" s="1">
        <v>27.67</v>
      </c>
      <c r="U5763" t="s">
        <v>48</v>
      </c>
      <c r="V5763" t="s">
        <v>9286</v>
      </c>
      <c r="W5763" s="1">
        <v>27.67</v>
      </c>
      <c r="X5763" t="s">
        <v>50</v>
      </c>
      <c r="Y5763" t="s">
        <v>50</v>
      </c>
      <c r="Z5763" s="1">
        <v>1</v>
      </c>
      <c r="AA5763" t="s">
        <v>637</v>
      </c>
      <c r="AB5763" s="1">
        <v>1.69</v>
      </c>
      <c r="AC5763" t="s">
        <v>51</v>
      </c>
      <c r="AD5763" s="1">
        <v>0.36</v>
      </c>
      <c r="AE5763" t="s">
        <v>638</v>
      </c>
      <c r="AF5763">
        <f t="shared" si="180"/>
        <v>1.0194047999999999E-2</v>
      </c>
      <c r="AG5763" s="1">
        <v>0.36</v>
      </c>
      <c r="AH5763" t="s">
        <v>638</v>
      </c>
      <c r="AI5763" t="s">
        <v>134</v>
      </c>
      <c r="AJ5763" t="s">
        <v>135</v>
      </c>
      <c r="AK5763" t="s">
        <v>136</v>
      </c>
      <c r="AL5763" t="str">
        <f t="shared" si="181"/>
        <v>SHANGHAICHN</v>
      </c>
      <c r="AM5763">
        <f>IFERROR(INDEX([1]Sheet1!$I$2:$I$118, MATCH(AL5763, [1]Sheet1!$J$2:$J$118, 0)), "")</f>
        <v>9467.7730778277528</v>
      </c>
    </row>
    <row r="5764" spans="1:39" hidden="1">
      <c r="A5764" t="s">
        <v>9291</v>
      </c>
      <c r="C5764" t="s">
        <v>9292</v>
      </c>
      <c r="D5764" t="s">
        <v>9293</v>
      </c>
      <c r="E5764" t="s">
        <v>39</v>
      </c>
      <c r="F5764" t="s">
        <v>40</v>
      </c>
      <c r="G5764" t="s">
        <v>41</v>
      </c>
      <c r="H5764" t="s">
        <v>42</v>
      </c>
      <c r="I5764" t="s">
        <v>41</v>
      </c>
      <c r="J5764" t="s">
        <v>42</v>
      </c>
      <c r="K5764" t="s">
        <v>4459</v>
      </c>
      <c r="L5764" t="s">
        <v>4460</v>
      </c>
      <c r="M5764" t="s">
        <v>1145</v>
      </c>
      <c r="N5764" t="s">
        <v>4460</v>
      </c>
      <c r="O5764" t="s">
        <v>1145</v>
      </c>
      <c r="P5764" t="s">
        <v>45</v>
      </c>
      <c r="Q5764" s="1">
        <v>2</v>
      </c>
      <c r="R5764" s="1">
        <v>13</v>
      </c>
      <c r="S5764" t="s">
        <v>132</v>
      </c>
      <c r="T5764" s="1">
        <v>27.67</v>
      </c>
      <c r="U5764" t="s">
        <v>48</v>
      </c>
      <c r="V5764" t="s">
        <v>9286</v>
      </c>
      <c r="W5764" s="1">
        <v>27.67</v>
      </c>
      <c r="X5764" t="s">
        <v>50</v>
      </c>
      <c r="Y5764" t="s">
        <v>50</v>
      </c>
      <c r="Z5764" s="1">
        <v>1</v>
      </c>
      <c r="AA5764" t="s">
        <v>637</v>
      </c>
      <c r="AB5764" s="1">
        <v>1.69</v>
      </c>
      <c r="AC5764" t="s">
        <v>51</v>
      </c>
      <c r="AD5764" s="1">
        <v>0.36</v>
      </c>
      <c r="AE5764" t="s">
        <v>638</v>
      </c>
      <c r="AF5764">
        <f t="shared" si="180"/>
        <v>1.0194047999999999E-2</v>
      </c>
      <c r="AG5764" s="1">
        <v>0.36</v>
      </c>
      <c r="AH5764" t="s">
        <v>638</v>
      </c>
      <c r="AI5764" t="s">
        <v>134</v>
      </c>
      <c r="AJ5764" t="s">
        <v>135</v>
      </c>
      <c r="AK5764" t="s">
        <v>136</v>
      </c>
      <c r="AL5764" t="str">
        <f t="shared" si="181"/>
        <v>SHANGHAICHN</v>
      </c>
      <c r="AM5764">
        <f>IFERROR(INDEX([1]Sheet1!$I$2:$I$118, MATCH(AL5764, [1]Sheet1!$J$2:$J$118, 0)), "")</f>
        <v>9467.7730778277528</v>
      </c>
    </row>
    <row r="5765" spans="1:39" hidden="1">
      <c r="A5765" t="s">
        <v>9294</v>
      </c>
      <c r="C5765" t="s">
        <v>9295</v>
      </c>
      <c r="D5765" t="s">
        <v>9296</v>
      </c>
      <c r="E5765" t="s">
        <v>39</v>
      </c>
      <c r="F5765" t="s">
        <v>40</v>
      </c>
      <c r="G5765" t="s">
        <v>41</v>
      </c>
      <c r="H5765" t="s">
        <v>42</v>
      </c>
      <c r="I5765" t="s">
        <v>41</v>
      </c>
      <c r="J5765" t="s">
        <v>42</v>
      </c>
      <c r="K5765" t="s">
        <v>4459</v>
      </c>
      <c r="L5765" t="s">
        <v>4460</v>
      </c>
      <c r="M5765" t="s">
        <v>1145</v>
      </c>
      <c r="N5765" t="s">
        <v>4460</v>
      </c>
      <c r="O5765" t="s">
        <v>1145</v>
      </c>
      <c r="P5765" t="s">
        <v>45</v>
      </c>
      <c r="Q5765" s="1">
        <v>2</v>
      </c>
      <c r="R5765" s="1">
        <v>4</v>
      </c>
      <c r="S5765" t="s">
        <v>132</v>
      </c>
      <c r="T5765" s="1">
        <v>27.67</v>
      </c>
      <c r="U5765" t="s">
        <v>48</v>
      </c>
      <c r="V5765" t="s">
        <v>9286</v>
      </c>
      <c r="W5765" s="1">
        <v>27.67</v>
      </c>
      <c r="X5765" t="s">
        <v>50</v>
      </c>
      <c r="Y5765" t="s">
        <v>50</v>
      </c>
      <c r="Z5765" s="1">
        <v>1</v>
      </c>
      <c r="AA5765" t="s">
        <v>637</v>
      </c>
      <c r="AB5765" s="1">
        <v>1.69</v>
      </c>
      <c r="AC5765" t="s">
        <v>51</v>
      </c>
      <c r="AD5765" s="1">
        <v>0.36</v>
      </c>
      <c r="AE5765" t="s">
        <v>638</v>
      </c>
      <c r="AF5765">
        <f t="shared" si="180"/>
        <v>1.0194047999999999E-2</v>
      </c>
      <c r="AG5765" s="1">
        <v>0.36</v>
      </c>
      <c r="AH5765" t="s">
        <v>638</v>
      </c>
      <c r="AI5765" t="s">
        <v>134</v>
      </c>
      <c r="AJ5765" t="s">
        <v>135</v>
      </c>
      <c r="AK5765" t="s">
        <v>136</v>
      </c>
      <c r="AL5765" t="str">
        <f t="shared" si="181"/>
        <v>SHANGHAICHN</v>
      </c>
      <c r="AM5765">
        <f>IFERROR(INDEX([1]Sheet1!$I$2:$I$118, MATCH(AL5765, [1]Sheet1!$J$2:$J$118, 0)), "")</f>
        <v>9467.7730778277528</v>
      </c>
    </row>
    <row r="5766" spans="1:39" hidden="1">
      <c r="A5766" t="s">
        <v>9301</v>
      </c>
      <c r="C5766" t="s">
        <v>9302</v>
      </c>
      <c r="D5766" t="s">
        <v>9303</v>
      </c>
      <c r="E5766" t="s">
        <v>39</v>
      </c>
      <c r="F5766" t="s">
        <v>40</v>
      </c>
      <c r="G5766" t="s">
        <v>41</v>
      </c>
      <c r="H5766" t="s">
        <v>42</v>
      </c>
      <c r="I5766" t="s">
        <v>41</v>
      </c>
      <c r="J5766" t="s">
        <v>42</v>
      </c>
      <c r="K5766" t="s">
        <v>4459</v>
      </c>
      <c r="L5766" t="s">
        <v>4460</v>
      </c>
      <c r="M5766" t="s">
        <v>1145</v>
      </c>
      <c r="N5766" t="s">
        <v>4460</v>
      </c>
      <c r="O5766" t="s">
        <v>1145</v>
      </c>
      <c r="P5766" t="s">
        <v>45</v>
      </c>
      <c r="Q5766" s="1">
        <v>2</v>
      </c>
      <c r="R5766" s="1">
        <v>4</v>
      </c>
      <c r="S5766" t="s">
        <v>132</v>
      </c>
      <c r="T5766" s="1">
        <v>27.67</v>
      </c>
      <c r="U5766" t="s">
        <v>48</v>
      </c>
      <c r="V5766" t="s">
        <v>9286</v>
      </c>
      <c r="W5766" s="1">
        <v>27.67</v>
      </c>
      <c r="X5766" t="s">
        <v>50</v>
      </c>
      <c r="Y5766" t="s">
        <v>50</v>
      </c>
      <c r="Z5766" s="1">
        <v>1</v>
      </c>
      <c r="AA5766" t="s">
        <v>637</v>
      </c>
      <c r="AB5766" s="1">
        <v>1.69</v>
      </c>
      <c r="AC5766" t="s">
        <v>51</v>
      </c>
      <c r="AD5766" s="1">
        <v>0.36</v>
      </c>
      <c r="AE5766" t="s">
        <v>638</v>
      </c>
      <c r="AF5766">
        <f t="shared" si="180"/>
        <v>1.0194047999999999E-2</v>
      </c>
      <c r="AG5766" s="1">
        <v>0.36</v>
      </c>
      <c r="AH5766" t="s">
        <v>638</v>
      </c>
      <c r="AI5766" t="s">
        <v>134</v>
      </c>
      <c r="AJ5766" t="s">
        <v>135</v>
      </c>
      <c r="AK5766" t="s">
        <v>136</v>
      </c>
      <c r="AL5766" t="str">
        <f t="shared" si="181"/>
        <v>SHANGHAICHN</v>
      </c>
      <c r="AM5766">
        <f>IFERROR(INDEX([1]Sheet1!$I$2:$I$118, MATCH(AL5766, [1]Sheet1!$J$2:$J$118, 0)), "")</f>
        <v>9467.7730778277528</v>
      </c>
    </row>
    <row r="5767" spans="1:39" hidden="1">
      <c r="A5767" t="s">
        <v>9308</v>
      </c>
      <c r="C5767" t="s">
        <v>9309</v>
      </c>
      <c r="D5767" t="s">
        <v>9310</v>
      </c>
      <c r="E5767" t="s">
        <v>39</v>
      </c>
      <c r="F5767" t="s">
        <v>40</v>
      </c>
      <c r="G5767" t="s">
        <v>41</v>
      </c>
      <c r="H5767" t="s">
        <v>42</v>
      </c>
      <c r="I5767" t="s">
        <v>41</v>
      </c>
      <c r="J5767" t="s">
        <v>42</v>
      </c>
      <c r="K5767" t="s">
        <v>4459</v>
      </c>
      <c r="L5767" t="s">
        <v>4460</v>
      </c>
      <c r="M5767" t="s">
        <v>1145</v>
      </c>
      <c r="N5767" t="s">
        <v>4460</v>
      </c>
      <c r="O5767" t="s">
        <v>1145</v>
      </c>
      <c r="P5767" t="s">
        <v>45</v>
      </c>
      <c r="Q5767" s="1">
        <v>2</v>
      </c>
      <c r="R5767" t="s">
        <v>46</v>
      </c>
      <c r="S5767" t="s">
        <v>47</v>
      </c>
      <c r="T5767" s="1">
        <v>10.34</v>
      </c>
      <c r="U5767" t="s">
        <v>48</v>
      </c>
      <c r="V5767" t="s">
        <v>9311</v>
      </c>
      <c r="W5767" s="1">
        <v>10.34</v>
      </c>
      <c r="X5767" t="s">
        <v>50</v>
      </c>
      <c r="Y5767" t="s">
        <v>50</v>
      </c>
      <c r="Z5767" s="1">
        <v>1</v>
      </c>
      <c r="AA5767" t="s">
        <v>637</v>
      </c>
      <c r="AB5767" s="1">
        <v>1</v>
      </c>
      <c r="AC5767" t="s">
        <v>637</v>
      </c>
      <c r="AD5767" s="1">
        <v>0.03</v>
      </c>
      <c r="AE5767" t="s">
        <v>638</v>
      </c>
      <c r="AF5767">
        <f t="shared" si="180"/>
        <v>0.01</v>
      </c>
      <c r="AG5767" s="1">
        <v>0.01</v>
      </c>
      <c r="AH5767" t="s">
        <v>52</v>
      </c>
      <c r="AI5767" t="s">
        <v>53</v>
      </c>
      <c r="AJ5767" t="s">
        <v>54</v>
      </c>
      <c r="AK5767" t="s">
        <v>55</v>
      </c>
      <c r="AL5767" t="str">
        <f t="shared" si="181"/>
        <v>SHANGHAICHN</v>
      </c>
      <c r="AM5767">
        <f>IFERROR(INDEX([1]Sheet1!$I$2:$I$118, MATCH(AL5767, [1]Sheet1!$J$2:$J$118, 0)), "")</f>
        <v>9467.7730778277528</v>
      </c>
    </row>
    <row r="5768" spans="1:39" hidden="1">
      <c r="A5768" t="s">
        <v>9312</v>
      </c>
      <c r="C5768" t="s">
        <v>9313</v>
      </c>
      <c r="D5768" t="s">
        <v>9314</v>
      </c>
      <c r="E5768" t="s">
        <v>39</v>
      </c>
      <c r="F5768" t="s">
        <v>40</v>
      </c>
      <c r="G5768" t="s">
        <v>41</v>
      </c>
      <c r="H5768" t="s">
        <v>42</v>
      </c>
      <c r="I5768" t="s">
        <v>41</v>
      </c>
      <c r="J5768" t="s">
        <v>42</v>
      </c>
      <c r="K5768" t="s">
        <v>4459</v>
      </c>
      <c r="L5768" t="s">
        <v>4460</v>
      </c>
      <c r="M5768" t="s">
        <v>1145</v>
      </c>
      <c r="N5768" t="s">
        <v>4460</v>
      </c>
      <c r="O5768" t="s">
        <v>1145</v>
      </c>
      <c r="P5768" t="s">
        <v>45</v>
      </c>
      <c r="Q5768" s="1">
        <v>2</v>
      </c>
      <c r="R5768" t="s">
        <v>46</v>
      </c>
      <c r="S5768" t="s">
        <v>132</v>
      </c>
      <c r="T5768" s="1">
        <v>27.67</v>
      </c>
      <c r="U5768" t="s">
        <v>48</v>
      </c>
      <c r="V5768" t="s">
        <v>9286</v>
      </c>
      <c r="W5768" s="1">
        <v>27.67</v>
      </c>
      <c r="X5768" t="s">
        <v>50</v>
      </c>
      <c r="Y5768" t="s">
        <v>50</v>
      </c>
      <c r="Z5768" s="1">
        <v>1</v>
      </c>
      <c r="AA5768" t="s">
        <v>637</v>
      </c>
      <c r="AB5768" s="1">
        <v>1.69</v>
      </c>
      <c r="AC5768" t="s">
        <v>51</v>
      </c>
      <c r="AD5768" s="1">
        <v>0.36</v>
      </c>
      <c r="AE5768" t="s">
        <v>638</v>
      </c>
      <c r="AF5768">
        <f t="shared" si="180"/>
        <v>1.0194047999999999E-2</v>
      </c>
      <c r="AG5768" s="1">
        <v>0.36</v>
      </c>
      <c r="AH5768" t="s">
        <v>638</v>
      </c>
      <c r="AI5768" t="s">
        <v>134</v>
      </c>
      <c r="AJ5768" t="s">
        <v>135</v>
      </c>
      <c r="AK5768" t="s">
        <v>136</v>
      </c>
      <c r="AL5768" t="str">
        <f t="shared" si="181"/>
        <v>SHANGHAICHN</v>
      </c>
      <c r="AM5768">
        <f>IFERROR(INDEX([1]Sheet1!$I$2:$I$118, MATCH(AL5768, [1]Sheet1!$J$2:$J$118, 0)), "")</f>
        <v>9467.7730778277528</v>
      </c>
    </row>
    <row r="5769" spans="1:39" hidden="1">
      <c r="A5769" t="s">
        <v>9315</v>
      </c>
      <c r="C5769" t="s">
        <v>9316</v>
      </c>
      <c r="D5769" t="s">
        <v>9317</v>
      </c>
      <c r="E5769" t="s">
        <v>39</v>
      </c>
      <c r="F5769" t="s">
        <v>40</v>
      </c>
      <c r="G5769" t="s">
        <v>41</v>
      </c>
      <c r="H5769" t="s">
        <v>42</v>
      </c>
      <c r="I5769" t="s">
        <v>41</v>
      </c>
      <c r="J5769" t="s">
        <v>42</v>
      </c>
      <c r="K5769" t="s">
        <v>4459</v>
      </c>
      <c r="L5769" t="s">
        <v>4460</v>
      </c>
      <c r="M5769" t="s">
        <v>1145</v>
      </c>
      <c r="N5769" t="s">
        <v>4460</v>
      </c>
      <c r="O5769" t="s">
        <v>1145</v>
      </c>
      <c r="P5769" t="s">
        <v>45</v>
      </c>
      <c r="Q5769" s="1">
        <v>2</v>
      </c>
      <c r="R5769" s="1">
        <v>7</v>
      </c>
      <c r="S5769" t="s">
        <v>132</v>
      </c>
      <c r="T5769" s="1">
        <v>27.67</v>
      </c>
      <c r="U5769" t="s">
        <v>48</v>
      </c>
      <c r="V5769" t="s">
        <v>9286</v>
      </c>
      <c r="W5769" s="1">
        <v>27.67</v>
      </c>
      <c r="X5769" t="s">
        <v>50</v>
      </c>
      <c r="Y5769" t="s">
        <v>50</v>
      </c>
      <c r="Z5769" s="1">
        <v>1</v>
      </c>
      <c r="AA5769" t="s">
        <v>637</v>
      </c>
      <c r="AB5769" s="1">
        <v>1.69</v>
      </c>
      <c r="AC5769" t="s">
        <v>51</v>
      </c>
      <c r="AD5769" s="1">
        <v>0.36</v>
      </c>
      <c r="AE5769" t="s">
        <v>638</v>
      </c>
      <c r="AF5769">
        <f t="shared" si="180"/>
        <v>1.0194047999999999E-2</v>
      </c>
      <c r="AG5769" s="1">
        <v>0.36</v>
      </c>
      <c r="AH5769" t="s">
        <v>638</v>
      </c>
      <c r="AI5769" t="s">
        <v>134</v>
      </c>
      <c r="AJ5769" t="s">
        <v>135</v>
      </c>
      <c r="AK5769" t="s">
        <v>136</v>
      </c>
      <c r="AL5769" t="str">
        <f t="shared" si="181"/>
        <v>SHANGHAICHN</v>
      </c>
      <c r="AM5769">
        <f>IFERROR(INDEX([1]Sheet1!$I$2:$I$118, MATCH(AL5769, [1]Sheet1!$J$2:$J$118, 0)), "")</f>
        <v>9467.7730778277528</v>
      </c>
    </row>
    <row r="5770" spans="1:39" hidden="1">
      <c r="A5770" t="s">
        <v>9322</v>
      </c>
      <c r="C5770" t="s">
        <v>9323</v>
      </c>
      <c r="D5770" t="s">
        <v>9324</v>
      </c>
      <c r="E5770" t="s">
        <v>39</v>
      </c>
      <c r="F5770" t="s">
        <v>40</v>
      </c>
      <c r="G5770" t="s">
        <v>41</v>
      </c>
      <c r="H5770" t="s">
        <v>42</v>
      </c>
      <c r="I5770" t="s">
        <v>41</v>
      </c>
      <c r="J5770" t="s">
        <v>42</v>
      </c>
      <c r="K5770" t="s">
        <v>4459</v>
      </c>
      <c r="L5770" t="s">
        <v>4460</v>
      </c>
      <c r="M5770" t="s">
        <v>1145</v>
      </c>
      <c r="N5770" t="s">
        <v>4460</v>
      </c>
      <c r="O5770" t="s">
        <v>1145</v>
      </c>
      <c r="P5770" t="s">
        <v>45</v>
      </c>
      <c r="Q5770" s="1">
        <v>2</v>
      </c>
      <c r="R5770" s="1">
        <v>13</v>
      </c>
      <c r="S5770" t="s">
        <v>132</v>
      </c>
      <c r="T5770" s="1">
        <v>27.67</v>
      </c>
      <c r="U5770" t="s">
        <v>48</v>
      </c>
      <c r="V5770" t="s">
        <v>9286</v>
      </c>
      <c r="W5770" s="1">
        <v>27.67</v>
      </c>
      <c r="X5770" t="s">
        <v>50</v>
      </c>
      <c r="Y5770" t="s">
        <v>50</v>
      </c>
      <c r="Z5770" s="1">
        <v>1</v>
      </c>
      <c r="AA5770" t="s">
        <v>637</v>
      </c>
      <c r="AB5770" s="1">
        <v>1.69</v>
      </c>
      <c r="AC5770" t="s">
        <v>51</v>
      </c>
      <c r="AD5770" s="1">
        <v>0.36</v>
      </c>
      <c r="AE5770" t="s">
        <v>638</v>
      </c>
      <c r="AF5770">
        <f t="shared" si="180"/>
        <v>1.0194047999999999E-2</v>
      </c>
      <c r="AG5770" s="1">
        <v>0.36</v>
      </c>
      <c r="AH5770" t="s">
        <v>638</v>
      </c>
      <c r="AI5770" t="s">
        <v>134</v>
      </c>
      <c r="AJ5770" t="s">
        <v>135</v>
      </c>
      <c r="AK5770" t="s">
        <v>136</v>
      </c>
      <c r="AL5770" t="str">
        <f t="shared" si="181"/>
        <v>SHANGHAICHN</v>
      </c>
      <c r="AM5770">
        <f>IFERROR(INDEX([1]Sheet1!$I$2:$I$118, MATCH(AL5770, [1]Sheet1!$J$2:$J$118, 0)), "")</f>
        <v>9467.7730778277528</v>
      </c>
    </row>
    <row r="5771" spans="1:39" hidden="1">
      <c r="A5771" t="s">
        <v>9325</v>
      </c>
      <c r="C5771" t="s">
        <v>9326</v>
      </c>
      <c r="D5771" t="s">
        <v>9327</v>
      </c>
      <c r="E5771" t="s">
        <v>39</v>
      </c>
      <c r="F5771" t="s">
        <v>40</v>
      </c>
      <c r="G5771" t="s">
        <v>41</v>
      </c>
      <c r="H5771" t="s">
        <v>42</v>
      </c>
      <c r="I5771" t="s">
        <v>41</v>
      </c>
      <c r="J5771" t="s">
        <v>42</v>
      </c>
      <c r="K5771" t="s">
        <v>4459</v>
      </c>
      <c r="L5771" t="s">
        <v>4460</v>
      </c>
      <c r="M5771" t="s">
        <v>1145</v>
      </c>
      <c r="N5771" t="s">
        <v>4460</v>
      </c>
      <c r="O5771" t="s">
        <v>1145</v>
      </c>
      <c r="P5771" t="s">
        <v>45</v>
      </c>
      <c r="Q5771" s="1">
        <v>2</v>
      </c>
      <c r="R5771" s="1">
        <v>7</v>
      </c>
      <c r="S5771" t="s">
        <v>132</v>
      </c>
      <c r="T5771" s="1">
        <v>27.67</v>
      </c>
      <c r="U5771" t="s">
        <v>48</v>
      </c>
      <c r="V5771" t="s">
        <v>9286</v>
      </c>
      <c r="W5771" s="1">
        <v>27.67</v>
      </c>
      <c r="X5771" t="s">
        <v>50</v>
      </c>
      <c r="Y5771" t="s">
        <v>50</v>
      </c>
      <c r="Z5771" s="1">
        <v>1</v>
      </c>
      <c r="AA5771" t="s">
        <v>637</v>
      </c>
      <c r="AB5771" s="1">
        <v>1.69</v>
      </c>
      <c r="AC5771" t="s">
        <v>51</v>
      </c>
      <c r="AD5771" s="1">
        <v>0.36</v>
      </c>
      <c r="AE5771" t="s">
        <v>638</v>
      </c>
      <c r="AF5771">
        <f t="shared" si="180"/>
        <v>1.0194047999999999E-2</v>
      </c>
      <c r="AG5771" s="1">
        <v>0.36</v>
      </c>
      <c r="AH5771" t="s">
        <v>638</v>
      </c>
      <c r="AI5771" t="s">
        <v>134</v>
      </c>
      <c r="AJ5771" t="s">
        <v>135</v>
      </c>
      <c r="AK5771" t="s">
        <v>136</v>
      </c>
      <c r="AL5771" t="str">
        <f t="shared" si="181"/>
        <v>SHANGHAICHN</v>
      </c>
      <c r="AM5771">
        <f>IFERROR(INDEX([1]Sheet1!$I$2:$I$118, MATCH(AL5771, [1]Sheet1!$J$2:$J$118, 0)), "")</f>
        <v>9467.7730778277528</v>
      </c>
    </row>
    <row r="5772" spans="1:39" hidden="1">
      <c r="A5772" t="s">
        <v>9328</v>
      </c>
      <c r="C5772" t="s">
        <v>9329</v>
      </c>
      <c r="D5772" t="s">
        <v>9330</v>
      </c>
      <c r="E5772" t="s">
        <v>88</v>
      </c>
      <c r="F5772" t="s">
        <v>40</v>
      </c>
      <c r="G5772" t="s">
        <v>41</v>
      </c>
      <c r="H5772" t="s">
        <v>42</v>
      </c>
      <c r="I5772" t="s">
        <v>41</v>
      </c>
      <c r="J5772" t="s">
        <v>42</v>
      </c>
      <c r="K5772" t="s">
        <v>4459</v>
      </c>
      <c r="L5772" t="s">
        <v>4460</v>
      </c>
      <c r="M5772" t="s">
        <v>1145</v>
      </c>
      <c r="N5772" t="s">
        <v>4460</v>
      </c>
      <c r="O5772" t="s">
        <v>1145</v>
      </c>
      <c r="P5772" t="s">
        <v>45</v>
      </c>
      <c r="Q5772" s="1">
        <v>4</v>
      </c>
      <c r="R5772" t="s">
        <v>46</v>
      </c>
      <c r="S5772" t="s">
        <v>47</v>
      </c>
      <c r="T5772" s="1">
        <v>22.83</v>
      </c>
      <c r="U5772" t="s">
        <v>48</v>
      </c>
      <c r="V5772" t="s">
        <v>7691</v>
      </c>
      <c r="W5772" s="1">
        <v>12.02</v>
      </c>
      <c r="X5772" t="s">
        <v>50</v>
      </c>
      <c r="Y5772" t="s">
        <v>50</v>
      </c>
      <c r="Z5772" s="1">
        <v>1</v>
      </c>
      <c r="AA5772" t="s">
        <v>51</v>
      </c>
      <c r="AB5772" s="1">
        <v>1.7</v>
      </c>
      <c r="AC5772" t="s">
        <v>51</v>
      </c>
      <c r="AD5772" s="1">
        <v>0.01</v>
      </c>
      <c r="AE5772" t="s">
        <v>52</v>
      </c>
      <c r="AF5772">
        <f t="shared" si="180"/>
        <v>0.01</v>
      </c>
      <c r="AG5772" s="1">
        <v>0.01</v>
      </c>
      <c r="AH5772" t="s">
        <v>52</v>
      </c>
      <c r="AI5772" t="s">
        <v>53</v>
      </c>
      <c r="AJ5772" t="s">
        <v>54</v>
      </c>
      <c r="AK5772" t="s">
        <v>55</v>
      </c>
      <c r="AL5772" t="str">
        <f t="shared" si="181"/>
        <v>SHANGHAICHN</v>
      </c>
      <c r="AM5772">
        <f>IFERROR(INDEX([1]Sheet1!$I$2:$I$118, MATCH(AL5772, [1]Sheet1!$J$2:$J$118, 0)), "")</f>
        <v>9467.7730778277528</v>
      </c>
    </row>
    <row r="5773" spans="1:39" hidden="1">
      <c r="A5773" t="s">
        <v>9331</v>
      </c>
      <c r="C5773" t="s">
        <v>9332</v>
      </c>
      <c r="D5773" t="s">
        <v>9333</v>
      </c>
      <c r="E5773" t="s">
        <v>39</v>
      </c>
      <c r="F5773" t="s">
        <v>40</v>
      </c>
      <c r="G5773" t="s">
        <v>41</v>
      </c>
      <c r="H5773" t="s">
        <v>42</v>
      </c>
      <c r="I5773" t="s">
        <v>41</v>
      </c>
      <c r="J5773" t="s">
        <v>42</v>
      </c>
      <c r="K5773" t="s">
        <v>4459</v>
      </c>
      <c r="L5773" t="s">
        <v>4460</v>
      </c>
      <c r="M5773" t="s">
        <v>1145</v>
      </c>
      <c r="N5773" t="s">
        <v>4460</v>
      </c>
      <c r="O5773" t="s">
        <v>1145</v>
      </c>
      <c r="P5773" t="s">
        <v>45</v>
      </c>
      <c r="Q5773" s="1">
        <v>2</v>
      </c>
      <c r="R5773" s="1">
        <v>7</v>
      </c>
      <c r="S5773" t="s">
        <v>132</v>
      </c>
      <c r="T5773" s="1">
        <v>27.67</v>
      </c>
      <c r="U5773" t="s">
        <v>48</v>
      </c>
      <c r="V5773" t="s">
        <v>9286</v>
      </c>
      <c r="W5773" s="1">
        <v>27.67</v>
      </c>
      <c r="X5773" t="s">
        <v>50</v>
      </c>
      <c r="Y5773" t="s">
        <v>50</v>
      </c>
      <c r="Z5773" s="1">
        <v>1</v>
      </c>
      <c r="AA5773" t="s">
        <v>637</v>
      </c>
      <c r="AB5773" s="1">
        <v>1.69</v>
      </c>
      <c r="AC5773" t="s">
        <v>51</v>
      </c>
      <c r="AD5773" s="1">
        <v>0.36</v>
      </c>
      <c r="AE5773" t="s">
        <v>638</v>
      </c>
      <c r="AF5773">
        <f t="shared" si="180"/>
        <v>1.0194047999999999E-2</v>
      </c>
      <c r="AG5773" s="1">
        <v>0.36</v>
      </c>
      <c r="AH5773" t="s">
        <v>638</v>
      </c>
      <c r="AI5773" t="s">
        <v>134</v>
      </c>
      <c r="AJ5773" t="s">
        <v>135</v>
      </c>
      <c r="AK5773" t="s">
        <v>136</v>
      </c>
      <c r="AL5773" t="str">
        <f t="shared" si="181"/>
        <v>SHANGHAICHN</v>
      </c>
      <c r="AM5773">
        <f>IFERROR(INDEX([1]Sheet1!$I$2:$I$118, MATCH(AL5773, [1]Sheet1!$J$2:$J$118, 0)), "")</f>
        <v>9467.7730778277528</v>
      </c>
    </row>
    <row r="5774" spans="1:39" hidden="1">
      <c r="A5774" t="s">
        <v>9334</v>
      </c>
      <c r="C5774" t="s">
        <v>9335</v>
      </c>
      <c r="D5774" t="s">
        <v>9336</v>
      </c>
      <c r="E5774" t="s">
        <v>39</v>
      </c>
      <c r="F5774" t="s">
        <v>40</v>
      </c>
      <c r="G5774" t="s">
        <v>41</v>
      </c>
      <c r="H5774" t="s">
        <v>42</v>
      </c>
      <c r="I5774" t="s">
        <v>41</v>
      </c>
      <c r="J5774" t="s">
        <v>42</v>
      </c>
      <c r="K5774" t="s">
        <v>4459</v>
      </c>
      <c r="L5774" t="s">
        <v>4460</v>
      </c>
      <c r="M5774" t="s">
        <v>1145</v>
      </c>
      <c r="N5774" t="s">
        <v>4460</v>
      </c>
      <c r="O5774" t="s">
        <v>1145</v>
      </c>
      <c r="P5774" t="s">
        <v>45</v>
      </c>
      <c r="Q5774" s="1">
        <v>2</v>
      </c>
      <c r="R5774" s="1">
        <v>7</v>
      </c>
      <c r="S5774" t="s">
        <v>132</v>
      </c>
      <c r="T5774" s="1">
        <v>27.67</v>
      </c>
      <c r="U5774" t="s">
        <v>48</v>
      </c>
      <c r="V5774" t="s">
        <v>9286</v>
      </c>
      <c r="W5774" s="1">
        <v>27.67</v>
      </c>
      <c r="X5774" t="s">
        <v>50</v>
      </c>
      <c r="Y5774" t="s">
        <v>50</v>
      </c>
      <c r="Z5774" s="1">
        <v>1</v>
      </c>
      <c r="AA5774" t="s">
        <v>637</v>
      </c>
      <c r="AB5774" s="1">
        <v>1.69</v>
      </c>
      <c r="AC5774" t="s">
        <v>51</v>
      </c>
      <c r="AD5774" s="1">
        <v>0.36</v>
      </c>
      <c r="AE5774" t="s">
        <v>638</v>
      </c>
      <c r="AF5774">
        <f t="shared" si="180"/>
        <v>1.0194047999999999E-2</v>
      </c>
      <c r="AG5774" s="1">
        <v>0.36</v>
      </c>
      <c r="AH5774" t="s">
        <v>638</v>
      </c>
      <c r="AI5774" t="s">
        <v>134</v>
      </c>
      <c r="AJ5774" t="s">
        <v>135</v>
      </c>
      <c r="AK5774" t="s">
        <v>136</v>
      </c>
      <c r="AL5774" t="str">
        <f t="shared" si="181"/>
        <v>SHANGHAICHN</v>
      </c>
      <c r="AM5774">
        <f>IFERROR(INDEX([1]Sheet1!$I$2:$I$118, MATCH(AL5774, [1]Sheet1!$J$2:$J$118, 0)), "")</f>
        <v>9467.7730778277528</v>
      </c>
    </row>
    <row r="5775" spans="1:39" hidden="1">
      <c r="A5775" t="s">
        <v>5353</v>
      </c>
      <c r="B5775" t="s">
        <v>5354</v>
      </c>
      <c r="C5775" t="s">
        <v>5355</v>
      </c>
      <c r="D5775" t="s">
        <v>259</v>
      </c>
      <c r="E5775" t="s">
        <v>535</v>
      </c>
      <c r="F5775" t="s">
        <v>285</v>
      </c>
      <c r="G5775" t="s">
        <v>41</v>
      </c>
      <c r="H5775" t="s">
        <v>42</v>
      </c>
      <c r="I5775" t="s">
        <v>261</v>
      </c>
      <c r="J5775" t="s">
        <v>42</v>
      </c>
      <c r="K5775" t="s">
        <v>5329</v>
      </c>
      <c r="L5775" t="s">
        <v>5330</v>
      </c>
      <c r="M5775" t="s">
        <v>5331</v>
      </c>
      <c r="N5775" t="s">
        <v>5330</v>
      </c>
      <c r="O5775" t="s">
        <v>5331</v>
      </c>
      <c r="P5775" t="s">
        <v>664</v>
      </c>
      <c r="Q5775" s="1">
        <v>4</v>
      </c>
      <c r="R5775" t="s">
        <v>46</v>
      </c>
      <c r="S5775" t="s">
        <v>665</v>
      </c>
      <c r="T5775" s="1">
        <v>1295</v>
      </c>
      <c r="V5775" t="s">
        <v>5356</v>
      </c>
      <c r="W5775" s="1">
        <v>1389.9</v>
      </c>
      <c r="X5775" t="s">
        <v>50</v>
      </c>
      <c r="Y5775" t="s">
        <v>50</v>
      </c>
      <c r="Z5775" s="1">
        <v>822</v>
      </c>
      <c r="AA5775" t="s">
        <v>51</v>
      </c>
      <c r="AB5775" t="s">
        <v>46</v>
      </c>
      <c r="AD5775" s="1">
        <v>7.69</v>
      </c>
      <c r="AE5775" t="s">
        <v>52</v>
      </c>
      <c r="AF5775" t="str">
        <f t="shared" si="180"/>
        <v/>
      </c>
      <c r="AG5775" t="s">
        <v>46</v>
      </c>
      <c r="AI5775" t="s">
        <v>76</v>
      </c>
      <c r="AJ5775" t="s">
        <v>77</v>
      </c>
      <c r="AK5775" t="s">
        <v>78</v>
      </c>
      <c r="AL5775" t="str">
        <f t="shared" si="181"/>
        <v>VANTAAFIN</v>
      </c>
      <c r="AM5775">
        <f>IFERROR(INDEX([1]Sheet1!$I$2:$I$118, MATCH(AL5775, [1]Sheet1!$J$2:$J$118, 0)), "")</f>
        <v>14329.816292699001</v>
      </c>
    </row>
    <row r="5776" spans="1:39" hidden="1">
      <c r="A5776" t="s">
        <v>9337</v>
      </c>
      <c r="C5776" t="s">
        <v>9338</v>
      </c>
      <c r="D5776" t="s">
        <v>9339</v>
      </c>
      <c r="E5776" t="s">
        <v>39</v>
      </c>
      <c r="F5776" t="s">
        <v>40</v>
      </c>
      <c r="G5776" t="s">
        <v>41</v>
      </c>
      <c r="H5776" t="s">
        <v>42</v>
      </c>
      <c r="I5776" t="s">
        <v>41</v>
      </c>
      <c r="J5776" t="s">
        <v>42</v>
      </c>
      <c r="K5776" t="s">
        <v>4459</v>
      </c>
      <c r="L5776" t="s">
        <v>4460</v>
      </c>
      <c r="M5776" t="s">
        <v>1145</v>
      </c>
      <c r="N5776" t="s">
        <v>4460</v>
      </c>
      <c r="O5776" t="s">
        <v>1145</v>
      </c>
      <c r="P5776" t="s">
        <v>45</v>
      </c>
      <c r="Q5776" s="1">
        <v>2</v>
      </c>
      <c r="R5776" s="1">
        <v>7</v>
      </c>
      <c r="S5776" t="s">
        <v>132</v>
      </c>
      <c r="T5776" s="1">
        <v>27.67</v>
      </c>
      <c r="U5776" t="s">
        <v>48</v>
      </c>
      <c r="V5776" t="s">
        <v>9286</v>
      </c>
      <c r="W5776" s="1">
        <v>27.67</v>
      </c>
      <c r="X5776" t="s">
        <v>50</v>
      </c>
      <c r="Y5776" t="s">
        <v>50</v>
      </c>
      <c r="Z5776" s="1">
        <v>1</v>
      </c>
      <c r="AA5776" t="s">
        <v>637</v>
      </c>
      <c r="AB5776" s="1">
        <v>1.69</v>
      </c>
      <c r="AC5776" t="s">
        <v>51</v>
      </c>
      <c r="AD5776" s="1">
        <v>0.36</v>
      </c>
      <c r="AE5776" t="s">
        <v>638</v>
      </c>
      <c r="AF5776">
        <f t="shared" si="180"/>
        <v>1.0194047999999999E-2</v>
      </c>
      <c r="AG5776" s="1">
        <v>0.36</v>
      </c>
      <c r="AH5776" t="s">
        <v>638</v>
      </c>
      <c r="AI5776" t="s">
        <v>134</v>
      </c>
      <c r="AJ5776" t="s">
        <v>135</v>
      </c>
      <c r="AK5776" t="s">
        <v>136</v>
      </c>
      <c r="AL5776" t="str">
        <f t="shared" si="181"/>
        <v>SHANGHAICHN</v>
      </c>
      <c r="AM5776">
        <f>IFERROR(INDEX([1]Sheet1!$I$2:$I$118, MATCH(AL5776, [1]Sheet1!$J$2:$J$118, 0)), "")</f>
        <v>9467.7730778277528</v>
      </c>
    </row>
    <row r="5777" spans="1:39" hidden="1">
      <c r="A5777" t="s">
        <v>5362</v>
      </c>
      <c r="B5777" t="s">
        <v>5349</v>
      </c>
      <c r="C5777" t="s">
        <v>5363</v>
      </c>
      <c r="D5777" t="s">
        <v>259</v>
      </c>
      <c r="E5777" t="s">
        <v>215</v>
      </c>
      <c r="F5777" t="s">
        <v>285</v>
      </c>
      <c r="G5777" t="s">
        <v>41</v>
      </c>
      <c r="H5777" t="s">
        <v>42</v>
      </c>
      <c r="I5777" t="s">
        <v>261</v>
      </c>
      <c r="J5777" t="s">
        <v>42</v>
      </c>
      <c r="K5777" t="s">
        <v>5329</v>
      </c>
      <c r="L5777" t="s">
        <v>5330</v>
      </c>
      <c r="M5777" t="s">
        <v>5331</v>
      </c>
      <c r="N5777" t="s">
        <v>5330</v>
      </c>
      <c r="O5777" t="s">
        <v>5331</v>
      </c>
      <c r="P5777" t="s">
        <v>664</v>
      </c>
      <c r="Q5777" s="1">
        <v>4</v>
      </c>
      <c r="R5777" s="1">
        <v>4</v>
      </c>
      <c r="S5777" t="s">
        <v>665</v>
      </c>
      <c r="T5777" s="1">
        <v>1314.66</v>
      </c>
      <c r="V5777" t="s">
        <v>4324</v>
      </c>
      <c r="W5777" s="1">
        <v>1314.66</v>
      </c>
      <c r="X5777" t="s">
        <v>50</v>
      </c>
      <c r="Y5777" t="s">
        <v>50</v>
      </c>
      <c r="Z5777" s="1">
        <v>888</v>
      </c>
      <c r="AA5777" t="s">
        <v>51</v>
      </c>
      <c r="AB5777" t="s">
        <v>46</v>
      </c>
      <c r="AD5777" s="1">
        <v>7.79</v>
      </c>
      <c r="AE5777" t="s">
        <v>52</v>
      </c>
      <c r="AF5777" t="str">
        <f t="shared" si="180"/>
        <v/>
      </c>
      <c r="AG5777" t="s">
        <v>46</v>
      </c>
      <c r="AI5777" t="s">
        <v>76</v>
      </c>
      <c r="AJ5777" t="s">
        <v>77</v>
      </c>
      <c r="AK5777" t="s">
        <v>78</v>
      </c>
      <c r="AL5777" t="str">
        <f t="shared" si="181"/>
        <v>VANTAAFIN</v>
      </c>
      <c r="AM5777">
        <f>IFERROR(INDEX([1]Sheet1!$I$2:$I$118, MATCH(AL5777, [1]Sheet1!$J$2:$J$118, 0)), "")</f>
        <v>14329.816292699001</v>
      </c>
    </row>
    <row r="5778" spans="1:39" hidden="1">
      <c r="A5778" t="s">
        <v>9414</v>
      </c>
      <c r="C5778" t="s">
        <v>9415</v>
      </c>
      <c r="D5778" t="s">
        <v>9416</v>
      </c>
      <c r="E5778" t="s">
        <v>108</v>
      </c>
      <c r="F5778" t="s">
        <v>40</v>
      </c>
      <c r="G5778" t="s">
        <v>41</v>
      </c>
      <c r="H5778" t="s">
        <v>42</v>
      </c>
      <c r="I5778" t="s">
        <v>41</v>
      </c>
      <c r="J5778" t="s">
        <v>42</v>
      </c>
      <c r="K5778" t="s">
        <v>4459</v>
      </c>
      <c r="L5778" t="s">
        <v>4460</v>
      </c>
      <c r="M5778" t="s">
        <v>1145</v>
      </c>
      <c r="N5778" t="s">
        <v>4460</v>
      </c>
      <c r="O5778" t="s">
        <v>1145</v>
      </c>
      <c r="P5778" t="s">
        <v>45</v>
      </c>
      <c r="Q5778" s="1">
        <v>2</v>
      </c>
      <c r="R5778" t="s">
        <v>46</v>
      </c>
      <c r="S5778" t="s">
        <v>132</v>
      </c>
      <c r="T5778" s="1">
        <v>53.81</v>
      </c>
      <c r="U5778" t="s">
        <v>48</v>
      </c>
      <c r="V5778" t="s">
        <v>9417</v>
      </c>
      <c r="W5778" s="1">
        <v>53.81</v>
      </c>
      <c r="X5778" t="s">
        <v>50</v>
      </c>
      <c r="Y5778" t="s">
        <v>50</v>
      </c>
      <c r="Z5778" s="1">
        <v>7</v>
      </c>
      <c r="AA5778" t="s">
        <v>51</v>
      </c>
      <c r="AB5778" s="1">
        <v>9.5399999999999991</v>
      </c>
      <c r="AC5778" t="s">
        <v>51</v>
      </c>
      <c r="AD5778" s="1">
        <v>0.06</v>
      </c>
      <c r="AE5778" t="s">
        <v>52</v>
      </c>
      <c r="AF5778">
        <f t="shared" si="180"/>
        <v>0.06</v>
      </c>
      <c r="AG5778" s="1">
        <v>0.06</v>
      </c>
      <c r="AH5778" t="s">
        <v>52</v>
      </c>
      <c r="AI5778" t="s">
        <v>134</v>
      </c>
      <c r="AJ5778" t="s">
        <v>135</v>
      </c>
      <c r="AK5778" t="s">
        <v>136</v>
      </c>
      <c r="AL5778" t="str">
        <f t="shared" si="181"/>
        <v>SHANGHAICHN</v>
      </c>
      <c r="AM5778">
        <f>IFERROR(INDEX([1]Sheet1!$I$2:$I$118, MATCH(AL5778, [1]Sheet1!$J$2:$J$118, 0)), "")</f>
        <v>9467.7730778277528</v>
      </c>
    </row>
    <row r="5779" spans="1:39" hidden="1">
      <c r="A5779" t="s">
        <v>5369</v>
      </c>
      <c r="B5779" t="s">
        <v>5344</v>
      </c>
      <c r="C5779" t="s">
        <v>5370</v>
      </c>
      <c r="D5779" t="s">
        <v>259</v>
      </c>
      <c r="E5779" t="s">
        <v>165</v>
      </c>
      <c r="F5779" t="s">
        <v>285</v>
      </c>
      <c r="G5779" t="s">
        <v>41</v>
      </c>
      <c r="H5779" t="s">
        <v>42</v>
      </c>
      <c r="I5779" t="s">
        <v>261</v>
      </c>
      <c r="J5779" t="s">
        <v>42</v>
      </c>
      <c r="K5779" t="s">
        <v>5329</v>
      </c>
      <c r="L5779" t="s">
        <v>5330</v>
      </c>
      <c r="M5779" t="s">
        <v>5331</v>
      </c>
      <c r="N5779" t="s">
        <v>5330</v>
      </c>
      <c r="O5779" t="s">
        <v>5331</v>
      </c>
      <c r="P5779" t="s">
        <v>664</v>
      </c>
      <c r="Q5779" s="1">
        <v>4</v>
      </c>
      <c r="R5779" t="s">
        <v>46</v>
      </c>
      <c r="S5779" t="s">
        <v>1593</v>
      </c>
      <c r="T5779" s="1">
        <v>2045</v>
      </c>
      <c r="V5779" t="s">
        <v>5371</v>
      </c>
      <c r="W5779" s="1">
        <v>2194.1</v>
      </c>
      <c r="X5779" t="s">
        <v>50</v>
      </c>
      <c r="Y5779" t="s">
        <v>50</v>
      </c>
      <c r="Z5779" s="1">
        <v>947</v>
      </c>
      <c r="AA5779" t="s">
        <v>51</v>
      </c>
      <c r="AB5779" t="s">
        <v>46</v>
      </c>
      <c r="AD5779" s="1">
        <v>8.8800000000000008</v>
      </c>
      <c r="AE5779" t="s">
        <v>52</v>
      </c>
      <c r="AF5779" t="str">
        <f t="shared" si="180"/>
        <v/>
      </c>
      <c r="AG5779" t="s">
        <v>46</v>
      </c>
      <c r="AI5779" t="s">
        <v>76</v>
      </c>
      <c r="AJ5779" t="s">
        <v>77</v>
      </c>
      <c r="AK5779" t="s">
        <v>78</v>
      </c>
      <c r="AL5779" t="str">
        <f t="shared" si="181"/>
        <v>VANTAAFIN</v>
      </c>
      <c r="AM5779">
        <f>IFERROR(INDEX([1]Sheet1!$I$2:$I$118, MATCH(AL5779, [1]Sheet1!$J$2:$J$118, 0)), "")</f>
        <v>14329.816292699001</v>
      </c>
    </row>
    <row r="5780" spans="1:39" hidden="1">
      <c r="A5780" t="s">
        <v>9418</v>
      </c>
      <c r="C5780" t="s">
        <v>9419</v>
      </c>
      <c r="D5780" t="s">
        <v>9420</v>
      </c>
      <c r="E5780" t="s">
        <v>66</v>
      </c>
      <c r="F5780" t="s">
        <v>40</v>
      </c>
      <c r="G5780" t="s">
        <v>41</v>
      </c>
      <c r="H5780" t="s">
        <v>42</v>
      </c>
      <c r="I5780" t="s">
        <v>41</v>
      </c>
      <c r="J5780" t="s">
        <v>42</v>
      </c>
      <c r="K5780" t="s">
        <v>4459</v>
      </c>
      <c r="L5780" t="s">
        <v>4460</v>
      </c>
      <c r="M5780" t="s">
        <v>1145</v>
      </c>
      <c r="N5780" t="s">
        <v>4460</v>
      </c>
      <c r="O5780" t="s">
        <v>1145</v>
      </c>
      <c r="P5780" t="s">
        <v>45</v>
      </c>
      <c r="Q5780" s="1">
        <v>2</v>
      </c>
      <c r="R5780" t="s">
        <v>46</v>
      </c>
      <c r="S5780" t="s">
        <v>47</v>
      </c>
      <c r="T5780" s="1">
        <v>20.09</v>
      </c>
      <c r="U5780" t="s">
        <v>48</v>
      </c>
      <c r="V5780" t="s">
        <v>8424</v>
      </c>
      <c r="W5780" s="1">
        <v>9.39</v>
      </c>
      <c r="X5780" t="s">
        <v>50</v>
      </c>
      <c r="Y5780" t="s">
        <v>50</v>
      </c>
      <c r="Z5780" s="1">
        <v>1</v>
      </c>
      <c r="AA5780" t="s">
        <v>51</v>
      </c>
      <c r="AB5780" s="1">
        <v>1</v>
      </c>
      <c r="AC5780" t="s">
        <v>51</v>
      </c>
      <c r="AD5780" s="1">
        <v>0</v>
      </c>
      <c r="AE5780" t="s">
        <v>52</v>
      </c>
      <c r="AF5780">
        <f t="shared" si="180"/>
        <v>0.01</v>
      </c>
      <c r="AG5780" s="1">
        <v>0.01</v>
      </c>
      <c r="AH5780" t="s">
        <v>52</v>
      </c>
      <c r="AI5780" t="s">
        <v>53</v>
      </c>
      <c r="AJ5780" t="s">
        <v>54</v>
      </c>
      <c r="AK5780" t="s">
        <v>55</v>
      </c>
      <c r="AL5780" t="str">
        <f t="shared" si="181"/>
        <v>SHANGHAICHN</v>
      </c>
      <c r="AM5780">
        <f>IFERROR(INDEX([1]Sheet1!$I$2:$I$118, MATCH(AL5780, [1]Sheet1!$J$2:$J$118, 0)), "")</f>
        <v>9467.7730778277528</v>
      </c>
    </row>
    <row r="5781" spans="1:39" hidden="1">
      <c r="A5781" t="s">
        <v>9474</v>
      </c>
      <c r="C5781" t="s">
        <v>9475</v>
      </c>
      <c r="D5781" t="s">
        <v>9476</v>
      </c>
      <c r="E5781" t="s">
        <v>39</v>
      </c>
      <c r="F5781" t="s">
        <v>40</v>
      </c>
      <c r="G5781" t="s">
        <v>41</v>
      </c>
      <c r="H5781" t="s">
        <v>42</v>
      </c>
      <c r="I5781" t="s">
        <v>41</v>
      </c>
      <c r="J5781" t="s">
        <v>42</v>
      </c>
      <c r="K5781" t="s">
        <v>4459</v>
      </c>
      <c r="L5781" t="s">
        <v>4460</v>
      </c>
      <c r="M5781" t="s">
        <v>1145</v>
      </c>
      <c r="N5781" t="s">
        <v>4460</v>
      </c>
      <c r="O5781" t="s">
        <v>1145</v>
      </c>
      <c r="P5781" t="s">
        <v>45</v>
      </c>
      <c r="Q5781" s="1">
        <v>6</v>
      </c>
      <c r="R5781" t="s">
        <v>46</v>
      </c>
      <c r="S5781" t="s">
        <v>47</v>
      </c>
      <c r="T5781" s="1">
        <v>9.33</v>
      </c>
      <c r="U5781" t="s">
        <v>48</v>
      </c>
      <c r="V5781" t="s">
        <v>8424</v>
      </c>
      <c r="W5781" s="1">
        <v>9.33</v>
      </c>
      <c r="X5781" t="s">
        <v>50</v>
      </c>
      <c r="Y5781" t="s">
        <v>50</v>
      </c>
      <c r="Z5781" s="1">
        <v>1</v>
      </c>
      <c r="AA5781" t="s">
        <v>637</v>
      </c>
      <c r="AB5781" s="1">
        <v>1</v>
      </c>
      <c r="AC5781" t="s">
        <v>637</v>
      </c>
      <c r="AD5781" s="1">
        <v>0.03</v>
      </c>
      <c r="AE5781" t="s">
        <v>638</v>
      </c>
      <c r="AF5781">
        <f t="shared" si="180"/>
        <v>0.01</v>
      </c>
      <c r="AG5781" s="1">
        <v>0.01</v>
      </c>
      <c r="AH5781" t="s">
        <v>52</v>
      </c>
      <c r="AI5781" t="s">
        <v>53</v>
      </c>
      <c r="AJ5781" t="s">
        <v>54</v>
      </c>
      <c r="AK5781" t="s">
        <v>55</v>
      </c>
      <c r="AL5781" t="str">
        <f t="shared" si="181"/>
        <v>SHANGHAICHN</v>
      </c>
      <c r="AM5781">
        <f>IFERROR(INDEX([1]Sheet1!$I$2:$I$118, MATCH(AL5781, [1]Sheet1!$J$2:$J$118, 0)), "")</f>
        <v>9467.7730778277528</v>
      </c>
    </row>
    <row r="5782" spans="1:39" hidden="1">
      <c r="A5782" t="s">
        <v>5381</v>
      </c>
      <c r="C5782" t="s">
        <v>5382</v>
      </c>
      <c r="D5782" t="s">
        <v>259</v>
      </c>
      <c r="E5782" t="s">
        <v>347</v>
      </c>
      <c r="F5782" t="s">
        <v>285</v>
      </c>
      <c r="G5782" t="s">
        <v>41</v>
      </c>
      <c r="H5782" t="s">
        <v>42</v>
      </c>
      <c r="I5782" t="s">
        <v>261</v>
      </c>
      <c r="J5782" t="s">
        <v>42</v>
      </c>
      <c r="K5782" t="s">
        <v>5329</v>
      </c>
      <c r="L5782" t="s">
        <v>5330</v>
      </c>
      <c r="M5782" t="s">
        <v>5331</v>
      </c>
      <c r="N5782" t="s">
        <v>5330</v>
      </c>
      <c r="O5782" t="s">
        <v>5331</v>
      </c>
      <c r="P5782" t="s">
        <v>664</v>
      </c>
      <c r="Q5782" s="1">
        <v>4</v>
      </c>
      <c r="R5782" t="s">
        <v>46</v>
      </c>
      <c r="S5782" t="s">
        <v>665</v>
      </c>
      <c r="T5782" s="1">
        <v>1200</v>
      </c>
      <c r="V5782" t="s">
        <v>4324</v>
      </c>
      <c r="W5782" s="1">
        <v>1285.08</v>
      </c>
      <c r="X5782" t="s">
        <v>50</v>
      </c>
      <c r="Y5782" t="s">
        <v>50</v>
      </c>
      <c r="Z5782" s="1">
        <v>729</v>
      </c>
      <c r="AA5782" t="s">
        <v>51</v>
      </c>
      <c r="AB5782" t="s">
        <v>46</v>
      </c>
      <c r="AD5782" s="1">
        <v>6.44</v>
      </c>
      <c r="AE5782" t="s">
        <v>52</v>
      </c>
      <c r="AF5782" t="str">
        <f t="shared" si="180"/>
        <v/>
      </c>
      <c r="AG5782" t="s">
        <v>46</v>
      </c>
      <c r="AI5782" t="s">
        <v>76</v>
      </c>
      <c r="AJ5782" t="s">
        <v>77</v>
      </c>
      <c r="AK5782" t="s">
        <v>78</v>
      </c>
      <c r="AL5782" t="str">
        <f t="shared" si="181"/>
        <v>VANTAAFIN</v>
      </c>
      <c r="AM5782">
        <f>IFERROR(INDEX([1]Sheet1!$I$2:$I$118, MATCH(AL5782, [1]Sheet1!$J$2:$J$118, 0)), "")</f>
        <v>14329.816292699001</v>
      </c>
    </row>
    <row r="5783" spans="1:39" hidden="1">
      <c r="A5783" t="s">
        <v>9481</v>
      </c>
      <c r="C5783" t="s">
        <v>9482</v>
      </c>
      <c r="D5783" t="s">
        <v>9483</v>
      </c>
      <c r="E5783" t="s">
        <v>39</v>
      </c>
      <c r="F5783" t="s">
        <v>40</v>
      </c>
      <c r="G5783" t="s">
        <v>41</v>
      </c>
      <c r="H5783" t="s">
        <v>42</v>
      </c>
      <c r="I5783" t="s">
        <v>41</v>
      </c>
      <c r="J5783" t="s">
        <v>42</v>
      </c>
      <c r="K5783" t="s">
        <v>4459</v>
      </c>
      <c r="L5783" t="s">
        <v>4460</v>
      </c>
      <c r="M5783" t="s">
        <v>1145</v>
      </c>
      <c r="N5783" t="s">
        <v>4460</v>
      </c>
      <c r="O5783" t="s">
        <v>1145</v>
      </c>
      <c r="P5783" t="s">
        <v>45</v>
      </c>
      <c r="Q5783" s="1">
        <v>6</v>
      </c>
      <c r="R5783" t="s">
        <v>46</v>
      </c>
      <c r="S5783" t="s">
        <v>47</v>
      </c>
      <c r="T5783" s="1">
        <v>9.33</v>
      </c>
      <c r="U5783" t="s">
        <v>48</v>
      </c>
      <c r="V5783" t="s">
        <v>8424</v>
      </c>
      <c r="W5783" s="1">
        <v>9.33</v>
      </c>
      <c r="X5783" t="s">
        <v>50</v>
      </c>
      <c r="Y5783" t="s">
        <v>50</v>
      </c>
      <c r="Z5783" s="1">
        <v>1</v>
      </c>
      <c r="AA5783" t="s">
        <v>637</v>
      </c>
      <c r="AB5783" s="1">
        <v>1</v>
      </c>
      <c r="AC5783" t="s">
        <v>637</v>
      </c>
      <c r="AD5783" s="1">
        <v>0.03</v>
      </c>
      <c r="AE5783" t="s">
        <v>638</v>
      </c>
      <c r="AF5783">
        <f t="shared" si="180"/>
        <v>0.01</v>
      </c>
      <c r="AG5783" s="1">
        <v>0.01</v>
      </c>
      <c r="AH5783" t="s">
        <v>52</v>
      </c>
      <c r="AI5783" t="s">
        <v>53</v>
      </c>
      <c r="AJ5783" t="s">
        <v>54</v>
      </c>
      <c r="AK5783" t="s">
        <v>55</v>
      </c>
      <c r="AL5783" t="str">
        <f t="shared" si="181"/>
        <v>SHANGHAICHN</v>
      </c>
      <c r="AM5783">
        <f>IFERROR(INDEX([1]Sheet1!$I$2:$I$118, MATCH(AL5783, [1]Sheet1!$J$2:$J$118, 0)), "")</f>
        <v>9467.7730778277528</v>
      </c>
    </row>
    <row r="5784" spans="1:39" hidden="1">
      <c r="A5784" t="s">
        <v>9573</v>
      </c>
      <c r="C5784" t="s">
        <v>9574</v>
      </c>
      <c r="D5784" t="s">
        <v>9575</v>
      </c>
      <c r="E5784" t="s">
        <v>108</v>
      </c>
      <c r="F5784" t="s">
        <v>40</v>
      </c>
      <c r="G5784" t="s">
        <v>41</v>
      </c>
      <c r="H5784" t="s">
        <v>42</v>
      </c>
      <c r="I5784" t="s">
        <v>41</v>
      </c>
      <c r="J5784" t="s">
        <v>42</v>
      </c>
      <c r="K5784" t="s">
        <v>4459</v>
      </c>
      <c r="L5784" t="s">
        <v>4460</v>
      </c>
      <c r="M5784" t="s">
        <v>1145</v>
      </c>
      <c r="N5784" t="s">
        <v>4460</v>
      </c>
      <c r="O5784" t="s">
        <v>1145</v>
      </c>
      <c r="P5784" t="s">
        <v>45</v>
      </c>
      <c r="Q5784" s="1">
        <v>2</v>
      </c>
      <c r="R5784" s="1">
        <v>3</v>
      </c>
      <c r="S5784" t="s">
        <v>132</v>
      </c>
      <c r="T5784" s="1">
        <v>57.06</v>
      </c>
      <c r="U5784" t="s">
        <v>48</v>
      </c>
      <c r="V5784" t="s">
        <v>9576</v>
      </c>
      <c r="W5784" s="1">
        <v>57.06</v>
      </c>
      <c r="X5784" t="s">
        <v>50</v>
      </c>
      <c r="Y5784" t="s">
        <v>50</v>
      </c>
      <c r="Z5784" s="1">
        <v>4</v>
      </c>
      <c r="AA5784" t="s">
        <v>51</v>
      </c>
      <c r="AB5784" s="1">
        <v>9.7899999999999991</v>
      </c>
      <c r="AC5784" t="s">
        <v>51</v>
      </c>
      <c r="AD5784" s="1">
        <v>0.06</v>
      </c>
      <c r="AE5784" t="s">
        <v>52</v>
      </c>
      <c r="AF5784">
        <f t="shared" si="180"/>
        <v>0.06</v>
      </c>
      <c r="AG5784" s="1">
        <v>0.06</v>
      </c>
      <c r="AH5784" t="s">
        <v>52</v>
      </c>
      <c r="AI5784" t="s">
        <v>134</v>
      </c>
      <c r="AJ5784" t="s">
        <v>135</v>
      </c>
      <c r="AK5784" t="s">
        <v>136</v>
      </c>
      <c r="AL5784" t="str">
        <f t="shared" si="181"/>
        <v>SHANGHAICHN</v>
      </c>
      <c r="AM5784">
        <f>IFERROR(INDEX([1]Sheet1!$I$2:$I$118, MATCH(AL5784, [1]Sheet1!$J$2:$J$118, 0)), "")</f>
        <v>9467.7730778277528</v>
      </c>
    </row>
    <row r="5785" spans="1:39" hidden="1">
      <c r="A5785" t="s">
        <v>9675</v>
      </c>
      <c r="C5785" t="s">
        <v>9676</v>
      </c>
      <c r="D5785" t="s">
        <v>9677</v>
      </c>
      <c r="E5785" t="s">
        <v>102</v>
      </c>
      <c r="F5785" t="s">
        <v>40</v>
      </c>
      <c r="G5785" t="s">
        <v>41</v>
      </c>
      <c r="H5785" t="s">
        <v>42</v>
      </c>
      <c r="I5785" t="s">
        <v>41</v>
      </c>
      <c r="J5785" t="s">
        <v>42</v>
      </c>
      <c r="K5785" t="s">
        <v>4459</v>
      </c>
      <c r="L5785" t="s">
        <v>4460</v>
      </c>
      <c r="M5785" t="s">
        <v>1145</v>
      </c>
      <c r="N5785" t="s">
        <v>4460</v>
      </c>
      <c r="O5785" t="s">
        <v>1145</v>
      </c>
      <c r="P5785" t="s">
        <v>45</v>
      </c>
      <c r="Q5785" s="1">
        <v>2</v>
      </c>
      <c r="R5785" s="1">
        <v>3</v>
      </c>
      <c r="S5785" t="s">
        <v>132</v>
      </c>
      <c r="T5785" s="1">
        <v>27.21</v>
      </c>
      <c r="U5785" t="s">
        <v>48</v>
      </c>
      <c r="V5785" t="s">
        <v>9084</v>
      </c>
      <c r="W5785" s="1">
        <v>27.21</v>
      </c>
      <c r="X5785" t="s">
        <v>50</v>
      </c>
      <c r="Y5785" t="s">
        <v>50</v>
      </c>
      <c r="Z5785" s="1">
        <v>1</v>
      </c>
      <c r="AA5785" t="s">
        <v>51</v>
      </c>
      <c r="AB5785" s="1">
        <v>1.69</v>
      </c>
      <c r="AC5785" t="s">
        <v>51</v>
      </c>
      <c r="AD5785" s="1">
        <v>0.01</v>
      </c>
      <c r="AE5785" t="s">
        <v>52</v>
      </c>
      <c r="AF5785">
        <f t="shared" si="180"/>
        <v>0.01</v>
      </c>
      <c r="AG5785" s="1">
        <v>0.01</v>
      </c>
      <c r="AH5785" t="s">
        <v>52</v>
      </c>
      <c r="AI5785" t="s">
        <v>134</v>
      </c>
      <c r="AJ5785" t="s">
        <v>135</v>
      </c>
      <c r="AK5785" t="s">
        <v>136</v>
      </c>
      <c r="AL5785" t="str">
        <f t="shared" si="181"/>
        <v>SHANGHAICHN</v>
      </c>
      <c r="AM5785">
        <f>IFERROR(INDEX([1]Sheet1!$I$2:$I$118, MATCH(AL5785, [1]Sheet1!$J$2:$J$118, 0)), "")</f>
        <v>9467.7730778277528</v>
      </c>
    </row>
    <row r="5786" spans="1:39" hidden="1">
      <c r="A5786" t="s">
        <v>9827</v>
      </c>
      <c r="C5786" t="s">
        <v>9828</v>
      </c>
      <c r="D5786" t="s">
        <v>9829</v>
      </c>
      <c r="E5786" t="s">
        <v>102</v>
      </c>
      <c r="F5786" t="s">
        <v>40</v>
      </c>
      <c r="G5786" t="s">
        <v>41</v>
      </c>
      <c r="H5786" t="s">
        <v>42</v>
      </c>
      <c r="I5786" t="s">
        <v>41</v>
      </c>
      <c r="J5786" t="s">
        <v>42</v>
      </c>
      <c r="K5786" t="s">
        <v>4459</v>
      </c>
      <c r="L5786" t="s">
        <v>4460</v>
      </c>
      <c r="M5786" t="s">
        <v>1145</v>
      </c>
      <c r="N5786" t="s">
        <v>4460</v>
      </c>
      <c r="O5786" t="s">
        <v>1145</v>
      </c>
      <c r="P5786" t="s">
        <v>45</v>
      </c>
      <c r="Q5786" s="1">
        <v>3</v>
      </c>
      <c r="R5786" t="s">
        <v>46</v>
      </c>
      <c r="S5786" t="s">
        <v>132</v>
      </c>
      <c r="T5786" s="1">
        <v>26.92</v>
      </c>
      <c r="U5786" t="s">
        <v>48</v>
      </c>
      <c r="V5786" t="s">
        <v>9830</v>
      </c>
      <c r="W5786" s="1">
        <v>26.92</v>
      </c>
      <c r="X5786" t="s">
        <v>50</v>
      </c>
      <c r="Y5786" t="s">
        <v>50</v>
      </c>
      <c r="Z5786" s="1">
        <v>1</v>
      </c>
      <c r="AA5786" t="s">
        <v>51</v>
      </c>
      <c r="AB5786" s="1">
        <v>1.69</v>
      </c>
      <c r="AC5786" t="s">
        <v>51</v>
      </c>
      <c r="AD5786" s="1">
        <v>0.01</v>
      </c>
      <c r="AE5786" t="s">
        <v>52</v>
      </c>
      <c r="AF5786">
        <f t="shared" si="180"/>
        <v>0.01</v>
      </c>
      <c r="AG5786" s="1">
        <v>0.01</v>
      </c>
      <c r="AH5786" t="s">
        <v>52</v>
      </c>
      <c r="AI5786" t="s">
        <v>134</v>
      </c>
      <c r="AJ5786" t="s">
        <v>135</v>
      </c>
      <c r="AK5786" t="s">
        <v>136</v>
      </c>
      <c r="AL5786" t="str">
        <f t="shared" si="181"/>
        <v>SHANGHAICHN</v>
      </c>
      <c r="AM5786">
        <f>IFERROR(INDEX([1]Sheet1!$I$2:$I$118, MATCH(AL5786, [1]Sheet1!$J$2:$J$118, 0)), "")</f>
        <v>9467.7730778277528</v>
      </c>
    </row>
    <row r="5787" spans="1:39" hidden="1">
      <c r="A5787" t="s">
        <v>553</v>
      </c>
      <c r="B5787" t="s">
        <v>532</v>
      </c>
      <c r="C5787" t="s">
        <v>533</v>
      </c>
      <c r="D5787" t="s">
        <v>534</v>
      </c>
      <c r="E5787" t="s">
        <v>535</v>
      </c>
      <c r="F5787" t="s">
        <v>285</v>
      </c>
      <c r="G5787" t="s">
        <v>41</v>
      </c>
      <c r="H5787" t="s">
        <v>42</v>
      </c>
      <c r="I5787" t="s">
        <v>261</v>
      </c>
      <c r="J5787" t="s">
        <v>42</v>
      </c>
      <c r="K5787" t="s">
        <v>303</v>
      </c>
      <c r="L5787" t="s">
        <v>304</v>
      </c>
      <c r="M5787" t="s">
        <v>303</v>
      </c>
      <c r="N5787" t="s">
        <v>304</v>
      </c>
      <c r="O5787" t="s">
        <v>303</v>
      </c>
      <c r="P5787" t="s">
        <v>73</v>
      </c>
      <c r="Q5787" s="1">
        <v>7</v>
      </c>
      <c r="R5787" s="1">
        <v>6</v>
      </c>
      <c r="S5787" t="s">
        <v>167</v>
      </c>
      <c r="T5787" s="1">
        <v>8673.91</v>
      </c>
      <c r="V5787" t="s">
        <v>536</v>
      </c>
      <c r="W5787" s="1">
        <v>8673.91</v>
      </c>
      <c r="X5787" t="s">
        <v>50</v>
      </c>
      <c r="Y5787" t="s">
        <v>50</v>
      </c>
      <c r="Z5787" s="1">
        <v>953</v>
      </c>
      <c r="AA5787" t="s">
        <v>51</v>
      </c>
      <c r="AB5787" t="s">
        <v>46</v>
      </c>
      <c r="AD5787" s="1">
        <v>7.8</v>
      </c>
      <c r="AE5787" t="s">
        <v>52</v>
      </c>
      <c r="AF5787" t="str">
        <f t="shared" si="180"/>
        <v/>
      </c>
      <c r="AG5787" t="s">
        <v>46</v>
      </c>
      <c r="AI5787" t="s">
        <v>76</v>
      </c>
      <c r="AJ5787" t="s">
        <v>77</v>
      </c>
      <c r="AK5787" t="s">
        <v>78</v>
      </c>
      <c r="AL5787" t="str">
        <f t="shared" si="181"/>
        <v>TAIPEITWN</v>
      </c>
      <c r="AM5787" t="str">
        <f>IFERROR(INDEX([1]Sheet1!$I$2:$I$118, MATCH(AL5787, [1]Sheet1!$J$2:$J$118, 0)), "")</f>
        <v/>
      </c>
    </row>
    <row r="5788" spans="1:39" hidden="1">
      <c r="A5788" t="s">
        <v>7458</v>
      </c>
      <c r="B5788" t="s">
        <v>7459</v>
      </c>
      <c r="C5788" t="s">
        <v>7460</v>
      </c>
      <c r="D5788" t="s">
        <v>259</v>
      </c>
      <c r="E5788" t="s">
        <v>94</v>
      </c>
      <c r="F5788" t="s">
        <v>285</v>
      </c>
      <c r="G5788" t="s">
        <v>41</v>
      </c>
      <c r="H5788" t="s">
        <v>42</v>
      </c>
      <c r="I5788" t="s">
        <v>261</v>
      </c>
      <c r="J5788" t="s">
        <v>42</v>
      </c>
      <c r="K5788" t="s">
        <v>3128</v>
      </c>
      <c r="L5788" t="s">
        <v>3129</v>
      </c>
      <c r="M5788" t="s">
        <v>3130</v>
      </c>
      <c r="N5788" t="s">
        <v>7232</v>
      </c>
      <c r="O5788" t="s">
        <v>7233</v>
      </c>
      <c r="P5788" t="s">
        <v>73</v>
      </c>
      <c r="Q5788" s="1">
        <v>7</v>
      </c>
      <c r="R5788" t="s">
        <v>46</v>
      </c>
      <c r="S5788" t="s">
        <v>167</v>
      </c>
      <c r="T5788" s="1">
        <v>32339.66</v>
      </c>
      <c r="V5788" t="s">
        <v>7461</v>
      </c>
      <c r="W5788" s="1">
        <v>35397.699999999997</v>
      </c>
      <c r="X5788" t="s">
        <v>50</v>
      </c>
      <c r="Y5788" t="s">
        <v>50</v>
      </c>
      <c r="Z5788" s="1">
        <v>4445</v>
      </c>
      <c r="AA5788" t="s">
        <v>51</v>
      </c>
      <c r="AB5788" t="s">
        <v>46</v>
      </c>
      <c r="AD5788" s="1">
        <v>38.93</v>
      </c>
      <c r="AE5788" t="s">
        <v>52</v>
      </c>
      <c r="AF5788" t="str">
        <f t="shared" si="180"/>
        <v/>
      </c>
      <c r="AG5788" t="s">
        <v>46</v>
      </c>
      <c r="AI5788" t="s">
        <v>76</v>
      </c>
      <c r="AJ5788" t="s">
        <v>77</v>
      </c>
      <c r="AK5788" t="s">
        <v>78</v>
      </c>
      <c r="AL5788" t="str">
        <f t="shared" si="181"/>
        <v>MALEMDV</v>
      </c>
      <c r="AM5788" t="str">
        <f>IFERROR(INDEX([1]Sheet1!$I$2:$I$118, MATCH(AL5788, [1]Sheet1!$J$2:$J$118, 0)), "")</f>
        <v/>
      </c>
    </row>
    <row r="5789" spans="1:39" hidden="1">
      <c r="A5789" t="s">
        <v>7462</v>
      </c>
      <c r="B5789" t="s">
        <v>7463</v>
      </c>
      <c r="C5789" t="s">
        <v>7460</v>
      </c>
      <c r="D5789" t="s">
        <v>259</v>
      </c>
      <c r="E5789" t="s">
        <v>94</v>
      </c>
      <c r="F5789" t="s">
        <v>285</v>
      </c>
      <c r="G5789" t="s">
        <v>41</v>
      </c>
      <c r="H5789" t="s">
        <v>42</v>
      </c>
      <c r="I5789" t="s">
        <v>261</v>
      </c>
      <c r="J5789" t="s">
        <v>42</v>
      </c>
      <c r="K5789" t="s">
        <v>3128</v>
      </c>
      <c r="L5789" t="s">
        <v>3129</v>
      </c>
      <c r="M5789" t="s">
        <v>3130</v>
      </c>
      <c r="N5789" t="s">
        <v>7232</v>
      </c>
      <c r="O5789" t="s">
        <v>7233</v>
      </c>
      <c r="P5789" t="s">
        <v>73</v>
      </c>
      <c r="Q5789" s="1">
        <v>7</v>
      </c>
      <c r="R5789" t="s">
        <v>46</v>
      </c>
      <c r="S5789" t="s">
        <v>167</v>
      </c>
      <c r="T5789" s="1">
        <v>32339.66</v>
      </c>
      <c r="V5789" t="s">
        <v>7461</v>
      </c>
      <c r="W5789" s="1">
        <v>35397.699999999997</v>
      </c>
      <c r="X5789" t="s">
        <v>50</v>
      </c>
      <c r="Y5789" t="s">
        <v>50</v>
      </c>
      <c r="Z5789" s="1">
        <v>4445</v>
      </c>
      <c r="AA5789" t="s">
        <v>51</v>
      </c>
      <c r="AB5789" t="s">
        <v>46</v>
      </c>
      <c r="AD5789" s="1">
        <v>38.93</v>
      </c>
      <c r="AE5789" t="s">
        <v>52</v>
      </c>
      <c r="AF5789" t="str">
        <f t="shared" si="180"/>
        <v/>
      </c>
      <c r="AG5789" t="s">
        <v>46</v>
      </c>
      <c r="AI5789" t="s">
        <v>76</v>
      </c>
      <c r="AJ5789" t="s">
        <v>77</v>
      </c>
      <c r="AK5789" t="s">
        <v>78</v>
      </c>
      <c r="AL5789" t="str">
        <f t="shared" si="181"/>
        <v>MALEMDV</v>
      </c>
      <c r="AM5789" t="str">
        <f>IFERROR(INDEX([1]Sheet1!$I$2:$I$118, MATCH(AL5789, [1]Sheet1!$J$2:$J$118, 0)), "")</f>
        <v/>
      </c>
    </row>
    <row r="5790" spans="1:39" hidden="1">
      <c r="A5790" t="s">
        <v>7464</v>
      </c>
      <c r="B5790" t="s">
        <v>7465</v>
      </c>
      <c r="C5790" t="s">
        <v>7460</v>
      </c>
      <c r="D5790" t="s">
        <v>259</v>
      </c>
      <c r="E5790" t="s">
        <v>94</v>
      </c>
      <c r="F5790" t="s">
        <v>285</v>
      </c>
      <c r="G5790" t="s">
        <v>41</v>
      </c>
      <c r="H5790" t="s">
        <v>42</v>
      </c>
      <c r="I5790" t="s">
        <v>261</v>
      </c>
      <c r="J5790" t="s">
        <v>42</v>
      </c>
      <c r="K5790" t="s">
        <v>3128</v>
      </c>
      <c r="L5790" t="s">
        <v>3129</v>
      </c>
      <c r="M5790" t="s">
        <v>3130</v>
      </c>
      <c r="N5790" t="s">
        <v>7232</v>
      </c>
      <c r="O5790" t="s">
        <v>7233</v>
      </c>
      <c r="P5790" t="s">
        <v>73</v>
      </c>
      <c r="Q5790" s="1">
        <v>7</v>
      </c>
      <c r="R5790" t="s">
        <v>46</v>
      </c>
      <c r="S5790" t="s">
        <v>167</v>
      </c>
      <c r="T5790" s="1">
        <v>32339.66</v>
      </c>
      <c r="V5790" t="s">
        <v>7461</v>
      </c>
      <c r="W5790" s="1">
        <v>35397.699999999997</v>
      </c>
      <c r="X5790" t="s">
        <v>50</v>
      </c>
      <c r="Y5790" t="s">
        <v>50</v>
      </c>
      <c r="Z5790" s="1">
        <v>4445</v>
      </c>
      <c r="AA5790" t="s">
        <v>51</v>
      </c>
      <c r="AB5790" t="s">
        <v>46</v>
      </c>
      <c r="AD5790" s="1">
        <v>38.93</v>
      </c>
      <c r="AE5790" t="s">
        <v>52</v>
      </c>
      <c r="AF5790" t="str">
        <f t="shared" si="180"/>
        <v/>
      </c>
      <c r="AG5790" t="s">
        <v>46</v>
      </c>
      <c r="AI5790" t="s">
        <v>76</v>
      </c>
      <c r="AJ5790" t="s">
        <v>77</v>
      </c>
      <c r="AK5790" t="s">
        <v>78</v>
      </c>
      <c r="AL5790" t="str">
        <f t="shared" si="181"/>
        <v>MALEMDV</v>
      </c>
      <c r="AM5790" t="str">
        <f>IFERROR(INDEX([1]Sheet1!$I$2:$I$118, MATCH(AL5790, [1]Sheet1!$J$2:$J$118, 0)), "")</f>
        <v/>
      </c>
    </row>
    <row r="5791" spans="1:39" hidden="1">
      <c r="A5791" t="s">
        <v>7466</v>
      </c>
      <c r="B5791" t="s">
        <v>7467</v>
      </c>
      <c r="C5791" t="s">
        <v>7460</v>
      </c>
      <c r="D5791" t="s">
        <v>259</v>
      </c>
      <c r="E5791" t="s">
        <v>94</v>
      </c>
      <c r="F5791" t="s">
        <v>285</v>
      </c>
      <c r="G5791" t="s">
        <v>41</v>
      </c>
      <c r="H5791" t="s">
        <v>42</v>
      </c>
      <c r="I5791" t="s">
        <v>261</v>
      </c>
      <c r="J5791" t="s">
        <v>42</v>
      </c>
      <c r="K5791" t="s">
        <v>3128</v>
      </c>
      <c r="L5791" t="s">
        <v>3129</v>
      </c>
      <c r="M5791" t="s">
        <v>3130</v>
      </c>
      <c r="N5791" t="s">
        <v>7232</v>
      </c>
      <c r="O5791" t="s">
        <v>7233</v>
      </c>
      <c r="P5791" t="s">
        <v>73</v>
      </c>
      <c r="Q5791" s="1">
        <v>7</v>
      </c>
      <c r="R5791" t="s">
        <v>46</v>
      </c>
      <c r="S5791" t="s">
        <v>167</v>
      </c>
      <c r="T5791" s="1">
        <v>32339.66</v>
      </c>
      <c r="V5791" t="s">
        <v>7461</v>
      </c>
      <c r="W5791" s="1">
        <v>35397.699999999997</v>
      </c>
      <c r="X5791" t="s">
        <v>50</v>
      </c>
      <c r="Y5791" t="s">
        <v>50</v>
      </c>
      <c r="Z5791" s="1">
        <v>4445</v>
      </c>
      <c r="AA5791" t="s">
        <v>51</v>
      </c>
      <c r="AB5791" t="s">
        <v>46</v>
      </c>
      <c r="AD5791" s="1">
        <v>38.93</v>
      </c>
      <c r="AE5791" t="s">
        <v>52</v>
      </c>
      <c r="AF5791" t="str">
        <f t="shared" si="180"/>
        <v/>
      </c>
      <c r="AG5791" t="s">
        <v>46</v>
      </c>
      <c r="AI5791" t="s">
        <v>76</v>
      </c>
      <c r="AJ5791" t="s">
        <v>77</v>
      </c>
      <c r="AK5791" t="s">
        <v>78</v>
      </c>
      <c r="AL5791" t="str">
        <f t="shared" si="181"/>
        <v>MALEMDV</v>
      </c>
      <c r="AM5791" t="str">
        <f>IFERROR(INDEX([1]Sheet1!$I$2:$I$118, MATCH(AL5791, [1]Sheet1!$J$2:$J$118, 0)), "")</f>
        <v/>
      </c>
    </row>
    <row r="5792" spans="1:39" hidden="1">
      <c r="A5792" t="s">
        <v>7468</v>
      </c>
      <c r="B5792" t="s">
        <v>7469</v>
      </c>
      <c r="C5792" t="s">
        <v>7460</v>
      </c>
      <c r="D5792" t="s">
        <v>259</v>
      </c>
      <c r="E5792" t="s">
        <v>94</v>
      </c>
      <c r="F5792" t="s">
        <v>285</v>
      </c>
      <c r="G5792" t="s">
        <v>41</v>
      </c>
      <c r="H5792" t="s">
        <v>42</v>
      </c>
      <c r="I5792" t="s">
        <v>261</v>
      </c>
      <c r="J5792" t="s">
        <v>42</v>
      </c>
      <c r="K5792" t="s">
        <v>3128</v>
      </c>
      <c r="L5792" t="s">
        <v>3129</v>
      </c>
      <c r="M5792" t="s">
        <v>3130</v>
      </c>
      <c r="N5792" t="s">
        <v>7232</v>
      </c>
      <c r="O5792" t="s">
        <v>7233</v>
      </c>
      <c r="P5792" t="s">
        <v>73</v>
      </c>
      <c r="Q5792" s="1">
        <v>7</v>
      </c>
      <c r="R5792" t="s">
        <v>46</v>
      </c>
      <c r="S5792" t="s">
        <v>167</v>
      </c>
      <c r="T5792" s="1">
        <v>32339.66</v>
      </c>
      <c r="V5792" t="s">
        <v>7461</v>
      </c>
      <c r="W5792" s="1">
        <v>35397.699999999997</v>
      </c>
      <c r="X5792" t="s">
        <v>50</v>
      </c>
      <c r="Y5792" t="s">
        <v>50</v>
      </c>
      <c r="Z5792" s="1">
        <v>4445</v>
      </c>
      <c r="AA5792" t="s">
        <v>51</v>
      </c>
      <c r="AB5792" t="s">
        <v>46</v>
      </c>
      <c r="AD5792" s="1">
        <v>38.93</v>
      </c>
      <c r="AE5792" t="s">
        <v>52</v>
      </c>
      <c r="AF5792" t="str">
        <f t="shared" si="180"/>
        <v/>
      </c>
      <c r="AG5792" t="s">
        <v>46</v>
      </c>
      <c r="AI5792" t="s">
        <v>76</v>
      </c>
      <c r="AJ5792" t="s">
        <v>77</v>
      </c>
      <c r="AK5792" t="s">
        <v>78</v>
      </c>
      <c r="AL5792" t="str">
        <f t="shared" si="181"/>
        <v>MALEMDV</v>
      </c>
      <c r="AM5792" t="str">
        <f>IFERROR(INDEX([1]Sheet1!$I$2:$I$118, MATCH(AL5792, [1]Sheet1!$J$2:$J$118, 0)), "")</f>
        <v/>
      </c>
    </row>
    <row r="5793" spans="1:39" hidden="1">
      <c r="A5793" t="s">
        <v>90</v>
      </c>
      <c r="B5793" t="s">
        <v>91</v>
      </c>
      <c r="C5793" t="s">
        <v>92</v>
      </c>
      <c r="D5793" t="s">
        <v>93</v>
      </c>
      <c r="E5793" t="s">
        <v>94</v>
      </c>
      <c r="F5793" t="s">
        <v>40</v>
      </c>
      <c r="G5793" t="s">
        <v>41</v>
      </c>
      <c r="H5793" t="s">
        <v>42</v>
      </c>
      <c r="I5793" t="s">
        <v>41</v>
      </c>
      <c r="J5793" t="s">
        <v>42</v>
      </c>
      <c r="K5793" t="s">
        <v>43</v>
      </c>
      <c r="L5793" t="s">
        <v>44</v>
      </c>
      <c r="M5793" t="s">
        <v>43</v>
      </c>
      <c r="N5793" t="s">
        <v>95</v>
      </c>
      <c r="O5793" t="s">
        <v>96</v>
      </c>
      <c r="P5793" t="s">
        <v>73</v>
      </c>
      <c r="Q5793" s="1">
        <v>7</v>
      </c>
      <c r="R5793" t="s">
        <v>46</v>
      </c>
      <c r="S5793" t="s">
        <v>74</v>
      </c>
      <c r="T5793" s="1">
        <v>520.09</v>
      </c>
      <c r="V5793" t="s">
        <v>97</v>
      </c>
      <c r="W5793" s="1">
        <v>520.09</v>
      </c>
      <c r="X5793" t="s">
        <v>50</v>
      </c>
      <c r="Y5793" t="s">
        <v>50</v>
      </c>
      <c r="Z5793" s="1">
        <v>55</v>
      </c>
      <c r="AA5793" t="s">
        <v>51</v>
      </c>
      <c r="AB5793" t="s">
        <v>46</v>
      </c>
      <c r="AD5793" s="1">
        <v>0.98</v>
      </c>
      <c r="AE5793" t="s">
        <v>52</v>
      </c>
      <c r="AF5793" t="str">
        <f t="shared" si="180"/>
        <v/>
      </c>
      <c r="AG5793" t="s">
        <v>46</v>
      </c>
      <c r="AI5793" t="s">
        <v>76</v>
      </c>
      <c r="AJ5793" t="s">
        <v>77</v>
      </c>
      <c r="AK5793" t="s">
        <v>78</v>
      </c>
      <c r="AL5793" t="str">
        <f t="shared" si="181"/>
        <v>HO CHI MINHVNM</v>
      </c>
      <c r="AM5793" t="str">
        <f>IFERROR(INDEX([1]Sheet1!$I$2:$I$118, MATCH(AL5793, [1]Sheet1!$J$2:$J$118, 0)), "")</f>
        <v/>
      </c>
    </row>
    <row r="5794" spans="1:39" hidden="1">
      <c r="A5794" t="s">
        <v>161</v>
      </c>
      <c r="B5794" t="s">
        <v>162</v>
      </c>
      <c r="C5794" t="s">
        <v>163</v>
      </c>
      <c r="D5794" t="s">
        <v>164</v>
      </c>
      <c r="E5794" t="s">
        <v>165</v>
      </c>
      <c r="F5794" t="s">
        <v>40</v>
      </c>
      <c r="G5794" t="s">
        <v>41</v>
      </c>
      <c r="H5794" t="s">
        <v>42</v>
      </c>
      <c r="I5794" t="s">
        <v>41</v>
      </c>
      <c r="J5794" t="s">
        <v>42</v>
      </c>
      <c r="K5794" t="s">
        <v>43</v>
      </c>
      <c r="L5794" t="s">
        <v>44</v>
      </c>
      <c r="M5794" t="s">
        <v>43</v>
      </c>
      <c r="N5794" t="s">
        <v>166</v>
      </c>
      <c r="O5794" t="s">
        <v>96</v>
      </c>
      <c r="P5794" t="s">
        <v>73</v>
      </c>
      <c r="Q5794" s="1">
        <v>7</v>
      </c>
      <c r="R5794" s="1">
        <v>4</v>
      </c>
      <c r="S5794" t="s">
        <v>167</v>
      </c>
      <c r="T5794" s="1">
        <v>989.57</v>
      </c>
      <c r="V5794" t="s">
        <v>168</v>
      </c>
      <c r="W5794" s="1">
        <v>989.57</v>
      </c>
      <c r="X5794" t="s">
        <v>50</v>
      </c>
      <c r="Y5794" t="s">
        <v>50</v>
      </c>
      <c r="Z5794" s="1">
        <v>55</v>
      </c>
      <c r="AA5794" t="s">
        <v>51</v>
      </c>
      <c r="AB5794" t="s">
        <v>46</v>
      </c>
      <c r="AD5794" s="1">
        <v>0.98</v>
      </c>
      <c r="AE5794" t="s">
        <v>52</v>
      </c>
      <c r="AF5794" t="str">
        <f t="shared" si="180"/>
        <v/>
      </c>
      <c r="AG5794" t="s">
        <v>46</v>
      </c>
      <c r="AI5794" t="s">
        <v>76</v>
      </c>
      <c r="AJ5794" t="s">
        <v>77</v>
      </c>
      <c r="AK5794" t="s">
        <v>78</v>
      </c>
      <c r="AL5794" t="str">
        <f t="shared" si="181"/>
        <v>HANOIVNM</v>
      </c>
      <c r="AM5794" t="str">
        <f>IFERROR(INDEX([1]Sheet1!$I$2:$I$118, MATCH(AL5794, [1]Sheet1!$J$2:$J$118, 0)), "")</f>
        <v/>
      </c>
    </row>
    <row r="5795" spans="1:39" hidden="1">
      <c r="A5795" t="s">
        <v>211</v>
      </c>
      <c r="B5795" t="s">
        <v>212</v>
      </c>
      <c r="C5795" t="s">
        <v>213</v>
      </c>
      <c r="D5795" t="s">
        <v>214</v>
      </c>
      <c r="E5795" t="s">
        <v>215</v>
      </c>
      <c r="F5795" t="s">
        <v>40</v>
      </c>
      <c r="G5795" t="s">
        <v>41</v>
      </c>
      <c r="H5795" t="s">
        <v>42</v>
      </c>
      <c r="I5795" t="s">
        <v>41</v>
      </c>
      <c r="J5795" t="s">
        <v>42</v>
      </c>
      <c r="K5795" t="s">
        <v>43</v>
      </c>
      <c r="L5795" t="s">
        <v>44</v>
      </c>
      <c r="M5795" t="s">
        <v>43</v>
      </c>
      <c r="N5795" t="s">
        <v>216</v>
      </c>
      <c r="O5795" t="s">
        <v>96</v>
      </c>
      <c r="P5795" t="s">
        <v>73</v>
      </c>
      <c r="Q5795" s="1">
        <v>7</v>
      </c>
      <c r="R5795" t="s">
        <v>46</v>
      </c>
      <c r="S5795" t="s">
        <v>74</v>
      </c>
      <c r="T5795" s="1">
        <v>518.16999999999996</v>
      </c>
      <c r="V5795" t="s">
        <v>217</v>
      </c>
      <c r="W5795" s="1">
        <v>518.16999999999996</v>
      </c>
      <c r="X5795" t="s">
        <v>50</v>
      </c>
      <c r="Y5795" t="s">
        <v>50</v>
      </c>
      <c r="Z5795" s="1">
        <v>56</v>
      </c>
      <c r="AA5795" t="s">
        <v>51</v>
      </c>
      <c r="AB5795" t="s">
        <v>46</v>
      </c>
      <c r="AD5795" s="1">
        <v>0.98</v>
      </c>
      <c r="AE5795" t="s">
        <v>52</v>
      </c>
      <c r="AF5795" t="str">
        <f t="shared" si="180"/>
        <v/>
      </c>
      <c r="AG5795" t="s">
        <v>46</v>
      </c>
      <c r="AI5795" t="s">
        <v>76</v>
      </c>
      <c r="AJ5795" t="s">
        <v>77</v>
      </c>
      <c r="AK5795" t="s">
        <v>78</v>
      </c>
      <c r="AL5795" t="str">
        <f t="shared" si="181"/>
        <v>HOCHIMINHVNM</v>
      </c>
      <c r="AM5795" t="str">
        <f>IFERROR(INDEX([1]Sheet1!$I$2:$I$118, MATCH(AL5795, [1]Sheet1!$J$2:$J$118, 0)), "")</f>
        <v/>
      </c>
    </row>
    <row r="5796" spans="1:39" hidden="1">
      <c r="A5796" t="s">
        <v>282</v>
      </c>
      <c r="B5796" t="s">
        <v>283</v>
      </c>
      <c r="C5796" t="s">
        <v>284</v>
      </c>
      <c r="D5796" t="s">
        <v>259</v>
      </c>
      <c r="E5796" t="s">
        <v>222</v>
      </c>
      <c r="F5796" t="s">
        <v>285</v>
      </c>
      <c r="G5796" t="s">
        <v>41</v>
      </c>
      <c r="H5796" t="s">
        <v>42</v>
      </c>
      <c r="I5796" t="s">
        <v>261</v>
      </c>
      <c r="J5796" t="s">
        <v>42</v>
      </c>
      <c r="K5796" t="s">
        <v>43</v>
      </c>
      <c r="L5796" t="s">
        <v>44</v>
      </c>
      <c r="M5796" t="s">
        <v>43</v>
      </c>
      <c r="N5796" t="s">
        <v>216</v>
      </c>
      <c r="O5796" t="s">
        <v>96</v>
      </c>
      <c r="P5796" t="s">
        <v>73</v>
      </c>
      <c r="Q5796" s="1">
        <v>7</v>
      </c>
      <c r="R5796" t="s">
        <v>46</v>
      </c>
      <c r="S5796" t="s">
        <v>247</v>
      </c>
      <c r="T5796" s="1">
        <v>4185.6000000000004</v>
      </c>
      <c r="V5796" t="s">
        <v>286</v>
      </c>
      <c r="W5796" s="1">
        <v>4185.6000000000004</v>
      </c>
      <c r="X5796" t="s">
        <v>50</v>
      </c>
      <c r="Y5796" t="s">
        <v>50</v>
      </c>
      <c r="Z5796" s="1">
        <v>884</v>
      </c>
      <c r="AA5796" t="s">
        <v>51</v>
      </c>
      <c r="AB5796" t="s">
        <v>46</v>
      </c>
      <c r="AD5796" s="1">
        <v>7.79</v>
      </c>
      <c r="AE5796" t="s">
        <v>52</v>
      </c>
      <c r="AF5796" t="str">
        <f t="shared" si="180"/>
        <v/>
      </c>
      <c r="AG5796" t="s">
        <v>46</v>
      </c>
      <c r="AI5796" t="s">
        <v>76</v>
      </c>
      <c r="AJ5796" t="s">
        <v>77</v>
      </c>
      <c r="AK5796" t="s">
        <v>78</v>
      </c>
      <c r="AL5796" t="str">
        <f t="shared" si="181"/>
        <v>HOCHIMINHVNM</v>
      </c>
      <c r="AM5796" t="str">
        <f>IFERROR(INDEX([1]Sheet1!$I$2:$I$118, MATCH(AL5796, [1]Sheet1!$J$2:$J$118, 0)), "")</f>
        <v/>
      </c>
    </row>
    <row r="5797" spans="1:39" hidden="1">
      <c r="A5797" t="s">
        <v>9831</v>
      </c>
      <c r="C5797" t="s">
        <v>9832</v>
      </c>
      <c r="D5797" t="s">
        <v>9833</v>
      </c>
      <c r="E5797" t="s">
        <v>39</v>
      </c>
      <c r="F5797" t="s">
        <v>40</v>
      </c>
      <c r="G5797" t="s">
        <v>41</v>
      </c>
      <c r="H5797" t="s">
        <v>42</v>
      </c>
      <c r="I5797" t="s">
        <v>41</v>
      </c>
      <c r="J5797" t="s">
        <v>42</v>
      </c>
      <c r="K5797" t="s">
        <v>4459</v>
      </c>
      <c r="L5797" t="s">
        <v>4460</v>
      </c>
      <c r="M5797" t="s">
        <v>1145</v>
      </c>
      <c r="N5797" t="s">
        <v>4460</v>
      </c>
      <c r="O5797" t="s">
        <v>1145</v>
      </c>
      <c r="P5797" t="s">
        <v>45</v>
      </c>
      <c r="Q5797" s="1">
        <v>2</v>
      </c>
      <c r="R5797" s="1">
        <v>6</v>
      </c>
      <c r="S5797" t="s">
        <v>47</v>
      </c>
      <c r="T5797" s="1">
        <v>9.82</v>
      </c>
      <c r="U5797" t="s">
        <v>48</v>
      </c>
      <c r="V5797" t="s">
        <v>1232</v>
      </c>
      <c r="W5797" s="1">
        <v>9.82</v>
      </c>
      <c r="X5797" t="s">
        <v>50</v>
      </c>
      <c r="Y5797" t="s">
        <v>50</v>
      </c>
      <c r="Z5797" s="1">
        <v>1</v>
      </c>
      <c r="AA5797" t="s">
        <v>637</v>
      </c>
      <c r="AB5797" s="1">
        <v>1</v>
      </c>
      <c r="AC5797" t="s">
        <v>637</v>
      </c>
      <c r="AD5797" s="1">
        <v>0.03</v>
      </c>
      <c r="AE5797" t="s">
        <v>638</v>
      </c>
      <c r="AF5797">
        <f t="shared" si="180"/>
        <v>0.01</v>
      </c>
      <c r="AG5797" s="1">
        <v>0.01</v>
      </c>
      <c r="AH5797" t="s">
        <v>52</v>
      </c>
      <c r="AI5797" t="s">
        <v>8425</v>
      </c>
      <c r="AJ5797" t="s">
        <v>54</v>
      </c>
      <c r="AK5797" t="s">
        <v>55</v>
      </c>
      <c r="AL5797" t="str">
        <f t="shared" si="181"/>
        <v>SHANGHAICHN</v>
      </c>
      <c r="AM5797">
        <f>IFERROR(INDEX([1]Sheet1!$I$2:$I$118, MATCH(AL5797, [1]Sheet1!$J$2:$J$118, 0)), "")</f>
        <v>9467.7730778277528</v>
      </c>
    </row>
    <row r="5798" spans="1:39" hidden="1">
      <c r="A5798" t="s">
        <v>9834</v>
      </c>
      <c r="C5798" t="s">
        <v>9835</v>
      </c>
      <c r="D5798" t="s">
        <v>9836</v>
      </c>
      <c r="E5798" t="s">
        <v>66</v>
      </c>
      <c r="F5798" t="s">
        <v>40</v>
      </c>
      <c r="G5798" t="s">
        <v>41</v>
      </c>
      <c r="H5798" t="s">
        <v>42</v>
      </c>
      <c r="I5798" t="s">
        <v>41</v>
      </c>
      <c r="J5798" t="s">
        <v>42</v>
      </c>
      <c r="K5798" t="s">
        <v>4459</v>
      </c>
      <c r="L5798" t="s">
        <v>4460</v>
      </c>
      <c r="M5798" t="s">
        <v>1145</v>
      </c>
      <c r="N5798" t="s">
        <v>4460</v>
      </c>
      <c r="O5798" t="s">
        <v>1145</v>
      </c>
      <c r="P5798" t="s">
        <v>45</v>
      </c>
      <c r="Q5798" s="1">
        <v>4</v>
      </c>
      <c r="R5798" t="s">
        <v>46</v>
      </c>
      <c r="S5798" t="s">
        <v>47</v>
      </c>
      <c r="T5798" s="1">
        <v>20.87</v>
      </c>
      <c r="U5798" t="s">
        <v>48</v>
      </c>
      <c r="V5798" t="s">
        <v>1232</v>
      </c>
      <c r="W5798" s="1">
        <v>9.83</v>
      </c>
      <c r="X5798" t="s">
        <v>50</v>
      </c>
      <c r="Y5798" t="s">
        <v>50</v>
      </c>
      <c r="Z5798" s="1">
        <v>1</v>
      </c>
      <c r="AA5798" t="s">
        <v>51</v>
      </c>
      <c r="AB5798" s="1">
        <v>1</v>
      </c>
      <c r="AC5798" t="s">
        <v>51</v>
      </c>
      <c r="AD5798" s="1">
        <v>0</v>
      </c>
      <c r="AE5798" t="s">
        <v>52</v>
      </c>
      <c r="AF5798">
        <f t="shared" si="180"/>
        <v>0.01</v>
      </c>
      <c r="AG5798" s="1">
        <v>0.01</v>
      </c>
      <c r="AH5798" t="s">
        <v>52</v>
      </c>
      <c r="AI5798" t="s">
        <v>53</v>
      </c>
      <c r="AJ5798" t="s">
        <v>54</v>
      </c>
      <c r="AK5798" t="s">
        <v>55</v>
      </c>
      <c r="AL5798" t="str">
        <f t="shared" si="181"/>
        <v>SHANGHAICHN</v>
      </c>
      <c r="AM5798">
        <f>IFERROR(INDEX([1]Sheet1!$I$2:$I$118, MATCH(AL5798, [1]Sheet1!$J$2:$J$118, 0)), "")</f>
        <v>9467.7730778277528</v>
      </c>
    </row>
    <row r="5799" spans="1:39" hidden="1">
      <c r="A5799" t="s">
        <v>9853</v>
      </c>
      <c r="C5799" t="s">
        <v>9854</v>
      </c>
      <c r="D5799" t="s">
        <v>9855</v>
      </c>
      <c r="E5799" t="s">
        <v>102</v>
      </c>
      <c r="F5799" t="s">
        <v>40</v>
      </c>
      <c r="G5799" t="s">
        <v>41</v>
      </c>
      <c r="H5799" t="s">
        <v>42</v>
      </c>
      <c r="I5799" t="s">
        <v>41</v>
      </c>
      <c r="J5799" t="s">
        <v>42</v>
      </c>
      <c r="K5799" t="s">
        <v>4459</v>
      </c>
      <c r="L5799" t="s">
        <v>4460</v>
      </c>
      <c r="M5799" t="s">
        <v>1145</v>
      </c>
      <c r="N5799" t="s">
        <v>4460</v>
      </c>
      <c r="O5799" t="s">
        <v>1145</v>
      </c>
      <c r="P5799" t="s">
        <v>45</v>
      </c>
      <c r="Q5799" s="1">
        <v>2</v>
      </c>
      <c r="R5799" s="1">
        <v>5</v>
      </c>
      <c r="S5799" t="s">
        <v>132</v>
      </c>
      <c r="T5799" s="1">
        <v>26.31</v>
      </c>
      <c r="U5799" t="s">
        <v>48</v>
      </c>
      <c r="V5799" t="s">
        <v>9856</v>
      </c>
      <c r="W5799" s="1">
        <v>26.31</v>
      </c>
      <c r="X5799" t="s">
        <v>50</v>
      </c>
      <c r="Y5799" t="s">
        <v>50</v>
      </c>
      <c r="Z5799" s="1">
        <v>1</v>
      </c>
      <c r="AA5799" t="s">
        <v>51</v>
      </c>
      <c r="AB5799" s="1">
        <v>1.69</v>
      </c>
      <c r="AC5799" t="s">
        <v>51</v>
      </c>
      <c r="AD5799" s="1">
        <v>0.01</v>
      </c>
      <c r="AE5799" t="s">
        <v>52</v>
      </c>
      <c r="AF5799">
        <f t="shared" si="180"/>
        <v>0.01</v>
      </c>
      <c r="AG5799" s="1">
        <v>0.01</v>
      </c>
      <c r="AH5799" t="s">
        <v>52</v>
      </c>
      <c r="AI5799" t="s">
        <v>134</v>
      </c>
      <c r="AJ5799" t="s">
        <v>135</v>
      </c>
      <c r="AK5799" t="s">
        <v>136</v>
      </c>
      <c r="AL5799" t="str">
        <f t="shared" si="181"/>
        <v>SHANGHAICHN</v>
      </c>
      <c r="AM5799">
        <f>IFERROR(INDEX([1]Sheet1!$I$2:$I$118, MATCH(AL5799, [1]Sheet1!$J$2:$J$118, 0)), "")</f>
        <v>9467.7730778277528</v>
      </c>
    </row>
    <row r="5800" spans="1:39" hidden="1">
      <c r="A5800" t="s">
        <v>9975</v>
      </c>
      <c r="C5800" t="s">
        <v>9976</v>
      </c>
      <c r="D5800" t="s">
        <v>9977</v>
      </c>
      <c r="E5800" t="s">
        <v>39</v>
      </c>
      <c r="F5800" t="s">
        <v>40</v>
      </c>
      <c r="G5800" t="s">
        <v>41</v>
      </c>
      <c r="H5800" t="s">
        <v>42</v>
      </c>
      <c r="I5800" t="s">
        <v>41</v>
      </c>
      <c r="J5800" t="s">
        <v>42</v>
      </c>
      <c r="K5800" t="s">
        <v>4459</v>
      </c>
      <c r="L5800" t="s">
        <v>4460</v>
      </c>
      <c r="M5800" t="s">
        <v>1145</v>
      </c>
      <c r="N5800" t="s">
        <v>4460</v>
      </c>
      <c r="O5800" t="s">
        <v>1145</v>
      </c>
      <c r="P5800" t="s">
        <v>45</v>
      </c>
      <c r="Q5800" s="1">
        <v>5</v>
      </c>
      <c r="R5800" t="s">
        <v>46</v>
      </c>
      <c r="S5800" t="s">
        <v>47</v>
      </c>
      <c r="T5800" s="1">
        <v>10.08</v>
      </c>
      <c r="U5800" t="s">
        <v>48</v>
      </c>
      <c r="V5800" t="s">
        <v>9978</v>
      </c>
      <c r="W5800" s="1">
        <v>10.08</v>
      </c>
      <c r="X5800" t="s">
        <v>50</v>
      </c>
      <c r="Y5800" t="s">
        <v>50</v>
      </c>
      <c r="Z5800" s="1">
        <v>1</v>
      </c>
      <c r="AA5800" t="s">
        <v>637</v>
      </c>
      <c r="AB5800" s="1">
        <v>1</v>
      </c>
      <c r="AC5800" t="s">
        <v>637</v>
      </c>
      <c r="AD5800" s="1">
        <v>0.03</v>
      </c>
      <c r="AE5800" t="s">
        <v>638</v>
      </c>
      <c r="AF5800">
        <f t="shared" si="180"/>
        <v>0.01</v>
      </c>
      <c r="AG5800" s="1">
        <v>0.01</v>
      </c>
      <c r="AH5800" t="s">
        <v>52</v>
      </c>
      <c r="AI5800" t="s">
        <v>53</v>
      </c>
      <c r="AJ5800" t="s">
        <v>54</v>
      </c>
      <c r="AK5800" t="s">
        <v>55</v>
      </c>
      <c r="AL5800" t="str">
        <f t="shared" si="181"/>
        <v>SHANGHAICHN</v>
      </c>
      <c r="AM5800">
        <f>IFERROR(INDEX([1]Sheet1!$I$2:$I$118, MATCH(AL5800, [1]Sheet1!$J$2:$J$118, 0)), "")</f>
        <v>9467.7730778277528</v>
      </c>
    </row>
    <row r="5801" spans="1:39" hidden="1">
      <c r="A5801" t="s">
        <v>17919</v>
      </c>
      <c r="B5801" t="s">
        <v>17920</v>
      </c>
      <c r="C5801" t="s">
        <v>17921</v>
      </c>
      <c r="D5801" t="s">
        <v>17922</v>
      </c>
      <c r="E5801" t="s">
        <v>271</v>
      </c>
      <c r="F5801" t="s">
        <v>260</v>
      </c>
      <c r="G5801" t="s">
        <v>41</v>
      </c>
      <c r="H5801" t="s">
        <v>42</v>
      </c>
      <c r="I5801" t="s">
        <v>261</v>
      </c>
      <c r="J5801" t="s">
        <v>42</v>
      </c>
      <c r="K5801" t="s">
        <v>4923</v>
      </c>
      <c r="L5801" t="s">
        <v>15504</v>
      </c>
      <c r="M5801" t="s">
        <v>779</v>
      </c>
      <c r="N5801" t="s">
        <v>15504</v>
      </c>
      <c r="O5801" t="s">
        <v>779</v>
      </c>
      <c r="P5801" t="s">
        <v>73</v>
      </c>
      <c r="Q5801" s="1">
        <v>6</v>
      </c>
      <c r="R5801" s="1">
        <v>12</v>
      </c>
      <c r="S5801" t="s">
        <v>47</v>
      </c>
      <c r="T5801" s="1">
        <v>20590.14</v>
      </c>
      <c r="U5801" t="s">
        <v>48</v>
      </c>
      <c r="V5801" t="s">
        <v>17923</v>
      </c>
      <c r="W5801" s="1">
        <v>15671.08</v>
      </c>
      <c r="X5801" t="s">
        <v>324</v>
      </c>
      <c r="Y5801" t="s">
        <v>17924</v>
      </c>
      <c r="Z5801" s="1">
        <v>5039</v>
      </c>
      <c r="AA5801" t="s">
        <v>51</v>
      </c>
      <c r="AB5801" s="1">
        <v>5643.74</v>
      </c>
      <c r="AC5801" t="s">
        <v>51</v>
      </c>
      <c r="AD5801" s="1">
        <v>42.84</v>
      </c>
      <c r="AE5801" t="s">
        <v>52</v>
      </c>
      <c r="AF5801">
        <f t="shared" si="180"/>
        <v>42.84</v>
      </c>
      <c r="AG5801" s="1">
        <v>42.84</v>
      </c>
      <c r="AH5801" t="s">
        <v>52</v>
      </c>
      <c r="AI5801" t="s">
        <v>804</v>
      </c>
      <c r="AJ5801" t="s">
        <v>327</v>
      </c>
      <c r="AK5801" t="s">
        <v>328</v>
      </c>
      <c r="AL5801" t="str">
        <f t="shared" si="181"/>
        <v>MUSKEGOUSA</v>
      </c>
      <c r="AM5801">
        <f>IFERROR(INDEX([1]Sheet1!$I$2:$I$118, MATCH(AL5801, [1]Sheet1!$J$2:$J$118, 0)), "")</f>
        <v>6599.4652299211511</v>
      </c>
    </row>
    <row r="5802" spans="1:39" hidden="1">
      <c r="A5802" t="s">
        <v>14410</v>
      </c>
      <c r="B5802" t="s">
        <v>9704</v>
      </c>
      <c r="C5802" t="s">
        <v>14411</v>
      </c>
      <c r="D5802" t="s">
        <v>14412</v>
      </c>
      <c r="E5802" t="s">
        <v>291</v>
      </c>
      <c r="F5802" t="s">
        <v>260</v>
      </c>
      <c r="G5802" t="s">
        <v>41</v>
      </c>
      <c r="H5802" t="s">
        <v>42</v>
      </c>
      <c r="I5802" t="s">
        <v>261</v>
      </c>
      <c r="J5802" t="s">
        <v>42</v>
      </c>
      <c r="K5802" t="s">
        <v>4459</v>
      </c>
      <c r="L5802" t="s">
        <v>4460</v>
      </c>
      <c r="M5802" t="s">
        <v>1145</v>
      </c>
      <c r="N5802" t="s">
        <v>1144</v>
      </c>
      <c r="O5802" t="s">
        <v>1145</v>
      </c>
      <c r="P5802" t="s">
        <v>73</v>
      </c>
      <c r="Q5802" s="1">
        <v>10</v>
      </c>
      <c r="R5802" t="s">
        <v>46</v>
      </c>
      <c r="S5802" t="s">
        <v>1219</v>
      </c>
      <c r="T5802" s="1">
        <v>9540.26</v>
      </c>
      <c r="U5802" t="s">
        <v>48</v>
      </c>
      <c r="V5802" t="s">
        <v>14413</v>
      </c>
      <c r="W5802" s="1">
        <v>5306.42</v>
      </c>
      <c r="X5802" t="s">
        <v>50</v>
      </c>
      <c r="Y5802" t="s">
        <v>14414</v>
      </c>
      <c r="Z5802" s="1">
        <v>5327</v>
      </c>
      <c r="AA5802" t="s">
        <v>51</v>
      </c>
      <c r="AB5802" s="1">
        <v>5645.13</v>
      </c>
      <c r="AC5802" t="s">
        <v>51</v>
      </c>
      <c r="AD5802" s="1">
        <v>42.85</v>
      </c>
      <c r="AE5802" t="s">
        <v>52</v>
      </c>
      <c r="AF5802">
        <f t="shared" si="180"/>
        <v>42.85</v>
      </c>
      <c r="AG5802" s="1">
        <v>42.85</v>
      </c>
      <c r="AH5802" t="s">
        <v>52</v>
      </c>
      <c r="AI5802" t="s">
        <v>1220</v>
      </c>
      <c r="AJ5802" t="s">
        <v>327</v>
      </c>
      <c r="AK5802" t="s">
        <v>328</v>
      </c>
      <c r="AL5802" t="str">
        <f t="shared" si="181"/>
        <v>BEIJINGCHN</v>
      </c>
      <c r="AM5802">
        <f>IFERROR(INDEX([1]Sheet1!$I$2:$I$118, MATCH(AL5802, [1]Sheet1!$J$2:$J$118, 0)), "")</f>
        <v>9154.460108143061</v>
      </c>
    </row>
    <row r="5803" spans="1:39" hidden="1">
      <c r="A5803" t="s">
        <v>10013</v>
      </c>
      <c r="C5803" t="s">
        <v>10014</v>
      </c>
      <c r="D5803" t="s">
        <v>10015</v>
      </c>
      <c r="E5803" t="s">
        <v>102</v>
      </c>
      <c r="F5803" t="s">
        <v>40</v>
      </c>
      <c r="G5803" t="s">
        <v>41</v>
      </c>
      <c r="H5803" t="s">
        <v>42</v>
      </c>
      <c r="I5803" t="s">
        <v>41</v>
      </c>
      <c r="J5803" t="s">
        <v>42</v>
      </c>
      <c r="K5803" t="s">
        <v>4459</v>
      </c>
      <c r="L5803" t="s">
        <v>4460</v>
      </c>
      <c r="M5803" t="s">
        <v>1145</v>
      </c>
      <c r="N5803" t="s">
        <v>4460</v>
      </c>
      <c r="O5803" t="s">
        <v>1145</v>
      </c>
      <c r="P5803" t="s">
        <v>45</v>
      </c>
      <c r="Q5803" s="1">
        <v>2</v>
      </c>
      <c r="R5803" s="1">
        <v>8</v>
      </c>
      <c r="S5803" t="s">
        <v>132</v>
      </c>
      <c r="T5803" s="1">
        <v>27.74</v>
      </c>
      <c r="U5803" t="s">
        <v>48</v>
      </c>
      <c r="V5803" t="s">
        <v>10016</v>
      </c>
      <c r="W5803" s="1">
        <v>27.74</v>
      </c>
      <c r="X5803" t="s">
        <v>50</v>
      </c>
      <c r="Y5803" t="s">
        <v>50</v>
      </c>
      <c r="Z5803" s="1">
        <v>1</v>
      </c>
      <c r="AA5803" t="s">
        <v>51</v>
      </c>
      <c r="AB5803" s="1">
        <v>1.69</v>
      </c>
      <c r="AC5803" t="s">
        <v>51</v>
      </c>
      <c r="AD5803" s="1">
        <v>0.01</v>
      </c>
      <c r="AE5803" t="s">
        <v>52</v>
      </c>
      <c r="AF5803">
        <f t="shared" si="180"/>
        <v>0.01</v>
      </c>
      <c r="AG5803" s="1">
        <v>0.01</v>
      </c>
      <c r="AH5803" t="s">
        <v>52</v>
      </c>
      <c r="AI5803" t="s">
        <v>134</v>
      </c>
      <c r="AJ5803" t="s">
        <v>135</v>
      </c>
      <c r="AK5803" t="s">
        <v>136</v>
      </c>
      <c r="AL5803" t="str">
        <f t="shared" si="181"/>
        <v>SHANGHAICHN</v>
      </c>
      <c r="AM5803">
        <f>IFERROR(INDEX([1]Sheet1!$I$2:$I$118, MATCH(AL5803, [1]Sheet1!$J$2:$J$118, 0)), "")</f>
        <v>9467.7730778277528</v>
      </c>
    </row>
    <row r="5804" spans="1:39" hidden="1">
      <c r="A5804" t="s">
        <v>333</v>
      </c>
      <c r="B5804" t="s">
        <v>334</v>
      </c>
      <c r="C5804" t="s">
        <v>335</v>
      </c>
      <c r="D5804" t="s">
        <v>336</v>
      </c>
      <c r="E5804" t="s">
        <v>94</v>
      </c>
      <c r="F5804" t="s">
        <v>40</v>
      </c>
      <c r="G5804" t="s">
        <v>41</v>
      </c>
      <c r="H5804" t="s">
        <v>42</v>
      </c>
      <c r="I5804" t="s">
        <v>41</v>
      </c>
      <c r="J5804" t="s">
        <v>42</v>
      </c>
      <c r="K5804" t="s">
        <v>303</v>
      </c>
      <c r="L5804" t="s">
        <v>304</v>
      </c>
      <c r="M5804" t="s">
        <v>303</v>
      </c>
      <c r="N5804" t="s">
        <v>304</v>
      </c>
      <c r="O5804" t="s">
        <v>303</v>
      </c>
      <c r="P5804" t="s">
        <v>73</v>
      </c>
      <c r="Q5804" s="1">
        <v>7</v>
      </c>
      <c r="R5804" t="s">
        <v>46</v>
      </c>
      <c r="S5804" t="s">
        <v>74</v>
      </c>
      <c r="T5804" s="1">
        <v>853.04</v>
      </c>
      <c r="V5804" t="s">
        <v>337</v>
      </c>
      <c r="W5804" s="1">
        <v>853.04</v>
      </c>
      <c r="X5804" t="s">
        <v>50</v>
      </c>
      <c r="Y5804" t="s">
        <v>50</v>
      </c>
      <c r="Z5804" s="1">
        <v>136</v>
      </c>
      <c r="AA5804" t="s">
        <v>51</v>
      </c>
      <c r="AB5804" t="s">
        <v>46</v>
      </c>
      <c r="AD5804" s="1">
        <v>1.52</v>
      </c>
      <c r="AE5804" t="s">
        <v>52</v>
      </c>
      <c r="AF5804" t="str">
        <f t="shared" si="180"/>
        <v/>
      </c>
      <c r="AG5804" t="s">
        <v>46</v>
      </c>
      <c r="AI5804" t="s">
        <v>76</v>
      </c>
      <c r="AJ5804" t="s">
        <v>77</v>
      </c>
      <c r="AK5804" t="s">
        <v>78</v>
      </c>
      <c r="AL5804" t="str">
        <f t="shared" si="181"/>
        <v>TAIPEITWN</v>
      </c>
      <c r="AM5804" t="str">
        <f>IFERROR(INDEX([1]Sheet1!$I$2:$I$118, MATCH(AL5804, [1]Sheet1!$J$2:$J$118, 0)), "")</f>
        <v/>
      </c>
    </row>
    <row r="5805" spans="1:39" hidden="1">
      <c r="A5805" t="s">
        <v>14467</v>
      </c>
      <c r="B5805" t="s">
        <v>8405</v>
      </c>
      <c r="C5805" t="s">
        <v>14468</v>
      </c>
      <c r="D5805" t="s">
        <v>259</v>
      </c>
      <c r="E5805" t="s">
        <v>291</v>
      </c>
      <c r="F5805" t="s">
        <v>260</v>
      </c>
      <c r="G5805" t="s">
        <v>41</v>
      </c>
      <c r="H5805" t="s">
        <v>42</v>
      </c>
      <c r="I5805" t="s">
        <v>261</v>
      </c>
      <c r="J5805" t="s">
        <v>42</v>
      </c>
      <c r="K5805" t="s">
        <v>4459</v>
      </c>
      <c r="L5805" t="s">
        <v>4460</v>
      </c>
      <c r="M5805" t="s">
        <v>1145</v>
      </c>
      <c r="N5805" t="s">
        <v>1144</v>
      </c>
      <c r="O5805" t="s">
        <v>1145</v>
      </c>
      <c r="P5805" t="s">
        <v>73</v>
      </c>
      <c r="Q5805" s="1">
        <v>10</v>
      </c>
      <c r="R5805" t="s">
        <v>46</v>
      </c>
      <c r="S5805" t="s">
        <v>1219</v>
      </c>
      <c r="T5805" s="1">
        <v>5314.16</v>
      </c>
      <c r="U5805" t="s">
        <v>48</v>
      </c>
      <c r="V5805" t="s">
        <v>14469</v>
      </c>
      <c r="W5805" s="1">
        <v>5314.16</v>
      </c>
      <c r="X5805" t="s">
        <v>50</v>
      </c>
      <c r="Y5805" t="s">
        <v>50</v>
      </c>
      <c r="Z5805" s="1">
        <v>4471</v>
      </c>
      <c r="AA5805" t="s">
        <v>51</v>
      </c>
      <c r="AB5805" s="1">
        <v>5653.36</v>
      </c>
      <c r="AC5805" t="s">
        <v>51</v>
      </c>
      <c r="AD5805" s="1">
        <v>42.91</v>
      </c>
      <c r="AE5805" t="s">
        <v>52</v>
      </c>
      <c r="AF5805">
        <f t="shared" si="180"/>
        <v>42.91</v>
      </c>
      <c r="AG5805" s="1">
        <v>42.91</v>
      </c>
      <c r="AH5805" t="s">
        <v>52</v>
      </c>
      <c r="AI5805" t="s">
        <v>1220</v>
      </c>
      <c r="AJ5805" t="s">
        <v>327</v>
      </c>
      <c r="AK5805" t="s">
        <v>328</v>
      </c>
      <c r="AL5805" t="str">
        <f t="shared" si="181"/>
        <v>BEIJINGCHN</v>
      </c>
      <c r="AM5805">
        <f>IFERROR(INDEX([1]Sheet1!$I$2:$I$118, MATCH(AL5805, [1]Sheet1!$J$2:$J$118, 0)), "")</f>
        <v>9154.460108143061</v>
      </c>
    </row>
    <row r="5806" spans="1:39" hidden="1">
      <c r="A5806" t="s">
        <v>343</v>
      </c>
      <c r="B5806" t="s">
        <v>344</v>
      </c>
      <c r="C5806" t="s">
        <v>345</v>
      </c>
      <c r="D5806" t="s">
        <v>346</v>
      </c>
      <c r="E5806" t="s">
        <v>347</v>
      </c>
      <c r="F5806" t="s">
        <v>40</v>
      </c>
      <c r="G5806" t="s">
        <v>41</v>
      </c>
      <c r="H5806" t="s">
        <v>42</v>
      </c>
      <c r="I5806" t="s">
        <v>41</v>
      </c>
      <c r="J5806" t="s">
        <v>42</v>
      </c>
      <c r="K5806" t="s">
        <v>303</v>
      </c>
      <c r="L5806" t="s">
        <v>304</v>
      </c>
      <c r="M5806" t="s">
        <v>303</v>
      </c>
      <c r="N5806" t="s">
        <v>304</v>
      </c>
      <c r="O5806" t="s">
        <v>303</v>
      </c>
      <c r="P5806" t="s">
        <v>73</v>
      </c>
      <c r="Q5806" s="1">
        <v>7</v>
      </c>
      <c r="R5806" t="s">
        <v>46</v>
      </c>
      <c r="S5806" t="s">
        <v>348</v>
      </c>
      <c r="T5806" s="1">
        <v>1208.01</v>
      </c>
      <c r="V5806" t="s">
        <v>349</v>
      </c>
      <c r="W5806" s="1">
        <v>1208.01</v>
      </c>
      <c r="X5806" t="s">
        <v>50</v>
      </c>
      <c r="Y5806" t="s">
        <v>50</v>
      </c>
      <c r="Z5806" s="1">
        <v>145</v>
      </c>
      <c r="AA5806" t="s">
        <v>51</v>
      </c>
      <c r="AB5806" t="s">
        <v>46</v>
      </c>
      <c r="AD5806" s="1">
        <v>1.52</v>
      </c>
      <c r="AE5806" t="s">
        <v>52</v>
      </c>
      <c r="AF5806" t="str">
        <f t="shared" si="180"/>
        <v/>
      </c>
      <c r="AG5806" t="s">
        <v>46</v>
      </c>
      <c r="AI5806" t="s">
        <v>76</v>
      </c>
      <c r="AJ5806" t="s">
        <v>77</v>
      </c>
      <c r="AK5806" t="s">
        <v>78</v>
      </c>
      <c r="AL5806" t="str">
        <f t="shared" si="181"/>
        <v>TAIPEITWN</v>
      </c>
      <c r="AM5806" t="str">
        <f>IFERROR(INDEX([1]Sheet1!$I$2:$I$118, MATCH(AL5806, [1]Sheet1!$J$2:$J$118, 0)), "")</f>
        <v/>
      </c>
    </row>
    <row r="5807" spans="1:39" hidden="1">
      <c r="A5807" t="s">
        <v>350</v>
      </c>
      <c r="B5807" t="s">
        <v>351</v>
      </c>
      <c r="C5807" t="s">
        <v>352</v>
      </c>
      <c r="D5807" t="s">
        <v>353</v>
      </c>
      <c r="E5807" t="s">
        <v>222</v>
      </c>
      <c r="F5807" t="s">
        <v>40</v>
      </c>
      <c r="G5807" t="s">
        <v>41</v>
      </c>
      <c r="H5807" t="s">
        <v>42</v>
      </c>
      <c r="I5807" t="s">
        <v>41</v>
      </c>
      <c r="J5807" t="s">
        <v>42</v>
      </c>
      <c r="K5807" t="s">
        <v>303</v>
      </c>
      <c r="L5807" t="s">
        <v>304</v>
      </c>
      <c r="M5807" t="s">
        <v>303</v>
      </c>
      <c r="N5807" t="s">
        <v>304</v>
      </c>
      <c r="O5807" t="s">
        <v>303</v>
      </c>
      <c r="P5807" t="s">
        <v>73</v>
      </c>
      <c r="Q5807" s="1">
        <v>5</v>
      </c>
      <c r="R5807" t="s">
        <v>46</v>
      </c>
      <c r="S5807" t="s">
        <v>74</v>
      </c>
      <c r="T5807" s="1">
        <v>588.69000000000005</v>
      </c>
      <c r="V5807" t="s">
        <v>354</v>
      </c>
      <c r="W5807" s="1">
        <v>588.69000000000005</v>
      </c>
      <c r="X5807" t="s">
        <v>50</v>
      </c>
      <c r="Y5807" t="s">
        <v>50</v>
      </c>
      <c r="Z5807" s="1">
        <v>94</v>
      </c>
      <c r="AA5807" t="s">
        <v>51</v>
      </c>
      <c r="AB5807" t="s">
        <v>46</v>
      </c>
      <c r="AD5807" s="1">
        <v>0.98</v>
      </c>
      <c r="AE5807" t="s">
        <v>52</v>
      </c>
      <c r="AF5807" t="str">
        <f t="shared" si="180"/>
        <v/>
      </c>
      <c r="AG5807" t="s">
        <v>46</v>
      </c>
      <c r="AI5807" t="s">
        <v>76</v>
      </c>
      <c r="AJ5807" t="s">
        <v>77</v>
      </c>
      <c r="AK5807" t="s">
        <v>78</v>
      </c>
      <c r="AL5807" t="str">
        <f t="shared" si="181"/>
        <v>TAIPEITWN</v>
      </c>
      <c r="AM5807" t="str">
        <f>IFERROR(INDEX([1]Sheet1!$I$2:$I$118, MATCH(AL5807, [1]Sheet1!$J$2:$J$118, 0)), "")</f>
        <v/>
      </c>
    </row>
    <row r="5808" spans="1:39" hidden="1">
      <c r="A5808" t="s">
        <v>16243</v>
      </c>
      <c r="B5808" t="s">
        <v>16244</v>
      </c>
      <c r="C5808" t="s">
        <v>16245</v>
      </c>
      <c r="D5808" t="s">
        <v>16246</v>
      </c>
      <c r="E5808" t="s">
        <v>291</v>
      </c>
      <c r="F5808" t="s">
        <v>260</v>
      </c>
      <c r="G5808" t="s">
        <v>41</v>
      </c>
      <c r="H5808" t="s">
        <v>42</v>
      </c>
      <c r="I5808" t="s">
        <v>261</v>
      </c>
      <c r="J5808" t="s">
        <v>42</v>
      </c>
      <c r="K5808" t="s">
        <v>4923</v>
      </c>
      <c r="L5808" t="s">
        <v>15504</v>
      </c>
      <c r="M5808" t="s">
        <v>779</v>
      </c>
      <c r="N5808" t="s">
        <v>15504</v>
      </c>
      <c r="O5808" t="s">
        <v>779</v>
      </c>
      <c r="P5808" t="s">
        <v>73</v>
      </c>
      <c r="Q5808" s="1">
        <v>10</v>
      </c>
      <c r="R5808" s="1">
        <v>14</v>
      </c>
      <c r="S5808" t="s">
        <v>47</v>
      </c>
      <c r="T5808" s="1">
        <v>12746.93</v>
      </c>
      <c r="U5808" t="s">
        <v>48</v>
      </c>
      <c r="V5808" t="s">
        <v>16247</v>
      </c>
      <c r="W5808" s="1">
        <v>7642.76</v>
      </c>
      <c r="X5808" t="s">
        <v>324</v>
      </c>
      <c r="Y5808" t="s">
        <v>16248</v>
      </c>
      <c r="Z5808" s="1">
        <v>5154</v>
      </c>
      <c r="AA5808" t="s">
        <v>51</v>
      </c>
      <c r="AB5808" s="1">
        <v>5661.3</v>
      </c>
      <c r="AC5808" t="s">
        <v>51</v>
      </c>
      <c r="AD5808" s="1">
        <v>42.97</v>
      </c>
      <c r="AE5808" t="s">
        <v>52</v>
      </c>
      <c r="AF5808">
        <f t="shared" si="180"/>
        <v>42.97</v>
      </c>
      <c r="AG5808" s="1">
        <v>42.97</v>
      </c>
      <c r="AH5808" t="s">
        <v>52</v>
      </c>
      <c r="AI5808" t="s">
        <v>782</v>
      </c>
      <c r="AJ5808" t="s">
        <v>327</v>
      </c>
      <c r="AK5808" t="s">
        <v>328</v>
      </c>
      <c r="AL5808" t="str">
        <f t="shared" si="181"/>
        <v>MUSKEGOUSA</v>
      </c>
      <c r="AM5808">
        <f>IFERROR(INDEX([1]Sheet1!$I$2:$I$118, MATCH(AL5808, [1]Sheet1!$J$2:$J$118, 0)), "")</f>
        <v>6599.4652299211511</v>
      </c>
    </row>
    <row r="5809" spans="1:39" hidden="1">
      <c r="A5809" t="s">
        <v>360</v>
      </c>
      <c r="B5809" t="s">
        <v>361</v>
      </c>
      <c r="C5809" t="s">
        <v>362</v>
      </c>
      <c r="D5809" t="s">
        <v>363</v>
      </c>
      <c r="E5809" t="s">
        <v>94</v>
      </c>
      <c r="F5809" t="s">
        <v>40</v>
      </c>
      <c r="G5809" t="s">
        <v>41</v>
      </c>
      <c r="H5809" t="s">
        <v>42</v>
      </c>
      <c r="I5809" t="s">
        <v>41</v>
      </c>
      <c r="J5809" t="s">
        <v>42</v>
      </c>
      <c r="K5809" t="s">
        <v>303</v>
      </c>
      <c r="L5809" t="s">
        <v>304</v>
      </c>
      <c r="M5809" t="s">
        <v>303</v>
      </c>
      <c r="N5809" t="s">
        <v>304</v>
      </c>
      <c r="O5809" t="s">
        <v>303</v>
      </c>
      <c r="P5809" t="s">
        <v>73</v>
      </c>
      <c r="Q5809" s="1">
        <v>7</v>
      </c>
      <c r="R5809" t="s">
        <v>46</v>
      </c>
      <c r="S5809" t="s">
        <v>74</v>
      </c>
      <c r="T5809" s="1">
        <v>605.91</v>
      </c>
      <c r="V5809" t="s">
        <v>364</v>
      </c>
      <c r="W5809" s="1">
        <v>605.91</v>
      </c>
      <c r="X5809" t="s">
        <v>50</v>
      </c>
      <c r="Y5809" t="s">
        <v>50</v>
      </c>
      <c r="Z5809" s="1">
        <v>55</v>
      </c>
      <c r="AA5809" t="s">
        <v>51</v>
      </c>
      <c r="AB5809" t="s">
        <v>46</v>
      </c>
      <c r="AD5809" s="1">
        <v>0.98</v>
      </c>
      <c r="AE5809" t="s">
        <v>52</v>
      </c>
      <c r="AF5809" t="str">
        <f t="shared" si="180"/>
        <v/>
      </c>
      <c r="AG5809" t="s">
        <v>46</v>
      </c>
      <c r="AI5809" t="s">
        <v>76</v>
      </c>
      <c r="AJ5809" t="s">
        <v>77</v>
      </c>
      <c r="AK5809" t="s">
        <v>78</v>
      </c>
      <c r="AL5809" t="str">
        <f t="shared" si="181"/>
        <v>TAIPEITWN</v>
      </c>
      <c r="AM5809" t="str">
        <f>IFERROR(INDEX([1]Sheet1!$I$2:$I$118, MATCH(AL5809, [1]Sheet1!$J$2:$J$118, 0)), "")</f>
        <v/>
      </c>
    </row>
    <row r="5810" spans="1:39" hidden="1">
      <c r="A5810" t="s">
        <v>14112</v>
      </c>
      <c r="B5810" t="s">
        <v>12244</v>
      </c>
      <c r="C5810" t="s">
        <v>14113</v>
      </c>
      <c r="D5810" t="s">
        <v>14114</v>
      </c>
      <c r="E5810" t="s">
        <v>271</v>
      </c>
      <c r="F5810" t="s">
        <v>260</v>
      </c>
      <c r="G5810" t="s">
        <v>41</v>
      </c>
      <c r="H5810" t="s">
        <v>42</v>
      </c>
      <c r="I5810" t="s">
        <v>261</v>
      </c>
      <c r="J5810" t="s">
        <v>42</v>
      </c>
      <c r="K5810" t="s">
        <v>4459</v>
      </c>
      <c r="L5810" t="s">
        <v>4460</v>
      </c>
      <c r="M5810" t="s">
        <v>1145</v>
      </c>
      <c r="N5810" t="s">
        <v>1144</v>
      </c>
      <c r="O5810" t="s">
        <v>1145</v>
      </c>
      <c r="P5810" t="s">
        <v>73</v>
      </c>
      <c r="Q5810" s="1">
        <v>8</v>
      </c>
      <c r="R5810" t="s">
        <v>46</v>
      </c>
      <c r="S5810" t="s">
        <v>1219</v>
      </c>
      <c r="T5810" s="1">
        <v>9050</v>
      </c>
      <c r="U5810" t="s">
        <v>48</v>
      </c>
      <c r="V5810" t="s">
        <v>14115</v>
      </c>
      <c r="W5810" s="1">
        <v>5346.95</v>
      </c>
      <c r="X5810" t="s">
        <v>50</v>
      </c>
      <c r="Y5810" t="s">
        <v>14116</v>
      </c>
      <c r="Z5810" s="1">
        <v>4967</v>
      </c>
      <c r="AA5810" t="s">
        <v>51</v>
      </c>
      <c r="AB5810" s="1">
        <v>5688.25</v>
      </c>
      <c r="AC5810" t="s">
        <v>51</v>
      </c>
      <c r="AD5810" s="1">
        <v>43.17</v>
      </c>
      <c r="AE5810" t="s">
        <v>52</v>
      </c>
      <c r="AF5810">
        <f t="shared" si="180"/>
        <v>43.17</v>
      </c>
      <c r="AG5810" s="1">
        <v>43.17</v>
      </c>
      <c r="AH5810" t="s">
        <v>52</v>
      </c>
      <c r="AI5810" t="s">
        <v>1220</v>
      </c>
      <c r="AJ5810" t="s">
        <v>327</v>
      </c>
      <c r="AK5810" t="s">
        <v>328</v>
      </c>
      <c r="AL5810" t="str">
        <f t="shared" si="181"/>
        <v>BEIJINGCHN</v>
      </c>
      <c r="AM5810">
        <f>IFERROR(INDEX([1]Sheet1!$I$2:$I$118, MATCH(AL5810, [1]Sheet1!$J$2:$J$118, 0)), "")</f>
        <v>9154.460108143061</v>
      </c>
    </row>
    <row r="5811" spans="1:39" hidden="1">
      <c r="A5811" t="s">
        <v>10437</v>
      </c>
      <c r="C5811" t="s">
        <v>10438</v>
      </c>
      <c r="D5811" t="s">
        <v>10439</v>
      </c>
      <c r="E5811" t="s">
        <v>39</v>
      </c>
      <c r="F5811" t="s">
        <v>40</v>
      </c>
      <c r="G5811" t="s">
        <v>41</v>
      </c>
      <c r="H5811" t="s">
        <v>42</v>
      </c>
      <c r="I5811" t="s">
        <v>41</v>
      </c>
      <c r="J5811" t="s">
        <v>42</v>
      </c>
      <c r="K5811" t="s">
        <v>4459</v>
      </c>
      <c r="L5811" t="s">
        <v>4460</v>
      </c>
      <c r="M5811" t="s">
        <v>1145</v>
      </c>
      <c r="N5811" t="s">
        <v>4460</v>
      </c>
      <c r="O5811" t="s">
        <v>1145</v>
      </c>
      <c r="P5811" t="s">
        <v>45</v>
      </c>
      <c r="Q5811" s="1">
        <v>5</v>
      </c>
      <c r="R5811" t="s">
        <v>46</v>
      </c>
      <c r="S5811" t="s">
        <v>47</v>
      </c>
      <c r="T5811" s="1">
        <v>10.08</v>
      </c>
      <c r="U5811" t="s">
        <v>48</v>
      </c>
      <c r="V5811" t="s">
        <v>9978</v>
      </c>
      <c r="W5811" s="1">
        <v>10.08</v>
      </c>
      <c r="X5811" t="s">
        <v>50</v>
      </c>
      <c r="Y5811" t="s">
        <v>50</v>
      </c>
      <c r="Z5811" s="1">
        <v>1</v>
      </c>
      <c r="AA5811" t="s">
        <v>637</v>
      </c>
      <c r="AB5811" s="1">
        <v>1</v>
      </c>
      <c r="AC5811" t="s">
        <v>637</v>
      </c>
      <c r="AD5811" s="1">
        <v>0.03</v>
      </c>
      <c r="AE5811" t="s">
        <v>638</v>
      </c>
      <c r="AF5811">
        <f t="shared" si="180"/>
        <v>0.01</v>
      </c>
      <c r="AG5811" s="1">
        <v>0.01</v>
      </c>
      <c r="AH5811" t="s">
        <v>52</v>
      </c>
      <c r="AI5811" t="s">
        <v>53</v>
      </c>
      <c r="AJ5811" t="s">
        <v>54</v>
      </c>
      <c r="AK5811" t="s">
        <v>55</v>
      </c>
      <c r="AL5811" t="str">
        <f t="shared" si="181"/>
        <v>SHANGHAICHN</v>
      </c>
      <c r="AM5811">
        <f>IFERROR(INDEX([1]Sheet1!$I$2:$I$118, MATCH(AL5811, [1]Sheet1!$J$2:$J$118, 0)), "")</f>
        <v>9467.7730778277528</v>
      </c>
    </row>
    <row r="5812" spans="1:39" hidden="1">
      <c r="A5812" t="s">
        <v>5021</v>
      </c>
      <c r="B5812" t="s">
        <v>5022</v>
      </c>
      <c r="C5812" t="s">
        <v>5023</v>
      </c>
      <c r="D5812" t="s">
        <v>5024</v>
      </c>
      <c r="E5812" t="s">
        <v>271</v>
      </c>
      <c r="F5812" t="s">
        <v>260</v>
      </c>
      <c r="G5812" t="s">
        <v>41</v>
      </c>
      <c r="H5812" t="s">
        <v>42</v>
      </c>
      <c r="I5812" t="s">
        <v>261</v>
      </c>
      <c r="J5812" t="s">
        <v>42</v>
      </c>
      <c r="K5812" t="s">
        <v>4923</v>
      </c>
      <c r="L5812" t="s">
        <v>4924</v>
      </c>
      <c r="M5812" t="s">
        <v>779</v>
      </c>
      <c r="N5812" t="s">
        <v>4924</v>
      </c>
      <c r="O5812" t="s">
        <v>779</v>
      </c>
      <c r="P5812" t="s">
        <v>73</v>
      </c>
      <c r="Q5812" s="1">
        <v>4</v>
      </c>
      <c r="R5812" t="s">
        <v>46</v>
      </c>
      <c r="S5812" t="s">
        <v>149</v>
      </c>
      <c r="T5812" s="1">
        <v>44720.800000000003</v>
      </c>
      <c r="U5812" t="s">
        <v>48</v>
      </c>
      <c r="V5812" t="s">
        <v>5025</v>
      </c>
      <c r="W5812" s="1">
        <v>39927.35</v>
      </c>
      <c r="X5812" t="s">
        <v>324</v>
      </c>
      <c r="Y5812" t="s">
        <v>5026</v>
      </c>
      <c r="Z5812" s="1">
        <v>4826</v>
      </c>
      <c r="AA5812" t="s">
        <v>51</v>
      </c>
      <c r="AB5812" s="1">
        <v>5695.77</v>
      </c>
      <c r="AC5812" t="s">
        <v>51</v>
      </c>
      <c r="AD5812" s="1">
        <v>43.23</v>
      </c>
      <c r="AE5812" t="s">
        <v>52</v>
      </c>
      <c r="AF5812">
        <f t="shared" si="180"/>
        <v>43.23</v>
      </c>
      <c r="AG5812" s="1">
        <v>43.23</v>
      </c>
      <c r="AH5812" t="s">
        <v>52</v>
      </c>
      <c r="AI5812" t="s">
        <v>4937</v>
      </c>
      <c r="AJ5812" t="s">
        <v>327</v>
      </c>
      <c r="AK5812" t="s">
        <v>328</v>
      </c>
      <c r="AL5812" t="str">
        <f t="shared" si="181"/>
        <v>MIAMIUSA</v>
      </c>
      <c r="AM5812">
        <f>IFERROR(INDEX([1]Sheet1!$I$2:$I$118, MATCH(AL5812, [1]Sheet1!$J$2:$J$118, 0)), "")</f>
        <v>7341.6293033332649</v>
      </c>
    </row>
    <row r="5813" spans="1:39" hidden="1">
      <c r="A5813" t="s">
        <v>10458</v>
      </c>
      <c r="C5813" t="s">
        <v>10459</v>
      </c>
      <c r="D5813" t="s">
        <v>10460</v>
      </c>
      <c r="E5813" t="s">
        <v>102</v>
      </c>
      <c r="F5813" t="s">
        <v>40</v>
      </c>
      <c r="G5813" t="s">
        <v>41</v>
      </c>
      <c r="H5813" t="s">
        <v>42</v>
      </c>
      <c r="I5813" t="s">
        <v>41</v>
      </c>
      <c r="J5813" t="s">
        <v>42</v>
      </c>
      <c r="K5813" t="s">
        <v>4459</v>
      </c>
      <c r="L5813" t="s">
        <v>4460</v>
      </c>
      <c r="M5813" t="s">
        <v>1145</v>
      </c>
      <c r="N5813" t="s">
        <v>4460</v>
      </c>
      <c r="O5813" t="s">
        <v>1145</v>
      </c>
      <c r="P5813" t="s">
        <v>45</v>
      </c>
      <c r="Q5813" s="1">
        <v>3</v>
      </c>
      <c r="R5813" s="1">
        <v>5</v>
      </c>
      <c r="S5813" t="s">
        <v>132</v>
      </c>
      <c r="T5813" s="1">
        <v>40.92</v>
      </c>
      <c r="U5813" t="s">
        <v>48</v>
      </c>
      <c r="V5813" t="s">
        <v>10461</v>
      </c>
      <c r="W5813" s="1">
        <v>40.92</v>
      </c>
      <c r="X5813" t="s">
        <v>50</v>
      </c>
      <c r="Y5813" t="s">
        <v>50</v>
      </c>
      <c r="Z5813" s="1">
        <v>1</v>
      </c>
      <c r="AA5813" t="s">
        <v>51</v>
      </c>
      <c r="AB5813" s="1">
        <v>4.4800000000000004</v>
      </c>
      <c r="AC5813" t="s">
        <v>51</v>
      </c>
      <c r="AD5813" s="1">
        <v>0.03</v>
      </c>
      <c r="AE5813" t="s">
        <v>52</v>
      </c>
      <c r="AF5813">
        <f t="shared" si="180"/>
        <v>0.03</v>
      </c>
      <c r="AG5813" s="1">
        <v>0.03</v>
      </c>
      <c r="AH5813" t="s">
        <v>52</v>
      </c>
      <c r="AI5813" t="s">
        <v>134</v>
      </c>
      <c r="AJ5813" t="s">
        <v>135</v>
      </c>
      <c r="AK5813" t="s">
        <v>136</v>
      </c>
      <c r="AL5813" t="str">
        <f t="shared" si="181"/>
        <v>SHANGHAICHN</v>
      </c>
      <c r="AM5813">
        <f>IFERROR(INDEX([1]Sheet1!$I$2:$I$118, MATCH(AL5813, [1]Sheet1!$J$2:$J$118, 0)), "")</f>
        <v>9467.7730778277528</v>
      </c>
    </row>
    <row r="5814" spans="1:39" hidden="1">
      <c r="A5814" t="s">
        <v>386</v>
      </c>
      <c r="B5814" t="s">
        <v>387</v>
      </c>
      <c r="C5814" t="s">
        <v>388</v>
      </c>
      <c r="D5814" t="s">
        <v>389</v>
      </c>
      <c r="E5814" t="s">
        <v>165</v>
      </c>
      <c r="F5814" t="s">
        <v>40</v>
      </c>
      <c r="G5814" t="s">
        <v>41</v>
      </c>
      <c r="H5814" t="s">
        <v>42</v>
      </c>
      <c r="I5814" t="s">
        <v>41</v>
      </c>
      <c r="J5814" t="s">
        <v>42</v>
      </c>
      <c r="K5814" t="s">
        <v>303</v>
      </c>
      <c r="L5814" t="s">
        <v>304</v>
      </c>
      <c r="M5814" t="s">
        <v>303</v>
      </c>
      <c r="N5814" t="s">
        <v>304</v>
      </c>
      <c r="O5814" t="s">
        <v>303</v>
      </c>
      <c r="P5814" t="s">
        <v>73</v>
      </c>
      <c r="Q5814" s="1">
        <v>7</v>
      </c>
      <c r="R5814" t="s">
        <v>46</v>
      </c>
      <c r="S5814" t="s">
        <v>74</v>
      </c>
      <c r="T5814" s="1">
        <v>779.65</v>
      </c>
      <c r="V5814" t="s">
        <v>390</v>
      </c>
      <c r="W5814" s="1">
        <v>779.65</v>
      </c>
      <c r="X5814" t="s">
        <v>50</v>
      </c>
      <c r="Y5814" t="s">
        <v>50</v>
      </c>
      <c r="Z5814" s="1">
        <v>53</v>
      </c>
      <c r="AA5814" t="s">
        <v>51</v>
      </c>
      <c r="AB5814" t="s">
        <v>46</v>
      </c>
      <c r="AD5814" s="1">
        <v>0.98</v>
      </c>
      <c r="AE5814" t="s">
        <v>52</v>
      </c>
      <c r="AF5814" t="str">
        <f t="shared" si="180"/>
        <v/>
      </c>
      <c r="AG5814" t="s">
        <v>46</v>
      </c>
      <c r="AI5814" t="s">
        <v>76</v>
      </c>
      <c r="AJ5814" t="s">
        <v>77</v>
      </c>
      <c r="AK5814" t="s">
        <v>78</v>
      </c>
      <c r="AL5814" t="str">
        <f t="shared" si="181"/>
        <v>TAIPEITWN</v>
      </c>
      <c r="AM5814" t="str">
        <f>IFERROR(INDEX([1]Sheet1!$I$2:$I$118, MATCH(AL5814, [1]Sheet1!$J$2:$J$118, 0)), "")</f>
        <v/>
      </c>
    </row>
    <row r="5815" spans="1:39" hidden="1">
      <c r="A5815" t="s">
        <v>10651</v>
      </c>
      <c r="C5815" t="s">
        <v>10652</v>
      </c>
      <c r="D5815" t="s">
        <v>10653</v>
      </c>
      <c r="E5815" t="s">
        <v>108</v>
      </c>
      <c r="F5815" t="s">
        <v>40</v>
      </c>
      <c r="G5815" t="s">
        <v>41</v>
      </c>
      <c r="H5815" t="s">
        <v>42</v>
      </c>
      <c r="I5815" t="s">
        <v>41</v>
      </c>
      <c r="J5815" t="s">
        <v>42</v>
      </c>
      <c r="K5815" t="s">
        <v>4459</v>
      </c>
      <c r="L5815" t="s">
        <v>4460</v>
      </c>
      <c r="M5815" t="s">
        <v>1145</v>
      </c>
      <c r="N5815" t="s">
        <v>4460</v>
      </c>
      <c r="O5815" t="s">
        <v>1145</v>
      </c>
      <c r="P5815" t="s">
        <v>45</v>
      </c>
      <c r="Q5815" s="1">
        <v>5</v>
      </c>
      <c r="R5815" t="s">
        <v>46</v>
      </c>
      <c r="S5815" t="s">
        <v>47</v>
      </c>
      <c r="T5815" s="1">
        <v>21.75</v>
      </c>
      <c r="U5815" t="s">
        <v>48</v>
      </c>
      <c r="V5815" t="s">
        <v>7743</v>
      </c>
      <c r="W5815" s="1">
        <v>10.84</v>
      </c>
      <c r="X5815" t="s">
        <v>50</v>
      </c>
      <c r="Y5815" t="s">
        <v>50</v>
      </c>
      <c r="Z5815" s="1">
        <v>1</v>
      </c>
      <c r="AA5815" t="s">
        <v>51</v>
      </c>
      <c r="AB5815" s="1">
        <v>1.7</v>
      </c>
      <c r="AC5815" t="s">
        <v>51</v>
      </c>
      <c r="AD5815" s="1">
        <v>0.01</v>
      </c>
      <c r="AE5815" t="s">
        <v>52</v>
      </c>
      <c r="AF5815">
        <f t="shared" si="180"/>
        <v>0.01</v>
      </c>
      <c r="AG5815" s="1">
        <v>0.01</v>
      </c>
      <c r="AH5815" t="s">
        <v>52</v>
      </c>
      <c r="AI5815" t="s">
        <v>53</v>
      </c>
      <c r="AJ5815" t="s">
        <v>54</v>
      </c>
      <c r="AK5815" t="s">
        <v>55</v>
      </c>
      <c r="AL5815" t="str">
        <f t="shared" si="181"/>
        <v>SHANGHAICHN</v>
      </c>
      <c r="AM5815">
        <f>IFERROR(INDEX([1]Sheet1!$I$2:$I$118, MATCH(AL5815, [1]Sheet1!$J$2:$J$118, 0)), "")</f>
        <v>9467.7730778277528</v>
      </c>
    </row>
    <row r="5816" spans="1:39" hidden="1">
      <c r="A5816" t="s">
        <v>396</v>
      </c>
      <c r="B5816" t="s">
        <v>397</v>
      </c>
      <c r="C5816" t="s">
        <v>398</v>
      </c>
      <c r="D5816" t="s">
        <v>399</v>
      </c>
      <c r="E5816" t="s">
        <v>215</v>
      </c>
      <c r="F5816" t="s">
        <v>40</v>
      </c>
      <c r="G5816" t="s">
        <v>41</v>
      </c>
      <c r="H5816" t="s">
        <v>42</v>
      </c>
      <c r="I5816" t="s">
        <v>41</v>
      </c>
      <c r="J5816" t="s">
        <v>42</v>
      </c>
      <c r="K5816" t="s">
        <v>303</v>
      </c>
      <c r="L5816" t="s">
        <v>304</v>
      </c>
      <c r="M5816" t="s">
        <v>303</v>
      </c>
      <c r="N5816" t="s">
        <v>304</v>
      </c>
      <c r="O5816" t="s">
        <v>303</v>
      </c>
      <c r="P5816" t="s">
        <v>73</v>
      </c>
      <c r="Q5816" s="1">
        <v>7</v>
      </c>
      <c r="R5816" t="s">
        <v>46</v>
      </c>
      <c r="S5816" t="s">
        <v>74</v>
      </c>
      <c r="T5816" s="1">
        <v>648.11</v>
      </c>
      <c r="V5816" t="s">
        <v>400</v>
      </c>
      <c r="W5816" s="1">
        <v>648.11</v>
      </c>
      <c r="X5816" t="s">
        <v>50</v>
      </c>
      <c r="Y5816" t="s">
        <v>50</v>
      </c>
      <c r="Z5816" s="1">
        <v>55</v>
      </c>
      <c r="AA5816" t="s">
        <v>51</v>
      </c>
      <c r="AB5816" t="s">
        <v>46</v>
      </c>
      <c r="AD5816" s="1">
        <v>0.98</v>
      </c>
      <c r="AE5816" t="s">
        <v>52</v>
      </c>
      <c r="AF5816" t="str">
        <f t="shared" si="180"/>
        <v/>
      </c>
      <c r="AG5816" t="s">
        <v>46</v>
      </c>
      <c r="AI5816" t="s">
        <v>76</v>
      </c>
      <c r="AJ5816" t="s">
        <v>77</v>
      </c>
      <c r="AK5816" t="s">
        <v>78</v>
      </c>
      <c r="AL5816" t="str">
        <f t="shared" si="181"/>
        <v>TAIPEITWN</v>
      </c>
      <c r="AM5816" t="str">
        <f>IFERROR(INDEX([1]Sheet1!$I$2:$I$118, MATCH(AL5816, [1]Sheet1!$J$2:$J$118, 0)), "")</f>
        <v/>
      </c>
    </row>
    <row r="5817" spans="1:39" hidden="1">
      <c r="A5817" t="s">
        <v>401</v>
      </c>
      <c r="B5817" t="s">
        <v>402</v>
      </c>
      <c r="C5817" t="s">
        <v>403</v>
      </c>
      <c r="D5817" t="s">
        <v>404</v>
      </c>
      <c r="E5817" t="s">
        <v>215</v>
      </c>
      <c r="F5817" t="s">
        <v>40</v>
      </c>
      <c r="G5817" t="s">
        <v>41</v>
      </c>
      <c r="H5817" t="s">
        <v>42</v>
      </c>
      <c r="I5817" t="s">
        <v>41</v>
      </c>
      <c r="J5817" t="s">
        <v>42</v>
      </c>
      <c r="K5817" t="s">
        <v>303</v>
      </c>
      <c r="L5817" t="s">
        <v>304</v>
      </c>
      <c r="M5817" t="s">
        <v>303</v>
      </c>
      <c r="N5817" t="s">
        <v>304</v>
      </c>
      <c r="O5817" t="s">
        <v>303</v>
      </c>
      <c r="P5817" t="s">
        <v>73</v>
      </c>
      <c r="Q5817" s="1">
        <v>7</v>
      </c>
      <c r="R5817" t="s">
        <v>46</v>
      </c>
      <c r="S5817" t="s">
        <v>74</v>
      </c>
      <c r="T5817" s="1">
        <v>610.88</v>
      </c>
      <c r="V5817" t="s">
        <v>405</v>
      </c>
      <c r="W5817" s="1">
        <v>610.88</v>
      </c>
      <c r="X5817" t="s">
        <v>50</v>
      </c>
      <c r="Y5817" t="s">
        <v>50</v>
      </c>
      <c r="Z5817" s="1">
        <v>55</v>
      </c>
      <c r="AA5817" t="s">
        <v>51</v>
      </c>
      <c r="AB5817" t="s">
        <v>46</v>
      </c>
      <c r="AD5817" s="1">
        <v>0.98</v>
      </c>
      <c r="AE5817" t="s">
        <v>52</v>
      </c>
      <c r="AF5817" t="str">
        <f t="shared" si="180"/>
        <v/>
      </c>
      <c r="AG5817" t="s">
        <v>46</v>
      </c>
      <c r="AI5817" t="s">
        <v>76</v>
      </c>
      <c r="AJ5817" t="s">
        <v>77</v>
      </c>
      <c r="AK5817" t="s">
        <v>78</v>
      </c>
      <c r="AL5817" t="str">
        <f t="shared" si="181"/>
        <v>TAIPEITWN</v>
      </c>
      <c r="AM5817" t="str">
        <f>IFERROR(INDEX([1]Sheet1!$I$2:$I$118, MATCH(AL5817, [1]Sheet1!$J$2:$J$118, 0)), "")</f>
        <v/>
      </c>
    </row>
    <row r="5818" spans="1:39" hidden="1">
      <c r="A5818" t="s">
        <v>10696</v>
      </c>
      <c r="C5818" t="s">
        <v>10697</v>
      </c>
      <c r="D5818" t="s">
        <v>10698</v>
      </c>
      <c r="E5818" t="s">
        <v>102</v>
      </c>
      <c r="F5818" t="s">
        <v>40</v>
      </c>
      <c r="G5818" t="s">
        <v>41</v>
      </c>
      <c r="H5818" t="s">
        <v>42</v>
      </c>
      <c r="I5818" t="s">
        <v>41</v>
      </c>
      <c r="J5818" t="s">
        <v>42</v>
      </c>
      <c r="K5818" t="s">
        <v>4459</v>
      </c>
      <c r="L5818" t="s">
        <v>4460</v>
      </c>
      <c r="M5818" t="s">
        <v>1145</v>
      </c>
      <c r="N5818" t="s">
        <v>4460</v>
      </c>
      <c r="O5818" t="s">
        <v>1145</v>
      </c>
      <c r="P5818" t="s">
        <v>45</v>
      </c>
      <c r="Q5818" s="1">
        <v>2</v>
      </c>
      <c r="R5818" s="1">
        <v>4</v>
      </c>
      <c r="S5818" t="s">
        <v>132</v>
      </c>
      <c r="T5818" s="1">
        <v>23.57</v>
      </c>
      <c r="U5818" t="s">
        <v>48</v>
      </c>
      <c r="V5818" t="s">
        <v>10699</v>
      </c>
      <c r="W5818" s="1">
        <v>23.57</v>
      </c>
      <c r="X5818" t="s">
        <v>50</v>
      </c>
      <c r="Y5818" t="s">
        <v>50</v>
      </c>
      <c r="Z5818" s="1">
        <v>1</v>
      </c>
      <c r="AA5818" t="s">
        <v>51</v>
      </c>
      <c r="AB5818" s="1">
        <v>1</v>
      </c>
      <c r="AC5818" t="s">
        <v>51</v>
      </c>
      <c r="AD5818" s="1">
        <v>0</v>
      </c>
      <c r="AE5818" t="s">
        <v>52</v>
      </c>
      <c r="AF5818">
        <f t="shared" si="180"/>
        <v>0.01</v>
      </c>
      <c r="AG5818" s="1">
        <v>0.01</v>
      </c>
      <c r="AH5818" t="s">
        <v>52</v>
      </c>
      <c r="AI5818" t="s">
        <v>134</v>
      </c>
      <c r="AJ5818" t="s">
        <v>135</v>
      </c>
      <c r="AK5818" t="s">
        <v>136</v>
      </c>
      <c r="AL5818" t="str">
        <f t="shared" si="181"/>
        <v>SHANGHAICHN</v>
      </c>
      <c r="AM5818">
        <f>IFERROR(INDEX([1]Sheet1!$I$2:$I$118, MATCH(AL5818, [1]Sheet1!$J$2:$J$118, 0)), "")</f>
        <v>9467.7730778277528</v>
      </c>
    </row>
    <row r="5819" spans="1:39" hidden="1">
      <c r="A5819" t="s">
        <v>410</v>
      </c>
      <c r="B5819" t="s">
        <v>411</v>
      </c>
      <c r="C5819" t="s">
        <v>412</v>
      </c>
      <c r="D5819" t="s">
        <v>259</v>
      </c>
      <c r="E5819" t="s">
        <v>222</v>
      </c>
      <c r="F5819" t="s">
        <v>40</v>
      </c>
      <c r="G5819" t="s">
        <v>41</v>
      </c>
      <c r="H5819" t="s">
        <v>42</v>
      </c>
      <c r="I5819" t="s">
        <v>41</v>
      </c>
      <c r="J5819" t="s">
        <v>42</v>
      </c>
      <c r="K5819" t="s">
        <v>303</v>
      </c>
      <c r="L5819" t="s">
        <v>304</v>
      </c>
      <c r="M5819" t="s">
        <v>303</v>
      </c>
      <c r="N5819" t="s">
        <v>304</v>
      </c>
      <c r="O5819" t="s">
        <v>303</v>
      </c>
      <c r="P5819" t="s">
        <v>73</v>
      </c>
      <c r="Q5819" s="1">
        <v>7</v>
      </c>
      <c r="R5819" t="s">
        <v>46</v>
      </c>
      <c r="S5819" t="s">
        <v>167</v>
      </c>
      <c r="T5819" s="1">
        <v>683.96</v>
      </c>
      <c r="V5819" t="s">
        <v>413</v>
      </c>
      <c r="W5819" s="1">
        <v>750.14</v>
      </c>
      <c r="X5819" t="s">
        <v>50</v>
      </c>
      <c r="Y5819" t="s">
        <v>50</v>
      </c>
      <c r="Z5819" s="1">
        <v>53</v>
      </c>
      <c r="AA5819" t="s">
        <v>51</v>
      </c>
      <c r="AB5819" t="s">
        <v>46</v>
      </c>
      <c r="AD5819" s="1">
        <v>0.98</v>
      </c>
      <c r="AE5819" t="s">
        <v>52</v>
      </c>
      <c r="AF5819" t="str">
        <f t="shared" si="180"/>
        <v/>
      </c>
      <c r="AG5819" t="s">
        <v>46</v>
      </c>
      <c r="AI5819" t="s">
        <v>76</v>
      </c>
      <c r="AJ5819" t="s">
        <v>77</v>
      </c>
      <c r="AK5819" t="s">
        <v>78</v>
      </c>
      <c r="AL5819" t="str">
        <f t="shared" si="181"/>
        <v>TAIPEITWN</v>
      </c>
      <c r="AM5819" t="str">
        <f>IFERROR(INDEX([1]Sheet1!$I$2:$I$118, MATCH(AL5819, [1]Sheet1!$J$2:$J$118, 0)), "")</f>
        <v/>
      </c>
    </row>
    <row r="5820" spans="1:39" hidden="1">
      <c r="A5820" t="s">
        <v>10923</v>
      </c>
      <c r="C5820" t="s">
        <v>10924</v>
      </c>
      <c r="D5820" t="s">
        <v>10925</v>
      </c>
      <c r="E5820" t="s">
        <v>102</v>
      </c>
      <c r="F5820" t="s">
        <v>40</v>
      </c>
      <c r="G5820" t="s">
        <v>41</v>
      </c>
      <c r="H5820" t="s">
        <v>42</v>
      </c>
      <c r="I5820" t="s">
        <v>41</v>
      </c>
      <c r="J5820" t="s">
        <v>42</v>
      </c>
      <c r="K5820" t="s">
        <v>4459</v>
      </c>
      <c r="L5820" t="s">
        <v>4460</v>
      </c>
      <c r="M5820" t="s">
        <v>1145</v>
      </c>
      <c r="N5820" t="s">
        <v>4460</v>
      </c>
      <c r="O5820" t="s">
        <v>1145</v>
      </c>
      <c r="P5820" t="s">
        <v>45</v>
      </c>
      <c r="Q5820" s="1">
        <v>2</v>
      </c>
      <c r="R5820" s="1">
        <v>15</v>
      </c>
      <c r="S5820" t="s">
        <v>132</v>
      </c>
      <c r="T5820" s="1">
        <v>27.54</v>
      </c>
      <c r="U5820" t="s">
        <v>48</v>
      </c>
      <c r="V5820" t="s">
        <v>8262</v>
      </c>
      <c r="W5820" s="1">
        <v>27.54</v>
      </c>
      <c r="X5820" t="s">
        <v>50</v>
      </c>
      <c r="Y5820" t="s">
        <v>50</v>
      </c>
      <c r="Z5820" s="1">
        <v>1</v>
      </c>
      <c r="AA5820" t="s">
        <v>51</v>
      </c>
      <c r="AB5820" s="1">
        <v>1.69</v>
      </c>
      <c r="AC5820" t="s">
        <v>51</v>
      </c>
      <c r="AD5820" s="1">
        <v>0.01</v>
      </c>
      <c r="AE5820" t="s">
        <v>52</v>
      </c>
      <c r="AF5820">
        <f t="shared" si="180"/>
        <v>0.01</v>
      </c>
      <c r="AG5820" s="1">
        <v>0.01</v>
      </c>
      <c r="AH5820" t="s">
        <v>52</v>
      </c>
      <c r="AI5820" t="s">
        <v>134</v>
      </c>
      <c r="AJ5820" t="s">
        <v>135</v>
      </c>
      <c r="AK5820" t="s">
        <v>136</v>
      </c>
      <c r="AL5820" t="str">
        <f t="shared" si="181"/>
        <v>SHANGHAICHN</v>
      </c>
      <c r="AM5820">
        <f>IFERROR(INDEX([1]Sheet1!$I$2:$I$118, MATCH(AL5820, [1]Sheet1!$J$2:$J$118, 0)), "")</f>
        <v>9467.7730778277528</v>
      </c>
    </row>
    <row r="5821" spans="1:39" hidden="1">
      <c r="A5821" t="s">
        <v>11052</v>
      </c>
      <c r="C5821" t="s">
        <v>11053</v>
      </c>
      <c r="D5821" t="s">
        <v>11054</v>
      </c>
      <c r="E5821" t="s">
        <v>39</v>
      </c>
      <c r="F5821" t="s">
        <v>40</v>
      </c>
      <c r="G5821" t="s">
        <v>41</v>
      </c>
      <c r="H5821" t="s">
        <v>42</v>
      </c>
      <c r="I5821" t="s">
        <v>41</v>
      </c>
      <c r="J5821" t="s">
        <v>42</v>
      </c>
      <c r="K5821" t="s">
        <v>4459</v>
      </c>
      <c r="L5821" t="s">
        <v>4460</v>
      </c>
      <c r="M5821" t="s">
        <v>1145</v>
      </c>
      <c r="N5821" t="s">
        <v>4460</v>
      </c>
      <c r="O5821" t="s">
        <v>1145</v>
      </c>
      <c r="P5821" t="s">
        <v>45</v>
      </c>
      <c r="Q5821" s="1">
        <v>3</v>
      </c>
      <c r="R5821" s="1">
        <v>3</v>
      </c>
      <c r="S5821" t="s">
        <v>132</v>
      </c>
      <c r="T5821" s="1">
        <v>22.51</v>
      </c>
      <c r="U5821" t="s">
        <v>48</v>
      </c>
      <c r="V5821" t="s">
        <v>11055</v>
      </c>
      <c r="W5821" s="1">
        <v>22.51</v>
      </c>
      <c r="X5821" t="s">
        <v>50</v>
      </c>
      <c r="Y5821" t="s">
        <v>50</v>
      </c>
      <c r="Z5821" s="1">
        <v>1</v>
      </c>
      <c r="AA5821" t="s">
        <v>637</v>
      </c>
      <c r="AB5821" s="1">
        <v>1</v>
      </c>
      <c r="AC5821" t="s">
        <v>637</v>
      </c>
      <c r="AD5821" s="1">
        <v>0.03</v>
      </c>
      <c r="AE5821" t="s">
        <v>638</v>
      </c>
      <c r="AF5821">
        <f t="shared" si="180"/>
        <v>0.01</v>
      </c>
      <c r="AG5821" s="1">
        <v>0.01</v>
      </c>
      <c r="AH5821" t="s">
        <v>52</v>
      </c>
      <c r="AI5821" t="s">
        <v>134</v>
      </c>
      <c r="AJ5821" t="s">
        <v>135</v>
      </c>
      <c r="AK5821" t="s">
        <v>136</v>
      </c>
      <c r="AL5821" t="str">
        <f t="shared" si="181"/>
        <v>SHANGHAICHN</v>
      </c>
      <c r="AM5821">
        <f>IFERROR(INDEX([1]Sheet1!$I$2:$I$118, MATCH(AL5821, [1]Sheet1!$J$2:$J$118, 0)), "")</f>
        <v>9467.7730778277528</v>
      </c>
    </row>
    <row r="5822" spans="1:39" hidden="1">
      <c r="A5822" t="s">
        <v>11154</v>
      </c>
      <c r="C5822" t="s">
        <v>11155</v>
      </c>
      <c r="D5822" t="s">
        <v>11156</v>
      </c>
      <c r="E5822" t="s">
        <v>102</v>
      </c>
      <c r="F5822" t="s">
        <v>40</v>
      </c>
      <c r="G5822" t="s">
        <v>41</v>
      </c>
      <c r="H5822" t="s">
        <v>42</v>
      </c>
      <c r="I5822" t="s">
        <v>41</v>
      </c>
      <c r="J5822" t="s">
        <v>42</v>
      </c>
      <c r="K5822" t="s">
        <v>4459</v>
      </c>
      <c r="L5822" t="s">
        <v>4460</v>
      </c>
      <c r="M5822" t="s">
        <v>1145</v>
      </c>
      <c r="N5822" t="s">
        <v>4460</v>
      </c>
      <c r="O5822" t="s">
        <v>1145</v>
      </c>
      <c r="P5822" t="s">
        <v>45</v>
      </c>
      <c r="Q5822" s="1">
        <v>2</v>
      </c>
      <c r="R5822" s="1">
        <v>3</v>
      </c>
      <c r="S5822" t="s">
        <v>132</v>
      </c>
      <c r="T5822" s="1">
        <v>26.03</v>
      </c>
      <c r="U5822" t="s">
        <v>48</v>
      </c>
      <c r="V5822" t="s">
        <v>11157</v>
      </c>
      <c r="W5822" s="1">
        <v>26.03</v>
      </c>
      <c r="X5822" t="s">
        <v>50</v>
      </c>
      <c r="Y5822" t="s">
        <v>50</v>
      </c>
      <c r="Z5822" s="1">
        <v>1</v>
      </c>
      <c r="AA5822" t="s">
        <v>51</v>
      </c>
      <c r="AB5822" s="1">
        <v>1.69</v>
      </c>
      <c r="AC5822" t="s">
        <v>51</v>
      </c>
      <c r="AD5822" s="1">
        <v>0.01</v>
      </c>
      <c r="AE5822" t="s">
        <v>52</v>
      </c>
      <c r="AF5822">
        <f t="shared" si="180"/>
        <v>0.01</v>
      </c>
      <c r="AG5822" s="1">
        <v>0.01</v>
      </c>
      <c r="AH5822" t="s">
        <v>52</v>
      </c>
      <c r="AI5822" t="s">
        <v>134</v>
      </c>
      <c r="AJ5822" t="s">
        <v>135</v>
      </c>
      <c r="AK5822" t="s">
        <v>136</v>
      </c>
      <c r="AL5822" t="str">
        <f t="shared" si="181"/>
        <v>SHANGHAICHN</v>
      </c>
      <c r="AM5822">
        <f>IFERROR(INDEX([1]Sheet1!$I$2:$I$118, MATCH(AL5822, [1]Sheet1!$J$2:$J$118, 0)), "")</f>
        <v>9467.7730778277528</v>
      </c>
    </row>
    <row r="5823" spans="1:39" hidden="1">
      <c r="A5823" t="s">
        <v>11298</v>
      </c>
      <c r="C5823" t="s">
        <v>11299</v>
      </c>
      <c r="D5823" t="s">
        <v>11300</v>
      </c>
      <c r="E5823" t="s">
        <v>108</v>
      </c>
      <c r="F5823" t="s">
        <v>40</v>
      </c>
      <c r="G5823" t="s">
        <v>41</v>
      </c>
      <c r="H5823" t="s">
        <v>42</v>
      </c>
      <c r="I5823" t="s">
        <v>41</v>
      </c>
      <c r="J5823" t="s">
        <v>42</v>
      </c>
      <c r="K5823" t="s">
        <v>4459</v>
      </c>
      <c r="L5823" t="s">
        <v>4460</v>
      </c>
      <c r="M5823" t="s">
        <v>1145</v>
      </c>
      <c r="N5823" t="s">
        <v>4460</v>
      </c>
      <c r="O5823" t="s">
        <v>1145</v>
      </c>
      <c r="P5823" t="s">
        <v>45</v>
      </c>
      <c r="Q5823" s="1">
        <v>12</v>
      </c>
      <c r="R5823" s="1">
        <v>12</v>
      </c>
      <c r="S5823" t="s">
        <v>132</v>
      </c>
      <c r="T5823" s="1">
        <v>27.1</v>
      </c>
      <c r="U5823" t="s">
        <v>48</v>
      </c>
      <c r="V5823" t="s">
        <v>11301</v>
      </c>
      <c r="W5823" s="1">
        <v>27.1</v>
      </c>
      <c r="X5823" t="s">
        <v>50</v>
      </c>
      <c r="Y5823" t="s">
        <v>50</v>
      </c>
      <c r="Z5823" s="1">
        <v>1</v>
      </c>
      <c r="AA5823" t="s">
        <v>51</v>
      </c>
      <c r="AB5823" s="1">
        <v>1.69</v>
      </c>
      <c r="AC5823" t="s">
        <v>51</v>
      </c>
      <c r="AD5823" s="1">
        <v>0.01</v>
      </c>
      <c r="AE5823" t="s">
        <v>52</v>
      </c>
      <c r="AF5823">
        <f t="shared" si="180"/>
        <v>0.01</v>
      </c>
      <c r="AG5823" s="1">
        <v>0.01</v>
      </c>
      <c r="AH5823" t="s">
        <v>52</v>
      </c>
      <c r="AI5823" t="s">
        <v>134</v>
      </c>
      <c r="AJ5823" t="s">
        <v>135</v>
      </c>
      <c r="AK5823" t="s">
        <v>136</v>
      </c>
      <c r="AL5823" t="str">
        <f t="shared" si="181"/>
        <v>SHANGHAICHN</v>
      </c>
      <c r="AM5823">
        <f>IFERROR(INDEX([1]Sheet1!$I$2:$I$118, MATCH(AL5823, [1]Sheet1!$J$2:$J$118, 0)), "")</f>
        <v>9467.7730778277528</v>
      </c>
    </row>
    <row r="5824" spans="1:39" hidden="1">
      <c r="A5824" t="s">
        <v>11351</v>
      </c>
      <c r="C5824" t="s">
        <v>11352</v>
      </c>
      <c r="D5824" t="s">
        <v>11353</v>
      </c>
      <c r="E5824" t="s">
        <v>102</v>
      </c>
      <c r="F5824" t="s">
        <v>40</v>
      </c>
      <c r="G5824" t="s">
        <v>41</v>
      </c>
      <c r="H5824" t="s">
        <v>42</v>
      </c>
      <c r="I5824" t="s">
        <v>41</v>
      </c>
      <c r="J5824" t="s">
        <v>42</v>
      </c>
      <c r="K5824" t="s">
        <v>4459</v>
      </c>
      <c r="L5824" t="s">
        <v>4460</v>
      </c>
      <c r="M5824" t="s">
        <v>1145</v>
      </c>
      <c r="N5824" t="s">
        <v>4460</v>
      </c>
      <c r="O5824" t="s">
        <v>1145</v>
      </c>
      <c r="P5824" t="s">
        <v>45</v>
      </c>
      <c r="Q5824" s="1">
        <v>4</v>
      </c>
      <c r="R5824" t="s">
        <v>46</v>
      </c>
      <c r="S5824" t="s">
        <v>132</v>
      </c>
      <c r="T5824" s="1">
        <v>19.350000000000001</v>
      </c>
      <c r="U5824" t="s">
        <v>48</v>
      </c>
      <c r="V5824" t="s">
        <v>11354</v>
      </c>
      <c r="W5824" s="1">
        <v>19.350000000000001</v>
      </c>
      <c r="X5824" t="s">
        <v>50</v>
      </c>
      <c r="Y5824" t="s">
        <v>50</v>
      </c>
      <c r="Z5824" s="1">
        <v>1</v>
      </c>
      <c r="AA5824" t="s">
        <v>51</v>
      </c>
      <c r="AB5824" s="1">
        <v>1</v>
      </c>
      <c r="AC5824" t="s">
        <v>51</v>
      </c>
      <c r="AD5824" s="1">
        <v>0</v>
      </c>
      <c r="AE5824" t="s">
        <v>52</v>
      </c>
      <c r="AF5824">
        <f t="shared" si="180"/>
        <v>0.01</v>
      </c>
      <c r="AG5824" s="1">
        <v>0.01</v>
      </c>
      <c r="AH5824" t="s">
        <v>52</v>
      </c>
      <c r="AI5824" t="s">
        <v>719</v>
      </c>
      <c r="AJ5824" t="s">
        <v>135</v>
      </c>
      <c r="AK5824" t="s">
        <v>136</v>
      </c>
      <c r="AL5824" t="str">
        <f t="shared" si="181"/>
        <v>SHANGHAICHN</v>
      </c>
      <c r="AM5824">
        <f>IFERROR(INDEX([1]Sheet1!$I$2:$I$118, MATCH(AL5824, [1]Sheet1!$J$2:$J$118, 0)), "")</f>
        <v>9467.7730778277528</v>
      </c>
    </row>
    <row r="5825" spans="1:39" hidden="1">
      <c r="A5825" t="s">
        <v>11397</v>
      </c>
      <c r="C5825" t="s">
        <v>11398</v>
      </c>
      <c r="D5825" t="s">
        <v>11399</v>
      </c>
      <c r="E5825" t="s">
        <v>102</v>
      </c>
      <c r="F5825" t="s">
        <v>40</v>
      </c>
      <c r="G5825" t="s">
        <v>41</v>
      </c>
      <c r="H5825" t="s">
        <v>42</v>
      </c>
      <c r="I5825" t="s">
        <v>41</v>
      </c>
      <c r="J5825" t="s">
        <v>42</v>
      </c>
      <c r="K5825" t="s">
        <v>4459</v>
      </c>
      <c r="L5825" t="s">
        <v>4460</v>
      </c>
      <c r="M5825" t="s">
        <v>1145</v>
      </c>
      <c r="N5825" t="s">
        <v>4460</v>
      </c>
      <c r="O5825" t="s">
        <v>1145</v>
      </c>
      <c r="P5825" t="s">
        <v>45</v>
      </c>
      <c r="Q5825" s="1">
        <v>6</v>
      </c>
      <c r="R5825" s="1">
        <v>12</v>
      </c>
      <c r="S5825" t="s">
        <v>132</v>
      </c>
      <c r="T5825" s="1">
        <v>19.55</v>
      </c>
      <c r="U5825" t="s">
        <v>48</v>
      </c>
      <c r="V5825" t="s">
        <v>11400</v>
      </c>
      <c r="W5825" s="1">
        <v>19.55</v>
      </c>
      <c r="X5825" t="s">
        <v>50</v>
      </c>
      <c r="Y5825" t="s">
        <v>50</v>
      </c>
      <c r="Z5825" s="1">
        <v>1</v>
      </c>
      <c r="AA5825" t="s">
        <v>51</v>
      </c>
      <c r="AB5825" s="1">
        <v>1</v>
      </c>
      <c r="AC5825" t="s">
        <v>51</v>
      </c>
      <c r="AD5825" s="1">
        <v>0</v>
      </c>
      <c r="AE5825" t="s">
        <v>52</v>
      </c>
      <c r="AF5825">
        <f t="shared" si="180"/>
        <v>0.01</v>
      </c>
      <c r="AG5825" s="1">
        <v>0.01</v>
      </c>
      <c r="AH5825" t="s">
        <v>52</v>
      </c>
      <c r="AI5825" t="s">
        <v>719</v>
      </c>
      <c r="AJ5825" t="s">
        <v>135</v>
      </c>
      <c r="AK5825" t="s">
        <v>136</v>
      </c>
      <c r="AL5825" t="str">
        <f t="shared" si="181"/>
        <v>SHANGHAICHN</v>
      </c>
      <c r="AM5825">
        <f>IFERROR(INDEX([1]Sheet1!$I$2:$I$118, MATCH(AL5825, [1]Sheet1!$J$2:$J$118, 0)), "")</f>
        <v>9467.7730778277528</v>
      </c>
    </row>
    <row r="5826" spans="1:39" hidden="1">
      <c r="A5826" t="s">
        <v>438</v>
      </c>
      <c r="B5826" t="s">
        <v>439</v>
      </c>
      <c r="C5826" t="s">
        <v>440</v>
      </c>
      <c r="D5826" t="s">
        <v>441</v>
      </c>
      <c r="E5826" t="s">
        <v>222</v>
      </c>
      <c r="F5826" t="s">
        <v>40</v>
      </c>
      <c r="G5826" t="s">
        <v>41</v>
      </c>
      <c r="H5826" t="s">
        <v>42</v>
      </c>
      <c r="I5826" t="s">
        <v>41</v>
      </c>
      <c r="J5826" t="s">
        <v>42</v>
      </c>
      <c r="K5826" t="s">
        <v>303</v>
      </c>
      <c r="L5826" t="s">
        <v>304</v>
      </c>
      <c r="M5826" t="s">
        <v>303</v>
      </c>
      <c r="N5826" t="s">
        <v>304</v>
      </c>
      <c r="O5826" t="s">
        <v>303</v>
      </c>
      <c r="P5826" t="s">
        <v>73</v>
      </c>
      <c r="Q5826" s="1">
        <v>7</v>
      </c>
      <c r="R5826" t="s">
        <v>46</v>
      </c>
      <c r="S5826" t="s">
        <v>74</v>
      </c>
      <c r="T5826" s="1">
        <v>573.54999999999995</v>
      </c>
      <c r="V5826" t="s">
        <v>442</v>
      </c>
      <c r="W5826" s="1">
        <v>573.54999999999995</v>
      </c>
      <c r="X5826" t="s">
        <v>50</v>
      </c>
      <c r="Y5826" t="s">
        <v>50</v>
      </c>
      <c r="Z5826" s="1">
        <v>56</v>
      </c>
      <c r="AA5826" t="s">
        <v>51</v>
      </c>
      <c r="AB5826" t="s">
        <v>46</v>
      </c>
      <c r="AD5826" s="1">
        <v>0.98</v>
      </c>
      <c r="AE5826" t="s">
        <v>52</v>
      </c>
      <c r="AF5826" t="str">
        <f t="shared" ref="AF5826:AF5889" si="182">IF(AH5826="CMQ", AG5826/1000000, IF(AH5826="FTQ", AG5826*0.0283168, AG5826))</f>
        <v/>
      </c>
      <c r="AG5826" t="s">
        <v>46</v>
      </c>
      <c r="AI5826" t="s">
        <v>76</v>
      </c>
      <c r="AJ5826" t="s">
        <v>77</v>
      </c>
      <c r="AK5826" t="s">
        <v>78</v>
      </c>
      <c r="AL5826" t="str">
        <f t="shared" ref="AL5826:AL5889" si="183">N5826 &amp; O5826</f>
        <v>TAIPEITWN</v>
      </c>
      <c r="AM5826" t="str">
        <f>IFERROR(INDEX([1]Sheet1!$I$2:$I$118, MATCH(AL5826, [1]Sheet1!$J$2:$J$118, 0)), "")</f>
        <v/>
      </c>
    </row>
    <row r="5827" spans="1:39" hidden="1">
      <c r="A5827" t="s">
        <v>443</v>
      </c>
      <c r="B5827" t="s">
        <v>339</v>
      </c>
      <c r="C5827" t="s">
        <v>444</v>
      </c>
      <c r="D5827" t="s">
        <v>445</v>
      </c>
      <c r="E5827" t="s">
        <v>215</v>
      </c>
      <c r="F5827" t="s">
        <v>40</v>
      </c>
      <c r="G5827" t="s">
        <v>41</v>
      </c>
      <c r="H5827" t="s">
        <v>42</v>
      </c>
      <c r="I5827" t="s">
        <v>41</v>
      </c>
      <c r="J5827" t="s">
        <v>42</v>
      </c>
      <c r="K5827" t="s">
        <v>303</v>
      </c>
      <c r="L5827" t="s">
        <v>304</v>
      </c>
      <c r="M5827" t="s">
        <v>303</v>
      </c>
      <c r="N5827" t="s">
        <v>304</v>
      </c>
      <c r="O5827" t="s">
        <v>303</v>
      </c>
      <c r="P5827" t="s">
        <v>73</v>
      </c>
      <c r="Q5827" s="1">
        <v>7</v>
      </c>
      <c r="R5827" t="s">
        <v>46</v>
      </c>
      <c r="S5827" t="s">
        <v>149</v>
      </c>
      <c r="T5827" s="1">
        <v>1223.5999999999999</v>
      </c>
      <c r="V5827" t="s">
        <v>446</v>
      </c>
      <c r="W5827" s="1">
        <v>1223.5999999999999</v>
      </c>
      <c r="X5827" t="s">
        <v>50</v>
      </c>
      <c r="Y5827" t="s">
        <v>50</v>
      </c>
      <c r="Z5827" s="1">
        <v>104</v>
      </c>
      <c r="AA5827" t="s">
        <v>51</v>
      </c>
      <c r="AB5827" t="s">
        <v>46</v>
      </c>
      <c r="AD5827" s="1">
        <v>1.95</v>
      </c>
      <c r="AE5827" t="s">
        <v>52</v>
      </c>
      <c r="AF5827" t="str">
        <f t="shared" si="182"/>
        <v/>
      </c>
      <c r="AG5827" t="s">
        <v>46</v>
      </c>
      <c r="AI5827" t="s">
        <v>76</v>
      </c>
      <c r="AJ5827" t="s">
        <v>77</v>
      </c>
      <c r="AK5827" t="s">
        <v>78</v>
      </c>
      <c r="AL5827" t="str">
        <f t="shared" si="183"/>
        <v>TAIPEITWN</v>
      </c>
      <c r="AM5827" t="str">
        <f>IFERROR(INDEX([1]Sheet1!$I$2:$I$118, MATCH(AL5827, [1]Sheet1!$J$2:$J$118, 0)), "")</f>
        <v/>
      </c>
    </row>
    <row r="5828" spans="1:39" hidden="1">
      <c r="A5828" t="s">
        <v>11431</v>
      </c>
      <c r="C5828" t="s">
        <v>11432</v>
      </c>
      <c r="D5828" t="s">
        <v>11433</v>
      </c>
      <c r="E5828" t="s">
        <v>39</v>
      </c>
      <c r="F5828" t="s">
        <v>40</v>
      </c>
      <c r="G5828" t="s">
        <v>41</v>
      </c>
      <c r="H5828" t="s">
        <v>42</v>
      </c>
      <c r="I5828" t="s">
        <v>41</v>
      </c>
      <c r="J5828" t="s">
        <v>42</v>
      </c>
      <c r="K5828" t="s">
        <v>4459</v>
      </c>
      <c r="L5828" t="s">
        <v>4460</v>
      </c>
      <c r="M5828" t="s">
        <v>1145</v>
      </c>
      <c r="N5828" t="s">
        <v>4460</v>
      </c>
      <c r="O5828" t="s">
        <v>1145</v>
      </c>
      <c r="P5828" t="s">
        <v>45</v>
      </c>
      <c r="Q5828" s="1">
        <v>4</v>
      </c>
      <c r="R5828" t="s">
        <v>46</v>
      </c>
      <c r="S5828" t="s">
        <v>47</v>
      </c>
      <c r="T5828" s="1">
        <v>10.220000000000001</v>
      </c>
      <c r="U5828" t="s">
        <v>48</v>
      </c>
      <c r="V5828" t="s">
        <v>11434</v>
      </c>
      <c r="W5828" s="1">
        <v>10.220000000000001</v>
      </c>
      <c r="X5828" t="s">
        <v>50</v>
      </c>
      <c r="Y5828" t="s">
        <v>50</v>
      </c>
      <c r="Z5828" s="1">
        <v>1</v>
      </c>
      <c r="AA5828" t="s">
        <v>637</v>
      </c>
      <c r="AB5828" s="1">
        <v>1</v>
      </c>
      <c r="AC5828" t="s">
        <v>637</v>
      </c>
      <c r="AD5828" s="1">
        <v>0.03</v>
      </c>
      <c r="AE5828" t="s">
        <v>638</v>
      </c>
      <c r="AF5828">
        <f t="shared" si="182"/>
        <v>0.01</v>
      </c>
      <c r="AG5828" s="1">
        <v>0.01</v>
      </c>
      <c r="AH5828" t="s">
        <v>52</v>
      </c>
      <c r="AI5828" t="s">
        <v>53</v>
      </c>
      <c r="AJ5828" t="s">
        <v>54</v>
      </c>
      <c r="AK5828" t="s">
        <v>55</v>
      </c>
      <c r="AL5828" t="str">
        <f t="shared" si="183"/>
        <v>SHANGHAICHN</v>
      </c>
      <c r="AM5828">
        <f>IFERROR(INDEX([1]Sheet1!$I$2:$I$118, MATCH(AL5828, [1]Sheet1!$J$2:$J$118, 0)), "")</f>
        <v>9467.7730778277528</v>
      </c>
    </row>
    <row r="5829" spans="1:39" hidden="1">
      <c r="A5829" t="s">
        <v>11451</v>
      </c>
      <c r="C5829" t="s">
        <v>11452</v>
      </c>
      <c r="D5829" t="s">
        <v>11453</v>
      </c>
      <c r="E5829" t="s">
        <v>39</v>
      </c>
      <c r="F5829" t="s">
        <v>40</v>
      </c>
      <c r="G5829" t="s">
        <v>41</v>
      </c>
      <c r="H5829" t="s">
        <v>42</v>
      </c>
      <c r="I5829" t="s">
        <v>41</v>
      </c>
      <c r="J5829" t="s">
        <v>42</v>
      </c>
      <c r="K5829" t="s">
        <v>4459</v>
      </c>
      <c r="L5829" t="s">
        <v>4460</v>
      </c>
      <c r="M5829" t="s">
        <v>1145</v>
      </c>
      <c r="N5829" t="s">
        <v>4460</v>
      </c>
      <c r="O5829" t="s">
        <v>1145</v>
      </c>
      <c r="P5829" t="s">
        <v>45</v>
      </c>
      <c r="Q5829" s="1">
        <v>4</v>
      </c>
      <c r="R5829" t="s">
        <v>46</v>
      </c>
      <c r="S5829" t="s">
        <v>47</v>
      </c>
      <c r="T5829" s="1">
        <v>10.220000000000001</v>
      </c>
      <c r="U5829" t="s">
        <v>48</v>
      </c>
      <c r="V5829" t="s">
        <v>11434</v>
      </c>
      <c r="W5829" s="1">
        <v>10.220000000000001</v>
      </c>
      <c r="X5829" t="s">
        <v>50</v>
      </c>
      <c r="Y5829" t="s">
        <v>50</v>
      </c>
      <c r="Z5829" s="1">
        <v>1</v>
      </c>
      <c r="AA5829" t="s">
        <v>637</v>
      </c>
      <c r="AB5829" s="1">
        <v>1</v>
      </c>
      <c r="AC5829" t="s">
        <v>637</v>
      </c>
      <c r="AD5829" s="1">
        <v>0.03</v>
      </c>
      <c r="AE5829" t="s">
        <v>638</v>
      </c>
      <c r="AF5829">
        <f t="shared" si="182"/>
        <v>0.01</v>
      </c>
      <c r="AG5829" s="1">
        <v>0.01</v>
      </c>
      <c r="AH5829" t="s">
        <v>52</v>
      </c>
      <c r="AI5829" t="s">
        <v>53</v>
      </c>
      <c r="AJ5829" t="s">
        <v>54</v>
      </c>
      <c r="AK5829" t="s">
        <v>55</v>
      </c>
      <c r="AL5829" t="str">
        <f t="shared" si="183"/>
        <v>SHANGHAICHN</v>
      </c>
      <c r="AM5829">
        <f>IFERROR(INDEX([1]Sheet1!$I$2:$I$118, MATCH(AL5829, [1]Sheet1!$J$2:$J$118, 0)), "")</f>
        <v>9467.7730778277528</v>
      </c>
    </row>
    <row r="5830" spans="1:39" hidden="1">
      <c r="A5830" t="s">
        <v>11466</v>
      </c>
      <c r="C5830" t="s">
        <v>11467</v>
      </c>
      <c r="D5830" t="s">
        <v>11468</v>
      </c>
      <c r="E5830" t="s">
        <v>39</v>
      </c>
      <c r="F5830" t="s">
        <v>40</v>
      </c>
      <c r="G5830" t="s">
        <v>41</v>
      </c>
      <c r="H5830" t="s">
        <v>42</v>
      </c>
      <c r="I5830" t="s">
        <v>41</v>
      </c>
      <c r="J5830" t="s">
        <v>42</v>
      </c>
      <c r="K5830" t="s">
        <v>4459</v>
      </c>
      <c r="L5830" t="s">
        <v>4460</v>
      </c>
      <c r="M5830" t="s">
        <v>1145</v>
      </c>
      <c r="N5830" t="s">
        <v>4460</v>
      </c>
      <c r="O5830" t="s">
        <v>1145</v>
      </c>
      <c r="P5830" t="s">
        <v>45</v>
      </c>
      <c r="Q5830" s="1">
        <v>10</v>
      </c>
      <c r="R5830" t="s">
        <v>46</v>
      </c>
      <c r="S5830" t="s">
        <v>47</v>
      </c>
      <c r="T5830" s="1">
        <v>10.23</v>
      </c>
      <c r="U5830" t="s">
        <v>48</v>
      </c>
      <c r="V5830" t="s">
        <v>11434</v>
      </c>
      <c r="W5830" s="1">
        <v>10.23</v>
      </c>
      <c r="X5830" t="s">
        <v>50</v>
      </c>
      <c r="Y5830" t="s">
        <v>50</v>
      </c>
      <c r="Z5830" s="1">
        <v>1</v>
      </c>
      <c r="AA5830" t="s">
        <v>637</v>
      </c>
      <c r="AB5830" s="1">
        <v>1</v>
      </c>
      <c r="AC5830" t="s">
        <v>637</v>
      </c>
      <c r="AD5830" s="1">
        <v>0.03</v>
      </c>
      <c r="AE5830" t="s">
        <v>638</v>
      </c>
      <c r="AF5830">
        <f t="shared" si="182"/>
        <v>0.01</v>
      </c>
      <c r="AG5830" s="1">
        <v>0.01</v>
      </c>
      <c r="AH5830" t="s">
        <v>52</v>
      </c>
      <c r="AI5830" t="s">
        <v>53</v>
      </c>
      <c r="AJ5830" t="s">
        <v>54</v>
      </c>
      <c r="AK5830" t="s">
        <v>55</v>
      </c>
      <c r="AL5830" t="str">
        <f t="shared" si="183"/>
        <v>SHANGHAICHN</v>
      </c>
      <c r="AM5830">
        <f>IFERROR(INDEX([1]Sheet1!$I$2:$I$118, MATCH(AL5830, [1]Sheet1!$J$2:$J$118, 0)), "")</f>
        <v>9467.7730778277528</v>
      </c>
    </row>
    <row r="5831" spans="1:39" hidden="1">
      <c r="A5831" t="s">
        <v>459</v>
      </c>
      <c r="B5831" t="s">
        <v>460</v>
      </c>
      <c r="C5831" t="s">
        <v>461</v>
      </c>
      <c r="D5831" t="s">
        <v>462</v>
      </c>
      <c r="E5831" t="s">
        <v>165</v>
      </c>
      <c r="F5831" t="s">
        <v>40</v>
      </c>
      <c r="G5831" t="s">
        <v>41</v>
      </c>
      <c r="H5831" t="s">
        <v>42</v>
      </c>
      <c r="I5831" t="s">
        <v>41</v>
      </c>
      <c r="J5831" t="s">
        <v>42</v>
      </c>
      <c r="K5831" t="s">
        <v>303</v>
      </c>
      <c r="L5831" t="s">
        <v>304</v>
      </c>
      <c r="M5831" t="s">
        <v>303</v>
      </c>
      <c r="N5831" t="s">
        <v>304</v>
      </c>
      <c r="O5831" t="s">
        <v>303</v>
      </c>
      <c r="P5831" t="s">
        <v>73</v>
      </c>
      <c r="Q5831" s="1">
        <v>7</v>
      </c>
      <c r="R5831" t="s">
        <v>46</v>
      </c>
      <c r="S5831" t="s">
        <v>74</v>
      </c>
      <c r="T5831" s="1">
        <v>1099.1199999999999</v>
      </c>
      <c r="V5831" t="s">
        <v>463</v>
      </c>
      <c r="W5831" s="1">
        <v>1099.1199999999999</v>
      </c>
      <c r="X5831" t="s">
        <v>50</v>
      </c>
      <c r="Y5831" t="s">
        <v>50</v>
      </c>
      <c r="Z5831" s="1">
        <v>135</v>
      </c>
      <c r="AA5831" t="s">
        <v>51</v>
      </c>
      <c r="AB5831" t="s">
        <v>46</v>
      </c>
      <c r="AD5831" s="1">
        <v>1.52</v>
      </c>
      <c r="AE5831" t="s">
        <v>52</v>
      </c>
      <c r="AF5831" t="str">
        <f t="shared" si="182"/>
        <v/>
      </c>
      <c r="AG5831" t="s">
        <v>46</v>
      </c>
      <c r="AI5831" t="s">
        <v>76</v>
      </c>
      <c r="AJ5831" t="s">
        <v>77</v>
      </c>
      <c r="AK5831" t="s">
        <v>78</v>
      </c>
      <c r="AL5831" t="str">
        <f t="shared" si="183"/>
        <v>TAIPEITWN</v>
      </c>
      <c r="AM5831" t="str">
        <f>IFERROR(INDEX([1]Sheet1!$I$2:$I$118, MATCH(AL5831, [1]Sheet1!$J$2:$J$118, 0)), "")</f>
        <v/>
      </c>
    </row>
    <row r="5832" spans="1:39" hidden="1">
      <c r="A5832" t="s">
        <v>464</v>
      </c>
      <c r="B5832" t="s">
        <v>465</v>
      </c>
      <c r="C5832" t="s">
        <v>466</v>
      </c>
      <c r="D5832" t="s">
        <v>467</v>
      </c>
      <c r="E5832" t="s">
        <v>215</v>
      </c>
      <c r="F5832" t="s">
        <v>40</v>
      </c>
      <c r="G5832" t="s">
        <v>41</v>
      </c>
      <c r="H5832" t="s">
        <v>42</v>
      </c>
      <c r="I5832" t="s">
        <v>41</v>
      </c>
      <c r="J5832" t="s">
        <v>42</v>
      </c>
      <c r="K5832" t="s">
        <v>303</v>
      </c>
      <c r="L5832" t="s">
        <v>304</v>
      </c>
      <c r="M5832" t="s">
        <v>303</v>
      </c>
      <c r="N5832" t="s">
        <v>304</v>
      </c>
      <c r="O5832" t="s">
        <v>303</v>
      </c>
      <c r="P5832" t="s">
        <v>73</v>
      </c>
      <c r="Q5832" s="1">
        <v>7</v>
      </c>
      <c r="R5832" t="s">
        <v>46</v>
      </c>
      <c r="S5832" t="s">
        <v>74</v>
      </c>
      <c r="T5832" s="1">
        <v>1049.5</v>
      </c>
      <c r="V5832" t="s">
        <v>468</v>
      </c>
      <c r="W5832" s="1">
        <v>1049.5</v>
      </c>
      <c r="X5832" t="s">
        <v>50</v>
      </c>
      <c r="Y5832" t="s">
        <v>50</v>
      </c>
      <c r="Z5832" s="1">
        <v>117</v>
      </c>
      <c r="AA5832" t="s">
        <v>51</v>
      </c>
      <c r="AB5832" t="s">
        <v>46</v>
      </c>
      <c r="AD5832" s="1">
        <v>1.95</v>
      </c>
      <c r="AE5832" t="s">
        <v>52</v>
      </c>
      <c r="AF5832" t="str">
        <f t="shared" si="182"/>
        <v/>
      </c>
      <c r="AG5832" t="s">
        <v>46</v>
      </c>
      <c r="AI5832" t="s">
        <v>76</v>
      </c>
      <c r="AJ5832" t="s">
        <v>77</v>
      </c>
      <c r="AK5832" t="s">
        <v>78</v>
      </c>
      <c r="AL5832" t="str">
        <f t="shared" si="183"/>
        <v>TAIPEITWN</v>
      </c>
      <c r="AM5832" t="str">
        <f>IFERROR(INDEX([1]Sheet1!$I$2:$I$118, MATCH(AL5832, [1]Sheet1!$J$2:$J$118, 0)), "")</f>
        <v/>
      </c>
    </row>
    <row r="5833" spans="1:39" hidden="1">
      <c r="A5833" t="s">
        <v>469</v>
      </c>
      <c r="B5833" t="s">
        <v>470</v>
      </c>
      <c r="C5833" t="s">
        <v>471</v>
      </c>
      <c r="D5833" t="s">
        <v>472</v>
      </c>
      <c r="E5833" t="s">
        <v>215</v>
      </c>
      <c r="F5833" t="s">
        <v>40</v>
      </c>
      <c r="G5833" t="s">
        <v>41</v>
      </c>
      <c r="H5833" t="s">
        <v>42</v>
      </c>
      <c r="I5833" t="s">
        <v>41</v>
      </c>
      <c r="J5833" t="s">
        <v>42</v>
      </c>
      <c r="K5833" t="s">
        <v>303</v>
      </c>
      <c r="L5833" t="s">
        <v>304</v>
      </c>
      <c r="M5833" t="s">
        <v>303</v>
      </c>
      <c r="N5833" t="s">
        <v>304</v>
      </c>
      <c r="O5833" t="s">
        <v>303</v>
      </c>
      <c r="P5833" t="s">
        <v>73</v>
      </c>
      <c r="Q5833" s="1">
        <v>7</v>
      </c>
      <c r="R5833" t="s">
        <v>46</v>
      </c>
      <c r="S5833" t="s">
        <v>74</v>
      </c>
      <c r="T5833" s="1">
        <v>575.83000000000004</v>
      </c>
      <c r="V5833" t="s">
        <v>473</v>
      </c>
      <c r="W5833" s="1">
        <v>575.83000000000004</v>
      </c>
      <c r="X5833" t="s">
        <v>50</v>
      </c>
      <c r="Y5833" t="s">
        <v>50</v>
      </c>
      <c r="Z5833" s="1">
        <v>94</v>
      </c>
      <c r="AA5833" t="s">
        <v>51</v>
      </c>
      <c r="AB5833" t="s">
        <v>46</v>
      </c>
      <c r="AD5833" s="1">
        <v>0.98</v>
      </c>
      <c r="AE5833" t="s">
        <v>52</v>
      </c>
      <c r="AF5833" t="str">
        <f t="shared" si="182"/>
        <v/>
      </c>
      <c r="AG5833" t="s">
        <v>46</v>
      </c>
      <c r="AI5833" t="s">
        <v>76</v>
      </c>
      <c r="AJ5833" t="s">
        <v>77</v>
      </c>
      <c r="AK5833" t="s">
        <v>78</v>
      </c>
      <c r="AL5833" t="str">
        <f t="shared" si="183"/>
        <v>TAIPEITWN</v>
      </c>
      <c r="AM5833" t="str">
        <f>IFERROR(INDEX([1]Sheet1!$I$2:$I$118, MATCH(AL5833, [1]Sheet1!$J$2:$J$118, 0)), "")</f>
        <v/>
      </c>
    </row>
    <row r="5834" spans="1:39" hidden="1">
      <c r="A5834" t="s">
        <v>17750</v>
      </c>
      <c r="B5834" t="s">
        <v>16866</v>
      </c>
      <c r="C5834" t="s">
        <v>17751</v>
      </c>
      <c r="D5834" t="s">
        <v>17752</v>
      </c>
      <c r="E5834" t="s">
        <v>291</v>
      </c>
      <c r="F5834" t="s">
        <v>260</v>
      </c>
      <c r="G5834" t="s">
        <v>41</v>
      </c>
      <c r="H5834" t="s">
        <v>42</v>
      </c>
      <c r="I5834" t="s">
        <v>261</v>
      </c>
      <c r="J5834" t="s">
        <v>42</v>
      </c>
      <c r="K5834" t="s">
        <v>4923</v>
      </c>
      <c r="L5834" t="s">
        <v>15504</v>
      </c>
      <c r="M5834" t="s">
        <v>779</v>
      </c>
      <c r="N5834" t="s">
        <v>15504</v>
      </c>
      <c r="O5834" t="s">
        <v>779</v>
      </c>
      <c r="P5834" t="s">
        <v>73</v>
      </c>
      <c r="Q5834" s="1">
        <v>8</v>
      </c>
      <c r="R5834" s="1">
        <v>7</v>
      </c>
      <c r="S5834" t="s">
        <v>47</v>
      </c>
      <c r="T5834" s="1">
        <v>11748.18</v>
      </c>
      <c r="U5834" t="s">
        <v>48</v>
      </c>
      <c r="V5834" t="s">
        <v>17753</v>
      </c>
      <c r="W5834" s="1">
        <v>7693.15</v>
      </c>
      <c r="X5834" t="s">
        <v>324</v>
      </c>
      <c r="Y5834" t="s">
        <v>17754</v>
      </c>
      <c r="Z5834" s="1">
        <v>5103</v>
      </c>
      <c r="AA5834" t="s">
        <v>51</v>
      </c>
      <c r="AB5834" s="1">
        <v>5698.63</v>
      </c>
      <c r="AC5834" t="s">
        <v>51</v>
      </c>
      <c r="AD5834" s="1">
        <v>43.25</v>
      </c>
      <c r="AE5834" t="s">
        <v>52</v>
      </c>
      <c r="AF5834">
        <f t="shared" si="182"/>
        <v>43.25</v>
      </c>
      <c r="AG5834" s="1">
        <v>43.25</v>
      </c>
      <c r="AH5834" t="s">
        <v>52</v>
      </c>
      <c r="AI5834" t="s">
        <v>782</v>
      </c>
      <c r="AJ5834" t="s">
        <v>327</v>
      </c>
      <c r="AK5834" t="s">
        <v>328</v>
      </c>
      <c r="AL5834" t="str">
        <f t="shared" si="183"/>
        <v>MUSKEGOUSA</v>
      </c>
      <c r="AM5834">
        <f>IFERROR(INDEX([1]Sheet1!$I$2:$I$118, MATCH(AL5834, [1]Sheet1!$J$2:$J$118, 0)), "")</f>
        <v>6599.4652299211511</v>
      </c>
    </row>
    <row r="5835" spans="1:39" hidden="1">
      <c r="A5835" t="s">
        <v>11592</v>
      </c>
      <c r="C5835" t="s">
        <v>11593</v>
      </c>
      <c r="D5835" t="s">
        <v>11594</v>
      </c>
      <c r="E5835" t="s">
        <v>39</v>
      </c>
      <c r="F5835" t="s">
        <v>40</v>
      </c>
      <c r="G5835" t="s">
        <v>41</v>
      </c>
      <c r="H5835" t="s">
        <v>42</v>
      </c>
      <c r="I5835" t="s">
        <v>41</v>
      </c>
      <c r="J5835" t="s">
        <v>42</v>
      </c>
      <c r="K5835" t="s">
        <v>4459</v>
      </c>
      <c r="L5835" t="s">
        <v>4460</v>
      </c>
      <c r="M5835" t="s">
        <v>1145</v>
      </c>
      <c r="N5835" t="s">
        <v>4460</v>
      </c>
      <c r="O5835" t="s">
        <v>1145</v>
      </c>
      <c r="P5835" t="s">
        <v>45</v>
      </c>
      <c r="Q5835" s="1">
        <v>3</v>
      </c>
      <c r="R5835" s="1">
        <v>7</v>
      </c>
      <c r="S5835" t="s">
        <v>132</v>
      </c>
      <c r="T5835" s="1">
        <v>24.04</v>
      </c>
      <c r="U5835" t="s">
        <v>48</v>
      </c>
      <c r="V5835" t="s">
        <v>11595</v>
      </c>
      <c r="W5835" s="1">
        <v>24.04</v>
      </c>
      <c r="X5835" t="s">
        <v>50</v>
      </c>
      <c r="Y5835" t="s">
        <v>50</v>
      </c>
      <c r="Z5835" s="1">
        <v>1</v>
      </c>
      <c r="AA5835" t="s">
        <v>637</v>
      </c>
      <c r="AB5835" s="1">
        <v>1</v>
      </c>
      <c r="AC5835" t="s">
        <v>637</v>
      </c>
      <c r="AD5835" s="1">
        <v>0.03</v>
      </c>
      <c r="AE5835" t="s">
        <v>638</v>
      </c>
      <c r="AF5835">
        <f t="shared" si="182"/>
        <v>0.01</v>
      </c>
      <c r="AG5835" s="1">
        <v>0.01</v>
      </c>
      <c r="AH5835" t="s">
        <v>52</v>
      </c>
      <c r="AI5835" t="s">
        <v>134</v>
      </c>
      <c r="AJ5835" t="s">
        <v>135</v>
      </c>
      <c r="AK5835" t="s">
        <v>136</v>
      </c>
      <c r="AL5835" t="str">
        <f t="shared" si="183"/>
        <v>SHANGHAICHN</v>
      </c>
      <c r="AM5835">
        <f>IFERROR(INDEX([1]Sheet1!$I$2:$I$118, MATCH(AL5835, [1]Sheet1!$J$2:$J$118, 0)), "")</f>
        <v>9467.7730778277528</v>
      </c>
    </row>
    <row r="5836" spans="1:39" hidden="1">
      <c r="A5836" t="s">
        <v>482</v>
      </c>
      <c r="B5836" t="s">
        <v>483</v>
      </c>
      <c r="C5836" t="s">
        <v>484</v>
      </c>
      <c r="D5836" t="s">
        <v>485</v>
      </c>
      <c r="E5836" t="s">
        <v>94</v>
      </c>
      <c r="F5836" t="s">
        <v>285</v>
      </c>
      <c r="G5836" t="s">
        <v>41</v>
      </c>
      <c r="H5836" t="s">
        <v>42</v>
      </c>
      <c r="I5836" t="s">
        <v>261</v>
      </c>
      <c r="J5836" t="s">
        <v>42</v>
      </c>
      <c r="K5836" t="s">
        <v>303</v>
      </c>
      <c r="L5836" t="s">
        <v>304</v>
      </c>
      <c r="M5836" t="s">
        <v>303</v>
      </c>
      <c r="N5836" t="s">
        <v>304</v>
      </c>
      <c r="O5836" t="s">
        <v>303</v>
      </c>
      <c r="P5836" t="s">
        <v>73</v>
      </c>
      <c r="Q5836" s="1">
        <v>7</v>
      </c>
      <c r="R5836" t="s">
        <v>46</v>
      </c>
      <c r="S5836" t="s">
        <v>149</v>
      </c>
      <c r="T5836" s="1">
        <v>3632.36</v>
      </c>
      <c r="V5836" t="s">
        <v>486</v>
      </c>
      <c r="W5836" s="1">
        <v>3950.35</v>
      </c>
      <c r="X5836" t="s">
        <v>50</v>
      </c>
      <c r="Y5836" t="s">
        <v>50</v>
      </c>
      <c r="Z5836" s="1">
        <v>939</v>
      </c>
      <c r="AA5836" t="s">
        <v>51</v>
      </c>
      <c r="AB5836" t="s">
        <v>46</v>
      </c>
      <c r="AD5836" s="1">
        <v>8.2100000000000009</v>
      </c>
      <c r="AE5836" t="s">
        <v>52</v>
      </c>
      <c r="AF5836" t="str">
        <f t="shared" si="182"/>
        <v/>
      </c>
      <c r="AG5836" t="s">
        <v>46</v>
      </c>
      <c r="AI5836" t="s">
        <v>76</v>
      </c>
      <c r="AJ5836" t="s">
        <v>77</v>
      </c>
      <c r="AK5836" t="s">
        <v>78</v>
      </c>
      <c r="AL5836" t="str">
        <f t="shared" si="183"/>
        <v>TAIPEITWN</v>
      </c>
      <c r="AM5836" t="str">
        <f>IFERROR(INDEX([1]Sheet1!$I$2:$I$118, MATCH(AL5836, [1]Sheet1!$J$2:$J$118, 0)), "")</f>
        <v/>
      </c>
    </row>
    <row r="5837" spans="1:39" hidden="1">
      <c r="A5837" t="s">
        <v>11630</v>
      </c>
      <c r="C5837" t="s">
        <v>11631</v>
      </c>
      <c r="D5837" t="s">
        <v>11632</v>
      </c>
      <c r="E5837" t="s">
        <v>66</v>
      </c>
      <c r="F5837" t="s">
        <v>40</v>
      </c>
      <c r="G5837" t="s">
        <v>41</v>
      </c>
      <c r="H5837" t="s">
        <v>42</v>
      </c>
      <c r="I5837" t="s">
        <v>41</v>
      </c>
      <c r="J5837" t="s">
        <v>42</v>
      </c>
      <c r="K5837" t="s">
        <v>4459</v>
      </c>
      <c r="L5837" t="s">
        <v>4460</v>
      </c>
      <c r="M5837" t="s">
        <v>1145</v>
      </c>
      <c r="N5837" t="s">
        <v>4460</v>
      </c>
      <c r="O5837" t="s">
        <v>1145</v>
      </c>
      <c r="P5837" t="s">
        <v>45</v>
      </c>
      <c r="Q5837" s="1">
        <v>3</v>
      </c>
      <c r="R5837" t="s">
        <v>46</v>
      </c>
      <c r="S5837" t="s">
        <v>47</v>
      </c>
      <c r="T5837" s="1">
        <v>20.85</v>
      </c>
      <c r="U5837" t="s">
        <v>48</v>
      </c>
      <c r="V5837" t="s">
        <v>1232</v>
      </c>
      <c r="W5837" s="1">
        <v>9.82</v>
      </c>
      <c r="X5837" t="s">
        <v>50</v>
      </c>
      <c r="Y5837" t="s">
        <v>50</v>
      </c>
      <c r="Z5837" s="1">
        <v>1</v>
      </c>
      <c r="AA5837" t="s">
        <v>51</v>
      </c>
      <c r="AB5837" s="1">
        <v>1</v>
      </c>
      <c r="AC5837" t="s">
        <v>51</v>
      </c>
      <c r="AD5837" s="1">
        <v>0</v>
      </c>
      <c r="AE5837" t="s">
        <v>52</v>
      </c>
      <c r="AF5837">
        <f t="shared" si="182"/>
        <v>0.01</v>
      </c>
      <c r="AG5837" s="1">
        <v>0.01</v>
      </c>
      <c r="AH5837" t="s">
        <v>52</v>
      </c>
      <c r="AI5837" t="s">
        <v>53</v>
      </c>
      <c r="AJ5837" t="s">
        <v>54</v>
      </c>
      <c r="AK5837" t="s">
        <v>55</v>
      </c>
      <c r="AL5837" t="str">
        <f t="shared" si="183"/>
        <v>SHANGHAICHN</v>
      </c>
      <c r="AM5837">
        <f>IFERROR(INDEX([1]Sheet1!$I$2:$I$118, MATCH(AL5837, [1]Sheet1!$J$2:$J$118, 0)), "")</f>
        <v>9467.7730778277528</v>
      </c>
    </row>
    <row r="5838" spans="1:39" hidden="1">
      <c r="A5838" t="s">
        <v>11641</v>
      </c>
      <c r="C5838" t="s">
        <v>11642</v>
      </c>
      <c r="D5838" t="s">
        <v>11643</v>
      </c>
      <c r="E5838" t="s">
        <v>108</v>
      </c>
      <c r="F5838" t="s">
        <v>40</v>
      </c>
      <c r="G5838" t="s">
        <v>41</v>
      </c>
      <c r="H5838" t="s">
        <v>42</v>
      </c>
      <c r="I5838" t="s">
        <v>41</v>
      </c>
      <c r="J5838" t="s">
        <v>42</v>
      </c>
      <c r="K5838" t="s">
        <v>4459</v>
      </c>
      <c r="L5838" t="s">
        <v>4460</v>
      </c>
      <c r="M5838" t="s">
        <v>1145</v>
      </c>
      <c r="N5838" t="s">
        <v>4460</v>
      </c>
      <c r="O5838" t="s">
        <v>1145</v>
      </c>
      <c r="P5838" t="s">
        <v>45</v>
      </c>
      <c r="Q5838" s="1">
        <v>2</v>
      </c>
      <c r="R5838" t="s">
        <v>46</v>
      </c>
      <c r="S5838" t="s">
        <v>47</v>
      </c>
      <c r="T5838" s="1">
        <v>35.159999999999997</v>
      </c>
      <c r="U5838" t="s">
        <v>48</v>
      </c>
      <c r="V5838" t="s">
        <v>7758</v>
      </c>
      <c r="W5838" s="1">
        <v>24.46</v>
      </c>
      <c r="X5838" t="s">
        <v>50</v>
      </c>
      <c r="Y5838" t="s">
        <v>50</v>
      </c>
      <c r="Z5838" s="1">
        <v>1</v>
      </c>
      <c r="AA5838" t="s">
        <v>51</v>
      </c>
      <c r="AB5838" s="1">
        <v>4.51</v>
      </c>
      <c r="AC5838" t="s">
        <v>51</v>
      </c>
      <c r="AD5838" s="1">
        <v>0.03</v>
      </c>
      <c r="AE5838" t="s">
        <v>52</v>
      </c>
      <c r="AF5838">
        <f t="shared" si="182"/>
        <v>0.03</v>
      </c>
      <c r="AG5838" s="1">
        <v>0.03</v>
      </c>
      <c r="AH5838" t="s">
        <v>52</v>
      </c>
      <c r="AI5838" t="s">
        <v>53</v>
      </c>
      <c r="AJ5838" t="s">
        <v>54</v>
      </c>
      <c r="AK5838" t="s">
        <v>55</v>
      </c>
      <c r="AL5838" t="str">
        <f t="shared" si="183"/>
        <v>SHANGHAICHN</v>
      </c>
      <c r="AM5838">
        <f>IFERROR(INDEX([1]Sheet1!$I$2:$I$118, MATCH(AL5838, [1]Sheet1!$J$2:$J$118, 0)), "")</f>
        <v>9467.7730778277528</v>
      </c>
    </row>
    <row r="5839" spans="1:39" hidden="1">
      <c r="A5839" t="s">
        <v>11817</v>
      </c>
      <c r="C5839" t="s">
        <v>11818</v>
      </c>
      <c r="D5839" t="s">
        <v>11819</v>
      </c>
      <c r="E5839" t="s">
        <v>60</v>
      </c>
      <c r="F5839" t="s">
        <v>40</v>
      </c>
      <c r="G5839" t="s">
        <v>41</v>
      </c>
      <c r="H5839" t="s">
        <v>42</v>
      </c>
      <c r="I5839" t="s">
        <v>41</v>
      </c>
      <c r="J5839" t="s">
        <v>42</v>
      </c>
      <c r="K5839" t="s">
        <v>4459</v>
      </c>
      <c r="L5839" t="s">
        <v>4460</v>
      </c>
      <c r="M5839" t="s">
        <v>1145</v>
      </c>
      <c r="N5839" t="s">
        <v>4460</v>
      </c>
      <c r="O5839" t="s">
        <v>1145</v>
      </c>
      <c r="P5839" t="s">
        <v>45</v>
      </c>
      <c r="Q5839" s="1">
        <v>3</v>
      </c>
      <c r="R5839" t="s">
        <v>46</v>
      </c>
      <c r="S5839" t="s">
        <v>47</v>
      </c>
      <c r="T5839" s="1">
        <v>23.51</v>
      </c>
      <c r="U5839" t="s">
        <v>48</v>
      </c>
      <c r="V5839" t="s">
        <v>4730</v>
      </c>
      <c r="W5839" s="1">
        <v>12.66</v>
      </c>
      <c r="X5839" t="s">
        <v>50</v>
      </c>
      <c r="Y5839" t="s">
        <v>50</v>
      </c>
      <c r="Z5839" s="1">
        <v>1</v>
      </c>
      <c r="AA5839" t="s">
        <v>51</v>
      </c>
      <c r="AB5839" s="1">
        <v>1.7</v>
      </c>
      <c r="AC5839" t="s">
        <v>51</v>
      </c>
      <c r="AD5839" s="1">
        <v>0.01</v>
      </c>
      <c r="AE5839" t="s">
        <v>52</v>
      </c>
      <c r="AF5839">
        <f t="shared" si="182"/>
        <v>0.01</v>
      </c>
      <c r="AG5839" s="1">
        <v>0.01</v>
      </c>
      <c r="AH5839" t="s">
        <v>52</v>
      </c>
      <c r="AI5839" t="s">
        <v>53</v>
      </c>
      <c r="AJ5839" t="s">
        <v>54</v>
      </c>
      <c r="AK5839" t="s">
        <v>55</v>
      </c>
      <c r="AL5839" t="str">
        <f t="shared" si="183"/>
        <v>SHANGHAICHN</v>
      </c>
      <c r="AM5839">
        <f>IFERROR(INDEX([1]Sheet1!$I$2:$I$118, MATCH(AL5839, [1]Sheet1!$J$2:$J$118, 0)), "")</f>
        <v>9467.7730778277528</v>
      </c>
    </row>
    <row r="5840" spans="1:39" hidden="1">
      <c r="A5840" t="s">
        <v>500</v>
      </c>
      <c r="B5840" t="s">
        <v>501</v>
      </c>
      <c r="C5840" t="s">
        <v>502</v>
      </c>
      <c r="D5840" t="s">
        <v>503</v>
      </c>
      <c r="E5840" t="s">
        <v>94</v>
      </c>
      <c r="F5840" t="s">
        <v>285</v>
      </c>
      <c r="G5840" t="s">
        <v>41</v>
      </c>
      <c r="H5840" t="s">
        <v>42</v>
      </c>
      <c r="I5840" t="s">
        <v>261</v>
      </c>
      <c r="J5840" t="s">
        <v>42</v>
      </c>
      <c r="K5840" t="s">
        <v>303</v>
      </c>
      <c r="L5840" t="s">
        <v>304</v>
      </c>
      <c r="M5840" t="s">
        <v>303</v>
      </c>
      <c r="N5840" t="s">
        <v>304</v>
      </c>
      <c r="O5840" t="s">
        <v>303</v>
      </c>
      <c r="P5840" t="s">
        <v>73</v>
      </c>
      <c r="Q5840" s="1">
        <v>7</v>
      </c>
      <c r="R5840" t="s">
        <v>46</v>
      </c>
      <c r="S5840" t="s">
        <v>348</v>
      </c>
      <c r="T5840" s="1">
        <v>4269.8500000000004</v>
      </c>
      <c r="V5840" t="s">
        <v>504</v>
      </c>
      <c r="W5840" s="1">
        <v>4269.8500000000004</v>
      </c>
      <c r="X5840" t="s">
        <v>50</v>
      </c>
      <c r="Y5840" t="s">
        <v>50</v>
      </c>
      <c r="Z5840" s="1">
        <v>1071</v>
      </c>
      <c r="AA5840" t="s">
        <v>51</v>
      </c>
      <c r="AB5840" t="s">
        <v>46</v>
      </c>
      <c r="AD5840" s="1">
        <v>10.54</v>
      </c>
      <c r="AE5840" t="s">
        <v>52</v>
      </c>
      <c r="AF5840" t="str">
        <f t="shared" si="182"/>
        <v/>
      </c>
      <c r="AG5840" t="s">
        <v>46</v>
      </c>
      <c r="AI5840" t="s">
        <v>76</v>
      </c>
      <c r="AJ5840" t="s">
        <v>77</v>
      </c>
      <c r="AK5840" t="s">
        <v>78</v>
      </c>
      <c r="AL5840" t="str">
        <f t="shared" si="183"/>
        <v>TAIPEITWN</v>
      </c>
      <c r="AM5840" t="str">
        <f>IFERROR(INDEX([1]Sheet1!$I$2:$I$118, MATCH(AL5840, [1]Sheet1!$J$2:$J$118, 0)), "")</f>
        <v/>
      </c>
    </row>
    <row r="5841" spans="1:39" hidden="1">
      <c r="A5841" t="s">
        <v>12104</v>
      </c>
      <c r="C5841" t="s">
        <v>12105</v>
      </c>
      <c r="D5841" t="s">
        <v>12106</v>
      </c>
      <c r="E5841" t="s">
        <v>88</v>
      </c>
      <c r="F5841" t="s">
        <v>40</v>
      </c>
      <c r="G5841" t="s">
        <v>41</v>
      </c>
      <c r="H5841" t="s">
        <v>42</v>
      </c>
      <c r="I5841" t="s">
        <v>41</v>
      </c>
      <c r="J5841" t="s">
        <v>42</v>
      </c>
      <c r="K5841" t="s">
        <v>4459</v>
      </c>
      <c r="L5841" t="s">
        <v>4460</v>
      </c>
      <c r="M5841" t="s">
        <v>1145</v>
      </c>
      <c r="N5841" t="s">
        <v>4460</v>
      </c>
      <c r="O5841" t="s">
        <v>1145</v>
      </c>
      <c r="P5841" t="s">
        <v>45</v>
      </c>
      <c r="Q5841" s="1">
        <v>4</v>
      </c>
      <c r="R5841" t="s">
        <v>46</v>
      </c>
      <c r="S5841" t="s">
        <v>47</v>
      </c>
      <c r="T5841" s="1">
        <v>20.88</v>
      </c>
      <c r="U5841" t="s">
        <v>48</v>
      </c>
      <c r="V5841" t="s">
        <v>9978</v>
      </c>
      <c r="W5841" s="1">
        <v>9.92</v>
      </c>
      <c r="X5841" t="s">
        <v>50</v>
      </c>
      <c r="Y5841" t="s">
        <v>50</v>
      </c>
      <c r="Z5841" s="1">
        <v>1</v>
      </c>
      <c r="AA5841" t="s">
        <v>51</v>
      </c>
      <c r="AB5841" s="1">
        <v>1</v>
      </c>
      <c r="AC5841" t="s">
        <v>51</v>
      </c>
      <c r="AD5841" s="1">
        <v>0</v>
      </c>
      <c r="AE5841" t="s">
        <v>52</v>
      </c>
      <c r="AF5841">
        <f t="shared" si="182"/>
        <v>0.01</v>
      </c>
      <c r="AG5841" s="1">
        <v>0.01</v>
      </c>
      <c r="AH5841" t="s">
        <v>52</v>
      </c>
      <c r="AI5841" t="s">
        <v>53</v>
      </c>
      <c r="AJ5841" t="s">
        <v>54</v>
      </c>
      <c r="AK5841" t="s">
        <v>55</v>
      </c>
      <c r="AL5841" t="str">
        <f t="shared" si="183"/>
        <v>SHANGHAICHN</v>
      </c>
      <c r="AM5841">
        <f>IFERROR(INDEX([1]Sheet1!$I$2:$I$118, MATCH(AL5841, [1]Sheet1!$J$2:$J$118, 0)), "")</f>
        <v>9467.7730778277528</v>
      </c>
    </row>
    <row r="5842" spans="1:39" hidden="1">
      <c r="A5842" t="s">
        <v>12133</v>
      </c>
      <c r="C5842" t="s">
        <v>12134</v>
      </c>
      <c r="D5842" t="s">
        <v>12135</v>
      </c>
      <c r="E5842" t="s">
        <v>39</v>
      </c>
      <c r="F5842" t="s">
        <v>40</v>
      </c>
      <c r="G5842" t="s">
        <v>41</v>
      </c>
      <c r="H5842" t="s">
        <v>42</v>
      </c>
      <c r="I5842" t="s">
        <v>41</v>
      </c>
      <c r="J5842" t="s">
        <v>42</v>
      </c>
      <c r="K5842" t="s">
        <v>4459</v>
      </c>
      <c r="L5842" t="s">
        <v>4460</v>
      </c>
      <c r="M5842" t="s">
        <v>1145</v>
      </c>
      <c r="N5842" t="s">
        <v>4460</v>
      </c>
      <c r="O5842" t="s">
        <v>1145</v>
      </c>
      <c r="P5842" t="s">
        <v>45</v>
      </c>
      <c r="Q5842" s="1">
        <v>3</v>
      </c>
      <c r="R5842" t="s">
        <v>46</v>
      </c>
      <c r="S5842" t="s">
        <v>47</v>
      </c>
      <c r="T5842" s="1">
        <v>9.94</v>
      </c>
      <c r="U5842" t="s">
        <v>48</v>
      </c>
      <c r="V5842" t="s">
        <v>9978</v>
      </c>
      <c r="W5842" s="1">
        <v>9.94</v>
      </c>
      <c r="X5842" t="s">
        <v>50</v>
      </c>
      <c r="Y5842" t="s">
        <v>50</v>
      </c>
      <c r="Z5842" s="1">
        <v>1</v>
      </c>
      <c r="AA5842" t="s">
        <v>637</v>
      </c>
      <c r="AB5842" s="1">
        <v>1</v>
      </c>
      <c r="AC5842" t="s">
        <v>637</v>
      </c>
      <c r="AD5842" s="1">
        <v>0.03</v>
      </c>
      <c r="AE5842" t="s">
        <v>638</v>
      </c>
      <c r="AF5842">
        <f t="shared" si="182"/>
        <v>0.01</v>
      </c>
      <c r="AG5842" s="1">
        <v>0.01</v>
      </c>
      <c r="AH5842" t="s">
        <v>52</v>
      </c>
      <c r="AI5842" t="s">
        <v>53</v>
      </c>
      <c r="AJ5842" t="s">
        <v>54</v>
      </c>
      <c r="AK5842" t="s">
        <v>55</v>
      </c>
      <c r="AL5842" t="str">
        <f t="shared" si="183"/>
        <v>SHANGHAICHN</v>
      </c>
      <c r="AM5842">
        <f>IFERROR(INDEX([1]Sheet1!$I$2:$I$118, MATCH(AL5842, [1]Sheet1!$J$2:$J$118, 0)), "")</f>
        <v>9467.7730778277528</v>
      </c>
    </row>
    <row r="5843" spans="1:39" hidden="1">
      <c r="A5843" t="s">
        <v>15852</v>
      </c>
      <c r="B5843" t="s">
        <v>15853</v>
      </c>
      <c r="C5843" t="s">
        <v>15854</v>
      </c>
      <c r="D5843" t="s">
        <v>15855</v>
      </c>
      <c r="E5843" t="s">
        <v>271</v>
      </c>
      <c r="F5843" t="s">
        <v>260</v>
      </c>
      <c r="G5843" t="s">
        <v>41</v>
      </c>
      <c r="H5843" t="s">
        <v>42</v>
      </c>
      <c r="I5843" t="s">
        <v>261</v>
      </c>
      <c r="J5843" t="s">
        <v>42</v>
      </c>
      <c r="K5843" t="s">
        <v>4923</v>
      </c>
      <c r="L5843" t="s">
        <v>15504</v>
      </c>
      <c r="M5843" t="s">
        <v>779</v>
      </c>
      <c r="N5843" t="s">
        <v>15504</v>
      </c>
      <c r="O5843" t="s">
        <v>779</v>
      </c>
      <c r="P5843" t="s">
        <v>73</v>
      </c>
      <c r="Q5843" s="1">
        <v>6</v>
      </c>
      <c r="R5843" s="1">
        <v>15</v>
      </c>
      <c r="S5843" t="s">
        <v>47</v>
      </c>
      <c r="T5843" s="1">
        <v>21354.7</v>
      </c>
      <c r="U5843" t="s">
        <v>48</v>
      </c>
      <c r="V5843" t="s">
        <v>15856</v>
      </c>
      <c r="W5843" s="1">
        <v>15904.34</v>
      </c>
      <c r="X5843" t="s">
        <v>324</v>
      </c>
      <c r="Y5843" t="s">
        <v>15857</v>
      </c>
      <c r="Z5843" s="1">
        <v>5181</v>
      </c>
      <c r="AA5843" t="s">
        <v>51</v>
      </c>
      <c r="AB5843" s="1">
        <v>5727.75</v>
      </c>
      <c r="AC5843" t="s">
        <v>51</v>
      </c>
      <c r="AD5843" s="1">
        <v>43.47</v>
      </c>
      <c r="AE5843" t="s">
        <v>52</v>
      </c>
      <c r="AF5843">
        <f t="shared" si="182"/>
        <v>43.47</v>
      </c>
      <c r="AG5843" s="1">
        <v>43.47</v>
      </c>
      <c r="AH5843" t="s">
        <v>52</v>
      </c>
      <c r="AI5843" t="s">
        <v>804</v>
      </c>
      <c r="AJ5843" t="s">
        <v>327</v>
      </c>
      <c r="AK5843" t="s">
        <v>328</v>
      </c>
      <c r="AL5843" t="str">
        <f t="shared" si="183"/>
        <v>MUSKEGOUSA</v>
      </c>
      <c r="AM5843">
        <f>IFERROR(INDEX([1]Sheet1!$I$2:$I$118, MATCH(AL5843, [1]Sheet1!$J$2:$J$118, 0)), "")</f>
        <v>6599.4652299211511</v>
      </c>
    </row>
    <row r="5844" spans="1:39" hidden="1">
      <c r="A5844" t="s">
        <v>12251</v>
      </c>
      <c r="C5844" t="s">
        <v>12252</v>
      </c>
      <c r="D5844" t="s">
        <v>12253</v>
      </c>
      <c r="E5844" t="s">
        <v>39</v>
      </c>
      <c r="F5844" t="s">
        <v>40</v>
      </c>
      <c r="G5844" t="s">
        <v>41</v>
      </c>
      <c r="H5844" t="s">
        <v>42</v>
      </c>
      <c r="I5844" t="s">
        <v>41</v>
      </c>
      <c r="J5844" t="s">
        <v>42</v>
      </c>
      <c r="K5844" t="s">
        <v>4459</v>
      </c>
      <c r="L5844" t="s">
        <v>4460</v>
      </c>
      <c r="M5844" t="s">
        <v>1145</v>
      </c>
      <c r="N5844" t="s">
        <v>4460</v>
      </c>
      <c r="O5844" t="s">
        <v>1145</v>
      </c>
      <c r="P5844" t="s">
        <v>45</v>
      </c>
      <c r="Q5844" s="1">
        <v>3</v>
      </c>
      <c r="R5844" t="s">
        <v>46</v>
      </c>
      <c r="S5844" t="s">
        <v>47</v>
      </c>
      <c r="T5844" s="1">
        <v>10.73</v>
      </c>
      <c r="U5844" t="s">
        <v>48</v>
      </c>
      <c r="V5844" t="s">
        <v>7743</v>
      </c>
      <c r="W5844" s="1">
        <v>10.73</v>
      </c>
      <c r="X5844" t="s">
        <v>50</v>
      </c>
      <c r="Y5844" t="s">
        <v>50</v>
      </c>
      <c r="Z5844" s="1">
        <v>1</v>
      </c>
      <c r="AA5844" t="s">
        <v>637</v>
      </c>
      <c r="AB5844" s="1">
        <v>1.7</v>
      </c>
      <c r="AC5844" t="s">
        <v>51</v>
      </c>
      <c r="AD5844" s="1">
        <v>0.36</v>
      </c>
      <c r="AE5844" t="s">
        <v>638</v>
      </c>
      <c r="AF5844">
        <f t="shared" si="182"/>
        <v>1.0194047999999999E-2</v>
      </c>
      <c r="AG5844" s="1">
        <v>0.36</v>
      </c>
      <c r="AH5844" t="s">
        <v>638</v>
      </c>
      <c r="AI5844" t="s">
        <v>53</v>
      </c>
      <c r="AJ5844" t="s">
        <v>54</v>
      </c>
      <c r="AK5844" t="s">
        <v>55</v>
      </c>
      <c r="AL5844" t="str">
        <f t="shared" si="183"/>
        <v>SHANGHAICHN</v>
      </c>
      <c r="AM5844">
        <f>IFERROR(INDEX([1]Sheet1!$I$2:$I$118, MATCH(AL5844, [1]Sheet1!$J$2:$J$118, 0)), "")</f>
        <v>9467.7730778277528</v>
      </c>
    </row>
    <row r="5845" spans="1:39" hidden="1">
      <c r="A5845" t="s">
        <v>526</v>
      </c>
      <c r="B5845" t="s">
        <v>527</v>
      </c>
      <c r="C5845" t="s">
        <v>528</v>
      </c>
      <c r="D5845" t="s">
        <v>529</v>
      </c>
      <c r="E5845" t="s">
        <v>215</v>
      </c>
      <c r="F5845" t="s">
        <v>285</v>
      </c>
      <c r="G5845" t="s">
        <v>41</v>
      </c>
      <c r="H5845" t="s">
        <v>42</v>
      </c>
      <c r="I5845" t="s">
        <v>261</v>
      </c>
      <c r="J5845" t="s">
        <v>42</v>
      </c>
      <c r="K5845" t="s">
        <v>303</v>
      </c>
      <c r="L5845" t="s">
        <v>304</v>
      </c>
      <c r="M5845" t="s">
        <v>303</v>
      </c>
      <c r="N5845" t="s">
        <v>304</v>
      </c>
      <c r="O5845" t="s">
        <v>303</v>
      </c>
      <c r="P5845" t="s">
        <v>73</v>
      </c>
      <c r="Q5845" s="1">
        <v>7</v>
      </c>
      <c r="R5845" t="s">
        <v>46</v>
      </c>
      <c r="S5845" t="s">
        <v>74</v>
      </c>
      <c r="T5845" s="1">
        <v>3697.68</v>
      </c>
      <c r="V5845" t="s">
        <v>530</v>
      </c>
      <c r="W5845" s="1">
        <v>3697.68</v>
      </c>
      <c r="X5845" t="s">
        <v>50</v>
      </c>
      <c r="Y5845" t="s">
        <v>50</v>
      </c>
      <c r="Z5845" s="1">
        <v>947</v>
      </c>
      <c r="AA5845" t="s">
        <v>51</v>
      </c>
      <c r="AB5845" t="s">
        <v>46</v>
      </c>
      <c r="AD5845" s="1">
        <v>8.19</v>
      </c>
      <c r="AE5845" t="s">
        <v>52</v>
      </c>
      <c r="AF5845" t="str">
        <f t="shared" si="182"/>
        <v/>
      </c>
      <c r="AG5845" t="s">
        <v>46</v>
      </c>
      <c r="AI5845" t="s">
        <v>76</v>
      </c>
      <c r="AJ5845" t="s">
        <v>77</v>
      </c>
      <c r="AK5845" t="s">
        <v>78</v>
      </c>
      <c r="AL5845" t="str">
        <f t="shared" si="183"/>
        <v>TAIPEITWN</v>
      </c>
      <c r="AM5845" t="str">
        <f>IFERROR(INDEX([1]Sheet1!$I$2:$I$118, MATCH(AL5845, [1]Sheet1!$J$2:$J$118, 0)), "")</f>
        <v/>
      </c>
    </row>
    <row r="5846" spans="1:39" hidden="1">
      <c r="A5846" t="s">
        <v>537</v>
      </c>
      <c r="B5846" t="s">
        <v>538</v>
      </c>
      <c r="C5846" t="s">
        <v>539</v>
      </c>
      <c r="D5846" t="s">
        <v>540</v>
      </c>
      <c r="E5846" t="s">
        <v>222</v>
      </c>
      <c r="F5846" t="s">
        <v>285</v>
      </c>
      <c r="G5846" t="s">
        <v>41</v>
      </c>
      <c r="H5846" t="s">
        <v>42</v>
      </c>
      <c r="I5846" t="s">
        <v>261</v>
      </c>
      <c r="J5846" t="s">
        <v>42</v>
      </c>
      <c r="K5846" t="s">
        <v>303</v>
      </c>
      <c r="L5846" t="s">
        <v>304</v>
      </c>
      <c r="M5846" t="s">
        <v>303</v>
      </c>
      <c r="N5846" t="s">
        <v>304</v>
      </c>
      <c r="O5846" t="s">
        <v>303</v>
      </c>
      <c r="P5846" t="s">
        <v>73</v>
      </c>
      <c r="Q5846" s="1">
        <v>7</v>
      </c>
      <c r="R5846" t="s">
        <v>46</v>
      </c>
      <c r="S5846" t="s">
        <v>348</v>
      </c>
      <c r="T5846" s="1">
        <v>3989.3</v>
      </c>
      <c r="V5846" t="s">
        <v>541</v>
      </c>
      <c r="W5846" s="1">
        <v>4212.82</v>
      </c>
      <c r="X5846" t="s">
        <v>50</v>
      </c>
      <c r="Y5846" t="s">
        <v>50</v>
      </c>
      <c r="Z5846" s="1">
        <v>998</v>
      </c>
      <c r="AA5846" t="s">
        <v>51</v>
      </c>
      <c r="AB5846" t="s">
        <v>46</v>
      </c>
      <c r="AD5846" s="1">
        <v>8.76</v>
      </c>
      <c r="AE5846" t="s">
        <v>52</v>
      </c>
      <c r="AF5846" t="str">
        <f t="shared" si="182"/>
        <v/>
      </c>
      <c r="AG5846" t="s">
        <v>46</v>
      </c>
      <c r="AI5846" t="s">
        <v>76</v>
      </c>
      <c r="AJ5846" t="s">
        <v>77</v>
      </c>
      <c r="AK5846" t="s">
        <v>78</v>
      </c>
      <c r="AL5846" t="str">
        <f t="shared" si="183"/>
        <v>TAIPEITWN</v>
      </c>
      <c r="AM5846" t="str">
        <f>IFERROR(INDEX([1]Sheet1!$I$2:$I$118, MATCH(AL5846, [1]Sheet1!$J$2:$J$118, 0)), "")</f>
        <v/>
      </c>
    </row>
    <row r="5847" spans="1:39" hidden="1">
      <c r="A5847" t="s">
        <v>12286</v>
      </c>
      <c r="C5847" t="s">
        <v>12287</v>
      </c>
      <c r="D5847" t="s">
        <v>12288</v>
      </c>
      <c r="E5847" t="s">
        <v>39</v>
      </c>
      <c r="F5847" t="s">
        <v>40</v>
      </c>
      <c r="G5847" t="s">
        <v>41</v>
      </c>
      <c r="H5847" t="s">
        <v>42</v>
      </c>
      <c r="I5847" t="s">
        <v>41</v>
      </c>
      <c r="J5847" t="s">
        <v>42</v>
      </c>
      <c r="K5847" t="s">
        <v>4459</v>
      </c>
      <c r="L5847" t="s">
        <v>4460</v>
      </c>
      <c r="M5847" t="s">
        <v>1145</v>
      </c>
      <c r="N5847" t="s">
        <v>4460</v>
      </c>
      <c r="O5847" t="s">
        <v>1145</v>
      </c>
      <c r="P5847" t="s">
        <v>45</v>
      </c>
      <c r="Q5847" s="1">
        <v>2</v>
      </c>
      <c r="R5847" t="s">
        <v>46</v>
      </c>
      <c r="S5847" t="s">
        <v>132</v>
      </c>
      <c r="T5847" s="1">
        <v>23.4</v>
      </c>
      <c r="U5847" t="s">
        <v>48</v>
      </c>
      <c r="V5847" t="s">
        <v>12289</v>
      </c>
      <c r="W5847" s="1">
        <v>23.4</v>
      </c>
      <c r="X5847" t="s">
        <v>50</v>
      </c>
      <c r="Y5847" t="s">
        <v>50</v>
      </c>
      <c r="Z5847" s="1">
        <v>1</v>
      </c>
      <c r="AA5847" t="s">
        <v>637</v>
      </c>
      <c r="AB5847" s="1">
        <v>1</v>
      </c>
      <c r="AC5847" t="s">
        <v>637</v>
      </c>
      <c r="AD5847" s="1">
        <v>0.03</v>
      </c>
      <c r="AE5847" t="s">
        <v>638</v>
      </c>
      <c r="AF5847">
        <f t="shared" si="182"/>
        <v>0.01</v>
      </c>
      <c r="AG5847" s="1">
        <v>0.01</v>
      </c>
      <c r="AH5847" t="s">
        <v>52</v>
      </c>
      <c r="AI5847" t="s">
        <v>134</v>
      </c>
      <c r="AJ5847" t="s">
        <v>135</v>
      </c>
      <c r="AK5847" t="s">
        <v>136</v>
      </c>
      <c r="AL5847" t="str">
        <f t="shared" si="183"/>
        <v>SHANGHAICHN</v>
      </c>
      <c r="AM5847">
        <f>IFERROR(INDEX([1]Sheet1!$I$2:$I$118, MATCH(AL5847, [1]Sheet1!$J$2:$J$118, 0)), "")</f>
        <v>9467.7730778277528</v>
      </c>
    </row>
    <row r="5848" spans="1:39" hidden="1">
      <c r="A5848" t="s">
        <v>12293</v>
      </c>
      <c r="C5848" t="s">
        <v>12294</v>
      </c>
      <c r="D5848" t="s">
        <v>12295</v>
      </c>
      <c r="E5848" t="s">
        <v>39</v>
      </c>
      <c r="F5848" t="s">
        <v>40</v>
      </c>
      <c r="G5848" t="s">
        <v>41</v>
      </c>
      <c r="H5848" t="s">
        <v>42</v>
      </c>
      <c r="I5848" t="s">
        <v>41</v>
      </c>
      <c r="J5848" t="s">
        <v>42</v>
      </c>
      <c r="K5848" t="s">
        <v>4459</v>
      </c>
      <c r="L5848" t="s">
        <v>4460</v>
      </c>
      <c r="M5848" t="s">
        <v>1145</v>
      </c>
      <c r="N5848" t="s">
        <v>4460</v>
      </c>
      <c r="O5848" t="s">
        <v>1145</v>
      </c>
      <c r="P5848" t="s">
        <v>45</v>
      </c>
      <c r="Q5848" s="1">
        <v>2</v>
      </c>
      <c r="R5848" t="s">
        <v>46</v>
      </c>
      <c r="S5848" t="s">
        <v>132</v>
      </c>
      <c r="T5848" s="1">
        <v>27.48</v>
      </c>
      <c r="U5848" t="s">
        <v>48</v>
      </c>
      <c r="V5848" t="s">
        <v>12296</v>
      </c>
      <c r="W5848" s="1">
        <v>27.48</v>
      </c>
      <c r="X5848" t="s">
        <v>50</v>
      </c>
      <c r="Y5848" t="s">
        <v>50</v>
      </c>
      <c r="Z5848" s="1">
        <v>1</v>
      </c>
      <c r="AA5848" t="s">
        <v>637</v>
      </c>
      <c r="AB5848" s="1">
        <v>1.69</v>
      </c>
      <c r="AC5848" t="s">
        <v>51</v>
      </c>
      <c r="AD5848" s="1">
        <v>0.36</v>
      </c>
      <c r="AE5848" t="s">
        <v>638</v>
      </c>
      <c r="AF5848">
        <f t="shared" si="182"/>
        <v>1.0194047999999999E-2</v>
      </c>
      <c r="AG5848" s="1">
        <v>0.36</v>
      </c>
      <c r="AH5848" t="s">
        <v>638</v>
      </c>
      <c r="AI5848" t="s">
        <v>134</v>
      </c>
      <c r="AJ5848" t="s">
        <v>135</v>
      </c>
      <c r="AK5848" t="s">
        <v>136</v>
      </c>
      <c r="AL5848" t="str">
        <f t="shared" si="183"/>
        <v>SHANGHAICHN</v>
      </c>
      <c r="AM5848">
        <f>IFERROR(INDEX([1]Sheet1!$I$2:$I$118, MATCH(AL5848, [1]Sheet1!$J$2:$J$118, 0)), "")</f>
        <v>9467.7730778277528</v>
      </c>
    </row>
    <row r="5849" spans="1:39" hidden="1">
      <c r="A5849" t="s">
        <v>16901</v>
      </c>
      <c r="B5849" t="s">
        <v>16636</v>
      </c>
      <c r="C5849" t="s">
        <v>16902</v>
      </c>
      <c r="D5849" t="s">
        <v>16903</v>
      </c>
      <c r="E5849" t="s">
        <v>271</v>
      </c>
      <c r="F5849" t="s">
        <v>260</v>
      </c>
      <c r="G5849" t="s">
        <v>41</v>
      </c>
      <c r="H5849" t="s">
        <v>42</v>
      </c>
      <c r="I5849" t="s">
        <v>261</v>
      </c>
      <c r="J5849" t="s">
        <v>42</v>
      </c>
      <c r="K5849" t="s">
        <v>4923</v>
      </c>
      <c r="L5849" t="s">
        <v>15504</v>
      </c>
      <c r="M5849" t="s">
        <v>779</v>
      </c>
      <c r="N5849" t="s">
        <v>15504</v>
      </c>
      <c r="O5849" t="s">
        <v>779</v>
      </c>
      <c r="P5849" t="s">
        <v>73</v>
      </c>
      <c r="Q5849" s="1">
        <v>8</v>
      </c>
      <c r="R5849" s="1">
        <v>13</v>
      </c>
      <c r="S5849" t="s">
        <v>47</v>
      </c>
      <c r="T5849" s="1">
        <v>13130.31</v>
      </c>
      <c r="U5849" t="s">
        <v>48</v>
      </c>
      <c r="V5849" t="s">
        <v>16904</v>
      </c>
      <c r="W5849" s="1">
        <v>7735.27</v>
      </c>
      <c r="X5849" t="s">
        <v>324</v>
      </c>
      <c r="Y5849" t="s">
        <v>16905</v>
      </c>
      <c r="Z5849" s="1">
        <v>4673</v>
      </c>
      <c r="AA5849" t="s">
        <v>51</v>
      </c>
      <c r="AB5849" s="1">
        <v>5729.83</v>
      </c>
      <c r="AC5849" t="s">
        <v>51</v>
      </c>
      <c r="AD5849" s="1">
        <v>43.49</v>
      </c>
      <c r="AE5849" t="s">
        <v>52</v>
      </c>
      <c r="AF5849">
        <f t="shared" si="182"/>
        <v>43.49</v>
      </c>
      <c r="AG5849" s="1">
        <v>43.49</v>
      </c>
      <c r="AH5849" t="s">
        <v>52</v>
      </c>
      <c r="AI5849" t="s">
        <v>782</v>
      </c>
      <c r="AJ5849" t="s">
        <v>327</v>
      </c>
      <c r="AK5849" t="s">
        <v>328</v>
      </c>
      <c r="AL5849" t="str">
        <f t="shared" si="183"/>
        <v>MUSKEGOUSA</v>
      </c>
      <c r="AM5849">
        <f>IFERROR(INDEX([1]Sheet1!$I$2:$I$118, MATCH(AL5849, [1]Sheet1!$J$2:$J$118, 0)), "")</f>
        <v>6599.4652299211511</v>
      </c>
    </row>
    <row r="5850" spans="1:39" hidden="1">
      <c r="A5850" t="s">
        <v>12321</v>
      </c>
      <c r="C5850" t="s">
        <v>12322</v>
      </c>
      <c r="D5850" t="s">
        <v>12323</v>
      </c>
      <c r="E5850" t="s">
        <v>102</v>
      </c>
      <c r="F5850" t="s">
        <v>40</v>
      </c>
      <c r="G5850" t="s">
        <v>41</v>
      </c>
      <c r="H5850" t="s">
        <v>42</v>
      </c>
      <c r="I5850" t="s">
        <v>41</v>
      </c>
      <c r="J5850" t="s">
        <v>42</v>
      </c>
      <c r="K5850" t="s">
        <v>4459</v>
      </c>
      <c r="L5850" t="s">
        <v>4460</v>
      </c>
      <c r="M5850" t="s">
        <v>1145</v>
      </c>
      <c r="N5850" t="s">
        <v>4460</v>
      </c>
      <c r="O5850" t="s">
        <v>1145</v>
      </c>
      <c r="P5850" t="s">
        <v>45</v>
      </c>
      <c r="Q5850" s="1">
        <v>4</v>
      </c>
      <c r="R5850" s="1">
        <v>6</v>
      </c>
      <c r="S5850" t="s">
        <v>132</v>
      </c>
      <c r="T5850" s="1">
        <v>27.47</v>
      </c>
      <c r="U5850" t="s">
        <v>48</v>
      </c>
      <c r="V5850" t="s">
        <v>8532</v>
      </c>
      <c r="W5850" s="1">
        <v>27.47</v>
      </c>
      <c r="X5850" t="s">
        <v>50</v>
      </c>
      <c r="Y5850" t="s">
        <v>50</v>
      </c>
      <c r="Z5850" s="1">
        <v>2</v>
      </c>
      <c r="AA5850" t="s">
        <v>51</v>
      </c>
      <c r="AB5850" s="1">
        <v>2</v>
      </c>
      <c r="AC5850" t="s">
        <v>51</v>
      </c>
      <c r="AD5850" s="1">
        <v>0.01</v>
      </c>
      <c r="AE5850" t="s">
        <v>52</v>
      </c>
      <c r="AF5850">
        <f t="shared" si="182"/>
        <v>0.01</v>
      </c>
      <c r="AG5850" s="1">
        <v>0.01</v>
      </c>
      <c r="AH5850" t="s">
        <v>52</v>
      </c>
      <c r="AI5850" t="s">
        <v>134</v>
      </c>
      <c r="AJ5850" t="s">
        <v>135</v>
      </c>
      <c r="AK5850" t="s">
        <v>136</v>
      </c>
      <c r="AL5850" t="str">
        <f t="shared" si="183"/>
        <v>SHANGHAICHN</v>
      </c>
      <c r="AM5850">
        <f>IFERROR(INDEX([1]Sheet1!$I$2:$I$118, MATCH(AL5850, [1]Sheet1!$J$2:$J$118, 0)), "")</f>
        <v>9467.7730778277528</v>
      </c>
    </row>
    <row r="5851" spans="1:39" hidden="1">
      <c r="A5851" t="s">
        <v>12377</v>
      </c>
      <c r="C5851" t="s">
        <v>12378</v>
      </c>
      <c r="D5851" t="s">
        <v>12379</v>
      </c>
      <c r="E5851" t="s">
        <v>60</v>
      </c>
      <c r="F5851" t="s">
        <v>40</v>
      </c>
      <c r="G5851" t="s">
        <v>41</v>
      </c>
      <c r="H5851" t="s">
        <v>42</v>
      </c>
      <c r="I5851" t="s">
        <v>41</v>
      </c>
      <c r="J5851" t="s">
        <v>42</v>
      </c>
      <c r="K5851" t="s">
        <v>4459</v>
      </c>
      <c r="L5851" t="s">
        <v>4460</v>
      </c>
      <c r="M5851" t="s">
        <v>1145</v>
      </c>
      <c r="N5851" t="s">
        <v>4460</v>
      </c>
      <c r="O5851" t="s">
        <v>1145</v>
      </c>
      <c r="P5851" t="s">
        <v>45</v>
      </c>
      <c r="Q5851" s="1">
        <v>4</v>
      </c>
      <c r="R5851" s="1">
        <v>6</v>
      </c>
      <c r="S5851" t="s">
        <v>132</v>
      </c>
      <c r="T5851" s="1">
        <v>59.25</v>
      </c>
      <c r="U5851" t="s">
        <v>48</v>
      </c>
      <c r="V5851" t="s">
        <v>12380</v>
      </c>
      <c r="W5851" s="1">
        <v>59.25</v>
      </c>
      <c r="X5851" t="s">
        <v>50</v>
      </c>
      <c r="Y5851" t="s">
        <v>50</v>
      </c>
      <c r="Z5851" s="1">
        <v>6</v>
      </c>
      <c r="AA5851" t="s">
        <v>51</v>
      </c>
      <c r="AB5851" s="1">
        <v>9.5399999999999991</v>
      </c>
      <c r="AC5851" t="s">
        <v>51</v>
      </c>
      <c r="AD5851" s="1">
        <v>0.06</v>
      </c>
      <c r="AE5851" t="s">
        <v>52</v>
      </c>
      <c r="AF5851">
        <f t="shared" si="182"/>
        <v>0.06</v>
      </c>
      <c r="AG5851" s="1">
        <v>0.06</v>
      </c>
      <c r="AH5851" t="s">
        <v>52</v>
      </c>
      <c r="AI5851" t="s">
        <v>134</v>
      </c>
      <c r="AJ5851" t="s">
        <v>135</v>
      </c>
      <c r="AK5851" t="s">
        <v>136</v>
      </c>
      <c r="AL5851" t="str">
        <f t="shared" si="183"/>
        <v>SHANGHAICHN</v>
      </c>
      <c r="AM5851">
        <f>IFERROR(INDEX([1]Sheet1!$I$2:$I$118, MATCH(AL5851, [1]Sheet1!$J$2:$J$118, 0)), "")</f>
        <v>9467.7730778277528</v>
      </c>
    </row>
    <row r="5852" spans="1:39" hidden="1">
      <c r="A5852" t="s">
        <v>12385</v>
      </c>
      <c r="C5852" t="s">
        <v>12386</v>
      </c>
      <c r="D5852" t="s">
        <v>12387</v>
      </c>
      <c r="E5852" t="s">
        <v>102</v>
      </c>
      <c r="F5852" t="s">
        <v>40</v>
      </c>
      <c r="G5852" t="s">
        <v>41</v>
      </c>
      <c r="H5852" t="s">
        <v>42</v>
      </c>
      <c r="I5852" t="s">
        <v>41</v>
      </c>
      <c r="J5852" t="s">
        <v>42</v>
      </c>
      <c r="K5852" t="s">
        <v>4459</v>
      </c>
      <c r="L5852" t="s">
        <v>4460</v>
      </c>
      <c r="M5852" t="s">
        <v>1145</v>
      </c>
      <c r="N5852" t="s">
        <v>4460</v>
      </c>
      <c r="O5852" t="s">
        <v>1145</v>
      </c>
      <c r="P5852" t="s">
        <v>45</v>
      </c>
      <c r="Q5852" s="1">
        <v>4</v>
      </c>
      <c r="R5852" s="1">
        <v>8</v>
      </c>
      <c r="S5852" t="s">
        <v>132</v>
      </c>
      <c r="T5852" s="1">
        <v>19.350000000000001</v>
      </c>
      <c r="U5852" t="s">
        <v>48</v>
      </c>
      <c r="V5852" t="s">
        <v>11354</v>
      </c>
      <c r="W5852" s="1">
        <v>19.350000000000001</v>
      </c>
      <c r="X5852" t="s">
        <v>50</v>
      </c>
      <c r="Y5852" t="s">
        <v>50</v>
      </c>
      <c r="Z5852" s="1">
        <v>1</v>
      </c>
      <c r="AA5852" t="s">
        <v>51</v>
      </c>
      <c r="AB5852" s="1">
        <v>1</v>
      </c>
      <c r="AC5852" t="s">
        <v>51</v>
      </c>
      <c r="AD5852" s="1">
        <v>0</v>
      </c>
      <c r="AE5852" t="s">
        <v>52</v>
      </c>
      <c r="AF5852">
        <f t="shared" si="182"/>
        <v>0.01</v>
      </c>
      <c r="AG5852" s="1">
        <v>0.01</v>
      </c>
      <c r="AH5852" t="s">
        <v>52</v>
      </c>
      <c r="AI5852" t="s">
        <v>719</v>
      </c>
      <c r="AJ5852" t="s">
        <v>135</v>
      </c>
      <c r="AK5852" t="s">
        <v>136</v>
      </c>
      <c r="AL5852" t="str">
        <f t="shared" si="183"/>
        <v>SHANGHAICHN</v>
      </c>
      <c r="AM5852">
        <f>IFERROR(INDEX([1]Sheet1!$I$2:$I$118, MATCH(AL5852, [1]Sheet1!$J$2:$J$118, 0)), "")</f>
        <v>9467.7730778277528</v>
      </c>
    </row>
    <row r="5853" spans="1:39" hidden="1">
      <c r="A5853" t="s">
        <v>576</v>
      </c>
      <c r="B5853" t="s">
        <v>577</v>
      </c>
      <c r="C5853" t="s">
        <v>578</v>
      </c>
      <c r="D5853" t="s">
        <v>579</v>
      </c>
      <c r="E5853" t="s">
        <v>580</v>
      </c>
      <c r="F5853" t="s">
        <v>285</v>
      </c>
      <c r="G5853" t="s">
        <v>41</v>
      </c>
      <c r="H5853" t="s">
        <v>42</v>
      </c>
      <c r="I5853" t="s">
        <v>261</v>
      </c>
      <c r="J5853" t="s">
        <v>42</v>
      </c>
      <c r="K5853" t="s">
        <v>303</v>
      </c>
      <c r="L5853" t="s">
        <v>304</v>
      </c>
      <c r="M5853" t="s">
        <v>303</v>
      </c>
      <c r="N5853" t="s">
        <v>304</v>
      </c>
      <c r="O5853" t="s">
        <v>303</v>
      </c>
      <c r="P5853" t="s">
        <v>73</v>
      </c>
      <c r="Q5853" s="1">
        <v>7</v>
      </c>
      <c r="R5853" s="1">
        <v>11</v>
      </c>
      <c r="S5853" t="s">
        <v>167</v>
      </c>
      <c r="T5853" s="1">
        <v>3834.98</v>
      </c>
      <c r="V5853" t="s">
        <v>581</v>
      </c>
      <c r="W5853" s="1">
        <v>3834.98</v>
      </c>
      <c r="X5853" t="s">
        <v>50</v>
      </c>
      <c r="Y5853" t="s">
        <v>50</v>
      </c>
      <c r="Z5853" s="1">
        <v>896</v>
      </c>
      <c r="AA5853" t="s">
        <v>51</v>
      </c>
      <c r="AB5853" t="s">
        <v>46</v>
      </c>
      <c r="AD5853" s="1">
        <v>7.79</v>
      </c>
      <c r="AE5853" t="s">
        <v>52</v>
      </c>
      <c r="AF5853" t="str">
        <f t="shared" si="182"/>
        <v/>
      </c>
      <c r="AG5853" t="s">
        <v>46</v>
      </c>
      <c r="AI5853" t="s">
        <v>76</v>
      </c>
      <c r="AJ5853" t="s">
        <v>77</v>
      </c>
      <c r="AK5853" t="s">
        <v>78</v>
      </c>
      <c r="AL5853" t="str">
        <f t="shared" si="183"/>
        <v>TAIPEITWN</v>
      </c>
      <c r="AM5853" t="str">
        <f>IFERROR(INDEX([1]Sheet1!$I$2:$I$118, MATCH(AL5853, [1]Sheet1!$J$2:$J$118, 0)), "")</f>
        <v/>
      </c>
    </row>
    <row r="5854" spans="1:39" hidden="1">
      <c r="A5854" t="s">
        <v>12441</v>
      </c>
      <c r="C5854" t="s">
        <v>12442</v>
      </c>
      <c r="D5854" t="s">
        <v>12443</v>
      </c>
      <c r="E5854" t="s">
        <v>39</v>
      </c>
      <c r="F5854" t="s">
        <v>40</v>
      </c>
      <c r="G5854" t="s">
        <v>41</v>
      </c>
      <c r="H5854" t="s">
        <v>42</v>
      </c>
      <c r="I5854" t="s">
        <v>41</v>
      </c>
      <c r="J5854" t="s">
        <v>42</v>
      </c>
      <c r="K5854" t="s">
        <v>4459</v>
      </c>
      <c r="L5854" t="s">
        <v>4460</v>
      </c>
      <c r="M5854" t="s">
        <v>1145</v>
      </c>
      <c r="N5854" t="s">
        <v>4460</v>
      </c>
      <c r="O5854" t="s">
        <v>1145</v>
      </c>
      <c r="P5854" t="s">
        <v>45</v>
      </c>
      <c r="Q5854" s="1">
        <v>2</v>
      </c>
      <c r="R5854" t="s">
        <v>46</v>
      </c>
      <c r="S5854" t="s">
        <v>47</v>
      </c>
      <c r="T5854" s="1">
        <v>11.42</v>
      </c>
      <c r="U5854" t="s">
        <v>48</v>
      </c>
      <c r="V5854" t="s">
        <v>7501</v>
      </c>
      <c r="W5854" s="1">
        <v>11.42</v>
      </c>
      <c r="X5854" t="s">
        <v>50</v>
      </c>
      <c r="Y5854" t="s">
        <v>50</v>
      </c>
      <c r="Z5854" s="1">
        <v>1</v>
      </c>
      <c r="AA5854" t="s">
        <v>637</v>
      </c>
      <c r="AB5854" s="1">
        <v>1.7</v>
      </c>
      <c r="AC5854" t="s">
        <v>51</v>
      </c>
      <c r="AD5854" s="1">
        <v>0.36</v>
      </c>
      <c r="AE5854" t="s">
        <v>638</v>
      </c>
      <c r="AF5854">
        <f t="shared" si="182"/>
        <v>1.0194047999999999E-2</v>
      </c>
      <c r="AG5854" s="1">
        <v>0.36</v>
      </c>
      <c r="AH5854" t="s">
        <v>638</v>
      </c>
      <c r="AI5854" t="s">
        <v>53</v>
      </c>
      <c r="AJ5854" t="s">
        <v>54</v>
      </c>
      <c r="AK5854" t="s">
        <v>55</v>
      </c>
      <c r="AL5854" t="str">
        <f t="shared" si="183"/>
        <v>SHANGHAICHN</v>
      </c>
      <c r="AM5854">
        <f>IFERROR(INDEX([1]Sheet1!$I$2:$I$118, MATCH(AL5854, [1]Sheet1!$J$2:$J$118, 0)), "")</f>
        <v>9467.7730778277528</v>
      </c>
    </row>
    <row r="5855" spans="1:39" hidden="1">
      <c r="A5855" t="s">
        <v>12543</v>
      </c>
      <c r="C5855" t="s">
        <v>12544</v>
      </c>
      <c r="D5855" t="s">
        <v>12545</v>
      </c>
      <c r="E5855" t="s">
        <v>88</v>
      </c>
      <c r="F5855" t="s">
        <v>40</v>
      </c>
      <c r="G5855" t="s">
        <v>41</v>
      </c>
      <c r="H5855" t="s">
        <v>42</v>
      </c>
      <c r="I5855" t="s">
        <v>41</v>
      </c>
      <c r="J5855" t="s">
        <v>42</v>
      </c>
      <c r="K5855" t="s">
        <v>4459</v>
      </c>
      <c r="L5855" t="s">
        <v>4460</v>
      </c>
      <c r="M5855" t="s">
        <v>1145</v>
      </c>
      <c r="N5855" t="s">
        <v>4460</v>
      </c>
      <c r="O5855" t="s">
        <v>1145</v>
      </c>
      <c r="P5855" t="s">
        <v>45</v>
      </c>
      <c r="Q5855" s="1">
        <v>2</v>
      </c>
      <c r="R5855" t="s">
        <v>46</v>
      </c>
      <c r="S5855" t="s">
        <v>47</v>
      </c>
      <c r="T5855" s="1">
        <v>21.97</v>
      </c>
      <c r="U5855" t="s">
        <v>48</v>
      </c>
      <c r="V5855" t="s">
        <v>7823</v>
      </c>
      <c r="W5855" s="1">
        <v>10.74</v>
      </c>
      <c r="X5855" t="s">
        <v>50</v>
      </c>
      <c r="Y5855" t="s">
        <v>50</v>
      </c>
      <c r="Z5855" s="1">
        <v>1</v>
      </c>
      <c r="AA5855" t="s">
        <v>51</v>
      </c>
      <c r="AB5855" s="1">
        <v>1.7</v>
      </c>
      <c r="AC5855" t="s">
        <v>51</v>
      </c>
      <c r="AD5855" s="1">
        <v>0.01</v>
      </c>
      <c r="AE5855" t="s">
        <v>52</v>
      </c>
      <c r="AF5855">
        <f t="shared" si="182"/>
        <v>0.01</v>
      </c>
      <c r="AG5855" s="1">
        <v>0.01</v>
      </c>
      <c r="AH5855" t="s">
        <v>52</v>
      </c>
      <c r="AI5855" t="s">
        <v>53</v>
      </c>
      <c r="AJ5855" t="s">
        <v>54</v>
      </c>
      <c r="AK5855" t="s">
        <v>55</v>
      </c>
      <c r="AL5855" t="str">
        <f t="shared" si="183"/>
        <v>SHANGHAICHN</v>
      </c>
      <c r="AM5855">
        <f>IFERROR(INDEX([1]Sheet1!$I$2:$I$118, MATCH(AL5855, [1]Sheet1!$J$2:$J$118, 0)), "")</f>
        <v>9467.7730778277528</v>
      </c>
    </row>
    <row r="5856" spans="1:39" hidden="1">
      <c r="A5856" t="s">
        <v>593</v>
      </c>
      <c r="B5856" t="s">
        <v>492</v>
      </c>
      <c r="C5856" t="s">
        <v>594</v>
      </c>
      <c r="D5856" t="s">
        <v>595</v>
      </c>
      <c r="E5856" t="s">
        <v>94</v>
      </c>
      <c r="F5856" t="s">
        <v>285</v>
      </c>
      <c r="G5856" t="s">
        <v>41</v>
      </c>
      <c r="H5856" t="s">
        <v>42</v>
      </c>
      <c r="I5856" t="s">
        <v>261</v>
      </c>
      <c r="J5856" t="s">
        <v>42</v>
      </c>
      <c r="K5856" t="s">
        <v>303</v>
      </c>
      <c r="L5856" t="s">
        <v>304</v>
      </c>
      <c r="M5856" t="s">
        <v>303</v>
      </c>
      <c r="N5856" t="s">
        <v>304</v>
      </c>
      <c r="O5856" t="s">
        <v>303</v>
      </c>
      <c r="P5856" t="s">
        <v>73</v>
      </c>
      <c r="Q5856" s="1">
        <v>7</v>
      </c>
      <c r="R5856" t="s">
        <v>46</v>
      </c>
      <c r="S5856" t="s">
        <v>149</v>
      </c>
      <c r="T5856" s="1">
        <v>3148.8</v>
      </c>
      <c r="V5856" t="s">
        <v>596</v>
      </c>
      <c r="W5856" s="1">
        <v>3375.18</v>
      </c>
      <c r="X5856" t="s">
        <v>50</v>
      </c>
      <c r="Y5856" t="s">
        <v>50</v>
      </c>
      <c r="Z5856" s="1">
        <v>926</v>
      </c>
      <c r="AA5856" t="s">
        <v>51</v>
      </c>
      <c r="AB5856" t="s">
        <v>46</v>
      </c>
      <c r="AD5856" s="1">
        <v>7.79</v>
      </c>
      <c r="AE5856" t="s">
        <v>52</v>
      </c>
      <c r="AF5856" t="str">
        <f t="shared" si="182"/>
        <v/>
      </c>
      <c r="AG5856" t="s">
        <v>46</v>
      </c>
      <c r="AI5856" t="s">
        <v>76</v>
      </c>
      <c r="AJ5856" t="s">
        <v>77</v>
      </c>
      <c r="AK5856" t="s">
        <v>78</v>
      </c>
      <c r="AL5856" t="str">
        <f t="shared" si="183"/>
        <v>TAIPEITWN</v>
      </c>
      <c r="AM5856" t="str">
        <f>IFERROR(INDEX([1]Sheet1!$I$2:$I$118, MATCH(AL5856, [1]Sheet1!$J$2:$J$118, 0)), "")</f>
        <v/>
      </c>
    </row>
    <row r="5857" spans="1:39" hidden="1">
      <c r="A5857" t="s">
        <v>597</v>
      </c>
      <c r="B5857" t="s">
        <v>497</v>
      </c>
      <c r="C5857" t="s">
        <v>598</v>
      </c>
      <c r="D5857" t="s">
        <v>599</v>
      </c>
      <c r="E5857" t="s">
        <v>222</v>
      </c>
      <c r="F5857" t="s">
        <v>285</v>
      </c>
      <c r="G5857" t="s">
        <v>41</v>
      </c>
      <c r="H5857" t="s">
        <v>42</v>
      </c>
      <c r="I5857" t="s">
        <v>261</v>
      </c>
      <c r="J5857" t="s">
        <v>42</v>
      </c>
      <c r="K5857" t="s">
        <v>303</v>
      </c>
      <c r="L5857" t="s">
        <v>304</v>
      </c>
      <c r="M5857" t="s">
        <v>303</v>
      </c>
      <c r="N5857" t="s">
        <v>304</v>
      </c>
      <c r="O5857" t="s">
        <v>303</v>
      </c>
      <c r="P5857" t="s">
        <v>73</v>
      </c>
      <c r="Q5857" s="1">
        <v>7</v>
      </c>
      <c r="R5857" s="1">
        <v>9</v>
      </c>
      <c r="S5857" t="s">
        <v>167</v>
      </c>
      <c r="T5857" s="1">
        <v>3675.18</v>
      </c>
      <c r="V5857" t="s">
        <v>600</v>
      </c>
      <c r="W5857" s="1">
        <v>3675.18</v>
      </c>
      <c r="X5857" t="s">
        <v>50</v>
      </c>
      <c r="Y5857" t="s">
        <v>50</v>
      </c>
      <c r="Z5857" s="1">
        <v>927</v>
      </c>
      <c r="AA5857" t="s">
        <v>51</v>
      </c>
      <c r="AB5857" t="s">
        <v>46</v>
      </c>
      <c r="AD5857" s="1">
        <v>7.79</v>
      </c>
      <c r="AE5857" t="s">
        <v>52</v>
      </c>
      <c r="AF5857" t="str">
        <f t="shared" si="182"/>
        <v/>
      </c>
      <c r="AG5857" t="s">
        <v>46</v>
      </c>
      <c r="AI5857" t="s">
        <v>76</v>
      </c>
      <c r="AJ5857" t="s">
        <v>77</v>
      </c>
      <c r="AK5857" t="s">
        <v>78</v>
      </c>
      <c r="AL5857" t="str">
        <f t="shared" si="183"/>
        <v>TAIPEITWN</v>
      </c>
      <c r="AM5857" t="str">
        <f>IFERROR(INDEX([1]Sheet1!$I$2:$I$118, MATCH(AL5857, [1]Sheet1!$J$2:$J$118, 0)), "")</f>
        <v/>
      </c>
    </row>
    <row r="5858" spans="1:39" hidden="1">
      <c r="A5858" t="s">
        <v>601</v>
      </c>
      <c r="B5858" t="s">
        <v>572</v>
      </c>
      <c r="C5858" t="s">
        <v>602</v>
      </c>
      <c r="D5858" t="s">
        <v>603</v>
      </c>
      <c r="E5858" t="s">
        <v>222</v>
      </c>
      <c r="F5858" t="s">
        <v>285</v>
      </c>
      <c r="G5858" t="s">
        <v>41</v>
      </c>
      <c r="H5858" t="s">
        <v>42</v>
      </c>
      <c r="I5858" t="s">
        <v>261</v>
      </c>
      <c r="J5858" t="s">
        <v>42</v>
      </c>
      <c r="K5858" t="s">
        <v>303</v>
      </c>
      <c r="L5858" t="s">
        <v>304</v>
      </c>
      <c r="M5858" t="s">
        <v>303</v>
      </c>
      <c r="N5858" t="s">
        <v>304</v>
      </c>
      <c r="O5858" t="s">
        <v>303</v>
      </c>
      <c r="P5858" t="s">
        <v>73</v>
      </c>
      <c r="Q5858" s="1">
        <v>7</v>
      </c>
      <c r="R5858" t="s">
        <v>46</v>
      </c>
      <c r="S5858" t="s">
        <v>149</v>
      </c>
      <c r="T5858" s="1">
        <v>4116</v>
      </c>
      <c r="V5858" t="s">
        <v>604</v>
      </c>
      <c r="W5858" s="1">
        <v>4503.49</v>
      </c>
      <c r="X5858" t="s">
        <v>50</v>
      </c>
      <c r="Y5858" t="s">
        <v>50</v>
      </c>
      <c r="Z5858" s="1">
        <v>868</v>
      </c>
      <c r="AA5858" t="s">
        <v>51</v>
      </c>
      <c r="AB5858" t="s">
        <v>46</v>
      </c>
      <c r="AD5858" s="1">
        <v>7.79</v>
      </c>
      <c r="AE5858" t="s">
        <v>52</v>
      </c>
      <c r="AF5858" t="str">
        <f t="shared" si="182"/>
        <v/>
      </c>
      <c r="AG5858" t="s">
        <v>46</v>
      </c>
      <c r="AI5858" t="s">
        <v>76</v>
      </c>
      <c r="AJ5858" t="s">
        <v>77</v>
      </c>
      <c r="AK5858" t="s">
        <v>78</v>
      </c>
      <c r="AL5858" t="str">
        <f t="shared" si="183"/>
        <v>TAIPEITWN</v>
      </c>
      <c r="AM5858" t="str">
        <f>IFERROR(INDEX([1]Sheet1!$I$2:$I$118, MATCH(AL5858, [1]Sheet1!$J$2:$J$118, 0)), "")</f>
        <v/>
      </c>
    </row>
    <row r="5859" spans="1:39" hidden="1">
      <c r="A5859" t="s">
        <v>12558</v>
      </c>
      <c r="C5859" t="s">
        <v>12559</v>
      </c>
      <c r="D5859" t="s">
        <v>12560</v>
      </c>
      <c r="E5859" t="s">
        <v>88</v>
      </c>
      <c r="F5859" t="s">
        <v>40</v>
      </c>
      <c r="G5859" t="s">
        <v>41</v>
      </c>
      <c r="H5859" t="s">
        <v>42</v>
      </c>
      <c r="I5859" t="s">
        <v>41</v>
      </c>
      <c r="J5859" t="s">
        <v>42</v>
      </c>
      <c r="K5859" t="s">
        <v>4459</v>
      </c>
      <c r="L5859" t="s">
        <v>4460</v>
      </c>
      <c r="M5859" t="s">
        <v>1145</v>
      </c>
      <c r="N5859" t="s">
        <v>4460</v>
      </c>
      <c r="O5859" t="s">
        <v>1145</v>
      </c>
      <c r="P5859" t="s">
        <v>45</v>
      </c>
      <c r="Q5859" s="1">
        <v>2</v>
      </c>
      <c r="R5859" t="s">
        <v>46</v>
      </c>
      <c r="S5859" t="s">
        <v>47</v>
      </c>
      <c r="T5859" s="1">
        <v>21.97</v>
      </c>
      <c r="U5859" t="s">
        <v>48</v>
      </c>
      <c r="V5859" t="s">
        <v>7823</v>
      </c>
      <c r="W5859" s="1">
        <v>10.74</v>
      </c>
      <c r="X5859" t="s">
        <v>50</v>
      </c>
      <c r="Y5859" t="s">
        <v>50</v>
      </c>
      <c r="Z5859" s="1">
        <v>1</v>
      </c>
      <c r="AA5859" t="s">
        <v>51</v>
      </c>
      <c r="AB5859" s="1">
        <v>1.7</v>
      </c>
      <c r="AC5859" t="s">
        <v>51</v>
      </c>
      <c r="AD5859" s="1">
        <v>0.01</v>
      </c>
      <c r="AE5859" t="s">
        <v>52</v>
      </c>
      <c r="AF5859">
        <f t="shared" si="182"/>
        <v>0.01</v>
      </c>
      <c r="AG5859" s="1">
        <v>0.01</v>
      </c>
      <c r="AH5859" t="s">
        <v>52</v>
      </c>
      <c r="AI5859" t="s">
        <v>53</v>
      </c>
      <c r="AJ5859" t="s">
        <v>54</v>
      </c>
      <c r="AK5859" t="s">
        <v>55</v>
      </c>
      <c r="AL5859" t="str">
        <f t="shared" si="183"/>
        <v>SHANGHAICHN</v>
      </c>
      <c r="AM5859">
        <f>IFERROR(INDEX([1]Sheet1!$I$2:$I$118, MATCH(AL5859, [1]Sheet1!$J$2:$J$118, 0)), "")</f>
        <v>9467.7730778277528</v>
      </c>
    </row>
    <row r="5860" spans="1:39" hidden="1">
      <c r="A5860" t="s">
        <v>12561</v>
      </c>
      <c r="C5860" t="s">
        <v>12562</v>
      </c>
      <c r="D5860" t="s">
        <v>12563</v>
      </c>
      <c r="E5860" t="s">
        <v>88</v>
      </c>
      <c r="F5860" t="s">
        <v>40</v>
      </c>
      <c r="G5860" t="s">
        <v>41</v>
      </c>
      <c r="H5860" t="s">
        <v>42</v>
      </c>
      <c r="I5860" t="s">
        <v>41</v>
      </c>
      <c r="J5860" t="s">
        <v>42</v>
      </c>
      <c r="K5860" t="s">
        <v>4459</v>
      </c>
      <c r="L5860" t="s">
        <v>4460</v>
      </c>
      <c r="M5860" t="s">
        <v>1145</v>
      </c>
      <c r="N5860" t="s">
        <v>4460</v>
      </c>
      <c r="O5860" t="s">
        <v>1145</v>
      </c>
      <c r="P5860" t="s">
        <v>45</v>
      </c>
      <c r="Q5860" s="1">
        <v>2</v>
      </c>
      <c r="R5860" t="s">
        <v>46</v>
      </c>
      <c r="S5860" t="s">
        <v>47</v>
      </c>
      <c r="T5860" s="1">
        <v>21.97</v>
      </c>
      <c r="U5860" t="s">
        <v>48</v>
      </c>
      <c r="V5860" t="s">
        <v>7823</v>
      </c>
      <c r="W5860" s="1">
        <v>10.74</v>
      </c>
      <c r="X5860" t="s">
        <v>50</v>
      </c>
      <c r="Y5860" t="s">
        <v>50</v>
      </c>
      <c r="Z5860" s="1">
        <v>1</v>
      </c>
      <c r="AA5860" t="s">
        <v>51</v>
      </c>
      <c r="AB5860" s="1">
        <v>1.7</v>
      </c>
      <c r="AC5860" t="s">
        <v>51</v>
      </c>
      <c r="AD5860" s="1">
        <v>0.01</v>
      </c>
      <c r="AE5860" t="s">
        <v>52</v>
      </c>
      <c r="AF5860">
        <f t="shared" si="182"/>
        <v>0.01</v>
      </c>
      <c r="AG5860" s="1">
        <v>0.01</v>
      </c>
      <c r="AH5860" t="s">
        <v>52</v>
      </c>
      <c r="AI5860" t="s">
        <v>53</v>
      </c>
      <c r="AJ5860" t="s">
        <v>54</v>
      </c>
      <c r="AK5860" t="s">
        <v>55</v>
      </c>
      <c r="AL5860" t="str">
        <f t="shared" si="183"/>
        <v>SHANGHAICHN</v>
      </c>
      <c r="AM5860">
        <f>IFERROR(INDEX([1]Sheet1!$I$2:$I$118, MATCH(AL5860, [1]Sheet1!$J$2:$J$118, 0)), "")</f>
        <v>9467.7730778277528</v>
      </c>
    </row>
    <row r="5861" spans="1:39" hidden="1">
      <c r="A5861" t="s">
        <v>12628</v>
      </c>
      <c r="C5861" t="s">
        <v>12629</v>
      </c>
      <c r="D5861" t="s">
        <v>12630</v>
      </c>
      <c r="E5861" t="s">
        <v>102</v>
      </c>
      <c r="F5861" t="s">
        <v>40</v>
      </c>
      <c r="G5861" t="s">
        <v>41</v>
      </c>
      <c r="H5861" t="s">
        <v>42</v>
      </c>
      <c r="I5861" t="s">
        <v>41</v>
      </c>
      <c r="J5861" t="s">
        <v>42</v>
      </c>
      <c r="K5861" t="s">
        <v>4459</v>
      </c>
      <c r="L5861" t="s">
        <v>4460</v>
      </c>
      <c r="M5861" t="s">
        <v>1145</v>
      </c>
      <c r="N5861" t="s">
        <v>4460</v>
      </c>
      <c r="O5861" t="s">
        <v>1145</v>
      </c>
      <c r="P5861" t="s">
        <v>45</v>
      </c>
      <c r="Q5861" s="1">
        <v>2</v>
      </c>
      <c r="R5861" s="1">
        <v>3</v>
      </c>
      <c r="S5861" t="s">
        <v>132</v>
      </c>
      <c r="T5861" s="1">
        <v>23.16</v>
      </c>
      <c r="U5861" t="s">
        <v>48</v>
      </c>
      <c r="V5861" t="s">
        <v>10732</v>
      </c>
      <c r="W5861" s="1">
        <v>23.16</v>
      </c>
      <c r="X5861" t="s">
        <v>50</v>
      </c>
      <c r="Y5861" t="s">
        <v>50</v>
      </c>
      <c r="Z5861" s="1">
        <v>1</v>
      </c>
      <c r="AA5861" t="s">
        <v>51</v>
      </c>
      <c r="AB5861" s="1">
        <v>1</v>
      </c>
      <c r="AC5861" t="s">
        <v>51</v>
      </c>
      <c r="AD5861" s="1">
        <v>0</v>
      </c>
      <c r="AE5861" t="s">
        <v>52</v>
      </c>
      <c r="AF5861">
        <f t="shared" si="182"/>
        <v>0.01</v>
      </c>
      <c r="AG5861" s="1">
        <v>0.01</v>
      </c>
      <c r="AH5861" t="s">
        <v>52</v>
      </c>
      <c r="AI5861" t="s">
        <v>134</v>
      </c>
      <c r="AJ5861" t="s">
        <v>135</v>
      </c>
      <c r="AK5861" t="s">
        <v>136</v>
      </c>
      <c r="AL5861" t="str">
        <f t="shared" si="183"/>
        <v>SHANGHAICHN</v>
      </c>
      <c r="AM5861">
        <f>IFERROR(INDEX([1]Sheet1!$I$2:$I$118, MATCH(AL5861, [1]Sheet1!$J$2:$J$118, 0)), "")</f>
        <v>9467.7730778277528</v>
      </c>
    </row>
    <row r="5862" spans="1:39" hidden="1">
      <c r="A5862" t="s">
        <v>12795</v>
      </c>
      <c r="C5862" t="s">
        <v>12796</v>
      </c>
      <c r="D5862" t="s">
        <v>12797</v>
      </c>
      <c r="E5862" t="s">
        <v>66</v>
      </c>
      <c r="F5862" t="s">
        <v>40</v>
      </c>
      <c r="G5862" t="s">
        <v>41</v>
      </c>
      <c r="H5862" t="s">
        <v>42</v>
      </c>
      <c r="I5862" t="s">
        <v>41</v>
      </c>
      <c r="J5862" t="s">
        <v>42</v>
      </c>
      <c r="K5862" t="s">
        <v>4459</v>
      </c>
      <c r="L5862" t="s">
        <v>4460</v>
      </c>
      <c r="M5862" t="s">
        <v>1145</v>
      </c>
      <c r="N5862" t="s">
        <v>4460</v>
      </c>
      <c r="O5862" t="s">
        <v>1145</v>
      </c>
      <c r="P5862" t="s">
        <v>45</v>
      </c>
      <c r="Q5862" s="1">
        <v>4</v>
      </c>
      <c r="R5862" t="s">
        <v>46</v>
      </c>
      <c r="S5862" t="s">
        <v>47</v>
      </c>
      <c r="T5862" s="1">
        <v>22.77</v>
      </c>
      <c r="U5862" t="s">
        <v>48</v>
      </c>
      <c r="V5862" t="s">
        <v>7570</v>
      </c>
      <c r="W5862" s="1">
        <v>11.9</v>
      </c>
      <c r="X5862" t="s">
        <v>50</v>
      </c>
      <c r="Y5862" t="s">
        <v>50</v>
      </c>
      <c r="Z5862" s="1">
        <v>1</v>
      </c>
      <c r="AA5862" t="s">
        <v>51</v>
      </c>
      <c r="AB5862" s="1">
        <v>1.7</v>
      </c>
      <c r="AC5862" t="s">
        <v>51</v>
      </c>
      <c r="AD5862" s="1">
        <v>0.01</v>
      </c>
      <c r="AE5862" t="s">
        <v>52</v>
      </c>
      <c r="AF5862">
        <f t="shared" si="182"/>
        <v>0.01</v>
      </c>
      <c r="AG5862" s="1">
        <v>0.01</v>
      </c>
      <c r="AH5862" t="s">
        <v>52</v>
      </c>
      <c r="AI5862" t="s">
        <v>53</v>
      </c>
      <c r="AJ5862" t="s">
        <v>54</v>
      </c>
      <c r="AK5862" t="s">
        <v>55</v>
      </c>
      <c r="AL5862" t="str">
        <f t="shared" si="183"/>
        <v>SHANGHAICHN</v>
      </c>
      <c r="AM5862">
        <f>IFERROR(INDEX([1]Sheet1!$I$2:$I$118, MATCH(AL5862, [1]Sheet1!$J$2:$J$118, 0)), "")</f>
        <v>9467.7730778277528</v>
      </c>
    </row>
    <row r="5863" spans="1:39" hidden="1">
      <c r="A5863" t="s">
        <v>12867</v>
      </c>
      <c r="C5863" t="s">
        <v>12868</v>
      </c>
      <c r="D5863" t="s">
        <v>12869</v>
      </c>
      <c r="E5863" t="s">
        <v>39</v>
      </c>
      <c r="F5863" t="s">
        <v>40</v>
      </c>
      <c r="G5863" t="s">
        <v>41</v>
      </c>
      <c r="H5863" t="s">
        <v>42</v>
      </c>
      <c r="I5863" t="s">
        <v>41</v>
      </c>
      <c r="J5863" t="s">
        <v>42</v>
      </c>
      <c r="K5863" t="s">
        <v>4459</v>
      </c>
      <c r="L5863" t="s">
        <v>4460</v>
      </c>
      <c r="M5863" t="s">
        <v>1145</v>
      </c>
      <c r="N5863" t="s">
        <v>4460</v>
      </c>
      <c r="O5863" t="s">
        <v>1145</v>
      </c>
      <c r="P5863" t="s">
        <v>45</v>
      </c>
      <c r="Q5863" s="1">
        <v>3</v>
      </c>
      <c r="R5863" t="s">
        <v>46</v>
      </c>
      <c r="S5863" t="s">
        <v>47</v>
      </c>
      <c r="T5863" s="1">
        <v>10.31</v>
      </c>
      <c r="U5863" t="s">
        <v>48</v>
      </c>
      <c r="V5863" t="s">
        <v>9311</v>
      </c>
      <c r="W5863" s="1">
        <v>10.31</v>
      </c>
      <c r="X5863" t="s">
        <v>50</v>
      </c>
      <c r="Y5863" t="s">
        <v>50</v>
      </c>
      <c r="Z5863" s="1">
        <v>1</v>
      </c>
      <c r="AA5863" t="s">
        <v>637</v>
      </c>
      <c r="AB5863" s="1">
        <v>1</v>
      </c>
      <c r="AC5863" t="s">
        <v>637</v>
      </c>
      <c r="AD5863" s="1">
        <v>0.03</v>
      </c>
      <c r="AE5863" t="s">
        <v>638</v>
      </c>
      <c r="AF5863">
        <f t="shared" si="182"/>
        <v>0.01</v>
      </c>
      <c r="AG5863" s="1">
        <v>0.01</v>
      </c>
      <c r="AH5863" t="s">
        <v>52</v>
      </c>
      <c r="AI5863" t="s">
        <v>53</v>
      </c>
      <c r="AJ5863" t="s">
        <v>54</v>
      </c>
      <c r="AK5863" t="s">
        <v>55</v>
      </c>
      <c r="AL5863" t="str">
        <f t="shared" si="183"/>
        <v>SHANGHAICHN</v>
      </c>
      <c r="AM5863">
        <f>IFERROR(INDEX([1]Sheet1!$I$2:$I$118, MATCH(AL5863, [1]Sheet1!$J$2:$J$118, 0)), "")</f>
        <v>9467.7730778277528</v>
      </c>
    </row>
    <row r="5864" spans="1:39" hidden="1">
      <c r="A5864" t="s">
        <v>12874</v>
      </c>
      <c r="C5864" t="s">
        <v>12875</v>
      </c>
      <c r="D5864" t="s">
        <v>12876</v>
      </c>
      <c r="E5864" t="s">
        <v>39</v>
      </c>
      <c r="F5864" t="s">
        <v>40</v>
      </c>
      <c r="G5864" t="s">
        <v>41</v>
      </c>
      <c r="H5864" t="s">
        <v>42</v>
      </c>
      <c r="I5864" t="s">
        <v>41</v>
      </c>
      <c r="J5864" t="s">
        <v>42</v>
      </c>
      <c r="K5864" t="s">
        <v>4459</v>
      </c>
      <c r="L5864" t="s">
        <v>4460</v>
      </c>
      <c r="M5864" t="s">
        <v>1145</v>
      </c>
      <c r="N5864" t="s">
        <v>4460</v>
      </c>
      <c r="O5864" t="s">
        <v>1145</v>
      </c>
      <c r="P5864" t="s">
        <v>45</v>
      </c>
      <c r="Q5864" s="1">
        <v>4</v>
      </c>
      <c r="R5864" s="1">
        <v>11</v>
      </c>
      <c r="S5864" t="s">
        <v>132</v>
      </c>
      <c r="T5864" s="1">
        <v>27.84</v>
      </c>
      <c r="U5864" t="s">
        <v>48</v>
      </c>
      <c r="V5864" t="s">
        <v>12877</v>
      </c>
      <c r="W5864" s="1">
        <v>27.84</v>
      </c>
      <c r="X5864" t="s">
        <v>50</v>
      </c>
      <c r="Y5864" t="s">
        <v>50</v>
      </c>
      <c r="Z5864" s="1">
        <v>1</v>
      </c>
      <c r="AA5864" t="s">
        <v>637</v>
      </c>
      <c r="AB5864" s="1">
        <v>1.69</v>
      </c>
      <c r="AC5864" t="s">
        <v>51</v>
      </c>
      <c r="AD5864" s="1">
        <v>0.36</v>
      </c>
      <c r="AE5864" t="s">
        <v>638</v>
      </c>
      <c r="AF5864">
        <f t="shared" si="182"/>
        <v>1.0194047999999999E-2</v>
      </c>
      <c r="AG5864" s="1">
        <v>0.36</v>
      </c>
      <c r="AH5864" t="s">
        <v>638</v>
      </c>
      <c r="AI5864" t="s">
        <v>134</v>
      </c>
      <c r="AJ5864" t="s">
        <v>135</v>
      </c>
      <c r="AK5864" t="s">
        <v>136</v>
      </c>
      <c r="AL5864" t="str">
        <f t="shared" si="183"/>
        <v>SHANGHAICHN</v>
      </c>
      <c r="AM5864">
        <f>IFERROR(INDEX([1]Sheet1!$I$2:$I$118, MATCH(AL5864, [1]Sheet1!$J$2:$J$118, 0)), "")</f>
        <v>9467.7730778277528</v>
      </c>
    </row>
    <row r="5865" spans="1:39" hidden="1">
      <c r="A5865" t="s">
        <v>12878</v>
      </c>
      <c r="C5865" t="s">
        <v>12879</v>
      </c>
      <c r="D5865" t="s">
        <v>12880</v>
      </c>
      <c r="E5865" t="s">
        <v>39</v>
      </c>
      <c r="F5865" t="s">
        <v>40</v>
      </c>
      <c r="G5865" t="s">
        <v>41</v>
      </c>
      <c r="H5865" t="s">
        <v>42</v>
      </c>
      <c r="I5865" t="s">
        <v>41</v>
      </c>
      <c r="J5865" t="s">
        <v>42</v>
      </c>
      <c r="K5865" t="s">
        <v>4459</v>
      </c>
      <c r="L5865" t="s">
        <v>4460</v>
      </c>
      <c r="M5865" t="s">
        <v>1145</v>
      </c>
      <c r="N5865" t="s">
        <v>4460</v>
      </c>
      <c r="O5865" t="s">
        <v>1145</v>
      </c>
      <c r="P5865" t="s">
        <v>45</v>
      </c>
      <c r="Q5865" s="1">
        <v>4</v>
      </c>
      <c r="R5865" s="1">
        <v>8</v>
      </c>
      <c r="S5865" t="s">
        <v>132</v>
      </c>
      <c r="T5865" s="1">
        <v>27.84</v>
      </c>
      <c r="U5865" t="s">
        <v>48</v>
      </c>
      <c r="V5865" t="s">
        <v>12877</v>
      </c>
      <c r="W5865" s="1">
        <v>27.84</v>
      </c>
      <c r="X5865" t="s">
        <v>50</v>
      </c>
      <c r="Y5865" t="s">
        <v>50</v>
      </c>
      <c r="Z5865" s="1">
        <v>1</v>
      </c>
      <c r="AA5865" t="s">
        <v>637</v>
      </c>
      <c r="AB5865" s="1">
        <v>1.69</v>
      </c>
      <c r="AC5865" t="s">
        <v>51</v>
      </c>
      <c r="AD5865" s="1">
        <v>0.36</v>
      </c>
      <c r="AE5865" t="s">
        <v>638</v>
      </c>
      <c r="AF5865">
        <f t="shared" si="182"/>
        <v>1.0194047999999999E-2</v>
      </c>
      <c r="AG5865" s="1">
        <v>0.36</v>
      </c>
      <c r="AH5865" t="s">
        <v>638</v>
      </c>
      <c r="AI5865" t="s">
        <v>134</v>
      </c>
      <c r="AJ5865" t="s">
        <v>135</v>
      </c>
      <c r="AK5865" t="s">
        <v>136</v>
      </c>
      <c r="AL5865" t="str">
        <f t="shared" si="183"/>
        <v>SHANGHAICHN</v>
      </c>
      <c r="AM5865">
        <f>IFERROR(INDEX([1]Sheet1!$I$2:$I$118, MATCH(AL5865, [1]Sheet1!$J$2:$J$118, 0)), "")</f>
        <v>9467.7730778277528</v>
      </c>
    </row>
    <row r="5866" spans="1:39" hidden="1">
      <c r="A5866" t="s">
        <v>12881</v>
      </c>
      <c r="C5866" t="s">
        <v>12882</v>
      </c>
      <c r="D5866" t="s">
        <v>12883</v>
      </c>
      <c r="E5866" t="s">
        <v>39</v>
      </c>
      <c r="F5866" t="s">
        <v>40</v>
      </c>
      <c r="G5866" t="s">
        <v>41</v>
      </c>
      <c r="H5866" t="s">
        <v>42</v>
      </c>
      <c r="I5866" t="s">
        <v>41</v>
      </c>
      <c r="J5866" t="s">
        <v>42</v>
      </c>
      <c r="K5866" t="s">
        <v>4459</v>
      </c>
      <c r="L5866" t="s">
        <v>4460</v>
      </c>
      <c r="M5866" t="s">
        <v>1145</v>
      </c>
      <c r="N5866" t="s">
        <v>4460</v>
      </c>
      <c r="O5866" t="s">
        <v>1145</v>
      </c>
      <c r="P5866" t="s">
        <v>45</v>
      </c>
      <c r="Q5866" s="1">
        <v>4</v>
      </c>
      <c r="R5866" s="1">
        <v>7</v>
      </c>
      <c r="S5866" t="s">
        <v>132</v>
      </c>
      <c r="T5866" s="1">
        <v>27.84</v>
      </c>
      <c r="U5866" t="s">
        <v>48</v>
      </c>
      <c r="V5866" t="s">
        <v>12877</v>
      </c>
      <c r="W5866" s="1">
        <v>27.84</v>
      </c>
      <c r="X5866" t="s">
        <v>50</v>
      </c>
      <c r="Y5866" t="s">
        <v>50</v>
      </c>
      <c r="Z5866" s="1">
        <v>1</v>
      </c>
      <c r="AA5866" t="s">
        <v>637</v>
      </c>
      <c r="AB5866" s="1">
        <v>1.69</v>
      </c>
      <c r="AC5866" t="s">
        <v>51</v>
      </c>
      <c r="AD5866" s="1">
        <v>0.36</v>
      </c>
      <c r="AE5866" t="s">
        <v>638</v>
      </c>
      <c r="AF5866">
        <f t="shared" si="182"/>
        <v>1.0194047999999999E-2</v>
      </c>
      <c r="AG5866" s="1">
        <v>0.36</v>
      </c>
      <c r="AH5866" t="s">
        <v>638</v>
      </c>
      <c r="AI5866" t="s">
        <v>134</v>
      </c>
      <c r="AJ5866" t="s">
        <v>135</v>
      </c>
      <c r="AK5866" t="s">
        <v>136</v>
      </c>
      <c r="AL5866" t="str">
        <f t="shared" si="183"/>
        <v>SHANGHAICHN</v>
      </c>
      <c r="AM5866">
        <f>IFERROR(INDEX([1]Sheet1!$I$2:$I$118, MATCH(AL5866, [1]Sheet1!$J$2:$J$118, 0)), "")</f>
        <v>9467.7730778277528</v>
      </c>
    </row>
    <row r="5867" spans="1:39" hidden="1">
      <c r="A5867" t="s">
        <v>12903</v>
      </c>
      <c r="C5867" t="s">
        <v>12904</v>
      </c>
      <c r="D5867" t="s">
        <v>12905</v>
      </c>
      <c r="E5867" t="s">
        <v>108</v>
      </c>
      <c r="F5867" t="s">
        <v>40</v>
      </c>
      <c r="G5867" t="s">
        <v>41</v>
      </c>
      <c r="H5867" t="s">
        <v>42</v>
      </c>
      <c r="I5867" t="s">
        <v>41</v>
      </c>
      <c r="J5867" t="s">
        <v>42</v>
      </c>
      <c r="K5867" t="s">
        <v>4459</v>
      </c>
      <c r="L5867" t="s">
        <v>4460</v>
      </c>
      <c r="M5867" t="s">
        <v>1145</v>
      </c>
      <c r="N5867" t="s">
        <v>4460</v>
      </c>
      <c r="O5867" t="s">
        <v>1145</v>
      </c>
      <c r="P5867" t="s">
        <v>45</v>
      </c>
      <c r="Q5867" s="1">
        <v>2</v>
      </c>
      <c r="R5867" t="s">
        <v>46</v>
      </c>
      <c r="S5867" t="s">
        <v>47</v>
      </c>
      <c r="T5867" s="1">
        <v>21.68</v>
      </c>
      <c r="U5867" t="s">
        <v>48</v>
      </c>
      <c r="V5867" t="s">
        <v>7743</v>
      </c>
      <c r="W5867" s="1">
        <v>10.98</v>
      </c>
      <c r="X5867" t="s">
        <v>50</v>
      </c>
      <c r="Y5867" t="s">
        <v>50</v>
      </c>
      <c r="Z5867" s="1">
        <v>1</v>
      </c>
      <c r="AA5867" t="s">
        <v>51</v>
      </c>
      <c r="AB5867" s="1">
        <v>1.7</v>
      </c>
      <c r="AC5867" t="s">
        <v>51</v>
      </c>
      <c r="AD5867" s="1">
        <v>0.01</v>
      </c>
      <c r="AE5867" t="s">
        <v>52</v>
      </c>
      <c r="AF5867">
        <f t="shared" si="182"/>
        <v>0.01</v>
      </c>
      <c r="AG5867" s="1">
        <v>0.01</v>
      </c>
      <c r="AH5867" t="s">
        <v>52</v>
      </c>
      <c r="AI5867" t="s">
        <v>53</v>
      </c>
      <c r="AJ5867" t="s">
        <v>54</v>
      </c>
      <c r="AK5867" t="s">
        <v>55</v>
      </c>
      <c r="AL5867" t="str">
        <f t="shared" si="183"/>
        <v>SHANGHAICHN</v>
      </c>
      <c r="AM5867">
        <f>IFERROR(INDEX([1]Sheet1!$I$2:$I$118, MATCH(AL5867, [1]Sheet1!$J$2:$J$118, 0)), "")</f>
        <v>9467.7730778277528</v>
      </c>
    </row>
    <row r="5868" spans="1:39" hidden="1">
      <c r="A5868" t="s">
        <v>16731</v>
      </c>
      <c r="B5868" t="s">
        <v>16732</v>
      </c>
      <c r="C5868" t="s">
        <v>16733</v>
      </c>
      <c r="D5868" t="s">
        <v>16734</v>
      </c>
      <c r="E5868" t="s">
        <v>291</v>
      </c>
      <c r="F5868" t="s">
        <v>260</v>
      </c>
      <c r="G5868" t="s">
        <v>41</v>
      </c>
      <c r="H5868" t="s">
        <v>42</v>
      </c>
      <c r="I5868" t="s">
        <v>261</v>
      </c>
      <c r="J5868" t="s">
        <v>42</v>
      </c>
      <c r="K5868" t="s">
        <v>4923</v>
      </c>
      <c r="L5868" t="s">
        <v>15504</v>
      </c>
      <c r="M5868" t="s">
        <v>779</v>
      </c>
      <c r="N5868" t="s">
        <v>15504</v>
      </c>
      <c r="O5868" t="s">
        <v>779</v>
      </c>
      <c r="P5868" t="s">
        <v>73</v>
      </c>
      <c r="Q5868" s="1">
        <v>6</v>
      </c>
      <c r="R5868" t="s">
        <v>46</v>
      </c>
      <c r="S5868" t="s">
        <v>47</v>
      </c>
      <c r="T5868" s="1">
        <v>21544.33</v>
      </c>
      <c r="U5868" t="s">
        <v>48</v>
      </c>
      <c r="V5868" t="s">
        <v>16735</v>
      </c>
      <c r="W5868" s="1">
        <v>16045.63</v>
      </c>
      <c r="X5868" t="s">
        <v>324</v>
      </c>
      <c r="Y5868" t="s">
        <v>16736</v>
      </c>
      <c r="Z5868" s="1">
        <v>5240</v>
      </c>
      <c r="AA5868" t="s">
        <v>51</v>
      </c>
      <c r="AB5868" s="1">
        <v>5778.63</v>
      </c>
      <c r="AC5868" t="s">
        <v>51</v>
      </c>
      <c r="AD5868" s="1">
        <v>43.86</v>
      </c>
      <c r="AE5868" t="s">
        <v>52</v>
      </c>
      <c r="AF5868">
        <f t="shared" si="182"/>
        <v>43.86</v>
      </c>
      <c r="AG5868" s="1">
        <v>43.86</v>
      </c>
      <c r="AH5868" t="s">
        <v>52</v>
      </c>
      <c r="AI5868" t="s">
        <v>804</v>
      </c>
      <c r="AJ5868" t="s">
        <v>327</v>
      </c>
      <c r="AK5868" t="s">
        <v>328</v>
      </c>
      <c r="AL5868" t="str">
        <f t="shared" si="183"/>
        <v>MUSKEGOUSA</v>
      </c>
      <c r="AM5868">
        <f>IFERROR(INDEX([1]Sheet1!$I$2:$I$118, MATCH(AL5868, [1]Sheet1!$J$2:$J$118, 0)), "")</f>
        <v>6599.4652299211511</v>
      </c>
    </row>
    <row r="5869" spans="1:39" hidden="1">
      <c r="A5869" t="s">
        <v>15869</v>
      </c>
      <c r="B5869" t="s">
        <v>15870</v>
      </c>
      <c r="C5869" t="s">
        <v>15871</v>
      </c>
      <c r="D5869" t="s">
        <v>15872</v>
      </c>
      <c r="E5869" t="s">
        <v>291</v>
      </c>
      <c r="F5869" t="s">
        <v>260</v>
      </c>
      <c r="G5869" t="s">
        <v>41</v>
      </c>
      <c r="H5869" t="s">
        <v>42</v>
      </c>
      <c r="I5869" t="s">
        <v>261</v>
      </c>
      <c r="J5869" t="s">
        <v>42</v>
      </c>
      <c r="K5869" t="s">
        <v>4923</v>
      </c>
      <c r="L5869" t="s">
        <v>15504</v>
      </c>
      <c r="M5869" t="s">
        <v>779</v>
      </c>
      <c r="N5869" t="s">
        <v>15504</v>
      </c>
      <c r="O5869" t="s">
        <v>779</v>
      </c>
      <c r="P5869" t="s">
        <v>73</v>
      </c>
      <c r="Q5869" s="1">
        <v>6</v>
      </c>
      <c r="R5869" s="1">
        <v>7</v>
      </c>
      <c r="S5869" t="s">
        <v>47</v>
      </c>
      <c r="T5869" s="1">
        <v>22345.31</v>
      </c>
      <c r="U5869" t="s">
        <v>48</v>
      </c>
      <c r="V5869" t="s">
        <v>15873</v>
      </c>
      <c r="W5869" s="1">
        <v>16123.26</v>
      </c>
      <c r="X5869" t="s">
        <v>324</v>
      </c>
      <c r="Y5869" t="s">
        <v>15874</v>
      </c>
      <c r="Z5869" s="1">
        <v>5069</v>
      </c>
      <c r="AA5869" t="s">
        <v>51</v>
      </c>
      <c r="AB5869" s="1">
        <v>5806.59</v>
      </c>
      <c r="AC5869" t="s">
        <v>51</v>
      </c>
      <c r="AD5869" s="1">
        <v>44.07</v>
      </c>
      <c r="AE5869" t="s">
        <v>52</v>
      </c>
      <c r="AF5869">
        <f t="shared" si="182"/>
        <v>44.07</v>
      </c>
      <c r="AG5869" s="1">
        <v>44.07</v>
      </c>
      <c r="AH5869" t="s">
        <v>52</v>
      </c>
      <c r="AI5869" t="s">
        <v>804</v>
      </c>
      <c r="AJ5869" t="s">
        <v>327</v>
      </c>
      <c r="AK5869" t="s">
        <v>328</v>
      </c>
      <c r="AL5869" t="str">
        <f t="shared" si="183"/>
        <v>MUSKEGOUSA</v>
      </c>
      <c r="AM5869">
        <f>IFERROR(INDEX([1]Sheet1!$I$2:$I$118, MATCH(AL5869, [1]Sheet1!$J$2:$J$118, 0)), "")</f>
        <v>6599.4652299211511</v>
      </c>
    </row>
    <row r="5870" spans="1:39" hidden="1">
      <c r="A5870" t="s">
        <v>13253</v>
      </c>
      <c r="C5870" t="s">
        <v>13254</v>
      </c>
      <c r="D5870" t="s">
        <v>13255</v>
      </c>
      <c r="E5870" t="s">
        <v>39</v>
      </c>
      <c r="F5870" t="s">
        <v>40</v>
      </c>
      <c r="G5870" t="s">
        <v>41</v>
      </c>
      <c r="H5870" t="s">
        <v>42</v>
      </c>
      <c r="I5870" t="s">
        <v>41</v>
      </c>
      <c r="J5870" t="s">
        <v>42</v>
      </c>
      <c r="K5870" t="s">
        <v>4459</v>
      </c>
      <c r="L5870" t="s">
        <v>4460</v>
      </c>
      <c r="M5870" t="s">
        <v>1145</v>
      </c>
      <c r="N5870" t="s">
        <v>4460</v>
      </c>
      <c r="O5870" t="s">
        <v>1145</v>
      </c>
      <c r="P5870" t="s">
        <v>45</v>
      </c>
      <c r="Q5870" s="1">
        <v>6</v>
      </c>
      <c r="R5870" t="s">
        <v>46</v>
      </c>
      <c r="S5870" t="s">
        <v>47</v>
      </c>
      <c r="T5870" s="1">
        <v>10.24</v>
      </c>
      <c r="U5870" t="s">
        <v>48</v>
      </c>
      <c r="V5870" t="s">
        <v>11434</v>
      </c>
      <c r="W5870" s="1">
        <v>10.24</v>
      </c>
      <c r="X5870" t="s">
        <v>50</v>
      </c>
      <c r="Y5870" t="s">
        <v>50</v>
      </c>
      <c r="Z5870" s="1">
        <v>1</v>
      </c>
      <c r="AA5870" t="s">
        <v>637</v>
      </c>
      <c r="AB5870" s="1">
        <v>1</v>
      </c>
      <c r="AC5870" t="s">
        <v>637</v>
      </c>
      <c r="AD5870" s="1">
        <v>0.03</v>
      </c>
      <c r="AE5870" t="s">
        <v>638</v>
      </c>
      <c r="AF5870">
        <f t="shared" si="182"/>
        <v>0.01</v>
      </c>
      <c r="AG5870" s="1">
        <v>0.01</v>
      </c>
      <c r="AH5870" t="s">
        <v>52</v>
      </c>
      <c r="AI5870" t="s">
        <v>53</v>
      </c>
      <c r="AJ5870" t="s">
        <v>54</v>
      </c>
      <c r="AK5870" t="s">
        <v>55</v>
      </c>
      <c r="AL5870" t="str">
        <f t="shared" si="183"/>
        <v>SHANGHAICHN</v>
      </c>
      <c r="AM5870">
        <f>IFERROR(INDEX([1]Sheet1!$I$2:$I$118, MATCH(AL5870, [1]Sheet1!$J$2:$J$118, 0)), "")</f>
        <v>9467.7730778277528</v>
      </c>
    </row>
    <row r="5871" spans="1:39" hidden="1">
      <c r="A5871" t="s">
        <v>13288</v>
      </c>
      <c r="C5871" t="s">
        <v>13289</v>
      </c>
      <c r="D5871" t="s">
        <v>13290</v>
      </c>
      <c r="E5871" t="s">
        <v>39</v>
      </c>
      <c r="F5871" t="s">
        <v>40</v>
      </c>
      <c r="G5871" t="s">
        <v>41</v>
      </c>
      <c r="H5871" t="s">
        <v>42</v>
      </c>
      <c r="I5871" t="s">
        <v>41</v>
      </c>
      <c r="J5871" t="s">
        <v>42</v>
      </c>
      <c r="K5871" t="s">
        <v>4459</v>
      </c>
      <c r="L5871" t="s">
        <v>4460</v>
      </c>
      <c r="M5871" t="s">
        <v>1145</v>
      </c>
      <c r="N5871" t="s">
        <v>4460</v>
      </c>
      <c r="O5871" t="s">
        <v>1145</v>
      </c>
      <c r="P5871" t="s">
        <v>45</v>
      </c>
      <c r="Q5871" s="1">
        <v>6</v>
      </c>
      <c r="R5871" t="s">
        <v>46</v>
      </c>
      <c r="S5871" t="s">
        <v>47</v>
      </c>
      <c r="T5871" s="1">
        <v>10.02</v>
      </c>
      <c r="U5871" t="s">
        <v>48</v>
      </c>
      <c r="V5871" t="s">
        <v>9978</v>
      </c>
      <c r="W5871" s="1">
        <v>10.02</v>
      </c>
      <c r="X5871" t="s">
        <v>50</v>
      </c>
      <c r="Y5871" t="s">
        <v>50</v>
      </c>
      <c r="Z5871" s="1">
        <v>1</v>
      </c>
      <c r="AA5871" t="s">
        <v>637</v>
      </c>
      <c r="AB5871" s="1">
        <v>1</v>
      </c>
      <c r="AC5871" t="s">
        <v>637</v>
      </c>
      <c r="AD5871" s="1">
        <v>0.03</v>
      </c>
      <c r="AE5871" t="s">
        <v>638</v>
      </c>
      <c r="AF5871">
        <f t="shared" si="182"/>
        <v>0.01</v>
      </c>
      <c r="AG5871" s="1">
        <v>0.01</v>
      </c>
      <c r="AH5871" t="s">
        <v>52</v>
      </c>
      <c r="AI5871" t="s">
        <v>53</v>
      </c>
      <c r="AJ5871" t="s">
        <v>54</v>
      </c>
      <c r="AK5871" t="s">
        <v>55</v>
      </c>
      <c r="AL5871" t="str">
        <f t="shared" si="183"/>
        <v>SHANGHAICHN</v>
      </c>
      <c r="AM5871">
        <f>IFERROR(INDEX([1]Sheet1!$I$2:$I$118, MATCH(AL5871, [1]Sheet1!$J$2:$J$118, 0)), "")</f>
        <v>9467.7730778277528</v>
      </c>
    </row>
    <row r="5872" spans="1:39" hidden="1">
      <c r="A5872" t="s">
        <v>13460</v>
      </c>
      <c r="C5872" t="s">
        <v>13461</v>
      </c>
      <c r="D5872" t="s">
        <v>13462</v>
      </c>
      <c r="E5872" t="s">
        <v>39</v>
      </c>
      <c r="F5872" t="s">
        <v>40</v>
      </c>
      <c r="G5872" t="s">
        <v>41</v>
      </c>
      <c r="H5872" t="s">
        <v>42</v>
      </c>
      <c r="I5872" t="s">
        <v>41</v>
      </c>
      <c r="J5872" t="s">
        <v>42</v>
      </c>
      <c r="K5872" t="s">
        <v>4459</v>
      </c>
      <c r="L5872" t="s">
        <v>4460</v>
      </c>
      <c r="M5872" t="s">
        <v>1145</v>
      </c>
      <c r="N5872" t="s">
        <v>4460</v>
      </c>
      <c r="O5872" t="s">
        <v>1145</v>
      </c>
      <c r="P5872" t="s">
        <v>45</v>
      </c>
      <c r="Q5872" s="1">
        <v>2</v>
      </c>
      <c r="R5872" s="1">
        <v>16</v>
      </c>
      <c r="S5872" t="s">
        <v>132</v>
      </c>
      <c r="T5872" s="1">
        <v>27.95</v>
      </c>
      <c r="U5872" t="s">
        <v>48</v>
      </c>
      <c r="V5872" t="s">
        <v>13463</v>
      </c>
      <c r="W5872" s="1">
        <v>27.95</v>
      </c>
      <c r="X5872" t="s">
        <v>50</v>
      </c>
      <c r="Y5872" t="s">
        <v>50</v>
      </c>
      <c r="Z5872" s="1">
        <v>1</v>
      </c>
      <c r="AA5872" t="s">
        <v>637</v>
      </c>
      <c r="AB5872" s="1">
        <v>1.69</v>
      </c>
      <c r="AC5872" t="s">
        <v>51</v>
      </c>
      <c r="AD5872" s="1">
        <v>0.36</v>
      </c>
      <c r="AE5872" t="s">
        <v>638</v>
      </c>
      <c r="AF5872">
        <f t="shared" si="182"/>
        <v>1.0194047999999999E-2</v>
      </c>
      <c r="AG5872" s="1">
        <v>0.36</v>
      </c>
      <c r="AH5872" t="s">
        <v>638</v>
      </c>
      <c r="AI5872" t="s">
        <v>134</v>
      </c>
      <c r="AJ5872" t="s">
        <v>135</v>
      </c>
      <c r="AK5872" t="s">
        <v>136</v>
      </c>
      <c r="AL5872" t="str">
        <f t="shared" si="183"/>
        <v>SHANGHAICHN</v>
      </c>
      <c r="AM5872">
        <f>IFERROR(INDEX([1]Sheet1!$I$2:$I$118, MATCH(AL5872, [1]Sheet1!$J$2:$J$118, 0)), "")</f>
        <v>9467.7730778277528</v>
      </c>
    </row>
    <row r="5873" spans="1:39" hidden="1">
      <c r="A5873" t="s">
        <v>16406</v>
      </c>
      <c r="B5873" t="s">
        <v>15766</v>
      </c>
      <c r="C5873" t="s">
        <v>16407</v>
      </c>
      <c r="D5873" t="s">
        <v>16408</v>
      </c>
      <c r="E5873" t="s">
        <v>291</v>
      </c>
      <c r="F5873" t="s">
        <v>260</v>
      </c>
      <c r="G5873" t="s">
        <v>41</v>
      </c>
      <c r="H5873" t="s">
        <v>42</v>
      </c>
      <c r="I5873" t="s">
        <v>261</v>
      </c>
      <c r="J5873" t="s">
        <v>42</v>
      </c>
      <c r="K5873" t="s">
        <v>4923</v>
      </c>
      <c r="L5873" t="s">
        <v>15504</v>
      </c>
      <c r="M5873" t="s">
        <v>779</v>
      </c>
      <c r="N5873" t="s">
        <v>15504</v>
      </c>
      <c r="O5873" t="s">
        <v>779</v>
      </c>
      <c r="P5873" t="s">
        <v>73</v>
      </c>
      <c r="Q5873" s="1">
        <v>8</v>
      </c>
      <c r="R5873" s="1">
        <v>4</v>
      </c>
      <c r="S5873" t="s">
        <v>47</v>
      </c>
      <c r="T5873" s="1">
        <v>11636.13</v>
      </c>
      <c r="U5873" t="s">
        <v>48</v>
      </c>
      <c r="V5873" t="s">
        <v>16409</v>
      </c>
      <c r="W5873" s="1">
        <v>7844.39</v>
      </c>
      <c r="X5873" t="s">
        <v>324</v>
      </c>
      <c r="Y5873" t="s">
        <v>16410</v>
      </c>
      <c r="Z5873" s="1">
        <v>5071</v>
      </c>
      <c r="AA5873" t="s">
        <v>51</v>
      </c>
      <c r="AB5873" s="1">
        <v>5810.66</v>
      </c>
      <c r="AC5873" t="s">
        <v>51</v>
      </c>
      <c r="AD5873" s="1">
        <v>44.1</v>
      </c>
      <c r="AE5873" t="s">
        <v>52</v>
      </c>
      <c r="AF5873">
        <f t="shared" si="182"/>
        <v>44.1</v>
      </c>
      <c r="AG5873" s="1">
        <v>44.1</v>
      </c>
      <c r="AH5873" t="s">
        <v>52</v>
      </c>
      <c r="AI5873" t="s">
        <v>782</v>
      </c>
      <c r="AJ5873" t="s">
        <v>327</v>
      </c>
      <c r="AK5873" t="s">
        <v>328</v>
      </c>
      <c r="AL5873" t="str">
        <f t="shared" si="183"/>
        <v>MUSKEGOUSA</v>
      </c>
      <c r="AM5873">
        <f>IFERROR(INDEX([1]Sheet1!$I$2:$I$118, MATCH(AL5873, [1]Sheet1!$J$2:$J$118, 0)), "")</f>
        <v>6599.4652299211511</v>
      </c>
    </row>
    <row r="5874" spans="1:39" hidden="1">
      <c r="A5874" t="s">
        <v>13484</v>
      </c>
      <c r="C5874" t="s">
        <v>13485</v>
      </c>
      <c r="D5874" t="s">
        <v>13486</v>
      </c>
      <c r="E5874" t="s">
        <v>88</v>
      </c>
      <c r="F5874" t="s">
        <v>40</v>
      </c>
      <c r="G5874" t="s">
        <v>41</v>
      </c>
      <c r="H5874" t="s">
        <v>42</v>
      </c>
      <c r="I5874" t="s">
        <v>41</v>
      </c>
      <c r="J5874" t="s">
        <v>42</v>
      </c>
      <c r="K5874" t="s">
        <v>4459</v>
      </c>
      <c r="L5874" t="s">
        <v>4460</v>
      </c>
      <c r="M5874" t="s">
        <v>1145</v>
      </c>
      <c r="N5874" t="s">
        <v>4460</v>
      </c>
      <c r="O5874" t="s">
        <v>1145</v>
      </c>
      <c r="P5874" t="s">
        <v>45</v>
      </c>
      <c r="Q5874" s="1">
        <v>2</v>
      </c>
      <c r="R5874" s="1">
        <v>5</v>
      </c>
      <c r="S5874" t="s">
        <v>132</v>
      </c>
      <c r="T5874" s="1">
        <v>49.45</v>
      </c>
      <c r="U5874" t="s">
        <v>48</v>
      </c>
      <c r="V5874" t="s">
        <v>13487</v>
      </c>
      <c r="W5874" s="1">
        <v>49.45</v>
      </c>
      <c r="X5874" t="s">
        <v>50</v>
      </c>
      <c r="Y5874" t="s">
        <v>50</v>
      </c>
      <c r="Z5874" s="1">
        <v>5</v>
      </c>
      <c r="AA5874" t="s">
        <v>51</v>
      </c>
      <c r="AB5874" s="1">
        <v>7.07</v>
      </c>
      <c r="AC5874" t="s">
        <v>51</v>
      </c>
      <c r="AD5874" s="1">
        <v>0.04</v>
      </c>
      <c r="AE5874" t="s">
        <v>52</v>
      </c>
      <c r="AF5874">
        <f t="shared" si="182"/>
        <v>0.04</v>
      </c>
      <c r="AG5874" s="1">
        <v>0.04</v>
      </c>
      <c r="AH5874" t="s">
        <v>52</v>
      </c>
      <c r="AI5874" t="s">
        <v>134</v>
      </c>
      <c r="AJ5874" t="s">
        <v>135</v>
      </c>
      <c r="AK5874" t="s">
        <v>136</v>
      </c>
      <c r="AL5874" t="str">
        <f t="shared" si="183"/>
        <v>SHANGHAICHN</v>
      </c>
      <c r="AM5874">
        <f>IFERROR(INDEX([1]Sheet1!$I$2:$I$118, MATCH(AL5874, [1]Sheet1!$J$2:$J$118, 0)), "")</f>
        <v>9467.7730778277528</v>
      </c>
    </row>
    <row r="5875" spans="1:39" hidden="1">
      <c r="A5875" t="s">
        <v>3132</v>
      </c>
      <c r="B5875" t="s">
        <v>3133</v>
      </c>
      <c r="C5875" t="s">
        <v>3134</v>
      </c>
      <c r="D5875" t="s">
        <v>3135</v>
      </c>
      <c r="E5875" t="s">
        <v>165</v>
      </c>
      <c r="F5875" t="s">
        <v>40</v>
      </c>
      <c r="G5875" t="s">
        <v>41</v>
      </c>
      <c r="H5875" t="s">
        <v>42</v>
      </c>
      <c r="I5875" t="s">
        <v>41</v>
      </c>
      <c r="J5875" t="s">
        <v>42</v>
      </c>
      <c r="K5875" t="s">
        <v>3128</v>
      </c>
      <c r="L5875" t="s">
        <v>44</v>
      </c>
      <c r="M5875" t="s">
        <v>43</v>
      </c>
      <c r="N5875" t="s">
        <v>3136</v>
      </c>
      <c r="O5875" t="s">
        <v>3137</v>
      </c>
      <c r="P5875" t="s">
        <v>73</v>
      </c>
      <c r="Q5875" s="1">
        <v>7</v>
      </c>
      <c r="R5875" s="1">
        <v>7</v>
      </c>
      <c r="S5875" t="s">
        <v>47</v>
      </c>
      <c r="T5875" s="1">
        <v>1341.33</v>
      </c>
      <c r="V5875" t="s">
        <v>3138</v>
      </c>
      <c r="W5875" s="1">
        <v>1341.33</v>
      </c>
      <c r="X5875" t="s">
        <v>50</v>
      </c>
      <c r="Y5875" t="s">
        <v>50</v>
      </c>
      <c r="Z5875" s="1">
        <v>31</v>
      </c>
      <c r="AA5875" t="s">
        <v>51</v>
      </c>
      <c r="AB5875" t="s">
        <v>46</v>
      </c>
      <c r="AD5875" s="1">
        <v>0.98</v>
      </c>
      <c r="AE5875" t="s">
        <v>52</v>
      </c>
      <c r="AF5875" t="str">
        <f t="shared" si="182"/>
        <v/>
      </c>
      <c r="AG5875" t="s">
        <v>46</v>
      </c>
      <c r="AI5875" t="s">
        <v>76</v>
      </c>
      <c r="AJ5875" t="s">
        <v>77</v>
      </c>
      <c r="AK5875" t="s">
        <v>78</v>
      </c>
      <c r="AL5875" t="str">
        <f t="shared" si="183"/>
        <v>THAPATHALINPL</v>
      </c>
      <c r="AM5875" t="str">
        <f>IFERROR(INDEX([1]Sheet1!$I$2:$I$118, MATCH(AL5875, [1]Sheet1!$J$2:$J$118, 0)), "")</f>
        <v/>
      </c>
    </row>
    <row r="5876" spans="1:39" hidden="1">
      <c r="A5876" t="s">
        <v>3139</v>
      </c>
      <c r="B5876" t="s">
        <v>3140</v>
      </c>
      <c r="C5876" t="s">
        <v>3141</v>
      </c>
      <c r="D5876" t="s">
        <v>3142</v>
      </c>
      <c r="E5876" t="s">
        <v>94</v>
      </c>
      <c r="F5876" t="s">
        <v>40</v>
      </c>
      <c r="G5876" t="s">
        <v>41</v>
      </c>
      <c r="H5876" t="s">
        <v>42</v>
      </c>
      <c r="I5876" t="s">
        <v>41</v>
      </c>
      <c r="J5876" t="s">
        <v>42</v>
      </c>
      <c r="K5876" t="s">
        <v>3143</v>
      </c>
      <c r="L5876" t="s">
        <v>3144</v>
      </c>
      <c r="M5876" t="s">
        <v>3143</v>
      </c>
      <c r="N5876" t="s">
        <v>3144</v>
      </c>
      <c r="O5876" t="s">
        <v>3143</v>
      </c>
      <c r="P5876" t="s">
        <v>73</v>
      </c>
      <c r="Q5876" s="1">
        <v>7</v>
      </c>
      <c r="R5876" t="s">
        <v>46</v>
      </c>
      <c r="S5876" t="s">
        <v>149</v>
      </c>
      <c r="T5876" s="1">
        <v>3347.36</v>
      </c>
      <c r="V5876" t="s">
        <v>3145</v>
      </c>
      <c r="W5876" s="1">
        <v>1671.33</v>
      </c>
      <c r="X5876" t="s">
        <v>50</v>
      </c>
      <c r="Y5876" t="s">
        <v>50</v>
      </c>
      <c r="Z5876" s="1">
        <v>113</v>
      </c>
      <c r="AA5876" t="s">
        <v>51</v>
      </c>
      <c r="AB5876" t="s">
        <v>46</v>
      </c>
      <c r="AD5876" s="1">
        <v>1.95</v>
      </c>
      <c r="AE5876" t="s">
        <v>52</v>
      </c>
      <c r="AF5876" t="str">
        <f t="shared" si="182"/>
        <v/>
      </c>
      <c r="AG5876" t="s">
        <v>46</v>
      </c>
      <c r="AI5876" t="s">
        <v>76</v>
      </c>
      <c r="AJ5876" t="s">
        <v>77</v>
      </c>
      <c r="AK5876" t="s">
        <v>78</v>
      </c>
      <c r="AL5876" t="str">
        <f t="shared" si="183"/>
        <v>WIRINZL</v>
      </c>
      <c r="AM5876" t="str">
        <f>IFERROR(INDEX([1]Sheet1!$I$2:$I$118, MATCH(AL5876, [1]Sheet1!$J$2:$J$118, 0)), "")</f>
        <v/>
      </c>
    </row>
    <row r="5877" spans="1:39" hidden="1">
      <c r="A5877" t="s">
        <v>13488</v>
      </c>
      <c r="C5877" t="s">
        <v>13489</v>
      </c>
      <c r="D5877" t="s">
        <v>13490</v>
      </c>
      <c r="E5877" t="s">
        <v>102</v>
      </c>
      <c r="F5877" t="s">
        <v>40</v>
      </c>
      <c r="G5877" t="s">
        <v>41</v>
      </c>
      <c r="H5877" t="s">
        <v>42</v>
      </c>
      <c r="I5877" t="s">
        <v>41</v>
      </c>
      <c r="J5877" t="s">
        <v>42</v>
      </c>
      <c r="K5877" t="s">
        <v>4459</v>
      </c>
      <c r="L5877" t="s">
        <v>4460</v>
      </c>
      <c r="M5877" t="s">
        <v>1145</v>
      </c>
      <c r="N5877" t="s">
        <v>4460</v>
      </c>
      <c r="O5877" t="s">
        <v>1145</v>
      </c>
      <c r="P5877" t="s">
        <v>45</v>
      </c>
      <c r="Q5877" s="1">
        <v>2</v>
      </c>
      <c r="R5877" s="1">
        <v>3</v>
      </c>
      <c r="S5877" t="s">
        <v>132</v>
      </c>
      <c r="T5877" s="1">
        <v>49.49</v>
      </c>
      <c r="U5877" t="s">
        <v>48</v>
      </c>
      <c r="V5877" t="s">
        <v>13491</v>
      </c>
      <c r="W5877" s="1">
        <v>49.49</v>
      </c>
      <c r="X5877" t="s">
        <v>50</v>
      </c>
      <c r="Y5877" t="s">
        <v>50</v>
      </c>
      <c r="Z5877" s="1">
        <v>4</v>
      </c>
      <c r="AA5877" t="s">
        <v>51</v>
      </c>
      <c r="AB5877" s="1">
        <v>7.07</v>
      </c>
      <c r="AC5877" t="s">
        <v>51</v>
      </c>
      <c r="AD5877" s="1">
        <v>0.04</v>
      </c>
      <c r="AE5877" t="s">
        <v>52</v>
      </c>
      <c r="AF5877">
        <f t="shared" si="182"/>
        <v>0.04</v>
      </c>
      <c r="AG5877" s="1">
        <v>0.04</v>
      </c>
      <c r="AH5877" t="s">
        <v>52</v>
      </c>
      <c r="AI5877" t="s">
        <v>134</v>
      </c>
      <c r="AJ5877" t="s">
        <v>135</v>
      </c>
      <c r="AK5877" t="s">
        <v>136</v>
      </c>
      <c r="AL5877" t="str">
        <f t="shared" si="183"/>
        <v>SHANGHAICHN</v>
      </c>
      <c r="AM5877">
        <f>IFERROR(INDEX([1]Sheet1!$I$2:$I$118, MATCH(AL5877, [1]Sheet1!$J$2:$J$118, 0)), "")</f>
        <v>9467.7730778277528</v>
      </c>
    </row>
    <row r="5878" spans="1:39" hidden="1">
      <c r="A5878" t="s">
        <v>13539</v>
      </c>
      <c r="C5878" t="s">
        <v>13540</v>
      </c>
      <c r="D5878" t="s">
        <v>13541</v>
      </c>
      <c r="E5878" t="s">
        <v>108</v>
      </c>
      <c r="F5878" t="s">
        <v>40</v>
      </c>
      <c r="G5878" t="s">
        <v>41</v>
      </c>
      <c r="H5878" t="s">
        <v>42</v>
      </c>
      <c r="I5878" t="s">
        <v>41</v>
      </c>
      <c r="J5878" t="s">
        <v>42</v>
      </c>
      <c r="K5878" t="s">
        <v>4459</v>
      </c>
      <c r="L5878" t="s">
        <v>4460</v>
      </c>
      <c r="M5878" t="s">
        <v>1145</v>
      </c>
      <c r="N5878" t="s">
        <v>4460</v>
      </c>
      <c r="O5878" t="s">
        <v>1145</v>
      </c>
      <c r="P5878" t="s">
        <v>45</v>
      </c>
      <c r="Q5878" s="1">
        <v>2</v>
      </c>
      <c r="R5878" s="1">
        <v>7</v>
      </c>
      <c r="S5878" t="s">
        <v>132</v>
      </c>
      <c r="T5878" s="1">
        <v>22.57</v>
      </c>
      <c r="U5878" t="s">
        <v>48</v>
      </c>
      <c r="V5878" t="s">
        <v>13542</v>
      </c>
      <c r="W5878" s="1">
        <v>22.57</v>
      </c>
      <c r="X5878" t="s">
        <v>50</v>
      </c>
      <c r="Y5878" t="s">
        <v>50</v>
      </c>
      <c r="Z5878" s="1">
        <v>1</v>
      </c>
      <c r="AA5878" t="s">
        <v>51</v>
      </c>
      <c r="AB5878" s="1">
        <v>1</v>
      </c>
      <c r="AC5878" t="s">
        <v>51</v>
      </c>
      <c r="AD5878" s="1">
        <v>0</v>
      </c>
      <c r="AE5878" t="s">
        <v>52</v>
      </c>
      <c r="AF5878">
        <f t="shared" si="182"/>
        <v>0.01</v>
      </c>
      <c r="AG5878" s="1">
        <v>0.01</v>
      </c>
      <c r="AH5878" t="s">
        <v>52</v>
      </c>
      <c r="AI5878" t="s">
        <v>134</v>
      </c>
      <c r="AJ5878" t="s">
        <v>135</v>
      </c>
      <c r="AK5878" t="s">
        <v>136</v>
      </c>
      <c r="AL5878" t="str">
        <f t="shared" si="183"/>
        <v>SHANGHAICHN</v>
      </c>
      <c r="AM5878">
        <f>IFERROR(INDEX([1]Sheet1!$I$2:$I$118, MATCH(AL5878, [1]Sheet1!$J$2:$J$118, 0)), "")</f>
        <v>9467.7730778277528</v>
      </c>
    </row>
    <row r="5879" spans="1:39" hidden="1">
      <c r="A5879" t="s">
        <v>13568</v>
      </c>
      <c r="C5879" t="s">
        <v>13569</v>
      </c>
      <c r="D5879" t="s">
        <v>13570</v>
      </c>
      <c r="E5879" t="s">
        <v>102</v>
      </c>
      <c r="F5879" t="s">
        <v>40</v>
      </c>
      <c r="G5879" t="s">
        <v>41</v>
      </c>
      <c r="H5879" t="s">
        <v>42</v>
      </c>
      <c r="I5879" t="s">
        <v>41</v>
      </c>
      <c r="J5879" t="s">
        <v>42</v>
      </c>
      <c r="K5879" t="s">
        <v>4459</v>
      </c>
      <c r="L5879" t="s">
        <v>4460</v>
      </c>
      <c r="M5879" t="s">
        <v>1145</v>
      </c>
      <c r="N5879" t="s">
        <v>4460</v>
      </c>
      <c r="O5879" t="s">
        <v>1145</v>
      </c>
      <c r="P5879" t="s">
        <v>45</v>
      </c>
      <c r="Q5879" s="1">
        <v>2</v>
      </c>
      <c r="R5879" s="1">
        <v>8</v>
      </c>
      <c r="S5879" t="s">
        <v>132</v>
      </c>
      <c r="T5879" s="1">
        <v>57.06</v>
      </c>
      <c r="U5879" t="s">
        <v>48</v>
      </c>
      <c r="V5879" t="s">
        <v>13571</v>
      </c>
      <c r="W5879" s="1">
        <v>57.06</v>
      </c>
      <c r="X5879" t="s">
        <v>50</v>
      </c>
      <c r="Y5879" t="s">
        <v>50</v>
      </c>
      <c r="Z5879" s="1">
        <v>5</v>
      </c>
      <c r="AA5879" t="s">
        <v>51</v>
      </c>
      <c r="AB5879" s="1">
        <v>9.5399999999999991</v>
      </c>
      <c r="AC5879" t="s">
        <v>51</v>
      </c>
      <c r="AD5879" s="1">
        <v>0.06</v>
      </c>
      <c r="AE5879" t="s">
        <v>52</v>
      </c>
      <c r="AF5879">
        <f t="shared" si="182"/>
        <v>0.06</v>
      </c>
      <c r="AG5879" s="1">
        <v>0.06</v>
      </c>
      <c r="AH5879" t="s">
        <v>52</v>
      </c>
      <c r="AI5879" t="s">
        <v>134</v>
      </c>
      <c r="AJ5879" t="s">
        <v>135</v>
      </c>
      <c r="AK5879" t="s">
        <v>136</v>
      </c>
      <c r="AL5879" t="str">
        <f t="shared" si="183"/>
        <v>SHANGHAICHN</v>
      </c>
      <c r="AM5879">
        <f>IFERROR(INDEX([1]Sheet1!$I$2:$I$118, MATCH(AL5879, [1]Sheet1!$J$2:$J$118, 0)), "")</f>
        <v>9467.7730778277528</v>
      </c>
    </row>
    <row r="5880" spans="1:39" hidden="1">
      <c r="A5880" t="s">
        <v>13749</v>
      </c>
      <c r="C5880" t="s">
        <v>13750</v>
      </c>
      <c r="D5880" t="s">
        <v>13751</v>
      </c>
      <c r="E5880" t="s">
        <v>60</v>
      </c>
      <c r="F5880" t="s">
        <v>40</v>
      </c>
      <c r="G5880" t="s">
        <v>41</v>
      </c>
      <c r="H5880" t="s">
        <v>42</v>
      </c>
      <c r="I5880" t="s">
        <v>41</v>
      </c>
      <c r="J5880" t="s">
        <v>42</v>
      </c>
      <c r="K5880" t="s">
        <v>4459</v>
      </c>
      <c r="L5880" t="s">
        <v>4460</v>
      </c>
      <c r="M5880" t="s">
        <v>1145</v>
      </c>
      <c r="N5880" t="s">
        <v>4460</v>
      </c>
      <c r="O5880" t="s">
        <v>1145</v>
      </c>
      <c r="P5880" t="s">
        <v>45</v>
      </c>
      <c r="Q5880" s="1">
        <v>6</v>
      </c>
      <c r="R5880" s="1">
        <v>6</v>
      </c>
      <c r="S5880" t="s">
        <v>132</v>
      </c>
      <c r="T5880" s="1">
        <v>22.7</v>
      </c>
      <c r="U5880" t="s">
        <v>48</v>
      </c>
      <c r="V5880" t="s">
        <v>9804</v>
      </c>
      <c r="W5880" s="1">
        <v>22.7</v>
      </c>
      <c r="X5880" t="s">
        <v>50</v>
      </c>
      <c r="Y5880" t="s">
        <v>50</v>
      </c>
      <c r="Z5880" s="1">
        <v>1</v>
      </c>
      <c r="AA5880" t="s">
        <v>51</v>
      </c>
      <c r="AB5880" s="1">
        <v>1.69</v>
      </c>
      <c r="AC5880" t="s">
        <v>51</v>
      </c>
      <c r="AD5880" s="1">
        <v>0.01</v>
      </c>
      <c r="AE5880" t="s">
        <v>52</v>
      </c>
      <c r="AF5880">
        <f t="shared" si="182"/>
        <v>0.01</v>
      </c>
      <c r="AG5880" s="1">
        <v>0.01</v>
      </c>
      <c r="AH5880" t="s">
        <v>52</v>
      </c>
      <c r="AI5880" t="s">
        <v>719</v>
      </c>
      <c r="AJ5880" t="s">
        <v>135</v>
      </c>
      <c r="AK5880" t="s">
        <v>136</v>
      </c>
      <c r="AL5880" t="str">
        <f t="shared" si="183"/>
        <v>SHANGHAICHN</v>
      </c>
      <c r="AM5880">
        <f>IFERROR(INDEX([1]Sheet1!$I$2:$I$118, MATCH(AL5880, [1]Sheet1!$J$2:$J$118, 0)), "")</f>
        <v>9467.7730778277528</v>
      </c>
    </row>
    <row r="5881" spans="1:39" hidden="1">
      <c r="A5881" t="s">
        <v>18191</v>
      </c>
      <c r="B5881" t="s">
        <v>18192</v>
      </c>
      <c r="C5881" t="s">
        <v>18193</v>
      </c>
      <c r="D5881" t="s">
        <v>18194</v>
      </c>
      <c r="E5881" t="s">
        <v>271</v>
      </c>
      <c r="F5881" t="s">
        <v>260</v>
      </c>
      <c r="G5881" t="s">
        <v>41</v>
      </c>
      <c r="H5881" t="s">
        <v>42</v>
      </c>
      <c r="I5881" t="s">
        <v>261</v>
      </c>
      <c r="J5881" t="s">
        <v>42</v>
      </c>
      <c r="K5881" t="s">
        <v>4923</v>
      </c>
      <c r="L5881" t="s">
        <v>15504</v>
      </c>
      <c r="M5881" t="s">
        <v>779</v>
      </c>
      <c r="N5881" t="s">
        <v>15504</v>
      </c>
      <c r="O5881" t="s">
        <v>779</v>
      </c>
      <c r="P5881" t="s">
        <v>73</v>
      </c>
      <c r="Q5881" s="1">
        <v>10</v>
      </c>
      <c r="R5881" s="1">
        <v>19</v>
      </c>
      <c r="S5881" t="s">
        <v>47</v>
      </c>
      <c r="T5881" s="1">
        <v>13084.76</v>
      </c>
      <c r="U5881" t="s">
        <v>48</v>
      </c>
      <c r="V5881" t="s">
        <v>18195</v>
      </c>
      <c r="W5881" s="1">
        <v>7845.46</v>
      </c>
      <c r="X5881" t="s">
        <v>324</v>
      </c>
      <c r="Y5881" t="s">
        <v>18196</v>
      </c>
      <c r="Z5881" s="1">
        <v>5231</v>
      </c>
      <c r="AA5881" t="s">
        <v>51</v>
      </c>
      <c r="AB5881" s="1">
        <v>5811.45</v>
      </c>
      <c r="AC5881" t="s">
        <v>51</v>
      </c>
      <c r="AD5881" s="1">
        <v>44.11</v>
      </c>
      <c r="AE5881" t="s">
        <v>52</v>
      </c>
      <c r="AF5881">
        <f t="shared" si="182"/>
        <v>44.11</v>
      </c>
      <c r="AG5881" s="1">
        <v>44.11</v>
      </c>
      <c r="AH5881" t="s">
        <v>52</v>
      </c>
      <c r="AI5881" t="s">
        <v>782</v>
      </c>
      <c r="AJ5881" t="s">
        <v>327</v>
      </c>
      <c r="AK5881" t="s">
        <v>328</v>
      </c>
      <c r="AL5881" t="str">
        <f t="shared" si="183"/>
        <v>MUSKEGOUSA</v>
      </c>
      <c r="AM5881">
        <f>IFERROR(INDEX([1]Sheet1!$I$2:$I$118, MATCH(AL5881, [1]Sheet1!$J$2:$J$118, 0)), "")</f>
        <v>6599.4652299211511</v>
      </c>
    </row>
    <row r="5882" spans="1:39" hidden="1">
      <c r="A5882" t="s">
        <v>14595</v>
      </c>
      <c r="C5882" t="s">
        <v>14596</v>
      </c>
      <c r="D5882" t="s">
        <v>14597</v>
      </c>
      <c r="E5882" t="s">
        <v>271</v>
      </c>
      <c r="F5882" t="s">
        <v>285</v>
      </c>
      <c r="G5882" t="s">
        <v>41</v>
      </c>
      <c r="H5882" t="s">
        <v>42</v>
      </c>
      <c r="I5882" t="s">
        <v>261</v>
      </c>
      <c r="J5882" t="s">
        <v>42</v>
      </c>
      <c r="K5882" t="s">
        <v>4459</v>
      </c>
      <c r="L5882" t="s">
        <v>4460</v>
      </c>
      <c r="M5882" t="s">
        <v>1145</v>
      </c>
      <c r="N5882" t="s">
        <v>4460</v>
      </c>
      <c r="O5882" t="s">
        <v>1145</v>
      </c>
      <c r="P5882" t="s">
        <v>45</v>
      </c>
      <c r="Q5882" s="1">
        <v>4</v>
      </c>
      <c r="R5882" t="s">
        <v>46</v>
      </c>
      <c r="S5882" t="s">
        <v>47</v>
      </c>
      <c r="T5882" s="1">
        <v>27.03</v>
      </c>
      <c r="U5882" t="s">
        <v>48</v>
      </c>
      <c r="V5882" t="s">
        <v>14598</v>
      </c>
      <c r="W5882" s="1">
        <v>16.13</v>
      </c>
      <c r="X5882" t="s">
        <v>50</v>
      </c>
      <c r="Y5882" t="s">
        <v>50</v>
      </c>
      <c r="Z5882" s="1">
        <v>3</v>
      </c>
      <c r="AA5882" t="s">
        <v>51</v>
      </c>
      <c r="AB5882" s="1">
        <v>3</v>
      </c>
      <c r="AC5882" t="s">
        <v>51</v>
      </c>
      <c r="AD5882" s="1">
        <v>0.02</v>
      </c>
      <c r="AE5882" t="s">
        <v>52</v>
      </c>
      <c r="AF5882">
        <f t="shared" si="182"/>
        <v>0.02</v>
      </c>
      <c r="AG5882" s="1">
        <v>0.02</v>
      </c>
      <c r="AH5882" t="s">
        <v>52</v>
      </c>
      <c r="AI5882" t="s">
        <v>53</v>
      </c>
      <c r="AJ5882" t="s">
        <v>54</v>
      </c>
      <c r="AK5882" t="s">
        <v>55</v>
      </c>
      <c r="AL5882" t="str">
        <f t="shared" si="183"/>
        <v>SHANGHAICHN</v>
      </c>
      <c r="AM5882">
        <f>IFERROR(INDEX([1]Sheet1!$I$2:$I$118, MATCH(AL5882, [1]Sheet1!$J$2:$J$118, 0)), "")</f>
        <v>9467.7730778277528</v>
      </c>
    </row>
    <row r="5883" spans="1:39" hidden="1">
      <c r="A5883" t="s">
        <v>14653</v>
      </c>
      <c r="C5883" t="s">
        <v>14654</v>
      </c>
      <c r="D5883" t="s">
        <v>14655</v>
      </c>
      <c r="E5883" t="s">
        <v>949</v>
      </c>
      <c r="F5883" t="s">
        <v>285</v>
      </c>
      <c r="G5883" t="s">
        <v>41</v>
      </c>
      <c r="H5883" t="s">
        <v>42</v>
      </c>
      <c r="I5883" t="s">
        <v>261</v>
      </c>
      <c r="J5883" t="s">
        <v>42</v>
      </c>
      <c r="K5883" t="s">
        <v>4459</v>
      </c>
      <c r="L5883" t="s">
        <v>4460</v>
      </c>
      <c r="M5883" t="s">
        <v>1145</v>
      </c>
      <c r="N5883" t="s">
        <v>4460</v>
      </c>
      <c r="O5883" t="s">
        <v>1145</v>
      </c>
      <c r="P5883" t="s">
        <v>45</v>
      </c>
      <c r="Q5883" s="1">
        <v>2</v>
      </c>
      <c r="R5883" t="s">
        <v>46</v>
      </c>
      <c r="S5883" t="s">
        <v>47</v>
      </c>
      <c r="T5883" s="1">
        <v>27.32</v>
      </c>
      <c r="U5883" t="s">
        <v>48</v>
      </c>
      <c r="V5883" t="s">
        <v>1240</v>
      </c>
      <c r="W5883" s="1">
        <v>16.53</v>
      </c>
      <c r="X5883" t="s">
        <v>50</v>
      </c>
      <c r="Y5883" t="s">
        <v>50</v>
      </c>
      <c r="Z5883" s="1">
        <v>1</v>
      </c>
      <c r="AA5883" t="s">
        <v>51</v>
      </c>
      <c r="AB5883" s="1">
        <v>2.69</v>
      </c>
      <c r="AC5883" t="s">
        <v>51</v>
      </c>
      <c r="AD5883" s="1">
        <v>0.02</v>
      </c>
      <c r="AE5883" t="s">
        <v>52</v>
      </c>
      <c r="AF5883">
        <f t="shared" si="182"/>
        <v>0.02</v>
      </c>
      <c r="AG5883" s="1">
        <v>0.02</v>
      </c>
      <c r="AH5883" t="s">
        <v>52</v>
      </c>
      <c r="AI5883" t="s">
        <v>53</v>
      </c>
      <c r="AJ5883" t="s">
        <v>54</v>
      </c>
      <c r="AK5883" t="s">
        <v>55</v>
      </c>
      <c r="AL5883" t="str">
        <f t="shared" si="183"/>
        <v>SHANGHAICHN</v>
      </c>
      <c r="AM5883">
        <f>IFERROR(INDEX([1]Sheet1!$I$2:$I$118, MATCH(AL5883, [1]Sheet1!$J$2:$J$118, 0)), "")</f>
        <v>9467.7730778277528</v>
      </c>
    </row>
    <row r="5884" spans="1:39" hidden="1">
      <c r="A5884" t="s">
        <v>14662</v>
      </c>
      <c r="C5884" t="s">
        <v>14663</v>
      </c>
      <c r="D5884" t="s">
        <v>14664</v>
      </c>
      <c r="E5884" t="s">
        <v>271</v>
      </c>
      <c r="F5884" t="s">
        <v>285</v>
      </c>
      <c r="G5884" t="s">
        <v>41</v>
      </c>
      <c r="H5884" t="s">
        <v>42</v>
      </c>
      <c r="I5884" t="s">
        <v>261</v>
      </c>
      <c r="J5884" t="s">
        <v>42</v>
      </c>
      <c r="K5884" t="s">
        <v>4459</v>
      </c>
      <c r="L5884" t="s">
        <v>4460</v>
      </c>
      <c r="M5884" t="s">
        <v>1145</v>
      </c>
      <c r="N5884" t="s">
        <v>4460</v>
      </c>
      <c r="O5884" t="s">
        <v>1145</v>
      </c>
      <c r="P5884" t="s">
        <v>45</v>
      </c>
      <c r="Q5884" s="1">
        <v>5</v>
      </c>
      <c r="R5884" t="s">
        <v>46</v>
      </c>
      <c r="S5884" t="s">
        <v>47</v>
      </c>
      <c r="T5884" s="1">
        <v>262.51</v>
      </c>
      <c r="U5884" t="s">
        <v>48</v>
      </c>
      <c r="V5884" t="s">
        <v>14665</v>
      </c>
      <c r="W5884" s="1">
        <v>251.79</v>
      </c>
      <c r="X5884" t="s">
        <v>50</v>
      </c>
      <c r="Y5884" t="s">
        <v>50</v>
      </c>
      <c r="Z5884" s="1">
        <v>7</v>
      </c>
      <c r="AA5884" t="s">
        <v>51</v>
      </c>
      <c r="AB5884" s="1">
        <v>44.86</v>
      </c>
      <c r="AC5884" t="s">
        <v>51</v>
      </c>
      <c r="AD5884" s="1">
        <v>0.27</v>
      </c>
      <c r="AE5884" t="s">
        <v>52</v>
      </c>
      <c r="AF5884">
        <f t="shared" si="182"/>
        <v>0.27</v>
      </c>
      <c r="AG5884" s="1">
        <v>0.27</v>
      </c>
      <c r="AH5884" t="s">
        <v>52</v>
      </c>
      <c r="AI5884" t="s">
        <v>53</v>
      </c>
      <c r="AJ5884" t="s">
        <v>54</v>
      </c>
      <c r="AK5884" t="s">
        <v>55</v>
      </c>
      <c r="AL5884" t="str">
        <f t="shared" si="183"/>
        <v>SHANGHAICHN</v>
      </c>
      <c r="AM5884">
        <f>IFERROR(INDEX([1]Sheet1!$I$2:$I$118, MATCH(AL5884, [1]Sheet1!$J$2:$J$118, 0)), "")</f>
        <v>9467.7730778277528</v>
      </c>
    </row>
    <row r="5885" spans="1:39" hidden="1">
      <c r="A5885" t="s">
        <v>14725</v>
      </c>
      <c r="C5885" t="s">
        <v>14726</v>
      </c>
      <c r="D5885" t="s">
        <v>14727</v>
      </c>
      <c r="E5885" t="s">
        <v>291</v>
      </c>
      <c r="F5885" t="s">
        <v>285</v>
      </c>
      <c r="G5885" t="s">
        <v>41</v>
      </c>
      <c r="H5885" t="s">
        <v>42</v>
      </c>
      <c r="I5885" t="s">
        <v>261</v>
      </c>
      <c r="J5885" t="s">
        <v>42</v>
      </c>
      <c r="K5885" t="s">
        <v>4459</v>
      </c>
      <c r="L5885" t="s">
        <v>4460</v>
      </c>
      <c r="M5885" t="s">
        <v>1145</v>
      </c>
      <c r="N5885" t="s">
        <v>4460</v>
      </c>
      <c r="O5885" t="s">
        <v>1145</v>
      </c>
      <c r="P5885" t="s">
        <v>45</v>
      </c>
      <c r="Q5885" s="1">
        <v>2</v>
      </c>
      <c r="R5885" t="s">
        <v>46</v>
      </c>
      <c r="S5885" t="s">
        <v>47</v>
      </c>
      <c r="T5885" s="1">
        <v>31.59</v>
      </c>
      <c r="U5885" t="s">
        <v>48</v>
      </c>
      <c r="V5885" t="s">
        <v>14728</v>
      </c>
      <c r="W5885" s="1">
        <v>20.99</v>
      </c>
      <c r="X5885" t="s">
        <v>50</v>
      </c>
      <c r="Y5885" t="s">
        <v>50</v>
      </c>
      <c r="Z5885" s="1">
        <v>2</v>
      </c>
      <c r="AA5885" t="s">
        <v>51</v>
      </c>
      <c r="AB5885" s="1">
        <v>3.22</v>
      </c>
      <c r="AC5885" t="s">
        <v>51</v>
      </c>
      <c r="AD5885" s="1">
        <v>0.02</v>
      </c>
      <c r="AE5885" t="s">
        <v>52</v>
      </c>
      <c r="AF5885">
        <f t="shared" si="182"/>
        <v>0.02</v>
      </c>
      <c r="AG5885" s="1">
        <v>0.02</v>
      </c>
      <c r="AH5885" t="s">
        <v>52</v>
      </c>
      <c r="AI5885" t="s">
        <v>53</v>
      </c>
      <c r="AJ5885" t="s">
        <v>54</v>
      </c>
      <c r="AK5885" t="s">
        <v>55</v>
      </c>
      <c r="AL5885" t="str">
        <f t="shared" si="183"/>
        <v>SHANGHAICHN</v>
      </c>
      <c r="AM5885">
        <f>IFERROR(INDEX([1]Sheet1!$I$2:$I$118, MATCH(AL5885, [1]Sheet1!$J$2:$J$118, 0)), "")</f>
        <v>9467.7730778277528</v>
      </c>
    </row>
    <row r="5886" spans="1:39" hidden="1">
      <c r="A5886" t="s">
        <v>14751</v>
      </c>
      <c r="C5886" t="s">
        <v>14752</v>
      </c>
      <c r="D5886" t="s">
        <v>14753</v>
      </c>
      <c r="E5886" t="s">
        <v>291</v>
      </c>
      <c r="F5886" t="s">
        <v>285</v>
      </c>
      <c r="G5886" t="s">
        <v>41</v>
      </c>
      <c r="H5886" t="s">
        <v>42</v>
      </c>
      <c r="I5886" t="s">
        <v>261</v>
      </c>
      <c r="J5886" t="s">
        <v>42</v>
      </c>
      <c r="K5886" t="s">
        <v>4459</v>
      </c>
      <c r="L5886" t="s">
        <v>4460</v>
      </c>
      <c r="M5886" t="s">
        <v>1145</v>
      </c>
      <c r="N5886" t="s">
        <v>4460</v>
      </c>
      <c r="O5886" t="s">
        <v>1145</v>
      </c>
      <c r="P5886" t="s">
        <v>45</v>
      </c>
      <c r="Q5886" s="1">
        <v>2</v>
      </c>
      <c r="R5886" s="1">
        <v>8</v>
      </c>
      <c r="S5886" t="s">
        <v>132</v>
      </c>
      <c r="T5886" s="1">
        <v>50.98</v>
      </c>
      <c r="U5886" t="s">
        <v>48</v>
      </c>
      <c r="V5886" t="s">
        <v>14754</v>
      </c>
      <c r="W5886" s="1">
        <v>50.98</v>
      </c>
      <c r="X5886" t="s">
        <v>50</v>
      </c>
      <c r="Y5886" t="s">
        <v>50</v>
      </c>
      <c r="Z5886" s="1">
        <v>4</v>
      </c>
      <c r="AA5886" t="s">
        <v>51</v>
      </c>
      <c r="AB5886" s="1">
        <v>8.5</v>
      </c>
      <c r="AC5886" t="s">
        <v>51</v>
      </c>
      <c r="AD5886" s="1">
        <v>0.05</v>
      </c>
      <c r="AE5886" t="s">
        <v>52</v>
      </c>
      <c r="AF5886">
        <f t="shared" si="182"/>
        <v>0.05</v>
      </c>
      <c r="AG5886" s="1">
        <v>0.05</v>
      </c>
      <c r="AH5886" t="s">
        <v>52</v>
      </c>
      <c r="AI5886" t="s">
        <v>134</v>
      </c>
      <c r="AJ5886" t="s">
        <v>135</v>
      </c>
      <c r="AK5886" t="s">
        <v>136</v>
      </c>
      <c r="AL5886" t="str">
        <f t="shared" si="183"/>
        <v>SHANGHAICHN</v>
      </c>
      <c r="AM5886">
        <f>IFERROR(INDEX([1]Sheet1!$I$2:$I$118, MATCH(AL5886, [1]Sheet1!$J$2:$J$118, 0)), "")</f>
        <v>9467.7730778277528</v>
      </c>
    </row>
    <row r="5887" spans="1:39" hidden="1">
      <c r="A5887" t="s">
        <v>3194</v>
      </c>
      <c r="B5887" t="s">
        <v>3195</v>
      </c>
      <c r="C5887" t="s">
        <v>3196</v>
      </c>
      <c r="D5887" t="s">
        <v>3197</v>
      </c>
      <c r="E5887" t="s">
        <v>165</v>
      </c>
      <c r="F5887" t="s">
        <v>285</v>
      </c>
      <c r="G5887" t="s">
        <v>41</v>
      </c>
      <c r="H5887" t="s">
        <v>42</v>
      </c>
      <c r="I5887" t="s">
        <v>261</v>
      </c>
      <c r="J5887" t="s">
        <v>42</v>
      </c>
      <c r="K5887" t="s">
        <v>3143</v>
      </c>
      <c r="L5887" t="s">
        <v>3144</v>
      </c>
      <c r="M5887" t="s">
        <v>3143</v>
      </c>
      <c r="N5887" t="s">
        <v>3144</v>
      </c>
      <c r="O5887" t="s">
        <v>3143</v>
      </c>
      <c r="P5887" t="s">
        <v>73</v>
      </c>
      <c r="Q5887" s="1">
        <v>7</v>
      </c>
      <c r="R5887" s="1">
        <v>14</v>
      </c>
      <c r="S5887" t="s">
        <v>149</v>
      </c>
      <c r="T5887" s="1">
        <v>14224.54</v>
      </c>
      <c r="V5887" t="s">
        <v>3198</v>
      </c>
      <c r="W5887" s="1">
        <v>14224.54</v>
      </c>
      <c r="X5887" t="s">
        <v>50</v>
      </c>
      <c r="Y5887" t="s">
        <v>50</v>
      </c>
      <c r="Z5887" s="1">
        <v>861</v>
      </c>
      <c r="AA5887" t="s">
        <v>51</v>
      </c>
      <c r="AB5887" t="s">
        <v>46</v>
      </c>
      <c r="AD5887" s="1">
        <v>7.79</v>
      </c>
      <c r="AE5887" t="s">
        <v>52</v>
      </c>
      <c r="AF5887" t="str">
        <f t="shared" si="182"/>
        <v/>
      </c>
      <c r="AG5887" t="s">
        <v>46</v>
      </c>
      <c r="AI5887" t="s">
        <v>76</v>
      </c>
      <c r="AJ5887" t="s">
        <v>77</v>
      </c>
      <c r="AK5887" t="s">
        <v>78</v>
      </c>
      <c r="AL5887" t="str">
        <f t="shared" si="183"/>
        <v>WIRINZL</v>
      </c>
      <c r="AM5887" t="str">
        <f>IFERROR(INDEX([1]Sheet1!$I$2:$I$118, MATCH(AL5887, [1]Sheet1!$J$2:$J$118, 0)), "")</f>
        <v/>
      </c>
    </row>
    <row r="5888" spans="1:39" hidden="1">
      <c r="A5888" t="s">
        <v>3199</v>
      </c>
      <c r="B5888" t="s">
        <v>3200</v>
      </c>
      <c r="C5888" t="s">
        <v>3201</v>
      </c>
      <c r="D5888" t="s">
        <v>3202</v>
      </c>
      <c r="E5888" t="s">
        <v>535</v>
      </c>
      <c r="F5888" t="s">
        <v>285</v>
      </c>
      <c r="G5888" t="s">
        <v>41</v>
      </c>
      <c r="H5888" t="s">
        <v>42</v>
      </c>
      <c r="I5888" t="s">
        <v>261</v>
      </c>
      <c r="J5888" t="s">
        <v>42</v>
      </c>
      <c r="K5888" t="s">
        <v>3143</v>
      </c>
      <c r="L5888" t="s">
        <v>3144</v>
      </c>
      <c r="M5888" t="s">
        <v>3143</v>
      </c>
      <c r="N5888" t="s">
        <v>3144</v>
      </c>
      <c r="O5888" t="s">
        <v>3143</v>
      </c>
      <c r="P5888" t="s">
        <v>73</v>
      </c>
      <c r="Q5888" s="1">
        <v>7</v>
      </c>
      <c r="R5888" t="s">
        <v>46</v>
      </c>
      <c r="S5888" t="s">
        <v>74</v>
      </c>
      <c r="T5888" s="1">
        <v>14487.58</v>
      </c>
      <c r="V5888" t="s">
        <v>3203</v>
      </c>
      <c r="W5888" s="1">
        <v>14487.58</v>
      </c>
      <c r="X5888" t="s">
        <v>50</v>
      </c>
      <c r="Y5888" t="s">
        <v>50</v>
      </c>
      <c r="Z5888" s="1">
        <v>946</v>
      </c>
      <c r="AA5888" t="s">
        <v>51</v>
      </c>
      <c r="AB5888" t="s">
        <v>46</v>
      </c>
      <c r="AD5888" s="1">
        <v>8.76</v>
      </c>
      <c r="AE5888" t="s">
        <v>52</v>
      </c>
      <c r="AF5888" t="str">
        <f t="shared" si="182"/>
        <v/>
      </c>
      <c r="AG5888" t="s">
        <v>46</v>
      </c>
      <c r="AI5888" t="s">
        <v>76</v>
      </c>
      <c r="AJ5888" t="s">
        <v>77</v>
      </c>
      <c r="AK5888" t="s">
        <v>78</v>
      </c>
      <c r="AL5888" t="str">
        <f t="shared" si="183"/>
        <v>WIRINZL</v>
      </c>
      <c r="AM5888" t="str">
        <f>IFERROR(INDEX([1]Sheet1!$I$2:$I$118, MATCH(AL5888, [1]Sheet1!$J$2:$J$118, 0)), "")</f>
        <v/>
      </c>
    </row>
    <row r="5889" spans="1:39" hidden="1">
      <c r="A5889" t="s">
        <v>14176</v>
      </c>
      <c r="C5889" t="s">
        <v>14177</v>
      </c>
      <c r="D5889" t="s">
        <v>14178</v>
      </c>
      <c r="E5889" t="s">
        <v>291</v>
      </c>
      <c r="F5889" t="s">
        <v>260</v>
      </c>
      <c r="G5889" t="s">
        <v>41</v>
      </c>
      <c r="H5889" t="s">
        <v>42</v>
      </c>
      <c r="I5889" t="s">
        <v>261</v>
      </c>
      <c r="J5889" t="s">
        <v>42</v>
      </c>
      <c r="K5889" t="s">
        <v>4459</v>
      </c>
      <c r="L5889" t="s">
        <v>4460</v>
      </c>
      <c r="M5889" t="s">
        <v>1145</v>
      </c>
      <c r="N5889" t="s">
        <v>4460</v>
      </c>
      <c r="O5889" t="s">
        <v>1145</v>
      </c>
      <c r="P5889" t="s">
        <v>45</v>
      </c>
      <c r="Q5889" s="1">
        <v>2</v>
      </c>
      <c r="R5889" t="s">
        <v>46</v>
      </c>
      <c r="S5889" t="s">
        <v>47</v>
      </c>
      <c r="T5889" s="1">
        <v>27.03</v>
      </c>
      <c r="U5889" t="s">
        <v>48</v>
      </c>
      <c r="V5889" t="s">
        <v>14179</v>
      </c>
      <c r="W5889" s="1">
        <v>16.329999999999998</v>
      </c>
      <c r="X5889" t="s">
        <v>50</v>
      </c>
      <c r="Y5889" t="s">
        <v>50</v>
      </c>
      <c r="Z5889" s="1">
        <v>1</v>
      </c>
      <c r="AA5889" t="s">
        <v>51</v>
      </c>
      <c r="AB5889" s="1">
        <v>2.76</v>
      </c>
      <c r="AC5889" t="s">
        <v>51</v>
      </c>
      <c r="AD5889" s="1">
        <v>0.02</v>
      </c>
      <c r="AE5889" t="s">
        <v>52</v>
      </c>
      <c r="AF5889">
        <f t="shared" si="182"/>
        <v>0.02</v>
      </c>
      <c r="AG5889" s="1">
        <v>0.02</v>
      </c>
      <c r="AH5889" t="s">
        <v>52</v>
      </c>
      <c r="AI5889" t="s">
        <v>53</v>
      </c>
      <c r="AJ5889" t="s">
        <v>54</v>
      </c>
      <c r="AK5889" t="s">
        <v>55</v>
      </c>
      <c r="AL5889" t="str">
        <f t="shared" si="183"/>
        <v>SHANGHAICHN</v>
      </c>
      <c r="AM5889">
        <f>IFERROR(INDEX([1]Sheet1!$I$2:$I$118, MATCH(AL5889, [1]Sheet1!$J$2:$J$118, 0)), "")</f>
        <v>9467.7730778277528</v>
      </c>
    </row>
    <row r="5890" spans="1:39" hidden="1">
      <c r="A5890" t="s">
        <v>3208</v>
      </c>
      <c r="B5890" t="s">
        <v>3209</v>
      </c>
      <c r="C5890" t="s">
        <v>3210</v>
      </c>
      <c r="D5890" t="s">
        <v>3211</v>
      </c>
      <c r="E5890" t="s">
        <v>265</v>
      </c>
      <c r="F5890" t="s">
        <v>285</v>
      </c>
      <c r="G5890" t="s">
        <v>41</v>
      </c>
      <c r="H5890" t="s">
        <v>42</v>
      </c>
      <c r="I5890" t="s">
        <v>261</v>
      </c>
      <c r="J5890" t="s">
        <v>42</v>
      </c>
      <c r="K5890" t="s">
        <v>3143</v>
      </c>
      <c r="L5890" t="s">
        <v>3144</v>
      </c>
      <c r="M5890" t="s">
        <v>3143</v>
      </c>
      <c r="N5890" t="s">
        <v>3144</v>
      </c>
      <c r="O5890" t="s">
        <v>3143</v>
      </c>
      <c r="P5890" t="s">
        <v>73</v>
      </c>
      <c r="Q5890" s="1">
        <v>7</v>
      </c>
      <c r="R5890" s="1">
        <v>7</v>
      </c>
      <c r="S5890" t="s">
        <v>47</v>
      </c>
      <c r="T5890" s="1">
        <v>20163.150000000001</v>
      </c>
      <c r="V5890" t="s">
        <v>3212</v>
      </c>
      <c r="W5890" s="1">
        <v>20163.150000000001</v>
      </c>
      <c r="X5890" t="s">
        <v>50</v>
      </c>
      <c r="Y5890" t="s">
        <v>50</v>
      </c>
      <c r="Z5890" s="1">
        <v>1059</v>
      </c>
      <c r="AA5890" t="s">
        <v>51</v>
      </c>
      <c r="AB5890" t="s">
        <v>46</v>
      </c>
      <c r="AD5890" s="1">
        <v>10.54</v>
      </c>
      <c r="AE5890" t="s">
        <v>52</v>
      </c>
      <c r="AF5890" t="str">
        <f t="shared" ref="AF5890:AF5953" si="184">IF(AH5890="CMQ", AG5890/1000000, IF(AH5890="FTQ", AG5890*0.0283168, AG5890))</f>
        <v/>
      </c>
      <c r="AG5890" t="s">
        <v>46</v>
      </c>
      <c r="AI5890" t="s">
        <v>76</v>
      </c>
      <c r="AJ5890" t="s">
        <v>77</v>
      </c>
      <c r="AK5890" t="s">
        <v>78</v>
      </c>
      <c r="AL5890" t="str">
        <f t="shared" ref="AL5890:AL5953" si="185">N5890 &amp; O5890</f>
        <v>WIRINZL</v>
      </c>
      <c r="AM5890" t="str">
        <f>IFERROR(INDEX([1]Sheet1!$I$2:$I$118, MATCH(AL5890, [1]Sheet1!$J$2:$J$118, 0)), "")</f>
        <v/>
      </c>
    </row>
    <row r="5891" spans="1:39" hidden="1">
      <c r="A5891" t="s">
        <v>14139</v>
      </c>
      <c r="C5891" t="s">
        <v>14140</v>
      </c>
      <c r="D5891" t="s">
        <v>14141</v>
      </c>
      <c r="E5891" t="s">
        <v>949</v>
      </c>
      <c r="F5891" t="s">
        <v>260</v>
      </c>
      <c r="G5891" t="s">
        <v>41</v>
      </c>
      <c r="H5891" t="s">
        <v>42</v>
      </c>
      <c r="I5891" t="s">
        <v>261</v>
      </c>
      <c r="J5891" t="s">
        <v>42</v>
      </c>
      <c r="K5891" t="s">
        <v>4459</v>
      </c>
      <c r="L5891" t="s">
        <v>4460</v>
      </c>
      <c r="M5891" t="s">
        <v>1145</v>
      </c>
      <c r="N5891" t="s">
        <v>4460</v>
      </c>
      <c r="O5891" t="s">
        <v>1145</v>
      </c>
      <c r="P5891" t="s">
        <v>45</v>
      </c>
      <c r="Q5891" s="1">
        <v>2</v>
      </c>
      <c r="R5891" t="s">
        <v>46</v>
      </c>
      <c r="S5891" t="s">
        <v>47</v>
      </c>
      <c r="T5891" s="1">
        <v>27.32</v>
      </c>
      <c r="U5891" t="s">
        <v>48</v>
      </c>
      <c r="V5891" t="s">
        <v>1240</v>
      </c>
      <c r="W5891" s="1">
        <v>16.53</v>
      </c>
      <c r="X5891" t="s">
        <v>50</v>
      </c>
      <c r="Y5891" t="s">
        <v>50</v>
      </c>
      <c r="Z5891" s="1">
        <v>1</v>
      </c>
      <c r="AA5891" t="s">
        <v>51</v>
      </c>
      <c r="AB5891" s="1">
        <v>2.76</v>
      </c>
      <c r="AC5891" t="s">
        <v>51</v>
      </c>
      <c r="AD5891" s="1">
        <v>0.02</v>
      </c>
      <c r="AE5891" t="s">
        <v>52</v>
      </c>
      <c r="AF5891">
        <f t="shared" si="184"/>
        <v>0.02</v>
      </c>
      <c r="AG5891" s="1">
        <v>0.02</v>
      </c>
      <c r="AH5891" t="s">
        <v>52</v>
      </c>
      <c r="AI5891" t="s">
        <v>53</v>
      </c>
      <c r="AJ5891" t="s">
        <v>54</v>
      </c>
      <c r="AK5891" t="s">
        <v>55</v>
      </c>
      <c r="AL5891" t="str">
        <f t="shared" si="185"/>
        <v>SHANGHAICHN</v>
      </c>
      <c r="AM5891">
        <f>IFERROR(INDEX([1]Sheet1!$I$2:$I$118, MATCH(AL5891, [1]Sheet1!$J$2:$J$118, 0)), "")</f>
        <v>9467.7730778277528</v>
      </c>
    </row>
    <row r="5892" spans="1:39" hidden="1">
      <c r="A5892" t="s">
        <v>14315</v>
      </c>
      <c r="C5892" t="s">
        <v>14316</v>
      </c>
      <c r="D5892" t="s">
        <v>14317</v>
      </c>
      <c r="E5892" t="s">
        <v>271</v>
      </c>
      <c r="F5892" t="s">
        <v>260</v>
      </c>
      <c r="G5892" t="s">
        <v>41</v>
      </c>
      <c r="H5892" t="s">
        <v>42</v>
      </c>
      <c r="I5892" t="s">
        <v>261</v>
      </c>
      <c r="J5892" t="s">
        <v>42</v>
      </c>
      <c r="K5892" t="s">
        <v>4459</v>
      </c>
      <c r="L5892" t="s">
        <v>4460</v>
      </c>
      <c r="M5892" t="s">
        <v>1145</v>
      </c>
      <c r="N5892" t="s">
        <v>4460</v>
      </c>
      <c r="O5892" t="s">
        <v>1145</v>
      </c>
      <c r="P5892" t="s">
        <v>45</v>
      </c>
      <c r="Q5892" s="1">
        <v>3</v>
      </c>
      <c r="R5892" t="s">
        <v>46</v>
      </c>
      <c r="S5892" t="s">
        <v>47</v>
      </c>
      <c r="T5892" s="1">
        <v>27.74</v>
      </c>
      <c r="U5892" t="s">
        <v>48</v>
      </c>
      <c r="V5892" t="s">
        <v>14318</v>
      </c>
      <c r="W5892" s="1">
        <v>17.010000000000002</v>
      </c>
      <c r="X5892" t="s">
        <v>50</v>
      </c>
      <c r="Y5892" t="s">
        <v>50</v>
      </c>
      <c r="Z5892" s="1">
        <v>1</v>
      </c>
      <c r="AA5892" t="s">
        <v>51</v>
      </c>
      <c r="AB5892" s="1">
        <v>2.76</v>
      </c>
      <c r="AC5892" t="s">
        <v>51</v>
      </c>
      <c r="AD5892" s="1">
        <v>0.02</v>
      </c>
      <c r="AE5892" t="s">
        <v>52</v>
      </c>
      <c r="AF5892">
        <f t="shared" si="184"/>
        <v>0.02</v>
      </c>
      <c r="AG5892" s="1">
        <v>0.02</v>
      </c>
      <c r="AH5892" t="s">
        <v>52</v>
      </c>
      <c r="AI5892" t="s">
        <v>53</v>
      </c>
      <c r="AJ5892" t="s">
        <v>54</v>
      </c>
      <c r="AK5892" t="s">
        <v>55</v>
      </c>
      <c r="AL5892" t="str">
        <f t="shared" si="185"/>
        <v>SHANGHAICHN</v>
      </c>
      <c r="AM5892">
        <f>IFERROR(INDEX([1]Sheet1!$I$2:$I$118, MATCH(AL5892, [1]Sheet1!$J$2:$J$118, 0)), "")</f>
        <v>9467.7730778277528</v>
      </c>
    </row>
    <row r="5893" spans="1:39" hidden="1">
      <c r="A5893" t="s">
        <v>25695</v>
      </c>
      <c r="C5893" t="s">
        <v>25696</v>
      </c>
      <c r="D5893" t="s">
        <v>25697</v>
      </c>
      <c r="E5893" t="s">
        <v>291</v>
      </c>
      <c r="F5893" t="s">
        <v>260</v>
      </c>
      <c r="G5893" t="s">
        <v>41</v>
      </c>
      <c r="H5893" t="s">
        <v>42</v>
      </c>
      <c r="I5893" t="s">
        <v>261</v>
      </c>
      <c r="J5893" t="s">
        <v>42</v>
      </c>
      <c r="L5893" t="s">
        <v>4460</v>
      </c>
      <c r="M5893" t="s">
        <v>1145</v>
      </c>
      <c r="N5893" t="s">
        <v>4460</v>
      </c>
      <c r="O5893" t="s">
        <v>1145</v>
      </c>
      <c r="P5893" t="s">
        <v>45</v>
      </c>
      <c r="Q5893" s="1">
        <v>4</v>
      </c>
      <c r="R5893" s="1">
        <v>3</v>
      </c>
      <c r="S5893" t="s">
        <v>132</v>
      </c>
      <c r="T5893" s="1">
        <v>34.07</v>
      </c>
      <c r="U5893" t="s">
        <v>48</v>
      </c>
      <c r="V5893" t="s">
        <v>25698</v>
      </c>
      <c r="W5893" s="1">
        <v>34.07</v>
      </c>
      <c r="X5893" t="s">
        <v>50</v>
      </c>
      <c r="Y5893" t="s">
        <v>50</v>
      </c>
      <c r="Z5893" s="1">
        <v>2</v>
      </c>
      <c r="AA5893" t="s">
        <v>51</v>
      </c>
      <c r="AB5893" s="1">
        <v>5.63</v>
      </c>
      <c r="AC5893" t="s">
        <v>51</v>
      </c>
      <c r="AD5893" s="1">
        <v>0.03</v>
      </c>
      <c r="AE5893" t="s">
        <v>52</v>
      </c>
      <c r="AF5893">
        <f t="shared" si="184"/>
        <v>0.03</v>
      </c>
      <c r="AG5893" s="1">
        <v>0.03</v>
      </c>
      <c r="AH5893" t="s">
        <v>52</v>
      </c>
      <c r="AI5893" t="s">
        <v>719</v>
      </c>
      <c r="AJ5893" t="s">
        <v>135</v>
      </c>
      <c r="AK5893" t="s">
        <v>136</v>
      </c>
      <c r="AL5893" t="str">
        <f t="shared" si="185"/>
        <v>SHANGHAICHN</v>
      </c>
      <c r="AM5893">
        <f>IFERROR(INDEX([1]Sheet1!$I$2:$I$118, MATCH(AL5893, [1]Sheet1!$J$2:$J$118, 0)), "")</f>
        <v>9467.7730778277528</v>
      </c>
    </row>
    <row r="5894" spans="1:39" hidden="1">
      <c r="A5894" t="s">
        <v>14242</v>
      </c>
      <c r="C5894" t="s">
        <v>14243</v>
      </c>
      <c r="D5894" t="s">
        <v>14244</v>
      </c>
      <c r="E5894" t="s">
        <v>271</v>
      </c>
      <c r="F5894" t="s">
        <v>260</v>
      </c>
      <c r="G5894" t="s">
        <v>41</v>
      </c>
      <c r="H5894" t="s">
        <v>42</v>
      </c>
      <c r="I5894" t="s">
        <v>261</v>
      </c>
      <c r="J5894" t="s">
        <v>42</v>
      </c>
      <c r="K5894" t="s">
        <v>4459</v>
      </c>
      <c r="L5894" t="s">
        <v>4460</v>
      </c>
      <c r="M5894" t="s">
        <v>1145</v>
      </c>
      <c r="N5894" t="s">
        <v>4460</v>
      </c>
      <c r="O5894" t="s">
        <v>1145</v>
      </c>
      <c r="P5894" t="s">
        <v>45</v>
      </c>
      <c r="Q5894" s="1">
        <v>2</v>
      </c>
      <c r="R5894" s="1">
        <v>9</v>
      </c>
      <c r="S5894" t="s">
        <v>132</v>
      </c>
      <c r="T5894" s="1">
        <v>47.86</v>
      </c>
      <c r="U5894" t="s">
        <v>48</v>
      </c>
      <c r="V5894" t="s">
        <v>14245</v>
      </c>
      <c r="W5894" s="1">
        <v>47.86</v>
      </c>
      <c r="X5894" t="s">
        <v>50</v>
      </c>
      <c r="Y5894" t="s">
        <v>50</v>
      </c>
      <c r="Z5894" s="1">
        <v>1</v>
      </c>
      <c r="AA5894" t="s">
        <v>51</v>
      </c>
      <c r="AB5894" s="1">
        <v>6.76</v>
      </c>
      <c r="AC5894" t="s">
        <v>51</v>
      </c>
      <c r="AD5894" s="1">
        <v>0.04</v>
      </c>
      <c r="AE5894" t="s">
        <v>52</v>
      </c>
      <c r="AF5894">
        <f t="shared" si="184"/>
        <v>0.04</v>
      </c>
      <c r="AG5894" s="1">
        <v>0.04</v>
      </c>
      <c r="AH5894" t="s">
        <v>52</v>
      </c>
      <c r="AI5894" t="s">
        <v>134</v>
      </c>
      <c r="AJ5894" t="s">
        <v>135</v>
      </c>
      <c r="AK5894" t="s">
        <v>136</v>
      </c>
      <c r="AL5894" t="str">
        <f t="shared" si="185"/>
        <v>SHANGHAICHN</v>
      </c>
      <c r="AM5894">
        <f>IFERROR(INDEX([1]Sheet1!$I$2:$I$118, MATCH(AL5894, [1]Sheet1!$J$2:$J$118, 0)), "")</f>
        <v>9467.7730778277528</v>
      </c>
    </row>
    <row r="5895" spans="1:39" hidden="1">
      <c r="A5895" t="s">
        <v>3232</v>
      </c>
      <c r="B5895" t="s">
        <v>3233</v>
      </c>
      <c r="C5895" t="s">
        <v>3234</v>
      </c>
      <c r="D5895" t="s">
        <v>3235</v>
      </c>
      <c r="E5895" t="s">
        <v>215</v>
      </c>
      <c r="F5895" t="s">
        <v>285</v>
      </c>
      <c r="G5895" t="s">
        <v>41</v>
      </c>
      <c r="H5895" t="s">
        <v>42</v>
      </c>
      <c r="I5895" t="s">
        <v>261</v>
      </c>
      <c r="J5895" t="s">
        <v>42</v>
      </c>
      <c r="K5895" t="s">
        <v>3143</v>
      </c>
      <c r="L5895" t="s">
        <v>3144</v>
      </c>
      <c r="M5895" t="s">
        <v>3143</v>
      </c>
      <c r="N5895" t="s">
        <v>3144</v>
      </c>
      <c r="O5895" t="s">
        <v>3143</v>
      </c>
      <c r="P5895" t="s">
        <v>664</v>
      </c>
      <c r="Q5895" s="1">
        <v>4</v>
      </c>
      <c r="R5895" t="s">
        <v>46</v>
      </c>
      <c r="S5895" t="s">
        <v>149</v>
      </c>
      <c r="T5895" s="1">
        <v>13169.08</v>
      </c>
      <c r="V5895" t="s">
        <v>50</v>
      </c>
      <c r="W5895" t="s">
        <v>46</v>
      </c>
      <c r="X5895" t="s">
        <v>50</v>
      </c>
      <c r="Y5895" t="s">
        <v>50</v>
      </c>
      <c r="Z5895" s="1">
        <v>806</v>
      </c>
      <c r="AA5895" t="s">
        <v>51</v>
      </c>
      <c r="AB5895" t="s">
        <v>46</v>
      </c>
      <c r="AD5895" s="1">
        <v>7.79</v>
      </c>
      <c r="AE5895" t="s">
        <v>52</v>
      </c>
      <c r="AF5895" t="str">
        <f t="shared" si="184"/>
        <v/>
      </c>
      <c r="AG5895" t="s">
        <v>46</v>
      </c>
      <c r="AI5895" t="s">
        <v>76</v>
      </c>
      <c r="AJ5895" t="s">
        <v>77</v>
      </c>
      <c r="AK5895" t="s">
        <v>78</v>
      </c>
      <c r="AL5895" t="str">
        <f t="shared" si="185"/>
        <v>WIRINZL</v>
      </c>
      <c r="AM5895" t="str">
        <f>IFERROR(INDEX([1]Sheet1!$I$2:$I$118, MATCH(AL5895, [1]Sheet1!$J$2:$J$118, 0)), "")</f>
        <v/>
      </c>
    </row>
    <row r="5896" spans="1:39" hidden="1">
      <c r="A5896" t="s">
        <v>17295</v>
      </c>
      <c r="B5896" t="s">
        <v>17296</v>
      </c>
      <c r="C5896" t="s">
        <v>17297</v>
      </c>
      <c r="D5896" t="s">
        <v>17298</v>
      </c>
      <c r="E5896" t="s">
        <v>271</v>
      </c>
      <c r="F5896" t="s">
        <v>260</v>
      </c>
      <c r="G5896" t="s">
        <v>41</v>
      </c>
      <c r="H5896" t="s">
        <v>42</v>
      </c>
      <c r="I5896" t="s">
        <v>261</v>
      </c>
      <c r="J5896" t="s">
        <v>42</v>
      </c>
      <c r="K5896" t="s">
        <v>4923</v>
      </c>
      <c r="L5896" t="s">
        <v>15504</v>
      </c>
      <c r="M5896" t="s">
        <v>779</v>
      </c>
      <c r="N5896" t="s">
        <v>15504</v>
      </c>
      <c r="O5896" t="s">
        <v>779</v>
      </c>
      <c r="P5896" t="s">
        <v>73</v>
      </c>
      <c r="Q5896" s="1">
        <v>8</v>
      </c>
      <c r="R5896" s="1">
        <v>8</v>
      </c>
      <c r="S5896" t="s">
        <v>47</v>
      </c>
      <c r="T5896" s="1">
        <v>12506.01</v>
      </c>
      <c r="U5896" t="s">
        <v>48</v>
      </c>
      <c r="V5896" t="s">
        <v>17299</v>
      </c>
      <c r="W5896" s="1">
        <v>7852.61</v>
      </c>
      <c r="X5896" t="s">
        <v>50</v>
      </c>
      <c r="Y5896" t="s">
        <v>17300</v>
      </c>
      <c r="Z5896" s="1">
        <v>5016</v>
      </c>
      <c r="AA5896" t="s">
        <v>51</v>
      </c>
      <c r="AB5896" s="1">
        <v>5816.75</v>
      </c>
      <c r="AC5896" t="s">
        <v>51</v>
      </c>
      <c r="AD5896" s="1">
        <v>44.15</v>
      </c>
      <c r="AE5896" t="s">
        <v>52</v>
      </c>
      <c r="AF5896">
        <f t="shared" si="184"/>
        <v>44.15</v>
      </c>
      <c r="AG5896" s="1">
        <v>44.15</v>
      </c>
      <c r="AH5896" t="s">
        <v>52</v>
      </c>
      <c r="AI5896" t="s">
        <v>782</v>
      </c>
      <c r="AJ5896" t="s">
        <v>327</v>
      </c>
      <c r="AK5896" t="s">
        <v>328</v>
      </c>
      <c r="AL5896" t="str">
        <f t="shared" si="185"/>
        <v>MUSKEGOUSA</v>
      </c>
      <c r="AM5896">
        <f>IFERROR(INDEX([1]Sheet1!$I$2:$I$118, MATCH(AL5896, [1]Sheet1!$J$2:$J$118, 0)), "")</f>
        <v>6599.4652299211511</v>
      </c>
    </row>
    <row r="5897" spans="1:39" hidden="1">
      <c r="A5897" t="s">
        <v>16160</v>
      </c>
      <c r="B5897" t="s">
        <v>16161</v>
      </c>
      <c r="C5897" t="s">
        <v>16162</v>
      </c>
      <c r="D5897" t="s">
        <v>16163</v>
      </c>
      <c r="E5897" t="s">
        <v>271</v>
      </c>
      <c r="F5897" t="s">
        <v>260</v>
      </c>
      <c r="G5897" t="s">
        <v>41</v>
      </c>
      <c r="H5897" t="s">
        <v>42</v>
      </c>
      <c r="I5897" t="s">
        <v>41</v>
      </c>
      <c r="J5897" t="s">
        <v>42</v>
      </c>
      <c r="K5897" t="s">
        <v>4923</v>
      </c>
      <c r="L5897" t="s">
        <v>15504</v>
      </c>
      <c r="M5897" t="s">
        <v>779</v>
      </c>
      <c r="N5897" t="s">
        <v>15504</v>
      </c>
      <c r="O5897" t="s">
        <v>779</v>
      </c>
      <c r="P5897" t="s">
        <v>73</v>
      </c>
      <c r="Q5897" s="1">
        <v>8</v>
      </c>
      <c r="R5897" s="1">
        <v>5</v>
      </c>
      <c r="S5897" t="s">
        <v>47</v>
      </c>
      <c r="T5897" s="1">
        <v>11706.21</v>
      </c>
      <c r="U5897" t="s">
        <v>48</v>
      </c>
      <c r="V5897" t="s">
        <v>16164</v>
      </c>
      <c r="W5897" s="1">
        <v>7891.67</v>
      </c>
      <c r="X5897" t="s">
        <v>324</v>
      </c>
      <c r="Y5897" t="s">
        <v>16165</v>
      </c>
      <c r="Z5897" s="1">
        <v>5123</v>
      </c>
      <c r="AA5897" t="s">
        <v>51</v>
      </c>
      <c r="AB5897" s="1">
        <v>5845.68</v>
      </c>
      <c r="AC5897" t="s">
        <v>51</v>
      </c>
      <c r="AD5897" s="1">
        <v>44.37</v>
      </c>
      <c r="AE5897" t="s">
        <v>52</v>
      </c>
      <c r="AF5897">
        <f t="shared" si="184"/>
        <v>44.37</v>
      </c>
      <c r="AG5897" s="1">
        <v>44.37</v>
      </c>
      <c r="AH5897" t="s">
        <v>52</v>
      </c>
      <c r="AI5897" t="s">
        <v>782</v>
      </c>
      <c r="AJ5897" t="s">
        <v>327</v>
      </c>
      <c r="AK5897" t="s">
        <v>328</v>
      </c>
      <c r="AL5897" t="str">
        <f t="shared" si="185"/>
        <v>MUSKEGOUSA</v>
      </c>
      <c r="AM5897">
        <f>IFERROR(INDEX([1]Sheet1!$I$2:$I$118, MATCH(AL5897, [1]Sheet1!$J$2:$J$118, 0)), "")</f>
        <v>6599.4652299211511</v>
      </c>
    </row>
    <row r="5898" spans="1:39" hidden="1">
      <c r="A5898" t="s">
        <v>14355</v>
      </c>
      <c r="C5898" t="s">
        <v>14356</v>
      </c>
      <c r="D5898" t="s">
        <v>14357</v>
      </c>
      <c r="E5898" t="s">
        <v>291</v>
      </c>
      <c r="F5898" t="s">
        <v>260</v>
      </c>
      <c r="G5898" t="s">
        <v>41</v>
      </c>
      <c r="H5898" t="s">
        <v>42</v>
      </c>
      <c r="I5898" t="s">
        <v>261</v>
      </c>
      <c r="J5898" t="s">
        <v>42</v>
      </c>
      <c r="K5898" t="s">
        <v>4459</v>
      </c>
      <c r="L5898" t="s">
        <v>4460</v>
      </c>
      <c r="M5898" t="s">
        <v>1145</v>
      </c>
      <c r="N5898" t="s">
        <v>4460</v>
      </c>
      <c r="O5898" t="s">
        <v>1145</v>
      </c>
      <c r="P5898" t="s">
        <v>45</v>
      </c>
      <c r="Q5898" s="1">
        <v>6</v>
      </c>
      <c r="R5898" t="s">
        <v>46</v>
      </c>
      <c r="S5898" t="s">
        <v>132</v>
      </c>
      <c r="T5898" s="1">
        <v>121.52</v>
      </c>
      <c r="U5898" t="s">
        <v>48</v>
      </c>
      <c r="V5898" t="s">
        <v>14358</v>
      </c>
      <c r="W5898" s="1">
        <v>121.52</v>
      </c>
      <c r="X5898" t="s">
        <v>50</v>
      </c>
      <c r="Y5898" t="s">
        <v>50</v>
      </c>
      <c r="Z5898" s="1">
        <v>13</v>
      </c>
      <c r="AA5898" t="s">
        <v>51</v>
      </c>
      <c r="AB5898" s="1">
        <v>13</v>
      </c>
      <c r="AC5898" t="s">
        <v>51</v>
      </c>
      <c r="AD5898" s="1">
        <v>0.05</v>
      </c>
      <c r="AE5898" t="s">
        <v>52</v>
      </c>
      <c r="AF5898">
        <f t="shared" si="184"/>
        <v>0.08</v>
      </c>
      <c r="AG5898" s="1">
        <v>0.08</v>
      </c>
      <c r="AH5898" t="s">
        <v>52</v>
      </c>
      <c r="AI5898" t="s">
        <v>719</v>
      </c>
      <c r="AJ5898" t="s">
        <v>135</v>
      </c>
      <c r="AK5898" t="s">
        <v>136</v>
      </c>
      <c r="AL5898" t="str">
        <f t="shared" si="185"/>
        <v>SHANGHAICHN</v>
      </c>
      <c r="AM5898">
        <f>IFERROR(INDEX([1]Sheet1!$I$2:$I$118, MATCH(AL5898, [1]Sheet1!$J$2:$J$118, 0)), "")</f>
        <v>9467.7730778277528</v>
      </c>
    </row>
    <row r="5899" spans="1:39" hidden="1">
      <c r="A5899" t="s">
        <v>17946</v>
      </c>
      <c r="B5899" t="s">
        <v>17453</v>
      </c>
      <c r="C5899" t="s">
        <v>17947</v>
      </c>
      <c r="D5899" t="s">
        <v>17948</v>
      </c>
      <c r="E5899" t="s">
        <v>291</v>
      </c>
      <c r="F5899" t="s">
        <v>260</v>
      </c>
      <c r="G5899" t="s">
        <v>41</v>
      </c>
      <c r="H5899" t="s">
        <v>42</v>
      </c>
      <c r="I5899" t="s">
        <v>261</v>
      </c>
      <c r="J5899" t="s">
        <v>42</v>
      </c>
      <c r="K5899" t="s">
        <v>4923</v>
      </c>
      <c r="L5899" t="s">
        <v>15504</v>
      </c>
      <c r="M5899" t="s">
        <v>779</v>
      </c>
      <c r="N5899" t="s">
        <v>15504</v>
      </c>
      <c r="O5899" t="s">
        <v>779</v>
      </c>
      <c r="P5899" t="s">
        <v>73</v>
      </c>
      <c r="Q5899" s="1">
        <v>8</v>
      </c>
      <c r="R5899" s="1">
        <v>7</v>
      </c>
      <c r="S5899" t="s">
        <v>47</v>
      </c>
      <c r="T5899" s="1">
        <v>11718.75</v>
      </c>
      <c r="U5899" t="s">
        <v>48</v>
      </c>
      <c r="V5899" t="s">
        <v>17949</v>
      </c>
      <c r="W5899" s="1">
        <v>7900.13</v>
      </c>
      <c r="X5899" t="s">
        <v>324</v>
      </c>
      <c r="Y5899" t="s">
        <v>17950</v>
      </c>
      <c r="Z5899" s="1">
        <v>5032</v>
      </c>
      <c r="AA5899" t="s">
        <v>51</v>
      </c>
      <c r="AB5899" s="1">
        <v>5851.95</v>
      </c>
      <c r="AC5899" t="s">
        <v>51</v>
      </c>
      <c r="AD5899" s="1">
        <v>44.42</v>
      </c>
      <c r="AE5899" t="s">
        <v>52</v>
      </c>
      <c r="AF5899">
        <f t="shared" si="184"/>
        <v>44.42</v>
      </c>
      <c r="AG5899" s="1">
        <v>44.42</v>
      </c>
      <c r="AH5899" t="s">
        <v>52</v>
      </c>
      <c r="AI5899" t="s">
        <v>782</v>
      </c>
      <c r="AJ5899" t="s">
        <v>327</v>
      </c>
      <c r="AK5899" t="s">
        <v>328</v>
      </c>
      <c r="AL5899" t="str">
        <f t="shared" si="185"/>
        <v>MUSKEGOUSA</v>
      </c>
      <c r="AM5899">
        <f>IFERROR(INDEX([1]Sheet1!$I$2:$I$118, MATCH(AL5899, [1]Sheet1!$J$2:$J$118, 0)), "")</f>
        <v>6599.4652299211511</v>
      </c>
    </row>
    <row r="5900" spans="1:39" hidden="1">
      <c r="A5900" t="s">
        <v>17191</v>
      </c>
      <c r="B5900" t="s">
        <v>15670</v>
      </c>
      <c r="C5900" t="s">
        <v>17192</v>
      </c>
      <c r="D5900" t="s">
        <v>17193</v>
      </c>
      <c r="E5900" t="s">
        <v>291</v>
      </c>
      <c r="F5900" t="s">
        <v>260</v>
      </c>
      <c r="G5900" t="s">
        <v>41</v>
      </c>
      <c r="H5900" t="s">
        <v>42</v>
      </c>
      <c r="I5900" t="s">
        <v>261</v>
      </c>
      <c r="J5900" t="s">
        <v>42</v>
      </c>
      <c r="K5900" t="s">
        <v>4923</v>
      </c>
      <c r="L5900" t="s">
        <v>15504</v>
      </c>
      <c r="M5900" t="s">
        <v>779</v>
      </c>
      <c r="N5900" t="s">
        <v>15504</v>
      </c>
      <c r="O5900" t="s">
        <v>779</v>
      </c>
      <c r="P5900" t="s">
        <v>73</v>
      </c>
      <c r="Q5900" s="1">
        <v>6</v>
      </c>
      <c r="R5900" s="1">
        <v>9</v>
      </c>
      <c r="S5900" t="s">
        <v>47</v>
      </c>
      <c r="T5900" s="1">
        <v>21442</v>
      </c>
      <c r="U5900" t="s">
        <v>48</v>
      </c>
      <c r="V5900" t="s">
        <v>17194</v>
      </c>
      <c r="W5900" s="1">
        <v>16319.72</v>
      </c>
      <c r="X5900" t="s">
        <v>324</v>
      </c>
      <c r="Y5900" t="s">
        <v>17195</v>
      </c>
      <c r="Z5900" s="1">
        <v>5154</v>
      </c>
      <c r="AA5900" t="s">
        <v>51</v>
      </c>
      <c r="AB5900" s="1">
        <v>5877.34</v>
      </c>
      <c r="AC5900" t="s">
        <v>51</v>
      </c>
      <c r="AD5900" s="1">
        <v>44.61</v>
      </c>
      <c r="AE5900" t="s">
        <v>52</v>
      </c>
      <c r="AF5900">
        <f t="shared" si="184"/>
        <v>44.61</v>
      </c>
      <c r="AG5900" s="1">
        <v>44.61</v>
      </c>
      <c r="AH5900" t="s">
        <v>52</v>
      </c>
      <c r="AI5900" t="s">
        <v>804</v>
      </c>
      <c r="AJ5900" t="s">
        <v>327</v>
      </c>
      <c r="AK5900" t="s">
        <v>328</v>
      </c>
      <c r="AL5900" t="str">
        <f t="shared" si="185"/>
        <v>MUSKEGOUSA</v>
      </c>
      <c r="AM5900">
        <f>IFERROR(INDEX([1]Sheet1!$I$2:$I$118, MATCH(AL5900, [1]Sheet1!$J$2:$J$118, 0)), "")</f>
        <v>6599.4652299211511</v>
      </c>
    </row>
    <row r="5901" spans="1:39" hidden="1">
      <c r="A5901" t="s">
        <v>14528</v>
      </c>
      <c r="C5901" t="s">
        <v>14529</v>
      </c>
      <c r="D5901" t="s">
        <v>14530</v>
      </c>
      <c r="E5901" t="s">
        <v>291</v>
      </c>
      <c r="F5901" t="s">
        <v>260</v>
      </c>
      <c r="G5901" t="s">
        <v>41</v>
      </c>
      <c r="H5901" t="s">
        <v>42</v>
      </c>
      <c r="I5901" t="s">
        <v>261</v>
      </c>
      <c r="J5901" t="s">
        <v>42</v>
      </c>
      <c r="K5901" t="s">
        <v>4459</v>
      </c>
      <c r="L5901" t="s">
        <v>4460</v>
      </c>
      <c r="M5901" t="s">
        <v>1145</v>
      </c>
      <c r="N5901" t="s">
        <v>4460</v>
      </c>
      <c r="O5901" t="s">
        <v>1145</v>
      </c>
      <c r="P5901" t="s">
        <v>45</v>
      </c>
      <c r="Q5901" s="1">
        <v>2</v>
      </c>
      <c r="R5901" t="s">
        <v>46</v>
      </c>
      <c r="S5901" t="s">
        <v>47</v>
      </c>
      <c r="T5901" s="1">
        <v>217.38</v>
      </c>
      <c r="U5901" t="s">
        <v>48</v>
      </c>
      <c r="V5901" t="s">
        <v>14531</v>
      </c>
      <c r="W5901" s="1">
        <v>206.82</v>
      </c>
      <c r="X5901" t="s">
        <v>50</v>
      </c>
      <c r="Y5901" t="s">
        <v>50</v>
      </c>
      <c r="Z5901" s="1">
        <v>35</v>
      </c>
      <c r="AA5901" t="s">
        <v>51</v>
      </c>
      <c r="AB5901" s="1">
        <v>35</v>
      </c>
      <c r="AC5901" t="s">
        <v>51</v>
      </c>
      <c r="AD5901" s="1">
        <v>0.21</v>
      </c>
      <c r="AE5901" t="s">
        <v>52</v>
      </c>
      <c r="AF5901">
        <f t="shared" si="184"/>
        <v>0.21</v>
      </c>
      <c r="AG5901" s="1">
        <v>0.21</v>
      </c>
      <c r="AH5901" t="s">
        <v>52</v>
      </c>
      <c r="AI5901" t="s">
        <v>53</v>
      </c>
      <c r="AJ5901" t="s">
        <v>54</v>
      </c>
      <c r="AK5901" t="s">
        <v>55</v>
      </c>
      <c r="AL5901" t="str">
        <f t="shared" si="185"/>
        <v>SHANGHAICHN</v>
      </c>
      <c r="AM5901">
        <f>IFERROR(INDEX([1]Sheet1!$I$2:$I$118, MATCH(AL5901, [1]Sheet1!$J$2:$J$118, 0)), "")</f>
        <v>9467.7730778277528</v>
      </c>
    </row>
    <row r="5902" spans="1:39" hidden="1">
      <c r="A5902" t="s">
        <v>3854</v>
      </c>
      <c r="B5902" t="s">
        <v>3855</v>
      </c>
      <c r="C5902" t="s">
        <v>3856</v>
      </c>
      <c r="D5902" t="s">
        <v>3857</v>
      </c>
      <c r="E5902" t="s">
        <v>801</v>
      </c>
      <c r="F5902" t="s">
        <v>40</v>
      </c>
      <c r="G5902" t="s">
        <v>41</v>
      </c>
      <c r="H5902" t="s">
        <v>42</v>
      </c>
      <c r="I5902" t="s">
        <v>41</v>
      </c>
      <c r="J5902" t="s">
        <v>42</v>
      </c>
      <c r="K5902" t="s">
        <v>296</v>
      </c>
      <c r="L5902" t="s">
        <v>3843</v>
      </c>
      <c r="M5902" t="s">
        <v>296</v>
      </c>
      <c r="N5902" t="s">
        <v>3843</v>
      </c>
      <c r="O5902" t="s">
        <v>296</v>
      </c>
      <c r="P5902" t="s">
        <v>73</v>
      </c>
      <c r="Q5902" s="1">
        <v>7</v>
      </c>
      <c r="R5902" s="1">
        <v>6</v>
      </c>
      <c r="S5902" t="s">
        <v>47</v>
      </c>
      <c r="T5902" s="1">
        <v>1861.03</v>
      </c>
      <c r="V5902" t="s">
        <v>3858</v>
      </c>
      <c r="W5902" s="1">
        <v>1861.03</v>
      </c>
      <c r="X5902" t="s">
        <v>50</v>
      </c>
      <c r="Y5902" t="s">
        <v>50</v>
      </c>
      <c r="Z5902" s="1">
        <v>42</v>
      </c>
      <c r="AA5902" t="s">
        <v>51</v>
      </c>
      <c r="AB5902" t="s">
        <v>46</v>
      </c>
      <c r="AD5902" s="1">
        <v>0.98</v>
      </c>
      <c r="AE5902" t="s">
        <v>52</v>
      </c>
      <c r="AF5902" t="str">
        <f t="shared" si="184"/>
        <v/>
      </c>
      <c r="AG5902" t="s">
        <v>46</v>
      </c>
      <c r="AI5902" t="s">
        <v>76</v>
      </c>
      <c r="AJ5902" t="s">
        <v>77</v>
      </c>
      <c r="AK5902" t="s">
        <v>78</v>
      </c>
      <c r="AL5902" t="str">
        <f t="shared" si="185"/>
        <v>ALTONAAUS</v>
      </c>
      <c r="AM5902" t="str">
        <f>IFERROR(INDEX([1]Sheet1!$I$2:$I$118, MATCH(AL5902, [1]Sheet1!$J$2:$J$118, 0)), "")</f>
        <v/>
      </c>
    </row>
    <row r="5903" spans="1:39" hidden="1">
      <c r="A5903" t="s">
        <v>5033</v>
      </c>
      <c r="B5903" t="s">
        <v>5017</v>
      </c>
      <c r="C5903" t="s">
        <v>5034</v>
      </c>
      <c r="D5903" t="s">
        <v>5035</v>
      </c>
      <c r="E5903" t="s">
        <v>271</v>
      </c>
      <c r="F5903" t="s">
        <v>260</v>
      </c>
      <c r="G5903" t="s">
        <v>41</v>
      </c>
      <c r="H5903" t="s">
        <v>42</v>
      </c>
      <c r="I5903" t="s">
        <v>261</v>
      </c>
      <c r="J5903" t="s">
        <v>42</v>
      </c>
      <c r="K5903" t="s">
        <v>4923</v>
      </c>
      <c r="L5903" t="s">
        <v>4924</v>
      </c>
      <c r="M5903" t="s">
        <v>779</v>
      </c>
      <c r="N5903" t="s">
        <v>4924</v>
      </c>
      <c r="O5903" t="s">
        <v>779</v>
      </c>
      <c r="P5903" t="s">
        <v>73</v>
      </c>
      <c r="Q5903" s="1">
        <v>2</v>
      </c>
      <c r="R5903" t="s">
        <v>46</v>
      </c>
      <c r="S5903" t="s">
        <v>149</v>
      </c>
      <c r="T5903" s="1">
        <v>44380.05</v>
      </c>
      <c r="U5903" t="s">
        <v>48</v>
      </c>
      <c r="V5903" t="s">
        <v>5036</v>
      </c>
      <c r="W5903" s="1">
        <v>39244.51</v>
      </c>
      <c r="X5903" t="s">
        <v>324</v>
      </c>
      <c r="Y5903" t="s">
        <v>5037</v>
      </c>
      <c r="Z5903" s="1">
        <v>5616</v>
      </c>
      <c r="AA5903" t="s">
        <v>51</v>
      </c>
      <c r="AB5903" s="1">
        <v>5892.57</v>
      </c>
      <c r="AC5903" t="s">
        <v>51</v>
      </c>
      <c r="AD5903" s="1">
        <v>44.72</v>
      </c>
      <c r="AE5903" t="s">
        <v>52</v>
      </c>
      <c r="AF5903">
        <f t="shared" si="184"/>
        <v>44.72</v>
      </c>
      <c r="AG5903" s="1">
        <v>44.72</v>
      </c>
      <c r="AH5903" t="s">
        <v>52</v>
      </c>
      <c r="AI5903" t="s">
        <v>4937</v>
      </c>
      <c r="AJ5903" t="s">
        <v>327</v>
      </c>
      <c r="AK5903" t="s">
        <v>328</v>
      </c>
      <c r="AL5903" t="str">
        <f t="shared" si="185"/>
        <v>MIAMIUSA</v>
      </c>
      <c r="AM5903">
        <f>IFERROR(INDEX([1]Sheet1!$I$2:$I$118, MATCH(AL5903, [1]Sheet1!$J$2:$J$118, 0)), "")</f>
        <v>7341.6293033332649</v>
      </c>
    </row>
    <row r="5904" spans="1:39" hidden="1">
      <c r="A5904" t="s">
        <v>16554</v>
      </c>
      <c r="B5904" t="s">
        <v>16555</v>
      </c>
      <c r="C5904" t="s">
        <v>16556</v>
      </c>
      <c r="D5904" t="s">
        <v>16557</v>
      </c>
      <c r="E5904" t="s">
        <v>291</v>
      </c>
      <c r="F5904" t="s">
        <v>260</v>
      </c>
      <c r="G5904" t="s">
        <v>41</v>
      </c>
      <c r="H5904" t="s">
        <v>42</v>
      </c>
      <c r="I5904" t="s">
        <v>261</v>
      </c>
      <c r="J5904" t="s">
        <v>42</v>
      </c>
      <c r="K5904" t="s">
        <v>4923</v>
      </c>
      <c r="L5904" t="s">
        <v>15504</v>
      </c>
      <c r="M5904" t="s">
        <v>779</v>
      </c>
      <c r="N5904" t="s">
        <v>15504</v>
      </c>
      <c r="O5904" t="s">
        <v>779</v>
      </c>
      <c r="P5904" t="s">
        <v>73</v>
      </c>
      <c r="Q5904" s="1">
        <v>6</v>
      </c>
      <c r="R5904" s="1">
        <v>14</v>
      </c>
      <c r="S5904" t="s">
        <v>47</v>
      </c>
      <c r="T5904" s="1">
        <v>22172.45</v>
      </c>
      <c r="U5904" t="s">
        <v>48</v>
      </c>
      <c r="V5904" t="s">
        <v>16558</v>
      </c>
      <c r="W5904" s="1">
        <v>16875.900000000001</v>
      </c>
      <c r="X5904" t="s">
        <v>324</v>
      </c>
      <c r="Y5904" t="s">
        <v>16559</v>
      </c>
      <c r="Z5904" s="1">
        <v>5323</v>
      </c>
      <c r="AA5904" t="s">
        <v>51</v>
      </c>
      <c r="AB5904" s="1">
        <v>6077.64</v>
      </c>
      <c r="AC5904" t="s">
        <v>51</v>
      </c>
      <c r="AD5904" s="1">
        <v>46.13</v>
      </c>
      <c r="AE5904" t="s">
        <v>52</v>
      </c>
      <c r="AF5904">
        <f t="shared" si="184"/>
        <v>46.13</v>
      </c>
      <c r="AG5904" s="1">
        <v>46.13</v>
      </c>
      <c r="AH5904" t="s">
        <v>52</v>
      </c>
      <c r="AI5904" t="s">
        <v>804</v>
      </c>
      <c r="AJ5904" t="s">
        <v>327</v>
      </c>
      <c r="AK5904" t="s">
        <v>328</v>
      </c>
      <c r="AL5904" t="str">
        <f t="shared" si="185"/>
        <v>MUSKEGOUSA</v>
      </c>
      <c r="AM5904">
        <f>IFERROR(INDEX([1]Sheet1!$I$2:$I$118, MATCH(AL5904, [1]Sheet1!$J$2:$J$118, 0)), "")</f>
        <v>6599.4652299211511</v>
      </c>
    </row>
    <row r="5905" spans="1:39" hidden="1">
      <c r="A5905" t="s">
        <v>14377</v>
      </c>
      <c r="C5905" t="s">
        <v>14378</v>
      </c>
      <c r="D5905" t="s">
        <v>14379</v>
      </c>
      <c r="E5905" t="s">
        <v>291</v>
      </c>
      <c r="F5905" t="s">
        <v>260</v>
      </c>
      <c r="G5905" t="s">
        <v>41</v>
      </c>
      <c r="H5905" t="s">
        <v>42</v>
      </c>
      <c r="I5905" t="s">
        <v>261</v>
      </c>
      <c r="J5905" t="s">
        <v>42</v>
      </c>
      <c r="K5905" t="s">
        <v>4459</v>
      </c>
      <c r="L5905" t="s">
        <v>4460</v>
      </c>
      <c r="M5905" t="s">
        <v>1145</v>
      </c>
      <c r="N5905" t="s">
        <v>4460</v>
      </c>
      <c r="O5905" t="s">
        <v>1145</v>
      </c>
      <c r="P5905" t="s">
        <v>45</v>
      </c>
      <c r="Q5905" s="1">
        <v>5</v>
      </c>
      <c r="R5905" t="s">
        <v>46</v>
      </c>
      <c r="S5905" t="s">
        <v>47</v>
      </c>
      <c r="T5905" s="1">
        <v>459.5</v>
      </c>
      <c r="U5905" t="s">
        <v>48</v>
      </c>
      <c r="V5905" t="s">
        <v>14380</v>
      </c>
      <c r="W5905" s="1">
        <v>448.9</v>
      </c>
      <c r="X5905" t="s">
        <v>50</v>
      </c>
      <c r="Y5905" t="s">
        <v>50</v>
      </c>
      <c r="Z5905" s="1">
        <v>30</v>
      </c>
      <c r="AA5905" t="s">
        <v>51</v>
      </c>
      <c r="AB5905" s="1">
        <v>70.540000000000006</v>
      </c>
      <c r="AC5905" t="s">
        <v>51</v>
      </c>
      <c r="AD5905" s="1">
        <v>0.42</v>
      </c>
      <c r="AE5905" t="s">
        <v>52</v>
      </c>
      <c r="AF5905">
        <f t="shared" si="184"/>
        <v>0.42</v>
      </c>
      <c r="AG5905" s="1">
        <v>0.42</v>
      </c>
      <c r="AH5905" t="s">
        <v>52</v>
      </c>
      <c r="AI5905" t="s">
        <v>53</v>
      </c>
      <c r="AJ5905" t="s">
        <v>54</v>
      </c>
      <c r="AK5905" t="s">
        <v>55</v>
      </c>
      <c r="AL5905" t="str">
        <f t="shared" si="185"/>
        <v>SHANGHAICHN</v>
      </c>
      <c r="AM5905">
        <f>IFERROR(INDEX([1]Sheet1!$I$2:$I$118, MATCH(AL5905, [1]Sheet1!$J$2:$J$118, 0)), "")</f>
        <v>9467.7730778277528</v>
      </c>
    </row>
    <row r="5906" spans="1:39" hidden="1">
      <c r="A5906" t="s">
        <v>14516</v>
      </c>
      <c r="C5906" t="s">
        <v>14517</v>
      </c>
      <c r="D5906" t="s">
        <v>14518</v>
      </c>
      <c r="E5906" t="s">
        <v>291</v>
      </c>
      <c r="F5906" t="s">
        <v>260</v>
      </c>
      <c r="G5906" t="s">
        <v>41</v>
      </c>
      <c r="H5906" t="s">
        <v>42</v>
      </c>
      <c r="I5906" t="s">
        <v>261</v>
      </c>
      <c r="J5906" t="s">
        <v>42</v>
      </c>
      <c r="K5906" t="s">
        <v>4459</v>
      </c>
      <c r="L5906" t="s">
        <v>4460</v>
      </c>
      <c r="M5906" t="s">
        <v>1145</v>
      </c>
      <c r="N5906" t="s">
        <v>4460</v>
      </c>
      <c r="O5906" t="s">
        <v>1145</v>
      </c>
      <c r="P5906" t="s">
        <v>45</v>
      </c>
      <c r="Q5906" s="1">
        <v>2</v>
      </c>
      <c r="R5906" t="s">
        <v>46</v>
      </c>
      <c r="S5906" t="s">
        <v>47</v>
      </c>
      <c r="T5906" s="1">
        <v>526.53</v>
      </c>
      <c r="U5906" t="s">
        <v>48</v>
      </c>
      <c r="V5906" t="s">
        <v>14519</v>
      </c>
      <c r="W5906" s="1">
        <v>515.74</v>
      </c>
      <c r="X5906" t="s">
        <v>50</v>
      </c>
      <c r="Y5906" t="s">
        <v>50</v>
      </c>
      <c r="Z5906" s="1">
        <v>45</v>
      </c>
      <c r="AA5906" t="s">
        <v>51</v>
      </c>
      <c r="AB5906" s="1">
        <v>107.41</v>
      </c>
      <c r="AC5906" t="s">
        <v>51</v>
      </c>
      <c r="AD5906" s="1">
        <v>0.64</v>
      </c>
      <c r="AE5906" t="s">
        <v>52</v>
      </c>
      <c r="AF5906">
        <f t="shared" si="184"/>
        <v>0.64</v>
      </c>
      <c r="AG5906" s="1">
        <v>0.64</v>
      </c>
      <c r="AH5906" t="s">
        <v>52</v>
      </c>
      <c r="AI5906" t="s">
        <v>53</v>
      </c>
      <c r="AJ5906" t="s">
        <v>54</v>
      </c>
      <c r="AK5906" t="s">
        <v>55</v>
      </c>
      <c r="AL5906" t="str">
        <f t="shared" si="185"/>
        <v>SHANGHAICHN</v>
      </c>
      <c r="AM5906">
        <f>IFERROR(INDEX([1]Sheet1!$I$2:$I$118, MATCH(AL5906, [1]Sheet1!$J$2:$J$118, 0)), "")</f>
        <v>9467.7730778277528</v>
      </c>
    </row>
    <row r="5907" spans="1:39" hidden="1">
      <c r="A5907" t="s">
        <v>17348</v>
      </c>
      <c r="B5907" t="s">
        <v>15712</v>
      </c>
      <c r="C5907" t="s">
        <v>17349</v>
      </c>
      <c r="D5907" t="s">
        <v>17350</v>
      </c>
      <c r="E5907" t="s">
        <v>291</v>
      </c>
      <c r="F5907" t="s">
        <v>260</v>
      </c>
      <c r="G5907" t="s">
        <v>41</v>
      </c>
      <c r="H5907" t="s">
        <v>42</v>
      </c>
      <c r="I5907" t="s">
        <v>261</v>
      </c>
      <c r="J5907" t="s">
        <v>42</v>
      </c>
      <c r="K5907" t="s">
        <v>4923</v>
      </c>
      <c r="L5907" t="s">
        <v>15504</v>
      </c>
      <c r="M5907" t="s">
        <v>779</v>
      </c>
      <c r="N5907" t="s">
        <v>15504</v>
      </c>
      <c r="O5907" t="s">
        <v>779</v>
      </c>
      <c r="P5907" t="s">
        <v>73</v>
      </c>
      <c r="Q5907" s="1">
        <v>6</v>
      </c>
      <c r="R5907" s="1">
        <v>8</v>
      </c>
      <c r="S5907" t="s">
        <v>47</v>
      </c>
      <c r="T5907" s="1">
        <v>23388.99</v>
      </c>
      <c r="U5907" t="s">
        <v>48</v>
      </c>
      <c r="V5907" t="s">
        <v>17351</v>
      </c>
      <c r="W5907" s="1">
        <v>16876.63</v>
      </c>
      <c r="X5907" t="s">
        <v>324</v>
      </c>
      <c r="Y5907" t="s">
        <v>17352</v>
      </c>
      <c r="Z5907" s="1">
        <v>5137</v>
      </c>
      <c r="AA5907" t="s">
        <v>51</v>
      </c>
      <c r="AB5907" s="1">
        <v>6077.91</v>
      </c>
      <c r="AC5907" t="s">
        <v>51</v>
      </c>
      <c r="AD5907" s="1">
        <v>46.13</v>
      </c>
      <c r="AE5907" t="s">
        <v>52</v>
      </c>
      <c r="AF5907">
        <f t="shared" si="184"/>
        <v>46.13</v>
      </c>
      <c r="AG5907" s="1">
        <v>46.13</v>
      </c>
      <c r="AH5907" t="s">
        <v>52</v>
      </c>
      <c r="AI5907" t="s">
        <v>804</v>
      </c>
      <c r="AJ5907" t="s">
        <v>327</v>
      </c>
      <c r="AK5907" t="s">
        <v>328</v>
      </c>
      <c r="AL5907" t="str">
        <f t="shared" si="185"/>
        <v>MUSKEGOUSA</v>
      </c>
      <c r="AM5907">
        <f>IFERROR(INDEX([1]Sheet1!$I$2:$I$118, MATCH(AL5907, [1]Sheet1!$J$2:$J$118, 0)), "")</f>
        <v>6599.4652299211511</v>
      </c>
    </row>
    <row r="5908" spans="1:39" hidden="1">
      <c r="A5908" t="s">
        <v>21974</v>
      </c>
      <c r="C5908" t="s">
        <v>21975</v>
      </c>
      <c r="D5908" t="s">
        <v>21976</v>
      </c>
      <c r="E5908" t="s">
        <v>108</v>
      </c>
      <c r="F5908" t="s">
        <v>40</v>
      </c>
      <c r="G5908" t="s">
        <v>41</v>
      </c>
      <c r="H5908" t="s">
        <v>42</v>
      </c>
      <c r="I5908" t="s">
        <v>41</v>
      </c>
      <c r="J5908" t="s">
        <v>42</v>
      </c>
      <c r="K5908" t="s">
        <v>4459</v>
      </c>
      <c r="L5908" t="s">
        <v>4460</v>
      </c>
      <c r="M5908" t="s">
        <v>1145</v>
      </c>
      <c r="N5908" t="s">
        <v>4460</v>
      </c>
      <c r="O5908" t="s">
        <v>1145</v>
      </c>
      <c r="P5908" t="s">
        <v>45</v>
      </c>
      <c r="Q5908" s="1">
        <v>2</v>
      </c>
      <c r="R5908" t="s">
        <v>46</v>
      </c>
      <c r="S5908" t="s">
        <v>132</v>
      </c>
      <c r="T5908" s="1">
        <v>27.18</v>
      </c>
      <c r="U5908" t="s">
        <v>48</v>
      </c>
      <c r="V5908" t="s">
        <v>7953</v>
      </c>
      <c r="W5908" s="1">
        <v>27.18</v>
      </c>
      <c r="X5908" t="s">
        <v>50</v>
      </c>
      <c r="Y5908" t="s">
        <v>50</v>
      </c>
      <c r="Z5908" s="1">
        <v>1</v>
      </c>
      <c r="AA5908" t="s">
        <v>51</v>
      </c>
      <c r="AB5908" s="1">
        <v>1.69</v>
      </c>
      <c r="AC5908" t="s">
        <v>51</v>
      </c>
      <c r="AD5908" s="1">
        <v>0.01</v>
      </c>
      <c r="AE5908" t="s">
        <v>52</v>
      </c>
      <c r="AF5908">
        <f t="shared" si="184"/>
        <v>0.01</v>
      </c>
      <c r="AG5908" s="1">
        <v>0.01</v>
      </c>
      <c r="AH5908" t="s">
        <v>52</v>
      </c>
      <c r="AI5908" t="s">
        <v>134</v>
      </c>
      <c r="AJ5908" t="s">
        <v>135</v>
      </c>
      <c r="AK5908" t="s">
        <v>136</v>
      </c>
      <c r="AL5908" t="str">
        <f t="shared" si="185"/>
        <v>SHANGHAICHN</v>
      </c>
      <c r="AM5908">
        <f>IFERROR(INDEX([1]Sheet1!$I$2:$I$118, MATCH(AL5908, [1]Sheet1!$J$2:$J$118, 0)), "")</f>
        <v>9467.7730778277528</v>
      </c>
    </row>
    <row r="5909" spans="1:39" hidden="1">
      <c r="A5909" t="s">
        <v>5558</v>
      </c>
      <c r="B5909" t="s">
        <v>5501</v>
      </c>
      <c r="C5909" t="s">
        <v>5559</v>
      </c>
      <c r="D5909" t="s">
        <v>5560</v>
      </c>
      <c r="E5909" t="s">
        <v>215</v>
      </c>
      <c r="F5909" t="s">
        <v>40</v>
      </c>
      <c r="G5909" t="s">
        <v>41</v>
      </c>
      <c r="H5909" t="s">
        <v>42</v>
      </c>
      <c r="I5909" t="s">
        <v>41</v>
      </c>
      <c r="J5909" t="s">
        <v>42</v>
      </c>
      <c r="K5909" t="s">
        <v>5482</v>
      </c>
      <c r="L5909" t="s">
        <v>5483</v>
      </c>
      <c r="M5909" t="s">
        <v>5484</v>
      </c>
      <c r="N5909" t="s">
        <v>5561</v>
      </c>
      <c r="O5909" t="s">
        <v>5484</v>
      </c>
      <c r="P5909" t="s">
        <v>73</v>
      </c>
      <c r="Q5909" s="1">
        <v>7</v>
      </c>
      <c r="R5909" t="s">
        <v>46</v>
      </c>
      <c r="S5909" t="s">
        <v>74</v>
      </c>
      <c r="T5909" s="1">
        <v>503.11</v>
      </c>
      <c r="V5909" t="s">
        <v>5562</v>
      </c>
      <c r="W5909" s="1">
        <v>503.11</v>
      </c>
      <c r="X5909" t="s">
        <v>50</v>
      </c>
      <c r="Y5909" t="s">
        <v>50</v>
      </c>
      <c r="Z5909" s="1">
        <v>96</v>
      </c>
      <c r="AA5909" t="s">
        <v>51</v>
      </c>
      <c r="AB5909" t="s">
        <v>46</v>
      </c>
      <c r="AD5909" s="1">
        <v>0.98</v>
      </c>
      <c r="AE5909" t="s">
        <v>52</v>
      </c>
      <c r="AF5909" t="str">
        <f t="shared" si="184"/>
        <v/>
      </c>
      <c r="AG5909" t="s">
        <v>46</v>
      </c>
      <c r="AI5909" t="s">
        <v>76</v>
      </c>
      <c r="AJ5909" t="s">
        <v>77</v>
      </c>
      <c r="AK5909" t="s">
        <v>78</v>
      </c>
      <c r="AL5909" t="str">
        <f t="shared" si="185"/>
        <v>MANILAPHL</v>
      </c>
      <c r="AM5909" t="str">
        <f>IFERROR(INDEX([1]Sheet1!$I$2:$I$118, MATCH(AL5909, [1]Sheet1!$J$2:$J$118, 0)), "")</f>
        <v/>
      </c>
    </row>
    <row r="5910" spans="1:39" hidden="1">
      <c r="A5910" t="s">
        <v>5604</v>
      </c>
      <c r="B5910" t="s">
        <v>5605</v>
      </c>
      <c r="C5910" t="s">
        <v>5606</v>
      </c>
      <c r="D5910" t="s">
        <v>5607</v>
      </c>
      <c r="E5910" t="s">
        <v>347</v>
      </c>
      <c r="F5910" t="s">
        <v>40</v>
      </c>
      <c r="G5910" t="s">
        <v>41</v>
      </c>
      <c r="H5910" t="s">
        <v>42</v>
      </c>
      <c r="I5910" t="s">
        <v>41</v>
      </c>
      <c r="J5910" t="s">
        <v>42</v>
      </c>
      <c r="K5910" t="s">
        <v>5482</v>
      </c>
      <c r="L5910" t="s">
        <v>5483</v>
      </c>
      <c r="M5910" t="s">
        <v>5484</v>
      </c>
      <c r="N5910" t="s">
        <v>5608</v>
      </c>
      <c r="O5910" t="s">
        <v>5484</v>
      </c>
      <c r="P5910" t="s">
        <v>73</v>
      </c>
      <c r="Q5910" s="1">
        <v>7</v>
      </c>
      <c r="R5910" t="s">
        <v>46</v>
      </c>
      <c r="S5910" t="s">
        <v>74</v>
      </c>
      <c r="T5910" s="1">
        <v>981.54</v>
      </c>
      <c r="V5910" t="s">
        <v>5609</v>
      </c>
      <c r="W5910" s="1">
        <v>981.54</v>
      </c>
      <c r="X5910" t="s">
        <v>50</v>
      </c>
      <c r="Y5910" t="s">
        <v>50</v>
      </c>
      <c r="Z5910" s="1">
        <v>105</v>
      </c>
      <c r="AA5910" t="s">
        <v>51</v>
      </c>
      <c r="AB5910" t="s">
        <v>46</v>
      </c>
      <c r="AD5910" s="1">
        <v>1.95</v>
      </c>
      <c r="AE5910" t="s">
        <v>52</v>
      </c>
      <c r="AF5910" t="str">
        <f t="shared" si="184"/>
        <v/>
      </c>
      <c r="AG5910" t="s">
        <v>46</v>
      </c>
      <c r="AI5910" t="s">
        <v>76</v>
      </c>
      <c r="AJ5910" t="s">
        <v>77</v>
      </c>
      <c r="AK5910" t="s">
        <v>78</v>
      </c>
      <c r="AL5910" t="str">
        <f t="shared" si="185"/>
        <v>ManilaPHL</v>
      </c>
      <c r="AM5910" t="str">
        <f>IFERROR(INDEX([1]Sheet1!$I$2:$I$118, MATCH(AL5910, [1]Sheet1!$J$2:$J$118, 0)), "")</f>
        <v/>
      </c>
    </row>
    <row r="5911" spans="1:39" hidden="1">
      <c r="A5911" t="s">
        <v>21977</v>
      </c>
      <c r="C5911" t="s">
        <v>21978</v>
      </c>
      <c r="D5911" t="s">
        <v>21979</v>
      </c>
      <c r="E5911" t="s">
        <v>108</v>
      </c>
      <c r="F5911" t="s">
        <v>40</v>
      </c>
      <c r="G5911" t="s">
        <v>41</v>
      </c>
      <c r="H5911" t="s">
        <v>42</v>
      </c>
      <c r="I5911" t="s">
        <v>41</v>
      </c>
      <c r="J5911" t="s">
        <v>42</v>
      </c>
      <c r="K5911" t="s">
        <v>4459</v>
      </c>
      <c r="L5911" t="s">
        <v>4460</v>
      </c>
      <c r="M5911" t="s">
        <v>1145</v>
      </c>
      <c r="N5911" t="s">
        <v>4460</v>
      </c>
      <c r="O5911" t="s">
        <v>1145</v>
      </c>
      <c r="P5911" t="s">
        <v>45</v>
      </c>
      <c r="Q5911" s="1">
        <v>2</v>
      </c>
      <c r="R5911" s="1">
        <v>2</v>
      </c>
      <c r="S5911" t="s">
        <v>132</v>
      </c>
      <c r="T5911" s="1">
        <v>27.18</v>
      </c>
      <c r="U5911" t="s">
        <v>48</v>
      </c>
      <c r="V5911" t="s">
        <v>7953</v>
      </c>
      <c r="W5911" s="1">
        <v>27.18</v>
      </c>
      <c r="X5911" t="s">
        <v>50</v>
      </c>
      <c r="Y5911" t="s">
        <v>50</v>
      </c>
      <c r="Z5911" s="1">
        <v>1</v>
      </c>
      <c r="AA5911" t="s">
        <v>51</v>
      </c>
      <c r="AB5911" s="1">
        <v>1.69</v>
      </c>
      <c r="AC5911" t="s">
        <v>51</v>
      </c>
      <c r="AD5911" s="1">
        <v>0.01</v>
      </c>
      <c r="AE5911" t="s">
        <v>52</v>
      </c>
      <c r="AF5911">
        <f t="shared" si="184"/>
        <v>0.01</v>
      </c>
      <c r="AG5911" s="1">
        <v>0.01</v>
      </c>
      <c r="AH5911" t="s">
        <v>52</v>
      </c>
      <c r="AI5911" t="s">
        <v>134</v>
      </c>
      <c r="AJ5911" t="s">
        <v>135</v>
      </c>
      <c r="AK5911" t="s">
        <v>136</v>
      </c>
      <c r="AL5911" t="str">
        <f t="shared" si="185"/>
        <v>SHANGHAICHN</v>
      </c>
      <c r="AM5911">
        <f>IFERROR(INDEX([1]Sheet1!$I$2:$I$118, MATCH(AL5911, [1]Sheet1!$J$2:$J$118, 0)), "")</f>
        <v>9467.7730778277528</v>
      </c>
    </row>
    <row r="5912" spans="1:39" hidden="1">
      <c r="A5912" t="s">
        <v>5702</v>
      </c>
      <c r="B5912" t="s">
        <v>5703</v>
      </c>
      <c r="C5912" t="s">
        <v>5704</v>
      </c>
      <c r="D5912" t="s">
        <v>5705</v>
      </c>
      <c r="E5912" t="s">
        <v>94</v>
      </c>
      <c r="F5912" t="s">
        <v>809</v>
      </c>
      <c r="G5912" t="s">
        <v>41</v>
      </c>
      <c r="H5912" t="s">
        <v>42</v>
      </c>
      <c r="I5912" t="s">
        <v>261</v>
      </c>
      <c r="J5912" t="s">
        <v>42</v>
      </c>
      <c r="K5912" t="s">
        <v>5482</v>
      </c>
      <c r="L5912" t="s">
        <v>5483</v>
      </c>
      <c r="M5912" t="s">
        <v>5484</v>
      </c>
      <c r="N5912" t="s">
        <v>5561</v>
      </c>
      <c r="O5912" t="s">
        <v>5484</v>
      </c>
      <c r="P5912" t="s">
        <v>73</v>
      </c>
      <c r="Q5912" s="1">
        <v>7</v>
      </c>
      <c r="R5912" t="s">
        <v>46</v>
      </c>
      <c r="S5912" t="s">
        <v>167</v>
      </c>
      <c r="T5912" s="1">
        <v>2767.97</v>
      </c>
      <c r="V5912" t="s">
        <v>5706</v>
      </c>
      <c r="W5912" s="1">
        <v>2767.97</v>
      </c>
      <c r="X5912" t="s">
        <v>50</v>
      </c>
      <c r="Y5912" t="s">
        <v>50</v>
      </c>
      <c r="Z5912" s="1">
        <v>311</v>
      </c>
      <c r="AA5912" t="s">
        <v>51</v>
      </c>
      <c r="AB5912" t="s">
        <v>46</v>
      </c>
      <c r="AD5912" s="1">
        <v>2.85</v>
      </c>
      <c r="AE5912" t="s">
        <v>52</v>
      </c>
      <c r="AF5912" t="str">
        <f t="shared" si="184"/>
        <v/>
      </c>
      <c r="AG5912" t="s">
        <v>46</v>
      </c>
      <c r="AI5912" t="s">
        <v>76</v>
      </c>
      <c r="AJ5912" t="s">
        <v>77</v>
      </c>
      <c r="AK5912" t="s">
        <v>78</v>
      </c>
      <c r="AL5912" t="str">
        <f t="shared" si="185"/>
        <v>MANILAPHL</v>
      </c>
      <c r="AM5912" t="str">
        <f>IFERROR(INDEX([1]Sheet1!$I$2:$I$118, MATCH(AL5912, [1]Sheet1!$J$2:$J$118, 0)), "")</f>
        <v/>
      </c>
    </row>
    <row r="5913" spans="1:39" hidden="1">
      <c r="A5913" t="s">
        <v>5707</v>
      </c>
      <c r="B5913" t="s">
        <v>5708</v>
      </c>
      <c r="C5913" t="s">
        <v>5709</v>
      </c>
      <c r="D5913" t="s">
        <v>259</v>
      </c>
      <c r="E5913" t="s">
        <v>222</v>
      </c>
      <c r="F5913" t="s">
        <v>809</v>
      </c>
      <c r="G5913" t="s">
        <v>41</v>
      </c>
      <c r="H5913" t="s">
        <v>42</v>
      </c>
      <c r="I5913" t="s">
        <v>261</v>
      </c>
      <c r="J5913" t="s">
        <v>42</v>
      </c>
      <c r="K5913" t="s">
        <v>5482</v>
      </c>
      <c r="L5913" t="s">
        <v>5483</v>
      </c>
      <c r="M5913" t="s">
        <v>5484</v>
      </c>
      <c r="N5913" t="s">
        <v>5561</v>
      </c>
      <c r="O5913" t="s">
        <v>5484</v>
      </c>
      <c r="P5913" t="s">
        <v>73</v>
      </c>
      <c r="Q5913" s="1">
        <v>7</v>
      </c>
      <c r="R5913" t="s">
        <v>46</v>
      </c>
      <c r="S5913" t="s">
        <v>247</v>
      </c>
      <c r="T5913" s="1">
        <v>3100.86</v>
      </c>
      <c r="V5913" t="s">
        <v>5710</v>
      </c>
      <c r="W5913" s="1">
        <v>3100.86</v>
      </c>
      <c r="X5913" t="s">
        <v>50</v>
      </c>
      <c r="Y5913" t="s">
        <v>50</v>
      </c>
      <c r="Z5913" s="1">
        <v>312</v>
      </c>
      <c r="AA5913" t="s">
        <v>51</v>
      </c>
      <c r="AB5913" t="s">
        <v>46</v>
      </c>
      <c r="AD5913" s="1">
        <v>3.19</v>
      </c>
      <c r="AE5913" t="s">
        <v>52</v>
      </c>
      <c r="AF5913" t="str">
        <f t="shared" si="184"/>
        <v/>
      </c>
      <c r="AG5913" t="s">
        <v>46</v>
      </c>
      <c r="AI5913" t="s">
        <v>76</v>
      </c>
      <c r="AJ5913" t="s">
        <v>77</v>
      </c>
      <c r="AK5913" t="s">
        <v>78</v>
      </c>
      <c r="AL5913" t="str">
        <f t="shared" si="185"/>
        <v>MANILAPHL</v>
      </c>
      <c r="AM5913" t="str">
        <f>IFERROR(INDEX([1]Sheet1!$I$2:$I$118, MATCH(AL5913, [1]Sheet1!$J$2:$J$118, 0)), "")</f>
        <v/>
      </c>
    </row>
    <row r="5914" spans="1:39" hidden="1">
      <c r="A5914" t="s">
        <v>5716</v>
      </c>
      <c r="B5914" t="s">
        <v>5717</v>
      </c>
      <c r="C5914" t="s">
        <v>5718</v>
      </c>
      <c r="D5914" t="s">
        <v>5719</v>
      </c>
      <c r="E5914" t="s">
        <v>215</v>
      </c>
      <c r="F5914" t="s">
        <v>809</v>
      </c>
      <c r="G5914" t="s">
        <v>41</v>
      </c>
      <c r="H5914" t="s">
        <v>42</v>
      </c>
      <c r="I5914" t="s">
        <v>261</v>
      </c>
      <c r="J5914" t="s">
        <v>42</v>
      </c>
      <c r="K5914" t="s">
        <v>5482</v>
      </c>
      <c r="L5914" t="s">
        <v>5483</v>
      </c>
      <c r="M5914" t="s">
        <v>5484</v>
      </c>
      <c r="N5914" t="s">
        <v>5561</v>
      </c>
      <c r="O5914" t="s">
        <v>5484</v>
      </c>
      <c r="P5914" t="s">
        <v>73</v>
      </c>
      <c r="Q5914" s="1">
        <v>7</v>
      </c>
      <c r="R5914" s="1">
        <v>5</v>
      </c>
      <c r="S5914" t="s">
        <v>167</v>
      </c>
      <c r="T5914" s="1">
        <v>2371.34</v>
      </c>
      <c r="V5914" t="s">
        <v>5720</v>
      </c>
      <c r="W5914" s="1">
        <v>2371.34</v>
      </c>
      <c r="X5914" t="s">
        <v>50</v>
      </c>
      <c r="Y5914" t="s">
        <v>50</v>
      </c>
      <c r="Z5914" s="1">
        <v>314</v>
      </c>
      <c r="AA5914" t="s">
        <v>51</v>
      </c>
      <c r="AB5914" t="s">
        <v>46</v>
      </c>
      <c r="AD5914" s="1">
        <v>2.83</v>
      </c>
      <c r="AE5914" t="s">
        <v>52</v>
      </c>
      <c r="AF5914" t="str">
        <f t="shared" si="184"/>
        <v/>
      </c>
      <c r="AG5914" t="s">
        <v>46</v>
      </c>
      <c r="AI5914" t="s">
        <v>76</v>
      </c>
      <c r="AJ5914" t="s">
        <v>77</v>
      </c>
      <c r="AK5914" t="s">
        <v>78</v>
      </c>
      <c r="AL5914" t="str">
        <f t="shared" si="185"/>
        <v>MANILAPHL</v>
      </c>
      <c r="AM5914" t="str">
        <f>IFERROR(INDEX([1]Sheet1!$I$2:$I$118, MATCH(AL5914, [1]Sheet1!$J$2:$J$118, 0)), "")</f>
        <v/>
      </c>
    </row>
    <row r="5915" spans="1:39" hidden="1">
      <c r="A5915" t="s">
        <v>5730</v>
      </c>
      <c r="B5915" t="s">
        <v>5731</v>
      </c>
      <c r="C5915" t="s">
        <v>5732</v>
      </c>
      <c r="D5915" t="s">
        <v>5733</v>
      </c>
      <c r="E5915" t="s">
        <v>347</v>
      </c>
      <c r="F5915" t="s">
        <v>285</v>
      </c>
      <c r="G5915" t="s">
        <v>41</v>
      </c>
      <c r="H5915" t="s">
        <v>42</v>
      </c>
      <c r="I5915" t="s">
        <v>261</v>
      </c>
      <c r="J5915" t="s">
        <v>42</v>
      </c>
      <c r="K5915" t="s">
        <v>5482</v>
      </c>
      <c r="L5915" t="s">
        <v>5483</v>
      </c>
      <c r="M5915" t="s">
        <v>5484</v>
      </c>
      <c r="N5915" t="s">
        <v>5608</v>
      </c>
      <c r="O5915" t="s">
        <v>5484</v>
      </c>
      <c r="P5915" t="s">
        <v>73</v>
      </c>
      <c r="Q5915" s="1">
        <v>7</v>
      </c>
      <c r="R5915" s="1">
        <v>7</v>
      </c>
      <c r="S5915" t="s">
        <v>167</v>
      </c>
      <c r="T5915" s="1">
        <v>4333.59</v>
      </c>
      <c r="V5915" t="s">
        <v>5734</v>
      </c>
      <c r="W5915" s="1">
        <v>4333.59</v>
      </c>
      <c r="X5915" t="s">
        <v>50</v>
      </c>
      <c r="Y5915" t="s">
        <v>50</v>
      </c>
      <c r="Z5915" s="1">
        <v>912</v>
      </c>
      <c r="AA5915" t="s">
        <v>51</v>
      </c>
      <c r="AB5915" t="s">
        <v>46</v>
      </c>
      <c r="AD5915" s="1">
        <v>7.79</v>
      </c>
      <c r="AE5915" t="s">
        <v>52</v>
      </c>
      <c r="AF5915" t="str">
        <f t="shared" si="184"/>
        <v/>
      </c>
      <c r="AG5915" t="s">
        <v>46</v>
      </c>
      <c r="AI5915" t="s">
        <v>76</v>
      </c>
      <c r="AJ5915" t="s">
        <v>77</v>
      </c>
      <c r="AK5915" t="s">
        <v>78</v>
      </c>
      <c r="AL5915" t="str">
        <f t="shared" si="185"/>
        <v>ManilaPHL</v>
      </c>
      <c r="AM5915" t="str">
        <f>IFERROR(INDEX([1]Sheet1!$I$2:$I$118, MATCH(AL5915, [1]Sheet1!$J$2:$J$118, 0)), "")</f>
        <v/>
      </c>
    </row>
    <row r="5916" spans="1:39" hidden="1">
      <c r="A5916" t="s">
        <v>25602</v>
      </c>
      <c r="C5916" t="s">
        <v>25603</v>
      </c>
      <c r="D5916" t="s">
        <v>25604</v>
      </c>
      <c r="E5916" t="s">
        <v>25455</v>
      </c>
      <c r="F5916" t="s">
        <v>40</v>
      </c>
      <c r="G5916" t="s">
        <v>41</v>
      </c>
      <c r="H5916" t="s">
        <v>42</v>
      </c>
      <c r="I5916" t="s">
        <v>41</v>
      </c>
      <c r="J5916" t="s">
        <v>42</v>
      </c>
      <c r="L5916" t="s">
        <v>4460</v>
      </c>
      <c r="M5916" t="s">
        <v>1145</v>
      </c>
      <c r="N5916" t="s">
        <v>4460</v>
      </c>
      <c r="O5916" t="s">
        <v>1145</v>
      </c>
      <c r="P5916" t="s">
        <v>45</v>
      </c>
      <c r="Q5916" s="1">
        <v>6</v>
      </c>
      <c r="R5916" s="1">
        <v>4</v>
      </c>
      <c r="S5916" t="s">
        <v>132</v>
      </c>
      <c r="T5916" s="1">
        <v>44.48</v>
      </c>
      <c r="U5916" t="s">
        <v>48</v>
      </c>
      <c r="V5916" t="s">
        <v>25605</v>
      </c>
      <c r="W5916" s="1">
        <v>44.48</v>
      </c>
      <c r="X5916" t="s">
        <v>50</v>
      </c>
      <c r="Y5916" t="s">
        <v>50</v>
      </c>
      <c r="Z5916" s="1">
        <v>4</v>
      </c>
      <c r="AA5916" t="s">
        <v>51</v>
      </c>
      <c r="AB5916" s="1">
        <v>9.84</v>
      </c>
      <c r="AC5916" t="s">
        <v>51</v>
      </c>
      <c r="AD5916" s="1">
        <v>2.09</v>
      </c>
      <c r="AE5916" t="s">
        <v>638</v>
      </c>
      <c r="AF5916">
        <f t="shared" si="184"/>
        <v>5.9182111999999995E-2</v>
      </c>
      <c r="AG5916" s="1">
        <v>2.09</v>
      </c>
      <c r="AH5916" t="s">
        <v>638</v>
      </c>
      <c r="AI5916" t="s">
        <v>719</v>
      </c>
      <c r="AJ5916" t="s">
        <v>135</v>
      </c>
      <c r="AK5916" t="s">
        <v>136</v>
      </c>
      <c r="AL5916" t="str">
        <f t="shared" si="185"/>
        <v>SHANGHAICHN</v>
      </c>
      <c r="AM5916">
        <f>IFERROR(INDEX([1]Sheet1!$I$2:$I$118, MATCH(AL5916, [1]Sheet1!$J$2:$J$118, 0)), "")</f>
        <v>9467.7730778277528</v>
      </c>
    </row>
    <row r="5917" spans="1:39" hidden="1">
      <c r="A5917" t="s">
        <v>25686</v>
      </c>
      <c r="C5917" t="s">
        <v>25687</v>
      </c>
      <c r="D5917" t="s">
        <v>25688</v>
      </c>
      <c r="E5917" t="s">
        <v>271</v>
      </c>
      <c r="F5917" t="s">
        <v>285</v>
      </c>
      <c r="G5917" t="s">
        <v>261</v>
      </c>
      <c r="H5917" t="s">
        <v>42</v>
      </c>
      <c r="I5917" t="s">
        <v>261</v>
      </c>
      <c r="J5917" t="s">
        <v>42</v>
      </c>
      <c r="L5917" t="s">
        <v>4460</v>
      </c>
      <c r="M5917" t="s">
        <v>1145</v>
      </c>
      <c r="N5917" t="s">
        <v>4460</v>
      </c>
      <c r="O5917" t="s">
        <v>1145</v>
      </c>
      <c r="P5917" t="s">
        <v>45</v>
      </c>
      <c r="Q5917" s="1">
        <v>4</v>
      </c>
      <c r="R5917" s="1">
        <v>5</v>
      </c>
      <c r="S5917" t="s">
        <v>132</v>
      </c>
      <c r="T5917" s="1">
        <v>49.05</v>
      </c>
      <c r="U5917" t="s">
        <v>48</v>
      </c>
      <c r="V5917" t="s">
        <v>25689</v>
      </c>
      <c r="W5917" s="1">
        <v>49.05</v>
      </c>
      <c r="X5917" t="s">
        <v>50</v>
      </c>
      <c r="Y5917" t="s">
        <v>50</v>
      </c>
      <c r="Z5917" s="1">
        <v>7</v>
      </c>
      <c r="AA5917" t="s">
        <v>51</v>
      </c>
      <c r="AB5917" s="1">
        <v>9.34</v>
      </c>
      <c r="AC5917" t="s">
        <v>51</v>
      </c>
      <c r="AD5917" s="1">
        <v>1.99</v>
      </c>
      <c r="AE5917" t="s">
        <v>638</v>
      </c>
      <c r="AF5917">
        <f t="shared" si="184"/>
        <v>5.6350431999999999E-2</v>
      </c>
      <c r="AG5917" s="1">
        <v>1.99</v>
      </c>
      <c r="AH5917" t="s">
        <v>638</v>
      </c>
      <c r="AI5917" t="s">
        <v>134</v>
      </c>
      <c r="AJ5917" t="s">
        <v>135</v>
      </c>
      <c r="AK5917" t="s">
        <v>136</v>
      </c>
      <c r="AL5917" t="str">
        <f t="shared" si="185"/>
        <v>SHANGHAICHN</v>
      </c>
      <c r="AM5917">
        <f>IFERROR(INDEX([1]Sheet1!$I$2:$I$118, MATCH(AL5917, [1]Sheet1!$J$2:$J$118, 0)), "")</f>
        <v>9467.7730778277528</v>
      </c>
    </row>
    <row r="5918" spans="1:39" hidden="1">
      <c r="A5918" t="s">
        <v>25818</v>
      </c>
      <c r="C5918" t="s">
        <v>25819</v>
      </c>
      <c r="D5918" t="s">
        <v>25820</v>
      </c>
      <c r="E5918" t="s">
        <v>39</v>
      </c>
      <c r="F5918" t="s">
        <v>40</v>
      </c>
      <c r="G5918" t="s">
        <v>41</v>
      </c>
      <c r="H5918" t="s">
        <v>42</v>
      </c>
      <c r="I5918" t="s">
        <v>41</v>
      </c>
      <c r="J5918" t="s">
        <v>42</v>
      </c>
      <c r="L5918" t="s">
        <v>4460</v>
      </c>
      <c r="M5918" t="s">
        <v>1145</v>
      </c>
      <c r="N5918" t="s">
        <v>4460</v>
      </c>
      <c r="O5918" t="s">
        <v>1145</v>
      </c>
      <c r="P5918" t="s">
        <v>45</v>
      </c>
      <c r="Q5918" s="1">
        <v>2</v>
      </c>
      <c r="R5918" t="s">
        <v>46</v>
      </c>
      <c r="S5918" t="s">
        <v>132</v>
      </c>
      <c r="T5918" s="1">
        <v>35.96</v>
      </c>
      <c r="U5918" t="s">
        <v>48</v>
      </c>
      <c r="V5918" t="s">
        <v>25694</v>
      </c>
      <c r="W5918" s="1">
        <v>35.96</v>
      </c>
      <c r="X5918" t="s">
        <v>50</v>
      </c>
      <c r="Y5918" t="s">
        <v>50</v>
      </c>
      <c r="Z5918" s="1">
        <v>2</v>
      </c>
      <c r="AA5918" t="s">
        <v>637</v>
      </c>
      <c r="AB5918" s="1">
        <v>4.4800000000000004</v>
      </c>
      <c r="AC5918" t="s">
        <v>51</v>
      </c>
      <c r="AD5918" s="1">
        <v>0.95</v>
      </c>
      <c r="AE5918" t="s">
        <v>638</v>
      </c>
      <c r="AF5918">
        <f t="shared" si="184"/>
        <v>2.6900959999999998E-2</v>
      </c>
      <c r="AG5918" s="1">
        <v>0.95</v>
      </c>
      <c r="AH5918" t="s">
        <v>638</v>
      </c>
      <c r="AI5918" t="s">
        <v>134</v>
      </c>
      <c r="AJ5918" t="s">
        <v>135</v>
      </c>
      <c r="AK5918" t="s">
        <v>136</v>
      </c>
      <c r="AL5918" t="str">
        <f t="shared" si="185"/>
        <v>SHANGHAICHN</v>
      </c>
      <c r="AM5918">
        <f>IFERROR(INDEX([1]Sheet1!$I$2:$I$118, MATCH(AL5918, [1]Sheet1!$J$2:$J$118, 0)), "")</f>
        <v>9467.7730778277528</v>
      </c>
    </row>
    <row r="5919" spans="1:39" hidden="1">
      <c r="A5919" t="s">
        <v>5759</v>
      </c>
      <c r="C5919" t="s">
        <v>5760</v>
      </c>
      <c r="D5919" t="s">
        <v>5761</v>
      </c>
      <c r="E5919" t="s">
        <v>215</v>
      </c>
      <c r="F5919" t="s">
        <v>40</v>
      </c>
      <c r="G5919" t="s">
        <v>41</v>
      </c>
      <c r="H5919" t="s">
        <v>42</v>
      </c>
      <c r="I5919" t="s">
        <v>41</v>
      </c>
      <c r="J5919" t="s">
        <v>42</v>
      </c>
      <c r="K5919" t="s">
        <v>5748</v>
      </c>
      <c r="L5919" t="s">
        <v>5749</v>
      </c>
      <c r="M5919" t="s">
        <v>5750</v>
      </c>
      <c r="N5919" t="s">
        <v>5749</v>
      </c>
      <c r="O5919" t="s">
        <v>5750</v>
      </c>
      <c r="P5919" t="s">
        <v>73</v>
      </c>
      <c r="Q5919" s="1">
        <v>7</v>
      </c>
      <c r="R5919" t="s">
        <v>46</v>
      </c>
      <c r="S5919" t="s">
        <v>74</v>
      </c>
      <c r="T5919" s="1">
        <v>776.33</v>
      </c>
      <c r="V5919" t="s">
        <v>5762</v>
      </c>
      <c r="W5919" s="1">
        <v>776.33</v>
      </c>
      <c r="X5919" t="s">
        <v>50</v>
      </c>
      <c r="Y5919" t="s">
        <v>50</v>
      </c>
      <c r="Z5919" s="1">
        <v>107</v>
      </c>
      <c r="AA5919" t="s">
        <v>51</v>
      </c>
      <c r="AB5919" t="s">
        <v>46</v>
      </c>
      <c r="AD5919" s="1">
        <v>1.95</v>
      </c>
      <c r="AE5919" t="s">
        <v>52</v>
      </c>
      <c r="AF5919" t="str">
        <f t="shared" si="184"/>
        <v/>
      </c>
      <c r="AG5919" t="s">
        <v>46</v>
      </c>
      <c r="AI5919" t="s">
        <v>76</v>
      </c>
      <c r="AJ5919" t="s">
        <v>77</v>
      </c>
      <c r="AK5919" t="s">
        <v>78</v>
      </c>
      <c r="AL5919" t="str">
        <f t="shared" si="185"/>
        <v>BANGKOKTHA</v>
      </c>
      <c r="AM5919" t="str">
        <f>IFERROR(INDEX([1]Sheet1!$I$2:$I$118, MATCH(AL5919, [1]Sheet1!$J$2:$J$118, 0)), "")</f>
        <v/>
      </c>
    </row>
    <row r="5920" spans="1:39" hidden="1">
      <c r="A5920" t="s">
        <v>868</v>
      </c>
      <c r="C5920" t="s">
        <v>869</v>
      </c>
      <c r="D5920" t="s">
        <v>870</v>
      </c>
      <c r="E5920" t="s">
        <v>291</v>
      </c>
      <c r="F5920" t="s">
        <v>285</v>
      </c>
      <c r="G5920" t="s">
        <v>41</v>
      </c>
      <c r="H5920" t="s">
        <v>42</v>
      </c>
      <c r="I5920" t="s">
        <v>261</v>
      </c>
      <c r="J5920" t="s">
        <v>42</v>
      </c>
      <c r="K5920" t="s">
        <v>769</v>
      </c>
      <c r="L5920" t="s">
        <v>770</v>
      </c>
      <c r="M5920" t="s">
        <v>771</v>
      </c>
      <c r="N5920" t="s">
        <v>770</v>
      </c>
      <c r="O5920" t="s">
        <v>771</v>
      </c>
      <c r="P5920" t="s">
        <v>45</v>
      </c>
      <c r="Q5920" s="1">
        <v>1</v>
      </c>
      <c r="R5920" t="s">
        <v>46</v>
      </c>
      <c r="S5920" t="s">
        <v>132</v>
      </c>
      <c r="T5920" s="1">
        <v>22.77</v>
      </c>
      <c r="U5920" t="s">
        <v>48</v>
      </c>
      <c r="V5920" t="s">
        <v>871</v>
      </c>
      <c r="W5920" s="1">
        <v>22.77</v>
      </c>
      <c r="X5920" t="s">
        <v>50</v>
      </c>
      <c r="Y5920" t="s">
        <v>50</v>
      </c>
      <c r="Z5920" s="1">
        <v>2</v>
      </c>
      <c r="AA5920" t="s">
        <v>51</v>
      </c>
      <c r="AB5920" s="1">
        <v>2.74</v>
      </c>
      <c r="AC5920" t="s">
        <v>51</v>
      </c>
      <c r="AD5920" s="1">
        <v>0.02</v>
      </c>
      <c r="AE5920" t="s">
        <v>52</v>
      </c>
      <c r="AF5920">
        <f t="shared" si="184"/>
        <v>0.02</v>
      </c>
      <c r="AG5920" s="1">
        <v>0.02</v>
      </c>
      <c r="AH5920" t="s">
        <v>52</v>
      </c>
      <c r="AI5920" t="s">
        <v>134</v>
      </c>
      <c r="AJ5920" t="s">
        <v>135</v>
      </c>
      <c r="AK5920" t="s">
        <v>136</v>
      </c>
      <c r="AL5920" t="str">
        <f t="shared" si="185"/>
        <v>MISSISSAUGACAN</v>
      </c>
      <c r="AM5920">
        <f>IFERROR(INDEX([1]Sheet1!$I$2:$I$118, MATCH(AL5920, [1]Sheet1!$J$2:$J$118, 0)), "")</f>
        <v>9517.4925579535429</v>
      </c>
    </row>
    <row r="5921" spans="1:39" hidden="1">
      <c r="A5921" t="s">
        <v>876</v>
      </c>
      <c r="C5921" t="s">
        <v>877</v>
      </c>
      <c r="D5921" t="s">
        <v>878</v>
      </c>
      <c r="E5921" t="s">
        <v>271</v>
      </c>
      <c r="F5921" t="s">
        <v>285</v>
      </c>
      <c r="G5921" t="s">
        <v>41</v>
      </c>
      <c r="H5921" t="s">
        <v>42</v>
      </c>
      <c r="I5921" t="s">
        <v>261</v>
      </c>
      <c r="J5921" t="s">
        <v>42</v>
      </c>
      <c r="K5921" t="s">
        <v>769</v>
      </c>
      <c r="L5921" t="s">
        <v>770</v>
      </c>
      <c r="M5921" t="s">
        <v>771</v>
      </c>
      <c r="N5921" t="s">
        <v>770</v>
      </c>
      <c r="O5921" t="s">
        <v>771</v>
      </c>
      <c r="P5921" t="s">
        <v>45</v>
      </c>
      <c r="Q5921" s="1">
        <v>6</v>
      </c>
      <c r="R5921" s="1">
        <v>6</v>
      </c>
      <c r="S5921" t="s">
        <v>132</v>
      </c>
      <c r="T5921" s="1">
        <v>18.48</v>
      </c>
      <c r="U5921" t="s">
        <v>48</v>
      </c>
      <c r="V5921" t="s">
        <v>879</v>
      </c>
      <c r="W5921" s="1">
        <v>18.48</v>
      </c>
      <c r="X5921" t="s">
        <v>50</v>
      </c>
      <c r="Y5921" t="s">
        <v>50</v>
      </c>
      <c r="Z5921" s="1">
        <v>3</v>
      </c>
      <c r="AA5921" t="s">
        <v>51</v>
      </c>
      <c r="AB5921" s="1">
        <v>3</v>
      </c>
      <c r="AC5921" t="s">
        <v>51</v>
      </c>
      <c r="AD5921" s="1">
        <v>0.01</v>
      </c>
      <c r="AE5921" t="s">
        <v>52</v>
      </c>
      <c r="AF5921">
        <f t="shared" si="184"/>
        <v>0.02</v>
      </c>
      <c r="AG5921" s="1">
        <v>0.02</v>
      </c>
      <c r="AH5921" t="s">
        <v>52</v>
      </c>
      <c r="AI5921" t="s">
        <v>719</v>
      </c>
      <c r="AJ5921" t="s">
        <v>135</v>
      </c>
      <c r="AK5921" t="s">
        <v>136</v>
      </c>
      <c r="AL5921" t="str">
        <f t="shared" si="185"/>
        <v>MISSISSAUGACAN</v>
      </c>
      <c r="AM5921">
        <f>IFERROR(INDEX([1]Sheet1!$I$2:$I$118, MATCH(AL5921, [1]Sheet1!$J$2:$J$118, 0)), "")</f>
        <v>9517.4925579535429</v>
      </c>
    </row>
    <row r="5922" spans="1:39" hidden="1">
      <c r="A5922" t="s">
        <v>880</v>
      </c>
      <c r="C5922" t="s">
        <v>881</v>
      </c>
      <c r="D5922" t="s">
        <v>882</v>
      </c>
      <c r="E5922" t="s">
        <v>271</v>
      </c>
      <c r="F5922" t="s">
        <v>285</v>
      </c>
      <c r="G5922" t="s">
        <v>41</v>
      </c>
      <c r="H5922" t="s">
        <v>42</v>
      </c>
      <c r="I5922" t="s">
        <v>261</v>
      </c>
      <c r="J5922" t="s">
        <v>42</v>
      </c>
      <c r="K5922" t="s">
        <v>769</v>
      </c>
      <c r="L5922" t="s">
        <v>770</v>
      </c>
      <c r="M5922" t="s">
        <v>771</v>
      </c>
      <c r="N5922" t="s">
        <v>770</v>
      </c>
      <c r="O5922" t="s">
        <v>771</v>
      </c>
      <c r="P5922" t="s">
        <v>45</v>
      </c>
      <c r="Q5922" s="1">
        <v>6</v>
      </c>
      <c r="R5922" s="1">
        <v>6</v>
      </c>
      <c r="S5922" t="s">
        <v>132</v>
      </c>
      <c r="T5922" s="1">
        <v>18.48</v>
      </c>
      <c r="U5922" t="s">
        <v>48</v>
      </c>
      <c r="V5922" t="s">
        <v>879</v>
      </c>
      <c r="W5922" s="1">
        <v>18.48</v>
      </c>
      <c r="X5922" t="s">
        <v>50</v>
      </c>
      <c r="Y5922" t="s">
        <v>50</v>
      </c>
      <c r="Z5922" s="1">
        <v>3</v>
      </c>
      <c r="AA5922" t="s">
        <v>51</v>
      </c>
      <c r="AB5922" s="1">
        <v>3</v>
      </c>
      <c r="AC5922" t="s">
        <v>51</v>
      </c>
      <c r="AD5922" s="1">
        <v>0.01</v>
      </c>
      <c r="AE5922" t="s">
        <v>52</v>
      </c>
      <c r="AF5922">
        <f t="shared" si="184"/>
        <v>0.02</v>
      </c>
      <c r="AG5922" s="1">
        <v>0.02</v>
      </c>
      <c r="AH5922" t="s">
        <v>52</v>
      </c>
      <c r="AI5922" t="s">
        <v>719</v>
      </c>
      <c r="AJ5922" t="s">
        <v>135</v>
      </c>
      <c r="AK5922" t="s">
        <v>136</v>
      </c>
      <c r="AL5922" t="str">
        <f t="shared" si="185"/>
        <v>MISSISSAUGACAN</v>
      </c>
      <c r="AM5922">
        <f>IFERROR(INDEX([1]Sheet1!$I$2:$I$118, MATCH(AL5922, [1]Sheet1!$J$2:$J$118, 0)), "")</f>
        <v>9517.4925579535429</v>
      </c>
    </row>
    <row r="5923" spans="1:39" hidden="1">
      <c r="A5923" t="s">
        <v>883</v>
      </c>
      <c r="C5923" t="s">
        <v>884</v>
      </c>
      <c r="D5923" t="s">
        <v>885</v>
      </c>
      <c r="E5923" t="s">
        <v>291</v>
      </c>
      <c r="F5923" t="s">
        <v>285</v>
      </c>
      <c r="G5923" t="s">
        <v>41</v>
      </c>
      <c r="H5923" t="s">
        <v>42</v>
      </c>
      <c r="I5923" t="s">
        <v>261</v>
      </c>
      <c r="J5923" t="s">
        <v>42</v>
      </c>
      <c r="K5923" t="s">
        <v>769</v>
      </c>
      <c r="L5923" t="s">
        <v>770</v>
      </c>
      <c r="M5923" t="s">
        <v>771</v>
      </c>
      <c r="N5923" t="s">
        <v>770</v>
      </c>
      <c r="O5923" t="s">
        <v>771</v>
      </c>
      <c r="P5923" t="s">
        <v>45</v>
      </c>
      <c r="Q5923" s="1">
        <v>6</v>
      </c>
      <c r="R5923" s="1">
        <v>6</v>
      </c>
      <c r="S5923" t="s">
        <v>132</v>
      </c>
      <c r="T5923" s="1">
        <v>18.48</v>
      </c>
      <c r="U5923" t="s">
        <v>48</v>
      </c>
      <c r="V5923" t="s">
        <v>879</v>
      </c>
      <c r="W5923" s="1">
        <v>18.48</v>
      </c>
      <c r="X5923" t="s">
        <v>50</v>
      </c>
      <c r="Y5923" t="s">
        <v>50</v>
      </c>
      <c r="Z5923" s="1">
        <v>3</v>
      </c>
      <c r="AA5923" t="s">
        <v>51</v>
      </c>
      <c r="AB5923" s="1">
        <v>3</v>
      </c>
      <c r="AC5923" t="s">
        <v>51</v>
      </c>
      <c r="AD5923" s="1">
        <v>0.01</v>
      </c>
      <c r="AE5923" t="s">
        <v>52</v>
      </c>
      <c r="AF5923">
        <f t="shared" si="184"/>
        <v>0.02</v>
      </c>
      <c r="AG5923" s="1">
        <v>0.02</v>
      </c>
      <c r="AH5923" t="s">
        <v>52</v>
      </c>
      <c r="AI5923" t="s">
        <v>719</v>
      </c>
      <c r="AJ5923" t="s">
        <v>135</v>
      </c>
      <c r="AK5923" t="s">
        <v>136</v>
      </c>
      <c r="AL5923" t="str">
        <f t="shared" si="185"/>
        <v>MISSISSAUGACAN</v>
      </c>
      <c r="AM5923">
        <f>IFERROR(INDEX([1]Sheet1!$I$2:$I$118, MATCH(AL5923, [1]Sheet1!$J$2:$J$118, 0)), "")</f>
        <v>9517.4925579535429</v>
      </c>
    </row>
    <row r="5924" spans="1:39" hidden="1">
      <c r="A5924" t="s">
        <v>956</v>
      </c>
      <c r="C5924" t="s">
        <v>957</v>
      </c>
      <c r="D5924" t="s">
        <v>958</v>
      </c>
      <c r="E5924" t="s">
        <v>291</v>
      </c>
      <c r="F5924" t="s">
        <v>285</v>
      </c>
      <c r="G5924" t="s">
        <v>41</v>
      </c>
      <c r="H5924" t="s">
        <v>42</v>
      </c>
      <c r="I5924" t="s">
        <v>261</v>
      </c>
      <c r="J5924" t="s">
        <v>42</v>
      </c>
      <c r="K5924" t="s">
        <v>769</v>
      </c>
      <c r="L5924" t="s">
        <v>770</v>
      </c>
      <c r="M5924" t="s">
        <v>771</v>
      </c>
      <c r="N5924" t="s">
        <v>770</v>
      </c>
      <c r="O5924" t="s">
        <v>771</v>
      </c>
      <c r="P5924" t="s">
        <v>45</v>
      </c>
      <c r="Q5924" s="1">
        <v>3</v>
      </c>
      <c r="R5924" s="1">
        <v>6</v>
      </c>
      <c r="S5924" t="s">
        <v>47</v>
      </c>
      <c r="T5924" s="1">
        <v>437.09</v>
      </c>
      <c r="U5924" t="s">
        <v>48</v>
      </c>
      <c r="V5924" t="s">
        <v>959</v>
      </c>
      <c r="W5924" s="1">
        <v>426.37</v>
      </c>
      <c r="X5924" t="s">
        <v>50</v>
      </c>
      <c r="Y5924" t="s">
        <v>50</v>
      </c>
      <c r="Z5924" s="1">
        <v>17</v>
      </c>
      <c r="AA5924" t="s">
        <v>51</v>
      </c>
      <c r="AB5924" s="1">
        <v>88.18</v>
      </c>
      <c r="AC5924" t="s">
        <v>51</v>
      </c>
      <c r="AD5924" s="1">
        <v>0.53</v>
      </c>
      <c r="AE5924" t="s">
        <v>52</v>
      </c>
      <c r="AF5924">
        <f t="shared" si="184"/>
        <v>0.53</v>
      </c>
      <c r="AG5924" s="1">
        <v>0.53</v>
      </c>
      <c r="AH5924" t="s">
        <v>52</v>
      </c>
      <c r="AI5924" t="s">
        <v>53</v>
      </c>
      <c r="AJ5924" t="s">
        <v>54</v>
      </c>
      <c r="AK5924" t="s">
        <v>55</v>
      </c>
      <c r="AL5924" t="str">
        <f t="shared" si="185"/>
        <v>MISSISSAUGACAN</v>
      </c>
      <c r="AM5924">
        <f>IFERROR(INDEX([1]Sheet1!$I$2:$I$118, MATCH(AL5924, [1]Sheet1!$J$2:$J$118, 0)), "")</f>
        <v>9517.4925579535429</v>
      </c>
    </row>
    <row r="5925" spans="1:39" hidden="1">
      <c r="A5925" t="s">
        <v>1032</v>
      </c>
      <c r="C5925" t="s">
        <v>1033</v>
      </c>
      <c r="D5925" t="s">
        <v>1034</v>
      </c>
      <c r="E5925" t="s">
        <v>271</v>
      </c>
      <c r="F5925" t="s">
        <v>285</v>
      </c>
      <c r="G5925" t="s">
        <v>41</v>
      </c>
      <c r="H5925" t="s">
        <v>42</v>
      </c>
      <c r="I5925" t="s">
        <v>261</v>
      </c>
      <c r="J5925" t="s">
        <v>42</v>
      </c>
      <c r="K5925" t="s">
        <v>769</v>
      </c>
      <c r="L5925" t="s">
        <v>770</v>
      </c>
      <c r="M5925" t="s">
        <v>771</v>
      </c>
      <c r="N5925" t="s">
        <v>770</v>
      </c>
      <c r="O5925" t="s">
        <v>771</v>
      </c>
      <c r="P5925" t="s">
        <v>45</v>
      </c>
      <c r="Q5925" s="1">
        <v>1</v>
      </c>
      <c r="R5925" t="s">
        <v>46</v>
      </c>
      <c r="S5925" t="s">
        <v>132</v>
      </c>
      <c r="T5925" s="1">
        <v>64.290000000000006</v>
      </c>
      <c r="U5925" t="s">
        <v>48</v>
      </c>
      <c r="V5925" t="s">
        <v>1035</v>
      </c>
      <c r="W5925" s="1">
        <v>64.290000000000006</v>
      </c>
      <c r="X5925" t="s">
        <v>50</v>
      </c>
      <c r="Y5925" t="s">
        <v>50</v>
      </c>
      <c r="Z5925" s="1">
        <v>7</v>
      </c>
      <c r="AA5925" t="s">
        <v>51</v>
      </c>
      <c r="AB5925" s="1">
        <v>19.010000000000002</v>
      </c>
      <c r="AC5925" t="s">
        <v>51</v>
      </c>
      <c r="AD5925" s="1">
        <v>0.11</v>
      </c>
      <c r="AE5925" t="s">
        <v>52</v>
      </c>
      <c r="AF5925">
        <f t="shared" si="184"/>
        <v>0.11</v>
      </c>
      <c r="AG5925" s="1">
        <v>0.11</v>
      </c>
      <c r="AH5925" t="s">
        <v>52</v>
      </c>
      <c r="AI5925" t="s">
        <v>134</v>
      </c>
      <c r="AJ5925" t="s">
        <v>135</v>
      </c>
      <c r="AK5925" t="s">
        <v>136</v>
      </c>
      <c r="AL5925" t="str">
        <f t="shared" si="185"/>
        <v>MISSISSAUGACAN</v>
      </c>
      <c r="AM5925">
        <f>IFERROR(INDEX([1]Sheet1!$I$2:$I$118, MATCH(AL5925, [1]Sheet1!$J$2:$J$118, 0)), "")</f>
        <v>9517.4925579535429</v>
      </c>
    </row>
    <row r="5926" spans="1:39" hidden="1">
      <c r="A5926" t="s">
        <v>1114</v>
      </c>
      <c r="C5926" t="s">
        <v>1115</v>
      </c>
      <c r="D5926" t="s">
        <v>1116</v>
      </c>
      <c r="E5926" t="s">
        <v>291</v>
      </c>
      <c r="F5926" t="s">
        <v>285</v>
      </c>
      <c r="G5926" t="s">
        <v>41</v>
      </c>
      <c r="H5926" t="s">
        <v>42</v>
      </c>
      <c r="I5926" t="s">
        <v>261</v>
      </c>
      <c r="J5926" t="s">
        <v>42</v>
      </c>
      <c r="K5926" t="s">
        <v>769</v>
      </c>
      <c r="L5926" t="s">
        <v>770</v>
      </c>
      <c r="M5926" t="s">
        <v>771</v>
      </c>
      <c r="N5926" t="s">
        <v>770</v>
      </c>
      <c r="O5926" t="s">
        <v>771</v>
      </c>
      <c r="P5926" t="s">
        <v>45</v>
      </c>
      <c r="Q5926" s="1">
        <v>6</v>
      </c>
      <c r="R5926" t="s">
        <v>46</v>
      </c>
      <c r="S5926" t="s">
        <v>132</v>
      </c>
      <c r="T5926" s="1">
        <v>13.44</v>
      </c>
      <c r="U5926" t="s">
        <v>48</v>
      </c>
      <c r="V5926" t="s">
        <v>1117</v>
      </c>
      <c r="W5926" s="1">
        <v>13.44</v>
      </c>
      <c r="X5926" t="s">
        <v>50</v>
      </c>
      <c r="Y5926" t="s">
        <v>50</v>
      </c>
      <c r="Z5926" s="1">
        <v>1</v>
      </c>
      <c r="AA5926" t="s">
        <v>51</v>
      </c>
      <c r="AB5926" s="1">
        <v>1.1599999999999999</v>
      </c>
      <c r="AC5926" t="s">
        <v>51</v>
      </c>
      <c r="AD5926" s="1">
        <v>0.01</v>
      </c>
      <c r="AE5926" t="s">
        <v>52</v>
      </c>
      <c r="AF5926">
        <f t="shared" si="184"/>
        <v>0.01</v>
      </c>
      <c r="AG5926" s="1">
        <v>0.01</v>
      </c>
      <c r="AH5926" t="s">
        <v>52</v>
      </c>
      <c r="AI5926" t="s">
        <v>719</v>
      </c>
      <c r="AJ5926" t="s">
        <v>135</v>
      </c>
      <c r="AK5926" t="s">
        <v>136</v>
      </c>
      <c r="AL5926" t="str">
        <f t="shared" si="185"/>
        <v>MISSISSAUGACAN</v>
      </c>
      <c r="AM5926">
        <f>IFERROR(INDEX([1]Sheet1!$I$2:$I$118, MATCH(AL5926, [1]Sheet1!$J$2:$J$118, 0)), "")</f>
        <v>9517.4925579535429</v>
      </c>
    </row>
    <row r="5927" spans="1:39" hidden="1">
      <c r="A5927" t="s">
        <v>5796</v>
      </c>
      <c r="B5927" t="s">
        <v>5797</v>
      </c>
      <c r="C5927" t="s">
        <v>5798</v>
      </c>
      <c r="D5927" t="s">
        <v>5799</v>
      </c>
      <c r="E5927" t="s">
        <v>265</v>
      </c>
      <c r="F5927" t="s">
        <v>285</v>
      </c>
      <c r="G5927" t="s">
        <v>41</v>
      </c>
      <c r="H5927" t="s">
        <v>42</v>
      </c>
      <c r="I5927" t="s">
        <v>261</v>
      </c>
      <c r="J5927" t="s">
        <v>42</v>
      </c>
      <c r="K5927" t="s">
        <v>5778</v>
      </c>
      <c r="L5927" t="s">
        <v>5779</v>
      </c>
      <c r="M5927" t="s">
        <v>5780</v>
      </c>
      <c r="N5927" t="s">
        <v>5779</v>
      </c>
      <c r="O5927" t="s">
        <v>5780</v>
      </c>
      <c r="P5927" t="s">
        <v>664</v>
      </c>
      <c r="Q5927" s="1">
        <v>7</v>
      </c>
      <c r="R5927" t="s">
        <v>46</v>
      </c>
      <c r="S5927" t="s">
        <v>74</v>
      </c>
      <c r="T5927" s="1">
        <v>670.71</v>
      </c>
      <c r="V5927" t="s">
        <v>5800</v>
      </c>
      <c r="W5927" s="1">
        <v>670.71</v>
      </c>
      <c r="X5927" t="s">
        <v>50</v>
      </c>
      <c r="Y5927" t="s">
        <v>50</v>
      </c>
      <c r="Z5927" s="1">
        <v>874</v>
      </c>
      <c r="AA5927" t="s">
        <v>51</v>
      </c>
      <c r="AB5927" t="s">
        <v>46</v>
      </c>
      <c r="AD5927" s="1">
        <v>7.87</v>
      </c>
      <c r="AE5927" t="s">
        <v>52</v>
      </c>
      <c r="AF5927" t="str">
        <f t="shared" si="184"/>
        <v/>
      </c>
      <c r="AG5927" t="s">
        <v>46</v>
      </c>
      <c r="AI5927" t="s">
        <v>76</v>
      </c>
      <c r="AJ5927" t="s">
        <v>77</v>
      </c>
      <c r="AK5927" t="s">
        <v>78</v>
      </c>
      <c r="AL5927" t="str">
        <f t="shared" si="185"/>
        <v>ALBERTSLUNDDNK</v>
      </c>
      <c r="AM5927" t="str">
        <f>IFERROR(INDEX([1]Sheet1!$I$2:$I$118, MATCH(AL5927, [1]Sheet1!$J$2:$J$118, 0)), "")</f>
        <v/>
      </c>
    </row>
    <row r="5928" spans="1:39" hidden="1">
      <c r="A5928" t="s">
        <v>6873</v>
      </c>
      <c r="B5928" t="s">
        <v>6874</v>
      </c>
      <c r="C5928" t="s">
        <v>6875</v>
      </c>
      <c r="D5928" t="s">
        <v>6876</v>
      </c>
      <c r="E5928" t="s">
        <v>215</v>
      </c>
      <c r="F5928" t="s">
        <v>285</v>
      </c>
      <c r="G5928" t="s">
        <v>41</v>
      </c>
      <c r="H5928" t="s">
        <v>42</v>
      </c>
      <c r="I5928" t="s">
        <v>261</v>
      </c>
      <c r="J5928" t="s">
        <v>42</v>
      </c>
      <c r="K5928" t="s">
        <v>5805</v>
      </c>
      <c r="L5928" t="s">
        <v>5806</v>
      </c>
      <c r="M5928" t="s">
        <v>5807</v>
      </c>
      <c r="N5928" t="s">
        <v>6811</v>
      </c>
      <c r="O5928" t="s">
        <v>5807</v>
      </c>
      <c r="P5928" t="s">
        <v>73</v>
      </c>
      <c r="Q5928" s="1">
        <v>7</v>
      </c>
      <c r="R5928" t="s">
        <v>46</v>
      </c>
      <c r="S5928" t="s">
        <v>5688</v>
      </c>
      <c r="T5928" s="1">
        <v>5011.9399999999996</v>
      </c>
      <c r="V5928" t="s">
        <v>6877</v>
      </c>
      <c r="W5928" s="1">
        <v>5315.1</v>
      </c>
      <c r="X5928" t="s">
        <v>50</v>
      </c>
      <c r="Y5928" t="s">
        <v>50</v>
      </c>
      <c r="Z5928" s="1">
        <v>826</v>
      </c>
      <c r="AA5928" t="s">
        <v>51</v>
      </c>
      <c r="AB5928" t="s">
        <v>46</v>
      </c>
      <c r="AD5928" s="1">
        <v>7.79</v>
      </c>
      <c r="AE5928" t="s">
        <v>52</v>
      </c>
      <c r="AF5928" t="str">
        <f t="shared" si="184"/>
        <v/>
      </c>
      <c r="AG5928" t="s">
        <v>46</v>
      </c>
      <c r="AI5928" t="s">
        <v>76</v>
      </c>
      <c r="AJ5928" t="s">
        <v>77</v>
      </c>
      <c r="AK5928" t="s">
        <v>78</v>
      </c>
      <c r="AL5928" t="str">
        <f t="shared" si="185"/>
        <v>TOKYOJPN</v>
      </c>
      <c r="AM5928" t="str">
        <f>IFERROR(INDEX([1]Sheet1!$I$2:$I$118, MATCH(AL5928, [1]Sheet1!$J$2:$J$118, 0)), "")</f>
        <v/>
      </c>
    </row>
    <row r="5929" spans="1:39" hidden="1">
      <c r="A5929" t="s">
        <v>6881</v>
      </c>
      <c r="B5929" t="s">
        <v>6882</v>
      </c>
      <c r="C5929" t="s">
        <v>6883</v>
      </c>
      <c r="D5929" t="s">
        <v>259</v>
      </c>
      <c r="E5929" t="s">
        <v>347</v>
      </c>
      <c r="F5929" t="s">
        <v>285</v>
      </c>
      <c r="G5929" t="s">
        <v>41</v>
      </c>
      <c r="H5929" t="s">
        <v>42</v>
      </c>
      <c r="I5929" t="s">
        <v>261</v>
      </c>
      <c r="J5929" t="s">
        <v>42</v>
      </c>
      <c r="K5929" t="s">
        <v>5805</v>
      </c>
      <c r="L5929" t="s">
        <v>5806</v>
      </c>
      <c r="M5929" t="s">
        <v>5807</v>
      </c>
      <c r="N5929" t="s">
        <v>6811</v>
      </c>
      <c r="O5929" t="s">
        <v>5807</v>
      </c>
      <c r="P5929" t="s">
        <v>73</v>
      </c>
      <c r="Q5929" s="1">
        <v>7</v>
      </c>
      <c r="R5929" t="s">
        <v>46</v>
      </c>
      <c r="S5929" t="s">
        <v>247</v>
      </c>
      <c r="T5929" s="1">
        <v>5314.68</v>
      </c>
      <c r="V5929" t="s">
        <v>6884</v>
      </c>
      <c r="W5929" s="1">
        <v>5314.68</v>
      </c>
      <c r="X5929" t="s">
        <v>50</v>
      </c>
      <c r="Y5929" t="s">
        <v>50</v>
      </c>
      <c r="Z5929" s="1">
        <v>848</v>
      </c>
      <c r="AA5929" t="s">
        <v>51</v>
      </c>
      <c r="AB5929" t="s">
        <v>46</v>
      </c>
      <c r="AD5929" s="1">
        <v>9.1300000000000008</v>
      </c>
      <c r="AE5929" t="s">
        <v>52</v>
      </c>
      <c r="AF5929" t="str">
        <f t="shared" si="184"/>
        <v/>
      </c>
      <c r="AG5929" t="s">
        <v>46</v>
      </c>
      <c r="AI5929" t="s">
        <v>76</v>
      </c>
      <c r="AJ5929" t="s">
        <v>77</v>
      </c>
      <c r="AK5929" t="s">
        <v>78</v>
      </c>
      <c r="AL5929" t="str">
        <f t="shared" si="185"/>
        <v>TOKYOJPN</v>
      </c>
      <c r="AM5929" t="str">
        <f>IFERROR(INDEX([1]Sheet1!$I$2:$I$118, MATCH(AL5929, [1]Sheet1!$J$2:$J$118, 0)), "")</f>
        <v/>
      </c>
    </row>
    <row r="5930" spans="1:39" hidden="1">
      <c r="A5930" t="s">
        <v>6908</v>
      </c>
      <c r="B5930" t="s">
        <v>6909</v>
      </c>
      <c r="C5930" t="s">
        <v>6910</v>
      </c>
      <c r="D5930" t="s">
        <v>259</v>
      </c>
      <c r="E5930" t="s">
        <v>265</v>
      </c>
      <c r="F5930" t="s">
        <v>285</v>
      </c>
      <c r="G5930" t="s">
        <v>41</v>
      </c>
      <c r="H5930" t="s">
        <v>42</v>
      </c>
      <c r="I5930" t="s">
        <v>261</v>
      </c>
      <c r="J5930" t="s">
        <v>42</v>
      </c>
      <c r="K5930" t="s">
        <v>5805</v>
      </c>
      <c r="L5930" t="s">
        <v>5806</v>
      </c>
      <c r="M5930" t="s">
        <v>5807</v>
      </c>
      <c r="N5930" t="s">
        <v>6811</v>
      </c>
      <c r="O5930" t="s">
        <v>5807</v>
      </c>
      <c r="P5930" t="s">
        <v>73</v>
      </c>
      <c r="Q5930" s="1">
        <v>7</v>
      </c>
      <c r="R5930" t="s">
        <v>46</v>
      </c>
      <c r="S5930" t="s">
        <v>6911</v>
      </c>
      <c r="T5930" s="1">
        <v>5665.19</v>
      </c>
      <c r="V5930" t="s">
        <v>6912</v>
      </c>
      <c r="W5930" s="1">
        <v>6136.65</v>
      </c>
      <c r="X5930" t="s">
        <v>50</v>
      </c>
      <c r="Y5930" t="s">
        <v>50</v>
      </c>
      <c r="Z5930" s="1">
        <v>871</v>
      </c>
      <c r="AA5930" t="s">
        <v>51</v>
      </c>
      <c r="AB5930" t="s">
        <v>46</v>
      </c>
      <c r="AD5930" s="1">
        <v>7.79</v>
      </c>
      <c r="AE5930" t="s">
        <v>52</v>
      </c>
      <c r="AF5930" t="str">
        <f t="shared" si="184"/>
        <v/>
      </c>
      <c r="AG5930" t="s">
        <v>46</v>
      </c>
      <c r="AI5930" t="s">
        <v>76</v>
      </c>
      <c r="AJ5930" t="s">
        <v>77</v>
      </c>
      <c r="AK5930" t="s">
        <v>78</v>
      </c>
      <c r="AL5930" t="str">
        <f t="shared" si="185"/>
        <v>TOKYOJPN</v>
      </c>
      <c r="AM5930" t="str">
        <f>IFERROR(INDEX([1]Sheet1!$I$2:$I$118, MATCH(AL5930, [1]Sheet1!$J$2:$J$118, 0)), "")</f>
        <v/>
      </c>
    </row>
    <row r="5931" spans="1:39" hidden="1">
      <c r="A5931" t="s">
        <v>6931</v>
      </c>
      <c r="C5931" t="s">
        <v>6932</v>
      </c>
      <c r="D5931" t="s">
        <v>259</v>
      </c>
      <c r="E5931" t="s">
        <v>72</v>
      </c>
      <c r="F5931" t="s">
        <v>285</v>
      </c>
      <c r="G5931" t="s">
        <v>41</v>
      </c>
      <c r="H5931" t="s">
        <v>42</v>
      </c>
      <c r="I5931" t="s">
        <v>261</v>
      </c>
      <c r="J5931" t="s">
        <v>42</v>
      </c>
      <c r="K5931" t="s">
        <v>5805</v>
      </c>
      <c r="L5931" t="s">
        <v>5806</v>
      </c>
      <c r="M5931" t="s">
        <v>5807</v>
      </c>
      <c r="N5931" t="s">
        <v>6811</v>
      </c>
      <c r="O5931" t="s">
        <v>5807</v>
      </c>
      <c r="P5931" t="s">
        <v>73</v>
      </c>
      <c r="Q5931" s="1">
        <v>7</v>
      </c>
      <c r="R5931" t="s">
        <v>46</v>
      </c>
      <c r="S5931" t="s">
        <v>6911</v>
      </c>
      <c r="T5931" s="1">
        <v>5665.19</v>
      </c>
      <c r="V5931" t="s">
        <v>6912</v>
      </c>
      <c r="W5931" s="1">
        <v>6063.79</v>
      </c>
      <c r="X5931" t="s">
        <v>50</v>
      </c>
      <c r="Y5931" t="s">
        <v>50</v>
      </c>
      <c r="Z5931" s="1">
        <v>767</v>
      </c>
      <c r="AA5931" t="s">
        <v>51</v>
      </c>
      <c r="AB5931" t="s">
        <v>46</v>
      </c>
      <c r="AD5931" s="1">
        <v>7.79</v>
      </c>
      <c r="AE5931" t="s">
        <v>52</v>
      </c>
      <c r="AF5931" t="str">
        <f t="shared" si="184"/>
        <v/>
      </c>
      <c r="AG5931" t="s">
        <v>46</v>
      </c>
      <c r="AI5931" t="s">
        <v>76</v>
      </c>
      <c r="AJ5931" t="s">
        <v>77</v>
      </c>
      <c r="AK5931" t="s">
        <v>78</v>
      </c>
      <c r="AL5931" t="str">
        <f t="shared" si="185"/>
        <v>TOKYOJPN</v>
      </c>
      <c r="AM5931" t="str">
        <f>IFERROR(INDEX([1]Sheet1!$I$2:$I$118, MATCH(AL5931, [1]Sheet1!$J$2:$J$118, 0)), "")</f>
        <v/>
      </c>
    </row>
    <row r="5932" spans="1:39" hidden="1">
      <c r="A5932" t="s">
        <v>1127</v>
      </c>
      <c r="C5932" t="s">
        <v>1128</v>
      </c>
      <c r="D5932" t="s">
        <v>1129</v>
      </c>
      <c r="E5932" t="s">
        <v>291</v>
      </c>
      <c r="F5932" t="s">
        <v>285</v>
      </c>
      <c r="G5932" t="s">
        <v>41</v>
      </c>
      <c r="H5932" t="s">
        <v>42</v>
      </c>
      <c r="I5932" t="s">
        <v>261</v>
      </c>
      <c r="J5932" t="s">
        <v>42</v>
      </c>
      <c r="K5932" t="s">
        <v>769</v>
      </c>
      <c r="L5932" t="s">
        <v>770</v>
      </c>
      <c r="M5932" t="s">
        <v>771</v>
      </c>
      <c r="N5932" t="s">
        <v>770</v>
      </c>
      <c r="O5932" t="s">
        <v>771</v>
      </c>
      <c r="P5932" t="s">
        <v>45</v>
      </c>
      <c r="Q5932" s="1">
        <v>6</v>
      </c>
      <c r="R5932" s="1">
        <v>6</v>
      </c>
      <c r="S5932" t="s">
        <v>132</v>
      </c>
      <c r="T5932" s="1">
        <v>18.48</v>
      </c>
      <c r="U5932" t="s">
        <v>48</v>
      </c>
      <c r="V5932" t="s">
        <v>879</v>
      </c>
      <c r="W5932" s="1">
        <v>18.48</v>
      </c>
      <c r="X5932" t="s">
        <v>50</v>
      </c>
      <c r="Y5932" t="s">
        <v>50</v>
      </c>
      <c r="Z5932" s="1">
        <v>3</v>
      </c>
      <c r="AA5932" t="s">
        <v>51</v>
      </c>
      <c r="AB5932" s="1">
        <v>3</v>
      </c>
      <c r="AC5932" t="s">
        <v>51</v>
      </c>
      <c r="AD5932" s="1">
        <v>0.01</v>
      </c>
      <c r="AE5932" t="s">
        <v>52</v>
      </c>
      <c r="AF5932">
        <f t="shared" si="184"/>
        <v>0.02</v>
      </c>
      <c r="AG5932" s="1">
        <v>0.02</v>
      </c>
      <c r="AH5932" t="s">
        <v>52</v>
      </c>
      <c r="AI5932" t="s">
        <v>719</v>
      </c>
      <c r="AJ5932" t="s">
        <v>135</v>
      </c>
      <c r="AK5932" t="s">
        <v>136</v>
      </c>
      <c r="AL5932" t="str">
        <f t="shared" si="185"/>
        <v>MISSISSAUGACAN</v>
      </c>
      <c r="AM5932">
        <f>IFERROR(INDEX([1]Sheet1!$I$2:$I$118, MATCH(AL5932, [1]Sheet1!$J$2:$J$118, 0)), "")</f>
        <v>9517.4925579535429</v>
      </c>
    </row>
    <row r="5933" spans="1:39" hidden="1">
      <c r="A5933" t="s">
        <v>5809</v>
      </c>
      <c r="C5933" t="s">
        <v>5810</v>
      </c>
      <c r="D5933" t="s">
        <v>5811</v>
      </c>
      <c r="E5933" t="s">
        <v>60</v>
      </c>
      <c r="F5933" t="s">
        <v>40</v>
      </c>
      <c r="G5933" t="s">
        <v>41</v>
      </c>
      <c r="H5933" t="s">
        <v>42</v>
      </c>
      <c r="I5933" t="s">
        <v>41</v>
      </c>
      <c r="J5933" t="s">
        <v>42</v>
      </c>
      <c r="K5933" t="s">
        <v>5805</v>
      </c>
      <c r="L5933" t="s">
        <v>5806</v>
      </c>
      <c r="M5933" t="s">
        <v>5807</v>
      </c>
      <c r="N5933" t="s">
        <v>5806</v>
      </c>
      <c r="O5933" t="s">
        <v>5807</v>
      </c>
      <c r="P5933" t="s">
        <v>45</v>
      </c>
      <c r="Q5933" s="1">
        <v>6</v>
      </c>
      <c r="R5933" t="s">
        <v>46</v>
      </c>
      <c r="S5933" t="s">
        <v>47</v>
      </c>
      <c r="T5933" s="1">
        <v>867.29</v>
      </c>
      <c r="U5933" t="s">
        <v>48</v>
      </c>
      <c r="V5933" t="s">
        <v>5812</v>
      </c>
      <c r="W5933" s="1">
        <v>826.36</v>
      </c>
      <c r="X5933" t="s">
        <v>50</v>
      </c>
      <c r="Y5933" t="s">
        <v>50</v>
      </c>
      <c r="Z5933" s="1">
        <v>55</v>
      </c>
      <c r="AA5933" t="s">
        <v>51</v>
      </c>
      <c r="AB5933" s="1">
        <v>162.88</v>
      </c>
      <c r="AC5933" t="s">
        <v>51</v>
      </c>
      <c r="AD5933" s="1">
        <v>0.98</v>
      </c>
      <c r="AE5933" t="s">
        <v>52</v>
      </c>
      <c r="AF5933">
        <f t="shared" si="184"/>
        <v>0.98</v>
      </c>
      <c r="AG5933" s="1">
        <v>0.98</v>
      </c>
      <c r="AH5933" t="s">
        <v>52</v>
      </c>
      <c r="AI5933" t="s">
        <v>53</v>
      </c>
      <c r="AJ5933" t="s">
        <v>54</v>
      </c>
      <c r="AK5933" t="s">
        <v>55</v>
      </c>
      <c r="AL5933" t="str">
        <f t="shared" si="185"/>
        <v>HACHIOJIJPN</v>
      </c>
      <c r="AM5933">
        <f>IFERROR(INDEX([1]Sheet1!$I$2:$I$118, MATCH(AL5933, [1]Sheet1!$J$2:$J$118, 0)), "")</f>
        <v>9718.1337301617932</v>
      </c>
    </row>
    <row r="5934" spans="1:39" hidden="1">
      <c r="A5934" t="s">
        <v>5813</v>
      </c>
      <c r="C5934" t="s">
        <v>5814</v>
      </c>
      <c r="D5934" t="s">
        <v>5815</v>
      </c>
      <c r="E5934" t="s">
        <v>102</v>
      </c>
      <c r="F5934" t="s">
        <v>40</v>
      </c>
      <c r="G5934" t="s">
        <v>41</v>
      </c>
      <c r="H5934" t="s">
        <v>42</v>
      </c>
      <c r="I5934" t="s">
        <v>41</v>
      </c>
      <c r="J5934" t="s">
        <v>42</v>
      </c>
      <c r="K5934" t="s">
        <v>5805</v>
      </c>
      <c r="L5934" t="s">
        <v>5806</v>
      </c>
      <c r="M5934" t="s">
        <v>5807</v>
      </c>
      <c r="N5934" t="s">
        <v>5806</v>
      </c>
      <c r="O5934" t="s">
        <v>5807</v>
      </c>
      <c r="P5934" t="s">
        <v>45</v>
      </c>
      <c r="Q5934" s="1">
        <v>6</v>
      </c>
      <c r="R5934" s="1">
        <v>4</v>
      </c>
      <c r="S5934" t="s">
        <v>132</v>
      </c>
      <c r="T5934" s="1">
        <v>22.32</v>
      </c>
      <c r="U5934" t="s">
        <v>48</v>
      </c>
      <c r="V5934" t="s">
        <v>5816</v>
      </c>
      <c r="W5934" s="1">
        <v>22.32</v>
      </c>
      <c r="X5934" t="s">
        <v>50</v>
      </c>
      <c r="Y5934" t="s">
        <v>50</v>
      </c>
      <c r="Z5934" s="1">
        <v>1</v>
      </c>
      <c r="AA5934" t="s">
        <v>51</v>
      </c>
      <c r="AB5934" s="1">
        <v>1.69</v>
      </c>
      <c r="AC5934" t="s">
        <v>51</v>
      </c>
      <c r="AD5934" s="1">
        <v>0.01</v>
      </c>
      <c r="AE5934" t="s">
        <v>52</v>
      </c>
      <c r="AF5934">
        <f t="shared" si="184"/>
        <v>0.01</v>
      </c>
      <c r="AG5934" s="1">
        <v>0.01</v>
      </c>
      <c r="AH5934" t="s">
        <v>52</v>
      </c>
      <c r="AI5934" t="s">
        <v>719</v>
      </c>
      <c r="AJ5934" t="s">
        <v>135</v>
      </c>
      <c r="AK5934" t="s">
        <v>136</v>
      </c>
      <c r="AL5934" t="str">
        <f t="shared" si="185"/>
        <v>HACHIOJIJPN</v>
      </c>
      <c r="AM5934">
        <f>IFERROR(INDEX([1]Sheet1!$I$2:$I$118, MATCH(AL5934, [1]Sheet1!$J$2:$J$118, 0)), "")</f>
        <v>9718.1337301617932</v>
      </c>
    </row>
    <row r="5935" spans="1:39" hidden="1">
      <c r="A5935" t="s">
        <v>5817</v>
      </c>
      <c r="C5935" t="s">
        <v>5818</v>
      </c>
      <c r="D5935" t="s">
        <v>5819</v>
      </c>
      <c r="E5935" t="s">
        <v>102</v>
      </c>
      <c r="F5935" t="s">
        <v>40</v>
      </c>
      <c r="G5935" t="s">
        <v>41</v>
      </c>
      <c r="H5935" t="s">
        <v>42</v>
      </c>
      <c r="I5935" t="s">
        <v>41</v>
      </c>
      <c r="J5935" t="s">
        <v>42</v>
      </c>
      <c r="K5935" t="s">
        <v>5805</v>
      </c>
      <c r="L5935" t="s">
        <v>5806</v>
      </c>
      <c r="M5935" t="s">
        <v>5807</v>
      </c>
      <c r="N5935" t="s">
        <v>5806</v>
      </c>
      <c r="O5935" t="s">
        <v>5807</v>
      </c>
      <c r="P5935" t="s">
        <v>45</v>
      </c>
      <c r="Q5935" s="1">
        <v>5</v>
      </c>
      <c r="R5935" t="s">
        <v>46</v>
      </c>
      <c r="S5935" t="s">
        <v>47</v>
      </c>
      <c r="T5935" s="1">
        <v>799.47</v>
      </c>
      <c r="U5935" t="s">
        <v>48</v>
      </c>
      <c r="V5935" t="s">
        <v>5820</v>
      </c>
      <c r="W5935" s="1">
        <v>758.72</v>
      </c>
      <c r="X5935" t="s">
        <v>50</v>
      </c>
      <c r="Y5935" t="s">
        <v>50</v>
      </c>
      <c r="Z5935" s="1">
        <v>55</v>
      </c>
      <c r="AA5935" t="s">
        <v>51</v>
      </c>
      <c r="AB5935" s="1">
        <v>162.88</v>
      </c>
      <c r="AC5935" t="s">
        <v>51</v>
      </c>
      <c r="AD5935" s="1">
        <v>0.98</v>
      </c>
      <c r="AE5935" t="s">
        <v>52</v>
      </c>
      <c r="AF5935">
        <f t="shared" si="184"/>
        <v>0.98</v>
      </c>
      <c r="AG5935" s="1">
        <v>0.98</v>
      </c>
      <c r="AH5935" t="s">
        <v>52</v>
      </c>
      <c r="AI5935" t="s">
        <v>53</v>
      </c>
      <c r="AJ5935" t="s">
        <v>54</v>
      </c>
      <c r="AK5935" t="s">
        <v>55</v>
      </c>
      <c r="AL5935" t="str">
        <f t="shared" si="185"/>
        <v>HACHIOJIJPN</v>
      </c>
      <c r="AM5935">
        <f>IFERROR(INDEX([1]Sheet1!$I$2:$I$118, MATCH(AL5935, [1]Sheet1!$J$2:$J$118, 0)), "")</f>
        <v>9718.1337301617932</v>
      </c>
    </row>
    <row r="5936" spans="1:39" hidden="1">
      <c r="A5936" t="s">
        <v>5821</v>
      </c>
      <c r="C5936" t="s">
        <v>5822</v>
      </c>
      <c r="D5936" t="s">
        <v>5823</v>
      </c>
      <c r="E5936" t="s">
        <v>108</v>
      </c>
      <c r="F5936" t="s">
        <v>40</v>
      </c>
      <c r="G5936" t="s">
        <v>41</v>
      </c>
      <c r="H5936" t="s">
        <v>42</v>
      </c>
      <c r="I5936" t="s">
        <v>41</v>
      </c>
      <c r="J5936" t="s">
        <v>42</v>
      </c>
      <c r="K5936" t="s">
        <v>5805</v>
      </c>
      <c r="L5936" t="s">
        <v>5806</v>
      </c>
      <c r="M5936" t="s">
        <v>5807</v>
      </c>
      <c r="N5936" t="s">
        <v>5806</v>
      </c>
      <c r="O5936" t="s">
        <v>5807</v>
      </c>
      <c r="P5936" t="s">
        <v>45</v>
      </c>
      <c r="Q5936" s="1">
        <v>4</v>
      </c>
      <c r="R5936" t="s">
        <v>46</v>
      </c>
      <c r="S5936" t="s">
        <v>47</v>
      </c>
      <c r="T5936" s="1">
        <v>803.27</v>
      </c>
      <c r="U5936" t="s">
        <v>48</v>
      </c>
      <c r="V5936" t="s">
        <v>5824</v>
      </c>
      <c r="W5936" s="1">
        <v>762.64</v>
      </c>
      <c r="X5936" t="s">
        <v>50</v>
      </c>
      <c r="Y5936" t="s">
        <v>50</v>
      </c>
      <c r="Z5936" s="1">
        <v>49</v>
      </c>
      <c r="AA5936" t="s">
        <v>51</v>
      </c>
      <c r="AB5936" s="1">
        <v>162.88</v>
      </c>
      <c r="AC5936" t="s">
        <v>51</v>
      </c>
      <c r="AD5936" s="1">
        <v>0.98</v>
      </c>
      <c r="AE5936" t="s">
        <v>52</v>
      </c>
      <c r="AF5936">
        <f t="shared" si="184"/>
        <v>0.98</v>
      </c>
      <c r="AG5936" s="1">
        <v>0.98</v>
      </c>
      <c r="AH5936" t="s">
        <v>52</v>
      </c>
      <c r="AI5936" t="s">
        <v>53</v>
      </c>
      <c r="AJ5936" t="s">
        <v>54</v>
      </c>
      <c r="AK5936" t="s">
        <v>55</v>
      </c>
      <c r="AL5936" t="str">
        <f t="shared" si="185"/>
        <v>HACHIOJIJPN</v>
      </c>
      <c r="AM5936">
        <f>IFERROR(INDEX([1]Sheet1!$I$2:$I$118, MATCH(AL5936, [1]Sheet1!$J$2:$J$118, 0)), "")</f>
        <v>9718.1337301617932</v>
      </c>
    </row>
    <row r="5937" spans="1:39" hidden="1">
      <c r="A5937" t="s">
        <v>5825</v>
      </c>
      <c r="C5937" t="s">
        <v>5826</v>
      </c>
      <c r="D5937" t="s">
        <v>5827</v>
      </c>
      <c r="E5937" t="s">
        <v>108</v>
      </c>
      <c r="F5937" t="s">
        <v>40</v>
      </c>
      <c r="G5937" t="s">
        <v>41</v>
      </c>
      <c r="H5937" t="s">
        <v>42</v>
      </c>
      <c r="I5937" t="s">
        <v>41</v>
      </c>
      <c r="J5937" t="s">
        <v>42</v>
      </c>
      <c r="K5937" t="s">
        <v>5805</v>
      </c>
      <c r="L5937" t="s">
        <v>5806</v>
      </c>
      <c r="M5937" t="s">
        <v>5807</v>
      </c>
      <c r="N5937" t="s">
        <v>5806</v>
      </c>
      <c r="O5937" t="s">
        <v>5807</v>
      </c>
      <c r="P5937" t="s">
        <v>45</v>
      </c>
      <c r="Q5937" s="1">
        <v>4</v>
      </c>
      <c r="R5937" t="s">
        <v>46</v>
      </c>
      <c r="S5937" t="s">
        <v>47</v>
      </c>
      <c r="T5937" s="1">
        <v>803.27</v>
      </c>
      <c r="U5937" t="s">
        <v>48</v>
      </c>
      <c r="V5937" t="s">
        <v>5824</v>
      </c>
      <c r="W5937" s="1">
        <v>762.64</v>
      </c>
      <c r="X5937" t="s">
        <v>50</v>
      </c>
      <c r="Y5937" t="s">
        <v>50</v>
      </c>
      <c r="Z5937" s="1">
        <v>50</v>
      </c>
      <c r="AA5937" t="s">
        <v>51</v>
      </c>
      <c r="AB5937" s="1">
        <v>162.88</v>
      </c>
      <c r="AC5937" t="s">
        <v>51</v>
      </c>
      <c r="AD5937" s="1">
        <v>0.98</v>
      </c>
      <c r="AE5937" t="s">
        <v>52</v>
      </c>
      <c r="AF5937">
        <f t="shared" si="184"/>
        <v>0.98</v>
      </c>
      <c r="AG5937" s="1">
        <v>0.98</v>
      </c>
      <c r="AH5937" t="s">
        <v>52</v>
      </c>
      <c r="AI5937" t="s">
        <v>53</v>
      </c>
      <c r="AJ5937" t="s">
        <v>54</v>
      </c>
      <c r="AK5937" t="s">
        <v>55</v>
      </c>
      <c r="AL5937" t="str">
        <f t="shared" si="185"/>
        <v>HACHIOJIJPN</v>
      </c>
      <c r="AM5937">
        <f>IFERROR(INDEX([1]Sheet1!$I$2:$I$118, MATCH(AL5937, [1]Sheet1!$J$2:$J$118, 0)), "")</f>
        <v>9718.1337301617932</v>
      </c>
    </row>
    <row r="5938" spans="1:39" hidden="1">
      <c r="A5938" t="s">
        <v>5880</v>
      </c>
      <c r="C5938" t="s">
        <v>5881</v>
      </c>
      <c r="D5938" t="s">
        <v>5882</v>
      </c>
      <c r="E5938" t="s">
        <v>88</v>
      </c>
      <c r="F5938" t="s">
        <v>40</v>
      </c>
      <c r="G5938" t="s">
        <v>41</v>
      </c>
      <c r="H5938" t="s">
        <v>42</v>
      </c>
      <c r="I5938" t="s">
        <v>41</v>
      </c>
      <c r="J5938" t="s">
        <v>42</v>
      </c>
      <c r="K5938" t="s">
        <v>5805</v>
      </c>
      <c r="L5938" t="s">
        <v>5806</v>
      </c>
      <c r="M5938" t="s">
        <v>5807</v>
      </c>
      <c r="N5938" t="s">
        <v>5806</v>
      </c>
      <c r="O5938" t="s">
        <v>5807</v>
      </c>
      <c r="P5938" t="s">
        <v>45</v>
      </c>
      <c r="Q5938" s="1">
        <v>6</v>
      </c>
      <c r="R5938" s="1">
        <v>6</v>
      </c>
      <c r="S5938" t="s">
        <v>132</v>
      </c>
      <c r="T5938" s="1">
        <v>21.37</v>
      </c>
      <c r="U5938" t="s">
        <v>48</v>
      </c>
      <c r="V5938" t="s">
        <v>5883</v>
      </c>
      <c r="W5938" s="1">
        <v>21.37</v>
      </c>
      <c r="X5938" t="s">
        <v>50</v>
      </c>
      <c r="Y5938" t="s">
        <v>50</v>
      </c>
      <c r="Z5938" s="1">
        <v>1</v>
      </c>
      <c r="AA5938" t="s">
        <v>51</v>
      </c>
      <c r="AB5938" s="1">
        <v>1.69</v>
      </c>
      <c r="AC5938" t="s">
        <v>51</v>
      </c>
      <c r="AD5938" s="1">
        <v>0.01</v>
      </c>
      <c r="AE5938" t="s">
        <v>52</v>
      </c>
      <c r="AF5938">
        <f t="shared" si="184"/>
        <v>0.01</v>
      </c>
      <c r="AG5938" s="1">
        <v>0.01</v>
      </c>
      <c r="AH5938" t="s">
        <v>52</v>
      </c>
      <c r="AI5938" t="s">
        <v>719</v>
      </c>
      <c r="AJ5938" t="s">
        <v>135</v>
      </c>
      <c r="AK5938" t="s">
        <v>136</v>
      </c>
      <c r="AL5938" t="str">
        <f t="shared" si="185"/>
        <v>HACHIOJIJPN</v>
      </c>
      <c r="AM5938">
        <f>IFERROR(INDEX([1]Sheet1!$I$2:$I$118, MATCH(AL5938, [1]Sheet1!$J$2:$J$118, 0)), "")</f>
        <v>9718.1337301617932</v>
      </c>
    </row>
    <row r="5939" spans="1:39" hidden="1">
      <c r="A5939" t="s">
        <v>7055</v>
      </c>
      <c r="B5939" t="s">
        <v>7056</v>
      </c>
      <c r="C5939" t="s">
        <v>7057</v>
      </c>
      <c r="D5939" t="s">
        <v>7058</v>
      </c>
      <c r="E5939" t="s">
        <v>222</v>
      </c>
      <c r="F5939" t="s">
        <v>40</v>
      </c>
      <c r="G5939" t="s">
        <v>41</v>
      </c>
      <c r="H5939" t="s">
        <v>42</v>
      </c>
      <c r="I5939" t="s">
        <v>41</v>
      </c>
      <c r="J5939" t="s">
        <v>42</v>
      </c>
      <c r="K5939" t="s">
        <v>7023</v>
      </c>
      <c r="L5939" t="s">
        <v>5749</v>
      </c>
      <c r="M5939" t="s">
        <v>5750</v>
      </c>
      <c r="N5939" t="s">
        <v>5749</v>
      </c>
      <c r="O5939" t="s">
        <v>5750</v>
      </c>
      <c r="P5939" t="s">
        <v>73</v>
      </c>
      <c r="Q5939" s="1">
        <v>7</v>
      </c>
      <c r="R5939" t="s">
        <v>46</v>
      </c>
      <c r="S5939" t="s">
        <v>247</v>
      </c>
      <c r="T5939" s="1">
        <v>810</v>
      </c>
      <c r="V5939" t="s">
        <v>7059</v>
      </c>
      <c r="W5939" s="1">
        <v>810</v>
      </c>
      <c r="X5939" t="s">
        <v>50</v>
      </c>
      <c r="Y5939" t="s">
        <v>50</v>
      </c>
      <c r="Z5939" s="1">
        <v>56</v>
      </c>
      <c r="AA5939" t="s">
        <v>51</v>
      </c>
      <c r="AB5939" t="s">
        <v>46</v>
      </c>
      <c r="AD5939" s="1">
        <v>0.98</v>
      </c>
      <c r="AE5939" t="s">
        <v>52</v>
      </c>
      <c r="AF5939" t="str">
        <f t="shared" si="184"/>
        <v/>
      </c>
      <c r="AG5939" t="s">
        <v>46</v>
      </c>
      <c r="AI5939" t="s">
        <v>76</v>
      </c>
      <c r="AJ5939" t="s">
        <v>77</v>
      </c>
      <c r="AK5939" t="s">
        <v>78</v>
      </c>
      <c r="AL5939" t="str">
        <f t="shared" si="185"/>
        <v>BANGKOKTHA</v>
      </c>
      <c r="AM5939" t="str">
        <f>IFERROR(INDEX([1]Sheet1!$I$2:$I$118, MATCH(AL5939, [1]Sheet1!$J$2:$J$118, 0)), "")</f>
        <v/>
      </c>
    </row>
    <row r="5940" spans="1:39" hidden="1">
      <c r="A5940" t="s">
        <v>5889</v>
      </c>
      <c r="C5940" t="s">
        <v>5890</v>
      </c>
      <c r="D5940" t="s">
        <v>5891</v>
      </c>
      <c r="E5940" t="s">
        <v>108</v>
      </c>
      <c r="F5940" t="s">
        <v>40</v>
      </c>
      <c r="G5940" t="s">
        <v>41</v>
      </c>
      <c r="H5940" t="s">
        <v>42</v>
      </c>
      <c r="I5940" t="s">
        <v>41</v>
      </c>
      <c r="J5940" t="s">
        <v>42</v>
      </c>
      <c r="K5940" t="s">
        <v>5805</v>
      </c>
      <c r="L5940" t="s">
        <v>5806</v>
      </c>
      <c r="M5940" t="s">
        <v>5807</v>
      </c>
      <c r="N5940" t="s">
        <v>5806</v>
      </c>
      <c r="O5940" t="s">
        <v>5807</v>
      </c>
      <c r="P5940" t="s">
        <v>45</v>
      </c>
      <c r="Q5940" s="1">
        <v>2</v>
      </c>
      <c r="R5940" s="1">
        <v>3</v>
      </c>
      <c r="S5940" t="s">
        <v>132</v>
      </c>
      <c r="T5940" s="1">
        <v>37.53</v>
      </c>
      <c r="U5940" t="s">
        <v>48</v>
      </c>
      <c r="V5940" t="s">
        <v>5892</v>
      </c>
      <c r="W5940" s="1">
        <v>37.53</v>
      </c>
      <c r="X5940" t="s">
        <v>50</v>
      </c>
      <c r="Y5940" t="s">
        <v>50</v>
      </c>
      <c r="Z5940" s="1">
        <v>3</v>
      </c>
      <c r="AA5940" t="s">
        <v>51</v>
      </c>
      <c r="AB5940" s="1">
        <v>4.4800000000000004</v>
      </c>
      <c r="AC5940" t="s">
        <v>51</v>
      </c>
      <c r="AD5940" s="1">
        <v>0.03</v>
      </c>
      <c r="AE5940" t="s">
        <v>52</v>
      </c>
      <c r="AF5940">
        <f t="shared" si="184"/>
        <v>0.03</v>
      </c>
      <c r="AG5940" s="1">
        <v>0.03</v>
      </c>
      <c r="AH5940" t="s">
        <v>52</v>
      </c>
      <c r="AI5940" t="s">
        <v>134</v>
      </c>
      <c r="AJ5940" t="s">
        <v>135</v>
      </c>
      <c r="AK5940" t="s">
        <v>136</v>
      </c>
      <c r="AL5940" t="str">
        <f t="shared" si="185"/>
        <v>HACHIOJIJPN</v>
      </c>
      <c r="AM5940">
        <f>IFERROR(INDEX([1]Sheet1!$I$2:$I$118, MATCH(AL5940, [1]Sheet1!$J$2:$J$118, 0)), "")</f>
        <v>9718.1337301617932</v>
      </c>
    </row>
    <row r="5941" spans="1:39" hidden="1">
      <c r="A5941" t="s">
        <v>5902</v>
      </c>
      <c r="C5941" t="s">
        <v>5903</v>
      </c>
      <c r="D5941" t="s">
        <v>5904</v>
      </c>
      <c r="E5941" t="s">
        <v>66</v>
      </c>
      <c r="F5941" t="s">
        <v>40</v>
      </c>
      <c r="G5941" t="s">
        <v>41</v>
      </c>
      <c r="H5941" t="s">
        <v>42</v>
      </c>
      <c r="I5941" t="s">
        <v>41</v>
      </c>
      <c r="J5941" t="s">
        <v>42</v>
      </c>
      <c r="K5941" t="s">
        <v>5805</v>
      </c>
      <c r="L5941" t="s">
        <v>5806</v>
      </c>
      <c r="M5941" t="s">
        <v>5807</v>
      </c>
      <c r="N5941" t="s">
        <v>5806</v>
      </c>
      <c r="O5941" t="s">
        <v>5807</v>
      </c>
      <c r="P5941" t="s">
        <v>45</v>
      </c>
      <c r="Q5941" s="1">
        <v>6</v>
      </c>
      <c r="R5941" t="s">
        <v>46</v>
      </c>
      <c r="S5941" t="s">
        <v>47</v>
      </c>
      <c r="T5941" s="1">
        <v>818.26</v>
      </c>
      <c r="U5941" t="s">
        <v>48</v>
      </c>
      <c r="V5941" t="s">
        <v>5897</v>
      </c>
      <c r="W5941" s="1">
        <v>777.37</v>
      </c>
      <c r="X5941" t="s">
        <v>50</v>
      </c>
      <c r="Y5941" t="s">
        <v>50</v>
      </c>
      <c r="Z5941" s="1">
        <v>52</v>
      </c>
      <c r="AA5941" t="s">
        <v>51</v>
      </c>
      <c r="AB5941" s="1">
        <v>162.88</v>
      </c>
      <c r="AC5941" t="s">
        <v>51</v>
      </c>
      <c r="AD5941" s="1">
        <v>0.98</v>
      </c>
      <c r="AE5941" t="s">
        <v>52</v>
      </c>
      <c r="AF5941">
        <f t="shared" si="184"/>
        <v>0.98</v>
      </c>
      <c r="AG5941" s="1">
        <v>0.98</v>
      </c>
      <c r="AH5941" t="s">
        <v>52</v>
      </c>
      <c r="AI5941" t="s">
        <v>53</v>
      </c>
      <c r="AJ5941" t="s">
        <v>54</v>
      </c>
      <c r="AK5941" t="s">
        <v>55</v>
      </c>
      <c r="AL5941" t="str">
        <f t="shared" si="185"/>
        <v>HACHIOJIJPN</v>
      </c>
      <c r="AM5941">
        <f>IFERROR(INDEX([1]Sheet1!$I$2:$I$118, MATCH(AL5941, [1]Sheet1!$J$2:$J$118, 0)), "")</f>
        <v>9718.1337301617932</v>
      </c>
    </row>
    <row r="5942" spans="1:39" hidden="1">
      <c r="A5942" t="s">
        <v>15669</v>
      </c>
      <c r="B5942" t="s">
        <v>15670</v>
      </c>
      <c r="C5942" t="s">
        <v>15671</v>
      </c>
      <c r="D5942" t="s">
        <v>15672</v>
      </c>
      <c r="E5942" t="s">
        <v>291</v>
      </c>
      <c r="F5942" t="s">
        <v>260</v>
      </c>
      <c r="G5942" t="s">
        <v>41</v>
      </c>
      <c r="H5942" t="s">
        <v>42</v>
      </c>
      <c r="I5942" t="s">
        <v>261</v>
      </c>
      <c r="J5942" t="s">
        <v>42</v>
      </c>
      <c r="K5942" t="s">
        <v>4923</v>
      </c>
      <c r="L5942" t="s">
        <v>15504</v>
      </c>
      <c r="M5942" t="s">
        <v>779</v>
      </c>
      <c r="N5942" t="s">
        <v>15504</v>
      </c>
      <c r="O5942" t="s">
        <v>779</v>
      </c>
      <c r="P5942" t="s">
        <v>73</v>
      </c>
      <c r="Q5942" s="1">
        <v>6</v>
      </c>
      <c r="R5942" s="1">
        <v>8</v>
      </c>
      <c r="S5942" t="s">
        <v>47</v>
      </c>
      <c r="T5942" s="1">
        <v>22668.14</v>
      </c>
      <c r="U5942" t="s">
        <v>48</v>
      </c>
      <c r="V5942" t="s">
        <v>15673</v>
      </c>
      <c r="W5942" s="1">
        <v>16882.96</v>
      </c>
      <c r="X5942" t="s">
        <v>324</v>
      </c>
      <c r="Y5942" t="s">
        <v>15674</v>
      </c>
      <c r="Z5942" s="1">
        <v>5191</v>
      </c>
      <c r="AA5942" t="s">
        <v>51</v>
      </c>
      <c r="AB5942" s="1">
        <v>6080.18</v>
      </c>
      <c r="AC5942" t="s">
        <v>51</v>
      </c>
      <c r="AD5942" s="1">
        <v>46.15</v>
      </c>
      <c r="AE5942" t="s">
        <v>52</v>
      </c>
      <c r="AF5942">
        <f t="shared" si="184"/>
        <v>46.15</v>
      </c>
      <c r="AG5942" s="1">
        <v>46.15</v>
      </c>
      <c r="AH5942" t="s">
        <v>52</v>
      </c>
      <c r="AI5942" t="s">
        <v>804</v>
      </c>
      <c r="AJ5942" t="s">
        <v>327</v>
      </c>
      <c r="AK5942" t="s">
        <v>328</v>
      </c>
      <c r="AL5942" t="str">
        <f t="shared" si="185"/>
        <v>MUSKEGOUSA</v>
      </c>
      <c r="AM5942">
        <f>IFERROR(INDEX([1]Sheet1!$I$2:$I$118, MATCH(AL5942, [1]Sheet1!$J$2:$J$118, 0)), "")</f>
        <v>6599.4652299211511</v>
      </c>
    </row>
    <row r="5943" spans="1:39" hidden="1">
      <c r="A5943" t="s">
        <v>5910</v>
      </c>
      <c r="C5943" t="s">
        <v>5911</v>
      </c>
      <c r="D5943" t="s">
        <v>5912</v>
      </c>
      <c r="E5943" t="s">
        <v>66</v>
      </c>
      <c r="F5943" t="s">
        <v>40</v>
      </c>
      <c r="G5943" t="s">
        <v>41</v>
      </c>
      <c r="H5943" t="s">
        <v>42</v>
      </c>
      <c r="I5943" t="s">
        <v>41</v>
      </c>
      <c r="J5943" t="s">
        <v>42</v>
      </c>
      <c r="K5943" t="s">
        <v>5805</v>
      </c>
      <c r="L5943" t="s">
        <v>5806</v>
      </c>
      <c r="M5943" t="s">
        <v>5807</v>
      </c>
      <c r="N5943" t="s">
        <v>5806</v>
      </c>
      <c r="O5943" t="s">
        <v>5807</v>
      </c>
      <c r="P5943" t="s">
        <v>45</v>
      </c>
      <c r="Q5943" s="1">
        <v>4</v>
      </c>
      <c r="R5943" s="1">
        <v>3</v>
      </c>
      <c r="S5943" t="s">
        <v>132</v>
      </c>
      <c r="T5943" s="1">
        <v>25.81</v>
      </c>
      <c r="U5943" t="s">
        <v>48</v>
      </c>
      <c r="V5943" t="s">
        <v>5913</v>
      </c>
      <c r="W5943" s="1">
        <v>25.81</v>
      </c>
      <c r="X5943" t="s">
        <v>50</v>
      </c>
      <c r="Y5943" t="s">
        <v>50</v>
      </c>
      <c r="Z5943" s="1">
        <v>1</v>
      </c>
      <c r="AA5943" t="s">
        <v>51</v>
      </c>
      <c r="AB5943" s="1">
        <v>1.69</v>
      </c>
      <c r="AC5943" t="s">
        <v>51</v>
      </c>
      <c r="AD5943" s="1">
        <v>0.01</v>
      </c>
      <c r="AE5943" t="s">
        <v>52</v>
      </c>
      <c r="AF5943">
        <f t="shared" si="184"/>
        <v>0.01</v>
      </c>
      <c r="AG5943" s="1">
        <v>0.01</v>
      </c>
      <c r="AH5943" t="s">
        <v>52</v>
      </c>
      <c r="AI5943" t="s">
        <v>134</v>
      </c>
      <c r="AJ5943" t="s">
        <v>135</v>
      </c>
      <c r="AK5943" t="s">
        <v>136</v>
      </c>
      <c r="AL5943" t="str">
        <f t="shared" si="185"/>
        <v>HACHIOJIJPN</v>
      </c>
      <c r="AM5943">
        <f>IFERROR(INDEX([1]Sheet1!$I$2:$I$118, MATCH(AL5943, [1]Sheet1!$J$2:$J$118, 0)), "")</f>
        <v>9718.1337301617932</v>
      </c>
    </row>
    <row r="5944" spans="1:39" hidden="1">
      <c r="A5944" t="s">
        <v>5932</v>
      </c>
      <c r="C5944" t="s">
        <v>5933</v>
      </c>
      <c r="D5944" t="s">
        <v>5934</v>
      </c>
      <c r="E5944" t="s">
        <v>108</v>
      </c>
      <c r="F5944" t="s">
        <v>40</v>
      </c>
      <c r="G5944" t="s">
        <v>41</v>
      </c>
      <c r="H5944" t="s">
        <v>42</v>
      </c>
      <c r="I5944" t="s">
        <v>41</v>
      </c>
      <c r="J5944" t="s">
        <v>42</v>
      </c>
      <c r="K5944" t="s">
        <v>5805</v>
      </c>
      <c r="L5944" t="s">
        <v>5806</v>
      </c>
      <c r="M5944" t="s">
        <v>5807</v>
      </c>
      <c r="N5944" t="s">
        <v>5806</v>
      </c>
      <c r="O5944" t="s">
        <v>5807</v>
      </c>
      <c r="P5944" t="s">
        <v>45</v>
      </c>
      <c r="Q5944" s="1">
        <v>4</v>
      </c>
      <c r="R5944" t="s">
        <v>46</v>
      </c>
      <c r="S5944" t="s">
        <v>132</v>
      </c>
      <c r="T5944" s="1">
        <v>25.73</v>
      </c>
      <c r="U5944" t="s">
        <v>48</v>
      </c>
      <c r="V5944" t="s">
        <v>5935</v>
      </c>
      <c r="W5944" s="1">
        <v>25.73</v>
      </c>
      <c r="X5944" t="s">
        <v>50</v>
      </c>
      <c r="Y5944" t="s">
        <v>50</v>
      </c>
      <c r="Z5944" s="1">
        <v>1</v>
      </c>
      <c r="AA5944" t="s">
        <v>51</v>
      </c>
      <c r="AB5944" s="1">
        <v>1.69</v>
      </c>
      <c r="AC5944" t="s">
        <v>51</v>
      </c>
      <c r="AD5944" s="1">
        <v>0.01</v>
      </c>
      <c r="AE5944" t="s">
        <v>52</v>
      </c>
      <c r="AF5944">
        <f t="shared" si="184"/>
        <v>0.01</v>
      </c>
      <c r="AG5944" s="1">
        <v>0.01</v>
      </c>
      <c r="AH5944" t="s">
        <v>52</v>
      </c>
      <c r="AI5944" t="s">
        <v>134</v>
      </c>
      <c r="AJ5944" t="s">
        <v>135</v>
      </c>
      <c r="AK5944" t="s">
        <v>136</v>
      </c>
      <c r="AL5944" t="str">
        <f t="shared" si="185"/>
        <v>HACHIOJIJPN</v>
      </c>
      <c r="AM5944">
        <f>IFERROR(INDEX([1]Sheet1!$I$2:$I$118, MATCH(AL5944, [1]Sheet1!$J$2:$J$118, 0)), "")</f>
        <v>9718.1337301617932</v>
      </c>
    </row>
    <row r="5945" spans="1:39" hidden="1">
      <c r="A5945" t="s">
        <v>5962</v>
      </c>
      <c r="C5945" t="s">
        <v>5963</v>
      </c>
      <c r="D5945" t="s">
        <v>5964</v>
      </c>
      <c r="E5945" t="s">
        <v>102</v>
      </c>
      <c r="F5945" t="s">
        <v>40</v>
      </c>
      <c r="G5945" t="s">
        <v>41</v>
      </c>
      <c r="H5945" t="s">
        <v>42</v>
      </c>
      <c r="I5945" t="s">
        <v>41</v>
      </c>
      <c r="J5945" t="s">
        <v>42</v>
      </c>
      <c r="K5945" t="s">
        <v>5805</v>
      </c>
      <c r="L5945" t="s">
        <v>5806</v>
      </c>
      <c r="M5945" t="s">
        <v>5807</v>
      </c>
      <c r="N5945" t="s">
        <v>5806</v>
      </c>
      <c r="O5945" t="s">
        <v>5807</v>
      </c>
      <c r="P5945" t="s">
        <v>45</v>
      </c>
      <c r="Q5945" s="1">
        <v>3</v>
      </c>
      <c r="R5945" s="1">
        <v>3</v>
      </c>
      <c r="S5945" t="s">
        <v>132</v>
      </c>
      <c r="T5945" s="1">
        <v>25.9</v>
      </c>
      <c r="U5945" t="s">
        <v>48</v>
      </c>
      <c r="V5945" t="s">
        <v>5965</v>
      </c>
      <c r="W5945" s="1">
        <v>25.9</v>
      </c>
      <c r="X5945" t="s">
        <v>50</v>
      </c>
      <c r="Y5945" t="s">
        <v>50</v>
      </c>
      <c r="Z5945" s="1">
        <v>1</v>
      </c>
      <c r="AA5945" t="s">
        <v>51</v>
      </c>
      <c r="AB5945" s="1">
        <v>1.69</v>
      </c>
      <c r="AC5945" t="s">
        <v>51</v>
      </c>
      <c r="AD5945" s="1">
        <v>0.01</v>
      </c>
      <c r="AE5945" t="s">
        <v>52</v>
      </c>
      <c r="AF5945">
        <f t="shared" si="184"/>
        <v>0.01</v>
      </c>
      <c r="AG5945" s="1">
        <v>0.01</v>
      </c>
      <c r="AH5945" t="s">
        <v>52</v>
      </c>
      <c r="AI5945" t="s">
        <v>134</v>
      </c>
      <c r="AJ5945" t="s">
        <v>135</v>
      </c>
      <c r="AK5945" t="s">
        <v>136</v>
      </c>
      <c r="AL5945" t="str">
        <f t="shared" si="185"/>
        <v>HACHIOJIJPN</v>
      </c>
      <c r="AM5945">
        <f>IFERROR(INDEX([1]Sheet1!$I$2:$I$118, MATCH(AL5945, [1]Sheet1!$J$2:$J$118, 0)), "")</f>
        <v>9718.1337301617932</v>
      </c>
    </row>
    <row r="5946" spans="1:39" hidden="1">
      <c r="A5946" t="s">
        <v>5966</v>
      </c>
      <c r="C5946" t="s">
        <v>5967</v>
      </c>
      <c r="D5946" t="s">
        <v>5968</v>
      </c>
      <c r="E5946" t="s">
        <v>88</v>
      </c>
      <c r="F5946" t="s">
        <v>40</v>
      </c>
      <c r="G5946" t="s">
        <v>41</v>
      </c>
      <c r="H5946" t="s">
        <v>42</v>
      </c>
      <c r="I5946" t="s">
        <v>41</v>
      </c>
      <c r="J5946" t="s">
        <v>42</v>
      </c>
      <c r="K5946" t="s">
        <v>5805</v>
      </c>
      <c r="L5946" t="s">
        <v>5806</v>
      </c>
      <c r="M5946" t="s">
        <v>5807</v>
      </c>
      <c r="N5946" t="s">
        <v>5806</v>
      </c>
      <c r="O5946" t="s">
        <v>5807</v>
      </c>
      <c r="P5946" t="s">
        <v>45</v>
      </c>
      <c r="Q5946" s="1">
        <v>2</v>
      </c>
      <c r="R5946" s="1">
        <v>2</v>
      </c>
      <c r="S5946" t="s">
        <v>132</v>
      </c>
      <c r="T5946" s="1">
        <v>25.58</v>
      </c>
      <c r="U5946" t="s">
        <v>48</v>
      </c>
      <c r="V5946" t="s">
        <v>5969</v>
      </c>
      <c r="W5946" s="1">
        <v>25.58</v>
      </c>
      <c r="X5946" t="s">
        <v>50</v>
      </c>
      <c r="Y5946" t="s">
        <v>50</v>
      </c>
      <c r="Z5946" s="1">
        <v>1</v>
      </c>
      <c r="AA5946" t="s">
        <v>51</v>
      </c>
      <c r="AB5946" s="1">
        <v>1.69</v>
      </c>
      <c r="AC5946" t="s">
        <v>51</v>
      </c>
      <c r="AD5946" s="1">
        <v>0.01</v>
      </c>
      <c r="AE5946" t="s">
        <v>52</v>
      </c>
      <c r="AF5946">
        <f t="shared" si="184"/>
        <v>0.01</v>
      </c>
      <c r="AG5946" s="1">
        <v>0.01</v>
      </c>
      <c r="AH5946" t="s">
        <v>52</v>
      </c>
      <c r="AI5946" t="s">
        <v>134</v>
      </c>
      <c r="AJ5946" t="s">
        <v>135</v>
      </c>
      <c r="AK5946" t="s">
        <v>136</v>
      </c>
      <c r="AL5946" t="str">
        <f t="shared" si="185"/>
        <v>HACHIOJIJPN</v>
      </c>
      <c r="AM5946">
        <f>IFERROR(INDEX([1]Sheet1!$I$2:$I$118, MATCH(AL5946, [1]Sheet1!$J$2:$J$118, 0)), "")</f>
        <v>9718.1337301617932</v>
      </c>
    </row>
    <row r="5947" spans="1:39" hidden="1">
      <c r="A5947" t="s">
        <v>7091</v>
      </c>
      <c r="C5947" t="s">
        <v>7092</v>
      </c>
      <c r="D5947" t="s">
        <v>7093</v>
      </c>
      <c r="E5947" t="s">
        <v>222</v>
      </c>
      <c r="F5947" t="s">
        <v>40</v>
      </c>
      <c r="G5947" t="s">
        <v>41</v>
      </c>
      <c r="H5947" t="s">
        <v>42</v>
      </c>
      <c r="I5947" t="s">
        <v>41</v>
      </c>
      <c r="J5947" t="s">
        <v>42</v>
      </c>
      <c r="K5947" t="s">
        <v>7023</v>
      </c>
      <c r="L5947" t="s">
        <v>5749</v>
      </c>
      <c r="M5947" t="s">
        <v>5750</v>
      </c>
      <c r="N5947" t="s">
        <v>5749</v>
      </c>
      <c r="O5947" t="s">
        <v>5750</v>
      </c>
      <c r="P5947" t="s">
        <v>73</v>
      </c>
      <c r="Q5947" s="1">
        <v>7</v>
      </c>
      <c r="R5947" t="s">
        <v>46</v>
      </c>
      <c r="S5947" t="s">
        <v>74</v>
      </c>
      <c r="T5947" s="1">
        <v>391.95</v>
      </c>
      <c r="V5947" t="s">
        <v>7094</v>
      </c>
      <c r="W5947" s="1">
        <v>391.95</v>
      </c>
      <c r="X5947" t="s">
        <v>50</v>
      </c>
      <c r="Y5947" t="s">
        <v>50</v>
      </c>
      <c r="Z5947" s="1">
        <v>72</v>
      </c>
      <c r="AA5947" t="s">
        <v>51</v>
      </c>
      <c r="AB5947" t="s">
        <v>46</v>
      </c>
      <c r="AD5947" s="1">
        <v>0.55000000000000004</v>
      </c>
      <c r="AE5947" t="s">
        <v>52</v>
      </c>
      <c r="AF5947" t="str">
        <f t="shared" si="184"/>
        <v/>
      </c>
      <c r="AG5947" t="s">
        <v>46</v>
      </c>
      <c r="AI5947" t="s">
        <v>76</v>
      </c>
      <c r="AJ5947" t="s">
        <v>77</v>
      </c>
      <c r="AK5947" t="s">
        <v>78</v>
      </c>
      <c r="AL5947" t="str">
        <f t="shared" si="185"/>
        <v>BANGKOKTHA</v>
      </c>
      <c r="AM5947" t="str">
        <f>IFERROR(INDEX([1]Sheet1!$I$2:$I$118, MATCH(AL5947, [1]Sheet1!$J$2:$J$118, 0)), "")</f>
        <v/>
      </c>
    </row>
    <row r="5948" spans="1:39" hidden="1">
      <c r="A5948" t="s">
        <v>5970</v>
      </c>
      <c r="C5948" t="s">
        <v>5971</v>
      </c>
      <c r="D5948" t="s">
        <v>5972</v>
      </c>
      <c r="E5948" t="s">
        <v>102</v>
      </c>
      <c r="F5948" t="s">
        <v>40</v>
      </c>
      <c r="G5948" t="s">
        <v>41</v>
      </c>
      <c r="H5948" t="s">
        <v>42</v>
      </c>
      <c r="I5948" t="s">
        <v>41</v>
      </c>
      <c r="J5948" t="s">
        <v>42</v>
      </c>
      <c r="K5948" t="s">
        <v>5805</v>
      </c>
      <c r="L5948" t="s">
        <v>5806</v>
      </c>
      <c r="M5948" t="s">
        <v>5807</v>
      </c>
      <c r="N5948" t="s">
        <v>5806</v>
      </c>
      <c r="O5948" t="s">
        <v>5807</v>
      </c>
      <c r="P5948" t="s">
        <v>45</v>
      </c>
      <c r="Q5948" s="1">
        <v>2</v>
      </c>
      <c r="R5948" t="s">
        <v>46</v>
      </c>
      <c r="S5948" t="s">
        <v>132</v>
      </c>
      <c r="T5948" s="1">
        <v>25.84</v>
      </c>
      <c r="U5948" t="s">
        <v>48</v>
      </c>
      <c r="V5948" t="s">
        <v>5973</v>
      </c>
      <c r="W5948" s="1">
        <v>25.84</v>
      </c>
      <c r="X5948" t="s">
        <v>50</v>
      </c>
      <c r="Y5948" t="s">
        <v>50</v>
      </c>
      <c r="Z5948" s="1">
        <v>1</v>
      </c>
      <c r="AA5948" t="s">
        <v>51</v>
      </c>
      <c r="AB5948" s="1">
        <v>1.69</v>
      </c>
      <c r="AC5948" t="s">
        <v>51</v>
      </c>
      <c r="AD5948" s="1">
        <v>0.01</v>
      </c>
      <c r="AE5948" t="s">
        <v>52</v>
      </c>
      <c r="AF5948">
        <f t="shared" si="184"/>
        <v>0.01</v>
      </c>
      <c r="AG5948" s="1">
        <v>0.01</v>
      </c>
      <c r="AH5948" t="s">
        <v>52</v>
      </c>
      <c r="AI5948" t="s">
        <v>134</v>
      </c>
      <c r="AJ5948" t="s">
        <v>135</v>
      </c>
      <c r="AK5948" t="s">
        <v>136</v>
      </c>
      <c r="AL5948" t="str">
        <f t="shared" si="185"/>
        <v>HACHIOJIJPN</v>
      </c>
      <c r="AM5948">
        <f>IFERROR(INDEX([1]Sheet1!$I$2:$I$118, MATCH(AL5948, [1]Sheet1!$J$2:$J$118, 0)), "")</f>
        <v>9718.1337301617932</v>
      </c>
    </row>
    <row r="5949" spans="1:39" hidden="1">
      <c r="A5949" t="s">
        <v>5974</v>
      </c>
      <c r="C5949" t="s">
        <v>5975</v>
      </c>
      <c r="D5949" t="s">
        <v>5976</v>
      </c>
      <c r="E5949" t="s">
        <v>102</v>
      </c>
      <c r="F5949" t="s">
        <v>40</v>
      </c>
      <c r="G5949" t="s">
        <v>41</v>
      </c>
      <c r="H5949" t="s">
        <v>42</v>
      </c>
      <c r="I5949" t="s">
        <v>41</v>
      </c>
      <c r="J5949" t="s">
        <v>42</v>
      </c>
      <c r="K5949" t="s">
        <v>5805</v>
      </c>
      <c r="L5949" t="s">
        <v>5806</v>
      </c>
      <c r="M5949" t="s">
        <v>5807</v>
      </c>
      <c r="N5949" t="s">
        <v>5806</v>
      </c>
      <c r="O5949" t="s">
        <v>5807</v>
      </c>
      <c r="P5949" t="s">
        <v>45</v>
      </c>
      <c r="Q5949" s="1">
        <v>4</v>
      </c>
      <c r="R5949" s="1">
        <v>4</v>
      </c>
      <c r="S5949" t="s">
        <v>132</v>
      </c>
      <c r="T5949" s="1">
        <v>25.83</v>
      </c>
      <c r="U5949" t="s">
        <v>48</v>
      </c>
      <c r="V5949" t="s">
        <v>5977</v>
      </c>
      <c r="W5949" s="1">
        <v>25.83</v>
      </c>
      <c r="X5949" t="s">
        <v>50</v>
      </c>
      <c r="Y5949" t="s">
        <v>50</v>
      </c>
      <c r="Z5949" s="1">
        <v>1</v>
      </c>
      <c r="AA5949" t="s">
        <v>51</v>
      </c>
      <c r="AB5949" s="1">
        <v>1.69</v>
      </c>
      <c r="AC5949" t="s">
        <v>51</v>
      </c>
      <c r="AD5949" s="1">
        <v>0.01</v>
      </c>
      <c r="AE5949" t="s">
        <v>52</v>
      </c>
      <c r="AF5949">
        <f t="shared" si="184"/>
        <v>0.01</v>
      </c>
      <c r="AG5949" s="1">
        <v>0.01</v>
      </c>
      <c r="AH5949" t="s">
        <v>52</v>
      </c>
      <c r="AI5949" t="s">
        <v>134</v>
      </c>
      <c r="AJ5949" t="s">
        <v>135</v>
      </c>
      <c r="AK5949" t="s">
        <v>136</v>
      </c>
      <c r="AL5949" t="str">
        <f t="shared" si="185"/>
        <v>HACHIOJIJPN</v>
      </c>
      <c r="AM5949">
        <f>IFERROR(INDEX([1]Sheet1!$I$2:$I$118, MATCH(AL5949, [1]Sheet1!$J$2:$J$118, 0)), "")</f>
        <v>9718.1337301617932</v>
      </c>
    </row>
    <row r="5950" spans="1:39" hidden="1">
      <c r="A5950" t="s">
        <v>5978</v>
      </c>
      <c r="C5950" t="s">
        <v>5979</v>
      </c>
      <c r="D5950" t="s">
        <v>5980</v>
      </c>
      <c r="E5950" t="s">
        <v>102</v>
      </c>
      <c r="F5950" t="s">
        <v>40</v>
      </c>
      <c r="G5950" t="s">
        <v>41</v>
      </c>
      <c r="H5950" t="s">
        <v>42</v>
      </c>
      <c r="I5950" t="s">
        <v>41</v>
      </c>
      <c r="J5950" t="s">
        <v>42</v>
      </c>
      <c r="K5950" t="s">
        <v>5805</v>
      </c>
      <c r="L5950" t="s">
        <v>5806</v>
      </c>
      <c r="M5950" t="s">
        <v>5807</v>
      </c>
      <c r="N5950" t="s">
        <v>5806</v>
      </c>
      <c r="O5950" t="s">
        <v>5807</v>
      </c>
      <c r="P5950" t="s">
        <v>45</v>
      </c>
      <c r="Q5950" s="1">
        <v>4</v>
      </c>
      <c r="R5950" t="s">
        <v>46</v>
      </c>
      <c r="S5950" t="s">
        <v>47</v>
      </c>
      <c r="T5950" s="1">
        <v>712.77</v>
      </c>
      <c r="U5950" t="s">
        <v>48</v>
      </c>
      <c r="V5950" t="s">
        <v>5847</v>
      </c>
      <c r="W5950" s="1">
        <v>671.89</v>
      </c>
      <c r="X5950" t="s">
        <v>50</v>
      </c>
      <c r="Y5950" t="s">
        <v>50</v>
      </c>
      <c r="Z5950" s="1">
        <v>53</v>
      </c>
      <c r="AA5950" t="s">
        <v>51</v>
      </c>
      <c r="AB5950" s="1">
        <v>162.88</v>
      </c>
      <c r="AC5950" t="s">
        <v>51</v>
      </c>
      <c r="AD5950" s="1">
        <v>0.98</v>
      </c>
      <c r="AE5950" t="s">
        <v>52</v>
      </c>
      <c r="AF5950">
        <f t="shared" si="184"/>
        <v>0.98</v>
      </c>
      <c r="AG5950" s="1">
        <v>0.98</v>
      </c>
      <c r="AH5950" t="s">
        <v>52</v>
      </c>
      <c r="AI5950" t="s">
        <v>53</v>
      </c>
      <c r="AJ5950" t="s">
        <v>54</v>
      </c>
      <c r="AK5950" t="s">
        <v>55</v>
      </c>
      <c r="AL5950" t="str">
        <f t="shared" si="185"/>
        <v>HACHIOJIJPN</v>
      </c>
      <c r="AM5950">
        <f>IFERROR(INDEX([1]Sheet1!$I$2:$I$118, MATCH(AL5950, [1]Sheet1!$J$2:$J$118, 0)), "")</f>
        <v>9718.1337301617932</v>
      </c>
    </row>
    <row r="5951" spans="1:39" hidden="1">
      <c r="A5951" t="s">
        <v>5981</v>
      </c>
      <c r="C5951" t="s">
        <v>5982</v>
      </c>
      <c r="D5951" t="s">
        <v>5983</v>
      </c>
      <c r="E5951" t="s">
        <v>102</v>
      </c>
      <c r="F5951" t="s">
        <v>40</v>
      </c>
      <c r="G5951" t="s">
        <v>41</v>
      </c>
      <c r="H5951" t="s">
        <v>42</v>
      </c>
      <c r="I5951" t="s">
        <v>41</v>
      </c>
      <c r="J5951" t="s">
        <v>42</v>
      </c>
      <c r="K5951" t="s">
        <v>5805</v>
      </c>
      <c r="L5951" t="s">
        <v>5806</v>
      </c>
      <c r="M5951" t="s">
        <v>5807</v>
      </c>
      <c r="N5951" t="s">
        <v>5806</v>
      </c>
      <c r="O5951" t="s">
        <v>5807</v>
      </c>
      <c r="P5951" t="s">
        <v>45</v>
      </c>
      <c r="Q5951" s="1">
        <v>3</v>
      </c>
      <c r="R5951" t="s">
        <v>46</v>
      </c>
      <c r="S5951" t="s">
        <v>47</v>
      </c>
      <c r="T5951" s="1">
        <v>710.04</v>
      </c>
      <c r="U5951" t="s">
        <v>48</v>
      </c>
      <c r="V5951" t="s">
        <v>5847</v>
      </c>
      <c r="W5951" s="1">
        <v>669.24</v>
      </c>
      <c r="X5951" t="s">
        <v>50</v>
      </c>
      <c r="Y5951" t="s">
        <v>50</v>
      </c>
      <c r="Z5951" s="1">
        <v>53</v>
      </c>
      <c r="AA5951" t="s">
        <v>51</v>
      </c>
      <c r="AB5951" s="1">
        <v>162.88</v>
      </c>
      <c r="AC5951" t="s">
        <v>51</v>
      </c>
      <c r="AD5951" s="1">
        <v>0.98</v>
      </c>
      <c r="AE5951" t="s">
        <v>52</v>
      </c>
      <c r="AF5951">
        <f t="shared" si="184"/>
        <v>0.98</v>
      </c>
      <c r="AG5951" s="1">
        <v>0.98</v>
      </c>
      <c r="AH5951" t="s">
        <v>52</v>
      </c>
      <c r="AI5951" t="s">
        <v>53</v>
      </c>
      <c r="AJ5951" t="s">
        <v>54</v>
      </c>
      <c r="AK5951" t="s">
        <v>55</v>
      </c>
      <c r="AL5951" t="str">
        <f t="shared" si="185"/>
        <v>HACHIOJIJPN</v>
      </c>
      <c r="AM5951">
        <f>IFERROR(INDEX([1]Sheet1!$I$2:$I$118, MATCH(AL5951, [1]Sheet1!$J$2:$J$118, 0)), "")</f>
        <v>9718.1337301617932</v>
      </c>
    </row>
    <row r="5952" spans="1:39" hidden="1">
      <c r="A5952" t="s">
        <v>5984</v>
      </c>
      <c r="C5952" t="s">
        <v>5985</v>
      </c>
      <c r="D5952" t="s">
        <v>5986</v>
      </c>
      <c r="E5952" t="s">
        <v>102</v>
      </c>
      <c r="F5952" t="s">
        <v>40</v>
      </c>
      <c r="G5952" t="s">
        <v>41</v>
      </c>
      <c r="H5952" t="s">
        <v>42</v>
      </c>
      <c r="I5952" t="s">
        <v>41</v>
      </c>
      <c r="J5952" t="s">
        <v>42</v>
      </c>
      <c r="K5952" t="s">
        <v>5805</v>
      </c>
      <c r="L5952" t="s">
        <v>5806</v>
      </c>
      <c r="M5952" t="s">
        <v>5807</v>
      </c>
      <c r="N5952" t="s">
        <v>5806</v>
      </c>
      <c r="O5952" t="s">
        <v>5807</v>
      </c>
      <c r="P5952" t="s">
        <v>45</v>
      </c>
      <c r="Q5952" s="1">
        <v>3</v>
      </c>
      <c r="R5952" s="1">
        <v>3</v>
      </c>
      <c r="S5952" t="s">
        <v>132</v>
      </c>
      <c r="T5952" s="1">
        <v>25.9</v>
      </c>
      <c r="U5952" t="s">
        <v>48</v>
      </c>
      <c r="V5952" t="s">
        <v>5965</v>
      </c>
      <c r="W5952" s="1">
        <v>25.9</v>
      </c>
      <c r="X5952" t="s">
        <v>50</v>
      </c>
      <c r="Y5952" t="s">
        <v>50</v>
      </c>
      <c r="Z5952" s="1">
        <v>1</v>
      </c>
      <c r="AA5952" t="s">
        <v>51</v>
      </c>
      <c r="AB5952" s="1">
        <v>1.69</v>
      </c>
      <c r="AC5952" t="s">
        <v>51</v>
      </c>
      <c r="AD5952" s="1">
        <v>0.01</v>
      </c>
      <c r="AE5952" t="s">
        <v>52</v>
      </c>
      <c r="AF5952">
        <f t="shared" si="184"/>
        <v>0.01</v>
      </c>
      <c r="AG5952" s="1">
        <v>0.01</v>
      </c>
      <c r="AH5952" t="s">
        <v>52</v>
      </c>
      <c r="AI5952" t="s">
        <v>134</v>
      </c>
      <c r="AJ5952" t="s">
        <v>135</v>
      </c>
      <c r="AK5952" t="s">
        <v>136</v>
      </c>
      <c r="AL5952" t="str">
        <f t="shared" si="185"/>
        <v>HACHIOJIJPN</v>
      </c>
      <c r="AM5952">
        <f>IFERROR(INDEX([1]Sheet1!$I$2:$I$118, MATCH(AL5952, [1]Sheet1!$J$2:$J$118, 0)), "")</f>
        <v>9718.1337301617932</v>
      </c>
    </row>
    <row r="5953" spans="1:39" hidden="1">
      <c r="A5953" t="s">
        <v>5987</v>
      </c>
      <c r="C5953" t="s">
        <v>5988</v>
      </c>
      <c r="D5953" t="s">
        <v>5989</v>
      </c>
      <c r="E5953" t="s">
        <v>108</v>
      </c>
      <c r="F5953" t="s">
        <v>40</v>
      </c>
      <c r="G5953" t="s">
        <v>41</v>
      </c>
      <c r="H5953" t="s">
        <v>42</v>
      </c>
      <c r="I5953" t="s">
        <v>41</v>
      </c>
      <c r="J5953" t="s">
        <v>42</v>
      </c>
      <c r="K5953" t="s">
        <v>5805</v>
      </c>
      <c r="L5953" t="s">
        <v>5806</v>
      </c>
      <c r="M5953" t="s">
        <v>5807</v>
      </c>
      <c r="N5953" t="s">
        <v>5806</v>
      </c>
      <c r="O5953" t="s">
        <v>5807</v>
      </c>
      <c r="P5953" t="s">
        <v>45</v>
      </c>
      <c r="Q5953" s="1">
        <v>3</v>
      </c>
      <c r="R5953" t="s">
        <v>46</v>
      </c>
      <c r="S5953" t="s">
        <v>47</v>
      </c>
      <c r="T5953" s="1">
        <v>38.869999999999997</v>
      </c>
      <c r="U5953" t="s">
        <v>48</v>
      </c>
      <c r="V5953" t="s">
        <v>5870</v>
      </c>
      <c r="W5953" s="1">
        <v>28.3</v>
      </c>
      <c r="X5953" t="s">
        <v>50</v>
      </c>
      <c r="Y5953" t="s">
        <v>50</v>
      </c>
      <c r="Z5953" s="1">
        <v>1</v>
      </c>
      <c r="AA5953" t="s">
        <v>51</v>
      </c>
      <c r="AB5953" s="1">
        <v>1.7</v>
      </c>
      <c r="AC5953" t="s">
        <v>51</v>
      </c>
      <c r="AD5953" s="1">
        <v>0.01</v>
      </c>
      <c r="AE5953" t="s">
        <v>52</v>
      </c>
      <c r="AF5953">
        <f t="shared" si="184"/>
        <v>0.01</v>
      </c>
      <c r="AG5953" s="1">
        <v>0.01</v>
      </c>
      <c r="AH5953" t="s">
        <v>52</v>
      </c>
      <c r="AI5953" t="s">
        <v>53</v>
      </c>
      <c r="AJ5953" t="s">
        <v>54</v>
      </c>
      <c r="AK5953" t="s">
        <v>55</v>
      </c>
      <c r="AL5953" t="str">
        <f t="shared" si="185"/>
        <v>HACHIOJIJPN</v>
      </c>
      <c r="AM5953">
        <f>IFERROR(INDEX([1]Sheet1!$I$2:$I$118, MATCH(AL5953, [1]Sheet1!$J$2:$J$118, 0)), "")</f>
        <v>9718.1337301617932</v>
      </c>
    </row>
    <row r="5954" spans="1:39" hidden="1">
      <c r="A5954" t="s">
        <v>5999</v>
      </c>
      <c r="C5954" t="s">
        <v>6000</v>
      </c>
      <c r="D5954" t="s">
        <v>6001</v>
      </c>
      <c r="E5954" t="s">
        <v>60</v>
      </c>
      <c r="F5954" t="s">
        <v>40</v>
      </c>
      <c r="G5954" t="s">
        <v>41</v>
      </c>
      <c r="H5954" t="s">
        <v>42</v>
      </c>
      <c r="I5954" t="s">
        <v>41</v>
      </c>
      <c r="J5954" t="s">
        <v>42</v>
      </c>
      <c r="K5954" t="s">
        <v>5805</v>
      </c>
      <c r="L5954" t="s">
        <v>5806</v>
      </c>
      <c r="M5954" t="s">
        <v>5807</v>
      </c>
      <c r="N5954" t="s">
        <v>5806</v>
      </c>
      <c r="O5954" t="s">
        <v>5807</v>
      </c>
      <c r="P5954" t="s">
        <v>45</v>
      </c>
      <c r="Q5954" s="1">
        <v>6</v>
      </c>
      <c r="R5954" s="1">
        <v>5</v>
      </c>
      <c r="S5954" t="s">
        <v>132</v>
      </c>
      <c r="T5954" s="1">
        <v>21.61</v>
      </c>
      <c r="U5954" t="s">
        <v>48</v>
      </c>
      <c r="V5954" t="s">
        <v>6002</v>
      </c>
      <c r="W5954" s="1">
        <v>21.61</v>
      </c>
      <c r="X5954" t="s">
        <v>50</v>
      </c>
      <c r="Y5954" t="s">
        <v>50</v>
      </c>
      <c r="Z5954" s="1">
        <v>1</v>
      </c>
      <c r="AA5954" t="s">
        <v>51</v>
      </c>
      <c r="AB5954" s="1">
        <v>1.69</v>
      </c>
      <c r="AC5954" t="s">
        <v>51</v>
      </c>
      <c r="AD5954" s="1">
        <v>0.01</v>
      </c>
      <c r="AE5954" t="s">
        <v>52</v>
      </c>
      <c r="AF5954">
        <f t="shared" ref="AF5954:AF6017" si="186">IF(AH5954="CMQ", AG5954/1000000, IF(AH5954="FTQ", AG5954*0.0283168, AG5954))</f>
        <v>0.01</v>
      </c>
      <c r="AG5954" s="1">
        <v>0.01</v>
      </c>
      <c r="AH5954" t="s">
        <v>52</v>
      </c>
      <c r="AI5954" t="s">
        <v>719</v>
      </c>
      <c r="AJ5954" t="s">
        <v>135</v>
      </c>
      <c r="AK5954" t="s">
        <v>136</v>
      </c>
      <c r="AL5954" t="str">
        <f t="shared" ref="AL5954:AL6017" si="187">N5954 &amp; O5954</f>
        <v>HACHIOJIJPN</v>
      </c>
      <c r="AM5954">
        <f>IFERROR(INDEX([1]Sheet1!$I$2:$I$118, MATCH(AL5954, [1]Sheet1!$J$2:$J$118, 0)), "")</f>
        <v>9718.1337301617932</v>
      </c>
    </row>
    <row r="5955" spans="1:39" hidden="1">
      <c r="A5955" t="s">
        <v>6003</v>
      </c>
      <c r="C5955" t="s">
        <v>6004</v>
      </c>
      <c r="D5955" t="s">
        <v>6005</v>
      </c>
      <c r="E5955" t="s">
        <v>102</v>
      </c>
      <c r="F5955" t="s">
        <v>40</v>
      </c>
      <c r="G5955" t="s">
        <v>41</v>
      </c>
      <c r="H5955" t="s">
        <v>42</v>
      </c>
      <c r="I5955" t="s">
        <v>41</v>
      </c>
      <c r="J5955" t="s">
        <v>42</v>
      </c>
      <c r="K5955" t="s">
        <v>5805</v>
      </c>
      <c r="L5955" t="s">
        <v>5806</v>
      </c>
      <c r="M5955" t="s">
        <v>5807</v>
      </c>
      <c r="N5955" t="s">
        <v>5806</v>
      </c>
      <c r="O5955" t="s">
        <v>5807</v>
      </c>
      <c r="P5955" t="s">
        <v>45</v>
      </c>
      <c r="Q5955" s="1">
        <v>2</v>
      </c>
      <c r="R5955" s="1">
        <v>2</v>
      </c>
      <c r="S5955" t="s">
        <v>132</v>
      </c>
      <c r="T5955" s="1">
        <v>36.14</v>
      </c>
      <c r="U5955" t="s">
        <v>48</v>
      </c>
      <c r="V5955" t="s">
        <v>6006</v>
      </c>
      <c r="W5955" s="1">
        <v>36.14</v>
      </c>
      <c r="X5955" t="s">
        <v>50</v>
      </c>
      <c r="Y5955" t="s">
        <v>50</v>
      </c>
      <c r="Z5955" s="1">
        <v>2</v>
      </c>
      <c r="AA5955" t="s">
        <v>51</v>
      </c>
      <c r="AB5955" s="1">
        <v>4.4800000000000004</v>
      </c>
      <c r="AC5955" t="s">
        <v>51</v>
      </c>
      <c r="AD5955" s="1">
        <v>0.03</v>
      </c>
      <c r="AE5955" t="s">
        <v>52</v>
      </c>
      <c r="AF5955">
        <f t="shared" si="186"/>
        <v>0.03</v>
      </c>
      <c r="AG5955" s="1">
        <v>0.03</v>
      </c>
      <c r="AH5955" t="s">
        <v>52</v>
      </c>
      <c r="AI5955" t="s">
        <v>134</v>
      </c>
      <c r="AJ5955" t="s">
        <v>135</v>
      </c>
      <c r="AK5955" t="s">
        <v>136</v>
      </c>
      <c r="AL5955" t="str">
        <f t="shared" si="187"/>
        <v>HACHIOJIJPN</v>
      </c>
      <c r="AM5955">
        <f>IFERROR(INDEX([1]Sheet1!$I$2:$I$118, MATCH(AL5955, [1]Sheet1!$J$2:$J$118, 0)), "")</f>
        <v>9718.1337301617932</v>
      </c>
    </row>
    <row r="5956" spans="1:39" hidden="1">
      <c r="A5956" t="s">
        <v>7133</v>
      </c>
      <c r="C5956" t="s">
        <v>7134</v>
      </c>
      <c r="D5956" t="s">
        <v>7135</v>
      </c>
      <c r="E5956" t="s">
        <v>165</v>
      </c>
      <c r="F5956" t="s">
        <v>40</v>
      </c>
      <c r="G5956" t="s">
        <v>41</v>
      </c>
      <c r="H5956" t="s">
        <v>42</v>
      </c>
      <c r="I5956" t="s">
        <v>41</v>
      </c>
      <c r="J5956" t="s">
        <v>42</v>
      </c>
      <c r="K5956" t="s">
        <v>7023</v>
      </c>
      <c r="L5956" t="s">
        <v>5749</v>
      </c>
      <c r="M5956" t="s">
        <v>5750</v>
      </c>
      <c r="N5956" t="s">
        <v>5749</v>
      </c>
      <c r="O5956" t="s">
        <v>5750</v>
      </c>
      <c r="P5956" t="s">
        <v>73</v>
      </c>
      <c r="Q5956" s="1">
        <v>7</v>
      </c>
      <c r="R5956" t="s">
        <v>46</v>
      </c>
      <c r="S5956" t="s">
        <v>149</v>
      </c>
      <c r="T5956" s="1">
        <v>453.7</v>
      </c>
      <c r="V5956" t="s">
        <v>7136</v>
      </c>
      <c r="W5956" s="1">
        <v>491.87</v>
      </c>
      <c r="X5956" t="s">
        <v>50</v>
      </c>
      <c r="Y5956" t="s">
        <v>50</v>
      </c>
      <c r="Z5956" s="1">
        <v>50</v>
      </c>
      <c r="AA5956" t="s">
        <v>51</v>
      </c>
      <c r="AB5956" t="s">
        <v>46</v>
      </c>
      <c r="AD5956" s="1">
        <v>0.98</v>
      </c>
      <c r="AE5956" t="s">
        <v>52</v>
      </c>
      <c r="AF5956" t="str">
        <f t="shared" si="186"/>
        <v/>
      </c>
      <c r="AG5956" t="s">
        <v>46</v>
      </c>
      <c r="AI5956" t="s">
        <v>76</v>
      </c>
      <c r="AJ5956" t="s">
        <v>77</v>
      </c>
      <c r="AK5956" t="s">
        <v>78</v>
      </c>
      <c r="AL5956" t="str">
        <f t="shared" si="187"/>
        <v>BANGKOKTHA</v>
      </c>
      <c r="AM5956" t="str">
        <f>IFERROR(INDEX([1]Sheet1!$I$2:$I$118, MATCH(AL5956, [1]Sheet1!$J$2:$J$118, 0)), "")</f>
        <v/>
      </c>
    </row>
    <row r="5957" spans="1:39" hidden="1">
      <c r="A5957" t="s">
        <v>6016</v>
      </c>
      <c r="C5957" t="s">
        <v>6017</v>
      </c>
      <c r="D5957" t="s">
        <v>6018</v>
      </c>
      <c r="E5957" t="s">
        <v>60</v>
      </c>
      <c r="F5957" t="s">
        <v>40</v>
      </c>
      <c r="G5957" t="s">
        <v>41</v>
      </c>
      <c r="H5957" t="s">
        <v>42</v>
      </c>
      <c r="I5957" t="s">
        <v>41</v>
      </c>
      <c r="J5957" t="s">
        <v>42</v>
      </c>
      <c r="K5957" t="s">
        <v>5805</v>
      </c>
      <c r="L5957" t="s">
        <v>5806</v>
      </c>
      <c r="M5957" t="s">
        <v>5807</v>
      </c>
      <c r="N5957" t="s">
        <v>5806</v>
      </c>
      <c r="O5957" t="s">
        <v>5807</v>
      </c>
      <c r="P5957" t="s">
        <v>45</v>
      </c>
      <c r="Q5957" s="1">
        <v>6</v>
      </c>
      <c r="R5957" t="s">
        <v>46</v>
      </c>
      <c r="S5957" t="s">
        <v>132</v>
      </c>
      <c r="T5957" s="1">
        <v>31.25</v>
      </c>
      <c r="U5957" t="s">
        <v>48</v>
      </c>
      <c r="V5957" t="s">
        <v>6019</v>
      </c>
      <c r="W5957" s="1">
        <v>31.25</v>
      </c>
      <c r="X5957" t="s">
        <v>50</v>
      </c>
      <c r="Y5957" t="s">
        <v>50</v>
      </c>
      <c r="Z5957" s="1">
        <v>1</v>
      </c>
      <c r="AA5957" t="s">
        <v>51</v>
      </c>
      <c r="AB5957" s="1">
        <v>4.4800000000000004</v>
      </c>
      <c r="AC5957" t="s">
        <v>51</v>
      </c>
      <c r="AD5957" s="1">
        <v>0.03</v>
      </c>
      <c r="AE5957" t="s">
        <v>52</v>
      </c>
      <c r="AF5957">
        <f t="shared" si="186"/>
        <v>0.03</v>
      </c>
      <c r="AG5957" s="1">
        <v>0.03</v>
      </c>
      <c r="AH5957" t="s">
        <v>52</v>
      </c>
      <c r="AI5957" t="s">
        <v>719</v>
      </c>
      <c r="AJ5957" t="s">
        <v>135</v>
      </c>
      <c r="AK5957" t="s">
        <v>136</v>
      </c>
      <c r="AL5957" t="str">
        <f t="shared" si="187"/>
        <v>HACHIOJIJPN</v>
      </c>
      <c r="AM5957">
        <f>IFERROR(INDEX([1]Sheet1!$I$2:$I$118, MATCH(AL5957, [1]Sheet1!$J$2:$J$118, 0)), "")</f>
        <v>9718.1337301617932</v>
      </c>
    </row>
    <row r="5958" spans="1:39" hidden="1">
      <c r="A5958" t="s">
        <v>6052</v>
      </c>
      <c r="C5958" t="s">
        <v>6053</v>
      </c>
      <c r="D5958" t="s">
        <v>6054</v>
      </c>
      <c r="E5958" t="s">
        <v>108</v>
      </c>
      <c r="F5958" t="s">
        <v>40</v>
      </c>
      <c r="G5958" t="s">
        <v>41</v>
      </c>
      <c r="H5958" t="s">
        <v>42</v>
      </c>
      <c r="I5958" t="s">
        <v>41</v>
      </c>
      <c r="J5958" t="s">
        <v>42</v>
      </c>
      <c r="K5958" t="s">
        <v>5805</v>
      </c>
      <c r="L5958" t="s">
        <v>5806</v>
      </c>
      <c r="M5958" t="s">
        <v>5807</v>
      </c>
      <c r="N5958" t="s">
        <v>5806</v>
      </c>
      <c r="O5958" t="s">
        <v>5807</v>
      </c>
      <c r="P5958" t="s">
        <v>45</v>
      </c>
      <c r="Q5958" s="1">
        <v>3</v>
      </c>
      <c r="R5958" t="s">
        <v>46</v>
      </c>
      <c r="S5958" t="s">
        <v>47</v>
      </c>
      <c r="T5958" s="1">
        <v>849.15</v>
      </c>
      <c r="U5958" t="s">
        <v>48</v>
      </c>
      <c r="V5958" t="s">
        <v>5875</v>
      </c>
      <c r="W5958" s="1">
        <v>808.61</v>
      </c>
      <c r="X5958" t="s">
        <v>50</v>
      </c>
      <c r="Y5958" t="s">
        <v>50</v>
      </c>
      <c r="Z5958" s="1">
        <v>57</v>
      </c>
      <c r="AA5958" t="s">
        <v>51</v>
      </c>
      <c r="AB5958" s="1">
        <v>162.88</v>
      </c>
      <c r="AC5958" t="s">
        <v>51</v>
      </c>
      <c r="AD5958" s="1">
        <v>0.98</v>
      </c>
      <c r="AE5958" t="s">
        <v>52</v>
      </c>
      <c r="AF5958">
        <f t="shared" si="186"/>
        <v>0.98</v>
      </c>
      <c r="AG5958" s="1">
        <v>0.98</v>
      </c>
      <c r="AH5958" t="s">
        <v>52</v>
      </c>
      <c r="AI5958" t="s">
        <v>53</v>
      </c>
      <c r="AJ5958" t="s">
        <v>54</v>
      </c>
      <c r="AK5958" t="s">
        <v>55</v>
      </c>
      <c r="AL5958" t="str">
        <f t="shared" si="187"/>
        <v>HACHIOJIJPN</v>
      </c>
      <c r="AM5958">
        <f>IFERROR(INDEX([1]Sheet1!$I$2:$I$118, MATCH(AL5958, [1]Sheet1!$J$2:$J$118, 0)), "")</f>
        <v>9718.1337301617932</v>
      </c>
    </row>
    <row r="5959" spans="1:39" hidden="1">
      <c r="A5959" t="s">
        <v>6068</v>
      </c>
      <c r="C5959" t="s">
        <v>6069</v>
      </c>
      <c r="D5959" t="s">
        <v>6070</v>
      </c>
      <c r="E5959" t="s">
        <v>60</v>
      </c>
      <c r="F5959" t="s">
        <v>40</v>
      </c>
      <c r="G5959" t="s">
        <v>41</v>
      </c>
      <c r="H5959" t="s">
        <v>42</v>
      </c>
      <c r="I5959" t="s">
        <v>41</v>
      </c>
      <c r="J5959" t="s">
        <v>42</v>
      </c>
      <c r="K5959" t="s">
        <v>5805</v>
      </c>
      <c r="L5959" t="s">
        <v>5806</v>
      </c>
      <c r="M5959" t="s">
        <v>5807</v>
      </c>
      <c r="N5959" t="s">
        <v>5806</v>
      </c>
      <c r="O5959" t="s">
        <v>5807</v>
      </c>
      <c r="P5959" t="s">
        <v>45</v>
      </c>
      <c r="Q5959" s="1">
        <v>3</v>
      </c>
      <c r="R5959" t="s">
        <v>46</v>
      </c>
      <c r="S5959" t="s">
        <v>47</v>
      </c>
      <c r="T5959" s="1">
        <v>38.81</v>
      </c>
      <c r="U5959" t="s">
        <v>48</v>
      </c>
      <c r="V5959" t="s">
        <v>5870</v>
      </c>
      <c r="W5959" s="1">
        <v>28.25</v>
      </c>
      <c r="X5959" t="s">
        <v>50</v>
      </c>
      <c r="Y5959" t="s">
        <v>50</v>
      </c>
      <c r="Z5959" s="1">
        <v>1</v>
      </c>
      <c r="AA5959" t="s">
        <v>51</v>
      </c>
      <c r="AB5959" s="1">
        <v>1.7</v>
      </c>
      <c r="AC5959" t="s">
        <v>51</v>
      </c>
      <c r="AD5959" s="1">
        <v>0.01</v>
      </c>
      <c r="AE5959" t="s">
        <v>52</v>
      </c>
      <c r="AF5959">
        <f t="shared" si="186"/>
        <v>0.01</v>
      </c>
      <c r="AG5959" s="1">
        <v>0.01</v>
      </c>
      <c r="AH5959" t="s">
        <v>52</v>
      </c>
      <c r="AI5959" t="s">
        <v>53</v>
      </c>
      <c r="AJ5959" t="s">
        <v>54</v>
      </c>
      <c r="AK5959" t="s">
        <v>55</v>
      </c>
      <c r="AL5959" t="str">
        <f t="shared" si="187"/>
        <v>HACHIOJIJPN</v>
      </c>
      <c r="AM5959">
        <f>IFERROR(INDEX([1]Sheet1!$I$2:$I$118, MATCH(AL5959, [1]Sheet1!$J$2:$J$118, 0)), "")</f>
        <v>9718.1337301617932</v>
      </c>
    </row>
    <row r="5960" spans="1:39" hidden="1">
      <c r="A5960" t="s">
        <v>7148</v>
      </c>
      <c r="B5960" t="s">
        <v>7149</v>
      </c>
      <c r="C5960" t="s">
        <v>7150</v>
      </c>
      <c r="D5960" t="s">
        <v>7151</v>
      </c>
      <c r="E5960" t="s">
        <v>165</v>
      </c>
      <c r="F5960" t="s">
        <v>40</v>
      </c>
      <c r="G5960" t="s">
        <v>41</v>
      </c>
      <c r="H5960" t="s">
        <v>42</v>
      </c>
      <c r="I5960" t="s">
        <v>41</v>
      </c>
      <c r="J5960" t="s">
        <v>42</v>
      </c>
      <c r="K5960" t="s">
        <v>7023</v>
      </c>
      <c r="L5960" t="s">
        <v>5749</v>
      </c>
      <c r="M5960" t="s">
        <v>5750</v>
      </c>
      <c r="N5960" t="s">
        <v>5749</v>
      </c>
      <c r="O5960" t="s">
        <v>5750</v>
      </c>
      <c r="P5960" t="s">
        <v>73</v>
      </c>
      <c r="Q5960" s="1">
        <v>7</v>
      </c>
      <c r="R5960" t="s">
        <v>46</v>
      </c>
      <c r="S5960" t="s">
        <v>149</v>
      </c>
      <c r="T5960" s="1">
        <v>745.57</v>
      </c>
      <c r="V5960" t="s">
        <v>7152</v>
      </c>
      <c r="W5960" s="1">
        <v>799.19</v>
      </c>
      <c r="X5960" t="s">
        <v>50</v>
      </c>
      <c r="Y5960" t="s">
        <v>50</v>
      </c>
      <c r="Z5960" s="1">
        <v>178</v>
      </c>
      <c r="AA5960" t="s">
        <v>51</v>
      </c>
      <c r="AB5960" t="s">
        <v>46</v>
      </c>
      <c r="AD5960" s="1">
        <v>1.52</v>
      </c>
      <c r="AE5960" t="s">
        <v>52</v>
      </c>
      <c r="AF5960" t="str">
        <f t="shared" si="186"/>
        <v/>
      </c>
      <c r="AG5960" t="s">
        <v>46</v>
      </c>
      <c r="AI5960" t="s">
        <v>76</v>
      </c>
      <c r="AJ5960" t="s">
        <v>77</v>
      </c>
      <c r="AK5960" t="s">
        <v>78</v>
      </c>
      <c r="AL5960" t="str">
        <f t="shared" si="187"/>
        <v>BANGKOKTHA</v>
      </c>
      <c r="AM5960" t="str">
        <f>IFERROR(INDEX([1]Sheet1!$I$2:$I$118, MATCH(AL5960, [1]Sheet1!$J$2:$J$118, 0)), "")</f>
        <v/>
      </c>
    </row>
    <row r="5961" spans="1:39" hidden="1">
      <c r="A5961" t="s">
        <v>6076</v>
      </c>
      <c r="C5961" t="s">
        <v>6077</v>
      </c>
      <c r="D5961" t="s">
        <v>6078</v>
      </c>
      <c r="E5961" t="s">
        <v>60</v>
      </c>
      <c r="F5961" t="s">
        <v>40</v>
      </c>
      <c r="G5961" t="s">
        <v>41</v>
      </c>
      <c r="H5961" t="s">
        <v>42</v>
      </c>
      <c r="I5961" t="s">
        <v>41</v>
      </c>
      <c r="J5961" t="s">
        <v>42</v>
      </c>
      <c r="K5961" t="s">
        <v>5805</v>
      </c>
      <c r="L5961" t="s">
        <v>5806</v>
      </c>
      <c r="M5961" t="s">
        <v>5807</v>
      </c>
      <c r="N5961" t="s">
        <v>5806</v>
      </c>
      <c r="O5961" t="s">
        <v>5807</v>
      </c>
      <c r="P5961" t="s">
        <v>45</v>
      </c>
      <c r="Q5961" s="1">
        <v>6</v>
      </c>
      <c r="R5961" s="1">
        <v>5</v>
      </c>
      <c r="S5961" t="s">
        <v>132</v>
      </c>
      <c r="T5961" s="1">
        <v>21.34</v>
      </c>
      <c r="U5961" t="s">
        <v>48</v>
      </c>
      <c r="V5961" t="s">
        <v>6079</v>
      </c>
      <c r="W5961" s="1">
        <v>21.34</v>
      </c>
      <c r="X5961" t="s">
        <v>50</v>
      </c>
      <c r="Y5961" t="s">
        <v>50</v>
      </c>
      <c r="Z5961" s="1">
        <v>1</v>
      </c>
      <c r="AA5961" t="s">
        <v>51</v>
      </c>
      <c r="AB5961" s="1">
        <v>1.69</v>
      </c>
      <c r="AC5961" t="s">
        <v>51</v>
      </c>
      <c r="AD5961" s="1">
        <v>0.01</v>
      </c>
      <c r="AE5961" t="s">
        <v>52</v>
      </c>
      <c r="AF5961">
        <f t="shared" si="186"/>
        <v>0.01</v>
      </c>
      <c r="AG5961" s="1">
        <v>0.01</v>
      </c>
      <c r="AH5961" t="s">
        <v>52</v>
      </c>
      <c r="AI5961" t="s">
        <v>719</v>
      </c>
      <c r="AJ5961" t="s">
        <v>135</v>
      </c>
      <c r="AK5961" t="s">
        <v>136</v>
      </c>
      <c r="AL5961" t="str">
        <f t="shared" si="187"/>
        <v>HACHIOJIJPN</v>
      </c>
      <c r="AM5961">
        <f>IFERROR(INDEX([1]Sheet1!$I$2:$I$118, MATCH(AL5961, [1]Sheet1!$J$2:$J$118, 0)), "")</f>
        <v>9718.1337301617932</v>
      </c>
    </row>
    <row r="5962" spans="1:39" hidden="1">
      <c r="A5962" t="s">
        <v>7158</v>
      </c>
      <c r="B5962" t="s">
        <v>7159</v>
      </c>
      <c r="C5962" t="s">
        <v>7160</v>
      </c>
      <c r="D5962" t="s">
        <v>7161</v>
      </c>
      <c r="E5962" t="s">
        <v>165</v>
      </c>
      <c r="F5962" t="s">
        <v>40</v>
      </c>
      <c r="G5962" t="s">
        <v>41</v>
      </c>
      <c r="H5962" t="s">
        <v>42</v>
      </c>
      <c r="I5962" t="s">
        <v>41</v>
      </c>
      <c r="J5962" t="s">
        <v>42</v>
      </c>
      <c r="K5962" t="s">
        <v>7023</v>
      </c>
      <c r="L5962" t="s">
        <v>5749</v>
      </c>
      <c r="M5962" t="s">
        <v>5750</v>
      </c>
      <c r="N5962" t="s">
        <v>5749</v>
      </c>
      <c r="O5962" t="s">
        <v>5750</v>
      </c>
      <c r="P5962" t="s">
        <v>73</v>
      </c>
      <c r="Q5962" s="1">
        <v>7</v>
      </c>
      <c r="R5962" t="s">
        <v>46</v>
      </c>
      <c r="S5962" t="s">
        <v>74</v>
      </c>
      <c r="T5962" s="1">
        <v>618.83000000000004</v>
      </c>
      <c r="V5962" t="s">
        <v>7162</v>
      </c>
      <c r="W5962" s="1">
        <v>618.83000000000004</v>
      </c>
      <c r="X5962" t="s">
        <v>50</v>
      </c>
      <c r="Y5962" t="s">
        <v>50</v>
      </c>
      <c r="Z5962" s="1">
        <v>179</v>
      </c>
      <c r="AA5962" t="s">
        <v>51</v>
      </c>
      <c r="AB5962" t="s">
        <v>46</v>
      </c>
      <c r="AD5962" s="1">
        <v>1.52</v>
      </c>
      <c r="AE5962" t="s">
        <v>52</v>
      </c>
      <c r="AF5962" t="str">
        <f t="shared" si="186"/>
        <v/>
      </c>
      <c r="AG5962" t="s">
        <v>46</v>
      </c>
      <c r="AI5962" t="s">
        <v>76</v>
      </c>
      <c r="AJ5962" t="s">
        <v>77</v>
      </c>
      <c r="AK5962" t="s">
        <v>78</v>
      </c>
      <c r="AL5962" t="str">
        <f t="shared" si="187"/>
        <v>BANGKOKTHA</v>
      </c>
      <c r="AM5962" t="str">
        <f>IFERROR(INDEX([1]Sheet1!$I$2:$I$118, MATCH(AL5962, [1]Sheet1!$J$2:$J$118, 0)), "")</f>
        <v/>
      </c>
    </row>
    <row r="5963" spans="1:39" hidden="1">
      <c r="A5963" t="s">
        <v>6097</v>
      </c>
      <c r="C5963" t="s">
        <v>6098</v>
      </c>
      <c r="D5963" t="s">
        <v>6099</v>
      </c>
      <c r="E5963" t="s">
        <v>60</v>
      </c>
      <c r="F5963" t="s">
        <v>40</v>
      </c>
      <c r="G5963" t="s">
        <v>41</v>
      </c>
      <c r="H5963" t="s">
        <v>42</v>
      </c>
      <c r="I5963" t="s">
        <v>41</v>
      </c>
      <c r="J5963" t="s">
        <v>42</v>
      </c>
      <c r="K5963" t="s">
        <v>5805</v>
      </c>
      <c r="L5963" t="s">
        <v>5806</v>
      </c>
      <c r="M5963" t="s">
        <v>5807</v>
      </c>
      <c r="N5963" t="s">
        <v>5806</v>
      </c>
      <c r="O5963" t="s">
        <v>5807</v>
      </c>
      <c r="P5963" t="s">
        <v>45</v>
      </c>
      <c r="Q5963" s="1">
        <v>2</v>
      </c>
      <c r="R5963" s="1">
        <v>5</v>
      </c>
      <c r="S5963" t="s">
        <v>132</v>
      </c>
      <c r="T5963" s="1">
        <v>1358.46</v>
      </c>
      <c r="U5963" t="s">
        <v>48</v>
      </c>
      <c r="V5963" t="s">
        <v>6100</v>
      </c>
      <c r="W5963" s="1">
        <v>1360.66</v>
      </c>
      <c r="X5963" t="s">
        <v>50</v>
      </c>
      <c r="Y5963" t="s">
        <v>50</v>
      </c>
      <c r="Z5963" s="1">
        <v>55</v>
      </c>
      <c r="AA5963" t="s">
        <v>51</v>
      </c>
      <c r="AB5963" s="1">
        <v>161.9</v>
      </c>
      <c r="AC5963" t="s">
        <v>51</v>
      </c>
      <c r="AD5963" s="1">
        <v>0.98</v>
      </c>
      <c r="AE5963" t="s">
        <v>52</v>
      </c>
      <c r="AF5963">
        <f t="shared" si="186"/>
        <v>0.98</v>
      </c>
      <c r="AG5963" s="1">
        <v>0.98</v>
      </c>
      <c r="AH5963" t="s">
        <v>52</v>
      </c>
      <c r="AI5963" t="s">
        <v>3419</v>
      </c>
      <c r="AJ5963" t="s">
        <v>135</v>
      </c>
      <c r="AK5963" t="s">
        <v>136</v>
      </c>
      <c r="AL5963" t="str">
        <f t="shared" si="187"/>
        <v>HACHIOJIJPN</v>
      </c>
      <c r="AM5963">
        <f>IFERROR(INDEX([1]Sheet1!$I$2:$I$118, MATCH(AL5963, [1]Sheet1!$J$2:$J$118, 0)), "")</f>
        <v>9718.1337301617932</v>
      </c>
    </row>
    <row r="5964" spans="1:39" hidden="1">
      <c r="A5964" t="s">
        <v>7168</v>
      </c>
      <c r="C5964" t="s">
        <v>7169</v>
      </c>
      <c r="D5964" t="s">
        <v>7170</v>
      </c>
      <c r="E5964" t="s">
        <v>165</v>
      </c>
      <c r="F5964" t="s">
        <v>285</v>
      </c>
      <c r="G5964" t="s">
        <v>41</v>
      </c>
      <c r="H5964" t="s">
        <v>42</v>
      </c>
      <c r="I5964" t="s">
        <v>261</v>
      </c>
      <c r="J5964" t="s">
        <v>42</v>
      </c>
      <c r="K5964" t="s">
        <v>7023</v>
      </c>
      <c r="L5964" t="s">
        <v>5749</v>
      </c>
      <c r="M5964" t="s">
        <v>5750</v>
      </c>
      <c r="N5964" t="s">
        <v>5749</v>
      </c>
      <c r="O5964" t="s">
        <v>5750</v>
      </c>
      <c r="P5964" t="s">
        <v>73</v>
      </c>
      <c r="Q5964" s="1">
        <v>7</v>
      </c>
      <c r="R5964" t="s">
        <v>46</v>
      </c>
      <c r="S5964" t="s">
        <v>149</v>
      </c>
      <c r="T5964" s="1">
        <v>549.62</v>
      </c>
      <c r="V5964" t="s">
        <v>7171</v>
      </c>
      <c r="W5964" s="1">
        <v>549.62</v>
      </c>
      <c r="X5964" t="s">
        <v>50</v>
      </c>
      <c r="Y5964" t="s">
        <v>50</v>
      </c>
      <c r="Z5964" s="1">
        <v>76</v>
      </c>
      <c r="AA5964" t="s">
        <v>51</v>
      </c>
      <c r="AB5964" t="s">
        <v>46</v>
      </c>
      <c r="AD5964" s="1">
        <v>0.87</v>
      </c>
      <c r="AE5964" t="s">
        <v>52</v>
      </c>
      <c r="AF5964" t="str">
        <f t="shared" si="186"/>
        <v/>
      </c>
      <c r="AG5964" t="s">
        <v>46</v>
      </c>
      <c r="AI5964" t="s">
        <v>76</v>
      </c>
      <c r="AJ5964" t="s">
        <v>77</v>
      </c>
      <c r="AK5964" t="s">
        <v>78</v>
      </c>
      <c r="AL5964" t="str">
        <f t="shared" si="187"/>
        <v>BANGKOKTHA</v>
      </c>
      <c r="AM5964" t="str">
        <f>IFERROR(INDEX([1]Sheet1!$I$2:$I$118, MATCH(AL5964, [1]Sheet1!$J$2:$J$118, 0)), "")</f>
        <v/>
      </c>
    </row>
    <row r="5965" spans="1:39" hidden="1">
      <c r="A5965" t="s">
        <v>6151</v>
      </c>
      <c r="C5965" t="s">
        <v>6152</v>
      </c>
      <c r="D5965" t="s">
        <v>6153</v>
      </c>
      <c r="E5965" t="s">
        <v>102</v>
      </c>
      <c r="F5965" t="s">
        <v>40</v>
      </c>
      <c r="G5965" t="s">
        <v>41</v>
      </c>
      <c r="H5965" t="s">
        <v>42</v>
      </c>
      <c r="I5965" t="s">
        <v>41</v>
      </c>
      <c r="J5965" t="s">
        <v>42</v>
      </c>
      <c r="K5965" t="s">
        <v>5805</v>
      </c>
      <c r="L5965" t="s">
        <v>5806</v>
      </c>
      <c r="M5965" t="s">
        <v>5807</v>
      </c>
      <c r="N5965" t="s">
        <v>5806</v>
      </c>
      <c r="O5965" t="s">
        <v>5807</v>
      </c>
      <c r="P5965" t="s">
        <v>45</v>
      </c>
      <c r="Q5965" s="1">
        <v>2</v>
      </c>
      <c r="R5965" s="1">
        <v>2</v>
      </c>
      <c r="S5965" t="s">
        <v>132</v>
      </c>
      <c r="T5965" s="1">
        <v>37.56</v>
      </c>
      <c r="U5965" t="s">
        <v>48</v>
      </c>
      <c r="V5965" t="s">
        <v>6154</v>
      </c>
      <c r="W5965" s="1">
        <v>37.56</v>
      </c>
      <c r="X5965" t="s">
        <v>50</v>
      </c>
      <c r="Y5965" t="s">
        <v>50</v>
      </c>
      <c r="Z5965" s="1">
        <v>2</v>
      </c>
      <c r="AA5965" t="s">
        <v>51</v>
      </c>
      <c r="AB5965" s="1">
        <v>4.4800000000000004</v>
      </c>
      <c r="AC5965" t="s">
        <v>51</v>
      </c>
      <c r="AD5965" s="1">
        <v>0.03</v>
      </c>
      <c r="AE5965" t="s">
        <v>52</v>
      </c>
      <c r="AF5965">
        <f t="shared" si="186"/>
        <v>0.03</v>
      </c>
      <c r="AG5965" s="1">
        <v>0.03</v>
      </c>
      <c r="AH5965" t="s">
        <v>52</v>
      </c>
      <c r="AI5965" t="s">
        <v>134</v>
      </c>
      <c r="AJ5965" t="s">
        <v>135</v>
      </c>
      <c r="AK5965" t="s">
        <v>136</v>
      </c>
      <c r="AL5965" t="str">
        <f t="shared" si="187"/>
        <v>HACHIOJIJPN</v>
      </c>
      <c r="AM5965">
        <f>IFERROR(INDEX([1]Sheet1!$I$2:$I$118, MATCH(AL5965, [1]Sheet1!$J$2:$J$118, 0)), "")</f>
        <v>9718.1337301617932</v>
      </c>
    </row>
    <row r="5966" spans="1:39" hidden="1">
      <c r="A5966" t="s">
        <v>6159</v>
      </c>
      <c r="C5966" t="s">
        <v>6160</v>
      </c>
      <c r="D5966" t="s">
        <v>6161</v>
      </c>
      <c r="E5966" t="s">
        <v>88</v>
      </c>
      <c r="F5966" t="s">
        <v>40</v>
      </c>
      <c r="G5966" t="s">
        <v>41</v>
      </c>
      <c r="H5966" t="s">
        <v>42</v>
      </c>
      <c r="I5966" t="s">
        <v>41</v>
      </c>
      <c r="J5966" t="s">
        <v>42</v>
      </c>
      <c r="K5966" t="s">
        <v>5805</v>
      </c>
      <c r="L5966" t="s">
        <v>5806</v>
      </c>
      <c r="M5966" t="s">
        <v>5807</v>
      </c>
      <c r="N5966" t="s">
        <v>5806</v>
      </c>
      <c r="O5966" t="s">
        <v>5807</v>
      </c>
      <c r="P5966" t="s">
        <v>45</v>
      </c>
      <c r="Q5966" s="1">
        <v>5</v>
      </c>
      <c r="R5966" t="s">
        <v>46</v>
      </c>
      <c r="S5966" t="s">
        <v>47</v>
      </c>
      <c r="T5966" s="1">
        <v>702.19</v>
      </c>
      <c r="U5966" t="s">
        <v>48</v>
      </c>
      <c r="V5966" t="s">
        <v>5852</v>
      </c>
      <c r="W5966" s="1">
        <v>661.29</v>
      </c>
      <c r="X5966" t="s">
        <v>50</v>
      </c>
      <c r="Y5966" t="s">
        <v>50</v>
      </c>
      <c r="Z5966" s="1">
        <v>53</v>
      </c>
      <c r="AA5966" t="s">
        <v>51</v>
      </c>
      <c r="AB5966" s="1">
        <v>162.88</v>
      </c>
      <c r="AC5966" t="s">
        <v>51</v>
      </c>
      <c r="AD5966" s="1">
        <v>0.98</v>
      </c>
      <c r="AE5966" t="s">
        <v>52</v>
      </c>
      <c r="AF5966">
        <f t="shared" si="186"/>
        <v>0.98</v>
      </c>
      <c r="AG5966" s="1">
        <v>0.98</v>
      </c>
      <c r="AH5966" t="s">
        <v>52</v>
      </c>
      <c r="AI5966" t="s">
        <v>53</v>
      </c>
      <c r="AJ5966" t="s">
        <v>54</v>
      </c>
      <c r="AK5966" t="s">
        <v>55</v>
      </c>
      <c r="AL5966" t="str">
        <f t="shared" si="187"/>
        <v>HACHIOJIJPN</v>
      </c>
      <c r="AM5966">
        <f>IFERROR(INDEX([1]Sheet1!$I$2:$I$118, MATCH(AL5966, [1]Sheet1!$J$2:$J$118, 0)), "")</f>
        <v>9718.1337301617932</v>
      </c>
    </row>
    <row r="5967" spans="1:39" hidden="1">
      <c r="A5967" t="s">
        <v>6162</v>
      </c>
      <c r="C5967" t="s">
        <v>6163</v>
      </c>
      <c r="D5967" t="s">
        <v>6164</v>
      </c>
      <c r="E5967" t="s">
        <v>102</v>
      </c>
      <c r="F5967" t="s">
        <v>40</v>
      </c>
      <c r="G5967" t="s">
        <v>41</v>
      </c>
      <c r="H5967" t="s">
        <v>42</v>
      </c>
      <c r="I5967" t="s">
        <v>41</v>
      </c>
      <c r="J5967" t="s">
        <v>42</v>
      </c>
      <c r="K5967" t="s">
        <v>5805</v>
      </c>
      <c r="L5967" t="s">
        <v>5806</v>
      </c>
      <c r="M5967" t="s">
        <v>5807</v>
      </c>
      <c r="N5967" t="s">
        <v>5806</v>
      </c>
      <c r="O5967" t="s">
        <v>5807</v>
      </c>
      <c r="P5967" t="s">
        <v>45</v>
      </c>
      <c r="Q5967" s="1">
        <v>3</v>
      </c>
      <c r="R5967" t="s">
        <v>46</v>
      </c>
      <c r="S5967" t="s">
        <v>47</v>
      </c>
      <c r="T5967" s="1">
        <v>851.33</v>
      </c>
      <c r="U5967" t="s">
        <v>48</v>
      </c>
      <c r="V5967" t="s">
        <v>5812</v>
      </c>
      <c r="W5967" s="1">
        <v>810.64</v>
      </c>
      <c r="X5967" t="s">
        <v>50</v>
      </c>
      <c r="Y5967" t="s">
        <v>50</v>
      </c>
      <c r="Z5967" s="1">
        <v>57</v>
      </c>
      <c r="AA5967" t="s">
        <v>51</v>
      </c>
      <c r="AB5967" s="1">
        <v>162.88</v>
      </c>
      <c r="AC5967" t="s">
        <v>51</v>
      </c>
      <c r="AD5967" s="1">
        <v>0.98</v>
      </c>
      <c r="AE5967" t="s">
        <v>52</v>
      </c>
      <c r="AF5967">
        <f t="shared" si="186"/>
        <v>0.98</v>
      </c>
      <c r="AG5967" s="1">
        <v>0.98</v>
      </c>
      <c r="AH5967" t="s">
        <v>52</v>
      </c>
      <c r="AI5967" t="s">
        <v>53</v>
      </c>
      <c r="AJ5967" t="s">
        <v>54</v>
      </c>
      <c r="AK5967" t="s">
        <v>55</v>
      </c>
      <c r="AL5967" t="str">
        <f t="shared" si="187"/>
        <v>HACHIOJIJPN</v>
      </c>
      <c r="AM5967">
        <f>IFERROR(INDEX([1]Sheet1!$I$2:$I$118, MATCH(AL5967, [1]Sheet1!$J$2:$J$118, 0)), "")</f>
        <v>9718.1337301617932</v>
      </c>
    </row>
    <row r="5968" spans="1:39" hidden="1">
      <c r="A5968" t="s">
        <v>6184</v>
      </c>
      <c r="C5968" t="s">
        <v>6185</v>
      </c>
      <c r="D5968" t="s">
        <v>6186</v>
      </c>
      <c r="E5968" t="s">
        <v>102</v>
      </c>
      <c r="F5968" t="s">
        <v>40</v>
      </c>
      <c r="G5968" t="s">
        <v>41</v>
      </c>
      <c r="H5968" t="s">
        <v>42</v>
      </c>
      <c r="I5968" t="s">
        <v>41</v>
      </c>
      <c r="J5968" t="s">
        <v>42</v>
      </c>
      <c r="K5968" t="s">
        <v>5805</v>
      </c>
      <c r="L5968" t="s">
        <v>5806</v>
      </c>
      <c r="M5968" t="s">
        <v>5807</v>
      </c>
      <c r="N5968" t="s">
        <v>5806</v>
      </c>
      <c r="O5968" t="s">
        <v>5807</v>
      </c>
      <c r="P5968" t="s">
        <v>45</v>
      </c>
      <c r="Q5968" s="1">
        <v>3</v>
      </c>
      <c r="R5968" t="s">
        <v>46</v>
      </c>
      <c r="S5968" t="s">
        <v>132</v>
      </c>
      <c r="T5968" s="1">
        <v>25.53</v>
      </c>
      <c r="U5968" t="s">
        <v>48</v>
      </c>
      <c r="V5968" t="s">
        <v>6187</v>
      </c>
      <c r="W5968" s="1">
        <v>25.53</v>
      </c>
      <c r="X5968" t="s">
        <v>50</v>
      </c>
      <c r="Y5968" t="s">
        <v>50</v>
      </c>
      <c r="Z5968" s="1">
        <v>1</v>
      </c>
      <c r="AA5968" t="s">
        <v>51</v>
      </c>
      <c r="AB5968" s="1">
        <v>1.69</v>
      </c>
      <c r="AC5968" t="s">
        <v>51</v>
      </c>
      <c r="AD5968" s="1">
        <v>0.01</v>
      </c>
      <c r="AE5968" t="s">
        <v>52</v>
      </c>
      <c r="AF5968">
        <f t="shared" si="186"/>
        <v>0.01</v>
      </c>
      <c r="AG5968" s="1">
        <v>0.01</v>
      </c>
      <c r="AH5968" t="s">
        <v>52</v>
      </c>
      <c r="AI5968" t="s">
        <v>134</v>
      </c>
      <c r="AJ5968" t="s">
        <v>135</v>
      </c>
      <c r="AK5968" t="s">
        <v>136</v>
      </c>
      <c r="AL5968" t="str">
        <f t="shared" si="187"/>
        <v>HACHIOJIJPN</v>
      </c>
      <c r="AM5968">
        <f>IFERROR(INDEX([1]Sheet1!$I$2:$I$118, MATCH(AL5968, [1]Sheet1!$J$2:$J$118, 0)), "")</f>
        <v>9718.1337301617932</v>
      </c>
    </row>
    <row r="5969" spans="1:39" hidden="1">
      <c r="A5969" t="s">
        <v>7210</v>
      </c>
      <c r="B5969" t="s">
        <v>7211</v>
      </c>
      <c r="C5969" t="s">
        <v>7212</v>
      </c>
      <c r="D5969" t="s">
        <v>7213</v>
      </c>
      <c r="E5969" t="s">
        <v>265</v>
      </c>
      <c r="F5969" t="s">
        <v>40</v>
      </c>
      <c r="G5969" t="s">
        <v>41</v>
      </c>
      <c r="H5969" t="s">
        <v>42</v>
      </c>
      <c r="I5969" t="s">
        <v>41</v>
      </c>
      <c r="J5969" t="s">
        <v>42</v>
      </c>
      <c r="K5969" t="s">
        <v>3128</v>
      </c>
      <c r="L5969" t="s">
        <v>3129</v>
      </c>
      <c r="M5969" t="s">
        <v>3130</v>
      </c>
      <c r="N5969" t="s">
        <v>7214</v>
      </c>
      <c r="O5969" t="s">
        <v>7215</v>
      </c>
      <c r="P5969" t="s">
        <v>73</v>
      </c>
      <c r="Q5969" s="1">
        <v>7</v>
      </c>
      <c r="R5969" s="1">
        <v>20</v>
      </c>
      <c r="S5969" t="s">
        <v>47</v>
      </c>
      <c r="T5969" s="1">
        <v>878.26</v>
      </c>
      <c r="V5969" t="s">
        <v>7216</v>
      </c>
      <c r="W5969" s="1">
        <v>878.26</v>
      </c>
      <c r="X5969" t="s">
        <v>50</v>
      </c>
      <c r="Y5969" t="s">
        <v>50</v>
      </c>
      <c r="Z5969" s="1">
        <v>48</v>
      </c>
      <c r="AA5969" t="s">
        <v>51</v>
      </c>
      <c r="AB5969" t="s">
        <v>46</v>
      </c>
      <c r="AD5969" s="1">
        <v>0.98</v>
      </c>
      <c r="AE5969" t="s">
        <v>52</v>
      </c>
      <c r="AF5969" t="str">
        <f t="shared" si="186"/>
        <v/>
      </c>
      <c r="AG5969" t="s">
        <v>46</v>
      </c>
      <c r="AI5969" t="s">
        <v>76</v>
      </c>
      <c r="AJ5969" t="s">
        <v>77</v>
      </c>
      <c r="AK5969" t="s">
        <v>78</v>
      </c>
      <c r="AL5969" t="str">
        <f t="shared" si="187"/>
        <v>DHAKABGD</v>
      </c>
      <c r="AM5969" t="str">
        <f>IFERROR(INDEX([1]Sheet1!$I$2:$I$118, MATCH(AL5969, [1]Sheet1!$J$2:$J$118, 0)), "")</f>
        <v/>
      </c>
    </row>
    <row r="5970" spans="1:39" hidden="1">
      <c r="A5970" t="s">
        <v>7217</v>
      </c>
      <c r="B5970" t="s">
        <v>7218</v>
      </c>
      <c r="C5970" t="s">
        <v>7219</v>
      </c>
      <c r="D5970" t="s">
        <v>7220</v>
      </c>
      <c r="E5970" t="s">
        <v>535</v>
      </c>
      <c r="F5970" t="s">
        <v>40</v>
      </c>
      <c r="G5970" t="s">
        <v>41</v>
      </c>
      <c r="H5970" t="s">
        <v>42</v>
      </c>
      <c r="I5970" t="s">
        <v>41</v>
      </c>
      <c r="J5970" t="s">
        <v>42</v>
      </c>
      <c r="K5970" t="s">
        <v>3128</v>
      </c>
      <c r="L5970" t="s">
        <v>3129</v>
      </c>
      <c r="M5970" t="s">
        <v>3130</v>
      </c>
      <c r="N5970" t="s">
        <v>7221</v>
      </c>
      <c r="O5970" t="s">
        <v>3130</v>
      </c>
      <c r="P5970" t="s">
        <v>73</v>
      </c>
      <c r="Q5970" s="1">
        <v>7</v>
      </c>
      <c r="R5970" t="s">
        <v>46</v>
      </c>
      <c r="S5970" t="s">
        <v>74</v>
      </c>
      <c r="T5970" s="1">
        <v>769.61</v>
      </c>
      <c r="V5970" t="s">
        <v>7222</v>
      </c>
      <c r="W5970" s="1">
        <v>769.61</v>
      </c>
      <c r="X5970" t="s">
        <v>50</v>
      </c>
      <c r="Y5970" t="s">
        <v>50</v>
      </c>
      <c r="Z5970" s="1">
        <v>115</v>
      </c>
      <c r="AA5970" t="s">
        <v>51</v>
      </c>
      <c r="AB5970" t="s">
        <v>46</v>
      </c>
      <c r="AD5970" s="1">
        <v>1.52</v>
      </c>
      <c r="AE5970" t="s">
        <v>52</v>
      </c>
      <c r="AF5970" t="str">
        <f t="shared" si="186"/>
        <v/>
      </c>
      <c r="AG5970" t="s">
        <v>46</v>
      </c>
      <c r="AI5970" t="s">
        <v>76</v>
      </c>
      <c r="AJ5970" t="s">
        <v>77</v>
      </c>
      <c r="AK5970" t="s">
        <v>78</v>
      </c>
      <c r="AL5970" t="str">
        <f t="shared" si="187"/>
        <v>CHENNAIIND</v>
      </c>
      <c r="AM5970" t="str">
        <f>IFERROR(INDEX([1]Sheet1!$I$2:$I$118, MATCH(AL5970, [1]Sheet1!$J$2:$J$118, 0)), "")</f>
        <v/>
      </c>
    </row>
    <row r="5971" spans="1:39" hidden="1">
      <c r="A5971" t="s">
        <v>7223</v>
      </c>
      <c r="B5971" t="s">
        <v>7224</v>
      </c>
      <c r="C5971" t="s">
        <v>7225</v>
      </c>
      <c r="D5971" t="s">
        <v>7226</v>
      </c>
      <c r="E5971" t="s">
        <v>94</v>
      </c>
      <c r="F5971" t="s">
        <v>40</v>
      </c>
      <c r="G5971" t="s">
        <v>41</v>
      </c>
      <c r="H5971" t="s">
        <v>42</v>
      </c>
      <c r="I5971" t="s">
        <v>41</v>
      </c>
      <c r="J5971" t="s">
        <v>42</v>
      </c>
      <c r="K5971" t="s">
        <v>3128</v>
      </c>
      <c r="L5971" t="s">
        <v>3129</v>
      </c>
      <c r="M5971" t="s">
        <v>3130</v>
      </c>
      <c r="N5971" t="s">
        <v>7227</v>
      </c>
      <c r="O5971" t="s">
        <v>3130</v>
      </c>
      <c r="P5971" t="s">
        <v>73</v>
      </c>
      <c r="Q5971" s="1">
        <v>7</v>
      </c>
      <c r="R5971" t="s">
        <v>46</v>
      </c>
      <c r="S5971" t="s">
        <v>47</v>
      </c>
      <c r="T5971" s="1">
        <v>0</v>
      </c>
      <c r="V5971" t="s">
        <v>972</v>
      </c>
      <c r="W5971" s="1">
        <v>0</v>
      </c>
      <c r="X5971" t="s">
        <v>50</v>
      </c>
      <c r="Y5971" t="s">
        <v>50</v>
      </c>
      <c r="Z5971" s="1">
        <v>50</v>
      </c>
      <c r="AA5971" t="s">
        <v>51</v>
      </c>
      <c r="AB5971" t="s">
        <v>46</v>
      </c>
      <c r="AD5971" s="1">
        <v>0.98</v>
      </c>
      <c r="AE5971" t="s">
        <v>52</v>
      </c>
      <c r="AF5971" t="str">
        <f t="shared" si="186"/>
        <v/>
      </c>
      <c r="AG5971" t="s">
        <v>46</v>
      </c>
      <c r="AI5971" t="s">
        <v>76</v>
      </c>
      <c r="AJ5971" t="s">
        <v>77</v>
      </c>
      <c r="AK5971" t="s">
        <v>78</v>
      </c>
      <c r="AL5971" t="str">
        <f t="shared" si="187"/>
        <v>COLOMBOIND</v>
      </c>
      <c r="AM5971" t="str">
        <f>IFERROR(INDEX([1]Sheet1!$I$2:$I$118, MATCH(AL5971, [1]Sheet1!$J$2:$J$118, 0)), "")</f>
        <v/>
      </c>
    </row>
    <row r="5972" spans="1:39" hidden="1">
      <c r="A5972" t="s">
        <v>7228</v>
      </c>
      <c r="B5972" t="s">
        <v>7229</v>
      </c>
      <c r="C5972" t="s">
        <v>7230</v>
      </c>
      <c r="D5972" t="s">
        <v>7231</v>
      </c>
      <c r="E5972" t="s">
        <v>94</v>
      </c>
      <c r="F5972" t="s">
        <v>40</v>
      </c>
      <c r="G5972" t="s">
        <v>41</v>
      </c>
      <c r="H5972" t="s">
        <v>42</v>
      </c>
      <c r="I5972" t="s">
        <v>41</v>
      </c>
      <c r="J5972" t="s">
        <v>42</v>
      </c>
      <c r="K5972" t="s">
        <v>3128</v>
      </c>
      <c r="L5972" t="s">
        <v>3129</v>
      </c>
      <c r="M5972" t="s">
        <v>3130</v>
      </c>
      <c r="N5972" t="s">
        <v>7232</v>
      </c>
      <c r="O5972" t="s">
        <v>7233</v>
      </c>
      <c r="P5972" t="s">
        <v>73</v>
      </c>
      <c r="Q5972" s="1">
        <v>7</v>
      </c>
      <c r="R5972" s="1">
        <v>17</v>
      </c>
      <c r="S5972" t="s">
        <v>47</v>
      </c>
      <c r="T5972" s="1">
        <v>367.31</v>
      </c>
      <c r="V5972" t="s">
        <v>7234</v>
      </c>
      <c r="W5972" s="1">
        <v>367.31</v>
      </c>
      <c r="X5972" t="s">
        <v>50</v>
      </c>
      <c r="Y5972" t="s">
        <v>50</v>
      </c>
      <c r="Z5972" s="1">
        <v>52</v>
      </c>
      <c r="AA5972" t="s">
        <v>51</v>
      </c>
      <c r="AB5972" t="s">
        <v>46</v>
      </c>
      <c r="AD5972" s="1">
        <v>0.98</v>
      </c>
      <c r="AE5972" t="s">
        <v>52</v>
      </c>
      <c r="AF5972" t="str">
        <f t="shared" si="186"/>
        <v/>
      </c>
      <c r="AG5972" t="s">
        <v>46</v>
      </c>
      <c r="AI5972" t="s">
        <v>76</v>
      </c>
      <c r="AJ5972" t="s">
        <v>77</v>
      </c>
      <c r="AK5972" t="s">
        <v>78</v>
      </c>
      <c r="AL5972" t="str">
        <f t="shared" si="187"/>
        <v>MALEMDV</v>
      </c>
      <c r="AM5972" t="str">
        <f>IFERROR(INDEX([1]Sheet1!$I$2:$I$118, MATCH(AL5972, [1]Sheet1!$J$2:$J$118, 0)), "")</f>
        <v/>
      </c>
    </row>
    <row r="5973" spans="1:39" hidden="1">
      <c r="A5973" t="s">
        <v>6188</v>
      </c>
      <c r="C5973" t="s">
        <v>6189</v>
      </c>
      <c r="D5973" t="s">
        <v>6190</v>
      </c>
      <c r="E5973" t="s">
        <v>102</v>
      </c>
      <c r="F5973" t="s">
        <v>40</v>
      </c>
      <c r="G5973" t="s">
        <v>41</v>
      </c>
      <c r="H5973" t="s">
        <v>42</v>
      </c>
      <c r="I5973" t="s">
        <v>41</v>
      </c>
      <c r="J5973" t="s">
        <v>42</v>
      </c>
      <c r="K5973" t="s">
        <v>5805</v>
      </c>
      <c r="L5973" t="s">
        <v>5806</v>
      </c>
      <c r="M5973" t="s">
        <v>5807</v>
      </c>
      <c r="N5973" t="s">
        <v>5806</v>
      </c>
      <c r="O5973" t="s">
        <v>5807</v>
      </c>
      <c r="P5973" t="s">
        <v>45</v>
      </c>
      <c r="Q5973" s="1">
        <v>2</v>
      </c>
      <c r="R5973" s="1">
        <v>2</v>
      </c>
      <c r="S5973" t="s">
        <v>132</v>
      </c>
      <c r="T5973" s="1">
        <v>24.93</v>
      </c>
      <c r="U5973" t="s">
        <v>48</v>
      </c>
      <c r="V5973" t="s">
        <v>6191</v>
      </c>
      <c r="W5973" s="1">
        <v>24.93</v>
      </c>
      <c r="X5973" t="s">
        <v>50</v>
      </c>
      <c r="Y5973" t="s">
        <v>50</v>
      </c>
      <c r="Z5973" s="1">
        <v>1</v>
      </c>
      <c r="AA5973" t="s">
        <v>51</v>
      </c>
      <c r="AB5973" s="1">
        <v>1.69</v>
      </c>
      <c r="AC5973" t="s">
        <v>51</v>
      </c>
      <c r="AD5973" s="1">
        <v>0.01</v>
      </c>
      <c r="AE5973" t="s">
        <v>52</v>
      </c>
      <c r="AF5973">
        <f t="shared" si="186"/>
        <v>0.01</v>
      </c>
      <c r="AG5973" s="1">
        <v>0.01</v>
      </c>
      <c r="AH5973" t="s">
        <v>52</v>
      </c>
      <c r="AI5973" t="s">
        <v>134</v>
      </c>
      <c r="AJ5973" t="s">
        <v>135</v>
      </c>
      <c r="AK5973" t="s">
        <v>136</v>
      </c>
      <c r="AL5973" t="str">
        <f t="shared" si="187"/>
        <v>HACHIOJIJPN</v>
      </c>
      <c r="AM5973">
        <f>IFERROR(INDEX([1]Sheet1!$I$2:$I$118, MATCH(AL5973, [1]Sheet1!$J$2:$J$118, 0)), "")</f>
        <v>9718.1337301617932</v>
      </c>
    </row>
    <row r="5974" spans="1:39" hidden="1">
      <c r="A5974" t="s">
        <v>7238</v>
      </c>
      <c r="B5974" t="s">
        <v>7239</v>
      </c>
      <c r="C5974" t="s">
        <v>7240</v>
      </c>
      <c r="D5974" t="s">
        <v>7241</v>
      </c>
      <c r="E5974" t="s">
        <v>215</v>
      </c>
      <c r="F5974" t="s">
        <v>40</v>
      </c>
      <c r="G5974" t="s">
        <v>41</v>
      </c>
      <c r="H5974" t="s">
        <v>42</v>
      </c>
      <c r="I5974" t="s">
        <v>41</v>
      </c>
      <c r="J5974" t="s">
        <v>42</v>
      </c>
      <c r="K5974" t="s">
        <v>3128</v>
      </c>
      <c r="L5974" t="s">
        <v>3129</v>
      </c>
      <c r="M5974" t="s">
        <v>3130</v>
      </c>
      <c r="N5974" t="s">
        <v>6811</v>
      </c>
      <c r="O5974" t="s">
        <v>5807</v>
      </c>
      <c r="P5974" t="s">
        <v>73</v>
      </c>
      <c r="Q5974" s="1">
        <v>7</v>
      </c>
      <c r="R5974" s="1">
        <v>5</v>
      </c>
      <c r="S5974" t="s">
        <v>47</v>
      </c>
      <c r="T5974" s="1">
        <v>987.58</v>
      </c>
      <c r="U5974" t="s">
        <v>48</v>
      </c>
      <c r="V5974" t="s">
        <v>7242</v>
      </c>
      <c r="W5974" s="1">
        <v>987.58</v>
      </c>
      <c r="X5974" t="s">
        <v>50</v>
      </c>
      <c r="Y5974" t="s">
        <v>50</v>
      </c>
      <c r="Z5974" s="1">
        <v>48</v>
      </c>
      <c r="AA5974" t="s">
        <v>51</v>
      </c>
      <c r="AB5974" t="s">
        <v>46</v>
      </c>
      <c r="AD5974" s="1">
        <v>0.98</v>
      </c>
      <c r="AE5974" t="s">
        <v>52</v>
      </c>
      <c r="AF5974" t="str">
        <f t="shared" si="186"/>
        <v/>
      </c>
      <c r="AG5974" t="s">
        <v>46</v>
      </c>
      <c r="AI5974" t="s">
        <v>76</v>
      </c>
      <c r="AJ5974" t="s">
        <v>77</v>
      </c>
      <c r="AK5974" t="s">
        <v>78</v>
      </c>
      <c r="AL5974" t="str">
        <f t="shared" si="187"/>
        <v>TOKYOJPN</v>
      </c>
      <c r="AM5974" t="str">
        <f>IFERROR(INDEX([1]Sheet1!$I$2:$I$118, MATCH(AL5974, [1]Sheet1!$J$2:$J$118, 0)), "")</f>
        <v/>
      </c>
    </row>
    <row r="5975" spans="1:39" hidden="1">
      <c r="A5975" t="s">
        <v>6230</v>
      </c>
      <c r="C5975" t="s">
        <v>6231</v>
      </c>
      <c r="D5975" t="s">
        <v>6232</v>
      </c>
      <c r="E5975" t="s">
        <v>66</v>
      </c>
      <c r="F5975" t="s">
        <v>40</v>
      </c>
      <c r="G5975" t="s">
        <v>41</v>
      </c>
      <c r="H5975" t="s">
        <v>42</v>
      </c>
      <c r="I5975" t="s">
        <v>41</v>
      </c>
      <c r="J5975" t="s">
        <v>42</v>
      </c>
      <c r="K5975" t="s">
        <v>5805</v>
      </c>
      <c r="L5975" t="s">
        <v>5806</v>
      </c>
      <c r="M5975" t="s">
        <v>5807</v>
      </c>
      <c r="N5975" t="s">
        <v>5806</v>
      </c>
      <c r="O5975" t="s">
        <v>5807</v>
      </c>
      <c r="P5975" t="s">
        <v>45</v>
      </c>
      <c r="Q5975" s="1">
        <v>4</v>
      </c>
      <c r="R5975" s="1">
        <v>2</v>
      </c>
      <c r="S5975" t="s">
        <v>47</v>
      </c>
      <c r="T5975" s="1">
        <v>36.119999999999997</v>
      </c>
      <c r="U5975" t="s">
        <v>48</v>
      </c>
      <c r="V5975" t="s">
        <v>6038</v>
      </c>
      <c r="W5975" s="1">
        <v>25.55</v>
      </c>
      <c r="X5975" t="s">
        <v>50</v>
      </c>
      <c r="Y5975" t="s">
        <v>50</v>
      </c>
      <c r="Z5975" s="1">
        <v>1</v>
      </c>
      <c r="AA5975" t="s">
        <v>51</v>
      </c>
      <c r="AB5975" s="1">
        <v>1.7</v>
      </c>
      <c r="AC5975" t="s">
        <v>51</v>
      </c>
      <c r="AD5975" s="1">
        <v>0.01</v>
      </c>
      <c r="AE5975" t="s">
        <v>52</v>
      </c>
      <c r="AF5975">
        <f t="shared" si="186"/>
        <v>0.01</v>
      </c>
      <c r="AG5975" s="1">
        <v>0.01</v>
      </c>
      <c r="AH5975" t="s">
        <v>52</v>
      </c>
      <c r="AI5975" t="s">
        <v>53</v>
      </c>
      <c r="AJ5975" t="s">
        <v>54</v>
      </c>
      <c r="AK5975" t="s">
        <v>55</v>
      </c>
      <c r="AL5975" t="str">
        <f t="shared" si="187"/>
        <v>HACHIOJIJPN</v>
      </c>
      <c r="AM5975">
        <f>IFERROR(INDEX([1]Sheet1!$I$2:$I$118, MATCH(AL5975, [1]Sheet1!$J$2:$J$118, 0)), "")</f>
        <v>9718.1337301617932</v>
      </c>
    </row>
    <row r="5976" spans="1:39" hidden="1">
      <c r="A5976" t="s">
        <v>7248</v>
      </c>
      <c r="B5976" t="s">
        <v>7249</v>
      </c>
      <c r="C5976" t="s">
        <v>7250</v>
      </c>
      <c r="D5976" t="s">
        <v>7251</v>
      </c>
      <c r="E5976" t="s">
        <v>94</v>
      </c>
      <c r="F5976" t="s">
        <v>40</v>
      </c>
      <c r="G5976" t="s">
        <v>41</v>
      </c>
      <c r="H5976" t="s">
        <v>42</v>
      </c>
      <c r="I5976" t="s">
        <v>41</v>
      </c>
      <c r="J5976" t="s">
        <v>42</v>
      </c>
      <c r="K5976" t="s">
        <v>3128</v>
      </c>
      <c r="L5976" t="s">
        <v>3129</v>
      </c>
      <c r="M5976" t="s">
        <v>3130</v>
      </c>
      <c r="N5976" t="s">
        <v>7252</v>
      </c>
      <c r="O5976" t="s">
        <v>5807</v>
      </c>
      <c r="P5976" t="s">
        <v>73</v>
      </c>
      <c r="Q5976" s="1">
        <v>7</v>
      </c>
      <c r="R5976" t="s">
        <v>46</v>
      </c>
      <c r="S5976" t="s">
        <v>74</v>
      </c>
      <c r="T5976" s="1">
        <v>733.38</v>
      </c>
      <c r="V5976" t="s">
        <v>7253</v>
      </c>
      <c r="W5976" s="1">
        <v>733.38</v>
      </c>
      <c r="X5976" t="s">
        <v>50</v>
      </c>
      <c r="Y5976" t="s">
        <v>50</v>
      </c>
      <c r="Z5976" s="1">
        <v>48</v>
      </c>
      <c r="AA5976" t="s">
        <v>51</v>
      </c>
      <c r="AB5976" t="s">
        <v>46</v>
      </c>
      <c r="AD5976" s="1">
        <v>0.98</v>
      </c>
      <c r="AE5976" t="s">
        <v>52</v>
      </c>
      <c r="AF5976" t="str">
        <f t="shared" si="186"/>
        <v/>
      </c>
      <c r="AG5976" t="s">
        <v>46</v>
      </c>
      <c r="AI5976" t="s">
        <v>76</v>
      </c>
      <c r="AJ5976" t="s">
        <v>77</v>
      </c>
      <c r="AK5976" t="s">
        <v>78</v>
      </c>
      <c r="AL5976" t="str">
        <f t="shared" si="187"/>
        <v>CHIBAJPN</v>
      </c>
      <c r="AM5976" t="str">
        <f>IFERROR(INDEX([1]Sheet1!$I$2:$I$118, MATCH(AL5976, [1]Sheet1!$J$2:$J$118, 0)), "")</f>
        <v/>
      </c>
    </row>
    <row r="5977" spans="1:39" hidden="1">
      <c r="A5977" t="s">
        <v>7254</v>
      </c>
      <c r="B5977" t="s">
        <v>7255</v>
      </c>
      <c r="C5977" t="s">
        <v>7256</v>
      </c>
      <c r="D5977" t="s">
        <v>7257</v>
      </c>
      <c r="E5977" t="s">
        <v>215</v>
      </c>
      <c r="F5977" t="s">
        <v>40</v>
      </c>
      <c r="G5977" t="s">
        <v>41</v>
      </c>
      <c r="H5977" t="s">
        <v>42</v>
      </c>
      <c r="I5977" t="s">
        <v>41</v>
      </c>
      <c r="J5977" t="s">
        <v>42</v>
      </c>
      <c r="K5977" t="s">
        <v>3128</v>
      </c>
      <c r="L5977" t="s">
        <v>3129</v>
      </c>
      <c r="M5977" t="s">
        <v>3130</v>
      </c>
      <c r="N5977" t="s">
        <v>6811</v>
      </c>
      <c r="O5977" t="s">
        <v>5807</v>
      </c>
      <c r="P5977" t="s">
        <v>73</v>
      </c>
      <c r="Q5977" s="1">
        <v>7</v>
      </c>
      <c r="R5977" s="1">
        <v>35</v>
      </c>
      <c r="S5977" t="s">
        <v>47</v>
      </c>
      <c r="T5977" s="1">
        <v>746.21</v>
      </c>
      <c r="V5977" t="s">
        <v>7258</v>
      </c>
      <c r="W5977" s="1">
        <v>746.21</v>
      </c>
      <c r="X5977" t="s">
        <v>50</v>
      </c>
      <c r="Y5977" t="s">
        <v>50</v>
      </c>
      <c r="Z5977" s="1">
        <v>48</v>
      </c>
      <c r="AA5977" t="s">
        <v>51</v>
      </c>
      <c r="AB5977" t="s">
        <v>46</v>
      </c>
      <c r="AD5977" s="1">
        <v>0.98</v>
      </c>
      <c r="AE5977" t="s">
        <v>52</v>
      </c>
      <c r="AF5977" t="str">
        <f t="shared" si="186"/>
        <v/>
      </c>
      <c r="AG5977" t="s">
        <v>46</v>
      </c>
      <c r="AI5977" t="s">
        <v>76</v>
      </c>
      <c r="AJ5977" t="s">
        <v>77</v>
      </c>
      <c r="AK5977" t="s">
        <v>78</v>
      </c>
      <c r="AL5977" t="str">
        <f t="shared" si="187"/>
        <v>TOKYOJPN</v>
      </c>
      <c r="AM5977" t="str">
        <f>IFERROR(INDEX([1]Sheet1!$I$2:$I$118, MATCH(AL5977, [1]Sheet1!$J$2:$J$118, 0)), "")</f>
        <v/>
      </c>
    </row>
    <row r="5978" spans="1:39" hidden="1">
      <c r="A5978" t="s">
        <v>7259</v>
      </c>
      <c r="B5978" t="s">
        <v>7260</v>
      </c>
      <c r="C5978" t="s">
        <v>7261</v>
      </c>
      <c r="D5978" t="s">
        <v>7262</v>
      </c>
      <c r="E5978" t="s">
        <v>165</v>
      </c>
      <c r="F5978" t="s">
        <v>40</v>
      </c>
      <c r="G5978" t="s">
        <v>41</v>
      </c>
      <c r="H5978" t="s">
        <v>42</v>
      </c>
      <c r="I5978" t="s">
        <v>41</v>
      </c>
      <c r="J5978" t="s">
        <v>42</v>
      </c>
      <c r="K5978" t="s">
        <v>3128</v>
      </c>
      <c r="L5978" t="s">
        <v>3129</v>
      </c>
      <c r="M5978" t="s">
        <v>3130</v>
      </c>
      <c r="N5978" t="s">
        <v>6811</v>
      </c>
      <c r="O5978" t="s">
        <v>5807</v>
      </c>
      <c r="P5978" t="s">
        <v>73</v>
      </c>
      <c r="Q5978" s="1">
        <v>7</v>
      </c>
      <c r="R5978" s="1">
        <v>21</v>
      </c>
      <c r="S5978" t="s">
        <v>47</v>
      </c>
      <c r="T5978" s="1">
        <v>931.1</v>
      </c>
      <c r="U5978" t="s">
        <v>48</v>
      </c>
      <c r="V5978" t="s">
        <v>7263</v>
      </c>
      <c r="W5978" s="1">
        <v>931.1</v>
      </c>
      <c r="X5978" t="s">
        <v>50</v>
      </c>
      <c r="Y5978" t="s">
        <v>50</v>
      </c>
      <c r="Z5978" s="1">
        <v>50</v>
      </c>
      <c r="AA5978" t="s">
        <v>51</v>
      </c>
      <c r="AB5978" t="s">
        <v>46</v>
      </c>
      <c r="AD5978" s="1">
        <v>0.98</v>
      </c>
      <c r="AE5978" t="s">
        <v>52</v>
      </c>
      <c r="AF5978" t="str">
        <f t="shared" si="186"/>
        <v/>
      </c>
      <c r="AG5978" t="s">
        <v>46</v>
      </c>
      <c r="AI5978" t="s">
        <v>76</v>
      </c>
      <c r="AJ5978" t="s">
        <v>77</v>
      </c>
      <c r="AK5978" t="s">
        <v>78</v>
      </c>
      <c r="AL5978" t="str">
        <f t="shared" si="187"/>
        <v>TOKYOJPN</v>
      </c>
      <c r="AM5978" t="str">
        <f>IFERROR(INDEX([1]Sheet1!$I$2:$I$118, MATCH(AL5978, [1]Sheet1!$J$2:$J$118, 0)), "")</f>
        <v/>
      </c>
    </row>
    <row r="5979" spans="1:39" hidden="1">
      <c r="A5979" t="s">
        <v>7264</v>
      </c>
      <c r="B5979" t="s">
        <v>7265</v>
      </c>
      <c r="C5979" t="s">
        <v>7266</v>
      </c>
      <c r="D5979" t="s">
        <v>7267</v>
      </c>
      <c r="E5979" t="s">
        <v>165</v>
      </c>
      <c r="F5979" t="s">
        <v>40</v>
      </c>
      <c r="G5979" t="s">
        <v>41</v>
      </c>
      <c r="H5979" t="s">
        <v>42</v>
      </c>
      <c r="I5979" t="s">
        <v>41</v>
      </c>
      <c r="J5979" t="s">
        <v>42</v>
      </c>
      <c r="K5979" t="s">
        <v>3128</v>
      </c>
      <c r="L5979" t="s">
        <v>3129</v>
      </c>
      <c r="M5979" t="s">
        <v>3130</v>
      </c>
      <c r="N5979" t="s">
        <v>3136</v>
      </c>
      <c r="O5979" t="s">
        <v>3137</v>
      </c>
      <c r="P5979" t="s">
        <v>73</v>
      </c>
      <c r="Q5979" s="1">
        <v>7</v>
      </c>
      <c r="R5979" t="s">
        <v>46</v>
      </c>
      <c r="S5979" t="s">
        <v>348</v>
      </c>
      <c r="T5979" s="1">
        <v>1370.83</v>
      </c>
      <c r="V5979" t="s">
        <v>7268</v>
      </c>
      <c r="W5979" s="1">
        <v>1370.83</v>
      </c>
      <c r="X5979" t="s">
        <v>50</v>
      </c>
      <c r="Y5979" t="s">
        <v>50</v>
      </c>
      <c r="Z5979" s="1">
        <v>48</v>
      </c>
      <c r="AA5979" t="s">
        <v>51</v>
      </c>
      <c r="AB5979" t="s">
        <v>46</v>
      </c>
      <c r="AD5979" s="1">
        <v>0.98</v>
      </c>
      <c r="AE5979" t="s">
        <v>52</v>
      </c>
      <c r="AF5979" t="str">
        <f t="shared" si="186"/>
        <v/>
      </c>
      <c r="AG5979" t="s">
        <v>46</v>
      </c>
      <c r="AI5979" t="s">
        <v>76</v>
      </c>
      <c r="AJ5979" t="s">
        <v>77</v>
      </c>
      <c r="AK5979" t="s">
        <v>78</v>
      </c>
      <c r="AL5979" t="str">
        <f t="shared" si="187"/>
        <v>THAPATHALINPL</v>
      </c>
      <c r="AM5979" t="str">
        <f>IFERROR(INDEX([1]Sheet1!$I$2:$I$118, MATCH(AL5979, [1]Sheet1!$J$2:$J$118, 0)), "")</f>
        <v/>
      </c>
    </row>
    <row r="5980" spans="1:39" hidden="1">
      <c r="A5980" t="s">
        <v>7269</v>
      </c>
      <c r="B5980" t="s">
        <v>7270</v>
      </c>
      <c r="C5980" t="s">
        <v>7271</v>
      </c>
      <c r="D5980" t="s">
        <v>7272</v>
      </c>
      <c r="E5980" t="s">
        <v>265</v>
      </c>
      <c r="F5980" t="s">
        <v>40</v>
      </c>
      <c r="G5980" t="s">
        <v>41</v>
      </c>
      <c r="H5980" t="s">
        <v>42</v>
      </c>
      <c r="I5980" t="s">
        <v>41</v>
      </c>
      <c r="J5980" t="s">
        <v>42</v>
      </c>
      <c r="K5980" t="s">
        <v>3128</v>
      </c>
      <c r="L5980" t="s">
        <v>3129</v>
      </c>
      <c r="M5980" t="s">
        <v>3130</v>
      </c>
      <c r="N5980" t="s">
        <v>7214</v>
      </c>
      <c r="O5980" t="s">
        <v>7215</v>
      </c>
      <c r="P5980" t="s">
        <v>73</v>
      </c>
      <c r="Q5980" s="1">
        <v>7</v>
      </c>
      <c r="R5980" s="1">
        <v>5</v>
      </c>
      <c r="S5980" t="s">
        <v>348</v>
      </c>
      <c r="T5980" s="1">
        <v>750.32</v>
      </c>
      <c r="V5980" t="s">
        <v>7273</v>
      </c>
      <c r="W5980" s="1">
        <v>750.32</v>
      </c>
      <c r="X5980" t="s">
        <v>50</v>
      </c>
      <c r="Y5980" t="s">
        <v>50</v>
      </c>
      <c r="Z5980" s="1">
        <v>51</v>
      </c>
      <c r="AA5980" t="s">
        <v>51</v>
      </c>
      <c r="AB5980" t="s">
        <v>46</v>
      </c>
      <c r="AD5980" s="1">
        <v>0.98</v>
      </c>
      <c r="AE5980" t="s">
        <v>52</v>
      </c>
      <c r="AF5980" t="str">
        <f t="shared" si="186"/>
        <v/>
      </c>
      <c r="AG5980" t="s">
        <v>46</v>
      </c>
      <c r="AI5980" t="s">
        <v>76</v>
      </c>
      <c r="AJ5980" t="s">
        <v>77</v>
      </c>
      <c r="AK5980" t="s">
        <v>78</v>
      </c>
      <c r="AL5980" t="str">
        <f t="shared" si="187"/>
        <v>DHAKABGD</v>
      </c>
      <c r="AM5980" t="str">
        <f>IFERROR(INDEX([1]Sheet1!$I$2:$I$118, MATCH(AL5980, [1]Sheet1!$J$2:$J$118, 0)), "")</f>
        <v/>
      </c>
    </row>
    <row r="5981" spans="1:39" hidden="1">
      <c r="A5981" t="s">
        <v>7274</v>
      </c>
      <c r="B5981" t="s">
        <v>7275</v>
      </c>
      <c r="C5981" t="s">
        <v>7276</v>
      </c>
      <c r="D5981" t="s">
        <v>7277</v>
      </c>
      <c r="E5981" t="s">
        <v>222</v>
      </c>
      <c r="F5981" t="s">
        <v>40</v>
      </c>
      <c r="G5981" t="s">
        <v>41</v>
      </c>
      <c r="H5981" t="s">
        <v>42</v>
      </c>
      <c r="I5981" t="s">
        <v>41</v>
      </c>
      <c r="J5981" t="s">
        <v>42</v>
      </c>
      <c r="K5981" t="s">
        <v>3128</v>
      </c>
      <c r="L5981" t="s">
        <v>3129</v>
      </c>
      <c r="M5981" t="s">
        <v>3130</v>
      </c>
      <c r="N5981" t="s">
        <v>7278</v>
      </c>
      <c r="O5981" t="s">
        <v>3137</v>
      </c>
      <c r="P5981" t="s">
        <v>73</v>
      </c>
      <c r="Q5981" s="1">
        <v>7</v>
      </c>
      <c r="R5981" s="1">
        <v>1</v>
      </c>
      <c r="S5981" t="s">
        <v>167</v>
      </c>
      <c r="T5981" s="1">
        <v>2572.2199999999998</v>
      </c>
      <c r="V5981" t="s">
        <v>7279</v>
      </c>
      <c r="W5981" s="1">
        <v>2572.2199999999998</v>
      </c>
      <c r="X5981" t="s">
        <v>50</v>
      </c>
      <c r="Y5981" t="s">
        <v>50</v>
      </c>
      <c r="Z5981" s="1">
        <v>96</v>
      </c>
      <c r="AA5981" t="s">
        <v>51</v>
      </c>
      <c r="AB5981" t="s">
        <v>46</v>
      </c>
      <c r="AD5981" s="1">
        <v>1.95</v>
      </c>
      <c r="AE5981" t="s">
        <v>52</v>
      </c>
      <c r="AF5981" t="str">
        <f t="shared" si="186"/>
        <v/>
      </c>
      <c r="AG5981" t="s">
        <v>46</v>
      </c>
      <c r="AI5981" t="s">
        <v>76</v>
      </c>
      <c r="AJ5981" t="s">
        <v>77</v>
      </c>
      <c r="AK5981" t="s">
        <v>78</v>
      </c>
      <c r="AL5981" t="str">
        <f t="shared" si="187"/>
        <v>KATHMANDUNPL</v>
      </c>
      <c r="AM5981" t="str">
        <f>IFERROR(INDEX([1]Sheet1!$I$2:$I$118, MATCH(AL5981, [1]Sheet1!$J$2:$J$118, 0)), "")</f>
        <v/>
      </c>
    </row>
    <row r="5982" spans="1:39" hidden="1">
      <c r="A5982" t="s">
        <v>7280</v>
      </c>
      <c r="B5982" t="s">
        <v>7281</v>
      </c>
      <c r="C5982" t="s">
        <v>7282</v>
      </c>
      <c r="D5982" t="s">
        <v>7283</v>
      </c>
      <c r="E5982" t="s">
        <v>222</v>
      </c>
      <c r="F5982" t="s">
        <v>40</v>
      </c>
      <c r="G5982" t="s">
        <v>41</v>
      </c>
      <c r="H5982" t="s">
        <v>42</v>
      </c>
      <c r="I5982" t="s">
        <v>41</v>
      </c>
      <c r="J5982" t="s">
        <v>42</v>
      </c>
      <c r="K5982" t="s">
        <v>3128</v>
      </c>
      <c r="L5982" t="s">
        <v>3129</v>
      </c>
      <c r="M5982" t="s">
        <v>3130</v>
      </c>
      <c r="N5982" t="s">
        <v>7278</v>
      </c>
      <c r="O5982" t="s">
        <v>3137</v>
      </c>
      <c r="P5982" t="s">
        <v>73</v>
      </c>
      <c r="Q5982" s="1">
        <v>7</v>
      </c>
      <c r="R5982" t="s">
        <v>46</v>
      </c>
      <c r="S5982" t="s">
        <v>348</v>
      </c>
      <c r="T5982" s="1">
        <v>2119.29</v>
      </c>
      <c r="V5982" t="s">
        <v>7284</v>
      </c>
      <c r="W5982" s="1">
        <v>2264.59</v>
      </c>
      <c r="X5982" t="s">
        <v>50</v>
      </c>
      <c r="Y5982" t="s">
        <v>50</v>
      </c>
      <c r="Z5982" s="1">
        <v>96</v>
      </c>
      <c r="AA5982" t="s">
        <v>51</v>
      </c>
      <c r="AB5982" t="s">
        <v>46</v>
      </c>
      <c r="AD5982" s="1">
        <v>1.95</v>
      </c>
      <c r="AE5982" t="s">
        <v>52</v>
      </c>
      <c r="AF5982" t="str">
        <f t="shared" si="186"/>
        <v/>
      </c>
      <c r="AG5982" t="s">
        <v>46</v>
      </c>
      <c r="AI5982" t="s">
        <v>76</v>
      </c>
      <c r="AJ5982" t="s">
        <v>77</v>
      </c>
      <c r="AK5982" t="s">
        <v>78</v>
      </c>
      <c r="AL5982" t="str">
        <f t="shared" si="187"/>
        <v>KATHMANDUNPL</v>
      </c>
      <c r="AM5982" t="str">
        <f>IFERROR(INDEX([1]Sheet1!$I$2:$I$118, MATCH(AL5982, [1]Sheet1!$J$2:$J$118, 0)), "")</f>
        <v/>
      </c>
    </row>
    <row r="5983" spans="1:39" hidden="1">
      <c r="A5983" t="s">
        <v>7285</v>
      </c>
      <c r="B5983" t="s">
        <v>7286</v>
      </c>
      <c r="C5983" t="s">
        <v>7287</v>
      </c>
      <c r="D5983" t="s">
        <v>259</v>
      </c>
      <c r="E5983" t="s">
        <v>165</v>
      </c>
      <c r="F5983" t="s">
        <v>40</v>
      </c>
      <c r="G5983" t="s">
        <v>41</v>
      </c>
      <c r="H5983" t="s">
        <v>42</v>
      </c>
      <c r="I5983" t="s">
        <v>41</v>
      </c>
      <c r="J5983" t="s">
        <v>42</v>
      </c>
      <c r="K5983" t="s">
        <v>3128</v>
      </c>
      <c r="L5983" t="s">
        <v>3129</v>
      </c>
      <c r="M5983" t="s">
        <v>3130</v>
      </c>
      <c r="N5983" t="s">
        <v>7214</v>
      </c>
      <c r="O5983" t="s">
        <v>7215</v>
      </c>
      <c r="P5983" t="s">
        <v>73</v>
      </c>
      <c r="Q5983" s="1">
        <v>7</v>
      </c>
      <c r="R5983" t="s">
        <v>46</v>
      </c>
      <c r="S5983" t="s">
        <v>167</v>
      </c>
      <c r="T5983" s="1">
        <v>1923.12</v>
      </c>
      <c r="V5983" t="s">
        <v>7288</v>
      </c>
      <c r="W5983" s="1">
        <v>2097.13</v>
      </c>
      <c r="X5983" t="s">
        <v>50</v>
      </c>
      <c r="Y5983" t="s">
        <v>50</v>
      </c>
      <c r="Z5983" s="1">
        <v>98</v>
      </c>
      <c r="AA5983" t="s">
        <v>51</v>
      </c>
      <c r="AB5983" t="s">
        <v>46</v>
      </c>
      <c r="AD5983" s="1">
        <v>1.95</v>
      </c>
      <c r="AE5983" t="s">
        <v>52</v>
      </c>
      <c r="AF5983" t="str">
        <f t="shared" si="186"/>
        <v/>
      </c>
      <c r="AG5983" t="s">
        <v>46</v>
      </c>
      <c r="AI5983" t="s">
        <v>76</v>
      </c>
      <c r="AJ5983" t="s">
        <v>77</v>
      </c>
      <c r="AK5983" t="s">
        <v>78</v>
      </c>
      <c r="AL5983" t="str">
        <f t="shared" si="187"/>
        <v>DHAKABGD</v>
      </c>
      <c r="AM5983" t="str">
        <f>IFERROR(INDEX([1]Sheet1!$I$2:$I$118, MATCH(AL5983, [1]Sheet1!$J$2:$J$118, 0)), "")</f>
        <v/>
      </c>
    </row>
    <row r="5984" spans="1:39" hidden="1">
      <c r="A5984" t="s">
        <v>7289</v>
      </c>
      <c r="B5984" t="s">
        <v>7290</v>
      </c>
      <c r="C5984" t="s">
        <v>7291</v>
      </c>
      <c r="D5984" t="s">
        <v>7292</v>
      </c>
      <c r="E5984" t="s">
        <v>222</v>
      </c>
      <c r="F5984" t="s">
        <v>40</v>
      </c>
      <c r="G5984" t="s">
        <v>41</v>
      </c>
      <c r="H5984" t="s">
        <v>42</v>
      </c>
      <c r="I5984" t="s">
        <v>41</v>
      </c>
      <c r="J5984" t="s">
        <v>42</v>
      </c>
      <c r="K5984" t="s">
        <v>3128</v>
      </c>
      <c r="L5984" t="s">
        <v>3129</v>
      </c>
      <c r="M5984" t="s">
        <v>3130</v>
      </c>
      <c r="N5984" t="s">
        <v>7252</v>
      </c>
      <c r="O5984" t="s">
        <v>5807</v>
      </c>
      <c r="P5984" t="s">
        <v>73</v>
      </c>
      <c r="Q5984" s="1">
        <v>7</v>
      </c>
      <c r="R5984" s="1">
        <v>23</v>
      </c>
      <c r="S5984" t="s">
        <v>47</v>
      </c>
      <c r="T5984" s="1">
        <v>0</v>
      </c>
      <c r="U5984" t="s">
        <v>48</v>
      </c>
      <c r="V5984" t="s">
        <v>972</v>
      </c>
      <c r="W5984" s="1">
        <v>0</v>
      </c>
      <c r="X5984" t="s">
        <v>50</v>
      </c>
      <c r="Y5984" t="s">
        <v>50</v>
      </c>
      <c r="Z5984" s="1">
        <v>48</v>
      </c>
      <c r="AA5984" t="s">
        <v>51</v>
      </c>
      <c r="AB5984" t="s">
        <v>46</v>
      </c>
      <c r="AD5984" s="1">
        <v>0.98</v>
      </c>
      <c r="AE5984" t="s">
        <v>52</v>
      </c>
      <c r="AF5984" t="str">
        <f t="shared" si="186"/>
        <v/>
      </c>
      <c r="AG5984" t="s">
        <v>46</v>
      </c>
      <c r="AI5984" t="s">
        <v>76</v>
      </c>
      <c r="AJ5984" t="s">
        <v>77</v>
      </c>
      <c r="AK5984" t="s">
        <v>78</v>
      </c>
      <c r="AL5984" t="str">
        <f t="shared" si="187"/>
        <v>CHIBAJPN</v>
      </c>
      <c r="AM5984" t="str">
        <f>IFERROR(INDEX([1]Sheet1!$I$2:$I$118, MATCH(AL5984, [1]Sheet1!$J$2:$J$118, 0)), "")</f>
        <v/>
      </c>
    </row>
    <row r="5985" spans="1:39" hidden="1">
      <c r="A5985" t="s">
        <v>7293</v>
      </c>
      <c r="B5985" t="s">
        <v>7294</v>
      </c>
      <c r="C5985" t="s">
        <v>7295</v>
      </c>
      <c r="D5985" t="s">
        <v>7296</v>
      </c>
      <c r="E5985" t="s">
        <v>94</v>
      </c>
      <c r="F5985" t="s">
        <v>40</v>
      </c>
      <c r="G5985" t="s">
        <v>41</v>
      </c>
      <c r="H5985" t="s">
        <v>42</v>
      </c>
      <c r="I5985" t="s">
        <v>41</v>
      </c>
      <c r="J5985" t="s">
        <v>42</v>
      </c>
      <c r="K5985" t="s">
        <v>3128</v>
      </c>
      <c r="L5985" t="s">
        <v>3129</v>
      </c>
      <c r="M5985" t="s">
        <v>3130</v>
      </c>
      <c r="N5985" t="s">
        <v>7252</v>
      </c>
      <c r="O5985" t="s">
        <v>5807</v>
      </c>
      <c r="P5985" t="s">
        <v>73</v>
      </c>
      <c r="Q5985" s="1">
        <v>7</v>
      </c>
      <c r="R5985" s="1">
        <v>20</v>
      </c>
      <c r="S5985" t="s">
        <v>47</v>
      </c>
      <c r="T5985" s="1">
        <v>782.19</v>
      </c>
      <c r="U5985" t="s">
        <v>48</v>
      </c>
      <c r="V5985" t="s">
        <v>7297</v>
      </c>
      <c r="W5985" s="1">
        <v>782.19</v>
      </c>
      <c r="X5985" t="s">
        <v>50</v>
      </c>
      <c r="Y5985" t="s">
        <v>50</v>
      </c>
      <c r="Z5985" s="1">
        <v>48</v>
      </c>
      <c r="AA5985" t="s">
        <v>51</v>
      </c>
      <c r="AB5985" t="s">
        <v>46</v>
      </c>
      <c r="AD5985" s="1">
        <v>0.98</v>
      </c>
      <c r="AE5985" t="s">
        <v>52</v>
      </c>
      <c r="AF5985" t="str">
        <f t="shared" si="186"/>
        <v/>
      </c>
      <c r="AG5985" t="s">
        <v>46</v>
      </c>
      <c r="AI5985" t="s">
        <v>76</v>
      </c>
      <c r="AJ5985" t="s">
        <v>77</v>
      </c>
      <c r="AK5985" t="s">
        <v>78</v>
      </c>
      <c r="AL5985" t="str">
        <f t="shared" si="187"/>
        <v>CHIBAJPN</v>
      </c>
      <c r="AM5985" t="str">
        <f>IFERROR(INDEX([1]Sheet1!$I$2:$I$118, MATCH(AL5985, [1]Sheet1!$J$2:$J$118, 0)), "")</f>
        <v/>
      </c>
    </row>
    <row r="5986" spans="1:39" hidden="1">
      <c r="A5986" t="s">
        <v>7298</v>
      </c>
      <c r="B5986" t="s">
        <v>7299</v>
      </c>
      <c r="C5986" t="s">
        <v>7300</v>
      </c>
      <c r="D5986" t="s">
        <v>7301</v>
      </c>
      <c r="E5986" t="s">
        <v>222</v>
      </c>
      <c r="F5986" t="s">
        <v>40</v>
      </c>
      <c r="G5986" t="s">
        <v>41</v>
      </c>
      <c r="H5986" t="s">
        <v>42</v>
      </c>
      <c r="I5986" t="s">
        <v>41</v>
      </c>
      <c r="J5986" t="s">
        <v>42</v>
      </c>
      <c r="K5986" t="s">
        <v>3128</v>
      </c>
      <c r="L5986" t="s">
        <v>3129</v>
      </c>
      <c r="M5986" t="s">
        <v>3130</v>
      </c>
      <c r="N5986" t="s">
        <v>7252</v>
      </c>
      <c r="O5986" t="s">
        <v>5807</v>
      </c>
      <c r="P5986" t="s">
        <v>73</v>
      </c>
      <c r="Q5986" s="1">
        <v>7</v>
      </c>
      <c r="R5986" s="1">
        <v>17</v>
      </c>
      <c r="S5986" t="s">
        <v>47</v>
      </c>
      <c r="T5986" s="1">
        <v>0</v>
      </c>
      <c r="U5986" t="s">
        <v>48</v>
      </c>
      <c r="V5986" t="s">
        <v>972</v>
      </c>
      <c r="W5986" s="1">
        <v>0</v>
      </c>
      <c r="X5986" t="s">
        <v>50</v>
      </c>
      <c r="Y5986" t="s">
        <v>50</v>
      </c>
      <c r="Z5986" s="1">
        <v>48</v>
      </c>
      <c r="AA5986" t="s">
        <v>51</v>
      </c>
      <c r="AB5986" t="s">
        <v>46</v>
      </c>
      <c r="AD5986" s="1">
        <v>0.98</v>
      </c>
      <c r="AE5986" t="s">
        <v>52</v>
      </c>
      <c r="AF5986" t="str">
        <f t="shared" si="186"/>
        <v/>
      </c>
      <c r="AG5986" t="s">
        <v>46</v>
      </c>
      <c r="AI5986" t="s">
        <v>76</v>
      </c>
      <c r="AJ5986" t="s">
        <v>77</v>
      </c>
      <c r="AK5986" t="s">
        <v>78</v>
      </c>
      <c r="AL5986" t="str">
        <f t="shared" si="187"/>
        <v>CHIBAJPN</v>
      </c>
      <c r="AM5986" t="str">
        <f>IFERROR(INDEX([1]Sheet1!$I$2:$I$118, MATCH(AL5986, [1]Sheet1!$J$2:$J$118, 0)), "")</f>
        <v/>
      </c>
    </row>
    <row r="5987" spans="1:39" hidden="1">
      <c r="A5987" t="s">
        <v>7302</v>
      </c>
      <c r="B5987" t="s">
        <v>7303</v>
      </c>
      <c r="C5987" t="s">
        <v>7304</v>
      </c>
      <c r="D5987" t="s">
        <v>7305</v>
      </c>
      <c r="E5987" t="s">
        <v>94</v>
      </c>
      <c r="F5987" t="s">
        <v>40</v>
      </c>
      <c r="G5987" t="s">
        <v>41</v>
      </c>
      <c r="H5987" t="s">
        <v>42</v>
      </c>
      <c r="I5987" t="s">
        <v>41</v>
      </c>
      <c r="J5987" t="s">
        <v>42</v>
      </c>
      <c r="K5987" t="s">
        <v>3128</v>
      </c>
      <c r="L5987" t="s">
        <v>3129</v>
      </c>
      <c r="M5987" t="s">
        <v>3130</v>
      </c>
      <c r="N5987" t="s">
        <v>7252</v>
      </c>
      <c r="O5987" t="s">
        <v>5807</v>
      </c>
      <c r="P5987" t="s">
        <v>73</v>
      </c>
      <c r="Q5987" s="1">
        <v>7</v>
      </c>
      <c r="R5987" s="1">
        <v>42</v>
      </c>
      <c r="S5987" t="s">
        <v>47</v>
      </c>
      <c r="T5987" s="1">
        <v>782.19</v>
      </c>
      <c r="U5987" t="s">
        <v>48</v>
      </c>
      <c r="V5987" t="s">
        <v>7297</v>
      </c>
      <c r="W5987" s="1">
        <v>782.19</v>
      </c>
      <c r="X5987" t="s">
        <v>50</v>
      </c>
      <c r="Y5987" t="s">
        <v>50</v>
      </c>
      <c r="Z5987" s="1">
        <v>48</v>
      </c>
      <c r="AA5987" t="s">
        <v>51</v>
      </c>
      <c r="AB5987" t="s">
        <v>46</v>
      </c>
      <c r="AD5987" s="1">
        <v>0.98</v>
      </c>
      <c r="AE5987" t="s">
        <v>52</v>
      </c>
      <c r="AF5987" t="str">
        <f t="shared" si="186"/>
        <v/>
      </c>
      <c r="AG5987" t="s">
        <v>46</v>
      </c>
      <c r="AI5987" t="s">
        <v>76</v>
      </c>
      <c r="AJ5987" t="s">
        <v>77</v>
      </c>
      <c r="AK5987" t="s">
        <v>78</v>
      </c>
      <c r="AL5987" t="str">
        <f t="shared" si="187"/>
        <v>CHIBAJPN</v>
      </c>
      <c r="AM5987" t="str">
        <f>IFERROR(INDEX([1]Sheet1!$I$2:$I$118, MATCH(AL5987, [1]Sheet1!$J$2:$J$118, 0)), "")</f>
        <v/>
      </c>
    </row>
    <row r="5988" spans="1:39" hidden="1">
      <c r="A5988" t="s">
        <v>7306</v>
      </c>
      <c r="B5988" t="s">
        <v>7307</v>
      </c>
      <c r="C5988" t="s">
        <v>7308</v>
      </c>
      <c r="D5988" t="s">
        <v>259</v>
      </c>
      <c r="E5988" t="s">
        <v>580</v>
      </c>
      <c r="F5988" t="s">
        <v>40</v>
      </c>
      <c r="G5988" t="s">
        <v>41</v>
      </c>
      <c r="H5988" t="s">
        <v>42</v>
      </c>
      <c r="I5988" t="s">
        <v>41</v>
      </c>
      <c r="J5988" t="s">
        <v>42</v>
      </c>
      <c r="K5988" t="s">
        <v>3128</v>
      </c>
      <c r="L5988" t="s">
        <v>3129</v>
      </c>
      <c r="M5988" t="s">
        <v>3130</v>
      </c>
      <c r="N5988" t="s">
        <v>7214</v>
      </c>
      <c r="O5988" t="s">
        <v>3130</v>
      </c>
      <c r="P5988" t="s">
        <v>73</v>
      </c>
      <c r="Q5988" s="1">
        <v>7</v>
      </c>
      <c r="R5988" t="s">
        <v>46</v>
      </c>
      <c r="S5988" t="s">
        <v>348</v>
      </c>
      <c r="T5988" s="1">
        <v>1932.63</v>
      </c>
      <c r="V5988" t="s">
        <v>7309</v>
      </c>
      <c r="W5988" s="1">
        <v>2034.94</v>
      </c>
      <c r="X5988" t="s">
        <v>50</v>
      </c>
      <c r="Y5988" t="s">
        <v>50</v>
      </c>
      <c r="Z5988" s="1">
        <v>52</v>
      </c>
      <c r="AA5988" t="s">
        <v>51</v>
      </c>
      <c r="AB5988" t="s">
        <v>46</v>
      </c>
      <c r="AD5988" s="1">
        <v>0.98</v>
      </c>
      <c r="AE5988" t="s">
        <v>52</v>
      </c>
      <c r="AF5988" t="str">
        <f t="shared" si="186"/>
        <v/>
      </c>
      <c r="AG5988" t="s">
        <v>46</v>
      </c>
      <c r="AI5988" t="s">
        <v>76</v>
      </c>
      <c r="AJ5988" t="s">
        <v>77</v>
      </c>
      <c r="AK5988" t="s">
        <v>78</v>
      </c>
      <c r="AL5988" t="str">
        <f t="shared" si="187"/>
        <v>DHAKAIND</v>
      </c>
      <c r="AM5988" t="str">
        <f>IFERROR(INDEX([1]Sheet1!$I$2:$I$118, MATCH(AL5988, [1]Sheet1!$J$2:$J$118, 0)), "")</f>
        <v/>
      </c>
    </row>
    <row r="5989" spans="1:39" hidden="1">
      <c r="A5989" t="s">
        <v>7310</v>
      </c>
      <c r="B5989" t="s">
        <v>7311</v>
      </c>
      <c r="C5989" t="s">
        <v>7312</v>
      </c>
      <c r="D5989" t="s">
        <v>7313</v>
      </c>
      <c r="E5989" t="s">
        <v>347</v>
      </c>
      <c r="F5989" t="s">
        <v>40</v>
      </c>
      <c r="G5989" t="s">
        <v>41</v>
      </c>
      <c r="H5989" t="s">
        <v>42</v>
      </c>
      <c r="I5989" t="s">
        <v>41</v>
      </c>
      <c r="J5989" t="s">
        <v>42</v>
      </c>
      <c r="K5989" t="s">
        <v>3128</v>
      </c>
      <c r="L5989" t="s">
        <v>3129</v>
      </c>
      <c r="M5989" t="s">
        <v>3130</v>
      </c>
      <c r="N5989" t="s">
        <v>7214</v>
      </c>
      <c r="O5989" t="s">
        <v>7215</v>
      </c>
      <c r="P5989" t="s">
        <v>73</v>
      </c>
      <c r="Q5989" s="1">
        <v>7</v>
      </c>
      <c r="R5989" t="s">
        <v>46</v>
      </c>
      <c r="S5989" t="s">
        <v>348</v>
      </c>
      <c r="T5989" s="1">
        <v>6601.76</v>
      </c>
      <c r="U5989" t="s">
        <v>666</v>
      </c>
      <c r="V5989" t="s">
        <v>7314</v>
      </c>
      <c r="W5989" s="1">
        <v>7019.88</v>
      </c>
      <c r="X5989" t="s">
        <v>50</v>
      </c>
      <c r="Y5989" t="s">
        <v>50</v>
      </c>
      <c r="Z5989" s="1">
        <v>50</v>
      </c>
      <c r="AA5989" t="s">
        <v>51</v>
      </c>
      <c r="AB5989" t="s">
        <v>46</v>
      </c>
      <c r="AD5989" s="1">
        <v>0.98</v>
      </c>
      <c r="AE5989" t="s">
        <v>52</v>
      </c>
      <c r="AF5989" t="str">
        <f t="shared" si="186"/>
        <v/>
      </c>
      <c r="AG5989" t="s">
        <v>46</v>
      </c>
      <c r="AI5989" t="s">
        <v>76</v>
      </c>
      <c r="AJ5989" t="s">
        <v>77</v>
      </c>
      <c r="AK5989" t="s">
        <v>78</v>
      </c>
      <c r="AL5989" t="str">
        <f t="shared" si="187"/>
        <v>DHAKABGD</v>
      </c>
      <c r="AM5989" t="str">
        <f>IFERROR(INDEX([1]Sheet1!$I$2:$I$118, MATCH(AL5989, [1]Sheet1!$J$2:$J$118, 0)), "")</f>
        <v/>
      </c>
    </row>
    <row r="5990" spans="1:39" hidden="1">
      <c r="A5990" t="s">
        <v>7315</v>
      </c>
      <c r="B5990" t="s">
        <v>7316</v>
      </c>
      <c r="C5990" t="s">
        <v>7317</v>
      </c>
      <c r="D5990" t="s">
        <v>7318</v>
      </c>
      <c r="E5990" t="s">
        <v>347</v>
      </c>
      <c r="F5990" t="s">
        <v>40</v>
      </c>
      <c r="G5990" t="s">
        <v>41</v>
      </c>
      <c r="H5990" t="s">
        <v>42</v>
      </c>
      <c r="I5990" t="s">
        <v>41</v>
      </c>
      <c r="J5990" t="s">
        <v>42</v>
      </c>
      <c r="K5990" t="s">
        <v>3128</v>
      </c>
      <c r="L5990" t="s">
        <v>3129</v>
      </c>
      <c r="M5990" t="s">
        <v>3130</v>
      </c>
      <c r="N5990" t="s">
        <v>7214</v>
      </c>
      <c r="O5990" t="s">
        <v>7215</v>
      </c>
      <c r="P5990" t="s">
        <v>73</v>
      </c>
      <c r="Q5990" s="1">
        <v>7</v>
      </c>
      <c r="R5990" t="s">
        <v>46</v>
      </c>
      <c r="S5990" t="s">
        <v>348</v>
      </c>
      <c r="T5990" s="1">
        <v>9431.1</v>
      </c>
      <c r="V5990" t="s">
        <v>7319</v>
      </c>
      <c r="W5990" s="1">
        <v>10001.57</v>
      </c>
      <c r="X5990" t="s">
        <v>50</v>
      </c>
      <c r="Y5990" t="s">
        <v>50</v>
      </c>
      <c r="Z5990" s="1">
        <v>51</v>
      </c>
      <c r="AA5990" t="s">
        <v>51</v>
      </c>
      <c r="AB5990" t="s">
        <v>46</v>
      </c>
      <c r="AD5990" s="1">
        <v>0.98</v>
      </c>
      <c r="AE5990" t="s">
        <v>52</v>
      </c>
      <c r="AF5990" t="str">
        <f t="shared" si="186"/>
        <v/>
      </c>
      <c r="AG5990" t="s">
        <v>46</v>
      </c>
      <c r="AI5990" t="s">
        <v>76</v>
      </c>
      <c r="AJ5990" t="s">
        <v>77</v>
      </c>
      <c r="AK5990" t="s">
        <v>78</v>
      </c>
      <c r="AL5990" t="str">
        <f t="shared" si="187"/>
        <v>DHAKABGD</v>
      </c>
      <c r="AM5990" t="str">
        <f>IFERROR(INDEX([1]Sheet1!$I$2:$I$118, MATCH(AL5990, [1]Sheet1!$J$2:$J$118, 0)), "")</f>
        <v/>
      </c>
    </row>
    <row r="5991" spans="1:39" hidden="1">
      <c r="A5991" t="s">
        <v>7320</v>
      </c>
      <c r="B5991" t="s">
        <v>7321</v>
      </c>
      <c r="C5991" t="s">
        <v>7322</v>
      </c>
      <c r="D5991" t="s">
        <v>7323</v>
      </c>
      <c r="E5991" t="s">
        <v>222</v>
      </c>
      <c r="F5991" t="s">
        <v>40</v>
      </c>
      <c r="G5991" t="s">
        <v>41</v>
      </c>
      <c r="H5991" t="s">
        <v>42</v>
      </c>
      <c r="I5991" t="s">
        <v>41</v>
      </c>
      <c r="J5991" t="s">
        <v>42</v>
      </c>
      <c r="K5991" t="s">
        <v>3128</v>
      </c>
      <c r="L5991" t="s">
        <v>3129</v>
      </c>
      <c r="M5991" t="s">
        <v>3130</v>
      </c>
      <c r="N5991" t="s">
        <v>7252</v>
      </c>
      <c r="O5991" t="s">
        <v>5807</v>
      </c>
      <c r="P5991" t="s">
        <v>73</v>
      </c>
      <c r="Q5991" s="1">
        <v>7</v>
      </c>
      <c r="R5991" s="1">
        <v>50</v>
      </c>
      <c r="S5991" t="s">
        <v>47</v>
      </c>
      <c r="T5991" s="1">
        <v>0</v>
      </c>
      <c r="U5991" t="s">
        <v>48</v>
      </c>
      <c r="V5991" t="s">
        <v>972</v>
      </c>
      <c r="W5991" s="1">
        <v>0</v>
      </c>
      <c r="X5991" t="s">
        <v>50</v>
      </c>
      <c r="Y5991" t="s">
        <v>50</v>
      </c>
      <c r="Z5991" s="1">
        <v>46</v>
      </c>
      <c r="AA5991" t="s">
        <v>51</v>
      </c>
      <c r="AB5991" t="s">
        <v>46</v>
      </c>
      <c r="AD5991" s="1">
        <v>0.98</v>
      </c>
      <c r="AE5991" t="s">
        <v>52</v>
      </c>
      <c r="AF5991" t="str">
        <f t="shared" si="186"/>
        <v/>
      </c>
      <c r="AG5991" t="s">
        <v>46</v>
      </c>
      <c r="AI5991" t="s">
        <v>76</v>
      </c>
      <c r="AJ5991" t="s">
        <v>77</v>
      </c>
      <c r="AK5991" t="s">
        <v>78</v>
      </c>
      <c r="AL5991" t="str">
        <f t="shared" si="187"/>
        <v>CHIBAJPN</v>
      </c>
      <c r="AM5991" t="str">
        <f>IFERROR(INDEX([1]Sheet1!$I$2:$I$118, MATCH(AL5991, [1]Sheet1!$J$2:$J$118, 0)), "")</f>
        <v/>
      </c>
    </row>
    <row r="5992" spans="1:39" hidden="1">
      <c r="A5992" t="s">
        <v>7324</v>
      </c>
      <c r="C5992" t="s">
        <v>7325</v>
      </c>
      <c r="D5992" t="s">
        <v>7326</v>
      </c>
      <c r="E5992" t="s">
        <v>165</v>
      </c>
      <c r="F5992" t="s">
        <v>40</v>
      </c>
      <c r="G5992" t="s">
        <v>41</v>
      </c>
      <c r="H5992" t="s">
        <v>42</v>
      </c>
      <c r="I5992" t="s">
        <v>41</v>
      </c>
      <c r="J5992" t="s">
        <v>42</v>
      </c>
      <c r="K5992" t="s">
        <v>3128</v>
      </c>
      <c r="L5992" t="s">
        <v>3129</v>
      </c>
      <c r="M5992" t="s">
        <v>3130</v>
      </c>
      <c r="N5992" t="s">
        <v>7327</v>
      </c>
      <c r="O5992" t="s">
        <v>7215</v>
      </c>
      <c r="P5992" t="s">
        <v>73</v>
      </c>
      <c r="Q5992" s="1">
        <v>7</v>
      </c>
      <c r="R5992" s="1">
        <v>4</v>
      </c>
      <c r="S5992" t="s">
        <v>167</v>
      </c>
      <c r="T5992" s="1">
        <v>1053.74</v>
      </c>
      <c r="V5992" t="s">
        <v>7328</v>
      </c>
      <c r="W5992" s="1">
        <v>1053.74</v>
      </c>
      <c r="X5992" t="s">
        <v>50</v>
      </c>
      <c r="Y5992" t="s">
        <v>50</v>
      </c>
      <c r="Z5992" s="1">
        <v>50</v>
      </c>
      <c r="AA5992" t="s">
        <v>51</v>
      </c>
      <c r="AB5992" t="s">
        <v>46</v>
      </c>
      <c r="AD5992" s="1">
        <v>0.98</v>
      </c>
      <c r="AE5992" t="s">
        <v>52</v>
      </c>
      <c r="AF5992" t="str">
        <f t="shared" si="186"/>
        <v/>
      </c>
      <c r="AG5992" t="s">
        <v>46</v>
      </c>
      <c r="AI5992" t="s">
        <v>76</v>
      </c>
      <c r="AJ5992" t="s">
        <v>77</v>
      </c>
      <c r="AK5992" t="s">
        <v>78</v>
      </c>
      <c r="AL5992" t="str">
        <f t="shared" si="187"/>
        <v>DHANMONDI DHAKABGD</v>
      </c>
      <c r="AM5992" t="str">
        <f>IFERROR(INDEX([1]Sheet1!$I$2:$I$118, MATCH(AL5992, [1]Sheet1!$J$2:$J$118, 0)), "")</f>
        <v/>
      </c>
    </row>
    <row r="5993" spans="1:39" hidden="1">
      <c r="A5993" t="s">
        <v>7329</v>
      </c>
      <c r="B5993" t="s">
        <v>7330</v>
      </c>
      <c r="C5993" t="s">
        <v>7331</v>
      </c>
      <c r="D5993" t="s">
        <v>7332</v>
      </c>
      <c r="E5993" t="s">
        <v>347</v>
      </c>
      <c r="F5993" t="s">
        <v>40</v>
      </c>
      <c r="G5993" t="s">
        <v>41</v>
      </c>
      <c r="H5993" t="s">
        <v>42</v>
      </c>
      <c r="I5993" t="s">
        <v>41</v>
      </c>
      <c r="J5993" t="s">
        <v>42</v>
      </c>
      <c r="K5993" t="s">
        <v>3128</v>
      </c>
      <c r="L5993" t="s">
        <v>3129</v>
      </c>
      <c r="M5993" t="s">
        <v>3130</v>
      </c>
      <c r="N5993" t="s">
        <v>7214</v>
      </c>
      <c r="O5993" t="s">
        <v>7215</v>
      </c>
      <c r="P5993" t="s">
        <v>73</v>
      </c>
      <c r="Q5993" s="1">
        <v>7</v>
      </c>
      <c r="R5993" t="s">
        <v>46</v>
      </c>
      <c r="S5993" t="s">
        <v>47</v>
      </c>
      <c r="T5993" s="1">
        <v>1281.92</v>
      </c>
      <c r="V5993" t="s">
        <v>7333</v>
      </c>
      <c r="W5993" s="1">
        <v>1281.92</v>
      </c>
      <c r="X5993" t="s">
        <v>50</v>
      </c>
      <c r="Y5993" t="s">
        <v>50</v>
      </c>
      <c r="Z5993" s="1">
        <v>51</v>
      </c>
      <c r="AA5993" t="s">
        <v>51</v>
      </c>
      <c r="AB5993" t="s">
        <v>46</v>
      </c>
      <c r="AD5993" s="1">
        <v>0.98</v>
      </c>
      <c r="AE5993" t="s">
        <v>52</v>
      </c>
      <c r="AF5993" t="str">
        <f t="shared" si="186"/>
        <v/>
      </c>
      <c r="AG5993" t="s">
        <v>46</v>
      </c>
      <c r="AI5993" t="s">
        <v>76</v>
      </c>
      <c r="AJ5993" t="s">
        <v>77</v>
      </c>
      <c r="AK5993" t="s">
        <v>78</v>
      </c>
      <c r="AL5993" t="str">
        <f t="shared" si="187"/>
        <v>DHAKABGD</v>
      </c>
      <c r="AM5993" t="str">
        <f>IFERROR(INDEX([1]Sheet1!$I$2:$I$118, MATCH(AL5993, [1]Sheet1!$J$2:$J$118, 0)), "")</f>
        <v/>
      </c>
    </row>
    <row r="5994" spans="1:39" hidden="1">
      <c r="A5994" t="s">
        <v>7334</v>
      </c>
      <c r="B5994" t="s">
        <v>7335</v>
      </c>
      <c r="C5994" t="s">
        <v>7336</v>
      </c>
      <c r="D5994" t="s">
        <v>7337</v>
      </c>
      <c r="E5994" t="s">
        <v>94</v>
      </c>
      <c r="F5994" t="s">
        <v>40</v>
      </c>
      <c r="G5994" t="s">
        <v>41</v>
      </c>
      <c r="H5994" t="s">
        <v>42</v>
      </c>
      <c r="I5994" t="s">
        <v>41</v>
      </c>
      <c r="J5994" t="s">
        <v>42</v>
      </c>
      <c r="K5994" t="s">
        <v>3128</v>
      </c>
      <c r="L5994" t="s">
        <v>3129</v>
      </c>
      <c r="M5994" t="s">
        <v>3130</v>
      </c>
      <c r="N5994" t="s">
        <v>6811</v>
      </c>
      <c r="O5994" t="s">
        <v>5807</v>
      </c>
      <c r="P5994" t="s">
        <v>73</v>
      </c>
      <c r="Q5994" s="1">
        <v>7</v>
      </c>
      <c r="R5994" s="1">
        <v>43</v>
      </c>
      <c r="S5994" t="s">
        <v>47</v>
      </c>
      <c r="T5994" s="1">
        <v>331.77</v>
      </c>
      <c r="U5994" t="s">
        <v>48</v>
      </c>
      <c r="V5994" t="s">
        <v>7338</v>
      </c>
      <c r="W5994" s="1">
        <v>331.77</v>
      </c>
      <c r="X5994" t="s">
        <v>50</v>
      </c>
      <c r="Y5994" t="s">
        <v>50</v>
      </c>
      <c r="Z5994" s="1">
        <v>51</v>
      </c>
      <c r="AA5994" t="s">
        <v>51</v>
      </c>
      <c r="AB5994" t="s">
        <v>46</v>
      </c>
      <c r="AD5994" s="1">
        <v>0.98</v>
      </c>
      <c r="AE5994" t="s">
        <v>52</v>
      </c>
      <c r="AF5994" t="str">
        <f t="shared" si="186"/>
        <v/>
      </c>
      <c r="AG5994" t="s">
        <v>46</v>
      </c>
      <c r="AI5994" t="s">
        <v>76</v>
      </c>
      <c r="AJ5994" t="s">
        <v>77</v>
      </c>
      <c r="AK5994" t="s">
        <v>78</v>
      </c>
      <c r="AL5994" t="str">
        <f t="shared" si="187"/>
        <v>TOKYOJPN</v>
      </c>
      <c r="AM5994" t="str">
        <f>IFERROR(INDEX([1]Sheet1!$I$2:$I$118, MATCH(AL5994, [1]Sheet1!$J$2:$J$118, 0)), "")</f>
        <v/>
      </c>
    </row>
    <row r="5995" spans="1:39" hidden="1">
      <c r="A5995" t="s">
        <v>7339</v>
      </c>
      <c r="B5995" t="s">
        <v>7340</v>
      </c>
      <c r="C5995" t="s">
        <v>7341</v>
      </c>
      <c r="D5995" t="s">
        <v>7342</v>
      </c>
      <c r="E5995" t="s">
        <v>165</v>
      </c>
      <c r="F5995" t="s">
        <v>40</v>
      </c>
      <c r="G5995" t="s">
        <v>41</v>
      </c>
      <c r="H5995" t="s">
        <v>42</v>
      </c>
      <c r="I5995" t="s">
        <v>41</v>
      </c>
      <c r="J5995" t="s">
        <v>42</v>
      </c>
      <c r="K5995" t="s">
        <v>3128</v>
      </c>
      <c r="L5995" t="s">
        <v>3129</v>
      </c>
      <c r="M5995" t="s">
        <v>3130</v>
      </c>
      <c r="N5995" t="s">
        <v>7252</v>
      </c>
      <c r="O5995" t="s">
        <v>5807</v>
      </c>
      <c r="P5995" t="s">
        <v>73</v>
      </c>
      <c r="Q5995" s="1">
        <v>7</v>
      </c>
      <c r="R5995" s="1">
        <v>4</v>
      </c>
      <c r="S5995" t="s">
        <v>47</v>
      </c>
      <c r="T5995" s="1">
        <v>973.59</v>
      </c>
      <c r="U5995" t="s">
        <v>48</v>
      </c>
      <c r="V5995" t="s">
        <v>7343</v>
      </c>
      <c r="W5995" s="1">
        <v>973.59</v>
      </c>
      <c r="X5995" t="s">
        <v>50</v>
      </c>
      <c r="Y5995" t="s">
        <v>50</v>
      </c>
      <c r="Z5995" s="1">
        <v>48</v>
      </c>
      <c r="AA5995" t="s">
        <v>51</v>
      </c>
      <c r="AB5995" t="s">
        <v>46</v>
      </c>
      <c r="AD5995" s="1">
        <v>0.98</v>
      </c>
      <c r="AE5995" t="s">
        <v>52</v>
      </c>
      <c r="AF5995" t="str">
        <f t="shared" si="186"/>
        <v/>
      </c>
      <c r="AG5995" t="s">
        <v>46</v>
      </c>
      <c r="AI5995" t="s">
        <v>76</v>
      </c>
      <c r="AJ5995" t="s">
        <v>77</v>
      </c>
      <c r="AK5995" t="s">
        <v>78</v>
      </c>
      <c r="AL5995" t="str">
        <f t="shared" si="187"/>
        <v>CHIBAJPN</v>
      </c>
      <c r="AM5995" t="str">
        <f>IFERROR(INDEX([1]Sheet1!$I$2:$I$118, MATCH(AL5995, [1]Sheet1!$J$2:$J$118, 0)), "")</f>
        <v/>
      </c>
    </row>
    <row r="5996" spans="1:39" hidden="1">
      <c r="A5996" t="s">
        <v>7344</v>
      </c>
      <c r="B5996" t="s">
        <v>7345</v>
      </c>
      <c r="C5996" t="s">
        <v>7346</v>
      </c>
      <c r="D5996" t="s">
        <v>7347</v>
      </c>
      <c r="E5996" t="s">
        <v>165</v>
      </c>
      <c r="F5996" t="s">
        <v>40</v>
      </c>
      <c r="G5996" t="s">
        <v>41</v>
      </c>
      <c r="H5996" t="s">
        <v>42</v>
      </c>
      <c r="I5996" t="s">
        <v>41</v>
      </c>
      <c r="J5996" t="s">
        <v>42</v>
      </c>
      <c r="K5996" t="s">
        <v>3128</v>
      </c>
      <c r="L5996" t="s">
        <v>3129</v>
      </c>
      <c r="M5996" t="s">
        <v>3130</v>
      </c>
      <c r="N5996" t="s">
        <v>7252</v>
      </c>
      <c r="O5996" t="s">
        <v>5807</v>
      </c>
      <c r="P5996" t="s">
        <v>73</v>
      </c>
      <c r="Q5996" s="1">
        <v>7</v>
      </c>
      <c r="R5996" s="1">
        <v>4</v>
      </c>
      <c r="S5996" t="s">
        <v>47</v>
      </c>
      <c r="T5996" s="1">
        <v>973.59</v>
      </c>
      <c r="U5996" t="s">
        <v>48</v>
      </c>
      <c r="V5996" t="s">
        <v>7343</v>
      </c>
      <c r="W5996" s="1">
        <v>973.59</v>
      </c>
      <c r="X5996" t="s">
        <v>50</v>
      </c>
      <c r="Y5996" t="s">
        <v>50</v>
      </c>
      <c r="Z5996" s="1">
        <v>48</v>
      </c>
      <c r="AA5996" t="s">
        <v>51</v>
      </c>
      <c r="AB5996" t="s">
        <v>46</v>
      </c>
      <c r="AD5996" s="1">
        <v>0.98</v>
      </c>
      <c r="AE5996" t="s">
        <v>52</v>
      </c>
      <c r="AF5996" t="str">
        <f t="shared" si="186"/>
        <v/>
      </c>
      <c r="AG5996" t="s">
        <v>46</v>
      </c>
      <c r="AI5996" t="s">
        <v>76</v>
      </c>
      <c r="AJ5996" t="s">
        <v>77</v>
      </c>
      <c r="AK5996" t="s">
        <v>78</v>
      </c>
      <c r="AL5996" t="str">
        <f t="shared" si="187"/>
        <v>CHIBAJPN</v>
      </c>
      <c r="AM5996" t="str">
        <f>IFERROR(INDEX([1]Sheet1!$I$2:$I$118, MATCH(AL5996, [1]Sheet1!$J$2:$J$118, 0)), "")</f>
        <v/>
      </c>
    </row>
    <row r="5997" spans="1:39" hidden="1">
      <c r="A5997" t="s">
        <v>7348</v>
      </c>
      <c r="B5997" t="s">
        <v>7349</v>
      </c>
      <c r="C5997" t="s">
        <v>7350</v>
      </c>
      <c r="D5997" t="s">
        <v>7351</v>
      </c>
      <c r="E5997" t="s">
        <v>222</v>
      </c>
      <c r="F5997" t="s">
        <v>40</v>
      </c>
      <c r="G5997" t="s">
        <v>41</v>
      </c>
      <c r="H5997" t="s">
        <v>42</v>
      </c>
      <c r="I5997" t="s">
        <v>41</v>
      </c>
      <c r="J5997" t="s">
        <v>42</v>
      </c>
      <c r="K5997" t="s">
        <v>3128</v>
      </c>
      <c r="L5997" t="s">
        <v>3129</v>
      </c>
      <c r="M5997" t="s">
        <v>3130</v>
      </c>
      <c r="N5997" t="s">
        <v>7252</v>
      </c>
      <c r="O5997" t="s">
        <v>5807</v>
      </c>
      <c r="P5997" t="s">
        <v>73</v>
      </c>
      <c r="Q5997" s="1">
        <v>7</v>
      </c>
      <c r="R5997" s="1">
        <v>4</v>
      </c>
      <c r="S5997" t="s">
        <v>47</v>
      </c>
      <c r="T5997" s="1">
        <v>0</v>
      </c>
      <c r="U5997" t="s">
        <v>48</v>
      </c>
      <c r="V5997" t="s">
        <v>972</v>
      </c>
      <c r="W5997" s="1">
        <v>0</v>
      </c>
      <c r="X5997" t="s">
        <v>50</v>
      </c>
      <c r="Y5997" t="s">
        <v>50</v>
      </c>
      <c r="Z5997" s="1">
        <v>48</v>
      </c>
      <c r="AA5997" t="s">
        <v>51</v>
      </c>
      <c r="AB5997" t="s">
        <v>46</v>
      </c>
      <c r="AD5997" s="1">
        <v>0.98</v>
      </c>
      <c r="AE5997" t="s">
        <v>52</v>
      </c>
      <c r="AF5997" t="str">
        <f t="shared" si="186"/>
        <v/>
      </c>
      <c r="AG5997" t="s">
        <v>46</v>
      </c>
      <c r="AI5997" t="s">
        <v>76</v>
      </c>
      <c r="AJ5997" t="s">
        <v>77</v>
      </c>
      <c r="AK5997" t="s">
        <v>78</v>
      </c>
      <c r="AL5997" t="str">
        <f t="shared" si="187"/>
        <v>CHIBAJPN</v>
      </c>
      <c r="AM5997" t="str">
        <f>IFERROR(INDEX([1]Sheet1!$I$2:$I$118, MATCH(AL5997, [1]Sheet1!$J$2:$J$118, 0)), "")</f>
        <v/>
      </c>
    </row>
    <row r="5998" spans="1:39" hidden="1">
      <c r="A5998" t="s">
        <v>7352</v>
      </c>
      <c r="B5998" t="s">
        <v>7353</v>
      </c>
      <c r="C5998" t="s">
        <v>7354</v>
      </c>
      <c r="D5998" t="s">
        <v>7355</v>
      </c>
      <c r="E5998" t="s">
        <v>215</v>
      </c>
      <c r="F5998" t="s">
        <v>40</v>
      </c>
      <c r="G5998" t="s">
        <v>41</v>
      </c>
      <c r="H5998" t="s">
        <v>42</v>
      </c>
      <c r="I5998" t="s">
        <v>41</v>
      </c>
      <c r="J5998" t="s">
        <v>42</v>
      </c>
      <c r="K5998" t="s">
        <v>3128</v>
      </c>
      <c r="L5998" t="s">
        <v>3129</v>
      </c>
      <c r="M5998" t="s">
        <v>3130</v>
      </c>
      <c r="N5998" t="s">
        <v>7252</v>
      </c>
      <c r="O5998" t="s">
        <v>5807</v>
      </c>
      <c r="P5998" t="s">
        <v>73</v>
      </c>
      <c r="Q5998" s="1">
        <v>7</v>
      </c>
      <c r="R5998" s="1">
        <v>17</v>
      </c>
      <c r="S5998" t="s">
        <v>47</v>
      </c>
      <c r="T5998" s="1">
        <v>1169.6300000000001</v>
      </c>
      <c r="U5998" t="s">
        <v>48</v>
      </c>
      <c r="V5998" t="s">
        <v>972</v>
      </c>
      <c r="W5998" s="1">
        <v>0</v>
      </c>
      <c r="X5998" t="s">
        <v>50</v>
      </c>
      <c r="Y5998" t="s">
        <v>50</v>
      </c>
      <c r="Z5998" s="1">
        <v>51</v>
      </c>
      <c r="AA5998" t="s">
        <v>51</v>
      </c>
      <c r="AB5998" t="s">
        <v>46</v>
      </c>
      <c r="AD5998" s="1">
        <v>0.98</v>
      </c>
      <c r="AE5998" t="s">
        <v>52</v>
      </c>
      <c r="AF5998" t="str">
        <f t="shared" si="186"/>
        <v/>
      </c>
      <c r="AG5998" t="s">
        <v>46</v>
      </c>
      <c r="AI5998" t="s">
        <v>76</v>
      </c>
      <c r="AJ5998" t="s">
        <v>77</v>
      </c>
      <c r="AK5998" t="s">
        <v>78</v>
      </c>
      <c r="AL5998" t="str">
        <f t="shared" si="187"/>
        <v>CHIBAJPN</v>
      </c>
      <c r="AM5998" t="str">
        <f>IFERROR(INDEX([1]Sheet1!$I$2:$I$118, MATCH(AL5998, [1]Sheet1!$J$2:$J$118, 0)), "")</f>
        <v/>
      </c>
    </row>
    <row r="5999" spans="1:39" hidden="1">
      <c r="A5999" t="s">
        <v>6278</v>
      </c>
      <c r="C5999" t="s">
        <v>6279</v>
      </c>
      <c r="D5999" t="s">
        <v>6280</v>
      </c>
      <c r="E5999" t="s">
        <v>66</v>
      </c>
      <c r="F5999" t="s">
        <v>40</v>
      </c>
      <c r="G5999" t="s">
        <v>41</v>
      </c>
      <c r="H5999" t="s">
        <v>42</v>
      </c>
      <c r="I5999" t="s">
        <v>41</v>
      </c>
      <c r="J5999" t="s">
        <v>42</v>
      </c>
      <c r="K5999" t="s">
        <v>5805</v>
      </c>
      <c r="L5999" t="s">
        <v>5806</v>
      </c>
      <c r="M5999" t="s">
        <v>5807</v>
      </c>
      <c r="N5999" t="s">
        <v>5806</v>
      </c>
      <c r="O5999" t="s">
        <v>5807</v>
      </c>
      <c r="P5999" t="s">
        <v>45</v>
      </c>
      <c r="Q5999" s="1">
        <v>4</v>
      </c>
      <c r="R5999" t="s">
        <v>46</v>
      </c>
      <c r="S5999" t="s">
        <v>47</v>
      </c>
      <c r="T5999" s="1">
        <v>739.61</v>
      </c>
      <c r="U5999" t="s">
        <v>48</v>
      </c>
      <c r="V5999" t="s">
        <v>6281</v>
      </c>
      <c r="W5999" s="1">
        <v>698.89</v>
      </c>
      <c r="X5999" t="s">
        <v>50</v>
      </c>
      <c r="Y5999" t="s">
        <v>50</v>
      </c>
      <c r="Z5999" s="1">
        <v>50</v>
      </c>
      <c r="AA5999" t="s">
        <v>51</v>
      </c>
      <c r="AB5999" s="1">
        <v>162.88</v>
      </c>
      <c r="AC5999" t="s">
        <v>51</v>
      </c>
      <c r="AD5999" s="1">
        <v>0.98</v>
      </c>
      <c r="AE5999" t="s">
        <v>52</v>
      </c>
      <c r="AF5999">
        <f t="shared" si="186"/>
        <v>0.98</v>
      </c>
      <c r="AG5999" s="1">
        <v>0.98</v>
      </c>
      <c r="AH5999" t="s">
        <v>52</v>
      </c>
      <c r="AI5999" t="s">
        <v>53</v>
      </c>
      <c r="AJ5999" t="s">
        <v>54</v>
      </c>
      <c r="AK5999" t="s">
        <v>55</v>
      </c>
      <c r="AL5999" t="str">
        <f t="shared" si="187"/>
        <v>HACHIOJIJPN</v>
      </c>
      <c r="AM5999">
        <f>IFERROR(INDEX([1]Sheet1!$I$2:$I$118, MATCH(AL5999, [1]Sheet1!$J$2:$J$118, 0)), "")</f>
        <v>9718.1337301617932</v>
      </c>
    </row>
    <row r="6000" spans="1:39" hidden="1">
      <c r="A6000" t="s">
        <v>7367</v>
      </c>
      <c r="B6000" t="s">
        <v>7368</v>
      </c>
      <c r="C6000" t="s">
        <v>7369</v>
      </c>
      <c r="D6000" t="s">
        <v>7370</v>
      </c>
      <c r="E6000" t="s">
        <v>215</v>
      </c>
      <c r="F6000" t="s">
        <v>40</v>
      </c>
      <c r="G6000" t="s">
        <v>41</v>
      </c>
      <c r="H6000" t="s">
        <v>42</v>
      </c>
      <c r="I6000" t="s">
        <v>41</v>
      </c>
      <c r="J6000" t="s">
        <v>42</v>
      </c>
      <c r="K6000" t="s">
        <v>3128</v>
      </c>
      <c r="L6000" t="s">
        <v>3129</v>
      </c>
      <c r="M6000" t="s">
        <v>3130</v>
      </c>
      <c r="N6000" t="s">
        <v>7278</v>
      </c>
      <c r="O6000" t="s">
        <v>3137</v>
      </c>
      <c r="P6000" t="s">
        <v>73</v>
      </c>
      <c r="Q6000" s="1">
        <v>7</v>
      </c>
      <c r="R6000" t="s">
        <v>46</v>
      </c>
      <c r="S6000" t="s">
        <v>348</v>
      </c>
      <c r="T6000" s="1">
        <v>1367.64</v>
      </c>
      <c r="V6000" t="s">
        <v>7268</v>
      </c>
      <c r="W6000" s="1">
        <v>1367.64</v>
      </c>
      <c r="X6000" t="s">
        <v>50</v>
      </c>
      <c r="Y6000" t="s">
        <v>50</v>
      </c>
      <c r="Z6000" s="1">
        <v>48</v>
      </c>
      <c r="AA6000" t="s">
        <v>51</v>
      </c>
      <c r="AB6000" t="s">
        <v>46</v>
      </c>
      <c r="AD6000" s="1">
        <v>0.98</v>
      </c>
      <c r="AE6000" t="s">
        <v>52</v>
      </c>
      <c r="AF6000" t="str">
        <f t="shared" si="186"/>
        <v/>
      </c>
      <c r="AG6000" t="s">
        <v>46</v>
      </c>
      <c r="AI6000" t="s">
        <v>76</v>
      </c>
      <c r="AJ6000" t="s">
        <v>77</v>
      </c>
      <c r="AK6000" t="s">
        <v>78</v>
      </c>
      <c r="AL6000" t="str">
        <f t="shared" si="187"/>
        <v>KATHMANDUNPL</v>
      </c>
      <c r="AM6000" t="str">
        <f>IFERROR(INDEX([1]Sheet1!$I$2:$I$118, MATCH(AL6000, [1]Sheet1!$J$2:$J$118, 0)), "")</f>
        <v/>
      </c>
    </row>
    <row r="6001" spans="1:39" hidden="1">
      <c r="A6001" t="s">
        <v>7371</v>
      </c>
      <c r="B6001" t="s">
        <v>7372</v>
      </c>
      <c r="C6001" t="s">
        <v>7373</v>
      </c>
      <c r="D6001" t="s">
        <v>7374</v>
      </c>
      <c r="E6001" t="s">
        <v>165</v>
      </c>
      <c r="F6001" t="s">
        <v>40</v>
      </c>
      <c r="G6001" t="s">
        <v>41</v>
      </c>
      <c r="H6001" t="s">
        <v>42</v>
      </c>
      <c r="I6001" t="s">
        <v>41</v>
      </c>
      <c r="J6001" t="s">
        <v>42</v>
      </c>
      <c r="K6001" t="s">
        <v>3128</v>
      </c>
      <c r="L6001" t="s">
        <v>3129</v>
      </c>
      <c r="M6001" t="s">
        <v>3130</v>
      </c>
      <c r="N6001" t="s">
        <v>7252</v>
      </c>
      <c r="O6001" t="s">
        <v>5807</v>
      </c>
      <c r="P6001" t="s">
        <v>73</v>
      </c>
      <c r="Q6001" s="1">
        <v>7</v>
      </c>
      <c r="R6001" t="s">
        <v>46</v>
      </c>
      <c r="S6001" t="s">
        <v>47</v>
      </c>
      <c r="T6001" s="1">
        <v>973.59</v>
      </c>
      <c r="U6001" t="s">
        <v>48</v>
      </c>
      <c r="V6001" t="s">
        <v>7343</v>
      </c>
      <c r="W6001" s="1">
        <v>973.59</v>
      </c>
      <c r="X6001" t="s">
        <v>50</v>
      </c>
      <c r="Y6001" t="s">
        <v>50</v>
      </c>
      <c r="Z6001" s="1">
        <v>48</v>
      </c>
      <c r="AA6001" t="s">
        <v>51</v>
      </c>
      <c r="AB6001" t="s">
        <v>46</v>
      </c>
      <c r="AD6001" s="1">
        <v>0.98</v>
      </c>
      <c r="AE6001" t="s">
        <v>52</v>
      </c>
      <c r="AF6001" t="str">
        <f t="shared" si="186"/>
        <v/>
      </c>
      <c r="AG6001" t="s">
        <v>46</v>
      </c>
      <c r="AI6001" t="s">
        <v>76</v>
      </c>
      <c r="AJ6001" t="s">
        <v>77</v>
      </c>
      <c r="AK6001" t="s">
        <v>78</v>
      </c>
      <c r="AL6001" t="str">
        <f t="shared" si="187"/>
        <v>CHIBAJPN</v>
      </c>
      <c r="AM6001" t="str">
        <f>IFERROR(INDEX([1]Sheet1!$I$2:$I$118, MATCH(AL6001, [1]Sheet1!$J$2:$J$118, 0)), "")</f>
        <v/>
      </c>
    </row>
    <row r="6002" spans="1:39" hidden="1">
      <c r="A6002" t="s">
        <v>7375</v>
      </c>
      <c r="B6002" t="s">
        <v>7376</v>
      </c>
      <c r="C6002" t="s">
        <v>7377</v>
      </c>
      <c r="D6002" t="s">
        <v>7378</v>
      </c>
      <c r="E6002" t="s">
        <v>94</v>
      </c>
      <c r="F6002" t="s">
        <v>40</v>
      </c>
      <c r="G6002" t="s">
        <v>41</v>
      </c>
      <c r="H6002" t="s">
        <v>42</v>
      </c>
      <c r="I6002" t="s">
        <v>41</v>
      </c>
      <c r="J6002" t="s">
        <v>42</v>
      </c>
      <c r="K6002" t="s">
        <v>3128</v>
      </c>
      <c r="L6002" t="s">
        <v>3129</v>
      </c>
      <c r="M6002" t="s">
        <v>3130</v>
      </c>
      <c r="N6002" t="s">
        <v>7252</v>
      </c>
      <c r="O6002" t="s">
        <v>5807</v>
      </c>
      <c r="P6002" t="s">
        <v>73</v>
      </c>
      <c r="Q6002" s="1">
        <v>7</v>
      </c>
      <c r="R6002" s="1">
        <v>5</v>
      </c>
      <c r="S6002" t="s">
        <v>47</v>
      </c>
      <c r="T6002" s="1">
        <v>974.15</v>
      </c>
      <c r="U6002" t="s">
        <v>48</v>
      </c>
      <c r="V6002" t="s">
        <v>7379</v>
      </c>
      <c r="W6002" s="1">
        <v>974.15</v>
      </c>
      <c r="X6002" t="s">
        <v>50</v>
      </c>
      <c r="Y6002" t="s">
        <v>50</v>
      </c>
      <c r="Z6002" s="1">
        <v>48</v>
      </c>
      <c r="AA6002" t="s">
        <v>51</v>
      </c>
      <c r="AB6002" t="s">
        <v>46</v>
      </c>
      <c r="AD6002" s="1">
        <v>0.98</v>
      </c>
      <c r="AE6002" t="s">
        <v>52</v>
      </c>
      <c r="AF6002" t="str">
        <f t="shared" si="186"/>
        <v/>
      </c>
      <c r="AG6002" t="s">
        <v>46</v>
      </c>
      <c r="AI6002" t="s">
        <v>76</v>
      </c>
      <c r="AJ6002" t="s">
        <v>77</v>
      </c>
      <c r="AK6002" t="s">
        <v>78</v>
      </c>
      <c r="AL6002" t="str">
        <f t="shared" si="187"/>
        <v>CHIBAJPN</v>
      </c>
      <c r="AM6002" t="str">
        <f>IFERROR(INDEX([1]Sheet1!$I$2:$I$118, MATCH(AL6002, [1]Sheet1!$J$2:$J$118, 0)), "")</f>
        <v/>
      </c>
    </row>
    <row r="6003" spans="1:39" hidden="1">
      <c r="A6003" t="s">
        <v>6282</v>
      </c>
      <c r="C6003" t="s">
        <v>6283</v>
      </c>
      <c r="D6003" t="s">
        <v>6284</v>
      </c>
      <c r="E6003" t="s">
        <v>102</v>
      </c>
      <c r="F6003" t="s">
        <v>40</v>
      </c>
      <c r="G6003" t="s">
        <v>41</v>
      </c>
      <c r="H6003" t="s">
        <v>42</v>
      </c>
      <c r="I6003" t="s">
        <v>41</v>
      </c>
      <c r="J6003" t="s">
        <v>42</v>
      </c>
      <c r="K6003" t="s">
        <v>5805</v>
      </c>
      <c r="L6003" t="s">
        <v>5806</v>
      </c>
      <c r="M6003" t="s">
        <v>5807</v>
      </c>
      <c r="N6003" t="s">
        <v>5806</v>
      </c>
      <c r="O6003" t="s">
        <v>5807</v>
      </c>
      <c r="P6003" t="s">
        <v>45</v>
      </c>
      <c r="Q6003" s="1">
        <v>2</v>
      </c>
      <c r="R6003" s="1">
        <v>5</v>
      </c>
      <c r="S6003" t="s">
        <v>132</v>
      </c>
      <c r="T6003" s="1">
        <v>24.93</v>
      </c>
      <c r="U6003" t="s">
        <v>48</v>
      </c>
      <c r="V6003" t="s">
        <v>6191</v>
      </c>
      <c r="W6003" s="1">
        <v>24.93</v>
      </c>
      <c r="X6003" t="s">
        <v>50</v>
      </c>
      <c r="Y6003" t="s">
        <v>50</v>
      </c>
      <c r="Z6003" s="1">
        <v>1</v>
      </c>
      <c r="AA6003" t="s">
        <v>51</v>
      </c>
      <c r="AB6003" s="1">
        <v>1.69</v>
      </c>
      <c r="AC6003" t="s">
        <v>51</v>
      </c>
      <c r="AD6003" s="1">
        <v>0.01</v>
      </c>
      <c r="AE6003" t="s">
        <v>52</v>
      </c>
      <c r="AF6003">
        <f t="shared" si="186"/>
        <v>0.01</v>
      </c>
      <c r="AG6003" s="1">
        <v>0.01</v>
      </c>
      <c r="AH6003" t="s">
        <v>52</v>
      </c>
      <c r="AI6003" t="s">
        <v>134</v>
      </c>
      <c r="AJ6003" t="s">
        <v>135</v>
      </c>
      <c r="AK6003" t="s">
        <v>136</v>
      </c>
      <c r="AL6003" t="str">
        <f t="shared" si="187"/>
        <v>HACHIOJIJPN</v>
      </c>
      <c r="AM6003">
        <f>IFERROR(INDEX([1]Sheet1!$I$2:$I$118, MATCH(AL6003, [1]Sheet1!$J$2:$J$118, 0)), "")</f>
        <v>9718.1337301617932</v>
      </c>
    </row>
    <row r="6004" spans="1:39" hidden="1">
      <c r="A6004" t="s">
        <v>7396</v>
      </c>
      <c r="B6004" t="s">
        <v>7397</v>
      </c>
      <c r="C6004" t="s">
        <v>7398</v>
      </c>
      <c r="D6004" t="s">
        <v>7399</v>
      </c>
      <c r="E6004" t="s">
        <v>94</v>
      </c>
      <c r="F6004" t="s">
        <v>40</v>
      </c>
      <c r="G6004" t="s">
        <v>41</v>
      </c>
      <c r="H6004" t="s">
        <v>42</v>
      </c>
      <c r="I6004" t="s">
        <v>41</v>
      </c>
      <c r="J6004" t="s">
        <v>42</v>
      </c>
      <c r="K6004" t="s">
        <v>3128</v>
      </c>
      <c r="L6004" t="s">
        <v>3129</v>
      </c>
      <c r="M6004" t="s">
        <v>3130</v>
      </c>
      <c r="N6004" t="s">
        <v>6811</v>
      </c>
      <c r="O6004" t="s">
        <v>5807</v>
      </c>
      <c r="P6004" t="s">
        <v>73</v>
      </c>
      <c r="Q6004" s="1">
        <v>7</v>
      </c>
      <c r="R6004" s="1">
        <v>4</v>
      </c>
      <c r="S6004" t="s">
        <v>47</v>
      </c>
      <c r="T6004" s="1">
        <v>994.67</v>
      </c>
      <c r="U6004" t="s">
        <v>48</v>
      </c>
      <c r="V6004" t="s">
        <v>7400</v>
      </c>
      <c r="W6004" s="1">
        <v>994.67</v>
      </c>
      <c r="X6004" t="s">
        <v>50</v>
      </c>
      <c r="Y6004" t="s">
        <v>50</v>
      </c>
      <c r="Z6004" s="1">
        <v>50</v>
      </c>
      <c r="AA6004" t="s">
        <v>51</v>
      </c>
      <c r="AB6004" t="s">
        <v>46</v>
      </c>
      <c r="AD6004" s="1">
        <v>0.98</v>
      </c>
      <c r="AE6004" t="s">
        <v>52</v>
      </c>
      <c r="AF6004" t="str">
        <f t="shared" si="186"/>
        <v/>
      </c>
      <c r="AG6004" t="s">
        <v>46</v>
      </c>
      <c r="AI6004" t="s">
        <v>76</v>
      </c>
      <c r="AJ6004" t="s">
        <v>77</v>
      </c>
      <c r="AK6004" t="s">
        <v>78</v>
      </c>
      <c r="AL6004" t="str">
        <f t="shared" si="187"/>
        <v>TOKYOJPN</v>
      </c>
      <c r="AM6004" t="str">
        <f>IFERROR(INDEX([1]Sheet1!$I$2:$I$118, MATCH(AL6004, [1]Sheet1!$J$2:$J$118, 0)), "")</f>
        <v/>
      </c>
    </row>
    <row r="6005" spans="1:39" hidden="1">
      <c r="A6005" t="s">
        <v>7401</v>
      </c>
      <c r="B6005" t="s">
        <v>7402</v>
      </c>
      <c r="C6005" t="s">
        <v>7403</v>
      </c>
      <c r="D6005" t="s">
        <v>7404</v>
      </c>
      <c r="E6005" t="s">
        <v>215</v>
      </c>
      <c r="F6005" t="s">
        <v>40</v>
      </c>
      <c r="G6005" t="s">
        <v>41</v>
      </c>
      <c r="H6005" t="s">
        <v>42</v>
      </c>
      <c r="I6005" t="s">
        <v>41</v>
      </c>
      <c r="J6005" t="s">
        <v>42</v>
      </c>
      <c r="K6005" t="s">
        <v>3128</v>
      </c>
      <c r="L6005" t="s">
        <v>3129</v>
      </c>
      <c r="M6005" t="s">
        <v>3130</v>
      </c>
      <c r="N6005" t="s">
        <v>6811</v>
      </c>
      <c r="O6005" t="s">
        <v>5807</v>
      </c>
      <c r="P6005" t="s">
        <v>73</v>
      </c>
      <c r="Q6005" s="1">
        <v>7</v>
      </c>
      <c r="R6005" s="1">
        <v>4</v>
      </c>
      <c r="S6005" t="s">
        <v>47</v>
      </c>
      <c r="T6005" s="1">
        <v>994.67</v>
      </c>
      <c r="V6005" t="s">
        <v>7400</v>
      </c>
      <c r="W6005" s="1">
        <v>994.67</v>
      </c>
      <c r="X6005" t="s">
        <v>50</v>
      </c>
      <c r="Y6005" t="s">
        <v>50</v>
      </c>
      <c r="Z6005" s="1">
        <v>48</v>
      </c>
      <c r="AA6005" t="s">
        <v>51</v>
      </c>
      <c r="AB6005" t="s">
        <v>46</v>
      </c>
      <c r="AD6005" s="1">
        <v>0.98</v>
      </c>
      <c r="AE6005" t="s">
        <v>52</v>
      </c>
      <c r="AF6005" t="str">
        <f t="shared" si="186"/>
        <v/>
      </c>
      <c r="AG6005" t="s">
        <v>46</v>
      </c>
      <c r="AI6005" t="s">
        <v>76</v>
      </c>
      <c r="AJ6005" t="s">
        <v>77</v>
      </c>
      <c r="AK6005" t="s">
        <v>78</v>
      </c>
      <c r="AL6005" t="str">
        <f t="shared" si="187"/>
        <v>TOKYOJPN</v>
      </c>
      <c r="AM6005" t="str">
        <f>IFERROR(INDEX([1]Sheet1!$I$2:$I$118, MATCH(AL6005, [1]Sheet1!$J$2:$J$118, 0)), "")</f>
        <v/>
      </c>
    </row>
    <row r="6006" spans="1:39" hidden="1">
      <c r="A6006" t="s">
        <v>7405</v>
      </c>
      <c r="B6006" t="s">
        <v>7406</v>
      </c>
      <c r="C6006" t="s">
        <v>7407</v>
      </c>
      <c r="D6006" t="s">
        <v>7408</v>
      </c>
      <c r="E6006" t="s">
        <v>94</v>
      </c>
      <c r="F6006" t="s">
        <v>40</v>
      </c>
      <c r="G6006" t="s">
        <v>41</v>
      </c>
      <c r="H6006" t="s">
        <v>42</v>
      </c>
      <c r="I6006" t="s">
        <v>41</v>
      </c>
      <c r="J6006" t="s">
        <v>42</v>
      </c>
      <c r="K6006" t="s">
        <v>3128</v>
      </c>
      <c r="L6006" t="s">
        <v>3129</v>
      </c>
      <c r="M6006" t="s">
        <v>3130</v>
      </c>
      <c r="N6006" t="s">
        <v>6811</v>
      </c>
      <c r="O6006" t="s">
        <v>5807</v>
      </c>
      <c r="P6006" t="s">
        <v>73</v>
      </c>
      <c r="Q6006" s="1">
        <v>7</v>
      </c>
      <c r="R6006" s="1">
        <v>4</v>
      </c>
      <c r="S6006" t="s">
        <v>47</v>
      </c>
      <c r="T6006" s="1">
        <v>994.67</v>
      </c>
      <c r="U6006" t="s">
        <v>48</v>
      </c>
      <c r="V6006" t="s">
        <v>7400</v>
      </c>
      <c r="W6006" s="1">
        <v>994.67</v>
      </c>
      <c r="X6006" t="s">
        <v>50</v>
      </c>
      <c r="Y6006" t="s">
        <v>50</v>
      </c>
      <c r="Z6006" s="1">
        <v>49</v>
      </c>
      <c r="AA6006" t="s">
        <v>51</v>
      </c>
      <c r="AB6006" t="s">
        <v>46</v>
      </c>
      <c r="AD6006" s="1">
        <v>0.98</v>
      </c>
      <c r="AE6006" t="s">
        <v>52</v>
      </c>
      <c r="AF6006" t="str">
        <f t="shared" si="186"/>
        <v/>
      </c>
      <c r="AG6006" t="s">
        <v>46</v>
      </c>
      <c r="AI6006" t="s">
        <v>76</v>
      </c>
      <c r="AJ6006" t="s">
        <v>77</v>
      </c>
      <c r="AK6006" t="s">
        <v>78</v>
      </c>
      <c r="AL6006" t="str">
        <f t="shared" si="187"/>
        <v>TOKYOJPN</v>
      </c>
      <c r="AM6006" t="str">
        <f>IFERROR(INDEX([1]Sheet1!$I$2:$I$118, MATCH(AL6006, [1]Sheet1!$J$2:$J$118, 0)), "")</f>
        <v/>
      </c>
    </row>
    <row r="6007" spans="1:39" hidden="1">
      <c r="A6007" t="s">
        <v>6315</v>
      </c>
      <c r="C6007" t="s">
        <v>6316</v>
      </c>
      <c r="D6007" t="s">
        <v>6317</v>
      </c>
      <c r="E6007" t="s">
        <v>102</v>
      </c>
      <c r="F6007" t="s">
        <v>40</v>
      </c>
      <c r="G6007" t="s">
        <v>41</v>
      </c>
      <c r="H6007" t="s">
        <v>42</v>
      </c>
      <c r="I6007" t="s">
        <v>41</v>
      </c>
      <c r="J6007" t="s">
        <v>42</v>
      </c>
      <c r="K6007" t="s">
        <v>5805</v>
      </c>
      <c r="L6007" t="s">
        <v>5806</v>
      </c>
      <c r="M6007" t="s">
        <v>5807</v>
      </c>
      <c r="N6007" t="s">
        <v>5806</v>
      </c>
      <c r="O6007" t="s">
        <v>5807</v>
      </c>
      <c r="P6007" t="s">
        <v>45</v>
      </c>
      <c r="Q6007" s="1">
        <v>2</v>
      </c>
      <c r="R6007" t="s">
        <v>46</v>
      </c>
      <c r="S6007" t="s">
        <v>132</v>
      </c>
      <c r="T6007" s="1">
        <v>36.29</v>
      </c>
      <c r="U6007" t="s">
        <v>48</v>
      </c>
      <c r="V6007" t="s">
        <v>6117</v>
      </c>
      <c r="W6007" s="1">
        <v>36.29</v>
      </c>
      <c r="X6007" t="s">
        <v>50</v>
      </c>
      <c r="Y6007" t="s">
        <v>50</v>
      </c>
      <c r="Z6007" s="1">
        <v>2</v>
      </c>
      <c r="AA6007" t="s">
        <v>51</v>
      </c>
      <c r="AB6007" s="1">
        <v>4.4800000000000004</v>
      </c>
      <c r="AC6007" t="s">
        <v>51</v>
      </c>
      <c r="AD6007" s="1">
        <v>0.03</v>
      </c>
      <c r="AE6007" t="s">
        <v>52</v>
      </c>
      <c r="AF6007">
        <f t="shared" si="186"/>
        <v>0.03</v>
      </c>
      <c r="AG6007" s="1">
        <v>0.03</v>
      </c>
      <c r="AH6007" t="s">
        <v>52</v>
      </c>
      <c r="AI6007" t="s">
        <v>134</v>
      </c>
      <c r="AJ6007" t="s">
        <v>135</v>
      </c>
      <c r="AK6007" t="s">
        <v>136</v>
      </c>
      <c r="AL6007" t="str">
        <f t="shared" si="187"/>
        <v>HACHIOJIJPN</v>
      </c>
      <c r="AM6007">
        <f>IFERROR(INDEX([1]Sheet1!$I$2:$I$118, MATCH(AL6007, [1]Sheet1!$J$2:$J$118, 0)), "")</f>
        <v>9718.1337301617932</v>
      </c>
    </row>
    <row r="6008" spans="1:39" hidden="1">
      <c r="A6008" t="s">
        <v>7417</v>
      </c>
      <c r="B6008" t="s">
        <v>7418</v>
      </c>
      <c r="C6008" t="s">
        <v>7419</v>
      </c>
      <c r="D6008" t="s">
        <v>7420</v>
      </c>
      <c r="E6008" t="s">
        <v>580</v>
      </c>
      <c r="F6008" t="s">
        <v>40</v>
      </c>
      <c r="G6008" t="s">
        <v>41</v>
      </c>
      <c r="H6008" t="s">
        <v>42</v>
      </c>
      <c r="I6008" t="s">
        <v>41</v>
      </c>
      <c r="J6008" t="s">
        <v>42</v>
      </c>
      <c r="K6008" t="s">
        <v>3128</v>
      </c>
      <c r="L6008" t="s">
        <v>3129</v>
      </c>
      <c r="M6008" t="s">
        <v>3130</v>
      </c>
      <c r="N6008" t="s">
        <v>6811</v>
      </c>
      <c r="O6008" t="s">
        <v>5807</v>
      </c>
      <c r="P6008" t="s">
        <v>73</v>
      </c>
      <c r="Q6008" s="1">
        <v>7</v>
      </c>
      <c r="R6008" s="1">
        <v>-14</v>
      </c>
      <c r="S6008" t="s">
        <v>47</v>
      </c>
      <c r="T6008" s="1">
        <v>454.52</v>
      </c>
      <c r="U6008" t="s">
        <v>48</v>
      </c>
      <c r="V6008" t="s">
        <v>7421</v>
      </c>
      <c r="W6008" s="1">
        <v>454.52</v>
      </c>
      <c r="X6008" t="s">
        <v>50</v>
      </c>
      <c r="Y6008" t="s">
        <v>50</v>
      </c>
      <c r="Z6008" s="1">
        <v>116</v>
      </c>
      <c r="AA6008" t="s">
        <v>51</v>
      </c>
      <c r="AB6008" t="s">
        <v>46</v>
      </c>
      <c r="AD6008" s="1">
        <v>1.52</v>
      </c>
      <c r="AE6008" t="s">
        <v>52</v>
      </c>
      <c r="AF6008" t="str">
        <f t="shared" si="186"/>
        <v/>
      </c>
      <c r="AG6008" t="s">
        <v>46</v>
      </c>
      <c r="AI6008" t="s">
        <v>76</v>
      </c>
      <c r="AJ6008" t="s">
        <v>77</v>
      </c>
      <c r="AK6008" t="s">
        <v>78</v>
      </c>
      <c r="AL6008" t="str">
        <f t="shared" si="187"/>
        <v>TOKYOJPN</v>
      </c>
      <c r="AM6008" t="str">
        <f>IFERROR(INDEX([1]Sheet1!$I$2:$I$118, MATCH(AL6008, [1]Sheet1!$J$2:$J$118, 0)), "")</f>
        <v/>
      </c>
    </row>
    <row r="6009" spans="1:39" hidden="1">
      <c r="A6009" t="s">
        <v>7470</v>
      </c>
      <c r="C6009" t="s">
        <v>7471</v>
      </c>
      <c r="D6009" t="s">
        <v>259</v>
      </c>
      <c r="E6009" t="s">
        <v>347</v>
      </c>
      <c r="F6009" t="s">
        <v>40</v>
      </c>
      <c r="G6009" t="s">
        <v>41</v>
      </c>
      <c r="H6009" t="s">
        <v>42</v>
      </c>
      <c r="I6009" t="s">
        <v>41</v>
      </c>
      <c r="J6009" t="s">
        <v>42</v>
      </c>
      <c r="K6009" t="s">
        <v>7472</v>
      </c>
      <c r="L6009" t="s">
        <v>7473</v>
      </c>
      <c r="M6009" t="s">
        <v>7474</v>
      </c>
      <c r="N6009" t="s">
        <v>7473</v>
      </c>
      <c r="O6009" t="s">
        <v>7474</v>
      </c>
      <c r="P6009" t="s">
        <v>664</v>
      </c>
      <c r="Q6009" s="1">
        <v>4</v>
      </c>
      <c r="R6009" t="s">
        <v>46</v>
      </c>
      <c r="S6009" t="s">
        <v>149</v>
      </c>
      <c r="T6009" s="1">
        <v>264.05</v>
      </c>
      <c r="V6009" t="s">
        <v>7475</v>
      </c>
      <c r="W6009" s="1">
        <v>264.05</v>
      </c>
      <c r="X6009" t="s">
        <v>50</v>
      </c>
      <c r="Y6009" t="s">
        <v>50</v>
      </c>
      <c r="Z6009" s="1">
        <v>94</v>
      </c>
      <c r="AA6009" t="s">
        <v>4819</v>
      </c>
      <c r="AB6009" t="s">
        <v>46</v>
      </c>
      <c r="AD6009" s="1">
        <v>35.369999999999997</v>
      </c>
      <c r="AE6009" t="s">
        <v>638</v>
      </c>
      <c r="AF6009" t="str">
        <f t="shared" si="186"/>
        <v/>
      </c>
      <c r="AG6009" t="s">
        <v>46</v>
      </c>
      <c r="AI6009" t="s">
        <v>76</v>
      </c>
      <c r="AJ6009" t="s">
        <v>77</v>
      </c>
      <c r="AK6009" t="s">
        <v>78</v>
      </c>
      <c r="AL6009" t="str">
        <f t="shared" si="187"/>
        <v>HORTENNOR</v>
      </c>
      <c r="AM6009" t="str">
        <f>IFERROR(INDEX([1]Sheet1!$I$2:$I$118, MATCH(AL6009, [1]Sheet1!$J$2:$J$118, 0)), "")</f>
        <v/>
      </c>
    </row>
    <row r="6010" spans="1:39" hidden="1">
      <c r="A6010" t="s">
        <v>6322</v>
      </c>
      <c r="C6010" t="s">
        <v>6323</v>
      </c>
      <c r="D6010" t="s">
        <v>6324</v>
      </c>
      <c r="E6010" t="s">
        <v>102</v>
      </c>
      <c r="F6010" t="s">
        <v>40</v>
      </c>
      <c r="G6010" t="s">
        <v>41</v>
      </c>
      <c r="H6010" t="s">
        <v>42</v>
      </c>
      <c r="I6010" t="s">
        <v>41</v>
      </c>
      <c r="J6010" t="s">
        <v>42</v>
      </c>
      <c r="K6010" t="s">
        <v>5805</v>
      </c>
      <c r="L6010" t="s">
        <v>5806</v>
      </c>
      <c r="M6010" t="s">
        <v>5807</v>
      </c>
      <c r="N6010" t="s">
        <v>5806</v>
      </c>
      <c r="O6010" t="s">
        <v>5807</v>
      </c>
      <c r="P6010" t="s">
        <v>45</v>
      </c>
      <c r="Q6010" s="1">
        <v>6</v>
      </c>
      <c r="R6010" t="s">
        <v>46</v>
      </c>
      <c r="S6010" t="s">
        <v>47</v>
      </c>
      <c r="T6010" s="1">
        <v>779.77</v>
      </c>
      <c r="U6010" t="s">
        <v>48</v>
      </c>
      <c r="V6010" t="s">
        <v>5820</v>
      </c>
      <c r="W6010" s="1">
        <v>739.11</v>
      </c>
      <c r="X6010" t="s">
        <v>50</v>
      </c>
      <c r="Y6010" t="s">
        <v>50</v>
      </c>
      <c r="Z6010" s="1">
        <v>52</v>
      </c>
      <c r="AA6010" t="s">
        <v>51</v>
      </c>
      <c r="AB6010" s="1">
        <v>162.88</v>
      </c>
      <c r="AC6010" t="s">
        <v>51</v>
      </c>
      <c r="AD6010" s="1">
        <v>0.98</v>
      </c>
      <c r="AE6010" t="s">
        <v>52</v>
      </c>
      <c r="AF6010">
        <f t="shared" si="186"/>
        <v>0.98</v>
      </c>
      <c r="AG6010" s="1">
        <v>0.98</v>
      </c>
      <c r="AH6010" t="s">
        <v>52</v>
      </c>
      <c r="AI6010" t="s">
        <v>53</v>
      </c>
      <c r="AJ6010" t="s">
        <v>54</v>
      </c>
      <c r="AK6010" t="s">
        <v>55</v>
      </c>
      <c r="AL6010" t="str">
        <f t="shared" si="187"/>
        <v>HACHIOJIJPN</v>
      </c>
      <c r="AM6010">
        <f>IFERROR(INDEX([1]Sheet1!$I$2:$I$118, MATCH(AL6010, [1]Sheet1!$J$2:$J$118, 0)), "")</f>
        <v>9718.1337301617932</v>
      </c>
    </row>
    <row r="6011" spans="1:39" hidden="1">
      <c r="A6011" t="s">
        <v>13208</v>
      </c>
      <c r="B6011" t="s">
        <v>13209</v>
      </c>
      <c r="C6011" t="s">
        <v>13210</v>
      </c>
      <c r="D6011" t="s">
        <v>13211</v>
      </c>
      <c r="E6011" t="s">
        <v>94</v>
      </c>
      <c r="F6011" t="s">
        <v>40</v>
      </c>
      <c r="G6011" t="s">
        <v>41</v>
      </c>
      <c r="H6011" t="s">
        <v>42</v>
      </c>
      <c r="I6011" t="s">
        <v>41</v>
      </c>
      <c r="J6011" t="s">
        <v>42</v>
      </c>
      <c r="K6011" t="s">
        <v>4459</v>
      </c>
      <c r="L6011" t="s">
        <v>4460</v>
      </c>
      <c r="M6011" t="s">
        <v>1145</v>
      </c>
      <c r="N6011" t="s">
        <v>13212</v>
      </c>
      <c r="O6011" t="s">
        <v>1145</v>
      </c>
      <c r="P6011" t="s">
        <v>73</v>
      </c>
      <c r="Q6011" s="1">
        <v>7</v>
      </c>
      <c r="R6011" t="s">
        <v>46</v>
      </c>
      <c r="S6011" t="s">
        <v>47</v>
      </c>
      <c r="T6011" s="1">
        <v>80.430000000000007</v>
      </c>
      <c r="U6011" t="s">
        <v>48</v>
      </c>
      <c r="V6011" t="s">
        <v>13213</v>
      </c>
      <c r="W6011" s="1">
        <v>80.430000000000007</v>
      </c>
      <c r="X6011" t="s">
        <v>50</v>
      </c>
      <c r="Y6011" t="s">
        <v>50</v>
      </c>
      <c r="Z6011" s="1">
        <v>54</v>
      </c>
      <c r="AA6011" t="s">
        <v>51</v>
      </c>
      <c r="AB6011" t="s">
        <v>46</v>
      </c>
      <c r="AD6011" s="1">
        <v>0.98</v>
      </c>
      <c r="AE6011" t="s">
        <v>52</v>
      </c>
      <c r="AF6011" t="str">
        <f t="shared" si="186"/>
        <v/>
      </c>
      <c r="AG6011" t="s">
        <v>46</v>
      </c>
      <c r="AI6011" t="s">
        <v>76</v>
      </c>
      <c r="AJ6011" t="s">
        <v>77</v>
      </c>
      <c r="AK6011" t="s">
        <v>78</v>
      </c>
      <c r="AL6011" t="str">
        <f t="shared" si="187"/>
        <v>ZHENGZHOUCHN</v>
      </c>
      <c r="AM6011" t="str">
        <f>IFERROR(INDEX([1]Sheet1!$I$2:$I$118, MATCH(AL6011, [1]Sheet1!$J$2:$J$118, 0)), "")</f>
        <v/>
      </c>
    </row>
    <row r="6012" spans="1:39" hidden="1">
      <c r="A6012" t="s">
        <v>6342</v>
      </c>
      <c r="C6012" t="s">
        <v>6343</v>
      </c>
      <c r="D6012" t="s">
        <v>6344</v>
      </c>
      <c r="E6012" t="s">
        <v>102</v>
      </c>
      <c r="F6012" t="s">
        <v>40</v>
      </c>
      <c r="G6012" t="s">
        <v>41</v>
      </c>
      <c r="H6012" t="s">
        <v>42</v>
      </c>
      <c r="I6012" t="s">
        <v>41</v>
      </c>
      <c r="J6012" t="s">
        <v>42</v>
      </c>
      <c r="K6012" t="s">
        <v>5805</v>
      </c>
      <c r="L6012" t="s">
        <v>5806</v>
      </c>
      <c r="M6012" t="s">
        <v>5807</v>
      </c>
      <c r="N6012" t="s">
        <v>5806</v>
      </c>
      <c r="O6012" t="s">
        <v>5807</v>
      </c>
      <c r="P6012" t="s">
        <v>45</v>
      </c>
      <c r="Q6012" s="1">
        <v>3</v>
      </c>
      <c r="R6012" s="1">
        <v>3</v>
      </c>
      <c r="S6012" t="s">
        <v>132</v>
      </c>
      <c r="T6012" s="1">
        <v>24.86</v>
      </c>
      <c r="U6012" t="s">
        <v>48</v>
      </c>
      <c r="V6012" t="s">
        <v>6131</v>
      </c>
      <c r="W6012" s="1">
        <v>24.86</v>
      </c>
      <c r="X6012" t="s">
        <v>50</v>
      </c>
      <c r="Y6012" t="s">
        <v>50</v>
      </c>
      <c r="Z6012" s="1">
        <v>1</v>
      </c>
      <c r="AA6012" t="s">
        <v>51</v>
      </c>
      <c r="AB6012" s="1">
        <v>1.69</v>
      </c>
      <c r="AC6012" t="s">
        <v>51</v>
      </c>
      <c r="AD6012" s="1">
        <v>0.01</v>
      </c>
      <c r="AE6012" t="s">
        <v>52</v>
      </c>
      <c r="AF6012">
        <f t="shared" si="186"/>
        <v>0.01</v>
      </c>
      <c r="AG6012" s="1">
        <v>0.01</v>
      </c>
      <c r="AH6012" t="s">
        <v>52</v>
      </c>
      <c r="AI6012" t="s">
        <v>134</v>
      </c>
      <c r="AJ6012" t="s">
        <v>135</v>
      </c>
      <c r="AK6012" t="s">
        <v>136</v>
      </c>
      <c r="AL6012" t="str">
        <f t="shared" si="187"/>
        <v>HACHIOJIJPN</v>
      </c>
      <c r="AM6012">
        <f>IFERROR(INDEX([1]Sheet1!$I$2:$I$118, MATCH(AL6012, [1]Sheet1!$J$2:$J$118, 0)), "")</f>
        <v>9718.1337301617932</v>
      </c>
    </row>
    <row r="6013" spans="1:39" hidden="1">
      <c r="A6013" t="s">
        <v>6345</v>
      </c>
      <c r="C6013" t="s">
        <v>6346</v>
      </c>
      <c r="D6013" t="s">
        <v>6347</v>
      </c>
      <c r="E6013" t="s">
        <v>102</v>
      </c>
      <c r="F6013" t="s">
        <v>40</v>
      </c>
      <c r="G6013" t="s">
        <v>41</v>
      </c>
      <c r="H6013" t="s">
        <v>42</v>
      </c>
      <c r="I6013" t="s">
        <v>41</v>
      </c>
      <c r="J6013" t="s">
        <v>42</v>
      </c>
      <c r="K6013" t="s">
        <v>5805</v>
      </c>
      <c r="L6013" t="s">
        <v>5806</v>
      </c>
      <c r="M6013" t="s">
        <v>5807</v>
      </c>
      <c r="N6013" t="s">
        <v>5806</v>
      </c>
      <c r="O6013" t="s">
        <v>5807</v>
      </c>
      <c r="P6013" t="s">
        <v>45</v>
      </c>
      <c r="Q6013" s="1">
        <v>3</v>
      </c>
      <c r="R6013" t="s">
        <v>46</v>
      </c>
      <c r="S6013" t="s">
        <v>47</v>
      </c>
      <c r="T6013" s="1">
        <v>745.26</v>
      </c>
      <c r="U6013" t="s">
        <v>48</v>
      </c>
      <c r="V6013" t="s">
        <v>6178</v>
      </c>
      <c r="W6013" s="1">
        <v>704.54</v>
      </c>
      <c r="X6013" t="s">
        <v>50</v>
      </c>
      <c r="Y6013" t="s">
        <v>50</v>
      </c>
      <c r="Z6013" s="1">
        <v>52</v>
      </c>
      <c r="AA6013" t="s">
        <v>51</v>
      </c>
      <c r="AB6013" s="1">
        <v>162.88</v>
      </c>
      <c r="AC6013" t="s">
        <v>51</v>
      </c>
      <c r="AD6013" s="1">
        <v>0.98</v>
      </c>
      <c r="AE6013" t="s">
        <v>52</v>
      </c>
      <c r="AF6013">
        <f t="shared" si="186"/>
        <v>0.98</v>
      </c>
      <c r="AG6013" s="1">
        <v>0.98</v>
      </c>
      <c r="AH6013" t="s">
        <v>52</v>
      </c>
      <c r="AI6013" t="s">
        <v>53</v>
      </c>
      <c r="AJ6013" t="s">
        <v>54</v>
      </c>
      <c r="AK6013" t="s">
        <v>55</v>
      </c>
      <c r="AL6013" t="str">
        <f t="shared" si="187"/>
        <v>HACHIOJIJPN</v>
      </c>
      <c r="AM6013">
        <f>IFERROR(INDEX([1]Sheet1!$I$2:$I$118, MATCH(AL6013, [1]Sheet1!$J$2:$J$118, 0)), "")</f>
        <v>9718.1337301617932</v>
      </c>
    </row>
    <row r="6014" spans="1:39" hidden="1">
      <c r="A6014" t="s">
        <v>6353</v>
      </c>
      <c r="C6014" t="s">
        <v>6354</v>
      </c>
      <c r="D6014" t="s">
        <v>6355</v>
      </c>
      <c r="E6014" t="s">
        <v>102</v>
      </c>
      <c r="F6014" t="s">
        <v>40</v>
      </c>
      <c r="G6014" t="s">
        <v>41</v>
      </c>
      <c r="H6014" t="s">
        <v>42</v>
      </c>
      <c r="I6014" t="s">
        <v>41</v>
      </c>
      <c r="J6014" t="s">
        <v>42</v>
      </c>
      <c r="K6014" t="s">
        <v>5805</v>
      </c>
      <c r="L6014" t="s">
        <v>5806</v>
      </c>
      <c r="M6014" t="s">
        <v>5807</v>
      </c>
      <c r="N6014" t="s">
        <v>5806</v>
      </c>
      <c r="O6014" t="s">
        <v>5807</v>
      </c>
      <c r="P6014" t="s">
        <v>45</v>
      </c>
      <c r="Q6014" s="1">
        <v>3</v>
      </c>
      <c r="R6014" t="s">
        <v>46</v>
      </c>
      <c r="S6014" t="s">
        <v>47</v>
      </c>
      <c r="T6014" s="1">
        <v>745.26</v>
      </c>
      <c r="U6014" t="s">
        <v>48</v>
      </c>
      <c r="V6014" t="s">
        <v>6178</v>
      </c>
      <c r="W6014" s="1">
        <v>704.54</v>
      </c>
      <c r="X6014" t="s">
        <v>50</v>
      </c>
      <c r="Y6014" t="s">
        <v>50</v>
      </c>
      <c r="Z6014" s="1">
        <v>52</v>
      </c>
      <c r="AA6014" t="s">
        <v>51</v>
      </c>
      <c r="AB6014" s="1">
        <v>162.88</v>
      </c>
      <c r="AC6014" t="s">
        <v>51</v>
      </c>
      <c r="AD6014" s="1">
        <v>0.98</v>
      </c>
      <c r="AE6014" t="s">
        <v>52</v>
      </c>
      <c r="AF6014">
        <f t="shared" si="186"/>
        <v>0.98</v>
      </c>
      <c r="AG6014" s="1">
        <v>0.98</v>
      </c>
      <c r="AH6014" t="s">
        <v>52</v>
      </c>
      <c r="AI6014" t="s">
        <v>53</v>
      </c>
      <c r="AJ6014" t="s">
        <v>54</v>
      </c>
      <c r="AK6014" t="s">
        <v>55</v>
      </c>
      <c r="AL6014" t="str">
        <f t="shared" si="187"/>
        <v>HACHIOJIJPN</v>
      </c>
      <c r="AM6014">
        <f>IFERROR(INDEX([1]Sheet1!$I$2:$I$118, MATCH(AL6014, [1]Sheet1!$J$2:$J$118, 0)), "")</f>
        <v>9718.1337301617932</v>
      </c>
    </row>
    <row r="6015" spans="1:39" hidden="1">
      <c r="A6015" t="s">
        <v>21455</v>
      </c>
      <c r="B6015" t="s">
        <v>21302</v>
      </c>
      <c r="C6015" t="s">
        <v>21456</v>
      </c>
      <c r="D6015" t="s">
        <v>21457</v>
      </c>
      <c r="E6015" t="s">
        <v>271</v>
      </c>
      <c r="F6015" t="s">
        <v>260</v>
      </c>
      <c r="G6015" t="s">
        <v>41</v>
      </c>
      <c r="H6015" t="s">
        <v>42</v>
      </c>
      <c r="I6015" t="s">
        <v>261</v>
      </c>
      <c r="J6015" t="s">
        <v>42</v>
      </c>
      <c r="K6015" t="s">
        <v>15476</v>
      </c>
      <c r="L6015" t="s">
        <v>15475</v>
      </c>
      <c r="M6015" t="s">
        <v>15476</v>
      </c>
      <c r="N6015" t="s">
        <v>15475</v>
      </c>
      <c r="O6015" t="s">
        <v>15476</v>
      </c>
      <c r="P6015" t="s">
        <v>73</v>
      </c>
      <c r="Q6015" s="1">
        <v>8</v>
      </c>
      <c r="R6015" t="s">
        <v>46</v>
      </c>
      <c r="S6015" t="s">
        <v>74</v>
      </c>
      <c r="T6015" s="1">
        <v>14441.37</v>
      </c>
      <c r="U6015" t="s">
        <v>48</v>
      </c>
      <c r="V6015" t="s">
        <v>21458</v>
      </c>
      <c r="W6015" s="1">
        <v>10090.43</v>
      </c>
      <c r="X6015" t="s">
        <v>324</v>
      </c>
      <c r="Y6015" t="s">
        <v>21459</v>
      </c>
      <c r="Z6015" s="1">
        <v>4855</v>
      </c>
      <c r="AA6015" t="s">
        <v>51</v>
      </c>
      <c r="AB6015" s="1">
        <v>6115.42</v>
      </c>
      <c r="AC6015" t="s">
        <v>51</v>
      </c>
      <c r="AD6015" s="1">
        <v>46.42</v>
      </c>
      <c r="AE6015" t="s">
        <v>52</v>
      </c>
      <c r="AF6015">
        <f t="shared" si="186"/>
        <v>46.42</v>
      </c>
      <c r="AG6015" s="1">
        <v>46.42</v>
      </c>
      <c r="AH6015" t="s">
        <v>52</v>
      </c>
      <c r="AI6015" t="s">
        <v>326</v>
      </c>
      <c r="AJ6015" t="s">
        <v>327</v>
      </c>
      <c r="AK6015" t="s">
        <v>328</v>
      </c>
      <c r="AL6015" t="str">
        <f t="shared" si="187"/>
        <v>JAKARTA SELATANIDN</v>
      </c>
      <c r="AM6015">
        <f>IFERROR(INDEX([1]Sheet1!$I$2:$I$118, MATCH(AL6015, [1]Sheet1!$J$2:$J$118, 0)), "")</f>
        <v>11603.096096270159</v>
      </c>
    </row>
    <row r="6016" spans="1:39" hidden="1">
      <c r="A6016" t="s">
        <v>14833</v>
      </c>
      <c r="B6016" t="s">
        <v>14834</v>
      </c>
      <c r="C6016" t="s">
        <v>14835</v>
      </c>
      <c r="D6016" t="s">
        <v>14836</v>
      </c>
      <c r="E6016" t="s">
        <v>580</v>
      </c>
      <c r="F6016" t="s">
        <v>40</v>
      </c>
      <c r="G6016" t="s">
        <v>41</v>
      </c>
      <c r="H6016" t="s">
        <v>42</v>
      </c>
      <c r="I6016" t="s">
        <v>41</v>
      </c>
      <c r="J6016" t="s">
        <v>42</v>
      </c>
      <c r="K6016" t="s">
        <v>14826</v>
      </c>
      <c r="L6016" t="s">
        <v>14827</v>
      </c>
      <c r="M6016" t="s">
        <v>14826</v>
      </c>
      <c r="N6016" t="s">
        <v>14837</v>
      </c>
      <c r="O6016" t="s">
        <v>14826</v>
      </c>
      <c r="P6016" t="s">
        <v>73</v>
      </c>
      <c r="Q6016" s="1">
        <v>7</v>
      </c>
      <c r="R6016" s="1">
        <v>12</v>
      </c>
      <c r="S6016" t="s">
        <v>47</v>
      </c>
      <c r="T6016" s="1">
        <v>261.2</v>
      </c>
      <c r="V6016" t="s">
        <v>14838</v>
      </c>
      <c r="W6016" s="1">
        <v>261.2</v>
      </c>
      <c r="X6016" t="s">
        <v>50</v>
      </c>
      <c r="Y6016" t="s">
        <v>50</v>
      </c>
      <c r="Z6016" s="1">
        <v>97</v>
      </c>
      <c r="AA6016" t="s">
        <v>51</v>
      </c>
      <c r="AB6016" t="s">
        <v>46</v>
      </c>
      <c r="AD6016" s="1">
        <v>0.98</v>
      </c>
      <c r="AE6016" t="s">
        <v>52</v>
      </c>
      <c r="AF6016" t="str">
        <f t="shared" si="186"/>
        <v/>
      </c>
      <c r="AG6016" t="s">
        <v>46</v>
      </c>
      <c r="AI6016" t="s">
        <v>76</v>
      </c>
      <c r="AJ6016" t="s">
        <v>77</v>
      </c>
      <c r="AK6016" t="s">
        <v>78</v>
      </c>
      <c r="AL6016" t="str">
        <f t="shared" si="187"/>
        <v>KOWLOONHKG</v>
      </c>
      <c r="AM6016" t="str">
        <f>IFERROR(INDEX([1]Sheet1!$I$2:$I$118, MATCH(AL6016, [1]Sheet1!$J$2:$J$118, 0)), "")</f>
        <v/>
      </c>
    </row>
    <row r="6017" spans="1:39" hidden="1">
      <c r="A6017" t="s">
        <v>6365</v>
      </c>
      <c r="C6017" t="s">
        <v>6366</v>
      </c>
      <c r="D6017" t="s">
        <v>6367</v>
      </c>
      <c r="E6017" t="s">
        <v>66</v>
      </c>
      <c r="F6017" t="s">
        <v>40</v>
      </c>
      <c r="G6017" t="s">
        <v>41</v>
      </c>
      <c r="H6017" t="s">
        <v>42</v>
      </c>
      <c r="I6017" t="s">
        <v>41</v>
      </c>
      <c r="J6017" t="s">
        <v>42</v>
      </c>
      <c r="K6017" t="s">
        <v>5805</v>
      </c>
      <c r="L6017" t="s">
        <v>5806</v>
      </c>
      <c r="M6017" t="s">
        <v>5807</v>
      </c>
      <c r="N6017" t="s">
        <v>5806</v>
      </c>
      <c r="O6017" t="s">
        <v>5807</v>
      </c>
      <c r="P6017" t="s">
        <v>45</v>
      </c>
      <c r="Q6017" s="1">
        <v>2</v>
      </c>
      <c r="R6017" s="1">
        <v>5</v>
      </c>
      <c r="S6017" t="s">
        <v>132</v>
      </c>
      <c r="T6017" s="1">
        <v>25.56</v>
      </c>
      <c r="U6017" t="s">
        <v>48</v>
      </c>
      <c r="V6017" t="s">
        <v>6368</v>
      </c>
      <c r="W6017" s="1">
        <v>25.56</v>
      </c>
      <c r="X6017" t="s">
        <v>50</v>
      </c>
      <c r="Y6017" t="s">
        <v>50</v>
      </c>
      <c r="Z6017" s="1">
        <v>1</v>
      </c>
      <c r="AA6017" t="s">
        <v>51</v>
      </c>
      <c r="AB6017" s="1">
        <v>1.69</v>
      </c>
      <c r="AC6017" t="s">
        <v>51</v>
      </c>
      <c r="AD6017" s="1">
        <v>0.01</v>
      </c>
      <c r="AE6017" t="s">
        <v>52</v>
      </c>
      <c r="AF6017">
        <f t="shared" si="186"/>
        <v>0.01</v>
      </c>
      <c r="AG6017" s="1">
        <v>0.01</v>
      </c>
      <c r="AH6017" t="s">
        <v>52</v>
      </c>
      <c r="AI6017" t="s">
        <v>134</v>
      </c>
      <c r="AJ6017" t="s">
        <v>135</v>
      </c>
      <c r="AK6017" t="s">
        <v>136</v>
      </c>
      <c r="AL6017" t="str">
        <f t="shared" si="187"/>
        <v>HACHIOJIJPN</v>
      </c>
      <c r="AM6017">
        <f>IFERROR(INDEX([1]Sheet1!$I$2:$I$118, MATCH(AL6017, [1]Sheet1!$J$2:$J$118, 0)), "")</f>
        <v>9718.1337301617932</v>
      </c>
    </row>
    <row r="6018" spans="1:39" hidden="1">
      <c r="A6018" t="s">
        <v>6369</v>
      </c>
      <c r="C6018" t="s">
        <v>6370</v>
      </c>
      <c r="D6018" t="s">
        <v>6371</v>
      </c>
      <c r="E6018" t="s">
        <v>66</v>
      </c>
      <c r="F6018" t="s">
        <v>40</v>
      </c>
      <c r="G6018" t="s">
        <v>41</v>
      </c>
      <c r="H6018" t="s">
        <v>42</v>
      </c>
      <c r="I6018" t="s">
        <v>41</v>
      </c>
      <c r="J6018" t="s">
        <v>42</v>
      </c>
      <c r="K6018" t="s">
        <v>5805</v>
      </c>
      <c r="L6018" t="s">
        <v>5806</v>
      </c>
      <c r="M6018" t="s">
        <v>5807</v>
      </c>
      <c r="N6018" t="s">
        <v>5806</v>
      </c>
      <c r="O6018" t="s">
        <v>5807</v>
      </c>
      <c r="P6018" t="s">
        <v>45</v>
      </c>
      <c r="Q6018" s="1">
        <v>4</v>
      </c>
      <c r="R6018" s="1">
        <v>2</v>
      </c>
      <c r="S6018" t="s">
        <v>47</v>
      </c>
      <c r="T6018" s="1">
        <v>36.119999999999997</v>
      </c>
      <c r="U6018" t="s">
        <v>48</v>
      </c>
      <c r="V6018" t="s">
        <v>6038</v>
      </c>
      <c r="W6018" s="1">
        <v>25.55</v>
      </c>
      <c r="X6018" t="s">
        <v>50</v>
      </c>
      <c r="Y6018" t="s">
        <v>50</v>
      </c>
      <c r="Z6018" s="1">
        <v>1</v>
      </c>
      <c r="AA6018" t="s">
        <v>51</v>
      </c>
      <c r="AB6018" s="1">
        <v>1.7</v>
      </c>
      <c r="AC6018" t="s">
        <v>51</v>
      </c>
      <c r="AD6018" s="1">
        <v>0.01</v>
      </c>
      <c r="AE6018" t="s">
        <v>52</v>
      </c>
      <c r="AF6018">
        <f t="shared" ref="AF6018:AF6081" si="188">IF(AH6018="CMQ", AG6018/1000000, IF(AH6018="FTQ", AG6018*0.0283168, AG6018))</f>
        <v>0.01</v>
      </c>
      <c r="AG6018" s="1">
        <v>0.01</v>
      </c>
      <c r="AH6018" t="s">
        <v>52</v>
      </c>
      <c r="AI6018" t="s">
        <v>53</v>
      </c>
      <c r="AJ6018" t="s">
        <v>54</v>
      </c>
      <c r="AK6018" t="s">
        <v>55</v>
      </c>
      <c r="AL6018" t="str">
        <f t="shared" ref="AL6018:AL6081" si="189">N6018 &amp; O6018</f>
        <v>HACHIOJIJPN</v>
      </c>
      <c r="AM6018">
        <f>IFERROR(INDEX([1]Sheet1!$I$2:$I$118, MATCH(AL6018, [1]Sheet1!$J$2:$J$118, 0)), "")</f>
        <v>9718.1337301617932</v>
      </c>
    </row>
    <row r="6019" spans="1:39" hidden="1">
      <c r="A6019" t="s">
        <v>6372</v>
      </c>
      <c r="C6019" t="s">
        <v>6373</v>
      </c>
      <c r="D6019" t="s">
        <v>6374</v>
      </c>
      <c r="E6019" t="s">
        <v>102</v>
      </c>
      <c r="F6019" t="s">
        <v>40</v>
      </c>
      <c r="G6019" t="s">
        <v>41</v>
      </c>
      <c r="H6019" t="s">
        <v>42</v>
      </c>
      <c r="I6019" t="s">
        <v>41</v>
      </c>
      <c r="J6019" t="s">
        <v>42</v>
      </c>
      <c r="K6019" t="s">
        <v>5805</v>
      </c>
      <c r="L6019" t="s">
        <v>5806</v>
      </c>
      <c r="M6019" t="s">
        <v>5807</v>
      </c>
      <c r="N6019" t="s">
        <v>5806</v>
      </c>
      <c r="O6019" t="s">
        <v>5807</v>
      </c>
      <c r="P6019" t="s">
        <v>45</v>
      </c>
      <c r="Q6019" s="1">
        <v>4</v>
      </c>
      <c r="R6019" s="1">
        <v>4</v>
      </c>
      <c r="S6019" t="s">
        <v>132</v>
      </c>
      <c r="T6019" s="1">
        <v>36.26</v>
      </c>
      <c r="U6019" t="s">
        <v>48</v>
      </c>
      <c r="V6019" t="s">
        <v>6375</v>
      </c>
      <c r="W6019" s="1">
        <v>36.26</v>
      </c>
      <c r="X6019" t="s">
        <v>50</v>
      </c>
      <c r="Y6019" t="s">
        <v>50</v>
      </c>
      <c r="Z6019" s="1">
        <v>3</v>
      </c>
      <c r="AA6019" t="s">
        <v>51</v>
      </c>
      <c r="AB6019" s="1">
        <v>4.4800000000000004</v>
      </c>
      <c r="AC6019" t="s">
        <v>51</v>
      </c>
      <c r="AD6019" s="1">
        <v>0.03</v>
      </c>
      <c r="AE6019" t="s">
        <v>52</v>
      </c>
      <c r="AF6019">
        <f t="shared" si="188"/>
        <v>0.03</v>
      </c>
      <c r="AG6019" s="1">
        <v>0.03</v>
      </c>
      <c r="AH6019" t="s">
        <v>52</v>
      </c>
      <c r="AI6019" t="s">
        <v>134</v>
      </c>
      <c r="AJ6019" t="s">
        <v>135</v>
      </c>
      <c r="AK6019" t="s">
        <v>136</v>
      </c>
      <c r="AL6019" t="str">
        <f t="shared" si="189"/>
        <v>HACHIOJIJPN</v>
      </c>
      <c r="AM6019">
        <f>IFERROR(INDEX([1]Sheet1!$I$2:$I$118, MATCH(AL6019, [1]Sheet1!$J$2:$J$118, 0)), "")</f>
        <v>9718.1337301617932</v>
      </c>
    </row>
    <row r="6020" spans="1:39" hidden="1">
      <c r="A6020" t="s">
        <v>6376</v>
      </c>
      <c r="C6020" t="s">
        <v>6377</v>
      </c>
      <c r="D6020" t="s">
        <v>6378</v>
      </c>
      <c r="E6020" t="s">
        <v>108</v>
      </c>
      <c r="F6020" t="s">
        <v>40</v>
      </c>
      <c r="G6020" t="s">
        <v>41</v>
      </c>
      <c r="H6020" t="s">
        <v>42</v>
      </c>
      <c r="I6020" t="s">
        <v>41</v>
      </c>
      <c r="J6020" t="s">
        <v>42</v>
      </c>
      <c r="K6020" t="s">
        <v>5805</v>
      </c>
      <c r="L6020" t="s">
        <v>5806</v>
      </c>
      <c r="M6020" t="s">
        <v>5807</v>
      </c>
      <c r="N6020" t="s">
        <v>5806</v>
      </c>
      <c r="O6020" t="s">
        <v>5807</v>
      </c>
      <c r="P6020" t="s">
        <v>45</v>
      </c>
      <c r="Q6020" s="1">
        <v>6</v>
      </c>
      <c r="R6020" t="s">
        <v>46</v>
      </c>
      <c r="S6020" t="s">
        <v>47</v>
      </c>
      <c r="T6020" s="1">
        <v>792.43</v>
      </c>
      <c r="U6020" t="s">
        <v>48</v>
      </c>
      <c r="V6020" t="s">
        <v>5824</v>
      </c>
      <c r="W6020" s="1">
        <v>762.43</v>
      </c>
      <c r="X6020" t="s">
        <v>50</v>
      </c>
      <c r="Y6020" t="s">
        <v>50</v>
      </c>
      <c r="Z6020" s="1">
        <v>54</v>
      </c>
      <c r="AA6020" t="s">
        <v>51</v>
      </c>
      <c r="AB6020" s="1">
        <v>162.88</v>
      </c>
      <c r="AC6020" t="s">
        <v>51</v>
      </c>
      <c r="AD6020" s="1">
        <v>0.98</v>
      </c>
      <c r="AE6020" t="s">
        <v>52</v>
      </c>
      <c r="AF6020">
        <f t="shared" si="188"/>
        <v>0.98</v>
      </c>
      <c r="AG6020" s="1">
        <v>0.98</v>
      </c>
      <c r="AH6020" t="s">
        <v>52</v>
      </c>
      <c r="AI6020" t="s">
        <v>53</v>
      </c>
      <c r="AJ6020" t="s">
        <v>54</v>
      </c>
      <c r="AK6020" t="s">
        <v>55</v>
      </c>
      <c r="AL6020" t="str">
        <f t="shared" si="189"/>
        <v>HACHIOJIJPN</v>
      </c>
      <c r="AM6020">
        <f>IFERROR(INDEX([1]Sheet1!$I$2:$I$118, MATCH(AL6020, [1]Sheet1!$J$2:$J$118, 0)), "")</f>
        <v>9718.1337301617932</v>
      </c>
    </row>
    <row r="6021" spans="1:39" hidden="1">
      <c r="A6021" t="s">
        <v>6389</v>
      </c>
      <c r="C6021" t="s">
        <v>6390</v>
      </c>
      <c r="D6021" t="s">
        <v>6391</v>
      </c>
      <c r="E6021" t="s">
        <v>88</v>
      </c>
      <c r="F6021" t="s">
        <v>40</v>
      </c>
      <c r="G6021" t="s">
        <v>41</v>
      </c>
      <c r="H6021" t="s">
        <v>42</v>
      </c>
      <c r="I6021" t="s">
        <v>41</v>
      </c>
      <c r="J6021" t="s">
        <v>42</v>
      </c>
      <c r="K6021" t="s">
        <v>5805</v>
      </c>
      <c r="L6021" t="s">
        <v>5806</v>
      </c>
      <c r="M6021" t="s">
        <v>5807</v>
      </c>
      <c r="N6021" t="s">
        <v>5806</v>
      </c>
      <c r="O6021" t="s">
        <v>5807</v>
      </c>
      <c r="P6021" t="s">
        <v>45</v>
      </c>
      <c r="Q6021" s="1">
        <v>4</v>
      </c>
      <c r="R6021" s="1">
        <v>4</v>
      </c>
      <c r="S6021" t="s">
        <v>132</v>
      </c>
      <c r="T6021" s="1">
        <v>24.52</v>
      </c>
      <c r="U6021" t="s">
        <v>48</v>
      </c>
      <c r="V6021" t="s">
        <v>6392</v>
      </c>
      <c r="W6021" s="1">
        <v>24.52</v>
      </c>
      <c r="X6021" t="s">
        <v>50</v>
      </c>
      <c r="Y6021" t="s">
        <v>50</v>
      </c>
      <c r="Z6021" s="1">
        <v>1</v>
      </c>
      <c r="AA6021" t="s">
        <v>51</v>
      </c>
      <c r="AB6021" s="1">
        <v>1.69</v>
      </c>
      <c r="AC6021" t="s">
        <v>51</v>
      </c>
      <c r="AD6021" s="1">
        <v>0.01</v>
      </c>
      <c r="AE6021" t="s">
        <v>52</v>
      </c>
      <c r="AF6021">
        <f t="shared" si="188"/>
        <v>0.01</v>
      </c>
      <c r="AG6021" s="1">
        <v>0.01</v>
      </c>
      <c r="AH6021" t="s">
        <v>52</v>
      </c>
      <c r="AI6021" t="s">
        <v>134</v>
      </c>
      <c r="AJ6021" t="s">
        <v>135</v>
      </c>
      <c r="AK6021" t="s">
        <v>136</v>
      </c>
      <c r="AL6021" t="str">
        <f t="shared" si="189"/>
        <v>HACHIOJIJPN</v>
      </c>
      <c r="AM6021">
        <f>IFERROR(INDEX([1]Sheet1!$I$2:$I$118, MATCH(AL6021, [1]Sheet1!$J$2:$J$118, 0)), "")</f>
        <v>9718.1337301617932</v>
      </c>
    </row>
    <row r="6022" spans="1:39" hidden="1">
      <c r="A6022" t="s">
        <v>6393</v>
      </c>
      <c r="C6022" t="s">
        <v>6394</v>
      </c>
      <c r="D6022" t="s">
        <v>6395</v>
      </c>
      <c r="E6022" t="s">
        <v>88</v>
      </c>
      <c r="F6022" t="s">
        <v>40</v>
      </c>
      <c r="G6022" t="s">
        <v>41</v>
      </c>
      <c r="H6022" t="s">
        <v>42</v>
      </c>
      <c r="I6022" t="s">
        <v>41</v>
      </c>
      <c r="J6022" t="s">
        <v>42</v>
      </c>
      <c r="K6022" t="s">
        <v>5805</v>
      </c>
      <c r="L6022" t="s">
        <v>5806</v>
      </c>
      <c r="M6022" t="s">
        <v>5807</v>
      </c>
      <c r="N6022" t="s">
        <v>5806</v>
      </c>
      <c r="O6022" t="s">
        <v>5807</v>
      </c>
      <c r="P6022" t="s">
        <v>45</v>
      </c>
      <c r="Q6022" s="1">
        <v>5</v>
      </c>
      <c r="R6022" s="1">
        <v>4</v>
      </c>
      <c r="S6022" t="s">
        <v>47</v>
      </c>
      <c r="T6022" s="1">
        <v>736.4</v>
      </c>
      <c r="U6022" t="s">
        <v>48</v>
      </c>
      <c r="V6022" t="s">
        <v>6281</v>
      </c>
      <c r="W6022" s="1">
        <v>695.58</v>
      </c>
      <c r="X6022" t="s">
        <v>50</v>
      </c>
      <c r="Y6022" t="s">
        <v>50</v>
      </c>
      <c r="Z6022" s="1">
        <v>51</v>
      </c>
      <c r="AA6022" t="s">
        <v>51</v>
      </c>
      <c r="AB6022" s="1">
        <v>162.88</v>
      </c>
      <c r="AC6022" t="s">
        <v>51</v>
      </c>
      <c r="AD6022" s="1">
        <v>0.98</v>
      </c>
      <c r="AE6022" t="s">
        <v>52</v>
      </c>
      <c r="AF6022">
        <f t="shared" si="188"/>
        <v>0.98</v>
      </c>
      <c r="AG6022" s="1">
        <v>0.98</v>
      </c>
      <c r="AH6022" t="s">
        <v>52</v>
      </c>
      <c r="AI6022" t="s">
        <v>53</v>
      </c>
      <c r="AJ6022" t="s">
        <v>54</v>
      </c>
      <c r="AK6022" t="s">
        <v>55</v>
      </c>
      <c r="AL6022" t="str">
        <f t="shared" si="189"/>
        <v>HACHIOJIJPN</v>
      </c>
      <c r="AM6022">
        <f>IFERROR(INDEX([1]Sheet1!$I$2:$I$118, MATCH(AL6022, [1]Sheet1!$J$2:$J$118, 0)), "")</f>
        <v>9718.1337301617932</v>
      </c>
    </row>
    <row r="6023" spans="1:39" hidden="1">
      <c r="A6023" t="s">
        <v>6396</v>
      </c>
      <c r="C6023" t="s">
        <v>6397</v>
      </c>
      <c r="D6023" t="s">
        <v>6398</v>
      </c>
      <c r="E6023" t="s">
        <v>88</v>
      </c>
      <c r="F6023" t="s">
        <v>40</v>
      </c>
      <c r="G6023" t="s">
        <v>41</v>
      </c>
      <c r="H6023" t="s">
        <v>42</v>
      </c>
      <c r="I6023" t="s">
        <v>41</v>
      </c>
      <c r="J6023" t="s">
        <v>42</v>
      </c>
      <c r="K6023" t="s">
        <v>5805</v>
      </c>
      <c r="L6023" t="s">
        <v>5806</v>
      </c>
      <c r="M6023" t="s">
        <v>5807</v>
      </c>
      <c r="N6023" t="s">
        <v>5806</v>
      </c>
      <c r="O6023" t="s">
        <v>5807</v>
      </c>
      <c r="P6023" t="s">
        <v>45</v>
      </c>
      <c r="Q6023" s="1">
        <v>5</v>
      </c>
      <c r="R6023" s="1">
        <v>2</v>
      </c>
      <c r="S6023" t="s">
        <v>47</v>
      </c>
      <c r="T6023" s="1">
        <v>737.06</v>
      </c>
      <c r="U6023" t="s">
        <v>48</v>
      </c>
      <c r="V6023" t="s">
        <v>6281</v>
      </c>
      <c r="W6023" s="1">
        <v>696.26</v>
      </c>
      <c r="X6023" t="s">
        <v>50</v>
      </c>
      <c r="Y6023" t="s">
        <v>50</v>
      </c>
      <c r="Z6023" s="1">
        <v>50</v>
      </c>
      <c r="AA6023" t="s">
        <v>51</v>
      </c>
      <c r="AB6023" s="1">
        <v>162.88</v>
      </c>
      <c r="AC6023" t="s">
        <v>51</v>
      </c>
      <c r="AD6023" s="1">
        <v>0.98</v>
      </c>
      <c r="AE6023" t="s">
        <v>52</v>
      </c>
      <c r="AF6023">
        <f t="shared" si="188"/>
        <v>0.98</v>
      </c>
      <c r="AG6023" s="1">
        <v>0.98</v>
      </c>
      <c r="AH6023" t="s">
        <v>52</v>
      </c>
      <c r="AI6023" t="s">
        <v>53</v>
      </c>
      <c r="AJ6023" t="s">
        <v>54</v>
      </c>
      <c r="AK6023" t="s">
        <v>55</v>
      </c>
      <c r="AL6023" t="str">
        <f t="shared" si="189"/>
        <v>HACHIOJIJPN</v>
      </c>
      <c r="AM6023">
        <f>IFERROR(INDEX([1]Sheet1!$I$2:$I$118, MATCH(AL6023, [1]Sheet1!$J$2:$J$118, 0)), "")</f>
        <v>9718.1337301617932</v>
      </c>
    </row>
    <row r="6024" spans="1:39" hidden="1">
      <c r="A6024" t="s">
        <v>6399</v>
      </c>
      <c r="C6024" t="s">
        <v>6400</v>
      </c>
      <c r="D6024" t="s">
        <v>6401</v>
      </c>
      <c r="E6024" t="s">
        <v>108</v>
      </c>
      <c r="F6024" t="s">
        <v>40</v>
      </c>
      <c r="G6024" t="s">
        <v>41</v>
      </c>
      <c r="H6024" t="s">
        <v>42</v>
      </c>
      <c r="I6024" t="s">
        <v>41</v>
      </c>
      <c r="J6024" t="s">
        <v>42</v>
      </c>
      <c r="K6024" t="s">
        <v>5805</v>
      </c>
      <c r="L6024" t="s">
        <v>5806</v>
      </c>
      <c r="M6024" t="s">
        <v>5807</v>
      </c>
      <c r="N6024" t="s">
        <v>5806</v>
      </c>
      <c r="O6024" t="s">
        <v>5807</v>
      </c>
      <c r="P6024" t="s">
        <v>45</v>
      </c>
      <c r="Q6024" s="1">
        <v>2</v>
      </c>
      <c r="R6024" s="1">
        <v>2</v>
      </c>
      <c r="S6024" t="s">
        <v>132</v>
      </c>
      <c r="T6024" s="1">
        <v>36.090000000000003</v>
      </c>
      <c r="U6024" t="s">
        <v>48</v>
      </c>
      <c r="V6024" t="s">
        <v>6402</v>
      </c>
      <c r="W6024" s="1">
        <v>36.090000000000003</v>
      </c>
      <c r="X6024" t="s">
        <v>50</v>
      </c>
      <c r="Y6024" t="s">
        <v>50</v>
      </c>
      <c r="Z6024" s="1">
        <v>1</v>
      </c>
      <c r="AA6024" t="s">
        <v>51</v>
      </c>
      <c r="AB6024" s="1">
        <v>4.4800000000000004</v>
      </c>
      <c r="AC6024" t="s">
        <v>51</v>
      </c>
      <c r="AD6024" s="1">
        <v>0.03</v>
      </c>
      <c r="AE6024" t="s">
        <v>52</v>
      </c>
      <c r="AF6024">
        <f t="shared" si="188"/>
        <v>0.03</v>
      </c>
      <c r="AG6024" s="1">
        <v>0.03</v>
      </c>
      <c r="AH6024" t="s">
        <v>52</v>
      </c>
      <c r="AI6024" t="s">
        <v>134</v>
      </c>
      <c r="AJ6024" t="s">
        <v>135</v>
      </c>
      <c r="AK6024" t="s">
        <v>136</v>
      </c>
      <c r="AL6024" t="str">
        <f t="shared" si="189"/>
        <v>HACHIOJIJPN</v>
      </c>
      <c r="AM6024">
        <f>IFERROR(INDEX([1]Sheet1!$I$2:$I$118, MATCH(AL6024, [1]Sheet1!$J$2:$J$118, 0)), "")</f>
        <v>9718.1337301617932</v>
      </c>
    </row>
    <row r="6025" spans="1:39" hidden="1">
      <c r="A6025" t="s">
        <v>6408</v>
      </c>
      <c r="C6025" t="s">
        <v>6409</v>
      </c>
      <c r="D6025" t="s">
        <v>6410</v>
      </c>
      <c r="E6025" t="s">
        <v>102</v>
      </c>
      <c r="F6025" t="s">
        <v>40</v>
      </c>
      <c r="G6025" t="s">
        <v>41</v>
      </c>
      <c r="H6025" t="s">
        <v>42</v>
      </c>
      <c r="I6025" t="s">
        <v>41</v>
      </c>
      <c r="J6025" t="s">
        <v>42</v>
      </c>
      <c r="K6025" t="s">
        <v>5805</v>
      </c>
      <c r="L6025" t="s">
        <v>5806</v>
      </c>
      <c r="M6025" t="s">
        <v>5807</v>
      </c>
      <c r="N6025" t="s">
        <v>5806</v>
      </c>
      <c r="O6025" t="s">
        <v>5807</v>
      </c>
      <c r="P6025" t="s">
        <v>45</v>
      </c>
      <c r="Q6025" s="1">
        <v>6</v>
      </c>
      <c r="R6025" t="s">
        <v>46</v>
      </c>
      <c r="S6025" t="s">
        <v>47</v>
      </c>
      <c r="T6025" s="1">
        <v>707.23</v>
      </c>
      <c r="U6025" t="s">
        <v>48</v>
      </c>
      <c r="V6025" t="s">
        <v>5847</v>
      </c>
      <c r="W6025" s="1">
        <v>666.5</v>
      </c>
      <c r="X6025" t="s">
        <v>50</v>
      </c>
      <c r="Y6025" t="s">
        <v>50</v>
      </c>
      <c r="Z6025" s="1">
        <v>52</v>
      </c>
      <c r="AA6025" t="s">
        <v>51</v>
      </c>
      <c r="AB6025" s="1">
        <v>162.88</v>
      </c>
      <c r="AC6025" t="s">
        <v>51</v>
      </c>
      <c r="AD6025" s="1">
        <v>0.98</v>
      </c>
      <c r="AE6025" t="s">
        <v>52</v>
      </c>
      <c r="AF6025">
        <f t="shared" si="188"/>
        <v>0.98</v>
      </c>
      <c r="AG6025" s="1">
        <v>0.98</v>
      </c>
      <c r="AH6025" t="s">
        <v>52</v>
      </c>
      <c r="AI6025" t="s">
        <v>53</v>
      </c>
      <c r="AJ6025" t="s">
        <v>54</v>
      </c>
      <c r="AK6025" t="s">
        <v>55</v>
      </c>
      <c r="AL6025" t="str">
        <f t="shared" si="189"/>
        <v>HACHIOJIJPN</v>
      </c>
      <c r="AM6025">
        <f>IFERROR(INDEX([1]Sheet1!$I$2:$I$118, MATCH(AL6025, [1]Sheet1!$J$2:$J$118, 0)), "")</f>
        <v>9718.1337301617932</v>
      </c>
    </row>
    <row r="6026" spans="1:39" hidden="1">
      <c r="A6026" t="s">
        <v>6411</v>
      </c>
      <c r="C6026" t="s">
        <v>6412</v>
      </c>
      <c r="D6026" t="s">
        <v>6413</v>
      </c>
      <c r="E6026" t="s">
        <v>66</v>
      </c>
      <c r="F6026" t="s">
        <v>40</v>
      </c>
      <c r="G6026" t="s">
        <v>41</v>
      </c>
      <c r="H6026" t="s">
        <v>42</v>
      </c>
      <c r="I6026" t="s">
        <v>41</v>
      </c>
      <c r="J6026" t="s">
        <v>42</v>
      </c>
      <c r="K6026" t="s">
        <v>5805</v>
      </c>
      <c r="L6026" t="s">
        <v>5806</v>
      </c>
      <c r="M6026" t="s">
        <v>5807</v>
      </c>
      <c r="N6026" t="s">
        <v>5806</v>
      </c>
      <c r="O6026" t="s">
        <v>5807</v>
      </c>
      <c r="P6026" t="s">
        <v>45</v>
      </c>
      <c r="Q6026" s="1">
        <v>5</v>
      </c>
      <c r="R6026" s="1">
        <v>5</v>
      </c>
      <c r="S6026" t="s">
        <v>47</v>
      </c>
      <c r="T6026" s="1">
        <v>773.21</v>
      </c>
      <c r="U6026" t="s">
        <v>48</v>
      </c>
      <c r="V6026" t="s">
        <v>6178</v>
      </c>
      <c r="W6026" s="1">
        <v>732.24</v>
      </c>
      <c r="X6026" t="s">
        <v>50</v>
      </c>
      <c r="Y6026" t="s">
        <v>50</v>
      </c>
      <c r="Z6026" s="1">
        <v>54</v>
      </c>
      <c r="AA6026" t="s">
        <v>51</v>
      </c>
      <c r="AB6026" s="1">
        <v>162.88</v>
      </c>
      <c r="AC6026" t="s">
        <v>51</v>
      </c>
      <c r="AD6026" s="1">
        <v>0.98</v>
      </c>
      <c r="AE6026" t="s">
        <v>52</v>
      </c>
      <c r="AF6026">
        <f t="shared" si="188"/>
        <v>0.98</v>
      </c>
      <c r="AG6026" s="1">
        <v>0.98</v>
      </c>
      <c r="AH6026" t="s">
        <v>52</v>
      </c>
      <c r="AI6026" t="s">
        <v>53</v>
      </c>
      <c r="AJ6026" t="s">
        <v>54</v>
      </c>
      <c r="AK6026" t="s">
        <v>55</v>
      </c>
      <c r="AL6026" t="str">
        <f t="shared" si="189"/>
        <v>HACHIOJIJPN</v>
      </c>
      <c r="AM6026">
        <f>IFERROR(INDEX([1]Sheet1!$I$2:$I$118, MATCH(AL6026, [1]Sheet1!$J$2:$J$118, 0)), "")</f>
        <v>9718.1337301617932</v>
      </c>
    </row>
    <row r="6027" spans="1:39" hidden="1">
      <c r="A6027" t="s">
        <v>6418</v>
      </c>
      <c r="C6027" t="s">
        <v>6419</v>
      </c>
      <c r="D6027" t="s">
        <v>6420</v>
      </c>
      <c r="E6027" t="s">
        <v>102</v>
      </c>
      <c r="F6027" t="s">
        <v>40</v>
      </c>
      <c r="G6027" t="s">
        <v>41</v>
      </c>
      <c r="H6027" t="s">
        <v>42</v>
      </c>
      <c r="I6027" t="s">
        <v>41</v>
      </c>
      <c r="J6027" t="s">
        <v>42</v>
      </c>
      <c r="K6027" t="s">
        <v>5805</v>
      </c>
      <c r="L6027" t="s">
        <v>5806</v>
      </c>
      <c r="M6027" t="s">
        <v>5807</v>
      </c>
      <c r="N6027" t="s">
        <v>5806</v>
      </c>
      <c r="O6027" t="s">
        <v>5807</v>
      </c>
      <c r="P6027" t="s">
        <v>45</v>
      </c>
      <c r="Q6027" s="1">
        <v>3</v>
      </c>
      <c r="R6027" s="1">
        <v>3</v>
      </c>
      <c r="S6027" t="s">
        <v>132</v>
      </c>
      <c r="T6027" s="1">
        <v>24.86</v>
      </c>
      <c r="U6027" t="s">
        <v>48</v>
      </c>
      <c r="V6027" t="s">
        <v>6131</v>
      </c>
      <c r="W6027" s="1">
        <v>24.86</v>
      </c>
      <c r="X6027" t="s">
        <v>50</v>
      </c>
      <c r="Y6027" t="s">
        <v>50</v>
      </c>
      <c r="Z6027" s="1">
        <v>1</v>
      </c>
      <c r="AA6027" t="s">
        <v>51</v>
      </c>
      <c r="AB6027" s="1">
        <v>1.69</v>
      </c>
      <c r="AC6027" t="s">
        <v>51</v>
      </c>
      <c r="AD6027" s="1">
        <v>0.01</v>
      </c>
      <c r="AE6027" t="s">
        <v>52</v>
      </c>
      <c r="AF6027">
        <f t="shared" si="188"/>
        <v>0.01</v>
      </c>
      <c r="AG6027" s="1">
        <v>0.01</v>
      </c>
      <c r="AH6027" t="s">
        <v>52</v>
      </c>
      <c r="AI6027" t="s">
        <v>134</v>
      </c>
      <c r="AJ6027" t="s">
        <v>135</v>
      </c>
      <c r="AK6027" t="s">
        <v>136</v>
      </c>
      <c r="AL6027" t="str">
        <f t="shared" si="189"/>
        <v>HACHIOJIJPN</v>
      </c>
      <c r="AM6027">
        <f>IFERROR(INDEX([1]Sheet1!$I$2:$I$118, MATCH(AL6027, [1]Sheet1!$J$2:$J$118, 0)), "")</f>
        <v>9718.1337301617932</v>
      </c>
    </row>
    <row r="6028" spans="1:39" hidden="1">
      <c r="A6028" t="s">
        <v>14884</v>
      </c>
      <c r="B6028" t="s">
        <v>14885</v>
      </c>
      <c r="C6028" t="s">
        <v>14886</v>
      </c>
      <c r="D6028" t="s">
        <v>14887</v>
      </c>
      <c r="E6028" t="s">
        <v>222</v>
      </c>
      <c r="F6028" t="s">
        <v>285</v>
      </c>
      <c r="G6028" t="s">
        <v>41</v>
      </c>
      <c r="H6028" t="s">
        <v>42</v>
      </c>
      <c r="I6028" t="s">
        <v>261</v>
      </c>
      <c r="J6028" t="s">
        <v>42</v>
      </c>
      <c r="K6028" t="s">
        <v>14826</v>
      </c>
      <c r="L6028" t="s">
        <v>14827</v>
      </c>
      <c r="M6028" t="s">
        <v>14826</v>
      </c>
      <c r="N6028" t="s">
        <v>14827</v>
      </c>
      <c r="O6028" t="s">
        <v>14826</v>
      </c>
      <c r="P6028" t="s">
        <v>73</v>
      </c>
      <c r="Q6028" s="1">
        <v>7</v>
      </c>
      <c r="R6028" t="s">
        <v>46</v>
      </c>
      <c r="S6028" t="s">
        <v>149</v>
      </c>
      <c r="T6028" s="1">
        <v>2634.2</v>
      </c>
      <c r="V6028" t="s">
        <v>14888</v>
      </c>
      <c r="W6028" s="1">
        <v>2634.2</v>
      </c>
      <c r="X6028" t="s">
        <v>50</v>
      </c>
      <c r="Y6028" t="s">
        <v>50</v>
      </c>
      <c r="Z6028" s="1">
        <v>973</v>
      </c>
      <c r="AA6028" t="s">
        <v>51</v>
      </c>
      <c r="AB6028" t="s">
        <v>46</v>
      </c>
      <c r="AD6028" s="1">
        <v>8.76</v>
      </c>
      <c r="AE6028" t="s">
        <v>52</v>
      </c>
      <c r="AF6028" t="str">
        <f t="shared" si="188"/>
        <v/>
      </c>
      <c r="AG6028" t="s">
        <v>46</v>
      </c>
      <c r="AI6028" t="s">
        <v>76</v>
      </c>
      <c r="AJ6028" t="s">
        <v>77</v>
      </c>
      <c r="AK6028" t="s">
        <v>78</v>
      </c>
      <c r="AL6028" t="str">
        <f t="shared" si="189"/>
        <v>HONG KONGHKG</v>
      </c>
      <c r="AM6028" t="str">
        <f>IFERROR(INDEX([1]Sheet1!$I$2:$I$118, MATCH(AL6028, [1]Sheet1!$J$2:$J$118, 0)), "")</f>
        <v/>
      </c>
    </row>
    <row r="6029" spans="1:39" hidden="1">
      <c r="A6029" t="s">
        <v>14889</v>
      </c>
      <c r="B6029" t="s">
        <v>14890</v>
      </c>
      <c r="C6029" t="s">
        <v>14891</v>
      </c>
      <c r="D6029" t="s">
        <v>14892</v>
      </c>
      <c r="E6029" t="s">
        <v>535</v>
      </c>
      <c r="F6029" t="s">
        <v>285</v>
      </c>
      <c r="G6029" t="s">
        <v>41</v>
      </c>
      <c r="H6029" t="s">
        <v>42</v>
      </c>
      <c r="I6029" t="s">
        <v>261</v>
      </c>
      <c r="J6029" t="s">
        <v>42</v>
      </c>
      <c r="K6029" t="s">
        <v>14826</v>
      </c>
      <c r="L6029" t="s">
        <v>14827</v>
      </c>
      <c r="M6029" t="s">
        <v>14826</v>
      </c>
      <c r="N6029" t="s">
        <v>14827</v>
      </c>
      <c r="O6029" t="s">
        <v>14826</v>
      </c>
      <c r="P6029" t="s">
        <v>73</v>
      </c>
      <c r="Q6029" s="1">
        <v>7</v>
      </c>
      <c r="R6029" s="1">
        <v>13</v>
      </c>
      <c r="S6029" t="s">
        <v>14893</v>
      </c>
      <c r="T6029" s="1">
        <v>3212.86</v>
      </c>
      <c r="V6029" t="s">
        <v>14894</v>
      </c>
      <c r="W6029" s="1">
        <v>3212.86</v>
      </c>
      <c r="X6029" t="s">
        <v>50</v>
      </c>
      <c r="Y6029" t="s">
        <v>50</v>
      </c>
      <c r="Z6029" s="1">
        <v>1066</v>
      </c>
      <c r="AA6029" t="s">
        <v>51</v>
      </c>
      <c r="AB6029" t="s">
        <v>46</v>
      </c>
      <c r="AD6029" s="1">
        <v>10.79</v>
      </c>
      <c r="AE6029" t="s">
        <v>52</v>
      </c>
      <c r="AF6029" t="str">
        <f t="shared" si="188"/>
        <v/>
      </c>
      <c r="AG6029" t="s">
        <v>46</v>
      </c>
      <c r="AI6029" t="s">
        <v>76</v>
      </c>
      <c r="AJ6029" t="s">
        <v>77</v>
      </c>
      <c r="AK6029" t="s">
        <v>78</v>
      </c>
      <c r="AL6029" t="str">
        <f t="shared" si="189"/>
        <v>HONG KONGHKG</v>
      </c>
      <c r="AM6029" t="str">
        <f>IFERROR(INDEX([1]Sheet1!$I$2:$I$118, MATCH(AL6029, [1]Sheet1!$J$2:$J$118, 0)), "")</f>
        <v/>
      </c>
    </row>
    <row r="6030" spans="1:39" hidden="1">
      <c r="A6030" t="s">
        <v>6421</v>
      </c>
      <c r="C6030" t="s">
        <v>6422</v>
      </c>
      <c r="D6030" t="s">
        <v>6423</v>
      </c>
      <c r="E6030" t="s">
        <v>60</v>
      </c>
      <c r="F6030" t="s">
        <v>40</v>
      </c>
      <c r="G6030" t="s">
        <v>41</v>
      </c>
      <c r="H6030" t="s">
        <v>42</v>
      </c>
      <c r="I6030" t="s">
        <v>41</v>
      </c>
      <c r="J6030" t="s">
        <v>42</v>
      </c>
      <c r="K6030" t="s">
        <v>5805</v>
      </c>
      <c r="L6030" t="s">
        <v>5806</v>
      </c>
      <c r="M6030" t="s">
        <v>5807</v>
      </c>
      <c r="N6030" t="s">
        <v>5806</v>
      </c>
      <c r="O6030" t="s">
        <v>5807</v>
      </c>
      <c r="P6030" t="s">
        <v>45</v>
      </c>
      <c r="Q6030" s="1">
        <v>5</v>
      </c>
      <c r="R6030" t="s">
        <v>46</v>
      </c>
      <c r="S6030" t="s">
        <v>47</v>
      </c>
      <c r="T6030" s="1">
        <v>865.05</v>
      </c>
      <c r="U6030" t="s">
        <v>48</v>
      </c>
      <c r="V6030" t="s">
        <v>5812</v>
      </c>
      <c r="W6030" s="1">
        <v>824.15</v>
      </c>
      <c r="X6030" t="s">
        <v>50</v>
      </c>
      <c r="Y6030" t="s">
        <v>50</v>
      </c>
      <c r="Z6030" s="1">
        <v>55</v>
      </c>
      <c r="AA6030" t="s">
        <v>51</v>
      </c>
      <c r="AB6030" s="1">
        <v>162.88</v>
      </c>
      <c r="AC6030" t="s">
        <v>51</v>
      </c>
      <c r="AD6030" s="1">
        <v>0.98</v>
      </c>
      <c r="AE6030" t="s">
        <v>52</v>
      </c>
      <c r="AF6030">
        <f t="shared" si="188"/>
        <v>0.98</v>
      </c>
      <c r="AG6030" s="1">
        <v>0.98</v>
      </c>
      <c r="AH6030" t="s">
        <v>52</v>
      </c>
      <c r="AI6030" t="s">
        <v>53</v>
      </c>
      <c r="AJ6030" t="s">
        <v>54</v>
      </c>
      <c r="AK6030" t="s">
        <v>55</v>
      </c>
      <c r="AL6030" t="str">
        <f t="shared" si="189"/>
        <v>HACHIOJIJPN</v>
      </c>
      <c r="AM6030">
        <f>IFERROR(INDEX([1]Sheet1!$I$2:$I$118, MATCH(AL6030, [1]Sheet1!$J$2:$J$118, 0)), "")</f>
        <v>9718.1337301617932</v>
      </c>
    </row>
    <row r="6031" spans="1:39" hidden="1">
      <c r="A6031" t="s">
        <v>15001</v>
      </c>
      <c r="B6031" t="s">
        <v>15002</v>
      </c>
      <c r="C6031" t="s">
        <v>15003</v>
      </c>
      <c r="D6031" t="s">
        <v>15004</v>
      </c>
      <c r="E6031" t="s">
        <v>347</v>
      </c>
      <c r="F6031" t="s">
        <v>40</v>
      </c>
      <c r="G6031" t="s">
        <v>41</v>
      </c>
      <c r="H6031" t="s">
        <v>42</v>
      </c>
      <c r="I6031" t="s">
        <v>41</v>
      </c>
      <c r="J6031" t="s">
        <v>42</v>
      </c>
      <c r="K6031" t="s">
        <v>15005</v>
      </c>
      <c r="L6031" t="s">
        <v>15006</v>
      </c>
      <c r="M6031" t="s">
        <v>4799</v>
      </c>
      <c r="N6031" t="s">
        <v>15007</v>
      </c>
      <c r="O6031" t="s">
        <v>4799</v>
      </c>
      <c r="P6031" t="s">
        <v>73</v>
      </c>
      <c r="Q6031" s="1">
        <v>7</v>
      </c>
      <c r="R6031" s="1">
        <v>3</v>
      </c>
      <c r="S6031" t="s">
        <v>167</v>
      </c>
      <c r="T6031" s="1">
        <v>695.57</v>
      </c>
      <c r="V6031" t="s">
        <v>15008</v>
      </c>
      <c r="W6031" s="1">
        <v>695.57</v>
      </c>
      <c r="X6031" t="s">
        <v>50</v>
      </c>
      <c r="Y6031" t="s">
        <v>50</v>
      </c>
      <c r="Z6031" s="1">
        <v>55</v>
      </c>
      <c r="AA6031" t="s">
        <v>51</v>
      </c>
      <c r="AB6031" t="s">
        <v>46</v>
      </c>
      <c r="AD6031" s="1">
        <v>0.98</v>
      </c>
      <c r="AE6031" t="s">
        <v>52</v>
      </c>
      <c r="AF6031" t="str">
        <f t="shared" si="188"/>
        <v/>
      </c>
      <c r="AG6031" t="s">
        <v>46</v>
      </c>
      <c r="AI6031" t="s">
        <v>76</v>
      </c>
      <c r="AJ6031" t="s">
        <v>77</v>
      </c>
      <c r="AK6031" t="s">
        <v>78</v>
      </c>
      <c r="AL6031" t="str">
        <f t="shared" si="189"/>
        <v>INCHEONKOR</v>
      </c>
      <c r="AM6031" t="str">
        <f>IFERROR(INDEX([1]Sheet1!$I$2:$I$118, MATCH(AL6031, [1]Sheet1!$J$2:$J$118, 0)), "")</f>
        <v/>
      </c>
    </row>
    <row r="6032" spans="1:39" hidden="1">
      <c r="A6032" t="s">
        <v>6433</v>
      </c>
      <c r="C6032" t="s">
        <v>6434</v>
      </c>
      <c r="D6032" t="s">
        <v>6435</v>
      </c>
      <c r="E6032" t="s">
        <v>66</v>
      </c>
      <c r="F6032" t="s">
        <v>40</v>
      </c>
      <c r="G6032" t="s">
        <v>41</v>
      </c>
      <c r="H6032" t="s">
        <v>42</v>
      </c>
      <c r="I6032" t="s">
        <v>41</v>
      </c>
      <c r="J6032" t="s">
        <v>42</v>
      </c>
      <c r="K6032" t="s">
        <v>5805</v>
      </c>
      <c r="L6032" t="s">
        <v>5806</v>
      </c>
      <c r="M6032" t="s">
        <v>5807</v>
      </c>
      <c r="N6032" t="s">
        <v>5806</v>
      </c>
      <c r="O6032" t="s">
        <v>5807</v>
      </c>
      <c r="P6032" t="s">
        <v>45</v>
      </c>
      <c r="Q6032" s="1">
        <v>6</v>
      </c>
      <c r="R6032" t="s">
        <v>46</v>
      </c>
      <c r="S6032" t="s">
        <v>47</v>
      </c>
      <c r="T6032" s="1">
        <v>36.99</v>
      </c>
      <c r="U6032" t="s">
        <v>48</v>
      </c>
      <c r="V6032" t="s">
        <v>6038</v>
      </c>
      <c r="W6032" s="1">
        <v>26.29</v>
      </c>
      <c r="X6032" t="s">
        <v>50</v>
      </c>
      <c r="Y6032" t="s">
        <v>50</v>
      </c>
      <c r="Z6032" s="1">
        <v>1</v>
      </c>
      <c r="AA6032" t="s">
        <v>51</v>
      </c>
      <c r="AB6032" s="1">
        <v>1.7</v>
      </c>
      <c r="AC6032" t="s">
        <v>51</v>
      </c>
      <c r="AD6032" s="1">
        <v>0.01</v>
      </c>
      <c r="AE6032" t="s">
        <v>52</v>
      </c>
      <c r="AF6032">
        <f t="shared" si="188"/>
        <v>0.01</v>
      </c>
      <c r="AG6032" s="1">
        <v>0.01</v>
      </c>
      <c r="AH6032" t="s">
        <v>52</v>
      </c>
      <c r="AI6032" t="s">
        <v>53</v>
      </c>
      <c r="AJ6032" t="s">
        <v>54</v>
      </c>
      <c r="AK6032" t="s">
        <v>55</v>
      </c>
      <c r="AL6032" t="str">
        <f t="shared" si="189"/>
        <v>HACHIOJIJPN</v>
      </c>
      <c r="AM6032">
        <f>IFERROR(INDEX([1]Sheet1!$I$2:$I$118, MATCH(AL6032, [1]Sheet1!$J$2:$J$118, 0)), "")</f>
        <v>9718.1337301617932</v>
      </c>
    </row>
    <row r="6033" spans="1:39" hidden="1">
      <c r="A6033" t="s">
        <v>15025</v>
      </c>
      <c r="B6033" t="s">
        <v>15026</v>
      </c>
      <c r="C6033" t="s">
        <v>15027</v>
      </c>
      <c r="D6033" t="s">
        <v>15028</v>
      </c>
      <c r="E6033" t="s">
        <v>94</v>
      </c>
      <c r="F6033" t="s">
        <v>40</v>
      </c>
      <c r="G6033" t="s">
        <v>41</v>
      </c>
      <c r="H6033" t="s">
        <v>42</v>
      </c>
      <c r="I6033" t="s">
        <v>41</v>
      </c>
      <c r="J6033" t="s">
        <v>42</v>
      </c>
      <c r="K6033" t="s">
        <v>15005</v>
      </c>
      <c r="L6033" t="s">
        <v>15006</v>
      </c>
      <c r="M6033" t="s">
        <v>4799</v>
      </c>
      <c r="N6033" t="s">
        <v>15007</v>
      </c>
      <c r="O6033" t="s">
        <v>4799</v>
      </c>
      <c r="P6033" t="s">
        <v>73</v>
      </c>
      <c r="Q6033" s="1">
        <v>7</v>
      </c>
      <c r="R6033" t="s">
        <v>46</v>
      </c>
      <c r="S6033" t="s">
        <v>167</v>
      </c>
      <c r="T6033" s="1">
        <v>260.38</v>
      </c>
      <c r="U6033" t="s">
        <v>48</v>
      </c>
      <c r="V6033" t="s">
        <v>15029</v>
      </c>
      <c r="W6033" s="1">
        <v>260.38</v>
      </c>
      <c r="X6033" t="s">
        <v>50</v>
      </c>
      <c r="Y6033" t="s">
        <v>50</v>
      </c>
      <c r="Z6033" s="1">
        <v>137</v>
      </c>
      <c r="AA6033" t="s">
        <v>51</v>
      </c>
      <c r="AB6033" t="s">
        <v>46</v>
      </c>
      <c r="AD6033" s="1">
        <v>1.52</v>
      </c>
      <c r="AE6033" t="s">
        <v>52</v>
      </c>
      <c r="AF6033" t="str">
        <f t="shared" si="188"/>
        <v/>
      </c>
      <c r="AG6033" t="s">
        <v>46</v>
      </c>
      <c r="AI6033" t="s">
        <v>76</v>
      </c>
      <c r="AJ6033" t="s">
        <v>77</v>
      </c>
      <c r="AK6033" t="s">
        <v>78</v>
      </c>
      <c r="AL6033" t="str">
        <f t="shared" si="189"/>
        <v>INCHEONKOR</v>
      </c>
      <c r="AM6033" t="str">
        <f>IFERROR(INDEX([1]Sheet1!$I$2:$I$118, MATCH(AL6033, [1]Sheet1!$J$2:$J$118, 0)), "")</f>
        <v/>
      </c>
    </row>
    <row r="6034" spans="1:39" hidden="1">
      <c r="A6034" t="s">
        <v>6436</v>
      </c>
      <c r="C6034" t="s">
        <v>6437</v>
      </c>
      <c r="D6034" t="s">
        <v>6438</v>
      </c>
      <c r="E6034" t="s">
        <v>66</v>
      </c>
      <c r="F6034" t="s">
        <v>40</v>
      </c>
      <c r="G6034" t="s">
        <v>41</v>
      </c>
      <c r="H6034" t="s">
        <v>42</v>
      </c>
      <c r="I6034" t="s">
        <v>41</v>
      </c>
      <c r="J6034" t="s">
        <v>42</v>
      </c>
      <c r="K6034" t="s">
        <v>5805</v>
      </c>
      <c r="L6034" t="s">
        <v>5806</v>
      </c>
      <c r="M6034" t="s">
        <v>5807</v>
      </c>
      <c r="N6034" t="s">
        <v>5806</v>
      </c>
      <c r="O6034" t="s">
        <v>5807</v>
      </c>
      <c r="P6034" t="s">
        <v>45</v>
      </c>
      <c r="Q6034" s="1">
        <v>6</v>
      </c>
      <c r="R6034" t="s">
        <v>46</v>
      </c>
      <c r="S6034" t="s">
        <v>47</v>
      </c>
      <c r="T6034" s="1">
        <v>36.99</v>
      </c>
      <c r="U6034" t="s">
        <v>48</v>
      </c>
      <c r="V6034" t="s">
        <v>6038</v>
      </c>
      <c r="W6034" s="1">
        <v>26.29</v>
      </c>
      <c r="X6034" t="s">
        <v>50</v>
      </c>
      <c r="Y6034" t="s">
        <v>50</v>
      </c>
      <c r="Z6034" s="1">
        <v>1</v>
      </c>
      <c r="AA6034" t="s">
        <v>51</v>
      </c>
      <c r="AB6034" s="1">
        <v>1.7</v>
      </c>
      <c r="AC6034" t="s">
        <v>51</v>
      </c>
      <c r="AD6034" s="1">
        <v>0.01</v>
      </c>
      <c r="AE6034" t="s">
        <v>52</v>
      </c>
      <c r="AF6034">
        <f t="shared" si="188"/>
        <v>0.01</v>
      </c>
      <c r="AG6034" s="1">
        <v>0.01</v>
      </c>
      <c r="AH6034" t="s">
        <v>52</v>
      </c>
      <c r="AI6034" t="s">
        <v>53</v>
      </c>
      <c r="AJ6034" t="s">
        <v>54</v>
      </c>
      <c r="AK6034" t="s">
        <v>55</v>
      </c>
      <c r="AL6034" t="str">
        <f t="shared" si="189"/>
        <v>HACHIOJIJPN</v>
      </c>
      <c r="AM6034">
        <f>IFERROR(INDEX([1]Sheet1!$I$2:$I$118, MATCH(AL6034, [1]Sheet1!$J$2:$J$118, 0)), "")</f>
        <v>9718.1337301617932</v>
      </c>
    </row>
    <row r="6035" spans="1:39" hidden="1">
      <c r="A6035" t="s">
        <v>6439</v>
      </c>
      <c r="C6035" t="s">
        <v>6440</v>
      </c>
      <c r="D6035" t="s">
        <v>6441</v>
      </c>
      <c r="E6035" t="s">
        <v>66</v>
      </c>
      <c r="F6035" t="s">
        <v>40</v>
      </c>
      <c r="G6035" t="s">
        <v>41</v>
      </c>
      <c r="H6035" t="s">
        <v>42</v>
      </c>
      <c r="I6035" t="s">
        <v>41</v>
      </c>
      <c r="J6035" t="s">
        <v>42</v>
      </c>
      <c r="K6035" t="s">
        <v>5805</v>
      </c>
      <c r="L6035" t="s">
        <v>5806</v>
      </c>
      <c r="M6035" t="s">
        <v>5807</v>
      </c>
      <c r="N6035" t="s">
        <v>5806</v>
      </c>
      <c r="O6035" t="s">
        <v>5807</v>
      </c>
      <c r="P6035" t="s">
        <v>45</v>
      </c>
      <c r="Q6035" s="1">
        <v>6</v>
      </c>
      <c r="R6035" s="1">
        <v>2</v>
      </c>
      <c r="S6035" t="s">
        <v>47</v>
      </c>
      <c r="T6035" s="1">
        <v>37.01</v>
      </c>
      <c r="U6035" t="s">
        <v>48</v>
      </c>
      <c r="V6035" t="s">
        <v>6038</v>
      </c>
      <c r="W6035" s="1">
        <v>26.27</v>
      </c>
      <c r="X6035" t="s">
        <v>50</v>
      </c>
      <c r="Y6035" t="s">
        <v>50</v>
      </c>
      <c r="Z6035" s="1">
        <v>1</v>
      </c>
      <c r="AA6035" t="s">
        <v>51</v>
      </c>
      <c r="AB6035" s="1">
        <v>1.7</v>
      </c>
      <c r="AC6035" t="s">
        <v>51</v>
      </c>
      <c r="AD6035" s="1">
        <v>0.01</v>
      </c>
      <c r="AE6035" t="s">
        <v>52</v>
      </c>
      <c r="AF6035">
        <f t="shared" si="188"/>
        <v>0.01</v>
      </c>
      <c r="AG6035" s="1">
        <v>0.01</v>
      </c>
      <c r="AH6035" t="s">
        <v>52</v>
      </c>
      <c r="AI6035" t="s">
        <v>53</v>
      </c>
      <c r="AJ6035" t="s">
        <v>54</v>
      </c>
      <c r="AK6035" t="s">
        <v>55</v>
      </c>
      <c r="AL6035" t="str">
        <f t="shared" si="189"/>
        <v>HACHIOJIJPN</v>
      </c>
      <c r="AM6035">
        <f>IFERROR(INDEX([1]Sheet1!$I$2:$I$118, MATCH(AL6035, [1]Sheet1!$J$2:$J$118, 0)), "")</f>
        <v>9718.1337301617932</v>
      </c>
    </row>
    <row r="6036" spans="1:39" hidden="1">
      <c r="A6036" t="s">
        <v>6446</v>
      </c>
      <c r="C6036" t="s">
        <v>6447</v>
      </c>
      <c r="D6036" t="s">
        <v>6448</v>
      </c>
      <c r="E6036" t="s">
        <v>66</v>
      </c>
      <c r="F6036" t="s">
        <v>40</v>
      </c>
      <c r="G6036" t="s">
        <v>41</v>
      </c>
      <c r="H6036" t="s">
        <v>42</v>
      </c>
      <c r="I6036" t="s">
        <v>41</v>
      </c>
      <c r="J6036" t="s">
        <v>42</v>
      </c>
      <c r="K6036" t="s">
        <v>5805</v>
      </c>
      <c r="L6036" t="s">
        <v>5806</v>
      </c>
      <c r="M6036" t="s">
        <v>5807</v>
      </c>
      <c r="N6036" t="s">
        <v>5806</v>
      </c>
      <c r="O6036" t="s">
        <v>5807</v>
      </c>
      <c r="P6036" t="s">
        <v>45</v>
      </c>
      <c r="Q6036" s="1">
        <v>6</v>
      </c>
      <c r="R6036" t="s">
        <v>46</v>
      </c>
      <c r="S6036" t="s">
        <v>47</v>
      </c>
      <c r="T6036" s="1">
        <v>36.99</v>
      </c>
      <c r="U6036" t="s">
        <v>48</v>
      </c>
      <c r="V6036" t="s">
        <v>6038</v>
      </c>
      <c r="W6036" s="1">
        <v>26.29</v>
      </c>
      <c r="X6036" t="s">
        <v>50</v>
      </c>
      <c r="Y6036" t="s">
        <v>50</v>
      </c>
      <c r="Z6036" s="1">
        <v>1</v>
      </c>
      <c r="AA6036" t="s">
        <v>51</v>
      </c>
      <c r="AB6036" s="1">
        <v>1.7</v>
      </c>
      <c r="AC6036" t="s">
        <v>51</v>
      </c>
      <c r="AD6036" s="1">
        <v>0.01</v>
      </c>
      <c r="AE6036" t="s">
        <v>52</v>
      </c>
      <c r="AF6036">
        <f t="shared" si="188"/>
        <v>0.01</v>
      </c>
      <c r="AG6036" s="1">
        <v>0.01</v>
      </c>
      <c r="AH6036" t="s">
        <v>52</v>
      </c>
      <c r="AI6036" t="s">
        <v>53</v>
      </c>
      <c r="AJ6036" t="s">
        <v>54</v>
      </c>
      <c r="AK6036" t="s">
        <v>55</v>
      </c>
      <c r="AL6036" t="str">
        <f t="shared" si="189"/>
        <v>HACHIOJIJPN</v>
      </c>
      <c r="AM6036">
        <f>IFERROR(INDEX([1]Sheet1!$I$2:$I$118, MATCH(AL6036, [1]Sheet1!$J$2:$J$118, 0)), "")</f>
        <v>9718.1337301617932</v>
      </c>
    </row>
    <row r="6037" spans="1:39" hidden="1">
      <c r="A6037" t="s">
        <v>6449</v>
      </c>
      <c r="C6037" t="s">
        <v>6450</v>
      </c>
      <c r="D6037" t="s">
        <v>6451</v>
      </c>
      <c r="E6037" t="s">
        <v>102</v>
      </c>
      <c r="F6037" t="s">
        <v>40</v>
      </c>
      <c r="G6037" t="s">
        <v>41</v>
      </c>
      <c r="H6037" t="s">
        <v>42</v>
      </c>
      <c r="I6037" t="s">
        <v>41</v>
      </c>
      <c r="J6037" t="s">
        <v>42</v>
      </c>
      <c r="K6037" t="s">
        <v>5805</v>
      </c>
      <c r="L6037" t="s">
        <v>5806</v>
      </c>
      <c r="M6037" t="s">
        <v>5807</v>
      </c>
      <c r="N6037" t="s">
        <v>5806</v>
      </c>
      <c r="O6037" t="s">
        <v>5807</v>
      </c>
      <c r="P6037" t="s">
        <v>45</v>
      </c>
      <c r="Q6037" s="1">
        <v>2</v>
      </c>
      <c r="R6037" s="1">
        <v>2</v>
      </c>
      <c r="S6037" t="s">
        <v>132</v>
      </c>
      <c r="T6037" s="1">
        <v>24.99</v>
      </c>
      <c r="U6037" t="s">
        <v>48</v>
      </c>
      <c r="V6037" t="s">
        <v>6452</v>
      </c>
      <c r="W6037" s="1">
        <v>24.99</v>
      </c>
      <c r="X6037" t="s">
        <v>50</v>
      </c>
      <c r="Y6037" t="s">
        <v>50</v>
      </c>
      <c r="Z6037" s="1">
        <v>1</v>
      </c>
      <c r="AA6037" t="s">
        <v>51</v>
      </c>
      <c r="AB6037" s="1">
        <v>1.69</v>
      </c>
      <c r="AC6037" t="s">
        <v>51</v>
      </c>
      <c r="AD6037" s="1">
        <v>0.01</v>
      </c>
      <c r="AE6037" t="s">
        <v>52</v>
      </c>
      <c r="AF6037">
        <f t="shared" si="188"/>
        <v>0.01</v>
      </c>
      <c r="AG6037" s="1">
        <v>0.01</v>
      </c>
      <c r="AH6037" t="s">
        <v>52</v>
      </c>
      <c r="AI6037" t="s">
        <v>134</v>
      </c>
      <c r="AJ6037" t="s">
        <v>135</v>
      </c>
      <c r="AK6037" t="s">
        <v>136</v>
      </c>
      <c r="AL6037" t="str">
        <f t="shared" si="189"/>
        <v>HACHIOJIJPN</v>
      </c>
      <c r="AM6037">
        <f>IFERROR(INDEX([1]Sheet1!$I$2:$I$118, MATCH(AL6037, [1]Sheet1!$J$2:$J$118, 0)), "")</f>
        <v>9718.1337301617932</v>
      </c>
    </row>
    <row r="6038" spans="1:39" hidden="1">
      <c r="A6038" t="s">
        <v>6453</v>
      </c>
      <c r="C6038" t="s">
        <v>6454</v>
      </c>
      <c r="D6038" t="s">
        <v>6455</v>
      </c>
      <c r="E6038" t="s">
        <v>66</v>
      </c>
      <c r="F6038" t="s">
        <v>40</v>
      </c>
      <c r="G6038" t="s">
        <v>41</v>
      </c>
      <c r="H6038" t="s">
        <v>42</v>
      </c>
      <c r="I6038" t="s">
        <v>41</v>
      </c>
      <c r="J6038" t="s">
        <v>42</v>
      </c>
      <c r="K6038" t="s">
        <v>5805</v>
      </c>
      <c r="L6038" t="s">
        <v>5806</v>
      </c>
      <c r="M6038" t="s">
        <v>5807</v>
      </c>
      <c r="N6038" t="s">
        <v>5806</v>
      </c>
      <c r="O6038" t="s">
        <v>5807</v>
      </c>
      <c r="P6038" t="s">
        <v>45</v>
      </c>
      <c r="Q6038" s="1">
        <v>5</v>
      </c>
      <c r="R6038" s="1">
        <v>2</v>
      </c>
      <c r="S6038" t="s">
        <v>47</v>
      </c>
      <c r="T6038" s="1">
        <v>36.64</v>
      </c>
      <c r="U6038" t="s">
        <v>48</v>
      </c>
      <c r="V6038" t="s">
        <v>6456</v>
      </c>
      <c r="W6038" s="1">
        <v>25.62</v>
      </c>
      <c r="X6038" t="s">
        <v>50</v>
      </c>
      <c r="Y6038" t="s">
        <v>50</v>
      </c>
      <c r="Z6038" s="1">
        <v>1</v>
      </c>
      <c r="AA6038" t="s">
        <v>51</v>
      </c>
      <c r="AB6038" s="1">
        <v>1.7</v>
      </c>
      <c r="AC6038" t="s">
        <v>51</v>
      </c>
      <c r="AD6038" s="1">
        <v>0.01</v>
      </c>
      <c r="AE6038" t="s">
        <v>52</v>
      </c>
      <c r="AF6038">
        <f t="shared" si="188"/>
        <v>0.01</v>
      </c>
      <c r="AG6038" s="1">
        <v>0.01</v>
      </c>
      <c r="AH6038" t="s">
        <v>52</v>
      </c>
      <c r="AI6038" t="s">
        <v>53</v>
      </c>
      <c r="AJ6038" t="s">
        <v>54</v>
      </c>
      <c r="AK6038" t="s">
        <v>55</v>
      </c>
      <c r="AL6038" t="str">
        <f t="shared" si="189"/>
        <v>HACHIOJIJPN</v>
      </c>
      <c r="AM6038">
        <f>IFERROR(INDEX([1]Sheet1!$I$2:$I$118, MATCH(AL6038, [1]Sheet1!$J$2:$J$118, 0)), "")</f>
        <v>9718.1337301617932</v>
      </c>
    </row>
    <row r="6039" spans="1:39" hidden="1">
      <c r="A6039" t="s">
        <v>6466</v>
      </c>
      <c r="C6039" t="s">
        <v>6467</v>
      </c>
      <c r="D6039" t="s">
        <v>6468</v>
      </c>
      <c r="E6039" t="s">
        <v>102</v>
      </c>
      <c r="F6039" t="s">
        <v>40</v>
      </c>
      <c r="G6039" t="s">
        <v>41</v>
      </c>
      <c r="H6039" t="s">
        <v>42</v>
      </c>
      <c r="I6039" t="s">
        <v>41</v>
      </c>
      <c r="J6039" t="s">
        <v>42</v>
      </c>
      <c r="K6039" t="s">
        <v>5805</v>
      </c>
      <c r="L6039" t="s">
        <v>5806</v>
      </c>
      <c r="M6039" t="s">
        <v>5807</v>
      </c>
      <c r="N6039" t="s">
        <v>5806</v>
      </c>
      <c r="O6039" t="s">
        <v>5807</v>
      </c>
      <c r="P6039" t="s">
        <v>45</v>
      </c>
      <c r="Q6039" s="1">
        <v>5</v>
      </c>
      <c r="R6039" t="s">
        <v>46</v>
      </c>
      <c r="S6039" t="s">
        <v>47</v>
      </c>
      <c r="T6039" s="1">
        <v>705.98</v>
      </c>
      <c r="U6039" t="s">
        <v>48</v>
      </c>
      <c r="V6039" t="s">
        <v>5847</v>
      </c>
      <c r="W6039" s="1">
        <v>665.23</v>
      </c>
      <c r="X6039" t="s">
        <v>50</v>
      </c>
      <c r="Y6039" t="s">
        <v>50</v>
      </c>
      <c r="Z6039" s="1">
        <v>54</v>
      </c>
      <c r="AA6039" t="s">
        <v>51</v>
      </c>
      <c r="AB6039" s="1">
        <v>162.88</v>
      </c>
      <c r="AC6039" t="s">
        <v>51</v>
      </c>
      <c r="AD6039" s="1">
        <v>0.98</v>
      </c>
      <c r="AE6039" t="s">
        <v>52</v>
      </c>
      <c r="AF6039">
        <f t="shared" si="188"/>
        <v>0.98</v>
      </c>
      <c r="AG6039" s="1">
        <v>0.98</v>
      </c>
      <c r="AH6039" t="s">
        <v>52</v>
      </c>
      <c r="AI6039" t="s">
        <v>53</v>
      </c>
      <c r="AJ6039" t="s">
        <v>54</v>
      </c>
      <c r="AK6039" t="s">
        <v>55</v>
      </c>
      <c r="AL6039" t="str">
        <f t="shared" si="189"/>
        <v>HACHIOJIJPN</v>
      </c>
      <c r="AM6039">
        <f>IFERROR(INDEX([1]Sheet1!$I$2:$I$118, MATCH(AL6039, [1]Sheet1!$J$2:$J$118, 0)), "")</f>
        <v>9718.1337301617932</v>
      </c>
    </row>
    <row r="6040" spans="1:39" hidden="1">
      <c r="A6040" t="s">
        <v>6474</v>
      </c>
      <c r="C6040" t="s">
        <v>6475</v>
      </c>
      <c r="D6040" t="s">
        <v>6476</v>
      </c>
      <c r="E6040" t="s">
        <v>66</v>
      </c>
      <c r="F6040" t="s">
        <v>40</v>
      </c>
      <c r="G6040" t="s">
        <v>41</v>
      </c>
      <c r="H6040" t="s">
        <v>42</v>
      </c>
      <c r="I6040" t="s">
        <v>41</v>
      </c>
      <c r="J6040" t="s">
        <v>42</v>
      </c>
      <c r="K6040" t="s">
        <v>5805</v>
      </c>
      <c r="L6040" t="s">
        <v>5806</v>
      </c>
      <c r="M6040" t="s">
        <v>5807</v>
      </c>
      <c r="N6040" t="s">
        <v>5806</v>
      </c>
      <c r="O6040" t="s">
        <v>5807</v>
      </c>
      <c r="P6040" t="s">
        <v>45</v>
      </c>
      <c r="Q6040" s="1">
        <v>5</v>
      </c>
      <c r="R6040" s="1">
        <v>5</v>
      </c>
      <c r="S6040" t="s">
        <v>132</v>
      </c>
      <c r="T6040" s="1">
        <v>25.49</v>
      </c>
      <c r="U6040" t="s">
        <v>48</v>
      </c>
      <c r="V6040" t="s">
        <v>6477</v>
      </c>
      <c r="W6040" s="1">
        <v>25.49</v>
      </c>
      <c r="X6040" t="s">
        <v>50</v>
      </c>
      <c r="Y6040" t="s">
        <v>50</v>
      </c>
      <c r="Z6040" s="1">
        <v>1</v>
      </c>
      <c r="AA6040" t="s">
        <v>51</v>
      </c>
      <c r="AB6040" s="1">
        <v>1.69</v>
      </c>
      <c r="AC6040" t="s">
        <v>51</v>
      </c>
      <c r="AD6040" s="1">
        <v>0.01</v>
      </c>
      <c r="AE6040" t="s">
        <v>52</v>
      </c>
      <c r="AF6040">
        <f t="shared" si="188"/>
        <v>0.01</v>
      </c>
      <c r="AG6040" s="1">
        <v>0.01</v>
      </c>
      <c r="AH6040" t="s">
        <v>52</v>
      </c>
      <c r="AI6040" t="s">
        <v>134</v>
      </c>
      <c r="AJ6040" t="s">
        <v>135</v>
      </c>
      <c r="AK6040" t="s">
        <v>136</v>
      </c>
      <c r="AL6040" t="str">
        <f t="shared" si="189"/>
        <v>HACHIOJIJPN</v>
      </c>
      <c r="AM6040">
        <f>IFERROR(INDEX([1]Sheet1!$I$2:$I$118, MATCH(AL6040, [1]Sheet1!$J$2:$J$118, 0)), "")</f>
        <v>9718.1337301617932</v>
      </c>
    </row>
    <row r="6041" spans="1:39" hidden="1">
      <c r="A6041" t="s">
        <v>6483</v>
      </c>
      <c r="C6041" t="s">
        <v>6484</v>
      </c>
      <c r="D6041" t="s">
        <v>6485</v>
      </c>
      <c r="E6041" t="s">
        <v>66</v>
      </c>
      <c r="F6041" t="s">
        <v>40</v>
      </c>
      <c r="G6041" t="s">
        <v>41</v>
      </c>
      <c r="H6041" t="s">
        <v>42</v>
      </c>
      <c r="I6041" t="s">
        <v>41</v>
      </c>
      <c r="J6041" t="s">
        <v>42</v>
      </c>
      <c r="K6041" t="s">
        <v>5805</v>
      </c>
      <c r="L6041" t="s">
        <v>5806</v>
      </c>
      <c r="M6041" t="s">
        <v>5807</v>
      </c>
      <c r="N6041" t="s">
        <v>5806</v>
      </c>
      <c r="O6041" t="s">
        <v>5807</v>
      </c>
      <c r="P6041" t="s">
        <v>45</v>
      </c>
      <c r="Q6041" s="1">
        <v>5</v>
      </c>
      <c r="R6041" s="1">
        <v>4</v>
      </c>
      <c r="S6041" t="s">
        <v>132</v>
      </c>
      <c r="T6041" s="1">
        <v>25.78</v>
      </c>
      <c r="U6041" t="s">
        <v>48</v>
      </c>
      <c r="V6041" t="s">
        <v>6477</v>
      </c>
      <c r="W6041" s="1">
        <v>25.78</v>
      </c>
      <c r="X6041" t="s">
        <v>50</v>
      </c>
      <c r="Y6041" t="s">
        <v>50</v>
      </c>
      <c r="Z6041" s="1">
        <v>1</v>
      </c>
      <c r="AA6041" t="s">
        <v>51</v>
      </c>
      <c r="AB6041" s="1">
        <v>1.69</v>
      </c>
      <c r="AC6041" t="s">
        <v>51</v>
      </c>
      <c r="AD6041" s="1">
        <v>0.01</v>
      </c>
      <c r="AE6041" t="s">
        <v>52</v>
      </c>
      <c r="AF6041">
        <f t="shared" si="188"/>
        <v>0.01</v>
      </c>
      <c r="AG6041" s="1">
        <v>0.01</v>
      </c>
      <c r="AH6041" t="s">
        <v>52</v>
      </c>
      <c r="AI6041" t="s">
        <v>134</v>
      </c>
      <c r="AJ6041" t="s">
        <v>135</v>
      </c>
      <c r="AK6041" t="s">
        <v>136</v>
      </c>
      <c r="AL6041" t="str">
        <f t="shared" si="189"/>
        <v>HACHIOJIJPN</v>
      </c>
      <c r="AM6041">
        <f>IFERROR(INDEX([1]Sheet1!$I$2:$I$118, MATCH(AL6041, [1]Sheet1!$J$2:$J$118, 0)), "")</f>
        <v>9718.1337301617932</v>
      </c>
    </row>
    <row r="6042" spans="1:39" hidden="1">
      <c r="A6042" t="s">
        <v>15091</v>
      </c>
      <c r="B6042" t="s">
        <v>15092</v>
      </c>
      <c r="C6042" t="s">
        <v>15093</v>
      </c>
      <c r="D6042" t="s">
        <v>15094</v>
      </c>
      <c r="E6042" t="s">
        <v>215</v>
      </c>
      <c r="F6042" t="s">
        <v>40</v>
      </c>
      <c r="G6042" t="s">
        <v>41</v>
      </c>
      <c r="H6042" t="s">
        <v>42</v>
      </c>
      <c r="I6042" t="s">
        <v>41</v>
      </c>
      <c r="J6042" t="s">
        <v>42</v>
      </c>
      <c r="K6042" t="s">
        <v>15005</v>
      </c>
      <c r="L6042" t="s">
        <v>15006</v>
      </c>
      <c r="M6042" t="s">
        <v>4799</v>
      </c>
      <c r="N6042" t="s">
        <v>15007</v>
      </c>
      <c r="O6042" t="s">
        <v>4799</v>
      </c>
      <c r="P6042" t="s">
        <v>73</v>
      </c>
      <c r="Q6042" s="1">
        <v>7</v>
      </c>
      <c r="R6042" t="s">
        <v>46</v>
      </c>
      <c r="S6042" t="s">
        <v>74</v>
      </c>
      <c r="T6042" s="1">
        <v>708.91</v>
      </c>
      <c r="V6042" t="s">
        <v>15095</v>
      </c>
      <c r="W6042" s="1">
        <v>708.91</v>
      </c>
      <c r="X6042" t="s">
        <v>50</v>
      </c>
      <c r="Y6042" t="s">
        <v>50</v>
      </c>
      <c r="Z6042" s="1">
        <v>130</v>
      </c>
      <c r="AA6042" t="s">
        <v>51</v>
      </c>
      <c r="AB6042" t="s">
        <v>46</v>
      </c>
      <c r="AD6042" s="1">
        <v>1.51</v>
      </c>
      <c r="AE6042" t="s">
        <v>52</v>
      </c>
      <c r="AF6042" t="str">
        <f t="shared" si="188"/>
        <v/>
      </c>
      <c r="AG6042" t="s">
        <v>46</v>
      </c>
      <c r="AI6042" t="s">
        <v>76</v>
      </c>
      <c r="AJ6042" t="s">
        <v>77</v>
      </c>
      <c r="AK6042" t="s">
        <v>78</v>
      </c>
      <c r="AL6042" t="str">
        <f t="shared" si="189"/>
        <v>INCHEONKOR</v>
      </c>
      <c r="AM6042" t="str">
        <f>IFERROR(INDEX([1]Sheet1!$I$2:$I$118, MATCH(AL6042, [1]Sheet1!$J$2:$J$118, 0)), "")</f>
        <v/>
      </c>
    </row>
    <row r="6043" spans="1:39" hidden="1">
      <c r="A6043" t="s">
        <v>15096</v>
      </c>
      <c r="B6043" t="s">
        <v>15097</v>
      </c>
      <c r="C6043" t="s">
        <v>15098</v>
      </c>
      <c r="D6043" t="s">
        <v>15099</v>
      </c>
      <c r="E6043" t="s">
        <v>215</v>
      </c>
      <c r="F6043" t="s">
        <v>40</v>
      </c>
      <c r="G6043" t="s">
        <v>41</v>
      </c>
      <c r="H6043" t="s">
        <v>42</v>
      </c>
      <c r="I6043" t="s">
        <v>41</v>
      </c>
      <c r="J6043" t="s">
        <v>42</v>
      </c>
      <c r="K6043" t="s">
        <v>15005</v>
      </c>
      <c r="L6043" t="s">
        <v>15006</v>
      </c>
      <c r="M6043" t="s">
        <v>4799</v>
      </c>
      <c r="N6043" t="s">
        <v>15007</v>
      </c>
      <c r="O6043" t="s">
        <v>4799</v>
      </c>
      <c r="P6043" t="s">
        <v>73</v>
      </c>
      <c r="Q6043" s="1">
        <v>7</v>
      </c>
      <c r="R6043" s="1">
        <v>3</v>
      </c>
      <c r="S6043" t="s">
        <v>167</v>
      </c>
      <c r="T6043" s="1">
        <v>361.3</v>
      </c>
      <c r="U6043" t="s">
        <v>48</v>
      </c>
      <c r="V6043" t="s">
        <v>15100</v>
      </c>
      <c r="W6043" s="1">
        <v>361.3</v>
      </c>
      <c r="X6043" t="s">
        <v>50</v>
      </c>
      <c r="Y6043" t="s">
        <v>50</v>
      </c>
      <c r="Z6043" s="1">
        <v>116</v>
      </c>
      <c r="AA6043" t="s">
        <v>51</v>
      </c>
      <c r="AB6043" t="s">
        <v>46</v>
      </c>
      <c r="AD6043" s="1">
        <v>1.52</v>
      </c>
      <c r="AE6043" t="s">
        <v>52</v>
      </c>
      <c r="AF6043" t="str">
        <f t="shared" si="188"/>
        <v/>
      </c>
      <c r="AG6043" t="s">
        <v>46</v>
      </c>
      <c r="AI6043" t="s">
        <v>76</v>
      </c>
      <c r="AJ6043" t="s">
        <v>77</v>
      </c>
      <c r="AK6043" t="s">
        <v>78</v>
      </c>
      <c r="AL6043" t="str">
        <f t="shared" si="189"/>
        <v>INCHEONKOR</v>
      </c>
      <c r="AM6043" t="str">
        <f>IFERROR(INDEX([1]Sheet1!$I$2:$I$118, MATCH(AL6043, [1]Sheet1!$J$2:$J$118, 0)), "")</f>
        <v/>
      </c>
    </row>
    <row r="6044" spans="1:39" hidden="1">
      <c r="A6044" t="s">
        <v>17709</v>
      </c>
      <c r="B6044" t="s">
        <v>17231</v>
      </c>
      <c r="C6044" t="s">
        <v>17710</v>
      </c>
      <c r="D6044" t="s">
        <v>17711</v>
      </c>
      <c r="E6044" t="s">
        <v>291</v>
      </c>
      <c r="F6044" t="s">
        <v>260</v>
      </c>
      <c r="G6044" t="s">
        <v>41</v>
      </c>
      <c r="H6044" t="s">
        <v>42</v>
      </c>
      <c r="I6044" t="s">
        <v>261</v>
      </c>
      <c r="J6044" t="s">
        <v>42</v>
      </c>
      <c r="K6044" t="s">
        <v>4923</v>
      </c>
      <c r="L6044" t="s">
        <v>15504</v>
      </c>
      <c r="M6044" t="s">
        <v>779</v>
      </c>
      <c r="N6044" t="s">
        <v>15504</v>
      </c>
      <c r="O6044" t="s">
        <v>779</v>
      </c>
      <c r="P6044" t="s">
        <v>73</v>
      </c>
      <c r="Q6044" s="1">
        <v>6</v>
      </c>
      <c r="R6044" s="1">
        <v>8</v>
      </c>
      <c r="S6044" t="s">
        <v>47</v>
      </c>
      <c r="T6044" s="1">
        <v>22162.71</v>
      </c>
      <c r="U6044" t="s">
        <v>48</v>
      </c>
      <c r="V6044" t="s">
        <v>17712</v>
      </c>
      <c r="W6044" s="1">
        <v>17008.41</v>
      </c>
      <c r="X6044" t="s">
        <v>324</v>
      </c>
      <c r="Y6044" t="s">
        <v>17713</v>
      </c>
      <c r="Z6044" s="1">
        <v>5377</v>
      </c>
      <c r="AA6044" t="s">
        <v>51</v>
      </c>
      <c r="AB6044" s="1">
        <v>6125.36</v>
      </c>
      <c r="AC6044" t="s">
        <v>51</v>
      </c>
      <c r="AD6044" s="1">
        <v>46.49</v>
      </c>
      <c r="AE6044" t="s">
        <v>52</v>
      </c>
      <c r="AF6044">
        <f t="shared" si="188"/>
        <v>46.49</v>
      </c>
      <c r="AG6044" s="1">
        <v>46.49</v>
      </c>
      <c r="AH6044" t="s">
        <v>52</v>
      </c>
      <c r="AI6044" t="s">
        <v>804</v>
      </c>
      <c r="AJ6044" t="s">
        <v>327</v>
      </c>
      <c r="AK6044" t="s">
        <v>328</v>
      </c>
      <c r="AL6044" t="str">
        <f t="shared" si="189"/>
        <v>MUSKEGOUSA</v>
      </c>
      <c r="AM6044">
        <f>IFERROR(INDEX([1]Sheet1!$I$2:$I$118, MATCH(AL6044, [1]Sheet1!$J$2:$J$118, 0)), "")</f>
        <v>6599.4652299211511</v>
      </c>
    </row>
    <row r="6045" spans="1:39" hidden="1">
      <c r="A6045" t="s">
        <v>15115</v>
      </c>
      <c r="C6045" t="s">
        <v>15116</v>
      </c>
      <c r="D6045" t="s">
        <v>15117</v>
      </c>
      <c r="E6045" t="s">
        <v>215</v>
      </c>
      <c r="F6045" t="s">
        <v>40</v>
      </c>
      <c r="G6045" t="s">
        <v>41</v>
      </c>
      <c r="H6045" t="s">
        <v>42</v>
      </c>
      <c r="I6045" t="s">
        <v>41</v>
      </c>
      <c r="J6045" t="s">
        <v>42</v>
      </c>
      <c r="K6045" t="s">
        <v>15005</v>
      </c>
      <c r="L6045" t="s">
        <v>15006</v>
      </c>
      <c r="M6045" t="s">
        <v>4799</v>
      </c>
      <c r="N6045" t="s">
        <v>15007</v>
      </c>
      <c r="O6045" t="s">
        <v>4799</v>
      </c>
      <c r="P6045" t="s">
        <v>73</v>
      </c>
      <c r="Q6045" s="1">
        <v>7</v>
      </c>
      <c r="R6045" s="1">
        <v>5</v>
      </c>
      <c r="S6045" t="s">
        <v>167</v>
      </c>
      <c r="T6045" s="1">
        <v>343.1</v>
      </c>
      <c r="U6045" t="s">
        <v>48</v>
      </c>
      <c r="V6045" t="s">
        <v>15118</v>
      </c>
      <c r="W6045" s="1">
        <v>343.1</v>
      </c>
      <c r="X6045" t="s">
        <v>50</v>
      </c>
      <c r="Y6045" t="s">
        <v>50</v>
      </c>
      <c r="Z6045" s="1">
        <v>57</v>
      </c>
      <c r="AA6045" t="s">
        <v>51</v>
      </c>
      <c r="AB6045" t="s">
        <v>46</v>
      </c>
      <c r="AD6045" s="1">
        <v>0.98</v>
      </c>
      <c r="AE6045" t="s">
        <v>52</v>
      </c>
      <c r="AF6045" t="str">
        <f t="shared" si="188"/>
        <v/>
      </c>
      <c r="AG6045" t="s">
        <v>46</v>
      </c>
      <c r="AI6045" t="s">
        <v>76</v>
      </c>
      <c r="AJ6045" t="s">
        <v>77</v>
      </c>
      <c r="AK6045" t="s">
        <v>78</v>
      </c>
      <c r="AL6045" t="str">
        <f t="shared" si="189"/>
        <v>INCHEONKOR</v>
      </c>
      <c r="AM6045" t="str">
        <f>IFERROR(INDEX([1]Sheet1!$I$2:$I$118, MATCH(AL6045, [1]Sheet1!$J$2:$J$118, 0)), "")</f>
        <v/>
      </c>
    </row>
    <row r="6046" spans="1:39" hidden="1">
      <c r="A6046" t="s">
        <v>6509</v>
      </c>
      <c r="C6046" t="s">
        <v>6510</v>
      </c>
      <c r="D6046" t="s">
        <v>6511</v>
      </c>
      <c r="E6046" t="s">
        <v>66</v>
      </c>
      <c r="F6046" t="s">
        <v>40</v>
      </c>
      <c r="G6046" t="s">
        <v>41</v>
      </c>
      <c r="H6046" t="s">
        <v>42</v>
      </c>
      <c r="I6046" t="s">
        <v>41</v>
      </c>
      <c r="J6046" t="s">
        <v>42</v>
      </c>
      <c r="K6046" t="s">
        <v>5805</v>
      </c>
      <c r="L6046" t="s">
        <v>5806</v>
      </c>
      <c r="M6046" t="s">
        <v>5807</v>
      </c>
      <c r="N6046" t="s">
        <v>5806</v>
      </c>
      <c r="O6046" t="s">
        <v>5807</v>
      </c>
      <c r="P6046" t="s">
        <v>45</v>
      </c>
      <c r="Q6046" s="1">
        <v>4</v>
      </c>
      <c r="R6046" s="1">
        <v>2</v>
      </c>
      <c r="S6046" t="s">
        <v>47</v>
      </c>
      <c r="T6046" s="1">
        <v>792.94</v>
      </c>
      <c r="U6046" t="s">
        <v>48</v>
      </c>
      <c r="V6046" t="s">
        <v>5820</v>
      </c>
      <c r="W6046" s="1">
        <v>752.25</v>
      </c>
      <c r="X6046" t="s">
        <v>50</v>
      </c>
      <c r="Y6046" t="s">
        <v>50</v>
      </c>
      <c r="Z6046" s="1">
        <v>53</v>
      </c>
      <c r="AA6046" t="s">
        <v>51</v>
      </c>
      <c r="AB6046" s="1">
        <v>162.88</v>
      </c>
      <c r="AC6046" t="s">
        <v>51</v>
      </c>
      <c r="AD6046" s="1">
        <v>0.98</v>
      </c>
      <c r="AE6046" t="s">
        <v>52</v>
      </c>
      <c r="AF6046">
        <f t="shared" si="188"/>
        <v>0.98</v>
      </c>
      <c r="AG6046" s="1">
        <v>0.98</v>
      </c>
      <c r="AH6046" t="s">
        <v>52</v>
      </c>
      <c r="AI6046" t="s">
        <v>53</v>
      </c>
      <c r="AJ6046" t="s">
        <v>54</v>
      </c>
      <c r="AK6046" t="s">
        <v>55</v>
      </c>
      <c r="AL6046" t="str">
        <f t="shared" si="189"/>
        <v>HACHIOJIJPN</v>
      </c>
      <c r="AM6046">
        <f>IFERROR(INDEX([1]Sheet1!$I$2:$I$118, MATCH(AL6046, [1]Sheet1!$J$2:$J$118, 0)), "")</f>
        <v>9718.1337301617932</v>
      </c>
    </row>
    <row r="6047" spans="1:39" hidden="1">
      <c r="A6047" t="s">
        <v>6521</v>
      </c>
      <c r="C6047" t="s">
        <v>6522</v>
      </c>
      <c r="D6047" t="s">
        <v>6523</v>
      </c>
      <c r="E6047" t="s">
        <v>102</v>
      </c>
      <c r="F6047" t="s">
        <v>40</v>
      </c>
      <c r="G6047" t="s">
        <v>41</v>
      </c>
      <c r="H6047" t="s">
        <v>42</v>
      </c>
      <c r="I6047" t="s">
        <v>41</v>
      </c>
      <c r="J6047" t="s">
        <v>42</v>
      </c>
      <c r="K6047" t="s">
        <v>5805</v>
      </c>
      <c r="L6047" t="s">
        <v>5806</v>
      </c>
      <c r="M6047" t="s">
        <v>5807</v>
      </c>
      <c r="N6047" t="s">
        <v>5806</v>
      </c>
      <c r="O6047" t="s">
        <v>5807</v>
      </c>
      <c r="P6047" t="s">
        <v>45</v>
      </c>
      <c r="Q6047" s="1">
        <v>3</v>
      </c>
      <c r="R6047" s="1">
        <v>5</v>
      </c>
      <c r="S6047" t="s">
        <v>132</v>
      </c>
      <c r="T6047" s="1">
        <v>25.96</v>
      </c>
      <c r="U6047" t="s">
        <v>48</v>
      </c>
      <c r="V6047" t="s">
        <v>6524</v>
      </c>
      <c r="W6047" s="1">
        <v>25.96</v>
      </c>
      <c r="X6047" t="s">
        <v>50</v>
      </c>
      <c r="Y6047" t="s">
        <v>50</v>
      </c>
      <c r="Z6047" s="1">
        <v>1</v>
      </c>
      <c r="AA6047" t="s">
        <v>51</v>
      </c>
      <c r="AB6047" s="1">
        <v>1.69</v>
      </c>
      <c r="AC6047" t="s">
        <v>51</v>
      </c>
      <c r="AD6047" s="1">
        <v>0.01</v>
      </c>
      <c r="AE6047" t="s">
        <v>52</v>
      </c>
      <c r="AF6047">
        <f t="shared" si="188"/>
        <v>0.01</v>
      </c>
      <c r="AG6047" s="1">
        <v>0.01</v>
      </c>
      <c r="AH6047" t="s">
        <v>52</v>
      </c>
      <c r="AI6047" t="s">
        <v>134</v>
      </c>
      <c r="AJ6047" t="s">
        <v>135</v>
      </c>
      <c r="AK6047" t="s">
        <v>136</v>
      </c>
      <c r="AL6047" t="str">
        <f t="shared" si="189"/>
        <v>HACHIOJIJPN</v>
      </c>
      <c r="AM6047">
        <f>IFERROR(INDEX([1]Sheet1!$I$2:$I$118, MATCH(AL6047, [1]Sheet1!$J$2:$J$118, 0)), "")</f>
        <v>9718.1337301617932</v>
      </c>
    </row>
    <row r="6048" spans="1:39" hidden="1">
      <c r="A6048" t="s">
        <v>6540</v>
      </c>
      <c r="C6048" t="s">
        <v>6541</v>
      </c>
      <c r="D6048" t="s">
        <v>6542</v>
      </c>
      <c r="E6048" t="s">
        <v>108</v>
      </c>
      <c r="F6048" t="s">
        <v>40</v>
      </c>
      <c r="G6048" t="s">
        <v>41</v>
      </c>
      <c r="H6048" t="s">
        <v>42</v>
      </c>
      <c r="I6048" t="s">
        <v>41</v>
      </c>
      <c r="J6048" t="s">
        <v>42</v>
      </c>
      <c r="K6048" t="s">
        <v>5805</v>
      </c>
      <c r="L6048" t="s">
        <v>5806</v>
      </c>
      <c r="M6048" t="s">
        <v>5807</v>
      </c>
      <c r="N6048" t="s">
        <v>5806</v>
      </c>
      <c r="O6048" t="s">
        <v>5807</v>
      </c>
      <c r="P6048" t="s">
        <v>45</v>
      </c>
      <c r="Q6048" s="1">
        <v>3</v>
      </c>
      <c r="R6048" s="1">
        <v>2</v>
      </c>
      <c r="S6048" t="s">
        <v>47</v>
      </c>
      <c r="T6048" s="1">
        <v>53.71</v>
      </c>
      <c r="U6048" t="s">
        <v>48</v>
      </c>
      <c r="V6048" t="s">
        <v>6543</v>
      </c>
      <c r="W6048" s="1">
        <v>42.79</v>
      </c>
      <c r="X6048" t="s">
        <v>50</v>
      </c>
      <c r="Y6048" t="s">
        <v>50</v>
      </c>
      <c r="Z6048" s="1">
        <v>1</v>
      </c>
      <c r="AA6048" t="s">
        <v>51</v>
      </c>
      <c r="AB6048" s="1">
        <v>9.6</v>
      </c>
      <c r="AC6048" t="s">
        <v>51</v>
      </c>
      <c r="AD6048" s="1">
        <v>0.06</v>
      </c>
      <c r="AE6048" t="s">
        <v>52</v>
      </c>
      <c r="AF6048">
        <f t="shared" si="188"/>
        <v>0.06</v>
      </c>
      <c r="AG6048" s="1">
        <v>0.06</v>
      </c>
      <c r="AH6048" t="s">
        <v>52</v>
      </c>
      <c r="AI6048" t="s">
        <v>53</v>
      </c>
      <c r="AJ6048" t="s">
        <v>54</v>
      </c>
      <c r="AK6048" t="s">
        <v>55</v>
      </c>
      <c r="AL6048" t="str">
        <f t="shared" si="189"/>
        <v>HACHIOJIJPN</v>
      </c>
      <c r="AM6048">
        <f>IFERROR(INDEX([1]Sheet1!$I$2:$I$118, MATCH(AL6048, [1]Sheet1!$J$2:$J$118, 0)), "")</f>
        <v>9718.1337301617932</v>
      </c>
    </row>
    <row r="6049" spans="1:39" hidden="1">
      <c r="A6049" t="s">
        <v>6555</v>
      </c>
      <c r="C6049" t="s">
        <v>6556</v>
      </c>
      <c r="D6049" t="s">
        <v>6557</v>
      </c>
      <c r="E6049" t="s">
        <v>102</v>
      </c>
      <c r="F6049" t="s">
        <v>40</v>
      </c>
      <c r="G6049" t="s">
        <v>41</v>
      </c>
      <c r="H6049" t="s">
        <v>42</v>
      </c>
      <c r="I6049" t="s">
        <v>41</v>
      </c>
      <c r="J6049" t="s">
        <v>42</v>
      </c>
      <c r="K6049" t="s">
        <v>5805</v>
      </c>
      <c r="L6049" t="s">
        <v>5806</v>
      </c>
      <c r="M6049" t="s">
        <v>5807</v>
      </c>
      <c r="N6049" t="s">
        <v>5806</v>
      </c>
      <c r="O6049" t="s">
        <v>5807</v>
      </c>
      <c r="P6049" t="s">
        <v>45</v>
      </c>
      <c r="Q6049" s="1">
        <v>2</v>
      </c>
      <c r="R6049" s="1">
        <v>2</v>
      </c>
      <c r="S6049" t="s">
        <v>132</v>
      </c>
      <c r="T6049" s="1">
        <v>25.83</v>
      </c>
      <c r="U6049" t="s">
        <v>48</v>
      </c>
      <c r="V6049" t="s">
        <v>6558</v>
      </c>
      <c r="W6049" s="1">
        <v>25.83</v>
      </c>
      <c r="X6049" t="s">
        <v>50</v>
      </c>
      <c r="Y6049" t="s">
        <v>50</v>
      </c>
      <c r="Z6049" s="1">
        <v>1</v>
      </c>
      <c r="AA6049" t="s">
        <v>51</v>
      </c>
      <c r="AB6049" s="1">
        <v>1.69</v>
      </c>
      <c r="AC6049" t="s">
        <v>51</v>
      </c>
      <c r="AD6049" s="1">
        <v>0.01</v>
      </c>
      <c r="AE6049" t="s">
        <v>52</v>
      </c>
      <c r="AF6049">
        <f t="shared" si="188"/>
        <v>0.01</v>
      </c>
      <c r="AG6049" s="1">
        <v>0.01</v>
      </c>
      <c r="AH6049" t="s">
        <v>52</v>
      </c>
      <c r="AI6049" t="s">
        <v>134</v>
      </c>
      <c r="AJ6049" t="s">
        <v>135</v>
      </c>
      <c r="AK6049" t="s">
        <v>136</v>
      </c>
      <c r="AL6049" t="str">
        <f t="shared" si="189"/>
        <v>HACHIOJIJPN</v>
      </c>
      <c r="AM6049">
        <f>IFERROR(INDEX([1]Sheet1!$I$2:$I$118, MATCH(AL6049, [1]Sheet1!$J$2:$J$118, 0)), "")</f>
        <v>9718.1337301617932</v>
      </c>
    </row>
    <row r="6050" spans="1:39" hidden="1">
      <c r="A6050" t="s">
        <v>15165</v>
      </c>
      <c r="B6050" t="s">
        <v>15166</v>
      </c>
      <c r="C6050" t="s">
        <v>15167</v>
      </c>
      <c r="D6050" t="s">
        <v>15168</v>
      </c>
      <c r="E6050" t="s">
        <v>222</v>
      </c>
      <c r="F6050" t="s">
        <v>40</v>
      </c>
      <c r="G6050" t="s">
        <v>41</v>
      </c>
      <c r="H6050" t="s">
        <v>42</v>
      </c>
      <c r="I6050" t="s">
        <v>41</v>
      </c>
      <c r="J6050" t="s">
        <v>42</v>
      </c>
      <c r="K6050" t="s">
        <v>15005</v>
      </c>
      <c r="L6050" t="s">
        <v>15006</v>
      </c>
      <c r="M6050" t="s">
        <v>4799</v>
      </c>
      <c r="N6050" t="s">
        <v>15018</v>
      </c>
      <c r="O6050" t="s">
        <v>4799</v>
      </c>
      <c r="P6050" t="s">
        <v>73</v>
      </c>
      <c r="Q6050" s="1">
        <v>7</v>
      </c>
      <c r="R6050" t="s">
        <v>46</v>
      </c>
      <c r="S6050" t="s">
        <v>74</v>
      </c>
      <c r="T6050" s="1">
        <v>959.93</v>
      </c>
      <c r="V6050" t="s">
        <v>15169</v>
      </c>
      <c r="W6050" s="1">
        <v>959.93</v>
      </c>
      <c r="X6050" t="s">
        <v>50</v>
      </c>
      <c r="Y6050" t="s">
        <v>50</v>
      </c>
      <c r="Z6050" s="1">
        <v>172</v>
      </c>
      <c r="AA6050" t="s">
        <v>51</v>
      </c>
      <c r="AB6050" t="s">
        <v>46</v>
      </c>
      <c r="AD6050" s="1">
        <v>2.1800000000000002</v>
      </c>
      <c r="AE6050" t="s">
        <v>52</v>
      </c>
      <c r="AF6050" t="str">
        <f t="shared" si="188"/>
        <v/>
      </c>
      <c r="AG6050" t="s">
        <v>46</v>
      </c>
      <c r="AI6050" t="s">
        <v>76</v>
      </c>
      <c r="AJ6050" t="s">
        <v>77</v>
      </c>
      <c r="AK6050" t="s">
        <v>78</v>
      </c>
      <c r="AL6050" t="str">
        <f t="shared" si="189"/>
        <v>SEONGNAM-SIKOR</v>
      </c>
      <c r="AM6050" t="str">
        <f>IFERROR(INDEX([1]Sheet1!$I$2:$I$118, MATCH(AL6050, [1]Sheet1!$J$2:$J$118, 0)), "")</f>
        <v/>
      </c>
    </row>
    <row r="6051" spans="1:39" hidden="1">
      <c r="A6051" t="s">
        <v>15173</v>
      </c>
      <c r="B6051" t="s">
        <v>15174</v>
      </c>
      <c r="C6051" t="s">
        <v>15175</v>
      </c>
      <c r="D6051" t="s">
        <v>15176</v>
      </c>
      <c r="E6051" t="s">
        <v>347</v>
      </c>
      <c r="F6051" t="s">
        <v>40</v>
      </c>
      <c r="G6051" t="s">
        <v>41</v>
      </c>
      <c r="H6051" t="s">
        <v>42</v>
      </c>
      <c r="I6051" t="s">
        <v>41</v>
      </c>
      <c r="J6051" t="s">
        <v>42</v>
      </c>
      <c r="K6051" t="s">
        <v>15005</v>
      </c>
      <c r="L6051" t="s">
        <v>15006</v>
      </c>
      <c r="M6051" t="s">
        <v>4799</v>
      </c>
      <c r="N6051" t="s">
        <v>15018</v>
      </c>
      <c r="O6051" t="s">
        <v>4799</v>
      </c>
      <c r="P6051" t="s">
        <v>73</v>
      </c>
      <c r="Q6051" s="1">
        <v>7</v>
      </c>
      <c r="R6051" t="s">
        <v>46</v>
      </c>
      <c r="S6051" t="s">
        <v>247</v>
      </c>
      <c r="T6051" s="1">
        <v>2371.6</v>
      </c>
      <c r="V6051" t="s">
        <v>15177</v>
      </c>
      <c r="W6051" s="1">
        <v>2371.6</v>
      </c>
      <c r="X6051" t="s">
        <v>50</v>
      </c>
      <c r="Y6051" t="s">
        <v>50</v>
      </c>
      <c r="Z6051" s="1">
        <v>271</v>
      </c>
      <c r="AA6051" t="s">
        <v>51</v>
      </c>
      <c r="AB6051" t="s">
        <v>46</v>
      </c>
      <c r="AD6051" s="1">
        <v>4.88</v>
      </c>
      <c r="AE6051" t="s">
        <v>52</v>
      </c>
      <c r="AF6051" t="str">
        <f t="shared" si="188"/>
        <v/>
      </c>
      <c r="AG6051" t="s">
        <v>46</v>
      </c>
      <c r="AI6051" t="s">
        <v>76</v>
      </c>
      <c r="AJ6051" t="s">
        <v>77</v>
      </c>
      <c r="AK6051" t="s">
        <v>78</v>
      </c>
      <c r="AL6051" t="str">
        <f t="shared" si="189"/>
        <v>SEONGNAM-SIKOR</v>
      </c>
      <c r="AM6051" t="str">
        <f>IFERROR(INDEX([1]Sheet1!$I$2:$I$118, MATCH(AL6051, [1]Sheet1!$J$2:$J$118, 0)), "")</f>
        <v/>
      </c>
    </row>
    <row r="6052" spans="1:39" hidden="1">
      <c r="A6052" t="s">
        <v>6571</v>
      </c>
      <c r="C6052" t="s">
        <v>6572</v>
      </c>
      <c r="D6052" t="s">
        <v>6573</v>
      </c>
      <c r="E6052" t="s">
        <v>88</v>
      </c>
      <c r="F6052" t="s">
        <v>40</v>
      </c>
      <c r="G6052" t="s">
        <v>41</v>
      </c>
      <c r="H6052" t="s">
        <v>42</v>
      </c>
      <c r="I6052" t="s">
        <v>41</v>
      </c>
      <c r="J6052" t="s">
        <v>42</v>
      </c>
      <c r="K6052" t="s">
        <v>5805</v>
      </c>
      <c r="L6052" t="s">
        <v>5806</v>
      </c>
      <c r="M6052" t="s">
        <v>5807</v>
      </c>
      <c r="N6052" t="s">
        <v>5806</v>
      </c>
      <c r="O6052" t="s">
        <v>5807</v>
      </c>
      <c r="P6052" t="s">
        <v>45</v>
      </c>
      <c r="Q6052" s="1">
        <v>2</v>
      </c>
      <c r="R6052" t="s">
        <v>46</v>
      </c>
      <c r="S6052" t="s">
        <v>132</v>
      </c>
      <c r="T6052" s="1">
        <v>26.09</v>
      </c>
      <c r="U6052" t="s">
        <v>48</v>
      </c>
      <c r="V6052" t="s">
        <v>6574</v>
      </c>
      <c r="W6052" s="1">
        <v>26.09</v>
      </c>
      <c r="X6052" t="s">
        <v>50</v>
      </c>
      <c r="Y6052" t="s">
        <v>50</v>
      </c>
      <c r="Z6052" s="1">
        <v>1</v>
      </c>
      <c r="AA6052" t="s">
        <v>51</v>
      </c>
      <c r="AB6052" s="1">
        <v>1.69</v>
      </c>
      <c r="AC6052" t="s">
        <v>51</v>
      </c>
      <c r="AD6052" s="1">
        <v>0.01</v>
      </c>
      <c r="AE6052" t="s">
        <v>52</v>
      </c>
      <c r="AF6052">
        <f t="shared" si="188"/>
        <v>0.01</v>
      </c>
      <c r="AG6052" s="1">
        <v>0.01</v>
      </c>
      <c r="AH6052" t="s">
        <v>52</v>
      </c>
      <c r="AI6052" t="s">
        <v>134</v>
      </c>
      <c r="AJ6052" t="s">
        <v>135</v>
      </c>
      <c r="AK6052" t="s">
        <v>136</v>
      </c>
      <c r="AL6052" t="str">
        <f t="shared" si="189"/>
        <v>HACHIOJIJPN</v>
      </c>
      <c r="AM6052">
        <f>IFERROR(INDEX([1]Sheet1!$I$2:$I$118, MATCH(AL6052, [1]Sheet1!$J$2:$J$118, 0)), "")</f>
        <v>9718.1337301617932</v>
      </c>
    </row>
    <row r="6053" spans="1:39" hidden="1">
      <c r="A6053" t="s">
        <v>15201</v>
      </c>
      <c r="B6053" t="s">
        <v>15202</v>
      </c>
      <c r="C6053" t="s">
        <v>15203</v>
      </c>
      <c r="D6053" t="s">
        <v>15204</v>
      </c>
      <c r="E6053" t="s">
        <v>215</v>
      </c>
      <c r="F6053" t="s">
        <v>40</v>
      </c>
      <c r="G6053" t="s">
        <v>41</v>
      </c>
      <c r="H6053" t="s">
        <v>42</v>
      </c>
      <c r="I6053" t="s">
        <v>41</v>
      </c>
      <c r="J6053" t="s">
        <v>42</v>
      </c>
      <c r="K6053" t="s">
        <v>15005</v>
      </c>
      <c r="L6053" t="s">
        <v>15006</v>
      </c>
      <c r="M6053" t="s">
        <v>4799</v>
      </c>
      <c r="N6053" t="s">
        <v>15007</v>
      </c>
      <c r="O6053" t="s">
        <v>4799</v>
      </c>
      <c r="P6053" t="s">
        <v>73</v>
      </c>
      <c r="Q6053" s="1">
        <v>7</v>
      </c>
      <c r="R6053" t="s">
        <v>46</v>
      </c>
      <c r="S6053" t="s">
        <v>74</v>
      </c>
      <c r="T6053" s="1">
        <v>1428.49</v>
      </c>
      <c r="V6053" t="s">
        <v>15205</v>
      </c>
      <c r="W6053" s="1">
        <v>1428.49</v>
      </c>
      <c r="X6053" t="s">
        <v>50</v>
      </c>
      <c r="Y6053" t="s">
        <v>50</v>
      </c>
      <c r="Z6053" s="1">
        <v>182</v>
      </c>
      <c r="AA6053" t="s">
        <v>51</v>
      </c>
      <c r="AB6053" t="s">
        <v>46</v>
      </c>
      <c r="AD6053" s="1">
        <v>2.5</v>
      </c>
      <c r="AE6053" t="s">
        <v>52</v>
      </c>
      <c r="AF6053" t="str">
        <f t="shared" si="188"/>
        <v/>
      </c>
      <c r="AG6053" t="s">
        <v>46</v>
      </c>
      <c r="AI6053" t="s">
        <v>76</v>
      </c>
      <c r="AJ6053" t="s">
        <v>77</v>
      </c>
      <c r="AK6053" t="s">
        <v>78</v>
      </c>
      <c r="AL6053" t="str">
        <f t="shared" si="189"/>
        <v>INCHEONKOR</v>
      </c>
      <c r="AM6053" t="str">
        <f>IFERROR(INDEX([1]Sheet1!$I$2:$I$118, MATCH(AL6053, [1]Sheet1!$J$2:$J$118, 0)), "")</f>
        <v/>
      </c>
    </row>
    <row r="6054" spans="1:39" hidden="1">
      <c r="A6054" t="s">
        <v>15210</v>
      </c>
      <c r="B6054" t="s">
        <v>15211</v>
      </c>
      <c r="C6054" t="s">
        <v>15212</v>
      </c>
      <c r="D6054" t="s">
        <v>15213</v>
      </c>
      <c r="E6054" t="s">
        <v>215</v>
      </c>
      <c r="F6054" t="s">
        <v>40</v>
      </c>
      <c r="G6054" t="s">
        <v>41</v>
      </c>
      <c r="H6054" t="s">
        <v>42</v>
      </c>
      <c r="I6054" t="s">
        <v>41</v>
      </c>
      <c r="J6054" t="s">
        <v>42</v>
      </c>
      <c r="K6054" t="s">
        <v>15005</v>
      </c>
      <c r="L6054" t="s">
        <v>15006</v>
      </c>
      <c r="M6054" t="s">
        <v>4799</v>
      </c>
      <c r="N6054" t="s">
        <v>15007</v>
      </c>
      <c r="O6054" t="s">
        <v>4799</v>
      </c>
      <c r="P6054" t="s">
        <v>73</v>
      </c>
      <c r="Q6054" s="1">
        <v>7</v>
      </c>
      <c r="R6054" t="s">
        <v>46</v>
      </c>
      <c r="S6054" t="s">
        <v>74</v>
      </c>
      <c r="T6054" s="1">
        <v>1078.6199999999999</v>
      </c>
      <c r="V6054" t="s">
        <v>15214</v>
      </c>
      <c r="W6054" s="1">
        <v>1078.6199999999999</v>
      </c>
      <c r="X6054" t="s">
        <v>50</v>
      </c>
      <c r="Y6054" t="s">
        <v>50</v>
      </c>
      <c r="Z6054" s="1">
        <v>172</v>
      </c>
      <c r="AA6054" t="s">
        <v>51</v>
      </c>
      <c r="AB6054" t="s">
        <v>46</v>
      </c>
      <c r="AD6054" s="1">
        <v>2.4900000000000002</v>
      </c>
      <c r="AE6054" t="s">
        <v>52</v>
      </c>
      <c r="AF6054" t="str">
        <f t="shared" si="188"/>
        <v/>
      </c>
      <c r="AG6054" t="s">
        <v>46</v>
      </c>
      <c r="AI6054" t="s">
        <v>76</v>
      </c>
      <c r="AJ6054" t="s">
        <v>77</v>
      </c>
      <c r="AK6054" t="s">
        <v>78</v>
      </c>
      <c r="AL6054" t="str">
        <f t="shared" si="189"/>
        <v>INCHEONKOR</v>
      </c>
      <c r="AM6054" t="str">
        <f>IFERROR(INDEX([1]Sheet1!$I$2:$I$118, MATCH(AL6054, [1]Sheet1!$J$2:$J$118, 0)), "")</f>
        <v/>
      </c>
    </row>
    <row r="6055" spans="1:39" hidden="1">
      <c r="A6055" t="s">
        <v>15219</v>
      </c>
      <c r="B6055" t="s">
        <v>15220</v>
      </c>
      <c r="C6055" t="s">
        <v>15221</v>
      </c>
      <c r="D6055" t="s">
        <v>15222</v>
      </c>
      <c r="E6055" t="s">
        <v>215</v>
      </c>
      <c r="F6055" t="s">
        <v>40</v>
      </c>
      <c r="G6055" t="s">
        <v>41</v>
      </c>
      <c r="H6055" t="s">
        <v>42</v>
      </c>
      <c r="I6055" t="s">
        <v>41</v>
      </c>
      <c r="J6055" t="s">
        <v>42</v>
      </c>
      <c r="K6055" t="s">
        <v>15005</v>
      </c>
      <c r="L6055" t="s">
        <v>15006</v>
      </c>
      <c r="M6055" t="s">
        <v>4799</v>
      </c>
      <c r="N6055" t="s">
        <v>15007</v>
      </c>
      <c r="O6055" t="s">
        <v>4799</v>
      </c>
      <c r="P6055" t="s">
        <v>73</v>
      </c>
      <c r="Q6055" s="1">
        <v>7</v>
      </c>
      <c r="R6055" t="s">
        <v>46</v>
      </c>
      <c r="S6055" t="s">
        <v>74</v>
      </c>
      <c r="T6055" s="1">
        <v>693.01</v>
      </c>
      <c r="V6055" t="s">
        <v>15223</v>
      </c>
      <c r="W6055" s="1">
        <v>693.01</v>
      </c>
      <c r="X6055" t="s">
        <v>50</v>
      </c>
      <c r="Y6055" t="s">
        <v>50</v>
      </c>
      <c r="Z6055" s="1">
        <v>133</v>
      </c>
      <c r="AA6055" t="s">
        <v>51</v>
      </c>
      <c r="AB6055" t="s">
        <v>46</v>
      </c>
      <c r="AD6055" s="1">
        <v>1.52</v>
      </c>
      <c r="AE6055" t="s">
        <v>52</v>
      </c>
      <c r="AF6055" t="str">
        <f t="shared" si="188"/>
        <v/>
      </c>
      <c r="AG6055" t="s">
        <v>46</v>
      </c>
      <c r="AI6055" t="s">
        <v>76</v>
      </c>
      <c r="AJ6055" t="s">
        <v>77</v>
      </c>
      <c r="AK6055" t="s">
        <v>78</v>
      </c>
      <c r="AL6055" t="str">
        <f t="shared" si="189"/>
        <v>INCHEONKOR</v>
      </c>
      <c r="AM6055" t="str">
        <f>IFERROR(INDEX([1]Sheet1!$I$2:$I$118, MATCH(AL6055, [1]Sheet1!$J$2:$J$118, 0)), "")</f>
        <v/>
      </c>
    </row>
    <row r="6056" spans="1:39" hidden="1">
      <c r="A6056" t="s">
        <v>6575</v>
      </c>
      <c r="C6056" t="s">
        <v>6576</v>
      </c>
      <c r="D6056" t="s">
        <v>6577</v>
      </c>
      <c r="E6056" t="s">
        <v>108</v>
      </c>
      <c r="F6056" t="s">
        <v>40</v>
      </c>
      <c r="G6056" t="s">
        <v>41</v>
      </c>
      <c r="H6056" t="s">
        <v>42</v>
      </c>
      <c r="I6056" t="s">
        <v>41</v>
      </c>
      <c r="J6056" t="s">
        <v>42</v>
      </c>
      <c r="K6056" t="s">
        <v>5805</v>
      </c>
      <c r="L6056" t="s">
        <v>5806</v>
      </c>
      <c r="M6056" t="s">
        <v>5807</v>
      </c>
      <c r="N6056" t="s">
        <v>5806</v>
      </c>
      <c r="O6056" t="s">
        <v>5807</v>
      </c>
      <c r="P6056" t="s">
        <v>45</v>
      </c>
      <c r="Q6056" s="1">
        <v>4</v>
      </c>
      <c r="R6056" s="1">
        <v>3</v>
      </c>
      <c r="S6056" t="s">
        <v>47</v>
      </c>
      <c r="T6056" s="1">
        <v>38.659999999999997</v>
      </c>
      <c r="U6056" t="s">
        <v>48</v>
      </c>
      <c r="V6056" t="s">
        <v>5870</v>
      </c>
      <c r="W6056" s="1">
        <v>28.11</v>
      </c>
      <c r="X6056" t="s">
        <v>50</v>
      </c>
      <c r="Y6056" t="s">
        <v>50</v>
      </c>
      <c r="Z6056" s="1">
        <v>1</v>
      </c>
      <c r="AA6056" t="s">
        <v>51</v>
      </c>
      <c r="AB6056" s="1">
        <v>1.7</v>
      </c>
      <c r="AC6056" t="s">
        <v>51</v>
      </c>
      <c r="AD6056" s="1">
        <v>0.01</v>
      </c>
      <c r="AE6056" t="s">
        <v>52</v>
      </c>
      <c r="AF6056">
        <f t="shared" si="188"/>
        <v>0.01</v>
      </c>
      <c r="AG6056" s="1">
        <v>0.01</v>
      </c>
      <c r="AH6056" t="s">
        <v>52</v>
      </c>
      <c r="AI6056" t="s">
        <v>53</v>
      </c>
      <c r="AJ6056" t="s">
        <v>54</v>
      </c>
      <c r="AK6056" t="s">
        <v>55</v>
      </c>
      <c r="AL6056" t="str">
        <f t="shared" si="189"/>
        <v>HACHIOJIJPN</v>
      </c>
      <c r="AM6056">
        <f>IFERROR(INDEX([1]Sheet1!$I$2:$I$118, MATCH(AL6056, [1]Sheet1!$J$2:$J$118, 0)), "")</f>
        <v>9718.1337301617932</v>
      </c>
    </row>
    <row r="6057" spans="1:39" hidden="1">
      <c r="A6057" t="s">
        <v>6578</v>
      </c>
      <c r="C6057" t="s">
        <v>6579</v>
      </c>
      <c r="D6057" t="s">
        <v>6580</v>
      </c>
      <c r="E6057" t="s">
        <v>102</v>
      </c>
      <c r="F6057" t="s">
        <v>40</v>
      </c>
      <c r="G6057" t="s">
        <v>41</v>
      </c>
      <c r="H6057" t="s">
        <v>42</v>
      </c>
      <c r="I6057" t="s">
        <v>41</v>
      </c>
      <c r="J6057" t="s">
        <v>42</v>
      </c>
      <c r="K6057" t="s">
        <v>5805</v>
      </c>
      <c r="L6057" t="s">
        <v>5806</v>
      </c>
      <c r="M6057" t="s">
        <v>5807</v>
      </c>
      <c r="N6057" t="s">
        <v>5806</v>
      </c>
      <c r="O6057" t="s">
        <v>5807</v>
      </c>
      <c r="P6057" t="s">
        <v>45</v>
      </c>
      <c r="Q6057" s="1">
        <v>5</v>
      </c>
      <c r="R6057" t="s">
        <v>46</v>
      </c>
      <c r="S6057" t="s">
        <v>47</v>
      </c>
      <c r="T6057" s="1">
        <v>747.04</v>
      </c>
      <c r="U6057" t="s">
        <v>48</v>
      </c>
      <c r="V6057" t="s">
        <v>6178</v>
      </c>
      <c r="W6057" s="1">
        <v>706.32</v>
      </c>
      <c r="X6057" t="s">
        <v>50</v>
      </c>
      <c r="Y6057" t="s">
        <v>50</v>
      </c>
      <c r="Z6057" s="1">
        <v>52</v>
      </c>
      <c r="AA6057" t="s">
        <v>51</v>
      </c>
      <c r="AB6057" s="1">
        <v>162.88</v>
      </c>
      <c r="AC6057" t="s">
        <v>51</v>
      </c>
      <c r="AD6057" s="1">
        <v>0.98</v>
      </c>
      <c r="AE6057" t="s">
        <v>52</v>
      </c>
      <c r="AF6057">
        <f t="shared" si="188"/>
        <v>0.98</v>
      </c>
      <c r="AG6057" s="1">
        <v>0.98</v>
      </c>
      <c r="AH6057" t="s">
        <v>52</v>
      </c>
      <c r="AI6057" t="s">
        <v>53</v>
      </c>
      <c r="AJ6057" t="s">
        <v>54</v>
      </c>
      <c r="AK6057" t="s">
        <v>55</v>
      </c>
      <c r="AL6057" t="str">
        <f t="shared" si="189"/>
        <v>HACHIOJIJPN</v>
      </c>
      <c r="AM6057">
        <f>IFERROR(INDEX([1]Sheet1!$I$2:$I$118, MATCH(AL6057, [1]Sheet1!$J$2:$J$118, 0)), "")</f>
        <v>9718.1337301617932</v>
      </c>
    </row>
    <row r="6058" spans="1:39" hidden="1">
      <c r="A6058" t="s">
        <v>6598</v>
      </c>
      <c r="C6058" t="s">
        <v>6599</v>
      </c>
      <c r="D6058" t="s">
        <v>6600</v>
      </c>
      <c r="E6058" t="s">
        <v>102</v>
      </c>
      <c r="F6058" t="s">
        <v>40</v>
      </c>
      <c r="G6058" t="s">
        <v>41</v>
      </c>
      <c r="H6058" t="s">
        <v>42</v>
      </c>
      <c r="I6058" t="s">
        <v>41</v>
      </c>
      <c r="J6058" t="s">
        <v>42</v>
      </c>
      <c r="K6058" t="s">
        <v>5805</v>
      </c>
      <c r="L6058" t="s">
        <v>5806</v>
      </c>
      <c r="M6058" t="s">
        <v>5807</v>
      </c>
      <c r="N6058" t="s">
        <v>5806</v>
      </c>
      <c r="O6058" t="s">
        <v>5807</v>
      </c>
      <c r="P6058" t="s">
        <v>45</v>
      </c>
      <c r="Q6058" s="1">
        <v>6</v>
      </c>
      <c r="R6058" s="1">
        <v>4</v>
      </c>
      <c r="S6058" t="s">
        <v>132</v>
      </c>
      <c r="T6058" s="1">
        <v>22.32</v>
      </c>
      <c r="U6058" t="s">
        <v>48</v>
      </c>
      <c r="V6058" t="s">
        <v>5816</v>
      </c>
      <c r="W6058" s="1">
        <v>22.32</v>
      </c>
      <c r="X6058" t="s">
        <v>50</v>
      </c>
      <c r="Y6058" t="s">
        <v>50</v>
      </c>
      <c r="Z6058" s="1">
        <v>1</v>
      </c>
      <c r="AA6058" t="s">
        <v>51</v>
      </c>
      <c r="AB6058" s="1">
        <v>1.69</v>
      </c>
      <c r="AC6058" t="s">
        <v>51</v>
      </c>
      <c r="AD6058" s="1">
        <v>0.01</v>
      </c>
      <c r="AE6058" t="s">
        <v>52</v>
      </c>
      <c r="AF6058">
        <f t="shared" si="188"/>
        <v>0.01</v>
      </c>
      <c r="AG6058" s="1">
        <v>0.01</v>
      </c>
      <c r="AH6058" t="s">
        <v>52</v>
      </c>
      <c r="AI6058" t="s">
        <v>719</v>
      </c>
      <c r="AJ6058" t="s">
        <v>135</v>
      </c>
      <c r="AK6058" t="s">
        <v>136</v>
      </c>
      <c r="AL6058" t="str">
        <f t="shared" si="189"/>
        <v>HACHIOJIJPN</v>
      </c>
      <c r="AM6058">
        <f>IFERROR(INDEX([1]Sheet1!$I$2:$I$118, MATCH(AL6058, [1]Sheet1!$J$2:$J$118, 0)), "")</f>
        <v>9718.1337301617932</v>
      </c>
    </row>
    <row r="6059" spans="1:39" hidden="1">
      <c r="A6059" t="s">
        <v>6614</v>
      </c>
      <c r="C6059" t="s">
        <v>6615</v>
      </c>
      <c r="D6059" t="s">
        <v>6616</v>
      </c>
      <c r="E6059" t="s">
        <v>88</v>
      </c>
      <c r="F6059" t="s">
        <v>40</v>
      </c>
      <c r="G6059" t="s">
        <v>41</v>
      </c>
      <c r="H6059" t="s">
        <v>42</v>
      </c>
      <c r="I6059" t="s">
        <v>41</v>
      </c>
      <c r="J6059" t="s">
        <v>42</v>
      </c>
      <c r="K6059" t="s">
        <v>5805</v>
      </c>
      <c r="L6059" t="s">
        <v>5806</v>
      </c>
      <c r="M6059" t="s">
        <v>5807</v>
      </c>
      <c r="N6059" t="s">
        <v>5806</v>
      </c>
      <c r="O6059" t="s">
        <v>5807</v>
      </c>
      <c r="P6059" t="s">
        <v>45</v>
      </c>
      <c r="Q6059" s="1">
        <v>2</v>
      </c>
      <c r="R6059" s="1">
        <v>2</v>
      </c>
      <c r="S6059" t="s">
        <v>132</v>
      </c>
      <c r="T6059" s="1">
        <v>26.21</v>
      </c>
      <c r="U6059" t="s">
        <v>48</v>
      </c>
      <c r="V6059" t="s">
        <v>6617</v>
      </c>
      <c r="W6059" s="1">
        <v>26.21</v>
      </c>
      <c r="X6059" t="s">
        <v>50</v>
      </c>
      <c r="Y6059" t="s">
        <v>50</v>
      </c>
      <c r="Z6059" s="1">
        <v>1</v>
      </c>
      <c r="AA6059" t="s">
        <v>51</v>
      </c>
      <c r="AB6059" s="1">
        <v>1.69</v>
      </c>
      <c r="AC6059" t="s">
        <v>51</v>
      </c>
      <c r="AD6059" s="1">
        <v>0.01</v>
      </c>
      <c r="AE6059" t="s">
        <v>52</v>
      </c>
      <c r="AF6059">
        <f t="shared" si="188"/>
        <v>0.01</v>
      </c>
      <c r="AG6059" s="1">
        <v>0.01</v>
      </c>
      <c r="AH6059" t="s">
        <v>52</v>
      </c>
      <c r="AI6059" t="s">
        <v>134</v>
      </c>
      <c r="AJ6059" t="s">
        <v>135</v>
      </c>
      <c r="AK6059" t="s">
        <v>136</v>
      </c>
      <c r="AL6059" t="str">
        <f t="shared" si="189"/>
        <v>HACHIOJIJPN</v>
      </c>
      <c r="AM6059">
        <f>IFERROR(INDEX([1]Sheet1!$I$2:$I$118, MATCH(AL6059, [1]Sheet1!$J$2:$J$118, 0)), "")</f>
        <v>9718.1337301617932</v>
      </c>
    </row>
    <row r="6060" spans="1:39" hidden="1">
      <c r="A6060" t="s">
        <v>6622</v>
      </c>
      <c r="C6060" t="s">
        <v>6623</v>
      </c>
      <c r="D6060" t="s">
        <v>6624</v>
      </c>
      <c r="E6060" t="s">
        <v>102</v>
      </c>
      <c r="F6060" t="s">
        <v>40</v>
      </c>
      <c r="G6060" t="s">
        <v>41</v>
      </c>
      <c r="H6060" t="s">
        <v>42</v>
      </c>
      <c r="I6060" t="s">
        <v>41</v>
      </c>
      <c r="J6060" t="s">
        <v>42</v>
      </c>
      <c r="K6060" t="s">
        <v>5805</v>
      </c>
      <c r="L6060" t="s">
        <v>5806</v>
      </c>
      <c r="M6060" t="s">
        <v>5807</v>
      </c>
      <c r="N6060" t="s">
        <v>5806</v>
      </c>
      <c r="O6060" t="s">
        <v>5807</v>
      </c>
      <c r="P6060" t="s">
        <v>45</v>
      </c>
      <c r="Q6060" s="1">
        <v>6</v>
      </c>
      <c r="R6060" s="1">
        <v>5</v>
      </c>
      <c r="S6060" t="s">
        <v>47</v>
      </c>
      <c r="T6060" s="1">
        <v>754.63</v>
      </c>
      <c r="U6060" t="s">
        <v>48</v>
      </c>
      <c r="V6060" t="s">
        <v>6178</v>
      </c>
      <c r="W6060" s="1">
        <v>713.84</v>
      </c>
      <c r="X6060" t="s">
        <v>50</v>
      </c>
      <c r="Y6060" t="s">
        <v>50</v>
      </c>
      <c r="Z6060" s="1">
        <v>52</v>
      </c>
      <c r="AA6060" t="s">
        <v>51</v>
      </c>
      <c r="AB6060" s="1">
        <v>162.88</v>
      </c>
      <c r="AC6060" t="s">
        <v>51</v>
      </c>
      <c r="AD6060" s="1">
        <v>0.98</v>
      </c>
      <c r="AE6060" t="s">
        <v>52</v>
      </c>
      <c r="AF6060">
        <f t="shared" si="188"/>
        <v>0.98</v>
      </c>
      <c r="AG6060" s="1">
        <v>0.98</v>
      </c>
      <c r="AH6060" t="s">
        <v>52</v>
      </c>
      <c r="AI6060" t="s">
        <v>53</v>
      </c>
      <c r="AJ6060" t="s">
        <v>54</v>
      </c>
      <c r="AK6060" t="s">
        <v>55</v>
      </c>
      <c r="AL6060" t="str">
        <f t="shared" si="189"/>
        <v>HACHIOJIJPN</v>
      </c>
      <c r="AM6060">
        <f>IFERROR(INDEX([1]Sheet1!$I$2:$I$118, MATCH(AL6060, [1]Sheet1!$J$2:$J$118, 0)), "")</f>
        <v>9718.1337301617932</v>
      </c>
    </row>
    <row r="6061" spans="1:39" hidden="1">
      <c r="A6061" t="s">
        <v>6656</v>
      </c>
      <c r="C6061" t="s">
        <v>6657</v>
      </c>
      <c r="D6061" t="s">
        <v>6658</v>
      </c>
      <c r="E6061" t="s">
        <v>102</v>
      </c>
      <c r="F6061" t="s">
        <v>40</v>
      </c>
      <c r="G6061" t="s">
        <v>41</v>
      </c>
      <c r="H6061" t="s">
        <v>42</v>
      </c>
      <c r="I6061" t="s">
        <v>41</v>
      </c>
      <c r="J6061" t="s">
        <v>42</v>
      </c>
      <c r="K6061" t="s">
        <v>5805</v>
      </c>
      <c r="L6061" t="s">
        <v>5806</v>
      </c>
      <c r="M6061" t="s">
        <v>5807</v>
      </c>
      <c r="N6061" t="s">
        <v>5806</v>
      </c>
      <c r="O6061" t="s">
        <v>5807</v>
      </c>
      <c r="P6061" t="s">
        <v>45</v>
      </c>
      <c r="Q6061" s="1">
        <v>2</v>
      </c>
      <c r="R6061" s="1">
        <v>2</v>
      </c>
      <c r="S6061" t="s">
        <v>132</v>
      </c>
      <c r="T6061" s="1">
        <v>24.93</v>
      </c>
      <c r="U6061" t="s">
        <v>48</v>
      </c>
      <c r="V6061" t="s">
        <v>6191</v>
      </c>
      <c r="W6061" s="1">
        <v>24.93</v>
      </c>
      <c r="X6061" t="s">
        <v>50</v>
      </c>
      <c r="Y6061" t="s">
        <v>50</v>
      </c>
      <c r="Z6061" s="1">
        <v>1</v>
      </c>
      <c r="AA6061" t="s">
        <v>51</v>
      </c>
      <c r="AB6061" s="1">
        <v>1.69</v>
      </c>
      <c r="AC6061" t="s">
        <v>51</v>
      </c>
      <c r="AD6061" s="1">
        <v>0.01</v>
      </c>
      <c r="AE6061" t="s">
        <v>52</v>
      </c>
      <c r="AF6061">
        <f t="shared" si="188"/>
        <v>0.01</v>
      </c>
      <c r="AG6061" s="1">
        <v>0.01</v>
      </c>
      <c r="AH6061" t="s">
        <v>52</v>
      </c>
      <c r="AI6061" t="s">
        <v>134</v>
      </c>
      <c r="AJ6061" t="s">
        <v>135</v>
      </c>
      <c r="AK6061" t="s">
        <v>136</v>
      </c>
      <c r="AL6061" t="str">
        <f t="shared" si="189"/>
        <v>HACHIOJIJPN</v>
      </c>
      <c r="AM6061">
        <f>IFERROR(INDEX([1]Sheet1!$I$2:$I$118, MATCH(AL6061, [1]Sheet1!$J$2:$J$118, 0)), "")</f>
        <v>9718.1337301617932</v>
      </c>
    </row>
    <row r="6062" spans="1:39" hidden="1">
      <c r="A6062" t="s">
        <v>15273</v>
      </c>
      <c r="B6062" t="s">
        <v>15274</v>
      </c>
      <c r="C6062" t="s">
        <v>15275</v>
      </c>
      <c r="D6062" t="s">
        <v>15276</v>
      </c>
      <c r="E6062" t="s">
        <v>94</v>
      </c>
      <c r="F6062" t="s">
        <v>40</v>
      </c>
      <c r="G6062" t="s">
        <v>41</v>
      </c>
      <c r="H6062" t="s">
        <v>42</v>
      </c>
      <c r="I6062" t="s">
        <v>41</v>
      </c>
      <c r="J6062" t="s">
        <v>42</v>
      </c>
      <c r="K6062" t="s">
        <v>15005</v>
      </c>
      <c r="L6062" t="s">
        <v>15006</v>
      </c>
      <c r="M6062" t="s">
        <v>4799</v>
      </c>
      <c r="N6062" t="s">
        <v>15018</v>
      </c>
      <c r="O6062" t="s">
        <v>4799</v>
      </c>
      <c r="P6062" t="s">
        <v>73</v>
      </c>
      <c r="Q6062" s="1">
        <v>7</v>
      </c>
      <c r="R6062" t="s">
        <v>46</v>
      </c>
      <c r="S6062" t="s">
        <v>74</v>
      </c>
      <c r="T6062" s="1">
        <v>749.03</v>
      </c>
      <c r="V6062" t="s">
        <v>15277</v>
      </c>
      <c r="W6062" s="1">
        <v>749.03</v>
      </c>
      <c r="X6062" t="s">
        <v>50</v>
      </c>
      <c r="Y6062" t="s">
        <v>50</v>
      </c>
      <c r="Z6062" s="1">
        <v>132</v>
      </c>
      <c r="AA6062" t="s">
        <v>51</v>
      </c>
      <c r="AB6062" t="s">
        <v>46</v>
      </c>
      <c r="AD6062" s="1">
        <v>1.51</v>
      </c>
      <c r="AE6062" t="s">
        <v>52</v>
      </c>
      <c r="AF6062" t="str">
        <f t="shared" si="188"/>
        <v/>
      </c>
      <c r="AG6062" t="s">
        <v>46</v>
      </c>
      <c r="AI6062" t="s">
        <v>76</v>
      </c>
      <c r="AJ6062" t="s">
        <v>77</v>
      </c>
      <c r="AK6062" t="s">
        <v>78</v>
      </c>
      <c r="AL6062" t="str">
        <f t="shared" si="189"/>
        <v>SEONGNAM-SIKOR</v>
      </c>
      <c r="AM6062" t="str">
        <f>IFERROR(INDEX([1]Sheet1!$I$2:$I$118, MATCH(AL6062, [1]Sheet1!$J$2:$J$118, 0)), "")</f>
        <v/>
      </c>
    </row>
    <row r="6063" spans="1:39" hidden="1">
      <c r="A6063" t="s">
        <v>6672</v>
      </c>
      <c r="C6063" t="s">
        <v>6673</v>
      </c>
      <c r="D6063" t="s">
        <v>6674</v>
      </c>
      <c r="E6063" t="s">
        <v>66</v>
      </c>
      <c r="F6063" t="s">
        <v>40</v>
      </c>
      <c r="G6063" t="s">
        <v>41</v>
      </c>
      <c r="H6063" t="s">
        <v>42</v>
      </c>
      <c r="I6063" t="s">
        <v>41</v>
      </c>
      <c r="J6063" t="s">
        <v>42</v>
      </c>
      <c r="K6063" t="s">
        <v>5805</v>
      </c>
      <c r="L6063" t="s">
        <v>5806</v>
      </c>
      <c r="M6063" t="s">
        <v>5807</v>
      </c>
      <c r="N6063" t="s">
        <v>5806</v>
      </c>
      <c r="O6063" t="s">
        <v>5807</v>
      </c>
      <c r="P6063" t="s">
        <v>45</v>
      </c>
      <c r="Q6063" s="1">
        <v>6</v>
      </c>
      <c r="R6063" s="1">
        <v>4</v>
      </c>
      <c r="S6063" t="s">
        <v>47</v>
      </c>
      <c r="T6063" s="1">
        <v>782.69</v>
      </c>
      <c r="U6063" t="s">
        <v>48</v>
      </c>
      <c r="V6063" t="s">
        <v>5820</v>
      </c>
      <c r="W6063" s="1">
        <v>742</v>
      </c>
      <c r="X6063" t="s">
        <v>50</v>
      </c>
      <c r="Y6063" t="s">
        <v>50</v>
      </c>
      <c r="Z6063" s="1">
        <v>69</v>
      </c>
      <c r="AA6063" t="s">
        <v>51</v>
      </c>
      <c r="AB6063" s="1">
        <v>162.88</v>
      </c>
      <c r="AC6063" t="s">
        <v>51</v>
      </c>
      <c r="AD6063" s="1">
        <v>0.98</v>
      </c>
      <c r="AE6063" t="s">
        <v>52</v>
      </c>
      <c r="AF6063">
        <f t="shared" si="188"/>
        <v>0.98</v>
      </c>
      <c r="AG6063" s="1">
        <v>0.98</v>
      </c>
      <c r="AH6063" t="s">
        <v>52</v>
      </c>
      <c r="AI6063" t="s">
        <v>53</v>
      </c>
      <c r="AJ6063" t="s">
        <v>54</v>
      </c>
      <c r="AK6063" t="s">
        <v>55</v>
      </c>
      <c r="AL6063" t="str">
        <f t="shared" si="189"/>
        <v>HACHIOJIJPN</v>
      </c>
      <c r="AM6063">
        <f>IFERROR(INDEX([1]Sheet1!$I$2:$I$118, MATCH(AL6063, [1]Sheet1!$J$2:$J$118, 0)), "")</f>
        <v>9718.1337301617932</v>
      </c>
    </row>
    <row r="6064" spans="1:39" hidden="1">
      <c r="A6064" t="s">
        <v>6675</v>
      </c>
      <c r="C6064" t="s">
        <v>6676</v>
      </c>
      <c r="D6064" t="s">
        <v>6677</v>
      </c>
      <c r="E6064" t="s">
        <v>102</v>
      </c>
      <c r="F6064" t="s">
        <v>40</v>
      </c>
      <c r="G6064" t="s">
        <v>41</v>
      </c>
      <c r="H6064" t="s">
        <v>42</v>
      </c>
      <c r="I6064" t="s">
        <v>41</v>
      </c>
      <c r="J6064" t="s">
        <v>42</v>
      </c>
      <c r="K6064" t="s">
        <v>5805</v>
      </c>
      <c r="L6064" t="s">
        <v>5806</v>
      </c>
      <c r="M6064" t="s">
        <v>5807</v>
      </c>
      <c r="N6064" t="s">
        <v>5806</v>
      </c>
      <c r="O6064" t="s">
        <v>5807</v>
      </c>
      <c r="P6064" t="s">
        <v>45</v>
      </c>
      <c r="Q6064" s="1">
        <v>3</v>
      </c>
      <c r="R6064" s="1">
        <v>5</v>
      </c>
      <c r="S6064" t="s">
        <v>132</v>
      </c>
      <c r="T6064" s="1">
        <v>25.96</v>
      </c>
      <c r="U6064" t="s">
        <v>48</v>
      </c>
      <c r="V6064" t="s">
        <v>6524</v>
      </c>
      <c r="W6064" s="1">
        <v>25.96</v>
      </c>
      <c r="X6064" t="s">
        <v>50</v>
      </c>
      <c r="Y6064" t="s">
        <v>50</v>
      </c>
      <c r="Z6064" s="1">
        <v>1</v>
      </c>
      <c r="AA6064" t="s">
        <v>51</v>
      </c>
      <c r="AB6064" s="1">
        <v>1.69</v>
      </c>
      <c r="AC6064" t="s">
        <v>51</v>
      </c>
      <c r="AD6064" s="1">
        <v>0.01</v>
      </c>
      <c r="AE6064" t="s">
        <v>52</v>
      </c>
      <c r="AF6064">
        <f t="shared" si="188"/>
        <v>0.01</v>
      </c>
      <c r="AG6064" s="1">
        <v>0.01</v>
      </c>
      <c r="AH6064" t="s">
        <v>52</v>
      </c>
      <c r="AI6064" t="s">
        <v>134</v>
      </c>
      <c r="AJ6064" t="s">
        <v>135</v>
      </c>
      <c r="AK6064" t="s">
        <v>136</v>
      </c>
      <c r="AL6064" t="str">
        <f t="shared" si="189"/>
        <v>HACHIOJIJPN</v>
      </c>
      <c r="AM6064">
        <f>IFERROR(INDEX([1]Sheet1!$I$2:$I$118, MATCH(AL6064, [1]Sheet1!$J$2:$J$118, 0)), "")</f>
        <v>9718.1337301617932</v>
      </c>
    </row>
    <row r="6065" spans="1:39" hidden="1">
      <c r="A6065" t="s">
        <v>6709</v>
      </c>
      <c r="C6065" t="s">
        <v>6710</v>
      </c>
      <c r="D6065" t="s">
        <v>6711</v>
      </c>
      <c r="E6065" t="s">
        <v>102</v>
      </c>
      <c r="F6065" t="s">
        <v>40</v>
      </c>
      <c r="G6065" t="s">
        <v>41</v>
      </c>
      <c r="H6065" t="s">
        <v>42</v>
      </c>
      <c r="I6065" t="s">
        <v>41</v>
      </c>
      <c r="J6065" t="s">
        <v>42</v>
      </c>
      <c r="K6065" t="s">
        <v>5805</v>
      </c>
      <c r="L6065" t="s">
        <v>5806</v>
      </c>
      <c r="M6065" t="s">
        <v>5807</v>
      </c>
      <c r="N6065" t="s">
        <v>5806</v>
      </c>
      <c r="O6065" t="s">
        <v>5807</v>
      </c>
      <c r="P6065" t="s">
        <v>45</v>
      </c>
      <c r="Q6065" s="1">
        <v>4</v>
      </c>
      <c r="R6065" s="1">
        <v>3</v>
      </c>
      <c r="S6065" t="s">
        <v>132</v>
      </c>
      <c r="T6065" s="1">
        <v>25.79</v>
      </c>
      <c r="U6065" t="s">
        <v>48</v>
      </c>
      <c r="V6065" t="s">
        <v>6558</v>
      </c>
      <c r="W6065" s="1">
        <v>25.79</v>
      </c>
      <c r="X6065" t="s">
        <v>50</v>
      </c>
      <c r="Y6065" t="s">
        <v>50</v>
      </c>
      <c r="Z6065" s="1">
        <v>1</v>
      </c>
      <c r="AA6065" t="s">
        <v>51</v>
      </c>
      <c r="AB6065" s="1">
        <v>1.69</v>
      </c>
      <c r="AC6065" t="s">
        <v>51</v>
      </c>
      <c r="AD6065" s="1">
        <v>0.01</v>
      </c>
      <c r="AE6065" t="s">
        <v>52</v>
      </c>
      <c r="AF6065">
        <f t="shared" si="188"/>
        <v>0.01</v>
      </c>
      <c r="AG6065" s="1">
        <v>0.01</v>
      </c>
      <c r="AH6065" t="s">
        <v>52</v>
      </c>
      <c r="AI6065" t="s">
        <v>134</v>
      </c>
      <c r="AJ6065" t="s">
        <v>135</v>
      </c>
      <c r="AK6065" t="s">
        <v>136</v>
      </c>
      <c r="AL6065" t="str">
        <f t="shared" si="189"/>
        <v>HACHIOJIJPN</v>
      </c>
      <c r="AM6065">
        <f>IFERROR(INDEX([1]Sheet1!$I$2:$I$118, MATCH(AL6065, [1]Sheet1!$J$2:$J$118, 0)), "")</f>
        <v>9718.1337301617932</v>
      </c>
    </row>
    <row r="6066" spans="1:39" hidden="1">
      <c r="A6066" t="s">
        <v>6712</v>
      </c>
      <c r="C6066" t="s">
        <v>6713</v>
      </c>
      <c r="D6066" t="s">
        <v>6714</v>
      </c>
      <c r="E6066" t="s">
        <v>102</v>
      </c>
      <c r="F6066" t="s">
        <v>40</v>
      </c>
      <c r="G6066" t="s">
        <v>41</v>
      </c>
      <c r="H6066" t="s">
        <v>42</v>
      </c>
      <c r="I6066" t="s">
        <v>41</v>
      </c>
      <c r="J6066" t="s">
        <v>42</v>
      </c>
      <c r="K6066" t="s">
        <v>5805</v>
      </c>
      <c r="L6066" t="s">
        <v>5806</v>
      </c>
      <c r="M6066" t="s">
        <v>5807</v>
      </c>
      <c r="N6066" t="s">
        <v>5806</v>
      </c>
      <c r="O6066" t="s">
        <v>5807</v>
      </c>
      <c r="P6066" t="s">
        <v>45</v>
      </c>
      <c r="Q6066" s="1">
        <v>2</v>
      </c>
      <c r="R6066" s="1">
        <v>2</v>
      </c>
      <c r="S6066" t="s">
        <v>132</v>
      </c>
      <c r="T6066" s="1">
        <v>37.25</v>
      </c>
      <c r="U6066" t="s">
        <v>48</v>
      </c>
      <c r="V6066" t="s">
        <v>6715</v>
      </c>
      <c r="W6066" s="1">
        <v>37.25</v>
      </c>
      <c r="X6066" t="s">
        <v>50</v>
      </c>
      <c r="Y6066" t="s">
        <v>50</v>
      </c>
      <c r="Z6066" s="1">
        <v>2</v>
      </c>
      <c r="AA6066" t="s">
        <v>51</v>
      </c>
      <c r="AB6066" s="1">
        <v>4.4800000000000004</v>
      </c>
      <c r="AC6066" t="s">
        <v>51</v>
      </c>
      <c r="AD6066" s="1">
        <v>0.03</v>
      </c>
      <c r="AE6066" t="s">
        <v>52</v>
      </c>
      <c r="AF6066">
        <f t="shared" si="188"/>
        <v>0.03</v>
      </c>
      <c r="AG6066" s="1">
        <v>0.03</v>
      </c>
      <c r="AH6066" t="s">
        <v>52</v>
      </c>
      <c r="AI6066" t="s">
        <v>134</v>
      </c>
      <c r="AJ6066" t="s">
        <v>135</v>
      </c>
      <c r="AK6066" t="s">
        <v>136</v>
      </c>
      <c r="AL6066" t="str">
        <f t="shared" si="189"/>
        <v>HACHIOJIJPN</v>
      </c>
      <c r="AM6066">
        <f>IFERROR(INDEX([1]Sheet1!$I$2:$I$118, MATCH(AL6066, [1]Sheet1!$J$2:$J$118, 0)), "")</f>
        <v>9718.1337301617932</v>
      </c>
    </row>
    <row r="6067" spans="1:39" hidden="1">
      <c r="A6067" t="s">
        <v>6716</v>
      </c>
      <c r="C6067" t="s">
        <v>6717</v>
      </c>
      <c r="D6067" t="s">
        <v>6718</v>
      </c>
      <c r="E6067" t="s">
        <v>102</v>
      </c>
      <c r="F6067" t="s">
        <v>40</v>
      </c>
      <c r="G6067" t="s">
        <v>41</v>
      </c>
      <c r="H6067" t="s">
        <v>42</v>
      </c>
      <c r="I6067" t="s">
        <v>41</v>
      </c>
      <c r="J6067" t="s">
        <v>42</v>
      </c>
      <c r="K6067" t="s">
        <v>5805</v>
      </c>
      <c r="L6067" t="s">
        <v>5806</v>
      </c>
      <c r="M6067" t="s">
        <v>5807</v>
      </c>
      <c r="N6067" t="s">
        <v>5806</v>
      </c>
      <c r="O6067" t="s">
        <v>5807</v>
      </c>
      <c r="P6067" t="s">
        <v>45</v>
      </c>
      <c r="Q6067" s="1">
        <v>2</v>
      </c>
      <c r="R6067" s="1">
        <v>2</v>
      </c>
      <c r="S6067" t="s">
        <v>132</v>
      </c>
      <c r="T6067" s="1">
        <v>25.71</v>
      </c>
      <c r="U6067" t="s">
        <v>48</v>
      </c>
      <c r="V6067" t="s">
        <v>6719</v>
      </c>
      <c r="W6067" s="1">
        <v>25.71</v>
      </c>
      <c r="X6067" t="s">
        <v>50</v>
      </c>
      <c r="Y6067" t="s">
        <v>50</v>
      </c>
      <c r="Z6067" s="1">
        <v>1</v>
      </c>
      <c r="AA6067" t="s">
        <v>51</v>
      </c>
      <c r="AB6067" s="1">
        <v>1.69</v>
      </c>
      <c r="AC6067" t="s">
        <v>51</v>
      </c>
      <c r="AD6067" s="1">
        <v>0.01</v>
      </c>
      <c r="AE6067" t="s">
        <v>52</v>
      </c>
      <c r="AF6067">
        <f t="shared" si="188"/>
        <v>0.01</v>
      </c>
      <c r="AG6067" s="1">
        <v>0.01</v>
      </c>
      <c r="AH6067" t="s">
        <v>52</v>
      </c>
      <c r="AI6067" t="s">
        <v>134</v>
      </c>
      <c r="AJ6067" t="s">
        <v>135</v>
      </c>
      <c r="AK6067" t="s">
        <v>136</v>
      </c>
      <c r="AL6067" t="str">
        <f t="shared" si="189"/>
        <v>HACHIOJIJPN</v>
      </c>
      <c r="AM6067">
        <f>IFERROR(INDEX([1]Sheet1!$I$2:$I$118, MATCH(AL6067, [1]Sheet1!$J$2:$J$118, 0)), "")</f>
        <v>9718.1337301617932</v>
      </c>
    </row>
    <row r="6068" spans="1:39" hidden="1">
      <c r="A6068" t="s">
        <v>6741</v>
      </c>
      <c r="C6068" t="s">
        <v>6742</v>
      </c>
      <c r="D6068" t="s">
        <v>6743</v>
      </c>
      <c r="E6068" t="s">
        <v>102</v>
      </c>
      <c r="F6068" t="s">
        <v>40</v>
      </c>
      <c r="G6068" t="s">
        <v>41</v>
      </c>
      <c r="H6068" t="s">
        <v>42</v>
      </c>
      <c r="I6068" t="s">
        <v>41</v>
      </c>
      <c r="J6068" t="s">
        <v>42</v>
      </c>
      <c r="K6068" t="s">
        <v>5805</v>
      </c>
      <c r="L6068" t="s">
        <v>5806</v>
      </c>
      <c r="M6068" t="s">
        <v>5807</v>
      </c>
      <c r="N6068" t="s">
        <v>5806</v>
      </c>
      <c r="O6068" t="s">
        <v>5807</v>
      </c>
      <c r="P6068" t="s">
        <v>45</v>
      </c>
      <c r="Q6068" s="1">
        <v>2</v>
      </c>
      <c r="R6068" s="1">
        <v>2</v>
      </c>
      <c r="S6068" t="s">
        <v>132</v>
      </c>
      <c r="T6068" s="1">
        <v>25.71</v>
      </c>
      <c r="U6068" t="s">
        <v>48</v>
      </c>
      <c r="V6068" t="s">
        <v>6719</v>
      </c>
      <c r="W6068" s="1">
        <v>25.71</v>
      </c>
      <c r="X6068" t="s">
        <v>50</v>
      </c>
      <c r="Y6068" t="s">
        <v>50</v>
      </c>
      <c r="Z6068" s="1">
        <v>1</v>
      </c>
      <c r="AA6068" t="s">
        <v>51</v>
      </c>
      <c r="AB6068" s="1">
        <v>1.69</v>
      </c>
      <c r="AC6068" t="s">
        <v>51</v>
      </c>
      <c r="AD6068" s="1">
        <v>0.01</v>
      </c>
      <c r="AE6068" t="s">
        <v>52</v>
      </c>
      <c r="AF6068">
        <f t="shared" si="188"/>
        <v>0.01</v>
      </c>
      <c r="AG6068" s="1">
        <v>0.01</v>
      </c>
      <c r="AH6068" t="s">
        <v>52</v>
      </c>
      <c r="AI6068" t="s">
        <v>134</v>
      </c>
      <c r="AJ6068" t="s">
        <v>135</v>
      </c>
      <c r="AK6068" t="s">
        <v>136</v>
      </c>
      <c r="AL6068" t="str">
        <f t="shared" si="189"/>
        <v>HACHIOJIJPN</v>
      </c>
      <c r="AM6068">
        <f>IFERROR(INDEX([1]Sheet1!$I$2:$I$118, MATCH(AL6068, [1]Sheet1!$J$2:$J$118, 0)), "")</f>
        <v>9718.1337301617932</v>
      </c>
    </row>
    <row r="6069" spans="1:39" hidden="1">
      <c r="A6069" t="s">
        <v>6755</v>
      </c>
      <c r="C6069" t="s">
        <v>6756</v>
      </c>
      <c r="D6069" t="s">
        <v>6757</v>
      </c>
      <c r="E6069" t="s">
        <v>60</v>
      </c>
      <c r="F6069" t="s">
        <v>40</v>
      </c>
      <c r="G6069" t="s">
        <v>41</v>
      </c>
      <c r="H6069" t="s">
        <v>42</v>
      </c>
      <c r="I6069" t="s">
        <v>41</v>
      </c>
      <c r="J6069" t="s">
        <v>42</v>
      </c>
      <c r="K6069" t="s">
        <v>5805</v>
      </c>
      <c r="L6069" t="s">
        <v>5806</v>
      </c>
      <c r="M6069" t="s">
        <v>5807</v>
      </c>
      <c r="N6069" t="s">
        <v>5806</v>
      </c>
      <c r="O6069" t="s">
        <v>5807</v>
      </c>
      <c r="P6069" t="s">
        <v>45</v>
      </c>
      <c r="Q6069" s="1">
        <v>6</v>
      </c>
      <c r="R6069" t="s">
        <v>46</v>
      </c>
      <c r="S6069" t="s">
        <v>132</v>
      </c>
      <c r="T6069" s="1">
        <v>21.43</v>
      </c>
      <c r="U6069" t="s">
        <v>48</v>
      </c>
      <c r="V6069" t="s">
        <v>6075</v>
      </c>
      <c r="W6069" s="1">
        <v>21.43</v>
      </c>
      <c r="X6069" t="s">
        <v>50</v>
      </c>
      <c r="Y6069" t="s">
        <v>50</v>
      </c>
      <c r="Z6069" s="1">
        <v>1</v>
      </c>
      <c r="AA6069" t="s">
        <v>51</v>
      </c>
      <c r="AB6069" s="1">
        <v>1.69</v>
      </c>
      <c r="AC6069" t="s">
        <v>51</v>
      </c>
      <c r="AD6069" s="1">
        <v>0.01</v>
      </c>
      <c r="AE6069" t="s">
        <v>52</v>
      </c>
      <c r="AF6069">
        <f t="shared" si="188"/>
        <v>0.01</v>
      </c>
      <c r="AG6069" s="1">
        <v>0.01</v>
      </c>
      <c r="AH6069" t="s">
        <v>52</v>
      </c>
      <c r="AI6069" t="s">
        <v>719</v>
      </c>
      <c r="AJ6069" t="s">
        <v>135</v>
      </c>
      <c r="AK6069" t="s">
        <v>136</v>
      </c>
      <c r="AL6069" t="str">
        <f t="shared" si="189"/>
        <v>HACHIOJIJPN</v>
      </c>
      <c r="AM6069">
        <f>IFERROR(INDEX([1]Sheet1!$I$2:$I$118, MATCH(AL6069, [1]Sheet1!$J$2:$J$118, 0)), "")</f>
        <v>9718.1337301617932</v>
      </c>
    </row>
    <row r="6070" spans="1:39" hidden="1">
      <c r="A6070" t="s">
        <v>6766</v>
      </c>
      <c r="C6070" t="s">
        <v>6767</v>
      </c>
      <c r="D6070" t="s">
        <v>6768</v>
      </c>
      <c r="E6070" t="s">
        <v>102</v>
      </c>
      <c r="F6070" t="s">
        <v>40</v>
      </c>
      <c r="G6070" t="s">
        <v>41</v>
      </c>
      <c r="H6070" t="s">
        <v>42</v>
      </c>
      <c r="I6070" t="s">
        <v>41</v>
      </c>
      <c r="J6070" t="s">
        <v>42</v>
      </c>
      <c r="K6070" t="s">
        <v>5805</v>
      </c>
      <c r="L6070" t="s">
        <v>5806</v>
      </c>
      <c r="M6070" t="s">
        <v>5807</v>
      </c>
      <c r="N6070" t="s">
        <v>5806</v>
      </c>
      <c r="O6070" t="s">
        <v>5807</v>
      </c>
      <c r="P6070" t="s">
        <v>45</v>
      </c>
      <c r="Q6070" s="1">
        <v>3</v>
      </c>
      <c r="R6070" t="s">
        <v>46</v>
      </c>
      <c r="S6070" t="s">
        <v>47</v>
      </c>
      <c r="T6070" s="1">
        <v>851.33</v>
      </c>
      <c r="U6070" t="s">
        <v>48</v>
      </c>
      <c r="V6070" t="s">
        <v>5812</v>
      </c>
      <c r="W6070" s="1">
        <v>810.64</v>
      </c>
      <c r="X6070" t="s">
        <v>50</v>
      </c>
      <c r="Y6070" t="s">
        <v>50</v>
      </c>
      <c r="Z6070" s="1">
        <v>58</v>
      </c>
      <c r="AA6070" t="s">
        <v>51</v>
      </c>
      <c r="AB6070" s="1">
        <v>162.88</v>
      </c>
      <c r="AC6070" t="s">
        <v>51</v>
      </c>
      <c r="AD6070" s="1">
        <v>0.98</v>
      </c>
      <c r="AE6070" t="s">
        <v>52</v>
      </c>
      <c r="AF6070">
        <f t="shared" si="188"/>
        <v>0.98</v>
      </c>
      <c r="AG6070" s="1">
        <v>0.98</v>
      </c>
      <c r="AH6070" t="s">
        <v>52</v>
      </c>
      <c r="AI6070" t="s">
        <v>53</v>
      </c>
      <c r="AJ6070" t="s">
        <v>54</v>
      </c>
      <c r="AK6070" t="s">
        <v>55</v>
      </c>
      <c r="AL6070" t="str">
        <f t="shared" si="189"/>
        <v>HACHIOJIJPN</v>
      </c>
      <c r="AM6070">
        <f>IFERROR(INDEX([1]Sheet1!$I$2:$I$118, MATCH(AL6070, [1]Sheet1!$J$2:$J$118, 0)), "")</f>
        <v>9718.1337301617932</v>
      </c>
    </row>
    <row r="6071" spans="1:39" hidden="1">
      <c r="A6071" t="s">
        <v>6769</v>
      </c>
      <c r="C6071" t="s">
        <v>6770</v>
      </c>
      <c r="D6071" t="s">
        <v>6771</v>
      </c>
      <c r="E6071" t="s">
        <v>102</v>
      </c>
      <c r="F6071" t="s">
        <v>40</v>
      </c>
      <c r="G6071" t="s">
        <v>41</v>
      </c>
      <c r="H6071" t="s">
        <v>42</v>
      </c>
      <c r="I6071" t="s">
        <v>41</v>
      </c>
      <c r="J6071" t="s">
        <v>42</v>
      </c>
      <c r="K6071" t="s">
        <v>5805</v>
      </c>
      <c r="L6071" t="s">
        <v>5806</v>
      </c>
      <c r="M6071" t="s">
        <v>5807</v>
      </c>
      <c r="N6071" t="s">
        <v>5806</v>
      </c>
      <c r="O6071" t="s">
        <v>5807</v>
      </c>
      <c r="P6071" t="s">
        <v>45</v>
      </c>
      <c r="Q6071" s="1">
        <v>3</v>
      </c>
      <c r="R6071" s="1">
        <v>2</v>
      </c>
      <c r="S6071" t="s">
        <v>47</v>
      </c>
      <c r="T6071" s="1">
        <v>850.47</v>
      </c>
      <c r="U6071" t="s">
        <v>48</v>
      </c>
      <c r="V6071" t="s">
        <v>5812</v>
      </c>
      <c r="W6071" s="1">
        <v>809.78</v>
      </c>
      <c r="X6071" t="s">
        <v>50</v>
      </c>
      <c r="Y6071" t="s">
        <v>50</v>
      </c>
      <c r="Z6071" s="1">
        <v>57</v>
      </c>
      <c r="AA6071" t="s">
        <v>51</v>
      </c>
      <c r="AB6071" s="1">
        <v>162.88</v>
      </c>
      <c r="AC6071" t="s">
        <v>51</v>
      </c>
      <c r="AD6071" s="1">
        <v>0.98</v>
      </c>
      <c r="AE6071" t="s">
        <v>52</v>
      </c>
      <c r="AF6071">
        <f t="shared" si="188"/>
        <v>0.98</v>
      </c>
      <c r="AG6071" s="1">
        <v>0.98</v>
      </c>
      <c r="AH6071" t="s">
        <v>52</v>
      </c>
      <c r="AI6071" t="s">
        <v>53</v>
      </c>
      <c r="AJ6071" t="s">
        <v>54</v>
      </c>
      <c r="AK6071" t="s">
        <v>55</v>
      </c>
      <c r="AL6071" t="str">
        <f t="shared" si="189"/>
        <v>HACHIOJIJPN</v>
      </c>
      <c r="AM6071">
        <f>IFERROR(INDEX([1]Sheet1!$I$2:$I$118, MATCH(AL6071, [1]Sheet1!$J$2:$J$118, 0)), "")</f>
        <v>9718.1337301617932</v>
      </c>
    </row>
    <row r="6072" spans="1:39" hidden="1">
      <c r="A6072" t="s">
        <v>17714</v>
      </c>
      <c r="B6072" t="s">
        <v>17231</v>
      </c>
      <c r="C6072" t="s">
        <v>17710</v>
      </c>
      <c r="D6072" t="s">
        <v>17711</v>
      </c>
      <c r="E6072" t="s">
        <v>291</v>
      </c>
      <c r="F6072" t="s">
        <v>260</v>
      </c>
      <c r="G6072" t="s">
        <v>41</v>
      </c>
      <c r="H6072" t="s">
        <v>42</v>
      </c>
      <c r="I6072" t="s">
        <v>261</v>
      </c>
      <c r="J6072" t="s">
        <v>42</v>
      </c>
      <c r="K6072" t="s">
        <v>4923</v>
      </c>
      <c r="L6072" t="s">
        <v>15504</v>
      </c>
      <c r="M6072" t="s">
        <v>779</v>
      </c>
      <c r="N6072" t="s">
        <v>15504</v>
      </c>
      <c r="O6072" t="s">
        <v>779</v>
      </c>
      <c r="P6072" t="s">
        <v>73</v>
      </c>
      <c r="Q6072" s="1">
        <v>6</v>
      </c>
      <c r="R6072" s="1">
        <v>8</v>
      </c>
      <c r="S6072" t="s">
        <v>47</v>
      </c>
      <c r="T6072" s="1">
        <v>22162.71</v>
      </c>
      <c r="U6072" t="s">
        <v>48</v>
      </c>
      <c r="V6072" t="s">
        <v>17712</v>
      </c>
      <c r="W6072" s="1">
        <v>17008.41</v>
      </c>
      <c r="X6072" t="s">
        <v>324</v>
      </c>
      <c r="Y6072" t="s">
        <v>17713</v>
      </c>
      <c r="Z6072" s="1">
        <v>5377</v>
      </c>
      <c r="AA6072" t="s">
        <v>51</v>
      </c>
      <c r="AB6072" s="1">
        <v>6125.36</v>
      </c>
      <c r="AC6072" t="s">
        <v>51</v>
      </c>
      <c r="AD6072" s="1">
        <v>46.49</v>
      </c>
      <c r="AE6072" t="s">
        <v>52</v>
      </c>
      <c r="AF6072">
        <f t="shared" si="188"/>
        <v>46.49</v>
      </c>
      <c r="AG6072" s="1">
        <v>46.49</v>
      </c>
      <c r="AH6072" t="s">
        <v>52</v>
      </c>
      <c r="AI6072" t="s">
        <v>804</v>
      </c>
      <c r="AJ6072" t="s">
        <v>327</v>
      </c>
      <c r="AK6072" t="s">
        <v>328</v>
      </c>
      <c r="AL6072" t="str">
        <f t="shared" si="189"/>
        <v>MUSKEGOUSA</v>
      </c>
      <c r="AM6072">
        <f>IFERROR(INDEX([1]Sheet1!$I$2:$I$118, MATCH(AL6072, [1]Sheet1!$J$2:$J$118, 0)), "")</f>
        <v>6599.4652299211511</v>
      </c>
    </row>
    <row r="6073" spans="1:39" hidden="1">
      <c r="A6073" t="s">
        <v>6889</v>
      </c>
      <c r="C6073" t="s">
        <v>6890</v>
      </c>
      <c r="D6073" t="s">
        <v>6891</v>
      </c>
      <c r="E6073" t="s">
        <v>291</v>
      </c>
      <c r="F6073" t="s">
        <v>285</v>
      </c>
      <c r="G6073" t="s">
        <v>41</v>
      </c>
      <c r="H6073" t="s">
        <v>42</v>
      </c>
      <c r="I6073" t="s">
        <v>261</v>
      </c>
      <c r="J6073" t="s">
        <v>42</v>
      </c>
      <c r="K6073" t="s">
        <v>5805</v>
      </c>
      <c r="L6073" t="s">
        <v>5806</v>
      </c>
      <c r="M6073" t="s">
        <v>5807</v>
      </c>
      <c r="N6073" t="s">
        <v>5806</v>
      </c>
      <c r="O6073" t="s">
        <v>5807</v>
      </c>
      <c r="P6073" t="s">
        <v>45</v>
      </c>
      <c r="Q6073" s="1">
        <v>4</v>
      </c>
      <c r="R6073" s="1">
        <v>3</v>
      </c>
      <c r="S6073" t="s">
        <v>132</v>
      </c>
      <c r="T6073" s="1">
        <v>25.87</v>
      </c>
      <c r="U6073" t="s">
        <v>48</v>
      </c>
      <c r="V6073" t="s">
        <v>6892</v>
      </c>
      <c r="W6073" s="1">
        <v>25.87</v>
      </c>
      <c r="X6073" t="s">
        <v>50</v>
      </c>
      <c r="Y6073" t="s">
        <v>50</v>
      </c>
      <c r="Z6073" s="1">
        <v>1</v>
      </c>
      <c r="AA6073" t="s">
        <v>51</v>
      </c>
      <c r="AB6073" s="1">
        <v>1.1100000000000001</v>
      </c>
      <c r="AC6073" t="s">
        <v>51</v>
      </c>
      <c r="AD6073" s="1">
        <v>0.01</v>
      </c>
      <c r="AE6073" t="s">
        <v>52</v>
      </c>
      <c r="AF6073">
        <f t="shared" si="188"/>
        <v>0.01</v>
      </c>
      <c r="AG6073" s="1">
        <v>0.01</v>
      </c>
      <c r="AH6073" t="s">
        <v>52</v>
      </c>
      <c r="AI6073" t="s">
        <v>134</v>
      </c>
      <c r="AJ6073" t="s">
        <v>135</v>
      </c>
      <c r="AK6073" t="s">
        <v>136</v>
      </c>
      <c r="AL6073" t="str">
        <f t="shared" si="189"/>
        <v>HACHIOJIJPN</v>
      </c>
      <c r="AM6073">
        <f>IFERROR(INDEX([1]Sheet1!$I$2:$I$118, MATCH(AL6073, [1]Sheet1!$J$2:$J$118, 0)), "")</f>
        <v>9718.1337301617932</v>
      </c>
    </row>
    <row r="6074" spans="1:39" hidden="1">
      <c r="A6074" t="s">
        <v>15353</v>
      </c>
      <c r="B6074" t="s">
        <v>15354</v>
      </c>
      <c r="C6074" t="s">
        <v>15355</v>
      </c>
      <c r="D6074" t="s">
        <v>15356</v>
      </c>
      <c r="E6074" t="s">
        <v>580</v>
      </c>
      <c r="F6074" t="s">
        <v>40</v>
      </c>
      <c r="G6074" t="s">
        <v>41</v>
      </c>
      <c r="H6074" t="s">
        <v>42</v>
      </c>
      <c r="I6074" t="s">
        <v>41</v>
      </c>
      <c r="J6074" t="s">
        <v>42</v>
      </c>
      <c r="K6074" t="s">
        <v>15005</v>
      </c>
      <c r="L6074" t="s">
        <v>15006</v>
      </c>
      <c r="M6074" t="s">
        <v>4799</v>
      </c>
      <c r="N6074" t="s">
        <v>15007</v>
      </c>
      <c r="O6074" t="s">
        <v>4799</v>
      </c>
      <c r="P6074" t="s">
        <v>73</v>
      </c>
      <c r="Q6074" s="1">
        <v>7</v>
      </c>
      <c r="R6074" t="s">
        <v>46</v>
      </c>
      <c r="S6074" t="s">
        <v>74</v>
      </c>
      <c r="T6074" s="1">
        <v>501.52</v>
      </c>
      <c r="V6074" t="s">
        <v>15357</v>
      </c>
      <c r="W6074" s="1">
        <v>501.52</v>
      </c>
      <c r="X6074" t="s">
        <v>50</v>
      </c>
      <c r="Y6074" t="s">
        <v>50</v>
      </c>
      <c r="Z6074" s="1">
        <v>55</v>
      </c>
      <c r="AA6074" t="s">
        <v>51</v>
      </c>
      <c r="AB6074" t="s">
        <v>46</v>
      </c>
      <c r="AD6074" s="1">
        <v>0.98</v>
      </c>
      <c r="AE6074" t="s">
        <v>52</v>
      </c>
      <c r="AF6074" t="str">
        <f t="shared" si="188"/>
        <v/>
      </c>
      <c r="AG6074" t="s">
        <v>46</v>
      </c>
      <c r="AI6074" t="s">
        <v>76</v>
      </c>
      <c r="AJ6074" t="s">
        <v>77</v>
      </c>
      <c r="AK6074" t="s">
        <v>78</v>
      </c>
      <c r="AL6074" t="str">
        <f t="shared" si="189"/>
        <v>INCHEONKOR</v>
      </c>
      <c r="AM6074" t="str">
        <f>IFERROR(INDEX([1]Sheet1!$I$2:$I$118, MATCH(AL6074, [1]Sheet1!$J$2:$J$118, 0)), "")</f>
        <v/>
      </c>
    </row>
    <row r="6075" spans="1:39" hidden="1">
      <c r="A6075" t="s">
        <v>14016</v>
      </c>
      <c r="B6075" t="s">
        <v>14017</v>
      </c>
      <c r="C6075" t="s">
        <v>14018</v>
      </c>
      <c r="D6075" t="s">
        <v>14019</v>
      </c>
      <c r="E6075" t="s">
        <v>291</v>
      </c>
      <c r="F6075" t="s">
        <v>260</v>
      </c>
      <c r="G6075" t="s">
        <v>41</v>
      </c>
      <c r="H6075" t="s">
        <v>42</v>
      </c>
      <c r="I6075" t="s">
        <v>261</v>
      </c>
      <c r="J6075" t="s">
        <v>42</v>
      </c>
      <c r="K6075" t="s">
        <v>4459</v>
      </c>
      <c r="L6075" t="s">
        <v>4460</v>
      </c>
      <c r="M6075" t="s">
        <v>1145</v>
      </c>
      <c r="N6075" t="s">
        <v>4460</v>
      </c>
      <c r="O6075" t="s">
        <v>1145</v>
      </c>
      <c r="P6075" t="s">
        <v>73</v>
      </c>
      <c r="Q6075" s="1">
        <v>14</v>
      </c>
      <c r="R6075" t="s">
        <v>46</v>
      </c>
      <c r="S6075" t="s">
        <v>47</v>
      </c>
      <c r="T6075" s="1">
        <v>17318.48</v>
      </c>
      <c r="U6075" t="s">
        <v>48</v>
      </c>
      <c r="V6075" t="s">
        <v>14020</v>
      </c>
      <c r="W6075" s="1">
        <v>11488.05</v>
      </c>
      <c r="X6075" t="s">
        <v>324</v>
      </c>
      <c r="Y6075" t="s">
        <v>14021</v>
      </c>
      <c r="Z6075" s="1">
        <v>5390</v>
      </c>
      <c r="AA6075" t="s">
        <v>51</v>
      </c>
      <c r="AB6075" s="1">
        <v>6127.83</v>
      </c>
      <c r="AC6075" t="s">
        <v>51</v>
      </c>
      <c r="AD6075" s="1">
        <v>46.51</v>
      </c>
      <c r="AE6075" t="s">
        <v>52</v>
      </c>
      <c r="AF6075">
        <f t="shared" si="188"/>
        <v>46.51</v>
      </c>
      <c r="AG6075" s="1">
        <v>46.51</v>
      </c>
      <c r="AH6075" t="s">
        <v>52</v>
      </c>
      <c r="AI6075" t="s">
        <v>804</v>
      </c>
      <c r="AJ6075" t="s">
        <v>327</v>
      </c>
      <c r="AK6075" t="s">
        <v>328</v>
      </c>
      <c r="AL6075" t="str">
        <f t="shared" si="189"/>
        <v>SHANGHAICHN</v>
      </c>
      <c r="AM6075">
        <f>IFERROR(INDEX([1]Sheet1!$I$2:$I$118, MATCH(AL6075, [1]Sheet1!$J$2:$J$118, 0)), "")</f>
        <v>9467.7730778277528</v>
      </c>
    </row>
    <row r="6076" spans="1:39" hidden="1">
      <c r="A6076" t="s">
        <v>15362</v>
      </c>
      <c r="B6076" t="s">
        <v>15363</v>
      </c>
      <c r="C6076" t="s">
        <v>15364</v>
      </c>
      <c r="D6076" t="s">
        <v>15365</v>
      </c>
      <c r="E6076" t="s">
        <v>94</v>
      </c>
      <c r="F6076" t="s">
        <v>40</v>
      </c>
      <c r="G6076" t="s">
        <v>41</v>
      </c>
      <c r="H6076" t="s">
        <v>42</v>
      </c>
      <c r="I6076" t="s">
        <v>41</v>
      </c>
      <c r="J6076" t="s">
        <v>42</v>
      </c>
      <c r="K6076" t="s">
        <v>15005</v>
      </c>
      <c r="L6076" t="s">
        <v>15006</v>
      </c>
      <c r="M6076" t="s">
        <v>4799</v>
      </c>
      <c r="N6076" t="s">
        <v>15007</v>
      </c>
      <c r="O6076" t="s">
        <v>4799</v>
      </c>
      <c r="P6076" t="s">
        <v>73</v>
      </c>
      <c r="Q6076" s="1">
        <v>7</v>
      </c>
      <c r="R6076" t="s">
        <v>46</v>
      </c>
      <c r="S6076" t="s">
        <v>74</v>
      </c>
      <c r="T6076" s="1">
        <v>501.52</v>
      </c>
      <c r="V6076" t="s">
        <v>15357</v>
      </c>
      <c r="W6076" s="1">
        <v>501.52</v>
      </c>
      <c r="X6076" t="s">
        <v>50</v>
      </c>
      <c r="Y6076" t="s">
        <v>50</v>
      </c>
      <c r="Z6076" s="1">
        <v>55</v>
      </c>
      <c r="AA6076" t="s">
        <v>51</v>
      </c>
      <c r="AB6076" t="s">
        <v>46</v>
      </c>
      <c r="AD6076" s="1">
        <v>0.98</v>
      </c>
      <c r="AE6076" t="s">
        <v>52</v>
      </c>
      <c r="AF6076" t="str">
        <f t="shared" si="188"/>
        <v/>
      </c>
      <c r="AG6076" t="s">
        <v>46</v>
      </c>
      <c r="AI6076" t="s">
        <v>76</v>
      </c>
      <c r="AJ6076" t="s">
        <v>77</v>
      </c>
      <c r="AK6076" t="s">
        <v>78</v>
      </c>
      <c r="AL6076" t="str">
        <f t="shared" si="189"/>
        <v>INCHEONKOR</v>
      </c>
      <c r="AM6076" t="str">
        <f>IFERROR(INDEX([1]Sheet1!$I$2:$I$118, MATCH(AL6076, [1]Sheet1!$J$2:$J$118, 0)), "")</f>
        <v/>
      </c>
    </row>
    <row r="6077" spans="1:39" hidden="1">
      <c r="A6077" t="s">
        <v>6927</v>
      </c>
      <c r="C6077" t="s">
        <v>6928</v>
      </c>
      <c r="D6077" t="s">
        <v>6929</v>
      </c>
      <c r="E6077" t="s">
        <v>271</v>
      </c>
      <c r="F6077" t="s">
        <v>285</v>
      </c>
      <c r="G6077" t="s">
        <v>41</v>
      </c>
      <c r="H6077" t="s">
        <v>42</v>
      </c>
      <c r="I6077" t="s">
        <v>261</v>
      </c>
      <c r="J6077" t="s">
        <v>42</v>
      </c>
      <c r="K6077" t="s">
        <v>5805</v>
      </c>
      <c r="L6077" t="s">
        <v>5806</v>
      </c>
      <c r="M6077" t="s">
        <v>5807</v>
      </c>
      <c r="N6077" t="s">
        <v>5806</v>
      </c>
      <c r="O6077" t="s">
        <v>5807</v>
      </c>
      <c r="P6077" t="s">
        <v>45</v>
      </c>
      <c r="Q6077" s="1">
        <v>2</v>
      </c>
      <c r="R6077" s="1">
        <v>5</v>
      </c>
      <c r="S6077" t="s">
        <v>132</v>
      </c>
      <c r="T6077" s="1">
        <v>24.35</v>
      </c>
      <c r="U6077" t="s">
        <v>48</v>
      </c>
      <c r="V6077" t="s">
        <v>6930</v>
      </c>
      <c r="W6077" s="1">
        <v>24.35</v>
      </c>
      <c r="X6077" t="s">
        <v>50</v>
      </c>
      <c r="Y6077" t="s">
        <v>50</v>
      </c>
      <c r="Z6077" s="1">
        <v>1</v>
      </c>
      <c r="AA6077" t="s">
        <v>51</v>
      </c>
      <c r="AB6077" s="1">
        <v>1.08</v>
      </c>
      <c r="AC6077" t="s">
        <v>51</v>
      </c>
      <c r="AD6077" s="1">
        <v>0.01</v>
      </c>
      <c r="AE6077" t="s">
        <v>52</v>
      </c>
      <c r="AF6077">
        <f t="shared" si="188"/>
        <v>0.01</v>
      </c>
      <c r="AG6077" s="1">
        <v>0.01</v>
      </c>
      <c r="AH6077" t="s">
        <v>52</v>
      </c>
      <c r="AI6077" t="s">
        <v>134</v>
      </c>
      <c r="AJ6077" t="s">
        <v>135</v>
      </c>
      <c r="AK6077" t="s">
        <v>136</v>
      </c>
      <c r="AL6077" t="str">
        <f t="shared" si="189"/>
        <v>HACHIOJIJPN</v>
      </c>
      <c r="AM6077">
        <f>IFERROR(INDEX([1]Sheet1!$I$2:$I$118, MATCH(AL6077, [1]Sheet1!$J$2:$J$118, 0)), "")</f>
        <v>9718.1337301617932</v>
      </c>
    </row>
    <row r="6078" spans="1:39" hidden="1">
      <c r="A6078" t="s">
        <v>17123</v>
      </c>
      <c r="B6078" t="s">
        <v>17124</v>
      </c>
      <c r="C6078" t="s">
        <v>17125</v>
      </c>
      <c r="D6078" t="s">
        <v>17126</v>
      </c>
      <c r="E6078" t="s">
        <v>291</v>
      </c>
      <c r="F6078" t="s">
        <v>260</v>
      </c>
      <c r="G6078" t="s">
        <v>41</v>
      </c>
      <c r="H6078" t="s">
        <v>42</v>
      </c>
      <c r="I6078" t="s">
        <v>261</v>
      </c>
      <c r="J6078" t="s">
        <v>42</v>
      </c>
      <c r="K6078" t="s">
        <v>4923</v>
      </c>
      <c r="L6078" t="s">
        <v>15504</v>
      </c>
      <c r="M6078" t="s">
        <v>779</v>
      </c>
      <c r="N6078" t="s">
        <v>15504</v>
      </c>
      <c r="O6078" t="s">
        <v>779</v>
      </c>
      <c r="P6078" t="s">
        <v>73</v>
      </c>
      <c r="Q6078" s="1">
        <v>8</v>
      </c>
      <c r="R6078" s="1">
        <v>6</v>
      </c>
      <c r="S6078" t="s">
        <v>47</v>
      </c>
      <c r="T6078" s="1">
        <v>13852.97</v>
      </c>
      <c r="U6078" t="s">
        <v>48</v>
      </c>
      <c r="V6078" t="s">
        <v>17127</v>
      </c>
      <c r="W6078" s="1">
        <v>8418.6299999999992</v>
      </c>
      <c r="X6078" t="s">
        <v>324</v>
      </c>
      <c r="Y6078" t="s">
        <v>17128</v>
      </c>
      <c r="Z6078" s="1">
        <v>5338</v>
      </c>
      <c r="AA6078" t="s">
        <v>51</v>
      </c>
      <c r="AB6078" s="1">
        <v>6236.02</v>
      </c>
      <c r="AC6078" t="s">
        <v>51</v>
      </c>
      <c r="AD6078" s="1">
        <v>47.33</v>
      </c>
      <c r="AE6078" t="s">
        <v>52</v>
      </c>
      <c r="AF6078">
        <f t="shared" si="188"/>
        <v>47.33</v>
      </c>
      <c r="AG6078" s="1">
        <v>47.33</v>
      </c>
      <c r="AH6078" t="s">
        <v>52</v>
      </c>
      <c r="AI6078" t="s">
        <v>782</v>
      </c>
      <c r="AJ6078" t="s">
        <v>327</v>
      </c>
      <c r="AK6078" t="s">
        <v>328</v>
      </c>
      <c r="AL6078" t="str">
        <f t="shared" si="189"/>
        <v>MUSKEGOUSA</v>
      </c>
      <c r="AM6078">
        <f>IFERROR(INDEX([1]Sheet1!$I$2:$I$118, MATCH(AL6078, [1]Sheet1!$J$2:$J$118, 0)), "")</f>
        <v>6599.4652299211511</v>
      </c>
    </row>
    <row r="6079" spans="1:39" hidden="1">
      <c r="A6079" t="s">
        <v>15376</v>
      </c>
      <c r="B6079" t="s">
        <v>15377</v>
      </c>
      <c r="C6079" t="s">
        <v>15378</v>
      </c>
      <c r="D6079" t="s">
        <v>15379</v>
      </c>
      <c r="E6079" t="s">
        <v>265</v>
      </c>
      <c r="F6079" t="s">
        <v>40</v>
      </c>
      <c r="G6079" t="s">
        <v>41</v>
      </c>
      <c r="H6079" t="s">
        <v>42</v>
      </c>
      <c r="I6079" t="s">
        <v>41</v>
      </c>
      <c r="J6079" t="s">
        <v>42</v>
      </c>
      <c r="K6079" t="s">
        <v>15005</v>
      </c>
      <c r="L6079" t="s">
        <v>15006</v>
      </c>
      <c r="M6079" t="s">
        <v>4799</v>
      </c>
      <c r="N6079" t="s">
        <v>15007</v>
      </c>
      <c r="O6079" t="s">
        <v>4799</v>
      </c>
      <c r="P6079" t="s">
        <v>73</v>
      </c>
      <c r="Q6079" s="1">
        <v>7</v>
      </c>
      <c r="R6079" s="1">
        <v>4</v>
      </c>
      <c r="S6079" t="s">
        <v>167</v>
      </c>
      <c r="T6079" s="1">
        <v>400</v>
      </c>
      <c r="U6079" t="s">
        <v>48</v>
      </c>
      <c r="V6079" t="s">
        <v>15380</v>
      </c>
      <c r="W6079" s="1">
        <v>400</v>
      </c>
      <c r="X6079" t="s">
        <v>50</v>
      </c>
      <c r="Y6079" t="s">
        <v>50</v>
      </c>
      <c r="Z6079" s="1">
        <v>185</v>
      </c>
      <c r="AA6079" t="s">
        <v>51</v>
      </c>
      <c r="AB6079" t="s">
        <v>46</v>
      </c>
      <c r="AD6079" s="1">
        <v>2.5</v>
      </c>
      <c r="AE6079" t="s">
        <v>52</v>
      </c>
      <c r="AF6079" t="str">
        <f t="shared" si="188"/>
        <v/>
      </c>
      <c r="AG6079" t="s">
        <v>46</v>
      </c>
      <c r="AI6079" t="s">
        <v>76</v>
      </c>
      <c r="AJ6079" t="s">
        <v>77</v>
      </c>
      <c r="AK6079" t="s">
        <v>78</v>
      </c>
      <c r="AL6079" t="str">
        <f t="shared" si="189"/>
        <v>INCHEONKOR</v>
      </c>
      <c r="AM6079" t="str">
        <f>IFERROR(INDEX([1]Sheet1!$I$2:$I$118, MATCH(AL6079, [1]Sheet1!$J$2:$J$118, 0)), "")</f>
        <v/>
      </c>
    </row>
    <row r="6080" spans="1:39" hidden="1">
      <c r="A6080" t="s">
        <v>15858</v>
      </c>
      <c r="B6080" t="s">
        <v>15859</v>
      </c>
      <c r="C6080" t="s">
        <v>15860</v>
      </c>
      <c r="D6080" t="s">
        <v>15861</v>
      </c>
      <c r="E6080" t="s">
        <v>271</v>
      </c>
      <c r="F6080" t="s">
        <v>260</v>
      </c>
      <c r="G6080" t="s">
        <v>41</v>
      </c>
      <c r="H6080" t="s">
        <v>42</v>
      </c>
      <c r="I6080" t="s">
        <v>261</v>
      </c>
      <c r="J6080" t="s">
        <v>42</v>
      </c>
      <c r="K6080" t="s">
        <v>4923</v>
      </c>
      <c r="L6080" t="s">
        <v>15504</v>
      </c>
      <c r="M6080" t="s">
        <v>779</v>
      </c>
      <c r="N6080" t="s">
        <v>15504</v>
      </c>
      <c r="O6080" t="s">
        <v>779</v>
      </c>
      <c r="P6080" t="s">
        <v>73</v>
      </c>
      <c r="Q6080" s="1">
        <v>6</v>
      </c>
      <c r="R6080" s="1">
        <v>14</v>
      </c>
      <c r="S6080" t="s">
        <v>47</v>
      </c>
      <c r="T6080" s="1">
        <v>23100.7</v>
      </c>
      <c r="U6080" t="s">
        <v>48</v>
      </c>
      <c r="V6080" t="s">
        <v>15862</v>
      </c>
      <c r="W6080" s="1">
        <v>17582.7</v>
      </c>
      <c r="X6080" t="s">
        <v>324</v>
      </c>
      <c r="Y6080" t="s">
        <v>15863</v>
      </c>
      <c r="Z6080" s="1">
        <v>5183</v>
      </c>
      <c r="AA6080" t="s">
        <v>51</v>
      </c>
      <c r="AB6080" s="1">
        <v>6332.19</v>
      </c>
      <c r="AC6080" t="s">
        <v>51</v>
      </c>
      <c r="AD6080" s="1">
        <v>48.06</v>
      </c>
      <c r="AE6080" t="s">
        <v>52</v>
      </c>
      <c r="AF6080">
        <f t="shared" si="188"/>
        <v>48.06</v>
      </c>
      <c r="AG6080" s="1">
        <v>48.06</v>
      </c>
      <c r="AH6080" t="s">
        <v>52</v>
      </c>
      <c r="AI6080" t="s">
        <v>804</v>
      </c>
      <c r="AJ6080" t="s">
        <v>327</v>
      </c>
      <c r="AK6080" t="s">
        <v>328</v>
      </c>
      <c r="AL6080" t="str">
        <f t="shared" si="189"/>
        <v>MUSKEGOUSA</v>
      </c>
      <c r="AM6080">
        <f>IFERROR(INDEX([1]Sheet1!$I$2:$I$118, MATCH(AL6080, [1]Sheet1!$J$2:$J$118, 0)), "")</f>
        <v>6599.4652299211511</v>
      </c>
    </row>
    <row r="6081" spans="1:39" hidden="1">
      <c r="A6081" t="s">
        <v>15493</v>
      </c>
      <c r="B6081" t="s">
        <v>15494</v>
      </c>
      <c r="C6081" t="s">
        <v>15495</v>
      </c>
      <c r="D6081" t="s">
        <v>259</v>
      </c>
      <c r="E6081" t="s">
        <v>165</v>
      </c>
      <c r="F6081" t="s">
        <v>285</v>
      </c>
      <c r="G6081" t="s">
        <v>41</v>
      </c>
      <c r="H6081" t="s">
        <v>42</v>
      </c>
      <c r="I6081" t="s">
        <v>261</v>
      </c>
      <c r="J6081" t="s">
        <v>42</v>
      </c>
      <c r="K6081" t="s">
        <v>15496</v>
      </c>
      <c r="L6081" t="s">
        <v>15497</v>
      </c>
      <c r="M6081" t="s">
        <v>15498</v>
      </c>
      <c r="N6081" t="s">
        <v>15497</v>
      </c>
      <c r="O6081" t="s">
        <v>15498</v>
      </c>
      <c r="P6081" t="s">
        <v>664</v>
      </c>
      <c r="Q6081" s="1">
        <v>4</v>
      </c>
      <c r="R6081" t="s">
        <v>46</v>
      </c>
      <c r="S6081" t="s">
        <v>665</v>
      </c>
      <c r="T6081" s="1">
        <v>1010.66</v>
      </c>
      <c r="V6081" t="s">
        <v>15499</v>
      </c>
      <c r="W6081" s="1">
        <v>1010.66</v>
      </c>
      <c r="X6081" t="s">
        <v>50</v>
      </c>
      <c r="Y6081" t="s">
        <v>50</v>
      </c>
      <c r="Z6081" s="1">
        <v>918</v>
      </c>
      <c r="AA6081" t="s">
        <v>51</v>
      </c>
      <c r="AB6081" t="s">
        <v>46</v>
      </c>
      <c r="AD6081" s="1">
        <v>7.79</v>
      </c>
      <c r="AE6081" t="s">
        <v>52</v>
      </c>
      <c r="AF6081" t="str">
        <f t="shared" si="188"/>
        <v/>
      </c>
      <c r="AG6081" t="s">
        <v>46</v>
      </c>
      <c r="AI6081" t="s">
        <v>76</v>
      </c>
      <c r="AJ6081" t="s">
        <v>77</v>
      </c>
      <c r="AK6081" t="s">
        <v>78</v>
      </c>
      <c r="AL6081" t="str">
        <f t="shared" si="189"/>
        <v>ELEFSINAGRC</v>
      </c>
      <c r="AM6081" t="str">
        <f>IFERROR(INDEX([1]Sheet1!$I$2:$I$118, MATCH(AL6081, [1]Sheet1!$J$2:$J$118, 0)), "")</f>
        <v/>
      </c>
    </row>
    <row r="6082" spans="1:39" hidden="1">
      <c r="A6082" t="s">
        <v>6982</v>
      </c>
      <c r="C6082" t="s">
        <v>6983</v>
      </c>
      <c r="D6082" t="s">
        <v>6984</v>
      </c>
      <c r="E6082" t="s">
        <v>291</v>
      </c>
      <c r="F6082" t="s">
        <v>285</v>
      </c>
      <c r="G6082" t="s">
        <v>41</v>
      </c>
      <c r="H6082" t="s">
        <v>42</v>
      </c>
      <c r="I6082" t="s">
        <v>261</v>
      </c>
      <c r="J6082" t="s">
        <v>42</v>
      </c>
      <c r="K6082" t="s">
        <v>5805</v>
      </c>
      <c r="L6082" t="s">
        <v>5806</v>
      </c>
      <c r="M6082" t="s">
        <v>5807</v>
      </c>
      <c r="N6082" t="s">
        <v>5806</v>
      </c>
      <c r="O6082" t="s">
        <v>5807</v>
      </c>
      <c r="P6082" t="s">
        <v>45</v>
      </c>
      <c r="Q6082" s="1">
        <v>6</v>
      </c>
      <c r="R6082" t="s">
        <v>46</v>
      </c>
      <c r="S6082" t="s">
        <v>132</v>
      </c>
      <c r="T6082" s="1">
        <v>19.52</v>
      </c>
      <c r="U6082" t="s">
        <v>48</v>
      </c>
      <c r="V6082" t="s">
        <v>6985</v>
      </c>
      <c r="W6082" s="1">
        <v>19.52</v>
      </c>
      <c r="X6082" t="s">
        <v>50</v>
      </c>
      <c r="Y6082" t="s">
        <v>50</v>
      </c>
      <c r="Z6082" s="1">
        <v>1</v>
      </c>
      <c r="AA6082" t="s">
        <v>51</v>
      </c>
      <c r="AB6082" s="1">
        <v>1.1100000000000001</v>
      </c>
      <c r="AC6082" t="s">
        <v>51</v>
      </c>
      <c r="AD6082" s="1">
        <v>0.01</v>
      </c>
      <c r="AE6082" t="s">
        <v>52</v>
      </c>
      <c r="AF6082">
        <f t="shared" ref="AF6082:AF6145" si="190">IF(AH6082="CMQ", AG6082/1000000, IF(AH6082="FTQ", AG6082*0.0283168, AG6082))</f>
        <v>0.01</v>
      </c>
      <c r="AG6082" s="1">
        <v>0.01</v>
      </c>
      <c r="AH6082" t="s">
        <v>52</v>
      </c>
      <c r="AI6082" t="s">
        <v>719</v>
      </c>
      <c r="AJ6082" t="s">
        <v>135</v>
      </c>
      <c r="AK6082" t="s">
        <v>136</v>
      </c>
      <c r="AL6082" t="str">
        <f t="shared" ref="AL6082:AL6145" si="191">N6082 &amp; O6082</f>
        <v>HACHIOJIJPN</v>
      </c>
      <c r="AM6082">
        <f>IFERROR(INDEX([1]Sheet1!$I$2:$I$118, MATCH(AL6082, [1]Sheet1!$J$2:$J$118, 0)), "")</f>
        <v>9718.1337301617932</v>
      </c>
    </row>
    <row r="6083" spans="1:39" hidden="1">
      <c r="A6083" t="s">
        <v>6988</v>
      </c>
      <c r="C6083" t="s">
        <v>6989</v>
      </c>
      <c r="D6083" t="s">
        <v>6990</v>
      </c>
      <c r="E6083" t="s">
        <v>291</v>
      </c>
      <c r="F6083" t="s">
        <v>285</v>
      </c>
      <c r="G6083" t="s">
        <v>41</v>
      </c>
      <c r="H6083" t="s">
        <v>42</v>
      </c>
      <c r="I6083" t="s">
        <v>261</v>
      </c>
      <c r="J6083" t="s">
        <v>42</v>
      </c>
      <c r="K6083" t="s">
        <v>5805</v>
      </c>
      <c r="L6083" t="s">
        <v>5806</v>
      </c>
      <c r="M6083" t="s">
        <v>5807</v>
      </c>
      <c r="N6083" t="s">
        <v>5806</v>
      </c>
      <c r="O6083" t="s">
        <v>5807</v>
      </c>
      <c r="P6083" t="s">
        <v>45</v>
      </c>
      <c r="Q6083" s="1">
        <v>6</v>
      </c>
      <c r="R6083" s="1">
        <v>4</v>
      </c>
      <c r="S6083" t="s">
        <v>47</v>
      </c>
      <c r="T6083" s="1">
        <v>823.98</v>
      </c>
      <c r="U6083" t="s">
        <v>48</v>
      </c>
      <c r="V6083" t="s">
        <v>5875</v>
      </c>
      <c r="W6083" s="1">
        <v>813.45</v>
      </c>
      <c r="X6083" t="s">
        <v>50</v>
      </c>
      <c r="Y6083" t="s">
        <v>50</v>
      </c>
      <c r="Z6083" s="1">
        <v>72</v>
      </c>
      <c r="AA6083" t="s">
        <v>51</v>
      </c>
      <c r="AB6083" s="1">
        <v>162.88</v>
      </c>
      <c r="AC6083" t="s">
        <v>51</v>
      </c>
      <c r="AD6083" s="1">
        <v>0.98</v>
      </c>
      <c r="AE6083" t="s">
        <v>52</v>
      </c>
      <c r="AF6083">
        <f t="shared" si="190"/>
        <v>0.98</v>
      </c>
      <c r="AG6083" s="1">
        <v>0.98</v>
      </c>
      <c r="AH6083" t="s">
        <v>52</v>
      </c>
      <c r="AI6083" t="s">
        <v>53</v>
      </c>
      <c r="AJ6083" t="s">
        <v>54</v>
      </c>
      <c r="AK6083" t="s">
        <v>55</v>
      </c>
      <c r="AL6083" t="str">
        <f t="shared" si="191"/>
        <v>HACHIOJIJPN</v>
      </c>
      <c r="AM6083">
        <f>IFERROR(INDEX([1]Sheet1!$I$2:$I$118, MATCH(AL6083, [1]Sheet1!$J$2:$J$118, 0)), "")</f>
        <v>9718.1337301617932</v>
      </c>
    </row>
    <row r="6084" spans="1:39" hidden="1">
      <c r="A6084" t="s">
        <v>7000</v>
      </c>
      <c r="C6084" t="s">
        <v>7001</v>
      </c>
      <c r="D6084" t="s">
        <v>7002</v>
      </c>
      <c r="E6084" t="s">
        <v>291</v>
      </c>
      <c r="F6084" t="s">
        <v>285</v>
      </c>
      <c r="G6084" t="s">
        <v>41</v>
      </c>
      <c r="H6084" t="s">
        <v>42</v>
      </c>
      <c r="I6084" t="s">
        <v>261</v>
      </c>
      <c r="J6084" t="s">
        <v>42</v>
      </c>
      <c r="K6084" t="s">
        <v>5805</v>
      </c>
      <c r="L6084" t="s">
        <v>5806</v>
      </c>
      <c r="M6084" t="s">
        <v>5807</v>
      </c>
      <c r="N6084" t="s">
        <v>5806</v>
      </c>
      <c r="O6084" t="s">
        <v>5807</v>
      </c>
      <c r="P6084" t="s">
        <v>45</v>
      </c>
      <c r="Q6084" s="1">
        <v>4</v>
      </c>
      <c r="R6084" s="1">
        <v>4</v>
      </c>
      <c r="S6084" t="s">
        <v>132</v>
      </c>
      <c r="T6084" s="1">
        <v>23.63</v>
      </c>
      <c r="U6084" t="s">
        <v>48</v>
      </c>
      <c r="V6084" t="s">
        <v>7003</v>
      </c>
      <c r="W6084" s="1">
        <v>23.63</v>
      </c>
      <c r="X6084" t="s">
        <v>50</v>
      </c>
      <c r="Y6084" t="s">
        <v>50</v>
      </c>
      <c r="Z6084" s="1">
        <v>1</v>
      </c>
      <c r="AA6084" t="s">
        <v>51</v>
      </c>
      <c r="AB6084" s="1">
        <v>1.48</v>
      </c>
      <c r="AC6084" t="s">
        <v>51</v>
      </c>
      <c r="AD6084" s="1">
        <v>0.01</v>
      </c>
      <c r="AE6084" t="s">
        <v>52</v>
      </c>
      <c r="AF6084">
        <f t="shared" si="190"/>
        <v>0.01</v>
      </c>
      <c r="AG6084" s="1">
        <v>0.01</v>
      </c>
      <c r="AH6084" t="s">
        <v>52</v>
      </c>
      <c r="AI6084" t="s">
        <v>134</v>
      </c>
      <c r="AJ6084" t="s">
        <v>135</v>
      </c>
      <c r="AK6084" t="s">
        <v>136</v>
      </c>
      <c r="AL6084" t="str">
        <f t="shared" si="191"/>
        <v>HACHIOJIJPN</v>
      </c>
      <c r="AM6084">
        <f>IFERROR(INDEX([1]Sheet1!$I$2:$I$118, MATCH(AL6084, [1]Sheet1!$J$2:$J$118, 0)), "")</f>
        <v>9718.1337301617932</v>
      </c>
    </row>
    <row r="6085" spans="1:39" hidden="1">
      <c r="A6085" t="s">
        <v>7007</v>
      </c>
      <c r="C6085" t="s">
        <v>7008</v>
      </c>
      <c r="D6085" t="s">
        <v>7009</v>
      </c>
      <c r="E6085" t="s">
        <v>291</v>
      </c>
      <c r="F6085" t="s">
        <v>285</v>
      </c>
      <c r="G6085" t="s">
        <v>41</v>
      </c>
      <c r="H6085" t="s">
        <v>42</v>
      </c>
      <c r="I6085" t="s">
        <v>261</v>
      </c>
      <c r="J6085" t="s">
        <v>42</v>
      </c>
      <c r="K6085" t="s">
        <v>5805</v>
      </c>
      <c r="L6085" t="s">
        <v>5806</v>
      </c>
      <c r="M6085" t="s">
        <v>5807</v>
      </c>
      <c r="N6085" t="s">
        <v>5806</v>
      </c>
      <c r="O6085" t="s">
        <v>5807</v>
      </c>
      <c r="P6085" t="s">
        <v>45</v>
      </c>
      <c r="Q6085" s="1">
        <v>6</v>
      </c>
      <c r="R6085" t="s">
        <v>46</v>
      </c>
      <c r="S6085" t="s">
        <v>132</v>
      </c>
      <c r="T6085" s="1">
        <v>39.869999999999997</v>
      </c>
      <c r="U6085" t="s">
        <v>48</v>
      </c>
      <c r="V6085" t="s">
        <v>7010</v>
      </c>
      <c r="W6085" s="1">
        <v>39.869999999999997</v>
      </c>
      <c r="X6085" t="s">
        <v>50</v>
      </c>
      <c r="Y6085" t="s">
        <v>50</v>
      </c>
      <c r="Z6085" s="1">
        <v>8</v>
      </c>
      <c r="AA6085" t="s">
        <v>51</v>
      </c>
      <c r="AB6085" s="1">
        <v>8</v>
      </c>
      <c r="AC6085" t="s">
        <v>51</v>
      </c>
      <c r="AD6085" s="1">
        <v>0.05</v>
      </c>
      <c r="AE6085" t="s">
        <v>52</v>
      </c>
      <c r="AF6085">
        <f t="shared" si="190"/>
        <v>0.05</v>
      </c>
      <c r="AG6085" s="1">
        <v>0.05</v>
      </c>
      <c r="AH6085" t="s">
        <v>52</v>
      </c>
      <c r="AI6085" t="s">
        <v>719</v>
      </c>
      <c r="AJ6085" t="s">
        <v>135</v>
      </c>
      <c r="AK6085" t="s">
        <v>136</v>
      </c>
      <c r="AL6085" t="str">
        <f t="shared" si="191"/>
        <v>HACHIOJIJPN</v>
      </c>
      <c r="AM6085">
        <f>IFERROR(INDEX([1]Sheet1!$I$2:$I$118, MATCH(AL6085, [1]Sheet1!$J$2:$J$118, 0)), "")</f>
        <v>9718.1337301617932</v>
      </c>
    </row>
    <row r="6086" spans="1:39" hidden="1">
      <c r="A6086" t="s">
        <v>7015</v>
      </c>
      <c r="C6086" t="s">
        <v>7016</v>
      </c>
      <c r="D6086" t="s">
        <v>7017</v>
      </c>
      <c r="E6086" t="s">
        <v>271</v>
      </c>
      <c r="F6086" t="s">
        <v>285</v>
      </c>
      <c r="G6086" t="s">
        <v>261</v>
      </c>
      <c r="H6086" t="s">
        <v>42</v>
      </c>
      <c r="I6086" t="s">
        <v>261</v>
      </c>
      <c r="J6086" t="s">
        <v>42</v>
      </c>
      <c r="K6086" t="s">
        <v>5805</v>
      </c>
      <c r="L6086" t="s">
        <v>5806</v>
      </c>
      <c r="M6086" t="s">
        <v>5807</v>
      </c>
      <c r="N6086" t="s">
        <v>5806</v>
      </c>
      <c r="O6086" t="s">
        <v>5807</v>
      </c>
      <c r="P6086" t="s">
        <v>45</v>
      </c>
      <c r="Q6086" s="1">
        <v>6</v>
      </c>
      <c r="R6086" s="1">
        <v>3</v>
      </c>
      <c r="S6086" t="s">
        <v>47</v>
      </c>
      <c r="T6086" s="1">
        <v>44.14</v>
      </c>
      <c r="U6086" t="s">
        <v>48</v>
      </c>
      <c r="V6086" t="s">
        <v>7018</v>
      </c>
      <c r="W6086" s="1">
        <v>44.14</v>
      </c>
      <c r="X6086" t="s">
        <v>50</v>
      </c>
      <c r="Y6086" t="s">
        <v>50</v>
      </c>
      <c r="Z6086" s="1">
        <v>2</v>
      </c>
      <c r="AA6086" t="s">
        <v>51</v>
      </c>
      <c r="AB6086" s="1">
        <v>6.8</v>
      </c>
      <c r="AC6086" t="s">
        <v>51</v>
      </c>
      <c r="AD6086" s="1">
        <v>1.44</v>
      </c>
      <c r="AE6086" t="s">
        <v>638</v>
      </c>
      <c r="AF6086">
        <f t="shared" si="190"/>
        <v>4.0776191999999996E-2</v>
      </c>
      <c r="AG6086" s="1">
        <v>1.44</v>
      </c>
      <c r="AH6086" t="s">
        <v>638</v>
      </c>
      <c r="AI6086" t="s">
        <v>53</v>
      </c>
      <c r="AJ6086" t="s">
        <v>54</v>
      </c>
      <c r="AK6086" t="s">
        <v>55</v>
      </c>
      <c r="AL6086" t="str">
        <f t="shared" si="191"/>
        <v>HACHIOJIJPN</v>
      </c>
      <c r="AM6086">
        <f>IFERROR(INDEX([1]Sheet1!$I$2:$I$118, MATCH(AL6086, [1]Sheet1!$J$2:$J$118, 0)), "")</f>
        <v>9718.1337301617932</v>
      </c>
    </row>
    <row r="6087" spans="1:39" hidden="1">
      <c r="A6087" t="s">
        <v>6778</v>
      </c>
      <c r="C6087" t="s">
        <v>6779</v>
      </c>
      <c r="D6087" t="s">
        <v>6780</v>
      </c>
      <c r="E6087" t="s">
        <v>291</v>
      </c>
      <c r="F6087" t="s">
        <v>260</v>
      </c>
      <c r="G6087" t="s">
        <v>41</v>
      </c>
      <c r="H6087" t="s">
        <v>42</v>
      </c>
      <c r="I6087" t="s">
        <v>261</v>
      </c>
      <c r="J6087" t="s">
        <v>42</v>
      </c>
      <c r="K6087" t="s">
        <v>5805</v>
      </c>
      <c r="L6087" t="s">
        <v>5806</v>
      </c>
      <c r="M6087" t="s">
        <v>5807</v>
      </c>
      <c r="N6087" t="s">
        <v>5806</v>
      </c>
      <c r="O6087" t="s">
        <v>5807</v>
      </c>
      <c r="P6087" t="s">
        <v>45</v>
      </c>
      <c r="Q6087" s="1">
        <v>2</v>
      </c>
      <c r="R6087" t="s">
        <v>46</v>
      </c>
      <c r="S6087" t="s">
        <v>132</v>
      </c>
      <c r="T6087" s="1">
        <v>29.55</v>
      </c>
      <c r="U6087" t="s">
        <v>48</v>
      </c>
      <c r="V6087" t="s">
        <v>6781</v>
      </c>
      <c r="W6087" s="1">
        <v>29.55</v>
      </c>
      <c r="X6087" t="s">
        <v>50</v>
      </c>
      <c r="Y6087" t="s">
        <v>50</v>
      </c>
      <c r="Z6087" s="1">
        <v>2</v>
      </c>
      <c r="AA6087" t="s">
        <v>51</v>
      </c>
      <c r="AB6087" s="1">
        <v>2.74</v>
      </c>
      <c r="AC6087" t="s">
        <v>51</v>
      </c>
      <c r="AD6087" s="1">
        <v>0.02</v>
      </c>
      <c r="AE6087" t="s">
        <v>52</v>
      </c>
      <c r="AF6087">
        <f t="shared" si="190"/>
        <v>0.02</v>
      </c>
      <c r="AG6087" s="1">
        <v>0.02</v>
      </c>
      <c r="AH6087" t="s">
        <v>52</v>
      </c>
      <c r="AI6087" t="s">
        <v>134</v>
      </c>
      <c r="AJ6087" t="s">
        <v>135</v>
      </c>
      <c r="AK6087" t="s">
        <v>136</v>
      </c>
      <c r="AL6087" t="str">
        <f t="shared" si="191"/>
        <v>HACHIOJIJPN</v>
      </c>
      <c r="AM6087">
        <f>IFERROR(INDEX([1]Sheet1!$I$2:$I$118, MATCH(AL6087, [1]Sheet1!$J$2:$J$118, 0)), "")</f>
        <v>9718.1337301617932</v>
      </c>
    </row>
    <row r="6088" spans="1:39" hidden="1">
      <c r="A6088" t="s">
        <v>6836</v>
      </c>
      <c r="C6088" t="s">
        <v>6837</v>
      </c>
      <c r="D6088" t="s">
        <v>6838</v>
      </c>
      <c r="E6088" t="s">
        <v>291</v>
      </c>
      <c r="F6088" t="s">
        <v>260</v>
      </c>
      <c r="G6088" t="s">
        <v>41</v>
      </c>
      <c r="H6088" t="s">
        <v>42</v>
      </c>
      <c r="I6088" t="s">
        <v>261</v>
      </c>
      <c r="J6088" t="s">
        <v>42</v>
      </c>
      <c r="K6088" t="s">
        <v>5805</v>
      </c>
      <c r="L6088" t="s">
        <v>5806</v>
      </c>
      <c r="M6088" t="s">
        <v>5807</v>
      </c>
      <c r="N6088" t="s">
        <v>5806</v>
      </c>
      <c r="O6088" t="s">
        <v>5807</v>
      </c>
      <c r="P6088" t="s">
        <v>45</v>
      </c>
      <c r="Q6088" s="1">
        <v>6</v>
      </c>
      <c r="R6088" s="1">
        <v>5</v>
      </c>
      <c r="S6088" t="s">
        <v>132</v>
      </c>
      <c r="T6088" s="1">
        <v>36.76</v>
      </c>
      <c r="U6088" t="s">
        <v>48</v>
      </c>
      <c r="V6088" t="s">
        <v>6839</v>
      </c>
      <c r="W6088" s="1">
        <v>36.76</v>
      </c>
      <c r="X6088" t="s">
        <v>50</v>
      </c>
      <c r="Y6088" t="s">
        <v>50</v>
      </c>
      <c r="Z6088" s="1">
        <v>5</v>
      </c>
      <c r="AA6088" t="s">
        <v>51</v>
      </c>
      <c r="AB6088" s="1">
        <v>6.76</v>
      </c>
      <c r="AC6088" t="s">
        <v>51</v>
      </c>
      <c r="AD6088" s="1">
        <v>0.04</v>
      </c>
      <c r="AE6088" t="s">
        <v>52</v>
      </c>
      <c r="AF6088">
        <f t="shared" si="190"/>
        <v>0.04</v>
      </c>
      <c r="AG6088" s="1">
        <v>0.04</v>
      </c>
      <c r="AH6088" t="s">
        <v>52</v>
      </c>
      <c r="AI6088" t="s">
        <v>719</v>
      </c>
      <c r="AJ6088" t="s">
        <v>135</v>
      </c>
      <c r="AK6088" t="s">
        <v>136</v>
      </c>
      <c r="AL6088" t="str">
        <f t="shared" si="191"/>
        <v>HACHIOJIJPN</v>
      </c>
      <c r="AM6088">
        <f>IFERROR(INDEX([1]Sheet1!$I$2:$I$118, MATCH(AL6088, [1]Sheet1!$J$2:$J$118, 0)), "")</f>
        <v>9718.1337301617932</v>
      </c>
    </row>
    <row r="6089" spans="1:39" hidden="1">
      <c r="A6089" t="s">
        <v>6832</v>
      </c>
      <c r="C6089" t="s">
        <v>6833</v>
      </c>
      <c r="D6089" t="s">
        <v>6834</v>
      </c>
      <c r="E6089" t="s">
        <v>291</v>
      </c>
      <c r="F6089" t="s">
        <v>260</v>
      </c>
      <c r="G6089" t="s">
        <v>41</v>
      </c>
      <c r="H6089" t="s">
        <v>42</v>
      </c>
      <c r="I6089" t="s">
        <v>261</v>
      </c>
      <c r="J6089" t="s">
        <v>42</v>
      </c>
      <c r="K6089" t="s">
        <v>5805</v>
      </c>
      <c r="L6089" t="s">
        <v>5806</v>
      </c>
      <c r="M6089" t="s">
        <v>5807</v>
      </c>
      <c r="N6089" t="s">
        <v>5806</v>
      </c>
      <c r="O6089" t="s">
        <v>5807</v>
      </c>
      <c r="P6089" t="s">
        <v>45</v>
      </c>
      <c r="Q6089" s="1">
        <v>2</v>
      </c>
      <c r="R6089" s="1">
        <v>2</v>
      </c>
      <c r="S6089" t="s">
        <v>132</v>
      </c>
      <c r="T6089" s="1">
        <v>45.2</v>
      </c>
      <c r="U6089" t="s">
        <v>48</v>
      </c>
      <c r="V6089" t="s">
        <v>6835</v>
      </c>
      <c r="W6089" s="1">
        <v>45.2</v>
      </c>
      <c r="X6089" t="s">
        <v>50</v>
      </c>
      <c r="Y6089" t="s">
        <v>50</v>
      </c>
      <c r="Z6089" s="1">
        <v>5</v>
      </c>
      <c r="AA6089" t="s">
        <v>51</v>
      </c>
      <c r="AB6089" s="1">
        <v>6.76</v>
      </c>
      <c r="AC6089" t="s">
        <v>51</v>
      </c>
      <c r="AD6089" s="1">
        <v>0.04</v>
      </c>
      <c r="AE6089" t="s">
        <v>52</v>
      </c>
      <c r="AF6089">
        <f t="shared" si="190"/>
        <v>0.04</v>
      </c>
      <c r="AG6089" s="1">
        <v>0.04</v>
      </c>
      <c r="AH6089" t="s">
        <v>52</v>
      </c>
      <c r="AI6089" t="s">
        <v>134</v>
      </c>
      <c r="AJ6089" t="s">
        <v>135</v>
      </c>
      <c r="AK6089" t="s">
        <v>136</v>
      </c>
      <c r="AL6089" t="str">
        <f t="shared" si="191"/>
        <v>HACHIOJIJPN</v>
      </c>
      <c r="AM6089">
        <f>IFERROR(INDEX([1]Sheet1!$I$2:$I$118, MATCH(AL6089, [1]Sheet1!$J$2:$J$118, 0)), "")</f>
        <v>9718.1337301617932</v>
      </c>
    </row>
    <row r="6090" spans="1:39" hidden="1">
      <c r="A6090" t="s">
        <v>6786</v>
      </c>
      <c r="C6090" t="s">
        <v>6787</v>
      </c>
      <c r="D6090" t="s">
        <v>6788</v>
      </c>
      <c r="E6090" t="s">
        <v>291</v>
      </c>
      <c r="F6090" t="s">
        <v>260</v>
      </c>
      <c r="G6090" t="s">
        <v>41</v>
      </c>
      <c r="H6090" t="s">
        <v>42</v>
      </c>
      <c r="I6090" t="s">
        <v>261</v>
      </c>
      <c r="J6090" t="s">
        <v>42</v>
      </c>
      <c r="K6090" t="s">
        <v>5805</v>
      </c>
      <c r="L6090" t="s">
        <v>5806</v>
      </c>
      <c r="M6090" t="s">
        <v>5807</v>
      </c>
      <c r="N6090" t="s">
        <v>5806</v>
      </c>
      <c r="O6090" t="s">
        <v>5807</v>
      </c>
      <c r="P6090" t="s">
        <v>45</v>
      </c>
      <c r="Q6090" s="1">
        <v>2</v>
      </c>
      <c r="R6090" s="1">
        <v>2</v>
      </c>
      <c r="S6090" t="s">
        <v>132</v>
      </c>
      <c r="T6090" s="1">
        <v>45.94</v>
      </c>
      <c r="U6090" t="s">
        <v>48</v>
      </c>
      <c r="V6090" t="s">
        <v>6789</v>
      </c>
      <c r="W6090" s="1">
        <v>45.94</v>
      </c>
      <c r="X6090" t="s">
        <v>50</v>
      </c>
      <c r="Y6090" t="s">
        <v>50</v>
      </c>
      <c r="Z6090" s="1">
        <v>5</v>
      </c>
      <c r="AA6090" t="s">
        <v>51</v>
      </c>
      <c r="AB6090" s="1">
        <v>6.97</v>
      </c>
      <c r="AC6090" t="s">
        <v>51</v>
      </c>
      <c r="AD6090" s="1">
        <v>0.04</v>
      </c>
      <c r="AE6090" t="s">
        <v>52</v>
      </c>
      <c r="AF6090">
        <f t="shared" si="190"/>
        <v>0.04</v>
      </c>
      <c r="AG6090" s="1">
        <v>0.04</v>
      </c>
      <c r="AH6090" t="s">
        <v>52</v>
      </c>
      <c r="AI6090" t="s">
        <v>134</v>
      </c>
      <c r="AJ6090" t="s">
        <v>135</v>
      </c>
      <c r="AK6090" t="s">
        <v>136</v>
      </c>
      <c r="AL6090" t="str">
        <f t="shared" si="191"/>
        <v>HACHIOJIJPN</v>
      </c>
      <c r="AM6090">
        <f>IFERROR(INDEX([1]Sheet1!$I$2:$I$118, MATCH(AL6090, [1]Sheet1!$J$2:$J$118, 0)), "")</f>
        <v>9718.1337301617932</v>
      </c>
    </row>
    <row r="6091" spans="1:39" hidden="1">
      <c r="A6091" t="s">
        <v>6782</v>
      </c>
      <c r="C6091" t="s">
        <v>6783</v>
      </c>
      <c r="D6091" t="s">
        <v>6784</v>
      </c>
      <c r="E6091" t="s">
        <v>291</v>
      </c>
      <c r="F6091" t="s">
        <v>260</v>
      </c>
      <c r="G6091" t="s">
        <v>41</v>
      </c>
      <c r="H6091" t="s">
        <v>42</v>
      </c>
      <c r="I6091" t="s">
        <v>261</v>
      </c>
      <c r="J6091" t="s">
        <v>42</v>
      </c>
      <c r="K6091" t="s">
        <v>5805</v>
      </c>
      <c r="L6091" t="s">
        <v>5806</v>
      </c>
      <c r="M6091" t="s">
        <v>5807</v>
      </c>
      <c r="N6091" t="s">
        <v>5806</v>
      </c>
      <c r="O6091" t="s">
        <v>5807</v>
      </c>
      <c r="P6091" t="s">
        <v>45</v>
      </c>
      <c r="Q6091" s="1">
        <v>2</v>
      </c>
      <c r="R6091" t="s">
        <v>46</v>
      </c>
      <c r="S6091" t="s">
        <v>132</v>
      </c>
      <c r="T6091" s="1">
        <v>48.21</v>
      </c>
      <c r="U6091" t="s">
        <v>48</v>
      </c>
      <c r="V6091" t="s">
        <v>6785</v>
      </c>
      <c r="W6091" s="1">
        <v>48.21</v>
      </c>
      <c r="X6091" t="s">
        <v>50</v>
      </c>
      <c r="Y6091" t="s">
        <v>50</v>
      </c>
      <c r="Z6091" s="1">
        <v>5</v>
      </c>
      <c r="AA6091" t="s">
        <v>51</v>
      </c>
      <c r="AB6091" s="1">
        <v>7.19</v>
      </c>
      <c r="AC6091" t="s">
        <v>51</v>
      </c>
      <c r="AD6091" s="1">
        <v>0.04</v>
      </c>
      <c r="AE6091" t="s">
        <v>52</v>
      </c>
      <c r="AF6091">
        <f t="shared" si="190"/>
        <v>0.04</v>
      </c>
      <c r="AG6091" s="1">
        <v>0.04</v>
      </c>
      <c r="AH6091" t="s">
        <v>52</v>
      </c>
      <c r="AI6091" t="s">
        <v>134</v>
      </c>
      <c r="AJ6091" t="s">
        <v>135</v>
      </c>
      <c r="AK6091" t="s">
        <v>136</v>
      </c>
      <c r="AL6091" t="str">
        <f t="shared" si="191"/>
        <v>HACHIOJIJPN</v>
      </c>
      <c r="AM6091">
        <f>IFERROR(INDEX([1]Sheet1!$I$2:$I$118, MATCH(AL6091, [1]Sheet1!$J$2:$J$118, 0)), "")</f>
        <v>9718.1337301617932</v>
      </c>
    </row>
    <row r="6092" spans="1:39" hidden="1">
      <c r="A6092" t="s">
        <v>6804</v>
      </c>
      <c r="C6092" t="s">
        <v>6805</v>
      </c>
      <c r="D6092" t="s">
        <v>6806</v>
      </c>
      <c r="E6092" t="s">
        <v>291</v>
      </c>
      <c r="F6092" t="s">
        <v>260</v>
      </c>
      <c r="G6092" t="s">
        <v>41</v>
      </c>
      <c r="H6092" t="s">
        <v>42</v>
      </c>
      <c r="I6092" t="s">
        <v>261</v>
      </c>
      <c r="J6092" t="s">
        <v>42</v>
      </c>
      <c r="K6092" t="s">
        <v>5805</v>
      </c>
      <c r="L6092" t="s">
        <v>5806</v>
      </c>
      <c r="M6092" t="s">
        <v>5807</v>
      </c>
      <c r="N6092" t="s">
        <v>5806</v>
      </c>
      <c r="O6092" t="s">
        <v>5807</v>
      </c>
      <c r="P6092" t="s">
        <v>45</v>
      </c>
      <c r="Q6092" s="1">
        <v>2</v>
      </c>
      <c r="R6092" s="1">
        <v>2</v>
      </c>
      <c r="S6092" t="s">
        <v>132</v>
      </c>
      <c r="T6092" s="1">
        <v>52.26</v>
      </c>
      <c r="U6092" t="s">
        <v>48</v>
      </c>
      <c r="V6092" t="s">
        <v>6807</v>
      </c>
      <c r="W6092" s="1">
        <v>52.26</v>
      </c>
      <c r="X6092" t="s">
        <v>50</v>
      </c>
      <c r="Y6092" t="s">
        <v>50</v>
      </c>
      <c r="Z6092" s="1">
        <v>6</v>
      </c>
      <c r="AA6092" t="s">
        <v>51</v>
      </c>
      <c r="AB6092" s="1">
        <v>9.43</v>
      </c>
      <c r="AC6092" t="s">
        <v>51</v>
      </c>
      <c r="AD6092" s="1">
        <v>0.06</v>
      </c>
      <c r="AE6092" t="s">
        <v>52</v>
      </c>
      <c r="AF6092">
        <f t="shared" si="190"/>
        <v>0.06</v>
      </c>
      <c r="AG6092" s="1">
        <v>0.06</v>
      </c>
      <c r="AH6092" t="s">
        <v>52</v>
      </c>
      <c r="AI6092" t="s">
        <v>134</v>
      </c>
      <c r="AJ6092" t="s">
        <v>135</v>
      </c>
      <c r="AK6092" t="s">
        <v>136</v>
      </c>
      <c r="AL6092" t="str">
        <f t="shared" si="191"/>
        <v>HACHIOJIJPN</v>
      </c>
      <c r="AM6092">
        <f>IFERROR(INDEX([1]Sheet1!$I$2:$I$118, MATCH(AL6092, [1]Sheet1!$J$2:$J$118, 0)), "")</f>
        <v>9718.1337301617932</v>
      </c>
    </row>
    <row r="6093" spans="1:39" hidden="1">
      <c r="A6093" t="s">
        <v>6828</v>
      </c>
      <c r="C6093" t="s">
        <v>6829</v>
      </c>
      <c r="D6093" t="s">
        <v>6830</v>
      </c>
      <c r="E6093" t="s">
        <v>291</v>
      </c>
      <c r="F6093" t="s">
        <v>260</v>
      </c>
      <c r="G6093" t="s">
        <v>41</v>
      </c>
      <c r="H6093" t="s">
        <v>42</v>
      </c>
      <c r="I6093" t="s">
        <v>261</v>
      </c>
      <c r="J6093" t="s">
        <v>42</v>
      </c>
      <c r="K6093" t="s">
        <v>5805</v>
      </c>
      <c r="L6093" t="s">
        <v>5806</v>
      </c>
      <c r="M6093" t="s">
        <v>5807</v>
      </c>
      <c r="N6093" t="s">
        <v>5806</v>
      </c>
      <c r="O6093" t="s">
        <v>5807</v>
      </c>
      <c r="P6093" t="s">
        <v>45</v>
      </c>
      <c r="Q6093" s="1">
        <v>4</v>
      </c>
      <c r="R6093" s="1">
        <v>3</v>
      </c>
      <c r="S6093" t="s">
        <v>47</v>
      </c>
      <c r="T6093" s="1">
        <v>173.29</v>
      </c>
      <c r="U6093" t="s">
        <v>48</v>
      </c>
      <c r="V6093" t="s">
        <v>6831</v>
      </c>
      <c r="W6093" s="1">
        <v>162.58000000000001</v>
      </c>
      <c r="X6093" t="s">
        <v>50</v>
      </c>
      <c r="Y6093" t="s">
        <v>50</v>
      </c>
      <c r="Z6093" s="1">
        <v>18</v>
      </c>
      <c r="AA6093" t="s">
        <v>51</v>
      </c>
      <c r="AB6093" s="1">
        <v>41.68</v>
      </c>
      <c r="AC6093" t="s">
        <v>51</v>
      </c>
      <c r="AD6093" s="1">
        <v>0.25</v>
      </c>
      <c r="AE6093" t="s">
        <v>52</v>
      </c>
      <c r="AF6093">
        <f t="shared" si="190"/>
        <v>0.25</v>
      </c>
      <c r="AG6093" s="1">
        <v>0.25</v>
      </c>
      <c r="AH6093" t="s">
        <v>52</v>
      </c>
      <c r="AI6093" t="s">
        <v>53</v>
      </c>
      <c r="AJ6093" t="s">
        <v>54</v>
      </c>
      <c r="AK6093" t="s">
        <v>55</v>
      </c>
      <c r="AL6093" t="str">
        <f t="shared" si="191"/>
        <v>HACHIOJIJPN</v>
      </c>
      <c r="AM6093">
        <f>IFERROR(INDEX([1]Sheet1!$I$2:$I$118, MATCH(AL6093, [1]Sheet1!$J$2:$J$118, 0)), "")</f>
        <v>9718.1337301617932</v>
      </c>
    </row>
    <row r="6094" spans="1:39" hidden="1">
      <c r="A6094" t="s">
        <v>16352</v>
      </c>
      <c r="B6094" t="s">
        <v>16353</v>
      </c>
      <c r="C6094" t="s">
        <v>16354</v>
      </c>
      <c r="D6094" t="s">
        <v>16355</v>
      </c>
      <c r="E6094" t="s">
        <v>291</v>
      </c>
      <c r="F6094" t="s">
        <v>260</v>
      </c>
      <c r="G6094" t="s">
        <v>41</v>
      </c>
      <c r="H6094" t="s">
        <v>42</v>
      </c>
      <c r="I6094" t="s">
        <v>261</v>
      </c>
      <c r="J6094" t="s">
        <v>42</v>
      </c>
      <c r="K6094" t="s">
        <v>4923</v>
      </c>
      <c r="L6094" t="s">
        <v>15504</v>
      </c>
      <c r="M6094" t="s">
        <v>779</v>
      </c>
      <c r="N6094" t="s">
        <v>15504</v>
      </c>
      <c r="O6094" t="s">
        <v>779</v>
      </c>
      <c r="P6094" t="s">
        <v>73</v>
      </c>
      <c r="Q6094" s="1">
        <v>6</v>
      </c>
      <c r="R6094" s="1">
        <v>8</v>
      </c>
      <c r="S6094" t="s">
        <v>47</v>
      </c>
      <c r="T6094" s="1">
        <v>23300.54</v>
      </c>
      <c r="U6094" t="s">
        <v>48</v>
      </c>
      <c r="V6094" t="s">
        <v>16356</v>
      </c>
      <c r="W6094" s="1">
        <v>17734.86</v>
      </c>
      <c r="X6094" t="s">
        <v>324</v>
      </c>
      <c r="Y6094" t="s">
        <v>16357</v>
      </c>
      <c r="Z6094" s="1">
        <v>5396</v>
      </c>
      <c r="AA6094" t="s">
        <v>51</v>
      </c>
      <c r="AB6094" s="1">
        <v>6386.98</v>
      </c>
      <c r="AC6094" t="s">
        <v>51</v>
      </c>
      <c r="AD6094" s="1">
        <v>48.48</v>
      </c>
      <c r="AE6094" t="s">
        <v>52</v>
      </c>
      <c r="AF6094">
        <f t="shared" si="190"/>
        <v>48.48</v>
      </c>
      <c r="AG6094" s="1">
        <v>48.48</v>
      </c>
      <c r="AH6094" t="s">
        <v>52</v>
      </c>
      <c r="AI6094" t="s">
        <v>804</v>
      </c>
      <c r="AJ6094" t="s">
        <v>327</v>
      </c>
      <c r="AK6094" t="s">
        <v>328</v>
      </c>
      <c r="AL6094" t="str">
        <f t="shared" si="191"/>
        <v>MUSKEGOUSA</v>
      </c>
      <c r="AM6094">
        <f>IFERROR(INDEX([1]Sheet1!$I$2:$I$118, MATCH(AL6094, [1]Sheet1!$J$2:$J$118, 0)), "")</f>
        <v>6599.4652299211511</v>
      </c>
    </row>
    <row r="6095" spans="1:39" hidden="1">
      <c r="A6095" t="s">
        <v>15020</v>
      </c>
      <c r="C6095" t="s">
        <v>15021</v>
      </c>
      <c r="D6095" t="s">
        <v>15022</v>
      </c>
      <c r="E6095" t="s">
        <v>102</v>
      </c>
      <c r="F6095" t="s">
        <v>40</v>
      </c>
      <c r="G6095" t="s">
        <v>41</v>
      </c>
      <c r="H6095" t="s">
        <v>42</v>
      </c>
      <c r="I6095" t="s">
        <v>41</v>
      </c>
      <c r="J6095" t="s">
        <v>42</v>
      </c>
      <c r="K6095" t="s">
        <v>15005</v>
      </c>
      <c r="L6095" t="s">
        <v>15006</v>
      </c>
      <c r="M6095" t="s">
        <v>4799</v>
      </c>
      <c r="N6095" t="s">
        <v>15023</v>
      </c>
      <c r="O6095" t="s">
        <v>4799</v>
      </c>
      <c r="P6095" t="s">
        <v>45</v>
      </c>
      <c r="Q6095" s="1">
        <v>5</v>
      </c>
      <c r="R6095" s="1">
        <v>5</v>
      </c>
      <c r="S6095" t="s">
        <v>132</v>
      </c>
      <c r="T6095" s="1">
        <v>34.049999999999997</v>
      </c>
      <c r="U6095" t="s">
        <v>48</v>
      </c>
      <c r="V6095" t="s">
        <v>15024</v>
      </c>
      <c r="W6095" s="1">
        <v>34.049999999999997</v>
      </c>
      <c r="X6095" t="s">
        <v>50</v>
      </c>
      <c r="Y6095" t="s">
        <v>50</v>
      </c>
      <c r="Z6095" s="1">
        <v>1</v>
      </c>
      <c r="AA6095" t="s">
        <v>51</v>
      </c>
      <c r="AB6095" s="1">
        <v>1.69</v>
      </c>
      <c r="AC6095" t="s">
        <v>51</v>
      </c>
      <c r="AD6095" s="1">
        <v>0.01</v>
      </c>
      <c r="AE6095" t="s">
        <v>52</v>
      </c>
      <c r="AF6095">
        <f t="shared" si="190"/>
        <v>0.01</v>
      </c>
      <c r="AG6095" s="1">
        <v>0.01</v>
      </c>
      <c r="AH6095" t="s">
        <v>52</v>
      </c>
      <c r="AI6095" t="s">
        <v>134</v>
      </c>
      <c r="AJ6095" t="s">
        <v>135</v>
      </c>
      <c r="AK6095" t="s">
        <v>136</v>
      </c>
      <c r="AL6095" t="str">
        <f t="shared" si="191"/>
        <v>SEOULKOR</v>
      </c>
      <c r="AM6095">
        <f>IFERROR(INDEX([1]Sheet1!$I$2:$I$118, MATCH(AL6095, [1]Sheet1!$J$2:$J$118, 0)), "")</f>
        <v>9956.3702851946764</v>
      </c>
    </row>
    <row r="6096" spans="1:39" hidden="1">
      <c r="A6096" t="s">
        <v>17335</v>
      </c>
      <c r="B6096" t="s">
        <v>16076</v>
      </c>
      <c r="C6096" t="s">
        <v>17336</v>
      </c>
      <c r="D6096" t="s">
        <v>17337</v>
      </c>
      <c r="E6096" t="s">
        <v>291</v>
      </c>
      <c r="F6096" t="s">
        <v>260</v>
      </c>
      <c r="G6096" t="s">
        <v>41</v>
      </c>
      <c r="H6096" t="s">
        <v>42</v>
      </c>
      <c r="I6096" t="s">
        <v>261</v>
      </c>
      <c r="J6096" t="s">
        <v>42</v>
      </c>
      <c r="K6096" t="s">
        <v>4923</v>
      </c>
      <c r="L6096" t="s">
        <v>15504</v>
      </c>
      <c r="M6096" t="s">
        <v>779</v>
      </c>
      <c r="N6096" t="s">
        <v>15504</v>
      </c>
      <c r="O6096" t="s">
        <v>779</v>
      </c>
      <c r="P6096" t="s">
        <v>73</v>
      </c>
      <c r="Q6096" s="1">
        <v>6</v>
      </c>
      <c r="R6096" s="1">
        <v>13</v>
      </c>
      <c r="S6096" t="s">
        <v>47</v>
      </c>
      <c r="T6096" s="1">
        <v>23475.47</v>
      </c>
      <c r="U6096" t="s">
        <v>48</v>
      </c>
      <c r="V6096" t="s">
        <v>17338</v>
      </c>
      <c r="W6096" s="1">
        <v>17868.060000000001</v>
      </c>
      <c r="X6096" t="s">
        <v>324</v>
      </c>
      <c r="Y6096" t="s">
        <v>17339</v>
      </c>
      <c r="Z6096" s="1">
        <v>6172</v>
      </c>
      <c r="AA6096" t="s">
        <v>51</v>
      </c>
      <c r="AB6096" s="1">
        <v>6434.95</v>
      </c>
      <c r="AC6096" t="s">
        <v>51</v>
      </c>
      <c r="AD6096" s="1">
        <v>48.84</v>
      </c>
      <c r="AE6096" t="s">
        <v>52</v>
      </c>
      <c r="AF6096">
        <f t="shared" si="190"/>
        <v>48.84</v>
      </c>
      <c r="AG6096" s="1">
        <v>48.84</v>
      </c>
      <c r="AH6096" t="s">
        <v>52</v>
      </c>
      <c r="AI6096" t="s">
        <v>804</v>
      </c>
      <c r="AJ6096" t="s">
        <v>327</v>
      </c>
      <c r="AK6096" t="s">
        <v>328</v>
      </c>
      <c r="AL6096" t="str">
        <f t="shared" si="191"/>
        <v>MUSKEGOUSA</v>
      </c>
      <c r="AM6096">
        <f>IFERROR(INDEX([1]Sheet1!$I$2:$I$118, MATCH(AL6096, [1]Sheet1!$J$2:$J$118, 0)), "")</f>
        <v>6599.4652299211511</v>
      </c>
    </row>
    <row r="6097" spans="1:39" hidden="1">
      <c r="A6097" t="s">
        <v>2765</v>
      </c>
      <c r="B6097" t="s">
        <v>2324</v>
      </c>
      <c r="C6097" t="s">
        <v>2766</v>
      </c>
      <c r="D6097" t="s">
        <v>2767</v>
      </c>
      <c r="E6097" t="s">
        <v>291</v>
      </c>
      <c r="F6097" t="s">
        <v>260</v>
      </c>
      <c r="G6097" t="s">
        <v>41</v>
      </c>
      <c r="H6097" t="s">
        <v>42</v>
      </c>
      <c r="I6097" t="s">
        <v>261</v>
      </c>
      <c r="J6097" t="s">
        <v>42</v>
      </c>
      <c r="K6097" t="s">
        <v>2151</v>
      </c>
      <c r="L6097" t="s">
        <v>2152</v>
      </c>
      <c r="M6097" t="s">
        <v>2153</v>
      </c>
      <c r="N6097" t="s">
        <v>2152</v>
      </c>
      <c r="O6097" t="s">
        <v>2153</v>
      </c>
      <c r="P6097" t="s">
        <v>73</v>
      </c>
      <c r="Q6097" s="1">
        <v>8</v>
      </c>
      <c r="R6097" t="s">
        <v>46</v>
      </c>
      <c r="S6097" t="s">
        <v>348</v>
      </c>
      <c r="T6097" s="1">
        <v>9797.7900000000009</v>
      </c>
      <c r="U6097" t="s">
        <v>48</v>
      </c>
      <c r="V6097" t="s">
        <v>2768</v>
      </c>
      <c r="W6097" s="1">
        <v>4572.3</v>
      </c>
      <c r="X6097" t="s">
        <v>50</v>
      </c>
      <c r="Y6097" t="s">
        <v>2769</v>
      </c>
      <c r="Z6097" s="1">
        <v>5970</v>
      </c>
      <c r="AA6097" t="s">
        <v>51</v>
      </c>
      <c r="AB6097" s="1">
        <v>6531.86</v>
      </c>
      <c r="AC6097" t="s">
        <v>51</v>
      </c>
      <c r="AD6097" s="1">
        <v>49.58</v>
      </c>
      <c r="AE6097" t="s">
        <v>52</v>
      </c>
      <c r="AF6097">
        <f t="shared" si="190"/>
        <v>49.58</v>
      </c>
      <c r="AG6097" s="1">
        <v>49.58</v>
      </c>
      <c r="AH6097" t="s">
        <v>52</v>
      </c>
      <c r="AI6097" t="s">
        <v>1139</v>
      </c>
      <c r="AJ6097" t="s">
        <v>327</v>
      </c>
      <c r="AK6097" t="s">
        <v>328</v>
      </c>
      <c r="AL6097" t="str">
        <f t="shared" si="191"/>
        <v>DUBAIARE</v>
      </c>
      <c r="AM6097">
        <f>IFERROR(INDEX([1]Sheet1!$I$2:$I$118, MATCH(AL6097, [1]Sheet1!$J$2:$J$118, 0)), "")</f>
        <v>5269.5437712730181</v>
      </c>
    </row>
    <row r="6098" spans="1:39" hidden="1">
      <c r="A6098" t="s">
        <v>19748</v>
      </c>
      <c r="B6098" t="s">
        <v>19749</v>
      </c>
      <c r="C6098" t="s">
        <v>19750</v>
      </c>
      <c r="D6098" t="s">
        <v>259</v>
      </c>
      <c r="E6098" t="s">
        <v>777</v>
      </c>
      <c r="F6098" t="s">
        <v>285</v>
      </c>
      <c r="G6098" t="s">
        <v>41</v>
      </c>
      <c r="H6098" t="s">
        <v>42</v>
      </c>
      <c r="I6098" t="s">
        <v>261</v>
      </c>
      <c r="J6098" t="s">
        <v>42</v>
      </c>
      <c r="K6098" t="s">
        <v>4923</v>
      </c>
      <c r="L6098" t="s">
        <v>15504</v>
      </c>
      <c r="M6098" t="s">
        <v>779</v>
      </c>
      <c r="N6098" t="s">
        <v>19751</v>
      </c>
      <c r="O6098" t="s">
        <v>19752</v>
      </c>
      <c r="P6098" t="s">
        <v>17687</v>
      </c>
      <c r="Q6098" s="1">
        <v>30</v>
      </c>
      <c r="R6098" t="s">
        <v>46</v>
      </c>
      <c r="S6098" t="s">
        <v>19753</v>
      </c>
      <c r="T6098" s="1">
        <v>0</v>
      </c>
      <c r="U6098" t="s">
        <v>48</v>
      </c>
      <c r="V6098" t="s">
        <v>972</v>
      </c>
      <c r="W6098" s="1">
        <v>0</v>
      </c>
      <c r="X6098" t="s">
        <v>50</v>
      </c>
      <c r="Y6098" t="s">
        <v>50</v>
      </c>
      <c r="Z6098" s="1">
        <v>19</v>
      </c>
      <c r="AA6098" t="s">
        <v>51</v>
      </c>
      <c r="AB6098" t="s">
        <v>46</v>
      </c>
      <c r="AD6098" s="1">
        <v>0.26</v>
      </c>
      <c r="AE6098" t="s">
        <v>52</v>
      </c>
      <c r="AF6098" t="str">
        <f t="shared" si="190"/>
        <v/>
      </c>
      <c r="AG6098" t="s">
        <v>46</v>
      </c>
      <c r="AI6098" t="s">
        <v>76</v>
      </c>
      <c r="AJ6098" t="s">
        <v>77</v>
      </c>
      <c r="AK6098" t="s">
        <v>78</v>
      </c>
      <c r="AL6098" t="str">
        <f t="shared" si="191"/>
        <v>CORDOBAARG</v>
      </c>
      <c r="AM6098" t="str">
        <f>IFERROR(INDEX([1]Sheet1!$I$2:$I$118, MATCH(AL6098, [1]Sheet1!$J$2:$J$118, 0)), "")</f>
        <v/>
      </c>
    </row>
    <row r="6099" spans="1:39" hidden="1">
      <c r="A6099" t="s">
        <v>15087</v>
      </c>
      <c r="C6099" t="s">
        <v>15088</v>
      </c>
      <c r="D6099" t="s">
        <v>15089</v>
      </c>
      <c r="E6099" t="s">
        <v>102</v>
      </c>
      <c r="F6099" t="s">
        <v>40</v>
      </c>
      <c r="G6099" t="s">
        <v>41</v>
      </c>
      <c r="H6099" t="s">
        <v>42</v>
      </c>
      <c r="I6099" t="s">
        <v>41</v>
      </c>
      <c r="J6099" t="s">
        <v>42</v>
      </c>
      <c r="K6099" t="s">
        <v>15005</v>
      </c>
      <c r="L6099" t="s">
        <v>15006</v>
      </c>
      <c r="M6099" t="s">
        <v>4799</v>
      </c>
      <c r="N6099" t="s">
        <v>15023</v>
      </c>
      <c r="O6099" t="s">
        <v>4799</v>
      </c>
      <c r="P6099" t="s">
        <v>45</v>
      </c>
      <c r="Q6099" s="1">
        <v>5</v>
      </c>
      <c r="R6099" s="1">
        <v>5</v>
      </c>
      <c r="S6099" t="s">
        <v>132</v>
      </c>
      <c r="T6099" s="1">
        <v>34.020000000000003</v>
      </c>
      <c r="U6099" t="s">
        <v>48</v>
      </c>
      <c r="V6099" t="s">
        <v>15090</v>
      </c>
      <c r="W6099" s="1">
        <v>34.020000000000003</v>
      </c>
      <c r="X6099" t="s">
        <v>50</v>
      </c>
      <c r="Y6099" t="s">
        <v>50</v>
      </c>
      <c r="Z6099" s="1">
        <v>1</v>
      </c>
      <c r="AA6099" t="s">
        <v>51</v>
      </c>
      <c r="AB6099" s="1">
        <v>1.69</v>
      </c>
      <c r="AC6099" t="s">
        <v>51</v>
      </c>
      <c r="AD6099" s="1">
        <v>0.01</v>
      </c>
      <c r="AE6099" t="s">
        <v>52</v>
      </c>
      <c r="AF6099">
        <f t="shared" si="190"/>
        <v>0.01</v>
      </c>
      <c r="AG6099" s="1">
        <v>0.01</v>
      </c>
      <c r="AH6099" t="s">
        <v>52</v>
      </c>
      <c r="AI6099" t="s">
        <v>134</v>
      </c>
      <c r="AJ6099" t="s">
        <v>135</v>
      </c>
      <c r="AK6099" t="s">
        <v>136</v>
      </c>
      <c r="AL6099" t="str">
        <f t="shared" si="191"/>
        <v>SEOULKOR</v>
      </c>
      <c r="AM6099">
        <f>IFERROR(INDEX([1]Sheet1!$I$2:$I$118, MATCH(AL6099, [1]Sheet1!$J$2:$J$118, 0)), "")</f>
        <v>9956.3702851946764</v>
      </c>
    </row>
    <row r="6100" spans="1:39" hidden="1">
      <c r="A6100" t="s">
        <v>15123</v>
      </c>
      <c r="C6100" t="s">
        <v>15124</v>
      </c>
      <c r="D6100" t="s">
        <v>15125</v>
      </c>
      <c r="E6100" t="s">
        <v>102</v>
      </c>
      <c r="F6100" t="s">
        <v>40</v>
      </c>
      <c r="G6100" t="s">
        <v>41</v>
      </c>
      <c r="H6100" t="s">
        <v>42</v>
      </c>
      <c r="I6100" t="s">
        <v>41</v>
      </c>
      <c r="J6100" t="s">
        <v>42</v>
      </c>
      <c r="K6100" t="s">
        <v>15005</v>
      </c>
      <c r="L6100" t="s">
        <v>15006</v>
      </c>
      <c r="M6100" t="s">
        <v>4799</v>
      </c>
      <c r="N6100" t="s">
        <v>15023</v>
      </c>
      <c r="O6100" t="s">
        <v>4799</v>
      </c>
      <c r="P6100" t="s">
        <v>45</v>
      </c>
      <c r="Q6100" s="1">
        <v>7</v>
      </c>
      <c r="R6100" s="1">
        <v>10</v>
      </c>
      <c r="S6100" t="s">
        <v>132</v>
      </c>
      <c r="T6100" s="1">
        <v>944.88</v>
      </c>
      <c r="U6100" t="s">
        <v>48</v>
      </c>
      <c r="V6100" t="s">
        <v>15126</v>
      </c>
      <c r="W6100" s="1">
        <v>944.88</v>
      </c>
      <c r="X6100" t="s">
        <v>50</v>
      </c>
      <c r="Y6100" t="s">
        <v>50</v>
      </c>
      <c r="Z6100" s="1">
        <v>53</v>
      </c>
      <c r="AA6100" t="s">
        <v>51</v>
      </c>
      <c r="AB6100" s="1">
        <v>161.9</v>
      </c>
      <c r="AC6100" t="s">
        <v>51</v>
      </c>
      <c r="AD6100" s="1">
        <v>0.98</v>
      </c>
      <c r="AE6100" t="s">
        <v>52</v>
      </c>
      <c r="AF6100">
        <f t="shared" si="190"/>
        <v>0.98</v>
      </c>
      <c r="AG6100" s="1">
        <v>0.98</v>
      </c>
      <c r="AH6100" t="s">
        <v>52</v>
      </c>
      <c r="AI6100" t="s">
        <v>639</v>
      </c>
      <c r="AJ6100" t="s">
        <v>135</v>
      </c>
      <c r="AK6100" t="s">
        <v>136</v>
      </c>
      <c r="AL6100" t="str">
        <f t="shared" si="191"/>
        <v>SEOULKOR</v>
      </c>
      <c r="AM6100">
        <f>IFERROR(INDEX([1]Sheet1!$I$2:$I$118, MATCH(AL6100, [1]Sheet1!$J$2:$J$118, 0)), "")</f>
        <v>9956.3702851946764</v>
      </c>
    </row>
    <row r="6101" spans="1:39" hidden="1">
      <c r="A6101" t="s">
        <v>15127</v>
      </c>
      <c r="C6101" t="s">
        <v>15128</v>
      </c>
      <c r="D6101" t="s">
        <v>15129</v>
      </c>
      <c r="E6101" t="s">
        <v>102</v>
      </c>
      <c r="F6101" t="s">
        <v>40</v>
      </c>
      <c r="G6101" t="s">
        <v>41</v>
      </c>
      <c r="H6101" t="s">
        <v>42</v>
      </c>
      <c r="I6101" t="s">
        <v>41</v>
      </c>
      <c r="J6101" t="s">
        <v>42</v>
      </c>
      <c r="K6101" t="s">
        <v>15005</v>
      </c>
      <c r="L6101" t="s">
        <v>15006</v>
      </c>
      <c r="M6101" t="s">
        <v>4799</v>
      </c>
      <c r="N6101" t="s">
        <v>15023</v>
      </c>
      <c r="O6101" t="s">
        <v>4799</v>
      </c>
      <c r="P6101" t="s">
        <v>45</v>
      </c>
      <c r="Q6101" s="1">
        <v>5</v>
      </c>
      <c r="R6101" s="1">
        <v>7</v>
      </c>
      <c r="S6101" t="s">
        <v>132</v>
      </c>
      <c r="T6101" s="1">
        <v>32.92</v>
      </c>
      <c r="U6101" t="s">
        <v>48</v>
      </c>
      <c r="V6101" t="s">
        <v>15130</v>
      </c>
      <c r="W6101" s="1">
        <v>32.92</v>
      </c>
      <c r="X6101" t="s">
        <v>50</v>
      </c>
      <c r="Y6101" t="s">
        <v>50</v>
      </c>
      <c r="Z6101" s="1">
        <v>1</v>
      </c>
      <c r="AA6101" t="s">
        <v>51</v>
      </c>
      <c r="AB6101" s="1">
        <v>1.69</v>
      </c>
      <c r="AC6101" t="s">
        <v>51</v>
      </c>
      <c r="AD6101" s="1">
        <v>0.01</v>
      </c>
      <c r="AE6101" t="s">
        <v>52</v>
      </c>
      <c r="AF6101">
        <f t="shared" si="190"/>
        <v>0.01</v>
      </c>
      <c r="AG6101" s="1">
        <v>0.01</v>
      </c>
      <c r="AH6101" t="s">
        <v>52</v>
      </c>
      <c r="AI6101" t="s">
        <v>134</v>
      </c>
      <c r="AJ6101" t="s">
        <v>135</v>
      </c>
      <c r="AK6101" t="s">
        <v>136</v>
      </c>
      <c r="AL6101" t="str">
        <f t="shared" si="191"/>
        <v>SEOULKOR</v>
      </c>
      <c r="AM6101">
        <f>IFERROR(INDEX([1]Sheet1!$I$2:$I$118, MATCH(AL6101, [1]Sheet1!$J$2:$J$118, 0)), "")</f>
        <v>9956.3702851946764</v>
      </c>
    </row>
    <row r="6102" spans="1:39" hidden="1">
      <c r="A6102" t="s">
        <v>16950</v>
      </c>
      <c r="B6102" t="s">
        <v>16951</v>
      </c>
      <c r="C6102" t="s">
        <v>16952</v>
      </c>
      <c r="D6102" t="s">
        <v>16953</v>
      </c>
      <c r="E6102" t="s">
        <v>291</v>
      </c>
      <c r="F6102" t="s">
        <v>260</v>
      </c>
      <c r="G6102" t="s">
        <v>41</v>
      </c>
      <c r="H6102" t="s">
        <v>42</v>
      </c>
      <c r="I6102" t="s">
        <v>261</v>
      </c>
      <c r="J6102" t="s">
        <v>42</v>
      </c>
      <c r="K6102" t="s">
        <v>4923</v>
      </c>
      <c r="L6102" t="s">
        <v>15504</v>
      </c>
      <c r="M6102" t="s">
        <v>779</v>
      </c>
      <c r="N6102" t="s">
        <v>15504</v>
      </c>
      <c r="O6102" t="s">
        <v>779</v>
      </c>
      <c r="P6102" t="s">
        <v>73</v>
      </c>
      <c r="Q6102" s="1">
        <v>6</v>
      </c>
      <c r="R6102" s="1">
        <v>13</v>
      </c>
      <c r="S6102" t="s">
        <v>47</v>
      </c>
      <c r="T6102" s="1">
        <v>24002.66</v>
      </c>
      <c r="U6102" t="s">
        <v>48</v>
      </c>
      <c r="V6102" t="s">
        <v>16954</v>
      </c>
      <c r="W6102" s="1">
        <v>18421.02</v>
      </c>
      <c r="X6102" t="s">
        <v>324</v>
      </c>
      <c r="Y6102" t="s">
        <v>16955</v>
      </c>
      <c r="Z6102" s="1">
        <v>6361</v>
      </c>
      <c r="AA6102" t="s">
        <v>51</v>
      </c>
      <c r="AB6102" s="1">
        <v>6634.1</v>
      </c>
      <c r="AC6102" t="s">
        <v>51</v>
      </c>
      <c r="AD6102" s="1">
        <v>50.35</v>
      </c>
      <c r="AE6102" t="s">
        <v>52</v>
      </c>
      <c r="AF6102">
        <f t="shared" si="190"/>
        <v>50.35</v>
      </c>
      <c r="AG6102" s="1">
        <v>50.35</v>
      </c>
      <c r="AH6102" t="s">
        <v>52</v>
      </c>
      <c r="AI6102" t="s">
        <v>804</v>
      </c>
      <c r="AJ6102" t="s">
        <v>327</v>
      </c>
      <c r="AK6102" t="s">
        <v>328</v>
      </c>
      <c r="AL6102" t="str">
        <f t="shared" si="191"/>
        <v>MUSKEGOUSA</v>
      </c>
      <c r="AM6102">
        <f>IFERROR(INDEX([1]Sheet1!$I$2:$I$118, MATCH(AL6102, [1]Sheet1!$J$2:$J$118, 0)), "")</f>
        <v>6599.4652299211511</v>
      </c>
    </row>
    <row r="6103" spans="1:39" hidden="1">
      <c r="A6103" t="s">
        <v>15170</v>
      </c>
      <c r="C6103" t="s">
        <v>15171</v>
      </c>
      <c r="D6103" t="s">
        <v>15172</v>
      </c>
      <c r="E6103" t="s">
        <v>108</v>
      </c>
      <c r="F6103" t="s">
        <v>40</v>
      </c>
      <c r="G6103" t="s">
        <v>41</v>
      </c>
      <c r="H6103" t="s">
        <v>42</v>
      </c>
      <c r="I6103" t="s">
        <v>41</v>
      </c>
      <c r="J6103" t="s">
        <v>42</v>
      </c>
      <c r="K6103" t="s">
        <v>15005</v>
      </c>
      <c r="L6103" t="s">
        <v>15006</v>
      </c>
      <c r="M6103" t="s">
        <v>4799</v>
      </c>
      <c r="N6103" t="s">
        <v>15023</v>
      </c>
      <c r="O6103" t="s">
        <v>4799</v>
      </c>
      <c r="P6103" t="s">
        <v>45</v>
      </c>
      <c r="Q6103" s="1">
        <v>5</v>
      </c>
      <c r="R6103" s="1">
        <v>3</v>
      </c>
      <c r="S6103" t="s">
        <v>132</v>
      </c>
      <c r="T6103" s="1">
        <v>34.15</v>
      </c>
      <c r="U6103" t="s">
        <v>48</v>
      </c>
      <c r="V6103" t="s">
        <v>15090</v>
      </c>
      <c r="W6103" s="1">
        <v>34.15</v>
      </c>
      <c r="X6103" t="s">
        <v>50</v>
      </c>
      <c r="Y6103" t="s">
        <v>50</v>
      </c>
      <c r="Z6103" s="1">
        <v>1</v>
      </c>
      <c r="AA6103" t="s">
        <v>51</v>
      </c>
      <c r="AB6103" s="1">
        <v>1.69</v>
      </c>
      <c r="AC6103" t="s">
        <v>51</v>
      </c>
      <c r="AD6103" s="1">
        <v>0.01</v>
      </c>
      <c r="AE6103" t="s">
        <v>52</v>
      </c>
      <c r="AF6103">
        <f t="shared" si="190"/>
        <v>0.01</v>
      </c>
      <c r="AG6103" s="1">
        <v>0.01</v>
      </c>
      <c r="AH6103" t="s">
        <v>52</v>
      </c>
      <c r="AI6103" t="s">
        <v>134</v>
      </c>
      <c r="AJ6103" t="s">
        <v>135</v>
      </c>
      <c r="AK6103" t="s">
        <v>136</v>
      </c>
      <c r="AL6103" t="str">
        <f t="shared" si="191"/>
        <v>SEOULKOR</v>
      </c>
      <c r="AM6103">
        <f>IFERROR(INDEX([1]Sheet1!$I$2:$I$118, MATCH(AL6103, [1]Sheet1!$J$2:$J$118, 0)), "")</f>
        <v>9956.3702851946764</v>
      </c>
    </row>
    <row r="6104" spans="1:39" hidden="1">
      <c r="A6104" t="s">
        <v>15178</v>
      </c>
      <c r="C6104" t="s">
        <v>15179</v>
      </c>
      <c r="D6104" t="s">
        <v>15180</v>
      </c>
      <c r="E6104" t="s">
        <v>102</v>
      </c>
      <c r="F6104" t="s">
        <v>40</v>
      </c>
      <c r="G6104" t="s">
        <v>41</v>
      </c>
      <c r="H6104" t="s">
        <v>42</v>
      </c>
      <c r="I6104" t="s">
        <v>41</v>
      </c>
      <c r="J6104" t="s">
        <v>42</v>
      </c>
      <c r="K6104" t="s">
        <v>15005</v>
      </c>
      <c r="L6104" t="s">
        <v>15006</v>
      </c>
      <c r="M6104" t="s">
        <v>4799</v>
      </c>
      <c r="N6104" t="s">
        <v>15023</v>
      </c>
      <c r="O6104" t="s">
        <v>4799</v>
      </c>
      <c r="P6104" t="s">
        <v>45</v>
      </c>
      <c r="Q6104" s="1">
        <v>3</v>
      </c>
      <c r="R6104" t="s">
        <v>46</v>
      </c>
      <c r="S6104" t="s">
        <v>132</v>
      </c>
      <c r="T6104" s="1">
        <v>33.85</v>
      </c>
      <c r="U6104" t="s">
        <v>48</v>
      </c>
      <c r="V6104" t="s">
        <v>15090</v>
      </c>
      <c r="W6104" s="1">
        <v>33.85</v>
      </c>
      <c r="X6104" t="s">
        <v>50</v>
      </c>
      <c r="Y6104" t="s">
        <v>50</v>
      </c>
      <c r="Z6104" s="1">
        <v>2</v>
      </c>
      <c r="AA6104" t="s">
        <v>51</v>
      </c>
      <c r="AB6104" s="1">
        <v>2</v>
      </c>
      <c r="AC6104" t="s">
        <v>51</v>
      </c>
      <c r="AD6104" s="1">
        <v>0.01</v>
      </c>
      <c r="AE6104" t="s">
        <v>52</v>
      </c>
      <c r="AF6104">
        <f t="shared" si="190"/>
        <v>0.01</v>
      </c>
      <c r="AG6104" s="1">
        <v>0.01</v>
      </c>
      <c r="AH6104" t="s">
        <v>52</v>
      </c>
      <c r="AI6104" t="s">
        <v>134</v>
      </c>
      <c r="AJ6104" t="s">
        <v>135</v>
      </c>
      <c r="AK6104" t="s">
        <v>136</v>
      </c>
      <c r="AL6104" t="str">
        <f t="shared" si="191"/>
        <v>SEOULKOR</v>
      </c>
      <c r="AM6104">
        <f>IFERROR(INDEX([1]Sheet1!$I$2:$I$118, MATCH(AL6104, [1]Sheet1!$J$2:$J$118, 0)), "")</f>
        <v>9956.3702851946764</v>
      </c>
    </row>
    <row r="6105" spans="1:39" hidden="1">
      <c r="A6105" t="s">
        <v>20687</v>
      </c>
      <c r="B6105" t="s">
        <v>18843</v>
      </c>
      <c r="C6105" t="s">
        <v>20688</v>
      </c>
      <c r="D6105" t="s">
        <v>20689</v>
      </c>
      <c r="E6105" t="s">
        <v>580</v>
      </c>
      <c r="F6105" t="s">
        <v>285</v>
      </c>
      <c r="G6105" t="s">
        <v>41</v>
      </c>
      <c r="H6105" t="s">
        <v>42</v>
      </c>
      <c r="I6105" t="s">
        <v>261</v>
      </c>
      <c r="J6105" t="s">
        <v>42</v>
      </c>
      <c r="K6105" t="s">
        <v>4923</v>
      </c>
      <c r="L6105" t="s">
        <v>15504</v>
      </c>
      <c r="M6105" t="s">
        <v>779</v>
      </c>
      <c r="N6105" t="s">
        <v>18846</v>
      </c>
      <c r="O6105" t="s">
        <v>779</v>
      </c>
      <c r="P6105" t="s">
        <v>73</v>
      </c>
      <c r="Q6105" s="1">
        <v>7</v>
      </c>
      <c r="R6105" s="1">
        <v>14</v>
      </c>
      <c r="S6105" t="s">
        <v>47</v>
      </c>
      <c r="T6105" s="1">
        <v>663.85</v>
      </c>
      <c r="V6105" t="s">
        <v>20690</v>
      </c>
      <c r="W6105" s="1">
        <v>663.85</v>
      </c>
      <c r="X6105" t="s">
        <v>50</v>
      </c>
      <c r="Y6105" t="s">
        <v>50</v>
      </c>
      <c r="Z6105" s="1">
        <v>153</v>
      </c>
      <c r="AA6105" t="s">
        <v>51</v>
      </c>
      <c r="AB6105" t="s">
        <v>46</v>
      </c>
      <c r="AD6105" s="1">
        <v>1.1299999999999999</v>
      </c>
      <c r="AE6105" t="s">
        <v>52</v>
      </c>
      <c r="AF6105" t="str">
        <f t="shared" si="190"/>
        <v/>
      </c>
      <c r="AG6105" t="s">
        <v>46</v>
      </c>
      <c r="AI6105" t="s">
        <v>76</v>
      </c>
      <c r="AJ6105" t="s">
        <v>77</v>
      </c>
      <c r="AK6105" t="s">
        <v>78</v>
      </c>
      <c r="AL6105" t="str">
        <f t="shared" si="191"/>
        <v>MONTGOMERYUSA</v>
      </c>
      <c r="AM6105" t="str">
        <f>IFERROR(INDEX([1]Sheet1!$I$2:$I$118, MATCH(AL6105, [1]Sheet1!$J$2:$J$118, 0)), "")</f>
        <v/>
      </c>
    </row>
    <row r="6106" spans="1:39" hidden="1">
      <c r="A6106" t="s">
        <v>15186</v>
      </c>
      <c r="C6106" t="s">
        <v>15187</v>
      </c>
      <c r="D6106" t="s">
        <v>15188</v>
      </c>
      <c r="E6106" t="s">
        <v>88</v>
      </c>
      <c r="F6106" t="s">
        <v>40</v>
      </c>
      <c r="G6106" t="s">
        <v>41</v>
      </c>
      <c r="H6106" t="s">
        <v>42</v>
      </c>
      <c r="I6106" t="s">
        <v>41</v>
      </c>
      <c r="J6106" t="s">
        <v>42</v>
      </c>
      <c r="K6106" t="s">
        <v>15005</v>
      </c>
      <c r="L6106" t="s">
        <v>15006</v>
      </c>
      <c r="M6106" t="s">
        <v>4799</v>
      </c>
      <c r="N6106" t="s">
        <v>15023</v>
      </c>
      <c r="O6106" t="s">
        <v>4799</v>
      </c>
      <c r="P6106" t="s">
        <v>45</v>
      </c>
      <c r="Q6106" s="1">
        <v>8</v>
      </c>
      <c r="R6106" s="1">
        <v>3</v>
      </c>
      <c r="S6106" t="s">
        <v>132</v>
      </c>
      <c r="T6106" s="1">
        <v>28.44</v>
      </c>
      <c r="U6106" t="s">
        <v>48</v>
      </c>
      <c r="V6106" t="s">
        <v>15189</v>
      </c>
      <c r="W6106" s="1">
        <v>28.44</v>
      </c>
      <c r="X6106" t="s">
        <v>50</v>
      </c>
      <c r="Y6106" t="s">
        <v>50</v>
      </c>
      <c r="Z6106" s="1">
        <v>1</v>
      </c>
      <c r="AA6106" t="s">
        <v>51</v>
      </c>
      <c r="AB6106" s="1">
        <v>1.69</v>
      </c>
      <c r="AC6106" t="s">
        <v>51</v>
      </c>
      <c r="AD6106" s="1">
        <v>0.01</v>
      </c>
      <c r="AE6106" t="s">
        <v>52</v>
      </c>
      <c r="AF6106">
        <f t="shared" si="190"/>
        <v>0.01</v>
      </c>
      <c r="AG6106" s="1">
        <v>0.01</v>
      </c>
      <c r="AH6106" t="s">
        <v>52</v>
      </c>
      <c r="AI6106" t="s">
        <v>719</v>
      </c>
      <c r="AJ6106" t="s">
        <v>135</v>
      </c>
      <c r="AK6106" t="s">
        <v>136</v>
      </c>
      <c r="AL6106" t="str">
        <f t="shared" si="191"/>
        <v>SEOULKOR</v>
      </c>
      <c r="AM6106">
        <f>IFERROR(INDEX([1]Sheet1!$I$2:$I$118, MATCH(AL6106, [1]Sheet1!$J$2:$J$118, 0)), "")</f>
        <v>9956.3702851946764</v>
      </c>
    </row>
    <row r="6107" spans="1:39" hidden="1">
      <c r="A6107" t="s">
        <v>17156</v>
      </c>
      <c r="C6107" t="s">
        <v>17157</v>
      </c>
      <c r="D6107" t="s">
        <v>17158</v>
      </c>
      <c r="E6107" t="s">
        <v>291</v>
      </c>
      <c r="F6107" t="s">
        <v>260</v>
      </c>
      <c r="G6107" t="s">
        <v>41</v>
      </c>
      <c r="H6107" t="s">
        <v>42</v>
      </c>
      <c r="I6107" t="s">
        <v>261</v>
      </c>
      <c r="J6107" t="s">
        <v>42</v>
      </c>
      <c r="K6107" t="s">
        <v>4923</v>
      </c>
      <c r="L6107" t="s">
        <v>15504</v>
      </c>
      <c r="M6107" t="s">
        <v>779</v>
      </c>
      <c r="N6107" t="s">
        <v>15504</v>
      </c>
      <c r="O6107" t="s">
        <v>779</v>
      </c>
      <c r="P6107" t="s">
        <v>73</v>
      </c>
      <c r="Q6107" s="1">
        <v>8</v>
      </c>
      <c r="R6107" s="1">
        <v>13</v>
      </c>
      <c r="S6107" t="s">
        <v>47</v>
      </c>
      <c r="T6107" s="1">
        <v>15269.54</v>
      </c>
      <c r="U6107" t="s">
        <v>48</v>
      </c>
      <c r="V6107" t="s">
        <v>17159</v>
      </c>
      <c r="W6107" s="1">
        <v>8996.39</v>
      </c>
      <c r="X6107" t="s">
        <v>324</v>
      </c>
      <c r="Y6107" t="s">
        <v>17160</v>
      </c>
      <c r="Z6107" s="1">
        <v>6417</v>
      </c>
      <c r="AA6107" t="s">
        <v>51</v>
      </c>
      <c r="AB6107" s="1">
        <v>6663.99</v>
      </c>
      <c r="AC6107" t="s">
        <v>51</v>
      </c>
      <c r="AD6107" s="1">
        <v>50.58</v>
      </c>
      <c r="AE6107" t="s">
        <v>52</v>
      </c>
      <c r="AF6107">
        <f t="shared" si="190"/>
        <v>50.58</v>
      </c>
      <c r="AG6107" s="1">
        <v>50.58</v>
      </c>
      <c r="AH6107" t="s">
        <v>52</v>
      </c>
      <c r="AI6107" t="s">
        <v>782</v>
      </c>
      <c r="AJ6107" t="s">
        <v>327</v>
      </c>
      <c r="AK6107" t="s">
        <v>328</v>
      </c>
      <c r="AL6107" t="str">
        <f t="shared" si="191"/>
        <v>MUSKEGOUSA</v>
      </c>
      <c r="AM6107">
        <f>IFERROR(INDEX([1]Sheet1!$I$2:$I$118, MATCH(AL6107, [1]Sheet1!$J$2:$J$118, 0)), "")</f>
        <v>6599.4652299211511</v>
      </c>
    </row>
    <row r="6108" spans="1:39" hidden="1">
      <c r="A6108" t="s">
        <v>15215</v>
      </c>
      <c r="C6108" t="s">
        <v>15216</v>
      </c>
      <c r="D6108" t="s">
        <v>15217</v>
      </c>
      <c r="E6108" t="s">
        <v>108</v>
      </c>
      <c r="F6108" t="s">
        <v>40</v>
      </c>
      <c r="G6108" t="s">
        <v>41</v>
      </c>
      <c r="H6108" t="s">
        <v>42</v>
      </c>
      <c r="I6108" t="s">
        <v>41</v>
      </c>
      <c r="J6108" t="s">
        <v>42</v>
      </c>
      <c r="K6108" t="s">
        <v>15005</v>
      </c>
      <c r="L6108" t="s">
        <v>15006</v>
      </c>
      <c r="M6108" t="s">
        <v>4799</v>
      </c>
      <c r="N6108" t="s">
        <v>15023</v>
      </c>
      <c r="O6108" t="s">
        <v>4799</v>
      </c>
      <c r="P6108" t="s">
        <v>45</v>
      </c>
      <c r="Q6108" s="1">
        <v>3</v>
      </c>
      <c r="R6108" s="1">
        <v>6</v>
      </c>
      <c r="S6108" t="s">
        <v>132</v>
      </c>
      <c r="T6108" s="1">
        <v>45.96</v>
      </c>
      <c r="U6108" t="s">
        <v>48</v>
      </c>
      <c r="V6108" t="s">
        <v>15218</v>
      </c>
      <c r="W6108" s="1">
        <v>45.96</v>
      </c>
      <c r="X6108" t="s">
        <v>50</v>
      </c>
      <c r="Y6108" t="s">
        <v>50</v>
      </c>
      <c r="Z6108" s="1">
        <v>4</v>
      </c>
      <c r="AA6108" t="s">
        <v>51</v>
      </c>
      <c r="AB6108" s="1">
        <v>4.4800000000000004</v>
      </c>
      <c r="AC6108" t="s">
        <v>51</v>
      </c>
      <c r="AD6108" s="1">
        <v>0.03</v>
      </c>
      <c r="AE6108" t="s">
        <v>52</v>
      </c>
      <c r="AF6108">
        <f t="shared" si="190"/>
        <v>0.03</v>
      </c>
      <c r="AG6108" s="1">
        <v>0.03</v>
      </c>
      <c r="AH6108" t="s">
        <v>52</v>
      </c>
      <c r="AI6108" t="s">
        <v>134</v>
      </c>
      <c r="AJ6108" t="s">
        <v>135</v>
      </c>
      <c r="AK6108" t="s">
        <v>136</v>
      </c>
      <c r="AL6108" t="str">
        <f t="shared" si="191"/>
        <v>SEOULKOR</v>
      </c>
      <c r="AM6108">
        <f>IFERROR(INDEX([1]Sheet1!$I$2:$I$118, MATCH(AL6108, [1]Sheet1!$J$2:$J$118, 0)), "")</f>
        <v>9956.3702851946764</v>
      </c>
    </row>
    <row r="6109" spans="1:39" hidden="1">
      <c r="A6109" t="s">
        <v>15233</v>
      </c>
      <c r="C6109" t="s">
        <v>15234</v>
      </c>
      <c r="D6109" t="s">
        <v>15235</v>
      </c>
      <c r="E6109" t="s">
        <v>108</v>
      </c>
      <c r="F6109" t="s">
        <v>40</v>
      </c>
      <c r="G6109" t="s">
        <v>41</v>
      </c>
      <c r="H6109" t="s">
        <v>42</v>
      </c>
      <c r="I6109" t="s">
        <v>41</v>
      </c>
      <c r="J6109" t="s">
        <v>42</v>
      </c>
      <c r="K6109" t="s">
        <v>15005</v>
      </c>
      <c r="L6109" t="s">
        <v>15006</v>
      </c>
      <c r="M6109" t="s">
        <v>4799</v>
      </c>
      <c r="N6109" t="s">
        <v>15023</v>
      </c>
      <c r="O6109" t="s">
        <v>4799</v>
      </c>
      <c r="P6109" t="s">
        <v>45</v>
      </c>
      <c r="Q6109" s="1">
        <v>2</v>
      </c>
      <c r="R6109" t="s">
        <v>46</v>
      </c>
      <c r="S6109" t="s">
        <v>47</v>
      </c>
      <c r="T6109" s="1">
        <v>52.15</v>
      </c>
      <c r="U6109" t="s">
        <v>48</v>
      </c>
      <c r="V6109" t="s">
        <v>15236</v>
      </c>
      <c r="W6109" s="1">
        <v>41.44</v>
      </c>
      <c r="X6109" t="s">
        <v>50</v>
      </c>
      <c r="Y6109" t="s">
        <v>50</v>
      </c>
      <c r="Z6109" s="1">
        <v>2</v>
      </c>
      <c r="AA6109" t="s">
        <v>51</v>
      </c>
      <c r="AB6109" s="1">
        <v>4.51</v>
      </c>
      <c r="AC6109" t="s">
        <v>51</v>
      </c>
      <c r="AD6109" s="1">
        <v>0.03</v>
      </c>
      <c r="AE6109" t="s">
        <v>52</v>
      </c>
      <c r="AF6109">
        <f t="shared" si="190"/>
        <v>0.03</v>
      </c>
      <c r="AG6109" s="1">
        <v>0.03</v>
      </c>
      <c r="AH6109" t="s">
        <v>52</v>
      </c>
      <c r="AI6109" t="s">
        <v>53</v>
      </c>
      <c r="AJ6109" t="s">
        <v>54</v>
      </c>
      <c r="AK6109" t="s">
        <v>55</v>
      </c>
      <c r="AL6109" t="str">
        <f t="shared" si="191"/>
        <v>SEOULKOR</v>
      </c>
      <c r="AM6109">
        <f>IFERROR(INDEX([1]Sheet1!$I$2:$I$118, MATCH(AL6109, [1]Sheet1!$J$2:$J$118, 0)), "")</f>
        <v>9956.3702851946764</v>
      </c>
    </row>
    <row r="6110" spans="1:39" hidden="1">
      <c r="A6110" t="s">
        <v>15335</v>
      </c>
      <c r="C6110" t="s">
        <v>15336</v>
      </c>
      <c r="D6110" t="s">
        <v>15337</v>
      </c>
      <c r="E6110" t="s">
        <v>102</v>
      </c>
      <c r="F6110" t="s">
        <v>40</v>
      </c>
      <c r="G6110" t="s">
        <v>41</v>
      </c>
      <c r="H6110" t="s">
        <v>42</v>
      </c>
      <c r="I6110" t="s">
        <v>41</v>
      </c>
      <c r="J6110" t="s">
        <v>42</v>
      </c>
      <c r="K6110" t="s">
        <v>15005</v>
      </c>
      <c r="L6110" t="s">
        <v>15006</v>
      </c>
      <c r="M6110" t="s">
        <v>4799</v>
      </c>
      <c r="N6110" t="s">
        <v>15023</v>
      </c>
      <c r="O6110" t="s">
        <v>4799</v>
      </c>
      <c r="P6110" t="s">
        <v>45</v>
      </c>
      <c r="Q6110" s="1">
        <v>5</v>
      </c>
      <c r="R6110" t="s">
        <v>46</v>
      </c>
      <c r="S6110" t="s">
        <v>132</v>
      </c>
      <c r="T6110" s="1">
        <v>47.01</v>
      </c>
      <c r="U6110" t="s">
        <v>48</v>
      </c>
      <c r="V6110" t="s">
        <v>15338</v>
      </c>
      <c r="W6110" s="1">
        <v>47.01</v>
      </c>
      <c r="X6110" t="s">
        <v>50</v>
      </c>
      <c r="Y6110" t="s">
        <v>50</v>
      </c>
      <c r="Z6110" s="1">
        <v>2</v>
      </c>
      <c r="AA6110" t="s">
        <v>51</v>
      </c>
      <c r="AB6110" s="1">
        <v>4.4800000000000004</v>
      </c>
      <c r="AC6110" t="s">
        <v>51</v>
      </c>
      <c r="AD6110" s="1">
        <v>0.03</v>
      </c>
      <c r="AE6110" t="s">
        <v>52</v>
      </c>
      <c r="AF6110">
        <f t="shared" si="190"/>
        <v>0.03</v>
      </c>
      <c r="AG6110" s="1">
        <v>0.03</v>
      </c>
      <c r="AH6110" t="s">
        <v>52</v>
      </c>
      <c r="AI6110" t="s">
        <v>134</v>
      </c>
      <c r="AJ6110" t="s">
        <v>135</v>
      </c>
      <c r="AK6110" t="s">
        <v>136</v>
      </c>
      <c r="AL6110" t="str">
        <f t="shared" si="191"/>
        <v>SEOULKOR</v>
      </c>
      <c r="AM6110">
        <f>IFERROR(INDEX([1]Sheet1!$I$2:$I$118, MATCH(AL6110, [1]Sheet1!$J$2:$J$118, 0)), "")</f>
        <v>9956.3702851946764</v>
      </c>
    </row>
    <row r="6111" spans="1:39" hidden="1">
      <c r="A6111" t="s">
        <v>21953</v>
      </c>
      <c r="B6111" t="s">
        <v>21954</v>
      </c>
      <c r="C6111" t="s">
        <v>21955</v>
      </c>
      <c r="D6111" t="s">
        <v>21956</v>
      </c>
      <c r="E6111" t="s">
        <v>265</v>
      </c>
      <c r="F6111" t="s">
        <v>285</v>
      </c>
      <c r="G6111" t="s">
        <v>41</v>
      </c>
      <c r="H6111" t="s">
        <v>42</v>
      </c>
      <c r="I6111" t="s">
        <v>261</v>
      </c>
      <c r="J6111" t="s">
        <v>42</v>
      </c>
      <c r="K6111" t="s">
        <v>21893</v>
      </c>
      <c r="L6111" t="s">
        <v>21894</v>
      </c>
      <c r="M6111" t="s">
        <v>21895</v>
      </c>
      <c r="N6111" t="s">
        <v>21957</v>
      </c>
      <c r="O6111" t="s">
        <v>21895</v>
      </c>
      <c r="P6111" t="s">
        <v>73</v>
      </c>
      <c r="Q6111" s="1">
        <v>7</v>
      </c>
      <c r="R6111" s="1">
        <v>8</v>
      </c>
      <c r="S6111" t="s">
        <v>47</v>
      </c>
      <c r="T6111" s="1">
        <v>3453.48</v>
      </c>
      <c r="V6111" t="s">
        <v>21958</v>
      </c>
      <c r="W6111" s="1">
        <v>3453.48</v>
      </c>
      <c r="X6111" t="s">
        <v>50</v>
      </c>
      <c r="Y6111" t="s">
        <v>50</v>
      </c>
      <c r="Z6111" s="1">
        <v>907</v>
      </c>
      <c r="AA6111" t="s">
        <v>51</v>
      </c>
      <c r="AB6111" t="s">
        <v>46</v>
      </c>
      <c r="AD6111" s="1">
        <v>7.79</v>
      </c>
      <c r="AE6111" t="s">
        <v>52</v>
      </c>
      <c r="AF6111" t="str">
        <f t="shared" si="190"/>
        <v/>
      </c>
      <c r="AG6111" t="s">
        <v>46</v>
      </c>
      <c r="AI6111" t="s">
        <v>76</v>
      </c>
      <c r="AJ6111" t="s">
        <v>77</v>
      </c>
      <c r="AK6111" t="s">
        <v>78</v>
      </c>
      <c r="AL6111" t="str">
        <f t="shared" si="191"/>
        <v>MIDRANDZAF</v>
      </c>
      <c r="AM6111" t="str">
        <f>IFERROR(INDEX([1]Sheet1!$I$2:$I$118, MATCH(AL6111, [1]Sheet1!$J$2:$J$118, 0)), "")</f>
        <v/>
      </c>
    </row>
    <row r="6112" spans="1:39" hidden="1">
      <c r="A6112" t="s">
        <v>21985</v>
      </c>
      <c r="B6112" t="s">
        <v>21986</v>
      </c>
      <c r="C6112" t="s">
        <v>21987</v>
      </c>
      <c r="D6112" t="s">
        <v>259</v>
      </c>
      <c r="E6112" t="s">
        <v>347</v>
      </c>
      <c r="F6112" t="s">
        <v>40</v>
      </c>
      <c r="G6112" t="s">
        <v>41</v>
      </c>
      <c r="H6112" t="s">
        <v>42</v>
      </c>
      <c r="I6112" t="s">
        <v>41</v>
      </c>
      <c r="J6112" t="s">
        <v>42</v>
      </c>
      <c r="K6112" t="s">
        <v>15496</v>
      </c>
      <c r="L6112" t="s">
        <v>21988</v>
      </c>
      <c r="M6112" t="s">
        <v>15498</v>
      </c>
      <c r="N6112" t="s">
        <v>21988</v>
      </c>
      <c r="O6112" t="s">
        <v>15498</v>
      </c>
      <c r="P6112" t="s">
        <v>664</v>
      </c>
      <c r="Q6112" s="1">
        <v>4</v>
      </c>
      <c r="R6112" t="s">
        <v>46</v>
      </c>
      <c r="S6112" t="s">
        <v>149</v>
      </c>
      <c r="T6112" s="1">
        <v>250.5</v>
      </c>
      <c r="V6112" t="s">
        <v>21989</v>
      </c>
      <c r="W6112" s="1">
        <v>275.38</v>
      </c>
      <c r="X6112" t="s">
        <v>50</v>
      </c>
      <c r="Y6112" t="s">
        <v>50</v>
      </c>
      <c r="Z6112" s="1">
        <v>52</v>
      </c>
      <c r="AA6112" t="s">
        <v>51</v>
      </c>
      <c r="AB6112" t="s">
        <v>46</v>
      </c>
      <c r="AD6112" s="1">
        <v>0.98</v>
      </c>
      <c r="AE6112" t="s">
        <v>52</v>
      </c>
      <c r="AF6112" t="str">
        <f t="shared" si="190"/>
        <v/>
      </c>
      <c r="AG6112" t="s">
        <v>46</v>
      </c>
      <c r="AI6112" t="s">
        <v>76</v>
      </c>
      <c r="AJ6112" t="s">
        <v>77</v>
      </c>
      <c r="AK6112" t="s">
        <v>78</v>
      </c>
      <c r="AL6112" t="str">
        <f t="shared" si="191"/>
        <v>MAROUSIGRC</v>
      </c>
      <c r="AM6112" t="str">
        <f>IFERROR(INDEX([1]Sheet1!$I$2:$I$118, MATCH(AL6112, [1]Sheet1!$J$2:$J$118, 0)), "")</f>
        <v/>
      </c>
    </row>
    <row r="6113" spans="1:39" hidden="1">
      <c r="A6113" t="s">
        <v>16860</v>
      </c>
      <c r="B6113" t="s">
        <v>16420</v>
      </c>
      <c r="C6113" t="s">
        <v>16861</v>
      </c>
      <c r="D6113" t="s">
        <v>16862</v>
      </c>
      <c r="E6113" t="s">
        <v>291</v>
      </c>
      <c r="F6113" t="s">
        <v>260</v>
      </c>
      <c r="G6113" t="s">
        <v>41</v>
      </c>
      <c r="H6113" t="s">
        <v>42</v>
      </c>
      <c r="I6113" t="s">
        <v>261</v>
      </c>
      <c r="J6113" t="s">
        <v>42</v>
      </c>
      <c r="K6113" t="s">
        <v>4923</v>
      </c>
      <c r="L6113" t="s">
        <v>15504</v>
      </c>
      <c r="M6113" t="s">
        <v>779</v>
      </c>
      <c r="N6113" t="s">
        <v>15504</v>
      </c>
      <c r="O6113" t="s">
        <v>779</v>
      </c>
      <c r="P6113" t="s">
        <v>73</v>
      </c>
      <c r="Q6113" s="1">
        <v>10</v>
      </c>
      <c r="R6113" s="1">
        <v>11</v>
      </c>
      <c r="S6113" t="s">
        <v>47</v>
      </c>
      <c r="T6113" s="1">
        <v>13514.07</v>
      </c>
      <c r="U6113" t="s">
        <v>48</v>
      </c>
      <c r="V6113" t="s">
        <v>16863</v>
      </c>
      <c r="W6113" s="1">
        <v>9003.3799999999992</v>
      </c>
      <c r="X6113" t="s">
        <v>324</v>
      </c>
      <c r="Y6113" t="s">
        <v>16864</v>
      </c>
      <c r="Z6113" s="1">
        <v>6258</v>
      </c>
      <c r="AA6113" t="s">
        <v>51</v>
      </c>
      <c r="AB6113" s="1">
        <v>6669.17</v>
      </c>
      <c r="AC6113" t="s">
        <v>51</v>
      </c>
      <c r="AD6113" s="1">
        <v>50.62</v>
      </c>
      <c r="AE6113" t="s">
        <v>52</v>
      </c>
      <c r="AF6113">
        <f t="shared" si="190"/>
        <v>50.62</v>
      </c>
      <c r="AG6113" s="1">
        <v>50.62</v>
      </c>
      <c r="AH6113" t="s">
        <v>52</v>
      </c>
      <c r="AI6113" t="s">
        <v>782</v>
      </c>
      <c r="AJ6113" t="s">
        <v>327</v>
      </c>
      <c r="AK6113" t="s">
        <v>328</v>
      </c>
      <c r="AL6113" t="str">
        <f t="shared" si="191"/>
        <v>MUSKEGOUSA</v>
      </c>
      <c r="AM6113">
        <f>IFERROR(INDEX([1]Sheet1!$I$2:$I$118, MATCH(AL6113, [1]Sheet1!$J$2:$J$118, 0)), "")</f>
        <v>6599.4652299211511</v>
      </c>
    </row>
    <row r="6114" spans="1:39" hidden="1">
      <c r="A6114" t="s">
        <v>15386</v>
      </c>
      <c r="C6114" t="s">
        <v>15387</v>
      </c>
      <c r="D6114" t="s">
        <v>15388</v>
      </c>
      <c r="E6114" t="s">
        <v>102</v>
      </c>
      <c r="F6114" t="s">
        <v>40</v>
      </c>
      <c r="G6114" t="s">
        <v>41</v>
      </c>
      <c r="H6114" t="s">
        <v>42</v>
      </c>
      <c r="I6114" t="s">
        <v>41</v>
      </c>
      <c r="J6114" t="s">
        <v>42</v>
      </c>
      <c r="K6114" t="s">
        <v>15005</v>
      </c>
      <c r="L6114" t="s">
        <v>15006</v>
      </c>
      <c r="M6114" t="s">
        <v>4799</v>
      </c>
      <c r="N6114" t="s">
        <v>15023</v>
      </c>
      <c r="O6114" t="s">
        <v>4799</v>
      </c>
      <c r="P6114" t="s">
        <v>45</v>
      </c>
      <c r="Q6114" s="1">
        <v>8</v>
      </c>
      <c r="R6114" s="1">
        <v>7</v>
      </c>
      <c r="S6114" t="s">
        <v>132</v>
      </c>
      <c r="T6114" s="1">
        <v>28.42</v>
      </c>
      <c r="U6114" t="s">
        <v>48</v>
      </c>
      <c r="V6114" t="s">
        <v>752</v>
      </c>
      <c r="W6114" s="1">
        <v>28.42</v>
      </c>
      <c r="X6114" t="s">
        <v>50</v>
      </c>
      <c r="Y6114" t="s">
        <v>50</v>
      </c>
      <c r="Z6114" s="1">
        <v>1</v>
      </c>
      <c r="AA6114" t="s">
        <v>51</v>
      </c>
      <c r="AB6114" s="1">
        <v>1.69</v>
      </c>
      <c r="AC6114" t="s">
        <v>51</v>
      </c>
      <c r="AD6114" s="1">
        <v>0.01</v>
      </c>
      <c r="AE6114" t="s">
        <v>52</v>
      </c>
      <c r="AF6114">
        <f t="shared" si="190"/>
        <v>0.01</v>
      </c>
      <c r="AG6114" s="1">
        <v>0.01</v>
      </c>
      <c r="AH6114" t="s">
        <v>52</v>
      </c>
      <c r="AI6114" t="s">
        <v>719</v>
      </c>
      <c r="AJ6114" t="s">
        <v>135</v>
      </c>
      <c r="AK6114" t="s">
        <v>136</v>
      </c>
      <c r="AL6114" t="str">
        <f t="shared" si="191"/>
        <v>SEOULKOR</v>
      </c>
      <c r="AM6114">
        <f>IFERROR(INDEX([1]Sheet1!$I$2:$I$118, MATCH(AL6114, [1]Sheet1!$J$2:$J$118, 0)), "")</f>
        <v>9956.3702851946764</v>
      </c>
    </row>
    <row r="6115" spans="1:39" hidden="1">
      <c r="A6115" t="s">
        <v>15438</v>
      </c>
      <c r="C6115" t="s">
        <v>15439</v>
      </c>
      <c r="D6115" t="s">
        <v>15440</v>
      </c>
      <c r="E6115" t="s">
        <v>291</v>
      </c>
      <c r="F6115" t="s">
        <v>285</v>
      </c>
      <c r="G6115" t="s">
        <v>41</v>
      </c>
      <c r="H6115" t="s">
        <v>42</v>
      </c>
      <c r="I6115" t="s">
        <v>261</v>
      </c>
      <c r="J6115" t="s">
        <v>42</v>
      </c>
      <c r="K6115" t="s">
        <v>15005</v>
      </c>
      <c r="L6115" t="s">
        <v>15006</v>
      </c>
      <c r="M6115" t="s">
        <v>4799</v>
      </c>
      <c r="N6115" t="s">
        <v>15023</v>
      </c>
      <c r="O6115" t="s">
        <v>4799</v>
      </c>
      <c r="P6115" t="s">
        <v>45</v>
      </c>
      <c r="Q6115" s="1">
        <v>2</v>
      </c>
      <c r="R6115" s="1">
        <v>1</v>
      </c>
      <c r="S6115" t="s">
        <v>47</v>
      </c>
      <c r="T6115" s="1">
        <v>45.73</v>
      </c>
      <c r="U6115" t="s">
        <v>48</v>
      </c>
      <c r="V6115" t="s">
        <v>15441</v>
      </c>
      <c r="W6115" s="1">
        <v>35.01</v>
      </c>
      <c r="X6115" t="s">
        <v>50</v>
      </c>
      <c r="Y6115" t="s">
        <v>50</v>
      </c>
      <c r="Z6115" s="1">
        <v>1</v>
      </c>
      <c r="AA6115" t="s">
        <v>51</v>
      </c>
      <c r="AB6115" s="1">
        <v>2.76</v>
      </c>
      <c r="AC6115" t="s">
        <v>51</v>
      </c>
      <c r="AD6115" s="1">
        <v>0.02</v>
      </c>
      <c r="AE6115" t="s">
        <v>52</v>
      </c>
      <c r="AF6115">
        <f t="shared" si="190"/>
        <v>0.02</v>
      </c>
      <c r="AG6115" s="1">
        <v>0.02</v>
      </c>
      <c r="AH6115" t="s">
        <v>52</v>
      </c>
      <c r="AI6115" t="s">
        <v>53</v>
      </c>
      <c r="AJ6115" t="s">
        <v>54</v>
      </c>
      <c r="AK6115" t="s">
        <v>55</v>
      </c>
      <c r="AL6115" t="str">
        <f t="shared" si="191"/>
        <v>SEOULKOR</v>
      </c>
      <c r="AM6115">
        <f>IFERROR(INDEX([1]Sheet1!$I$2:$I$118, MATCH(AL6115, [1]Sheet1!$J$2:$J$118, 0)), "")</f>
        <v>9956.3702851946764</v>
      </c>
    </row>
    <row r="6116" spans="1:39" hidden="1">
      <c r="A6116" t="s">
        <v>15412</v>
      </c>
      <c r="C6116" t="s">
        <v>15413</v>
      </c>
      <c r="D6116" t="s">
        <v>15414</v>
      </c>
      <c r="E6116" t="s">
        <v>291</v>
      </c>
      <c r="F6116" t="s">
        <v>260</v>
      </c>
      <c r="G6116" t="s">
        <v>41</v>
      </c>
      <c r="H6116" t="s">
        <v>42</v>
      </c>
      <c r="I6116" t="s">
        <v>261</v>
      </c>
      <c r="J6116" t="s">
        <v>42</v>
      </c>
      <c r="K6116" t="s">
        <v>15005</v>
      </c>
      <c r="L6116" t="s">
        <v>15006</v>
      </c>
      <c r="M6116" t="s">
        <v>4799</v>
      </c>
      <c r="N6116" t="s">
        <v>15023</v>
      </c>
      <c r="O6116" t="s">
        <v>4799</v>
      </c>
      <c r="P6116" t="s">
        <v>45</v>
      </c>
      <c r="Q6116" s="1">
        <v>8</v>
      </c>
      <c r="R6116" s="1">
        <v>3</v>
      </c>
      <c r="S6116" t="s">
        <v>132</v>
      </c>
      <c r="T6116" s="1">
        <v>48.04</v>
      </c>
      <c r="U6116" t="s">
        <v>48</v>
      </c>
      <c r="V6116" t="s">
        <v>15415</v>
      </c>
      <c r="W6116" s="1">
        <v>48.04</v>
      </c>
      <c r="X6116" t="s">
        <v>50</v>
      </c>
      <c r="Y6116" t="s">
        <v>50</v>
      </c>
      <c r="Z6116" s="1">
        <v>3</v>
      </c>
      <c r="AA6116" t="s">
        <v>51</v>
      </c>
      <c r="AB6116" s="1">
        <v>7.57</v>
      </c>
      <c r="AC6116" t="s">
        <v>51</v>
      </c>
      <c r="AD6116" s="1">
        <v>0.05</v>
      </c>
      <c r="AE6116" t="s">
        <v>52</v>
      </c>
      <c r="AF6116">
        <f t="shared" si="190"/>
        <v>0.05</v>
      </c>
      <c r="AG6116" s="1">
        <v>0.05</v>
      </c>
      <c r="AH6116" t="s">
        <v>52</v>
      </c>
      <c r="AI6116" t="s">
        <v>719</v>
      </c>
      <c r="AJ6116" t="s">
        <v>135</v>
      </c>
      <c r="AK6116" t="s">
        <v>136</v>
      </c>
      <c r="AL6116" t="str">
        <f t="shared" si="191"/>
        <v>SEOULKOR</v>
      </c>
      <c r="AM6116">
        <f>IFERROR(INDEX([1]Sheet1!$I$2:$I$118, MATCH(AL6116, [1]Sheet1!$J$2:$J$118, 0)), "")</f>
        <v>9956.3702851946764</v>
      </c>
    </row>
    <row r="6117" spans="1:39" hidden="1">
      <c r="A6117" t="s">
        <v>25420</v>
      </c>
      <c r="C6117" t="s">
        <v>25421</v>
      </c>
      <c r="D6117" t="s">
        <v>25422</v>
      </c>
      <c r="E6117" t="s">
        <v>291</v>
      </c>
      <c r="F6117" t="s">
        <v>260</v>
      </c>
      <c r="G6117" t="s">
        <v>41</v>
      </c>
      <c r="H6117" t="s">
        <v>42</v>
      </c>
      <c r="I6117" t="s">
        <v>261</v>
      </c>
      <c r="J6117" t="s">
        <v>42</v>
      </c>
      <c r="K6117" t="s">
        <v>25406</v>
      </c>
      <c r="L6117" t="s">
        <v>25410</v>
      </c>
      <c r="M6117" t="s">
        <v>96</v>
      </c>
      <c r="N6117" t="s">
        <v>25410</v>
      </c>
      <c r="O6117" t="s">
        <v>96</v>
      </c>
      <c r="P6117" t="s">
        <v>45</v>
      </c>
      <c r="Q6117" s="1">
        <v>3</v>
      </c>
      <c r="R6117" s="1">
        <v>15</v>
      </c>
      <c r="S6117" t="s">
        <v>47</v>
      </c>
      <c r="T6117" s="1">
        <v>711.05</v>
      </c>
      <c r="U6117" t="s">
        <v>48</v>
      </c>
      <c r="V6117" t="s">
        <v>25423</v>
      </c>
      <c r="W6117" s="1">
        <v>700.29</v>
      </c>
      <c r="X6117" t="s">
        <v>50</v>
      </c>
      <c r="Y6117" t="s">
        <v>50</v>
      </c>
      <c r="Z6117" s="1">
        <v>87</v>
      </c>
      <c r="AA6117" t="s">
        <v>51</v>
      </c>
      <c r="AB6117" s="1">
        <v>87</v>
      </c>
      <c r="AC6117" t="s">
        <v>51</v>
      </c>
      <c r="AD6117" s="1">
        <v>0.51</v>
      </c>
      <c r="AE6117" t="s">
        <v>52</v>
      </c>
      <c r="AF6117">
        <f t="shared" si="190"/>
        <v>0.52</v>
      </c>
      <c r="AG6117" s="1">
        <v>0.52</v>
      </c>
      <c r="AH6117" t="s">
        <v>52</v>
      </c>
      <c r="AI6117" t="s">
        <v>53</v>
      </c>
      <c r="AJ6117" t="s">
        <v>54</v>
      </c>
      <c r="AK6117" t="s">
        <v>55</v>
      </c>
      <c r="AL6117" t="str">
        <f t="shared" si="191"/>
        <v>HO CHI MINH CITYVNM</v>
      </c>
      <c r="AM6117">
        <f>IFERROR(INDEX([1]Sheet1!$I$2:$I$118, MATCH(AL6117, [1]Sheet1!$J$2:$J$118, 0)), "")</f>
        <v>10149.568447220419</v>
      </c>
    </row>
    <row r="6118" spans="1:39" hidden="1">
      <c r="A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41</v>
      </c>
      <c r="J6118" t="s">
        <v>42</v>
      </c>
      <c r="K6118" t="s">
        <v>43</v>
      </c>
      <c r="L6118" t="s">
        <v>44</v>
      </c>
      <c r="M6118" t="s">
        <v>43</v>
      </c>
      <c r="N6118" t="s">
        <v>44</v>
      </c>
      <c r="O6118" t="s">
        <v>43</v>
      </c>
      <c r="P6118" t="s">
        <v>45</v>
      </c>
      <c r="Q6118" s="1">
        <v>2</v>
      </c>
      <c r="R6118" t="s">
        <v>46</v>
      </c>
      <c r="S6118" t="s">
        <v>47</v>
      </c>
      <c r="T6118" s="1">
        <v>37.85</v>
      </c>
      <c r="U6118" t="s">
        <v>48</v>
      </c>
      <c r="V6118" t="s">
        <v>49</v>
      </c>
      <c r="W6118" s="1">
        <v>26.9</v>
      </c>
      <c r="X6118" t="s">
        <v>50</v>
      </c>
      <c r="Y6118" t="s">
        <v>50</v>
      </c>
      <c r="Z6118" s="1">
        <v>4</v>
      </c>
      <c r="AA6118" t="s">
        <v>51</v>
      </c>
      <c r="AB6118" s="1">
        <v>4.51</v>
      </c>
      <c r="AC6118" t="s">
        <v>51</v>
      </c>
      <c r="AD6118" s="1">
        <v>0.03</v>
      </c>
      <c r="AE6118" t="s">
        <v>52</v>
      </c>
      <c r="AF6118">
        <f t="shared" si="190"/>
        <v>0.03</v>
      </c>
      <c r="AG6118" s="1">
        <v>0.03</v>
      </c>
      <c r="AH6118" t="s">
        <v>52</v>
      </c>
      <c r="AI6118" t="s">
        <v>53</v>
      </c>
      <c r="AJ6118" t="s">
        <v>54</v>
      </c>
      <c r="AK6118" t="s">
        <v>55</v>
      </c>
      <c r="AL6118" t="str">
        <f t="shared" si="191"/>
        <v>SINGAPORESGP</v>
      </c>
      <c r="AM6118">
        <f>IFERROR(INDEX([1]Sheet1!$I$2:$I$118, MATCH(AL6118, [1]Sheet1!$J$2:$J$118, 0)), "")</f>
        <v>10733.49534193344</v>
      </c>
    </row>
    <row r="6119" spans="1:39" hidden="1">
      <c r="A6119" t="s">
        <v>141</v>
      </c>
      <c r="C6119" t="s">
        <v>142</v>
      </c>
      <c r="D6119" t="s">
        <v>143</v>
      </c>
      <c r="E6119" t="s">
        <v>102</v>
      </c>
      <c r="F6119" t="s">
        <v>40</v>
      </c>
      <c r="G6119" t="s">
        <v>41</v>
      </c>
      <c r="H6119" t="s">
        <v>42</v>
      </c>
      <c r="I6119" t="s">
        <v>41</v>
      </c>
      <c r="J6119" t="s">
        <v>42</v>
      </c>
      <c r="K6119" t="s">
        <v>43</v>
      </c>
      <c r="L6119" t="s">
        <v>44</v>
      </c>
      <c r="M6119" t="s">
        <v>43</v>
      </c>
      <c r="N6119" t="s">
        <v>44</v>
      </c>
      <c r="O6119" t="s">
        <v>43</v>
      </c>
      <c r="P6119" t="s">
        <v>45</v>
      </c>
      <c r="Q6119" s="1">
        <v>2</v>
      </c>
      <c r="R6119" t="s">
        <v>46</v>
      </c>
      <c r="S6119" t="s">
        <v>47</v>
      </c>
      <c r="T6119" s="1">
        <v>24.11</v>
      </c>
      <c r="U6119" t="s">
        <v>48</v>
      </c>
      <c r="V6119" t="s">
        <v>144</v>
      </c>
      <c r="W6119" s="1">
        <v>13.17</v>
      </c>
      <c r="X6119" t="s">
        <v>50</v>
      </c>
      <c r="Y6119" t="s">
        <v>50</v>
      </c>
      <c r="Z6119" s="1">
        <v>1</v>
      </c>
      <c r="AA6119" t="s">
        <v>51</v>
      </c>
      <c r="AB6119" s="1">
        <v>1.7</v>
      </c>
      <c r="AC6119" t="s">
        <v>51</v>
      </c>
      <c r="AD6119" s="1">
        <v>0.01</v>
      </c>
      <c r="AE6119" t="s">
        <v>52</v>
      </c>
      <c r="AF6119">
        <f t="shared" si="190"/>
        <v>0.01</v>
      </c>
      <c r="AG6119" s="1">
        <v>0.01</v>
      </c>
      <c r="AH6119" t="s">
        <v>52</v>
      </c>
      <c r="AI6119" t="s">
        <v>53</v>
      </c>
      <c r="AJ6119" t="s">
        <v>54</v>
      </c>
      <c r="AK6119" t="s">
        <v>55</v>
      </c>
      <c r="AL6119" t="str">
        <f t="shared" si="191"/>
        <v>SINGAPORESGP</v>
      </c>
      <c r="AM6119">
        <f>IFERROR(INDEX([1]Sheet1!$I$2:$I$118, MATCH(AL6119, [1]Sheet1!$J$2:$J$118, 0)), "")</f>
        <v>10733.49534193344</v>
      </c>
    </row>
    <row r="6120" spans="1:39" hidden="1">
      <c r="A6120" t="s">
        <v>4770</v>
      </c>
      <c r="C6120" t="s">
        <v>4771</v>
      </c>
      <c r="D6120" t="s">
        <v>4772</v>
      </c>
      <c r="E6120" t="s">
        <v>102</v>
      </c>
      <c r="F6120" t="s">
        <v>40</v>
      </c>
      <c r="G6120" t="s">
        <v>41</v>
      </c>
      <c r="H6120" t="s">
        <v>42</v>
      </c>
      <c r="I6120" t="s">
        <v>41</v>
      </c>
      <c r="J6120" t="s">
        <v>42</v>
      </c>
      <c r="K6120" t="s">
        <v>43</v>
      </c>
      <c r="L6120" t="s">
        <v>44</v>
      </c>
      <c r="M6120" t="s">
        <v>43</v>
      </c>
      <c r="N6120" t="s">
        <v>44</v>
      </c>
      <c r="O6120" t="s">
        <v>43</v>
      </c>
      <c r="P6120" t="s">
        <v>45</v>
      </c>
      <c r="Q6120" s="1">
        <v>2</v>
      </c>
      <c r="R6120" t="s">
        <v>46</v>
      </c>
      <c r="S6120" t="s">
        <v>47</v>
      </c>
      <c r="T6120" s="1">
        <v>23.3</v>
      </c>
      <c r="U6120" t="s">
        <v>48</v>
      </c>
      <c r="V6120" t="s">
        <v>4773</v>
      </c>
      <c r="W6120" s="1">
        <v>12.33</v>
      </c>
      <c r="X6120" t="s">
        <v>50</v>
      </c>
      <c r="Y6120" t="s">
        <v>50</v>
      </c>
      <c r="Z6120" s="1">
        <v>1</v>
      </c>
      <c r="AA6120" t="s">
        <v>51</v>
      </c>
      <c r="AB6120" s="1">
        <v>1.7</v>
      </c>
      <c r="AC6120" t="s">
        <v>51</v>
      </c>
      <c r="AD6120" s="1">
        <v>0.01</v>
      </c>
      <c r="AE6120" t="s">
        <v>52</v>
      </c>
      <c r="AF6120">
        <f t="shared" si="190"/>
        <v>0.01</v>
      </c>
      <c r="AG6120" s="1">
        <v>0.01</v>
      </c>
      <c r="AH6120" t="s">
        <v>52</v>
      </c>
      <c r="AI6120" t="s">
        <v>53</v>
      </c>
      <c r="AJ6120" t="s">
        <v>54</v>
      </c>
      <c r="AK6120" t="s">
        <v>55</v>
      </c>
      <c r="AL6120" t="str">
        <f t="shared" si="191"/>
        <v>SINGAPORESGP</v>
      </c>
      <c r="AM6120">
        <f>IFERROR(INDEX([1]Sheet1!$I$2:$I$118, MATCH(AL6120, [1]Sheet1!$J$2:$J$118, 0)), "")</f>
        <v>10733.49534193344</v>
      </c>
    </row>
    <row r="6121" spans="1:39" hidden="1">
      <c r="A6121" t="s">
        <v>23108</v>
      </c>
      <c r="C6121" t="s">
        <v>23109</v>
      </c>
      <c r="D6121" t="s">
        <v>23110</v>
      </c>
      <c r="E6121" t="s">
        <v>271</v>
      </c>
      <c r="F6121" t="s">
        <v>260</v>
      </c>
      <c r="G6121" t="s">
        <v>41</v>
      </c>
      <c r="H6121" t="s">
        <v>42</v>
      </c>
      <c r="I6121" t="s">
        <v>261</v>
      </c>
      <c r="J6121" t="s">
        <v>42</v>
      </c>
      <c r="K6121" t="s">
        <v>43</v>
      </c>
      <c r="L6121" t="s">
        <v>44</v>
      </c>
      <c r="M6121" t="s">
        <v>43</v>
      </c>
      <c r="N6121" t="s">
        <v>44</v>
      </c>
      <c r="O6121" t="s">
        <v>43</v>
      </c>
      <c r="P6121" t="s">
        <v>45</v>
      </c>
      <c r="Q6121" s="1">
        <v>4</v>
      </c>
      <c r="R6121" s="1">
        <v>7</v>
      </c>
      <c r="S6121" t="s">
        <v>47</v>
      </c>
      <c r="T6121" s="1">
        <v>32.880000000000003</v>
      </c>
      <c r="U6121" t="s">
        <v>48</v>
      </c>
      <c r="V6121" t="s">
        <v>23111</v>
      </c>
      <c r="W6121" s="1">
        <v>22.33</v>
      </c>
      <c r="X6121" t="s">
        <v>50</v>
      </c>
      <c r="Y6121" t="s">
        <v>50</v>
      </c>
      <c r="Z6121" s="1">
        <v>2</v>
      </c>
      <c r="AA6121" t="s">
        <v>51</v>
      </c>
      <c r="AB6121" s="1">
        <v>3.22</v>
      </c>
      <c r="AC6121" t="s">
        <v>51</v>
      </c>
      <c r="AD6121" s="1">
        <v>0.02</v>
      </c>
      <c r="AE6121" t="s">
        <v>52</v>
      </c>
      <c r="AF6121">
        <f t="shared" si="190"/>
        <v>0.02</v>
      </c>
      <c r="AG6121" s="1">
        <v>0.02</v>
      </c>
      <c r="AH6121" t="s">
        <v>52</v>
      </c>
      <c r="AI6121" t="s">
        <v>53</v>
      </c>
      <c r="AJ6121" t="s">
        <v>54</v>
      </c>
      <c r="AK6121" t="s">
        <v>55</v>
      </c>
      <c r="AL6121" t="str">
        <f t="shared" si="191"/>
        <v>SINGAPORESGP</v>
      </c>
      <c r="AM6121">
        <f>IFERROR(INDEX([1]Sheet1!$I$2:$I$118, MATCH(AL6121, [1]Sheet1!$J$2:$J$118, 0)), "")</f>
        <v>10733.49534193344</v>
      </c>
    </row>
    <row r="6122" spans="1:39" hidden="1">
      <c r="A6122" t="s">
        <v>23123</v>
      </c>
      <c r="C6122" t="s">
        <v>23124</v>
      </c>
      <c r="D6122" t="s">
        <v>23125</v>
      </c>
      <c r="E6122" t="s">
        <v>271</v>
      </c>
      <c r="F6122" t="s">
        <v>285</v>
      </c>
      <c r="G6122" t="s">
        <v>41</v>
      </c>
      <c r="H6122" t="s">
        <v>42</v>
      </c>
      <c r="I6122" t="s">
        <v>261</v>
      </c>
      <c r="J6122" t="s">
        <v>42</v>
      </c>
      <c r="K6122" t="s">
        <v>43</v>
      </c>
      <c r="L6122" t="s">
        <v>44</v>
      </c>
      <c r="M6122" t="s">
        <v>43</v>
      </c>
      <c r="N6122" t="s">
        <v>44</v>
      </c>
      <c r="O6122" t="s">
        <v>43</v>
      </c>
      <c r="P6122" t="s">
        <v>45</v>
      </c>
      <c r="Q6122" s="1">
        <v>4</v>
      </c>
      <c r="R6122" s="1">
        <v>2</v>
      </c>
      <c r="S6122" t="s">
        <v>47</v>
      </c>
      <c r="T6122" s="1">
        <v>62.16</v>
      </c>
      <c r="U6122" t="s">
        <v>48</v>
      </c>
      <c r="V6122" t="s">
        <v>23126</v>
      </c>
      <c r="W6122" s="1">
        <v>51.52</v>
      </c>
      <c r="X6122" t="s">
        <v>50</v>
      </c>
      <c r="Y6122" t="s">
        <v>50</v>
      </c>
      <c r="Z6122" s="1">
        <v>8</v>
      </c>
      <c r="AA6122" t="s">
        <v>51</v>
      </c>
      <c r="AB6122" s="1">
        <v>8</v>
      </c>
      <c r="AC6122" t="s">
        <v>51</v>
      </c>
      <c r="AD6122" s="1">
        <v>0.04</v>
      </c>
      <c r="AE6122" t="s">
        <v>52</v>
      </c>
      <c r="AF6122">
        <f t="shared" si="190"/>
        <v>0.05</v>
      </c>
      <c r="AG6122" s="1">
        <v>0.05</v>
      </c>
      <c r="AH6122" t="s">
        <v>52</v>
      </c>
      <c r="AI6122" t="s">
        <v>53</v>
      </c>
      <c r="AJ6122" t="s">
        <v>54</v>
      </c>
      <c r="AK6122" t="s">
        <v>55</v>
      </c>
      <c r="AL6122" t="str">
        <f t="shared" si="191"/>
        <v>SINGAPORESGP</v>
      </c>
      <c r="AM6122">
        <f>IFERROR(INDEX([1]Sheet1!$I$2:$I$118, MATCH(AL6122, [1]Sheet1!$J$2:$J$118, 0)), "")</f>
        <v>10733.49534193344</v>
      </c>
    </row>
    <row r="6123" spans="1:39" hidden="1">
      <c r="A6123" t="s">
        <v>23168</v>
      </c>
      <c r="C6123" t="s">
        <v>23169</v>
      </c>
      <c r="D6123" t="s">
        <v>23170</v>
      </c>
      <c r="E6123" t="s">
        <v>291</v>
      </c>
      <c r="F6123" t="s">
        <v>285</v>
      </c>
      <c r="G6123" t="s">
        <v>41</v>
      </c>
      <c r="H6123" t="s">
        <v>42</v>
      </c>
      <c r="I6123" t="s">
        <v>261</v>
      </c>
      <c r="J6123" t="s">
        <v>42</v>
      </c>
      <c r="K6123" t="s">
        <v>43</v>
      </c>
      <c r="L6123" t="s">
        <v>44</v>
      </c>
      <c r="M6123" t="s">
        <v>43</v>
      </c>
      <c r="N6123" t="s">
        <v>44</v>
      </c>
      <c r="O6123" t="s">
        <v>43</v>
      </c>
      <c r="P6123" t="s">
        <v>45</v>
      </c>
      <c r="Q6123" s="1">
        <v>3</v>
      </c>
      <c r="R6123" s="1">
        <v>3</v>
      </c>
      <c r="S6123" t="s">
        <v>47</v>
      </c>
      <c r="T6123" s="1">
        <v>54.56</v>
      </c>
      <c r="U6123" t="s">
        <v>48</v>
      </c>
      <c r="V6123" t="s">
        <v>23171</v>
      </c>
      <c r="W6123" s="1">
        <v>43.39</v>
      </c>
      <c r="X6123" t="s">
        <v>50</v>
      </c>
      <c r="Y6123" t="s">
        <v>50</v>
      </c>
      <c r="Z6123" s="1">
        <v>2</v>
      </c>
      <c r="AA6123" t="s">
        <v>51</v>
      </c>
      <c r="AB6123" s="1">
        <v>6.8</v>
      </c>
      <c r="AC6123" t="s">
        <v>51</v>
      </c>
      <c r="AD6123" s="1">
        <v>0.04</v>
      </c>
      <c r="AE6123" t="s">
        <v>52</v>
      </c>
      <c r="AF6123">
        <f t="shared" si="190"/>
        <v>0.04</v>
      </c>
      <c r="AG6123" s="1">
        <v>0.04</v>
      </c>
      <c r="AH6123" t="s">
        <v>52</v>
      </c>
      <c r="AI6123" t="s">
        <v>53</v>
      </c>
      <c r="AJ6123" t="s">
        <v>54</v>
      </c>
      <c r="AK6123" t="s">
        <v>55</v>
      </c>
      <c r="AL6123" t="str">
        <f t="shared" si="191"/>
        <v>SINGAPORESGP</v>
      </c>
      <c r="AM6123">
        <f>IFERROR(INDEX([1]Sheet1!$I$2:$I$118, MATCH(AL6123, [1]Sheet1!$J$2:$J$118, 0)), "")</f>
        <v>10733.49534193344</v>
      </c>
    </row>
    <row r="6124" spans="1:39" hidden="1">
      <c r="A6124" t="s">
        <v>26186</v>
      </c>
      <c r="C6124" t="s">
        <v>26187</v>
      </c>
      <c r="D6124" t="s">
        <v>26188</v>
      </c>
      <c r="E6124" t="s">
        <v>39</v>
      </c>
      <c r="F6124" t="s">
        <v>40</v>
      </c>
      <c r="G6124" t="s">
        <v>41</v>
      </c>
      <c r="H6124" t="s">
        <v>42</v>
      </c>
      <c r="I6124" t="s">
        <v>41</v>
      </c>
      <c r="J6124" t="s">
        <v>42</v>
      </c>
      <c r="L6124" t="s">
        <v>44</v>
      </c>
      <c r="M6124" t="s">
        <v>43</v>
      </c>
      <c r="N6124" t="s">
        <v>44</v>
      </c>
      <c r="O6124" t="s">
        <v>43</v>
      </c>
      <c r="P6124" t="s">
        <v>45</v>
      </c>
      <c r="Q6124" s="1">
        <v>2</v>
      </c>
      <c r="R6124" t="s">
        <v>46</v>
      </c>
      <c r="S6124" t="s">
        <v>47</v>
      </c>
      <c r="T6124" s="1">
        <v>12.44</v>
      </c>
      <c r="U6124" t="s">
        <v>48</v>
      </c>
      <c r="V6124" t="s">
        <v>26189</v>
      </c>
      <c r="W6124" s="1">
        <v>12.44</v>
      </c>
      <c r="X6124" t="s">
        <v>50</v>
      </c>
      <c r="Y6124" t="s">
        <v>50</v>
      </c>
      <c r="Z6124" s="1">
        <v>1</v>
      </c>
      <c r="AA6124" t="s">
        <v>637</v>
      </c>
      <c r="AB6124" s="1">
        <v>1</v>
      </c>
      <c r="AC6124" t="s">
        <v>637</v>
      </c>
      <c r="AD6124" s="1">
        <v>0</v>
      </c>
      <c r="AE6124" t="s">
        <v>638</v>
      </c>
      <c r="AF6124">
        <f t="shared" si="190"/>
        <v>0.01</v>
      </c>
      <c r="AG6124" s="1">
        <v>0.01</v>
      </c>
      <c r="AH6124" t="s">
        <v>52</v>
      </c>
      <c r="AI6124" t="s">
        <v>53</v>
      </c>
      <c r="AJ6124" t="s">
        <v>54</v>
      </c>
      <c r="AK6124" t="s">
        <v>55</v>
      </c>
      <c r="AL6124" t="str">
        <f t="shared" si="191"/>
        <v>SINGAPORESGP</v>
      </c>
      <c r="AM6124">
        <f>IFERROR(INDEX([1]Sheet1!$I$2:$I$118, MATCH(AL6124, [1]Sheet1!$J$2:$J$118, 0)), "")</f>
        <v>10733.49534193344</v>
      </c>
    </row>
    <row r="6125" spans="1:39" hidden="1">
      <c r="A6125" t="s">
        <v>20993</v>
      </c>
      <c r="C6125" t="s">
        <v>20994</v>
      </c>
      <c r="D6125" t="s">
        <v>20995</v>
      </c>
      <c r="E6125" t="s">
        <v>66</v>
      </c>
      <c r="F6125" t="s">
        <v>40</v>
      </c>
      <c r="G6125" t="s">
        <v>41</v>
      </c>
      <c r="H6125" t="s">
        <v>42</v>
      </c>
      <c r="I6125" t="s">
        <v>41</v>
      </c>
      <c r="J6125" t="s">
        <v>42</v>
      </c>
      <c r="K6125" t="s">
        <v>15476</v>
      </c>
      <c r="L6125" t="s">
        <v>15475</v>
      </c>
      <c r="M6125" t="s">
        <v>15476</v>
      </c>
      <c r="N6125" t="s">
        <v>15475</v>
      </c>
      <c r="O6125" t="s">
        <v>15476</v>
      </c>
      <c r="P6125" t="s">
        <v>45</v>
      </c>
      <c r="Q6125" s="1">
        <v>4</v>
      </c>
      <c r="R6125" t="s">
        <v>46</v>
      </c>
      <c r="S6125" t="s">
        <v>47</v>
      </c>
      <c r="T6125" s="1">
        <v>1211.67</v>
      </c>
      <c r="U6125" t="s">
        <v>48</v>
      </c>
      <c r="V6125" t="s">
        <v>5519</v>
      </c>
      <c r="W6125" s="1">
        <v>1170.6300000000001</v>
      </c>
      <c r="X6125" t="s">
        <v>50</v>
      </c>
      <c r="Y6125" t="s">
        <v>50</v>
      </c>
      <c r="Z6125" s="1">
        <v>51</v>
      </c>
      <c r="AA6125" t="s">
        <v>51</v>
      </c>
      <c r="AB6125" s="1">
        <v>162.88</v>
      </c>
      <c r="AC6125" t="s">
        <v>51</v>
      </c>
      <c r="AD6125" s="1">
        <v>0.98</v>
      </c>
      <c r="AE6125" t="s">
        <v>52</v>
      </c>
      <c r="AF6125">
        <f t="shared" si="190"/>
        <v>0.98</v>
      </c>
      <c r="AG6125" s="1">
        <v>0.98</v>
      </c>
      <c r="AH6125" t="s">
        <v>52</v>
      </c>
      <c r="AI6125" t="s">
        <v>53</v>
      </c>
      <c r="AJ6125" t="s">
        <v>54</v>
      </c>
      <c r="AK6125" t="s">
        <v>55</v>
      </c>
      <c r="AL6125" t="str">
        <f t="shared" si="191"/>
        <v>JAKARTA SELATANIDN</v>
      </c>
      <c r="AM6125">
        <f>IFERROR(INDEX([1]Sheet1!$I$2:$I$118, MATCH(AL6125, [1]Sheet1!$J$2:$J$118, 0)), "")</f>
        <v>11603.096096270159</v>
      </c>
    </row>
    <row r="6126" spans="1:39" hidden="1">
      <c r="A6126" t="s">
        <v>16895</v>
      </c>
      <c r="B6126" t="s">
        <v>16896</v>
      </c>
      <c r="C6126" t="s">
        <v>16897</v>
      </c>
      <c r="D6126" t="s">
        <v>16898</v>
      </c>
      <c r="E6126" t="s">
        <v>271</v>
      </c>
      <c r="F6126" t="s">
        <v>260</v>
      </c>
      <c r="G6126" t="s">
        <v>41</v>
      </c>
      <c r="H6126" t="s">
        <v>42</v>
      </c>
      <c r="I6126" t="s">
        <v>261</v>
      </c>
      <c r="J6126" t="s">
        <v>42</v>
      </c>
      <c r="K6126" t="s">
        <v>4923</v>
      </c>
      <c r="L6126" t="s">
        <v>15504</v>
      </c>
      <c r="M6126" t="s">
        <v>779</v>
      </c>
      <c r="N6126" t="s">
        <v>15504</v>
      </c>
      <c r="O6126" t="s">
        <v>779</v>
      </c>
      <c r="P6126" t="s">
        <v>73</v>
      </c>
      <c r="Q6126" s="1">
        <v>8</v>
      </c>
      <c r="R6126" s="1">
        <v>11</v>
      </c>
      <c r="S6126" t="s">
        <v>47</v>
      </c>
      <c r="T6126" s="1">
        <v>15317.55</v>
      </c>
      <c r="U6126" t="s">
        <v>48</v>
      </c>
      <c r="V6126" t="s">
        <v>16899</v>
      </c>
      <c r="W6126" s="1">
        <v>9024.69</v>
      </c>
      <c r="X6126" t="s">
        <v>324</v>
      </c>
      <c r="Y6126" t="s">
        <v>16900</v>
      </c>
      <c r="Z6126" s="1">
        <v>6441</v>
      </c>
      <c r="AA6126" t="s">
        <v>51</v>
      </c>
      <c r="AB6126" s="1">
        <v>6684.95</v>
      </c>
      <c r="AC6126" t="s">
        <v>51</v>
      </c>
      <c r="AD6126" s="1">
        <v>50.74</v>
      </c>
      <c r="AE6126" t="s">
        <v>52</v>
      </c>
      <c r="AF6126">
        <f t="shared" si="190"/>
        <v>50.74</v>
      </c>
      <c r="AG6126" s="1">
        <v>50.74</v>
      </c>
      <c r="AH6126" t="s">
        <v>52</v>
      </c>
      <c r="AI6126" t="s">
        <v>782</v>
      </c>
      <c r="AJ6126" t="s">
        <v>327</v>
      </c>
      <c r="AK6126" t="s">
        <v>328</v>
      </c>
      <c r="AL6126" t="str">
        <f t="shared" si="191"/>
        <v>MUSKEGOUSA</v>
      </c>
      <c r="AM6126">
        <f>IFERROR(INDEX([1]Sheet1!$I$2:$I$118, MATCH(AL6126, [1]Sheet1!$J$2:$J$118, 0)), "")</f>
        <v>6599.4652299211511</v>
      </c>
    </row>
    <row r="6127" spans="1:39" hidden="1">
      <c r="A6127" t="s">
        <v>14350</v>
      </c>
      <c r="B6127" t="s">
        <v>12367</v>
      </c>
      <c r="C6127" t="s">
        <v>14351</v>
      </c>
      <c r="D6127" t="s">
        <v>14352</v>
      </c>
      <c r="E6127" t="s">
        <v>291</v>
      </c>
      <c r="F6127" t="s">
        <v>260</v>
      </c>
      <c r="G6127" t="s">
        <v>41</v>
      </c>
      <c r="H6127" t="s">
        <v>42</v>
      </c>
      <c r="I6127" t="s">
        <v>261</v>
      </c>
      <c r="J6127" t="s">
        <v>42</v>
      </c>
      <c r="K6127" t="s">
        <v>4459</v>
      </c>
      <c r="L6127" t="s">
        <v>4460</v>
      </c>
      <c r="M6127" t="s">
        <v>1145</v>
      </c>
      <c r="N6127" t="s">
        <v>4460</v>
      </c>
      <c r="O6127" t="s">
        <v>1145</v>
      </c>
      <c r="P6127" t="s">
        <v>73</v>
      </c>
      <c r="Q6127" s="1">
        <v>8</v>
      </c>
      <c r="R6127" s="1">
        <v>9</v>
      </c>
      <c r="S6127" t="s">
        <v>47</v>
      </c>
      <c r="T6127" s="1">
        <v>9883.5</v>
      </c>
      <c r="U6127" t="s">
        <v>48</v>
      </c>
      <c r="V6127" t="s">
        <v>14353</v>
      </c>
      <c r="W6127" s="1">
        <v>3745.5</v>
      </c>
      <c r="X6127" t="s">
        <v>324</v>
      </c>
      <c r="Y6127" t="s">
        <v>14354</v>
      </c>
      <c r="Z6127" s="1">
        <v>6810</v>
      </c>
      <c r="AA6127" t="s">
        <v>51</v>
      </c>
      <c r="AB6127" s="1">
        <v>6810</v>
      </c>
      <c r="AC6127" t="s">
        <v>51</v>
      </c>
      <c r="AD6127" s="1">
        <v>50.79</v>
      </c>
      <c r="AE6127" t="s">
        <v>52</v>
      </c>
      <c r="AF6127">
        <f t="shared" si="190"/>
        <v>51.687899999999999</v>
      </c>
      <c r="AG6127" s="1">
        <v>51687900</v>
      </c>
      <c r="AH6127" t="s">
        <v>788</v>
      </c>
      <c r="AI6127" t="s">
        <v>782</v>
      </c>
      <c r="AJ6127" t="s">
        <v>327</v>
      </c>
      <c r="AK6127" t="s">
        <v>328</v>
      </c>
      <c r="AL6127" t="str">
        <f t="shared" si="191"/>
        <v>SHANGHAICHN</v>
      </c>
      <c r="AM6127">
        <f>IFERROR(INDEX([1]Sheet1!$I$2:$I$118, MATCH(AL6127, [1]Sheet1!$J$2:$J$118, 0)), "")</f>
        <v>9467.7730778277528</v>
      </c>
    </row>
    <row r="6128" spans="1:39" hidden="1">
      <c r="A6128" t="s">
        <v>22024</v>
      </c>
      <c r="C6128" t="s">
        <v>22025</v>
      </c>
      <c r="D6128" t="s">
        <v>22026</v>
      </c>
      <c r="E6128" t="s">
        <v>102</v>
      </c>
      <c r="F6128" t="s">
        <v>40</v>
      </c>
      <c r="G6128" t="s">
        <v>41</v>
      </c>
      <c r="H6128" t="s">
        <v>42</v>
      </c>
      <c r="I6128" t="s">
        <v>41</v>
      </c>
      <c r="J6128" t="s">
        <v>42</v>
      </c>
      <c r="K6128" t="s">
        <v>22027</v>
      </c>
      <c r="L6128" t="s">
        <v>15475</v>
      </c>
      <c r="M6128" t="s">
        <v>15476</v>
      </c>
      <c r="N6128" t="s">
        <v>15475</v>
      </c>
      <c r="O6128" t="s">
        <v>15476</v>
      </c>
      <c r="P6128" t="s">
        <v>45</v>
      </c>
      <c r="Q6128" s="1">
        <v>4</v>
      </c>
      <c r="R6128" s="1">
        <v>15</v>
      </c>
      <c r="S6128" t="s">
        <v>47</v>
      </c>
      <c r="T6128" s="1">
        <v>1159.18</v>
      </c>
      <c r="U6128" t="s">
        <v>48</v>
      </c>
      <c r="V6128" t="s">
        <v>5538</v>
      </c>
      <c r="W6128" s="1">
        <v>1118.3800000000001</v>
      </c>
      <c r="X6128" t="s">
        <v>50</v>
      </c>
      <c r="Y6128" t="s">
        <v>50</v>
      </c>
      <c r="Z6128" s="1">
        <v>56</v>
      </c>
      <c r="AA6128" t="s">
        <v>51</v>
      </c>
      <c r="AB6128" s="1">
        <v>162.88</v>
      </c>
      <c r="AC6128" t="s">
        <v>51</v>
      </c>
      <c r="AD6128" s="1">
        <v>0.98</v>
      </c>
      <c r="AE6128" t="s">
        <v>52</v>
      </c>
      <c r="AF6128">
        <f t="shared" si="190"/>
        <v>0.98</v>
      </c>
      <c r="AG6128" s="1">
        <v>0.98</v>
      </c>
      <c r="AH6128" t="s">
        <v>52</v>
      </c>
      <c r="AI6128" t="s">
        <v>53</v>
      </c>
      <c r="AJ6128" t="s">
        <v>54</v>
      </c>
      <c r="AK6128" t="s">
        <v>55</v>
      </c>
      <c r="AL6128" t="str">
        <f t="shared" si="191"/>
        <v>JAKARTA SELATANIDN</v>
      </c>
      <c r="AM6128">
        <f>IFERROR(INDEX([1]Sheet1!$I$2:$I$118, MATCH(AL6128, [1]Sheet1!$J$2:$J$118, 0)), "")</f>
        <v>11603.096096270159</v>
      </c>
    </row>
    <row r="6129" spans="1:39" hidden="1">
      <c r="A6129" t="s">
        <v>14185</v>
      </c>
      <c r="B6129" t="s">
        <v>7946</v>
      </c>
      <c r="C6129" t="s">
        <v>14186</v>
      </c>
      <c r="D6129" t="s">
        <v>14187</v>
      </c>
      <c r="E6129" t="s">
        <v>291</v>
      </c>
      <c r="F6129" t="s">
        <v>260</v>
      </c>
      <c r="G6129" t="s">
        <v>41</v>
      </c>
      <c r="H6129" t="s">
        <v>42</v>
      </c>
      <c r="I6129" t="s">
        <v>261</v>
      </c>
      <c r="J6129" t="s">
        <v>42</v>
      </c>
      <c r="K6129" t="s">
        <v>4459</v>
      </c>
      <c r="L6129" t="s">
        <v>4460</v>
      </c>
      <c r="M6129" t="s">
        <v>1145</v>
      </c>
      <c r="N6129" t="s">
        <v>4460</v>
      </c>
      <c r="O6129" t="s">
        <v>1145</v>
      </c>
      <c r="P6129" t="s">
        <v>73</v>
      </c>
      <c r="Q6129" s="1">
        <v>8</v>
      </c>
      <c r="R6129" s="1">
        <v>20</v>
      </c>
      <c r="S6129" t="s">
        <v>47</v>
      </c>
      <c r="T6129" s="1">
        <v>9989.35</v>
      </c>
      <c r="U6129" t="s">
        <v>48</v>
      </c>
      <c r="V6129" t="s">
        <v>14188</v>
      </c>
      <c r="W6129" s="1">
        <v>3785.65</v>
      </c>
      <c r="X6129" t="s">
        <v>324</v>
      </c>
      <c r="Y6129" t="s">
        <v>14189</v>
      </c>
      <c r="Z6129" s="1">
        <v>6883</v>
      </c>
      <c r="AA6129" t="s">
        <v>51</v>
      </c>
      <c r="AB6129" s="1">
        <v>6883</v>
      </c>
      <c r="AC6129" t="s">
        <v>51</v>
      </c>
      <c r="AD6129" s="1">
        <v>51.86</v>
      </c>
      <c r="AE6129" t="s">
        <v>52</v>
      </c>
      <c r="AF6129">
        <f t="shared" si="190"/>
        <v>52.241970000000002</v>
      </c>
      <c r="AG6129" s="1">
        <v>52241970</v>
      </c>
      <c r="AH6129" t="s">
        <v>788</v>
      </c>
      <c r="AI6129" t="s">
        <v>782</v>
      </c>
      <c r="AJ6129" t="s">
        <v>327</v>
      </c>
      <c r="AK6129" t="s">
        <v>328</v>
      </c>
      <c r="AL6129" t="str">
        <f t="shared" si="191"/>
        <v>SHANGHAICHN</v>
      </c>
      <c r="AM6129">
        <f>IFERROR(INDEX([1]Sheet1!$I$2:$I$118, MATCH(AL6129, [1]Sheet1!$J$2:$J$118, 0)), "")</f>
        <v>9467.7730778277528</v>
      </c>
    </row>
    <row r="6130" spans="1:39" hidden="1">
      <c r="A6130" t="s">
        <v>22031</v>
      </c>
      <c r="C6130" t="s">
        <v>22032</v>
      </c>
      <c r="D6130" t="s">
        <v>22033</v>
      </c>
      <c r="E6130" t="s">
        <v>102</v>
      </c>
      <c r="F6130" t="s">
        <v>40</v>
      </c>
      <c r="G6130" t="s">
        <v>41</v>
      </c>
      <c r="H6130" t="s">
        <v>42</v>
      </c>
      <c r="I6130" t="s">
        <v>41</v>
      </c>
      <c r="J6130" t="s">
        <v>42</v>
      </c>
      <c r="K6130" t="s">
        <v>22027</v>
      </c>
      <c r="L6130" t="s">
        <v>15475</v>
      </c>
      <c r="M6130" t="s">
        <v>15476</v>
      </c>
      <c r="N6130" t="s">
        <v>15475</v>
      </c>
      <c r="O6130" t="s">
        <v>15476</v>
      </c>
      <c r="P6130" t="s">
        <v>45</v>
      </c>
      <c r="Q6130" s="1">
        <v>2</v>
      </c>
      <c r="R6130" s="1">
        <v>13</v>
      </c>
      <c r="S6130" t="s">
        <v>47</v>
      </c>
      <c r="T6130" s="1">
        <v>1184.51</v>
      </c>
      <c r="U6130" t="s">
        <v>48</v>
      </c>
      <c r="V6130" t="s">
        <v>5519</v>
      </c>
      <c r="W6130" s="1">
        <v>1143.72</v>
      </c>
      <c r="X6130" t="s">
        <v>50</v>
      </c>
      <c r="Y6130" t="s">
        <v>50</v>
      </c>
      <c r="Z6130" s="1">
        <v>52</v>
      </c>
      <c r="AA6130" t="s">
        <v>51</v>
      </c>
      <c r="AB6130" s="1">
        <v>162.88</v>
      </c>
      <c r="AC6130" t="s">
        <v>51</v>
      </c>
      <c r="AD6130" s="1">
        <v>0.98</v>
      </c>
      <c r="AE6130" t="s">
        <v>52</v>
      </c>
      <c r="AF6130">
        <f t="shared" si="190"/>
        <v>0.98</v>
      </c>
      <c r="AG6130" s="1">
        <v>0.98</v>
      </c>
      <c r="AH6130" t="s">
        <v>52</v>
      </c>
      <c r="AI6130" t="s">
        <v>53</v>
      </c>
      <c r="AJ6130" t="s">
        <v>54</v>
      </c>
      <c r="AK6130" t="s">
        <v>55</v>
      </c>
      <c r="AL6130" t="str">
        <f t="shared" si="191"/>
        <v>JAKARTA SELATANIDN</v>
      </c>
      <c r="AM6130">
        <f>IFERROR(INDEX([1]Sheet1!$I$2:$I$118, MATCH(AL6130, [1]Sheet1!$J$2:$J$118, 0)), "")</f>
        <v>11603.096096270159</v>
      </c>
    </row>
    <row r="6131" spans="1:39" hidden="1">
      <c r="A6131" t="s">
        <v>22034</v>
      </c>
      <c r="C6131" t="s">
        <v>22035</v>
      </c>
      <c r="D6131" t="s">
        <v>22036</v>
      </c>
      <c r="E6131" t="s">
        <v>108</v>
      </c>
      <c r="F6131" t="s">
        <v>40</v>
      </c>
      <c r="G6131" t="s">
        <v>41</v>
      </c>
      <c r="H6131" t="s">
        <v>42</v>
      </c>
      <c r="I6131" t="s">
        <v>41</v>
      </c>
      <c r="J6131" t="s">
        <v>42</v>
      </c>
      <c r="K6131" t="s">
        <v>22027</v>
      </c>
      <c r="L6131" t="s">
        <v>15475</v>
      </c>
      <c r="M6131" t="s">
        <v>15476</v>
      </c>
      <c r="N6131" t="s">
        <v>15475</v>
      </c>
      <c r="O6131" t="s">
        <v>15476</v>
      </c>
      <c r="P6131" t="s">
        <v>45</v>
      </c>
      <c r="Q6131" s="1">
        <v>4</v>
      </c>
      <c r="R6131" t="s">
        <v>46</v>
      </c>
      <c r="S6131" t="s">
        <v>47</v>
      </c>
      <c r="T6131" s="1">
        <v>29.72</v>
      </c>
      <c r="U6131" t="s">
        <v>48</v>
      </c>
      <c r="V6131" t="s">
        <v>22037</v>
      </c>
      <c r="W6131" s="1">
        <v>19.02</v>
      </c>
      <c r="X6131" t="s">
        <v>50</v>
      </c>
      <c r="Y6131" t="s">
        <v>50</v>
      </c>
      <c r="Z6131" s="1">
        <v>1</v>
      </c>
      <c r="AA6131" t="s">
        <v>51</v>
      </c>
      <c r="AB6131" s="1">
        <v>1.7</v>
      </c>
      <c r="AC6131" t="s">
        <v>51</v>
      </c>
      <c r="AD6131" s="1">
        <v>0.01</v>
      </c>
      <c r="AE6131" t="s">
        <v>52</v>
      </c>
      <c r="AF6131">
        <f t="shared" si="190"/>
        <v>0.01</v>
      </c>
      <c r="AG6131" s="1">
        <v>0.01</v>
      </c>
      <c r="AH6131" t="s">
        <v>52</v>
      </c>
      <c r="AI6131" t="s">
        <v>53</v>
      </c>
      <c r="AJ6131" t="s">
        <v>54</v>
      </c>
      <c r="AK6131" t="s">
        <v>55</v>
      </c>
      <c r="AL6131" t="str">
        <f t="shared" si="191"/>
        <v>JAKARTA SELATANIDN</v>
      </c>
      <c r="AM6131">
        <f>IFERROR(INDEX([1]Sheet1!$I$2:$I$118, MATCH(AL6131, [1]Sheet1!$J$2:$J$118, 0)), "")</f>
        <v>11603.096096270159</v>
      </c>
    </row>
    <row r="6132" spans="1:39" hidden="1">
      <c r="A6132" t="s">
        <v>22038</v>
      </c>
      <c r="C6132" t="s">
        <v>22039</v>
      </c>
      <c r="D6132" t="s">
        <v>22040</v>
      </c>
      <c r="E6132" t="s">
        <v>108</v>
      </c>
      <c r="F6132" t="s">
        <v>40</v>
      </c>
      <c r="G6132" t="s">
        <v>41</v>
      </c>
      <c r="H6132" t="s">
        <v>42</v>
      </c>
      <c r="I6132" t="s">
        <v>41</v>
      </c>
      <c r="J6132" t="s">
        <v>42</v>
      </c>
      <c r="K6132" t="s">
        <v>22027</v>
      </c>
      <c r="L6132" t="s">
        <v>15475</v>
      </c>
      <c r="M6132" t="s">
        <v>15476</v>
      </c>
      <c r="N6132" t="s">
        <v>15475</v>
      </c>
      <c r="O6132" t="s">
        <v>15476</v>
      </c>
      <c r="P6132" t="s">
        <v>45</v>
      </c>
      <c r="Q6132" s="1">
        <v>2</v>
      </c>
      <c r="R6132" t="s">
        <v>46</v>
      </c>
      <c r="S6132" t="s">
        <v>47</v>
      </c>
      <c r="T6132" s="1">
        <v>1221.3800000000001</v>
      </c>
      <c r="U6132" t="s">
        <v>48</v>
      </c>
      <c r="V6132" t="s">
        <v>5550</v>
      </c>
      <c r="W6132" s="1">
        <v>1180.75</v>
      </c>
      <c r="X6132" t="s">
        <v>50</v>
      </c>
      <c r="Y6132" t="s">
        <v>50</v>
      </c>
      <c r="Z6132" s="1">
        <v>52</v>
      </c>
      <c r="AA6132" t="s">
        <v>51</v>
      </c>
      <c r="AB6132" s="1">
        <v>162.88</v>
      </c>
      <c r="AC6132" t="s">
        <v>51</v>
      </c>
      <c r="AD6132" s="1">
        <v>0.98</v>
      </c>
      <c r="AE6132" t="s">
        <v>52</v>
      </c>
      <c r="AF6132">
        <f t="shared" si="190"/>
        <v>0.98</v>
      </c>
      <c r="AG6132" s="1">
        <v>0.98</v>
      </c>
      <c r="AH6132" t="s">
        <v>52</v>
      </c>
      <c r="AI6132" t="s">
        <v>53</v>
      </c>
      <c r="AJ6132" t="s">
        <v>54</v>
      </c>
      <c r="AK6132" t="s">
        <v>55</v>
      </c>
      <c r="AL6132" t="str">
        <f t="shared" si="191"/>
        <v>JAKARTA SELATANIDN</v>
      </c>
      <c r="AM6132">
        <f>IFERROR(INDEX([1]Sheet1!$I$2:$I$118, MATCH(AL6132, [1]Sheet1!$J$2:$J$118, 0)), "")</f>
        <v>11603.096096270159</v>
      </c>
    </row>
    <row r="6133" spans="1:39" hidden="1">
      <c r="A6133" t="s">
        <v>22041</v>
      </c>
      <c r="C6133" t="s">
        <v>22042</v>
      </c>
      <c r="D6133" t="s">
        <v>22043</v>
      </c>
      <c r="E6133" t="s">
        <v>108</v>
      </c>
      <c r="F6133" t="s">
        <v>40</v>
      </c>
      <c r="G6133" t="s">
        <v>41</v>
      </c>
      <c r="H6133" t="s">
        <v>42</v>
      </c>
      <c r="I6133" t="s">
        <v>41</v>
      </c>
      <c r="J6133" t="s">
        <v>42</v>
      </c>
      <c r="K6133" t="s">
        <v>22027</v>
      </c>
      <c r="L6133" t="s">
        <v>15475</v>
      </c>
      <c r="M6133" t="s">
        <v>15476</v>
      </c>
      <c r="N6133" t="s">
        <v>15475</v>
      </c>
      <c r="O6133" t="s">
        <v>15476</v>
      </c>
      <c r="P6133" t="s">
        <v>45</v>
      </c>
      <c r="Q6133" s="1">
        <v>2</v>
      </c>
      <c r="R6133" t="s">
        <v>46</v>
      </c>
      <c r="S6133" t="s">
        <v>47</v>
      </c>
      <c r="T6133" s="1">
        <v>1180.75</v>
      </c>
      <c r="U6133" t="s">
        <v>48</v>
      </c>
      <c r="V6133" t="s">
        <v>5550</v>
      </c>
      <c r="W6133" s="1">
        <v>1180.75</v>
      </c>
      <c r="X6133" t="s">
        <v>50</v>
      </c>
      <c r="Y6133" t="s">
        <v>50</v>
      </c>
      <c r="Z6133" s="1">
        <v>51</v>
      </c>
      <c r="AA6133" t="s">
        <v>51</v>
      </c>
      <c r="AB6133" s="1">
        <v>162.88</v>
      </c>
      <c r="AC6133" t="s">
        <v>51</v>
      </c>
      <c r="AD6133" s="1">
        <v>0.98</v>
      </c>
      <c r="AE6133" t="s">
        <v>52</v>
      </c>
      <c r="AF6133">
        <f t="shared" si="190"/>
        <v>0.98</v>
      </c>
      <c r="AG6133" s="1">
        <v>0.98</v>
      </c>
      <c r="AH6133" t="s">
        <v>52</v>
      </c>
      <c r="AI6133" t="s">
        <v>53</v>
      </c>
      <c r="AJ6133" t="s">
        <v>54</v>
      </c>
      <c r="AK6133" t="s">
        <v>55</v>
      </c>
      <c r="AL6133" t="str">
        <f t="shared" si="191"/>
        <v>JAKARTA SELATANIDN</v>
      </c>
      <c r="AM6133">
        <f>IFERROR(INDEX([1]Sheet1!$I$2:$I$118, MATCH(AL6133, [1]Sheet1!$J$2:$J$118, 0)), "")</f>
        <v>11603.096096270159</v>
      </c>
    </row>
    <row r="6134" spans="1:39" hidden="1">
      <c r="A6134" t="s">
        <v>22044</v>
      </c>
      <c r="C6134" t="s">
        <v>22045</v>
      </c>
      <c r="D6134" t="s">
        <v>22046</v>
      </c>
      <c r="E6134" t="s">
        <v>66</v>
      </c>
      <c r="F6134" t="s">
        <v>40</v>
      </c>
      <c r="G6134" t="s">
        <v>41</v>
      </c>
      <c r="H6134" t="s">
        <v>42</v>
      </c>
      <c r="I6134" t="s">
        <v>41</v>
      </c>
      <c r="J6134" t="s">
        <v>42</v>
      </c>
      <c r="K6134" t="s">
        <v>22027</v>
      </c>
      <c r="L6134" t="s">
        <v>15475</v>
      </c>
      <c r="M6134" t="s">
        <v>15476</v>
      </c>
      <c r="N6134" t="s">
        <v>15475</v>
      </c>
      <c r="O6134" t="s">
        <v>15476</v>
      </c>
      <c r="P6134" t="s">
        <v>45</v>
      </c>
      <c r="Q6134" s="1">
        <v>2</v>
      </c>
      <c r="R6134" s="1">
        <v>14</v>
      </c>
      <c r="S6134" t="s">
        <v>47</v>
      </c>
      <c r="T6134" s="1">
        <v>1213.3499999999999</v>
      </c>
      <c r="U6134" t="s">
        <v>48</v>
      </c>
      <c r="V6134" t="s">
        <v>5494</v>
      </c>
      <c r="W6134" s="1">
        <v>1172.3599999999999</v>
      </c>
      <c r="X6134" t="s">
        <v>50</v>
      </c>
      <c r="Y6134" t="s">
        <v>50</v>
      </c>
      <c r="Z6134" s="1">
        <v>52</v>
      </c>
      <c r="AA6134" t="s">
        <v>51</v>
      </c>
      <c r="AB6134" s="1">
        <v>162.88</v>
      </c>
      <c r="AC6134" t="s">
        <v>51</v>
      </c>
      <c r="AD6134" s="1">
        <v>0.98</v>
      </c>
      <c r="AE6134" t="s">
        <v>52</v>
      </c>
      <c r="AF6134">
        <f t="shared" si="190"/>
        <v>0.98</v>
      </c>
      <c r="AG6134" s="1">
        <v>0.98</v>
      </c>
      <c r="AH6134" t="s">
        <v>52</v>
      </c>
      <c r="AI6134" t="s">
        <v>53</v>
      </c>
      <c r="AJ6134" t="s">
        <v>54</v>
      </c>
      <c r="AK6134" t="s">
        <v>55</v>
      </c>
      <c r="AL6134" t="str">
        <f t="shared" si="191"/>
        <v>JAKARTA SELATANIDN</v>
      </c>
      <c r="AM6134">
        <f>IFERROR(INDEX([1]Sheet1!$I$2:$I$118, MATCH(AL6134, [1]Sheet1!$J$2:$J$118, 0)), "")</f>
        <v>11603.096096270159</v>
      </c>
    </row>
    <row r="6135" spans="1:39" hidden="1">
      <c r="A6135" t="s">
        <v>14346</v>
      </c>
      <c r="B6135" t="s">
        <v>12465</v>
      </c>
      <c r="C6135" t="s">
        <v>14347</v>
      </c>
      <c r="D6135" t="s">
        <v>259</v>
      </c>
      <c r="E6135" t="s">
        <v>291</v>
      </c>
      <c r="F6135" t="s">
        <v>260</v>
      </c>
      <c r="G6135" t="s">
        <v>41</v>
      </c>
      <c r="H6135" t="s">
        <v>42</v>
      </c>
      <c r="I6135" t="s">
        <v>261</v>
      </c>
      <c r="J6135" t="s">
        <v>42</v>
      </c>
      <c r="K6135" t="s">
        <v>4459</v>
      </c>
      <c r="L6135" t="s">
        <v>4460</v>
      </c>
      <c r="M6135" t="s">
        <v>1145</v>
      </c>
      <c r="N6135" t="s">
        <v>1144</v>
      </c>
      <c r="O6135" t="s">
        <v>1145</v>
      </c>
      <c r="P6135" t="s">
        <v>73</v>
      </c>
      <c r="Q6135" s="1">
        <v>8</v>
      </c>
      <c r="R6135" t="s">
        <v>46</v>
      </c>
      <c r="S6135" t="s">
        <v>1219</v>
      </c>
      <c r="T6135" s="1">
        <v>11379.31</v>
      </c>
      <c r="U6135" t="s">
        <v>48</v>
      </c>
      <c r="V6135" t="s">
        <v>14348</v>
      </c>
      <c r="W6135" s="1">
        <v>6482.76</v>
      </c>
      <c r="X6135" t="s">
        <v>50</v>
      </c>
      <c r="Y6135" t="s">
        <v>14349</v>
      </c>
      <c r="Z6135" s="1">
        <v>6788</v>
      </c>
      <c r="AA6135" t="s">
        <v>51</v>
      </c>
      <c r="AB6135" s="1">
        <v>6896.55</v>
      </c>
      <c r="AC6135" t="s">
        <v>51</v>
      </c>
      <c r="AD6135" s="1">
        <v>52.34</v>
      </c>
      <c r="AE6135" t="s">
        <v>52</v>
      </c>
      <c r="AF6135">
        <f t="shared" si="190"/>
        <v>52.34</v>
      </c>
      <c r="AG6135" s="1">
        <v>52.34</v>
      </c>
      <c r="AH6135" t="s">
        <v>52</v>
      </c>
      <c r="AI6135" t="s">
        <v>1220</v>
      </c>
      <c r="AJ6135" t="s">
        <v>327</v>
      </c>
      <c r="AK6135" t="s">
        <v>328</v>
      </c>
      <c r="AL6135" t="str">
        <f t="shared" si="191"/>
        <v>BEIJINGCHN</v>
      </c>
      <c r="AM6135">
        <f>IFERROR(INDEX([1]Sheet1!$I$2:$I$118, MATCH(AL6135, [1]Sheet1!$J$2:$J$118, 0)), "")</f>
        <v>9154.460108143061</v>
      </c>
    </row>
    <row r="6136" spans="1:39" hidden="1">
      <c r="A6136" t="s">
        <v>22050</v>
      </c>
      <c r="C6136" t="s">
        <v>22051</v>
      </c>
      <c r="D6136" t="s">
        <v>22052</v>
      </c>
      <c r="E6136" t="s">
        <v>102</v>
      </c>
      <c r="F6136" t="s">
        <v>40</v>
      </c>
      <c r="G6136" t="s">
        <v>41</v>
      </c>
      <c r="H6136" t="s">
        <v>42</v>
      </c>
      <c r="I6136" t="s">
        <v>41</v>
      </c>
      <c r="J6136" t="s">
        <v>42</v>
      </c>
      <c r="K6136" t="s">
        <v>22027</v>
      </c>
      <c r="L6136" t="s">
        <v>15475</v>
      </c>
      <c r="M6136" t="s">
        <v>15476</v>
      </c>
      <c r="N6136" t="s">
        <v>15475</v>
      </c>
      <c r="O6136" t="s">
        <v>15476</v>
      </c>
      <c r="P6136" t="s">
        <v>45</v>
      </c>
      <c r="Q6136" s="1">
        <v>3</v>
      </c>
      <c r="R6136" t="s">
        <v>46</v>
      </c>
      <c r="S6136" t="s">
        <v>47</v>
      </c>
      <c r="T6136" s="1">
        <v>29.7</v>
      </c>
      <c r="U6136" t="s">
        <v>48</v>
      </c>
      <c r="V6136" t="s">
        <v>22053</v>
      </c>
      <c r="W6136" s="1">
        <v>18.7</v>
      </c>
      <c r="X6136" t="s">
        <v>50</v>
      </c>
      <c r="Y6136" t="s">
        <v>50</v>
      </c>
      <c r="Z6136" s="1">
        <v>1</v>
      </c>
      <c r="AA6136" t="s">
        <v>51</v>
      </c>
      <c r="AB6136" s="1">
        <v>1.7</v>
      </c>
      <c r="AC6136" t="s">
        <v>51</v>
      </c>
      <c r="AD6136" s="1">
        <v>0.01</v>
      </c>
      <c r="AE6136" t="s">
        <v>52</v>
      </c>
      <c r="AF6136">
        <f t="shared" si="190"/>
        <v>0.01</v>
      </c>
      <c r="AG6136" s="1">
        <v>0.01</v>
      </c>
      <c r="AH6136" t="s">
        <v>52</v>
      </c>
      <c r="AI6136" t="s">
        <v>53</v>
      </c>
      <c r="AJ6136" t="s">
        <v>54</v>
      </c>
      <c r="AK6136" t="s">
        <v>55</v>
      </c>
      <c r="AL6136" t="str">
        <f t="shared" si="191"/>
        <v>JAKARTA SELATANIDN</v>
      </c>
      <c r="AM6136">
        <f>IFERROR(INDEX([1]Sheet1!$I$2:$I$118, MATCH(AL6136, [1]Sheet1!$J$2:$J$118, 0)), "")</f>
        <v>11603.096096270159</v>
      </c>
    </row>
    <row r="6137" spans="1:39" hidden="1">
      <c r="A6137" t="s">
        <v>22058</v>
      </c>
      <c r="C6137" t="s">
        <v>22059</v>
      </c>
      <c r="D6137" t="s">
        <v>22060</v>
      </c>
      <c r="E6137" t="s">
        <v>108</v>
      </c>
      <c r="F6137" t="s">
        <v>40</v>
      </c>
      <c r="G6137" t="s">
        <v>41</v>
      </c>
      <c r="H6137" t="s">
        <v>42</v>
      </c>
      <c r="I6137" t="s">
        <v>41</v>
      </c>
      <c r="J6137" t="s">
        <v>42</v>
      </c>
      <c r="K6137" t="s">
        <v>22027</v>
      </c>
      <c r="L6137" t="s">
        <v>15475</v>
      </c>
      <c r="M6137" t="s">
        <v>15476</v>
      </c>
      <c r="N6137" t="s">
        <v>15475</v>
      </c>
      <c r="O6137" t="s">
        <v>15476</v>
      </c>
      <c r="P6137" t="s">
        <v>45</v>
      </c>
      <c r="Q6137" s="1">
        <v>2</v>
      </c>
      <c r="R6137" t="s">
        <v>46</v>
      </c>
      <c r="S6137" t="s">
        <v>47</v>
      </c>
      <c r="T6137" s="1">
        <v>29.31</v>
      </c>
      <c r="U6137" t="s">
        <v>48</v>
      </c>
      <c r="V6137" t="s">
        <v>21121</v>
      </c>
      <c r="W6137" s="1">
        <v>18.64</v>
      </c>
      <c r="X6137" t="s">
        <v>50</v>
      </c>
      <c r="Y6137" t="s">
        <v>50</v>
      </c>
      <c r="Z6137" s="1">
        <v>1</v>
      </c>
      <c r="AA6137" t="s">
        <v>51</v>
      </c>
      <c r="AB6137" s="1">
        <v>1.7</v>
      </c>
      <c r="AC6137" t="s">
        <v>51</v>
      </c>
      <c r="AD6137" s="1">
        <v>0.01</v>
      </c>
      <c r="AE6137" t="s">
        <v>52</v>
      </c>
      <c r="AF6137">
        <f t="shared" si="190"/>
        <v>0.01</v>
      </c>
      <c r="AG6137" s="1">
        <v>0.01</v>
      </c>
      <c r="AH6137" t="s">
        <v>52</v>
      </c>
      <c r="AI6137" t="s">
        <v>53</v>
      </c>
      <c r="AJ6137" t="s">
        <v>54</v>
      </c>
      <c r="AK6137" t="s">
        <v>55</v>
      </c>
      <c r="AL6137" t="str">
        <f t="shared" si="191"/>
        <v>JAKARTA SELATANIDN</v>
      </c>
      <c r="AM6137">
        <f>IFERROR(INDEX([1]Sheet1!$I$2:$I$118, MATCH(AL6137, [1]Sheet1!$J$2:$J$118, 0)), "")</f>
        <v>11603.096096270159</v>
      </c>
    </row>
    <row r="6138" spans="1:39" hidden="1">
      <c r="A6138" t="s">
        <v>14298</v>
      </c>
      <c r="B6138" t="s">
        <v>13328</v>
      </c>
      <c r="C6138" t="s">
        <v>14299</v>
      </c>
      <c r="D6138" t="s">
        <v>14300</v>
      </c>
      <c r="E6138" t="s">
        <v>271</v>
      </c>
      <c r="F6138" t="s">
        <v>260</v>
      </c>
      <c r="G6138" t="s">
        <v>41</v>
      </c>
      <c r="H6138" t="s">
        <v>42</v>
      </c>
      <c r="I6138" t="s">
        <v>261</v>
      </c>
      <c r="J6138" t="s">
        <v>42</v>
      </c>
      <c r="K6138" t="s">
        <v>4459</v>
      </c>
      <c r="L6138" t="s">
        <v>4460</v>
      </c>
      <c r="M6138" t="s">
        <v>1145</v>
      </c>
      <c r="N6138" t="s">
        <v>4460</v>
      </c>
      <c r="O6138" t="s">
        <v>1145</v>
      </c>
      <c r="P6138" t="s">
        <v>73</v>
      </c>
      <c r="Q6138" s="1">
        <v>14</v>
      </c>
      <c r="R6138" s="1">
        <v>12</v>
      </c>
      <c r="S6138" t="s">
        <v>47</v>
      </c>
      <c r="T6138" s="1">
        <v>20383.84</v>
      </c>
      <c r="U6138" t="s">
        <v>48</v>
      </c>
      <c r="V6138" t="s">
        <v>14301</v>
      </c>
      <c r="W6138" s="1">
        <v>13015.63</v>
      </c>
      <c r="X6138" t="s">
        <v>324</v>
      </c>
      <c r="Y6138" t="s">
        <v>14302</v>
      </c>
      <c r="Z6138" s="1">
        <v>6826</v>
      </c>
      <c r="AA6138" t="s">
        <v>51</v>
      </c>
      <c r="AB6138" s="1">
        <v>6942.65</v>
      </c>
      <c r="AC6138" t="s">
        <v>51</v>
      </c>
      <c r="AD6138" s="1">
        <v>52.69</v>
      </c>
      <c r="AE6138" t="s">
        <v>52</v>
      </c>
      <c r="AF6138">
        <f t="shared" si="190"/>
        <v>52.69</v>
      </c>
      <c r="AG6138" s="1">
        <v>52.69</v>
      </c>
      <c r="AH6138" t="s">
        <v>52</v>
      </c>
      <c r="AI6138" t="s">
        <v>804</v>
      </c>
      <c r="AJ6138" t="s">
        <v>327</v>
      </c>
      <c r="AK6138" t="s">
        <v>328</v>
      </c>
      <c r="AL6138" t="str">
        <f t="shared" si="191"/>
        <v>SHANGHAICHN</v>
      </c>
      <c r="AM6138">
        <f>IFERROR(INDEX([1]Sheet1!$I$2:$I$118, MATCH(AL6138, [1]Sheet1!$J$2:$J$118, 0)), "")</f>
        <v>9467.7730778277528</v>
      </c>
    </row>
    <row r="6139" spans="1:39" hidden="1">
      <c r="A6139" t="s">
        <v>22064</v>
      </c>
      <c r="C6139" t="s">
        <v>22065</v>
      </c>
      <c r="D6139" t="s">
        <v>22066</v>
      </c>
      <c r="E6139" t="s">
        <v>66</v>
      </c>
      <c r="F6139" t="s">
        <v>40</v>
      </c>
      <c r="G6139" t="s">
        <v>41</v>
      </c>
      <c r="H6139" t="s">
        <v>42</v>
      </c>
      <c r="I6139" t="s">
        <v>41</v>
      </c>
      <c r="J6139" t="s">
        <v>42</v>
      </c>
      <c r="K6139" t="s">
        <v>22027</v>
      </c>
      <c r="L6139" t="s">
        <v>15475</v>
      </c>
      <c r="M6139" t="s">
        <v>15476</v>
      </c>
      <c r="N6139" t="s">
        <v>15475</v>
      </c>
      <c r="O6139" t="s">
        <v>15476</v>
      </c>
      <c r="P6139" t="s">
        <v>45</v>
      </c>
      <c r="Q6139" s="1">
        <v>2</v>
      </c>
      <c r="R6139" s="1">
        <v>15</v>
      </c>
      <c r="S6139" t="s">
        <v>47</v>
      </c>
      <c r="T6139" s="1">
        <v>1193.3800000000001</v>
      </c>
      <c r="U6139" t="s">
        <v>48</v>
      </c>
      <c r="V6139" t="s">
        <v>5519</v>
      </c>
      <c r="W6139" s="1">
        <v>1152.51</v>
      </c>
      <c r="X6139" t="s">
        <v>50</v>
      </c>
      <c r="Y6139" t="s">
        <v>50</v>
      </c>
      <c r="Z6139" s="1">
        <v>54</v>
      </c>
      <c r="AA6139" t="s">
        <v>51</v>
      </c>
      <c r="AB6139" s="1">
        <v>162.88</v>
      </c>
      <c r="AC6139" t="s">
        <v>51</v>
      </c>
      <c r="AD6139" s="1">
        <v>0.98</v>
      </c>
      <c r="AE6139" t="s">
        <v>52</v>
      </c>
      <c r="AF6139">
        <f t="shared" si="190"/>
        <v>0.98</v>
      </c>
      <c r="AG6139" s="1">
        <v>0.98</v>
      </c>
      <c r="AH6139" t="s">
        <v>52</v>
      </c>
      <c r="AI6139" t="s">
        <v>53</v>
      </c>
      <c r="AJ6139" t="s">
        <v>54</v>
      </c>
      <c r="AK6139" t="s">
        <v>55</v>
      </c>
      <c r="AL6139" t="str">
        <f t="shared" si="191"/>
        <v>JAKARTA SELATANIDN</v>
      </c>
      <c r="AM6139">
        <f>IFERROR(INDEX([1]Sheet1!$I$2:$I$118, MATCH(AL6139, [1]Sheet1!$J$2:$J$118, 0)), "")</f>
        <v>11603.096096270159</v>
      </c>
    </row>
    <row r="6140" spans="1:39" hidden="1">
      <c r="A6140" t="s">
        <v>22067</v>
      </c>
      <c r="C6140" t="s">
        <v>22068</v>
      </c>
      <c r="D6140" t="s">
        <v>22069</v>
      </c>
      <c r="E6140" t="s">
        <v>60</v>
      </c>
      <c r="F6140" t="s">
        <v>40</v>
      </c>
      <c r="G6140" t="s">
        <v>41</v>
      </c>
      <c r="H6140" t="s">
        <v>42</v>
      </c>
      <c r="I6140" t="s">
        <v>41</v>
      </c>
      <c r="J6140" t="s">
        <v>42</v>
      </c>
      <c r="K6140" t="s">
        <v>22027</v>
      </c>
      <c r="L6140" t="s">
        <v>15475</v>
      </c>
      <c r="M6140" t="s">
        <v>15476</v>
      </c>
      <c r="N6140" t="s">
        <v>15475</v>
      </c>
      <c r="O6140" t="s">
        <v>15476</v>
      </c>
      <c r="P6140" t="s">
        <v>45</v>
      </c>
      <c r="Q6140" s="1">
        <v>7</v>
      </c>
      <c r="R6140" t="s">
        <v>46</v>
      </c>
      <c r="S6140" t="s">
        <v>132</v>
      </c>
      <c r="T6140" s="1">
        <v>32.69</v>
      </c>
      <c r="U6140" t="s">
        <v>48</v>
      </c>
      <c r="V6140" t="s">
        <v>22070</v>
      </c>
      <c r="W6140" s="1">
        <v>32.69</v>
      </c>
      <c r="X6140" t="s">
        <v>50</v>
      </c>
      <c r="Y6140" t="s">
        <v>50</v>
      </c>
      <c r="Z6140" s="1">
        <v>1</v>
      </c>
      <c r="AA6140" t="s">
        <v>51</v>
      </c>
      <c r="AB6140" s="1">
        <v>1.69</v>
      </c>
      <c r="AC6140" t="s">
        <v>51</v>
      </c>
      <c r="AD6140" s="1">
        <v>0.01</v>
      </c>
      <c r="AE6140" t="s">
        <v>52</v>
      </c>
      <c r="AF6140">
        <f t="shared" si="190"/>
        <v>0.01</v>
      </c>
      <c r="AG6140" s="1">
        <v>0.01</v>
      </c>
      <c r="AH6140" t="s">
        <v>52</v>
      </c>
      <c r="AI6140" t="s">
        <v>719</v>
      </c>
      <c r="AJ6140" t="s">
        <v>135</v>
      </c>
      <c r="AK6140" t="s">
        <v>136</v>
      </c>
      <c r="AL6140" t="str">
        <f t="shared" si="191"/>
        <v>JAKARTA SELATANIDN</v>
      </c>
      <c r="AM6140">
        <f>IFERROR(INDEX([1]Sheet1!$I$2:$I$118, MATCH(AL6140, [1]Sheet1!$J$2:$J$118, 0)), "")</f>
        <v>11603.096096270159</v>
      </c>
    </row>
    <row r="6141" spans="1:39" hidden="1">
      <c r="A6141" t="s">
        <v>22071</v>
      </c>
      <c r="C6141" t="s">
        <v>22072</v>
      </c>
      <c r="D6141" t="s">
        <v>22073</v>
      </c>
      <c r="E6141" t="s">
        <v>102</v>
      </c>
      <c r="F6141" t="s">
        <v>40</v>
      </c>
      <c r="G6141" t="s">
        <v>41</v>
      </c>
      <c r="H6141" t="s">
        <v>42</v>
      </c>
      <c r="I6141" t="s">
        <v>41</v>
      </c>
      <c r="J6141" t="s">
        <v>42</v>
      </c>
      <c r="K6141" t="s">
        <v>22027</v>
      </c>
      <c r="L6141" t="s">
        <v>15475</v>
      </c>
      <c r="M6141" t="s">
        <v>15476</v>
      </c>
      <c r="N6141" t="s">
        <v>15475</v>
      </c>
      <c r="O6141" t="s">
        <v>15476</v>
      </c>
      <c r="P6141" t="s">
        <v>45</v>
      </c>
      <c r="Q6141" s="1">
        <v>3</v>
      </c>
      <c r="R6141" s="1">
        <v>2</v>
      </c>
      <c r="S6141" t="s">
        <v>47</v>
      </c>
      <c r="T6141" s="1">
        <v>30.33</v>
      </c>
      <c r="U6141" t="s">
        <v>48</v>
      </c>
      <c r="V6141" t="s">
        <v>22074</v>
      </c>
      <c r="W6141" s="1">
        <v>19.579999999999998</v>
      </c>
      <c r="X6141" t="s">
        <v>50</v>
      </c>
      <c r="Y6141" t="s">
        <v>50</v>
      </c>
      <c r="Z6141" s="1">
        <v>1</v>
      </c>
      <c r="AA6141" t="s">
        <v>51</v>
      </c>
      <c r="AB6141" s="1">
        <v>1.7</v>
      </c>
      <c r="AC6141" t="s">
        <v>51</v>
      </c>
      <c r="AD6141" s="1">
        <v>0.01</v>
      </c>
      <c r="AE6141" t="s">
        <v>52</v>
      </c>
      <c r="AF6141">
        <f t="shared" si="190"/>
        <v>0.01</v>
      </c>
      <c r="AG6141" s="1">
        <v>0.01</v>
      </c>
      <c r="AH6141" t="s">
        <v>52</v>
      </c>
      <c r="AI6141" t="s">
        <v>53</v>
      </c>
      <c r="AJ6141" t="s">
        <v>54</v>
      </c>
      <c r="AK6141" t="s">
        <v>55</v>
      </c>
      <c r="AL6141" t="str">
        <f t="shared" si="191"/>
        <v>JAKARTA SELATANIDN</v>
      </c>
      <c r="AM6141">
        <f>IFERROR(INDEX([1]Sheet1!$I$2:$I$118, MATCH(AL6141, [1]Sheet1!$J$2:$J$118, 0)), "")</f>
        <v>11603.096096270159</v>
      </c>
    </row>
    <row r="6142" spans="1:39" hidden="1">
      <c r="A6142" t="s">
        <v>6795</v>
      </c>
      <c r="B6142" t="s">
        <v>6545</v>
      </c>
      <c r="C6142" t="s">
        <v>6796</v>
      </c>
      <c r="D6142" t="s">
        <v>259</v>
      </c>
      <c r="E6142" t="s">
        <v>291</v>
      </c>
      <c r="F6142" t="s">
        <v>260</v>
      </c>
      <c r="G6142" t="s">
        <v>41</v>
      </c>
      <c r="H6142" t="s">
        <v>42</v>
      </c>
      <c r="I6142" t="s">
        <v>261</v>
      </c>
      <c r="J6142" t="s">
        <v>42</v>
      </c>
      <c r="K6142" t="s">
        <v>5805</v>
      </c>
      <c r="L6142" t="s">
        <v>5806</v>
      </c>
      <c r="M6142" t="s">
        <v>5807</v>
      </c>
      <c r="N6142" t="s">
        <v>5806</v>
      </c>
      <c r="O6142" t="s">
        <v>5807</v>
      </c>
      <c r="P6142" t="s">
        <v>73</v>
      </c>
      <c r="Q6142" s="1">
        <v>6</v>
      </c>
      <c r="R6142" t="s">
        <v>46</v>
      </c>
      <c r="S6142" t="s">
        <v>247</v>
      </c>
      <c r="T6142" s="1">
        <v>14709.19</v>
      </c>
      <c r="U6142" t="s">
        <v>48</v>
      </c>
      <c r="V6142" t="s">
        <v>6797</v>
      </c>
      <c r="W6142" s="1">
        <v>10145.299999999999</v>
      </c>
      <c r="X6142" t="s">
        <v>324</v>
      </c>
      <c r="Y6142" t="s">
        <v>6798</v>
      </c>
      <c r="Z6142" s="1">
        <v>6877</v>
      </c>
      <c r="AA6142" t="s">
        <v>51</v>
      </c>
      <c r="AB6142" s="1">
        <v>6996.76</v>
      </c>
      <c r="AC6142" t="s">
        <v>51</v>
      </c>
      <c r="AD6142" s="1">
        <v>53.11</v>
      </c>
      <c r="AE6142" t="s">
        <v>52</v>
      </c>
      <c r="AF6142">
        <f t="shared" si="190"/>
        <v>53.11</v>
      </c>
      <c r="AG6142" s="1">
        <v>53.11</v>
      </c>
      <c r="AH6142" t="s">
        <v>52</v>
      </c>
      <c r="AI6142" t="s">
        <v>6794</v>
      </c>
      <c r="AJ6142" t="s">
        <v>327</v>
      </c>
      <c r="AK6142" t="s">
        <v>328</v>
      </c>
      <c r="AL6142" t="str">
        <f t="shared" si="191"/>
        <v>HACHIOJIJPN</v>
      </c>
      <c r="AM6142">
        <f>IFERROR(INDEX([1]Sheet1!$I$2:$I$118, MATCH(AL6142, [1]Sheet1!$J$2:$J$118, 0)), "")</f>
        <v>9718.1337301617932</v>
      </c>
    </row>
    <row r="6143" spans="1:39" hidden="1">
      <c r="A6143" t="s">
        <v>23239</v>
      </c>
      <c r="C6143" t="s">
        <v>23240</v>
      </c>
      <c r="D6143" t="s">
        <v>23241</v>
      </c>
      <c r="E6143" t="s">
        <v>94</v>
      </c>
      <c r="F6143" t="s">
        <v>40</v>
      </c>
      <c r="G6143" t="s">
        <v>41</v>
      </c>
      <c r="H6143" t="s">
        <v>42</v>
      </c>
      <c r="I6143" t="s">
        <v>41</v>
      </c>
      <c r="J6143" t="s">
        <v>42</v>
      </c>
      <c r="K6143" t="s">
        <v>23237</v>
      </c>
      <c r="L6143" t="s">
        <v>5483</v>
      </c>
      <c r="M6143" t="s">
        <v>5484</v>
      </c>
      <c r="N6143" t="s">
        <v>5561</v>
      </c>
      <c r="O6143" t="s">
        <v>5484</v>
      </c>
      <c r="P6143" t="s">
        <v>73</v>
      </c>
      <c r="Q6143" s="1">
        <v>7</v>
      </c>
      <c r="R6143" s="1">
        <v>8</v>
      </c>
      <c r="S6143" t="s">
        <v>74</v>
      </c>
      <c r="T6143" s="1">
        <v>800.74</v>
      </c>
      <c r="V6143" t="s">
        <v>23242</v>
      </c>
      <c r="W6143" s="1">
        <v>800.74</v>
      </c>
      <c r="X6143" t="s">
        <v>50</v>
      </c>
      <c r="Y6143" t="s">
        <v>50</v>
      </c>
      <c r="Z6143" s="1">
        <v>52</v>
      </c>
      <c r="AA6143" t="s">
        <v>51</v>
      </c>
      <c r="AB6143" t="s">
        <v>46</v>
      </c>
      <c r="AD6143" s="1">
        <v>0.98</v>
      </c>
      <c r="AE6143" t="s">
        <v>52</v>
      </c>
      <c r="AF6143" t="str">
        <f t="shared" si="190"/>
        <v/>
      </c>
      <c r="AG6143" t="s">
        <v>46</v>
      </c>
      <c r="AI6143" t="s">
        <v>76</v>
      </c>
      <c r="AJ6143" t="s">
        <v>77</v>
      </c>
      <c r="AK6143" t="s">
        <v>78</v>
      </c>
      <c r="AL6143" t="str">
        <f t="shared" si="191"/>
        <v>MANILAPHL</v>
      </c>
      <c r="AM6143" t="str">
        <f>IFERROR(INDEX([1]Sheet1!$I$2:$I$118, MATCH(AL6143, [1]Sheet1!$J$2:$J$118, 0)), "")</f>
        <v/>
      </c>
    </row>
    <row r="6144" spans="1:39" hidden="1">
      <c r="A6144" t="s">
        <v>16725</v>
      </c>
      <c r="B6144" t="s">
        <v>16726</v>
      </c>
      <c r="C6144" t="s">
        <v>16727</v>
      </c>
      <c r="D6144" t="s">
        <v>16728</v>
      </c>
      <c r="E6144" t="s">
        <v>291</v>
      </c>
      <c r="F6144" t="s">
        <v>260</v>
      </c>
      <c r="G6144" t="s">
        <v>41</v>
      </c>
      <c r="H6144" t="s">
        <v>42</v>
      </c>
      <c r="I6144" t="s">
        <v>261</v>
      </c>
      <c r="J6144" t="s">
        <v>42</v>
      </c>
      <c r="K6144" t="s">
        <v>4923</v>
      </c>
      <c r="L6144" t="s">
        <v>15504</v>
      </c>
      <c r="M6144" t="s">
        <v>779</v>
      </c>
      <c r="N6144" t="s">
        <v>15504</v>
      </c>
      <c r="O6144" t="s">
        <v>779</v>
      </c>
      <c r="P6144" t="s">
        <v>73</v>
      </c>
      <c r="Q6144" s="1">
        <v>6</v>
      </c>
      <c r="R6144" s="1">
        <v>8</v>
      </c>
      <c r="S6144" t="s">
        <v>47</v>
      </c>
      <c r="T6144" s="1">
        <v>26517.55</v>
      </c>
      <c r="U6144" t="s">
        <v>48</v>
      </c>
      <c r="V6144" t="s">
        <v>16729</v>
      </c>
      <c r="W6144" s="1">
        <v>19751.099999999999</v>
      </c>
      <c r="X6144" t="s">
        <v>324</v>
      </c>
      <c r="Y6144" t="s">
        <v>16730</v>
      </c>
      <c r="Z6144" s="1">
        <v>6258</v>
      </c>
      <c r="AA6144" t="s">
        <v>51</v>
      </c>
      <c r="AB6144" s="1">
        <v>7113.11</v>
      </c>
      <c r="AC6144" t="s">
        <v>51</v>
      </c>
      <c r="AD6144" s="1">
        <v>53.99</v>
      </c>
      <c r="AE6144" t="s">
        <v>52</v>
      </c>
      <c r="AF6144">
        <f t="shared" si="190"/>
        <v>53.99</v>
      </c>
      <c r="AG6144" s="1">
        <v>53.99</v>
      </c>
      <c r="AH6144" t="s">
        <v>52</v>
      </c>
      <c r="AI6144" t="s">
        <v>804</v>
      </c>
      <c r="AJ6144" t="s">
        <v>327</v>
      </c>
      <c r="AK6144" t="s">
        <v>328</v>
      </c>
      <c r="AL6144" t="str">
        <f t="shared" si="191"/>
        <v>MUSKEGOUSA</v>
      </c>
      <c r="AM6144">
        <f>IFERROR(INDEX([1]Sheet1!$I$2:$I$118, MATCH(AL6144, [1]Sheet1!$J$2:$J$118, 0)), "")</f>
        <v>6599.4652299211511</v>
      </c>
    </row>
    <row r="6145" spans="1:39" hidden="1">
      <c r="A6145" t="s">
        <v>6813</v>
      </c>
      <c r="B6145" t="s">
        <v>6645</v>
      </c>
      <c r="C6145" t="s">
        <v>6814</v>
      </c>
      <c r="D6145" t="s">
        <v>259</v>
      </c>
      <c r="E6145" t="s">
        <v>271</v>
      </c>
      <c r="F6145" t="s">
        <v>260</v>
      </c>
      <c r="G6145" t="s">
        <v>41</v>
      </c>
      <c r="H6145" t="s">
        <v>42</v>
      </c>
      <c r="I6145" t="s">
        <v>261</v>
      </c>
      <c r="J6145" t="s">
        <v>42</v>
      </c>
      <c r="K6145" t="s">
        <v>5805</v>
      </c>
      <c r="L6145" t="s">
        <v>5806</v>
      </c>
      <c r="M6145" t="s">
        <v>5807</v>
      </c>
      <c r="N6145" t="s">
        <v>5806</v>
      </c>
      <c r="O6145" t="s">
        <v>5807</v>
      </c>
      <c r="P6145" t="s">
        <v>73</v>
      </c>
      <c r="Q6145" s="1">
        <v>6</v>
      </c>
      <c r="R6145" t="s">
        <v>46</v>
      </c>
      <c r="S6145" t="s">
        <v>247</v>
      </c>
      <c r="T6145" s="1">
        <v>17489.46</v>
      </c>
      <c r="U6145" t="s">
        <v>48</v>
      </c>
      <c r="V6145" t="s">
        <v>6815</v>
      </c>
      <c r="W6145" s="1">
        <v>10605.3</v>
      </c>
      <c r="X6145" t="s">
        <v>324</v>
      </c>
      <c r="Y6145" t="s">
        <v>6816</v>
      </c>
      <c r="Z6145" s="1">
        <v>7314</v>
      </c>
      <c r="AA6145" t="s">
        <v>51</v>
      </c>
      <c r="AB6145" s="1">
        <v>7314</v>
      </c>
      <c r="AC6145" t="s">
        <v>51</v>
      </c>
      <c r="AD6145" s="1">
        <v>54.53</v>
      </c>
      <c r="AE6145" t="s">
        <v>52</v>
      </c>
      <c r="AF6145">
        <f t="shared" si="190"/>
        <v>55.513260000000002</v>
      </c>
      <c r="AG6145" s="1">
        <v>55513260</v>
      </c>
      <c r="AH6145" t="s">
        <v>788</v>
      </c>
      <c r="AI6145" t="s">
        <v>6794</v>
      </c>
      <c r="AJ6145" t="s">
        <v>327</v>
      </c>
      <c r="AK6145" t="s">
        <v>328</v>
      </c>
      <c r="AL6145" t="str">
        <f t="shared" si="191"/>
        <v>HACHIOJIJPN</v>
      </c>
      <c r="AM6145">
        <f>IFERROR(INDEX([1]Sheet1!$I$2:$I$118, MATCH(AL6145, [1]Sheet1!$J$2:$J$118, 0)), "")</f>
        <v>9718.1337301617932</v>
      </c>
    </row>
    <row r="6146" spans="1:39" hidden="1">
      <c r="A6146" t="s">
        <v>14146</v>
      </c>
      <c r="B6146" t="s">
        <v>11130</v>
      </c>
      <c r="C6146" t="s">
        <v>14147</v>
      </c>
      <c r="D6146" t="s">
        <v>14148</v>
      </c>
      <c r="E6146" t="s">
        <v>271</v>
      </c>
      <c r="F6146" t="s">
        <v>260</v>
      </c>
      <c r="G6146" t="s">
        <v>41</v>
      </c>
      <c r="H6146" t="s">
        <v>42</v>
      </c>
      <c r="I6146" t="s">
        <v>261</v>
      </c>
      <c r="J6146" t="s">
        <v>42</v>
      </c>
      <c r="K6146" t="s">
        <v>4459</v>
      </c>
      <c r="L6146" t="s">
        <v>4460</v>
      </c>
      <c r="M6146" t="s">
        <v>1145</v>
      </c>
      <c r="N6146" t="s">
        <v>4460</v>
      </c>
      <c r="O6146" t="s">
        <v>1145</v>
      </c>
      <c r="P6146" t="s">
        <v>73</v>
      </c>
      <c r="Q6146" s="1">
        <v>8</v>
      </c>
      <c r="R6146" s="1">
        <v>90</v>
      </c>
      <c r="S6146" t="s">
        <v>47</v>
      </c>
      <c r="T6146" s="1">
        <v>9258.15</v>
      </c>
      <c r="U6146" t="s">
        <v>48</v>
      </c>
      <c r="V6146" t="s">
        <v>14149</v>
      </c>
      <c r="W6146" s="1">
        <v>4037.33</v>
      </c>
      <c r="X6146" t="s">
        <v>324</v>
      </c>
      <c r="Y6146" t="s">
        <v>14150</v>
      </c>
      <c r="Z6146" s="1">
        <v>6850</v>
      </c>
      <c r="AA6146" t="s">
        <v>51</v>
      </c>
      <c r="AB6146" s="1">
        <v>7340.59</v>
      </c>
      <c r="AC6146" t="s">
        <v>51</v>
      </c>
      <c r="AD6146" s="1">
        <v>55.72</v>
      </c>
      <c r="AE6146" t="s">
        <v>52</v>
      </c>
      <c r="AF6146">
        <f t="shared" ref="AF6146:AF6209" si="192">IF(AH6146="CMQ", AG6146/1000000, IF(AH6146="FTQ", AG6146*0.0283168, AG6146))</f>
        <v>55.72</v>
      </c>
      <c r="AG6146" s="1">
        <v>55.72</v>
      </c>
      <c r="AH6146" t="s">
        <v>52</v>
      </c>
      <c r="AI6146" t="s">
        <v>782</v>
      </c>
      <c r="AJ6146" t="s">
        <v>327</v>
      </c>
      <c r="AK6146" t="s">
        <v>328</v>
      </c>
      <c r="AL6146" t="str">
        <f t="shared" ref="AL6146:AL6209" si="193">N6146 &amp; O6146</f>
        <v>SHANGHAICHN</v>
      </c>
      <c r="AM6146">
        <f>IFERROR(INDEX([1]Sheet1!$I$2:$I$118, MATCH(AL6146, [1]Sheet1!$J$2:$J$118, 0)), "")</f>
        <v>9467.7730778277528</v>
      </c>
    </row>
    <row r="6147" spans="1:39" hidden="1">
      <c r="A6147" t="s">
        <v>22087</v>
      </c>
      <c r="C6147" t="s">
        <v>22088</v>
      </c>
      <c r="D6147" t="s">
        <v>22089</v>
      </c>
      <c r="E6147" t="s">
        <v>102</v>
      </c>
      <c r="F6147" t="s">
        <v>40</v>
      </c>
      <c r="G6147" t="s">
        <v>41</v>
      </c>
      <c r="H6147" t="s">
        <v>42</v>
      </c>
      <c r="I6147" t="s">
        <v>41</v>
      </c>
      <c r="J6147" t="s">
        <v>42</v>
      </c>
      <c r="K6147" t="s">
        <v>22027</v>
      </c>
      <c r="L6147" t="s">
        <v>15475</v>
      </c>
      <c r="M6147" t="s">
        <v>15476</v>
      </c>
      <c r="N6147" t="s">
        <v>15475</v>
      </c>
      <c r="O6147" t="s">
        <v>15476</v>
      </c>
      <c r="P6147" t="s">
        <v>45</v>
      </c>
      <c r="Q6147" s="1">
        <v>3</v>
      </c>
      <c r="R6147" s="1">
        <v>15</v>
      </c>
      <c r="S6147" t="s">
        <v>47</v>
      </c>
      <c r="T6147" s="1">
        <v>1130.8599999999999</v>
      </c>
      <c r="U6147" t="s">
        <v>48</v>
      </c>
      <c r="V6147" t="s">
        <v>5538</v>
      </c>
      <c r="W6147" s="1">
        <v>1120.04</v>
      </c>
      <c r="X6147" t="s">
        <v>50</v>
      </c>
      <c r="Y6147" t="s">
        <v>50</v>
      </c>
      <c r="Z6147" s="1">
        <v>71</v>
      </c>
      <c r="AA6147" t="s">
        <v>51</v>
      </c>
      <c r="AB6147" s="1">
        <v>162.88</v>
      </c>
      <c r="AC6147" t="s">
        <v>51</v>
      </c>
      <c r="AD6147" s="1">
        <v>0.98</v>
      </c>
      <c r="AE6147" t="s">
        <v>52</v>
      </c>
      <c r="AF6147">
        <f t="shared" si="192"/>
        <v>0.98</v>
      </c>
      <c r="AG6147" s="1">
        <v>0.98</v>
      </c>
      <c r="AH6147" t="s">
        <v>52</v>
      </c>
      <c r="AI6147" t="s">
        <v>53</v>
      </c>
      <c r="AJ6147" t="s">
        <v>54</v>
      </c>
      <c r="AK6147" t="s">
        <v>55</v>
      </c>
      <c r="AL6147" t="str">
        <f t="shared" si="193"/>
        <v>JAKARTA SELATANIDN</v>
      </c>
      <c r="AM6147">
        <f>IFERROR(INDEX([1]Sheet1!$I$2:$I$118, MATCH(AL6147, [1]Sheet1!$J$2:$J$118, 0)), "")</f>
        <v>11603.096096270159</v>
      </c>
    </row>
    <row r="6148" spans="1:39" hidden="1">
      <c r="A6148" t="s">
        <v>22090</v>
      </c>
      <c r="C6148" t="s">
        <v>22091</v>
      </c>
      <c r="D6148" t="s">
        <v>22092</v>
      </c>
      <c r="E6148" t="s">
        <v>102</v>
      </c>
      <c r="F6148" t="s">
        <v>40</v>
      </c>
      <c r="G6148" t="s">
        <v>41</v>
      </c>
      <c r="H6148" t="s">
        <v>42</v>
      </c>
      <c r="I6148" t="s">
        <v>41</v>
      </c>
      <c r="J6148" t="s">
        <v>42</v>
      </c>
      <c r="K6148" t="s">
        <v>22027</v>
      </c>
      <c r="L6148" t="s">
        <v>15475</v>
      </c>
      <c r="M6148" t="s">
        <v>15476</v>
      </c>
      <c r="N6148" t="s">
        <v>15475</v>
      </c>
      <c r="O6148" t="s">
        <v>15476</v>
      </c>
      <c r="P6148" t="s">
        <v>45</v>
      </c>
      <c r="Q6148" s="1">
        <v>4</v>
      </c>
      <c r="R6148" s="1">
        <v>10</v>
      </c>
      <c r="S6148" t="s">
        <v>47</v>
      </c>
      <c r="T6148" s="1">
        <v>1130.8599999999999</v>
      </c>
      <c r="U6148" t="s">
        <v>48</v>
      </c>
      <c r="V6148" t="s">
        <v>5538</v>
      </c>
      <c r="W6148" s="1">
        <v>1120.04</v>
      </c>
      <c r="X6148" t="s">
        <v>50</v>
      </c>
      <c r="Y6148" t="s">
        <v>50</v>
      </c>
      <c r="Z6148" s="1">
        <v>71</v>
      </c>
      <c r="AA6148" t="s">
        <v>51</v>
      </c>
      <c r="AB6148" s="1">
        <v>162.88</v>
      </c>
      <c r="AC6148" t="s">
        <v>51</v>
      </c>
      <c r="AD6148" s="1">
        <v>0.98</v>
      </c>
      <c r="AE6148" t="s">
        <v>52</v>
      </c>
      <c r="AF6148">
        <f t="shared" si="192"/>
        <v>0.98</v>
      </c>
      <c r="AG6148" s="1">
        <v>0.98</v>
      </c>
      <c r="AH6148" t="s">
        <v>52</v>
      </c>
      <c r="AI6148" t="s">
        <v>53</v>
      </c>
      <c r="AJ6148" t="s">
        <v>54</v>
      </c>
      <c r="AK6148" t="s">
        <v>55</v>
      </c>
      <c r="AL6148" t="str">
        <f t="shared" si="193"/>
        <v>JAKARTA SELATANIDN</v>
      </c>
      <c r="AM6148">
        <f>IFERROR(INDEX([1]Sheet1!$I$2:$I$118, MATCH(AL6148, [1]Sheet1!$J$2:$J$118, 0)), "")</f>
        <v>11603.096096270159</v>
      </c>
    </row>
    <row r="6149" spans="1:39" hidden="1">
      <c r="A6149" t="s">
        <v>25961</v>
      </c>
      <c r="C6149" t="s">
        <v>25962</v>
      </c>
      <c r="D6149" t="s">
        <v>259</v>
      </c>
      <c r="E6149" t="s">
        <v>222</v>
      </c>
      <c r="F6149" t="s">
        <v>260</v>
      </c>
      <c r="G6149" t="s">
        <v>2147</v>
      </c>
      <c r="H6149" t="s">
        <v>42</v>
      </c>
      <c r="I6149" t="s">
        <v>2147</v>
      </c>
      <c r="J6149" t="s">
        <v>42</v>
      </c>
      <c r="L6149" t="s">
        <v>25963</v>
      </c>
      <c r="M6149" t="s">
        <v>25964</v>
      </c>
      <c r="N6149" t="s">
        <v>25965</v>
      </c>
      <c r="O6149" t="s">
        <v>21620</v>
      </c>
      <c r="P6149" t="s">
        <v>73</v>
      </c>
      <c r="Q6149" s="1">
        <v>7</v>
      </c>
      <c r="R6149" t="s">
        <v>46</v>
      </c>
      <c r="S6149" t="s">
        <v>167</v>
      </c>
      <c r="T6149" s="1">
        <v>218.53</v>
      </c>
      <c r="V6149" t="s">
        <v>25966</v>
      </c>
      <c r="W6149" s="1">
        <v>219.55</v>
      </c>
      <c r="X6149" t="s">
        <v>50</v>
      </c>
      <c r="Y6149" t="s">
        <v>50</v>
      </c>
      <c r="Z6149" s="1">
        <v>392</v>
      </c>
      <c r="AA6149" t="s">
        <v>4819</v>
      </c>
      <c r="AB6149" t="s">
        <v>46</v>
      </c>
      <c r="AD6149" s="1">
        <v>5.8</v>
      </c>
      <c r="AE6149" t="s">
        <v>638</v>
      </c>
      <c r="AF6149" t="str">
        <f t="shared" si="192"/>
        <v/>
      </c>
      <c r="AG6149" t="s">
        <v>46</v>
      </c>
      <c r="AI6149" t="s">
        <v>76</v>
      </c>
      <c r="AJ6149" t="s">
        <v>77</v>
      </c>
      <c r="AK6149" t="s">
        <v>78</v>
      </c>
      <c r="AL6149" t="str">
        <f t="shared" si="193"/>
        <v>TEL AVIVISR</v>
      </c>
      <c r="AM6149" t="str">
        <f>IFERROR(INDEX([1]Sheet1!$I$2:$I$118, MATCH(AL6149, [1]Sheet1!$J$2:$J$118, 0)), "")</f>
        <v/>
      </c>
    </row>
    <row r="6150" spans="1:39" hidden="1">
      <c r="A6150" t="s">
        <v>25982</v>
      </c>
      <c r="C6150" t="s">
        <v>25983</v>
      </c>
      <c r="D6150" t="s">
        <v>25984</v>
      </c>
      <c r="E6150" t="s">
        <v>347</v>
      </c>
      <c r="F6150" t="s">
        <v>260</v>
      </c>
      <c r="G6150" t="s">
        <v>41</v>
      </c>
      <c r="H6150" t="s">
        <v>42</v>
      </c>
      <c r="I6150" t="s">
        <v>261</v>
      </c>
      <c r="J6150" t="s">
        <v>42</v>
      </c>
      <c r="L6150" t="s">
        <v>25985</v>
      </c>
      <c r="M6150" t="s">
        <v>23277</v>
      </c>
      <c r="N6150" t="s">
        <v>25985</v>
      </c>
      <c r="O6150" t="s">
        <v>23277</v>
      </c>
      <c r="P6150" t="s">
        <v>664</v>
      </c>
      <c r="Q6150" s="1">
        <v>4</v>
      </c>
      <c r="R6150" s="1">
        <v>7</v>
      </c>
      <c r="S6150" t="s">
        <v>74</v>
      </c>
      <c r="T6150" s="1">
        <v>567.37</v>
      </c>
      <c r="V6150" t="s">
        <v>25986</v>
      </c>
      <c r="W6150" s="1">
        <v>567.37</v>
      </c>
      <c r="X6150" t="s">
        <v>50</v>
      </c>
      <c r="Y6150" t="s">
        <v>50</v>
      </c>
      <c r="Z6150" s="1">
        <v>784</v>
      </c>
      <c r="AA6150" t="s">
        <v>4819</v>
      </c>
      <c r="AB6150" t="s">
        <v>46</v>
      </c>
      <c r="AD6150" s="1">
        <v>131.59</v>
      </c>
      <c r="AE6150" t="s">
        <v>638</v>
      </c>
      <c r="AF6150" t="str">
        <f t="shared" si="192"/>
        <v/>
      </c>
      <c r="AG6150" t="s">
        <v>46</v>
      </c>
      <c r="AI6150" t="s">
        <v>76</v>
      </c>
      <c r="AJ6150" t="s">
        <v>77</v>
      </c>
      <c r="AK6150" t="s">
        <v>78</v>
      </c>
      <c r="AL6150" t="str">
        <f t="shared" si="193"/>
        <v>BIELSKO-BIALAPOL</v>
      </c>
      <c r="AM6150" t="str">
        <f>IFERROR(INDEX([1]Sheet1!$I$2:$I$118, MATCH(AL6150, [1]Sheet1!$J$2:$J$118, 0)), "")</f>
        <v/>
      </c>
    </row>
    <row r="6151" spans="1:39" hidden="1">
      <c r="A6151" t="s">
        <v>25755</v>
      </c>
      <c r="C6151" t="s">
        <v>25756</v>
      </c>
      <c r="D6151" t="s">
        <v>25757</v>
      </c>
      <c r="E6151" t="s">
        <v>265</v>
      </c>
      <c r="F6151" t="s">
        <v>260</v>
      </c>
      <c r="G6151" t="s">
        <v>2147</v>
      </c>
      <c r="H6151" t="s">
        <v>42</v>
      </c>
      <c r="I6151" t="s">
        <v>2147</v>
      </c>
      <c r="J6151" t="s">
        <v>42</v>
      </c>
      <c r="L6151" t="s">
        <v>25758</v>
      </c>
      <c r="M6151" t="s">
        <v>42</v>
      </c>
      <c r="N6151" t="s">
        <v>25758</v>
      </c>
      <c r="O6151" t="s">
        <v>42</v>
      </c>
      <c r="P6151" t="s">
        <v>664</v>
      </c>
      <c r="Q6151" s="1">
        <v>7</v>
      </c>
      <c r="R6151" s="1">
        <v>1</v>
      </c>
      <c r="S6151" t="s">
        <v>74</v>
      </c>
      <c r="T6151" s="1">
        <v>641.66</v>
      </c>
      <c r="V6151" t="s">
        <v>25759</v>
      </c>
      <c r="W6151" s="1">
        <v>640.37</v>
      </c>
      <c r="X6151" t="s">
        <v>50</v>
      </c>
      <c r="Y6151" t="s">
        <v>50</v>
      </c>
      <c r="Z6151" s="1">
        <v>21960</v>
      </c>
      <c r="AA6151" t="s">
        <v>4819</v>
      </c>
      <c r="AB6151" t="s">
        <v>46</v>
      </c>
      <c r="AD6151" s="1">
        <v>875.72</v>
      </c>
      <c r="AE6151" t="s">
        <v>638</v>
      </c>
      <c r="AF6151" t="str">
        <f t="shared" si="192"/>
        <v/>
      </c>
      <c r="AG6151" t="s">
        <v>46</v>
      </c>
      <c r="AI6151" t="s">
        <v>76</v>
      </c>
      <c r="AJ6151" t="s">
        <v>77</v>
      </c>
      <c r="AK6151" t="s">
        <v>78</v>
      </c>
      <c r="AL6151" t="str">
        <f t="shared" si="193"/>
        <v>EVRY-LISSESFRA</v>
      </c>
      <c r="AM6151" t="str">
        <f>IFERROR(INDEX([1]Sheet1!$I$2:$I$118, MATCH(AL6151, [1]Sheet1!$J$2:$J$118, 0)), "")</f>
        <v/>
      </c>
    </row>
    <row r="6152" spans="1:39" hidden="1">
      <c r="A6152" t="s">
        <v>25172</v>
      </c>
      <c r="B6152" t="s">
        <v>25167</v>
      </c>
      <c r="C6152" t="s">
        <v>25173</v>
      </c>
      <c r="D6152" t="s">
        <v>25174</v>
      </c>
      <c r="E6152" t="s">
        <v>535</v>
      </c>
      <c r="F6152" t="s">
        <v>260</v>
      </c>
      <c r="G6152" t="s">
        <v>41</v>
      </c>
      <c r="H6152" t="s">
        <v>42</v>
      </c>
      <c r="I6152" t="s">
        <v>261</v>
      </c>
      <c r="J6152" t="s">
        <v>42</v>
      </c>
      <c r="K6152" t="s">
        <v>644</v>
      </c>
      <c r="L6152" t="s">
        <v>652</v>
      </c>
      <c r="M6152" t="s">
        <v>646</v>
      </c>
      <c r="N6152" t="s">
        <v>652</v>
      </c>
      <c r="O6152" t="s">
        <v>646</v>
      </c>
      <c r="P6152" t="s">
        <v>73</v>
      </c>
      <c r="Q6152" s="1">
        <v>7</v>
      </c>
      <c r="R6152" t="s">
        <v>46</v>
      </c>
      <c r="S6152" t="s">
        <v>74</v>
      </c>
      <c r="T6152" s="1">
        <v>756.37</v>
      </c>
      <c r="V6152" t="s">
        <v>25175</v>
      </c>
      <c r="W6152" s="1">
        <v>756.37</v>
      </c>
      <c r="X6152" t="s">
        <v>50</v>
      </c>
      <c r="Y6152" t="s">
        <v>50</v>
      </c>
      <c r="Z6152" s="1">
        <v>144</v>
      </c>
      <c r="AA6152" t="s">
        <v>51</v>
      </c>
      <c r="AB6152" t="s">
        <v>46</v>
      </c>
      <c r="AD6152" s="1">
        <v>0.92</v>
      </c>
      <c r="AE6152" t="s">
        <v>52</v>
      </c>
      <c r="AF6152" t="str">
        <f t="shared" si="192"/>
        <v/>
      </c>
      <c r="AG6152" t="s">
        <v>46</v>
      </c>
      <c r="AI6152" t="s">
        <v>76</v>
      </c>
      <c r="AJ6152" t="s">
        <v>77</v>
      </c>
      <c r="AK6152" t="s">
        <v>78</v>
      </c>
      <c r="AL6152" t="str">
        <f t="shared" si="193"/>
        <v>SHAH ALAMMYS</v>
      </c>
      <c r="AM6152" t="str">
        <f>IFERROR(INDEX([1]Sheet1!$I$2:$I$118, MATCH(AL6152, [1]Sheet1!$J$2:$J$118, 0)), "")</f>
        <v/>
      </c>
    </row>
    <row r="6153" spans="1:39" hidden="1">
      <c r="A6153" t="s">
        <v>15401</v>
      </c>
      <c r="B6153" t="s">
        <v>15002</v>
      </c>
      <c r="C6153" t="s">
        <v>15402</v>
      </c>
      <c r="D6153" t="s">
        <v>259</v>
      </c>
      <c r="E6153" t="s">
        <v>347</v>
      </c>
      <c r="F6153" t="s">
        <v>260</v>
      </c>
      <c r="G6153" t="s">
        <v>41</v>
      </c>
      <c r="H6153" t="s">
        <v>42</v>
      </c>
      <c r="I6153" t="s">
        <v>261</v>
      </c>
      <c r="J6153" t="s">
        <v>42</v>
      </c>
      <c r="K6153" t="s">
        <v>15005</v>
      </c>
      <c r="L6153" t="s">
        <v>15006</v>
      </c>
      <c r="M6153" t="s">
        <v>4799</v>
      </c>
      <c r="N6153" t="s">
        <v>15007</v>
      </c>
      <c r="O6153" t="s">
        <v>4799</v>
      </c>
      <c r="P6153" t="s">
        <v>73</v>
      </c>
      <c r="Q6153" s="1">
        <v>7</v>
      </c>
      <c r="R6153" t="s">
        <v>46</v>
      </c>
      <c r="S6153" t="s">
        <v>247</v>
      </c>
      <c r="T6153" s="1">
        <v>1595</v>
      </c>
      <c r="V6153" t="s">
        <v>15403</v>
      </c>
      <c r="W6153" s="1">
        <v>1595</v>
      </c>
      <c r="X6153" t="s">
        <v>50</v>
      </c>
      <c r="Y6153" t="s">
        <v>50</v>
      </c>
      <c r="Z6153" s="1">
        <v>321</v>
      </c>
      <c r="AA6153" t="s">
        <v>51</v>
      </c>
      <c r="AB6153" t="s">
        <v>46</v>
      </c>
      <c r="AD6153" s="1">
        <v>1.95</v>
      </c>
      <c r="AE6153" t="s">
        <v>52</v>
      </c>
      <c r="AF6153" t="str">
        <f t="shared" si="192"/>
        <v/>
      </c>
      <c r="AG6153" t="s">
        <v>46</v>
      </c>
      <c r="AI6153" t="s">
        <v>76</v>
      </c>
      <c r="AJ6153" t="s">
        <v>77</v>
      </c>
      <c r="AK6153" t="s">
        <v>78</v>
      </c>
      <c r="AL6153" t="str">
        <f t="shared" si="193"/>
        <v>INCHEONKOR</v>
      </c>
      <c r="AM6153" t="str">
        <f>IFERROR(INDEX([1]Sheet1!$I$2:$I$118, MATCH(AL6153, [1]Sheet1!$J$2:$J$118, 0)), "")</f>
        <v/>
      </c>
    </row>
    <row r="6154" spans="1:39" hidden="1">
      <c r="A6154" t="s">
        <v>25104</v>
      </c>
      <c r="B6154" t="s">
        <v>25097</v>
      </c>
      <c r="C6154" t="s">
        <v>25105</v>
      </c>
      <c r="D6154" t="s">
        <v>25106</v>
      </c>
      <c r="E6154" t="s">
        <v>94</v>
      </c>
      <c r="F6154" t="s">
        <v>260</v>
      </c>
      <c r="G6154" t="s">
        <v>41</v>
      </c>
      <c r="H6154" t="s">
        <v>42</v>
      </c>
      <c r="I6154" t="s">
        <v>261</v>
      </c>
      <c r="J6154" t="s">
        <v>42</v>
      </c>
      <c r="K6154" t="s">
        <v>21893</v>
      </c>
      <c r="L6154" t="s">
        <v>21894</v>
      </c>
      <c r="M6154" t="s">
        <v>21895</v>
      </c>
      <c r="N6154" t="s">
        <v>21957</v>
      </c>
      <c r="O6154" t="s">
        <v>21895</v>
      </c>
      <c r="P6154" t="s">
        <v>73</v>
      </c>
      <c r="Q6154" s="1">
        <v>7</v>
      </c>
      <c r="R6154" s="1">
        <v>4</v>
      </c>
      <c r="S6154" t="s">
        <v>167</v>
      </c>
      <c r="T6154" s="1">
        <v>1671.77</v>
      </c>
      <c r="V6154" t="s">
        <v>25107</v>
      </c>
      <c r="W6154" s="1">
        <v>1671.77</v>
      </c>
      <c r="X6154" t="s">
        <v>50</v>
      </c>
      <c r="Y6154" t="s">
        <v>50</v>
      </c>
      <c r="Z6154" s="1">
        <v>167</v>
      </c>
      <c r="AA6154" t="s">
        <v>51</v>
      </c>
      <c r="AB6154" t="s">
        <v>46</v>
      </c>
      <c r="AD6154" s="1">
        <v>1.55</v>
      </c>
      <c r="AE6154" t="s">
        <v>52</v>
      </c>
      <c r="AF6154" t="str">
        <f t="shared" si="192"/>
        <v/>
      </c>
      <c r="AG6154" t="s">
        <v>46</v>
      </c>
      <c r="AI6154" t="s">
        <v>76</v>
      </c>
      <c r="AJ6154" t="s">
        <v>77</v>
      </c>
      <c r="AK6154" t="s">
        <v>78</v>
      </c>
      <c r="AL6154" t="str">
        <f t="shared" si="193"/>
        <v>MIDRANDZAF</v>
      </c>
      <c r="AM6154" t="str">
        <f>IFERROR(INDEX([1]Sheet1!$I$2:$I$118, MATCH(AL6154, [1]Sheet1!$J$2:$J$118, 0)), "")</f>
        <v/>
      </c>
    </row>
    <row r="6155" spans="1:39" hidden="1">
      <c r="A6155" t="s">
        <v>5690</v>
      </c>
      <c r="B6155" t="s">
        <v>5637</v>
      </c>
      <c r="C6155" t="s">
        <v>5691</v>
      </c>
      <c r="D6155" t="s">
        <v>259</v>
      </c>
      <c r="E6155" t="s">
        <v>94</v>
      </c>
      <c r="F6155" t="s">
        <v>260</v>
      </c>
      <c r="G6155" t="s">
        <v>41</v>
      </c>
      <c r="H6155" t="s">
        <v>42</v>
      </c>
      <c r="I6155" t="s">
        <v>261</v>
      </c>
      <c r="J6155" t="s">
        <v>42</v>
      </c>
      <c r="K6155" t="s">
        <v>5482</v>
      </c>
      <c r="L6155" t="s">
        <v>5483</v>
      </c>
      <c r="M6155" t="s">
        <v>5484</v>
      </c>
      <c r="N6155" t="s">
        <v>5561</v>
      </c>
      <c r="O6155" t="s">
        <v>5484</v>
      </c>
      <c r="P6155" t="s">
        <v>73</v>
      </c>
      <c r="Q6155" s="1">
        <v>7</v>
      </c>
      <c r="R6155" t="s">
        <v>46</v>
      </c>
      <c r="S6155" t="s">
        <v>247</v>
      </c>
      <c r="T6155" s="1">
        <v>1754.3</v>
      </c>
      <c r="V6155" t="s">
        <v>5692</v>
      </c>
      <c r="W6155" s="1">
        <v>1754.3</v>
      </c>
      <c r="X6155" t="s">
        <v>50</v>
      </c>
      <c r="Y6155" t="s">
        <v>50</v>
      </c>
      <c r="Z6155" s="1">
        <v>178</v>
      </c>
      <c r="AA6155" t="s">
        <v>51</v>
      </c>
      <c r="AB6155" t="s">
        <v>46</v>
      </c>
      <c r="AD6155" s="1">
        <v>1.41</v>
      </c>
      <c r="AE6155" t="s">
        <v>52</v>
      </c>
      <c r="AF6155" t="str">
        <f t="shared" si="192"/>
        <v/>
      </c>
      <c r="AG6155" t="s">
        <v>46</v>
      </c>
      <c r="AI6155" t="s">
        <v>76</v>
      </c>
      <c r="AJ6155" t="s">
        <v>77</v>
      </c>
      <c r="AK6155" t="s">
        <v>78</v>
      </c>
      <c r="AL6155" t="str">
        <f t="shared" si="193"/>
        <v>MANILAPHL</v>
      </c>
      <c r="AM6155" t="str">
        <f>IFERROR(INDEX([1]Sheet1!$I$2:$I$118, MATCH(AL6155, [1]Sheet1!$J$2:$J$118, 0)), "")</f>
        <v/>
      </c>
    </row>
    <row r="6156" spans="1:39" hidden="1">
      <c r="A6156" t="s">
        <v>22093</v>
      </c>
      <c r="C6156" t="s">
        <v>22094</v>
      </c>
      <c r="D6156" t="s">
        <v>22095</v>
      </c>
      <c r="E6156" t="s">
        <v>102</v>
      </c>
      <c r="F6156" t="s">
        <v>40</v>
      </c>
      <c r="G6156" t="s">
        <v>41</v>
      </c>
      <c r="H6156" t="s">
        <v>42</v>
      </c>
      <c r="I6156" t="s">
        <v>41</v>
      </c>
      <c r="J6156" t="s">
        <v>42</v>
      </c>
      <c r="K6156" t="s">
        <v>22027</v>
      </c>
      <c r="L6156" t="s">
        <v>15475</v>
      </c>
      <c r="M6156" t="s">
        <v>15476</v>
      </c>
      <c r="N6156" t="s">
        <v>15475</v>
      </c>
      <c r="O6156" t="s">
        <v>15476</v>
      </c>
      <c r="P6156" t="s">
        <v>45</v>
      </c>
      <c r="Q6156" s="1">
        <v>4</v>
      </c>
      <c r="R6156" s="1">
        <v>15</v>
      </c>
      <c r="S6156" t="s">
        <v>47</v>
      </c>
      <c r="T6156" s="1">
        <v>1159.18</v>
      </c>
      <c r="U6156" t="s">
        <v>48</v>
      </c>
      <c r="V6156" t="s">
        <v>5538</v>
      </c>
      <c r="W6156" s="1">
        <v>1118.3800000000001</v>
      </c>
      <c r="X6156" t="s">
        <v>50</v>
      </c>
      <c r="Y6156" t="s">
        <v>50</v>
      </c>
      <c r="Z6156" s="1">
        <v>56</v>
      </c>
      <c r="AA6156" t="s">
        <v>51</v>
      </c>
      <c r="AB6156" s="1">
        <v>162.88</v>
      </c>
      <c r="AC6156" t="s">
        <v>51</v>
      </c>
      <c r="AD6156" s="1">
        <v>0.98</v>
      </c>
      <c r="AE6156" t="s">
        <v>52</v>
      </c>
      <c r="AF6156">
        <f t="shared" si="192"/>
        <v>0.98</v>
      </c>
      <c r="AG6156" s="1">
        <v>0.98</v>
      </c>
      <c r="AH6156" t="s">
        <v>52</v>
      </c>
      <c r="AI6156" t="s">
        <v>53</v>
      </c>
      <c r="AJ6156" t="s">
        <v>54</v>
      </c>
      <c r="AK6156" t="s">
        <v>55</v>
      </c>
      <c r="AL6156" t="str">
        <f t="shared" si="193"/>
        <v>JAKARTA SELATANIDN</v>
      </c>
      <c r="AM6156">
        <f>IFERROR(INDEX([1]Sheet1!$I$2:$I$118, MATCH(AL6156, [1]Sheet1!$J$2:$J$118, 0)), "")</f>
        <v>11603.096096270159</v>
      </c>
    </row>
    <row r="6157" spans="1:39" hidden="1">
      <c r="A6157" t="s">
        <v>22100</v>
      </c>
      <c r="C6157" t="s">
        <v>22101</v>
      </c>
      <c r="D6157" t="s">
        <v>22102</v>
      </c>
      <c r="E6157" t="s">
        <v>66</v>
      </c>
      <c r="F6157" t="s">
        <v>40</v>
      </c>
      <c r="G6157" t="s">
        <v>41</v>
      </c>
      <c r="H6157" t="s">
        <v>42</v>
      </c>
      <c r="I6157" t="s">
        <v>41</v>
      </c>
      <c r="J6157" t="s">
        <v>42</v>
      </c>
      <c r="K6157" t="s">
        <v>22027</v>
      </c>
      <c r="L6157" t="s">
        <v>15475</v>
      </c>
      <c r="M6157" t="s">
        <v>15476</v>
      </c>
      <c r="N6157" t="s">
        <v>15475</v>
      </c>
      <c r="O6157" t="s">
        <v>15476</v>
      </c>
      <c r="P6157" t="s">
        <v>45</v>
      </c>
      <c r="Q6157" s="1">
        <v>2</v>
      </c>
      <c r="R6157" s="1">
        <v>8</v>
      </c>
      <c r="S6157" t="s">
        <v>47</v>
      </c>
      <c r="T6157" s="1">
        <v>1156.6500000000001</v>
      </c>
      <c r="U6157" t="s">
        <v>48</v>
      </c>
      <c r="V6157" t="s">
        <v>5599</v>
      </c>
      <c r="W6157" s="1">
        <v>1115.95</v>
      </c>
      <c r="X6157" t="s">
        <v>50</v>
      </c>
      <c r="Y6157" t="s">
        <v>50</v>
      </c>
      <c r="Z6157" s="1">
        <v>51</v>
      </c>
      <c r="AA6157" t="s">
        <v>51</v>
      </c>
      <c r="AB6157" s="1">
        <v>162.88</v>
      </c>
      <c r="AC6157" t="s">
        <v>51</v>
      </c>
      <c r="AD6157" s="1">
        <v>0.98</v>
      </c>
      <c r="AE6157" t="s">
        <v>52</v>
      </c>
      <c r="AF6157">
        <f t="shared" si="192"/>
        <v>0.98</v>
      </c>
      <c r="AG6157" s="1">
        <v>0.98</v>
      </c>
      <c r="AH6157" t="s">
        <v>52</v>
      </c>
      <c r="AI6157" t="s">
        <v>53</v>
      </c>
      <c r="AJ6157" t="s">
        <v>54</v>
      </c>
      <c r="AK6157" t="s">
        <v>55</v>
      </c>
      <c r="AL6157" t="str">
        <f t="shared" si="193"/>
        <v>JAKARTA SELATANIDN</v>
      </c>
      <c r="AM6157">
        <f>IFERROR(INDEX([1]Sheet1!$I$2:$I$118, MATCH(AL6157, [1]Sheet1!$J$2:$J$118, 0)), "")</f>
        <v>11603.096096270159</v>
      </c>
    </row>
    <row r="6158" spans="1:39" hidden="1">
      <c r="A6158" t="s">
        <v>22103</v>
      </c>
      <c r="C6158" t="s">
        <v>22104</v>
      </c>
      <c r="D6158" t="s">
        <v>22105</v>
      </c>
      <c r="E6158" t="s">
        <v>60</v>
      </c>
      <c r="F6158" t="s">
        <v>40</v>
      </c>
      <c r="G6158" t="s">
        <v>41</v>
      </c>
      <c r="H6158" t="s">
        <v>42</v>
      </c>
      <c r="I6158" t="s">
        <v>41</v>
      </c>
      <c r="J6158" t="s">
        <v>42</v>
      </c>
      <c r="K6158" t="s">
        <v>22027</v>
      </c>
      <c r="L6158" t="s">
        <v>15475</v>
      </c>
      <c r="M6158" t="s">
        <v>15476</v>
      </c>
      <c r="N6158" t="s">
        <v>15475</v>
      </c>
      <c r="O6158" t="s">
        <v>15476</v>
      </c>
      <c r="P6158" t="s">
        <v>45</v>
      </c>
      <c r="Q6158" s="1">
        <v>2</v>
      </c>
      <c r="R6158" s="1">
        <v>30</v>
      </c>
      <c r="S6158" t="s">
        <v>47</v>
      </c>
      <c r="T6158" s="1">
        <v>31.19</v>
      </c>
      <c r="U6158" t="s">
        <v>48</v>
      </c>
      <c r="V6158" t="s">
        <v>22106</v>
      </c>
      <c r="W6158" s="1">
        <v>20.239999999999998</v>
      </c>
      <c r="X6158" t="s">
        <v>50</v>
      </c>
      <c r="Y6158" t="s">
        <v>50</v>
      </c>
      <c r="Z6158" s="1">
        <v>1</v>
      </c>
      <c r="AA6158" t="s">
        <v>51</v>
      </c>
      <c r="AB6158" s="1">
        <v>1.7</v>
      </c>
      <c r="AC6158" t="s">
        <v>51</v>
      </c>
      <c r="AD6158" s="1">
        <v>0.01</v>
      </c>
      <c r="AE6158" t="s">
        <v>52</v>
      </c>
      <c r="AF6158">
        <f t="shared" si="192"/>
        <v>0.01</v>
      </c>
      <c r="AG6158" s="1">
        <v>0.01</v>
      </c>
      <c r="AH6158" t="s">
        <v>52</v>
      </c>
      <c r="AI6158" t="s">
        <v>53</v>
      </c>
      <c r="AJ6158" t="s">
        <v>54</v>
      </c>
      <c r="AK6158" t="s">
        <v>55</v>
      </c>
      <c r="AL6158" t="str">
        <f t="shared" si="193"/>
        <v>JAKARTA SELATANIDN</v>
      </c>
      <c r="AM6158">
        <f>IFERROR(INDEX([1]Sheet1!$I$2:$I$118, MATCH(AL6158, [1]Sheet1!$J$2:$J$118, 0)), "")</f>
        <v>11603.096096270159</v>
      </c>
    </row>
    <row r="6159" spans="1:39" hidden="1">
      <c r="A6159" t="s">
        <v>22107</v>
      </c>
      <c r="C6159" t="s">
        <v>22108</v>
      </c>
      <c r="D6159" t="s">
        <v>22109</v>
      </c>
      <c r="E6159" t="s">
        <v>66</v>
      </c>
      <c r="F6159" t="s">
        <v>40</v>
      </c>
      <c r="G6159" t="s">
        <v>41</v>
      </c>
      <c r="H6159" t="s">
        <v>42</v>
      </c>
      <c r="I6159" t="s">
        <v>41</v>
      </c>
      <c r="J6159" t="s">
        <v>42</v>
      </c>
      <c r="K6159" t="s">
        <v>22027</v>
      </c>
      <c r="L6159" t="s">
        <v>15475</v>
      </c>
      <c r="M6159" t="s">
        <v>15476</v>
      </c>
      <c r="N6159" t="s">
        <v>15475</v>
      </c>
      <c r="O6159" t="s">
        <v>15476</v>
      </c>
      <c r="P6159" t="s">
        <v>45</v>
      </c>
      <c r="Q6159" s="1">
        <v>2</v>
      </c>
      <c r="R6159" s="1">
        <v>15</v>
      </c>
      <c r="S6159" t="s">
        <v>47</v>
      </c>
      <c r="T6159" s="1">
        <v>1156.6500000000001</v>
      </c>
      <c r="U6159" t="s">
        <v>48</v>
      </c>
      <c r="V6159" t="s">
        <v>5599</v>
      </c>
      <c r="W6159" s="1">
        <v>1115.95</v>
      </c>
      <c r="X6159" t="s">
        <v>50</v>
      </c>
      <c r="Y6159" t="s">
        <v>50</v>
      </c>
      <c r="Z6159" s="1">
        <v>51</v>
      </c>
      <c r="AA6159" t="s">
        <v>51</v>
      </c>
      <c r="AB6159" s="1">
        <v>162.88</v>
      </c>
      <c r="AC6159" t="s">
        <v>51</v>
      </c>
      <c r="AD6159" s="1">
        <v>0.98</v>
      </c>
      <c r="AE6159" t="s">
        <v>52</v>
      </c>
      <c r="AF6159">
        <f t="shared" si="192"/>
        <v>0.98</v>
      </c>
      <c r="AG6159" s="1">
        <v>0.98</v>
      </c>
      <c r="AH6159" t="s">
        <v>52</v>
      </c>
      <c r="AI6159" t="s">
        <v>53</v>
      </c>
      <c r="AJ6159" t="s">
        <v>54</v>
      </c>
      <c r="AK6159" t="s">
        <v>55</v>
      </c>
      <c r="AL6159" t="str">
        <f t="shared" si="193"/>
        <v>JAKARTA SELATANIDN</v>
      </c>
      <c r="AM6159">
        <f>IFERROR(INDEX([1]Sheet1!$I$2:$I$118, MATCH(AL6159, [1]Sheet1!$J$2:$J$118, 0)), "")</f>
        <v>11603.096096270159</v>
      </c>
    </row>
    <row r="6160" spans="1:39" hidden="1">
      <c r="A6160" t="s">
        <v>22110</v>
      </c>
      <c r="C6160" t="s">
        <v>22111</v>
      </c>
      <c r="D6160" t="s">
        <v>22112</v>
      </c>
      <c r="E6160" t="s">
        <v>66</v>
      </c>
      <c r="F6160" t="s">
        <v>40</v>
      </c>
      <c r="G6160" t="s">
        <v>41</v>
      </c>
      <c r="H6160" t="s">
        <v>42</v>
      </c>
      <c r="I6160" t="s">
        <v>41</v>
      </c>
      <c r="J6160" t="s">
        <v>42</v>
      </c>
      <c r="K6160" t="s">
        <v>22027</v>
      </c>
      <c r="L6160" t="s">
        <v>15475</v>
      </c>
      <c r="M6160" t="s">
        <v>15476</v>
      </c>
      <c r="N6160" t="s">
        <v>15475</v>
      </c>
      <c r="O6160" t="s">
        <v>15476</v>
      </c>
      <c r="P6160" t="s">
        <v>45</v>
      </c>
      <c r="Q6160" s="1">
        <v>2</v>
      </c>
      <c r="R6160" s="1">
        <v>12</v>
      </c>
      <c r="S6160" t="s">
        <v>47</v>
      </c>
      <c r="T6160" s="1">
        <v>1156.6500000000001</v>
      </c>
      <c r="U6160" t="s">
        <v>48</v>
      </c>
      <c r="V6160" t="s">
        <v>5599</v>
      </c>
      <c r="W6160" s="1">
        <v>1115.95</v>
      </c>
      <c r="X6160" t="s">
        <v>50</v>
      </c>
      <c r="Y6160" t="s">
        <v>50</v>
      </c>
      <c r="Z6160" s="1">
        <v>51</v>
      </c>
      <c r="AA6160" t="s">
        <v>51</v>
      </c>
      <c r="AB6160" s="1">
        <v>162.88</v>
      </c>
      <c r="AC6160" t="s">
        <v>51</v>
      </c>
      <c r="AD6160" s="1">
        <v>0.98</v>
      </c>
      <c r="AE6160" t="s">
        <v>52</v>
      </c>
      <c r="AF6160">
        <f t="shared" si="192"/>
        <v>0.98</v>
      </c>
      <c r="AG6160" s="1">
        <v>0.98</v>
      </c>
      <c r="AH6160" t="s">
        <v>52</v>
      </c>
      <c r="AI6160" t="s">
        <v>53</v>
      </c>
      <c r="AJ6160" t="s">
        <v>54</v>
      </c>
      <c r="AK6160" t="s">
        <v>55</v>
      </c>
      <c r="AL6160" t="str">
        <f t="shared" si="193"/>
        <v>JAKARTA SELATANIDN</v>
      </c>
      <c r="AM6160">
        <f>IFERROR(INDEX([1]Sheet1!$I$2:$I$118, MATCH(AL6160, [1]Sheet1!$J$2:$J$118, 0)), "")</f>
        <v>11603.096096270159</v>
      </c>
    </row>
    <row r="6161" spans="1:39" hidden="1">
      <c r="A6161" t="s">
        <v>18109</v>
      </c>
      <c r="B6161" t="s">
        <v>16259</v>
      </c>
      <c r="C6161" t="s">
        <v>18110</v>
      </c>
      <c r="D6161" t="s">
        <v>18111</v>
      </c>
      <c r="E6161" t="s">
        <v>271</v>
      </c>
      <c r="F6161" t="s">
        <v>260</v>
      </c>
      <c r="G6161" t="s">
        <v>41</v>
      </c>
      <c r="H6161" t="s">
        <v>42</v>
      </c>
      <c r="I6161" t="s">
        <v>261</v>
      </c>
      <c r="J6161" t="s">
        <v>42</v>
      </c>
      <c r="K6161" t="s">
        <v>4923</v>
      </c>
      <c r="L6161" t="s">
        <v>15504</v>
      </c>
      <c r="M6161" t="s">
        <v>779</v>
      </c>
      <c r="N6161" t="s">
        <v>4924</v>
      </c>
      <c r="O6161" t="s">
        <v>779</v>
      </c>
      <c r="P6161" t="s">
        <v>73</v>
      </c>
      <c r="Q6161" s="1">
        <v>8</v>
      </c>
      <c r="R6161" s="1">
        <v>3</v>
      </c>
      <c r="S6161" t="s">
        <v>167</v>
      </c>
      <c r="T6161" s="1">
        <v>16722.8</v>
      </c>
      <c r="U6161" t="s">
        <v>48</v>
      </c>
      <c r="V6161" t="s">
        <v>18112</v>
      </c>
      <c r="W6161" s="1">
        <v>9968.32</v>
      </c>
      <c r="X6161" t="s">
        <v>324</v>
      </c>
      <c r="Y6161" t="s">
        <v>18113</v>
      </c>
      <c r="Z6161" s="1">
        <v>7432</v>
      </c>
      <c r="AA6161" t="s">
        <v>51</v>
      </c>
      <c r="AB6161" s="1">
        <v>7494.98</v>
      </c>
      <c r="AC6161" t="s">
        <v>51</v>
      </c>
      <c r="AD6161" s="1">
        <v>56.89</v>
      </c>
      <c r="AE6161" t="s">
        <v>52</v>
      </c>
      <c r="AF6161">
        <f t="shared" si="192"/>
        <v>56.89</v>
      </c>
      <c r="AG6161" s="1">
        <v>56.89</v>
      </c>
      <c r="AH6161" t="s">
        <v>52</v>
      </c>
      <c r="AI6161" t="s">
        <v>4988</v>
      </c>
      <c r="AJ6161" t="s">
        <v>327</v>
      </c>
      <c r="AK6161" t="s">
        <v>328</v>
      </c>
      <c r="AL6161" t="str">
        <f t="shared" si="193"/>
        <v>MIAMIUSA</v>
      </c>
      <c r="AM6161">
        <f>IFERROR(INDEX([1]Sheet1!$I$2:$I$118, MATCH(AL6161, [1]Sheet1!$J$2:$J$118, 0)), "")</f>
        <v>7341.6293033332649</v>
      </c>
    </row>
    <row r="6162" spans="1:39" hidden="1">
      <c r="A6162" t="s">
        <v>18130</v>
      </c>
      <c r="B6162" t="s">
        <v>16259</v>
      </c>
      <c r="C6162" t="s">
        <v>18110</v>
      </c>
      <c r="D6162" t="s">
        <v>18111</v>
      </c>
      <c r="E6162" t="s">
        <v>271</v>
      </c>
      <c r="F6162" t="s">
        <v>260</v>
      </c>
      <c r="G6162" t="s">
        <v>41</v>
      </c>
      <c r="H6162" t="s">
        <v>42</v>
      </c>
      <c r="I6162" t="s">
        <v>261</v>
      </c>
      <c r="J6162" t="s">
        <v>42</v>
      </c>
      <c r="K6162" t="s">
        <v>4923</v>
      </c>
      <c r="L6162" t="s">
        <v>15504</v>
      </c>
      <c r="M6162" t="s">
        <v>779</v>
      </c>
      <c r="N6162" t="s">
        <v>4924</v>
      </c>
      <c r="O6162" t="s">
        <v>779</v>
      </c>
      <c r="P6162" t="s">
        <v>73</v>
      </c>
      <c r="Q6162" s="1">
        <v>8</v>
      </c>
      <c r="R6162" s="1">
        <v>3</v>
      </c>
      <c r="S6162" t="s">
        <v>167</v>
      </c>
      <c r="T6162" s="1">
        <v>16722.8</v>
      </c>
      <c r="U6162" t="s">
        <v>48</v>
      </c>
      <c r="V6162" t="s">
        <v>18112</v>
      </c>
      <c r="W6162" s="1">
        <v>9968.32</v>
      </c>
      <c r="X6162" t="s">
        <v>324</v>
      </c>
      <c r="Y6162" t="s">
        <v>18113</v>
      </c>
      <c r="Z6162" s="1">
        <v>7432</v>
      </c>
      <c r="AA6162" t="s">
        <v>51</v>
      </c>
      <c r="AB6162" s="1">
        <v>7494.98</v>
      </c>
      <c r="AC6162" t="s">
        <v>51</v>
      </c>
      <c r="AD6162" s="1">
        <v>56.89</v>
      </c>
      <c r="AE6162" t="s">
        <v>52</v>
      </c>
      <c r="AF6162">
        <f t="shared" si="192"/>
        <v>56.89</v>
      </c>
      <c r="AG6162" s="1">
        <v>56.89</v>
      </c>
      <c r="AH6162" t="s">
        <v>52</v>
      </c>
      <c r="AI6162" t="s">
        <v>4988</v>
      </c>
      <c r="AJ6162" t="s">
        <v>327</v>
      </c>
      <c r="AK6162" t="s">
        <v>328</v>
      </c>
      <c r="AL6162" t="str">
        <f t="shared" si="193"/>
        <v>MIAMIUSA</v>
      </c>
      <c r="AM6162">
        <f>IFERROR(INDEX([1]Sheet1!$I$2:$I$118, MATCH(AL6162, [1]Sheet1!$J$2:$J$118, 0)), "")</f>
        <v>7341.6293033332649</v>
      </c>
    </row>
    <row r="6163" spans="1:39" hidden="1">
      <c r="A6163" t="s">
        <v>22123</v>
      </c>
      <c r="C6163" t="s">
        <v>22124</v>
      </c>
      <c r="D6163" t="s">
        <v>22125</v>
      </c>
      <c r="E6163" t="s">
        <v>88</v>
      </c>
      <c r="F6163" t="s">
        <v>40</v>
      </c>
      <c r="G6163" t="s">
        <v>41</v>
      </c>
      <c r="H6163" t="s">
        <v>42</v>
      </c>
      <c r="I6163" t="s">
        <v>41</v>
      </c>
      <c r="J6163" t="s">
        <v>42</v>
      </c>
      <c r="K6163" t="s">
        <v>22027</v>
      </c>
      <c r="L6163" t="s">
        <v>15475</v>
      </c>
      <c r="M6163" t="s">
        <v>15476</v>
      </c>
      <c r="N6163" t="s">
        <v>15475</v>
      </c>
      <c r="O6163" t="s">
        <v>15476</v>
      </c>
      <c r="P6163" t="s">
        <v>45</v>
      </c>
      <c r="Q6163" s="1">
        <v>7</v>
      </c>
      <c r="R6163" t="s">
        <v>46</v>
      </c>
      <c r="S6163" t="s">
        <v>47</v>
      </c>
      <c r="T6163" s="1">
        <v>29.07</v>
      </c>
      <c r="U6163" t="s">
        <v>48</v>
      </c>
      <c r="V6163" t="s">
        <v>21088</v>
      </c>
      <c r="W6163" s="1">
        <v>18.170000000000002</v>
      </c>
      <c r="X6163" t="s">
        <v>50</v>
      </c>
      <c r="Y6163" t="s">
        <v>50</v>
      </c>
      <c r="Z6163" s="1">
        <v>1</v>
      </c>
      <c r="AA6163" t="s">
        <v>51</v>
      </c>
      <c r="AB6163" s="1">
        <v>1.7</v>
      </c>
      <c r="AC6163" t="s">
        <v>51</v>
      </c>
      <c r="AD6163" s="1">
        <v>0.01</v>
      </c>
      <c r="AE6163" t="s">
        <v>52</v>
      </c>
      <c r="AF6163">
        <f t="shared" si="192"/>
        <v>0.01</v>
      </c>
      <c r="AG6163" s="1">
        <v>0.01</v>
      </c>
      <c r="AH6163" t="s">
        <v>52</v>
      </c>
      <c r="AI6163" t="s">
        <v>53</v>
      </c>
      <c r="AJ6163" t="s">
        <v>54</v>
      </c>
      <c r="AK6163" t="s">
        <v>55</v>
      </c>
      <c r="AL6163" t="str">
        <f t="shared" si="193"/>
        <v>JAKARTA SELATANIDN</v>
      </c>
      <c r="AM6163">
        <f>IFERROR(INDEX([1]Sheet1!$I$2:$I$118, MATCH(AL6163, [1]Sheet1!$J$2:$J$118, 0)), "")</f>
        <v>11603.096096270159</v>
      </c>
    </row>
    <row r="6164" spans="1:39" hidden="1">
      <c r="A6164" t="s">
        <v>22126</v>
      </c>
      <c r="C6164" t="s">
        <v>22127</v>
      </c>
      <c r="D6164" t="s">
        <v>22128</v>
      </c>
      <c r="E6164" t="s">
        <v>102</v>
      </c>
      <c r="F6164" t="s">
        <v>40</v>
      </c>
      <c r="G6164" t="s">
        <v>41</v>
      </c>
      <c r="H6164" t="s">
        <v>42</v>
      </c>
      <c r="I6164" t="s">
        <v>41</v>
      </c>
      <c r="J6164" t="s">
        <v>42</v>
      </c>
      <c r="K6164" t="s">
        <v>22027</v>
      </c>
      <c r="L6164" t="s">
        <v>15475</v>
      </c>
      <c r="M6164" t="s">
        <v>15476</v>
      </c>
      <c r="N6164" t="s">
        <v>15475</v>
      </c>
      <c r="O6164" t="s">
        <v>15476</v>
      </c>
      <c r="P6164" t="s">
        <v>45</v>
      </c>
      <c r="Q6164" s="1">
        <v>3</v>
      </c>
      <c r="R6164" t="s">
        <v>46</v>
      </c>
      <c r="S6164" t="s">
        <v>47</v>
      </c>
      <c r="T6164" s="1">
        <v>1226.27</v>
      </c>
      <c r="U6164" t="s">
        <v>48</v>
      </c>
      <c r="V6164" t="s">
        <v>5499</v>
      </c>
      <c r="W6164" s="1">
        <v>1185.72</v>
      </c>
      <c r="X6164" t="s">
        <v>50</v>
      </c>
      <c r="Y6164" t="s">
        <v>50</v>
      </c>
      <c r="Z6164" s="1">
        <v>55</v>
      </c>
      <c r="AA6164" t="s">
        <v>51</v>
      </c>
      <c r="AB6164" s="1">
        <v>162.88</v>
      </c>
      <c r="AC6164" t="s">
        <v>51</v>
      </c>
      <c r="AD6164" s="1">
        <v>0.98</v>
      </c>
      <c r="AE6164" t="s">
        <v>52</v>
      </c>
      <c r="AF6164">
        <f t="shared" si="192"/>
        <v>0.98</v>
      </c>
      <c r="AG6164" s="1">
        <v>0.98</v>
      </c>
      <c r="AH6164" t="s">
        <v>52</v>
      </c>
      <c r="AI6164" t="s">
        <v>53</v>
      </c>
      <c r="AJ6164" t="s">
        <v>54</v>
      </c>
      <c r="AK6164" t="s">
        <v>55</v>
      </c>
      <c r="AL6164" t="str">
        <f t="shared" si="193"/>
        <v>JAKARTA SELATANIDN</v>
      </c>
      <c r="AM6164">
        <f>IFERROR(INDEX([1]Sheet1!$I$2:$I$118, MATCH(AL6164, [1]Sheet1!$J$2:$J$118, 0)), "")</f>
        <v>11603.096096270159</v>
      </c>
    </row>
    <row r="6165" spans="1:39" hidden="1">
      <c r="A6165" t="s">
        <v>22129</v>
      </c>
      <c r="C6165" t="s">
        <v>22130</v>
      </c>
      <c r="D6165" t="s">
        <v>22131</v>
      </c>
      <c r="E6165" t="s">
        <v>108</v>
      </c>
      <c r="F6165" t="s">
        <v>40</v>
      </c>
      <c r="G6165" t="s">
        <v>41</v>
      </c>
      <c r="H6165" t="s">
        <v>42</v>
      </c>
      <c r="I6165" t="s">
        <v>41</v>
      </c>
      <c r="J6165" t="s">
        <v>42</v>
      </c>
      <c r="K6165" t="s">
        <v>22027</v>
      </c>
      <c r="L6165" t="s">
        <v>15475</v>
      </c>
      <c r="M6165" t="s">
        <v>15476</v>
      </c>
      <c r="N6165" t="s">
        <v>15475</v>
      </c>
      <c r="O6165" t="s">
        <v>15476</v>
      </c>
      <c r="P6165" t="s">
        <v>45</v>
      </c>
      <c r="Q6165" s="1">
        <v>2</v>
      </c>
      <c r="R6165" t="s">
        <v>46</v>
      </c>
      <c r="S6165" t="s">
        <v>47</v>
      </c>
      <c r="T6165" s="1">
        <v>1221.3800000000001</v>
      </c>
      <c r="U6165" t="s">
        <v>48</v>
      </c>
      <c r="V6165" t="s">
        <v>5550</v>
      </c>
      <c r="W6165" s="1">
        <v>1180.75</v>
      </c>
      <c r="X6165" t="s">
        <v>50</v>
      </c>
      <c r="Y6165" t="s">
        <v>50</v>
      </c>
      <c r="Z6165" s="1">
        <v>52</v>
      </c>
      <c r="AA6165" t="s">
        <v>51</v>
      </c>
      <c r="AB6165" s="1">
        <v>162.88</v>
      </c>
      <c r="AC6165" t="s">
        <v>51</v>
      </c>
      <c r="AD6165" s="1">
        <v>0.98</v>
      </c>
      <c r="AE6165" t="s">
        <v>52</v>
      </c>
      <c r="AF6165">
        <f t="shared" si="192"/>
        <v>0.98</v>
      </c>
      <c r="AG6165" s="1">
        <v>0.98</v>
      </c>
      <c r="AH6165" t="s">
        <v>52</v>
      </c>
      <c r="AI6165" t="s">
        <v>53</v>
      </c>
      <c r="AJ6165" t="s">
        <v>54</v>
      </c>
      <c r="AK6165" t="s">
        <v>55</v>
      </c>
      <c r="AL6165" t="str">
        <f t="shared" si="193"/>
        <v>JAKARTA SELATANIDN</v>
      </c>
      <c r="AM6165">
        <f>IFERROR(INDEX([1]Sheet1!$I$2:$I$118, MATCH(AL6165, [1]Sheet1!$J$2:$J$118, 0)), "")</f>
        <v>11603.096096270159</v>
      </c>
    </row>
    <row r="6166" spans="1:39" hidden="1">
      <c r="A6166" t="s">
        <v>25108</v>
      </c>
      <c r="B6166" t="s">
        <v>25097</v>
      </c>
      <c r="C6166" t="s">
        <v>25109</v>
      </c>
      <c r="D6166" t="s">
        <v>25110</v>
      </c>
      <c r="E6166" t="s">
        <v>271</v>
      </c>
      <c r="F6166" t="s">
        <v>260</v>
      </c>
      <c r="G6166" t="s">
        <v>41</v>
      </c>
      <c r="H6166" t="s">
        <v>42</v>
      </c>
      <c r="I6166" t="s">
        <v>261</v>
      </c>
      <c r="J6166" t="s">
        <v>42</v>
      </c>
      <c r="K6166" t="s">
        <v>21893</v>
      </c>
      <c r="L6166" t="s">
        <v>21894</v>
      </c>
      <c r="M6166" t="s">
        <v>21895</v>
      </c>
      <c r="N6166" t="s">
        <v>21894</v>
      </c>
      <c r="O6166" t="s">
        <v>21895</v>
      </c>
      <c r="P6166" t="s">
        <v>73</v>
      </c>
      <c r="Q6166" s="1">
        <v>6</v>
      </c>
      <c r="R6166" s="1">
        <v>4</v>
      </c>
      <c r="S6166" t="s">
        <v>47</v>
      </c>
      <c r="T6166" s="1">
        <v>40062.49</v>
      </c>
      <c r="U6166" t="s">
        <v>48</v>
      </c>
      <c r="V6166" t="s">
        <v>25111</v>
      </c>
      <c r="W6166" s="1">
        <v>33652.980000000003</v>
      </c>
      <c r="X6166" t="s">
        <v>324</v>
      </c>
      <c r="Y6166" t="s">
        <v>25112</v>
      </c>
      <c r="Z6166" s="1">
        <v>7276</v>
      </c>
      <c r="AA6166" t="s">
        <v>51</v>
      </c>
      <c r="AB6166" s="1">
        <v>7619.66</v>
      </c>
      <c r="AC6166" t="s">
        <v>51</v>
      </c>
      <c r="AD6166" s="1">
        <v>57.83</v>
      </c>
      <c r="AE6166" t="s">
        <v>52</v>
      </c>
      <c r="AF6166">
        <f t="shared" si="192"/>
        <v>57.83</v>
      </c>
      <c r="AG6166" s="1">
        <v>57.83</v>
      </c>
      <c r="AH6166" t="s">
        <v>52</v>
      </c>
      <c r="AI6166" t="s">
        <v>804</v>
      </c>
      <c r="AJ6166" t="s">
        <v>327</v>
      </c>
      <c r="AK6166" t="s">
        <v>328</v>
      </c>
      <c r="AL6166" t="str">
        <f t="shared" si="193"/>
        <v>JOHANNESBURGZAF</v>
      </c>
      <c r="AM6166">
        <f>IFERROR(INDEX([1]Sheet1!$I$2:$I$118, MATCH(AL6166, [1]Sheet1!$J$2:$J$118, 0)), "")</f>
        <v>8726.6308785663496</v>
      </c>
    </row>
    <row r="6167" spans="1:39" hidden="1">
      <c r="A6167" t="s">
        <v>22135</v>
      </c>
      <c r="C6167" t="s">
        <v>22136</v>
      </c>
      <c r="D6167" t="s">
        <v>22137</v>
      </c>
      <c r="E6167" t="s">
        <v>88</v>
      </c>
      <c r="F6167" t="s">
        <v>40</v>
      </c>
      <c r="G6167" t="s">
        <v>41</v>
      </c>
      <c r="H6167" t="s">
        <v>42</v>
      </c>
      <c r="I6167" t="s">
        <v>41</v>
      </c>
      <c r="J6167" t="s">
        <v>42</v>
      </c>
      <c r="K6167" t="s">
        <v>22027</v>
      </c>
      <c r="L6167" t="s">
        <v>15475</v>
      </c>
      <c r="M6167" t="s">
        <v>15476</v>
      </c>
      <c r="N6167" t="s">
        <v>15475</v>
      </c>
      <c r="O6167" t="s">
        <v>15476</v>
      </c>
      <c r="P6167" t="s">
        <v>45</v>
      </c>
      <c r="Q6167" s="1">
        <v>3</v>
      </c>
      <c r="R6167" t="s">
        <v>46</v>
      </c>
      <c r="S6167" t="s">
        <v>47</v>
      </c>
      <c r="T6167" s="1">
        <v>30.01</v>
      </c>
      <c r="U6167" t="s">
        <v>48</v>
      </c>
      <c r="V6167" t="s">
        <v>22138</v>
      </c>
      <c r="W6167" s="1">
        <v>19.45</v>
      </c>
      <c r="X6167" t="s">
        <v>50</v>
      </c>
      <c r="Y6167" t="s">
        <v>50</v>
      </c>
      <c r="Z6167" s="1">
        <v>1</v>
      </c>
      <c r="AA6167" t="s">
        <v>51</v>
      </c>
      <c r="AB6167" s="1">
        <v>1.7</v>
      </c>
      <c r="AC6167" t="s">
        <v>51</v>
      </c>
      <c r="AD6167" s="1">
        <v>0.01</v>
      </c>
      <c r="AE6167" t="s">
        <v>52</v>
      </c>
      <c r="AF6167">
        <f t="shared" si="192"/>
        <v>0.01</v>
      </c>
      <c r="AG6167" s="1">
        <v>0.01</v>
      </c>
      <c r="AH6167" t="s">
        <v>52</v>
      </c>
      <c r="AI6167" t="s">
        <v>53</v>
      </c>
      <c r="AJ6167" t="s">
        <v>54</v>
      </c>
      <c r="AK6167" t="s">
        <v>55</v>
      </c>
      <c r="AL6167" t="str">
        <f t="shared" si="193"/>
        <v>JAKARTA SELATANIDN</v>
      </c>
      <c r="AM6167">
        <f>IFERROR(INDEX([1]Sheet1!$I$2:$I$118, MATCH(AL6167, [1]Sheet1!$J$2:$J$118, 0)), "")</f>
        <v>11603.096096270159</v>
      </c>
    </row>
    <row r="6168" spans="1:39" hidden="1">
      <c r="A6168" t="s">
        <v>21448</v>
      </c>
      <c r="C6168" t="s">
        <v>21449</v>
      </c>
      <c r="D6168" t="s">
        <v>21450</v>
      </c>
      <c r="E6168" t="s">
        <v>271</v>
      </c>
      <c r="F6168" t="s">
        <v>260</v>
      </c>
      <c r="G6168" t="s">
        <v>41</v>
      </c>
      <c r="H6168" t="s">
        <v>42</v>
      </c>
      <c r="I6168" t="s">
        <v>261</v>
      </c>
      <c r="J6168" t="s">
        <v>42</v>
      </c>
      <c r="K6168" t="s">
        <v>15476</v>
      </c>
      <c r="L6168" t="s">
        <v>15475</v>
      </c>
      <c r="M6168" t="s">
        <v>15476</v>
      </c>
      <c r="N6168" t="s">
        <v>15475</v>
      </c>
      <c r="O6168" t="s">
        <v>15476</v>
      </c>
      <c r="P6168" t="s">
        <v>45</v>
      </c>
      <c r="Q6168" s="1">
        <v>3</v>
      </c>
      <c r="R6168" s="1">
        <v>11</v>
      </c>
      <c r="S6168" t="s">
        <v>132</v>
      </c>
      <c r="T6168" s="1">
        <v>85.43</v>
      </c>
      <c r="U6168" t="s">
        <v>48</v>
      </c>
      <c r="V6168" t="s">
        <v>21451</v>
      </c>
      <c r="W6168" s="1">
        <v>85.43</v>
      </c>
      <c r="X6168" t="s">
        <v>50</v>
      </c>
      <c r="Y6168" t="s">
        <v>50</v>
      </c>
      <c r="Z6168" s="1">
        <v>7</v>
      </c>
      <c r="AA6168" t="s">
        <v>51</v>
      </c>
      <c r="AB6168" s="1">
        <v>10.67</v>
      </c>
      <c r="AC6168" t="s">
        <v>51</v>
      </c>
      <c r="AD6168" s="1">
        <v>0.06</v>
      </c>
      <c r="AE6168" t="s">
        <v>52</v>
      </c>
      <c r="AF6168">
        <f t="shared" si="192"/>
        <v>0.06</v>
      </c>
      <c r="AG6168" s="1">
        <v>0.06</v>
      </c>
      <c r="AH6168" t="s">
        <v>52</v>
      </c>
      <c r="AI6168" t="s">
        <v>134</v>
      </c>
      <c r="AJ6168" t="s">
        <v>135</v>
      </c>
      <c r="AK6168" t="s">
        <v>136</v>
      </c>
      <c r="AL6168" t="str">
        <f t="shared" si="193"/>
        <v>JAKARTA SELATANIDN</v>
      </c>
      <c r="AM6168">
        <f>IFERROR(INDEX([1]Sheet1!$I$2:$I$118, MATCH(AL6168, [1]Sheet1!$J$2:$J$118, 0)), "")</f>
        <v>11603.096096270159</v>
      </c>
    </row>
    <row r="6169" spans="1:39" hidden="1">
      <c r="A6169" t="s">
        <v>25238</v>
      </c>
      <c r="C6169" t="s">
        <v>25239</v>
      </c>
      <c r="D6169" t="s">
        <v>25240</v>
      </c>
      <c r="E6169" t="s">
        <v>108</v>
      </c>
      <c r="F6169" t="s">
        <v>40</v>
      </c>
      <c r="G6169" t="s">
        <v>41</v>
      </c>
      <c r="H6169" t="s">
        <v>42</v>
      </c>
      <c r="I6169" t="s">
        <v>41</v>
      </c>
      <c r="J6169" t="s">
        <v>42</v>
      </c>
      <c r="K6169" t="s">
        <v>15476</v>
      </c>
      <c r="L6169" t="s">
        <v>21325</v>
      </c>
      <c r="M6169" t="s">
        <v>15476</v>
      </c>
      <c r="N6169" t="s">
        <v>15475</v>
      </c>
      <c r="O6169" t="s">
        <v>15476</v>
      </c>
      <c r="P6169" t="s">
        <v>45</v>
      </c>
      <c r="Q6169" s="1">
        <v>2</v>
      </c>
      <c r="R6169" t="s">
        <v>46</v>
      </c>
      <c r="S6169" t="s">
        <v>47</v>
      </c>
      <c r="T6169" s="1">
        <v>1234.24</v>
      </c>
      <c r="U6169" t="s">
        <v>48</v>
      </c>
      <c r="V6169" t="s">
        <v>5499</v>
      </c>
      <c r="W6169" s="1">
        <v>1193.6199999999999</v>
      </c>
      <c r="X6169" t="s">
        <v>50</v>
      </c>
      <c r="Y6169" t="s">
        <v>50</v>
      </c>
      <c r="Z6169" s="1">
        <v>33</v>
      </c>
      <c r="AA6169" t="s">
        <v>51</v>
      </c>
      <c r="AB6169" s="1">
        <v>162.88</v>
      </c>
      <c r="AC6169" t="s">
        <v>51</v>
      </c>
      <c r="AD6169" s="1">
        <v>0.98</v>
      </c>
      <c r="AE6169" t="s">
        <v>52</v>
      </c>
      <c r="AF6169">
        <f t="shared" si="192"/>
        <v>0.98</v>
      </c>
      <c r="AG6169" s="1">
        <v>0.98</v>
      </c>
      <c r="AH6169" t="s">
        <v>52</v>
      </c>
      <c r="AI6169" t="s">
        <v>53</v>
      </c>
      <c r="AJ6169" t="s">
        <v>54</v>
      </c>
      <c r="AK6169" t="s">
        <v>55</v>
      </c>
      <c r="AL6169" t="str">
        <f t="shared" si="193"/>
        <v>JAKARTA SELATANIDN</v>
      </c>
      <c r="AM6169">
        <f>IFERROR(INDEX([1]Sheet1!$I$2:$I$118, MATCH(AL6169, [1]Sheet1!$J$2:$J$118, 0)), "")</f>
        <v>11603.096096270159</v>
      </c>
    </row>
    <row r="6170" spans="1:39" hidden="1">
      <c r="A6170" t="s">
        <v>25996</v>
      </c>
      <c r="C6170" t="s">
        <v>25997</v>
      </c>
      <c r="D6170" t="s">
        <v>25998</v>
      </c>
      <c r="E6170" t="s">
        <v>291</v>
      </c>
      <c r="F6170" t="s">
        <v>285</v>
      </c>
      <c r="G6170" t="s">
        <v>261</v>
      </c>
      <c r="H6170" t="s">
        <v>42</v>
      </c>
      <c r="I6170" t="s">
        <v>261</v>
      </c>
      <c r="J6170" t="s">
        <v>42</v>
      </c>
      <c r="L6170" t="s">
        <v>15475</v>
      </c>
      <c r="M6170" t="s">
        <v>15476</v>
      </c>
      <c r="N6170" t="s">
        <v>15475</v>
      </c>
      <c r="O6170" t="s">
        <v>15476</v>
      </c>
      <c r="P6170" t="s">
        <v>45</v>
      </c>
      <c r="Q6170" s="1">
        <v>2</v>
      </c>
      <c r="R6170" s="1">
        <v>3</v>
      </c>
      <c r="S6170" t="s">
        <v>47</v>
      </c>
      <c r="T6170" s="1">
        <v>13.87</v>
      </c>
      <c r="U6170" t="s">
        <v>48</v>
      </c>
      <c r="V6170" t="s">
        <v>25999</v>
      </c>
      <c r="W6170" s="1">
        <v>13.87</v>
      </c>
      <c r="X6170" t="s">
        <v>50</v>
      </c>
      <c r="Y6170" t="s">
        <v>50</v>
      </c>
      <c r="Z6170" s="1">
        <v>1</v>
      </c>
      <c r="AA6170" t="s">
        <v>637</v>
      </c>
      <c r="AB6170" s="1">
        <v>1</v>
      </c>
      <c r="AC6170" t="s">
        <v>637</v>
      </c>
      <c r="AD6170" s="1">
        <v>0.03</v>
      </c>
      <c r="AE6170" t="s">
        <v>638</v>
      </c>
      <c r="AF6170">
        <f t="shared" si="192"/>
        <v>0.01</v>
      </c>
      <c r="AG6170" s="1">
        <v>0.01</v>
      </c>
      <c r="AH6170" t="s">
        <v>52</v>
      </c>
      <c r="AI6170" t="s">
        <v>8425</v>
      </c>
      <c r="AJ6170" t="s">
        <v>54</v>
      </c>
      <c r="AK6170" t="s">
        <v>55</v>
      </c>
      <c r="AL6170" t="str">
        <f t="shared" si="193"/>
        <v>JAKARTA SELATANIDN</v>
      </c>
      <c r="AM6170">
        <f>IFERROR(INDEX([1]Sheet1!$I$2:$I$118, MATCH(AL6170, [1]Sheet1!$J$2:$J$118, 0)), "")</f>
        <v>11603.096096270159</v>
      </c>
    </row>
    <row r="6171" spans="1:39" hidden="1">
      <c r="A6171" t="s">
        <v>25013</v>
      </c>
      <c r="B6171" t="s">
        <v>25014</v>
      </c>
      <c r="C6171" t="s">
        <v>25015</v>
      </c>
      <c r="D6171" t="s">
        <v>25016</v>
      </c>
      <c r="E6171" t="s">
        <v>222</v>
      </c>
      <c r="F6171" t="s">
        <v>40</v>
      </c>
      <c r="G6171" t="s">
        <v>41</v>
      </c>
      <c r="H6171" t="s">
        <v>42</v>
      </c>
      <c r="I6171" t="s">
        <v>41</v>
      </c>
      <c r="J6171" t="s">
        <v>42</v>
      </c>
      <c r="K6171" t="s">
        <v>24800</v>
      </c>
      <c r="L6171" t="s">
        <v>3129</v>
      </c>
      <c r="M6171" t="s">
        <v>3130</v>
      </c>
      <c r="N6171" t="s">
        <v>7365</v>
      </c>
      <c r="O6171" t="s">
        <v>3130</v>
      </c>
      <c r="P6171" t="s">
        <v>73</v>
      </c>
      <c r="Q6171" s="1">
        <v>7</v>
      </c>
      <c r="R6171" s="1">
        <v>7</v>
      </c>
      <c r="S6171" t="s">
        <v>47</v>
      </c>
      <c r="T6171" s="1">
        <v>260.86</v>
      </c>
      <c r="U6171" t="s">
        <v>48</v>
      </c>
      <c r="V6171" t="s">
        <v>25017</v>
      </c>
      <c r="W6171" s="1">
        <v>260.86</v>
      </c>
      <c r="X6171" t="s">
        <v>50</v>
      </c>
      <c r="Y6171" t="s">
        <v>50</v>
      </c>
      <c r="Z6171" s="1">
        <v>50</v>
      </c>
      <c r="AA6171" t="s">
        <v>51</v>
      </c>
      <c r="AB6171" t="s">
        <v>46</v>
      </c>
      <c r="AD6171" s="1">
        <v>0.98</v>
      </c>
      <c r="AE6171" t="s">
        <v>52</v>
      </c>
      <c r="AF6171" t="str">
        <f t="shared" si="192"/>
        <v/>
      </c>
      <c r="AG6171" t="s">
        <v>46</v>
      </c>
      <c r="AI6171" t="s">
        <v>76</v>
      </c>
      <c r="AJ6171" t="s">
        <v>77</v>
      </c>
      <c r="AK6171" t="s">
        <v>78</v>
      </c>
      <c r="AL6171" t="str">
        <f t="shared" si="193"/>
        <v>DELHIIND</v>
      </c>
      <c r="AM6171" t="str">
        <f>IFERROR(INDEX([1]Sheet1!$I$2:$I$118, MATCH(AL6171, [1]Sheet1!$J$2:$J$118, 0)), "")</f>
        <v/>
      </c>
    </row>
    <row r="6172" spans="1:39" hidden="1">
      <c r="A6172" t="s">
        <v>6844</v>
      </c>
      <c r="B6172" t="s">
        <v>6645</v>
      </c>
      <c r="C6172" t="s">
        <v>6845</v>
      </c>
      <c r="D6172" t="s">
        <v>6846</v>
      </c>
      <c r="E6172" t="s">
        <v>222</v>
      </c>
      <c r="F6172" t="s">
        <v>260</v>
      </c>
      <c r="G6172" t="s">
        <v>41</v>
      </c>
      <c r="H6172" t="s">
        <v>42</v>
      </c>
      <c r="I6172" t="s">
        <v>261</v>
      </c>
      <c r="J6172" t="s">
        <v>42</v>
      </c>
      <c r="K6172" t="s">
        <v>5805</v>
      </c>
      <c r="L6172" t="s">
        <v>5806</v>
      </c>
      <c r="M6172" t="s">
        <v>5807</v>
      </c>
      <c r="N6172" t="s">
        <v>6811</v>
      </c>
      <c r="O6172" t="s">
        <v>5807</v>
      </c>
      <c r="P6172" t="s">
        <v>73</v>
      </c>
      <c r="Q6172" s="1">
        <v>7</v>
      </c>
      <c r="R6172" s="1">
        <v>4</v>
      </c>
      <c r="S6172" t="s">
        <v>167</v>
      </c>
      <c r="T6172" s="1">
        <v>1791.34</v>
      </c>
      <c r="V6172" t="s">
        <v>6847</v>
      </c>
      <c r="W6172" s="1">
        <v>1791.34</v>
      </c>
      <c r="X6172" t="s">
        <v>50</v>
      </c>
      <c r="Y6172" t="s">
        <v>50</v>
      </c>
      <c r="Z6172" s="1">
        <v>272</v>
      </c>
      <c r="AA6172" t="s">
        <v>51</v>
      </c>
      <c r="AB6172" t="s">
        <v>46</v>
      </c>
      <c r="AD6172" s="1">
        <v>2.0299999999999998</v>
      </c>
      <c r="AE6172" t="s">
        <v>52</v>
      </c>
      <c r="AF6172" t="str">
        <f t="shared" si="192"/>
        <v/>
      </c>
      <c r="AG6172" t="s">
        <v>46</v>
      </c>
      <c r="AI6172" t="s">
        <v>76</v>
      </c>
      <c r="AJ6172" t="s">
        <v>77</v>
      </c>
      <c r="AK6172" t="s">
        <v>78</v>
      </c>
      <c r="AL6172" t="str">
        <f t="shared" si="193"/>
        <v>TOKYOJPN</v>
      </c>
      <c r="AM6172" t="str">
        <f>IFERROR(INDEX([1]Sheet1!$I$2:$I$118, MATCH(AL6172, [1]Sheet1!$J$2:$J$118, 0)), "")</f>
        <v/>
      </c>
    </row>
    <row r="6173" spans="1:39" hidden="1">
      <c r="A6173" t="s">
        <v>26000</v>
      </c>
      <c r="C6173" t="s">
        <v>26001</v>
      </c>
      <c r="D6173" t="s">
        <v>26002</v>
      </c>
      <c r="E6173" t="s">
        <v>291</v>
      </c>
      <c r="F6173" t="s">
        <v>285</v>
      </c>
      <c r="G6173" t="s">
        <v>261</v>
      </c>
      <c r="H6173" t="s">
        <v>42</v>
      </c>
      <c r="I6173" t="s">
        <v>261</v>
      </c>
      <c r="J6173" t="s">
        <v>42</v>
      </c>
      <c r="L6173" t="s">
        <v>15475</v>
      </c>
      <c r="M6173" t="s">
        <v>15476</v>
      </c>
      <c r="N6173" t="s">
        <v>15475</v>
      </c>
      <c r="O6173" t="s">
        <v>15476</v>
      </c>
      <c r="P6173" t="s">
        <v>45</v>
      </c>
      <c r="Q6173" s="1">
        <v>3</v>
      </c>
      <c r="R6173" s="1">
        <v>3</v>
      </c>
      <c r="S6173" t="s">
        <v>47</v>
      </c>
      <c r="T6173" s="1">
        <v>13.39</v>
      </c>
      <c r="U6173" t="s">
        <v>48</v>
      </c>
      <c r="V6173" t="s">
        <v>26003</v>
      </c>
      <c r="W6173" s="1">
        <v>13.39</v>
      </c>
      <c r="X6173" t="s">
        <v>50</v>
      </c>
      <c r="Y6173" t="s">
        <v>50</v>
      </c>
      <c r="Z6173" s="1">
        <v>1</v>
      </c>
      <c r="AA6173" t="s">
        <v>51</v>
      </c>
      <c r="AB6173" s="1">
        <v>1</v>
      </c>
      <c r="AC6173" t="s">
        <v>51</v>
      </c>
      <c r="AD6173" s="1">
        <v>0.03</v>
      </c>
      <c r="AE6173" t="s">
        <v>638</v>
      </c>
      <c r="AF6173">
        <f t="shared" si="192"/>
        <v>0.01</v>
      </c>
      <c r="AG6173" s="1">
        <v>0.01</v>
      </c>
      <c r="AH6173" t="s">
        <v>52</v>
      </c>
      <c r="AI6173" t="s">
        <v>8425</v>
      </c>
      <c r="AJ6173" t="s">
        <v>54</v>
      </c>
      <c r="AK6173" t="s">
        <v>55</v>
      </c>
      <c r="AL6173" t="str">
        <f t="shared" si="193"/>
        <v>JAKARTA SELATANIDN</v>
      </c>
      <c r="AM6173">
        <f>IFERROR(INDEX([1]Sheet1!$I$2:$I$118, MATCH(AL6173, [1]Sheet1!$J$2:$J$118, 0)), "")</f>
        <v>11603.096096270159</v>
      </c>
    </row>
    <row r="6174" spans="1:39" hidden="1">
      <c r="A6174" t="s">
        <v>26004</v>
      </c>
      <c r="C6174" t="s">
        <v>26005</v>
      </c>
      <c r="D6174" t="s">
        <v>26006</v>
      </c>
      <c r="E6174" t="s">
        <v>291</v>
      </c>
      <c r="F6174" t="s">
        <v>285</v>
      </c>
      <c r="G6174" t="s">
        <v>261</v>
      </c>
      <c r="H6174" t="s">
        <v>42</v>
      </c>
      <c r="I6174" t="s">
        <v>261</v>
      </c>
      <c r="J6174" t="s">
        <v>42</v>
      </c>
      <c r="L6174" t="s">
        <v>15475</v>
      </c>
      <c r="M6174" t="s">
        <v>15476</v>
      </c>
      <c r="N6174" t="s">
        <v>15475</v>
      </c>
      <c r="O6174" t="s">
        <v>15476</v>
      </c>
      <c r="P6174" t="s">
        <v>45</v>
      </c>
      <c r="Q6174" s="1">
        <v>3</v>
      </c>
      <c r="R6174" s="1">
        <v>3</v>
      </c>
      <c r="S6174" t="s">
        <v>47</v>
      </c>
      <c r="T6174" s="1">
        <v>13.39</v>
      </c>
      <c r="U6174" t="s">
        <v>48</v>
      </c>
      <c r="V6174" t="s">
        <v>26003</v>
      </c>
      <c r="W6174" s="1">
        <v>13.39</v>
      </c>
      <c r="X6174" t="s">
        <v>50</v>
      </c>
      <c r="Y6174" t="s">
        <v>50</v>
      </c>
      <c r="Z6174" s="1">
        <v>1</v>
      </c>
      <c r="AA6174" t="s">
        <v>51</v>
      </c>
      <c r="AB6174" s="1">
        <v>1</v>
      </c>
      <c r="AC6174" t="s">
        <v>51</v>
      </c>
      <c r="AD6174" s="1">
        <v>0.03</v>
      </c>
      <c r="AE6174" t="s">
        <v>638</v>
      </c>
      <c r="AF6174">
        <f t="shared" si="192"/>
        <v>0.01</v>
      </c>
      <c r="AG6174" s="1">
        <v>0.01</v>
      </c>
      <c r="AH6174" t="s">
        <v>52</v>
      </c>
      <c r="AI6174" t="s">
        <v>8425</v>
      </c>
      <c r="AJ6174" t="s">
        <v>54</v>
      </c>
      <c r="AK6174" t="s">
        <v>55</v>
      </c>
      <c r="AL6174" t="str">
        <f t="shared" si="193"/>
        <v>JAKARTA SELATANIDN</v>
      </c>
      <c r="AM6174">
        <f>IFERROR(INDEX([1]Sheet1!$I$2:$I$118, MATCH(AL6174, [1]Sheet1!$J$2:$J$118, 0)), "")</f>
        <v>11603.096096270159</v>
      </c>
    </row>
    <row r="6175" spans="1:39" hidden="1">
      <c r="A6175" t="s">
        <v>26007</v>
      </c>
      <c r="C6175" t="s">
        <v>26008</v>
      </c>
      <c r="D6175" t="s">
        <v>26009</v>
      </c>
      <c r="E6175" t="s">
        <v>291</v>
      </c>
      <c r="F6175" t="s">
        <v>285</v>
      </c>
      <c r="G6175" t="s">
        <v>261</v>
      </c>
      <c r="H6175" t="s">
        <v>42</v>
      </c>
      <c r="I6175" t="s">
        <v>261</v>
      </c>
      <c r="J6175" t="s">
        <v>42</v>
      </c>
      <c r="L6175" t="s">
        <v>15475</v>
      </c>
      <c r="M6175" t="s">
        <v>15476</v>
      </c>
      <c r="N6175" t="s">
        <v>15475</v>
      </c>
      <c r="O6175" t="s">
        <v>15476</v>
      </c>
      <c r="P6175" t="s">
        <v>45</v>
      </c>
      <c r="Q6175" s="1">
        <v>3</v>
      </c>
      <c r="R6175" s="1">
        <v>3</v>
      </c>
      <c r="S6175" t="s">
        <v>47</v>
      </c>
      <c r="T6175" s="1">
        <v>13.39</v>
      </c>
      <c r="U6175" t="s">
        <v>48</v>
      </c>
      <c r="V6175" t="s">
        <v>26003</v>
      </c>
      <c r="W6175" s="1">
        <v>13.39</v>
      </c>
      <c r="X6175" t="s">
        <v>50</v>
      </c>
      <c r="Y6175" t="s">
        <v>50</v>
      </c>
      <c r="Z6175" s="1">
        <v>1</v>
      </c>
      <c r="AA6175" t="s">
        <v>51</v>
      </c>
      <c r="AB6175" s="1">
        <v>1</v>
      </c>
      <c r="AC6175" t="s">
        <v>51</v>
      </c>
      <c r="AD6175" s="1">
        <v>0.03</v>
      </c>
      <c r="AE6175" t="s">
        <v>638</v>
      </c>
      <c r="AF6175">
        <f t="shared" si="192"/>
        <v>0.01</v>
      </c>
      <c r="AG6175" s="1">
        <v>0.01</v>
      </c>
      <c r="AH6175" t="s">
        <v>52</v>
      </c>
      <c r="AI6175" t="s">
        <v>8425</v>
      </c>
      <c r="AJ6175" t="s">
        <v>54</v>
      </c>
      <c r="AK6175" t="s">
        <v>55</v>
      </c>
      <c r="AL6175" t="str">
        <f t="shared" si="193"/>
        <v>JAKARTA SELATANIDN</v>
      </c>
      <c r="AM6175">
        <f>IFERROR(INDEX([1]Sheet1!$I$2:$I$118, MATCH(AL6175, [1]Sheet1!$J$2:$J$118, 0)), "")</f>
        <v>11603.096096270159</v>
      </c>
    </row>
    <row r="6176" spans="1:39" hidden="1">
      <c r="A6176" t="s">
        <v>26010</v>
      </c>
      <c r="C6176" t="s">
        <v>26011</v>
      </c>
      <c r="D6176" t="s">
        <v>26012</v>
      </c>
      <c r="E6176" t="s">
        <v>291</v>
      </c>
      <c r="F6176" t="s">
        <v>285</v>
      </c>
      <c r="G6176" t="s">
        <v>261</v>
      </c>
      <c r="H6176" t="s">
        <v>42</v>
      </c>
      <c r="I6176" t="s">
        <v>261</v>
      </c>
      <c r="J6176" t="s">
        <v>42</v>
      </c>
      <c r="L6176" t="s">
        <v>15475</v>
      </c>
      <c r="M6176" t="s">
        <v>15476</v>
      </c>
      <c r="N6176" t="s">
        <v>15475</v>
      </c>
      <c r="O6176" t="s">
        <v>15476</v>
      </c>
      <c r="P6176" t="s">
        <v>45</v>
      </c>
      <c r="Q6176" s="1">
        <v>4</v>
      </c>
      <c r="R6176" s="1">
        <v>5</v>
      </c>
      <c r="S6176" t="s">
        <v>47</v>
      </c>
      <c r="T6176" s="1">
        <v>13.19</v>
      </c>
      <c r="U6176" t="s">
        <v>48</v>
      </c>
      <c r="V6176" t="s">
        <v>26003</v>
      </c>
      <c r="W6176" s="1">
        <v>13.19</v>
      </c>
      <c r="X6176" t="s">
        <v>50</v>
      </c>
      <c r="Y6176" t="s">
        <v>50</v>
      </c>
      <c r="Z6176" s="1">
        <v>1</v>
      </c>
      <c r="AA6176" t="s">
        <v>51</v>
      </c>
      <c r="AB6176" s="1">
        <v>1</v>
      </c>
      <c r="AC6176" t="s">
        <v>51</v>
      </c>
      <c r="AD6176" s="1">
        <v>0.03</v>
      </c>
      <c r="AE6176" t="s">
        <v>638</v>
      </c>
      <c r="AF6176">
        <f t="shared" si="192"/>
        <v>0.01</v>
      </c>
      <c r="AG6176" s="1">
        <v>0.01</v>
      </c>
      <c r="AH6176" t="s">
        <v>52</v>
      </c>
      <c r="AI6176" t="s">
        <v>8425</v>
      </c>
      <c r="AJ6176" t="s">
        <v>54</v>
      </c>
      <c r="AK6176" t="s">
        <v>55</v>
      </c>
      <c r="AL6176" t="str">
        <f t="shared" si="193"/>
        <v>JAKARTA SELATANIDN</v>
      </c>
      <c r="AM6176">
        <f>IFERROR(INDEX([1]Sheet1!$I$2:$I$118, MATCH(AL6176, [1]Sheet1!$J$2:$J$118, 0)), "")</f>
        <v>11603.096096270159</v>
      </c>
    </row>
    <row r="6177" spans="1:39" hidden="1">
      <c r="A6177" t="s">
        <v>26117</v>
      </c>
      <c r="C6177" t="s">
        <v>26118</v>
      </c>
      <c r="D6177" t="s">
        <v>26119</v>
      </c>
      <c r="E6177" t="s">
        <v>39</v>
      </c>
      <c r="F6177" t="s">
        <v>40</v>
      </c>
      <c r="G6177" t="s">
        <v>41</v>
      </c>
      <c r="H6177" t="s">
        <v>42</v>
      </c>
      <c r="I6177" t="s">
        <v>41</v>
      </c>
      <c r="J6177" t="s">
        <v>42</v>
      </c>
      <c r="L6177" t="s">
        <v>15475</v>
      </c>
      <c r="M6177" t="s">
        <v>15476</v>
      </c>
      <c r="N6177" t="s">
        <v>15475</v>
      </c>
      <c r="O6177" t="s">
        <v>15476</v>
      </c>
      <c r="P6177" t="s">
        <v>45</v>
      </c>
      <c r="Q6177" s="1">
        <v>2</v>
      </c>
      <c r="R6177" t="s">
        <v>46</v>
      </c>
      <c r="S6177" t="s">
        <v>47</v>
      </c>
      <c r="T6177" s="1">
        <v>14.16</v>
      </c>
      <c r="U6177" t="s">
        <v>48</v>
      </c>
      <c r="V6177" t="s">
        <v>26120</v>
      </c>
      <c r="W6177" s="1">
        <v>14.16</v>
      </c>
      <c r="X6177" t="s">
        <v>50</v>
      </c>
      <c r="Y6177" t="s">
        <v>50</v>
      </c>
      <c r="Z6177" s="1">
        <v>1</v>
      </c>
      <c r="AA6177" t="s">
        <v>637</v>
      </c>
      <c r="AB6177" s="1">
        <v>1</v>
      </c>
      <c r="AC6177" t="s">
        <v>637</v>
      </c>
      <c r="AD6177" s="1">
        <v>0.03</v>
      </c>
      <c r="AE6177" t="s">
        <v>638</v>
      </c>
      <c r="AF6177">
        <f t="shared" si="192"/>
        <v>0.01</v>
      </c>
      <c r="AG6177" s="1">
        <v>0.01</v>
      </c>
      <c r="AH6177" t="s">
        <v>52</v>
      </c>
      <c r="AI6177" t="s">
        <v>53</v>
      </c>
      <c r="AJ6177" t="s">
        <v>54</v>
      </c>
      <c r="AK6177" t="s">
        <v>55</v>
      </c>
      <c r="AL6177" t="str">
        <f t="shared" si="193"/>
        <v>JAKARTA SELATANIDN</v>
      </c>
      <c r="AM6177">
        <f>IFERROR(INDEX([1]Sheet1!$I$2:$I$118, MATCH(AL6177, [1]Sheet1!$J$2:$J$118, 0)), "")</f>
        <v>11603.096096270159</v>
      </c>
    </row>
    <row r="6178" spans="1:39" hidden="1">
      <c r="A6178" t="s">
        <v>26121</v>
      </c>
      <c r="C6178" t="s">
        <v>26122</v>
      </c>
      <c r="D6178" t="s">
        <v>26123</v>
      </c>
      <c r="E6178" t="s">
        <v>39</v>
      </c>
      <c r="F6178" t="s">
        <v>40</v>
      </c>
      <c r="G6178" t="s">
        <v>41</v>
      </c>
      <c r="H6178" t="s">
        <v>42</v>
      </c>
      <c r="I6178" t="s">
        <v>41</v>
      </c>
      <c r="J6178" t="s">
        <v>42</v>
      </c>
      <c r="L6178" t="s">
        <v>15475</v>
      </c>
      <c r="M6178" t="s">
        <v>15476</v>
      </c>
      <c r="N6178" t="s">
        <v>15475</v>
      </c>
      <c r="O6178" t="s">
        <v>15476</v>
      </c>
      <c r="P6178" t="s">
        <v>45</v>
      </c>
      <c r="Q6178" s="1">
        <v>2</v>
      </c>
      <c r="R6178" t="s">
        <v>46</v>
      </c>
      <c r="S6178" t="s">
        <v>47</v>
      </c>
      <c r="T6178" s="1">
        <v>19.46</v>
      </c>
      <c r="U6178" t="s">
        <v>48</v>
      </c>
      <c r="V6178" t="s">
        <v>22138</v>
      </c>
      <c r="W6178" s="1">
        <v>19.46</v>
      </c>
      <c r="X6178" t="s">
        <v>50</v>
      </c>
      <c r="Y6178" t="s">
        <v>50</v>
      </c>
      <c r="Z6178" s="1">
        <v>1</v>
      </c>
      <c r="AA6178" t="s">
        <v>637</v>
      </c>
      <c r="AB6178" s="1">
        <v>1.7</v>
      </c>
      <c r="AC6178" t="s">
        <v>51</v>
      </c>
      <c r="AD6178" s="1">
        <v>0.36</v>
      </c>
      <c r="AE6178" t="s">
        <v>638</v>
      </c>
      <c r="AF6178">
        <f t="shared" si="192"/>
        <v>1.0194047999999999E-2</v>
      </c>
      <c r="AG6178" s="1">
        <v>0.36</v>
      </c>
      <c r="AH6178" t="s">
        <v>638</v>
      </c>
      <c r="AI6178" t="s">
        <v>53</v>
      </c>
      <c r="AJ6178" t="s">
        <v>54</v>
      </c>
      <c r="AK6178" t="s">
        <v>55</v>
      </c>
      <c r="AL6178" t="str">
        <f t="shared" si="193"/>
        <v>JAKARTA SELATANIDN</v>
      </c>
      <c r="AM6178">
        <f>IFERROR(INDEX([1]Sheet1!$I$2:$I$118, MATCH(AL6178, [1]Sheet1!$J$2:$J$118, 0)), "")</f>
        <v>11603.096096270159</v>
      </c>
    </row>
    <row r="6179" spans="1:39" hidden="1">
      <c r="A6179" t="s">
        <v>6808</v>
      </c>
      <c r="B6179" t="s">
        <v>6545</v>
      </c>
      <c r="C6179" t="s">
        <v>6809</v>
      </c>
      <c r="D6179" t="s">
        <v>6810</v>
      </c>
      <c r="E6179" t="s">
        <v>94</v>
      </c>
      <c r="F6179" t="s">
        <v>260</v>
      </c>
      <c r="G6179" t="s">
        <v>41</v>
      </c>
      <c r="H6179" t="s">
        <v>42</v>
      </c>
      <c r="I6179" t="s">
        <v>261</v>
      </c>
      <c r="J6179" t="s">
        <v>42</v>
      </c>
      <c r="K6179" t="s">
        <v>5805</v>
      </c>
      <c r="L6179" t="s">
        <v>5806</v>
      </c>
      <c r="M6179" t="s">
        <v>5807</v>
      </c>
      <c r="N6179" t="s">
        <v>6811</v>
      </c>
      <c r="O6179" t="s">
        <v>5807</v>
      </c>
      <c r="P6179" t="s">
        <v>73</v>
      </c>
      <c r="Q6179" s="1">
        <v>7</v>
      </c>
      <c r="R6179" s="1">
        <v>7</v>
      </c>
      <c r="S6179" t="s">
        <v>167</v>
      </c>
      <c r="T6179" s="1">
        <v>1931.13</v>
      </c>
      <c r="V6179" t="s">
        <v>6812</v>
      </c>
      <c r="W6179" s="1">
        <v>1931.13</v>
      </c>
      <c r="X6179" t="s">
        <v>50</v>
      </c>
      <c r="Y6179" t="s">
        <v>50</v>
      </c>
      <c r="Z6179" s="1">
        <v>290</v>
      </c>
      <c r="AA6179" t="s">
        <v>51</v>
      </c>
      <c r="AB6179" t="s">
        <v>46</v>
      </c>
      <c r="AD6179" s="1">
        <v>2.56</v>
      </c>
      <c r="AE6179" t="s">
        <v>52</v>
      </c>
      <c r="AF6179" t="str">
        <f t="shared" si="192"/>
        <v/>
      </c>
      <c r="AG6179" t="s">
        <v>46</v>
      </c>
      <c r="AI6179" t="s">
        <v>76</v>
      </c>
      <c r="AJ6179" t="s">
        <v>77</v>
      </c>
      <c r="AK6179" t="s">
        <v>78</v>
      </c>
      <c r="AL6179" t="str">
        <f t="shared" si="193"/>
        <v>TOKYOJPN</v>
      </c>
      <c r="AM6179" t="str">
        <f>IFERROR(INDEX([1]Sheet1!$I$2:$I$118, MATCH(AL6179, [1]Sheet1!$J$2:$J$118, 0)), "")</f>
        <v/>
      </c>
    </row>
    <row r="6180" spans="1:39" hidden="1">
      <c r="A6180" t="s">
        <v>5685</v>
      </c>
      <c r="C6180" t="s">
        <v>5686</v>
      </c>
      <c r="D6180" t="s">
        <v>5687</v>
      </c>
      <c r="E6180" t="s">
        <v>94</v>
      </c>
      <c r="F6180" t="s">
        <v>260</v>
      </c>
      <c r="G6180" t="s">
        <v>41</v>
      </c>
      <c r="H6180" t="s">
        <v>42</v>
      </c>
      <c r="I6180" t="s">
        <v>261</v>
      </c>
      <c r="J6180" t="s">
        <v>42</v>
      </c>
      <c r="K6180" t="s">
        <v>5482</v>
      </c>
      <c r="L6180" t="s">
        <v>5483</v>
      </c>
      <c r="M6180" t="s">
        <v>5484</v>
      </c>
      <c r="N6180" t="s">
        <v>5561</v>
      </c>
      <c r="O6180" t="s">
        <v>5484</v>
      </c>
      <c r="P6180" t="s">
        <v>73</v>
      </c>
      <c r="Q6180" s="1">
        <v>7</v>
      </c>
      <c r="R6180" t="s">
        <v>46</v>
      </c>
      <c r="S6180" t="s">
        <v>5688</v>
      </c>
      <c r="T6180" s="1">
        <v>2034.14</v>
      </c>
      <c r="V6180" t="s">
        <v>5689</v>
      </c>
      <c r="W6180" s="1">
        <v>2165.33</v>
      </c>
      <c r="X6180" t="s">
        <v>50</v>
      </c>
      <c r="Y6180" t="s">
        <v>50</v>
      </c>
      <c r="Z6180" s="1">
        <v>667</v>
      </c>
      <c r="AA6180" t="s">
        <v>51</v>
      </c>
      <c r="AB6180" t="s">
        <v>46</v>
      </c>
      <c r="AD6180" s="1">
        <v>1.51</v>
      </c>
      <c r="AE6180" t="s">
        <v>52</v>
      </c>
      <c r="AF6180" t="str">
        <f t="shared" si="192"/>
        <v/>
      </c>
      <c r="AG6180" t="s">
        <v>46</v>
      </c>
      <c r="AI6180" t="s">
        <v>76</v>
      </c>
      <c r="AJ6180" t="s">
        <v>77</v>
      </c>
      <c r="AK6180" t="s">
        <v>78</v>
      </c>
      <c r="AL6180" t="str">
        <f t="shared" si="193"/>
        <v>MANILAPHL</v>
      </c>
      <c r="AM6180" t="str">
        <f>IFERROR(INDEX([1]Sheet1!$I$2:$I$118, MATCH(AL6180, [1]Sheet1!$J$2:$J$118, 0)), "")</f>
        <v/>
      </c>
    </row>
    <row r="6181" spans="1:39" hidden="1">
      <c r="A6181" t="s">
        <v>24407</v>
      </c>
      <c r="B6181" t="s">
        <v>24408</v>
      </c>
      <c r="C6181" t="s">
        <v>24409</v>
      </c>
      <c r="D6181" t="s">
        <v>259</v>
      </c>
      <c r="E6181" t="s">
        <v>535</v>
      </c>
      <c r="F6181" t="s">
        <v>260</v>
      </c>
      <c r="G6181" t="s">
        <v>41</v>
      </c>
      <c r="H6181" t="s">
        <v>42</v>
      </c>
      <c r="I6181" t="s">
        <v>261</v>
      </c>
      <c r="J6181" t="s">
        <v>42</v>
      </c>
      <c r="K6181" t="s">
        <v>23299</v>
      </c>
      <c r="L6181" t="s">
        <v>4813</v>
      </c>
      <c r="M6181" t="s">
        <v>4814</v>
      </c>
      <c r="N6181" t="s">
        <v>24410</v>
      </c>
      <c r="O6181" t="s">
        <v>24411</v>
      </c>
      <c r="P6181" t="s">
        <v>73</v>
      </c>
      <c r="Q6181" s="1">
        <v>4</v>
      </c>
      <c r="R6181" t="s">
        <v>46</v>
      </c>
      <c r="S6181" t="s">
        <v>665</v>
      </c>
      <c r="T6181" s="1">
        <v>6307.43</v>
      </c>
      <c r="V6181" t="s">
        <v>24412</v>
      </c>
      <c r="W6181" s="1">
        <v>2482.7800000000002</v>
      </c>
      <c r="X6181" t="s">
        <v>50</v>
      </c>
      <c r="Y6181" t="s">
        <v>50</v>
      </c>
      <c r="Z6181" s="1">
        <v>4404</v>
      </c>
      <c r="AA6181" t="s">
        <v>51</v>
      </c>
      <c r="AB6181" t="s">
        <v>46</v>
      </c>
      <c r="AD6181" s="1">
        <v>33.79</v>
      </c>
      <c r="AE6181" t="s">
        <v>52</v>
      </c>
      <c r="AF6181" t="str">
        <f t="shared" si="192"/>
        <v/>
      </c>
      <c r="AG6181" t="s">
        <v>46</v>
      </c>
      <c r="AI6181" t="s">
        <v>76</v>
      </c>
      <c r="AJ6181" t="s">
        <v>77</v>
      </c>
      <c r="AK6181" t="s">
        <v>78</v>
      </c>
      <c r="AL6181" t="str">
        <f t="shared" si="193"/>
        <v>VILNIUSLTU</v>
      </c>
      <c r="AM6181" t="str">
        <f>IFERROR(INDEX([1]Sheet1!$I$2:$I$118, MATCH(AL6181, [1]Sheet1!$J$2:$J$118, 0)), "")</f>
        <v/>
      </c>
    </row>
    <row r="6182" spans="1:39" hidden="1">
      <c r="A6182" t="s">
        <v>17897</v>
      </c>
      <c r="B6182" t="s">
        <v>17898</v>
      </c>
      <c r="C6182" t="s">
        <v>17899</v>
      </c>
      <c r="D6182" t="s">
        <v>17900</v>
      </c>
      <c r="E6182" t="s">
        <v>535</v>
      </c>
      <c r="F6182" t="s">
        <v>260</v>
      </c>
      <c r="G6182" t="s">
        <v>41</v>
      </c>
      <c r="H6182" t="s">
        <v>42</v>
      </c>
      <c r="I6182" t="s">
        <v>261</v>
      </c>
      <c r="J6182" t="s">
        <v>42</v>
      </c>
      <c r="K6182" t="s">
        <v>4923</v>
      </c>
      <c r="L6182" t="s">
        <v>15504</v>
      </c>
      <c r="M6182" t="s">
        <v>779</v>
      </c>
      <c r="N6182" t="s">
        <v>17901</v>
      </c>
      <c r="O6182" t="s">
        <v>779</v>
      </c>
      <c r="P6182" t="s">
        <v>73</v>
      </c>
      <c r="Q6182" s="1">
        <v>7</v>
      </c>
      <c r="R6182" t="s">
        <v>46</v>
      </c>
      <c r="S6182" t="s">
        <v>74</v>
      </c>
      <c r="T6182" s="1">
        <v>2771.32</v>
      </c>
      <c r="V6182" t="s">
        <v>17902</v>
      </c>
      <c r="W6182" s="1">
        <v>2771.32</v>
      </c>
      <c r="X6182" t="s">
        <v>50</v>
      </c>
      <c r="Y6182" t="s">
        <v>50</v>
      </c>
      <c r="Z6182" s="1">
        <v>361</v>
      </c>
      <c r="AA6182" t="s">
        <v>51</v>
      </c>
      <c r="AB6182" t="s">
        <v>46</v>
      </c>
      <c r="AD6182" s="1">
        <v>1.9</v>
      </c>
      <c r="AE6182" t="s">
        <v>52</v>
      </c>
      <c r="AF6182" t="str">
        <f t="shared" si="192"/>
        <v/>
      </c>
      <c r="AG6182" t="s">
        <v>46</v>
      </c>
      <c r="AI6182" t="s">
        <v>76</v>
      </c>
      <c r="AJ6182" t="s">
        <v>77</v>
      </c>
      <c r="AK6182" t="s">
        <v>78</v>
      </c>
      <c r="AL6182" t="str">
        <f t="shared" si="193"/>
        <v>DAVIEUSA</v>
      </c>
      <c r="AM6182" t="str">
        <f>IFERROR(INDEX([1]Sheet1!$I$2:$I$118, MATCH(AL6182, [1]Sheet1!$J$2:$J$118, 0)), "")</f>
        <v/>
      </c>
    </row>
    <row r="6183" spans="1:39" hidden="1">
      <c r="A6183" t="s">
        <v>15394</v>
      </c>
      <c r="B6183" t="s">
        <v>15160</v>
      </c>
      <c r="C6183" t="s">
        <v>15395</v>
      </c>
      <c r="D6183" t="s">
        <v>15396</v>
      </c>
      <c r="E6183" t="s">
        <v>215</v>
      </c>
      <c r="F6183" t="s">
        <v>260</v>
      </c>
      <c r="G6183" t="s">
        <v>41</v>
      </c>
      <c r="H6183" t="s">
        <v>42</v>
      </c>
      <c r="I6183" t="s">
        <v>261</v>
      </c>
      <c r="J6183" t="s">
        <v>42</v>
      </c>
      <c r="K6183" t="s">
        <v>15005</v>
      </c>
      <c r="L6183" t="s">
        <v>15006</v>
      </c>
      <c r="M6183" t="s">
        <v>4799</v>
      </c>
      <c r="N6183" t="s">
        <v>15007</v>
      </c>
      <c r="O6183" t="s">
        <v>4799</v>
      </c>
      <c r="P6183" t="s">
        <v>73</v>
      </c>
      <c r="Q6183" s="1">
        <v>7</v>
      </c>
      <c r="R6183" t="s">
        <v>46</v>
      </c>
      <c r="S6183" t="s">
        <v>74</v>
      </c>
      <c r="T6183" s="1">
        <v>2831.62</v>
      </c>
      <c r="V6183" t="s">
        <v>15397</v>
      </c>
      <c r="W6183" s="1">
        <v>2831.62</v>
      </c>
      <c r="X6183" t="s">
        <v>50</v>
      </c>
      <c r="Y6183" t="s">
        <v>50</v>
      </c>
      <c r="Z6183" s="1">
        <v>669</v>
      </c>
      <c r="AA6183" t="s">
        <v>51</v>
      </c>
      <c r="AB6183" t="s">
        <v>46</v>
      </c>
      <c r="AD6183" s="1">
        <v>6.62</v>
      </c>
      <c r="AE6183" t="s">
        <v>52</v>
      </c>
      <c r="AF6183" t="str">
        <f t="shared" si="192"/>
        <v/>
      </c>
      <c r="AG6183" t="s">
        <v>46</v>
      </c>
      <c r="AI6183" t="s">
        <v>76</v>
      </c>
      <c r="AJ6183" t="s">
        <v>77</v>
      </c>
      <c r="AK6183" t="s">
        <v>78</v>
      </c>
      <c r="AL6183" t="str">
        <f t="shared" si="193"/>
        <v>INCHEONKOR</v>
      </c>
      <c r="AM6183" t="str">
        <f>IFERROR(INDEX([1]Sheet1!$I$2:$I$118, MATCH(AL6183, [1]Sheet1!$J$2:$J$118, 0)), "")</f>
        <v/>
      </c>
    </row>
    <row r="6184" spans="1:39" hidden="1">
      <c r="A6184" t="s">
        <v>4968</v>
      </c>
      <c r="C6184" t="s">
        <v>4969</v>
      </c>
      <c r="D6184" t="s">
        <v>4970</v>
      </c>
      <c r="E6184" t="s">
        <v>271</v>
      </c>
      <c r="F6184" t="s">
        <v>260</v>
      </c>
      <c r="G6184" t="s">
        <v>41</v>
      </c>
      <c r="H6184" t="s">
        <v>42</v>
      </c>
      <c r="I6184" t="s">
        <v>261</v>
      </c>
      <c r="J6184" t="s">
        <v>42</v>
      </c>
      <c r="K6184" t="s">
        <v>4923</v>
      </c>
      <c r="L6184" t="s">
        <v>4924</v>
      </c>
      <c r="M6184" t="s">
        <v>779</v>
      </c>
      <c r="N6184" t="s">
        <v>4971</v>
      </c>
      <c r="O6184" t="s">
        <v>4972</v>
      </c>
      <c r="P6184" t="s">
        <v>45</v>
      </c>
      <c r="Q6184" s="1">
        <v>5</v>
      </c>
      <c r="R6184" t="s">
        <v>46</v>
      </c>
      <c r="S6184" t="s">
        <v>47</v>
      </c>
      <c r="T6184" s="1">
        <v>114.08</v>
      </c>
      <c r="U6184" t="s">
        <v>48</v>
      </c>
      <c r="V6184" t="s">
        <v>4973</v>
      </c>
      <c r="W6184" s="1">
        <v>114.08</v>
      </c>
      <c r="X6184" t="s">
        <v>50</v>
      </c>
      <c r="Y6184" t="s">
        <v>50</v>
      </c>
      <c r="Z6184" s="1">
        <v>1</v>
      </c>
      <c r="AA6184" t="s">
        <v>51</v>
      </c>
      <c r="AB6184" s="1">
        <v>6.63</v>
      </c>
      <c r="AC6184" t="s">
        <v>51</v>
      </c>
      <c r="AD6184" s="1">
        <v>0.04</v>
      </c>
      <c r="AE6184" t="s">
        <v>52</v>
      </c>
      <c r="AF6184">
        <f t="shared" si="192"/>
        <v>0.04</v>
      </c>
      <c r="AG6184" s="1">
        <v>0.04</v>
      </c>
      <c r="AH6184" t="s">
        <v>52</v>
      </c>
      <c r="AI6184" t="s">
        <v>53</v>
      </c>
      <c r="AJ6184" t="s">
        <v>54</v>
      </c>
      <c r="AK6184" t="s">
        <v>55</v>
      </c>
      <c r="AL6184" t="str">
        <f t="shared" si="193"/>
        <v>SANTIAGOCHL</v>
      </c>
      <c r="AM6184">
        <f>IFERROR(INDEX([1]Sheet1!$I$2:$I$118, MATCH(AL6184, [1]Sheet1!$J$2:$J$118, 0)), "")</f>
        <v>11627.84713710793</v>
      </c>
    </row>
    <row r="6185" spans="1:39" hidden="1">
      <c r="A6185" t="s">
        <v>24787</v>
      </c>
      <c r="C6185" t="s">
        <v>24788</v>
      </c>
      <c r="D6185" t="s">
        <v>24789</v>
      </c>
      <c r="E6185" t="s">
        <v>271</v>
      </c>
      <c r="F6185" t="s">
        <v>285</v>
      </c>
      <c r="G6185" t="s">
        <v>41</v>
      </c>
      <c r="H6185" t="s">
        <v>42</v>
      </c>
      <c r="I6185" t="s">
        <v>261</v>
      </c>
      <c r="J6185" t="s">
        <v>42</v>
      </c>
      <c r="K6185" t="s">
        <v>24790</v>
      </c>
      <c r="L6185" t="s">
        <v>4971</v>
      </c>
      <c r="M6185" t="s">
        <v>4972</v>
      </c>
      <c r="N6185" t="s">
        <v>4971</v>
      </c>
      <c r="O6185" t="s">
        <v>4972</v>
      </c>
      <c r="P6185" t="s">
        <v>45</v>
      </c>
      <c r="Q6185" s="1">
        <v>5</v>
      </c>
      <c r="R6185" t="s">
        <v>46</v>
      </c>
      <c r="S6185" t="s">
        <v>47</v>
      </c>
      <c r="T6185" s="1">
        <v>975.09</v>
      </c>
      <c r="U6185" t="s">
        <v>48</v>
      </c>
      <c r="V6185" t="s">
        <v>24791</v>
      </c>
      <c r="W6185" s="1">
        <v>964.22</v>
      </c>
      <c r="X6185" t="s">
        <v>50</v>
      </c>
      <c r="Y6185" t="s">
        <v>50</v>
      </c>
      <c r="Z6185" s="1">
        <v>31</v>
      </c>
      <c r="AA6185" t="s">
        <v>51</v>
      </c>
      <c r="AB6185" s="1">
        <v>96.46</v>
      </c>
      <c r="AC6185" t="s">
        <v>51</v>
      </c>
      <c r="AD6185" s="1">
        <v>0.57999999999999996</v>
      </c>
      <c r="AE6185" t="s">
        <v>52</v>
      </c>
      <c r="AF6185">
        <f t="shared" si="192"/>
        <v>0.57999999999999996</v>
      </c>
      <c r="AG6185" s="1">
        <v>0.57999999999999996</v>
      </c>
      <c r="AH6185" t="s">
        <v>52</v>
      </c>
      <c r="AI6185" t="s">
        <v>53</v>
      </c>
      <c r="AJ6185" t="s">
        <v>54</v>
      </c>
      <c r="AK6185" t="s">
        <v>55</v>
      </c>
      <c r="AL6185" t="str">
        <f t="shared" si="193"/>
        <v>SANTIAGOCHL</v>
      </c>
      <c r="AM6185">
        <f>IFERROR(INDEX([1]Sheet1!$I$2:$I$118, MATCH(AL6185, [1]Sheet1!$J$2:$J$118, 0)), "")</f>
        <v>11627.84713710793</v>
      </c>
    </row>
    <row r="6186" spans="1:39" hidden="1">
      <c r="A6186" t="s">
        <v>4994</v>
      </c>
      <c r="C6186" t="s">
        <v>4995</v>
      </c>
      <c r="D6186" t="s">
        <v>4996</v>
      </c>
      <c r="E6186" t="s">
        <v>291</v>
      </c>
      <c r="F6186" t="s">
        <v>260</v>
      </c>
      <c r="G6186" t="s">
        <v>41</v>
      </c>
      <c r="H6186" t="s">
        <v>42</v>
      </c>
      <c r="I6186" t="s">
        <v>261</v>
      </c>
      <c r="J6186" t="s">
        <v>42</v>
      </c>
      <c r="K6186" t="s">
        <v>4923</v>
      </c>
      <c r="L6186" t="s">
        <v>4924</v>
      </c>
      <c r="M6186" t="s">
        <v>779</v>
      </c>
      <c r="N6186" t="s">
        <v>4997</v>
      </c>
      <c r="O6186" t="s">
        <v>4998</v>
      </c>
      <c r="P6186" t="s">
        <v>45</v>
      </c>
      <c r="Q6186" s="1">
        <v>5</v>
      </c>
      <c r="R6186" t="s">
        <v>46</v>
      </c>
      <c r="S6186" t="s">
        <v>47</v>
      </c>
      <c r="T6186" s="1">
        <v>818.63</v>
      </c>
      <c r="U6186" t="s">
        <v>48</v>
      </c>
      <c r="V6186" t="s">
        <v>4999</v>
      </c>
      <c r="W6186" s="1">
        <v>818.63</v>
      </c>
      <c r="X6186" t="s">
        <v>50</v>
      </c>
      <c r="Y6186" t="s">
        <v>50</v>
      </c>
      <c r="Z6186" s="1">
        <v>72</v>
      </c>
      <c r="AA6186" t="s">
        <v>51</v>
      </c>
      <c r="AB6186" s="1">
        <v>72</v>
      </c>
      <c r="AC6186" t="s">
        <v>51</v>
      </c>
      <c r="AD6186" s="1">
        <v>0.13</v>
      </c>
      <c r="AE6186" t="s">
        <v>52</v>
      </c>
      <c r="AF6186">
        <f t="shared" si="192"/>
        <v>0.43</v>
      </c>
      <c r="AG6186" s="1">
        <v>0.43</v>
      </c>
      <c r="AH6186" t="s">
        <v>52</v>
      </c>
      <c r="AI6186" t="s">
        <v>53</v>
      </c>
      <c r="AJ6186" t="s">
        <v>54</v>
      </c>
      <c r="AK6186" t="s">
        <v>55</v>
      </c>
      <c r="AL6186" t="str">
        <f t="shared" si="193"/>
        <v>BOGOTACOL</v>
      </c>
      <c r="AM6186">
        <f>IFERROR(INDEX([1]Sheet1!$I$2:$I$118, MATCH(AL6186, [1]Sheet1!$J$2:$J$118, 0)), "")</f>
        <v>11836.141715347399</v>
      </c>
    </row>
    <row r="6187" spans="1:39" hidden="1">
      <c r="A6187" t="s">
        <v>25141</v>
      </c>
      <c r="B6187" t="s">
        <v>25142</v>
      </c>
      <c r="C6187" t="s">
        <v>25143</v>
      </c>
      <c r="D6187" t="s">
        <v>25144</v>
      </c>
      <c r="E6187" t="s">
        <v>215</v>
      </c>
      <c r="F6187" t="s">
        <v>40</v>
      </c>
      <c r="G6187" t="s">
        <v>41</v>
      </c>
      <c r="H6187" t="s">
        <v>42</v>
      </c>
      <c r="I6187" t="s">
        <v>41</v>
      </c>
      <c r="J6187" t="s">
        <v>42</v>
      </c>
      <c r="K6187" t="s">
        <v>644</v>
      </c>
      <c r="L6187" t="s">
        <v>652</v>
      </c>
      <c r="M6187" t="s">
        <v>646</v>
      </c>
      <c r="N6187" t="s">
        <v>645</v>
      </c>
      <c r="O6187" t="s">
        <v>646</v>
      </c>
      <c r="P6187" t="s">
        <v>73</v>
      </c>
      <c r="Q6187" s="1">
        <v>7</v>
      </c>
      <c r="R6187" s="1">
        <v>13</v>
      </c>
      <c r="S6187" t="s">
        <v>167</v>
      </c>
      <c r="T6187" s="1">
        <v>1289</v>
      </c>
      <c r="V6187" t="s">
        <v>25145</v>
      </c>
      <c r="W6187" s="1">
        <v>1289</v>
      </c>
      <c r="X6187" t="s">
        <v>50</v>
      </c>
      <c r="Y6187" t="s">
        <v>50</v>
      </c>
      <c r="Z6187" s="1">
        <v>160</v>
      </c>
      <c r="AA6187" t="s">
        <v>51</v>
      </c>
      <c r="AB6187" t="s">
        <v>46</v>
      </c>
      <c r="AD6187" s="1">
        <v>1.52</v>
      </c>
      <c r="AE6187" t="s">
        <v>52</v>
      </c>
      <c r="AF6187" t="str">
        <f t="shared" si="192"/>
        <v/>
      </c>
      <c r="AG6187" t="s">
        <v>46</v>
      </c>
      <c r="AI6187" t="s">
        <v>76</v>
      </c>
      <c r="AJ6187" t="s">
        <v>77</v>
      </c>
      <c r="AK6187" t="s">
        <v>78</v>
      </c>
      <c r="AL6187" t="str">
        <f t="shared" si="193"/>
        <v>KUALA LUMPURMYS</v>
      </c>
      <c r="AM6187" t="str">
        <f>IFERROR(INDEX([1]Sheet1!$I$2:$I$118, MATCH(AL6187, [1]Sheet1!$J$2:$J$118, 0)), "")</f>
        <v/>
      </c>
    </row>
    <row r="6188" spans="1:39" hidden="1">
      <c r="A6188" t="s">
        <v>21436</v>
      </c>
      <c r="C6188" t="s">
        <v>21437</v>
      </c>
      <c r="D6188" t="s">
        <v>21438</v>
      </c>
      <c r="E6188" t="s">
        <v>291</v>
      </c>
      <c r="F6188" t="s">
        <v>260</v>
      </c>
      <c r="G6188" t="s">
        <v>41</v>
      </c>
      <c r="H6188" t="s">
        <v>42</v>
      </c>
      <c r="I6188" t="s">
        <v>261</v>
      </c>
      <c r="J6188" t="s">
        <v>42</v>
      </c>
      <c r="K6188" t="s">
        <v>15476</v>
      </c>
      <c r="L6188" t="s">
        <v>15475</v>
      </c>
      <c r="M6188" t="s">
        <v>15476</v>
      </c>
      <c r="N6188" t="s">
        <v>21439</v>
      </c>
      <c r="O6188" t="s">
        <v>15476</v>
      </c>
      <c r="P6188" t="s">
        <v>45</v>
      </c>
      <c r="Q6188" s="1">
        <v>10</v>
      </c>
      <c r="R6188" t="s">
        <v>46</v>
      </c>
      <c r="S6188" t="s">
        <v>132</v>
      </c>
      <c r="T6188" s="1">
        <v>71.7</v>
      </c>
      <c r="U6188" t="s">
        <v>48</v>
      </c>
      <c r="V6188" t="s">
        <v>21440</v>
      </c>
      <c r="W6188" s="1">
        <v>71.7</v>
      </c>
      <c r="X6188" t="s">
        <v>50</v>
      </c>
      <c r="Y6188" t="s">
        <v>50</v>
      </c>
      <c r="Z6188" s="1">
        <v>1</v>
      </c>
      <c r="AA6188" t="s">
        <v>51</v>
      </c>
      <c r="AB6188" s="1">
        <v>2.74</v>
      </c>
      <c r="AC6188" t="s">
        <v>51</v>
      </c>
      <c r="AD6188" s="1">
        <v>0.02</v>
      </c>
      <c r="AE6188" t="s">
        <v>52</v>
      </c>
      <c r="AF6188">
        <f t="shared" si="192"/>
        <v>0.02</v>
      </c>
      <c r="AG6188" s="1">
        <v>0.02</v>
      </c>
      <c r="AH6188" t="s">
        <v>52</v>
      </c>
      <c r="AI6188" t="s">
        <v>134</v>
      </c>
      <c r="AJ6188" t="s">
        <v>135</v>
      </c>
      <c r="AK6188" t="s">
        <v>136</v>
      </c>
      <c r="AL6188" t="str">
        <f t="shared" si="193"/>
        <v>PELIHARIIDN</v>
      </c>
      <c r="AM6188">
        <f>IFERROR(INDEX([1]Sheet1!$I$2:$I$118, MATCH(AL6188, [1]Sheet1!$J$2:$J$118, 0)), "")</f>
        <v>11971.995832161831</v>
      </c>
    </row>
    <row r="6189" spans="1:39" hidden="1">
      <c r="A6189" t="s">
        <v>25151</v>
      </c>
      <c r="C6189" t="s">
        <v>25152</v>
      </c>
      <c r="D6189" t="s">
        <v>25153</v>
      </c>
      <c r="E6189" t="s">
        <v>801</v>
      </c>
      <c r="F6189" t="s">
        <v>40</v>
      </c>
      <c r="G6189" t="s">
        <v>41</v>
      </c>
      <c r="H6189" t="s">
        <v>42</v>
      </c>
      <c r="I6189" t="s">
        <v>41</v>
      </c>
      <c r="J6189" t="s">
        <v>42</v>
      </c>
      <c r="K6189" t="s">
        <v>644</v>
      </c>
      <c r="L6189" t="s">
        <v>652</v>
      </c>
      <c r="M6189" t="s">
        <v>646</v>
      </c>
      <c r="N6189" t="s">
        <v>645</v>
      </c>
      <c r="O6189" t="s">
        <v>646</v>
      </c>
      <c r="P6189" t="s">
        <v>73</v>
      </c>
      <c r="Q6189" s="1">
        <v>7</v>
      </c>
      <c r="R6189" t="s">
        <v>46</v>
      </c>
      <c r="S6189" t="s">
        <v>149</v>
      </c>
      <c r="T6189" s="1">
        <v>940.75</v>
      </c>
      <c r="V6189" t="s">
        <v>25154</v>
      </c>
      <c r="W6189" s="1">
        <v>940.75</v>
      </c>
      <c r="X6189" t="s">
        <v>50</v>
      </c>
      <c r="Y6189" t="s">
        <v>50</v>
      </c>
      <c r="Z6189" s="1">
        <v>108</v>
      </c>
      <c r="AA6189" t="s">
        <v>51</v>
      </c>
      <c r="AB6189" t="s">
        <v>46</v>
      </c>
      <c r="AD6189" s="1">
        <v>1.95</v>
      </c>
      <c r="AE6189" t="s">
        <v>52</v>
      </c>
      <c r="AF6189" t="str">
        <f t="shared" si="192"/>
        <v/>
      </c>
      <c r="AG6189" t="s">
        <v>46</v>
      </c>
      <c r="AI6189" t="s">
        <v>76</v>
      </c>
      <c r="AJ6189" t="s">
        <v>77</v>
      </c>
      <c r="AK6189" t="s">
        <v>78</v>
      </c>
      <c r="AL6189" t="str">
        <f t="shared" si="193"/>
        <v>KUALA LUMPURMYS</v>
      </c>
      <c r="AM6189" t="str">
        <f>IFERROR(INDEX([1]Sheet1!$I$2:$I$118, MATCH(AL6189, [1]Sheet1!$J$2:$J$118, 0)), "")</f>
        <v/>
      </c>
    </row>
    <row r="6190" spans="1:39" hidden="1">
      <c r="A6190" t="s">
        <v>25155</v>
      </c>
      <c r="B6190" t="s">
        <v>25156</v>
      </c>
      <c r="C6190" t="s">
        <v>25157</v>
      </c>
      <c r="D6190" t="s">
        <v>25158</v>
      </c>
      <c r="E6190" t="s">
        <v>265</v>
      </c>
      <c r="F6190" t="s">
        <v>40</v>
      </c>
      <c r="G6190" t="s">
        <v>41</v>
      </c>
      <c r="H6190" t="s">
        <v>42</v>
      </c>
      <c r="I6190" t="s">
        <v>41</v>
      </c>
      <c r="J6190" t="s">
        <v>42</v>
      </c>
      <c r="K6190" t="s">
        <v>644</v>
      </c>
      <c r="L6190" t="s">
        <v>652</v>
      </c>
      <c r="M6190" t="s">
        <v>646</v>
      </c>
      <c r="N6190" t="s">
        <v>652</v>
      </c>
      <c r="O6190" t="s">
        <v>646</v>
      </c>
      <c r="P6190" t="s">
        <v>73</v>
      </c>
      <c r="Q6190" s="1">
        <v>7</v>
      </c>
      <c r="R6190" s="1">
        <v>10</v>
      </c>
      <c r="S6190" t="s">
        <v>74</v>
      </c>
      <c r="T6190" s="1">
        <v>570.87</v>
      </c>
      <c r="V6190" t="s">
        <v>25159</v>
      </c>
      <c r="W6190" s="1">
        <v>570.87</v>
      </c>
      <c r="X6190" t="s">
        <v>50</v>
      </c>
      <c r="Y6190" t="s">
        <v>50</v>
      </c>
      <c r="Z6190" s="1">
        <v>56</v>
      </c>
      <c r="AA6190" t="s">
        <v>51</v>
      </c>
      <c r="AB6190" t="s">
        <v>46</v>
      </c>
      <c r="AD6190" s="1">
        <v>0.98</v>
      </c>
      <c r="AE6190" t="s">
        <v>52</v>
      </c>
      <c r="AF6190" t="str">
        <f t="shared" si="192"/>
        <v/>
      </c>
      <c r="AG6190" t="s">
        <v>46</v>
      </c>
      <c r="AI6190" t="s">
        <v>76</v>
      </c>
      <c r="AJ6190" t="s">
        <v>77</v>
      </c>
      <c r="AK6190" t="s">
        <v>78</v>
      </c>
      <c r="AL6190" t="str">
        <f t="shared" si="193"/>
        <v>SHAH ALAMMYS</v>
      </c>
      <c r="AM6190" t="str">
        <f>IFERROR(INDEX([1]Sheet1!$I$2:$I$118, MATCH(AL6190, [1]Sheet1!$J$2:$J$118, 0)), "")</f>
        <v/>
      </c>
    </row>
    <row r="6191" spans="1:39" hidden="1">
      <c r="A6191" t="s">
        <v>293</v>
      </c>
      <c r="C6191" t="s">
        <v>294</v>
      </c>
      <c r="D6191" t="s">
        <v>295</v>
      </c>
      <c r="E6191" t="s">
        <v>66</v>
      </c>
      <c r="F6191" t="s">
        <v>40</v>
      </c>
      <c r="G6191" t="s">
        <v>41</v>
      </c>
      <c r="H6191" t="s">
        <v>42</v>
      </c>
      <c r="I6191" t="s">
        <v>41</v>
      </c>
      <c r="J6191" t="s">
        <v>42</v>
      </c>
      <c r="K6191" t="s">
        <v>296</v>
      </c>
      <c r="L6191" t="s">
        <v>297</v>
      </c>
      <c r="M6191" t="s">
        <v>296</v>
      </c>
      <c r="N6191" t="s">
        <v>297</v>
      </c>
      <c r="O6191" t="s">
        <v>296</v>
      </c>
      <c r="P6191" t="s">
        <v>45</v>
      </c>
      <c r="Q6191" s="1">
        <v>8</v>
      </c>
      <c r="R6191" s="1">
        <v>4</v>
      </c>
      <c r="S6191" t="s">
        <v>132</v>
      </c>
      <c r="T6191" s="1">
        <v>57.5</v>
      </c>
      <c r="U6191" t="s">
        <v>48</v>
      </c>
      <c r="V6191" t="s">
        <v>298</v>
      </c>
      <c r="W6191" s="1">
        <v>57.5</v>
      </c>
      <c r="X6191" t="s">
        <v>50</v>
      </c>
      <c r="Y6191" t="s">
        <v>50</v>
      </c>
      <c r="Z6191" s="1">
        <v>2</v>
      </c>
      <c r="AA6191" t="s">
        <v>51</v>
      </c>
      <c r="AB6191" s="1">
        <v>4.4800000000000004</v>
      </c>
      <c r="AC6191" t="s">
        <v>51</v>
      </c>
      <c r="AD6191" s="1">
        <v>0.03</v>
      </c>
      <c r="AE6191" t="s">
        <v>52</v>
      </c>
      <c r="AF6191">
        <f t="shared" si="192"/>
        <v>0.03</v>
      </c>
      <c r="AG6191" s="1">
        <v>0.03</v>
      </c>
      <c r="AH6191" t="s">
        <v>52</v>
      </c>
      <c r="AI6191" t="s">
        <v>134</v>
      </c>
      <c r="AJ6191" t="s">
        <v>135</v>
      </c>
      <c r="AK6191" t="s">
        <v>136</v>
      </c>
      <c r="AL6191" t="str">
        <f t="shared" si="193"/>
        <v>CANNING VALEAUS</v>
      </c>
      <c r="AM6191" t="str">
        <f>IFERROR(INDEX([1]Sheet1!$I$2:$I$118, MATCH(AL6191, [1]Sheet1!$J$2:$J$118, 0)), "")</f>
        <v/>
      </c>
    </row>
    <row r="6192" spans="1:39" hidden="1">
      <c r="A6192" t="s">
        <v>25166</v>
      </c>
      <c r="B6192" t="s">
        <v>25167</v>
      </c>
      <c r="C6192" t="s">
        <v>25168</v>
      </c>
      <c r="D6192" t="s">
        <v>25169</v>
      </c>
      <c r="E6192" t="s">
        <v>94</v>
      </c>
      <c r="F6192" t="s">
        <v>40</v>
      </c>
      <c r="G6192" t="s">
        <v>41</v>
      </c>
      <c r="H6192" t="s">
        <v>42</v>
      </c>
      <c r="I6192" t="s">
        <v>41</v>
      </c>
      <c r="J6192" t="s">
        <v>42</v>
      </c>
      <c r="K6192" t="s">
        <v>644</v>
      </c>
      <c r="L6192" t="s">
        <v>652</v>
      </c>
      <c r="M6192" t="s">
        <v>646</v>
      </c>
      <c r="N6192" t="s">
        <v>25170</v>
      </c>
      <c r="O6192" t="s">
        <v>646</v>
      </c>
      <c r="P6192" t="s">
        <v>73</v>
      </c>
      <c r="Q6192" s="1">
        <v>7</v>
      </c>
      <c r="R6192" t="s">
        <v>46</v>
      </c>
      <c r="S6192" t="s">
        <v>74</v>
      </c>
      <c r="T6192" s="1">
        <v>644.4</v>
      </c>
      <c r="V6192" t="s">
        <v>25171</v>
      </c>
      <c r="W6192" s="1">
        <v>644.4</v>
      </c>
      <c r="X6192" t="s">
        <v>50</v>
      </c>
      <c r="Y6192" t="s">
        <v>50</v>
      </c>
      <c r="Z6192" s="1">
        <v>56</v>
      </c>
      <c r="AA6192" t="s">
        <v>51</v>
      </c>
      <c r="AB6192" t="s">
        <v>46</v>
      </c>
      <c r="AD6192" s="1">
        <v>0.98</v>
      </c>
      <c r="AE6192" t="s">
        <v>52</v>
      </c>
      <c r="AF6192" t="str">
        <f t="shared" si="192"/>
        <v/>
      </c>
      <c r="AG6192" t="s">
        <v>46</v>
      </c>
      <c r="AI6192" t="s">
        <v>76</v>
      </c>
      <c r="AJ6192" t="s">
        <v>77</v>
      </c>
      <c r="AK6192" t="s">
        <v>78</v>
      </c>
      <c r="AL6192" t="str">
        <f t="shared" si="193"/>
        <v>KUALA LUMPUR SENTRALMYS</v>
      </c>
      <c r="AM6192" t="str">
        <f>IFERROR(INDEX([1]Sheet1!$I$2:$I$118, MATCH(AL6192, [1]Sheet1!$J$2:$J$118, 0)), "")</f>
        <v/>
      </c>
    </row>
    <row r="6193" spans="1:39" hidden="1">
      <c r="A6193" t="s">
        <v>17692</v>
      </c>
      <c r="C6193" t="s">
        <v>17693</v>
      </c>
      <c r="D6193" t="s">
        <v>17694</v>
      </c>
      <c r="E6193" t="s">
        <v>222</v>
      </c>
      <c r="F6193" t="s">
        <v>260</v>
      </c>
      <c r="G6193" t="s">
        <v>41</v>
      </c>
      <c r="H6193" t="s">
        <v>42</v>
      </c>
      <c r="I6193" t="s">
        <v>261</v>
      </c>
      <c r="J6193" t="s">
        <v>42</v>
      </c>
      <c r="K6193" t="s">
        <v>4923</v>
      </c>
      <c r="L6193" t="s">
        <v>15504</v>
      </c>
      <c r="M6193" t="s">
        <v>779</v>
      </c>
      <c r="N6193" t="s">
        <v>17695</v>
      </c>
      <c r="O6193" t="s">
        <v>779</v>
      </c>
      <c r="P6193" t="s">
        <v>73</v>
      </c>
      <c r="Q6193" s="1">
        <v>7</v>
      </c>
      <c r="R6193" s="1">
        <v>6</v>
      </c>
      <c r="S6193" t="s">
        <v>167</v>
      </c>
      <c r="T6193" s="1">
        <v>3420.18</v>
      </c>
      <c r="V6193" t="s">
        <v>17696</v>
      </c>
      <c r="W6193" s="1">
        <v>3420.18</v>
      </c>
      <c r="X6193" t="s">
        <v>50</v>
      </c>
      <c r="Y6193" t="s">
        <v>50</v>
      </c>
      <c r="Z6193" s="1">
        <v>621</v>
      </c>
      <c r="AA6193" t="s">
        <v>51</v>
      </c>
      <c r="AB6193" t="s">
        <v>46</v>
      </c>
      <c r="AD6193" s="1">
        <v>2.81</v>
      </c>
      <c r="AE6193" t="s">
        <v>52</v>
      </c>
      <c r="AF6193" t="str">
        <f t="shared" si="192"/>
        <v/>
      </c>
      <c r="AG6193" t="s">
        <v>46</v>
      </c>
      <c r="AI6193" t="s">
        <v>76</v>
      </c>
      <c r="AJ6193" t="s">
        <v>77</v>
      </c>
      <c r="AK6193" t="s">
        <v>78</v>
      </c>
      <c r="AL6193" t="str">
        <f t="shared" si="193"/>
        <v>EAST STROUDSBURGUSA</v>
      </c>
      <c r="AM6193" t="str">
        <f>IFERROR(INDEX([1]Sheet1!$I$2:$I$118, MATCH(AL6193, [1]Sheet1!$J$2:$J$118, 0)), "")</f>
        <v/>
      </c>
    </row>
    <row r="6194" spans="1:39" hidden="1">
      <c r="A6194" t="s">
        <v>25176</v>
      </c>
      <c r="B6194" t="s">
        <v>25177</v>
      </c>
      <c r="C6194" t="s">
        <v>25178</v>
      </c>
      <c r="D6194" t="s">
        <v>259</v>
      </c>
      <c r="E6194" t="s">
        <v>215</v>
      </c>
      <c r="F6194" t="s">
        <v>285</v>
      </c>
      <c r="G6194" t="s">
        <v>41</v>
      </c>
      <c r="H6194" t="s">
        <v>42</v>
      </c>
      <c r="I6194" t="s">
        <v>261</v>
      </c>
      <c r="J6194" t="s">
        <v>42</v>
      </c>
      <c r="K6194" t="s">
        <v>644</v>
      </c>
      <c r="L6194" t="s">
        <v>652</v>
      </c>
      <c r="M6194" t="s">
        <v>646</v>
      </c>
      <c r="N6194" t="s">
        <v>652</v>
      </c>
      <c r="O6194" t="s">
        <v>646</v>
      </c>
      <c r="P6194" t="s">
        <v>73</v>
      </c>
      <c r="Q6194" s="1">
        <v>7</v>
      </c>
      <c r="R6194" t="s">
        <v>46</v>
      </c>
      <c r="S6194" t="s">
        <v>247</v>
      </c>
      <c r="T6194" s="1">
        <v>4495.7</v>
      </c>
      <c r="V6194" t="s">
        <v>25179</v>
      </c>
      <c r="W6194" s="1">
        <v>4495.7</v>
      </c>
      <c r="X6194" t="s">
        <v>50</v>
      </c>
      <c r="Y6194" t="s">
        <v>50</v>
      </c>
      <c r="Z6194" s="1">
        <v>938</v>
      </c>
      <c r="AA6194" t="s">
        <v>51</v>
      </c>
      <c r="AB6194" t="s">
        <v>46</v>
      </c>
      <c r="AD6194" s="1">
        <v>8.9499999999999993</v>
      </c>
      <c r="AE6194" t="s">
        <v>52</v>
      </c>
      <c r="AF6194" t="str">
        <f t="shared" si="192"/>
        <v/>
      </c>
      <c r="AG6194" t="s">
        <v>46</v>
      </c>
      <c r="AI6194" t="s">
        <v>76</v>
      </c>
      <c r="AJ6194" t="s">
        <v>77</v>
      </c>
      <c r="AK6194" t="s">
        <v>78</v>
      </c>
      <c r="AL6194" t="str">
        <f t="shared" si="193"/>
        <v>SHAH ALAMMYS</v>
      </c>
      <c r="AM6194" t="str">
        <f>IFERROR(INDEX([1]Sheet1!$I$2:$I$118, MATCH(AL6194, [1]Sheet1!$J$2:$J$118, 0)), "")</f>
        <v/>
      </c>
    </row>
    <row r="6195" spans="1:39" hidden="1">
      <c r="A6195" t="s">
        <v>306</v>
      </c>
      <c r="C6195" t="s">
        <v>307</v>
      </c>
      <c r="D6195" t="s">
        <v>308</v>
      </c>
      <c r="E6195" t="s">
        <v>88</v>
      </c>
      <c r="F6195" t="s">
        <v>40</v>
      </c>
      <c r="G6195" t="s">
        <v>41</v>
      </c>
      <c r="H6195" t="s">
        <v>42</v>
      </c>
      <c r="I6195" t="s">
        <v>41</v>
      </c>
      <c r="J6195" t="s">
        <v>42</v>
      </c>
      <c r="K6195" t="s">
        <v>303</v>
      </c>
      <c r="L6195" t="s">
        <v>304</v>
      </c>
      <c r="M6195" t="s">
        <v>303</v>
      </c>
      <c r="N6195" t="s">
        <v>304</v>
      </c>
      <c r="O6195" t="s">
        <v>303</v>
      </c>
      <c r="P6195" t="s">
        <v>45</v>
      </c>
      <c r="Q6195" s="1">
        <v>4</v>
      </c>
      <c r="R6195" t="s">
        <v>46</v>
      </c>
      <c r="S6195" t="s">
        <v>47</v>
      </c>
      <c r="T6195" s="1">
        <v>23.04</v>
      </c>
      <c r="U6195" t="s">
        <v>48</v>
      </c>
      <c r="V6195" t="s">
        <v>309</v>
      </c>
      <c r="W6195" s="1">
        <v>12.06</v>
      </c>
      <c r="X6195" t="s">
        <v>50</v>
      </c>
      <c r="Y6195" t="s">
        <v>50</v>
      </c>
      <c r="Z6195" s="1">
        <v>1</v>
      </c>
      <c r="AA6195" t="s">
        <v>51</v>
      </c>
      <c r="AB6195" s="1">
        <v>1.7</v>
      </c>
      <c r="AC6195" t="s">
        <v>51</v>
      </c>
      <c r="AD6195" s="1">
        <v>0.01</v>
      </c>
      <c r="AE6195" t="s">
        <v>52</v>
      </c>
      <c r="AF6195">
        <f t="shared" si="192"/>
        <v>0.01</v>
      </c>
      <c r="AG6195" s="1">
        <v>0.01</v>
      </c>
      <c r="AH6195" t="s">
        <v>52</v>
      </c>
      <c r="AI6195" t="s">
        <v>53</v>
      </c>
      <c r="AJ6195" t="s">
        <v>54</v>
      </c>
      <c r="AK6195" t="s">
        <v>55</v>
      </c>
      <c r="AL6195" t="str">
        <f t="shared" si="193"/>
        <v>TAIPEITWN</v>
      </c>
      <c r="AM6195" t="str">
        <f>IFERROR(INDEX([1]Sheet1!$I$2:$I$118, MATCH(AL6195, [1]Sheet1!$J$2:$J$118, 0)), "")</f>
        <v/>
      </c>
    </row>
    <row r="6196" spans="1:39" hidden="1">
      <c r="A6196" t="s">
        <v>329</v>
      </c>
      <c r="C6196" t="s">
        <v>330</v>
      </c>
      <c r="D6196" t="s">
        <v>331</v>
      </c>
      <c r="E6196" t="s">
        <v>108</v>
      </c>
      <c r="F6196" t="s">
        <v>40</v>
      </c>
      <c r="G6196" t="s">
        <v>41</v>
      </c>
      <c r="H6196" t="s">
        <v>42</v>
      </c>
      <c r="I6196" t="s">
        <v>41</v>
      </c>
      <c r="J6196" t="s">
        <v>42</v>
      </c>
      <c r="K6196" t="s">
        <v>303</v>
      </c>
      <c r="L6196" t="s">
        <v>304</v>
      </c>
      <c r="M6196" t="s">
        <v>303</v>
      </c>
      <c r="N6196" t="s">
        <v>304</v>
      </c>
      <c r="O6196" t="s">
        <v>303</v>
      </c>
      <c r="P6196" t="s">
        <v>45</v>
      </c>
      <c r="Q6196" s="1">
        <v>5</v>
      </c>
      <c r="R6196" t="s">
        <v>46</v>
      </c>
      <c r="S6196" t="s">
        <v>47</v>
      </c>
      <c r="T6196" s="1">
        <v>22.51</v>
      </c>
      <c r="U6196" t="s">
        <v>48</v>
      </c>
      <c r="V6196" t="s">
        <v>332</v>
      </c>
      <c r="W6196" s="1">
        <v>11.57</v>
      </c>
      <c r="X6196" t="s">
        <v>50</v>
      </c>
      <c r="Y6196" t="s">
        <v>50</v>
      </c>
      <c r="Z6196" s="1">
        <v>1</v>
      </c>
      <c r="AA6196" t="s">
        <v>51</v>
      </c>
      <c r="AB6196" s="1">
        <v>1.7</v>
      </c>
      <c r="AC6196" t="s">
        <v>51</v>
      </c>
      <c r="AD6196" s="1">
        <v>0.01</v>
      </c>
      <c r="AE6196" t="s">
        <v>52</v>
      </c>
      <c r="AF6196">
        <f t="shared" si="192"/>
        <v>0.01</v>
      </c>
      <c r="AG6196" s="1">
        <v>0.01</v>
      </c>
      <c r="AH6196" t="s">
        <v>52</v>
      </c>
      <c r="AI6196" t="s">
        <v>53</v>
      </c>
      <c r="AJ6196" t="s">
        <v>54</v>
      </c>
      <c r="AK6196" t="s">
        <v>55</v>
      </c>
      <c r="AL6196" t="str">
        <f t="shared" si="193"/>
        <v>TAIPEITWN</v>
      </c>
      <c r="AM6196" t="str">
        <f>IFERROR(INDEX([1]Sheet1!$I$2:$I$118, MATCH(AL6196, [1]Sheet1!$J$2:$J$118, 0)), "")</f>
        <v/>
      </c>
    </row>
    <row r="6197" spans="1:39" hidden="1">
      <c r="A6197" t="s">
        <v>414</v>
      </c>
      <c r="C6197" t="s">
        <v>415</v>
      </c>
      <c r="D6197" t="s">
        <v>416</v>
      </c>
      <c r="E6197" t="s">
        <v>108</v>
      </c>
      <c r="F6197" t="s">
        <v>40</v>
      </c>
      <c r="G6197" t="s">
        <v>41</v>
      </c>
      <c r="H6197" t="s">
        <v>42</v>
      </c>
      <c r="I6197" t="s">
        <v>41</v>
      </c>
      <c r="J6197" t="s">
        <v>42</v>
      </c>
      <c r="K6197" t="s">
        <v>303</v>
      </c>
      <c r="L6197" t="s">
        <v>304</v>
      </c>
      <c r="M6197" t="s">
        <v>303</v>
      </c>
      <c r="N6197" t="s">
        <v>304</v>
      </c>
      <c r="O6197" t="s">
        <v>303</v>
      </c>
      <c r="P6197" t="s">
        <v>45</v>
      </c>
      <c r="Q6197" s="1">
        <v>3</v>
      </c>
      <c r="R6197" t="s">
        <v>46</v>
      </c>
      <c r="S6197" t="s">
        <v>47</v>
      </c>
      <c r="T6197" s="1">
        <v>22.92</v>
      </c>
      <c r="U6197" t="s">
        <v>48</v>
      </c>
      <c r="V6197" t="s">
        <v>417</v>
      </c>
      <c r="W6197" s="1">
        <v>12.21</v>
      </c>
      <c r="X6197" t="s">
        <v>50</v>
      </c>
      <c r="Y6197" t="s">
        <v>50</v>
      </c>
      <c r="Z6197" s="1">
        <v>1</v>
      </c>
      <c r="AA6197" t="s">
        <v>51</v>
      </c>
      <c r="AB6197" s="1">
        <v>1.7</v>
      </c>
      <c r="AC6197" t="s">
        <v>51</v>
      </c>
      <c r="AD6197" s="1">
        <v>0.01</v>
      </c>
      <c r="AE6197" t="s">
        <v>52</v>
      </c>
      <c r="AF6197">
        <f t="shared" si="192"/>
        <v>0.01</v>
      </c>
      <c r="AG6197" s="1">
        <v>0.01</v>
      </c>
      <c r="AH6197" t="s">
        <v>52</v>
      </c>
      <c r="AI6197" t="s">
        <v>53</v>
      </c>
      <c r="AJ6197" t="s">
        <v>54</v>
      </c>
      <c r="AK6197" t="s">
        <v>55</v>
      </c>
      <c r="AL6197" t="str">
        <f t="shared" si="193"/>
        <v>TAIPEITWN</v>
      </c>
      <c r="AM6197" t="str">
        <f>IFERROR(INDEX([1]Sheet1!$I$2:$I$118, MATCH(AL6197, [1]Sheet1!$J$2:$J$118, 0)), "")</f>
        <v/>
      </c>
    </row>
    <row r="6198" spans="1:39" hidden="1">
      <c r="A6198" t="s">
        <v>487</v>
      </c>
      <c r="C6198" t="s">
        <v>488</v>
      </c>
      <c r="D6198" t="s">
        <v>489</v>
      </c>
      <c r="E6198" t="s">
        <v>291</v>
      </c>
      <c r="F6198" t="s">
        <v>285</v>
      </c>
      <c r="G6198" t="s">
        <v>41</v>
      </c>
      <c r="H6198" t="s">
        <v>42</v>
      </c>
      <c r="I6198" t="s">
        <v>261</v>
      </c>
      <c r="J6198" t="s">
        <v>42</v>
      </c>
      <c r="K6198" t="s">
        <v>303</v>
      </c>
      <c r="L6198" t="s">
        <v>304</v>
      </c>
      <c r="M6198" t="s">
        <v>303</v>
      </c>
      <c r="N6198" t="s">
        <v>304</v>
      </c>
      <c r="O6198" t="s">
        <v>303</v>
      </c>
      <c r="P6198" t="s">
        <v>45</v>
      </c>
      <c r="Q6198" s="1">
        <v>5</v>
      </c>
      <c r="R6198" s="1">
        <v>4</v>
      </c>
      <c r="S6198" t="s">
        <v>47</v>
      </c>
      <c r="T6198" s="1">
        <v>28.07</v>
      </c>
      <c r="U6198" t="s">
        <v>48</v>
      </c>
      <c r="V6198" t="s">
        <v>490</v>
      </c>
      <c r="W6198" s="1">
        <v>17.3</v>
      </c>
      <c r="X6198" t="s">
        <v>50</v>
      </c>
      <c r="Y6198" t="s">
        <v>50</v>
      </c>
      <c r="Z6198" s="1">
        <v>1</v>
      </c>
      <c r="AA6198" t="s">
        <v>51</v>
      </c>
      <c r="AB6198" s="1">
        <v>2.76</v>
      </c>
      <c r="AC6198" t="s">
        <v>51</v>
      </c>
      <c r="AD6198" s="1">
        <v>0.02</v>
      </c>
      <c r="AE6198" t="s">
        <v>52</v>
      </c>
      <c r="AF6198">
        <f t="shared" si="192"/>
        <v>0.02</v>
      </c>
      <c r="AG6198" s="1">
        <v>0.02</v>
      </c>
      <c r="AH6198" t="s">
        <v>52</v>
      </c>
      <c r="AI6198" t="s">
        <v>53</v>
      </c>
      <c r="AJ6198" t="s">
        <v>54</v>
      </c>
      <c r="AK6198" t="s">
        <v>55</v>
      </c>
      <c r="AL6198" t="str">
        <f t="shared" si="193"/>
        <v>TAIPEITWN</v>
      </c>
      <c r="AM6198" t="str">
        <f>IFERROR(INDEX([1]Sheet1!$I$2:$I$118, MATCH(AL6198, [1]Sheet1!$J$2:$J$118, 0)), "")</f>
        <v/>
      </c>
    </row>
    <row r="6199" spans="1:39" hidden="1">
      <c r="A6199" t="s">
        <v>25365</v>
      </c>
      <c r="B6199" t="s">
        <v>25366</v>
      </c>
      <c r="C6199" t="s">
        <v>25367</v>
      </c>
      <c r="D6199" t="s">
        <v>25368</v>
      </c>
      <c r="E6199" t="s">
        <v>347</v>
      </c>
      <c r="F6199" t="s">
        <v>40</v>
      </c>
      <c r="G6199" t="s">
        <v>41</v>
      </c>
      <c r="H6199" t="s">
        <v>42</v>
      </c>
      <c r="I6199" t="s">
        <v>41</v>
      </c>
      <c r="J6199" t="s">
        <v>42</v>
      </c>
      <c r="K6199" t="s">
        <v>22143</v>
      </c>
      <c r="L6199" t="s">
        <v>25291</v>
      </c>
      <c r="M6199" t="s">
        <v>3130</v>
      </c>
      <c r="N6199" t="s">
        <v>7252</v>
      </c>
      <c r="O6199" t="s">
        <v>5807</v>
      </c>
      <c r="P6199" t="s">
        <v>73</v>
      </c>
      <c r="Q6199" s="1">
        <v>7</v>
      </c>
      <c r="R6199" s="1">
        <v>100</v>
      </c>
      <c r="S6199" t="s">
        <v>47</v>
      </c>
      <c r="T6199" s="1">
        <v>1227.82</v>
      </c>
      <c r="U6199" t="s">
        <v>48</v>
      </c>
      <c r="V6199" t="s">
        <v>25369</v>
      </c>
      <c r="W6199" s="1">
        <v>1227.82</v>
      </c>
      <c r="X6199" t="s">
        <v>50</v>
      </c>
      <c r="Y6199" t="s">
        <v>50</v>
      </c>
      <c r="Z6199" s="1">
        <v>114</v>
      </c>
      <c r="AA6199" t="s">
        <v>51</v>
      </c>
      <c r="AB6199" t="s">
        <v>46</v>
      </c>
      <c r="AD6199" s="1">
        <v>1.52</v>
      </c>
      <c r="AE6199" t="s">
        <v>52</v>
      </c>
      <c r="AF6199" t="str">
        <f t="shared" si="192"/>
        <v/>
      </c>
      <c r="AG6199" t="s">
        <v>46</v>
      </c>
      <c r="AI6199" t="s">
        <v>76</v>
      </c>
      <c r="AJ6199" t="s">
        <v>77</v>
      </c>
      <c r="AK6199" t="s">
        <v>78</v>
      </c>
      <c r="AL6199" t="str">
        <f t="shared" si="193"/>
        <v>CHIBAJPN</v>
      </c>
      <c r="AM6199" t="str">
        <f>IFERROR(INDEX([1]Sheet1!$I$2:$I$118, MATCH(AL6199, [1]Sheet1!$J$2:$J$118, 0)), "")</f>
        <v/>
      </c>
    </row>
    <row r="6200" spans="1:39" hidden="1">
      <c r="A6200" t="s">
        <v>633</v>
      </c>
      <c r="C6200" t="s">
        <v>634</v>
      </c>
      <c r="D6200" t="s">
        <v>635</v>
      </c>
      <c r="E6200" t="s">
        <v>108</v>
      </c>
      <c r="F6200" t="s">
        <v>40</v>
      </c>
      <c r="G6200" t="s">
        <v>41</v>
      </c>
      <c r="H6200" t="s">
        <v>42</v>
      </c>
      <c r="I6200" t="s">
        <v>41</v>
      </c>
      <c r="J6200" t="s">
        <v>42</v>
      </c>
      <c r="K6200" t="s">
        <v>629</v>
      </c>
      <c r="L6200" t="s">
        <v>630</v>
      </c>
      <c r="M6200" t="s">
        <v>631</v>
      </c>
      <c r="N6200" t="s">
        <v>630</v>
      </c>
      <c r="O6200" t="s">
        <v>631</v>
      </c>
      <c r="P6200" t="s">
        <v>45</v>
      </c>
      <c r="Q6200" s="1">
        <v>2</v>
      </c>
      <c r="R6200" t="s">
        <v>46</v>
      </c>
      <c r="S6200" t="s">
        <v>132</v>
      </c>
      <c r="T6200" s="1">
        <v>313.7</v>
      </c>
      <c r="U6200" t="s">
        <v>48</v>
      </c>
      <c r="V6200" t="s">
        <v>636</v>
      </c>
      <c r="W6200" s="1">
        <v>313.7</v>
      </c>
      <c r="X6200" t="s">
        <v>50</v>
      </c>
      <c r="Y6200" t="s">
        <v>50</v>
      </c>
      <c r="Z6200" s="1">
        <v>35</v>
      </c>
      <c r="AA6200" t="s">
        <v>637</v>
      </c>
      <c r="AB6200" s="1">
        <v>161.99</v>
      </c>
      <c r="AC6200" t="s">
        <v>51</v>
      </c>
      <c r="AD6200" s="1">
        <v>34.46</v>
      </c>
      <c r="AE6200" t="s">
        <v>638</v>
      </c>
      <c r="AF6200">
        <f t="shared" si="192"/>
        <v>0.97579692800000006</v>
      </c>
      <c r="AG6200" s="1">
        <v>34.46</v>
      </c>
      <c r="AH6200" t="s">
        <v>638</v>
      </c>
      <c r="AI6200" t="s">
        <v>639</v>
      </c>
      <c r="AJ6200" t="s">
        <v>135</v>
      </c>
      <c r="AK6200" t="s">
        <v>136</v>
      </c>
      <c r="AL6200" t="str">
        <f t="shared" si="193"/>
        <v>GLATTBRUGGCHE</v>
      </c>
      <c r="AM6200" t="str">
        <f>IFERROR(INDEX([1]Sheet1!$I$2:$I$118, MATCH(AL6200, [1]Sheet1!$J$2:$J$118, 0)), "")</f>
        <v/>
      </c>
    </row>
    <row r="6201" spans="1:39" hidden="1">
      <c r="A6201" t="s">
        <v>3180</v>
      </c>
      <c r="C6201" t="s">
        <v>3181</v>
      </c>
      <c r="D6201" t="s">
        <v>3182</v>
      </c>
      <c r="E6201" t="s">
        <v>102</v>
      </c>
      <c r="F6201" t="s">
        <v>40</v>
      </c>
      <c r="G6201" t="s">
        <v>41</v>
      </c>
      <c r="H6201" t="s">
        <v>42</v>
      </c>
      <c r="I6201" t="s">
        <v>41</v>
      </c>
      <c r="J6201" t="s">
        <v>42</v>
      </c>
      <c r="K6201" t="s">
        <v>3143</v>
      </c>
      <c r="L6201" t="s">
        <v>3144</v>
      </c>
      <c r="M6201" t="s">
        <v>3143</v>
      </c>
      <c r="N6201" t="s">
        <v>3144</v>
      </c>
      <c r="O6201" t="s">
        <v>3143</v>
      </c>
      <c r="P6201" t="s">
        <v>45</v>
      </c>
      <c r="Q6201" s="1">
        <v>7</v>
      </c>
      <c r="R6201" s="1">
        <v>8</v>
      </c>
      <c r="S6201" t="s">
        <v>132</v>
      </c>
      <c r="T6201" s="1">
        <v>33.28</v>
      </c>
      <c r="U6201" t="s">
        <v>48</v>
      </c>
      <c r="V6201" t="s">
        <v>3183</v>
      </c>
      <c r="W6201" s="1">
        <v>33.28</v>
      </c>
      <c r="X6201" t="s">
        <v>50</v>
      </c>
      <c r="Y6201" t="s">
        <v>50</v>
      </c>
      <c r="Z6201" s="1">
        <v>1</v>
      </c>
      <c r="AA6201" t="s">
        <v>51</v>
      </c>
      <c r="AB6201" s="1">
        <v>1.69</v>
      </c>
      <c r="AC6201" t="s">
        <v>51</v>
      </c>
      <c r="AD6201" s="1">
        <v>0.01</v>
      </c>
      <c r="AE6201" t="s">
        <v>52</v>
      </c>
      <c r="AF6201">
        <f t="shared" si="192"/>
        <v>0.01</v>
      </c>
      <c r="AG6201" s="1">
        <v>0.01</v>
      </c>
      <c r="AH6201" t="s">
        <v>52</v>
      </c>
      <c r="AI6201" t="s">
        <v>719</v>
      </c>
      <c r="AJ6201" t="s">
        <v>135</v>
      </c>
      <c r="AK6201" t="s">
        <v>136</v>
      </c>
      <c r="AL6201" t="str">
        <f t="shared" si="193"/>
        <v>WIRINZL</v>
      </c>
      <c r="AM6201" t="str">
        <f>IFERROR(INDEX([1]Sheet1!$I$2:$I$118, MATCH(AL6201, [1]Sheet1!$J$2:$J$118, 0)), "")</f>
        <v/>
      </c>
    </row>
    <row r="6202" spans="1:39" hidden="1">
      <c r="A6202" t="s">
        <v>25407</v>
      </c>
      <c r="C6202" t="s">
        <v>25408</v>
      </c>
      <c r="D6202" t="s">
        <v>25409</v>
      </c>
      <c r="E6202" t="s">
        <v>222</v>
      </c>
      <c r="F6202" t="s">
        <v>40</v>
      </c>
      <c r="G6202" t="s">
        <v>41</v>
      </c>
      <c r="H6202" t="s">
        <v>42</v>
      </c>
      <c r="I6202" t="s">
        <v>41</v>
      </c>
      <c r="J6202" t="s">
        <v>42</v>
      </c>
      <c r="K6202" t="s">
        <v>25406</v>
      </c>
      <c r="L6202" t="s">
        <v>25410</v>
      </c>
      <c r="M6202" t="s">
        <v>96</v>
      </c>
      <c r="N6202" t="s">
        <v>95</v>
      </c>
      <c r="O6202" t="s">
        <v>96</v>
      </c>
      <c r="P6202" t="s">
        <v>73</v>
      </c>
      <c r="Q6202" s="1">
        <v>7</v>
      </c>
      <c r="R6202" t="s">
        <v>46</v>
      </c>
      <c r="S6202" t="s">
        <v>74</v>
      </c>
      <c r="T6202" s="1">
        <v>526.45000000000005</v>
      </c>
      <c r="V6202" t="s">
        <v>25411</v>
      </c>
      <c r="W6202" s="1">
        <v>526.45000000000005</v>
      </c>
      <c r="X6202" t="s">
        <v>50</v>
      </c>
      <c r="Y6202" t="s">
        <v>50</v>
      </c>
      <c r="Z6202" s="1">
        <v>53</v>
      </c>
      <c r="AA6202" t="s">
        <v>51</v>
      </c>
      <c r="AB6202" t="s">
        <v>46</v>
      </c>
      <c r="AD6202" s="1">
        <v>0.98</v>
      </c>
      <c r="AE6202" t="s">
        <v>52</v>
      </c>
      <c r="AF6202" t="str">
        <f t="shared" si="192"/>
        <v/>
      </c>
      <c r="AG6202" t="s">
        <v>46</v>
      </c>
      <c r="AI6202" t="s">
        <v>76</v>
      </c>
      <c r="AJ6202" t="s">
        <v>77</v>
      </c>
      <c r="AK6202" t="s">
        <v>78</v>
      </c>
      <c r="AL6202" t="str">
        <f t="shared" si="193"/>
        <v>HO CHI MINHVNM</v>
      </c>
      <c r="AM6202" t="str">
        <f>IFERROR(INDEX([1]Sheet1!$I$2:$I$118, MATCH(AL6202, [1]Sheet1!$J$2:$J$118, 0)), "")</f>
        <v/>
      </c>
    </row>
    <row r="6203" spans="1:39" hidden="1">
      <c r="A6203" t="s">
        <v>25412</v>
      </c>
      <c r="C6203" t="s">
        <v>25413</v>
      </c>
      <c r="D6203" t="s">
        <v>25414</v>
      </c>
      <c r="E6203" t="s">
        <v>580</v>
      </c>
      <c r="F6203" t="s">
        <v>40</v>
      </c>
      <c r="G6203" t="s">
        <v>41</v>
      </c>
      <c r="H6203" t="s">
        <v>42</v>
      </c>
      <c r="I6203" t="s">
        <v>41</v>
      </c>
      <c r="J6203" t="s">
        <v>42</v>
      </c>
      <c r="K6203" t="s">
        <v>25406</v>
      </c>
      <c r="L6203" t="s">
        <v>25410</v>
      </c>
      <c r="M6203" t="s">
        <v>96</v>
      </c>
      <c r="N6203" t="s">
        <v>95</v>
      </c>
      <c r="O6203" t="s">
        <v>96</v>
      </c>
      <c r="P6203" t="s">
        <v>73</v>
      </c>
      <c r="Q6203" s="1">
        <v>7</v>
      </c>
      <c r="R6203" t="s">
        <v>46</v>
      </c>
      <c r="S6203" t="s">
        <v>74</v>
      </c>
      <c r="T6203" s="1">
        <v>460.12</v>
      </c>
      <c r="V6203" t="s">
        <v>25415</v>
      </c>
      <c r="W6203" s="1">
        <v>460.12</v>
      </c>
      <c r="X6203" t="s">
        <v>50</v>
      </c>
      <c r="Y6203" t="s">
        <v>50</v>
      </c>
      <c r="Z6203" s="1">
        <v>55</v>
      </c>
      <c r="AA6203" t="s">
        <v>51</v>
      </c>
      <c r="AB6203" t="s">
        <v>46</v>
      </c>
      <c r="AD6203" s="1">
        <v>0.98</v>
      </c>
      <c r="AE6203" t="s">
        <v>52</v>
      </c>
      <c r="AF6203" t="str">
        <f t="shared" si="192"/>
        <v/>
      </c>
      <c r="AG6203" t="s">
        <v>46</v>
      </c>
      <c r="AI6203" t="s">
        <v>76</v>
      </c>
      <c r="AJ6203" t="s">
        <v>77</v>
      </c>
      <c r="AK6203" t="s">
        <v>78</v>
      </c>
      <c r="AL6203" t="str">
        <f t="shared" si="193"/>
        <v>HO CHI MINHVNM</v>
      </c>
      <c r="AM6203" t="str">
        <f>IFERROR(INDEX([1]Sheet1!$I$2:$I$118, MATCH(AL6203, [1]Sheet1!$J$2:$J$118, 0)), "")</f>
        <v/>
      </c>
    </row>
    <row r="6204" spans="1:39" hidden="1">
      <c r="A6204" t="s">
        <v>6840</v>
      </c>
      <c r="B6204" t="s">
        <v>6841</v>
      </c>
      <c r="C6204" t="s">
        <v>6842</v>
      </c>
      <c r="D6204" t="s">
        <v>259</v>
      </c>
      <c r="E6204" t="s">
        <v>222</v>
      </c>
      <c r="F6204" t="s">
        <v>260</v>
      </c>
      <c r="G6204" t="s">
        <v>41</v>
      </c>
      <c r="H6204" t="s">
        <v>42</v>
      </c>
      <c r="I6204" t="s">
        <v>261</v>
      </c>
      <c r="J6204" t="s">
        <v>42</v>
      </c>
      <c r="K6204" t="s">
        <v>5805</v>
      </c>
      <c r="L6204" t="s">
        <v>5806</v>
      </c>
      <c r="M6204" t="s">
        <v>5807</v>
      </c>
      <c r="N6204" t="s">
        <v>6811</v>
      </c>
      <c r="O6204" t="s">
        <v>5807</v>
      </c>
      <c r="P6204" t="s">
        <v>73</v>
      </c>
      <c r="Q6204" s="1">
        <v>7</v>
      </c>
      <c r="R6204" t="s">
        <v>46</v>
      </c>
      <c r="S6204" t="s">
        <v>247</v>
      </c>
      <c r="T6204" s="1">
        <v>3942</v>
      </c>
      <c r="V6204" t="s">
        <v>6843</v>
      </c>
      <c r="W6204" s="1">
        <v>3942</v>
      </c>
      <c r="X6204" t="s">
        <v>50</v>
      </c>
      <c r="Y6204" t="s">
        <v>50</v>
      </c>
      <c r="Z6204" s="1">
        <v>307</v>
      </c>
      <c r="AA6204" t="s">
        <v>51</v>
      </c>
      <c r="AB6204" t="s">
        <v>46</v>
      </c>
      <c r="AD6204" s="1">
        <v>2.92</v>
      </c>
      <c r="AE6204" t="s">
        <v>52</v>
      </c>
      <c r="AF6204" t="str">
        <f t="shared" si="192"/>
        <v/>
      </c>
      <c r="AG6204" t="s">
        <v>46</v>
      </c>
      <c r="AI6204" t="s">
        <v>76</v>
      </c>
      <c r="AJ6204" t="s">
        <v>77</v>
      </c>
      <c r="AK6204" t="s">
        <v>78</v>
      </c>
      <c r="AL6204" t="str">
        <f t="shared" si="193"/>
        <v>TOKYOJPN</v>
      </c>
      <c r="AM6204" t="str">
        <f>IFERROR(INDEX([1]Sheet1!$I$2:$I$118, MATCH(AL6204, [1]Sheet1!$J$2:$J$118, 0)), "")</f>
        <v/>
      </c>
    </row>
    <row r="6205" spans="1:39" hidden="1">
      <c r="A6205" t="s">
        <v>21994</v>
      </c>
      <c r="B6205" t="s">
        <v>21986</v>
      </c>
      <c r="C6205" t="s">
        <v>21995</v>
      </c>
      <c r="D6205" t="s">
        <v>259</v>
      </c>
      <c r="E6205" t="s">
        <v>347</v>
      </c>
      <c r="F6205" t="s">
        <v>260</v>
      </c>
      <c r="G6205" t="s">
        <v>41</v>
      </c>
      <c r="H6205" t="s">
        <v>42</v>
      </c>
      <c r="I6205" t="s">
        <v>261</v>
      </c>
      <c r="J6205" t="s">
        <v>42</v>
      </c>
      <c r="K6205" t="s">
        <v>15496</v>
      </c>
      <c r="L6205" t="s">
        <v>21988</v>
      </c>
      <c r="M6205" t="s">
        <v>15498</v>
      </c>
      <c r="N6205" t="s">
        <v>15497</v>
      </c>
      <c r="O6205" t="s">
        <v>15498</v>
      </c>
      <c r="P6205" t="s">
        <v>664</v>
      </c>
      <c r="Q6205" s="1">
        <v>7</v>
      </c>
      <c r="R6205" t="s">
        <v>46</v>
      </c>
      <c r="S6205" t="s">
        <v>665</v>
      </c>
      <c r="T6205" s="1">
        <v>3850</v>
      </c>
      <c r="V6205" t="s">
        <v>21996</v>
      </c>
      <c r="W6205" s="1">
        <v>4119.3900000000003</v>
      </c>
      <c r="X6205" t="s">
        <v>50</v>
      </c>
      <c r="Y6205" t="s">
        <v>50</v>
      </c>
      <c r="Z6205" s="1">
        <v>6016</v>
      </c>
      <c r="AA6205" t="s">
        <v>51</v>
      </c>
      <c r="AB6205" t="s">
        <v>46</v>
      </c>
      <c r="AD6205" s="1">
        <v>52.52</v>
      </c>
      <c r="AE6205" t="s">
        <v>52</v>
      </c>
      <c r="AF6205" t="str">
        <f t="shared" si="192"/>
        <v/>
      </c>
      <c r="AG6205" t="s">
        <v>46</v>
      </c>
      <c r="AI6205" t="s">
        <v>76</v>
      </c>
      <c r="AJ6205" t="s">
        <v>77</v>
      </c>
      <c r="AK6205" t="s">
        <v>78</v>
      </c>
      <c r="AL6205" t="str">
        <f t="shared" si="193"/>
        <v>ELEFSINAGRC</v>
      </c>
      <c r="AM6205" t="str">
        <f>IFERROR(INDEX([1]Sheet1!$I$2:$I$118, MATCH(AL6205, [1]Sheet1!$J$2:$J$118, 0)), "")</f>
        <v/>
      </c>
    </row>
    <row r="6206" spans="1:39" hidden="1">
      <c r="A6206" t="s">
        <v>3204</v>
      </c>
      <c r="C6206" t="s">
        <v>3205</v>
      </c>
      <c r="D6206" t="s">
        <v>3206</v>
      </c>
      <c r="E6206" t="s">
        <v>291</v>
      </c>
      <c r="F6206" t="s">
        <v>285</v>
      </c>
      <c r="G6206" t="s">
        <v>41</v>
      </c>
      <c r="H6206" t="s">
        <v>42</v>
      </c>
      <c r="I6206" t="s">
        <v>261</v>
      </c>
      <c r="J6206" t="s">
        <v>42</v>
      </c>
      <c r="K6206" t="s">
        <v>3143</v>
      </c>
      <c r="L6206" t="s">
        <v>3144</v>
      </c>
      <c r="M6206" t="s">
        <v>3143</v>
      </c>
      <c r="N6206" t="s">
        <v>3144</v>
      </c>
      <c r="O6206" t="s">
        <v>3143</v>
      </c>
      <c r="P6206" t="s">
        <v>45</v>
      </c>
      <c r="Q6206" s="1">
        <v>3</v>
      </c>
      <c r="R6206" t="s">
        <v>46</v>
      </c>
      <c r="S6206" t="s">
        <v>132</v>
      </c>
      <c r="T6206" s="1">
        <v>82.82</v>
      </c>
      <c r="U6206" t="s">
        <v>48</v>
      </c>
      <c r="V6206" t="s">
        <v>3207</v>
      </c>
      <c r="W6206" s="1">
        <v>82.82</v>
      </c>
      <c r="X6206" t="s">
        <v>50</v>
      </c>
      <c r="Y6206" t="s">
        <v>50</v>
      </c>
      <c r="Z6206" s="1">
        <v>8</v>
      </c>
      <c r="AA6206" t="s">
        <v>51</v>
      </c>
      <c r="AB6206" s="1">
        <v>8.67</v>
      </c>
      <c r="AC6206" t="s">
        <v>51</v>
      </c>
      <c r="AD6206" s="1">
        <v>0.05</v>
      </c>
      <c r="AE6206" t="s">
        <v>52</v>
      </c>
      <c r="AF6206">
        <f t="shared" si="192"/>
        <v>0.05</v>
      </c>
      <c r="AG6206" s="1">
        <v>0.05</v>
      </c>
      <c r="AH6206" t="s">
        <v>52</v>
      </c>
      <c r="AI6206" t="s">
        <v>134</v>
      </c>
      <c r="AJ6206" t="s">
        <v>135</v>
      </c>
      <c r="AK6206" t="s">
        <v>136</v>
      </c>
      <c r="AL6206" t="str">
        <f t="shared" si="193"/>
        <v>WIRINZL</v>
      </c>
      <c r="AM6206" t="str">
        <f>IFERROR(INDEX([1]Sheet1!$I$2:$I$118, MATCH(AL6206, [1]Sheet1!$J$2:$J$118, 0)), "")</f>
        <v/>
      </c>
    </row>
    <row r="6207" spans="1:39" hidden="1">
      <c r="A6207" t="s">
        <v>3701</v>
      </c>
      <c r="C6207" t="s">
        <v>3702</v>
      </c>
      <c r="D6207" t="s">
        <v>3703</v>
      </c>
      <c r="E6207" t="s">
        <v>108</v>
      </c>
      <c r="F6207" t="s">
        <v>40</v>
      </c>
      <c r="G6207" t="s">
        <v>41</v>
      </c>
      <c r="H6207" t="s">
        <v>42</v>
      </c>
      <c r="I6207" t="s">
        <v>41</v>
      </c>
      <c r="J6207" t="s">
        <v>42</v>
      </c>
      <c r="K6207" t="s">
        <v>296</v>
      </c>
      <c r="L6207" t="s">
        <v>3387</v>
      </c>
      <c r="M6207" t="s">
        <v>296</v>
      </c>
      <c r="N6207" t="s">
        <v>3704</v>
      </c>
      <c r="O6207" t="s">
        <v>296</v>
      </c>
      <c r="P6207" t="s">
        <v>45</v>
      </c>
      <c r="Q6207" s="1">
        <v>7</v>
      </c>
      <c r="R6207" s="1">
        <v>4</v>
      </c>
      <c r="S6207" t="s">
        <v>132</v>
      </c>
      <c r="T6207" s="1">
        <v>254.7</v>
      </c>
      <c r="U6207" t="s">
        <v>48</v>
      </c>
      <c r="V6207" t="s">
        <v>3705</v>
      </c>
      <c r="W6207" s="1">
        <v>254.7</v>
      </c>
      <c r="X6207" t="s">
        <v>50</v>
      </c>
      <c r="Y6207" t="s">
        <v>50</v>
      </c>
      <c r="Z6207" s="1">
        <v>9</v>
      </c>
      <c r="AA6207" t="s">
        <v>51</v>
      </c>
      <c r="AB6207" s="1">
        <v>27.24</v>
      </c>
      <c r="AC6207" t="s">
        <v>51</v>
      </c>
      <c r="AD6207" s="1">
        <v>0.16</v>
      </c>
      <c r="AE6207" t="s">
        <v>52</v>
      </c>
      <c r="AF6207">
        <f t="shared" si="192"/>
        <v>0.16</v>
      </c>
      <c r="AG6207" s="1">
        <v>0.16</v>
      </c>
      <c r="AH6207" t="s">
        <v>52</v>
      </c>
      <c r="AI6207" t="s">
        <v>134</v>
      </c>
      <c r="AJ6207" t="s">
        <v>135</v>
      </c>
      <c r="AK6207" t="s">
        <v>136</v>
      </c>
      <c r="AL6207" t="str">
        <f t="shared" si="193"/>
        <v>CAMPBELLTOWNAUS</v>
      </c>
      <c r="AM6207" t="str">
        <f>IFERROR(INDEX([1]Sheet1!$I$2:$I$118, MATCH(AL6207, [1]Sheet1!$J$2:$J$118, 0)), "")</f>
        <v/>
      </c>
    </row>
    <row r="6208" spans="1:39" hidden="1">
      <c r="A6208" t="s">
        <v>7440</v>
      </c>
      <c r="B6208" t="s">
        <v>7224</v>
      </c>
      <c r="C6208" t="s">
        <v>7441</v>
      </c>
      <c r="D6208" t="s">
        <v>7442</v>
      </c>
      <c r="E6208" t="s">
        <v>580</v>
      </c>
      <c r="F6208" t="s">
        <v>260</v>
      </c>
      <c r="G6208" t="s">
        <v>41</v>
      </c>
      <c r="H6208" t="s">
        <v>42</v>
      </c>
      <c r="I6208" t="s">
        <v>261</v>
      </c>
      <c r="J6208" t="s">
        <v>42</v>
      </c>
      <c r="K6208" t="s">
        <v>3128</v>
      </c>
      <c r="L6208" t="s">
        <v>3129</v>
      </c>
      <c r="M6208" t="s">
        <v>3130</v>
      </c>
      <c r="N6208" t="s">
        <v>7227</v>
      </c>
      <c r="O6208" t="s">
        <v>7443</v>
      </c>
      <c r="P6208" t="s">
        <v>73</v>
      </c>
      <c r="Q6208" s="1">
        <v>7</v>
      </c>
      <c r="R6208" s="1">
        <v>12</v>
      </c>
      <c r="S6208" t="s">
        <v>47</v>
      </c>
      <c r="T6208" s="1">
        <v>13343.76</v>
      </c>
      <c r="V6208" t="s">
        <v>7444</v>
      </c>
      <c r="W6208" s="1">
        <v>4447.92</v>
      </c>
      <c r="X6208" t="s">
        <v>50</v>
      </c>
      <c r="Y6208" t="s">
        <v>50</v>
      </c>
      <c r="Z6208" s="1">
        <v>4198</v>
      </c>
      <c r="AA6208" t="s">
        <v>51</v>
      </c>
      <c r="AB6208" t="s">
        <v>46</v>
      </c>
      <c r="AD6208" s="1">
        <v>31.87</v>
      </c>
      <c r="AE6208" t="s">
        <v>52</v>
      </c>
      <c r="AF6208" t="str">
        <f t="shared" si="192"/>
        <v/>
      </c>
      <c r="AG6208" t="s">
        <v>46</v>
      </c>
      <c r="AI6208" t="s">
        <v>76</v>
      </c>
      <c r="AJ6208" t="s">
        <v>77</v>
      </c>
      <c r="AK6208" t="s">
        <v>78</v>
      </c>
      <c r="AL6208" t="str">
        <f t="shared" si="193"/>
        <v>COLOMBOLKA</v>
      </c>
      <c r="AM6208" t="str">
        <f>IFERROR(INDEX([1]Sheet1!$I$2:$I$118, MATCH(AL6208, [1]Sheet1!$J$2:$J$118, 0)), "")</f>
        <v/>
      </c>
    </row>
    <row r="6209" spans="1:39" hidden="1">
      <c r="A6209" t="s">
        <v>7451</v>
      </c>
      <c r="B6209" t="s">
        <v>7311</v>
      </c>
      <c r="C6209" t="s">
        <v>7452</v>
      </c>
      <c r="D6209" t="s">
        <v>7313</v>
      </c>
      <c r="E6209" t="s">
        <v>347</v>
      </c>
      <c r="F6209" t="s">
        <v>260</v>
      </c>
      <c r="G6209" t="s">
        <v>41</v>
      </c>
      <c r="H6209" t="s">
        <v>42</v>
      </c>
      <c r="I6209" t="s">
        <v>261</v>
      </c>
      <c r="J6209" t="s">
        <v>42</v>
      </c>
      <c r="K6209" t="s">
        <v>3128</v>
      </c>
      <c r="L6209" t="s">
        <v>3129</v>
      </c>
      <c r="M6209" t="s">
        <v>3130</v>
      </c>
      <c r="N6209" t="s">
        <v>7214</v>
      </c>
      <c r="O6209" t="s">
        <v>7215</v>
      </c>
      <c r="P6209" t="s">
        <v>73</v>
      </c>
      <c r="Q6209" s="1">
        <v>7</v>
      </c>
      <c r="R6209" t="s">
        <v>46</v>
      </c>
      <c r="S6209" t="s">
        <v>348</v>
      </c>
      <c r="T6209" s="1">
        <v>7073.05</v>
      </c>
      <c r="V6209" t="s">
        <v>7314</v>
      </c>
      <c r="W6209" s="1">
        <v>7019.88</v>
      </c>
      <c r="X6209" t="s">
        <v>50</v>
      </c>
      <c r="Y6209" t="s">
        <v>50</v>
      </c>
      <c r="Z6209" s="1">
        <v>5246</v>
      </c>
      <c r="AA6209" t="s">
        <v>51</v>
      </c>
      <c r="AB6209" t="s">
        <v>46</v>
      </c>
      <c r="AD6209" s="1">
        <v>39.74</v>
      </c>
      <c r="AE6209" t="s">
        <v>52</v>
      </c>
      <c r="AF6209" t="str">
        <f t="shared" si="192"/>
        <v/>
      </c>
      <c r="AG6209" t="s">
        <v>46</v>
      </c>
      <c r="AI6209" t="s">
        <v>76</v>
      </c>
      <c r="AJ6209" t="s">
        <v>77</v>
      </c>
      <c r="AK6209" t="s">
        <v>78</v>
      </c>
      <c r="AL6209" t="str">
        <f t="shared" si="193"/>
        <v>DHAKABGD</v>
      </c>
      <c r="AM6209" t="str">
        <f>IFERROR(INDEX([1]Sheet1!$I$2:$I$118, MATCH(AL6209, [1]Sheet1!$J$2:$J$118, 0)), "")</f>
        <v/>
      </c>
    </row>
    <row r="6210" spans="1:39" hidden="1">
      <c r="A6210" t="s">
        <v>25474</v>
      </c>
      <c r="C6210" t="s">
        <v>25475</v>
      </c>
      <c r="D6210" t="s">
        <v>259</v>
      </c>
      <c r="E6210" t="s">
        <v>4125</v>
      </c>
      <c r="F6210" t="s">
        <v>40</v>
      </c>
      <c r="G6210" t="s">
        <v>41</v>
      </c>
      <c r="H6210" t="s">
        <v>42</v>
      </c>
      <c r="I6210" t="s">
        <v>41</v>
      </c>
      <c r="J6210" t="s">
        <v>42</v>
      </c>
      <c r="L6210" t="s">
        <v>25476</v>
      </c>
      <c r="M6210" t="s">
        <v>42</v>
      </c>
      <c r="N6210" t="s">
        <v>25476</v>
      </c>
      <c r="O6210" t="s">
        <v>42</v>
      </c>
      <c r="P6210" t="s">
        <v>1440</v>
      </c>
      <c r="Q6210" s="1">
        <v>2</v>
      </c>
      <c r="R6210" t="s">
        <v>46</v>
      </c>
      <c r="S6210" t="s">
        <v>25477</v>
      </c>
      <c r="T6210" s="1">
        <v>0</v>
      </c>
      <c r="U6210" t="s">
        <v>48</v>
      </c>
      <c r="V6210" t="s">
        <v>972</v>
      </c>
      <c r="W6210" s="1">
        <v>0</v>
      </c>
      <c r="X6210" t="s">
        <v>50</v>
      </c>
      <c r="Y6210" t="s">
        <v>50</v>
      </c>
      <c r="Z6210" s="1">
        <v>200</v>
      </c>
      <c r="AA6210" t="s">
        <v>51</v>
      </c>
      <c r="AB6210" t="s">
        <v>46</v>
      </c>
      <c r="AD6210" s="1">
        <v>113.07</v>
      </c>
      <c r="AE6210" t="s">
        <v>638</v>
      </c>
      <c r="AF6210" t="str">
        <f t="shared" ref="AF6210:AF6273" si="194">IF(AH6210="CMQ", AG6210/1000000, IF(AH6210="FTQ", AG6210*0.0283168, AG6210))</f>
        <v/>
      </c>
      <c r="AG6210" t="s">
        <v>46</v>
      </c>
      <c r="AI6210" t="s">
        <v>25478</v>
      </c>
      <c r="AJ6210" t="s">
        <v>77</v>
      </c>
      <c r="AK6210" t="s">
        <v>78</v>
      </c>
      <c r="AL6210" t="str">
        <f t="shared" ref="AL6210:AL6273" si="195">N6210 &amp; O6210</f>
        <v>BOUGUENAISFRA</v>
      </c>
      <c r="AM6210" t="str">
        <f>IFERROR(INDEX([1]Sheet1!$I$2:$I$118, MATCH(AL6210, [1]Sheet1!$J$2:$J$118, 0)), "")</f>
        <v/>
      </c>
    </row>
    <row r="6211" spans="1:39" hidden="1">
      <c r="A6211" t="s">
        <v>25479</v>
      </c>
      <c r="C6211" t="s">
        <v>25480</v>
      </c>
      <c r="D6211" t="s">
        <v>259</v>
      </c>
      <c r="E6211" t="s">
        <v>94</v>
      </c>
      <c r="F6211" t="s">
        <v>285</v>
      </c>
      <c r="G6211" t="s">
        <v>261</v>
      </c>
      <c r="H6211" t="s">
        <v>42</v>
      </c>
      <c r="I6211" t="s">
        <v>261</v>
      </c>
      <c r="J6211" t="s">
        <v>42</v>
      </c>
      <c r="L6211" t="s">
        <v>25481</v>
      </c>
      <c r="M6211" t="s">
        <v>1592</v>
      </c>
      <c r="N6211" t="s">
        <v>25481</v>
      </c>
      <c r="O6211" t="s">
        <v>1592</v>
      </c>
      <c r="P6211" t="s">
        <v>73</v>
      </c>
      <c r="Q6211" s="1">
        <v>3</v>
      </c>
      <c r="R6211" t="s">
        <v>46</v>
      </c>
      <c r="S6211" t="s">
        <v>665</v>
      </c>
      <c r="T6211" s="1">
        <v>400</v>
      </c>
      <c r="V6211" t="s">
        <v>25482</v>
      </c>
      <c r="W6211" s="1">
        <v>449.1</v>
      </c>
      <c r="X6211" t="s">
        <v>50</v>
      </c>
      <c r="Y6211" t="s">
        <v>50</v>
      </c>
      <c r="Z6211" s="1">
        <v>72</v>
      </c>
      <c r="AA6211" t="s">
        <v>51</v>
      </c>
      <c r="AB6211" t="s">
        <v>46</v>
      </c>
      <c r="AD6211" s="1">
        <v>4.47</v>
      </c>
      <c r="AE6211" t="s">
        <v>638</v>
      </c>
      <c r="AF6211" t="str">
        <f t="shared" si="194"/>
        <v/>
      </c>
      <c r="AG6211" t="s">
        <v>46</v>
      </c>
      <c r="AI6211" t="s">
        <v>25478</v>
      </c>
      <c r="AJ6211" t="s">
        <v>77</v>
      </c>
      <c r="AK6211" t="s">
        <v>78</v>
      </c>
      <c r="AL6211" t="str">
        <f t="shared" si="195"/>
        <v>GYULAHUN</v>
      </c>
      <c r="AM6211" t="str">
        <f>IFERROR(INDEX([1]Sheet1!$I$2:$I$118, MATCH(AL6211, [1]Sheet1!$J$2:$J$118, 0)), "")</f>
        <v/>
      </c>
    </row>
    <row r="6212" spans="1:39" hidden="1">
      <c r="A6212" t="s">
        <v>5141</v>
      </c>
      <c r="C6212" t="s">
        <v>5142</v>
      </c>
      <c r="D6212" t="s">
        <v>5143</v>
      </c>
      <c r="E6212" t="s">
        <v>271</v>
      </c>
      <c r="F6212" t="s">
        <v>285</v>
      </c>
      <c r="G6212" t="s">
        <v>41</v>
      </c>
      <c r="H6212" t="s">
        <v>42</v>
      </c>
      <c r="I6212" t="s">
        <v>261</v>
      </c>
      <c r="J6212" t="s">
        <v>42</v>
      </c>
      <c r="K6212" t="s">
        <v>4923</v>
      </c>
      <c r="L6212" t="s">
        <v>4924</v>
      </c>
      <c r="M6212" t="s">
        <v>779</v>
      </c>
      <c r="N6212" t="s">
        <v>5144</v>
      </c>
      <c r="O6212" t="s">
        <v>5145</v>
      </c>
      <c r="P6212" t="s">
        <v>45</v>
      </c>
      <c r="Q6212" s="1">
        <v>4</v>
      </c>
      <c r="R6212" t="s">
        <v>46</v>
      </c>
      <c r="S6212" t="s">
        <v>47</v>
      </c>
      <c r="T6212" s="1">
        <v>1879.43</v>
      </c>
      <c r="U6212" t="s">
        <v>48</v>
      </c>
      <c r="V6212" t="s">
        <v>5146</v>
      </c>
      <c r="W6212" s="1">
        <v>1879.43</v>
      </c>
      <c r="X6212" t="s">
        <v>50</v>
      </c>
      <c r="Y6212" t="s">
        <v>50</v>
      </c>
      <c r="Z6212" s="1">
        <v>130</v>
      </c>
      <c r="AA6212" t="s">
        <v>51</v>
      </c>
      <c r="AB6212" s="1">
        <v>190.65</v>
      </c>
      <c r="AC6212" t="s">
        <v>51</v>
      </c>
      <c r="AD6212" s="1">
        <v>1.1399999999999999</v>
      </c>
      <c r="AE6212" t="s">
        <v>52</v>
      </c>
      <c r="AF6212">
        <f t="shared" si="194"/>
        <v>1.1399999999999999</v>
      </c>
      <c r="AG6212" s="1">
        <v>1.1399999999999999</v>
      </c>
      <c r="AH6212" t="s">
        <v>52</v>
      </c>
      <c r="AI6212" t="s">
        <v>53</v>
      </c>
      <c r="AJ6212" t="s">
        <v>54</v>
      </c>
      <c r="AK6212" t="s">
        <v>55</v>
      </c>
      <c r="AL6212" t="str">
        <f t="shared" si="195"/>
        <v>NASSAUBHS</v>
      </c>
      <c r="AM6212" t="str">
        <f>IFERROR(INDEX([1]Sheet1!$I$2:$I$118, MATCH(AL6212, [1]Sheet1!$J$2:$J$118, 0)), "")</f>
        <v/>
      </c>
    </row>
    <row r="6213" spans="1:39" hidden="1">
      <c r="A6213" t="s">
        <v>25488</v>
      </c>
      <c r="C6213" t="s">
        <v>25489</v>
      </c>
      <c r="D6213" t="s">
        <v>259</v>
      </c>
      <c r="E6213" t="s">
        <v>165</v>
      </c>
      <c r="F6213" t="s">
        <v>285</v>
      </c>
      <c r="G6213" t="s">
        <v>261</v>
      </c>
      <c r="H6213" t="s">
        <v>42</v>
      </c>
      <c r="I6213" t="s">
        <v>261</v>
      </c>
      <c r="J6213" t="s">
        <v>42</v>
      </c>
      <c r="L6213" t="s">
        <v>25490</v>
      </c>
      <c r="M6213" t="s">
        <v>4814</v>
      </c>
      <c r="N6213" t="s">
        <v>25490</v>
      </c>
      <c r="O6213" t="s">
        <v>4814</v>
      </c>
      <c r="P6213" t="s">
        <v>664</v>
      </c>
      <c r="Q6213" s="1">
        <v>4</v>
      </c>
      <c r="R6213" s="1">
        <v>3</v>
      </c>
      <c r="S6213" t="s">
        <v>665</v>
      </c>
      <c r="T6213" s="1">
        <v>534.04999999999995</v>
      </c>
      <c r="V6213" t="s">
        <v>25491</v>
      </c>
      <c r="W6213" s="1">
        <v>534.04999999999995</v>
      </c>
      <c r="X6213" t="s">
        <v>50</v>
      </c>
      <c r="Y6213" t="s">
        <v>50</v>
      </c>
      <c r="Z6213" s="1">
        <v>491</v>
      </c>
      <c r="AA6213" t="s">
        <v>4819</v>
      </c>
      <c r="AB6213" t="s">
        <v>46</v>
      </c>
      <c r="AD6213" s="1">
        <v>522.4</v>
      </c>
      <c r="AE6213" t="s">
        <v>638</v>
      </c>
      <c r="AF6213" t="str">
        <f t="shared" si="194"/>
        <v/>
      </c>
      <c r="AG6213" t="s">
        <v>46</v>
      </c>
      <c r="AI6213" t="s">
        <v>76</v>
      </c>
      <c r="AJ6213" t="s">
        <v>77</v>
      </c>
      <c r="AK6213" t="s">
        <v>78</v>
      </c>
      <c r="AL6213" t="str">
        <f t="shared" si="195"/>
        <v>ERLANGENDEU</v>
      </c>
      <c r="AM6213" t="str">
        <f>IFERROR(INDEX([1]Sheet1!$I$2:$I$118, MATCH(AL6213, [1]Sheet1!$J$2:$J$118, 0)), "")</f>
        <v/>
      </c>
    </row>
    <row r="6214" spans="1:39" hidden="1">
      <c r="A6214" t="s">
        <v>17913</v>
      </c>
      <c r="C6214" t="s">
        <v>17914</v>
      </c>
      <c r="D6214" t="s">
        <v>17915</v>
      </c>
      <c r="E6214" t="s">
        <v>347</v>
      </c>
      <c r="F6214" t="s">
        <v>260</v>
      </c>
      <c r="G6214" t="s">
        <v>41</v>
      </c>
      <c r="H6214" t="s">
        <v>42</v>
      </c>
      <c r="I6214" t="s">
        <v>261</v>
      </c>
      <c r="J6214" t="s">
        <v>42</v>
      </c>
      <c r="K6214" t="s">
        <v>4923</v>
      </c>
      <c r="L6214" t="s">
        <v>15504</v>
      </c>
      <c r="M6214" t="s">
        <v>779</v>
      </c>
      <c r="N6214" t="s">
        <v>17916</v>
      </c>
      <c r="O6214" t="s">
        <v>17917</v>
      </c>
      <c r="P6214" t="s">
        <v>73</v>
      </c>
      <c r="Q6214" s="1">
        <v>7</v>
      </c>
      <c r="R6214" t="s">
        <v>46</v>
      </c>
      <c r="S6214" t="s">
        <v>74</v>
      </c>
      <c r="T6214" s="1">
        <v>6124.64</v>
      </c>
      <c r="U6214" t="s">
        <v>48</v>
      </c>
      <c r="V6214" t="s">
        <v>17918</v>
      </c>
      <c r="W6214" s="1">
        <v>6124.64</v>
      </c>
      <c r="X6214" t="s">
        <v>50</v>
      </c>
      <c r="Y6214" t="s">
        <v>50</v>
      </c>
      <c r="Z6214" s="1">
        <v>646</v>
      </c>
      <c r="AA6214" t="s">
        <v>51</v>
      </c>
      <c r="AB6214" t="s">
        <v>46</v>
      </c>
      <c r="AD6214" s="1">
        <v>2.98</v>
      </c>
      <c r="AE6214" t="s">
        <v>52</v>
      </c>
      <c r="AF6214" t="str">
        <f t="shared" si="194"/>
        <v/>
      </c>
      <c r="AG6214" t="s">
        <v>46</v>
      </c>
      <c r="AI6214" t="s">
        <v>76</v>
      </c>
      <c r="AJ6214" t="s">
        <v>77</v>
      </c>
      <c r="AK6214" t="s">
        <v>78</v>
      </c>
      <c r="AL6214" t="str">
        <f t="shared" si="195"/>
        <v>MEXICO CITYMEX</v>
      </c>
      <c r="AM6214" t="str">
        <f>IFERROR(INDEX([1]Sheet1!$I$2:$I$118, MATCH(AL6214, [1]Sheet1!$J$2:$J$118, 0)), "")</f>
        <v/>
      </c>
    </row>
    <row r="6215" spans="1:39" hidden="1">
      <c r="A6215" t="s">
        <v>25528</v>
      </c>
      <c r="C6215" t="s">
        <v>25529</v>
      </c>
      <c r="D6215" t="s">
        <v>259</v>
      </c>
      <c r="E6215" t="s">
        <v>347</v>
      </c>
      <c r="F6215" t="s">
        <v>285</v>
      </c>
      <c r="G6215" t="s">
        <v>23189</v>
      </c>
      <c r="H6215" t="s">
        <v>42</v>
      </c>
      <c r="I6215" t="s">
        <v>23189</v>
      </c>
      <c r="J6215" t="s">
        <v>42</v>
      </c>
      <c r="L6215" t="s">
        <v>25530</v>
      </c>
      <c r="M6215" t="s">
        <v>23277</v>
      </c>
      <c r="N6215" t="s">
        <v>25530</v>
      </c>
      <c r="O6215" t="s">
        <v>23277</v>
      </c>
      <c r="P6215" t="s">
        <v>664</v>
      </c>
      <c r="Q6215" s="1">
        <v>4</v>
      </c>
      <c r="R6215" t="s">
        <v>46</v>
      </c>
      <c r="S6215" t="s">
        <v>665</v>
      </c>
      <c r="T6215" s="1">
        <v>600</v>
      </c>
      <c r="V6215" t="s">
        <v>25531</v>
      </c>
      <c r="W6215" s="1">
        <v>633.9</v>
      </c>
      <c r="X6215" t="s">
        <v>50</v>
      </c>
      <c r="Y6215" t="s">
        <v>50</v>
      </c>
      <c r="Z6215" s="1">
        <v>804</v>
      </c>
      <c r="AA6215" t="s">
        <v>51</v>
      </c>
      <c r="AB6215" t="s">
        <v>46</v>
      </c>
      <c r="AD6215" s="1">
        <v>152.09</v>
      </c>
      <c r="AE6215" t="s">
        <v>638</v>
      </c>
      <c r="AF6215" t="str">
        <f t="shared" si="194"/>
        <v/>
      </c>
      <c r="AG6215" t="s">
        <v>46</v>
      </c>
      <c r="AI6215" t="s">
        <v>25478</v>
      </c>
      <c r="AJ6215" t="s">
        <v>77</v>
      </c>
      <c r="AK6215" t="s">
        <v>78</v>
      </c>
      <c r="AL6215" t="str">
        <f t="shared" si="195"/>
        <v>KOSZWAŁYPOL</v>
      </c>
      <c r="AM6215" t="str">
        <f>IFERROR(INDEX([1]Sheet1!$I$2:$I$118, MATCH(AL6215, [1]Sheet1!$J$2:$J$118, 0)), "")</f>
        <v/>
      </c>
    </row>
    <row r="6216" spans="1:39" hidden="1">
      <c r="A6216" t="s">
        <v>5198</v>
      </c>
      <c r="C6216" t="s">
        <v>5199</v>
      </c>
      <c r="D6216" t="s">
        <v>5200</v>
      </c>
      <c r="E6216" t="s">
        <v>291</v>
      </c>
      <c r="F6216" t="s">
        <v>285</v>
      </c>
      <c r="G6216" t="s">
        <v>41</v>
      </c>
      <c r="H6216" t="s">
        <v>42</v>
      </c>
      <c r="I6216" t="s">
        <v>261</v>
      </c>
      <c r="J6216" t="s">
        <v>42</v>
      </c>
      <c r="K6216" t="s">
        <v>4923</v>
      </c>
      <c r="L6216" t="s">
        <v>4924</v>
      </c>
      <c r="M6216" t="s">
        <v>779</v>
      </c>
      <c r="N6216" t="s">
        <v>5201</v>
      </c>
      <c r="O6216" t="s">
        <v>779</v>
      </c>
      <c r="P6216" t="s">
        <v>45</v>
      </c>
      <c r="Q6216" s="1">
        <v>1</v>
      </c>
      <c r="R6216" t="s">
        <v>46</v>
      </c>
      <c r="S6216" t="s">
        <v>132</v>
      </c>
      <c r="T6216" s="1">
        <v>24.36</v>
      </c>
      <c r="U6216" t="s">
        <v>48</v>
      </c>
      <c r="V6216" t="s">
        <v>5202</v>
      </c>
      <c r="W6216" s="1">
        <v>24.36</v>
      </c>
      <c r="X6216" t="s">
        <v>50</v>
      </c>
      <c r="Y6216" t="s">
        <v>50</v>
      </c>
      <c r="Z6216" s="1">
        <v>2</v>
      </c>
      <c r="AA6216" t="s">
        <v>51</v>
      </c>
      <c r="AB6216" s="1">
        <v>3.2</v>
      </c>
      <c r="AC6216" t="s">
        <v>51</v>
      </c>
      <c r="AD6216" s="1">
        <v>0.02</v>
      </c>
      <c r="AE6216" t="s">
        <v>52</v>
      </c>
      <c r="AF6216">
        <f t="shared" si="194"/>
        <v>0.02</v>
      </c>
      <c r="AG6216" s="1">
        <v>0.02</v>
      </c>
      <c r="AH6216" t="s">
        <v>52</v>
      </c>
      <c r="AI6216" t="s">
        <v>134</v>
      </c>
      <c r="AJ6216" t="s">
        <v>135</v>
      </c>
      <c r="AK6216" t="s">
        <v>136</v>
      </c>
      <c r="AL6216" t="str">
        <f t="shared" si="195"/>
        <v>SAINT CLOUDUSA</v>
      </c>
      <c r="AM6216" t="str">
        <f>IFERROR(INDEX([1]Sheet1!$I$2:$I$118, MATCH(AL6216, [1]Sheet1!$J$2:$J$118, 0)), "")</f>
        <v/>
      </c>
    </row>
    <row r="6217" spans="1:39" hidden="1">
      <c r="A6217" t="s">
        <v>5745</v>
      </c>
      <c r="C6217" t="s">
        <v>5746</v>
      </c>
      <c r="D6217" t="s">
        <v>5747</v>
      </c>
      <c r="E6217" t="s">
        <v>108</v>
      </c>
      <c r="F6217" t="s">
        <v>40</v>
      </c>
      <c r="G6217" t="s">
        <v>41</v>
      </c>
      <c r="H6217" t="s">
        <v>42</v>
      </c>
      <c r="I6217" t="s">
        <v>41</v>
      </c>
      <c r="J6217" t="s">
        <v>42</v>
      </c>
      <c r="K6217" t="s">
        <v>5748</v>
      </c>
      <c r="L6217" t="s">
        <v>5749</v>
      </c>
      <c r="M6217" t="s">
        <v>5750</v>
      </c>
      <c r="N6217" t="s">
        <v>5749</v>
      </c>
      <c r="O6217" t="s">
        <v>5750</v>
      </c>
      <c r="P6217" t="s">
        <v>45</v>
      </c>
      <c r="Q6217" s="1">
        <v>2</v>
      </c>
      <c r="R6217" s="1">
        <v>2</v>
      </c>
      <c r="S6217" t="s">
        <v>47</v>
      </c>
      <c r="T6217" s="1">
        <v>29.88</v>
      </c>
      <c r="U6217" t="s">
        <v>48</v>
      </c>
      <c r="V6217" t="s">
        <v>5751</v>
      </c>
      <c r="W6217" s="1">
        <v>18.79</v>
      </c>
      <c r="X6217" t="s">
        <v>50</v>
      </c>
      <c r="Y6217" t="s">
        <v>50</v>
      </c>
      <c r="Z6217" s="1">
        <v>1</v>
      </c>
      <c r="AA6217" t="s">
        <v>51</v>
      </c>
      <c r="AB6217" s="1">
        <v>1.7</v>
      </c>
      <c r="AC6217" t="s">
        <v>51</v>
      </c>
      <c r="AD6217" s="1">
        <v>0.01</v>
      </c>
      <c r="AE6217" t="s">
        <v>52</v>
      </c>
      <c r="AF6217">
        <f t="shared" si="194"/>
        <v>0.01</v>
      </c>
      <c r="AG6217" s="1">
        <v>0.01</v>
      </c>
      <c r="AH6217" t="s">
        <v>52</v>
      </c>
      <c r="AI6217" t="s">
        <v>53</v>
      </c>
      <c r="AJ6217" t="s">
        <v>54</v>
      </c>
      <c r="AK6217" t="s">
        <v>55</v>
      </c>
      <c r="AL6217" t="str">
        <f t="shared" si="195"/>
        <v>BANGKOKTHA</v>
      </c>
      <c r="AM6217" t="str">
        <f>IFERROR(INDEX([1]Sheet1!$I$2:$I$118, MATCH(AL6217, [1]Sheet1!$J$2:$J$118, 0)), "")</f>
        <v/>
      </c>
    </row>
    <row r="6218" spans="1:39" hidden="1">
      <c r="A6218" t="s">
        <v>5752</v>
      </c>
      <c r="C6218" t="s">
        <v>5753</v>
      </c>
      <c r="D6218" t="s">
        <v>5754</v>
      </c>
      <c r="E6218" t="s">
        <v>88</v>
      </c>
      <c r="F6218" t="s">
        <v>40</v>
      </c>
      <c r="G6218" t="s">
        <v>41</v>
      </c>
      <c r="H6218" t="s">
        <v>42</v>
      </c>
      <c r="I6218" t="s">
        <v>41</v>
      </c>
      <c r="J6218" t="s">
        <v>42</v>
      </c>
      <c r="K6218" t="s">
        <v>5748</v>
      </c>
      <c r="L6218" t="s">
        <v>5749</v>
      </c>
      <c r="M6218" t="s">
        <v>5750</v>
      </c>
      <c r="N6218" t="s">
        <v>5749</v>
      </c>
      <c r="O6218" t="s">
        <v>5750</v>
      </c>
      <c r="P6218" t="s">
        <v>45</v>
      </c>
      <c r="Q6218" s="1">
        <v>3</v>
      </c>
      <c r="R6218" s="1">
        <v>4</v>
      </c>
      <c r="S6218" t="s">
        <v>47</v>
      </c>
      <c r="T6218" s="1">
        <v>30.72</v>
      </c>
      <c r="U6218" t="s">
        <v>48</v>
      </c>
      <c r="V6218" t="s">
        <v>5504</v>
      </c>
      <c r="W6218" s="1">
        <v>20.02</v>
      </c>
      <c r="X6218" t="s">
        <v>50</v>
      </c>
      <c r="Y6218" t="s">
        <v>50</v>
      </c>
      <c r="Z6218" s="1">
        <v>1</v>
      </c>
      <c r="AA6218" t="s">
        <v>51</v>
      </c>
      <c r="AB6218" s="1">
        <v>1.7</v>
      </c>
      <c r="AC6218" t="s">
        <v>51</v>
      </c>
      <c r="AD6218" s="1">
        <v>0.01</v>
      </c>
      <c r="AE6218" t="s">
        <v>52</v>
      </c>
      <c r="AF6218">
        <f t="shared" si="194"/>
        <v>0.01</v>
      </c>
      <c r="AG6218" s="1">
        <v>0.01</v>
      </c>
      <c r="AH6218" t="s">
        <v>52</v>
      </c>
      <c r="AI6218" t="s">
        <v>53</v>
      </c>
      <c r="AJ6218" t="s">
        <v>54</v>
      </c>
      <c r="AK6218" t="s">
        <v>55</v>
      </c>
      <c r="AL6218" t="str">
        <f t="shared" si="195"/>
        <v>BANGKOKTHA</v>
      </c>
      <c r="AM6218" t="str">
        <f>IFERROR(INDEX([1]Sheet1!$I$2:$I$118, MATCH(AL6218, [1]Sheet1!$J$2:$J$118, 0)), "")</f>
        <v/>
      </c>
    </row>
    <row r="6219" spans="1:39" hidden="1">
      <c r="A6219" t="s">
        <v>5755</v>
      </c>
      <c r="C6219" t="s">
        <v>5756</v>
      </c>
      <c r="D6219" t="s">
        <v>5757</v>
      </c>
      <c r="E6219" t="s">
        <v>88</v>
      </c>
      <c r="F6219" t="s">
        <v>40</v>
      </c>
      <c r="G6219" t="s">
        <v>41</v>
      </c>
      <c r="H6219" t="s">
        <v>42</v>
      </c>
      <c r="I6219" t="s">
        <v>41</v>
      </c>
      <c r="J6219" t="s">
        <v>42</v>
      </c>
      <c r="K6219" t="s">
        <v>5748</v>
      </c>
      <c r="L6219" t="s">
        <v>5749</v>
      </c>
      <c r="M6219" t="s">
        <v>5750</v>
      </c>
      <c r="N6219" t="s">
        <v>5749</v>
      </c>
      <c r="O6219" t="s">
        <v>5750</v>
      </c>
      <c r="P6219" t="s">
        <v>45</v>
      </c>
      <c r="Q6219" s="1">
        <v>4</v>
      </c>
      <c r="R6219" s="1">
        <v>2</v>
      </c>
      <c r="S6219" t="s">
        <v>47</v>
      </c>
      <c r="T6219" s="1">
        <v>69.989999999999995</v>
      </c>
      <c r="U6219" t="s">
        <v>48</v>
      </c>
      <c r="V6219" t="s">
        <v>5758</v>
      </c>
      <c r="W6219" s="1">
        <v>59.23</v>
      </c>
      <c r="X6219" t="s">
        <v>50</v>
      </c>
      <c r="Y6219" t="s">
        <v>50</v>
      </c>
      <c r="Z6219" s="1">
        <v>2</v>
      </c>
      <c r="AA6219" t="s">
        <v>51</v>
      </c>
      <c r="AB6219" s="1">
        <v>4.51</v>
      </c>
      <c r="AC6219" t="s">
        <v>51</v>
      </c>
      <c r="AD6219" s="1">
        <v>0.03</v>
      </c>
      <c r="AE6219" t="s">
        <v>52</v>
      </c>
      <c r="AF6219">
        <f t="shared" si="194"/>
        <v>0.03</v>
      </c>
      <c r="AG6219" s="1">
        <v>0.03</v>
      </c>
      <c r="AH6219" t="s">
        <v>52</v>
      </c>
      <c r="AI6219" t="s">
        <v>53</v>
      </c>
      <c r="AJ6219" t="s">
        <v>54</v>
      </c>
      <c r="AK6219" t="s">
        <v>55</v>
      </c>
      <c r="AL6219" t="str">
        <f t="shared" si="195"/>
        <v>BANGKOKTHA</v>
      </c>
      <c r="AM6219" t="str">
        <f>IFERROR(INDEX([1]Sheet1!$I$2:$I$118, MATCH(AL6219, [1]Sheet1!$J$2:$J$118, 0)), "")</f>
        <v/>
      </c>
    </row>
    <row r="6220" spans="1:39" hidden="1">
      <c r="A6220" t="s">
        <v>5763</v>
      </c>
      <c r="C6220" t="s">
        <v>5764</v>
      </c>
      <c r="D6220" t="s">
        <v>5765</v>
      </c>
      <c r="E6220" t="s">
        <v>60</v>
      </c>
      <c r="F6220" t="s">
        <v>40</v>
      </c>
      <c r="G6220" t="s">
        <v>41</v>
      </c>
      <c r="H6220" t="s">
        <v>42</v>
      </c>
      <c r="I6220" t="s">
        <v>41</v>
      </c>
      <c r="J6220" t="s">
        <v>42</v>
      </c>
      <c r="K6220" t="s">
        <v>5748</v>
      </c>
      <c r="L6220" t="s">
        <v>5749</v>
      </c>
      <c r="M6220" t="s">
        <v>5750</v>
      </c>
      <c r="N6220" t="s">
        <v>5749</v>
      </c>
      <c r="O6220" t="s">
        <v>5750</v>
      </c>
      <c r="P6220" t="s">
        <v>45</v>
      </c>
      <c r="Q6220" s="1">
        <v>2</v>
      </c>
      <c r="R6220" s="1">
        <v>3</v>
      </c>
      <c r="S6220" t="s">
        <v>47</v>
      </c>
      <c r="T6220" s="1">
        <v>1260.96</v>
      </c>
      <c r="U6220" t="s">
        <v>48</v>
      </c>
      <c r="V6220" t="s">
        <v>5665</v>
      </c>
      <c r="W6220" s="1">
        <v>1220.28</v>
      </c>
      <c r="X6220" t="s">
        <v>50</v>
      </c>
      <c r="Y6220" t="s">
        <v>50</v>
      </c>
      <c r="Z6220" s="1">
        <v>56</v>
      </c>
      <c r="AA6220" t="s">
        <v>51</v>
      </c>
      <c r="AB6220" s="1">
        <v>162.88</v>
      </c>
      <c r="AC6220" t="s">
        <v>51</v>
      </c>
      <c r="AD6220" s="1">
        <v>0.98</v>
      </c>
      <c r="AE6220" t="s">
        <v>52</v>
      </c>
      <c r="AF6220">
        <f t="shared" si="194"/>
        <v>0.98</v>
      </c>
      <c r="AG6220" s="1">
        <v>0.98</v>
      </c>
      <c r="AH6220" t="s">
        <v>52</v>
      </c>
      <c r="AI6220" t="s">
        <v>53</v>
      </c>
      <c r="AJ6220" t="s">
        <v>54</v>
      </c>
      <c r="AK6220" t="s">
        <v>55</v>
      </c>
      <c r="AL6220" t="str">
        <f t="shared" si="195"/>
        <v>BANGKOKTHA</v>
      </c>
      <c r="AM6220" t="str">
        <f>IFERROR(INDEX([1]Sheet1!$I$2:$I$118, MATCH(AL6220, [1]Sheet1!$J$2:$J$118, 0)), "")</f>
        <v/>
      </c>
    </row>
    <row r="6221" spans="1:39" hidden="1">
      <c r="A6221" t="s">
        <v>25574</v>
      </c>
      <c r="C6221" t="s">
        <v>25575</v>
      </c>
      <c r="D6221" t="s">
        <v>259</v>
      </c>
      <c r="E6221" t="s">
        <v>801</v>
      </c>
      <c r="F6221" t="s">
        <v>40</v>
      </c>
      <c r="G6221" t="s">
        <v>41</v>
      </c>
      <c r="H6221" t="s">
        <v>42</v>
      </c>
      <c r="I6221" t="s">
        <v>41</v>
      </c>
      <c r="J6221" t="s">
        <v>42</v>
      </c>
      <c r="L6221" t="s">
        <v>25576</v>
      </c>
      <c r="M6221" t="s">
        <v>42</v>
      </c>
      <c r="N6221" t="s">
        <v>25576</v>
      </c>
      <c r="O6221" t="s">
        <v>42</v>
      </c>
      <c r="P6221" t="s">
        <v>664</v>
      </c>
      <c r="Q6221" s="1">
        <v>7</v>
      </c>
      <c r="R6221" t="s">
        <v>46</v>
      </c>
      <c r="S6221" t="s">
        <v>665</v>
      </c>
      <c r="T6221" s="1">
        <v>270</v>
      </c>
      <c r="V6221" t="s">
        <v>25577</v>
      </c>
      <c r="W6221" s="1">
        <v>289.42</v>
      </c>
      <c r="X6221" t="s">
        <v>50</v>
      </c>
      <c r="Y6221" t="s">
        <v>50</v>
      </c>
      <c r="Z6221" s="1">
        <v>810</v>
      </c>
      <c r="AA6221" t="s">
        <v>637</v>
      </c>
      <c r="AB6221" t="s">
        <v>46</v>
      </c>
      <c r="AD6221" s="1">
        <v>117.33</v>
      </c>
      <c r="AE6221" t="s">
        <v>638</v>
      </c>
      <c r="AF6221" t="str">
        <f t="shared" si="194"/>
        <v/>
      </c>
      <c r="AG6221" t="s">
        <v>46</v>
      </c>
      <c r="AI6221" t="s">
        <v>25478</v>
      </c>
      <c r="AJ6221" t="s">
        <v>77</v>
      </c>
      <c r="AK6221" t="s">
        <v>78</v>
      </c>
      <c r="AL6221" t="str">
        <f t="shared" si="195"/>
        <v>PACEFRA</v>
      </c>
      <c r="AM6221" t="str">
        <f>IFERROR(INDEX([1]Sheet1!$I$2:$I$118, MATCH(AL6221, [1]Sheet1!$J$2:$J$118, 0)), "")</f>
        <v/>
      </c>
    </row>
    <row r="6222" spans="1:39" hidden="1">
      <c r="A6222" t="s">
        <v>5766</v>
      </c>
      <c r="C6222" t="s">
        <v>5767</v>
      </c>
      <c r="D6222" t="s">
        <v>5768</v>
      </c>
      <c r="E6222" t="s">
        <v>291</v>
      </c>
      <c r="F6222" t="s">
        <v>285</v>
      </c>
      <c r="G6222" t="s">
        <v>41</v>
      </c>
      <c r="H6222" t="s">
        <v>42</v>
      </c>
      <c r="I6222" t="s">
        <v>261</v>
      </c>
      <c r="J6222" t="s">
        <v>42</v>
      </c>
      <c r="K6222" t="s">
        <v>5748</v>
      </c>
      <c r="L6222" t="s">
        <v>5749</v>
      </c>
      <c r="M6222" t="s">
        <v>5750</v>
      </c>
      <c r="N6222" t="s">
        <v>5749</v>
      </c>
      <c r="O6222" t="s">
        <v>5750</v>
      </c>
      <c r="P6222" t="s">
        <v>45</v>
      </c>
      <c r="Q6222" s="1">
        <v>5</v>
      </c>
      <c r="R6222" s="1">
        <v>6</v>
      </c>
      <c r="S6222" t="s">
        <v>47</v>
      </c>
      <c r="T6222" s="1">
        <v>86.95</v>
      </c>
      <c r="U6222" t="s">
        <v>48</v>
      </c>
      <c r="V6222" t="s">
        <v>5769</v>
      </c>
      <c r="W6222" s="1">
        <v>75.88</v>
      </c>
      <c r="X6222" t="s">
        <v>50</v>
      </c>
      <c r="Y6222" t="s">
        <v>50</v>
      </c>
      <c r="Z6222" s="1">
        <v>1</v>
      </c>
      <c r="AA6222" t="s">
        <v>51</v>
      </c>
      <c r="AB6222" s="1">
        <v>6.8</v>
      </c>
      <c r="AC6222" t="s">
        <v>51</v>
      </c>
      <c r="AD6222" s="1">
        <v>0.04</v>
      </c>
      <c r="AE6222" t="s">
        <v>52</v>
      </c>
      <c r="AF6222">
        <f t="shared" si="194"/>
        <v>0.04</v>
      </c>
      <c r="AG6222" s="1">
        <v>0.04</v>
      </c>
      <c r="AH6222" t="s">
        <v>52</v>
      </c>
      <c r="AI6222" t="s">
        <v>53</v>
      </c>
      <c r="AJ6222" t="s">
        <v>54</v>
      </c>
      <c r="AK6222" t="s">
        <v>55</v>
      </c>
      <c r="AL6222" t="str">
        <f t="shared" si="195"/>
        <v>BANGKOKTHA</v>
      </c>
      <c r="AM6222" t="str">
        <f>IFERROR(INDEX([1]Sheet1!$I$2:$I$118, MATCH(AL6222, [1]Sheet1!$J$2:$J$118, 0)), "")</f>
        <v/>
      </c>
    </row>
    <row r="6223" spans="1:39" hidden="1">
      <c r="A6223" t="s">
        <v>5770</v>
      </c>
      <c r="C6223" t="s">
        <v>5771</v>
      </c>
      <c r="D6223" t="s">
        <v>5772</v>
      </c>
      <c r="E6223" t="s">
        <v>291</v>
      </c>
      <c r="F6223" t="s">
        <v>285</v>
      </c>
      <c r="G6223" t="s">
        <v>41</v>
      </c>
      <c r="H6223" t="s">
        <v>42</v>
      </c>
      <c r="I6223" t="s">
        <v>261</v>
      </c>
      <c r="J6223" t="s">
        <v>42</v>
      </c>
      <c r="K6223" t="s">
        <v>5748</v>
      </c>
      <c r="L6223" t="s">
        <v>5749</v>
      </c>
      <c r="M6223" t="s">
        <v>5750</v>
      </c>
      <c r="N6223" t="s">
        <v>5749</v>
      </c>
      <c r="O6223" t="s">
        <v>5750</v>
      </c>
      <c r="P6223" t="s">
        <v>45</v>
      </c>
      <c r="Q6223" s="1">
        <v>2</v>
      </c>
      <c r="R6223" s="1">
        <v>5</v>
      </c>
      <c r="S6223" t="s">
        <v>47</v>
      </c>
      <c r="T6223" s="1">
        <v>1135.78</v>
      </c>
      <c r="U6223" t="s">
        <v>48</v>
      </c>
      <c r="V6223" t="s">
        <v>5773</v>
      </c>
      <c r="W6223" s="1">
        <v>1094.93</v>
      </c>
      <c r="X6223" t="s">
        <v>50</v>
      </c>
      <c r="Y6223" t="s">
        <v>50</v>
      </c>
      <c r="Z6223" s="1">
        <v>67</v>
      </c>
      <c r="AA6223" t="s">
        <v>51</v>
      </c>
      <c r="AB6223" s="1">
        <v>158.43</v>
      </c>
      <c r="AC6223" t="s">
        <v>51</v>
      </c>
      <c r="AD6223" s="1">
        <v>0.95</v>
      </c>
      <c r="AE6223" t="s">
        <v>52</v>
      </c>
      <c r="AF6223">
        <f t="shared" si="194"/>
        <v>0.95</v>
      </c>
      <c r="AG6223" s="1">
        <v>0.95</v>
      </c>
      <c r="AH6223" t="s">
        <v>52</v>
      </c>
      <c r="AI6223" t="s">
        <v>53</v>
      </c>
      <c r="AJ6223" t="s">
        <v>54</v>
      </c>
      <c r="AK6223" t="s">
        <v>55</v>
      </c>
      <c r="AL6223" t="str">
        <f t="shared" si="195"/>
        <v>BANGKOKTHA</v>
      </c>
      <c r="AM6223" t="str">
        <f>IFERROR(INDEX([1]Sheet1!$I$2:$I$118, MATCH(AL6223, [1]Sheet1!$J$2:$J$118, 0)), "")</f>
        <v/>
      </c>
    </row>
    <row r="6224" spans="1:39" hidden="1">
      <c r="A6224" t="s">
        <v>7078</v>
      </c>
      <c r="C6224" t="s">
        <v>7079</v>
      </c>
      <c r="D6224" t="s">
        <v>7080</v>
      </c>
      <c r="E6224" t="s">
        <v>60</v>
      </c>
      <c r="F6224" t="s">
        <v>40</v>
      </c>
      <c r="G6224" t="s">
        <v>41</v>
      </c>
      <c r="H6224" t="s">
        <v>42</v>
      </c>
      <c r="I6224" t="s">
        <v>41</v>
      </c>
      <c r="J6224" t="s">
        <v>42</v>
      </c>
      <c r="K6224" t="s">
        <v>7023</v>
      </c>
      <c r="L6224" t="s">
        <v>5749</v>
      </c>
      <c r="M6224" t="s">
        <v>5750</v>
      </c>
      <c r="N6224" t="s">
        <v>5749</v>
      </c>
      <c r="O6224" t="s">
        <v>5750</v>
      </c>
      <c r="P6224" t="s">
        <v>45</v>
      </c>
      <c r="Q6224" s="1">
        <v>4</v>
      </c>
      <c r="R6224" t="s">
        <v>46</v>
      </c>
      <c r="S6224" t="s">
        <v>47</v>
      </c>
      <c r="T6224" s="1">
        <v>1270.3900000000001</v>
      </c>
      <c r="U6224" t="s">
        <v>48</v>
      </c>
      <c r="V6224" t="s">
        <v>7081</v>
      </c>
      <c r="W6224" s="1">
        <v>1229.4000000000001</v>
      </c>
      <c r="X6224" t="s">
        <v>50</v>
      </c>
      <c r="Y6224" t="s">
        <v>50</v>
      </c>
      <c r="Z6224" s="1">
        <v>35</v>
      </c>
      <c r="AA6224" t="s">
        <v>51</v>
      </c>
      <c r="AB6224" s="1">
        <v>162.88</v>
      </c>
      <c r="AC6224" t="s">
        <v>51</v>
      </c>
      <c r="AD6224" s="1">
        <v>0.98</v>
      </c>
      <c r="AE6224" t="s">
        <v>52</v>
      </c>
      <c r="AF6224">
        <f t="shared" si="194"/>
        <v>0.98</v>
      </c>
      <c r="AG6224" s="1">
        <v>0.98</v>
      </c>
      <c r="AH6224" t="s">
        <v>52</v>
      </c>
      <c r="AI6224" t="s">
        <v>53</v>
      </c>
      <c r="AJ6224" t="s">
        <v>54</v>
      </c>
      <c r="AK6224" t="s">
        <v>55</v>
      </c>
      <c r="AL6224" t="str">
        <f t="shared" si="195"/>
        <v>BANGKOKTHA</v>
      </c>
      <c r="AM6224" t="str">
        <f>IFERROR(INDEX([1]Sheet1!$I$2:$I$118, MATCH(AL6224, [1]Sheet1!$J$2:$J$118, 0)), "")</f>
        <v/>
      </c>
    </row>
    <row r="6225" spans="1:39" hidden="1">
      <c r="A6225" t="s">
        <v>18610</v>
      </c>
      <c r="C6225" t="s">
        <v>18611</v>
      </c>
      <c r="D6225" t="s">
        <v>18612</v>
      </c>
      <c r="E6225" t="s">
        <v>291</v>
      </c>
      <c r="F6225" t="s">
        <v>285</v>
      </c>
      <c r="G6225" t="s">
        <v>41</v>
      </c>
      <c r="H6225" t="s">
        <v>42</v>
      </c>
      <c r="I6225" t="s">
        <v>261</v>
      </c>
      <c r="J6225" t="s">
        <v>42</v>
      </c>
      <c r="K6225" t="s">
        <v>4923</v>
      </c>
      <c r="L6225" t="s">
        <v>15504</v>
      </c>
      <c r="M6225" t="s">
        <v>779</v>
      </c>
      <c r="N6225" t="s">
        <v>18613</v>
      </c>
      <c r="O6225" t="s">
        <v>779</v>
      </c>
      <c r="P6225" t="s">
        <v>45</v>
      </c>
      <c r="Q6225" s="1">
        <v>4</v>
      </c>
      <c r="R6225" s="1">
        <v>1</v>
      </c>
      <c r="S6225" t="s">
        <v>132</v>
      </c>
      <c r="T6225" s="1">
        <v>36.51</v>
      </c>
      <c r="U6225" t="s">
        <v>48</v>
      </c>
      <c r="V6225" t="s">
        <v>18614</v>
      </c>
      <c r="W6225" s="1">
        <v>36.51</v>
      </c>
      <c r="X6225" t="s">
        <v>50</v>
      </c>
      <c r="Y6225" t="s">
        <v>50</v>
      </c>
      <c r="Z6225" s="1">
        <v>3</v>
      </c>
      <c r="AA6225" t="s">
        <v>51</v>
      </c>
      <c r="AB6225" s="1">
        <v>5.98</v>
      </c>
      <c r="AC6225" t="s">
        <v>51</v>
      </c>
      <c r="AD6225" s="1">
        <v>0.04</v>
      </c>
      <c r="AE6225" t="s">
        <v>52</v>
      </c>
      <c r="AF6225">
        <f t="shared" si="194"/>
        <v>0.04</v>
      </c>
      <c r="AG6225" s="1">
        <v>0.04</v>
      </c>
      <c r="AH6225" t="s">
        <v>52</v>
      </c>
      <c r="AI6225" t="s">
        <v>134</v>
      </c>
      <c r="AJ6225" t="s">
        <v>135</v>
      </c>
      <c r="AK6225" t="s">
        <v>136</v>
      </c>
      <c r="AL6225" t="str">
        <f t="shared" si="195"/>
        <v>QUEENSBURYUSA</v>
      </c>
      <c r="AM6225" t="str">
        <f>IFERROR(INDEX([1]Sheet1!$I$2:$I$118, MATCH(AL6225, [1]Sheet1!$J$2:$J$118, 0)), "")</f>
        <v/>
      </c>
    </row>
    <row r="6226" spans="1:39" hidden="1">
      <c r="A6226" t="s">
        <v>25620</v>
      </c>
      <c r="C6226" t="s">
        <v>25621</v>
      </c>
      <c r="D6226" t="s">
        <v>259</v>
      </c>
      <c r="E6226" t="s">
        <v>535</v>
      </c>
      <c r="F6226" t="s">
        <v>285</v>
      </c>
      <c r="G6226" t="s">
        <v>261</v>
      </c>
      <c r="H6226" t="s">
        <v>42</v>
      </c>
      <c r="I6226" t="s">
        <v>261</v>
      </c>
      <c r="J6226" t="s">
        <v>42</v>
      </c>
      <c r="L6226" t="s">
        <v>25622</v>
      </c>
      <c r="M6226" t="s">
        <v>4814</v>
      </c>
      <c r="N6226" t="s">
        <v>25622</v>
      </c>
      <c r="O6226" t="s">
        <v>4814</v>
      </c>
      <c r="P6226" t="s">
        <v>664</v>
      </c>
      <c r="Q6226" s="1">
        <v>4</v>
      </c>
      <c r="R6226" s="1">
        <v>3</v>
      </c>
      <c r="S6226" t="s">
        <v>665</v>
      </c>
      <c r="T6226" s="1">
        <v>417.15</v>
      </c>
      <c r="V6226" t="s">
        <v>25623</v>
      </c>
      <c r="W6226" s="1">
        <v>417.15</v>
      </c>
      <c r="X6226" t="s">
        <v>50</v>
      </c>
      <c r="Y6226" t="s">
        <v>50</v>
      </c>
      <c r="Z6226" s="1">
        <v>363</v>
      </c>
      <c r="AA6226" t="s">
        <v>51</v>
      </c>
      <c r="AB6226" t="s">
        <v>46</v>
      </c>
      <c r="AD6226" s="1">
        <v>232.26</v>
      </c>
      <c r="AE6226" t="s">
        <v>638</v>
      </c>
      <c r="AF6226" t="str">
        <f t="shared" si="194"/>
        <v/>
      </c>
      <c r="AG6226" t="s">
        <v>46</v>
      </c>
      <c r="AI6226" t="s">
        <v>76</v>
      </c>
      <c r="AJ6226" t="s">
        <v>77</v>
      </c>
      <c r="AK6226" t="s">
        <v>78</v>
      </c>
      <c r="AL6226" t="str">
        <f t="shared" si="195"/>
        <v>TENINGENDEU</v>
      </c>
      <c r="AM6226" t="str">
        <f>IFERROR(INDEX([1]Sheet1!$I$2:$I$118, MATCH(AL6226, [1]Sheet1!$J$2:$J$118, 0)), "")</f>
        <v/>
      </c>
    </row>
    <row r="6227" spans="1:39" hidden="1">
      <c r="A6227" t="s">
        <v>18619</v>
      </c>
      <c r="C6227" t="s">
        <v>18620</v>
      </c>
      <c r="D6227" t="s">
        <v>18621</v>
      </c>
      <c r="E6227" t="s">
        <v>291</v>
      </c>
      <c r="F6227" t="s">
        <v>285</v>
      </c>
      <c r="G6227" t="s">
        <v>41</v>
      </c>
      <c r="H6227" t="s">
        <v>42</v>
      </c>
      <c r="I6227" t="s">
        <v>261</v>
      </c>
      <c r="J6227" t="s">
        <v>42</v>
      </c>
      <c r="K6227" t="s">
        <v>4923</v>
      </c>
      <c r="L6227" t="s">
        <v>15504</v>
      </c>
      <c r="M6227" t="s">
        <v>779</v>
      </c>
      <c r="N6227" t="s">
        <v>18622</v>
      </c>
      <c r="O6227" t="s">
        <v>18623</v>
      </c>
      <c r="P6227" t="s">
        <v>45</v>
      </c>
      <c r="Q6227" s="1">
        <v>2</v>
      </c>
      <c r="R6227" s="1">
        <v>7</v>
      </c>
      <c r="S6227" t="s">
        <v>47</v>
      </c>
      <c r="T6227" s="1">
        <v>2969.2</v>
      </c>
      <c r="U6227" t="s">
        <v>48</v>
      </c>
      <c r="V6227" t="s">
        <v>18624</v>
      </c>
      <c r="W6227" s="1">
        <v>2969.2</v>
      </c>
      <c r="X6227" t="s">
        <v>50</v>
      </c>
      <c r="Y6227" t="s">
        <v>50</v>
      </c>
      <c r="Z6227" s="1">
        <v>75</v>
      </c>
      <c r="AA6227" t="s">
        <v>51</v>
      </c>
      <c r="AB6227" s="1">
        <v>282.95999999999998</v>
      </c>
      <c r="AC6227" t="s">
        <v>51</v>
      </c>
      <c r="AD6227" s="1">
        <v>1.69</v>
      </c>
      <c r="AE6227" t="s">
        <v>52</v>
      </c>
      <c r="AF6227">
        <f t="shared" si="194"/>
        <v>1.69</v>
      </c>
      <c r="AG6227" s="1">
        <v>1.69</v>
      </c>
      <c r="AH6227" t="s">
        <v>52</v>
      </c>
      <c r="AI6227" t="s">
        <v>53</v>
      </c>
      <c r="AJ6227" t="s">
        <v>54</v>
      </c>
      <c r="AK6227" t="s">
        <v>55</v>
      </c>
      <c r="AL6227" t="str">
        <f t="shared" si="195"/>
        <v>ST MICHAELBRB</v>
      </c>
      <c r="AM6227" t="str">
        <f>IFERROR(INDEX([1]Sheet1!$I$2:$I$118, MATCH(AL6227, [1]Sheet1!$J$2:$J$118, 0)), "")</f>
        <v/>
      </c>
    </row>
    <row r="6228" spans="1:39" hidden="1">
      <c r="A6228" t="s">
        <v>18695</v>
      </c>
      <c r="C6228" t="s">
        <v>18696</v>
      </c>
      <c r="D6228" t="s">
        <v>18697</v>
      </c>
      <c r="E6228" t="s">
        <v>271</v>
      </c>
      <c r="F6228" t="s">
        <v>285</v>
      </c>
      <c r="G6228" t="s">
        <v>41</v>
      </c>
      <c r="H6228" t="s">
        <v>42</v>
      </c>
      <c r="I6228" t="s">
        <v>261</v>
      </c>
      <c r="J6228" t="s">
        <v>42</v>
      </c>
      <c r="K6228" t="s">
        <v>4923</v>
      </c>
      <c r="L6228" t="s">
        <v>15504</v>
      </c>
      <c r="M6228" t="s">
        <v>779</v>
      </c>
      <c r="N6228" t="s">
        <v>18698</v>
      </c>
      <c r="O6228" t="s">
        <v>779</v>
      </c>
      <c r="P6228" t="s">
        <v>45</v>
      </c>
      <c r="Q6228" s="1">
        <v>7</v>
      </c>
      <c r="R6228" s="1">
        <v>4</v>
      </c>
      <c r="S6228" t="s">
        <v>47</v>
      </c>
      <c r="T6228" s="1">
        <v>35.78</v>
      </c>
      <c r="U6228" t="s">
        <v>48</v>
      </c>
      <c r="V6228" t="s">
        <v>15868</v>
      </c>
      <c r="W6228" s="1">
        <v>35.78</v>
      </c>
      <c r="X6228" t="s">
        <v>50</v>
      </c>
      <c r="Y6228" t="s">
        <v>50</v>
      </c>
      <c r="Z6228" s="1">
        <v>1</v>
      </c>
      <c r="AA6228" t="s">
        <v>51</v>
      </c>
      <c r="AB6228" s="1">
        <v>2.76</v>
      </c>
      <c r="AC6228" t="s">
        <v>51</v>
      </c>
      <c r="AD6228" s="1">
        <v>0.02</v>
      </c>
      <c r="AE6228" t="s">
        <v>52</v>
      </c>
      <c r="AF6228">
        <f t="shared" si="194"/>
        <v>0.02</v>
      </c>
      <c r="AG6228" s="1">
        <v>0.02</v>
      </c>
      <c r="AH6228" t="s">
        <v>52</v>
      </c>
      <c r="AI6228" t="s">
        <v>53</v>
      </c>
      <c r="AJ6228" t="s">
        <v>54</v>
      </c>
      <c r="AK6228" t="s">
        <v>55</v>
      </c>
      <c r="AL6228" t="str">
        <f t="shared" si="195"/>
        <v>HOMOSASSAUSA</v>
      </c>
      <c r="AM6228" t="str">
        <f>IFERROR(INDEX([1]Sheet1!$I$2:$I$118, MATCH(AL6228, [1]Sheet1!$J$2:$J$118, 0)), "")</f>
        <v/>
      </c>
    </row>
    <row r="6229" spans="1:39" hidden="1">
      <c r="A6229" t="s">
        <v>18876</v>
      </c>
      <c r="C6229" t="s">
        <v>18877</v>
      </c>
      <c r="D6229" t="s">
        <v>18878</v>
      </c>
      <c r="E6229" t="s">
        <v>291</v>
      </c>
      <c r="F6229" t="s">
        <v>285</v>
      </c>
      <c r="G6229" t="s">
        <v>41</v>
      </c>
      <c r="H6229" t="s">
        <v>42</v>
      </c>
      <c r="I6229" t="s">
        <v>261</v>
      </c>
      <c r="J6229" t="s">
        <v>42</v>
      </c>
      <c r="K6229" t="s">
        <v>4923</v>
      </c>
      <c r="L6229" t="s">
        <v>15504</v>
      </c>
      <c r="M6229" t="s">
        <v>779</v>
      </c>
      <c r="N6229" t="s">
        <v>18879</v>
      </c>
      <c r="O6229" t="s">
        <v>779</v>
      </c>
      <c r="P6229" t="s">
        <v>45</v>
      </c>
      <c r="Q6229" s="1">
        <v>4</v>
      </c>
      <c r="R6229" s="1">
        <v>1</v>
      </c>
      <c r="S6229" t="s">
        <v>132</v>
      </c>
      <c r="T6229" s="1">
        <v>32.74</v>
      </c>
      <c r="U6229" t="s">
        <v>48</v>
      </c>
      <c r="V6229" t="s">
        <v>18875</v>
      </c>
      <c r="W6229" s="1">
        <v>32.74</v>
      </c>
      <c r="X6229" t="s">
        <v>50</v>
      </c>
      <c r="Y6229" t="s">
        <v>50</v>
      </c>
      <c r="Z6229" s="1">
        <v>4</v>
      </c>
      <c r="AA6229" t="s">
        <v>51</v>
      </c>
      <c r="AB6229" s="1">
        <v>5.98</v>
      </c>
      <c r="AC6229" t="s">
        <v>51</v>
      </c>
      <c r="AD6229" s="1">
        <v>0.04</v>
      </c>
      <c r="AE6229" t="s">
        <v>52</v>
      </c>
      <c r="AF6229">
        <f t="shared" si="194"/>
        <v>0.04</v>
      </c>
      <c r="AG6229" s="1">
        <v>0.04</v>
      </c>
      <c r="AH6229" t="s">
        <v>52</v>
      </c>
      <c r="AI6229" t="s">
        <v>134</v>
      </c>
      <c r="AJ6229" t="s">
        <v>135</v>
      </c>
      <c r="AK6229" t="s">
        <v>136</v>
      </c>
      <c r="AL6229" t="str">
        <f t="shared" si="195"/>
        <v>CERESUSA</v>
      </c>
      <c r="AM6229" t="str">
        <f>IFERROR(INDEX([1]Sheet1!$I$2:$I$118, MATCH(AL6229, [1]Sheet1!$J$2:$J$118, 0)), "")</f>
        <v/>
      </c>
    </row>
    <row r="6230" spans="1:39" hidden="1">
      <c r="A6230" t="s">
        <v>14107</v>
      </c>
      <c r="B6230" t="s">
        <v>8342</v>
      </c>
      <c r="C6230" t="s">
        <v>14108</v>
      </c>
      <c r="D6230" t="s">
        <v>14109</v>
      </c>
      <c r="E6230" t="s">
        <v>94</v>
      </c>
      <c r="F6230" t="s">
        <v>260</v>
      </c>
      <c r="G6230" t="s">
        <v>41</v>
      </c>
      <c r="H6230" t="s">
        <v>42</v>
      </c>
      <c r="I6230" t="s">
        <v>261</v>
      </c>
      <c r="J6230" t="s">
        <v>42</v>
      </c>
      <c r="K6230" t="s">
        <v>4459</v>
      </c>
      <c r="L6230" t="s">
        <v>4460</v>
      </c>
      <c r="M6230" t="s">
        <v>1145</v>
      </c>
      <c r="N6230" t="s">
        <v>14110</v>
      </c>
      <c r="O6230" t="s">
        <v>1145</v>
      </c>
      <c r="P6230" t="s">
        <v>73</v>
      </c>
      <c r="Q6230" s="1">
        <v>7</v>
      </c>
      <c r="R6230" t="s">
        <v>46</v>
      </c>
      <c r="S6230" t="s">
        <v>149</v>
      </c>
      <c r="T6230" s="1">
        <v>7700.8</v>
      </c>
      <c r="V6230" t="s">
        <v>14111</v>
      </c>
      <c r="W6230" s="1">
        <v>8438.2099999999991</v>
      </c>
      <c r="X6230" t="s">
        <v>50</v>
      </c>
      <c r="Y6230" t="s">
        <v>50</v>
      </c>
      <c r="Z6230" s="1">
        <v>4772</v>
      </c>
      <c r="AA6230" t="s">
        <v>51</v>
      </c>
      <c r="AB6230" t="s">
        <v>46</v>
      </c>
      <c r="AD6230" s="1">
        <v>35.07</v>
      </c>
      <c r="AE6230" t="s">
        <v>52</v>
      </c>
      <c r="AF6230" t="str">
        <f t="shared" si="194"/>
        <v/>
      </c>
      <c r="AG6230" t="s">
        <v>46</v>
      </c>
      <c r="AI6230" t="s">
        <v>76</v>
      </c>
      <c r="AJ6230" t="s">
        <v>77</v>
      </c>
      <c r="AK6230" t="s">
        <v>78</v>
      </c>
      <c r="AL6230" t="str">
        <f t="shared" si="195"/>
        <v>CHONGQINGCHN</v>
      </c>
      <c r="AM6230" t="str">
        <f>IFERROR(INDEX([1]Sheet1!$I$2:$I$118, MATCH(AL6230, [1]Sheet1!$J$2:$J$118, 0)), "")</f>
        <v/>
      </c>
    </row>
    <row r="6231" spans="1:39" hidden="1">
      <c r="A6231" t="s">
        <v>18999</v>
      </c>
      <c r="C6231" t="s">
        <v>19000</v>
      </c>
      <c r="D6231" t="s">
        <v>19001</v>
      </c>
      <c r="E6231" t="s">
        <v>949</v>
      </c>
      <c r="F6231" t="s">
        <v>285</v>
      </c>
      <c r="G6231" t="s">
        <v>41</v>
      </c>
      <c r="H6231" t="s">
        <v>42</v>
      </c>
      <c r="I6231" t="s">
        <v>261</v>
      </c>
      <c r="J6231" t="s">
        <v>42</v>
      </c>
      <c r="K6231" t="s">
        <v>4923</v>
      </c>
      <c r="L6231" t="s">
        <v>15504</v>
      </c>
      <c r="M6231" t="s">
        <v>779</v>
      </c>
      <c r="N6231" t="s">
        <v>19002</v>
      </c>
      <c r="O6231" t="s">
        <v>779</v>
      </c>
      <c r="P6231" t="s">
        <v>45</v>
      </c>
      <c r="Q6231" s="1">
        <v>1</v>
      </c>
      <c r="R6231" t="s">
        <v>46</v>
      </c>
      <c r="S6231" t="s">
        <v>132</v>
      </c>
      <c r="T6231" s="1">
        <v>25.09</v>
      </c>
      <c r="U6231" t="s">
        <v>48</v>
      </c>
      <c r="V6231" t="s">
        <v>19003</v>
      </c>
      <c r="W6231" s="1">
        <v>25.09</v>
      </c>
      <c r="X6231" t="s">
        <v>50</v>
      </c>
      <c r="Y6231" t="s">
        <v>50</v>
      </c>
      <c r="Z6231" s="1">
        <v>1</v>
      </c>
      <c r="AA6231" t="s">
        <v>51</v>
      </c>
      <c r="AB6231" s="1">
        <v>2.74</v>
      </c>
      <c r="AC6231" t="s">
        <v>51</v>
      </c>
      <c r="AD6231" s="1">
        <v>0.02</v>
      </c>
      <c r="AE6231" t="s">
        <v>52</v>
      </c>
      <c r="AF6231">
        <f t="shared" si="194"/>
        <v>0.02</v>
      </c>
      <c r="AG6231" s="1">
        <v>0.02</v>
      </c>
      <c r="AH6231" t="s">
        <v>52</v>
      </c>
      <c r="AI6231" t="s">
        <v>134</v>
      </c>
      <c r="AJ6231" t="s">
        <v>135</v>
      </c>
      <c r="AK6231" t="s">
        <v>136</v>
      </c>
      <c r="AL6231" t="str">
        <f t="shared" si="195"/>
        <v>PLAINVILLEUSA</v>
      </c>
      <c r="AM6231" t="str">
        <f>IFERROR(INDEX([1]Sheet1!$I$2:$I$118, MATCH(AL6231, [1]Sheet1!$J$2:$J$118, 0)), "")</f>
        <v/>
      </c>
    </row>
    <row r="6232" spans="1:39" hidden="1">
      <c r="A6232" t="s">
        <v>7445</v>
      </c>
      <c r="B6232" t="s">
        <v>7316</v>
      </c>
      <c r="C6232" t="s">
        <v>7446</v>
      </c>
      <c r="D6232" t="s">
        <v>7318</v>
      </c>
      <c r="E6232" t="s">
        <v>347</v>
      </c>
      <c r="F6232" t="s">
        <v>260</v>
      </c>
      <c r="G6232" t="s">
        <v>41</v>
      </c>
      <c r="H6232" t="s">
        <v>42</v>
      </c>
      <c r="I6232" t="s">
        <v>261</v>
      </c>
      <c r="J6232" t="s">
        <v>42</v>
      </c>
      <c r="K6232" t="s">
        <v>3128</v>
      </c>
      <c r="L6232" t="s">
        <v>3129</v>
      </c>
      <c r="M6232" t="s">
        <v>3130</v>
      </c>
      <c r="N6232" t="s">
        <v>7214</v>
      </c>
      <c r="O6232" t="s">
        <v>7215</v>
      </c>
      <c r="P6232" t="s">
        <v>73</v>
      </c>
      <c r="Q6232" s="1">
        <v>7</v>
      </c>
      <c r="R6232" t="s">
        <v>46</v>
      </c>
      <c r="S6232" t="s">
        <v>348</v>
      </c>
      <c r="T6232" s="1">
        <v>10033.290000000001</v>
      </c>
      <c r="V6232" t="s">
        <v>7319</v>
      </c>
      <c r="W6232" s="1">
        <v>10033.290000000001</v>
      </c>
      <c r="X6232" t="s">
        <v>50</v>
      </c>
      <c r="Y6232" t="s">
        <v>50</v>
      </c>
      <c r="Z6232" s="1">
        <v>5230</v>
      </c>
      <c r="AA6232" t="s">
        <v>51</v>
      </c>
      <c r="AB6232" t="s">
        <v>46</v>
      </c>
      <c r="AD6232" s="1">
        <v>40.119999999999997</v>
      </c>
      <c r="AE6232" t="s">
        <v>52</v>
      </c>
      <c r="AF6232" t="str">
        <f t="shared" si="194"/>
        <v/>
      </c>
      <c r="AG6232" t="s">
        <v>46</v>
      </c>
      <c r="AI6232" t="s">
        <v>76</v>
      </c>
      <c r="AJ6232" t="s">
        <v>77</v>
      </c>
      <c r="AK6232" t="s">
        <v>78</v>
      </c>
      <c r="AL6232" t="str">
        <f t="shared" si="195"/>
        <v>DHAKABGD</v>
      </c>
      <c r="AM6232" t="str">
        <f>IFERROR(INDEX([1]Sheet1!$I$2:$I$118, MATCH(AL6232, [1]Sheet1!$J$2:$J$118, 0)), "")</f>
        <v/>
      </c>
    </row>
    <row r="6233" spans="1:39" hidden="1">
      <c r="A6233" t="s">
        <v>19112</v>
      </c>
      <c r="C6233" t="s">
        <v>19113</v>
      </c>
      <c r="D6233" t="s">
        <v>19114</v>
      </c>
      <c r="E6233" t="s">
        <v>291</v>
      </c>
      <c r="F6233" t="s">
        <v>285</v>
      </c>
      <c r="G6233" t="s">
        <v>41</v>
      </c>
      <c r="H6233" t="s">
        <v>42</v>
      </c>
      <c r="I6233" t="s">
        <v>261</v>
      </c>
      <c r="J6233" t="s">
        <v>42</v>
      </c>
      <c r="K6233" t="s">
        <v>4923</v>
      </c>
      <c r="L6233" t="s">
        <v>15504</v>
      </c>
      <c r="M6233" t="s">
        <v>779</v>
      </c>
      <c r="N6233" t="s">
        <v>18698</v>
      </c>
      <c r="O6233" t="s">
        <v>779</v>
      </c>
      <c r="P6233" t="s">
        <v>45</v>
      </c>
      <c r="Q6233" s="1">
        <v>7</v>
      </c>
      <c r="R6233" s="1">
        <v>4</v>
      </c>
      <c r="S6233" t="s">
        <v>47</v>
      </c>
      <c r="T6233" s="1">
        <v>13.98</v>
      </c>
      <c r="U6233" t="s">
        <v>48</v>
      </c>
      <c r="V6233" t="s">
        <v>15584</v>
      </c>
      <c r="W6233" s="1">
        <v>13.98</v>
      </c>
      <c r="X6233" t="s">
        <v>50</v>
      </c>
      <c r="Y6233" t="s">
        <v>50</v>
      </c>
      <c r="Z6233" s="1">
        <v>1</v>
      </c>
      <c r="AA6233" t="s">
        <v>51</v>
      </c>
      <c r="AB6233" s="1">
        <v>2</v>
      </c>
      <c r="AC6233" t="s">
        <v>51</v>
      </c>
      <c r="AD6233" s="1">
        <v>0.01</v>
      </c>
      <c r="AE6233" t="s">
        <v>52</v>
      </c>
      <c r="AF6233">
        <f t="shared" si="194"/>
        <v>0.01</v>
      </c>
      <c r="AG6233" s="1">
        <v>0.01</v>
      </c>
      <c r="AH6233" t="s">
        <v>52</v>
      </c>
      <c r="AI6233" t="s">
        <v>53</v>
      </c>
      <c r="AJ6233" t="s">
        <v>54</v>
      </c>
      <c r="AK6233" t="s">
        <v>55</v>
      </c>
      <c r="AL6233" t="str">
        <f t="shared" si="195"/>
        <v>HOMOSASSAUSA</v>
      </c>
      <c r="AM6233" t="str">
        <f>IFERROR(INDEX([1]Sheet1!$I$2:$I$118, MATCH(AL6233, [1]Sheet1!$J$2:$J$118, 0)), "")</f>
        <v/>
      </c>
    </row>
    <row r="6234" spans="1:39" hidden="1">
      <c r="A6234" t="s">
        <v>19209</v>
      </c>
      <c r="C6234" t="s">
        <v>19210</v>
      </c>
      <c r="D6234" t="s">
        <v>19211</v>
      </c>
      <c r="E6234" t="s">
        <v>291</v>
      </c>
      <c r="F6234" t="s">
        <v>285</v>
      </c>
      <c r="G6234" t="s">
        <v>41</v>
      </c>
      <c r="H6234" t="s">
        <v>42</v>
      </c>
      <c r="I6234" t="s">
        <v>261</v>
      </c>
      <c r="J6234" t="s">
        <v>42</v>
      </c>
      <c r="K6234" t="s">
        <v>4923</v>
      </c>
      <c r="L6234" t="s">
        <v>15504</v>
      </c>
      <c r="M6234" t="s">
        <v>779</v>
      </c>
      <c r="N6234" t="s">
        <v>19212</v>
      </c>
      <c r="O6234" t="s">
        <v>4998</v>
      </c>
      <c r="P6234" t="s">
        <v>45</v>
      </c>
      <c r="Q6234" s="1">
        <v>2</v>
      </c>
      <c r="R6234" t="s">
        <v>46</v>
      </c>
      <c r="S6234" t="s">
        <v>47</v>
      </c>
      <c r="T6234" s="1">
        <v>670.28</v>
      </c>
      <c r="U6234" t="s">
        <v>48</v>
      </c>
      <c r="V6234" t="s">
        <v>19213</v>
      </c>
      <c r="W6234" s="1">
        <v>640.28</v>
      </c>
      <c r="X6234" t="s">
        <v>50</v>
      </c>
      <c r="Y6234" t="s">
        <v>50</v>
      </c>
      <c r="Z6234" s="1">
        <v>30</v>
      </c>
      <c r="AA6234" t="s">
        <v>51</v>
      </c>
      <c r="AB6234" s="1">
        <v>56.91</v>
      </c>
      <c r="AC6234" t="s">
        <v>51</v>
      </c>
      <c r="AD6234" s="1">
        <v>0.34</v>
      </c>
      <c r="AE6234" t="s">
        <v>52</v>
      </c>
      <c r="AF6234">
        <f t="shared" si="194"/>
        <v>0.34</v>
      </c>
      <c r="AG6234" s="1">
        <v>0.34</v>
      </c>
      <c r="AH6234" t="s">
        <v>52</v>
      </c>
      <c r="AI6234" t="s">
        <v>53</v>
      </c>
      <c r="AJ6234" t="s">
        <v>54</v>
      </c>
      <c r="AK6234" t="s">
        <v>55</v>
      </c>
      <c r="AL6234" t="str">
        <f t="shared" si="195"/>
        <v>BOGOTA, DCCOL</v>
      </c>
      <c r="AM6234" t="str">
        <f>IFERROR(INDEX([1]Sheet1!$I$2:$I$118, MATCH(AL6234, [1]Sheet1!$J$2:$J$118, 0)), "")</f>
        <v/>
      </c>
    </row>
    <row r="6235" spans="1:39" hidden="1">
      <c r="A6235" t="s">
        <v>19223</v>
      </c>
      <c r="C6235" t="s">
        <v>19224</v>
      </c>
      <c r="D6235" t="s">
        <v>19225</v>
      </c>
      <c r="E6235" t="s">
        <v>291</v>
      </c>
      <c r="F6235" t="s">
        <v>285</v>
      </c>
      <c r="G6235" t="s">
        <v>41</v>
      </c>
      <c r="H6235" t="s">
        <v>42</v>
      </c>
      <c r="I6235" t="s">
        <v>261</v>
      </c>
      <c r="J6235" t="s">
        <v>42</v>
      </c>
      <c r="K6235" t="s">
        <v>4923</v>
      </c>
      <c r="L6235" t="s">
        <v>15504</v>
      </c>
      <c r="M6235" t="s">
        <v>779</v>
      </c>
      <c r="N6235" t="s">
        <v>18613</v>
      </c>
      <c r="O6235" t="s">
        <v>779</v>
      </c>
      <c r="P6235" t="s">
        <v>45</v>
      </c>
      <c r="Q6235" s="1">
        <v>4</v>
      </c>
      <c r="R6235" s="1">
        <v>1</v>
      </c>
      <c r="S6235" t="s">
        <v>132</v>
      </c>
      <c r="T6235" s="1">
        <v>51.48</v>
      </c>
      <c r="U6235" t="s">
        <v>48</v>
      </c>
      <c r="V6235" t="s">
        <v>19226</v>
      </c>
      <c r="W6235" s="1">
        <v>51.48</v>
      </c>
      <c r="X6235" t="s">
        <v>50</v>
      </c>
      <c r="Y6235" t="s">
        <v>50</v>
      </c>
      <c r="Z6235" s="1">
        <v>5</v>
      </c>
      <c r="AA6235" t="s">
        <v>51</v>
      </c>
      <c r="AB6235" s="1">
        <v>12</v>
      </c>
      <c r="AC6235" t="s">
        <v>51</v>
      </c>
      <c r="AD6235" s="1">
        <v>7.0000000000000007E-2</v>
      </c>
      <c r="AE6235" t="s">
        <v>52</v>
      </c>
      <c r="AF6235">
        <f t="shared" si="194"/>
        <v>7.0000000000000007E-2</v>
      </c>
      <c r="AG6235" s="1">
        <v>7.0000000000000007E-2</v>
      </c>
      <c r="AH6235" t="s">
        <v>52</v>
      </c>
      <c r="AI6235" t="s">
        <v>134</v>
      </c>
      <c r="AJ6235" t="s">
        <v>135</v>
      </c>
      <c r="AK6235" t="s">
        <v>136</v>
      </c>
      <c r="AL6235" t="str">
        <f t="shared" si="195"/>
        <v>QUEENSBURYUSA</v>
      </c>
      <c r="AM6235" t="str">
        <f>IFERROR(INDEX([1]Sheet1!$I$2:$I$118, MATCH(AL6235, [1]Sheet1!$J$2:$J$118, 0)), "")</f>
        <v/>
      </c>
    </row>
    <row r="6236" spans="1:39" hidden="1">
      <c r="A6236" t="s">
        <v>19302</v>
      </c>
      <c r="C6236" t="s">
        <v>19303</v>
      </c>
      <c r="D6236" t="s">
        <v>19304</v>
      </c>
      <c r="E6236" t="s">
        <v>291</v>
      </c>
      <c r="F6236" t="s">
        <v>285</v>
      </c>
      <c r="G6236" t="s">
        <v>41</v>
      </c>
      <c r="H6236" t="s">
        <v>42</v>
      </c>
      <c r="I6236" t="s">
        <v>261</v>
      </c>
      <c r="J6236" t="s">
        <v>42</v>
      </c>
      <c r="K6236" t="s">
        <v>4923</v>
      </c>
      <c r="L6236" t="s">
        <v>15504</v>
      </c>
      <c r="M6236" t="s">
        <v>779</v>
      </c>
      <c r="N6236" t="s">
        <v>19305</v>
      </c>
      <c r="O6236" t="s">
        <v>4972</v>
      </c>
      <c r="P6236" t="s">
        <v>45</v>
      </c>
      <c r="Q6236" s="1">
        <v>5</v>
      </c>
      <c r="R6236" t="s">
        <v>46</v>
      </c>
      <c r="S6236" t="s">
        <v>47</v>
      </c>
      <c r="T6236" s="1">
        <v>696.98</v>
      </c>
      <c r="U6236" t="s">
        <v>48</v>
      </c>
      <c r="V6236" t="s">
        <v>19306</v>
      </c>
      <c r="W6236" s="1">
        <v>666.98</v>
      </c>
      <c r="X6236" t="s">
        <v>50</v>
      </c>
      <c r="Y6236" t="s">
        <v>50</v>
      </c>
      <c r="Z6236" s="1">
        <v>16</v>
      </c>
      <c r="AA6236" t="s">
        <v>51</v>
      </c>
      <c r="AB6236" s="1">
        <v>59.32</v>
      </c>
      <c r="AC6236" t="s">
        <v>51</v>
      </c>
      <c r="AD6236" s="1">
        <v>0.36</v>
      </c>
      <c r="AE6236" t="s">
        <v>52</v>
      </c>
      <c r="AF6236">
        <f t="shared" si="194"/>
        <v>0.36</v>
      </c>
      <c r="AG6236" s="1">
        <v>0.36</v>
      </c>
      <c r="AH6236" t="s">
        <v>52</v>
      </c>
      <c r="AI6236" t="s">
        <v>53</v>
      </c>
      <c r="AJ6236" t="s">
        <v>54</v>
      </c>
      <c r="AK6236" t="s">
        <v>55</v>
      </c>
      <c r="AL6236" t="str">
        <f t="shared" si="195"/>
        <v>LAS CONDESCHL</v>
      </c>
      <c r="AM6236" t="str">
        <f>IFERROR(INDEX([1]Sheet1!$I$2:$I$118, MATCH(AL6236, [1]Sheet1!$J$2:$J$118, 0)), "")</f>
        <v/>
      </c>
    </row>
    <row r="6237" spans="1:39" hidden="1">
      <c r="A6237" t="s">
        <v>19386</v>
      </c>
      <c r="C6237" t="s">
        <v>19387</v>
      </c>
      <c r="D6237" t="s">
        <v>19388</v>
      </c>
      <c r="E6237" t="s">
        <v>291</v>
      </c>
      <c r="F6237" t="s">
        <v>285</v>
      </c>
      <c r="G6237" t="s">
        <v>41</v>
      </c>
      <c r="H6237" t="s">
        <v>42</v>
      </c>
      <c r="I6237" t="s">
        <v>261</v>
      </c>
      <c r="J6237" t="s">
        <v>42</v>
      </c>
      <c r="K6237" t="s">
        <v>4923</v>
      </c>
      <c r="L6237" t="s">
        <v>15504</v>
      </c>
      <c r="M6237" t="s">
        <v>779</v>
      </c>
      <c r="N6237" t="s">
        <v>19389</v>
      </c>
      <c r="O6237" t="s">
        <v>779</v>
      </c>
      <c r="P6237" t="s">
        <v>45</v>
      </c>
      <c r="Q6237" s="1">
        <v>3</v>
      </c>
      <c r="R6237" s="1">
        <v>1</v>
      </c>
      <c r="S6237" t="s">
        <v>132</v>
      </c>
      <c r="T6237" s="1">
        <v>27.97</v>
      </c>
      <c r="U6237" t="s">
        <v>48</v>
      </c>
      <c r="V6237" t="s">
        <v>19390</v>
      </c>
      <c r="W6237" s="1">
        <v>27.97</v>
      </c>
      <c r="X6237" t="s">
        <v>50</v>
      </c>
      <c r="Y6237" t="s">
        <v>50</v>
      </c>
      <c r="Z6237" s="1">
        <v>1</v>
      </c>
      <c r="AA6237" t="s">
        <v>51</v>
      </c>
      <c r="AB6237" s="1">
        <v>3.2</v>
      </c>
      <c r="AC6237" t="s">
        <v>51</v>
      </c>
      <c r="AD6237" s="1">
        <v>0.02</v>
      </c>
      <c r="AE6237" t="s">
        <v>52</v>
      </c>
      <c r="AF6237">
        <f t="shared" si="194"/>
        <v>0.02</v>
      </c>
      <c r="AG6237" s="1">
        <v>0.02</v>
      </c>
      <c r="AH6237" t="s">
        <v>52</v>
      </c>
      <c r="AI6237" t="s">
        <v>134</v>
      </c>
      <c r="AJ6237" t="s">
        <v>135</v>
      </c>
      <c r="AK6237" t="s">
        <v>136</v>
      </c>
      <c r="AL6237" t="str">
        <f t="shared" si="195"/>
        <v>AVONUSA</v>
      </c>
      <c r="AM6237" t="str">
        <f>IFERROR(INDEX([1]Sheet1!$I$2:$I$118, MATCH(AL6237, [1]Sheet1!$J$2:$J$118, 0)), "")</f>
        <v/>
      </c>
    </row>
    <row r="6238" spans="1:39" hidden="1">
      <c r="A6238" t="s">
        <v>19718</v>
      </c>
      <c r="C6238" t="s">
        <v>19719</v>
      </c>
      <c r="D6238" t="s">
        <v>19720</v>
      </c>
      <c r="E6238" t="s">
        <v>291</v>
      </c>
      <c r="F6238" t="s">
        <v>285</v>
      </c>
      <c r="G6238" t="s">
        <v>41</v>
      </c>
      <c r="H6238" t="s">
        <v>42</v>
      </c>
      <c r="I6238" t="s">
        <v>261</v>
      </c>
      <c r="J6238" t="s">
        <v>42</v>
      </c>
      <c r="K6238" t="s">
        <v>4923</v>
      </c>
      <c r="L6238" t="s">
        <v>15504</v>
      </c>
      <c r="M6238" t="s">
        <v>779</v>
      </c>
      <c r="N6238" t="s">
        <v>19721</v>
      </c>
      <c r="O6238" t="s">
        <v>779</v>
      </c>
      <c r="P6238" t="s">
        <v>45</v>
      </c>
      <c r="Q6238" s="1">
        <v>7</v>
      </c>
      <c r="R6238" s="1">
        <v>7</v>
      </c>
      <c r="S6238" t="s">
        <v>47</v>
      </c>
      <c r="T6238" s="1">
        <v>35.549999999999997</v>
      </c>
      <c r="U6238" t="s">
        <v>48</v>
      </c>
      <c r="V6238" t="s">
        <v>19722</v>
      </c>
      <c r="W6238" s="1">
        <v>35.549999999999997</v>
      </c>
      <c r="X6238" t="s">
        <v>50</v>
      </c>
      <c r="Y6238" t="s">
        <v>50</v>
      </c>
      <c r="Z6238" s="1">
        <v>1</v>
      </c>
      <c r="AA6238" t="s">
        <v>51</v>
      </c>
      <c r="AB6238" s="1">
        <v>2.76</v>
      </c>
      <c r="AC6238" t="s">
        <v>51</v>
      </c>
      <c r="AD6238" s="1">
        <v>0.02</v>
      </c>
      <c r="AE6238" t="s">
        <v>52</v>
      </c>
      <c r="AF6238">
        <f t="shared" si="194"/>
        <v>0.02</v>
      </c>
      <c r="AG6238" s="1">
        <v>0.02</v>
      </c>
      <c r="AH6238" t="s">
        <v>52</v>
      </c>
      <c r="AI6238" t="s">
        <v>53</v>
      </c>
      <c r="AJ6238" t="s">
        <v>54</v>
      </c>
      <c r="AK6238" t="s">
        <v>55</v>
      </c>
      <c r="AL6238" t="str">
        <f t="shared" si="195"/>
        <v>KNOXVILLEUSA</v>
      </c>
      <c r="AM6238" t="str">
        <f>IFERROR(INDEX([1]Sheet1!$I$2:$I$118, MATCH(AL6238, [1]Sheet1!$J$2:$J$118, 0)), "")</f>
        <v/>
      </c>
    </row>
    <row r="6239" spans="1:39" hidden="1">
      <c r="A6239" t="s">
        <v>25736</v>
      </c>
      <c r="B6239" t="s">
        <v>25737</v>
      </c>
      <c r="C6239" t="s">
        <v>25738</v>
      </c>
      <c r="D6239" t="s">
        <v>259</v>
      </c>
      <c r="E6239" t="s">
        <v>165</v>
      </c>
      <c r="F6239" t="s">
        <v>285</v>
      </c>
      <c r="G6239" t="s">
        <v>41</v>
      </c>
      <c r="H6239" t="s">
        <v>42</v>
      </c>
      <c r="I6239" t="s">
        <v>261</v>
      </c>
      <c r="J6239" t="s">
        <v>42</v>
      </c>
      <c r="M6239" t="s">
        <v>15498</v>
      </c>
      <c r="N6239" t="s">
        <v>15497</v>
      </c>
      <c r="O6239" t="s">
        <v>15498</v>
      </c>
      <c r="P6239" t="s">
        <v>664</v>
      </c>
      <c r="Q6239" s="1">
        <v>4</v>
      </c>
      <c r="R6239" t="s">
        <v>46</v>
      </c>
      <c r="S6239" t="s">
        <v>1593</v>
      </c>
      <c r="T6239" s="1">
        <v>1945</v>
      </c>
      <c r="V6239" t="s">
        <v>25739</v>
      </c>
      <c r="W6239" s="1">
        <v>2174.31</v>
      </c>
      <c r="X6239" t="s">
        <v>50</v>
      </c>
      <c r="Y6239" t="s">
        <v>50</v>
      </c>
      <c r="Z6239" s="1">
        <v>909</v>
      </c>
      <c r="AA6239" t="s">
        <v>51</v>
      </c>
      <c r="AB6239" t="s">
        <v>46</v>
      </c>
      <c r="AD6239" s="1">
        <v>7.79</v>
      </c>
      <c r="AE6239" t="s">
        <v>52</v>
      </c>
      <c r="AF6239" t="str">
        <f t="shared" si="194"/>
        <v/>
      </c>
      <c r="AG6239" t="s">
        <v>46</v>
      </c>
      <c r="AI6239" t="s">
        <v>76</v>
      </c>
      <c r="AJ6239" t="s">
        <v>77</v>
      </c>
      <c r="AK6239" t="s">
        <v>78</v>
      </c>
      <c r="AL6239" t="str">
        <f t="shared" si="195"/>
        <v>ELEFSINAGRC</v>
      </c>
      <c r="AM6239" t="str">
        <f>IFERROR(INDEX([1]Sheet1!$I$2:$I$118, MATCH(AL6239, [1]Sheet1!$J$2:$J$118, 0)), "")</f>
        <v/>
      </c>
    </row>
    <row r="6240" spans="1:39" hidden="1">
      <c r="A6240" t="s">
        <v>20453</v>
      </c>
      <c r="C6240" t="s">
        <v>20454</v>
      </c>
      <c r="D6240" t="s">
        <v>20455</v>
      </c>
      <c r="E6240" t="s">
        <v>291</v>
      </c>
      <c r="F6240" t="s">
        <v>285</v>
      </c>
      <c r="G6240" t="s">
        <v>41</v>
      </c>
      <c r="H6240" t="s">
        <v>42</v>
      </c>
      <c r="I6240" t="s">
        <v>261</v>
      </c>
      <c r="J6240" t="s">
        <v>42</v>
      </c>
      <c r="K6240" t="s">
        <v>4923</v>
      </c>
      <c r="L6240" t="s">
        <v>15504</v>
      </c>
      <c r="M6240" t="s">
        <v>779</v>
      </c>
      <c r="N6240" t="s">
        <v>20456</v>
      </c>
      <c r="O6240" t="s">
        <v>4926</v>
      </c>
      <c r="P6240" t="s">
        <v>45</v>
      </c>
      <c r="Q6240" s="1">
        <v>5</v>
      </c>
      <c r="R6240" t="s">
        <v>46</v>
      </c>
      <c r="S6240" t="s">
        <v>47</v>
      </c>
      <c r="T6240" s="1">
        <v>68.92</v>
      </c>
      <c r="U6240" t="s">
        <v>48</v>
      </c>
      <c r="V6240" t="s">
        <v>20457</v>
      </c>
      <c r="W6240" s="1">
        <v>68.92</v>
      </c>
      <c r="X6240" t="s">
        <v>50</v>
      </c>
      <c r="Y6240" t="s">
        <v>50</v>
      </c>
      <c r="Z6240" s="1">
        <v>1</v>
      </c>
      <c r="AA6240" t="s">
        <v>51</v>
      </c>
      <c r="AB6240" s="1">
        <v>2.76</v>
      </c>
      <c r="AC6240" t="s">
        <v>51</v>
      </c>
      <c r="AD6240" s="1">
        <v>0.02</v>
      </c>
      <c r="AE6240" t="s">
        <v>52</v>
      </c>
      <c r="AF6240">
        <f t="shared" si="194"/>
        <v>0.02</v>
      </c>
      <c r="AG6240" s="1">
        <v>0.02</v>
      </c>
      <c r="AH6240" t="s">
        <v>52</v>
      </c>
      <c r="AI6240" t="s">
        <v>53</v>
      </c>
      <c r="AJ6240" t="s">
        <v>54</v>
      </c>
      <c r="AK6240" t="s">
        <v>55</v>
      </c>
      <c r="AL6240" t="str">
        <f t="shared" si="195"/>
        <v>SAO PAULOBRA</v>
      </c>
      <c r="AM6240" t="str">
        <f>IFERROR(INDEX([1]Sheet1!$I$2:$I$118, MATCH(AL6240, [1]Sheet1!$J$2:$J$118, 0)), "")</f>
        <v/>
      </c>
    </row>
    <row r="6241" spans="1:39" hidden="1">
      <c r="A6241" t="s">
        <v>15398</v>
      </c>
      <c r="B6241" t="s">
        <v>15002</v>
      </c>
      <c r="C6241" t="s">
        <v>15399</v>
      </c>
      <c r="D6241" t="s">
        <v>259</v>
      </c>
      <c r="E6241" t="s">
        <v>165</v>
      </c>
      <c r="F6241" t="s">
        <v>260</v>
      </c>
      <c r="G6241" t="s">
        <v>41</v>
      </c>
      <c r="H6241" t="s">
        <v>42</v>
      </c>
      <c r="I6241" t="s">
        <v>261</v>
      </c>
      <c r="J6241" t="s">
        <v>42</v>
      </c>
      <c r="K6241" t="s">
        <v>15005</v>
      </c>
      <c r="L6241" t="s">
        <v>15006</v>
      </c>
      <c r="M6241" t="s">
        <v>4799</v>
      </c>
      <c r="N6241" t="s">
        <v>15007</v>
      </c>
      <c r="O6241" t="s">
        <v>4799</v>
      </c>
      <c r="P6241" t="s">
        <v>73</v>
      </c>
      <c r="Q6241" s="1">
        <v>7</v>
      </c>
      <c r="R6241" t="s">
        <v>46</v>
      </c>
      <c r="S6241" t="s">
        <v>247</v>
      </c>
      <c r="T6241" s="1">
        <v>15937.9</v>
      </c>
      <c r="V6241" t="s">
        <v>15400</v>
      </c>
      <c r="W6241" s="1">
        <v>15937.9</v>
      </c>
      <c r="X6241" t="s">
        <v>50</v>
      </c>
      <c r="Y6241" t="s">
        <v>50</v>
      </c>
      <c r="Z6241" s="1">
        <v>7736</v>
      </c>
      <c r="AA6241" t="s">
        <v>51</v>
      </c>
      <c r="AB6241" t="s">
        <v>46</v>
      </c>
      <c r="AD6241" s="1">
        <v>61.7</v>
      </c>
      <c r="AE6241" t="s">
        <v>52</v>
      </c>
      <c r="AF6241" t="str">
        <f t="shared" si="194"/>
        <v/>
      </c>
      <c r="AG6241" t="s">
        <v>46</v>
      </c>
      <c r="AI6241" t="s">
        <v>76</v>
      </c>
      <c r="AJ6241" t="s">
        <v>77</v>
      </c>
      <c r="AK6241" t="s">
        <v>78</v>
      </c>
      <c r="AL6241" t="str">
        <f t="shared" si="195"/>
        <v>INCHEONKOR</v>
      </c>
      <c r="AM6241" t="str">
        <f>IFERROR(INDEX([1]Sheet1!$I$2:$I$118, MATCH(AL6241, [1]Sheet1!$J$2:$J$118, 0)), "")</f>
        <v/>
      </c>
    </row>
    <row r="6242" spans="1:39" hidden="1">
      <c r="A6242" t="s">
        <v>20473</v>
      </c>
      <c r="C6242" t="s">
        <v>20474</v>
      </c>
      <c r="D6242" t="s">
        <v>20475</v>
      </c>
      <c r="E6242" t="s">
        <v>291</v>
      </c>
      <c r="F6242" t="s">
        <v>285</v>
      </c>
      <c r="G6242" t="s">
        <v>41</v>
      </c>
      <c r="H6242" t="s">
        <v>42</v>
      </c>
      <c r="I6242" t="s">
        <v>261</v>
      </c>
      <c r="J6242" t="s">
        <v>42</v>
      </c>
      <c r="K6242" t="s">
        <v>4923</v>
      </c>
      <c r="L6242" t="s">
        <v>15504</v>
      </c>
      <c r="M6242" t="s">
        <v>779</v>
      </c>
      <c r="N6242" t="s">
        <v>18879</v>
      </c>
      <c r="O6242" t="s">
        <v>779</v>
      </c>
      <c r="P6242" t="s">
        <v>45</v>
      </c>
      <c r="Q6242" s="1">
        <v>4</v>
      </c>
      <c r="R6242" s="1">
        <v>1</v>
      </c>
      <c r="S6242" t="s">
        <v>132</v>
      </c>
      <c r="T6242" s="1">
        <v>47.85</v>
      </c>
      <c r="U6242" t="s">
        <v>48</v>
      </c>
      <c r="V6242" t="s">
        <v>20476</v>
      </c>
      <c r="W6242" s="1">
        <v>47.85</v>
      </c>
      <c r="X6242" t="s">
        <v>50</v>
      </c>
      <c r="Y6242" t="s">
        <v>50</v>
      </c>
      <c r="Z6242" s="1">
        <v>5</v>
      </c>
      <c r="AA6242" t="s">
        <v>51</v>
      </c>
      <c r="AB6242" s="1">
        <v>12</v>
      </c>
      <c r="AC6242" t="s">
        <v>51</v>
      </c>
      <c r="AD6242" s="1">
        <v>7.0000000000000007E-2</v>
      </c>
      <c r="AE6242" t="s">
        <v>52</v>
      </c>
      <c r="AF6242">
        <f t="shared" si="194"/>
        <v>7.0000000000000007E-2</v>
      </c>
      <c r="AG6242" s="1">
        <v>7.0000000000000007E-2</v>
      </c>
      <c r="AH6242" t="s">
        <v>52</v>
      </c>
      <c r="AI6242" t="s">
        <v>134</v>
      </c>
      <c r="AJ6242" t="s">
        <v>135</v>
      </c>
      <c r="AK6242" t="s">
        <v>136</v>
      </c>
      <c r="AL6242" t="str">
        <f t="shared" si="195"/>
        <v>CERESUSA</v>
      </c>
      <c r="AM6242" t="str">
        <f>IFERROR(INDEX([1]Sheet1!$I$2:$I$118, MATCH(AL6242, [1]Sheet1!$J$2:$J$118, 0)), "")</f>
        <v/>
      </c>
    </row>
    <row r="6243" spans="1:39" hidden="1">
      <c r="A6243" t="s">
        <v>20568</v>
      </c>
      <c r="C6243" t="s">
        <v>20569</v>
      </c>
      <c r="D6243" t="s">
        <v>20570</v>
      </c>
      <c r="E6243" t="s">
        <v>271</v>
      </c>
      <c r="F6243" t="s">
        <v>285</v>
      </c>
      <c r="G6243" t="s">
        <v>41</v>
      </c>
      <c r="H6243" t="s">
        <v>42</v>
      </c>
      <c r="I6243" t="s">
        <v>261</v>
      </c>
      <c r="J6243" t="s">
        <v>42</v>
      </c>
      <c r="K6243" t="s">
        <v>4923</v>
      </c>
      <c r="L6243" t="s">
        <v>15504</v>
      </c>
      <c r="M6243" t="s">
        <v>779</v>
      </c>
      <c r="N6243" t="s">
        <v>18698</v>
      </c>
      <c r="O6243" t="s">
        <v>779</v>
      </c>
      <c r="P6243" t="s">
        <v>45</v>
      </c>
      <c r="Q6243" s="1">
        <v>7</v>
      </c>
      <c r="R6243" s="1">
        <v>4</v>
      </c>
      <c r="S6243" t="s">
        <v>47</v>
      </c>
      <c r="T6243" s="1">
        <v>11.63</v>
      </c>
      <c r="U6243" t="s">
        <v>48</v>
      </c>
      <c r="V6243" t="s">
        <v>18686</v>
      </c>
      <c r="W6243" s="1">
        <v>11.63</v>
      </c>
      <c r="X6243" t="s">
        <v>50</v>
      </c>
      <c r="Y6243" t="s">
        <v>50</v>
      </c>
      <c r="Z6243" s="1">
        <v>1</v>
      </c>
      <c r="AA6243" t="s">
        <v>51</v>
      </c>
      <c r="AB6243" s="1">
        <v>1.05</v>
      </c>
      <c r="AC6243" t="s">
        <v>51</v>
      </c>
      <c r="AD6243" s="1">
        <v>0.01</v>
      </c>
      <c r="AE6243" t="s">
        <v>52</v>
      </c>
      <c r="AF6243">
        <f t="shared" si="194"/>
        <v>0.01</v>
      </c>
      <c r="AG6243" s="1">
        <v>0.01</v>
      </c>
      <c r="AH6243" t="s">
        <v>52</v>
      </c>
      <c r="AI6243" t="s">
        <v>53</v>
      </c>
      <c r="AJ6243" t="s">
        <v>54</v>
      </c>
      <c r="AK6243" t="s">
        <v>55</v>
      </c>
      <c r="AL6243" t="str">
        <f t="shared" si="195"/>
        <v>HOMOSASSAUSA</v>
      </c>
      <c r="AM6243" t="str">
        <f>IFERROR(INDEX([1]Sheet1!$I$2:$I$118, MATCH(AL6243, [1]Sheet1!$J$2:$J$118, 0)), "")</f>
        <v/>
      </c>
    </row>
    <row r="6244" spans="1:39" hidden="1">
      <c r="A6244" t="s">
        <v>20653</v>
      </c>
      <c r="C6244" t="s">
        <v>20654</v>
      </c>
      <c r="D6244" t="s">
        <v>20655</v>
      </c>
      <c r="E6244" t="s">
        <v>291</v>
      </c>
      <c r="F6244" t="s">
        <v>285</v>
      </c>
      <c r="G6244" t="s">
        <v>41</v>
      </c>
      <c r="H6244" t="s">
        <v>42</v>
      </c>
      <c r="I6244" t="s">
        <v>261</v>
      </c>
      <c r="J6244" t="s">
        <v>42</v>
      </c>
      <c r="K6244" t="s">
        <v>4923</v>
      </c>
      <c r="L6244" t="s">
        <v>15504</v>
      </c>
      <c r="M6244" t="s">
        <v>779</v>
      </c>
      <c r="N6244" t="s">
        <v>19305</v>
      </c>
      <c r="O6244" t="s">
        <v>4972</v>
      </c>
      <c r="P6244" t="s">
        <v>45</v>
      </c>
      <c r="Q6244" s="1">
        <v>5</v>
      </c>
      <c r="R6244" t="s">
        <v>46</v>
      </c>
      <c r="S6244" t="s">
        <v>47</v>
      </c>
      <c r="T6244" s="1">
        <v>66.58</v>
      </c>
      <c r="U6244" t="s">
        <v>48</v>
      </c>
      <c r="V6244" t="s">
        <v>20656</v>
      </c>
      <c r="W6244" s="1">
        <v>66.58</v>
      </c>
      <c r="X6244" t="s">
        <v>50</v>
      </c>
      <c r="Y6244" t="s">
        <v>50</v>
      </c>
      <c r="Z6244" s="1">
        <v>1</v>
      </c>
      <c r="AA6244" t="s">
        <v>51</v>
      </c>
      <c r="AB6244" s="1">
        <v>2.76</v>
      </c>
      <c r="AC6244" t="s">
        <v>51</v>
      </c>
      <c r="AD6244" s="1">
        <v>0.02</v>
      </c>
      <c r="AE6244" t="s">
        <v>52</v>
      </c>
      <c r="AF6244">
        <f t="shared" si="194"/>
        <v>0.02</v>
      </c>
      <c r="AG6244" s="1">
        <v>0.02</v>
      </c>
      <c r="AH6244" t="s">
        <v>52</v>
      </c>
      <c r="AI6244" t="s">
        <v>53</v>
      </c>
      <c r="AJ6244" t="s">
        <v>54</v>
      </c>
      <c r="AK6244" t="s">
        <v>55</v>
      </c>
      <c r="AL6244" t="str">
        <f t="shared" si="195"/>
        <v>LAS CONDESCHL</v>
      </c>
      <c r="AM6244" t="str">
        <f>IFERROR(INDEX([1]Sheet1!$I$2:$I$118, MATCH(AL6244, [1]Sheet1!$J$2:$J$118, 0)), "")</f>
        <v/>
      </c>
    </row>
    <row r="6245" spans="1:39" hidden="1">
      <c r="A6245" t="s">
        <v>21883</v>
      </c>
      <c r="C6245" t="s">
        <v>21884</v>
      </c>
      <c r="D6245" t="s">
        <v>21885</v>
      </c>
      <c r="E6245" t="s">
        <v>102</v>
      </c>
      <c r="F6245" t="s">
        <v>40</v>
      </c>
      <c r="G6245" t="s">
        <v>41</v>
      </c>
      <c r="H6245" t="s">
        <v>42</v>
      </c>
      <c r="I6245" t="s">
        <v>41</v>
      </c>
      <c r="J6245" t="s">
        <v>42</v>
      </c>
      <c r="K6245" t="s">
        <v>21886</v>
      </c>
      <c r="L6245" t="s">
        <v>304</v>
      </c>
      <c r="M6245" t="s">
        <v>303</v>
      </c>
      <c r="N6245" t="s">
        <v>21887</v>
      </c>
      <c r="O6245" t="s">
        <v>303</v>
      </c>
      <c r="P6245" t="s">
        <v>45</v>
      </c>
      <c r="Q6245" s="1">
        <v>3</v>
      </c>
      <c r="R6245" s="1">
        <v>3</v>
      </c>
      <c r="S6245" t="s">
        <v>47</v>
      </c>
      <c r="T6245" s="1">
        <v>22.9</v>
      </c>
      <c r="U6245" t="s">
        <v>48</v>
      </c>
      <c r="V6245" t="s">
        <v>21888</v>
      </c>
      <c r="W6245" s="1">
        <v>11.93</v>
      </c>
      <c r="X6245" t="s">
        <v>50</v>
      </c>
      <c r="Y6245" t="s">
        <v>50</v>
      </c>
      <c r="Z6245" s="1">
        <v>1</v>
      </c>
      <c r="AA6245" t="s">
        <v>51</v>
      </c>
      <c r="AB6245" s="1">
        <v>1.7</v>
      </c>
      <c r="AC6245" t="s">
        <v>51</v>
      </c>
      <c r="AD6245" s="1">
        <v>0.01</v>
      </c>
      <c r="AE6245" t="s">
        <v>52</v>
      </c>
      <c r="AF6245">
        <f t="shared" si="194"/>
        <v>0.01</v>
      </c>
      <c r="AG6245" s="1">
        <v>0.01</v>
      </c>
      <c r="AH6245" t="s">
        <v>52</v>
      </c>
      <c r="AI6245" t="s">
        <v>53</v>
      </c>
      <c r="AJ6245" t="s">
        <v>54</v>
      </c>
      <c r="AK6245" t="s">
        <v>55</v>
      </c>
      <c r="AL6245" t="str">
        <f t="shared" si="195"/>
        <v>NEW TAIPEI CITYTWN</v>
      </c>
      <c r="AM6245" t="str">
        <f>IFERROR(INDEX([1]Sheet1!$I$2:$I$118, MATCH(AL6245, [1]Sheet1!$J$2:$J$118, 0)), "")</f>
        <v/>
      </c>
    </row>
    <row r="6246" spans="1:39" hidden="1">
      <c r="A6246" t="s">
        <v>22807</v>
      </c>
      <c r="C6246" t="s">
        <v>22808</v>
      </c>
      <c r="D6246" t="s">
        <v>22809</v>
      </c>
      <c r="E6246" t="s">
        <v>88</v>
      </c>
      <c r="F6246" t="s">
        <v>40</v>
      </c>
      <c r="G6246" t="s">
        <v>41</v>
      </c>
      <c r="H6246" t="s">
        <v>42</v>
      </c>
      <c r="I6246" t="s">
        <v>41</v>
      </c>
      <c r="J6246" t="s">
        <v>42</v>
      </c>
      <c r="K6246" t="s">
        <v>22143</v>
      </c>
      <c r="L6246" t="s">
        <v>3129</v>
      </c>
      <c r="M6246" t="s">
        <v>3130</v>
      </c>
      <c r="N6246" t="s">
        <v>22810</v>
      </c>
      <c r="O6246" t="s">
        <v>3130</v>
      </c>
      <c r="P6246" t="s">
        <v>45</v>
      </c>
      <c r="Q6246" s="1">
        <v>6</v>
      </c>
      <c r="R6246" t="s">
        <v>46</v>
      </c>
      <c r="S6246" t="s">
        <v>47</v>
      </c>
      <c r="T6246" s="1">
        <v>121.82</v>
      </c>
      <c r="U6246" t="s">
        <v>48</v>
      </c>
      <c r="V6246" t="s">
        <v>22811</v>
      </c>
      <c r="W6246" s="1">
        <v>110.98</v>
      </c>
      <c r="X6246" t="s">
        <v>50</v>
      </c>
      <c r="Y6246" t="s">
        <v>50</v>
      </c>
      <c r="Z6246" s="1">
        <v>11</v>
      </c>
      <c r="AA6246" t="s">
        <v>51</v>
      </c>
      <c r="AB6246" s="1">
        <v>16.03</v>
      </c>
      <c r="AC6246" t="s">
        <v>51</v>
      </c>
      <c r="AD6246" s="1">
        <v>0.1</v>
      </c>
      <c r="AE6246" t="s">
        <v>52</v>
      </c>
      <c r="AF6246">
        <f t="shared" si="194"/>
        <v>0.1</v>
      </c>
      <c r="AG6246" s="1">
        <v>0.1</v>
      </c>
      <c r="AH6246" t="s">
        <v>52</v>
      </c>
      <c r="AI6246" t="s">
        <v>53</v>
      </c>
      <c r="AJ6246" t="s">
        <v>54</v>
      </c>
      <c r="AK6246" t="s">
        <v>55</v>
      </c>
      <c r="AL6246" t="str">
        <f t="shared" si="195"/>
        <v>JHAJJAR EXPANSIONIND</v>
      </c>
      <c r="AM6246" t="str">
        <f>IFERROR(INDEX([1]Sheet1!$I$2:$I$118, MATCH(AL6246, [1]Sheet1!$J$2:$J$118, 0)), "")</f>
        <v/>
      </c>
    </row>
    <row r="6247" spans="1:39" hidden="1">
      <c r="A6247" t="s">
        <v>6825</v>
      </c>
      <c r="B6247" t="s">
        <v>6611</v>
      </c>
      <c r="C6247" t="s">
        <v>6826</v>
      </c>
      <c r="D6247" t="s">
        <v>259</v>
      </c>
      <c r="E6247" t="s">
        <v>222</v>
      </c>
      <c r="F6247" t="s">
        <v>260</v>
      </c>
      <c r="G6247" t="s">
        <v>41</v>
      </c>
      <c r="H6247" t="s">
        <v>42</v>
      </c>
      <c r="I6247" t="s">
        <v>261</v>
      </c>
      <c r="J6247" t="s">
        <v>42</v>
      </c>
      <c r="K6247" t="s">
        <v>5805</v>
      </c>
      <c r="L6247" t="s">
        <v>5806</v>
      </c>
      <c r="M6247" t="s">
        <v>5807</v>
      </c>
      <c r="N6247" t="s">
        <v>6811</v>
      </c>
      <c r="O6247" t="s">
        <v>5807</v>
      </c>
      <c r="P6247" t="s">
        <v>73</v>
      </c>
      <c r="Q6247" s="1">
        <v>7</v>
      </c>
      <c r="R6247" t="s">
        <v>46</v>
      </c>
      <c r="S6247" t="s">
        <v>247</v>
      </c>
      <c r="T6247" s="1">
        <v>15620</v>
      </c>
      <c r="V6247" t="s">
        <v>6827</v>
      </c>
      <c r="W6247" s="1">
        <v>16992.080000000002</v>
      </c>
      <c r="X6247" t="s">
        <v>50</v>
      </c>
      <c r="Y6247" t="s">
        <v>50</v>
      </c>
      <c r="Z6247" s="1">
        <v>4026</v>
      </c>
      <c r="AA6247" t="s">
        <v>51</v>
      </c>
      <c r="AB6247" t="s">
        <v>46</v>
      </c>
      <c r="AD6247" s="1">
        <v>31.94</v>
      </c>
      <c r="AE6247" t="s">
        <v>52</v>
      </c>
      <c r="AF6247" t="str">
        <f t="shared" si="194"/>
        <v/>
      </c>
      <c r="AG6247" t="s">
        <v>46</v>
      </c>
      <c r="AI6247" t="s">
        <v>76</v>
      </c>
      <c r="AJ6247" t="s">
        <v>77</v>
      </c>
      <c r="AK6247" t="s">
        <v>78</v>
      </c>
      <c r="AL6247" t="str">
        <f t="shared" si="195"/>
        <v>TOKYOJPN</v>
      </c>
      <c r="AM6247" t="str">
        <f>IFERROR(INDEX([1]Sheet1!$I$2:$I$118, MATCH(AL6247, [1]Sheet1!$J$2:$J$118, 0)), "")</f>
        <v/>
      </c>
    </row>
    <row r="6248" spans="1:39" hidden="1">
      <c r="A6248" t="s">
        <v>25843</v>
      </c>
      <c r="C6248" t="s">
        <v>25844</v>
      </c>
      <c r="D6248" t="s">
        <v>259</v>
      </c>
      <c r="E6248" t="s">
        <v>535</v>
      </c>
      <c r="F6248" t="s">
        <v>285</v>
      </c>
      <c r="G6248" t="s">
        <v>261</v>
      </c>
      <c r="H6248" t="s">
        <v>42</v>
      </c>
      <c r="I6248" t="s">
        <v>261</v>
      </c>
      <c r="J6248" t="s">
        <v>42</v>
      </c>
      <c r="L6248" t="s">
        <v>25845</v>
      </c>
      <c r="M6248" t="s">
        <v>4814</v>
      </c>
      <c r="N6248" t="s">
        <v>25845</v>
      </c>
      <c r="O6248" t="s">
        <v>4814</v>
      </c>
      <c r="P6248" t="s">
        <v>73</v>
      </c>
      <c r="Q6248" s="1">
        <v>7</v>
      </c>
      <c r="R6248" s="1">
        <v>1</v>
      </c>
      <c r="S6248" t="s">
        <v>665</v>
      </c>
      <c r="T6248" s="1">
        <v>532.16999999999996</v>
      </c>
      <c r="V6248" t="s">
        <v>25491</v>
      </c>
      <c r="W6248" s="1">
        <v>532.16999999999996</v>
      </c>
      <c r="X6248" t="s">
        <v>50</v>
      </c>
      <c r="Y6248" t="s">
        <v>50</v>
      </c>
      <c r="Z6248" s="1">
        <v>564</v>
      </c>
      <c r="AA6248" t="s">
        <v>51</v>
      </c>
      <c r="AB6248" t="s">
        <v>46</v>
      </c>
      <c r="AD6248" s="1">
        <v>86.51</v>
      </c>
      <c r="AE6248" t="s">
        <v>638</v>
      </c>
      <c r="AF6248" t="str">
        <f t="shared" si="194"/>
        <v/>
      </c>
      <c r="AG6248" t="s">
        <v>46</v>
      </c>
      <c r="AI6248" t="s">
        <v>76</v>
      </c>
      <c r="AJ6248" t="s">
        <v>77</v>
      </c>
      <c r="AK6248" t="s">
        <v>78</v>
      </c>
      <c r="AL6248" t="str">
        <f t="shared" si="195"/>
        <v>ALTHEIMDEU</v>
      </c>
      <c r="AM6248" t="str">
        <f>IFERROR(INDEX([1]Sheet1!$I$2:$I$118, MATCH(AL6248, [1]Sheet1!$J$2:$J$118, 0)), "")</f>
        <v/>
      </c>
    </row>
    <row r="6249" spans="1:39" hidden="1">
      <c r="A6249" t="s">
        <v>25846</v>
      </c>
      <c r="C6249" t="s">
        <v>25847</v>
      </c>
      <c r="D6249" t="s">
        <v>259</v>
      </c>
      <c r="E6249" t="s">
        <v>94</v>
      </c>
      <c r="F6249" t="s">
        <v>285</v>
      </c>
      <c r="G6249" t="s">
        <v>261</v>
      </c>
      <c r="H6249" t="s">
        <v>42</v>
      </c>
      <c r="I6249" t="s">
        <v>261</v>
      </c>
      <c r="J6249" t="s">
        <v>42</v>
      </c>
      <c r="L6249" t="s">
        <v>25845</v>
      </c>
      <c r="M6249" t="s">
        <v>4814</v>
      </c>
      <c r="N6249" t="s">
        <v>25845</v>
      </c>
      <c r="O6249" t="s">
        <v>4814</v>
      </c>
      <c r="P6249" t="s">
        <v>664</v>
      </c>
      <c r="Q6249" s="1">
        <v>7</v>
      </c>
      <c r="R6249" t="s">
        <v>46</v>
      </c>
      <c r="S6249" t="s">
        <v>665</v>
      </c>
      <c r="T6249" s="1">
        <v>790</v>
      </c>
      <c r="V6249" t="s">
        <v>14978</v>
      </c>
      <c r="W6249" s="1">
        <v>844.9</v>
      </c>
      <c r="X6249" t="s">
        <v>50</v>
      </c>
      <c r="Y6249" t="s">
        <v>50</v>
      </c>
      <c r="Z6249" s="1">
        <v>2444</v>
      </c>
      <c r="AA6249" t="s">
        <v>51</v>
      </c>
      <c r="AB6249" t="s">
        <v>46</v>
      </c>
      <c r="AD6249" s="1">
        <v>390.65</v>
      </c>
      <c r="AE6249" t="s">
        <v>638</v>
      </c>
      <c r="AF6249" t="str">
        <f t="shared" si="194"/>
        <v/>
      </c>
      <c r="AG6249" t="s">
        <v>46</v>
      </c>
      <c r="AI6249" t="s">
        <v>25478</v>
      </c>
      <c r="AJ6249" t="s">
        <v>77</v>
      </c>
      <c r="AK6249" t="s">
        <v>78</v>
      </c>
      <c r="AL6249" t="str">
        <f t="shared" si="195"/>
        <v>ALTHEIMDEU</v>
      </c>
      <c r="AM6249" t="str">
        <f>IFERROR(INDEX([1]Sheet1!$I$2:$I$118, MATCH(AL6249, [1]Sheet1!$J$2:$J$118, 0)), "")</f>
        <v/>
      </c>
    </row>
    <row r="6250" spans="1:39" hidden="1">
      <c r="A6250" t="s">
        <v>23172</v>
      </c>
      <c r="C6250" t="s">
        <v>23173</v>
      </c>
      <c r="D6250" t="s">
        <v>23174</v>
      </c>
      <c r="E6250" t="s">
        <v>108</v>
      </c>
      <c r="F6250" t="s">
        <v>40</v>
      </c>
      <c r="G6250" t="s">
        <v>41</v>
      </c>
      <c r="H6250" t="s">
        <v>42</v>
      </c>
      <c r="I6250" t="s">
        <v>41</v>
      </c>
      <c r="J6250" t="s">
        <v>42</v>
      </c>
      <c r="K6250" t="s">
        <v>23175</v>
      </c>
      <c r="L6250" t="s">
        <v>23176</v>
      </c>
      <c r="M6250" t="s">
        <v>1145</v>
      </c>
      <c r="N6250" t="s">
        <v>23176</v>
      </c>
      <c r="O6250" t="s">
        <v>1145</v>
      </c>
      <c r="P6250" t="s">
        <v>45</v>
      </c>
      <c r="Q6250" s="1">
        <v>4</v>
      </c>
      <c r="R6250" s="1">
        <v>8</v>
      </c>
      <c r="S6250" t="s">
        <v>132</v>
      </c>
      <c r="T6250" s="1">
        <v>56.05</v>
      </c>
      <c r="U6250" t="s">
        <v>48</v>
      </c>
      <c r="V6250" t="s">
        <v>23177</v>
      </c>
      <c r="W6250" s="1">
        <v>56.05</v>
      </c>
      <c r="X6250" t="s">
        <v>50</v>
      </c>
      <c r="Y6250" t="s">
        <v>50</v>
      </c>
      <c r="Z6250" s="1">
        <v>4</v>
      </c>
      <c r="AA6250" t="s">
        <v>51</v>
      </c>
      <c r="AB6250" s="1">
        <v>9.5399999999999991</v>
      </c>
      <c r="AC6250" t="s">
        <v>51</v>
      </c>
      <c r="AD6250" s="1">
        <v>0.06</v>
      </c>
      <c r="AE6250" t="s">
        <v>52</v>
      </c>
      <c r="AF6250">
        <f t="shared" si="194"/>
        <v>0.06</v>
      </c>
      <c r="AG6250" s="1">
        <v>0.06</v>
      </c>
      <c r="AH6250" t="s">
        <v>52</v>
      </c>
      <c r="AI6250" t="s">
        <v>134</v>
      </c>
      <c r="AJ6250" t="s">
        <v>135</v>
      </c>
      <c r="AK6250" t="s">
        <v>136</v>
      </c>
      <c r="AL6250" t="str">
        <f t="shared" si="195"/>
        <v>WUXICHN</v>
      </c>
      <c r="AM6250" t="str">
        <f>IFERROR(INDEX([1]Sheet1!$I$2:$I$118, MATCH(AL6250, [1]Sheet1!$J$2:$J$118, 0)), "")</f>
        <v/>
      </c>
    </row>
    <row r="6251" spans="1:39" hidden="1">
      <c r="A6251" t="s">
        <v>23178</v>
      </c>
      <c r="C6251" t="s">
        <v>23179</v>
      </c>
      <c r="D6251" t="s">
        <v>23180</v>
      </c>
      <c r="E6251" t="s">
        <v>108</v>
      </c>
      <c r="F6251" t="s">
        <v>40</v>
      </c>
      <c r="G6251" t="s">
        <v>41</v>
      </c>
      <c r="H6251" t="s">
        <v>42</v>
      </c>
      <c r="I6251" t="s">
        <v>41</v>
      </c>
      <c r="J6251" t="s">
        <v>42</v>
      </c>
      <c r="K6251" t="s">
        <v>23175</v>
      </c>
      <c r="L6251" t="s">
        <v>23176</v>
      </c>
      <c r="M6251" t="s">
        <v>1145</v>
      </c>
      <c r="N6251" t="s">
        <v>23176</v>
      </c>
      <c r="O6251" t="s">
        <v>1145</v>
      </c>
      <c r="P6251" t="s">
        <v>45</v>
      </c>
      <c r="Q6251" s="1">
        <v>6</v>
      </c>
      <c r="R6251" t="s">
        <v>46</v>
      </c>
      <c r="S6251" t="s">
        <v>132</v>
      </c>
      <c r="T6251" s="1">
        <v>39</v>
      </c>
      <c r="U6251" t="s">
        <v>48</v>
      </c>
      <c r="V6251" t="s">
        <v>23181</v>
      </c>
      <c r="W6251" s="1">
        <v>39</v>
      </c>
      <c r="X6251" t="s">
        <v>50</v>
      </c>
      <c r="Y6251" t="s">
        <v>50</v>
      </c>
      <c r="Z6251" s="1">
        <v>2</v>
      </c>
      <c r="AA6251" t="s">
        <v>51</v>
      </c>
      <c r="AB6251" s="1">
        <v>4.4800000000000004</v>
      </c>
      <c r="AC6251" t="s">
        <v>51</v>
      </c>
      <c r="AD6251" s="1">
        <v>0.03</v>
      </c>
      <c r="AE6251" t="s">
        <v>52</v>
      </c>
      <c r="AF6251">
        <f t="shared" si="194"/>
        <v>0.03</v>
      </c>
      <c r="AG6251" s="1">
        <v>0.03</v>
      </c>
      <c r="AH6251" t="s">
        <v>52</v>
      </c>
      <c r="AI6251" t="s">
        <v>134</v>
      </c>
      <c r="AJ6251" t="s">
        <v>135</v>
      </c>
      <c r="AK6251" t="s">
        <v>136</v>
      </c>
      <c r="AL6251" t="str">
        <f t="shared" si="195"/>
        <v>WUXICHN</v>
      </c>
      <c r="AM6251" t="str">
        <f>IFERROR(INDEX([1]Sheet1!$I$2:$I$118, MATCH(AL6251, [1]Sheet1!$J$2:$J$118, 0)), "")</f>
        <v/>
      </c>
    </row>
    <row r="6252" spans="1:39" hidden="1">
      <c r="A6252" t="s">
        <v>23182</v>
      </c>
      <c r="C6252" t="s">
        <v>23183</v>
      </c>
      <c r="D6252" t="s">
        <v>23184</v>
      </c>
      <c r="E6252" t="s">
        <v>102</v>
      </c>
      <c r="F6252" t="s">
        <v>40</v>
      </c>
      <c r="G6252" t="s">
        <v>41</v>
      </c>
      <c r="H6252" t="s">
        <v>42</v>
      </c>
      <c r="I6252" t="s">
        <v>41</v>
      </c>
      <c r="J6252" t="s">
        <v>42</v>
      </c>
      <c r="K6252" t="s">
        <v>23175</v>
      </c>
      <c r="L6252" t="s">
        <v>23176</v>
      </c>
      <c r="M6252" t="s">
        <v>1145</v>
      </c>
      <c r="N6252" t="s">
        <v>23176</v>
      </c>
      <c r="O6252" t="s">
        <v>1145</v>
      </c>
      <c r="P6252" t="s">
        <v>45</v>
      </c>
      <c r="Q6252" s="1">
        <v>3</v>
      </c>
      <c r="R6252" s="1">
        <v>7</v>
      </c>
      <c r="S6252" t="s">
        <v>132</v>
      </c>
      <c r="T6252" s="1">
        <v>75.47</v>
      </c>
      <c r="U6252" t="s">
        <v>48</v>
      </c>
      <c r="V6252" t="s">
        <v>23185</v>
      </c>
      <c r="W6252" s="1">
        <v>75.47</v>
      </c>
      <c r="X6252" t="s">
        <v>50</v>
      </c>
      <c r="Y6252" t="s">
        <v>50</v>
      </c>
      <c r="Z6252" s="1">
        <v>3</v>
      </c>
      <c r="AA6252" t="s">
        <v>51</v>
      </c>
      <c r="AB6252" s="1">
        <v>15.94</v>
      </c>
      <c r="AC6252" t="s">
        <v>51</v>
      </c>
      <c r="AD6252" s="1">
        <v>0.1</v>
      </c>
      <c r="AE6252" t="s">
        <v>52</v>
      </c>
      <c r="AF6252">
        <f t="shared" si="194"/>
        <v>0.1</v>
      </c>
      <c r="AG6252" s="1">
        <v>0.1</v>
      </c>
      <c r="AH6252" t="s">
        <v>52</v>
      </c>
      <c r="AI6252" t="s">
        <v>134</v>
      </c>
      <c r="AJ6252" t="s">
        <v>135</v>
      </c>
      <c r="AK6252" t="s">
        <v>136</v>
      </c>
      <c r="AL6252" t="str">
        <f t="shared" si="195"/>
        <v>WUXICHN</v>
      </c>
      <c r="AM6252" t="str">
        <f>IFERROR(INDEX([1]Sheet1!$I$2:$I$118, MATCH(AL6252, [1]Sheet1!$J$2:$J$118, 0)), "")</f>
        <v/>
      </c>
    </row>
    <row r="6253" spans="1:39" hidden="1">
      <c r="A6253" t="s">
        <v>25884</v>
      </c>
      <c r="C6253" t="s">
        <v>25885</v>
      </c>
      <c r="D6253" t="s">
        <v>259</v>
      </c>
      <c r="E6253" t="s">
        <v>165</v>
      </c>
      <c r="F6253" t="s">
        <v>285</v>
      </c>
      <c r="G6253" t="s">
        <v>261</v>
      </c>
      <c r="H6253" t="s">
        <v>42</v>
      </c>
      <c r="I6253" t="s">
        <v>261</v>
      </c>
      <c r="J6253" t="s">
        <v>42</v>
      </c>
      <c r="L6253" t="s">
        <v>25886</v>
      </c>
      <c r="M6253" t="s">
        <v>23277</v>
      </c>
      <c r="N6253" t="s">
        <v>25886</v>
      </c>
      <c r="O6253" t="s">
        <v>23277</v>
      </c>
      <c r="P6253" t="s">
        <v>664</v>
      </c>
      <c r="Q6253" s="1">
        <v>4</v>
      </c>
      <c r="R6253" t="s">
        <v>46</v>
      </c>
      <c r="S6253" t="s">
        <v>665</v>
      </c>
      <c r="T6253" s="1">
        <v>885</v>
      </c>
      <c r="V6253" t="s">
        <v>25887</v>
      </c>
      <c r="W6253" s="1">
        <v>937.03</v>
      </c>
      <c r="X6253" t="s">
        <v>50</v>
      </c>
      <c r="Y6253" t="s">
        <v>50</v>
      </c>
      <c r="Z6253" s="1">
        <v>362</v>
      </c>
      <c r="AA6253" t="s">
        <v>637</v>
      </c>
      <c r="AB6253" t="s">
        <v>46</v>
      </c>
      <c r="AD6253" s="1">
        <v>1.47</v>
      </c>
      <c r="AE6253" t="s">
        <v>52</v>
      </c>
      <c r="AF6253" t="str">
        <f t="shared" si="194"/>
        <v/>
      </c>
      <c r="AG6253" t="s">
        <v>46</v>
      </c>
      <c r="AI6253" t="s">
        <v>25478</v>
      </c>
      <c r="AJ6253" t="s">
        <v>77</v>
      </c>
      <c r="AK6253" t="s">
        <v>78</v>
      </c>
      <c r="AL6253" t="str">
        <f t="shared" si="195"/>
        <v>POZNAPOL</v>
      </c>
      <c r="AM6253" t="str">
        <f>IFERROR(INDEX([1]Sheet1!$I$2:$I$118, MATCH(AL6253, [1]Sheet1!$J$2:$J$118, 0)), "")</f>
        <v/>
      </c>
    </row>
    <row r="6254" spans="1:39" hidden="1">
      <c r="A6254" t="s">
        <v>25888</v>
      </c>
      <c r="C6254" t="s">
        <v>25889</v>
      </c>
      <c r="D6254" t="s">
        <v>259</v>
      </c>
      <c r="E6254" t="s">
        <v>580</v>
      </c>
      <c r="F6254" t="s">
        <v>40</v>
      </c>
      <c r="G6254" t="s">
        <v>41</v>
      </c>
      <c r="H6254" t="s">
        <v>42</v>
      </c>
      <c r="I6254" t="s">
        <v>41</v>
      </c>
      <c r="J6254" t="s">
        <v>42</v>
      </c>
      <c r="L6254" t="s">
        <v>25890</v>
      </c>
      <c r="M6254" t="s">
        <v>42</v>
      </c>
      <c r="N6254" t="s">
        <v>25890</v>
      </c>
      <c r="O6254" t="s">
        <v>42</v>
      </c>
      <c r="P6254" t="s">
        <v>664</v>
      </c>
      <c r="Q6254" s="1">
        <v>7</v>
      </c>
      <c r="R6254" s="1">
        <v>1</v>
      </c>
      <c r="S6254" t="s">
        <v>665</v>
      </c>
      <c r="T6254" s="1">
        <v>817.12</v>
      </c>
      <c r="V6254" t="s">
        <v>25891</v>
      </c>
      <c r="W6254" s="1">
        <v>817.12</v>
      </c>
      <c r="X6254" t="s">
        <v>50</v>
      </c>
      <c r="Y6254" t="s">
        <v>50</v>
      </c>
      <c r="Z6254" s="1">
        <v>400</v>
      </c>
      <c r="AA6254" t="s">
        <v>4819</v>
      </c>
      <c r="AB6254" t="s">
        <v>46</v>
      </c>
      <c r="AD6254" s="1">
        <v>186.57</v>
      </c>
      <c r="AE6254" t="s">
        <v>638</v>
      </c>
      <c r="AF6254" t="str">
        <f t="shared" si="194"/>
        <v/>
      </c>
      <c r="AG6254" t="s">
        <v>46</v>
      </c>
      <c r="AI6254" t="s">
        <v>76</v>
      </c>
      <c r="AJ6254" t="s">
        <v>77</v>
      </c>
      <c r="AK6254" t="s">
        <v>78</v>
      </c>
      <c r="AL6254" t="str">
        <f t="shared" si="195"/>
        <v>BRIVE LA GAILLARDEFRA</v>
      </c>
      <c r="AM6254" t="str">
        <f>IFERROR(INDEX([1]Sheet1!$I$2:$I$118, MATCH(AL6254, [1]Sheet1!$J$2:$J$118, 0)), "")</f>
        <v/>
      </c>
    </row>
    <row r="6255" spans="1:39" hidden="1">
      <c r="A6255" t="s">
        <v>24514</v>
      </c>
      <c r="C6255" t="s">
        <v>24515</v>
      </c>
      <c r="D6255" t="s">
        <v>24516</v>
      </c>
      <c r="E6255" t="s">
        <v>291</v>
      </c>
      <c r="F6255" t="s">
        <v>285</v>
      </c>
      <c r="G6255" t="s">
        <v>41</v>
      </c>
      <c r="H6255" t="s">
        <v>42</v>
      </c>
      <c r="I6255" t="s">
        <v>261</v>
      </c>
      <c r="J6255" t="s">
        <v>42</v>
      </c>
      <c r="K6255" t="s">
        <v>23299</v>
      </c>
      <c r="L6255" t="s">
        <v>4813</v>
      </c>
      <c r="M6255" t="s">
        <v>4814</v>
      </c>
      <c r="N6255" t="s">
        <v>24517</v>
      </c>
      <c r="O6255" t="s">
        <v>4814</v>
      </c>
      <c r="P6255" t="s">
        <v>45</v>
      </c>
      <c r="Q6255" s="1">
        <v>4</v>
      </c>
      <c r="R6255" s="1">
        <v>2</v>
      </c>
      <c r="S6255" t="s">
        <v>47</v>
      </c>
      <c r="T6255" s="1">
        <v>11.22</v>
      </c>
      <c r="U6255" t="s">
        <v>48</v>
      </c>
      <c r="V6255" t="s">
        <v>23352</v>
      </c>
      <c r="W6255" s="1">
        <v>11.22</v>
      </c>
      <c r="X6255" t="s">
        <v>50</v>
      </c>
      <c r="Y6255" t="s">
        <v>50</v>
      </c>
      <c r="Z6255" s="1">
        <v>1</v>
      </c>
      <c r="AA6255" t="s">
        <v>51</v>
      </c>
      <c r="AB6255" s="1">
        <v>1.1200000000000001</v>
      </c>
      <c r="AC6255" t="s">
        <v>51</v>
      </c>
      <c r="AD6255" s="1">
        <v>0.01</v>
      </c>
      <c r="AE6255" t="s">
        <v>52</v>
      </c>
      <c r="AF6255">
        <f t="shared" si="194"/>
        <v>0.01</v>
      </c>
      <c r="AG6255" s="1">
        <v>0.01</v>
      </c>
      <c r="AH6255" t="s">
        <v>52</v>
      </c>
      <c r="AI6255" t="s">
        <v>1486</v>
      </c>
      <c r="AJ6255" t="s">
        <v>54</v>
      </c>
      <c r="AK6255" t="s">
        <v>55</v>
      </c>
      <c r="AL6255" t="str">
        <f t="shared" si="195"/>
        <v>NEUMÜNSTERDEU</v>
      </c>
      <c r="AM6255" t="str">
        <f>IFERROR(INDEX([1]Sheet1!$I$2:$I$118, MATCH(AL6255, [1]Sheet1!$J$2:$J$118, 0)), "")</f>
        <v/>
      </c>
    </row>
    <row r="6256" spans="1:39" hidden="1">
      <c r="A6256" t="s">
        <v>24718</v>
      </c>
      <c r="C6256" t="s">
        <v>24719</v>
      </c>
      <c r="D6256" t="s">
        <v>24720</v>
      </c>
      <c r="E6256" t="s">
        <v>271</v>
      </c>
      <c r="F6256" t="s">
        <v>285</v>
      </c>
      <c r="G6256" t="s">
        <v>41</v>
      </c>
      <c r="H6256" t="s">
        <v>42</v>
      </c>
      <c r="I6256" t="s">
        <v>261</v>
      </c>
      <c r="J6256" t="s">
        <v>42</v>
      </c>
      <c r="K6256" t="s">
        <v>23299</v>
      </c>
      <c r="L6256" t="s">
        <v>4813</v>
      </c>
      <c r="M6256" t="s">
        <v>4814</v>
      </c>
      <c r="N6256" t="s">
        <v>24517</v>
      </c>
      <c r="O6256" t="s">
        <v>4814</v>
      </c>
      <c r="P6256" t="s">
        <v>45</v>
      </c>
      <c r="Q6256" s="1">
        <v>2</v>
      </c>
      <c r="R6256" s="1">
        <v>2</v>
      </c>
      <c r="S6256" t="s">
        <v>47</v>
      </c>
      <c r="T6256" s="1">
        <v>11.64</v>
      </c>
      <c r="U6256" t="s">
        <v>48</v>
      </c>
      <c r="V6256" t="s">
        <v>24112</v>
      </c>
      <c r="W6256" s="1">
        <v>11.64</v>
      </c>
      <c r="X6256" t="s">
        <v>50</v>
      </c>
      <c r="Y6256" t="s">
        <v>50</v>
      </c>
      <c r="Z6256" s="1">
        <v>2</v>
      </c>
      <c r="AA6256" t="s">
        <v>51</v>
      </c>
      <c r="AB6256" s="1">
        <v>2.76</v>
      </c>
      <c r="AC6256" t="s">
        <v>51</v>
      </c>
      <c r="AD6256" s="1">
        <v>0.02</v>
      </c>
      <c r="AE6256" t="s">
        <v>52</v>
      </c>
      <c r="AF6256">
        <f t="shared" si="194"/>
        <v>0.02</v>
      </c>
      <c r="AG6256" s="1">
        <v>0.02</v>
      </c>
      <c r="AH6256" t="s">
        <v>52</v>
      </c>
      <c r="AI6256" t="s">
        <v>1486</v>
      </c>
      <c r="AJ6256" t="s">
        <v>54</v>
      </c>
      <c r="AK6256" t="s">
        <v>55</v>
      </c>
      <c r="AL6256" t="str">
        <f t="shared" si="195"/>
        <v>NEUMÜNSTERDEU</v>
      </c>
      <c r="AM6256" t="str">
        <f>IFERROR(INDEX([1]Sheet1!$I$2:$I$118, MATCH(AL6256, [1]Sheet1!$J$2:$J$118, 0)), "")</f>
        <v/>
      </c>
    </row>
    <row r="6257" spans="1:39" hidden="1">
      <c r="A6257" t="s">
        <v>25138</v>
      </c>
      <c r="C6257" t="s">
        <v>25139</v>
      </c>
      <c r="D6257" t="s">
        <v>25140</v>
      </c>
      <c r="E6257" t="s">
        <v>102</v>
      </c>
      <c r="F6257" t="s">
        <v>40</v>
      </c>
      <c r="G6257" t="s">
        <v>41</v>
      </c>
      <c r="H6257" t="s">
        <v>42</v>
      </c>
      <c r="I6257" t="s">
        <v>41</v>
      </c>
      <c r="J6257" t="s">
        <v>42</v>
      </c>
      <c r="K6257" t="s">
        <v>644</v>
      </c>
      <c r="L6257" t="s">
        <v>652</v>
      </c>
      <c r="M6257" t="s">
        <v>646</v>
      </c>
      <c r="N6257" t="s">
        <v>645</v>
      </c>
      <c r="O6257" t="s">
        <v>646</v>
      </c>
      <c r="P6257" t="s">
        <v>45</v>
      </c>
      <c r="Q6257" s="1">
        <v>2</v>
      </c>
      <c r="R6257" s="1">
        <v>2</v>
      </c>
      <c r="S6257" t="s">
        <v>47</v>
      </c>
      <c r="T6257" s="1">
        <v>1290.3699999999999</v>
      </c>
      <c r="U6257" t="s">
        <v>48</v>
      </c>
      <c r="V6257" t="s">
        <v>5665</v>
      </c>
      <c r="W6257" s="1">
        <v>1249.43</v>
      </c>
      <c r="X6257" t="s">
        <v>50</v>
      </c>
      <c r="Y6257" t="s">
        <v>50</v>
      </c>
      <c r="Z6257" s="1">
        <v>55</v>
      </c>
      <c r="AA6257" t="s">
        <v>51</v>
      </c>
      <c r="AB6257" s="1">
        <v>162.88</v>
      </c>
      <c r="AC6257" t="s">
        <v>51</v>
      </c>
      <c r="AD6257" s="1">
        <v>0.98</v>
      </c>
      <c r="AE6257" t="s">
        <v>52</v>
      </c>
      <c r="AF6257">
        <f t="shared" si="194"/>
        <v>0.98</v>
      </c>
      <c r="AG6257" s="1">
        <v>0.98</v>
      </c>
      <c r="AH6257" t="s">
        <v>52</v>
      </c>
      <c r="AI6257" t="s">
        <v>53</v>
      </c>
      <c r="AJ6257" t="s">
        <v>54</v>
      </c>
      <c r="AK6257" t="s">
        <v>55</v>
      </c>
      <c r="AL6257" t="str">
        <f t="shared" si="195"/>
        <v>KUALA LUMPURMYS</v>
      </c>
      <c r="AM6257" t="str">
        <f>IFERROR(INDEX([1]Sheet1!$I$2:$I$118, MATCH(AL6257, [1]Sheet1!$J$2:$J$118, 0)), "")</f>
        <v/>
      </c>
    </row>
    <row r="6258" spans="1:39" hidden="1">
      <c r="A6258" t="s">
        <v>25281</v>
      </c>
      <c r="C6258" t="s">
        <v>25282</v>
      </c>
      <c r="D6258" t="s">
        <v>25283</v>
      </c>
      <c r="E6258" t="s">
        <v>102</v>
      </c>
      <c r="F6258" t="s">
        <v>40</v>
      </c>
      <c r="G6258" t="s">
        <v>41</v>
      </c>
      <c r="H6258" t="s">
        <v>42</v>
      </c>
      <c r="I6258" t="s">
        <v>41</v>
      </c>
      <c r="J6258" t="s">
        <v>42</v>
      </c>
      <c r="K6258" t="s">
        <v>25284</v>
      </c>
      <c r="L6258" t="s">
        <v>25285</v>
      </c>
      <c r="M6258" t="s">
        <v>646</v>
      </c>
      <c r="N6258" t="s">
        <v>25285</v>
      </c>
      <c r="O6258" t="s">
        <v>646</v>
      </c>
      <c r="P6258" t="s">
        <v>45</v>
      </c>
      <c r="Q6258" s="1">
        <v>2</v>
      </c>
      <c r="R6258" t="s">
        <v>46</v>
      </c>
      <c r="S6258" t="s">
        <v>47</v>
      </c>
      <c r="T6258" s="1">
        <v>30.6</v>
      </c>
      <c r="U6258" t="s">
        <v>48</v>
      </c>
      <c r="V6258" t="s">
        <v>25286</v>
      </c>
      <c r="W6258" s="1">
        <v>19.63</v>
      </c>
      <c r="X6258" t="s">
        <v>50</v>
      </c>
      <c r="Y6258" t="s">
        <v>50</v>
      </c>
      <c r="Z6258" s="1">
        <v>1</v>
      </c>
      <c r="AA6258" t="s">
        <v>51</v>
      </c>
      <c r="AB6258" s="1">
        <v>1.7</v>
      </c>
      <c r="AC6258" t="s">
        <v>51</v>
      </c>
      <c r="AD6258" s="1">
        <v>0.01</v>
      </c>
      <c r="AE6258" t="s">
        <v>52</v>
      </c>
      <c r="AF6258">
        <f t="shared" si="194"/>
        <v>0.01</v>
      </c>
      <c r="AG6258" s="1">
        <v>0.01</v>
      </c>
      <c r="AH6258" t="s">
        <v>52</v>
      </c>
      <c r="AI6258" t="s">
        <v>53</v>
      </c>
      <c r="AJ6258" t="s">
        <v>54</v>
      </c>
      <c r="AK6258" t="s">
        <v>55</v>
      </c>
      <c r="AL6258" t="str">
        <f t="shared" si="195"/>
        <v>SELANGORMYS</v>
      </c>
      <c r="AM6258" t="str">
        <f>IFERROR(INDEX([1]Sheet1!$I$2:$I$118, MATCH(AL6258, [1]Sheet1!$J$2:$J$118, 0)), "")</f>
        <v/>
      </c>
    </row>
    <row r="6259" spans="1:39" hidden="1">
      <c r="A6259" t="s">
        <v>25403</v>
      </c>
      <c r="C6259" t="s">
        <v>25404</v>
      </c>
      <c r="D6259" t="s">
        <v>25405</v>
      </c>
      <c r="E6259" t="s">
        <v>102</v>
      </c>
      <c r="F6259" t="s">
        <v>40</v>
      </c>
      <c r="G6259" t="s">
        <v>41</v>
      </c>
      <c r="H6259" t="s">
        <v>42</v>
      </c>
      <c r="I6259" t="s">
        <v>41</v>
      </c>
      <c r="J6259" t="s">
        <v>42</v>
      </c>
      <c r="K6259" t="s">
        <v>25406</v>
      </c>
      <c r="L6259" t="s">
        <v>166</v>
      </c>
      <c r="M6259" t="s">
        <v>96</v>
      </c>
      <c r="N6259" t="s">
        <v>166</v>
      </c>
      <c r="O6259" t="s">
        <v>96</v>
      </c>
      <c r="P6259" t="s">
        <v>45</v>
      </c>
      <c r="Q6259" s="1">
        <v>2</v>
      </c>
      <c r="R6259" s="1">
        <v>19</v>
      </c>
      <c r="S6259" t="s">
        <v>47</v>
      </c>
      <c r="T6259" s="1">
        <v>1173.9000000000001</v>
      </c>
      <c r="U6259" t="s">
        <v>48</v>
      </c>
      <c r="V6259" t="s">
        <v>5533</v>
      </c>
      <c r="W6259" s="1">
        <v>1133.1099999999999</v>
      </c>
      <c r="X6259" t="s">
        <v>50</v>
      </c>
      <c r="Y6259" t="s">
        <v>50</v>
      </c>
      <c r="Z6259" s="1">
        <v>58</v>
      </c>
      <c r="AA6259" t="s">
        <v>51</v>
      </c>
      <c r="AB6259" s="1">
        <v>162.88</v>
      </c>
      <c r="AC6259" t="s">
        <v>51</v>
      </c>
      <c r="AD6259" s="1">
        <v>0.98</v>
      </c>
      <c r="AE6259" t="s">
        <v>52</v>
      </c>
      <c r="AF6259">
        <f t="shared" si="194"/>
        <v>0.98</v>
      </c>
      <c r="AG6259" s="1">
        <v>0.98</v>
      </c>
      <c r="AH6259" t="s">
        <v>52</v>
      </c>
      <c r="AI6259" t="s">
        <v>53</v>
      </c>
      <c r="AJ6259" t="s">
        <v>54</v>
      </c>
      <c r="AK6259" t="s">
        <v>55</v>
      </c>
      <c r="AL6259" t="str">
        <f t="shared" si="195"/>
        <v>HANOIVNM</v>
      </c>
      <c r="AM6259" t="str">
        <f>IFERROR(INDEX([1]Sheet1!$I$2:$I$118, MATCH(AL6259, [1]Sheet1!$J$2:$J$118, 0)), "")</f>
        <v/>
      </c>
    </row>
    <row r="6260" spans="1:39" hidden="1">
      <c r="A6260" t="s">
        <v>25435</v>
      </c>
      <c r="C6260" t="s">
        <v>25436</v>
      </c>
      <c r="D6260" t="s">
        <v>25437</v>
      </c>
      <c r="E6260" t="s">
        <v>39</v>
      </c>
      <c r="F6260" t="s">
        <v>40</v>
      </c>
      <c r="G6260" t="s">
        <v>41</v>
      </c>
      <c r="H6260" t="s">
        <v>42</v>
      </c>
      <c r="I6260" t="s">
        <v>41</v>
      </c>
      <c r="J6260" t="s">
        <v>42</v>
      </c>
      <c r="L6260" t="s">
        <v>25438</v>
      </c>
      <c r="M6260" t="s">
        <v>1145</v>
      </c>
      <c r="N6260" t="s">
        <v>25438</v>
      </c>
      <c r="O6260" t="s">
        <v>1145</v>
      </c>
      <c r="P6260" t="s">
        <v>45</v>
      </c>
      <c r="Q6260" s="1">
        <v>7</v>
      </c>
      <c r="R6260" s="1">
        <v>14</v>
      </c>
      <c r="S6260" t="s">
        <v>47</v>
      </c>
      <c r="T6260" s="1">
        <v>801.46</v>
      </c>
      <c r="U6260" t="s">
        <v>48</v>
      </c>
      <c r="V6260" t="s">
        <v>25439</v>
      </c>
      <c r="W6260" s="1">
        <v>771.46</v>
      </c>
      <c r="X6260" t="s">
        <v>50</v>
      </c>
      <c r="Y6260" t="s">
        <v>50</v>
      </c>
      <c r="Z6260" s="1">
        <v>52</v>
      </c>
      <c r="AA6260" t="s">
        <v>637</v>
      </c>
      <c r="AB6260" s="1">
        <v>162.96</v>
      </c>
      <c r="AC6260" t="s">
        <v>51</v>
      </c>
      <c r="AD6260" s="1">
        <v>34.46</v>
      </c>
      <c r="AE6260" t="s">
        <v>638</v>
      </c>
      <c r="AF6260">
        <f t="shared" si="194"/>
        <v>0.97579692800000006</v>
      </c>
      <c r="AG6260" s="1">
        <v>34.46</v>
      </c>
      <c r="AH6260" t="s">
        <v>638</v>
      </c>
      <c r="AI6260" t="s">
        <v>53</v>
      </c>
      <c r="AJ6260" t="s">
        <v>54</v>
      </c>
      <c r="AK6260" t="s">
        <v>55</v>
      </c>
      <c r="AL6260" t="str">
        <f t="shared" si="195"/>
        <v>NANCHANGCHN</v>
      </c>
      <c r="AM6260" t="str">
        <f>IFERROR(INDEX([1]Sheet1!$I$2:$I$118, MATCH(AL6260, [1]Sheet1!$J$2:$J$118, 0)), "")</f>
        <v/>
      </c>
    </row>
    <row r="6261" spans="1:39" hidden="1">
      <c r="A6261" t="s">
        <v>25483</v>
      </c>
      <c r="C6261" t="s">
        <v>25484</v>
      </c>
      <c r="D6261" t="s">
        <v>25485</v>
      </c>
      <c r="E6261" t="s">
        <v>291</v>
      </c>
      <c r="F6261" t="s">
        <v>285</v>
      </c>
      <c r="G6261" t="s">
        <v>261</v>
      </c>
      <c r="H6261" t="s">
        <v>42</v>
      </c>
      <c r="I6261" t="s">
        <v>261</v>
      </c>
      <c r="J6261" t="s">
        <v>42</v>
      </c>
      <c r="L6261" t="s">
        <v>25486</v>
      </c>
      <c r="M6261" t="s">
        <v>663</v>
      </c>
      <c r="N6261" t="s">
        <v>25486</v>
      </c>
      <c r="O6261" t="s">
        <v>663</v>
      </c>
      <c r="P6261" t="s">
        <v>45</v>
      </c>
      <c r="Q6261" s="1">
        <v>3</v>
      </c>
      <c r="R6261" t="s">
        <v>46</v>
      </c>
      <c r="S6261" t="s">
        <v>687</v>
      </c>
      <c r="T6261" s="1">
        <v>180.67</v>
      </c>
      <c r="U6261" t="s">
        <v>48</v>
      </c>
      <c r="V6261" t="s">
        <v>25487</v>
      </c>
      <c r="W6261" s="1">
        <v>180.67</v>
      </c>
      <c r="X6261" t="s">
        <v>50</v>
      </c>
      <c r="Y6261" t="s">
        <v>50</v>
      </c>
      <c r="Z6261" s="1">
        <v>282</v>
      </c>
      <c r="AA6261" t="s">
        <v>637</v>
      </c>
      <c r="AB6261" s="1">
        <v>282</v>
      </c>
      <c r="AC6261" t="s">
        <v>637</v>
      </c>
      <c r="AD6261" s="1">
        <v>17.13</v>
      </c>
      <c r="AE6261" t="s">
        <v>638</v>
      </c>
      <c r="AF6261">
        <f t="shared" si="194"/>
        <v>1.1299999999999999</v>
      </c>
      <c r="AG6261" s="1">
        <v>1.1299999999999999</v>
      </c>
      <c r="AH6261" t="s">
        <v>52</v>
      </c>
      <c r="AI6261" t="s">
        <v>689</v>
      </c>
      <c r="AJ6261" t="s">
        <v>690</v>
      </c>
      <c r="AK6261" t="s">
        <v>691</v>
      </c>
      <c r="AL6261" t="str">
        <f t="shared" si="195"/>
        <v>PONDERANOITA</v>
      </c>
      <c r="AM6261" t="str">
        <f>IFERROR(INDEX([1]Sheet1!$I$2:$I$118, MATCH(AL6261, [1]Sheet1!$J$2:$J$118, 0)), "")</f>
        <v/>
      </c>
    </row>
    <row r="6262" spans="1:39" hidden="1">
      <c r="A6262" t="s">
        <v>25569</v>
      </c>
      <c r="C6262" t="s">
        <v>25570</v>
      </c>
      <c r="D6262" t="s">
        <v>25571</v>
      </c>
      <c r="E6262" t="s">
        <v>4125</v>
      </c>
      <c r="F6262" t="s">
        <v>40</v>
      </c>
      <c r="G6262" t="s">
        <v>41</v>
      </c>
      <c r="H6262" t="s">
        <v>42</v>
      </c>
      <c r="I6262" t="s">
        <v>41</v>
      </c>
      <c r="J6262" t="s">
        <v>42</v>
      </c>
      <c r="L6262" t="s">
        <v>25572</v>
      </c>
      <c r="M6262" t="s">
        <v>42</v>
      </c>
      <c r="N6262" t="s">
        <v>25572</v>
      </c>
      <c r="O6262" t="s">
        <v>42</v>
      </c>
      <c r="P6262" t="s">
        <v>45</v>
      </c>
      <c r="Q6262" s="1">
        <v>1</v>
      </c>
      <c r="R6262" t="s">
        <v>46</v>
      </c>
      <c r="S6262" t="s">
        <v>47</v>
      </c>
      <c r="T6262" s="1">
        <v>119.24</v>
      </c>
      <c r="U6262" t="s">
        <v>48</v>
      </c>
      <c r="V6262" t="s">
        <v>25573</v>
      </c>
      <c r="W6262" s="1">
        <v>119.24</v>
      </c>
      <c r="X6262" t="s">
        <v>50</v>
      </c>
      <c r="Y6262" t="s">
        <v>50</v>
      </c>
      <c r="Z6262" s="1">
        <v>33</v>
      </c>
      <c r="AA6262" t="s">
        <v>637</v>
      </c>
      <c r="AB6262" s="1">
        <v>51.33</v>
      </c>
      <c r="AC6262" t="s">
        <v>51</v>
      </c>
      <c r="AD6262" s="1">
        <v>10.86</v>
      </c>
      <c r="AE6262" t="s">
        <v>638</v>
      </c>
      <c r="AF6262">
        <f t="shared" si="194"/>
        <v>0.307520448</v>
      </c>
      <c r="AG6262" s="1">
        <v>10.86</v>
      </c>
      <c r="AH6262" t="s">
        <v>638</v>
      </c>
      <c r="AI6262" t="s">
        <v>753</v>
      </c>
      <c r="AJ6262" t="s">
        <v>54</v>
      </c>
      <c r="AK6262" t="s">
        <v>55</v>
      </c>
      <c r="AL6262" t="str">
        <f t="shared" si="195"/>
        <v>BUSSY SAINT GEORGESFRA</v>
      </c>
      <c r="AM6262" t="str">
        <f>IFERROR(INDEX([1]Sheet1!$I$2:$I$118, MATCH(AL6262, [1]Sheet1!$J$2:$J$118, 0)), "")</f>
        <v/>
      </c>
    </row>
    <row r="6263" spans="1:39" hidden="1">
      <c r="A6263" t="s">
        <v>14132</v>
      </c>
      <c r="B6263" t="s">
        <v>13477</v>
      </c>
      <c r="C6263" t="s">
        <v>14133</v>
      </c>
      <c r="D6263" t="s">
        <v>14134</v>
      </c>
      <c r="E6263" t="s">
        <v>215</v>
      </c>
      <c r="F6263" t="s">
        <v>260</v>
      </c>
      <c r="G6263" t="s">
        <v>41</v>
      </c>
      <c r="H6263" t="s">
        <v>42</v>
      </c>
      <c r="I6263" t="s">
        <v>261</v>
      </c>
      <c r="J6263" t="s">
        <v>42</v>
      </c>
      <c r="K6263" t="s">
        <v>4459</v>
      </c>
      <c r="L6263" t="s">
        <v>4460</v>
      </c>
      <c r="M6263" t="s">
        <v>1145</v>
      </c>
      <c r="N6263" t="s">
        <v>14110</v>
      </c>
      <c r="O6263" t="s">
        <v>1145</v>
      </c>
      <c r="P6263" t="s">
        <v>73</v>
      </c>
      <c r="Q6263" s="1">
        <v>7</v>
      </c>
      <c r="R6263" t="s">
        <v>46</v>
      </c>
      <c r="S6263" t="s">
        <v>149</v>
      </c>
      <c r="T6263" s="1">
        <v>9559.7099999999991</v>
      </c>
      <c r="V6263" t="s">
        <v>50</v>
      </c>
      <c r="W6263" t="s">
        <v>46</v>
      </c>
      <c r="X6263" t="s">
        <v>50</v>
      </c>
      <c r="Y6263" t="s">
        <v>50</v>
      </c>
      <c r="Z6263" s="1">
        <v>4733</v>
      </c>
      <c r="AA6263" t="s">
        <v>51</v>
      </c>
      <c r="AB6263" t="s">
        <v>46</v>
      </c>
      <c r="AD6263" s="1">
        <v>34.18</v>
      </c>
      <c r="AE6263" t="s">
        <v>52</v>
      </c>
      <c r="AF6263" t="str">
        <f t="shared" si="194"/>
        <v/>
      </c>
      <c r="AG6263" t="s">
        <v>46</v>
      </c>
      <c r="AI6263" t="s">
        <v>76</v>
      </c>
      <c r="AJ6263" t="s">
        <v>77</v>
      </c>
      <c r="AK6263" t="s">
        <v>78</v>
      </c>
      <c r="AL6263" t="str">
        <f t="shared" si="195"/>
        <v>CHONGQINGCHN</v>
      </c>
      <c r="AM6263" t="str">
        <f>IFERROR(INDEX([1]Sheet1!$I$2:$I$118, MATCH(AL6263, [1]Sheet1!$J$2:$J$118, 0)), "")</f>
        <v/>
      </c>
    </row>
    <row r="6264" spans="1:39" hidden="1">
      <c r="A6264" t="s">
        <v>25967</v>
      </c>
      <c r="C6264" t="s">
        <v>25968</v>
      </c>
      <c r="D6264" t="s">
        <v>259</v>
      </c>
      <c r="E6264" t="s">
        <v>215</v>
      </c>
      <c r="F6264" t="s">
        <v>40</v>
      </c>
      <c r="G6264" t="s">
        <v>41</v>
      </c>
      <c r="H6264" t="s">
        <v>42</v>
      </c>
      <c r="I6264" t="s">
        <v>41</v>
      </c>
      <c r="J6264" t="s">
        <v>42</v>
      </c>
      <c r="L6264" t="s">
        <v>25969</v>
      </c>
      <c r="M6264" t="s">
        <v>25723</v>
      </c>
      <c r="N6264" t="s">
        <v>25969</v>
      </c>
      <c r="O6264" t="s">
        <v>25723</v>
      </c>
      <c r="P6264" t="s">
        <v>664</v>
      </c>
      <c r="Q6264" s="1">
        <v>4</v>
      </c>
      <c r="R6264" t="s">
        <v>46</v>
      </c>
      <c r="S6264" t="s">
        <v>149</v>
      </c>
      <c r="T6264" s="1">
        <v>144.72999999999999</v>
      </c>
      <c r="V6264" t="s">
        <v>25970</v>
      </c>
      <c r="W6264" s="1">
        <v>155.56</v>
      </c>
      <c r="X6264" t="s">
        <v>50</v>
      </c>
      <c r="Y6264" t="s">
        <v>50</v>
      </c>
      <c r="Z6264" s="1">
        <v>125</v>
      </c>
      <c r="AA6264" t="s">
        <v>637</v>
      </c>
      <c r="AB6264" t="s">
        <v>46</v>
      </c>
      <c r="AD6264" s="1">
        <v>25.32</v>
      </c>
      <c r="AE6264" t="s">
        <v>638</v>
      </c>
      <c r="AF6264" t="str">
        <f t="shared" si="194"/>
        <v/>
      </c>
      <c r="AG6264" t="s">
        <v>46</v>
      </c>
      <c r="AI6264" t="s">
        <v>25478</v>
      </c>
      <c r="AJ6264" t="s">
        <v>77</v>
      </c>
      <c r="AK6264" t="s">
        <v>78</v>
      </c>
      <c r="AL6264" t="str">
        <f t="shared" si="195"/>
        <v>SUCHDOL NAD ODROUCZE</v>
      </c>
      <c r="AM6264" t="str">
        <f>IFERROR(INDEX([1]Sheet1!$I$2:$I$118, MATCH(AL6264, [1]Sheet1!$J$2:$J$118, 0)), "")</f>
        <v/>
      </c>
    </row>
    <row r="6265" spans="1:39" hidden="1">
      <c r="A6265" t="s">
        <v>25578</v>
      </c>
      <c r="C6265" t="s">
        <v>25579</v>
      </c>
      <c r="D6265" t="s">
        <v>259</v>
      </c>
      <c r="E6265" t="s">
        <v>25455</v>
      </c>
      <c r="F6265" t="s">
        <v>40</v>
      </c>
      <c r="G6265" t="s">
        <v>41</v>
      </c>
      <c r="H6265" t="s">
        <v>42</v>
      </c>
      <c r="I6265" t="s">
        <v>41</v>
      </c>
      <c r="J6265" t="s">
        <v>42</v>
      </c>
      <c r="L6265" t="s">
        <v>25576</v>
      </c>
      <c r="M6265" t="s">
        <v>42</v>
      </c>
      <c r="N6265" t="s">
        <v>25576</v>
      </c>
      <c r="O6265" t="s">
        <v>42</v>
      </c>
      <c r="P6265" t="s">
        <v>1440</v>
      </c>
      <c r="Q6265" s="1">
        <v>4</v>
      </c>
      <c r="R6265" s="1">
        <v>1</v>
      </c>
      <c r="S6265" t="s">
        <v>665</v>
      </c>
      <c r="T6265" s="1">
        <v>382.78</v>
      </c>
      <c r="U6265" t="s">
        <v>666</v>
      </c>
      <c r="V6265" t="s">
        <v>25580</v>
      </c>
      <c r="W6265" s="1">
        <v>401.63</v>
      </c>
      <c r="X6265" t="s">
        <v>50</v>
      </c>
      <c r="Y6265" t="s">
        <v>50</v>
      </c>
      <c r="Z6265" s="1">
        <v>1060</v>
      </c>
      <c r="AA6265" t="s">
        <v>51</v>
      </c>
      <c r="AB6265" s="1">
        <v>2689.93</v>
      </c>
      <c r="AC6265" t="s">
        <v>637</v>
      </c>
      <c r="AD6265" s="1">
        <v>285.27</v>
      </c>
      <c r="AE6265" t="s">
        <v>638</v>
      </c>
      <c r="AF6265">
        <f t="shared" si="194"/>
        <v>8.0779335359999997</v>
      </c>
      <c r="AG6265" s="1">
        <v>285.27</v>
      </c>
      <c r="AH6265" t="s">
        <v>638</v>
      </c>
      <c r="AI6265" t="s">
        <v>25581</v>
      </c>
      <c r="AJ6265" t="s">
        <v>1443</v>
      </c>
      <c r="AK6265" t="s">
        <v>1444</v>
      </c>
      <c r="AL6265" t="str">
        <f t="shared" si="195"/>
        <v>PACEFRA</v>
      </c>
      <c r="AM6265" t="str">
        <f>IFERROR(INDEX([1]Sheet1!$I$2:$I$118, MATCH(AL6265, [1]Sheet1!$J$2:$J$118, 0)), "")</f>
        <v/>
      </c>
    </row>
    <row r="6266" spans="1:39" hidden="1">
      <c r="A6266" t="s">
        <v>25589</v>
      </c>
      <c r="C6266" t="s">
        <v>25590</v>
      </c>
      <c r="D6266" t="s">
        <v>25591</v>
      </c>
      <c r="E6266" t="s">
        <v>291</v>
      </c>
      <c r="F6266" t="s">
        <v>285</v>
      </c>
      <c r="G6266" t="s">
        <v>41</v>
      </c>
      <c r="H6266" t="s">
        <v>42</v>
      </c>
      <c r="I6266" t="s">
        <v>261</v>
      </c>
      <c r="J6266" t="s">
        <v>42</v>
      </c>
      <c r="L6266" t="s">
        <v>25592</v>
      </c>
      <c r="M6266" t="s">
        <v>23277</v>
      </c>
      <c r="N6266" t="s">
        <v>25592</v>
      </c>
      <c r="O6266" t="s">
        <v>23277</v>
      </c>
      <c r="P6266" t="s">
        <v>45</v>
      </c>
      <c r="Q6266" s="1">
        <v>1</v>
      </c>
      <c r="R6266" s="1">
        <v>8</v>
      </c>
      <c r="S6266" t="s">
        <v>47</v>
      </c>
      <c r="T6266" s="1">
        <v>13.53</v>
      </c>
      <c r="U6266" t="s">
        <v>48</v>
      </c>
      <c r="V6266" t="s">
        <v>25593</v>
      </c>
      <c r="W6266" s="1">
        <v>13.53</v>
      </c>
      <c r="X6266" t="s">
        <v>50</v>
      </c>
      <c r="Y6266" t="s">
        <v>50</v>
      </c>
      <c r="Z6266" s="1">
        <v>1</v>
      </c>
      <c r="AA6266" t="s">
        <v>51</v>
      </c>
      <c r="AB6266" s="1">
        <v>1.05</v>
      </c>
      <c r="AC6266" t="s">
        <v>51</v>
      </c>
      <c r="AD6266" s="1">
        <v>0.01</v>
      </c>
      <c r="AE6266" t="s">
        <v>52</v>
      </c>
      <c r="AF6266">
        <f t="shared" si="194"/>
        <v>0.01</v>
      </c>
      <c r="AG6266" s="1">
        <v>0.01</v>
      </c>
      <c r="AH6266" t="s">
        <v>52</v>
      </c>
      <c r="AI6266" t="s">
        <v>680</v>
      </c>
      <c r="AJ6266" t="s">
        <v>54</v>
      </c>
      <c r="AK6266" t="s">
        <v>55</v>
      </c>
      <c r="AL6266" t="str">
        <f t="shared" si="195"/>
        <v>KATOWICEPOL</v>
      </c>
      <c r="AM6266" t="str">
        <f>IFERROR(INDEX([1]Sheet1!$I$2:$I$118, MATCH(AL6266, [1]Sheet1!$J$2:$J$118, 0)), "")</f>
        <v/>
      </c>
    </row>
    <row r="6267" spans="1:39" hidden="1">
      <c r="A6267" t="s">
        <v>25594</v>
      </c>
      <c r="C6267" t="s">
        <v>25595</v>
      </c>
      <c r="D6267" t="s">
        <v>25596</v>
      </c>
      <c r="E6267" t="s">
        <v>39</v>
      </c>
      <c r="F6267" t="s">
        <v>40</v>
      </c>
      <c r="G6267" t="s">
        <v>41</v>
      </c>
      <c r="H6267" t="s">
        <v>42</v>
      </c>
      <c r="I6267" t="s">
        <v>41</v>
      </c>
      <c r="J6267" t="s">
        <v>42</v>
      </c>
      <c r="L6267" t="s">
        <v>25597</v>
      </c>
      <c r="M6267" t="s">
        <v>21620</v>
      </c>
      <c r="N6267" t="s">
        <v>25597</v>
      </c>
      <c r="O6267" t="s">
        <v>21620</v>
      </c>
      <c r="P6267" t="s">
        <v>45</v>
      </c>
      <c r="Q6267" s="1">
        <v>2</v>
      </c>
      <c r="R6267" s="1">
        <v>2</v>
      </c>
      <c r="S6267" t="s">
        <v>132</v>
      </c>
      <c r="T6267" s="1">
        <v>62.16</v>
      </c>
      <c r="U6267" t="s">
        <v>48</v>
      </c>
      <c r="V6267" t="s">
        <v>25598</v>
      </c>
      <c r="W6267" s="1">
        <v>62.16</v>
      </c>
      <c r="X6267" t="s">
        <v>50</v>
      </c>
      <c r="Y6267" t="s">
        <v>50</v>
      </c>
      <c r="Z6267" s="1">
        <v>1</v>
      </c>
      <c r="AA6267" t="s">
        <v>637</v>
      </c>
      <c r="AB6267" s="1">
        <v>1.69</v>
      </c>
      <c r="AC6267" t="s">
        <v>51</v>
      </c>
      <c r="AD6267" s="1">
        <v>0.36</v>
      </c>
      <c r="AE6267" t="s">
        <v>638</v>
      </c>
      <c r="AF6267">
        <f t="shared" si="194"/>
        <v>1.0194047999999999E-2</v>
      </c>
      <c r="AG6267" s="1">
        <v>0.36</v>
      </c>
      <c r="AH6267" t="s">
        <v>638</v>
      </c>
      <c r="AI6267" t="s">
        <v>134</v>
      </c>
      <c r="AJ6267" t="s">
        <v>135</v>
      </c>
      <c r="AK6267" t="s">
        <v>136</v>
      </c>
      <c r="AL6267" t="str">
        <f t="shared" si="195"/>
        <v>EMEK HEFERISR</v>
      </c>
      <c r="AM6267" t="str">
        <f>IFERROR(INDEX([1]Sheet1!$I$2:$I$118, MATCH(AL6267, [1]Sheet1!$J$2:$J$118, 0)), "")</f>
        <v/>
      </c>
    </row>
    <row r="6268" spans="1:39" hidden="1">
      <c r="A6268" t="s">
        <v>25615</v>
      </c>
      <c r="C6268" t="s">
        <v>25616</v>
      </c>
      <c r="D6268" t="s">
        <v>25617</v>
      </c>
      <c r="E6268" t="s">
        <v>291</v>
      </c>
      <c r="F6268" t="s">
        <v>285</v>
      </c>
      <c r="G6268" t="s">
        <v>41</v>
      </c>
      <c r="H6268" t="s">
        <v>42</v>
      </c>
      <c r="I6268" t="s">
        <v>261</v>
      </c>
      <c r="J6268" t="s">
        <v>42</v>
      </c>
      <c r="L6268" t="s">
        <v>25618</v>
      </c>
      <c r="M6268" t="s">
        <v>42</v>
      </c>
      <c r="N6268" t="s">
        <v>25618</v>
      </c>
      <c r="O6268" t="s">
        <v>42</v>
      </c>
      <c r="P6268" t="s">
        <v>45</v>
      </c>
      <c r="Q6268" s="1">
        <v>1</v>
      </c>
      <c r="R6268" s="1">
        <v>1</v>
      </c>
      <c r="S6268" t="s">
        <v>47</v>
      </c>
      <c r="T6268" s="1">
        <v>121.9</v>
      </c>
      <c r="U6268" t="s">
        <v>48</v>
      </c>
      <c r="V6268" t="s">
        <v>25619</v>
      </c>
      <c r="W6268" s="1">
        <v>121.9</v>
      </c>
      <c r="X6268" t="s">
        <v>50</v>
      </c>
      <c r="Y6268" t="s">
        <v>50</v>
      </c>
      <c r="Z6268" s="1">
        <v>8</v>
      </c>
      <c r="AA6268" t="s">
        <v>51</v>
      </c>
      <c r="AB6268" s="1">
        <v>35</v>
      </c>
      <c r="AC6268" t="s">
        <v>51</v>
      </c>
      <c r="AD6268" s="1">
        <v>0.21</v>
      </c>
      <c r="AE6268" t="s">
        <v>52</v>
      </c>
      <c r="AF6268">
        <f t="shared" si="194"/>
        <v>0.21</v>
      </c>
      <c r="AG6268" s="1">
        <v>0.21</v>
      </c>
      <c r="AH6268" t="s">
        <v>52</v>
      </c>
      <c r="AI6268" t="s">
        <v>753</v>
      </c>
      <c r="AJ6268" t="s">
        <v>54</v>
      </c>
      <c r="AK6268" t="s">
        <v>55</v>
      </c>
      <c r="AL6268" t="str">
        <f t="shared" si="195"/>
        <v>LIVRY GARGANFRA</v>
      </c>
      <c r="AM6268" t="str">
        <f>IFERROR(INDEX([1]Sheet1!$I$2:$I$118, MATCH(AL6268, [1]Sheet1!$J$2:$J$118, 0)), "")</f>
        <v/>
      </c>
    </row>
    <row r="6269" spans="1:39" hidden="1">
      <c r="A6269" t="s">
        <v>25644</v>
      </c>
      <c r="C6269" t="s">
        <v>25645</v>
      </c>
      <c r="D6269" t="s">
        <v>25646</v>
      </c>
      <c r="E6269" t="s">
        <v>271</v>
      </c>
      <c r="F6269" t="s">
        <v>285</v>
      </c>
      <c r="G6269" t="s">
        <v>261</v>
      </c>
      <c r="H6269" t="s">
        <v>42</v>
      </c>
      <c r="I6269" t="s">
        <v>261</v>
      </c>
      <c r="J6269" t="s">
        <v>42</v>
      </c>
      <c r="L6269" t="s">
        <v>25481</v>
      </c>
      <c r="M6269" t="s">
        <v>1592</v>
      </c>
      <c r="N6269" t="s">
        <v>25481</v>
      </c>
      <c r="O6269" t="s">
        <v>1592</v>
      </c>
      <c r="P6269" t="s">
        <v>45</v>
      </c>
      <c r="Q6269" s="1">
        <v>5</v>
      </c>
      <c r="R6269" t="s">
        <v>46</v>
      </c>
      <c r="S6269" t="s">
        <v>687</v>
      </c>
      <c r="T6269" s="1">
        <v>101.46</v>
      </c>
      <c r="U6269" t="s">
        <v>48</v>
      </c>
      <c r="V6269" t="s">
        <v>25647</v>
      </c>
      <c r="W6269" s="1">
        <v>101.46</v>
      </c>
      <c r="X6269" t="s">
        <v>50</v>
      </c>
      <c r="Y6269" t="s">
        <v>50</v>
      </c>
      <c r="Z6269" s="1">
        <v>13</v>
      </c>
      <c r="AA6269" t="s">
        <v>51</v>
      </c>
      <c r="AB6269" s="1">
        <v>96.06</v>
      </c>
      <c r="AC6269" t="s">
        <v>51</v>
      </c>
      <c r="AD6269" s="1">
        <v>13.57</v>
      </c>
      <c r="AE6269" t="s">
        <v>638</v>
      </c>
      <c r="AF6269">
        <f t="shared" si="194"/>
        <v>0.38425897600000003</v>
      </c>
      <c r="AG6269" s="1">
        <v>13.57</v>
      </c>
      <c r="AH6269" t="s">
        <v>638</v>
      </c>
      <c r="AI6269" t="s">
        <v>689</v>
      </c>
      <c r="AJ6269" t="s">
        <v>690</v>
      </c>
      <c r="AK6269" t="s">
        <v>691</v>
      </c>
      <c r="AL6269" t="str">
        <f t="shared" si="195"/>
        <v>GYULAHUN</v>
      </c>
      <c r="AM6269" t="str">
        <f>IFERROR(INDEX([1]Sheet1!$I$2:$I$118, MATCH(AL6269, [1]Sheet1!$J$2:$J$118, 0)), "")</f>
        <v/>
      </c>
    </row>
    <row r="6270" spans="1:39" hidden="1">
      <c r="A6270" t="s">
        <v>25699</v>
      </c>
      <c r="C6270" t="s">
        <v>25700</v>
      </c>
      <c r="D6270" t="s">
        <v>25701</v>
      </c>
      <c r="E6270" t="s">
        <v>949</v>
      </c>
      <c r="F6270" t="s">
        <v>285</v>
      </c>
      <c r="G6270" t="s">
        <v>41</v>
      </c>
      <c r="H6270" t="s">
        <v>42</v>
      </c>
      <c r="I6270" t="s">
        <v>261</v>
      </c>
      <c r="J6270" t="s">
        <v>42</v>
      </c>
      <c r="L6270" t="s">
        <v>25702</v>
      </c>
      <c r="M6270" t="s">
        <v>42</v>
      </c>
      <c r="N6270" t="s">
        <v>25702</v>
      </c>
      <c r="O6270" t="s">
        <v>42</v>
      </c>
      <c r="P6270" t="s">
        <v>45</v>
      </c>
      <c r="Q6270" s="1">
        <v>4</v>
      </c>
      <c r="R6270" s="1">
        <v>4</v>
      </c>
      <c r="S6270" t="s">
        <v>47</v>
      </c>
      <c r="T6270" s="1">
        <v>14.29</v>
      </c>
      <c r="U6270" t="s">
        <v>48</v>
      </c>
      <c r="V6270" t="s">
        <v>25703</v>
      </c>
      <c r="W6270" s="1">
        <v>14.29</v>
      </c>
      <c r="X6270" t="s">
        <v>50</v>
      </c>
      <c r="Y6270" t="s">
        <v>50</v>
      </c>
      <c r="Z6270" s="1">
        <v>1</v>
      </c>
      <c r="AA6270" t="s">
        <v>51</v>
      </c>
      <c r="AB6270" s="1">
        <v>1.1200000000000001</v>
      </c>
      <c r="AC6270" t="s">
        <v>51</v>
      </c>
      <c r="AD6270" s="1">
        <v>0.01</v>
      </c>
      <c r="AE6270" t="s">
        <v>52</v>
      </c>
      <c r="AF6270">
        <f t="shared" si="194"/>
        <v>0.01</v>
      </c>
      <c r="AG6270" s="1">
        <v>0.01</v>
      </c>
      <c r="AH6270" t="s">
        <v>52</v>
      </c>
      <c r="AI6270" t="s">
        <v>753</v>
      </c>
      <c r="AJ6270" t="s">
        <v>54</v>
      </c>
      <c r="AK6270" t="s">
        <v>55</v>
      </c>
      <c r="AL6270" t="str">
        <f t="shared" si="195"/>
        <v>SAINT AFFRIQUEFRA</v>
      </c>
      <c r="AM6270" t="str">
        <f>IFERROR(INDEX([1]Sheet1!$I$2:$I$118, MATCH(AL6270, [1]Sheet1!$J$2:$J$118, 0)), "")</f>
        <v/>
      </c>
    </row>
    <row r="6271" spans="1:39" hidden="1">
      <c r="A6271" t="s">
        <v>25713</v>
      </c>
      <c r="C6271" t="s">
        <v>25714</v>
      </c>
      <c r="D6271" t="s">
        <v>25715</v>
      </c>
      <c r="E6271" t="s">
        <v>271</v>
      </c>
      <c r="F6271" t="s">
        <v>285</v>
      </c>
      <c r="G6271" t="s">
        <v>261</v>
      </c>
      <c r="H6271" t="s">
        <v>42</v>
      </c>
      <c r="I6271" t="s">
        <v>261</v>
      </c>
      <c r="J6271" t="s">
        <v>42</v>
      </c>
      <c r="L6271" t="s">
        <v>25716</v>
      </c>
      <c r="M6271" t="s">
        <v>25717</v>
      </c>
      <c r="N6271" t="s">
        <v>25716</v>
      </c>
      <c r="O6271" t="s">
        <v>25717</v>
      </c>
      <c r="P6271" t="s">
        <v>45</v>
      </c>
      <c r="Q6271" s="1">
        <v>5</v>
      </c>
      <c r="R6271" s="1">
        <v>7</v>
      </c>
      <c r="S6271" t="s">
        <v>47</v>
      </c>
      <c r="T6271" s="1">
        <v>615.42999999999995</v>
      </c>
      <c r="U6271" t="s">
        <v>48</v>
      </c>
      <c r="V6271" t="s">
        <v>25718</v>
      </c>
      <c r="W6271" s="1">
        <v>585.42999999999995</v>
      </c>
      <c r="X6271" t="s">
        <v>50</v>
      </c>
      <c r="Y6271" t="s">
        <v>50</v>
      </c>
      <c r="Z6271" s="1">
        <v>5</v>
      </c>
      <c r="AA6271" t="s">
        <v>51</v>
      </c>
      <c r="AB6271" s="1">
        <v>46.56</v>
      </c>
      <c r="AC6271" t="s">
        <v>51</v>
      </c>
      <c r="AD6271" s="1">
        <v>9.85</v>
      </c>
      <c r="AE6271" t="s">
        <v>638</v>
      </c>
      <c r="AF6271">
        <f t="shared" si="194"/>
        <v>0.27892047999999997</v>
      </c>
      <c r="AG6271" s="1">
        <v>9.85</v>
      </c>
      <c r="AH6271" t="s">
        <v>638</v>
      </c>
      <c r="AI6271" t="s">
        <v>53</v>
      </c>
      <c r="AJ6271" t="s">
        <v>54</v>
      </c>
      <c r="AK6271" t="s">
        <v>55</v>
      </c>
      <c r="AL6271" t="str">
        <f t="shared" si="195"/>
        <v>CUREPIPEMUS</v>
      </c>
      <c r="AM6271" t="str">
        <f>IFERROR(INDEX([1]Sheet1!$I$2:$I$118, MATCH(AL6271, [1]Sheet1!$J$2:$J$118, 0)), "")</f>
        <v/>
      </c>
    </row>
    <row r="6272" spans="1:39" hidden="1">
      <c r="A6272" t="s">
        <v>25719</v>
      </c>
      <c r="C6272" t="s">
        <v>25720</v>
      </c>
      <c r="D6272" t="s">
        <v>25721</v>
      </c>
      <c r="E6272" t="s">
        <v>25455</v>
      </c>
      <c r="F6272" t="s">
        <v>40</v>
      </c>
      <c r="G6272" t="s">
        <v>41</v>
      </c>
      <c r="H6272" t="s">
        <v>42</v>
      </c>
      <c r="I6272" t="s">
        <v>41</v>
      </c>
      <c r="J6272" t="s">
        <v>42</v>
      </c>
      <c r="L6272" t="s">
        <v>25722</v>
      </c>
      <c r="M6272" t="s">
        <v>25723</v>
      </c>
      <c r="N6272" t="s">
        <v>25722</v>
      </c>
      <c r="O6272" t="s">
        <v>25723</v>
      </c>
      <c r="P6272" t="s">
        <v>45</v>
      </c>
      <c r="Q6272" s="1">
        <v>5</v>
      </c>
      <c r="R6272" s="1">
        <v>4</v>
      </c>
      <c r="S6272" t="s">
        <v>47</v>
      </c>
      <c r="T6272" s="1">
        <v>242.9</v>
      </c>
      <c r="U6272" t="s">
        <v>48</v>
      </c>
      <c r="V6272" t="s">
        <v>25724</v>
      </c>
      <c r="W6272" s="1">
        <v>212.9</v>
      </c>
      <c r="X6272" t="s">
        <v>50</v>
      </c>
      <c r="Y6272" t="s">
        <v>50</v>
      </c>
      <c r="Z6272" s="1">
        <v>83</v>
      </c>
      <c r="AA6272" t="s">
        <v>51</v>
      </c>
      <c r="AB6272" s="1">
        <v>83</v>
      </c>
      <c r="AC6272" t="s">
        <v>51</v>
      </c>
      <c r="AD6272" s="1">
        <v>12.77</v>
      </c>
      <c r="AE6272" t="s">
        <v>638</v>
      </c>
      <c r="AF6272">
        <f t="shared" si="194"/>
        <v>0.5</v>
      </c>
      <c r="AG6272" s="1">
        <v>0.5</v>
      </c>
      <c r="AH6272" t="s">
        <v>52</v>
      </c>
      <c r="AI6272" t="s">
        <v>1486</v>
      </c>
      <c r="AJ6272" t="s">
        <v>54</v>
      </c>
      <c r="AK6272" t="s">
        <v>55</v>
      </c>
      <c r="AL6272" t="str">
        <f t="shared" si="195"/>
        <v>LIBERECCZE</v>
      </c>
      <c r="AM6272" t="str">
        <f>IFERROR(INDEX([1]Sheet1!$I$2:$I$118, MATCH(AL6272, [1]Sheet1!$J$2:$J$118, 0)), "")</f>
        <v/>
      </c>
    </row>
    <row r="6273" spans="1:39" hidden="1">
      <c r="A6273" t="s">
        <v>25770</v>
      </c>
      <c r="C6273" t="s">
        <v>25771</v>
      </c>
      <c r="D6273" t="s">
        <v>25772</v>
      </c>
      <c r="E6273" t="s">
        <v>102</v>
      </c>
      <c r="F6273" t="s">
        <v>40</v>
      </c>
      <c r="G6273" t="s">
        <v>41</v>
      </c>
      <c r="H6273" t="s">
        <v>42</v>
      </c>
      <c r="I6273" t="s">
        <v>41</v>
      </c>
      <c r="J6273" t="s">
        <v>42</v>
      </c>
      <c r="L6273" t="s">
        <v>304</v>
      </c>
      <c r="M6273" t="s">
        <v>303</v>
      </c>
      <c r="N6273" t="s">
        <v>304</v>
      </c>
      <c r="O6273" t="s">
        <v>303</v>
      </c>
      <c r="P6273" t="s">
        <v>45</v>
      </c>
      <c r="Q6273" s="1">
        <v>3</v>
      </c>
      <c r="R6273" s="1">
        <v>4</v>
      </c>
      <c r="S6273" t="s">
        <v>132</v>
      </c>
      <c r="T6273" s="1">
        <v>34.11</v>
      </c>
      <c r="U6273" t="s">
        <v>48</v>
      </c>
      <c r="V6273" t="s">
        <v>15090</v>
      </c>
      <c r="W6273" s="1">
        <v>34.11</v>
      </c>
      <c r="X6273" t="s">
        <v>50</v>
      </c>
      <c r="Y6273" t="s">
        <v>50</v>
      </c>
      <c r="Z6273" s="1">
        <v>1</v>
      </c>
      <c r="AA6273" t="s">
        <v>51</v>
      </c>
      <c r="AB6273" s="1">
        <v>1.69</v>
      </c>
      <c r="AC6273" t="s">
        <v>51</v>
      </c>
      <c r="AD6273" s="1">
        <v>0.01</v>
      </c>
      <c r="AE6273" t="s">
        <v>52</v>
      </c>
      <c r="AF6273">
        <f t="shared" si="194"/>
        <v>0.01</v>
      </c>
      <c r="AG6273" s="1">
        <v>0.01</v>
      </c>
      <c r="AH6273" t="s">
        <v>52</v>
      </c>
      <c r="AI6273" t="s">
        <v>134</v>
      </c>
      <c r="AJ6273" t="s">
        <v>135</v>
      </c>
      <c r="AK6273" t="s">
        <v>136</v>
      </c>
      <c r="AL6273" t="str">
        <f t="shared" si="195"/>
        <v>TAIPEITWN</v>
      </c>
      <c r="AM6273" t="str">
        <f>IFERROR(INDEX([1]Sheet1!$I$2:$I$118, MATCH(AL6273, [1]Sheet1!$J$2:$J$118, 0)), "")</f>
        <v/>
      </c>
    </row>
    <row r="6274" spans="1:39" hidden="1">
      <c r="A6274" t="s">
        <v>25778</v>
      </c>
      <c r="C6274" t="s">
        <v>25779</v>
      </c>
      <c r="D6274" t="s">
        <v>259</v>
      </c>
      <c r="E6274" t="s">
        <v>25780</v>
      </c>
      <c r="F6274" t="s">
        <v>40</v>
      </c>
      <c r="G6274" t="s">
        <v>41</v>
      </c>
      <c r="H6274" t="s">
        <v>42</v>
      </c>
      <c r="I6274" t="s">
        <v>41</v>
      </c>
      <c r="J6274" t="s">
        <v>42</v>
      </c>
      <c r="L6274" t="s">
        <v>25781</v>
      </c>
      <c r="M6274" t="s">
        <v>23277</v>
      </c>
      <c r="N6274" t="s">
        <v>25781</v>
      </c>
      <c r="O6274" t="s">
        <v>23277</v>
      </c>
      <c r="P6274" t="s">
        <v>1440</v>
      </c>
      <c r="Q6274" s="1">
        <v>6</v>
      </c>
      <c r="R6274" t="s">
        <v>46</v>
      </c>
      <c r="S6274" t="s">
        <v>149</v>
      </c>
      <c r="T6274" s="1">
        <v>604.79</v>
      </c>
      <c r="U6274" t="s">
        <v>666</v>
      </c>
      <c r="V6274" t="s">
        <v>25782</v>
      </c>
      <c r="W6274" s="1">
        <v>587.52</v>
      </c>
      <c r="X6274" t="s">
        <v>50</v>
      </c>
      <c r="Y6274" t="s">
        <v>50</v>
      </c>
      <c r="Z6274" s="1">
        <v>924</v>
      </c>
      <c r="AA6274" t="s">
        <v>637</v>
      </c>
      <c r="AB6274" s="1">
        <v>4085.56</v>
      </c>
      <c r="AC6274" t="s">
        <v>637</v>
      </c>
      <c r="AD6274" s="1">
        <v>433.27</v>
      </c>
      <c r="AE6274" t="s">
        <v>638</v>
      </c>
      <c r="AF6274">
        <f t="shared" ref="AF6274:AF6316" si="196">IF(AH6274="CMQ", AG6274/1000000, IF(AH6274="FTQ", AG6274*0.0283168, AG6274))</f>
        <v>12.268819936</v>
      </c>
      <c r="AG6274" s="1">
        <v>433.27</v>
      </c>
      <c r="AH6274" t="s">
        <v>638</v>
      </c>
      <c r="AI6274" t="s">
        <v>14909</v>
      </c>
      <c r="AJ6274" t="s">
        <v>1443</v>
      </c>
      <c r="AK6274" t="s">
        <v>1444</v>
      </c>
      <c r="AL6274" t="str">
        <f t="shared" ref="AL6274:AL6317" si="197">N6274 &amp; O6274</f>
        <v>STALOWA WOLAPOL</v>
      </c>
      <c r="AM6274" t="str">
        <f>IFERROR(INDEX([1]Sheet1!$I$2:$I$118, MATCH(AL6274, [1]Sheet1!$J$2:$J$118, 0)), "")</f>
        <v/>
      </c>
    </row>
    <row r="6275" spans="1:39" hidden="1">
      <c r="A6275" t="s">
        <v>25796</v>
      </c>
      <c r="C6275" t="s">
        <v>25797</v>
      </c>
      <c r="D6275" t="s">
        <v>25798</v>
      </c>
      <c r="E6275" t="s">
        <v>4452</v>
      </c>
      <c r="F6275" t="s">
        <v>40</v>
      </c>
      <c r="G6275" t="s">
        <v>41</v>
      </c>
      <c r="H6275" t="s">
        <v>42</v>
      </c>
      <c r="I6275" t="s">
        <v>41</v>
      </c>
      <c r="J6275" t="s">
        <v>42</v>
      </c>
      <c r="L6275" t="s">
        <v>25799</v>
      </c>
      <c r="M6275" t="s">
        <v>14938</v>
      </c>
      <c r="N6275" t="s">
        <v>25799</v>
      </c>
      <c r="O6275" t="s">
        <v>14938</v>
      </c>
      <c r="P6275" t="s">
        <v>45</v>
      </c>
      <c r="Q6275" s="1">
        <v>4</v>
      </c>
      <c r="R6275" s="1">
        <v>3</v>
      </c>
      <c r="S6275" t="s">
        <v>47</v>
      </c>
      <c r="T6275" s="1">
        <v>33.92</v>
      </c>
      <c r="U6275" t="s">
        <v>48</v>
      </c>
      <c r="V6275" t="s">
        <v>25800</v>
      </c>
      <c r="W6275" s="1">
        <v>33.92</v>
      </c>
      <c r="X6275" t="s">
        <v>50</v>
      </c>
      <c r="Y6275" t="s">
        <v>50</v>
      </c>
      <c r="Z6275" s="1">
        <v>48</v>
      </c>
      <c r="AA6275" t="s">
        <v>637</v>
      </c>
      <c r="AB6275" s="1">
        <v>48</v>
      </c>
      <c r="AC6275" t="s">
        <v>637</v>
      </c>
      <c r="AD6275" s="1">
        <v>7.97</v>
      </c>
      <c r="AE6275" t="s">
        <v>638</v>
      </c>
      <c r="AF6275">
        <f t="shared" si="196"/>
        <v>0.28999999999999998</v>
      </c>
      <c r="AG6275" s="1">
        <v>0.28999999999999998</v>
      </c>
      <c r="AH6275" t="s">
        <v>52</v>
      </c>
      <c r="AI6275" t="s">
        <v>1486</v>
      </c>
      <c r="AJ6275" t="s">
        <v>54</v>
      </c>
      <c r="AK6275" t="s">
        <v>55</v>
      </c>
      <c r="AL6275" t="str">
        <f t="shared" si="197"/>
        <v>DANDERYDSWE</v>
      </c>
      <c r="AM6275" t="str">
        <f>IFERROR(INDEX([1]Sheet1!$I$2:$I$118, MATCH(AL6275, [1]Sheet1!$J$2:$J$118, 0)), "")</f>
        <v/>
      </c>
    </row>
    <row r="6276" spans="1:39" hidden="1">
      <c r="A6276" t="s">
        <v>25865</v>
      </c>
      <c r="C6276" t="s">
        <v>25866</v>
      </c>
      <c r="D6276" t="s">
        <v>259</v>
      </c>
      <c r="E6276" t="s">
        <v>801</v>
      </c>
      <c r="F6276" t="s">
        <v>40</v>
      </c>
      <c r="G6276" t="s">
        <v>41</v>
      </c>
      <c r="H6276" t="s">
        <v>42</v>
      </c>
      <c r="I6276" t="s">
        <v>41</v>
      </c>
      <c r="J6276" t="s">
        <v>42</v>
      </c>
      <c r="L6276" t="s">
        <v>25867</v>
      </c>
      <c r="M6276" t="s">
        <v>1592</v>
      </c>
      <c r="N6276" t="s">
        <v>25867</v>
      </c>
      <c r="O6276" t="s">
        <v>1592</v>
      </c>
      <c r="P6276" t="s">
        <v>1440</v>
      </c>
      <c r="Q6276" s="1">
        <v>6</v>
      </c>
      <c r="R6276" t="s">
        <v>46</v>
      </c>
      <c r="S6276" t="s">
        <v>149</v>
      </c>
      <c r="T6276" s="1">
        <v>336.11</v>
      </c>
      <c r="U6276" t="s">
        <v>666</v>
      </c>
      <c r="V6276" t="s">
        <v>25868</v>
      </c>
      <c r="W6276" s="1">
        <v>307.45</v>
      </c>
      <c r="X6276" t="s">
        <v>50</v>
      </c>
      <c r="Y6276" t="s">
        <v>50</v>
      </c>
      <c r="Z6276" s="1">
        <v>445</v>
      </c>
      <c r="AA6276" t="s">
        <v>637</v>
      </c>
      <c r="AB6276" s="1">
        <v>1132.8699999999999</v>
      </c>
      <c r="AC6276" t="s">
        <v>637</v>
      </c>
      <c r="AD6276" s="1">
        <v>120.14</v>
      </c>
      <c r="AE6276" t="s">
        <v>638</v>
      </c>
      <c r="AF6276">
        <f t="shared" si="196"/>
        <v>3.4019803519999998</v>
      </c>
      <c r="AG6276" s="1">
        <v>120.14</v>
      </c>
      <c r="AH6276" t="s">
        <v>638</v>
      </c>
      <c r="AI6276" t="s">
        <v>14909</v>
      </c>
      <c r="AJ6276" t="s">
        <v>1443</v>
      </c>
      <c r="AK6276" t="s">
        <v>1444</v>
      </c>
      <c r="AL6276" t="str">
        <f t="shared" si="197"/>
        <v>VAMOSPERCSHUN</v>
      </c>
      <c r="AM6276" t="str">
        <f>IFERROR(INDEX([1]Sheet1!$I$2:$I$118, MATCH(AL6276, [1]Sheet1!$J$2:$J$118, 0)), "")</f>
        <v/>
      </c>
    </row>
    <row r="6277" spans="1:39" hidden="1">
      <c r="A6277" t="s">
        <v>25875</v>
      </c>
      <c r="C6277" t="s">
        <v>25876</v>
      </c>
      <c r="D6277" t="s">
        <v>25877</v>
      </c>
      <c r="E6277" t="s">
        <v>271</v>
      </c>
      <c r="F6277" t="s">
        <v>285</v>
      </c>
      <c r="G6277" t="s">
        <v>23189</v>
      </c>
      <c r="H6277" t="s">
        <v>42</v>
      </c>
      <c r="I6277" t="s">
        <v>23189</v>
      </c>
      <c r="J6277" t="s">
        <v>42</v>
      </c>
      <c r="L6277" t="s">
        <v>25878</v>
      </c>
      <c r="M6277" t="s">
        <v>3130</v>
      </c>
      <c r="N6277" t="s">
        <v>25878</v>
      </c>
      <c r="O6277" t="s">
        <v>3130</v>
      </c>
      <c r="P6277" t="s">
        <v>45</v>
      </c>
      <c r="Q6277" s="1">
        <v>3</v>
      </c>
      <c r="R6277" s="1">
        <v>39</v>
      </c>
      <c r="S6277" t="s">
        <v>47</v>
      </c>
      <c r="T6277" s="1">
        <v>36.15</v>
      </c>
      <c r="U6277" t="s">
        <v>48</v>
      </c>
      <c r="V6277" t="s">
        <v>25879</v>
      </c>
      <c r="W6277" s="1">
        <v>36.15</v>
      </c>
      <c r="X6277" t="s">
        <v>50</v>
      </c>
      <c r="Y6277" t="s">
        <v>50</v>
      </c>
      <c r="Z6277" s="1">
        <v>1</v>
      </c>
      <c r="AA6277" t="s">
        <v>51</v>
      </c>
      <c r="AB6277" s="1">
        <v>2.76</v>
      </c>
      <c r="AC6277" t="s">
        <v>51</v>
      </c>
      <c r="AD6277" s="1">
        <v>0.57999999999999996</v>
      </c>
      <c r="AE6277" t="s">
        <v>638</v>
      </c>
      <c r="AF6277">
        <f t="shared" si="196"/>
        <v>1.6423743999999997E-2</v>
      </c>
      <c r="AG6277" s="1">
        <v>0.57999999999999996</v>
      </c>
      <c r="AH6277" t="s">
        <v>638</v>
      </c>
      <c r="AI6277" t="s">
        <v>53</v>
      </c>
      <c r="AJ6277" t="s">
        <v>54</v>
      </c>
      <c r="AK6277" t="s">
        <v>55</v>
      </c>
      <c r="AL6277" t="str">
        <f t="shared" si="197"/>
        <v>CHIKKAMAGALURUIND</v>
      </c>
      <c r="AM6277" t="str">
        <f>IFERROR(INDEX([1]Sheet1!$I$2:$I$118, MATCH(AL6277, [1]Sheet1!$J$2:$J$118, 0)), "")</f>
        <v/>
      </c>
    </row>
    <row r="6278" spans="1:39" hidden="1">
      <c r="A6278" t="s">
        <v>25899</v>
      </c>
      <c r="C6278" t="s">
        <v>25900</v>
      </c>
      <c r="D6278" t="s">
        <v>25901</v>
      </c>
      <c r="E6278" t="s">
        <v>291</v>
      </c>
      <c r="F6278" t="s">
        <v>285</v>
      </c>
      <c r="G6278" t="s">
        <v>41</v>
      </c>
      <c r="H6278" t="s">
        <v>42</v>
      </c>
      <c r="I6278" t="s">
        <v>261</v>
      </c>
      <c r="J6278" t="s">
        <v>42</v>
      </c>
      <c r="L6278" t="s">
        <v>25902</v>
      </c>
      <c r="M6278" t="s">
        <v>4814</v>
      </c>
      <c r="N6278" t="s">
        <v>25902</v>
      </c>
      <c r="O6278" t="s">
        <v>4814</v>
      </c>
      <c r="P6278" t="s">
        <v>45</v>
      </c>
      <c r="Q6278" s="1">
        <v>4</v>
      </c>
      <c r="R6278" s="1">
        <v>4</v>
      </c>
      <c r="S6278" t="s">
        <v>47</v>
      </c>
      <c r="T6278" s="1">
        <v>11.27</v>
      </c>
      <c r="U6278" t="s">
        <v>48</v>
      </c>
      <c r="V6278" t="s">
        <v>23352</v>
      </c>
      <c r="W6278" s="1">
        <v>11.27</v>
      </c>
      <c r="X6278" t="s">
        <v>50</v>
      </c>
      <c r="Y6278" t="s">
        <v>50</v>
      </c>
      <c r="Z6278" s="1">
        <v>1</v>
      </c>
      <c r="AA6278" t="s">
        <v>51</v>
      </c>
      <c r="AB6278" s="1">
        <v>1.04</v>
      </c>
      <c r="AC6278" t="s">
        <v>51</v>
      </c>
      <c r="AD6278" s="1">
        <v>0.01</v>
      </c>
      <c r="AE6278" t="s">
        <v>52</v>
      </c>
      <c r="AF6278">
        <f t="shared" si="196"/>
        <v>0.01</v>
      </c>
      <c r="AG6278" s="1">
        <v>0.01</v>
      </c>
      <c r="AH6278" t="s">
        <v>52</v>
      </c>
      <c r="AI6278" t="s">
        <v>1486</v>
      </c>
      <c r="AJ6278" t="s">
        <v>54</v>
      </c>
      <c r="AK6278" t="s">
        <v>55</v>
      </c>
      <c r="AL6278" t="str">
        <f t="shared" si="197"/>
        <v>IBBENBUERENDEU</v>
      </c>
      <c r="AM6278" t="str">
        <f>IFERROR(INDEX([1]Sheet1!$I$2:$I$118, MATCH(AL6278, [1]Sheet1!$J$2:$J$118, 0)), "")</f>
        <v/>
      </c>
    </row>
    <row r="6279" spans="1:39" hidden="1">
      <c r="A6279" t="s">
        <v>25932</v>
      </c>
      <c r="C6279" t="s">
        <v>25933</v>
      </c>
      <c r="D6279" t="s">
        <v>25934</v>
      </c>
      <c r="E6279" t="s">
        <v>4125</v>
      </c>
      <c r="F6279" t="s">
        <v>40</v>
      </c>
      <c r="G6279" t="s">
        <v>41</v>
      </c>
      <c r="H6279" t="s">
        <v>42</v>
      </c>
      <c r="I6279" t="s">
        <v>41</v>
      </c>
      <c r="J6279" t="s">
        <v>42</v>
      </c>
      <c r="L6279" t="s">
        <v>25935</v>
      </c>
      <c r="M6279" t="s">
        <v>42</v>
      </c>
      <c r="N6279" t="s">
        <v>25935</v>
      </c>
      <c r="O6279" t="s">
        <v>42</v>
      </c>
      <c r="P6279" t="s">
        <v>45</v>
      </c>
      <c r="Q6279" s="1">
        <v>1</v>
      </c>
      <c r="R6279" s="1">
        <v>1</v>
      </c>
      <c r="S6279" t="s">
        <v>47</v>
      </c>
      <c r="T6279" s="1">
        <v>16.12</v>
      </c>
      <c r="U6279" t="s">
        <v>48</v>
      </c>
      <c r="V6279" t="s">
        <v>25936</v>
      </c>
      <c r="W6279" s="1">
        <v>16.12</v>
      </c>
      <c r="X6279" t="s">
        <v>50</v>
      </c>
      <c r="Y6279" t="s">
        <v>50</v>
      </c>
      <c r="Z6279" s="1">
        <v>1.5</v>
      </c>
      <c r="AA6279" t="s">
        <v>637</v>
      </c>
      <c r="AB6279" s="1">
        <v>1.99</v>
      </c>
      <c r="AC6279" t="s">
        <v>51</v>
      </c>
      <c r="AD6279" s="1">
        <v>0.42</v>
      </c>
      <c r="AE6279" t="s">
        <v>638</v>
      </c>
      <c r="AF6279">
        <f t="shared" si="196"/>
        <v>1.1893055999999999E-2</v>
      </c>
      <c r="AG6279" s="1">
        <v>0.42</v>
      </c>
      <c r="AH6279" t="s">
        <v>638</v>
      </c>
      <c r="AI6279" t="s">
        <v>753</v>
      </c>
      <c r="AJ6279" t="s">
        <v>54</v>
      </c>
      <c r="AK6279" t="s">
        <v>55</v>
      </c>
      <c r="AL6279" t="str">
        <f t="shared" si="197"/>
        <v>SUCY EN BRIEFRA</v>
      </c>
      <c r="AM6279" t="str">
        <f>IFERROR(INDEX([1]Sheet1!$I$2:$I$118, MATCH(AL6279, [1]Sheet1!$J$2:$J$118, 0)), "")</f>
        <v/>
      </c>
    </row>
    <row r="6280" spans="1:39" hidden="1">
      <c r="A6280" t="s">
        <v>25937</v>
      </c>
      <c r="C6280" t="s">
        <v>25938</v>
      </c>
      <c r="D6280" t="s">
        <v>25939</v>
      </c>
      <c r="E6280" t="s">
        <v>25780</v>
      </c>
      <c r="F6280" t="s">
        <v>40</v>
      </c>
      <c r="G6280" t="s">
        <v>41</v>
      </c>
      <c r="H6280" t="s">
        <v>42</v>
      </c>
      <c r="I6280" t="s">
        <v>41</v>
      </c>
      <c r="J6280" t="s">
        <v>42</v>
      </c>
      <c r="L6280" t="s">
        <v>25935</v>
      </c>
      <c r="M6280" t="s">
        <v>42</v>
      </c>
      <c r="N6280" t="s">
        <v>25935</v>
      </c>
      <c r="O6280" t="s">
        <v>42</v>
      </c>
      <c r="P6280" t="s">
        <v>45</v>
      </c>
      <c r="Q6280" s="1">
        <v>1</v>
      </c>
      <c r="R6280" t="s">
        <v>46</v>
      </c>
      <c r="S6280" t="s">
        <v>47</v>
      </c>
      <c r="T6280" s="1">
        <v>20.76</v>
      </c>
      <c r="U6280" t="s">
        <v>48</v>
      </c>
      <c r="V6280" t="s">
        <v>25940</v>
      </c>
      <c r="W6280" s="1">
        <v>20.76</v>
      </c>
      <c r="X6280" t="s">
        <v>50</v>
      </c>
      <c r="Y6280" t="s">
        <v>50</v>
      </c>
      <c r="Z6280" s="1">
        <v>5</v>
      </c>
      <c r="AA6280" t="s">
        <v>637</v>
      </c>
      <c r="AB6280" s="1">
        <v>6.4</v>
      </c>
      <c r="AC6280" t="s">
        <v>51</v>
      </c>
      <c r="AD6280" s="1">
        <v>1.35</v>
      </c>
      <c r="AE6280" t="s">
        <v>638</v>
      </c>
      <c r="AF6280">
        <f t="shared" si="196"/>
        <v>3.822768E-2</v>
      </c>
      <c r="AG6280" s="1">
        <v>1.35</v>
      </c>
      <c r="AH6280" t="s">
        <v>638</v>
      </c>
      <c r="AI6280" t="s">
        <v>753</v>
      </c>
      <c r="AJ6280" t="s">
        <v>54</v>
      </c>
      <c r="AK6280" t="s">
        <v>55</v>
      </c>
      <c r="AL6280" t="str">
        <f t="shared" si="197"/>
        <v>SUCY EN BRIEFRA</v>
      </c>
      <c r="AM6280" t="str">
        <f>IFERROR(INDEX([1]Sheet1!$I$2:$I$118, MATCH(AL6280, [1]Sheet1!$J$2:$J$118, 0)), "")</f>
        <v/>
      </c>
    </row>
    <row r="6281" spans="1:39" hidden="1">
      <c r="A6281" t="s">
        <v>25941</v>
      </c>
      <c r="C6281" t="s">
        <v>25942</v>
      </c>
      <c r="D6281" t="s">
        <v>25943</v>
      </c>
      <c r="E6281" t="s">
        <v>4125</v>
      </c>
      <c r="F6281" t="s">
        <v>40</v>
      </c>
      <c r="G6281" t="s">
        <v>41</v>
      </c>
      <c r="H6281" t="s">
        <v>42</v>
      </c>
      <c r="I6281" t="s">
        <v>41</v>
      </c>
      <c r="J6281" t="s">
        <v>42</v>
      </c>
      <c r="L6281" t="s">
        <v>25935</v>
      </c>
      <c r="M6281" t="s">
        <v>42</v>
      </c>
      <c r="N6281" t="s">
        <v>25935</v>
      </c>
      <c r="O6281" t="s">
        <v>42</v>
      </c>
      <c r="P6281" t="s">
        <v>45</v>
      </c>
      <c r="Q6281" s="1">
        <v>3</v>
      </c>
      <c r="R6281" t="s">
        <v>46</v>
      </c>
      <c r="S6281" t="s">
        <v>47</v>
      </c>
      <c r="T6281" s="1">
        <v>12.88</v>
      </c>
      <c r="U6281" t="s">
        <v>48</v>
      </c>
      <c r="V6281" t="s">
        <v>25944</v>
      </c>
      <c r="W6281" s="1">
        <v>12.88</v>
      </c>
      <c r="X6281" t="s">
        <v>50</v>
      </c>
      <c r="Y6281" t="s">
        <v>50</v>
      </c>
      <c r="Z6281" s="1">
        <v>0.5</v>
      </c>
      <c r="AA6281" t="s">
        <v>637</v>
      </c>
      <c r="AB6281" s="1">
        <v>0.5</v>
      </c>
      <c r="AC6281" t="s">
        <v>637</v>
      </c>
      <c r="AD6281" s="1">
        <v>0.04</v>
      </c>
      <c r="AE6281" t="s">
        <v>638</v>
      </c>
      <c r="AF6281">
        <f t="shared" si="196"/>
        <v>0</v>
      </c>
      <c r="AG6281" s="1">
        <v>0</v>
      </c>
      <c r="AH6281" t="s">
        <v>52</v>
      </c>
      <c r="AI6281" t="s">
        <v>753</v>
      </c>
      <c r="AJ6281" t="s">
        <v>54</v>
      </c>
      <c r="AK6281" t="s">
        <v>55</v>
      </c>
      <c r="AL6281" t="str">
        <f t="shared" si="197"/>
        <v>SUCY EN BRIEFRA</v>
      </c>
      <c r="AM6281" t="str">
        <f>IFERROR(INDEX([1]Sheet1!$I$2:$I$118, MATCH(AL6281, [1]Sheet1!$J$2:$J$118, 0)), "")</f>
        <v/>
      </c>
    </row>
    <row r="6282" spans="1:39" hidden="1">
      <c r="A6282" t="s">
        <v>25951</v>
      </c>
      <c r="C6282" t="s">
        <v>25952</v>
      </c>
      <c r="D6282" t="s">
        <v>25953</v>
      </c>
      <c r="E6282" t="s">
        <v>291</v>
      </c>
      <c r="F6282" t="s">
        <v>285</v>
      </c>
      <c r="G6282" t="s">
        <v>261</v>
      </c>
      <c r="H6282" t="s">
        <v>42</v>
      </c>
      <c r="I6282" t="s">
        <v>261</v>
      </c>
      <c r="J6282" t="s">
        <v>42</v>
      </c>
      <c r="L6282" t="s">
        <v>25954</v>
      </c>
      <c r="M6282" t="s">
        <v>15498</v>
      </c>
      <c r="N6282" t="s">
        <v>25954</v>
      </c>
      <c r="O6282" t="s">
        <v>15498</v>
      </c>
      <c r="P6282" t="s">
        <v>45</v>
      </c>
      <c r="Q6282" s="1">
        <v>7</v>
      </c>
      <c r="R6282" t="s">
        <v>46</v>
      </c>
      <c r="S6282" t="s">
        <v>687</v>
      </c>
      <c r="T6282" s="1">
        <v>102.7</v>
      </c>
      <c r="U6282" t="s">
        <v>48</v>
      </c>
      <c r="V6282" t="s">
        <v>25955</v>
      </c>
      <c r="W6282" s="1">
        <v>102.7</v>
      </c>
      <c r="X6282" t="s">
        <v>50</v>
      </c>
      <c r="Y6282" t="s">
        <v>50</v>
      </c>
      <c r="Z6282" s="1">
        <v>56</v>
      </c>
      <c r="AA6282" t="s">
        <v>637</v>
      </c>
      <c r="AB6282" s="1">
        <v>100.86</v>
      </c>
      <c r="AC6282" t="s">
        <v>51</v>
      </c>
      <c r="AD6282" s="1">
        <v>14.25</v>
      </c>
      <c r="AE6282" t="s">
        <v>638</v>
      </c>
      <c r="AF6282">
        <f t="shared" si="196"/>
        <v>0.4035144</v>
      </c>
      <c r="AG6282" s="1">
        <v>14.25</v>
      </c>
      <c r="AH6282" t="s">
        <v>638</v>
      </c>
      <c r="AI6282" t="s">
        <v>689</v>
      </c>
      <c r="AJ6282" t="s">
        <v>690</v>
      </c>
      <c r="AK6282" t="s">
        <v>691</v>
      </c>
      <c r="AL6282" t="str">
        <f t="shared" si="197"/>
        <v>VOLOSGRC</v>
      </c>
      <c r="AM6282" t="str">
        <f>IFERROR(INDEX([1]Sheet1!$I$2:$I$118, MATCH(AL6282, [1]Sheet1!$J$2:$J$118, 0)), "")</f>
        <v/>
      </c>
    </row>
    <row r="6283" spans="1:39" hidden="1">
      <c r="A6283" t="s">
        <v>25956</v>
      </c>
      <c r="C6283" t="s">
        <v>25957</v>
      </c>
      <c r="D6283" t="s">
        <v>25958</v>
      </c>
      <c r="E6283" t="s">
        <v>21635</v>
      </c>
      <c r="F6283" t="s">
        <v>40</v>
      </c>
      <c r="G6283" t="s">
        <v>41</v>
      </c>
      <c r="H6283" t="s">
        <v>42</v>
      </c>
      <c r="I6283" t="s">
        <v>41</v>
      </c>
      <c r="J6283" t="s">
        <v>42</v>
      </c>
      <c r="L6283" t="s">
        <v>25959</v>
      </c>
      <c r="M6283" t="s">
        <v>663</v>
      </c>
      <c r="N6283" t="s">
        <v>25959</v>
      </c>
      <c r="O6283" t="s">
        <v>663</v>
      </c>
      <c r="P6283" t="s">
        <v>45</v>
      </c>
      <c r="Q6283" s="1">
        <v>2</v>
      </c>
      <c r="R6283" t="s">
        <v>46</v>
      </c>
      <c r="S6283" t="s">
        <v>47</v>
      </c>
      <c r="T6283" s="1">
        <v>42.19</v>
      </c>
      <c r="U6283" t="s">
        <v>48</v>
      </c>
      <c r="V6283" t="s">
        <v>25960</v>
      </c>
      <c r="W6283" s="1">
        <v>42.19</v>
      </c>
      <c r="X6283" t="s">
        <v>50</v>
      </c>
      <c r="Y6283" t="s">
        <v>50</v>
      </c>
      <c r="Z6283" s="1">
        <v>29</v>
      </c>
      <c r="AA6283" t="s">
        <v>637</v>
      </c>
      <c r="AB6283" s="1">
        <v>30.48</v>
      </c>
      <c r="AC6283" t="s">
        <v>51</v>
      </c>
      <c r="AD6283" s="1">
        <v>6.45</v>
      </c>
      <c r="AE6283" t="s">
        <v>638</v>
      </c>
      <c r="AF6283">
        <f t="shared" si="196"/>
        <v>0.18264336</v>
      </c>
      <c r="AG6283" s="1">
        <v>6.45</v>
      </c>
      <c r="AH6283" t="s">
        <v>638</v>
      </c>
      <c r="AI6283" t="s">
        <v>1486</v>
      </c>
      <c r="AJ6283" t="s">
        <v>54</v>
      </c>
      <c r="AK6283" t="s">
        <v>55</v>
      </c>
      <c r="AL6283" t="str">
        <f t="shared" si="197"/>
        <v>BIASSONOITA</v>
      </c>
      <c r="AM6283" t="str">
        <f>IFERROR(INDEX([1]Sheet1!$I$2:$I$118, MATCH(AL6283, [1]Sheet1!$J$2:$J$118, 0)), "")</f>
        <v/>
      </c>
    </row>
    <row r="6284" spans="1:39" hidden="1">
      <c r="A6284" t="s">
        <v>25991</v>
      </c>
      <c r="C6284" t="s">
        <v>25992</v>
      </c>
      <c r="D6284" t="s">
        <v>25993</v>
      </c>
      <c r="E6284" t="s">
        <v>21635</v>
      </c>
      <c r="F6284" t="s">
        <v>40</v>
      </c>
      <c r="G6284" t="s">
        <v>41</v>
      </c>
      <c r="H6284" t="s">
        <v>42</v>
      </c>
      <c r="I6284" t="s">
        <v>41</v>
      </c>
      <c r="J6284" t="s">
        <v>42</v>
      </c>
      <c r="L6284" t="s">
        <v>25994</v>
      </c>
      <c r="M6284" t="s">
        <v>3861</v>
      </c>
      <c r="N6284" t="s">
        <v>25994</v>
      </c>
      <c r="O6284" t="s">
        <v>3861</v>
      </c>
      <c r="P6284" t="s">
        <v>45</v>
      </c>
      <c r="Q6284" s="1">
        <v>6</v>
      </c>
      <c r="R6284" s="1">
        <v>2</v>
      </c>
      <c r="S6284" t="s">
        <v>47</v>
      </c>
      <c r="T6284" s="1">
        <v>33.65</v>
      </c>
      <c r="U6284" t="s">
        <v>48</v>
      </c>
      <c r="V6284" t="s">
        <v>25995</v>
      </c>
      <c r="W6284" s="1">
        <v>33.65</v>
      </c>
      <c r="X6284" t="s">
        <v>50</v>
      </c>
      <c r="Y6284" t="s">
        <v>50</v>
      </c>
      <c r="Z6284" s="1">
        <v>3</v>
      </c>
      <c r="AA6284" t="s">
        <v>637</v>
      </c>
      <c r="AB6284" s="1">
        <v>9.59</v>
      </c>
      <c r="AC6284" t="s">
        <v>51</v>
      </c>
      <c r="AD6284" s="1">
        <v>2.0299999999999998</v>
      </c>
      <c r="AE6284" t="s">
        <v>638</v>
      </c>
      <c r="AF6284">
        <f t="shared" si="196"/>
        <v>5.7483103999999993E-2</v>
      </c>
      <c r="AG6284" s="1">
        <v>2.0299999999999998</v>
      </c>
      <c r="AH6284" t="s">
        <v>638</v>
      </c>
      <c r="AI6284" t="s">
        <v>4034</v>
      </c>
      <c r="AJ6284" t="s">
        <v>54</v>
      </c>
      <c r="AK6284" t="s">
        <v>55</v>
      </c>
      <c r="AL6284" t="str">
        <f t="shared" si="197"/>
        <v>BLACKPOOLGBR</v>
      </c>
      <c r="AM6284" t="str">
        <f>IFERROR(INDEX([1]Sheet1!$I$2:$I$118, MATCH(AL6284, [1]Sheet1!$J$2:$J$118, 0)), "")</f>
        <v/>
      </c>
    </row>
    <row r="6285" spans="1:39" hidden="1">
      <c r="A6285" t="s">
        <v>26016</v>
      </c>
      <c r="C6285" t="s">
        <v>26017</v>
      </c>
      <c r="D6285" t="s">
        <v>26018</v>
      </c>
      <c r="E6285" t="s">
        <v>102</v>
      </c>
      <c r="F6285" t="s">
        <v>40</v>
      </c>
      <c r="G6285" t="s">
        <v>41</v>
      </c>
      <c r="H6285" t="s">
        <v>42</v>
      </c>
      <c r="I6285" t="s">
        <v>41</v>
      </c>
      <c r="J6285" t="s">
        <v>42</v>
      </c>
      <c r="L6285" t="s">
        <v>21988</v>
      </c>
      <c r="M6285" t="s">
        <v>15498</v>
      </c>
      <c r="N6285" t="s">
        <v>21988</v>
      </c>
      <c r="O6285" t="s">
        <v>15498</v>
      </c>
      <c r="P6285" t="s">
        <v>45</v>
      </c>
      <c r="Q6285" s="1">
        <v>1</v>
      </c>
      <c r="R6285" s="1">
        <v>1</v>
      </c>
      <c r="S6285" t="s">
        <v>47</v>
      </c>
      <c r="T6285" s="1">
        <v>13.78</v>
      </c>
      <c r="U6285" t="s">
        <v>48</v>
      </c>
      <c r="V6285" t="s">
        <v>21865</v>
      </c>
      <c r="W6285" s="1">
        <v>13.78</v>
      </c>
      <c r="X6285" t="s">
        <v>50</v>
      </c>
      <c r="Y6285" t="s">
        <v>50</v>
      </c>
      <c r="Z6285" s="1">
        <v>1</v>
      </c>
      <c r="AA6285" t="s">
        <v>51</v>
      </c>
      <c r="AB6285" s="1">
        <v>1.7</v>
      </c>
      <c r="AC6285" t="s">
        <v>51</v>
      </c>
      <c r="AD6285" s="1">
        <v>0.01</v>
      </c>
      <c r="AE6285" t="s">
        <v>52</v>
      </c>
      <c r="AF6285">
        <f t="shared" si="196"/>
        <v>0.01</v>
      </c>
      <c r="AG6285" s="1">
        <v>0.01</v>
      </c>
      <c r="AH6285" t="s">
        <v>52</v>
      </c>
      <c r="AI6285" t="s">
        <v>680</v>
      </c>
      <c r="AJ6285" t="s">
        <v>54</v>
      </c>
      <c r="AK6285" t="s">
        <v>55</v>
      </c>
      <c r="AL6285" t="str">
        <f t="shared" si="197"/>
        <v>MAROUSIGRC</v>
      </c>
      <c r="AM6285" t="str">
        <f>IFERROR(INDEX([1]Sheet1!$I$2:$I$118, MATCH(AL6285, [1]Sheet1!$J$2:$J$118, 0)), "")</f>
        <v/>
      </c>
    </row>
    <row r="6286" spans="1:39" hidden="1">
      <c r="A6286" t="s">
        <v>26182</v>
      </c>
      <c r="B6286" t="s">
        <v>21690</v>
      </c>
      <c r="C6286" t="s">
        <v>26183</v>
      </c>
      <c r="D6286" t="s">
        <v>259</v>
      </c>
      <c r="E6286" t="s">
        <v>222</v>
      </c>
      <c r="F6286" t="s">
        <v>285</v>
      </c>
      <c r="G6286" t="s">
        <v>41</v>
      </c>
      <c r="H6286" t="s">
        <v>42</v>
      </c>
      <c r="I6286" t="s">
        <v>261</v>
      </c>
      <c r="J6286" t="s">
        <v>42</v>
      </c>
      <c r="L6286" t="s">
        <v>26184</v>
      </c>
      <c r="M6286" t="s">
        <v>686</v>
      </c>
      <c r="N6286" t="s">
        <v>26184</v>
      </c>
      <c r="O6286" t="s">
        <v>686</v>
      </c>
      <c r="P6286" t="s">
        <v>664</v>
      </c>
      <c r="Q6286" s="1">
        <v>5</v>
      </c>
      <c r="R6286" t="s">
        <v>46</v>
      </c>
      <c r="S6286" t="s">
        <v>1593</v>
      </c>
      <c r="T6286" s="1">
        <v>2645</v>
      </c>
      <c r="V6286" t="s">
        <v>26185</v>
      </c>
      <c r="W6286" s="1">
        <v>2823.58</v>
      </c>
      <c r="X6286" t="s">
        <v>50</v>
      </c>
      <c r="Y6286" t="s">
        <v>50</v>
      </c>
      <c r="Z6286" s="1">
        <v>1032</v>
      </c>
      <c r="AA6286" t="s">
        <v>51</v>
      </c>
      <c r="AB6286" t="s">
        <v>46</v>
      </c>
      <c r="AD6286" s="1">
        <v>9.59</v>
      </c>
      <c r="AE6286" t="s">
        <v>52</v>
      </c>
      <c r="AF6286" t="str">
        <f t="shared" si="196"/>
        <v/>
      </c>
      <c r="AG6286" t="s">
        <v>46</v>
      </c>
      <c r="AI6286" t="s">
        <v>76</v>
      </c>
      <c r="AJ6286" t="s">
        <v>77</v>
      </c>
      <c r="AK6286" t="s">
        <v>78</v>
      </c>
      <c r="AL6286" t="str">
        <f t="shared" si="197"/>
        <v>SANTA COLOMA DE GRAMANETESP</v>
      </c>
      <c r="AM6286" t="str">
        <f>IFERROR(INDEX([1]Sheet1!$I$2:$I$118, MATCH(AL6286, [1]Sheet1!$J$2:$J$118, 0)), "")</f>
        <v/>
      </c>
    </row>
    <row r="6287" spans="1:39" hidden="1">
      <c r="A6287" t="s">
        <v>26019</v>
      </c>
      <c r="C6287" t="s">
        <v>26020</v>
      </c>
      <c r="D6287" t="s">
        <v>26021</v>
      </c>
      <c r="E6287" t="s">
        <v>102</v>
      </c>
      <c r="F6287" t="s">
        <v>40</v>
      </c>
      <c r="G6287" t="s">
        <v>41</v>
      </c>
      <c r="H6287" t="s">
        <v>42</v>
      </c>
      <c r="I6287" t="s">
        <v>41</v>
      </c>
      <c r="J6287" t="s">
        <v>42</v>
      </c>
      <c r="L6287" t="s">
        <v>21988</v>
      </c>
      <c r="M6287" t="s">
        <v>15498</v>
      </c>
      <c r="N6287" t="s">
        <v>21988</v>
      </c>
      <c r="O6287" t="s">
        <v>15498</v>
      </c>
      <c r="P6287" t="s">
        <v>45</v>
      </c>
      <c r="Q6287" s="1">
        <v>1</v>
      </c>
      <c r="R6287" t="s">
        <v>46</v>
      </c>
      <c r="S6287" t="s">
        <v>47</v>
      </c>
      <c r="T6287" s="1">
        <v>13.78</v>
      </c>
      <c r="U6287" t="s">
        <v>48</v>
      </c>
      <c r="V6287" t="s">
        <v>21865</v>
      </c>
      <c r="W6287" s="1">
        <v>13.78</v>
      </c>
      <c r="X6287" t="s">
        <v>50</v>
      </c>
      <c r="Y6287" t="s">
        <v>50</v>
      </c>
      <c r="Z6287" s="1">
        <v>1</v>
      </c>
      <c r="AA6287" t="s">
        <v>51</v>
      </c>
      <c r="AB6287" s="1">
        <v>1.7</v>
      </c>
      <c r="AC6287" t="s">
        <v>51</v>
      </c>
      <c r="AD6287" s="1">
        <v>0.01</v>
      </c>
      <c r="AE6287" t="s">
        <v>52</v>
      </c>
      <c r="AF6287">
        <f t="shared" si="196"/>
        <v>0.01</v>
      </c>
      <c r="AG6287" s="1">
        <v>0.01</v>
      </c>
      <c r="AH6287" t="s">
        <v>52</v>
      </c>
      <c r="AI6287" t="s">
        <v>680</v>
      </c>
      <c r="AJ6287" t="s">
        <v>54</v>
      </c>
      <c r="AK6287" t="s">
        <v>55</v>
      </c>
      <c r="AL6287" t="str">
        <f t="shared" si="197"/>
        <v>MAROUSIGRC</v>
      </c>
      <c r="AM6287" t="str">
        <f>IFERROR(INDEX([1]Sheet1!$I$2:$I$118, MATCH(AL6287, [1]Sheet1!$J$2:$J$118, 0)), "")</f>
        <v/>
      </c>
    </row>
    <row r="6288" spans="1:39" hidden="1">
      <c r="A6288" t="s">
        <v>26022</v>
      </c>
      <c r="C6288" t="s">
        <v>26023</v>
      </c>
      <c r="D6288" t="s">
        <v>26024</v>
      </c>
      <c r="E6288" t="s">
        <v>102</v>
      </c>
      <c r="F6288" t="s">
        <v>40</v>
      </c>
      <c r="G6288" t="s">
        <v>41</v>
      </c>
      <c r="H6288" t="s">
        <v>42</v>
      </c>
      <c r="I6288" t="s">
        <v>41</v>
      </c>
      <c r="J6288" t="s">
        <v>42</v>
      </c>
      <c r="L6288" t="s">
        <v>21988</v>
      </c>
      <c r="M6288" t="s">
        <v>15498</v>
      </c>
      <c r="N6288" t="s">
        <v>21988</v>
      </c>
      <c r="O6288" t="s">
        <v>15498</v>
      </c>
      <c r="P6288" t="s">
        <v>45</v>
      </c>
      <c r="Q6288" s="1">
        <v>1</v>
      </c>
      <c r="R6288" t="s">
        <v>46</v>
      </c>
      <c r="S6288" t="s">
        <v>47</v>
      </c>
      <c r="T6288" s="1">
        <v>13.78</v>
      </c>
      <c r="U6288" t="s">
        <v>48</v>
      </c>
      <c r="V6288" t="s">
        <v>21865</v>
      </c>
      <c r="W6288" s="1">
        <v>13.78</v>
      </c>
      <c r="X6288" t="s">
        <v>50</v>
      </c>
      <c r="Y6288" t="s">
        <v>50</v>
      </c>
      <c r="Z6288" s="1">
        <v>1</v>
      </c>
      <c r="AA6288" t="s">
        <v>51</v>
      </c>
      <c r="AB6288" s="1">
        <v>1.7</v>
      </c>
      <c r="AC6288" t="s">
        <v>51</v>
      </c>
      <c r="AD6288" s="1">
        <v>0.01</v>
      </c>
      <c r="AE6288" t="s">
        <v>52</v>
      </c>
      <c r="AF6288">
        <f t="shared" si="196"/>
        <v>0.01</v>
      </c>
      <c r="AG6288" s="1">
        <v>0.01</v>
      </c>
      <c r="AH6288" t="s">
        <v>52</v>
      </c>
      <c r="AI6288" t="s">
        <v>680</v>
      </c>
      <c r="AJ6288" t="s">
        <v>54</v>
      </c>
      <c r="AK6288" t="s">
        <v>55</v>
      </c>
      <c r="AL6288" t="str">
        <f t="shared" si="197"/>
        <v>MAROUSIGRC</v>
      </c>
      <c r="AM6288" t="str">
        <f>IFERROR(INDEX([1]Sheet1!$I$2:$I$118, MATCH(AL6288, [1]Sheet1!$J$2:$J$118, 0)), "")</f>
        <v/>
      </c>
    </row>
    <row r="6289" spans="1:39" hidden="1">
      <c r="A6289" t="s">
        <v>26025</v>
      </c>
      <c r="C6289" t="s">
        <v>26026</v>
      </c>
      <c r="D6289" t="s">
        <v>26027</v>
      </c>
      <c r="E6289" t="s">
        <v>271</v>
      </c>
      <c r="F6289" t="s">
        <v>285</v>
      </c>
      <c r="G6289" t="s">
        <v>23189</v>
      </c>
      <c r="H6289" t="s">
        <v>42</v>
      </c>
      <c r="I6289" t="s">
        <v>23189</v>
      </c>
      <c r="J6289" t="s">
        <v>42</v>
      </c>
      <c r="L6289" t="s">
        <v>26028</v>
      </c>
      <c r="M6289" t="s">
        <v>779</v>
      </c>
      <c r="N6289" t="s">
        <v>26028</v>
      </c>
      <c r="O6289" t="s">
        <v>779</v>
      </c>
      <c r="P6289" t="s">
        <v>45</v>
      </c>
      <c r="Q6289" s="1">
        <v>5</v>
      </c>
      <c r="R6289" s="1">
        <v>8</v>
      </c>
      <c r="S6289" t="s">
        <v>47</v>
      </c>
      <c r="T6289" s="1">
        <v>70.77</v>
      </c>
      <c r="U6289" t="s">
        <v>48</v>
      </c>
      <c r="V6289" t="s">
        <v>26029</v>
      </c>
      <c r="W6289" s="1">
        <v>70.77</v>
      </c>
      <c r="X6289" t="s">
        <v>50</v>
      </c>
      <c r="Y6289" t="s">
        <v>50</v>
      </c>
      <c r="Z6289" s="1">
        <v>3</v>
      </c>
      <c r="AA6289" t="s">
        <v>51</v>
      </c>
      <c r="AB6289" s="1">
        <v>11.8</v>
      </c>
      <c r="AC6289" t="s">
        <v>51</v>
      </c>
      <c r="AD6289" s="1">
        <v>2.4900000000000002</v>
      </c>
      <c r="AE6289" t="s">
        <v>638</v>
      </c>
      <c r="AF6289">
        <f t="shared" si="196"/>
        <v>7.0508832000000007E-2</v>
      </c>
      <c r="AG6289" s="1">
        <v>2.4900000000000002</v>
      </c>
      <c r="AH6289" t="s">
        <v>638</v>
      </c>
      <c r="AI6289" t="s">
        <v>53</v>
      </c>
      <c r="AJ6289" t="s">
        <v>54</v>
      </c>
      <c r="AK6289" t="s">
        <v>55</v>
      </c>
      <c r="AL6289" t="str">
        <f t="shared" si="197"/>
        <v>PEWAUKEEUSA</v>
      </c>
      <c r="AM6289" t="str">
        <f>IFERROR(INDEX([1]Sheet1!$I$2:$I$118, MATCH(AL6289, [1]Sheet1!$J$2:$J$118, 0)), "")</f>
        <v/>
      </c>
    </row>
    <row r="6290" spans="1:39" hidden="1">
      <c r="A6290" t="s">
        <v>26209</v>
      </c>
      <c r="C6290" t="s">
        <v>26210</v>
      </c>
      <c r="D6290" t="s">
        <v>26211</v>
      </c>
      <c r="E6290" t="s">
        <v>347</v>
      </c>
      <c r="F6290" t="s">
        <v>40</v>
      </c>
      <c r="G6290" t="s">
        <v>41</v>
      </c>
      <c r="H6290" t="s">
        <v>42</v>
      </c>
      <c r="I6290" t="s">
        <v>41</v>
      </c>
      <c r="J6290" t="s">
        <v>42</v>
      </c>
      <c r="L6290" t="s">
        <v>26212</v>
      </c>
      <c r="M6290" t="s">
        <v>26213</v>
      </c>
      <c r="N6290" t="s">
        <v>26212</v>
      </c>
      <c r="O6290" t="s">
        <v>26213</v>
      </c>
      <c r="P6290" t="s">
        <v>73</v>
      </c>
      <c r="Q6290" s="1">
        <v>7</v>
      </c>
      <c r="R6290" t="s">
        <v>46</v>
      </c>
      <c r="S6290" t="s">
        <v>74</v>
      </c>
      <c r="T6290" s="1">
        <v>4069.39</v>
      </c>
      <c r="V6290" t="s">
        <v>26214</v>
      </c>
      <c r="W6290" s="1">
        <v>4069.39</v>
      </c>
      <c r="X6290" t="s">
        <v>50</v>
      </c>
      <c r="Y6290" t="s">
        <v>50</v>
      </c>
      <c r="Z6290" s="1">
        <v>160</v>
      </c>
      <c r="AA6290" t="s">
        <v>4819</v>
      </c>
      <c r="AB6290" t="s">
        <v>46</v>
      </c>
      <c r="AD6290" s="1">
        <v>51.45</v>
      </c>
      <c r="AE6290" t="s">
        <v>638</v>
      </c>
      <c r="AF6290" t="str">
        <f t="shared" si="196"/>
        <v/>
      </c>
      <c r="AG6290" t="s">
        <v>46</v>
      </c>
      <c r="AI6290" t="s">
        <v>76</v>
      </c>
      <c r="AJ6290" t="s">
        <v>77</v>
      </c>
      <c r="AK6290" t="s">
        <v>78</v>
      </c>
      <c r="AL6290" t="str">
        <f t="shared" si="197"/>
        <v>NOUMEANCL</v>
      </c>
      <c r="AM6290" t="str">
        <f>IFERROR(INDEX([1]Sheet1!$I$2:$I$118, MATCH(AL6290, [1]Sheet1!$J$2:$J$118, 0)), "")</f>
        <v/>
      </c>
    </row>
    <row r="6291" spans="1:39" hidden="1">
      <c r="A6291" t="s">
        <v>26030</v>
      </c>
      <c r="C6291" t="s">
        <v>26031</v>
      </c>
      <c r="D6291" t="s">
        <v>26032</v>
      </c>
      <c r="E6291" t="s">
        <v>291</v>
      </c>
      <c r="F6291" t="s">
        <v>285</v>
      </c>
      <c r="G6291" t="s">
        <v>261</v>
      </c>
      <c r="H6291" t="s">
        <v>42</v>
      </c>
      <c r="I6291" t="s">
        <v>261</v>
      </c>
      <c r="J6291" t="s">
        <v>42</v>
      </c>
      <c r="L6291" t="s">
        <v>26033</v>
      </c>
      <c r="M6291" t="s">
        <v>23277</v>
      </c>
      <c r="N6291" t="s">
        <v>26033</v>
      </c>
      <c r="O6291" t="s">
        <v>23277</v>
      </c>
      <c r="P6291" t="s">
        <v>45</v>
      </c>
      <c r="Q6291" s="1">
        <v>6</v>
      </c>
      <c r="R6291" t="s">
        <v>46</v>
      </c>
      <c r="S6291" t="s">
        <v>47</v>
      </c>
      <c r="T6291" s="1">
        <v>181.27</v>
      </c>
      <c r="U6291" t="s">
        <v>48</v>
      </c>
      <c r="V6291" t="s">
        <v>26034</v>
      </c>
      <c r="W6291" s="1">
        <v>181.27</v>
      </c>
      <c r="X6291" t="s">
        <v>50</v>
      </c>
      <c r="Y6291" t="s">
        <v>50</v>
      </c>
      <c r="Z6291" s="1">
        <v>102</v>
      </c>
      <c r="AA6291" t="s">
        <v>637</v>
      </c>
      <c r="AB6291" s="1">
        <v>102</v>
      </c>
      <c r="AC6291" t="s">
        <v>637</v>
      </c>
      <c r="AD6291" s="1">
        <v>11.08</v>
      </c>
      <c r="AE6291" t="s">
        <v>638</v>
      </c>
      <c r="AF6291">
        <f t="shared" si="196"/>
        <v>0.61</v>
      </c>
      <c r="AG6291" s="1">
        <v>0.61</v>
      </c>
      <c r="AH6291" t="s">
        <v>52</v>
      </c>
      <c r="AI6291" t="s">
        <v>1486</v>
      </c>
      <c r="AJ6291" t="s">
        <v>54</v>
      </c>
      <c r="AK6291" t="s">
        <v>55</v>
      </c>
      <c r="AL6291" t="str">
        <f t="shared" si="197"/>
        <v>SIERADZPOL</v>
      </c>
      <c r="AM6291" t="str">
        <f>IFERROR(INDEX([1]Sheet1!$I$2:$I$118, MATCH(AL6291, [1]Sheet1!$J$2:$J$118, 0)), "")</f>
        <v/>
      </c>
    </row>
    <row r="6292" spans="1:39" hidden="1">
      <c r="A6292" t="s">
        <v>26053</v>
      </c>
      <c r="C6292" t="s">
        <v>26054</v>
      </c>
      <c r="D6292" t="s">
        <v>26055</v>
      </c>
      <c r="E6292" t="s">
        <v>291</v>
      </c>
      <c r="F6292" t="s">
        <v>285</v>
      </c>
      <c r="G6292" t="s">
        <v>261</v>
      </c>
      <c r="H6292" t="s">
        <v>42</v>
      </c>
      <c r="I6292" t="s">
        <v>261</v>
      </c>
      <c r="J6292" t="s">
        <v>42</v>
      </c>
      <c r="L6292" t="s">
        <v>25859</v>
      </c>
      <c r="M6292" t="s">
        <v>663</v>
      </c>
      <c r="N6292" t="s">
        <v>25859</v>
      </c>
      <c r="O6292" t="s">
        <v>663</v>
      </c>
      <c r="P6292" t="s">
        <v>45</v>
      </c>
      <c r="Q6292" s="1">
        <v>2</v>
      </c>
      <c r="R6292" s="1">
        <v>7</v>
      </c>
      <c r="S6292" t="s">
        <v>47</v>
      </c>
      <c r="T6292" s="1">
        <v>352.24</v>
      </c>
      <c r="U6292" t="s">
        <v>48</v>
      </c>
      <c r="V6292" t="s">
        <v>26056</v>
      </c>
      <c r="W6292" s="1">
        <v>352.24</v>
      </c>
      <c r="X6292" t="s">
        <v>50</v>
      </c>
      <c r="Y6292" t="s">
        <v>50</v>
      </c>
      <c r="Z6292" s="1">
        <v>273</v>
      </c>
      <c r="AA6292" t="s">
        <v>637</v>
      </c>
      <c r="AB6292" s="1">
        <v>273</v>
      </c>
      <c r="AC6292" t="s">
        <v>637</v>
      </c>
      <c r="AD6292" s="1">
        <v>10.87</v>
      </c>
      <c r="AE6292" t="s">
        <v>638</v>
      </c>
      <c r="AF6292">
        <f t="shared" si="196"/>
        <v>1.63</v>
      </c>
      <c r="AG6292" s="1">
        <v>1.63</v>
      </c>
      <c r="AH6292" t="s">
        <v>52</v>
      </c>
      <c r="AI6292" t="s">
        <v>1486</v>
      </c>
      <c r="AJ6292" t="s">
        <v>54</v>
      </c>
      <c r="AK6292" t="s">
        <v>55</v>
      </c>
      <c r="AL6292" t="str">
        <f t="shared" si="197"/>
        <v>TORINOITA</v>
      </c>
      <c r="AM6292" t="str">
        <f>IFERROR(INDEX([1]Sheet1!$I$2:$I$118, MATCH(AL6292, [1]Sheet1!$J$2:$J$118, 0)), "")</f>
        <v/>
      </c>
    </row>
    <row r="6293" spans="1:39" hidden="1">
      <c r="A6293" t="s">
        <v>26057</v>
      </c>
      <c r="C6293" t="s">
        <v>26058</v>
      </c>
      <c r="E6293" t="s">
        <v>4125</v>
      </c>
      <c r="F6293" t="s">
        <v>40</v>
      </c>
      <c r="G6293" t="s">
        <v>41</v>
      </c>
      <c r="H6293" t="s">
        <v>42</v>
      </c>
      <c r="I6293" t="s">
        <v>41</v>
      </c>
      <c r="J6293" t="s">
        <v>42</v>
      </c>
      <c r="L6293" t="s">
        <v>26059</v>
      </c>
      <c r="M6293" t="s">
        <v>42</v>
      </c>
      <c r="N6293" t="s">
        <v>26059</v>
      </c>
      <c r="O6293" t="s">
        <v>42</v>
      </c>
      <c r="P6293" t="s">
        <v>45</v>
      </c>
      <c r="Q6293" s="1">
        <v>1</v>
      </c>
      <c r="R6293" t="s">
        <v>46</v>
      </c>
      <c r="S6293" t="s">
        <v>47</v>
      </c>
      <c r="T6293" s="1">
        <v>103.16</v>
      </c>
      <c r="U6293" t="s">
        <v>48</v>
      </c>
      <c r="V6293" t="s">
        <v>26060</v>
      </c>
      <c r="W6293" s="1">
        <v>103.16</v>
      </c>
      <c r="X6293" t="s">
        <v>50</v>
      </c>
      <c r="Y6293" t="s">
        <v>50</v>
      </c>
      <c r="Z6293" s="1">
        <v>25</v>
      </c>
      <c r="AA6293" t="s">
        <v>637</v>
      </c>
      <c r="AB6293" s="1">
        <v>45.72</v>
      </c>
      <c r="AC6293" t="s">
        <v>51</v>
      </c>
      <c r="AD6293" s="1">
        <v>9.67</v>
      </c>
      <c r="AE6293" t="s">
        <v>638</v>
      </c>
      <c r="AF6293">
        <f t="shared" si="196"/>
        <v>0.27382345600000002</v>
      </c>
      <c r="AG6293" s="1">
        <v>9.67</v>
      </c>
      <c r="AH6293" t="s">
        <v>638</v>
      </c>
      <c r="AI6293" t="s">
        <v>753</v>
      </c>
      <c r="AJ6293" t="s">
        <v>54</v>
      </c>
      <c r="AK6293" t="s">
        <v>55</v>
      </c>
      <c r="AL6293" t="str">
        <f t="shared" si="197"/>
        <v>ORGELETFRA</v>
      </c>
      <c r="AM6293" t="str">
        <f>IFERROR(INDEX([1]Sheet1!$I$2:$I$118, MATCH(AL6293, [1]Sheet1!$J$2:$J$118, 0)), "")</f>
        <v/>
      </c>
    </row>
    <row r="6294" spans="1:39" hidden="1">
      <c r="A6294" t="s">
        <v>26069</v>
      </c>
      <c r="C6294" t="s">
        <v>26070</v>
      </c>
      <c r="D6294" t="s">
        <v>26071</v>
      </c>
      <c r="E6294" t="s">
        <v>108</v>
      </c>
      <c r="F6294" t="s">
        <v>40</v>
      </c>
      <c r="G6294" t="s">
        <v>41</v>
      </c>
      <c r="H6294" t="s">
        <v>42</v>
      </c>
      <c r="I6294" t="s">
        <v>41</v>
      </c>
      <c r="J6294" t="s">
        <v>42</v>
      </c>
      <c r="L6294" t="s">
        <v>26072</v>
      </c>
      <c r="M6294" t="s">
        <v>42</v>
      </c>
      <c r="N6294" t="s">
        <v>26073</v>
      </c>
      <c r="O6294" t="s">
        <v>23277</v>
      </c>
      <c r="P6294" t="s">
        <v>45</v>
      </c>
      <c r="Q6294" s="1">
        <v>7</v>
      </c>
      <c r="R6294" s="1">
        <v>5</v>
      </c>
      <c r="S6294" t="s">
        <v>132</v>
      </c>
      <c r="T6294" s="1">
        <v>32.57</v>
      </c>
      <c r="U6294" t="s">
        <v>48</v>
      </c>
      <c r="V6294" t="s">
        <v>26074</v>
      </c>
      <c r="W6294" s="1">
        <v>32.57</v>
      </c>
      <c r="X6294" t="s">
        <v>50</v>
      </c>
      <c r="Y6294" t="s">
        <v>50</v>
      </c>
      <c r="Z6294" s="1">
        <v>9</v>
      </c>
      <c r="AA6294" t="s">
        <v>51</v>
      </c>
      <c r="AB6294" s="1">
        <v>15.94</v>
      </c>
      <c r="AC6294" t="s">
        <v>51</v>
      </c>
      <c r="AD6294" s="1">
        <v>0.1</v>
      </c>
      <c r="AE6294" t="s">
        <v>52</v>
      </c>
      <c r="AF6294">
        <f t="shared" si="196"/>
        <v>0.1</v>
      </c>
      <c r="AG6294" s="1">
        <v>0.1</v>
      </c>
      <c r="AH6294" t="s">
        <v>52</v>
      </c>
      <c r="AI6294" t="s">
        <v>719</v>
      </c>
      <c r="AJ6294" t="s">
        <v>135</v>
      </c>
      <c r="AK6294" t="s">
        <v>136</v>
      </c>
      <c r="AL6294" t="str">
        <f t="shared" si="197"/>
        <v>KROTOSZYNPOL</v>
      </c>
      <c r="AM6294" t="str">
        <f>IFERROR(INDEX([1]Sheet1!$I$2:$I$118, MATCH(AL6294, [1]Sheet1!$J$2:$J$118, 0)), "")</f>
        <v/>
      </c>
    </row>
    <row r="6295" spans="1:39" hidden="1">
      <c r="A6295" t="s">
        <v>26083</v>
      </c>
      <c r="C6295" t="s">
        <v>26084</v>
      </c>
      <c r="D6295" t="s">
        <v>26085</v>
      </c>
      <c r="E6295" t="s">
        <v>271</v>
      </c>
      <c r="F6295" t="s">
        <v>285</v>
      </c>
      <c r="G6295" t="s">
        <v>261</v>
      </c>
      <c r="H6295" t="s">
        <v>42</v>
      </c>
      <c r="I6295" t="s">
        <v>261</v>
      </c>
      <c r="J6295" t="s">
        <v>42</v>
      </c>
      <c r="L6295" t="s">
        <v>26086</v>
      </c>
      <c r="M6295" t="s">
        <v>42</v>
      </c>
      <c r="N6295" t="s">
        <v>26086</v>
      </c>
      <c r="O6295" t="s">
        <v>42</v>
      </c>
      <c r="P6295" t="s">
        <v>45</v>
      </c>
      <c r="Q6295" s="1">
        <v>1</v>
      </c>
      <c r="R6295" s="1">
        <v>1</v>
      </c>
      <c r="S6295" t="s">
        <v>47</v>
      </c>
      <c r="T6295" s="1">
        <v>15.96</v>
      </c>
      <c r="U6295" t="s">
        <v>48</v>
      </c>
      <c r="V6295" t="s">
        <v>26087</v>
      </c>
      <c r="W6295" s="1">
        <v>15.96</v>
      </c>
      <c r="X6295" t="s">
        <v>50</v>
      </c>
      <c r="Y6295" t="s">
        <v>50</v>
      </c>
      <c r="Z6295" s="1">
        <v>3</v>
      </c>
      <c r="AA6295" t="s">
        <v>51</v>
      </c>
      <c r="AB6295" s="1">
        <v>3</v>
      </c>
      <c r="AC6295" t="s">
        <v>51</v>
      </c>
      <c r="AD6295" s="1">
        <v>0.48</v>
      </c>
      <c r="AE6295" t="s">
        <v>638</v>
      </c>
      <c r="AF6295">
        <f t="shared" si="196"/>
        <v>0.02</v>
      </c>
      <c r="AG6295" s="1">
        <v>0.02</v>
      </c>
      <c r="AH6295" t="s">
        <v>52</v>
      </c>
      <c r="AI6295" t="s">
        <v>753</v>
      </c>
      <c r="AJ6295" t="s">
        <v>54</v>
      </c>
      <c r="AK6295" t="s">
        <v>55</v>
      </c>
      <c r="AL6295" t="str">
        <f t="shared" si="197"/>
        <v>ANTIBES CEDEXFRA</v>
      </c>
      <c r="AM6295" t="str">
        <f>IFERROR(INDEX([1]Sheet1!$I$2:$I$118, MATCH(AL6295, [1]Sheet1!$J$2:$J$118, 0)), "")</f>
        <v/>
      </c>
    </row>
    <row r="6296" spans="1:39" hidden="1">
      <c r="A6296" t="s">
        <v>26098</v>
      </c>
      <c r="C6296" t="s">
        <v>26099</v>
      </c>
      <c r="D6296" t="s">
        <v>26100</v>
      </c>
      <c r="E6296" t="s">
        <v>25455</v>
      </c>
      <c r="F6296" t="s">
        <v>40</v>
      </c>
      <c r="G6296" t="s">
        <v>41</v>
      </c>
      <c r="H6296" t="s">
        <v>42</v>
      </c>
      <c r="I6296" t="s">
        <v>41</v>
      </c>
      <c r="J6296" t="s">
        <v>42</v>
      </c>
      <c r="L6296" t="s">
        <v>26101</v>
      </c>
      <c r="M6296" t="s">
        <v>42</v>
      </c>
      <c r="N6296" t="s">
        <v>26101</v>
      </c>
      <c r="O6296" t="s">
        <v>42</v>
      </c>
      <c r="P6296" t="s">
        <v>45</v>
      </c>
      <c r="Q6296" s="1">
        <v>3</v>
      </c>
      <c r="R6296" t="s">
        <v>46</v>
      </c>
      <c r="S6296" t="s">
        <v>47</v>
      </c>
      <c r="T6296" s="1">
        <v>19.64</v>
      </c>
      <c r="U6296" t="s">
        <v>48</v>
      </c>
      <c r="V6296" t="s">
        <v>26102</v>
      </c>
      <c r="W6296" s="1">
        <v>19.64</v>
      </c>
      <c r="X6296" t="s">
        <v>50</v>
      </c>
      <c r="Y6296" t="s">
        <v>50</v>
      </c>
      <c r="Z6296" s="1">
        <v>1.5</v>
      </c>
      <c r="AA6296" t="s">
        <v>637</v>
      </c>
      <c r="AB6296" s="1">
        <v>5.33</v>
      </c>
      <c r="AC6296" t="s">
        <v>51</v>
      </c>
      <c r="AD6296" s="1">
        <v>1.1299999999999999</v>
      </c>
      <c r="AE6296" t="s">
        <v>638</v>
      </c>
      <c r="AF6296">
        <f t="shared" si="196"/>
        <v>3.1997983999999993E-2</v>
      </c>
      <c r="AG6296" s="1">
        <v>1.1299999999999999</v>
      </c>
      <c r="AH6296" t="s">
        <v>638</v>
      </c>
      <c r="AI6296" t="s">
        <v>753</v>
      </c>
      <c r="AJ6296" t="s">
        <v>54</v>
      </c>
      <c r="AK6296" t="s">
        <v>55</v>
      </c>
      <c r="AL6296" t="str">
        <f t="shared" si="197"/>
        <v>ROMORANTIN LANTHENAYFRA</v>
      </c>
      <c r="AM6296" t="str">
        <f>IFERROR(INDEX([1]Sheet1!$I$2:$I$118, MATCH(AL6296, [1]Sheet1!$J$2:$J$118, 0)), "")</f>
        <v/>
      </c>
    </row>
    <row r="6297" spans="1:39" hidden="1">
      <c r="A6297" t="s">
        <v>26107</v>
      </c>
      <c r="C6297" t="s">
        <v>26108</v>
      </c>
      <c r="D6297" t="s">
        <v>26109</v>
      </c>
      <c r="E6297" t="s">
        <v>25455</v>
      </c>
      <c r="F6297" t="s">
        <v>40</v>
      </c>
      <c r="G6297" t="s">
        <v>41</v>
      </c>
      <c r="H6297" t="s">
        <v>42</v>
      </c>
      <c r="I6297" t="s">
        <v>41</v>
      </c>
      <c r="J6297" t="s">
        <v>42</v>
      </c>
      <c r="L6297" t="s">
        <v>26110</v>
      </c>
      <c r="M6297" t="s">
        <v>42</v>
      </c>
      <c r="N6297" t="s">
        <v>26110</v>
      </c>
      <c r="O6297" t="s">
        <v>42</v>
      </c>
      <c r="P6297" t="s">
        <v>45</v>
      </c>
      <c r="Q6297" s="1">
        <v>1</v>
      </c>
      <c r="R6297" t="s">
        <v>46</v>
      </c>
      <c r="S6297" t="s">
        <v>47</v>
      </c>
      <c r="T6297" s="1">
        <v>14.67</v>
      </c>
      <c r="U6297" t="s">
        <v>48</v>
      </c>
      <c r="V6297" t="s">
        <v>26111</v>
      </c>
      <c r="W6297" s="1">
        <v>14.67</v>
      </c>
      <c r="X6297" t="s">
        <v>50</v>
      </c>
      <c r="Y6297" t="s">
        <v>50</v>
      </c>
      <c r="Z6297" s="1">
        <v>0.5</v>
      </c>
      <c r="AA6297" t="s">
        <v>51</v>
      </c>
      <c r="AB6297" s="1">
        <v>1.08</v>
      </c>
      <c r="AC6297" t="s">
        <v>51</v>
      </c>
      <c r="AD6297" s="1">
        <v>0.23</v>
      </c>
      <c r="AE6297" t="s">
        <v>638</v>
      </c>
      <c r="AF6297">
        <f t="shared" si="196"/>
        <v>6.5128640000000002E-3</v>
      </c>
      <c r="AG6297" s="1">
        <v>0.23</v>
      </c>
      <c r="AH6297" t="s">
        <v>638</v>
      </c>
      <c r="AI6297" t="s">
        <v>753</v>
      </c>
      <c r="AJ6297" t="s">
        <v>54</v>
      </c>
      <c r="AK6297" t="s">
        <v>55</v>
      </c>
      <c r="AL6297" t="str">
        <f t="shared" si="197"/>
        <v>ST BARTHELEMY D ANJOUFRA</v>
      </c>
      <c r="AM6297" t="str">
        <f>IFERROR(INDEX([1]Sheet1!$I$2:$I$118, MATCH(AL6297, [1]Sheet1!$J$2:$J$118, 0)), "")</f>
        <v/>
      </c>
    </row>
    <row r="6298" spans="1:39" hidden="1">
      <c r="A6298" t="s">
        <v>26112</v>
      </c>
      <c r="C6298" t="s">
        <v>26113</v>
      </c>
      <c r="D6298" t="s">
        <v>26114</v>
      </c>
      <c r="E6298" t="s">
        <v>25499</v>
      </c>
      <c r="F6298" t="s">
        <v>40</v>
      </c>
      <c r="G6298" t="s">
        <v>41</v>
      </c>
      <c r="H6298" t="s">
        <v>42</v>
      </c>
      <c r="I6298" t="s">
        <v>41</v>
      </c>
      <c r="J6298" t="s">
        <v>42</v>
      </c>
      <c r="L6298" t="s">
        <v>26115</v>
      </c>
      <c r="M6298" t="s">
        <v>25653</v>
      </c>
      <c r="N6298" t="s">
        <v>26115</v>
      </c>
      <c r="O6298" t="s">
        <v>25653</v>
      </c>
      <c r="P6298" t="s">
        <v>45</v>
      </c>
      <c r="Q6298" s="1">
        <v>5</v>
      </c>
      <c r="R6298" t="s">
        <v>46</v>
      </c>
      <c r="S6298" t="s">
        <v>47</v>
      </c>
      <c r="T6298" s="1">
        <v>28.78</v>
      </c>
      <c r="U6298" t="s">
        <v>48</v>
      </c>
      <c r="V6298" t="s">
        <v>26116</v>
      </c>
      <c r="W6298" s="1">
        <v>28.78</v>
      </c>
      <c r="X6298" t="s">
        <v>50</v>
      </c>
      <c r="Y6298" t="s">
        <v>50</v>
      </c>
      <c r="Z6298" s="1">
        <v>5</v>
      </c>
      <c r="AA6298" t="s">
        <v>637</v>
      </c>
      <c r="AB6298" s="1">
        <v>8.42</v>
      </c>
      <c r="AC6298" t="s">
        <v>51</v>
      </c>
      <c r="AD6298" s="1">
        <v>1.78</v>
      </c>
      <c r="AE6298" t="s">
        <v>638</v>
      </c>
      <c r="AF6298">
        <f t="shared" si="196"/>
        <v>5.0403903999999999E-2</v>
      </c>
      <c r="AG6298" s="1">
        <v>1.78</v>
      </c>
      <c r="AH6298" t="s">
        <v>638</v>
      </c>
      <c r="AI6298" t="s">
        <v>680</v>
      </c>
      <c r="AJ6298" t="s">
        <v>54</v>
      </c>
      <c r="AK6298" t="s">
        <v>55</v>
      </c>
      <c r="AL6298" t="str">
        <f t="shared" si="197"/>
        <v>ORADEAROU</v>
      </c>
      <c r="AM6298" t="str">
        <f>IFERROR(INDEX([1]Sheet1!$I$2:$I$118, MATCH(AL6298, [1]Sheet1!$J$2:$J$118, 0)), "")</f>
        <v/>
      </c>
    </row>
    <row r="6299" spans="1:39" hidden="1">
      <c r="A6299" t="s">
        <v>26152</v>
      </c>
      <c r="C6299" t="s">
        <v>26153</v>
      </c>
      <c r="D6299" t="s">
        <v>26154</v>
      </c>
      <c r="E6299" t="s">
        <v>25455</v>
      </c>
      <c r="F6299" t="s">
        <v>40</v>
      </c>
      <c r="G6299" t="s">
        <v>41</v>
      </c>
      <c r="H6299" t="s">
        <v>42</v>
      </c>
      <c r="I6299" t="s">
        <v>41</v>
      </c>
      <c r="J6299" t="s">
        <v>42</v>
      </c>
      <c r="L6299" t="s">
        <v>26155</v>
      </c>
      <c r="M6299" t="s">
        <v>42</v>
      </c>
      <c r="N6299" t="s">
        <v>26155</v>
      </c>
      <c r="O6299" t="s">
        <v>42</v>
      </c>
      <c r="P6299" t="s">
        <v>45</v>
      </c>
      <c r="Q6299" s="1">
        <v>1</v>
      </c>
      <c r="R6299" s="1">
        <v>1</v>
      </c>
      <c r="S6299" t="s">
        <v>47</v>
      </c>
      <c r="T6299" s="1">
        <v>516.87</v>
      </c>
      <c r="U6299" t="s">
        <v>48</v>
      </c>
      <c r="V6299" t="s">
        <v>26156</v>
      </c>
      <c r="W6299" s="1">
        <v>516.87</v>
      </c>
      <c r="X6299" t="s">
        <v>50</v>
      </c>
      <c r="Y6299" t="s">
        <v>50</v>
      </c>
      <c r="Z6299" s="1">
        <v>107</v>
      </c>
      <c r="AA6299" t="s">
        <v>637</v>
      </c>
      <c r="AB6299" s="1">
        <v>161.22999999999999</v>
      </c>
      <c r="AC6299" t="s">
        <v>51</v>
      </c>
      <c r="AD6299" s="1">
        <v>34.090000000000003</v>
      </c>
      <c r="AE6299" t="s">
        <v>638</v>
      </c>
      <c r="AF6299">
        <f t="shared" si="196"/>
        <v>0.96531971200000011</v>
      </c>
      <c r="AG6299" s="1">
        <v>34.090000000000003</v>
      </c>
      <c r="AH6299" t="s">
        <v>638</v>
      </c>
      <c r="AI6299" t="s">
        <v>753</v>
      </c>
      <c r="AJ6299" t="s">
        <v>54</v>
      </c>
      <c r="AK6299" t="s">
        <v>55</v>
      </c>
      <c r="AL6299" t="str">
        <f t="shared" si="197"/>
        <v>TOURLAVILLEFRA</v>
      </c>
      <c r="AM6299" t="str">
        <f>IFERROR(INDEX([1]Sheet1!$I$2:$I$118, MATCH(AL6299, [1]Sheet1!$J$2:$J$118, 0)), "")</f>
        <v/>
      </c>
    </row>
    <row r="6300" spans="1:39" hidden="1">
      <c r="A6300" t="s">
        <v>26157</v>
      </c>
      <c r="C6300" t="s">
        <v>26158</v>
      </c>
      <c r="D6300" t="s">
        <v>26159</v>
      </c>
      <c r="E6300" t="s">
        <v>25455</v>
      </c>
      <c r="F6300" t="s">
        <v>40</v>
      </c>
      <c r="G6300" t="s">
        <v>41</v>
      </c>
      <c r="H6300" t="s">
        <v>42</v>
      </c>
      <c r="I6300" t="s">
        <v>41</v>
      </c>
      <c r="J6300" t="s">
        <v>42</v>
      </c>
      <c r="L6300" t="s">
        <v>25959</v>
      </c>
      <c r="M6300" t="s">
        <v>663</v>
      </c>
      <c r="N6300" t="s">
        <v>25959</v>
      </c>
      <c r="O6300" t="s">
        <v>663</v>
      </c>
      <c r="P6300" t="s">
        <v>45</v>
      </c>
      <c r="Q6300" s="1">
        <v>4</v>
      </c>
      <c r="R6300" s="1">
        <v>4</v>
      </c>
      <c r="S6300" t="s">
        <v>47</v>
      </c>
      <c r="T6300" s="1">
        <v>44.88</v>
      </c>
      <c r="U6300" t="s">
        <v>48</v>
      </c>
      <c r="V6300" t="s">
        <v>26160</v>
      </c>
      <c r="W6300" s="1">
        <v>44.88</v>
      </c>
      <c r="X6300" t="s">
        <v>50</v>
      </c>
      <c r="Y6300" t="s">
        <v>50</v>
      </c>
      <c r="Z6300" s="1">
        <v>22</v>
      </c>
      <c r="AA6300" t="s">
        <v>51</v>
      </c>
      <c r="AB6300" s="1">
        <v>35.29</v>
      </c>
      <c r="AC6300" t="s">
        <v>51</v>
      </c>
      <c r="AD6300" s="1">
        <v>7.46</v>
      </c>
      <c r="AE6300" t="s">
        <v>638</v>
      </c>
      <c r="AF6300">
        <f t="shared" si="196"/>
        <v>0.21124332800000001</v>
      </c>
      <c r="AG6300" s="1">
        <v>7.46</v>
      </c>
      <c r="AH6300" t="s">
        <v>638</v>
      </c>
      <c r="AI6300" t="s">
        <v>1486</v>
      </c>
      <c r="AJ6300" t="s">
        <v>54</v>
      </c>
      <c r="AK6300" t="s">
        <v>55</v>
      </c>
      <c r="AL6300" t="str">
        <f t="shared" si="197"/>
        <v>BIASSONOITA</v>
      </c>
      <c r="AM6300" t="str">
        <f>IFERROR(INDEX([1]Sheet1!$I$2:$I$118, MATCH(AL6300, [1]Sheet1!$J$2:$J$118, 0)), "")</f>
        <v/>
      </c>
    </row>
    <row r="6301" spans="1:39" hidden="1">
      <c r="A6301" t="s">
        <v>26194</v>
      </c>
      <c r="C6301" t="s">
        <v>26195</v>
      </c>
      <c r="D6301" t="s">
        <v>26196</v>
      </c>
      <c r="E6301" t="s">
        <v>291</v>
      </c>
      <c r="F6301" t="s">
        <v>285</v>
      </c>
      <c r="G6301" t="s">
        <v>41</v>
      </c>
      <c r="H6301" t="s">
        <v>42</v>
      </c>
      <c r="I6301" t="s">
        <v>261</v>
      </c>
      <c r="J6301" t="s">
        <v>42</v>
      </c>
      <c r="L6301" t="s">
        <v>26197</v>
      </c>
      <c r="M6301" t="s">
        <v>42</v>
      </c>
      <c r="N6301" t="s">
        <v>26197</v>
      </c>
      <c r="O6301" t="s">
        <v>42</v>
      </c>
      <c r="P6301" t="s">
        <v>45</v>
      </c>
      <c r="Q6301" s="1">
        <v>1</v>
      </c>
      <c r="R6301" s="1">
        <v>1</v>
      </c>
      <c r="S6301" t="s">
        <v>47</v>
      </c>
      <c r="T6301" s="1">
        <v>16.97</v>
      </c>
      <c r="U6301" t="s">
        <v>48</v>
      </c>
      <c r="V6301" t="s">
        <v>26198</v>
      </c>
      <c r="W6301" s="1">
        <v>16.97</v>
      </c>
      <c r="X6301" t="s">
        <v>50</v>
      </c>
      <c r="Y6301" t="s">
        <v>50</v>
      </c>
      <c r="Z6301" s="1">
        <v>1</v>
      </c>
      <c r="AA6301" t="s">
        <v>51</v>
      </c>
      <c r="AB6301" s="1">
        <v>2.76</v>
      </c>
      <c r="AC6301" t="s">
        <v>51</v>
      </c>
      <c r="AD6301" s="1">
        <v>0.02</v>
      </c>
      <c r="AE6301" t="s">
        <v>52</v>
      </c>
      <c r="AF6301">
        <f t="shared" si="196"/>
        <v>0.02</v>
      </c>
      <c r="AG6301" s="1">
        <v>0.02</v>
      </c>
      <c r="AH6301" t="s">
        <v>52</v>
      </c>
      <c r="AI6301" t="s">
        <v>753</v>
      </c>
      <c r="AJ6301" t="s">
        <v>54</v>
      </c>
      <c r="AK6301" t="s">
        <v>55</v>
      </c>
      <c r="AL6301" t="str">
        <f t="shared" si="197"/>
        <v>MAUREPASFRA</v>
      </c>
      <c r="AM6301" t="str">
        <f>IFERROR(INDEX([1]Sheet1!$I$2:$I$118, MATCH(AL6301, [1]Sheet1!$J$2:$J$118, 0)), "")</f>
        <v/>
      </c>
    </row>
    <row r="6302" spans="1:39" hidden="1">
      <c r="A6302" t="s">
        <v>26252</v>
      </c>
      <c r="C6302" t="s">
        <v>26253</v>
      </c>
      <c r="D6302" t="s">
        <v>26254</v>
      </c>
      <c r="E6302" t="s">
        <v>25455</v>
      </c>
      <c r="F6302" t="s">
        <v>40</v>
      </c>
      <c r="G6302" t="s">
        <v>41</v>
      </c>
      <c r="H6302" t="s">
        <v>42</v>
      </c>
      <c r="I6302" t="s">
        <v>41</v>
      </c>
      <c r="J6302" t="s">
        <v>42</v>
      </c>
      <c r="L6302" t="s">
        <v>26255</v>
      </c>
      <c r="M6302" t="s">
        <v>42</v>
      </c>
      <c r="N6302" t="s">
        <v>26255</v>
      </c>
      <c r="O6302" t="s">
        <v>42</v>
      </c>
      <c r="P6302" t="s">
        <v>45</v>
      </c>
      <c r="Q6302" s="1">
        <v>3</v>
      </c>
      <c r="R6302" s="1">
        <v>1</v>
      </c>
      <c r="S6302" t="s">
        <v>47</v>
      </c>
      <c r="T6302" s="1">
        <v>444.19</v>
      </c>
      <c r="U6302" t="s">
        <v>48</v>
      </c>
      <c r="V6302" t="s">
        <v>26256</v>
      </c>
      <c r="W6302" s="1">
        <v>444.19</v>
      </c>
      <c r="X6302" t="s">
        <v>50</v>
      </c>
      <c r="Y6302" t="s">
        <v>50</v>
      </c>
      <c r="Z6302" s="1">
        <v>72</v>
      </c>
      <c r="AA6302" t="s">
        <v>51</v>
      </c>
      <c r="AB6302" s="1">
        <v>135.83000000000001</v>
      </c>
      <c r="AC6302" t="s">
        <v>51</v>
      </c>
      <c r="AD6302" s="1">
        <v>28.72</v>
      </c>
      <c r="AE6302" t="s">
        <v>638</v>
      </c>
      <c r="AF6302">
        <f t="shared" si="196"/>
        <v>0.813258496</v>
      </c>
      <c r="AG6302" s="1">
        <v>28.72</v>
      </c>
      <c r="AH6302" t="s">
        <v>638</v>
      </c>
      <c r="AI6302" t="s">
        <v>753</v>
      </c>
      <c r="AJ6302" t="s">
        <v>54</v>
      </c>
      <c r="AK6302" t="s">
        <v>55</v>
      </c>
      <c r="AL6302" t="str">
        <f t="shared" si="197"/>
        <v>EYBENSFRA</v>
      </c>
      <c r="AM6302" t="str">
        <f>IFERROR(INDEX([1]Sheet1!$I$2:$I$118, MATCH(AL6302, [1]Sheet1!$J$2:$J$118, 0)), "")</f>
        <v/>
      </c>
    </row>
    <row r="6303" spans="1:39" hidden="1">
      <c r="A6303" t="s">
        <v>26266</v>
      </c>
      <c r="C6303" t="s">
        <v>26267</v>
      </c>
      <c r="D6303" t="s">
        <v>26268</v>
      </c>
      <c r="E6303" t="s">
        <v>25455</v>
      </c>
      <c r="F6303" t="s">
        <v>40</v>
      </c>
      <c r="G6303" t="s">
        <v>41</v>
      </c>
      <c r="H6303" t="s">
        <v>42</v>
      </c>
      <c r="I6303" t="s">
        <v>41</v>
      </c>
      <c r="J6303" t="s">
        <v>42</v>
      </c>
      <c r="L6303" t="s">
        <v>26269</v>
      </c>
      <c r="M6303" t="s">
        <v>663</v>
      </c>
      <c r="N6303" t="s">
        <v>26269</v>
      </c>
      <c r="O6303" t="s">
        <v>663</v>
      </c>
      <c r="P6303" t="s">
        <v>45</v>
      </c>
      <c r="Q6303" s="1">
        <v>5</v>
      </c>
      <c r="R6303" s="1">
        <v>5</v>
      </c>
      <c r="S6303" t="s">
        <v>47</v>
      </c>
      <c r="T6303" s="1">
        <v>259.91000000000003</v>
      </c>
      <c r="U6303" t="s">
        <v>48</v>
      </c>
      <c r="V6303" t="s">
        <v>26270</v>
      </c>
      <c r="W6303" s="1">
        <v>229.91</v>
      </c>
      <c r="X6303" t="s">
        <v>50</v>
      </c>
      <c r="Y6303" t="s">
        <v>50</v>
      </c>
      <c r="Z6303" s="1">
        <v>63</v>
      </c>
      <c r="AA6303" t="s">
        <v>51</v>
      </c>
      <c r="AB6303" s="1">
        <v>128.33000000000001</v>
      </c>
      <c r="AC6303" t="s">
        <v>51</v>
      </c>
      <c r="AD6303" s="1">
        <v>27.14</v>
      </c>
      <c r="AE6303" t="s">
        <v>638</v>
      </c>
      <c r="AF6303">
        <f t="shared" si="196"/>
        <v>0.76851795200000006</v>
      </c>
      <c r="AG6303" s="1">
        <v>27.14</v>
      </c>
      <c r="AH6303" t="s">
        <v>638</v>
      </c>
      <c r="AI6303" t="s">
        <v>1486</v>
      </c>
      <c r="AJ6303" t="s">
        <v>54</v>
      </c>
      <c r="AK6303" t="s">
        <v>55</v>
      </c>
      <c r="AL6303" t="str">
        <f t="shared" si="197"/>
        <v>SARONNOITA</v>
      </c>
      <c r="AM6303" t="str">
        <f>IFERROR(INDEX([1]Sheet1!$I$2:$I$118, MATCH(AL6303, [1]Sheet1!$J$2:$J$118, 0)), "")</f>
        <v/>
      </c>
    </row>
    <row r="6304" spans="1:39" hidden="1">
      <c r="A6304" t="s">
        <v>26271</v>
      </c>
      <c r="C6304" t="s">
        <v>26272</v>
      </c>
      <c r="D6304" t="s">
        <v>26273</v>
      </c>
      <c r="E6304" t="s">
        <v>25455</v>
      </c>
      <c r="F6304" t="s">
        <v>40</v>
      </c>
      <c r="G6304" t="s">
        <v>41</v>
      </c>
      <c r="H6304" t="s">
        <v>42</v>
      </c>
      <c r="I6304" t="s">
        <v>41</v>
      </c>
      <c r="J6304" t="s">
        <v>42</v>
      </c>
      <c r="L6304" t="s">
        <v>26274</v>
      </c>
      <c r="M6304" t="s">
        <v>25653</v>
      </c>
      <c r="N6304" t="s">
        <v>26274</v>
      </c>
      <c r="O6304" t="s">
        <v>25653</v>
      </c>
      <c r="P6304" t="s">
        <v>45</v>
      </c>
      <c r="Q6304" s="1">
        <v>1</v>
      </c>
      <c r="R6304" t="s">
        <v>46</v>
      </c>
      <c r="S6304" t="s">
        <v>47</v>
      </c>
      <c r="T6304" s="1">
        <v>17.420000000000002</v>
      </c>
      <c r="U6304" t="s">
        <v>48</v>
      </c>
      <c r="V6304" t="s">
        <v>26275</v>
      </c>
      <c r="W6304" s="1">
        <v>17.420000000000002</v>
      </c>
      <c r="X6304" t="s">
        <v>50</v>
      </c>
      <c r="Y6304" t="s">
        <v>50</v>
      </c>
      <c r="Z6304" s="1">
        <v>1</v>
      </c>
      <c r="AA6304" t="s">
        <v>51</v>
      </c>
      <c r="AB6304" s="1">
        <v>3.41</v>
      </c>
      <c r="AC6304" t="s">
        <v>51</v>
      </c>
      <c r="AD6304" s="1">
        <v>0.72</v>
      </c>
      <c r="AE6304" t="s">
        <v>638</v>
      </c>
      <c r="AF6304">
        <f t="shared" si="196"/>
        <v>2.0388095999999998E-2</v>
      </c>
      <c r="AG6304" s="1">
        <v>0.72</v>
      </c>
      <c r="AH6304" t="s">
        <v>638</v>
      </c>
      <c r="AI6304" t="s">
        <v>680</v>
      </c>
      <c r="AJ6304" t="s">
        <v>54</v>
      </c>
      <c r="AK6304" t="s">
        <v>55</v>
      </c>
      <c r="AL6304" t="str">
        <f t="shared" si="197"/>
        <v>TIMISOARAROU</v>
      </c>
      <c r="AM6304" t="str">
        <f>IFERROR(INDEX([1]Sheet1!$I$2:$I$118, MATCH(AL6304, [1]Sheet1!$J$2:$J$118, 0)), "")</f>
        <v/>
      </c>
    </row>
    <row r="6305" spans="1:39" hidden="1">
      <c r="A6305" t="s">
        <v>26276</v>
      </c>
      <c r="C6305" t="s">
        <v>26277</v>
      </c>
      <c r="D6305" t="s">
        <v>26278</v>
      </c>
      <c r="E6305" t="s">
        <v>291</v>
      </c>
      <c r="F6305" t="s">
        <v>285</v>
      </c>
      <c r="G6305" t="s">
        <v>261</v>
      </c>
      <c r="H6305" t="s">
        <v>42</v>
      </c>
      <c r="I6305" t="s">
        <v>261</v>
      </c>
      <c r="J6305" t="s">
        <v>42</v>
      </c>
      <c r="L6305" t="s">
        <v>757</v>
      </c>
      <c r="M6305" t="s">
        <v>686</v>
      </c>
      <c r="N6305" t="s">
        <v>757</v>
      </c>
      <c r="O6305" t="s">
        <v>686</v>
      </c>
      <c r="P6305" t="s">
        <v>45</v>
      </c>
      <c r="Q6305" s="1">
        <v>1</v>
      </c>
      <c r="R6305" s="1">
        <v>4</v>
      </c>
      <c r="S6305" t="s">
        <v>47</v>
      </c>
      <c r="T6305" s="1">
        <v>80.819999999999993</v>
      </c>
      <c r="U6305" t="s">
        <v>48</v>
      </c>
      <c r="V6305" t="s">
        <v>26279</v>
      </c>
      <c r="W6305" s="1">
        <v>80.819999999999993</v>
      </c>
      <c r="X6305" t="s">
        <v>50</v>
      </c>
      <c r="Y6305" t="s">
        <v>50</v>
      </c>
      <c r="Z6305" s="1">
        <v>30</v>
      </c>
      <c r="AA6305" t="s">
        <v>637</v>
      </c>
      <c r="AB6305" s="1">
        <v>42.11</v>
      </c>
      <c r="AC6305" t="s">
        <v>51</v>
      </c>
      <c r="AD6305" s="1">
        <v>8.9</v>
      </c>
      <c r="AE6305" t="s">
        <v>638</v>
      </c>
      <c r="AF6305">
        <f t="shared" si="196"/>
        <v>0.25201952</v>
      </c>
      <c r="AG6305" s="1">
        <v>8.9</v>
      </c>
      <c r="AH6305" t="s">
        <v>638</v>
      </c>
      <c r="AI6305" t="s">
        <v>680</v>
      </c>
      <c r="AJ6305" t="s">
        <v>54</v>
      </c>
      <c r="AK6305" t="s">
        <v>55</v>
      </c>
      <c r="AL6305" t="str">
        <f t="shared" si="197"/>
        <v>COSLADA - MADRIDESP</v>
      </c>
      <c r="AM6305" t="str">
        <f>IFERROR(INDEX([1]Sheet1!$I$2:$I$118, MATCH(AL6305, [1]Sheet1!$J$2:$J$118, 0)), "")</f>
        <v/>
      </c>
    </row>
    <row r="6306" spans="1:39" hidden="1">
      <c r="A6306" t="s">
        <v>26284</v>
      </c>
      <c r="C6306" t="s">
        <v>26285</v>
      </c>
      <c r="D6306" t="s">
        <v>26286</v>
      </c>
      <c r="E6306" t="s">
        <v>271</v>
      </c>
      <c r="F6306" t="s">
        <v>809</v>
      </c>
      <c r="G6306" t="s">
        <v>41</v>
      </c>
      <c r="H6306" t="s">
        <v>42</v>
      </c>
      <c r="I6306" t="s">
        <v>261</v>
      </c>
      <c r="J6306" t="s">
        <v>42</v>
      </c>
      <c r="L6306" t="s">
        <v>26287</v>
      </c>
      <c r="M6306" t="s">
        <v>4998</v>
      </c>
      <c r="N6306" t="s">
        <v>26287</v>
      </c>
      <c r="O6306" t="s">
        <v>4998</v>
      </c>
      <c r="P6306" t="s">
        <v>45</v>
      </c>
      <c r="Q6306" s="1">
        <v>5</v>
      </c>
      <c r="R6306" t="s">
        <v>46</v>
      </c>
      <c r="S6306" t="s">
        <v>47</v>
      </c>
      <c r="T6306" s="1">
        <v>152.44999999999999</v>
      </c>
      <c r="U6306" t="s">
        <v>48</v>
      </c>
      <c r="V6306" t="s">
        <v>26288</v>
      </c>
      <c r="W6306" s="1">
        <v>141.56</v>
      </c>
      <c r="X6306" t="s">
        <v>50</v>
      </c>
      <c r="Y6306" t="s">
        <v>50</v>
      </c>
      <c r="Z6306" s="1">
        <v>2</v>
      </c>
      <c r="AA6306" t="s">
        <v>51</v>
      </c>
      <c r="AB6306" s="1">
        <v>9.69</v>
      </c>
      <c r="AC6306" t="s">
        <v>51</v>
      </c>
      <c r="AD6306" s="1">
        <v>0.06</v>
      </c>
      <c r="AE6306" t="s">
        <v>52</v>
      </c>
      <c r="AF6306">
        <f t="shared" si="196"/>
        <v>0.06</v>
      </c>
      <c r="AG6306" s="1">
        <v>0.06</v>
      </c>
      <c r="AH6306" t="s">
        <v>52</v>
      </c>
      <c r="AI6306" t="s">
        <v>53</v>
      </c>
      <c r="AJ6306" t="s">
        <v>54</v>
      </c>
      <c r="AK6306" t="s">
        <v>55</v>
      </c>
      <c r="AL6306" t="str">
        <f t="shared" si="197"/>
        <v>BOGOTA, D.C.COL</v>
      </c>
      <c r="AM6306" t="str">
        <f>IFERROR(INDEX([1]Sheet1!$I$2:$I$118, MATCH(AL6306, [1]Sheet1!$J$2:$J$118, 0)), "")</f>
        <v/>
      </c>
    </row>
    <row r="6307" spans="1:39" hidden="1">
      <c r="A6307" t="s">
        <v>26289</v>
      </c>
      <c r="C6307" t="s">
        <v>26290</v>
      </c>
      <c r="D6307" t="s">
        <v>26291</v>
      </c>
      <c r="E6307" t="s">
        <v>291</v>
      </c>
      <c r="F6307" t="s">
        <v>285</v>
      </c>
      <c r="G6307" t="s">
        <v>41</v>
      </c>
      <c r="H6307" t="s">
        <v>42</v>
      </c>
      <c r="I6307" t="s">
        <v>261</v>
      </c>
      <c r="J6307" t="s">
        <v>42</v>
      </c>
      <c r="L6307" t="s">
        <v>26287</v>
      </c>
      <c r="M6307" t="s">
        <v>4998</v>
      </c>
      <c r="N6307" t="s">
        <v>26287</v>
      </c>
      <c r="O6307" t="s">
        <v>4998</v>
      </c>
      <c r="P6307" t="s">
        <v>45</v>
      </c>
      <c r="Q6307" s="1">
        <v>2</v>
      </c>
      <c r="R6307" t="s">
        <v>46</v>
      </c>
      <c r="S6307" t="s">
        <v>47</v>
      </c>
      <c r="T6307" s="1">
        <v>80.650000000000006</v>
      </c>
      <c r="U6307" t="s">
        <v>48</v>
      </c>
      <c r="V6307" t="s">
        <v>26292</v>
      </c>
      <c r="W6307" s="1">
        <v>69.7</v>
      </c>
      <c r="X6307" t="s">
        <v>50</v>
      </c>
      <c r="Y6307" t="s">
        <v>50</v>
      </c>
      <c r="Z6307" s="1">
        <v>1</v>
      </c>
      <c r="AA6307" t="s">
        <v>51</v>
      </c>
      <c r="AB6307" s="1">
        <v>2.76</v>
      </c>
      <c r="AC6307" t="s">
        <v>51</v>
      </c>
      <c r="AD6307" s="1">
        <v>0.02</v>
      </c>
      <c r="AE6307" t="s">
        <v>52</v>
      </c>
      <c r="AF6307">
        <f t="shared" si="196"/>
        <v>0.02</v>
      </c>
      <c r="AG6307" s="1">
        <v>0.02</v>
      </c>
      <c r="AH6307" t="s">
        <v>52</v>
      </c>
      <c r="AI6307" t="s">
        <v>53</v>
      </c>
      <c r="AJ6307" t="s">
        <v>54</v>
      </c>
      <c r="AK6307" t="s">
        <v>55</v>
      </c>
      <c r="AL6307" t="str">
        <f t="shared" si="197"/>
        <v>BOGOTA, D.C.COL</v>
      </c>
      <c r="AM6307" t="str">
        <f>IFERROR(INDEX([1]Sheet1!$I$2:$I$118, MATCH(AL6307, [1]Sheet1!$J$2:$J$118, 0)), "")</f>
        <v/>
      </c>
    </row>
    <row r="6308" spans="1:39" hidden="1">
      <c r="A6308" t="s">
        <v>26293</v>
      </c>
      <c r="C6308" t="s">
        <v>26294</v>
      </c>
      <c r="D6308" t="s">
        <v>26295</v>
      </c>
      <c r="E6308" t="s">
        <v>291</v>
      </c>
      <c r="F6308" t="s">
        <v>285</v>
      </c>
      <c r="G6308" t="s">
        <v>41</v>
      </c>
      <c r="H6308" t="s">
        <v>42</v>
      </c>
      <c r="I6308" t="s">
        <v>261</v>
      </c>
      <c r="J6308" t="s">
        <v>42</v>
      </c>
      <c r="L6308" t="s">
        <v>26296</v>
      </c>
      <c r="M6308" t="s">
        <v>42</v>
      </c>
      <c r="N6308" t="s">
        <v>26296</v>
      </c>
      <c r="O6308" t="s">
        <v>42</v>
      </c>
      <c r="P6308" t="s">
        <v>45</v>
      </c>
      <c r="Q6308" s="1">
        <v>1</v>
      </c>
      <c r="R6308" s="1">
        <v>1</v>
      </c>
      <c r="S6308" t="s">
        <v>47</v>
      </c>
      <c r="T6308" s="1">
        <v>14.58</v>
      </c>
      <c r="U6308" t="s">
        <v>48</v>
      </c>
      <c r="V6308" t="s">
        <v>26297</v>
      </c>
      <c r="W6308" s="1">
        <v>14.58</v>
      </c>
      <c r="X6308" t="s">
        <v>50</v>
      </c>
      <c r="Y6308" t="s">
        <v>50</v>
      </c>
      <c r="Z6308" s="1">
        <v>1</v>
      </c>
      <c r="AA6308" t="s">
        <v>51</v>
      </c>
      <c r="AB6308" s="1">
        <v>1</v>
      </c>
      <c r="AC6308" t="s">
        <v>51</v>
      </c>
      <c r="AD6308" s="1">
        <v>0.01</v>
      </c>
      <c r="AE6308" t="s">
        <v>52</v>
      </c>
      <c r="AF6308">
        <f t="shared" si="196"/>
        <v>0.01</v>
      </c>
      <c r="AG6308" s="1">
        <v>0.01</v>
      </c>
      <c r="AH6308" t="s">
        <v>52</v>
      </c>
      <c r="AI6308" t="s">
        <v>753</v>
      </c>
      <c r="AJ6308" t="s">
        <v>54</v>
      </c>
      <c r="AK6308" t="s">
        <v>55</v>
      </c>
      <c r="AL6308" t="str">
        <f t="shared" si="197"/>
        <v>LONSFRA</v>
      </c>
      <c r="AM6308" t="str">
        <f>IFERROR(INDEX([1]Sheet1!$I$2:$I$118, MATCH(AL6308, [1]Sheet1!$J$2:$J$118, 0)), "")</f>
        <v/>
      </c>
    </row>
    <row r="6309" spans="1:39" hidden="1">
      <c r="A6309" t="s">
        <v>26298</v>
      </c>
      <c r="C6309" t="s">
        <v>26299</v>
      </c>
      <c r="D6309" t="s">
        <v>26300</v>
      </c>
      <c r="E6309" t="s">
        <v>25455</v>
      </c>
      <c r="F6309" t="s">
        <v>40</v>
      </c>
      <c r="G6309" t="s">
        <v>41</v>
      </c>
      <c r="H6309" t="s">
        <v>42</v>
      </c>
      <c r="I6309" t="s">
        <v>41</v>
      </c>
      <c r="J6309" t="s">
        <v>42</v>
      </c>
      <c r="L6309" t="s">
        <v>26301</v>
      </c>
      <c r="M6309" t="s">
        <v>42</v>
      </c>
      <c r="N6309" t="s">
        <v>26301</v>
      </c>
      <c r="O6309" t="s">
        <v>42</v>
      </c>
      <c r="P6309" t="s">
        <v>45</v>
      </c>
      <c r="Q6309" s="1">
        <v>3</v>
      </c>
      <c r="R6309" s="1">
        <v>4</v>
      </c>
      <c r="S6309" t="s">
        <v>47</v>
      </c>
      <c r="T6309" s="1">
        <v>242.71</v>
      </c>
      <c r="U6309" t="s">
        <v>48</v>
      </c>
      <c r="V6309" t="s">
        <v>26302</v>
      </c>
      <c r="W6309" s="1">
        <v>242.71</v>
      </c>
      <c r="X6309" t="s">
        <v>50</v>
      </c>
      <c r="Y6309" t="s">
        <v>50</v>
      </c>
      <c r="Z6309" s="1">
        <v>53</v>
      </c>
      <c r="AA6309" t="s">
        <v>51</v>
      </c>
      <c r="AB6309" s="1">
        <v>70.58</v>
      </c>
      <c r="AC6309" t="s">
        <v>51</v>
      </c>
      <c r="AD6309" s="1">
        <v>14.93</v>
      </c>
      <c r="AE6309" t="s">
        <v>638</v>
      </c>
      <c r="AF6309">
        <f t="shared" si="196"/>
        <v>0.42276982399999996</v>
      </c>
      <c r="AG6309" s="1">
        <v>14.93</v>
      </c>
      <c r="AH6309" t="s">
        <v>638</v>
      </c>
      <c r="AI6309" t="s">
        <v>753</v>
      </c>
      <c r="AJ6309" t="s">
        <v>54</v>
      </c>
      <c r="AK6309" t="s">
        <v>55</v>
      </c>
      <c r="AL6309" t="str">
        <f t="shared" si="197"/>
        <v>SEVRESFRA</v>
      </c>
      <c r="AM6309" t="str">
        <f>IFERROR(INDEX([1]Sheet1!$I$2:$I$118, MATCH(AL6309, [1]Sheet1!$J$2:$J$118, 0)), "")</f>
        <v/>
      </c>
    </row>
    <row r="6310" spans="1:39" hidden="1">
      <c r="A6310" t="s">
        <v>26303</v>
      </c>
      <c r="C6310" t="s">
        <v>26304</v>
      </c>
      <c r="D6310" t="s">
        <v>26305</v>
      </c>
      <c r="E6310" t="s">
        <v>271</v>
      </c>
      <c r="F6310" t="s">
        <v>40</v>
      </c>
      <c r="G6310" t="s">
        <v>41</v>
      </c>
      <c r="H6310" t="s">
        <v>42</v>
      </c>
      <c r="I6310" t="s">
        <v>261</v>
      </c>
      <c r="J6310" t="s">
        <v>42</v>
      </c>
      <c r="L6310" t="s">
        <v>26306</v>
      </c>
      <c r="M6310" t="s">
        <v>779</v>
      </c>
      <c r="N6310" t="s">
        <v>26306</v>
      </c>
      <c r="O6310" t="s">
        <v>779</v>
      </c>
      <c r="P6310" t="s">
        <v>45</v>
      </c>
      <c r="Q6310" s="1">
        <v>3</v>
      </c>
      <c r="R6310" s="1">
        <v>2</v>
      </c>
      <c r="S6310" t="s">
        <v>47</v>
      </c>
      <c r="T6310" s="1">
        <v>38.130000000000003</v>
      </c>
      <c r="U6310" t="s">
        <v>48</v>
      </c>
      <c r="V6310" t="s">
        <v>26307</v>
      </c>
      <c r="W6310" s="1">
        <v>38.130000000000003</v>
      </c>
      <c r="X6310" t="s">
        <v>50</v>
      </c>
      <c r="Y6310" t="s">
        <v>50</v>
      </c>
      <c r="Z6310" s="1">
        <v>1</v>
      </c>
      <c r="AA6310" t="s">
        <v>637</v>
      </c>
      <c r="AB6310" s="1">
        <v>3.23</v>
      </c>
      <c r="AC6310" t="s">
        <v>51</v>
      </c>
      <c r="AD6310" s="1">
        <v>0.68</v>
      </c>
      <c r="AE6310" t="s">
        <v>638</v>
      </c>
      <c r="AF6310">
        <f t="shared" si="196"/>
        <v>1.9255424E-2</v>
      </c>
      <c r="AG6310" s="1">
        <v>0.68</v>
      </c>
      <c r="AH6310" t="s">
        <v>638</v>
      </c>
      <c r="AI6310" t="s">
        <v>53</v>
      </c>
      <c r="AJ6310" t="s">
        <v>54</v>
      </c>
      <c r="AK6310" t="s">
        <v>55</v>
      </c>
      <c r="AL6310" t="str">
        <f t="shared" si="197"/>
        <v>CEDAR RAPIDSUSA</v>
      </c>
      <c r="AM6310" t="str">
        <f>IFERROR(INDEX([1]Sheet1!$I$2:$I$118, MATCH(AL6310, [1]Sheet1!$J$2:$J$118, 0)), "")</f>
        <v/>
      </c>
    </row>
    <row r="6311" spans="1:39" hidden="1">
      <c r="A6311" t="s">
        <v>26326</v>
      </c>
      <c r="C6311" t="s">
        <v>26327</v>
      </c>
      <c r="D6311" t="s">
        <v>26328</v>
      </c>
      <c r="E6311" t="s">
        <v>39</v>
      </c>
      <c r="F6311" t="s">
        <v>40</v>
      </c>
      <c r="G6311" t="s">
        <v>41</v>
      </c>
      <c r="H6311" t="s">
        <v>42</v>
      </c>
      <c r="I6311" t="s">
        <v>41</v>
      </c>
      <c r="J6311" t="s">
        <v>42</v>
      </c>
      <c r="L6311" t="s">
        <v>25965</v>
      </c>
      <c r="M6311" t="s">
        <v>21620</v>
      </c>
      <c r="N6311" t="s">
        <v>25965</v>
      </c>
      <c r="O6311" t="s">
        <v>21620</v>
      </c>
      <c r="P6311" t="s">
        <v>45</v>
      </c>
      <c r="Q6311" s="1">
        <v>1</v>
      </c>
      <c r="R6311" t="s">
        <v>46</v>
      </c>
      <c r="S6311" t="s">
        <v>47</v>
      </c>
      <c r="T6311" s="1">
        <v>17.2</v>
      </c>
      <c r="U6311" t="s">
        <v>48</v>
      </c>
      <c r="V6311" t="s">
        <v>26329</v>
      </c>
      <c r="W6311" s="1">
        <v>17.2</v>
      </c>
      <c r="X6311" t="s">
        <v>50</v>
      </c>
      <c r="Y6311" t="s">
        <v>50</v>
      </c>
      <c r="Z6311" s="1">
        <v>1</v>
      </c>
      <c r="AA6311" t="s">
        <v>637</v>
      </c>
      <c r="AB6311" s="1">
        <v>1.7</v>
      </c>
      <c r="AC6311" t="s">
        <v>51</v>
      </c>
      <c r="AD6311" s="1">
        <v>0.36</v>
      </c>
      <c r="AE6311" t="s">
        <v>638</v>
      </c>
      <c r="AF6311">
        <f t="shared" si="196"/>
        <v>1.0194047999999999E-2</v>
      </c>
      <c r="AG6311" s="1">
        <v>0.36</v>
      </c>
      <c r="AH6311" t="s">
        <v>638</v>
      </c>
      <c r="AI6311" t="s">
        <v>53</v>
      </c>
      <c r="AJ6311" t="s">
        <v>54</v>
      </c>
      <c r="AK6311" t="s">
        <v>55</v>
      </c>
      <c r="AL6311" t="str">
        <f t="shared" si="197"/>
        <v>TEL AVIVISR</v>
      </c>
      <c r="AM6311" t="str">
        <f>IFERROR(INDEX([1]Sheet1!$I$2:$I$118, MATCH(AL6311, [1]Sheet1!$J$2:$J$118, 0)), "")</f>
        <v/>
      </c>
    </row>
    <row r="6312" spans="1:39" hidden="1">
      <c r="A6312" t="s">
        <v>26353</v>
      </c>
      <c r="B6312" t="s">
        <v>26354</v>
      </c>
      <c r="C6312" t="s">
        <v>26355</v>
      </c>
      <c r="D6312" t="s">
        <v>26356</v>
      </c>
      <c r="E6312" t="s">
        <v>222</v>
      </c>
      <c r="F6312" t="s">
        <v>40</v>
      </c>
      <c r="G6312" t="s">
        <v>41</v>
      </c>
      <c r="H6312" t="s">
        <v>42</v>
      </c>
      <c r="I6312" t="s">
        <v>41</v>
      </c>
      <c r="J6312" t="s">
        <v>42</v>
      </c>
      <c r="L6312" t="s">
        <v>26357</v>
      </c>
      <c r="M6312" t="s">
        <v>26358</v>
      </c>
      <c r="N6312" t="s">
        <v>26357</v>
      </c>
      <c r="O6312" t="s">
        <v>26358</v>
      </c>
      <c r="P6312" t="s">
        <v>73</v>
      </c>
      <c r="Q6312" s="1">
        <v>7</v>
      </c>
      <c r="R6312" t="s">
        <v>46</v>
      </c>
      <c r="S6312" t="s">
        <v>247</v>
      </c>
      <c r="T6312" s="1">
        <v>2248.67</v>
      </c>
      <c r="V6312" t="s">
        <v>26359</v>
      </c>
      <c r="W6312" s="1">
        <v>2248.67</v>
      </c>
      <c r="X6312" t="s">
        <v>50</v>
      </c>
      <c r="Y6312" t="s">
        <v>50</v>
      </c>
      <c r="Z6312" s="1">
        <v>316</v>
      </c>
      <c r="AA6312" t="s">
        <v>51</v>
      </c>
      <c r="AB6312" t="s">
        <v>46</v>
      </c>
      <c r="AD6312" s="1">
        <v>3.04</v>
      </c>
      <c r="AE6312" t="s">
        <v>52</v>
      </c>
      <c r="AF6312" t="str">
        <f t="shared" si="196"/>
        <v/>
      </c>
      <c r="AG6312" t="s">
        <v>46</v>
      </c>
      <c r="AI6312" t="s">
        <v>76</v>
      </c>
      <c r="AJ6312" t="s">
        <v>77</v>
      </c>
      <c r="AK6312" t="s">
        <v>78</v>
      </c>
      <c r="AL6312" t="str">
        <f t="shared" si="197"/>
        <v>PHNOM PENHKHM</v>
      </c>
      <c r="AM6312" t="str">
        <f>IFERROR(INDEX([1]Sheet1!$I$2:$I$118, MATCH(AL6312, [1]Sheet1!$J$2:$J$118, 0)), "")</f>
        <v/>
      </c>
    </row>
    <row r="6313" spans="1:39" hidden="1">
      <c r="A6313" t="s">
        <v>26360</v>
      </c>
      <c r="C6313" t="s">
        <v>26361</v>
      </c>
      <c r="D6313" t="s">
        <v>259</v>
      </c>
      <c r="E6313" t="s">
        <v>25455</v>
      </c>
      <c r="F6313" t="s">
        <v>40</v>
      </c>
      <c r="G6313" t="s">
        <v>41</v>
      </c>
      <c r="H6313" t="s">
        <v>42</v>
      </c>
      <c r="I6313" t="s">
        <v>41</v>
      </c>
      <c r="J6313" t="s">
        <v>42</v>
      </c>
      <c r="L6313" t="s">
        <v>26362</v>
      </c>
      <c r="M6313" t="s">
        <v>4814</v>
      </c>
      <c r="N6313" t="s">
        <v>26362</v>
      </c>
      <c r="O6313" t="s">
        <v>4814</v>
      </c>
      <c r="P6313" t="s">
        <v>1440</v>
      </c>
      <c r="Q6313" s="1">
        <v>2</v>
      </c>
      <c r="R6313" s="1">
        <v>0</v>
      </c>
      <c r="S6313" t="s">
        <v>665</v>
      </c>
      <c r="T6313" s="1">
        <v>486.42</v>
      </c>
      <c r="U6313" t="s">
        <v>48</v>
      </c>
      <c r="V6313" t="s">
        <v>26363</v>
      </c>
      <c r="W6313" s="1">
        <v>486.42</v>
      </c>
      <c r="X6313" t="s">
        <v>50</v>
      </c>
      <c r="Y6313" t="s">
        <v>50</v>
      </c>
      <c r="Z6313" s="1">
        <v>253</v>
      </c>
      <c r="AA6313" t="s">
        <v>51</v>
      </c>
      <c r="AB6313" t="s">
        <v>46</v>
      </c>
      <c r="AD6313" s="1">
        <v>39.19</v>
      </c>
      <c r="AE6313" t="s">
        <v>638</v>
      </c>
      <c r="AF6313" t="str">
        <f t="shared" si="196"/>
        <v/>
      </c>
      <c r="AG6313" t="s">
        <v>46</v>
      </c>
      <c r="AI6313" t="s">
        <v>76</v>
      </c>
      <c r="AJ6313" t="s">
        <v>77</v>
      </c>
      <c r="AK6313" t="s">
        <v>78</v>
      </c>
      <c r="AL6313" t="str">
        <f t="shared" si="197"/>
        <v>AALENDEU</v>
      </c>
      <c r="AM6313" t="str">
        <f>IFERROR(INDEX([1]Sheet1!$I$2:$I$118, MATCH(AL6313, [1]Sheet1!$J$2:$J$118, 0)), "")</f>
        <v/>
      </c>
    </row>
    <row r="6314" spans="1:39" hidden="1">
      <c r="A6314" t="s">
        <v>26370</v>
      </c>
      <c r="C6314" t="s">
        <v>26371</v>
      </c>
      <c r="D6314" t="s">
        <v>26372</v>
      </c>
      <c r="E6314" t="s">
        <v>25499</v>
      </c>
      <c r="F6314" t="s">
        <v>40</v>
      </c>
      <c r="G6314" t="s">
        <v>41</v>
      </c>
      <c r="H6314" t="s">
        <v>42</v>
      </c>
      <c r="I6314" t="s">
        <v>41</v>
      </c>
      <c r="J6314" t="s">
        <v>42</v>
      </c>
      <c r="L6314" t="s">
        <v>26373</v>
      </c>
      <c r="M6314" t="s">
        <v>4814</v>
      </c>
      <c r="N6314" t="s">
        <v>26373</v>
      </c>
      <c r="O6314" t="s">
        <v>4814</v>
      </c>
      <c r="P6314" t="s">
        <v>45</v>
      </c>
      <c r="Q6314" s="1">
        <v>5</v>
      </c>
      <c r="R6314" t="s">
        <v>46</v>
      </c>
      <c r="S6314" t="s">
        <v>47</v>
      </c>
      <c r="T6314" s="1">
        <v>19.059999999999999</v>
      </c>
      <c r="U6314" t="s">
        <v>48</v>
      </c>
      <c r="V6314" t="s">
        <v>24598</v>
      </c>
      <c r="W6314" s="1">
        <v>19.059999999999999</v>
      </c>
      <c r="X6314" t="s">
        <v>50</v>
      </c>
      <c r="Y6314" t="s">
        <v>50</v>
      </c>
      <c r="Z6314" s="1">
        <v>12</v>
      </c>
      <c r="AA6314" t="s">
        <v>637</v>
      </c>
      <c r="AB6314" s="1">
        <v>14.12</v>
      </c>
      <c r="AC6314" t="s">
        <v>51</v>
      </c>
      <c r="AD6314" s="1">
        <v>2.99</v>
      </c>
      <c r="AE6314" t="s">
        <v>638</v>
      </c>
      <c r="AF6314">
        <f t="shared" si="196"/>
        <v>8.4667232000000009E-2</v>
      </c>
      <c r="AG6314" s="1">
        <v>2.99</v>
      </c>
      <c r="AH6314" t="s">
        <v>638</v>
      </c>
      <c r="AI6314" t="s">
        <v>1486</v>
      </c>
      <c r="AJ6314" t="s">
        <v>54</v>
      </c>
      <c r="AK6314" t="s">
        <v>55</v>
      </c>
      <c r="AL6314" t="str">
        <f t="shared" si="197"/>
        <v>MÖNCHENGLADBACHDEU</v>
      </c>
      <c r="AM6314" t="str">
        <f>IFERROR(INDEX([1]Sheet1!$I$2:$I$118, MATCH(AL6314, [1]Sheet1!$J$2:$J$118, 0)), "")</f>
        <v/>
      </c>
    </row>
    <row r="6315" spans="1:39" hidden="1">
      <c r="A6315" t="s">
        <v>26374</v>
      </c>
      <c r="C6315" t="s">
        <v>26375</v>
      </c>
      <c r="D6315" t="s">
        <v>26376</v>
      </c>
      <c r="E6315" t="s">
        <v>4452</v>
      </c>
      <c r="F6315" t="s">
        <v>40</v>
      </c>
      <c r="G6315" t="s">
        <v>41</v>
      </c>
      <c r="H6315" t="s">
        <v>42</v>
      </c>
      <c r="I6315" t="s">
        <v>41</v>
      </c>
      <c r="J6315" t="s">
        <v>42</v>
      </c>
      <c r="L6315" t="s">
        <v>26377</v>
      </c>
      <c r="M6315" t="s">
        <v>3861</v>
      </c>
      <c r="N6315" t="s">
        <v>26377</v>
      </c>
      <c r="O6315" t="s">
        <v>3861</v>
      </c>
      <c r="P6315" t="s">
        <v>45</v>
      </c>
      <c r="Q6315" s="1">
        <v>5</v>
      </c>
      <c r="R6315" s="1">
        <v>5</v>
      </c>
      <c r="S6315" t="s">
        <v>132</v>
      </c>
      <c r="T6315" s="1">
        <v>21.92</v>
      </c>
      <c r="U6315" t="s">
        <v>48</v>
      </c>
      <c r="V6315" t="s">
        <v>26378</v>
      </c>
      <c r="W6315" s="1">
        <v>21.92</v>
      </c>
      <c r="X6315" t="s">
        <v>50</v>
      </c>
      <c r="Y6315" t="s">
        <v>50</v>
      </c>
      <c r="Z6315" s="1">
        <v>2.2000000000000002</v>
      </c>
      <c r="AA6315" t="s">
        <v>637</v>
      </c>
      <c r="AB6315" s="1">
        <v>11.12</v>
      </c>
      <c r="AC6315" t="s">
        <v>51</v>
      </c>
      <c r="AD6315" s="1">
        <v>2.37</v>
      </c>
      <c r="AE6315" t="s">
        <v>638</v>
      </c>
      <c r="AF6315">
        <f t="shared" si="196"/>
        <v>6.7110816000000004E-2</v>
      </c>
      <c r="AG6315" s="1">
        <v>2.37</v>
      </c>
      <c r="AH6315" t="s">
        <v>638</v>
      </c>
      <c r="AI6315" t="s">
        <v>719</v>
      </c>
      <c r="AJ6315" t="s">
        <v>135</v>
      </c>
      <c r="AK6315" t="s">
        <v>136</v>
      </c>
      <c r="AL6315" t="str">
        <f t="shared" si="197"/>
        <v>CHALFONT ST GILESGBR</v>
      </c>
      <c r="AM6315" t="str">
        <f>IFERROR(INDEX([1]Sheet1!$I$2:$I$118, MATCH(AL6315, [1]Sheet1!$J$2:$J$118, 0)), "")</f>
        <v/>
      </c>
    </row>
    <row r="6316" spans="1:39" hidden="1">
      <c r="A6316" t="s">
        <v>26389</v>
      </c>
      <c r="C6316" t="s">
        <v>26390</v>
      </c>
      <c r="D6316" t="s">
        <v>26391</v>
      </c>
      <c r="E6316" t="s">
        <v>108</v>
      </c>
      <c r="F6316" t="s">
        <v>40</v>
      </c>
      <c r="G6316" t="s">
        <v>41</v>
      </c>
      <c r="H6316" t="s">
        <v>42</v>
      </c>
      <c r="I6316" t="s">
        <v>41</v>
      </c>
      <c r="J6316" t="s">
        <v>42</v>
      </c>
      <c r="L6316" t="s">
        <v>26392</v>
      </c>
      <c r="M6316" t="s">
        <v>686</v>
      </c>
      <c r="N6316" t="s">
        <v>26392</v>
      </c>
      <c r="O6316" t="s">
        <v>686</v>
      </c>
      <c r="P6316" t="s">
        <v>45</v>
      </c>
      <c r="Q6316" s="1">
        <v>1</v>
      </c>
      <c r="R6316" t="s">
        <v>46</v>
      </c>
      <c r="S6316" t="s">
        <v>47</v>
      </c>
      <c r="T6316" s="1">
        <v>13.34</v>
      </c>
      <c r="U6316" t="s">
        <v>48</v>
      </c>
      <c r="V6316" t="s">
        <v>21641</v>
      </c>
      <c r="W6316" s="1">
        <v>13.34</v>
      </c>
      <c r="X6316" t="s">
        <v>50</v>
      </c>
      <c r="Y6316" t="s">
        <v>50</v>
      </c>
      <c r="Z6316" s="1">
        <v>1</v>
      </c>
      <c r="AA6316" t="s">
        <v>637</v>
      </c>
      <c r="AB6316" s="1">
        <v>1.7</v>
      </c>
      <c r="AC6316" t="s">
        <v>51</v>
      </c>
      <c r="AD6316" s="1">
        <v>0.36</v>
      </c>
      <c r="AE6316" t="s">
        <v>638</v>
      </c>
      <c r="AF6316">
        <f t="shared" si="196"/>
        <v>1.0194047999999999E-2</v>
      </c>
      <c r="AG6316" s="1">
        <v>0.36</v>
      </c>
      <c r="AH6316" t="s">
        <v>638</v>
      </c>
      <c r="AI6316" t="s">
        <v>680</v>
      </c>
      <c r="AJ6316" t="s">
        <v>54</v>
      </c>
      <c r="AK6316" t="s">
        <v>55</v>
      </c>
      <c r="AL6316" t="str">
        <f t="shared" si="197"/>
        <v>CARTAGENA-STA LUCIAESP</v>
      </c>
      <c r="AM6316" t="str">
        <f>IFERROR(INDEX([1]Sheet1!$I$2:$I$118, MATCH(AL6316, [1]Sheet1!$J$2:$J$118, 0)), "")</f>
        <v/>
      </c>
    </row>
    <row r="6317" spans="1:39" hidden="1">
      <c r="A6317" t="s">
        <v>531</v>
      </c>
      <c r="B6317" t="s">
        <v>532</v>
      </c>
      <c r="C6317" t="s">
        <v>533</v>
      </c>
      <c r="D6317" t="s">
        <v>534</v>
      </c>
      <c r="E6317" t="s">
        <v>535</v>
      </c>
      <c r="F6317" t="s">
        <v>285</v>
      </c>
      <c r="G6317" t="s">
        <v>41</v>
      </c>
      <c r="H6317" t="s">
        <v>42</v>
      </c>
      <c r="I6317" t="s">
        <v>261</v>
      </c>
      <c r="J6317" t="s">
        <v>42</v>
      </c>
      <c r="K6317" t="s">
        <v>303</v>
      </c>
      <c r="L6317" t="s">
        <v>304</v>
      </c>
      <c r="M6317" t="s">
        <v>303</v>
      </c>
      <c r="N6317" t="s">
        <v>304</v>
      </c>
      <c r="O6317" t="s">
        <v>303</v>
      </c>
      <c r="P6317" t="s">
        <v>73</v>
      </c>
      <c r="Q6317" s="1">
        <v>7</v>
      </c>
      <c r="R6317" s="1">
        <v>6</v>
      </c>
      <c r="S6317" t="s">
        <v>167</v>
      </c>
      <c r="T6317" s="1">
        <v>8673.91</v>
      </c>
      <c r="V6317" t="s">
        <v>536</v>
      </c>
      <c r="W6317" s="1">
        <v>8673.91</v>
      </c>
      <c r="X6317" t="s">
        <v>50</v>
      </c>
      <c r="Y6317" t="s">
        <v>50</v>
      </c>
      <c r="Z6317" s="1">
        <v>953</v>
      </c>
      <c r="AA6317" t="s">
        <v>51</v>
      </c>
      <c r="AB6317" t="s">
        <v>46</v>
      </c>
      <c r="AD6317" s="1">
        <v>7.8</v>
      </c>
      <c r="AE6317" t="s">
        <v>52</v>
      </c>
      <c r="AF6317" t="str">
        <f t="shared" ref="AF6317" si="198">IF(AH6317="CMQ", AG6317/1000000, IF(AH6317="FTQ", AG6317*0.0283168, AG6317))</f>
        <v/>
      </c>
      <c r="AG6317" t="s">
        <v>46</v>
      </c>
      <c r="AI6317" t="s">
        <v>76</v>
      </c>
      <c r="AJ6317" t="s">
        <v>77</v>
      </c>
      <c r="AK6317" t="s">
        <v>78</v>
      </c>
      <c r="AL6317" t="str">
        <f t="shared" si="197"/>
        <v>TAIPEITWN</v>
      </c>
      <c r="AM6317" t="str">
        <f>IFERROR(INDEX([1]Sheet1!$I$2:$I$118, MATCH(AL6317, [1]Sheet1!$J$2:$J$118, 0)), "Not Found")</f>
        <v>Not Found</v>
      </c>
    </row>
  </sheetData>
  <autoFilter ref="A1:AM6317" xr:uid="{00000000-0001-0000-0000-000000000000}">
    <filterColumn colId="31">
      <filters>
        <filter val="23.86"/>
        <filter val="23.93"/>
        <filter val="24.37"/>
        <filter val="24.61"/>
        <filter val="25.17"/>
        <filter val="25.37"/>
        <filter val="25.41"/>
        <filter val="25.41132"/>
        <filter val="25.89"/>
        <filter val="25.94262"/>
      </filters>
    </filterColumn>
  </autoFilter>
  <conditionalFormatting sqref="C6320:C1048576 A1:A6317 C1:C6317 A6320:A1048576">
    <cfRule type="duplicateValues" dxfId="6" priority="4"/>
  </conditionalFormatting>
  <conditionalFormatting sqref="A1:A1048576 C1:C1048576">
    <cfRule type="duplicateValues" dxfId="5" priority="3"/>
  </conditionalFormatting>
  <conditionalFormatting sqref="A1:A1048576">
    <cfRule type="duplicateValues" dxfId="4" priority="2"/>
  </conditionalFormatting>
  <conditionalFormatting sqref="B1:B1048576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883E-8BFF-45F1-8378-4DD11D0921A9}">
  <dimension ref="A1:I5278"/>
  <sheetViews>
    <sheetView tabSelected="1" topLeftCell="E1" workbookViewId="0">
      <selection activeCell="H8" sqref="H8"/>
    </sheetView>
  </sheetViews>
  <sheetFormatPr baseColWidth="10" defaultColWidth="8.83984375" defaultRowHeight="14.4"/>
  <cols>
    <col min="1" max="1" width="18.734375" customWidth="1"/>
    <col min="2" max="2" width="19.9453125" customWidth="1"/>
    <col min="3" max="3" width="16.3125" customWidth="1"/>
    <col min="5" max="5" width="31.41796875" customWidth="1"/>
    <col min="6" max="6" width="23.68359375" customWidth="1"/>
    <col min="7" max="7" width="17.05078125" customWidth="1"/>
    <col min="8" max="8" width="26.68359375" customWidth="1"/>
    <col min="9" max="9" width="18.9453125" customWidth="1"/>
  </cols>
  <sheetData>
    <row r="1" spans="1:9">
      <c r="A1" s="2" t="s">
        <v>5</v>
      </c>
      <c r="B1" s="2" t="s">
        <v>6</v>
      </c>
      <c r="C1" s="2" t="s">
        <v>13</v>
      </c>
      <c r="D1" s="2" t="s">
        <v>15</v>
      </c>
      <c r="E1" s="2" t="s">
        <v>16</v>
      </c>
      <c r="F1" s="2" t="s">
        <v>18</v>
      </c>
      <c r="G1" s="2" t="s">
        <v>19</v>
      </c>
      <c r="H1" s="2" t="s">
        <v>26394</v>
      </c>
      <c r="I1" t="s">
        <v>26395</v>
      </c>
    </row>
    <row r="2" spans="1:9">
      <c r="A2" t="s">
        <v>40</v>
      </c>
      <c r="B2" t="s">
        <v>41</v>
      </c>
      <c r="C2" t="s">
        <v>3860</v>
      </c>
      <c r="D2" t="s">
        <v>45</v>
      </c>
      <c r="E2" s="1">
        <v>5</v>
      </c>
      <c r="F2" t="s">
        <v>132</v>
      </c>
      <c r="G2" s="1">
        <v>12.3</v>
      </c>
      <c r="H2">
        <v>5685.8299841513308</v>
      </c>
      <c r="I2">
        <v>0.13</v>
      </c>
    </row>
    <row r="3" spans="1:9">
      <c r="A3" t="s">
        <v>40</v>
      </c>
      <c r="B3" t="s">
        <v>41</v>
      </c>
      <c r="C3" t="s">
        <v>4460</v>
      </c>
      <c r="D3" t="s">
        <v>45</v>
      </c>
      <c r="E3" s="1">
        <v>3</v>
      </c>
      <c r="F3" t="s">
        <v>47</v>
      </c>
      <c r="G3" s="1">
        <v>22.46</v>
      </c>
      <c r="H3">
        <v>9467.7730778277528</v>
      </c>
      <c r="I3">
        <v>0.13038404810405299</v>
      </c>
    </row>
    <row r="4" spans="1:9">
      <c r="A4" t="s">
        <v>40</v>
      </c>
      <c r="B4" t="s">
        <v>41</v>
      </c>
      <c r="C4" t="s">
        <v>4460</v>
      </c>
      <c r="D4" t="s">
        <v>45</v>
      </c>
      <c r="E4" s="1">
        <v>2</v>
      </c>
      <c r="F4" t="s">
        <v>47</v>
      </c>
      <c r="G4" s="1">
        <v>35.090000000000003</v>
      </c>
      <c r="H4">
        <v>9467.7730778277528</v>
      </c>
      <c r="I4">
        <v>0.36783148315499037</v>
      </c>
    </row>
    <row r="5" spans="1:9">
      <c r="A5" t="s">
        <v>285</v>
      </c>
      <c r="B5" t="s">
        <v>41</v>
      </c>
      <c r="C5" t="s">
        <v>3860</v>
      </c>
      <c r="D5" t="s">
        <v>45</v>
      </c>
      <c r="E5" s="1">
        <v>10</v>
      </c>
      <c r="F5" t="s">
        <v>132</v>
      </c>
      <c r="G5" s="1">
        <v>153.88999999999999</v>
      </c>
      <c r="H5">
        <v>5685.8299841513308</v>
      </c>
      <c r="I5">
        <v>9.1531415371991276</v>
      </c>
    </row>
    <row r="6" spans="1:9">
      <c r="A6" t="s">
        <v>285</v>
      </c>
      <c r="B6" t="s">
        <v>41</v>
      </c>
      <c r="C6" t="s">
        <v>3860</v>
      </c>
      <c r="D6" t="s">
        <v>45</v>
      </c>
      <c r="E6" s="1">
        <v>6</v>
      </c>
      <c r="F6" t="s">
        <v>47</v>
      </c>
      <c r="G6" s="1">
        <v>25.58</v>
      </c>
      <c r="H6">
        <v>5685.8299841513308</v>
      </c>
      <c r="I6">
        <v>0.2349468024894146</v>
      </c>
    </row>
    <row r="7" spans="1:9">
      <c r="A7" t="s">
        <v>285</v>
      </c>
      <c r="B7" t="s">
        <v>41</v>
      </c>
      <c r="C7" t="s">
        <v>3860</v>
      </c>
      <c r="D7" t="s">
        <v>45</v>
      </c>
      <c r="E7" s="1">
        <v>5</v>
      </c>
      <c r="F7" t="s">
        <v>47</v>
      </c>
      <c r="G7" s="1">
        <v>30.09</v>
      </c>
      <c r="H7">
        <v>5685.8299841513308</v>
      </c>
      <c r="I7">
        <v>0.48497422611928565</v>
      </c>
    </row>
    <row r="8" spans="1:9">
      <c r="A8" t="s">
        <v>260</v>
      </c>
      <c r="B8" t="s">
        <v>41</v>
      </c>
      <c r="C8" t="s">
        <v>1144</v>
      </c>
      <c r="D8" t="s">
        <v>73</v>
      </c>
      <c r="E8" s="1">
        <v>8</v>
      </c>
      <c r="F8" t="s">
        <v>1219</v>
      </c>
      <c r="G8" s="1">
        <v>100.71</v>
      </c>
      <c r="H8">
        <v>9154.460108143061</v>
      </c>
      <c r="I8">
        <v>8.7120606058498015E-2</v>
      </c>
    </row>
    <row r="9" spans="1:9">
      <c r="A9" t="s">
        <v>40</v>
      </c>
      <c r="B9" t="s">
        <v>41</v>
      </c>
      <c r="C9" t="s">
        <v>4460</v>
      </c>
      <c r="D9" t="s">
        <v>73</v>
      </c>
      <c r="E9" s="1">
        <v>8</v>
      </c>
      <c r="F9" t="s">
        <v>47</v>
      </c>
      <c r="G9" s="1">
        <v>110.17</v>
      </c>
      <c r="H9">
        <v>9467.7730778277528</v>
      </c>
      <c r="I9">
        <v>0.11575836902790225</v>
      </c>
    </row>
    <row r="10" spans="1:9">
      <c r="A10" t="s">
        <v>40</v>
      </c>
      <c r="B10" t="s">
        <v>41</v>
      </c>
      <c r="C10" t="s">
        <v>4460</v>
      </c>
      <c r="D10" t="s">
        <v>45</v>
      </c>
      <c r="E10" s="1">
        <v>3</v>
      </c>
      <c r="F10" t="s">
        <v>47</v>
      </c>
      <c r="G10" s="1">
        <v>22.61</v>
      </c>
      <c r="H10">
        <v>9467.7730778277528</v>
      </c>
      <c r="I10">
        <v>0.1414213562373095</v>
      </c>
    </row>
    <row r="11" spans="1:9">
      <c r="A11" t="s">
        <v>260</v>
      </c>
      <c r="B11" t="s">
        <v>41</v>
      </c>
      <c r="C11" t="s">
        <v>3245</v>
      </c>
      <c r="D11" t="s">
        <v>45</v>
      </c>
      <c r="E11" s="1">
        <v>1</v>
      </c>
      <c r="F11" t="s">
        <v>47</v>
      </c>
      <c r="G11" s="1">
        <v>305.72000000000003</v>
      </c>
      <c r="H11">
        <v>2286.2110021136291</v>
      </c>
      <c r="I11">
        <v>3.4814221232134432</v>
      </c>
    </row>
    <row r="12" spans="1:9">
      <c r="A12" t="s">
        <v>40</v>
      </c>
      <c r="B12" t="s">
        <v>41</v>
      </c>
      <c r="C12" t="s">
        <v>15475</v>
      </c>
      <c r="D12" t="s">
        <v>45</v>
      </c>
      <c r="E12" s="1">
        <v>3</v>
      </c>
      <c r="F12" t="s">
        <v>47</v>
      </c>
      <c r="G12" s="1">
        <v>65.95</v>
      </c>
      <c r="H12">
        <v>11603.096096270159</v>
      </c>
      <c r="I12">
        <v>0.36783148315499037</v>
      </c>
    </row>
    <row r="13" spans="1:9">
      <c r="A13" t="s">
        <v>40</v>
      </c>
      <c r="B13" t="s">
        <v>41</v>
      </c>
      <c r="C13" t="s">
        <v>4460</v>
      </c>
      <c r="D13" t="s">
        <v>73</v>
      </c>
      <c r="E13" s="1">
        <v>10</v>
      </c>
      <c r="F13" t="s">
        <v>47</v>
      </c>
      <c r="G13" s="1">
        <v>111.53</v>
      </c>
      <c r="H13">
        <v>9467.7730778277528</v>
      </c>
      <c r="I13">
        <v>0.32680269276736384</v>
      </c>
    </row>
    <row r="14" spans="1:9">
      <c r="A14" t="s">
        <v>40</v>
      </c>
      <c r="B14" t="s">
        <v>41</v>
      </c>
      <c r="C14" t="s">
        <v>2152</v>
      </c>
      <c r="D14" t="s">
        <v>45</v>
      </c>
      <c r="E14" s="1">
        <v>3</v>
      </c>
      <c r="F14" t="s">
        <v>132</v>
      </c>
      <c r="G14" s="1">
        <v>35.93</v>
      </c>
      <c r="H14">
        <v>5269.5437712730181</v>
      </c>
      <c r="I14">
        <v>0.13</v>
      </c>
    </row>
    <row r="15" spans="1:9">
      <c r="A15" t="s">
        <v>260</v>
      </c>
      <c r="B15" t="s">
        <v>41</v>
      </c>
      <c r="C15" t="s">
        <v>4924</v>
      </c>
      <c r="D15" t="s">
        <v>73</v>
      </c>
      <c r="E15" s="1">
        <v>8</v>
      </c>
      <c r="F15" t="s">
        <v>167</v>
      </c>
      <c r="G15" s="1">
        <v>111.7</v>
      </c>
      <c r="H15">
        <v>7341.6293033332649</v>
      </c>
      <c r="I15">
        <v>0.34848242423399206</v>
      </c>
    </row>
    <row r="16" spans="1:9">
      <c r="A16" t="s">
        <v>260</v>
      </c>
      <c r="B16" t="s">
        <v>41</v>
      </c>
      <c r="C16" t="s">
        <v>15504</v>
      </c>
      <c r="D16" t="s">
        <v>45</v>
      </c>
      <c r="E16" s="1">
        <v>4</v>
      </c>
      <c r="F16" t="s">
        <v>47</v>
      </c>
      <c r="G16" s="1">
        <v>277.93</v>
      </c>
      <c r="H16">
        <v>6599.4652299211511</v>
      </c>
      <c r="I16">
        <v>4.114753941610604</v>
      </c>
    </row>
    <row r="17" spans="1:9">
      <c r="A17" t="s">
        <v>260</v>
      </c>
      <c r="B17" t="s">
        <v>41</v>
      </c>
      <c r="C17" t="s">
        <v>3245</v>
      </c>
      <c r="D17" t="s">
        <v>45</v>
      </c>
      <c r="E17" s="1">
        <v>7</v>
      </c>
      <c r="F17" t="s">
        <v>132</v>
      </c>
      <c r="G17" s="1">
        <v>259.52</v>
      </c>
      <c r="H17">
        <v>2286.2110021136291</v>
      </c>
      <c r="I17">
        <v>5.6794718064270731</v>
      </c>
    </row>
    <row r="18" spans="1:9">
      <c r="A18" t="s">
        <v>40</v>
      </c>
      <c r="B18" t="s">
        <v>41</v>
      </c>
      <c r="C18" t="s">
        <v>2152</v>
      </c>
      <c r="D18" t="s">
        <v>45</v>
      </c>
      <c r="E18" s="1">
        <v>4</v>
      </c>
      <c r="F18" t="s">
        <v>132</v>
      </c>
      <c r="G18" s="1">
        <v>29.24</v>
      </c>
      <c r="H18">
        <v>5269.5437712730181</v>
      </c>
      <c r="I18">
        <v>0.13</v>
      </c>
    </row>
    <row r="19" spans="1:9">
      <c r="A19" t="s">
        <v>285</v>
      </c>
      <c r="B19" t="s">
        <v>41</v>
      </c>
      <c r="C19" t="s">
        <v>3860</v>
      </c>
      <c r="D19" t="s">
        <v>45</v>
      </c>
      <c r="E19" s="1">
        <v>5</v>
      </c>
      <c r="F19" t="s">
        <v>47</v>
      </c>
      <c r="G19" s="1">
        <v>130.99</v>
      </c>
      <c r="H19">
        <v>5685.8299841513308</v>
      </c>
      <c r="I19">
        <v>4.809615369236921</v>
      </c>
    </row>
    <row r="20" spans="1:9">
      <c r="A20" t="s">
        <v>260</v>
      </c>
      <c r="B20" t="s">
        <v>41</v>
      </c>
      <c r="C20" t="s">
        <v>15504</v>
      </c>
      <c r="D20" t="s">
        <v>45</v>
      </c>
      <c r="E20" s="1">
        <v>5</v>
      </c>
      <c r="F20" t="s">
        <v>47</v>
      </c>
      <c r="G20" s="1">
        <v>214.04</v>
      </c>
      <c r="H20">
        <v>6599.4652299211511</v>
      </c>
      <c r="I20">
        <v>3.7348360071092812</v>
      </c>
    </row>
    <row r="21" spans="1:9">
      <c r="A21" t="s">
        <v>285</v>
      </c>
      <c r="B21" t="s">
        <v>41</v>
      </c>
      <c r="C21" t="s">
        <v>15504</v>
      </c>
      <c r="D21" t="s">
        <v>45</v>
      </c>
      <c r="E21" s="1">
        <v>5</v>
      </c>
      <c r="F21" t="s">
        <v>47</v>
      </c>
      <c r="G21" s="1">
        <v>479.39</v>
      </c>
      <c r="H21">
        <v>6599.4652299211511</v>
      </c>
      <c r="I21">
        <v>6.9756290038963513</v>
      </c>
    </row>
    <row r="22" spans="1:9">
      <c r="A22" t="s">
        <v>260</v>
      </c>
      <c r="B22" t="s">
        <v>41</v>
      </c>
      <c r="C22" t="s">
        <v>15504</v>
      </c>
      <c r="D22" t="s">
        <v>73</v>
      </c>
      <c r="E22" s="1">
        <v>6</v>
      </c>
      <c r="F22" t="s">
        <v>47</v>
      </c>
      <c r="G22" s="1">
        <v>99.3</v>
      </c>
      <c r="H22">
        <v>6599.4652299211511</v>
      </c>
      <c r="I22">
        <v>0.43560303029249003</v>
      </c>
    </row>
    <row r="23" spans="1:9">
      <c r="A23" t="s">
        <v>285</v>
      </c>
      <c r="B23" t="s">
        <v>41</v>
      </c>
      <c r="C23" t="s">
        <v>4925</v>
      </c>
      <c r="D23" t="s">
        <v>73</v>
      </c>
      <c r="E23" s="1">
        <v>8</v>
      </c>
      <c r="F23" t="s">
        <v>167</v>
      </c>
      <c r="G23" s="1">
        <v>113.55</v>
      </c>
      <c r="H23">
        <v>8198.7933877248051</v>
      </c>
      <c r="I23">
        <v>0.4573838650411709</v>
      </c>
    </row>
    <row r="24" spans="1:9">
      <c r="A24" t="s">
        <v>260</v>
      </c>
      <c r="B24" t="s">
        <v>41</v>
      </c>
      <c r="C24" t="s">
        <v>18103</v>
      </c>
      <c r="D24" t="s">
        <v>45</v>
      </c>
      <c r="E24" s="1">
        <v>4</v>
      </c>
      <c r="F24" t="s">
        <v>47</v>
      </c>
      <c r="G24" s="1">
        <v>2432.7800000000002</v>
      </c>
      <c r="H24">
        <v>8914.6097286563308</v>
      </c>
      <c r="I24">
        <v>35.679826232760718</v>
      </c>
    </row>
    <row r="25" spans="1:9">
      <c r="A25" t="s">
        <v>285</v>
      </c>
      <c r="B25" t="s">
        <v>41</v>
      </c>
      <c r="C25" t="s">
        <v>4924</v>
      </c>
      <c r="D25" t="s">
        <v>73</v>
      </c>
      <c r="E25" s="1">
        <v>2</v>
      </c>
      <c r="F25" t="s">
        <v>149</v>
      </c>
      <c r="G25" s="1">
        <v>145.66999999999999</v>
      </c>
      <c r="H25">
        <v>7341.6293033332649</v>
      </c>
      <c r="I25">
        <v>0.463033476111609</v>
      </c>
    </row>
    <row r="26" spans="1:9">
      <c r="A26" t="s">
        <v>260</v>
      </c>
      <c r="B26" t="s">
        <v>41</v>
      </c>
      <c r="C26" t="s">
        <v>4460</v>
      </c>
      <c r="D26" t="s">
        <v>73</v>
      </c>
      <c r="E26" s="1">
        <v>8</v>
      </c>
      <c r="F26" t="s">
        <v>47</v>
      </c>
      <c r="G26" s="1">
        <v>115.38</v>
      </c>
      <c r="H26">
        <v>9467.7730778277528</v>
      </c>
      <c r="I26">
        <v>0.66362640092148228</v>
      </c>
    </row>
    <row r="27" spans="1:9">
      <c r="A27" t="s">
        <v>285</v>
      </c>
      <c r="B27" t="s">
        <v>41</v>
      </c>
      <c r="C27" t="s">
        <v>662</v>
      </c>
      <c r="D27" t="s">
        <v>45</v>
      </c>
      <c r="E27" s="1">
        <v>4</v>
      </c>
      <c r="F27" t="s">
        <v>687</v>
      </c>
      <c r="G27" s="1">
        <v>164.03</v>
      </c>
      <c r="H27">
        <v>8185.5739002208393</v>
      </c>
      <c r="I27">
        <v>15.798734126505199</v>
      </c>
    </row>
    <row r="28" spans="1:9">
      <c r="A28" t="s">
        <v>260</v>
      </c>
      <c r="B28" t="s">
        <v>41</v>
      </c>
      <c r="C28" t="s">
        <v>17482</v>
      </c>
      <c r="D28" t="s">
        <v>45</v>
      </c>
      <c r="E28" s="1">
        <v>4</v>
      </c>
      <c r="F28" t="s">
        <v>132</v>
      </c>
      <c r="G28" s="1">
        <v>117.03</v>
      </c>
      <c r="H28">
        <v>8985.5814785133043</v>
      </c>
      <c r="I28">
        <v>3.2183070083508194</v>
      </c>
    </row>
    <row r="29" spans="1:9">
      <c r="A29" t="s">
        <v>40</v>
      </c>
      <c r="B29" t="s">
        <v>41</v>
      </c>
      <c r="C29" t="s">
        <v>14903</v>
      </c>
      <c r="D29" t="s">
        <v>45</v>
      </c>
      <c r="E29" s="1">
        <v>4</v>
      </c>
      <c r="F29" t="s">
        <v>132</v>
      </c>
      <c r="G29" s="1">
        <v>18.28</v>
      </c>
      <c r="H29">
        <v>5886.2820473497222</v>
      </c>
      <c r="I29">
        <v>0.36660605559646725</v>
      </c>
    </row>
    <row r="30" spans="1:9">
      <c r="A30" t="s">
        <v>260</v>
      </c>
      <c r="B30" t="s">
        <v>41</v>
      </c>
      <c r="C30" t="s">
        <v>4460</v>
      </c>
      <c r="D30" t="s">
        <v>73</v>
      </c>
      <c r="E30" s="1">
        <v>14</v>
      </c>
      <c r="F30" t="s">
        <v>47</v>
      </c>
      <c r="G30" s="1">
        <v>101.56</v>
      </c>
      <c r="H30">
        <v>9467.7730778277528</v>
      </c>
      <c r="I30">
        <v>0.78408545452648204</v>
      </c>
    </row>
    <row r="31" spans="1:9">
      <c r="A31" t="s">
        <v>260</v>
      </c>
      <c r="B31" t="s">
        <v>41</v>
      </c>
      <c r="C31" t="s">
        <v>16869</v>
      </c>
      <c r="D31" t="s">
        <v>45</v>
      </c>
      <c r="E31" s="1">
        <v>4</v>
      </c>
      <c r="F31" t="s">
        <v>47</v>
      </c>
      <c r="G31" s="1">
        <v>449.38</v>
      </c>
      <c r="H31">
        <v>7293.9367966555546</v>
      </c>
      <c r="I31">
        <v>6.5829096910105029</v>
      </c>
    </row>
    <row r="32" spans="1:9">
      <c r="A32" t="s">
        <v>260</v>
      </c>
      <c r="B32" t="s">
        <v>41</v>
      </c>
      <c r="C32" t="s">
        <v>15504</v>
      </c>
      <c r="D32" t="s">
        <v>45</v>
      </c>
      <c r="E32" s="1">
        <v>4</v>
      </c>
      <c r="F32" t="s">
        <v>132</v>
      </c>
      <c r="G32" s="1">
        <v>119.51</v>
      </c>
      <c r="H32">
        <v>6599.4652299211511</v>
      </c>
      <c r="I32">
        <v>2.8376046236218322</v>
      </c>
    </row>
    <row r="33" spans="1:9">
      <c r="A33" t="s">
        <v>260</v>
      </c>
      <c r="B33" t="s">
        <v>41</v>
      </c>
      <c r="C33" t="s">
        <v>4460</v>
      </c>
      <c r="D33" t="s">
        <v>73</v>
      </c>
      <c r="E33" s="1">
        <v>8</v>
      </c>
      <c r="F33" t="s">
        <v>47</v>
      </c>
      <c r="G33" s="1">
        <v>116.2</v>
      </c>
      <c r="H33">
        <v>9467.7730778277528</v>
      </c>
      <c r="I33">
        <v>0.78408545452648204</v>
      </c>
    </row>
    <row r="34" spans="1:9">
      <c r="A34" t="s">
        <v>285</v>
      </c>
      <c r="B34" t="s">
        <v>41</v>
      </c>
      <c r="C34" t="s">
        <v>5806</v>
      </c>
      <c r="D34" t="s">
        <v>73</v>
      </c>
      <c r="E34" s="1">
        <v>6</v>
      </c>
      <c r="F34" t="s">
        <v>247</v>
      </c>
      <c r="G34" s="1">
        <v>122.55</v>
      </c>
      <c r="H34">
        <v>9718.1337301617932</v>
      </c>
      <c r="I34">
        <v>1.2590075456485557</v>
      </c>
    </row>
    <row r="35" spans="1:9">
      <c r="A35" t="s">
        <v>285</v>
      </c>
      <c r="B35" t="s">
        <v>41</v>
      </c>
      <c r="C35" t="s">
        <v>4460</v>
      </c>
      <c r="D35" t="s">
        <v>45</v>
      </c>
      <c r="E35" s="1">
        <v>3</v>
      </c>
      <c r="F35" t="s">
        <v>47</v>
      </c>
      <c r="G35" s="1">
        <v>341.73</v>
      </c>
      <c r="H35">
        <v>9467.7730778277528</v>
      </c>
      <c r="I35">
        <v>4.2412616047586598</v>
      </c>
    </row>
    <row r="36" spans="1:9">
      <c r="A36" t="s">
        <v>285</v>
      </c>
      <c r="B36" t="s">
        <v>41</v>
      </c>
      <c r="C36" t="s">
        <v>2152</v>
      </c>
      <c r="D36" t="s">
        <v>73</v>
      </c>
      <c r="E36" s="1">
        <v>8</v>
      </c>
      <c r="F36" t="s">
        <v>348</v>
      </c>
      <c r="G36" s="1">
        <v>192.01</v>
      </c>
      <c r="H36">
        <v>5269.5437712730181</v>
      </c>
      <c r="I36">
        <v>3.3170167319445345</v>
      </c>
    </row>
    <row r="37" spans="1:9">
      <c r="A37" t="s">
        <v>260</v>
      </c>
      <c r="B37" t="s">
        <v>41</v>
      </c>
      <c r="C37" t="s">
        <v>15734</v>
      </c>
      <c r="D37" t="s">
        <v>73</v>
      </c>
      <c r="E37" s="1">
        <v>8</v>
      </c>
      <c r="F37" t="s">
        <v>47</v>
      </c>
      <c r="G37" s="1">
        <v>138.63999999999999</v>
      </c>
      <c r="H37">
        <v>8532.4956771593334</v>
      </c>
      <c r="I37">
        <v>3.806612667451208</v>
      </c>
    </row>
    <row r="38" spans="1:9">
      <c r="A38" t="s">
        <v>809</v>
      </c>
      <c r="B38" t="s">
        <v>41</v>
      </c>
      <c r="C38" t="s">
        <v>770</v>
      </c>
      <c r="D38" t="s">
        <v>45</v>
      </c>
      <c r="E38" s="1">
        <v>2</v>
      </c>
      <c r="F38" t="s">
        <v>132</v>
      </c>
      <c r="G38" s="1">
        <v>59.54</v>
      </c>
      <c r="H38">
        <v>9517.4925579535429</v>
      </c>
      <c r="I38">
        <v>1.3164345787011218</v>
      </c>
    </row>
    <row r="39" spans="1:9">
      <c r="A39" t="s">
        <v>40</v>
      </c>
      <c r="B39" t="s">
        <v>41</v>
      </c>
      <c r="C39" t="s">
        <v>4813</v>
      </c>
      <c r="D39" t="s">
        <v>45</v>
      </c>
      <c r="E39" s="1">
        <v>6</v>
      </c>
      <c r="F39" t="s">
        <v>47</v>
      </c>
      <c r="G39" s="1">
        <v>11.29</v>
      </c>
      <c r="H39">
        <v>477.69917125845029</v>
      </c>
      <c r="I39">
        <v>0.13038404810405299</v>
      </c>
    </row>
    <row r="40" spans="1:9">
      <c r="A40" t="s">
        <v>260</v>
      </c>
      <c r="B40" t="s">
        <v>41</v>
      </c>
      <c r="C40" t="s">
        <v>15734</v>
      </c>
      <c r="D40" t="s">
        <v>73</v>
      </c>
      <c r="E40" s="1">
        <v>10</v>
      </c>
      <c r="F40" t="s">
        <v>47</v>
      </c>
      <c r="G40" s="1">
        <v>149.41</v>
      </c>
      <c r="H40">
        <v>8532.4956771593334</v>
      </c>
      <c r="I40">
        <v>3.9071728909788468</v>
      </c>
    </row>
    <row r="41" spans="1:9">
      <c r="A41" t="s">
        <v>260</v>
      </c>
      <c r="B41" t="s">
        <v>41</v>
      </c>
      <c r="C41" t="s">
        <v>770</v>
      </c>
      <c r="D41" t="s">
        <v>45</v>
      </c>
      <c r="E41" s="1">
        <v>3</v>
      </c>
      <c r="F41" t="s">
        <v>132</v>
      </c>
      <c r="G41" s="1">
        <v>46.6</v>
      </c>
      <c r="H41">
        <v>9517.4925579535429</v>
      </c>
      <c r="I41">
        <v>0.89487429284788378</v>
      </c>
    </row>
    <row r="42" spans="1:9">
      <c r="A42" t="s">
        <v>260</v>
      </c>
      <c r="B42" t="s">
        <v>41</v>
      </c>
      <c r="C42" t="s">
        <v>15504</v>
      </c>
      <c r="D42" t="s">
        <v>73</v>
      </c>
      <c r="E42" s="1">
        <v>10</v>
      </c>
      <c r="F42" t="s">
        <v>47</v>
      </c>
      <c r="G42" s="1">
        <v>143.5</v>
      </c>
      <c r="H42">
        <v>6599.4652299211511</v>
      </c>
      <c r="I42">
        <v>4.6173921211003943</v>
      </c>
    </row>
    <row r="43" spans="1:9">
      <c r="A43" t="s">
        <v>285</v>
      </c>
      <c r="B43" t="s">
        <v>41</v>
      </c>
      <c r="C43" t="s">
        <v>770</v>
      </c>
      <c r="D43" t="s">
        <v>73</v>
      </c>
      <c r="E43" s="1">
        <v>10</v>
      </c>
      <c r="F43" t="s">
        <v>47</v>
      </c>
      <c r="G43" s="1">
        <v>191.76</v>
      </c>
      <c r="H43">
        <v>9517.4925579535429</v>
      </c>
      <c r="I43">
        <v>4.9472820821133698</v>
      </c>
    </row>
    <row r="44" spans="1:9">
      <c r="A44" t="s">
        <v>260</v>
      </c>
      <c r="B44" t="s">
        <v>41</v>
      </c>
      <c r="C44" t="s">
        <v>770</v>
      </c>
      <c r="D44" t="s">
        <v>45</v>
      </c>
      <c r="E44" s="1">
        <v>6</v>
      </c>
      <c r="F44" t="s">
        <v>47</v>
      </c>
      <c r="G44" s="1">
        <v>523.65</v>
      </c>
      <c r="H44">
        <v>9517.4925579535429</v>
      </c>
      <c r="I44">
        <v>8.2752643462308804</v>
      </c>
    </row>
    <row r="45" spans="1:9">
      <c r="A45" t="s">
        <v>285</v>
      </c>
      <c r="B45" t="s">
        <v>41</v>
      </c>
      <c r="C45" t="s">
        <v>14903</v>
      </c>
      <c r="D45" t="s">
        <v>45</v>
      </c>
      <c r="E45" s="1">
        <v>4</v>
      </c>
      <c r="F45" t="s">
        <v>47</v>
      </c>
      <c r="G45" s="1">
        <v>13.85</v>
      </c>
      <c r="H45">
        <v>5886.2820473497222</v>
      </c>
      <c r="I45">
        <v>0.12449899597988733</v>
      </c>
    </row>
    <row r="46" spans="1:9">
      <c r="A46" t="s">
        <v>260</v>
      </c>
      <c r="B46" t="s">
        <v>41</v>
      </c>
      <c r="C46" t="s">
        <v>44</v>
      </c>
      <c r="D46" t="s">
        <v>45</v>
      </c>
      <c r="E46" s="1">
        <v>3</v>
      </c>
      <c r="F46" t="s">
        <v>47</v>
      </c>
      <c r="G46" s="1">
        <v>29.82</v>
      </c>
      <c r="H46">
        <v>10733.49534193344</v>
      </c>
      <c r="I46">
        <v>0.2349468024894146</v>
      </c>
    </row>
    <row r="47" spans="1:9">
      <c r="A47" t="s">
        <v>40</v>
      </c>
      <c r="B47" t="s">
        <v>41</v>
      </c>
      <c r="C47" t="s">
        <v>2152</v>
      </c>
      <c r="D47" t="s">
        <v>45</v>
      </c>
      <c r="E47" s="1">
        <v>6</v>
      </c>
      <c r="F47" t="s">
        <v>132</v>
      </c>
      <c r="G47" s="1">
        <v>30.17</v>
      </c>
      <c r="H47">
        <v>5269.5437712730181</v>
      </c>
      <c r="I47">
        <v>0.13</v>
      </c>
    </row>
    <row r="48" spans="1:9">
      <c r="A48" t="s">
        <v>40</v>
      </c>
      <c r="B48" t="s">
        <v>41</v>
      </c>
      <c r="C48" t="s">
        <v>2152</v>
      </c>
      <c r="D48" t="s">
        <v>45</v>
      </c>
      <c r="E48" s="1">
        <v>6</v>
      </c>
      <c r="F48" t="s">
        <v>132</v>
      </c>
      <c r="G48" s="1">
        <v>29.72</v>
      </c>
      <c r="H48">
        <v>5269.5437712730181</v>
      </c>
      <c r="I48">
        <v>0.13</v>
      </c>
    </row>
    <row r="49" spans="1:9">
      <c r="A49" t="s">
        <v>40</v>
      </c>
      <c r="B49" t="s">
        <v>41</v>
      </c>
      <c r="C49" t="s">
        <v>2152</v>
      </c>
      <c r="D49" t="s">
        <v>45</v>
      </c>
      <c r="E49" s="1">
        <v>3</v>
      </c>
      <c r="F49" t="s">
        <v>132</v>
      </c>
      <c r="G49" s="1">
        <v>35.93</v>
      </c>
      <c r="H49">
        <v>5269.5437712730181</v>
      </c>
      <c r="I49">
        <v>0.13</v>
      </c>
    </row>
    <row r="50" spans="1:9">
      <c r="A50" t="s">
        <v>40</v>
      </c>
      <c r="B50" t="s">
        <v>41</v>
      </c>
      <c r="C50" t="s">
        <v>2152</v>
      </c>
      <c r="D50" t="s">
        <v>45</v>
      </c>
      <c r="E50" s="1">
        <v>5</v>
      </c>
      <c r="F50" t="s">
        <v>132</v>
      </c>
      <c r="G50" s="1">
        <v>39.81</v>
      </c>
      <c r="H50">
        <v>5269.5437712730181</v>
      </c>
      <c r="I50">
        <v>0.36660605559646725</v>
      </c>
    </row>
    <row r="51" spans="1:9">
      <c r="A51" t="s">
        <v>40</v>
      </c>
      <c r="B51" t="s">
        <v>41</v>
      </c>
      <c r="C51" t="s">
        <v>662</v>
      </c>
      <c r="D51" t="s">
        <v>45</v>
      </c>
      <c r="E51" s="1">
        <v>8</v>
      </c>
      <c r="F51" t="s">
        <v>47</v>
      </c>
      <c r="G51" s="1">
        <v>398.54</v>
      </c>
      <c r="H51">
        <v>8185.5739002208393</v>
      </c>
      <c r="I51">
        <v>19.658972506212017</v>
      </c>
    </row>
    <row r="52" spans="1:9">
      <c r="A52" t="s">
        <v>260</v>
      </c>
      <c r="B52" t="s">
        <v>41</v>
      </c>
      <c r="C52" t="s">
        <v>15504</v>
      </c>
      <c r="D52" t="s">
        <v>73</v>
      </c>
      <c r="E52" s="1">
        <v>8</v>
      </c>
      <c r="F52" t="s">
        <v>47</v>
      </c>
      <c r="G52" s="1">
        <v>168.22</v>
      </c>
      <c r="H52">
        <v>6599.4652299211511</v>
      </c>
      <c r="I52">
        <v>5.4885981816853748</v>
      </c>
    </row>
    <row r="53" spans="1:9">
      <c r="A53" t="s">
        <v>285</v>
      </c>
      <c r="B53" t="s">
        <v>41</v>
      </c>
      <c r="C53" t="s">
        <v>4460</v>
      </c>
      <c r="D53" t="s">
        <v>45</v>
      </c>
      <c r="E53" s="1">
        <v>6</v>
      </c>
      <c r="F53" t="s">
        <v>47</v>
      </c>
      <c r="G53" s="1">
        <v>957.42</v>
      </c>
      <c r="H53">
        <v>9467.7730778277528</v>
      </c>
      <c r="I53">
        <v>14.078163942787427</v>
      </c>
    </row>
    <row r="54" spans="1:9">
      <c r="A54" t="s">
        <v>260</v>
      </c>
      <c r="B54" t="s">
        <v>41</v>
      </c>
      <c r="C54" t="s">
        <v>15504</v>
      </c>
      <c r="D54" t="s">
        <v>73</v>
      </c>
      <c r="E54" s="1">
        <v>8</v>
      </c>
      <c r="F54" t="s">
        <v>47</v>
      </c>
      <c r="G54" s="1">
        <v>163.81</v>
      </c>
      <c r="H54">
        <v>6599.4652299211511</v>
      </c>
      <c r="I54">
        <v>5.4885981816853748</v>
      </c>
    </row>
    <row r="55" spans="1:9">
      <c r="A55" t="s">
        <v>285</v>
      </c>
      <c r="B55" t="s">
        <v>41</v>
      </c>
      <c r="C55" t="s">
        <v>15504</v>
      </c>
      <c r="D55" t="s">
        <v>73</v>
      </c>
      <c r="E55" s="1">
        <v>8</v>
      </c>
      <c r="F55" t="s">
        <v>47</v>
      </c>
      <c r="G55" s="1">
        <v>156.38</v>
      </c>
      <c r="H55">
        <v>6599.4652299211511</v>
      </c>
      <c r="I55">
        <v>6.0996721223357575</v>
      </c>
    </row>
    <row r="56" spans="1:9">
      <c r="A56" t="s">
        <v>40</v>
      </c>
      <c r="B56" t="s">
        <v>41</v>
      </c>
      <c r="C56" t="s">
        <v>3129</v>
      </c>
      <c r="D56" t="s">
        <v>73</v>
      </c>
      <c r="E56" s="1">
        <v>8</v>
      </c>
      <c r="F56" t="s">
        <v>47</v>
      </c>
      <c r="G56" s="1">
        <v>157.66</v>
      </c>
      <c r="H56">
        <v>7874.5177043300409</v>
      </c>
      <c r="I56">
        <v>6.2967848938962492</v>
      </c>
    </row>
    <row r="57" spans="1:9">
      <c r="A57" t="s">
        <v>260</v>
      </c>
      <c r="B57" t="s">
        <v>41</v>
      </c>
      <c r="C57" t="s">
        <v>4924</v>
      </c>
      <c r="D57" t="s">
        <v>73</v>
      </c>
      <c r="E57" s="1">
        <v>10</v>
      </c>
      <c r="F57" t="s">
        <v>167</v>
      </c>
      <c r="G57" s="1">
        <v>206.75</v>
      </c>
      <c r="H57">
        <v>7341.6293033332649</v>
      </c>
      <c r="I57">
        <v>7.5823874868012382</v>
      </c>
    </row>
    <row r="58" spans="1:9">
      <c r="A58" t="s">
        <v>285</v>
      </c>
      <c r="B58" t="s">
        <v>41</v>
      </c>
      <c r="C58" t="s">
        <v>15504</v>
      </c>
      <c r="D58" t="s">
        <v>45</v>
      </c>
      <c r="E58" s="1">
        <v>5</v>
      </c>
      <c r="F58" t="s">
        <v>47</v>
      </c>
      <c r="G58" s="1">
        <v>11.63</v>
      </c>
      <c r="H58">
        <v>6599.4652299211511</v>
      </c>
      <c r="I58">
        <v>0.1</v>
      </c>
    </row>
    <row r="59" spans="1:9">
      <c r="A59" t="s">
        <v>285</v>
      </c>
      <c r="B59" t="s">
        <v>41</v>
      </c>
      <c r="C59" t="s">
        <v>15504</v>
      </c>
      <c r="D59" t="s">
        <v>73</v>
      </c>
      <c r="E59" s="1">
        <v>10</v>
      </c>
      <c r="F59" t="s">
        <v>47</v>
      </c>
      <c r="G59" s="1">
        <v>183.63</v>
      </c>
      <c r="H59">
        <v>6599.4652299211511</v>
      </c>
      <c r="I59">
        <v>7.5893477980653907</v>
      </c>
    </row>
    <row r="60" spans="1:9">
      <c r="A60" t="s">
        <v>285</v>
      </c>
      <c r="B60" t="s">
        <v>41</v>
      </c>
      <c r="C60" t="s">
        <v>3129</v>
      </c>
      <c r="D60" t="s">
        <v>73</v>
      </c>
      <c r="E60" s="1">
        <v>8</v>
      </c>
      <c r="F60" t="s">
        <v>167</v>
      </c>
      <c r="G60" s="1">
        <v>279.92</v>
      </c>
      <c r="H60">
        <v>7874.5177043300409</v>
      </c>
      <c r="I60">
        <v>9.2769876576397365</v>
      </c>
    </row>
    <row r="61" spans="1:9">
      <c r="A61" t="s">
        <v>260</v>
      </c>
      <c r="B61" t="s">
        <v>41</v>
      </c>
      <c r="C61" t="s">
        <v>4460</v>
      </c>
      <c r="D61" t="s">
        <v>73</v>
      </c>
      <c r="E61" s="1">
        <v>8</v>
      </c>
      <c r="F61" t="s">
        <v>47</v>
      </c>
      <c r="G61" s="1">
        <v>197</v>
      </c>
      <c r="H61">
        <v>9467.7730778277528</v>
      </c>
      <c r="I61">
        <v>9.5832666664347812</v>
      </c>
    </row>
    <row r="62" spans="1:9">
      <c r="A62" t="s">
        <v>260</v>
      </c>
      <c r="B62" t="s">
        <v>41</v>
      </c>
      <c r="C62" t="s">
        <v>4460</v>
      </c>
      <c r="D62" t="s">
        <v>73</v>
      </c>
      <c r="E62" s="1">
        <v>8</v>
      </c>
      <c r="F62" t="s">
        <v>47</v>
      </c>
      <c r="G62" s="1">
        <v>209.8</v>
      </c>
      <c r="H62">
        <v>9467.7730778277528</v>
      </c>
      <c r="I62">
        <v>9.7575078785517757</v>
      </c>
    </row>
    <row r="63" spans="1:9">
      <c r="A63" t="s">
        <v>260</v>
      </c>
      <c r="B63" t="s">
        <v>41</v>
      </c>
      <c r="C63" t="s">
        <v>4460</v>
      </c>
      <c r="D63" t="s">
        <v>73</v>
      </c>
      <c r="E63" s="1">
        <v>10</v>
      </c>
      <c r="F63" t="s">
        <v>47</v>
      </c>
      <c r="G63" s="1">
        <v>188.52</v>
      </c>
      <c r="H63">
        <v>9467.7730778277528</v>
      </c>
      <c r="I63">
        <v>9.7575078785517757</v>
      </c>
    </row>
    <row r="64" spans="1:9">
      <c r="A64" t="s">
        <v>285</v>
      </c>
      <c r="B64" t="s">
        <v>41</v>
      </c>
      <c r="C64" t="s">
        <v>3860</v>
      </c>
      <c r="D64" t="s">
        <v>45</v>
      </c>
      <c r="E64" s="1">
        <v>4</v>
      </c>
      <c r="F64" t="s">
        <v>47</v>
      </c>
      <c r="G64" s="1">
        <v>134.29</v>
      </c>
      <c r="H64">
        <v>5685.8299841513308</v>
      </c>
      <c r="I64">
        <v>5.1586820022172333</v>
      </c>
    </row>
    <row r="65" spans="1:9">
      <c r="A65" t="s">
        <v>285</v>
      </c>
      <c r="B65" t="s">
        <v>41</v>
      </c>
      <c r="C65" t="s">
        <v>3860</v>
      </c>
      <c r="D65" t="s">
        <v>45</v>
      </c>
      <c r="E65" s="1">
        <v>7</v>
      </c>
      <c r="F65" t="s">
        <v>132</v>
      </c>
      <c r="G65" s="1">
        <v>91.77</v>
      </c>
      <c r="H65">
        <v>5685.8299841513308</v>
      </c>
      <c r="I65">
        <v>4.6692183500024926</v>
      </c>
    </row>
    <row r="66" spans="1:9">
      <c r="A66" t="s">
        <v>40</v>
      </c>
      <c r="B66" t="s">
        <v>41</v>
      </c>
      <c r="C66" t="s">
        <v>1591</v>
      </c>
      <c r="D66" t="s">
        <v>45</v>
      </c>
      <c r="E66" s="1">
        <v>3</v>
      </c>
      <c r="F66" t="s">
        <v>47</v>
      </c>
      <c r="G66" s="1">
        <v>228.86</v>
      </c>
      <c r="H66">
        <v>2481.1311418143659</v>
      </c>
      <c r="I66">
        <v>12.634175873399895</v>
      </c>
    </row>
    <row r="67" spans="1:9">
      <c r="A67" t="s">
        <v>260</v>
      </c>
      <c r="B67" t="s">
        <v>41</v>
      </c>
      <c r="C67" t="s">
        <v>15504</v>
      </c>
      <c r="D67" t="s">
        <v>73</v>
      </c>
      <c r="E67" s="1">
        <v>8</v>
      </c>
      <c r="F67" t="s">
        <v>47</v>
      </c>
      <c r="G67" s="1">
        <v>249.97</v>
      </c>
      <c r="H67">
        <v>6599.4652299211511</v>
      </c>
      <c r="I67">
        <v>10.367352120961263</v>
      </c>
    </row>
    <row r="68" spans="1:9">
      <c r="A68" t="s">
        <v>260</v>
      </c>
      <c r="B68" t="s">
        <v>41</v>
      </c>
      <c r="C68" t="s">
        <v>15504</v>
      </c>
      <c r="D68" t="s">
        <v>73</v>
      </c>
      <c r="E68" s="1">
        <v>8</v>
      </c>
      <c r="F68" t="s">
        <v>47</v>
      </c>
      <c r="G68" s="1">
        <v>258.07</v>
      </c>
      <c r="H68">
        <v>6599.4652299211511</v>
      </c>
      <c r="I68">
        <v>10.715834545195255</v>
      </c>
    </row>
    <row r="69" spans="1:9">
      <c r="A69" t="s">
        <v>260</v>
      </c>
      <c r="B69" t="s">
        <v>41</v>
      </c>
      <c r="C69" t="s">
        <v>15504</v>
      </c>
      <c r="D69" t="s">
        <v>73</v>
      </c>
      <c r="E69" s="1">
        <v>8</v>
      </c>
      <c r="F69" t="s">
        <v>47</v>
      </c>
      <c r="G69" s="1">
        <v>259.05</v>
      </c>
      <c r="H69">
        <v>6599.4652299211511</v>
      </c>
      <c r="I69">
        <v>10.773634484239754</v>
      </c>
    </row>
    <row r="70" spans="1:9">
      <c r="A70" t="s">
        <v>40</v>
      </c>
      <c r="B70" t="s">
        <v>41</v>
      </c>
      <c r="C70" t="s">
        <v>44</v>
      </c>
      <c r="D70" t="s">
        <v>45</v>
      </c>
      <c r="E70" s="1">
        <v>2</v>
      </c>
      <c r="F70" t="s">
        <v>47</v>
      </c>
      <c r="G70" s="1">
        <v>23.33</v>
      </c>
      <c r="H70">
        <v>10733.49534193344</v>
      </c>
      <c r="I70">
        <v>0.13038404810405299</v>
      </c>
    </row>
    <row r="71" spans="1:9">
      <c r="A71" t="s">
        <v>260</v>
      </c>
      <c r="B71" t="s">
        <v>41</v>
      </c>
      <c r="C71" t="s">
        <v>2152</v>
      </c>
      <c r="D71" t="s">
        <v>73</v>
      </c>
      <c r="E71" s="1">
        <v>8</v>
      </c>
      <c r="F71" t="s">
        <v>348</v>
      </c>
      <c r="G71" s="1">
        <v>198.78</v>
      </c>
      <c r="H71">
        <v>5269.5437712730181</v>
      </c>
      <c r="I71">
        <v>10.773634484239754</v>
      </c>
    </row>
    <row r="72" spans="1:9">
      <c r="A72" t="s">
        <v>260</v>
      </c>
      <c r="B72" t="s">
        <v>41</v>
      </c>
      <c r="C72" t="s">
        <v>15504</v>
      </c>
      <c r="D72" t="s">
        <v>45</v>
      </c>
      <c r="E72" s="1">
        <v>4</v>
      </c>
      <c r="F72" t="s">
        <v>47</v>
      </c>
      <c r="G72" s="1">
        <v>506.22</v>
      </c>
      <c r="H72">
        <v>6599.4652299211511</v>
      </c>
      <c r="I72">
        <v>7.1357550406386574</v>
      </c>
    </row>
    <row r="73" spans="1:9">
      <c r="A73" t="s">
        <v>260</v>
      </c>
      <c r="B73" t="s">
        <v>41</v>
      </c>
      <c r="C73" t="s">
        <v>2152</v>
      </c>
      <c r="D73" t="s">
        <v>73</v>
      </c>
      <c r="E73" s="1">
        <v>10</v>
      </c>
      <c r="F73" t="s">
        <v>348</v>
      </c>
      <c r="G73" s="1">
        <v>201.61</v>
      </c>
      <c r="H73">
        <v>5269.5437712730181</v>
      </c>
      <c r="I73">
        <v>10.773634484239754</v>
      </c>
    </row>
    <row r="74" spans="1:9">
      <c r="A74" t="s">
        <v>260</v>
      </c>
      <c r="B74" t="s">
        <v>41</v>
      </c>
      <c r="C74" t="s">
        <v>15504</v>
      </c>
      <c r="D74" t="s">
        <v>45</v>
      </c>
      <c r="E74" s="1">
        <v>6</v>
      </c>
      <c r="F74" t="s">
        <v>132</v>
      </c>
      <c r="G74" s="1">
        <v>47.19</v>
      </c>
      <c r="H74">
        <v>6599.4652299211511</v>
      </c>
      <c r="I74">
        <v>1.3038404810405297</v>
      </c>
    </row>
    <row r="75" spans="1:9">
      <c r="A75" t="s">
        <v>260</v>
      </c>
      <c r="B75" t="s">
        <v>41</v>
      </c>
      <c r="C75" t="s">
        <v>2152</v>
      </c>
      <c r="D75" t="s">
        <v>73</v>
      </c>
      <c r="E75" s="1">
        <v>8</v>
      </c>
      <c r="F75" t="s">
        <v>348</v>
      </c>
      <c r="G75" s="1">
        <v>220.13</v>
      </c>
      <c r="H75">
        <v>5269.5437712730181</v>
      </c>
      <c r="I75">
        <v>10.773634484239754</v>
      </c>
    </row>
    <row r="76" spans="1:9">
      <c r="A76" t="s">
        <v>260</v>
      </c>
      <c r="B76" t="s">
        <v>41</v>
      </c>
      <c r="C76" t="s">
        <v>15504</v>
      </c>
      <c r="D76" t="s">
        <v>45</v>
      </c>
      <c r="E76" s="1">
        <v>2</v>
      </c>
      <c r="F76" t="s">
        <v>132</v>
      </c>
      <c r="G76" s="1">
        <v>59</v>
      </c>
      <c r="H76">
        <v>6599.4652299211511</v>
      </c>
      <c r="I76">
        <v>1.3038404810405297</v>
      </c>
    </row>
    <row r="77" spans="1:9">
      <c r="A77" t="s">
        <v>40</v>
      </c>
      <c r="B77" t="s">
        <v>41</v>
      </c>
      <c r="C77" t="s">
        <v>4460</v>
      </c>
      <c r="D77" t="s">
        <v>45</v>
      </c>
      <c r="E77" s="1">
        <v>2</v>
      </c>
      <c r="F77" t="s">
        <v>132</v>
      </c>
      <c r="G77" s="1">
        <v>27.13</v>
      </c>
      <c r="H77">
        <v>9467.7730778277528</v>
      </c>
      <c r="I77">
        <v>0.13</v>
      </c>
    </row>
    <row r="78" spans="1:9">
      <c r="A78" t="s">
        <v>40</v>
      </c>
      <c r="B78" t="s">
        <v>41</v>
      </c>
      <c r="C78" t="s">
        <v>4460</v>
      </c>
      <c r="D78" t="s">
        <v>45</v>
      </c>
      <c r="E78" s="1">
        <v>2</v>
      </c>
      <c r="F78" t="s">
        <v>47</v>
      </c>
      <c r="G78" s="1">
        <v>21.53</v>
      </c>
      <c r="H78">
        <v>9467.7730778277528</v>
      </c>
      <c r="I78">
        <v>0.13038404810405299</v>
      </c>
    </row>
    <row r="79" spans="1:9">
      <c r="A79" t="s">
        <v>260</v>
      </c>
      <c r="B79" t="s">
        <v>41</v>
      </c>
      <c r="C79" t="s">
        <v>2152</v>
      </c>
      <c r="D79" t="s">
        <v>73</v>
      </c>
      <c r="E79" s="1">
        <v>8</v>
      </c>
      <c r="F79" t="s">
        <v>348</v>
      </c>
      <c r="G79" s="1">
        <v>189.38</v>
      </c>
      <c r="H79">
        <v>5269.5437712730181</v>
      </c>
      <c r="I79">
        <v>10.773634484239754</v>
      </c>
    </row>
    <row r="80" spans="1:9">
      <c r="A80" t="s">
        <v>260</v>
      </c>
      <c r="B80" t="s">
        <v>41</v>
      </c>
      <c r="C80" t="s">
        <v>15504</v>
      </c>
      <c r="D80" t="s">
        <v>73</v>
      </c>
      <c r="E80" s="1">
        <v>8</v>
      </c>
      <c r="F80" t="s">
        <v>47</v>
      </c>
      <c r="G80" s="1">
        <v>259.05</v>
      </c>
      <c r="H80">
        <v>6599.4652299211511</v>
      </c>
      <c r="I80">
        <v>10.773634484239754</v>
      </c>
    </row>
    <row r="81" spans="1:9">
      <c r="A81" t="s">
        <v>260</v>
      </c>
      <c r="B81" t="s">
        <v>41</v>
      </c>
      <c r="C81" t="s">
        <v>15504</v>
      </c>
      <c r="D81" t="s">
        <v>73</v>
      </c>
      <c r="E81" s="1">
        <v>8</v>
      </c>
      <c r="F81" t="s">
        <v>47</v>
      </c>
      <c r="G81" s="1">
        <v>268.31</v>
      </c>
      <c r="H81">
        <v>6599.4652299211511</v>
      </c>
      <c r="I81">
        <v>10.773634484239754</v>
      </c>
    </row>
    <row r="82" spans="1:9">
      <c r="A82" t="s">
        <v>260</v>
      </c>
      <c r="B82" t="s">
        <v>41</v>
      </c>
      <c r="C82" t="s">
        <v>778</v>
      </c>
      <c r="D82" t="s">
        <v>73</v>
      </c>
      <c r="E82" s="1">
        <v>8</v>
      </c>
      <c r="F82" t="s">
        <v>47</v>
      </c>
      <c r="G82" s="1">
        <v>268.31</v>
      </c>
      <c r="H82">
        <v>6640.9922633100477</v>
      </c>
      <c r="I82">
        <v>10.773634484239754</v>
      </c>
    </row>
    <row r="83" spans="1:9">
      <c r="A83" t="s">
        <v>285</v>
      </c>
      <c r="B83" t="s">
        <v>41</v>
      </c>
      <c r="C83" t="s">
        <v>15504</v>
      </c>
      <c r="D83" t="s">
        <v>73</v>
      </c>
      <c r="E83" s="1">
        <v>8</v>
      </c>
      <c r="F83" t="s">
        <v>47</v>
      </c>
      <c r="G83" s="1">
        <v>288.72000000000003</v>
      </c>
      <c r="H83">
        <v>6599.4652299211511</v>
      </c>
      <c r="I83">
        <v>10.97719636337075</v>
      </c>
    </row>
    <row r="84" spans="1:9">
      <c r="A84" t="s">
        <v>40</v>
      </c>
      <c r="B84" t="s">
        <v>41</v>
      </c>
      <c r="C84" t="s">
        <v>2152</v>
      </c>
      <c r="D84" t="s">
        <v>45</v>
      </c>
      <c r="E84" s="1">
        <v>2</v>
      </c>
      <c r="F84" t="s">
        <v>132</v>
      </c>
      <c r="G84" s="1">
        <v>47.54</v>
      </c>
      <c r="H84">
        <v>5269.5437712730181</v>
      </c>
      <c r="I84">
        <v>0.36660605559646725</v>
      </c>
    </row>
    <row r="85" spans="1:9">
      <c r="A85" t="s">
        <v>40</v>
      </c>
      <c r="B85" t="s">
        <v>41</v>
      </c>
      <c r="C85" t="s">
        <v>3129</v>
      </c>
      <c r="D85" t="s">
        <v>73</v>
      </c>
      <c r="E85" s="1">
        <v>8</v>
      </c>
      <c r="F85" t="s">
        <v>47</v>
      </c>
      <c r="G85" s="1">
        <v>253.27</v>
      </c>
      <c r="H85">
        <v>7874.5177043300409</v>
      </c>
      <c r="I85">
        <v>11.221853679316977</v>
      </c>
    </row>
    <row r="86" spans="1:9">
      <c r="A86" t="s">
        <v>40</v>
      </c>
      <c r="B86" t="s">
        <v>41</v>
      </c>
      <c r="C86" t="s">
        <v>4460</v>
      </c>
      <c r="D86" t="s">
        <v>45</v>
      </c>
      <c r="E86" s="1">
        <v>4</v>
      </c>
      <c r="F86" t="s">
        <v>47</v>
      </c>
      <c r="G86" s="1">
        <v>22.31</v>
      </c>
      <c r="H86">
        <v>9467.7730778277528</v>
      </c>
      <c r="I86">
        <v>0.1414213562373095</v>
      </c>
    </row>
    <row r="87" spans="1:9">
      <c r="A87" t="s">
        <v>40</v>
      </c>
      <c r="B87" t="s">
        <v>41</v>
      </c>
      <c r="C87" t="s">
        <v>3129</v>
      </c>
      <c r="D87" t="s">
        <v>73</v>
      </c>
      <c r="E87" s="1">
        <v>8</v>
      </c>
      <c r="F87" t="s">
        <v>167</v>
      </c>
      <c r="G87" s="1">
        <v>241.07</v>
      </c>
      <c r="H87">
        <v>7874.5177043300409</v>
      </c>
      <c r="I87">
        <v>11.221853679316977</v>
      </c>
    </row>
    <row r="88" spans="1:9">
      <c r="A88" t="s">
        <v>809</v>
      </c>
      <c r="B88" t="s">
        <v>41</v>
      </c>
      <c r="C88" t="s">
        <v>5483</v>
      </c>
      <c r="D88" t="s">
        <v>45</v>
      </c>
      <c r="E88" s="1">
        <v>4</v>
      </c>
      <c r="F88" t="s">
        <v>47</v>
      </c>
      <c r="G88" s="1">
        <v>55.61</v>
      </c>
      <c r="H88">
        <v>5954.5731950787758</v>
      </c>
      <c r="I88">
        <v>0.2449489742783178</v>
      </c>
    </row>
    <row r="89" spans="1:9">
      <c r="A89" t="s">
        <v>40</v>
      </c>
      <c r="B89" t="s">
        <v>41</v>
      </c>
      <c r="C89" t="s">
        <v>3129</v>
      </c>
      <c r="D89" t="s">
        <v>73</v>
      </c>
      <c r="E89" s="1">
        <v>8</v>
      </c>
      <c r="F89" t="s">
        <v>167</v>
      </c>
      <c r="G89" s="1">
        <v>326.39</v>
      </c>
      <c r="H89">
        <v>7874.5177043300409</v>
      </c>
      <c r="I89">
        <v>11.221853679316977</v>
      </c>
    </row>
    <row r="90" spans="1:9">
      <c r="A90" t="s">
        <v>40</v>
      </c>
      <c r="B90" t="s">
        <v>41</v>
      </c>
      <c r="C90" t="s">
        <v>3129</v>
      </c>
      <c r="D90" t="s">
        <v>73</v>
      </c>
      <c r="E90" s="1">
        <v>8</v>
      </c>
      <c r="F90" t="s">
        <v>47</v>
      </c>
      <c r="G90" s="1">
        <v>290.41000000000003</v>
      </c>
      <c r="H90">
        <v>7874.5177043300409</v>
      </c>
      <c r="I90">
        <v>11.221853679316977</v>
      </c>
    </row>
    <row r="91" spans="1:9">
      <c r="A91" t="s">
        <v>40</v>
      </c>
      <c r="B91" t="s">
        <v>41</v>
      </c>
      <c r="C91" t="s">
        <v>3129</v>
      </c>
      <c r="D91" t="s">
        <v>73</v>
      </c>
      <c r="E91" s="1">
        <v>10</v>
      </c>
      <c r="F91" t="s">
        <v>47</v>
      </c>
      <c r="G91" s="1">
        <v>263.42</v>
      </c>
      <c r="H91">
        <v>7874.5177043300409</v>
      </c>
      <c r="I91">
        <v>11.221853679316977</v>
      </c>
    </row>
    <row r="92" spans="1:9">
      <c r="A92" t="s">
        <v>40</v>
      </c>
      <c r="B92" t="s">
        <v>41</v>
      </c>
      <c r="C92" t="s">
        <v>3387</v>
      </c>
      <c r="D92" t="s">
        <v>45</v>
      </c>
      <c r="E92" s="1">
        <v>7</v>
      </c>
      <c r="F92" t="s">
        <v>132</v>
      </c>
      <c r="G92" s="1">
        <v>1241.6500000000001</v>
      </c>
      <c r="H92">
        <v>8189.4485045765996</v>
      </c>
      <c r="I92">
        <v>12.596110510788638</v>
      </c>
    </row>
    <row r="93" spans="1:9">
      <c r="A93" t="s">
        <v>40</v>
      </c>
      <c r="B93" t="s">
        <v>41</v>
      </c>
      <c r="C93" t="s">
        <v>3129</v>
      </c>
      <c r="D93" t="s">
        <v>73</v>
      </c>
      <c r="E93" s="1">
        <v>8</v>
      </c>
      <c r="F93" t="s">
        <v>167</v>
      </c>
      <c r="G93" s="1">
        <v>241.07</v>
      </c>
      <c r="H93">
        <v>7874.5177043300409</v>
      </c>
      <c r="I93">
        <v>11.221853679316977</v>
      </c>
    </row>
    <row r="94" spans="1:9">
      <c r="A94" t="s">
        <v>260</v>
      </c>
      <c r="B94" t="s">
        <v>41</v>
      </c>
      <c r="C94" t="s">
        <v>4460</v>
      </c>
      <c r="D94" t="s">
        <v>45</v>
      </c>
      <c r="E94" s="1">
        <v>7</v>
      </c>
      <c r="F94" t="s">
        <v>47</v>
      </c>
      <c r="G94" s="1">
        <v>638.04</v>
      </c>
      <c r="H94">
        <v>9467.7730778277528</v>
      </c>
      <c r="I94">
        <v>9.2034232761511081</v>
      </c>
    </row>
    <row r="95" spans="1:9">
      <c r="A95" t="s">
        <v>260</v>
      </c>
      <c r="B95" t="s">
        <v>41</v>
      </c>
      <c r="C95" t="s">
        <v>4460</v>
      </c>
      <c r="D95" t="s">
        <v>45</v>
      </c>
      <c r="E95" s="1">
        <v>7</v>
      </c>
      <c r="F95" t="s">
        <v>47</v>
      </c>
      <c r="G95" s="1">
        <v>574.41999999999996</v>
      </c>
      <c r="H95">
        <v>9467.7730778277528</v>
      </c>
      <c r="I95">
        <v>8.2601694897865148</v>
      </c>
    </row>
    <row r="96" spans="1:9">
      <c r="A96" t="s">
        <v>40</v>
      </c>
      <c r="B96" t="s">
        <v>41</v>
      </c>
      <c r="C96" t="s">
        <v>3129</v>
      </c>
      <c r="D96" t="s">
        <v>73</v>
      </c>
      <c r="E96" s="1">
        <v>8</v>
      </c>
      <c r="F96" t="s">
        <v>167</v>
      </c>
      <c r="G96" s="1">
        <v>322.54000000000002</v>
      </c>
      <c r="H96">
        <v>7874.5177043300409</v>
      </c>
      <c r="I96">
        <v>11.221853679316977</v>
      </c>
    </row>
    <row r="97" spans="1:9">
      <c r="A97" t="s">
        <v>40</v>
      </c>
      <c r="B97" t="s">
        <v>41</v>
      </c>
      <c r="C97" t="s">
        <v>3129</v>
      </c>
      <c r="D97" t="s">
        <v>73</v>
      </c>
      <c r="E97" s="1">
        <v>8</v>
      </c>
      <c r="F97" t="s">
        <v>167</v>
      </c>
      <c r="G97" s="1">
        <v>326.39</v>
      </c>
      <c r="H97">
        <v>7874.5177043300409</v>
      </c>
      <c r="I97">
        <v>11.221853679316977</v>
      </c>
    </row>
    <row r="98" spans="1:9">
      <c r="A98" t="s">
        <v>40</v>
      </c>
      <c r="B98" t="s">
        <v>41</v>
      </c>
      <c r="C98" t="s">
        <v>4460</v>
      </c>
      <c r="D98" t="s">
        <v>45</v>
      </c>
      <c r="E98" s="1">
        <v>6</v>
      </c>
      <c r="F98" t="s">
        <v>47</v>
      </c>
      <c r="G98" s="1">
        <v>37.57</v>
      </c>
      <c r="H98">
        <v>9467.7730778277528</v>
      </c>
      <c r="I98">
        <v>0.36783148315499037</v>
      </c>
    </row>
    <row r="99" spans="1:9">
      <c r="A99" t="s">
        <v>40</v>
      </c>
      <c r="B99" t="s">
        <v>41</v>
      </c>
      <c r="C99" t="s">
        <v>4460</v>
      </c>
      <c r="D99" t="s">
        <v>45</v>
      </c>
      <c r="E99" s="1">
        <v>10</v>
      </c>
      <c r="F99" t="s">
        <v>47</v>
      </c>
      <c r="G99" s="1">
        <v>37.46</v>
      </c>
      <c r="H99">
        <v>9467.7730778277528</v>
      </c>
      <c r="I99">
        <v>0.36783148315499037</v>
      </c>
    </row>
    <row r="100" spans="1:9">
      <c r="A100" t="s">
        <v>40</v>
      </c>
      <c r="B100" t="s">
        <v>41</v>
      </c>
      <c r="C100" t="s">
        <v>3860</v>
      </c>
      <c r="D100" t="s">
        <v>45</v>
      </c>
      <c r="E100" s="1">
        <v>3</v>
      </c>
      <c r="F100" t="s">
        <v>132</v>
      </c>
      <c r="G100" s="1">
        <v>12.09</v>
      </c>
      <c r="H100">
        <v>5685.8299841513308</v>
      </c>
      <c r="I100">
        <v>0.13</v>
      </c>
    </row>
    <row r="101" spans="1:9">
      <c r="A101" t="s">
        <v>40</v>
      </c>
      <c r="B101" t="s">
        <v>41</v>
      </c>
      <c r="C101" t="s">
        <v>3860</v>
      </c>
      <c r="D101" t="s">
        <v>45</v>
      </c>
      <c r="E101" s="1">
        <v>5</v>
      </c>
      <c r="F101" t="s">
        <v>132</v>
      </c>
      <c r="G101" s="1">
        <v>11.37</v>
      </c>
      <c r="H101">
        <v>5685.8299841513308</v>
      </c>
      <c r="I101">
        <v>0.13</v>
      </c>
    </row>
    <row r="102" spans="1:9">
      <c r="A102" t="s">
        <v>40</v>
      </c>
      <c r="B102" t="s">
        <v>41</v>
      </c>
      <c r="C102" t="s">
        <v>4460</v>
      </c>
      <c r="D102" t="s">
        <v>45</v>
      </c>
      <c r="E102" s="1">
        <v>2</v>
      </c>
      <c r="F102" t="s">
        <v>132</v>
      </c>
      <c r="G102" s="1">
        <v>36.47</v>
      </c>
      <c r="H102">
        <v>9467.7730778277528</v>
      </c>
      <c r="I102">
        <v>0.36660605559646725</v>
      </c>
    </row>
    <row r="103" spans="1:9">
      <c r="A103" t="s">
        <v>40</v>
      </c>
      <c r="B103" t="s">
        <v>41</v>
      </c>
      <c r="C103" t="s">
        <v>3129</v>
      </c>
      <c r="D103" t="s">
        <v>73</v>
      </c>
      <c r="E103" s="1">
        <v>8</v>
      </c>
      <c r="F103" t="s">
        <v>47</v>
      </c>
      <c r="G103" s="1">
        <v>260.85000000000002</v>
      </c>
      <c r="H103">
        <v>7874.5177043300409</v>
      </c>
      <c r="I103">
        <v>11.221853679316977</v>
      </c>
    </row>
    <row r="104" spans="1:9">
      <c r="A104" t="s">
        <v>260</v>
      </c>
      <c r="B104" t="s">
        <v>41</v>
      </c>
      <c r="C104" t="s">
        <v>4460</v>
      </c>
      <c r="D104" t="s">
        <v>45</v>
      </c>
      <c r="E104" s="1">
        <v>6</v>
      </c>
      <c r="F104" t="s">
        <v>47</v>
      </c>
      <c r="G104" s="1">
        <v>283.92</v>
      </c>
      <c r="H104">
        <v>9467.7730778277528</v>
      </c>
      <c r="I104">
        <v>3.7657668541745917</v>
      </c>
    </row>
    <row r="105" spans="1:9">
      <c r="A105" t="s">
        <v>40</v>
      </c>
      <c r="B105" t="s">
        <v>41</v>
      </c>
      <c r="C105" t="s">
        <v>3129</v>
      </c>
      <c r="D105" t="s">
        <v>73</v>
      </c>
      <c r="E105" s="1">
        <v>8</v>
      </c>
      <c r="F105" t="s">
        <v>167</v>
      </c>
      <c r="G105" s="1">
        <v>326.39</v>
      </c>
      <c r="H105">
        <v>7874.5177043300409</v>
      </c>
      <c r="I105">
        <v>11.221853679316977</v>
      </c>
    </row>
    <row r="106" spans="1:9">
      <c r="A106" t="s">
        <v>40</v>
      </c>
      <c r="B106" t="s">
        <v>41</v>
      </c>
      <c r="C106" t="s">
        <v>4813</v>
      </c>
      <c r="D106" t="s">
        <v>45</v>
      </c>
      <c r="E106" s="1">
        <v>2</v>
      </c>
      <c r="F106" t="s">
        <v>47</v>
      </c>
      <c r="G106" s="1">
        <v>11.49</v>
      </c>
      <c r="H106">
        <v>477.69917125845029</v>
      </c>
      <c r="I106">
        <v>0.13038404810405299</v>
      </c>
    </row>
    <row r="107" spans="1:9">
      <c r="A107" t="s">
        <v>40</v>
      </c>
      <c r="B107" t="s">
        <v>41</v>
      </c>
      <c r="C107" t="s">
        <v>4813</v>
      </c>
      <c r="D107" t="s">
        <v>45</v>
      </c>
      <c r="E107" s="1">
        <v>6</v>
      </c>
      <c r="F107" t="s">
        <v>47</v>
      </c>
      <c r="G107" s="1">
        <v>11.06</v>
      </c>
      <c r="H107">
        <v>477.69917125845029</v>
      </c>
      <c r="I107">
        <v>0.13038404810405299</v>
      </c>
    </row>
    <row r="108" spans="1:9">
      <c r="A108" t="s">
        <v>40</v>
      </c>
      <c r="B108" t="s">
        <v>41</v>
      </c>
      <c r="C108" t="s">
        <v>7384</v>
      </c>
      <c r="D108" t="s">
        <v>73</v>
      </c>
      <c r="E108" s="1">
        <v>8</v>
      </c>
      <c r="F108" t="s">
        <v>348</v>
      </c>
      <c r="G108" s="1">
        <v>760.71</v>
      </c>
      <c r="H108">
        <v>6705.4046933363798</v>
      </c>
      <c r="I108">
        <v>11.221853679316977</v>
      </c>
    </row>
    <row r="109" spans="1:9">
      <c r="A109" t="s">
        <v>40</v>
      </c>
      <c r="B109" t="s">
        <v>41</v>
      </c>
      <c r="C109" t="s">
        <v>7384</v>
      </c>
      <c r="D109" t="s">
        <v>73</v>
      </c>
      <c r="E109" s="1">
        <v>8</v>
      </c>
      <c r="F109" t="s">
        <v>348</v>
      </c>
      <c r="G109" s="1">
        <v>760.71</v>
      </c>
      <c r="H109">
        <v>6705.4046933363798</v>
      </c>
      <c r="I109">
        <v>11.221853679316977</v>
      </c>
    </row>
    <row r="110" spans="1:9">
      <c r="A110" t="s">
        <v>40</v>
      </c>
      <c r="B110" t="s">
        <v>41</v>
      </c>
      <c r="C110" t="s">
        <v>3860</v>
      </c>
      <c r="D110" t="s">
        <v>45</v>
      </c>
      <c r="E110" s="1">
        <v>6</v>
      </c>
      <c r="F110" t="s">
        <v>132</v>
      </c>
      <c r="G110" s="1">
        <v>217.33</v>
      </c>
      <c r="H110">
        <v>5685.8299841513308</v>
      </c>
      <c r="I110">
        <v>12.596110510788638</v>
      </c>
    </row>
    <row r="111" spans="1:9">
      <c r="A111" t="s">
        <v>285</v>
      </c>
      <c r="B111" t="s">
        <v>41</v>
      </c>
      <c r="C111" t="s">
        <v>662</v>
      </c>
      <c r="D111" t="s">
        <v>45</v>
      </c>
      <c r="E111" s="1">
        <v>5</v>
      </c>
      <c r="F111" t="s">
        <v>47</v>
      </c>
      <c r="G111" s="1">
        <v>29.89</v>
      </c>
      <c r="H111">
        <v>8185.5739002208393</v>
      </c>
      <c r="I111">
        <v>1.0384603988597736</v>
      </c>
    </row>
    <row r="112" spans="1:9">
      <c r="A112" t="s">
        <v>40</v>
      </c>
      <c r="B112" t="s">
        <v>41</v>
      </c>
      <c r="C112" t="s">
        <v>3129</v>
      </c>
      <c r="D112" t="s">
        <v>73</v>
      </c>
      <c r="E112" s="1">
        <v>8</v>
      </c>
      <c r="F112" t="s">
        <v>47</v>
      </c>
      <c r="G112" s="1">
        <v>290.41000000000003</v>
      </c>
      <c r="H112">
        <v>7874.5177043300409</v>
      </c>
      <c r="I112">
        <v>11.221853679316977</v>
      </c>
    </row>
    <row r="113" spans="1:9">
      <c r="A113" t="s">
        <v>40</v>
      </c>
      <c r="B113" t="s">
        <v>41</v>
      </c>
      <c r="C113" t="s">
        <v>3245</v>
      </c>
      <c r="D113" t="s">
        <v>45</v>
      </c>
      <c r="E113" s="1">
        <v>3</v>
      </c>
      <c r="F113" t="s">
        <v>47</v>
      </c>
      <c r="G113" s="1">
        <v>28.22</v>
      </c>
      <c r="H113">
        <v>2286.2110021136291</v>
      </c>
      <c r="I113">
        <v>0.13038404810405299</v>
      </c>
    </row>
    <row r="114" spans="1:9">
      <c r="A114" t="s">
        <v>40</v>
      </c>
      <c r="B114" t="s">
        <v>41</v>
      </c>
      <c r="C114" t="s">
        <v>3860</v>
      </c>
      <c r="D114" t="s">
        <v>45</v>
      </c>
      <c r="E114" s="1">
        <v>3</v>
      </c>
      <c r="F114" t="s">
        <v>132</v>
      </c>
      <c r="G114" s="1">
        <v>11.27</v>
      </c>
      <c r="H114">
        <v>5685.8299841513308</v>
      </c>
      <c r="I114">
        <v>0.13</v>
      </c>
    </row>
    <row r="115" spans="1:9">
      <c r="A115" t="s">
        <v>40</v>
      </c>
      <c r="B115" t="s">
        <v>41</v>
      </c>
      <c r="C115" t="s">
        <v>1591</v>
      </c>
      <c r="D115" t="s">
        <v>45</v>
      </c>
      <c r="E115" s="1">
        <v>2</v>
      </c>
      <c r="F115" t="s">
        <v>47</v>
      </c>
      <c r="G115" s="1">
        <v>13.93</v>
      </c>
      <c r="H115">
        <v>2481.1311418143659</v>
      </c>
      <c r="I115">
        <v>0.13038404810405299</v>
      </c>
    </row>
    <row r="116" spans="1:9">
      <c r="A116" t="s">
        <v>40</v>
      </c>
      <c r="B116" t="s">
        <v>41</v>
      </c>
      <c r="C116" t="s">
        <v>3129</v>
      </c>
      <c r="D116" t="s">
        <v>73</v>
      </c>
      <c r="E116" s="1">
        <v>10</v>
      </c>
      <c r="F116" t="s">
        <v>167</v>
      </c>
      <c r="G116" s="1">
        <v>352.09</v>
      </c>
      <c r="H116">
        <v>7874.5177043300409</v>
      </c>
      <c r="I116">
        <v>11.221853679316977</v>
      </c>
    </row>
    <row r="117" spans="1:9">
      <c r="A117" t="s">
        <v>40</v>
      </c>
      <c r="B117" t="s">
        <v>41</v>
      </c>
      <c r="C117" t="s">
        <v>3129</v>
      </c>
      <c r="D117" t="s">
        <v>73</v>
      </c>
      <c r="E117" s="1">
        <v>8</v>
      </c>
      <c r="F117" t="s">
        <v>167</v>
      </c>
      <c r="G117" s="1">
        <v>326.39</v>
      </c>
      <c r="H117">
        <v>7874.5177043300409</v>
      </c>
      <c r="I117">
        <v>11.221853679316977</v>
      </c>
    </row>
    <row r="118" spans="1:9">
      <c r="A118" t="s">
        <v>40</v>
      </c>
      <c r="B118" t="s">
        <v>41</v>
      </c>
      <c r="C118" t="s">
        <v>7384</v>
      </c>
      <c r="D118" t="s">
        <v>73</v>
      </c>
      <c r="E118" s="1">
        <v>10</v>
      </c>
      <c r="F118" t="s">
        <v>348</v>
      </c>
      <c r="G118" s="1">
        <v>699.03</v>
      </c>
      <c r="H118">
        <v>6705.4046933363798</v>
      </c>
      <c r="I118">
        <v>11.221853679316977</v>
      </c>
    </row>
    <row r="119" spans="1:9">
      <c r="A119" t="s">
        <v>40</v>
      </c>
      <c r="B119" t="s">
        <v>41</v>
      </c>
      <c r="C119" t="s">
        <v>3387</v>
      </c>
      <c r="D119" t="s">
        <v>45</v>
      </c>
      <c r="E119" s="1">
        <v>6</v>
      </c>
      <c r="F119" t="s">
        <v>47</v>
      </c>
      <c r="G119" s="1">
        <v>36.86</v>
      </c>
      <c r="H119">
        <v>8189.4485045765996</v>
      </c>
      <c r="I119">
        <v>0.13038404810405299</v>
      </c>
    </row>
    <row r="120" spans="1:9">
      <c r="A120" t="s">
        <v>40</v>
      </c>
      <c r="B120" t="s">
        <v>41</v>
      </c>
      <c r="C120" t="s">
        <v>1591</v>
      </c>
      <c r="D120" t="s">
        <v>45</v>
      </c>
      <c r="E120" s="1">
        <v>5</v>
      </c>
      <c r="F120" t="s">
        <v>47</v>
      </c>
      <c r="G120" s="1">
        <v>228.86</v>
      </c>
      <c r="H120">
        <v>2481.1311418143659</v>
      </c>
      <c r="I120">
        <v>12.634175873399895</v>
      </c>
    </row>
    <row r="121" spans="1:9">
      <c r="A121" t="s">
        <v>40</v>
      </c>
      <c r="B121" t="s">
        <v>41</v>
      </c>
      <c r="C121" t="s">
        <v>1591</v>
      </c>
      <c r="D121" t="s">
        <v>45</v>
      </c>
      <c r="E121" s="1">
        <v>1</v>
      </c>
      <c r="F121" t="s">
        <v>47</v>
      </c>
      <c r="G121" s="1">
        <v>13.39</v>
      </c>
      <c r="H121">
        <v>2481.1311418143659</v>
      </c>
      <c r="I121">
        <v>0.13038404810405299</v>
      </c>
    </row>
    <row r="122" spans="1:9">
      <c r="A122" t="s">
        <v>40</v>
      </c>
      <c r="B122" t="s">
        <v>41</v>
      </c>
      <c r="C122" t="s">
        <v>4460</v>
      </c>
      <c r="D122" t="s">
        <v>45</v>
      </c>
      <c r="E122" s="1">
        <v>1</v>
      </c>
      <c r="F122" t="s">
        <v>132</v>
      </c>
      <c r="G122" s="1">
        <v>27.18</v>
      </c>
      <c r="H122">
        <v>9467.7730778277528</v>
      </c>
      <c r="I122">
        <v>0.13</v>
      </c>
    </row>
    <row r="123" spans="1:9">
      <c r="A123" t="s">
        <v>40</v>
      </c>
      <c r="B123" t="s">
        <v>41</v>
      </c>
      <c r="C123" t="s">
        <v>7384</v>
      </c>
      <c r="D123" t="s">
        <v>73</v>
      </c>
      <c r="E123" s="1">
        <v>8</v>
      </c>
      <c r="F123" t="s">
        <v>348</v>
      </c>
      <c r="G123" s="1">
        <v>760.71</v>
      </c>
      <c r="H123">
        <v>6705.4046933363798</v>
      </c>
      <c r="I123">
        <v>11.221853679316977</v>
      </c>
    </row>
    <row r="124" spans="1:9">
      <c r="A124" t="s">
        <v>260</v>
      </c>
      <c r="B124" t="s">
        <v>41</v>
      </c>
      <c r="C124" t="s">
        <v>22000</v>
      </c>
      <c r="D124" t="s">
        <v>45</v>
      </c>
      <c r="E124" s="1">
        <v>1</v>
      </c>
      <c r="F124" t="s">
        <v>47</v>
      </c>
      <c r="G124" s="1">
        <v>24.62</v>
      </c>
      <c r="H124">
        <v>2107.4136223961391</v>
      </c>
      <c r="I124">
        <v>0.54147945482723536</v>
      </c>
    </row>
    <row r="125" spans="1:9">
      <c r="A125" t="s">
        <v>40</v>
      </c>
      <c r="B125" t="s">
        <v>41</v>
      </c>
      <c r="C125" t="s">
        <v>15152</v>
      </c>
      <c r="D125" t="s">
        <v>45</v>
      </c>
      <c r="E125" s="1">
        <v>4</v>
      </c>
      <c r="F125" t="s">
        <v>132</v>
      </c>
      <c r="G125" s="1">
        <v>34.659999999999997</v>
      </c>
      <c r="H125">
        <v>9004.4219689316815</v>
      </c>
      <c r="I125">
        <v>0.13</v>
      </c>
    </row>
    <row r="126" spans="1:9">
      <c r="A126" t="s">
        <v>260</v>
      </c>
      <c r="B126" t="s">
        <v>41</v>
      </c>
      <c r="C126" t="s">
        <v>15504</v>
      </c>
      <c r="D126" t="s">
        <v>45</v>
      </c>
      <c r="E126" s="1">
        <v>2</v>
      </c>
      <c r="F126" t="s">
        <v>132</v>
      </c>
      <c r="G126" s="1">
        <v>21.58</v>
      </c>
      <c r="H126">
        <v>6599.4652299211511</v>
      </c>
      <c r="I126">
        <v>0.2449489742783178</v>
      </c>
    </row>
    <row r="127" spans="1:9">
      <c r="A127" t="s">
        <v>40</v>
      </c>
      <c r="B127" t="s">
        <v>41</v>
      </c>
      <c r="C127" t="s">
        <v>3129</v>
      </c>
      <c r="D127" t="s">
        <v>73</v>
      </c>
      <c r="E127" s="1">
        <v>8</v>
      </c>
      <c r="F127" t="s">
        <v>167</v>
      </c>
      <c r="G127" s="1">
        <v>326.39</v>
      </c>
      <c r="H127">
        <v>7874.5177043300409</v>
      </c>
      <c r="I127">
        <v>11.221853679316977</v>
      </c>
    </row>
    <row r="128" spans="1:9">
      <c r="A128" t="s">
        <v>40</v>
      </c>
      <c r="B128" t="s">
        <v>41</v>
      </c>
      <c r="C128" t="s">
        <v>3129</v>
      </c>
      <c r="D128" t="s">
        <v>73</v>
      </c>
      <c r="E128" s="1">
        <v>8</v>
      </c>
      <c r="F128" t="s">
        <v>167</v>
      </c>
      <c r="G128" s="1">
        <v>241.07</v>
      </c>
      <c r="H128">
        <v>7874.5177043300409</v>
      </c>
      <c r="I128">
        <v>11.221853679316977</v>
      </c>
    </row>
    <row r="129" spans="1:9">
      <c r="A129" t="s">
        <v>40</v>
      </c>
      <c r="B129" t="s">
        <v>41</v>
      </c>
      <c r="C129" t="s">
        <v>15475</v>
      </c>
      <c r="D129" t="s">
        <v>45</v>
      </c>
      <c r="E129" s="1">
        <v>3</v>
      </c>
      <c r="F129" t="s">
        <v>47</v>
      </c>
      <c r="G129" s="1">
        <v>1209.48</v>
      </c>
      <c r="H129">
        <v>11603.096096270159</v>
      </c>
      <c r="I129">
        <v>12.634175873399895</v>
      </c>
    </row>
    <row r="130" spans="1:9">
      <c r="A130" t="s">
        <v>40</v>
      </c>
      <c r="B130" t="s">
        <v>41</v>
      </c>
      <c r="C130" t="s">
        <v>15475</v>
      </c>
      <c r="D130" t="s">
        <v>45</v>
      </c>
      <c r="E130" s="1">
        <v>3</v>
      </c>
      <c r="F130" t="s">
        <v>47</v>
      </c>
      <c r="G130" s="1">
        <v>1175.3</v>
      </c>
      <c r="H130">
        <v>11603.096096270159</v>
      </c>
      <c r="I130">
        <v>12.634175873399895</v>
      </c>
    </row>
    <row r="131" spans="1:9">
      <c r="A131" t="s">
        <v>40</v>
      </c>
      <c r="B131" t="s">
        <v>41</v>
      </c>
      <c r="C131" t="s">
        <v>15475</v>
      </c>
      <c r="D131" t="s">
        <v>45</v>
      </c>
      <c r="E131" s="1">
        <v>4</v>
      </c>
      <c r="F131" t="s">
        <v>47</v>
      </c>
      <c r="G131" s="1">
        <v>29.25</v>
      </c>
      <c r="H131">
        <v>11603.096096270159</v>
      </c>
      <c r="I131">
        <v>0.13038404810405299</v>
      </c>
    </row>
    <row r="132" spans="1:9">
      <c r="A132" t="s">
        <v>40</v>
      </c>
      <c r="B132" t="s">
        <v>41</v>
      </c>
      <c r="C132" t="s">
        <v>4460</v>
      </c>
      <c r="D132" t="s">
        <v>45</v>
      </c>
      <c r="E132" s="1">
        <v>6</v>
      </c>
      <c r="F132" t="s">
        <v>47</v>
      </c>
      <c r="G132" s="1">
        <v>37.31</v>
      </c>
      <c r="H132">
        <v>9467.7730778277528</v>
      </c>
      <c r="I132">
        <v>0.36783148315499037</v>
      </c>
    </row>
    <row r="133" spans="1:9">
      <c r="A133" t="s">
        <v>40</v>
      </c>
      <c r="B133" t="s">
        <v>41</v>
      </c>
      <c r="C133" t="s">
        <v>3129</v>
      </c>
      <c r="D133" t="s">
        <v>73</v>
      </c>
      <c r="E133" s="1">
        <v>10</v>
      </c>
      <c r="F133" t="s">
        <v>167</v>
      </c>
      <c r="G133" s="1">
        <v>241.07</v>
      </c>
      <c r="H133">
        <v>7874.5177043300409</v>
      </c>
      <c r="I133">
        <v>11.221853679316977</v>
      </c>
    </row>
    <row r="134" spans="1:9">
      <c r="A134" t="s">
        <v>40</v>
      </c>
      <c r="B134" t="s">
        <v>41</v>
      </c>
      <c r="C134" t="s">
        <v>7384</v>
      </c>
      <c r="D134" t="s">
        <v>73</v>
      </c>
      <c r="E134" s="1">
        <v>10</v>
      </c>
      <c r="F134" t="s">
        <v>47</v>
      </c>
      <c r="G134" s="1">
        <v>265.99</v>
      </c>
      <c r="H134">
        <v>6705.4046933363798</v>
      </c>
      <c r="I134">
        <v>11.221853679316977</v>
      </c>
    </row>
    <row r="135" spans="1:9">
      <c r="A135" t="s">
        <v>40</v>
      </c>
      <c r="B135" t="s">
        <v>41</v>
      </c>
      <c r="C135" t="s">
        <v>3129</v>
      </c>
      <c r="D135" t="s">
        <v>73</v>
      </c>
      <c r="E135" s="1">
        <v>10</v>
      </c>
      <c r="F135" t="s">
        <v>47</v>
      </c>
      <c r="G135" s="1">
        <v>290.41000000000003</v>
      </c>
      <c r="H135">
        <v>7874.5177043300409</v>
      </c>
      <c r="I135">
        <v>11.221853679316977</v>
      </c>
    </row>
    <row r="136" spans="1:9">
      <c r="A136" t="s">
        <v>40</v>
      </c>
      <c r="B136" t="s">
        <v>41</v>
      </c>
      <c r="C136" t="s">
        <v>7384</v>
      </c>
      <c r="D136" t="s">
        <v>73</v>
      </c>
      <c r="E136" s="1">
        <v>8</v>
      </c>
      <c r="F136" t="s">
        <v>348</v>
      </c>
      <c r="G136" s="1">
        <v>699.03</v>
      </c>
      <c r="H136">
        <v>6705.4046933363798</v>
      </c>
      <c r="I136">
        <v>11.221853679316977</v>
      </c>
    </row>
    <row r="137" spans="1:9">
      <c r="A137" t="s">
        <v>40</v>
      </c>
      <c r="B137" t="s">
        <v>41</v>
      </c>
      <c r="C137" t="s">
        <v>4813</v>
      </c>
      <c r="D137" t="s">
        <v>45</v>
      </c>
      <c r="E137" s="1">
        <v>6</v>
      </c>
      <c r="F137" t="s">
        <v>47</v>
      </c>
      <c r="G137" s="1">
        <v>11.2</v>
      </c>
      <c r="H137">
        <v>477.69917125845029</v>
      </c>
      <c r="I137">
        <v>0.13038404810405299</v>
      </c>
    </row>
    <row r="138" spans="1:9">
      <c r="A138" t="s">
        <v>40</v>
      </c>
      <c r="B138" t="s">
        <v>41</v>
      </c>
      <c r="C138" t="s">
        <v>4813</v>
      </c>
      <c r="D138" t="s">
        <v>45</v>
      </c>
      <c r="E138" s="1">
        <v>4</v>
      </c>
      <c r="F138" t="s">
        <v>47</v>
      </c>
      <c r="G138" s="1">
        <v>11.06</v>
      </c>
      <c r="H138">
        <v>477.69917125845029</v>
      </c>
      <c r="I138">
        <v>0.13038404810405299</v>
      </c>
    </row>
    <row r="139" spans="1:9">
      <c r="A139" t="s">
        <v>40</v>
      </c>
      <c r="B139" t="s">
        <v>41</v>
      </c>
      <c r="C139" t="s">
        <v>4813</v>
      </c>
      <c r="D139" t="s">
        <v>45</v>
      </c>
      <c r="E139" s="1">
        <v>4</v>
      </c>
      <c r="F139" t="s">
        <v>47</v>
      </c>
      <c r="G139" s="1">
        <v>11.44</v>
      </c>
      <c r="H139">
        <v>477.69917125845029</v>
      </c>
      <c r="I139">
        <v>0.13038404810405299</v>
      </c>
    </row>
    <row r="140" spans="1:9">
      <c r="A140" t="s">
        <v>40</v>
      </c>
      <c r="B140" t="s">
        <v>41</v>
      </c>
      <c r="C140" t="s">
        <v>4813</v>
      </c>
      <c r="D140" t="s">
        <v>45</v>
      </c>
      <c r="E140" s="1">
        <v>4</v>
      </c>
      <c r="F140" t="s">
        <v>47</v>
      </c>
      <c r="G140" s="1">
        <v>10.95</v>
      </c>
      <c r="H140">
        <v>477.69917125845029</v>
      </c>
      <c r="I140">
        <v>0.13038404810405299</v>
      </c>
    </row>
    <row r="141" spans="1:9">
      <c r="A141" t="s">
        <v>40</v>
      </c>
      <c r="B141" t="s">
        <v>41</v>
      </c>
      <c r="C141" t="s">
        <v>3129</v>
      </c>
      <c r="D141" t="s">
        <v>73</v>
      </c>
      <c r="E141" s="1">
        <v>10</v>
      </c>
      <c r="F141" t="s">
        <v>167</v>
      </c>
      <c r="G141" s="1">
        <v>241.07</v>
      </c>
      <c r="H141">
        <v>7874.5177043300409</v>
      </c>
      <c r="I141">
        <v>11.221853679316977</v>
      </c>
    </row>
    <row r="142" spans="1:9">
      <c r="A142" t="s">
        <v>40</v>
      </c>
      <c r="B142" t="s">
        <v>41</v>
      </c>
      <c r="C142" t="s">
        <v>4460</v>
      </c>
      <c r="D142" t="s">
        <v>45</v>
      </c>
      <c r="E142" s="1">
        <v>6</v>
      </c>
      <c r="F142" t="s">
        <v>47</v>
      </c>
      <c r="G142" s="1">
        <v>22.6</v>
      </c>
      <c r="H142">
        <v>9467.7730778277528</v>
      </c>
      <c r="I142">
        <v>0.13038404810405299</v>
      </c>
    </row>
    <row r="143" spans="1:9">
      <c r="A143" t="s">
        <v>40</v>
      </c>
      <c r="B143" t="s">
        <v>41</v>
      </c>
      <c r="C143" t="s">
        <v>3129</v>
      </c>
      <c r="D143" t="s">
        <v>73</v>
      </c>
      <c r="E143" s="1">
        <v>8</v>
      </c>
      <c r="F143" t="s">
        <v>167</v>
      </c>
      <c r="G143" s="1">
        <v>326.39</v>
      </c>
      <c r="H143">
        <v>7874.5177043300409</v>
      </c>
      <c r="I143">
        <v>11.221853679316977</v>
      </c>
    </row>
    <row r="144" spans="1:9">
      <c r="A144" t="s">
        <v>40</v>
      </c>
      <c r="B144" t="s">
        <v>41</v>
      </c>
      <c r="C144" t="s">
        <v>7384</v>
      </c>
      <c r="D144" t="s">
        <v>73</v>
      </c>
      <c r="E144" s="1">
        <v>10</v>
      </c>
      <c r="F144" t="s">
        <v>348</v>
      </c>
      <c r="G144" s="1">
        <v>760.71</v>
      </c>
      <c r="H144">
        <v>6705.4046933363798</v>
      </c>
      <c r="I144">
        <v>11.221853679316977</v>
      </c>
    </row>
    <row r="145" spans="1:9">
      <c r="A145" t="s">
        <v>40</v>
      </c>
      <c r="B145" t="s">
        <v>41</v>
      </c>
      <c r="C145" t="s">
        <v>1591</v>
      </c>
      <c r="D145" t="s">
        <v>45</v>
      </c>
      <c r="E145" s="1">
        <v>5</v>
      </c>
      <c r="F145" t="s">
        <v>687</v>
      </c>
      <c r="G145" s="1">
        <v>253.5</v>
      </c>
      <c r="H145">
        <v>2481.1311418143659</v>
      </c>
      <c r="I145">
        <v>23.897953887310102</v>
      </c>
    </row>
    <row r="146" spans="1:9">
      <c r="A146" t="s">
        <v>40</v>
      </c>
      <c r="B146" t="s">
        <v>41</v>
      </c>
      <c r="C146" t="s">
        <v>3129</v>
      </c>
      <c r="D146" t="s">
        <v>73</v>
      </c>
      <c r="E146" s="1">
        <v>10</v>
      </c>
      <c r="F146" t="s">
        <v>167</v>
      </c>
      <c r="G146" s="1">
        <v>350.81</v>
      </c>
      <c r="H146">
        <v>7874.5177043300409</v>
      </c>
      <c r="I146">
        <v>11.221853679316977</v>
      </c>
    </row>
    <row r="147" spans="1:9">
      <c r="A147" t="s">
        <v>40</v>
      </c>
      <c r="B147" t="s">
        <v>41</v>
      </c>
      <c r="C147" t="s">
        <v>3129</v>
      </c>
      <c r="D147" t="s">
        <v>73</v>
      </c>
      <c r="E147" s="1">
        <v>10</v>
      </c>
      <c r="F147" t="s">
        <v>167</v>
      </c>
      <c r="G147" s="1">
        <v>326.39</v>
      </c>
      <c r="H147">
        <v>7874.5177043300409</v>
      </c>
      <c r="I147">
        <v>11.221853679316977</v>
      </c>
    </row>
    <row r="148" spans="1:9">
      <c r="A148" t="s">
        <v>260</v>
      </c>
      <c r="B148" t="s">
        <v>41</v>
      </c>
      <c r="C148" t="s">
        <v>4813</v>
      </c>
      <c r="D148" t="s">
        <v>45</v>
      </c>
      <c r="E148" s="1">
        <v>3</v>
      </c>
      <c r="F148" t="s">
        <v>47</v>
      </c>
      <c r="G148" s="1">
        <v>22.31</v>
      </c>
      <c r="H148">
        <v>477.69917125845029</v>
      </c>
      <c r="I148">
        <v>1.4110279940525632</v>
      </c>
    </row>
    <row r="149" spans="1:9">
      <c r="A149" t="s">
        <v>285</v>
      </c>
      <c r="B149" t="s">
        <v>41</v>
      </c>
      <c r="C149" t="s">
        <v>3860</v>
      </c>
      <c r="D149" t="s">
        <v>45</v>
      </c>
      <c r="E149" s="1">
        <v>3</v>
      </c>
      <c r="F149" t="s">
        <v>132</v>
      </c>
      <c r="G149" s="1">
        <v>17.91</v>
      </c>
      <c r="H149">
        <v>5685.8299841513308</v>
      </c>
      <c r="I149">
        <v>0.65954529791364591</v>
      </c>
    </row>
    <row r="150" spans="1:9">
      <c r="A150" t="s">
        <v>285</v>
      </c>
      <c r="B150" t="s">
        <v>41</v>
      </c>
      <c r="C150" t="s">
        <v>3860</v>
      </c>
      <c r="D150" t="s">
        <v>45</v>
      </c>
      <c r="E150" s="1">
        <v>4</v>
      </c>
      <c r="F150" t="s">
        <v>47</v>
      </c>
      <c r="G150" s="1">
        <v>62.84</v>
      </c>
      <c r="H150">
        <v>5685.8299841513308</v>
      </c>
      <c r="I150">
        <v>4.3987952896219209</v>
      </c>
    </row>
    <row r="151" spans="1:9">
      <c r="A151" t="s">
        <v>285</v>
      </c>
      <c r="B151" t="s">
        <v>41</v>
      </c>
      <c r="C151" t="s">
        <v>3860</v>
      </c>
      <c r="D151" t="s">
        <v>45</v>
      </c>
      <c r="E151" s="1">
        <v>3</v>
      </c>
      <c r="F151" t="s">
        <v>132</v>
      </c>
      <c r="G151" s="1">
        <v>15.23</v>
      </c>
      <c r="H151">
        <v>5685.8299841513308</v>
      </c>
      <c r="I151">
        <v>0.48332183894378289</v>
      </c>
    </row>
    <row r="152" spans="1:9">
      <c r="A152" t="s">
        <v>260</v>
      </c>
      <c r="B152" t="s">
        <v>41</v>
      </c>
      <c r="C152" t="s">
        <v>15504</v>
      </c>
      <c r="D152" t="s">
        <v>45</v>
      </c>
      <c r="E152" s="1">
        <v>5</v>
      </c>
      <c r="F152" t="s">
        <v>47</v>
      </c>
      <c r="G152" s="1">
        <v>263.32</v>
      </c>
      <c r="H152">
        <v>6599.4652299211511</v>
      </c>
      <c r="I152">
        <v>4.114753941610604</v>
      </c>
    </row>
    <row r="153" spans="1:9">
      <c r="A153" t="s">
        <v>40</v>
      </c>
      <c r="B153" t="s">
        <v>41</v>
      </c>
      <c r="C153" t="s">
        <v>7384</v>
      </c>
      <c r="D153" t="s">
        <v>73</v>
      </c>
      <c r="E153" s="1">
        <v>10</v>
      </c>
      <c r="F153" t="s">
        <v>348</v>
      </c>
      <c r="G153" s="1">
        <v>709.31</v>
      </c>
      <c r="H153">
        <v>6705.4046933363798</v>
      </c>
      <c r="I153">
        <v>11.221853679316977</v>
      </c>
    </row>
    <row r="154" spans="1:9">
      <c r="A154" t="s">
        <v>40</v>
      </c>
      <c r="B154" t="s">
        <v>41</v>
      </c>
      <c r="C154" t="s">
        <v>3129</v>
      </c>
      <c r="D154" t="s">
        <v>73</v>
      </c>
      <c r="E154" s="1">
        <v>8</v>
      </c>
      <c r="F154" t="s">
        <v>167</v>
      </c>
      <c r="G154" s="1">
        <v>322.54000000000002</v>
      </c>
      <c r="H154">
        <v>7874.5177043300409</v>
      </c>
      <c r="I154">
        <v>11.221853679316977</v>
      </c>
    </row>
    <row r="155" spans="1:9">
      <c r="A155" t="s">
        <v>40</v>
      </c>
      <c r="B155" t="s">
        <v>41</v>
      </c>
      <c r="C155" t="s">
        <v>4460</v>
      </c>
      <c r="D155" t="s">
        <v>45</v>
      </c>
      <c r="E155" s="1">
        <v>5</v>
      </c>
      <c r="F155" t="s">
        <v>47</v>
      </c>
      <c r="G155" s="1">
        <v>22.77</v>
      </c>
      <c r="H155">
        <v>9467.7730778277528</v>
      </c>
      <c r="I155">
        <v>0.13038404810405299</v>
      </c>
    </row>
    <row r="156" spans="1:9">
      <c r="A156" t="s">
        <v>40</v>
      </c>
      <c r="B156" t="s">
        <v>41</v>
      </c>
      <c r="C156" t="s">
        <v>3129</v>
      </c>
      <c r="D156" t="s">
        <v>73</v>
      </c>
      <c r="E156" s="1">
        <v>8</v>
      </c>
      <c r="F156" t="s">
        <v>167</v>
      </c>
      <c r="G156" s="1">
        <v>241.07</v>
      </c>
      <c r="H156">
        <v>7874.5177043300409</v>
      </c>
      <c r="I156">
        <v>11.221853679316977</v>
      </c>
    </row>
    <row r="157" spans="1:9">
      <c r="A157" t="s">
        <v>40</v>
      </c>
      <c r="B157" t="s">
        <v>41</v>
      </c>
      <c r="C157" t="s">
        <v>3129</v>
      </c>
      <c r="D157" t="s">
        <v>73</v>
      </c>
      <c r="E157" s="1">
        <v>8</v>
      </c>
      <c r="F157" t="s">
        <v>167</v>
      </c>
      <c r="G157" s="1">
        <v>326.39</v>
      </c>
      <c r="H157">
        <v>7874.5177043300409</v>
      </c>
      <c r="I157">
        <v>11.221853679316977</v>
      </c>
    </row>
    <row r="158" spans="1:9">
      <c r="A158" t="s">
        <v>40</v>
      </c>
      <c r="B158" t="s">
        <v>41</v>
      </c>
      <c r="C158" t="s">
        <v>3129</v>
      </c>
      <c r="D158" t="s">
        <v>73</v>
      </c>
      <c r="E158" s="1">
        <v>8</v>
      </c>
      <c r="F158" t="s">
        <v>167</v>
      </c>
      <c r="G158" s="1">
        <v>322.54000000000002</v>
      </c>
      <c r="H158">
        <v>7874.5177043300409</v>
      </c>
      <c r="I158">
        <v>11.221853679316977</v>
      </c>
    </row>
    <row r="159" spans="1:9">
      <c r="A159" t="s">
        <v>40</v>
      </c>
      <c r="B159" t="s">
        <v>41</v>
      </c>
      <c r="C159" t="s">
        <v>4460</v>
      </c>
      <c r="D159" t="s">
        <v>45</v>
      </c>
      <c r="E159" s="1">
        <v>2</v>
      </c>
      <c r="F159" t="s">
        <v>132</v>
      </c>
      <c r="G159" s="1">
        <v>26.49</v>
      </c>
      <c r="H159">
        <v>9467.7730778277528</v>
      </c>
      <c r="I159">
        <v>0.13</v>
      </c>
    </row>
    <row r="160" spans="1:9">
      <c r="A160" t="s">
        <v>260</v>
      </c>
      <c r="B160" t="s">
        <v>41</v>
      </c>
      <c r="C160" t="s">
        <v>15504</v>
      </c>
      <c r="D160" t="s">
        <v>45</v>
      </c>
      <c r="E160" s="1">
        <v>2</v>
      </c>
      <c r="F160" t="s">
        <v>132</v>
      </c>
      <c r="G160" s="1">
        <v>143.78</v>
      </c>
      <c r="H160">
        <v>6599.4652299211511</v>
      </c>
      <c r="I160">
        <v>3.9761790704142088</v>
      </c>
    </row>
    <row r="161" spans="1:9">
      <c r="A161" t="s">
        <v>40</v>
      </c>
      <c r="B161" t="s">
        <v>41</v>
      </c>
      <c r="C161" t="s">
        <v>3129</v>
      </c>
      <c r="D161" t="s">
        <v>73</v>
      </c>
      <c r="E161" s="1">
        <v>8</v>
      </c>
      <c r="F161" t="s">
        <v>167</v>
      </c>
      <c r="G161" s="1">
        <v>350.81</v>
      </c>
      <c r="H161">
        <v>7874.5177043300409</v>
      </c>
      <c r="I161">
        <v>11.221853679316977</v>
      </c>
    </row>
    <row r="162" spans="1:9">
      <c r="A162" t="s">
        <v>40</v>
      </c>
      <c r="B162" t="s">
        <v>41</v>
      </c>
      <c r="C162" t="s">
        <v>3129</v>
      </c>
      <c r="D162" t="s">
        <v>73</v>
      </c>
      <c r="E162" s="1">
        <v>8</v>
      </c>
      <c r="F162" t="s">
        <v>167</v>
      </c>
      <c r="G162" s="1">
        <v>326.39</v>
      </c>
      <c r="H162">
        <v>7874.5177043300409</v>
      </c>
      <c r="I162">
        <v>11.221853679316977</v>
      </c>
    </row>
    <row r="163" spans="1:9">
      <c r="A163" t="s">
        <v>40</v>
      </c>
      <c r="B163" t="s">
        <v>41</v>
      </c>
      <c r="C163" t="s">
        <v>3129</v>
      </c>
      <c r="D163" t="s">
        <v>73</v>
      </c>
      <c r="E163" s="1">
        <v>10</v>
      </c>
      <c r="F163" t="s">
        <v>167</v>
      </c>
      <c r="G163" s="1">
        <v>326.39</v>
      </c>
      <c r="H163">
        <v>7874.5177043300409</v>
      </c>
      <c r="I163">
        <v>11.221853679316977</v>
      </c>
    </row>
    <row r="164" spans="1:9">
      <c r="A164" t="s">
        <v>40</v>
      </c>
      <c r="B164" t="s">
        <v>41</v>
      </c>
      <c r="C164" t="s">
        <v>3129</v>
      </c>
      <c r="D164" t="s">
        <v>73</v>
      </c>
      <c r="E164" s="1">
        <v>10</v>
      </c>
      <c r="F164" t="s">
        <v>167</v>
      </c>
      <c r="G164" s="1">
        <v>350.81</v>
      </c>
      <c r="H164">
        <v>7874.5177043300409</v>
      </c>
      <c r="I164">
        <v>11.221853679316977</v>
      </c>
    </row>
    <row r="165" spans="1:9">
      <c r="A165" t="s">
        <v>260</v>
      </c>
      <c r="B165" t="s">
        <v>41</v>
      </c>
      <c r="C165" t="s">
        <v>17069</v>
      </c>
      <c r="D165" t="s">
        <v>45</v>
      </c>
      <c r="E165" s="1">
        <v>3</v>
      </c>
      <c r="F165" t="s">
        <v>132</v>
      </c>
      <c r="G165" s="1">
        <v>119.42</v>
      </c>
      <c r="H165">
        <v>6971.5404321308288</v>
      </c>
      <c r="I165">
        <v>2.8189359694750076</v>
      </c>
    </row>
    <row r="166" spans="1:9">
      <c r="A166" t="s">
        <v>260</v>
      </c>
      <c r="B166" t="s">
        <v>41</v>
      </c>
      <c r="C166" t="s">
        <v>15504</v>
      </c>
      <c r="D166" t="s">
        <v>45</v>
      </c>
      <c r="E166" s="1">
        <v>4</v>
      </c>
      <c r="F166" t="s">
        <v>47</v>
      </c>
      <c r="G166" s="1">
        <v>489</v>
      </c>
      <c r="H166">
        <v>6599.4652299211511</v>
      </c>
      <c r="I166">
        <v>6.8618656355250796</v>
      </c>
    </row>
    <row r="167" spans="1:9">
      <c r="A167" t="s">
        <v>40</v>
      </c>
      <c r="B167" t="s">
        <v>41</v>
      </c>
      <c r="C167" t="s">
        <v>3129</v>
      </c>
      <c r="D167" t="s">
        <v>73</v>
      </c>
      <c r="E167" s="1">
        <v>8</v>
      </c>
      <c r="F167" t="s">
        <v>167</v>
      </c>
      <c r="G167" s="1">
        <v>322.54000000000002</v>
      </c>
      <c r="H167">
        <v>7874.5177043300409</v>
      </c>
      <c r="I167">
        <v>11.221853679316977</v>
      </c>
    </row>
    <row r="168" spans="1:9">
      <c r="A168" t="s">
        <v>40</v>
      </c>
      <c r="B168" t="s">
        <v>41</v>
      </c>
      <c r="C168" t="s">
        <v>3129</v>
      </c>
      <c r="D168" t="s">
        <v>73</v>
      </c>
      <c r="E168" s="1">
        <v>8</v>
      </c>
      <c r="F168" t="s">
        <v>47</v>
      </c>
      <c r="G168" s="1">
        <v>253.27</v>
      </c>
      <c r="H168">
        <v>7874.5177043300409</v>
      </c>
      <c r="I168">
        <v>11.221853679316977</v>
      </c>
    </row>
    <row r="169" spans="1:9">
      <c r="A169" t="s">
        <v>260</v>
      </c>
      <c r="B169" t="s">
        <v>41</v>
      </c>
      <c r="C169" t="s">
        <v>711</v>
      </c>
      <c r="D169" t="s">
        <v>45</v>
      </c>
      <c r="E169" s="1">
        <v>2</v>
      </c>
      <c r="F169" t="s">
        <v>687</v>
      </c>
      <c r="G169" s="1">
        <v>16</v>
      </c>
      <c r="H169">
        <v>338.70988210111199</v>
      </c>
      <c r="I169">
        <v>0.35213633723318022</v>
      </c>
    </row>
    <row r="170" spans="1:9">
      <c r="A170" t="s">
        <v>40</v>
      </c>
      <c r="B170" t="s">
        <v>41</v>
      </c>
      <c r="C170" t="s">
        <v>4813</v>
      </c>
      <c r="D170" t="s">
        <v>45</v>
      </c>
      <c r="E170" s="1">
        <v>7</v>
      </c>
      <c r="F170" t="s">
        <v>47</v>
      </c>
      <c r="G170" s="1">
        <v>11.19</v>
      </c>
      <c r="H170">
        <v>477.69917125845029</v>
      </c>
      <c r="I170">
        <v>0.13038404810405299</v>
      </c>
    </row>
    <row r="171" spans="1:9">
      <c r="A171" t="s">
        <v>40</v>
      </c>
      <c r="B171" t="s">
        <v>41</v>
      </c>
      <c r="C171" t="s">
        <v>4813</v>
      </c>
      <c r="D171" t="s">
        <v>45</v>
      </c>
      <c r="E171" s="1">
        <v>6</v>
      </c>
      <c r="F171" t="s">
        <v>47</v>
      </c>
      <c r="G171" s="1">
        <v>11.33</v>
      </c>
      <c r="H171">
        <v>477.69917125845029</v>
      </c>
      <c r="I171">
        <v>0.13038404810405299</v>
      </c>
    </row>
    <row r="172" spans="1:9">
      <c r="A172" t="s">
        <v>40</v>
      </c>
      <c r="B172" t="s">
        <v>41</v>
      </c>
      <c r="C172" t="s">
        <v>3860</v>
      </c>
      <c r="D172" t="s">
        <v>45</v>
      </c>
      <c r="E172" s="1">
        <v>7</v>
      </c>
      <c r="F172" t="s">
        <v>132</v>
      </c>
      <c r="G172" s="1">
        <v>14.2</v>
      </c>
      <c r="H172">
        <v>5685.8299841513308</v>
      </c>
      <c r="I172">
        <v>0.36660605559646725</v>
      </c>
    </row>
    <row r="173" spans="1:9">
      <c r="A173" t="s">
        <v>40</v>
      </c>
      <c r="B173" t="s">
        <v>41</v>
      </c>
      <c r="C173" t="s">
        <v>4813</v>
      </c>
      <c r="D173" t="s">
        <v>45</v>
      </c>
      <c r="E173" s="1">
        <v>6</v>
      </c>
      <c r="F173" t="s">
        <v>47</v>
      </c>
      <c r="G173" s="1">
        <v>12.79</v>
      </c>
      <c r="H173">
        <v>477.69917125845029</v>
      </c>
      <c r="I173">
        <v>0.36783148315499037</v>
      </c>
    </row>
    <row r="174" spans="1:9">
      <c r="A174" t="s">
        <v>260</v>
      </c>
      <c r="B174" t="s">
        <v>41</v>
      </c>
      <c r="C174" t="s">
        <v>3860</v>
      </c>
      <c r="D174" t="s">
        <v>45</v>
      </c>
      <c r="E174" s="1">
        <v>4</v>
      </c>
      <c r="F174" t="s">
        <v>47</v>
      </c>
      <c r="G174" s="1">
        <v>64.989999999999995</v>
      </c>
      <c r="H174">
        <v>5685.8299841513308</v>
      </c>
      <c r="I174">
        <v>4.4092176176732307</v>
      </c>
    </row>
    <row r="175" spans="1:9">
      <c r="A175" t="s">
        <v>40</v>
      </c>
      <c r="B175" t="s">
        <v>41</v>
      </c>
      <c r="C175" t="s">
        <v>4813</v>
      </c>
      <c r="D175" t="s">
        <v>45</v>
      </c>
      <c r="E175" s="1">
        <v>6</v>
      </c>
      <c r="F175" t="s">
        <v>47</v>
      </c>
      <c r="G175" s="1">
        <v>11.38</v>
      </c>
      <c r="H175">
        <v>477.69917125845029</v>
      </c>
      <c r="I175">
        <v>0.13038404810405299</v>
      </c>
    </row>
    <row r="176" spans="1:9">
      <c r="A176" t="s">
        <v>260</v>
      </c>
      <c r="B176" t="s">
        <v>41</v>
      </c>
      <c r="C176" t="s">
        <v>15504</v>
      </c>
      <c r="D176" t="s">
        <v>45</v>
      </c>
      <c r="E176" s="1">
        <v>4</v>
      </c>
      <c r="F176" t="s">
        <v>132</v>
      </c>
      <c r="G176" s="1">
        <v>119.05</v>
      </c>
      <c r="H176">
        <v>6599.4652299211511</v>
      </c>
      <c r="I176">
        <v>2.8376046236218322</v>
      </c>
    </row>
    <row r="177" spans="1:9">
      <c r="A177" t="s">
        <v>40</v>
      </c>
      <c r="B177" t="s">
        <v>41</v>
      </c>
      <c r="C177" t="s">
        <v>3129</v>
      </c>
      <c r="D177" t="s">
        <v>73</v>
      </c>
      <c r="E177" s="1">
        <v>10</v>
      </c>
      <c r="F177" t="s">
        <v>167</v>
      </c>
      <c r="G177" s="1">
        <v>326.39</v>
      </c>
      <c r="H177">
        <v>7874.5177043300409</v>
      </c>
      <c r="I177">
        <v>11.221853679316977</v>
      </c>
    </row>
    <row r="178" spans="1:9">
      <c r="A178" t="s">
        <v>40</v>
      </c>
      <c r="B178" t="s">
        <v>41</v>
      </c>
      <c r="C178" t="s">
        <v>5806</v>
      </c>
      <c r="D178" t="s">
        <v>45</v>
      </c>
      <c r="E178" s="1">
        <v>3</v>
      </c>
      <c r="F178" t="s">
        <v>47</v>
      </c>
      <c r="G178" s="1">
        <v>50.73</v>
      </c>
      <c r="H178">
        <v>9718.1337301617932</v>
      </c>
      <c r="I178">
        <v>0.36783148315499037</v>
      </c>
    </row>
    <row r="179" spans="1:9">
      <c r="A179" t="s">
        <v>40</v>
      </c>
      <c r="B179" t="s">
        <v>41</v>
      </c>
      <c r="C179" t="s">
        <v>7384</v>
      </c>
      <c r="D179" t="s">
        <v>73</v>
      </c>
      <c r="E179" s="1">
        <v>10</v>
      </c>
      <c r="F179" t="s">
        <v>47</v>
      </c>
      <c r="G179" s="1">
        <v>272.42</v>
      </c>
      <c r="H179">
        <v>6705.4046933363798</v>
      </c>
      <c r="I179">
        <v>11.221853679316977</v>
      </c>
    </row>
    <row r="180" spans="1:9">
      <c r="A180" t="s">
        <v>285</v>
      </c>
      <c r="B180" t="s">
        <v>41</v>
      </c>
      <c r="C180" t="s">
        <v>770</v>
      </c>
      <c r="D180" t="s">
        <v>45</v>
      </c>
      <c r="E180" s="1">
        <v>6</v>
      </c>
      <c r="F180" t="s">
        <v>132</v>
      </c>
      <c r="G180" s="1">
        <v>34.81</v>
      </c>
      <c r="H180">
        <v>9517.4925579535429</v>
      </c>
      <c r="I180">
        <v>0.76798437484105109</v>
      </c>
    </row>
    <row r="181" spans="1:9">
      <c r="A181" t="s">
        <v>40</v>
      </c>
      <c r="B181" t="s">
        <v>41</v>
      </c>
      <c r="C181" t="s">
        <v>3129</v>
      </c>
      <c r="D181" t="s">
        <v>73</v>
      </c>
      <c r="E181" s="1">
        <v>8</v>
      </c>
      <c r="F181" t="s">
        <v>167</v>
      </c>
      <c r="G181" s="1">
        <v>350.81</v>
      </c>
      <c r="H181">
        <v>7874.5177043300409</v>
      </c>
      <c r="I181">
        <v>11.221853679316977</v>
      </c>
    </row>
    <row r="182" spans="1:9">
      <c r="A182" t="s">
        <v>40</v>
      </c>
      <c r="B182" t="s">
        <v>41</v>
      </c>
      <c r="C182" t="s">
        <v>4460</v>
      </c>
      <c r="D182" t="s">
        <v>45</v>
      </c>
      <c r="E182" s="1">
        <v>2</v>
      </c>
      <c r="F182" t="s">
        <v>47</v>
      </c>
      <c r="G182" s="1">
        <v>21.49</v>
      </c>
      <c r="H182">
        <v>9467.7730778277528</v>
      </c>
      <c r="I182">
        <v>0.13038404810405299</v>
      </c>
    </row>
    <row r="183" spans="1:9">
      <c r="A183" t="s">
        <v>40</v>
      </c>
      <c r="B183" t="s">
        <v>41</v>
      </c>
      <c r="C183" t="s">
        <v>7384</v>
      </c>
      <c r="D183" t="s">
        <v>73</v>
      </c>
      <c r="E183" s="1">
        <v>10</v>
      </c>
      <c r="F183" t="s">
        <v>348</v>
      </c>
      <c r="G183" s="1">
        <v>724.73</v>
      </c>
      <c r="H183">
        <v>6705.4046933363798</v>
      </c>
      <c r="I183">
        <v>11.221853679316977</v>
      </c>
    </row>
    <row r="184" spans="1:9">
      <c r="A184" t="s">
        <v>40</v>
      </c>
      <c r="B184" t="s">
        <v>41</v>
      </c>
      <c r="C184" t="s">
        <v>3129</v>
      </c>
      <c r="D184" t="s">
        <v>73</v>
      </c>
      <c r="E184" s="1">
        <v>8</v>
      </c>
      <c r="F184" t="s">
        <v>47</v>
      </c>
      <c r="G184" s="1">
        <v>263.42</v>
      </c>
      <c r="H184">
        <v>7874.5177043300409</v>
      </c>
      <c r="I184">
        <v>11.221853679316977</v>
      </c>
    </row>
    <row r="185" spans="1:9">
      <c r="A185" t="s">
        <v>40</v>
      </c>
      <c r="B185" t="s">
        <v>41</v>
      </c>
      <c r="C185" t="s">
        <v>4460</v>
      </c>
      <c r="D185" t="s">
        <v>45</v>
      </c>
      <c r="E185" s="1">
        <v>2</v>
      </c>
      <c r="F185" t="s">
        <v>132</v>
      </c>
      <c r="G185" s="1">
        <v>26.31</v>
      </c>
      <c r="H185">
        <v>9467.7730778277528</v>
      </c>
      <c r="I185">
        <v>0.13</v>
      </c>
    </row>
    <row r="186" spans="1:9">
      <c r="A186" t="s">
        <v>40</v>
      </c>
      <c r="B186" t="s">
        <v>41</v>
      </c>
      <c r="C186" t="s">
        <v>7384</v>
      </c>
      <c r="D186" t="s">
        <v>73</v>
      </c>
      <c r="E186" s="1">
        <v>8</v>
      </c>
      <c r="F186" t="s">
        <v>348</v>
      </c>
      <c r="G186" s="1">
        <v>695.18</v>
      </c>
      <c r="H186">
        <v>6705.4046933363798</v>
      </c>
      <c r="I186">
        <v>11.221853679316977</v>
      </c>
    </row>
    <row r="187" spans="1:9">
      <c r="A187" t="s">
        <v>40</v>
      </c>
      <c r="B187" t="s">
        <v>41</v>
      </c>
      <c r="C187" t="s">
        <v>3129</v>
      </c>
      <c r="D187" t="s">
        <v>73</v>
      </c>
      <c r="E187" s="1">
        <v>10</v>
      </c>
      <c r="F187" t="s">
        <v>167</v>
      </c>
      <c r="G187" s="1">
        <v>350.81</v>
      </c>
      <c r="H187">
        <v>7874.5177043300409</v>
      </c>
      <c r="I187">
        <v>11.221853679316977</v>
      </c>
    </row>
    <row r="188" spans="1:9">
      <c r="A188" t="s">
        <v>40</v>
      </c>
      <c r="B188" t="s">
        <v>41</v>
      </c>
      <c r="C188" t="s">
        <v>5806</v>
      </c>
      <c r="D188" t="s">
        <v>45</v>
      </c>
      <c r="E188" s="1">
        <v>3</v>
      </c>
      <c r="F188" t="s">
        <v>47</v>
      </c>
      <c r="G188" s="1">
        <v>849.91</v>
      </c>
      <c r="H188">
        <v>9718.1337301617932</v>
      </c>
      <c r="I188">
        <v>12.634175873399895</v>
      </c>
    </row>
    <row r="189" spans="1:9">
      <c r="A189" t="s">
        <v>40</v>
      </c>
      <c r="B189" t="s">
        <v>41</v>
      </c>
      <c r="C189" t="s">
        <v>7384</v>
      </c>
      <c r="D189" t="s">
        <v>73</v>
      </c>
      <c r="E189" s="1">
        <v>8</v>
      </c>
      <c r="F189" t="s">
        <v>348</v>
      </c>
      <c r="G189" s="1">
        <v>723.45</v>
      </c>
      <c r="H189">
        <v>6705.4046933363798</v>
      </c>
      <c r="I189">
        <v>11.221853679316977</v>
      </c>
    </row>
    <row r="190" spans="1:9">
      <c r="A190" t="s">
        <v>40</v>
      </c>
      <c r="B190" t="s">
        <v>41</v>
      </c>
      <c r="C190" t="s">
        <v>7384</v>
      </c>
      <c r="D190" t="s">
        <v>73</v>
      </c>
      <c r="E190" s="1">
        <v>8</v>
      </c>
      <c r="F190" t="s">
        <v>47</v>
      </c>
      <c r="G190" s="1">
        <v>260.85000000000002</v>
      </c>
      <c r="H190">
        <v>6705.4046933363798</v>
      </c>
      <c r="I190">
        <v>11.221853679316977</v>
      </c>
    </row>
    <row r="191" spans="1:9">
      <c r="A191" t="s">
        <v>40</v>
      </c>
      <c r="B191" t="s">
        <v>41</v>
      </c>
      <c r="C191" t="s">
        <v>15475</v>
      </c>
      <c r="D191" t="s">
        <v>45</v>
      </c>
      <c r="E191" s="1">
        <v>2</v>
      </c>
      <c r="F191" t="s">
        <v>47</v>
      </c>
      <c r="G191" s="1">
        <v>1176.23</v>
      </c>
      <c r="H191">
        <v>11603.096096270159</v>
      </c>
      <c r="I191">
        <v>12.634175873399895</v>
      </c>
    </row>
    <row r="192" spans="1:9">
      <c r="A192" t="s">
        <v>285</v>
      </c>
      <c r="B192" t="s">
        <v>41</v>
      </c>
      <c r="C192" t="s">
        <v>4460</v>
      </c>
      <c r="D192" t="s">
        <v>45</v>
      </c>
      <c r="E192" s="1">
        <v>7</v>
      </c>
      <c r="F192" t="s">
        <v>132</v>
      </c>
      <c r="G192" s="1">
        <v>70.849999999999994</v>
      </c>
      <c r="H192">
        <v>9467.7730778277528</v>
      </c>
      <c r="I192">
        <v>1.3202272531651511</v>
      </c>
    </row>
    <row r="193" spans="1:9">
      <c r="A193" t="s">
        <v>285</v>
      </c>
      <c r="B193" t="s">
        <v>41</v>
      </c>
      <c r="C193" t="s">
        <v>7429</v>
      </c>
      <c r="D193" t="s">
        <v>45</v>
      </c>
      <c r="E193" s="1">
        <v>6</v>
      </c>
      <c r="F193" t="s">
        <v>47</v>
      </c>
      <c r="G193" s="1">
        <v>66.290000000000006</v>
      </c>
      <c r="H193">
        <v>6572.3716196142077</v>
      </c>
      <c r="I193">
        <v>0.52153619241621196</v>
      </c>
    </row>
    <row r="194" spans="1:9">
      <c r="A194" t="s">
        <v>40</v>
      </c>
      <c r="B194" t="s">
        <v>41</v>
      </c>
      <c r="C194" t="s">
        <v>7384</v>
      </c>
      <c r="D194" t="s">
        <v>73</v>
      </c>
      <c r="E194" s="1">
        <v>8</v>
      </c>
      <c r="F194" t="s">
        <v>47</v>
      </c>
      <c r="G194" s="1">
        <v>272.42</v>
      </c>
      <c r="H194">
        <v>6705.4046933363798</v>
      </c>
      <c r="I194">
        <v>11.221853679316977</v>
      </c>
    </row>
    <row r="195" spans="1:9">
      <c r="A195" t="s">
        <v>40</v>
      </c>
      <c r="B195" t="s">
        <v>41</v>
      </c>
      <c r="C195" t="s">
        <v>2152</v>
      </c>
      <c r="D195" t="s">
        <v>45</v>
      </c>
      <c r="E195" s="1">
        <v>2</v>
      </c>
      <c r="F195" t="s">
        <v>132</v>
      </c>
      <c r="G195" s="1">
        <v>36.19</v>
      </c>
      <c r="H195">
        <v>5269.5437712730181</v>
      </c>
      <c r="I195">
        <v>0.13</v>
      </c>
    </row>
    <row r="196" spans="1:9">
      <c r="A196" t="s">
        <v>40</v>
      </c>
      <c r="B196" t="s">
        <v>41</v>
      </c>
      <c r="C196" t="s">
        <v>3860</v>
      </c>
      <c r="D196" t="s">
        <v>45</v>
      </c>
      <c r="E196" s="1">
        <v>3</v>
      </c>
      <c r="F196" t="s">
        <v>132</v>
      </c>
      <c r="G196" s="1">
        <v>10.96</v>
      </c>
      <c r="H196">
        <v>5685.8299841513308</v>
      </c>
      <c r="I196">
        <v>0.13</v>
      </c>
    </row>
    <row r="197" spans="1:9">
      <c r="A197" t="s">
        <v>260</v>
      </c>
      <c r="B197" t="s">
        <v>41</v>
      </c>
      <c r="C197" t="s">
        <v>21325</v>
      </c>
      <c r="D197" t="s">
        <v>45</v>
      </c>
      <c r="E197" s="1">
        <v>2</v>
      </c>
      <c r="F197" t="s">
        <v>132</v>
      </c>
      <c r="G197" s="1">
        <v>61.56</v>
      </c>
      <c r="H197">
        <v>11585.125935226861</v>
      </c>
      <c r="I197">
        <v>0.48497422611928565</v>
      </c>
    </row>
    <row r="198" spans="1:9">
      <c r="A198" t="s">
        <v>40</v>
      </c>
      <c r="B198" t="s">
        <v>41</v>
      </c>
      <c r="C198" t="s">
        <v>15475</v>
      </c>
      <c r="D198" t="s">
        <v>45</v>
      </c>
      <c r="E198" s="1">
        <v>2</v>
      </c>
      <c r="F198" t="s">
        <v>47</v>
      </c>
      <c r="G198" s="1">
        <v>1166.5999999999999</v>
      </c>
      <c r="H198">
        <v>11603.096096270159</v>
      </c>
      <c r="I198">
        <v>12.634175873399895</v>
      </c>
    </row>
    <row r="199" spans="1:9">
      <c r="A199" t="s">
        <v>40</v>
      </c>
      <c r="B199" t="s">
        <v>41</v>
      </c>
      <c r="C199" t="s">
        <v>15475</v>
      </c>
      <c r="D199" t="s">
        <v>45</v>
      </c>
      <c r="E199" s="1">
        <v>2</v>
      </c>
      <c r="F199" t="s">
        <v>47</v>
      </c>
      <c r="G199" s="1">
        <v>1203.4100000000001</v>
      </c>
      <c r="H199">
        <v>11603.096096270159</v>
      </c>
      <c r="I199">
        <v>12.634175873399895</v>
      </c>
    </row>
    <row r="200" spans="1:9">
      <c r="A200" t="s">
        <v>40</v>
      </c>
      <c r="B200" t="s">
        <v>41</v>
      </c>
      <c r="C200" t="s">
        <v>15475</v>
      </c>
      <c r="D200" t="s">
        <v>45</v>
      </c>
      <c r="E200" s="1">
        <v>5</v>
      </c>
      <c r="F200" t="s">
        <v>47</v>
      </c>
      <c r="G200" s="1">
        <v>1192.7</v>
      </c>
      <c r="H200">
        <v>11603.096096270159</v>
      </c>
      <c r="I200">
        <v>12.634175873399895</v>
      </c>
    </row>
    <row r="201" spans="1:9">
      <c r="A201" t="s">
        <v>40</v>
      </c>
      <c r="B201" t="s">
        <v>41</v>
      </c>
      <c r="C201" t="s">
        <v>3129</v>
      </c>
      <c r="D201" t="s">
        <v>73</v>
      </c>
      <c r="E201" s="1">
        <v>10</v>
      </c>
      <c r="F201" t="s">
        <v>167</v>
      </c>
      <c r="G201" s="1">
        <v>350.81</v>
      </c>
      <c r="H201">
        <v>7874.5177043300409</v>
      </c>
      <c r="I201">
        <v>11.221853679316977</v>
      </c>
    </row>
    <row r="202" spans="1:9">
      <c r="A202" t="s">
        <v>40</v>
      </c>
      <c r="B202" t="s">
        <v>41</v>
      </c>
      <c r="C202" t="s">
        <v>15475</v>
      </c>
      <c r="D202" t="s">
        <v>45</v>
      </c>
      <c r="E202" s="1">
        <v>7</v>
      </c>
      <c r="F202" t="s">
        <v>47</v>
      </c>
      <c r="G202" s="1">
        <v>107.66</v>
      </c>
      <c r="H202">
        <v>11603.096096270159</v>
      </c>
      <c r="I202">
        <v>0.75894663844041099</v>
      </c>
    </row>
    <row r="203" spans="1:9">
      <c r="A203" t="s">
        <v>40</v>
      </c>
      <c r="B203" t="s">
        <v>41</v>
      </c>
      <c r="C203" t="s">
        <v>15475</v>
      </c>
      <c r="D203" t="s">
        <v>45</v>
      </c>
      <c r="E203" s="1">
        <v>2</v>
      </c>
      <c r="F203" t="s">
        <v>47</v>
      </c>
      <c r="G203" s="1">
        <v>29.39</v>
      </c>
      <c r="H203">
        <v>11603.096096270159</v>
      </c>
      <c r="I203">
        <v>0.13038404810405299</v>
      </c>
    </row>
    <row r="204" spans="1:9">
      <c r="A204" t="s">
        <v>40</v>
      </c>
      <c r="B204" t="s">
        <v>41</v>
      </c>
      <c r="C204" t="s">
        <v>3129</v>
      </c>
      <c r="D204" t="s">
        <v>73</v>
      </c>
      <c r="E204" s="1">
        <v>10</v>
      </c>
      <c r="F204" t="s">
        <v>167</v>
      </c>
      <c r="G204" s="1">
        <v>350.81</v>
      </c>
      <c r="H204">
        <v>7874.5177043300409</v>
      </c>
      <c r="I204">
        <v>11.221853679316977</v>
      </c>
    </row>
    <row r="205" spans="1:9">
      <c r="A205" t="s">
        <v>40</v>
      </c>
      <c r="B205" t="s">
        <v>41</v>
      </c>
      <c r="C205" t="s">
        <v>5483</v>
      </c>
      <c r="D205" t="s">
        <v>45</v>
      </c>
      <c r="E205" s="1">
        <v>4</v>
      </c>
      <c r="F205" t="s">
        <v>47</v>
      </c>
      <c r="G205" s="1">
        <v>1213.69</v>
      </c>
      <c r="H205">
        <v>5954.5731950787758</v>
      </c>
      <c r="I205">
        <v>12.634175873399895</v>
      </c>
    </row>
    <row r="206" spans="1:9">
      <c r="A206" t="s">
        <v>40</v>
      </c>
      <c r="B206" t="s">
        <v>41</v>
      </c>
      <c r="C206" t="s">
        <v>2152</v>
      </c>
      <c r="D206" t="s">
        <v>45</v>
      </c>
      <c r="E206" s="1">
        <v>2</v>
      </c>
      <c r="F206" t="s">
        <v>47</v>
      </c>
      <c r="G206" s="1">
        <v>29.1</v>
      </c>
      <c r="H206">
        <v>5269.5437712730181</v>
      </c>
      <c r="I206">
        <v>0.13038404810405299</v>
      </c>
    </row>
    <row r="207" spans="1:9">
      <c r="A207" t="s">
        <v>40</v>
      </c>
      <c r="B207" t="s">
        <v>41</v>
      </c>
      <c r="C207" t="s">
        <v>2152</v>
      </c>
      <c r="D207" t="s">
        <v>45</v>
      </c>
      <c r="E207" s="1">
        <v>2</v>
      </c>
      <c r="F207" t="s">
        <v>47</v>
      </c>
      <c r="G207" s="1">
        <v>29.33</v>
      </c>
      <c r="H207">
        <v>5269.5437712730181</v>
      </c>
      <c r="I207">
        <v>0.13038404810405299</v>
      </c>
    </row>
    <row r="208" spans="1:9">
      <c r="A208" t="s">
        <v>40</v>
      </c>
      <c r="B208" t="s">
        <v>41</v>
      </c>
      <c r="C208" t="s">
        <v>2152</v>
      </c>
      <c r="D208" t="s">
        <v>45</v>
      </c>
      <c r="E208" s="1">
        <v>5</v>
      </c>
      <c r="F208" t="s">
        <v>47</v>
      </c>
      <c r="G208" s="1">
        <v>29.2</v>
      </c>
      <c r="H208">
        <v>5269.5437712730181</v>
      </c>
      <c r="I208">
        <v>0.1414213562373095</v>
      </c>
    </row>
    <row r="209" spans="1:9">
      <c r="A209" t="s">
        <v>40</v>
      </c>
      <c r="B209" t="s">
        <v>41</v>
      </c>
      <c r="C209" t="s">
        <v>3129</v>
      </c>
      <c r="D209" t="s">
        <v>73</v>
      </c>
      <c r="E209" s="1">
        <v>8</v>
      </c>
      <c r="F209" t="s">
        <v>47</v>
      </c>
      <c r="G209" s="1">
        <v>256.36</v>
      </c>
      <c r="H209">
        <v>7874.5177043300409</v>
      </c>
      <c r="I209">
        <v>11.221853679316977</v>
      </c>
    </row>
    <row r="210" spans="1:9">
      <c r="A210" t="s">
        <v>260</v>
      </c>
      <c r="B210" t="s">
        <v>41</v>
      </c>
      <c r="C210" t="s">
        <v>15504</v>
      </c>
      <c r="D210" t="s">
        <v>45</v>
      </c>
      <c r="E210" s="1">
        <v>6</v>
      </c>
      <c r="F210" t="s">
        <v>132</v>
      </c>
      <c r="G210" s="1">
        <v>31.5</v>
      </c>
      <c r="H210">
        <v>6599.4652299211511</v>
      </c>
      <c r="I210">
        <v>0.63245553203367588</v>
      </c>
    </row>
    <row r="211" spans="1:9">
      <c r="A211" t="s">
        <v>40</v>
      </c>
      <c r="B211" t="s">
        <v>41</v>
      </c>
      <c r="C211" t="s">
        <v>3129</v>
      </c>
      <c r="D211" t="s">
        <v>73</v>
      </c>
      <c r="E211" s="1">
        <v>10</v>
      </c>
      <c r="F211" t="s">
        <v>167</v>
      </c>
      <c r="G211" s="1">
        <v>350.81</v>
      </c>
      <c r="H211">
        <v>7874.5177043300409</v>
      </c>
      <c r="I211">
        <v>11.221853679316977</v>
      </c>
    </row>
    <row r="212" spans="1:9">
      <c r="A212" t="s">
        <v>40</v>
      </c>
      <c r="B212" t="s">
        <v>41</v>
      </c>
      <c r="C212" t="s">
        <v>3129</v>
      </c>
      <c r="D212" t="s">
        <v>73</v>
      </c>
      <c r="E212" s="1">
        <v>8</v>
      </c>
      <c r="F212" t="s">
        <v>47</v>
      </c>
      <c r="G212" s="1">
        <v>260.85000000000002</v>
      </c>
      <c r="H212">
        <v>7874.5177043300409</v>
      </c>
      <c r="I212">
        <v>11.221853679316977</v>
      </c>
    </row>
    <row r="213" spans="1:9">
      <c r="A213" t="s">
        <v>260</v>
      </c>
      <c r="B213" t="s">
        <v>41</v>
      </c>
      <c r="C213" t="s">
        <v>15504</v>
      </c>
      <c r="D213" t="s">
        <v>45</v>
      </c>
      <c r="E213" s="1">
        <v>4</v>
      </c>
      <c r="F213" t="s">
        <v>132</v>
      </c>
      <c r="G213" s="1">
        <v>127.79</v>
      </c>
      <c r="H213">
        <v>6599.4652299211511</v>
      </c>
      <c r="I213">
        <v>3.3448168858698382</v>
      </c>
    </row>
    <row r="214" spans="1:9">
      <c r="A214" t="s">
        <v>260</v>
      </c>
      <c r="B214" t="s">
        <v>41</v>
      </c>
      <c r="C214" t="s">
        <v>15504</v>
      </c>
      <c r="D214" t="s">
        <v>45</v>
      </c>
      <c r="E214" s="1">
        <v>3</v>
      </c>
      <c r="F214" t="s">
        <v>132</v>
      </c>
      <c r="G214" s="1">
        <v>40.090000000000003</v>
      </c>
      <c r="H214">
        <v>6599.4652299211511</v>
      </c>
      <c r="I214">
        <v>0.67082039324993692</v>
      </c>
    </row>
    <row r="215" spans="1:9">
      <c r="A215" t="s">
        <v>260</v>
      </c>
      <c r="B215" t="s">
        <v>41</v>
      </c>
      <c r="C215" t="s">
        <v>15504</v>
      </c>
      <c r="D215" t="s">
        <v>45</v>
      </c>
      <c r="E215" s="1">
        <v>3</v>
      </c>
      <c r="F215" t="s">
        <v>132</v>
      </c>
      <c r="G215" s="1">
        <v>51.45</v>
      </c>
      <c r="H215">
        <v>6599.4652299211511</v>
      </c>
      <c r="I215">
        <v>1.1703845521878695</v>
      </c>
    </row>
    <row r="216" spans="1:9">
      <c r="A216" t="s">
        <v>40</v>
      </c>
      <c r="B216" t="s">
        <v>41</v>
      </c>
      <c r="C216" t="s">
        <v>3129</v>
      </c>
      <c r="D216" t="s">
        <v>73</v>
      </c>
      <c r="E216" s="1">
        <v>8</v>
      </c>
      <c r="F216" t="s">
        <v>167</v>
      </c>
      <c r="G216" s="1">
        <v>322.54000000000002</v>
      </c>
      <c r="H216">
        <v>7874.5177043300409</v>
      </c>
      <c r="I216">
        <v>11.221853679316977</v>
      </c>
    </row>
    <row r="217" spans="1:9">
      <c r="A217" t="s">
        <v>40</v>
      </c>
      <c r="B217" t="s">
        <v>41</v>
      </c>
      <c r="C217" t="s">
        <v>3129</v>
      </c>
      <c r="D217" t="s">
        <v>73</v>
      </c>
      <c r="E217" s="1">
        <v>10</v>
      </c>
      <c r="F217" t="s">
        <v>167</v>
      </c>
      <c r="G217" s="1">
        <v>350.81</v>
      </c>
      <c r="H217">
        <v>7874.5177043300409</v>
      </c>
      <c r="I217">
        <v>11.221853679316977</v>
      </c>
    </row>
    <row r="218" spans="1:9">
      <c r="A218" t="s">
        <v>260</v>
      </c>
      <c r="B218" t="s">
        <v>41</v>
      </c>
      <c r="C218" t="s">
        <v>15504</v>
      </c>
      <c r="D218" t="s">
        <v>45</v>
      </c>
      <c r="E218" s="1">
        <v>2</v>
      </c>
      <c r="F218" t="s">
        <v>132</v>
      </c>
      <c r="G218" s="1">
        <v>65.33</v>
      </c>
      <c r="H218">
        <v>6599.4652299211511</v>
      </c>
      <c r="I218">
        <v>1.5653753543479596</v>
      </c>
    </row>
    <row r="219" spans="1:9">
      <c r="A219" t="s">
        <v>260</v>
      </c>
      <c r="B219" t="s">
        <v>41</v>
      </c>
      <c r="C219" t="s">
        <v>15504</v>
      </c>
      <c r="D219" t="s">
        <v>45</v>
      </c>
      <c r="E219" s="1">
        <v>3</v>
      </c>
      <c r="F219" t="s">
        <v>47</v>
      </c>
      <c r="G219" s="1">
        <v>339.85</v>
      </c>
      <c r="H219">
        <v>6599.4652299211511</v>
      </c>
      <c r="I219">
        <v>5.41209756009627</v>
      </c>
    </row>
    <row r="220" spans="1:9">
      <c r="A220" t="s">
        <v>40</v>
      </c>
      <c r="B220" t="s">
        <v>41</v>
      </c>
      <c r="C220" t="s">
        <v>3129</v>
      </c>
      <c r="D220" t="s">
        <v>73</v>
      </c>
      <c r="E220" s="1">
        <v>10</v>
      </c>
      <c r="F220" t="s">
        <v>47</v>
      </c>
      <c r="G220" s="1">
        <v>265.99</v>
      </c>
      <c r="H220">
        <v>7874.5177043300409</v>
      </c>
      <c r="I220">
        <v>11.221853679316977</v>
      </c>
    </row>
    <row r="221" spans="1:9">
      <c r="A221" t="s">
        <v>260</v>
      </c>
      <c r="B221" t="s">
        <v>41</v>
      </c>
      <c r="C221" t="s">
        <v>15504</v>
      </c>
      <c r="D221" t="s">
        <v>45</v>
      </c>
      <c r="E221" s="1">
        <v>2</v>
      </c>
      <c r="F221" t="s">
        <v>132</v>
      </c>
      <c r="G221" s="1">
        <v>119.78</v>
      </c>
      <c r="H221">
        <v>6599.4652299211511</v>
      </c>
      <c r="I221">
        <v>2.8040684727730887</v>
      </c>
    </row>
    <row r="222" spans="1:9">
      <c r="A222" t="s">
        <v>40</v>
      </c>
      <c r="B222" t="s">
        <v>41</v>
      </c>
      <c r="C222" t="s">
        <v>3129</v>
      </c>
      <c r="D222" t="s">
        <v>73</v>
      </c>
      <c r="E222" s="1">
        <v>10</v>
      </c>
      <c r="F222" t="s">
        <v>47</v>
      </c>
      <c r="G222" s="1">
        <v>253.27</v>
      </c>
      <c r="H222">
        <v>7874.5177043300409</v>
      </c>
      <c r="I222">
        <v>11.221853679316977</v>
      </c>
    </row>
    <row r="223" spans="1:9">
      <c r="A223" t="s">
        <v>40</v>
      </c>
      <c r="B223" t="s">
        <v>41</v>
      </c>
      <c r="C223" t="s">
        <v>3129</v>
      </c>
      <c r="D223" t="s">
        <v>45</v>
      </c>
      <c r="E223" s="1">
        <v>3</v>
      </c>
      <c r="F223" t="s">
        <v>47</v>
      </c>
      <c r="G223" s="1">
        <v>22.46</v>
      </c>
      <c r="H223">
        <v>7874.5177043300409</v>
      </c>
      <c r="I223">
        <v>0.13038404810405299</v>
      </c>
    </row>
    <row r="224" spans="1:9">
      <c r="A224" t="s">
        <v>40</v>
      </c>
      <c r="B224" t="s">
        <v>41</v>
      </c>
      <c r="C224" t="s">
        <v>3129</v>
      </c>
      <c r="D224" t="s">
        <v>73</v>
      </c>
      <c r="E224" s="1">
        <v>8</v>
      </c>
      <c r="F224" t="s">
        <v>47</v>
      </c>
      <c r="G224" s="1">
        <v>253.27</v>
      </c>
      <c r="H224">
        <v>7874.5177043300409</v>
      </c>
      <c r="I224">
        <v>11.221853679316977</v>
      </c>
    </row>
    <row r="225" spans="1:9">
      <c r="A225" t="s">
        <v>40</v>
      </c>
      <c r="B225" t="s">
        <v>41</v>
      </c>
      <c r="C225" t="s">
        <v>3129</v>
      </c>
      <c r="D225" t="s">
        <v>73</v>
      </c>
      <c r="E225" s="1">
        <v>10</v>
      </c>
      <c r="F225" t="s">
        <v>47</v>
      </c>
      <c r="G225" s="1">
        <v>253.27</v>
      </c>
      <c r="H225">
        <v>7874.5177043300409</v>
      </c>
      <c r="I225">
        <v>11.221853679316977</v>
      </c>
    </row>
    <row r="226" spans="1:9">
      <c r="A226" t="s">
        <v>40</v>
      </c>
      <c r="B226" t="s">
        <v>41</v>
      </c>
      <c r="C226" t="s">
        <v>3129</v>
      </c>
      <c r="D226" t="s">
        <v>73</v>
      </c>
      <c r="E226" s="1">
        <v>10</v>
      </c>
      <c r="F226" t="s">
        <v>47</v>
      </c>
      <c r="G226" s="1">
        <v>263.42</v>
      </c>
      <c r="H226">
        <v>7874.5177043300409</v>
      </c>
      <c r="I226">
        <v>11.221853679316977</v>
      </c>
    </row>
    <row r="227" spans="1:9">
      <c r="A227" t="s">
        <v>40</v>
      </c>
      <c r="B227" t="s">
        <v>41</v>
      </c>
      <c r="C227" t="s">
        <v>3129</v>
      </c>
      <c r="D227" t="s">
        <v>73</v>
      </c>
      <c r="E227" s="1">
        <v>10</v>
      </c>
      <c r="F227" t="s">
        <v>47</v>
      </c>
      <c r="G227" s="1">
        <v>263.42</v>
      </c>
      <c r="H227">
        <v>7874.5177043300409</v>
      </c>
      <c r="I227">
        <v>11.221853679316977</v>
      </c>
    </row>
    <row r="228" spans="1:9">
      <c r="A228" t="s">
        <v>40</v>
      </c>
      <c r="B228" t="s">
        <v>41</v>
      </c>
      <c r="C228" t="s">
        <v>3129</v>
      </c>
      <c r="D228" t="s">
        <v>73</v>
      </c>
      <c r="E228" s="1">
        <v>10</v>
      </c>
      <c r="F228" t="s">
        <v>47</v>
      </c>
      <c r="G228" s="1">
        <v>260.85000000000002</v>
      </c>
      <c r="H228">
        <v>7874.5177043300409</v>
      </c>
      <c r="I228">
        <v>11.221853679316977</v>
      </c>
    </row>
    <row r="229" spans="1:9">
      <c r="A229" t="s">
        <v>40</v>
      </c>
      <c r="B229" t="s">
        <v>41</v>
      </c>
      <c r="C229" t="s">
        <v>3129</v>
      </c>
      <c r="D229" t="s">
        <v>73</v>
      </c>
      <c r="E229" s="1">
        <v>8</v>
      </c>
      <c r="F229" t="s">
        <v>47</v>
      </c>
      <c r="G229" s="1">
        <v>260.85000000000002</v>
      </c>
      <c r="H229">
        <v>7874.5177043300409</v>
      </c>
      <c r="I229">
        <v>11.221853679316977</v>
      </c>
    </row>
    <row r="230" spans="1:9">
      <c r="A230" t="s">
        <v>260</v>
      </c>
      <c r="B230" t="s">
        <v>41</v>
      </c>
      <c r="C230" t="s">
        <v>15504</v>
      </c>
      <c r="D230" t="s">
        <v>45</v>
      </c>
      <c r="E230" s="1">
        <v>3</v>
      </c>
      <c r="F230" t="s">
        <v>47</v>
      </c>
      <c r="G230" s="1">
        <v>311.68</v>
      </c>
      <c r="H230">
        <v>6599.4652299211511</v>
      </c>
      <c r="I230">
        <v>4.809615369236921</v>
      </c>
    </row>
    <row r="231" spans="1:9">
      <c r="A231" t="s">
        <v>260</v>
      </c>
      <c r="B231" t="s">
        <v>41</v>
      </c>
      <c r="C231" t="s">
        <v>16601</v>
      </c>
      <c r="D231" t="s">
        <v>45</v>
      </c>
      <c r="E231" s="1">
        <v>3</v>
      </c>
      <c r="F231" t="s">
        <v>132</v>
      </c>
      <c r="G231" s="1">
        <v>28.55</v>
      </c>
      <c r="H231">
        <v>9071.7403646230377</v>
      </c>
      <c r="I231">
        <v>0.36742346141747673</v>
      </c>
    </row>
    <row r="232" spans="1:9">
      <c r="A232" t="s">
        <v>40</v>
      </c>
      <c r="B232" t="s">
        <v>41</v>
      </c>
      <c r="C232" t="s">
        <v>3129</v>
      </c>
      <c r="D232" t="s">
        <v>73</v>
      </c>
      <c r="E232" s="1">
        <v>8</v>
      </c>
      <c r="F232" t="s">
        <v>47</v>
      </c>
      <c r="G232" s="1">
        <v>260.85000000000002</v>
      </c>
      <c r="H232">
        <v>7874.5177043300409</v>
      </c>
      <c r="I232">
        <v>11.221853679316977</v>
      </c>
    </row>
    <row r="233" spans="1:9">
      <c r="A233" t="s">
        <v>40</v>
      </c>
      <c r="B233" t="s">
        <v>41</v>
      </c>
      <c r="C233" t="s">
        <v>1144</v>
      </c>
      <c r="D233" t="s">
        <v>45</v>
      </c>
      <c r="E233" s="1">
        <v>2</v>
      </c>
      <c r="F233" t="s">
        <v>47</v>
      </c>
      <c r="G233" s="1">
        <v>20.46</v>
      </c>
      <c r="H233">
        <v>9154.460108143061</v>
      </c>
      <c r="I233">
        <v>0.1</v>
      </c>
    </row>
    <row r="234" spans="1:9">
      <c r="A234" t="s">
        <v>40</v>
      </c>
      <c r="B234" t="s">
        <v>41</v>
      </c>
      <c r="C234" t="s">
        <v>4460</v>
      </c>
      <c r="D234" t="s">
        <v>45</v>
      </c>
      <c r="E234" s="1">
        <v>4</v>
      </c>
      <c r="F234" t="s">
        <v>132</v>
      </c>
      <c r="G234" s="1">
        <v>38.43</v>
      </c>
      <c r="H234">
        <v>9467.7730778277528</v>
      </c>
      <c r="I234">
        <v>0.36660605559646725</v>
      </c>
    </row>
    <row r="235" spans="1:9">
      <c r="A235" t="s">
        <v>260</v>
      </c>
      <c r="B235" t="s">
        <v>41</v>
      </c>
      <c r="C235" t="s">
        <v>4460</v>
      </c>
      <c r="D235" t="s">
        <v>45</v>
      </c>
      <c r="E235" s="1">
        <v>3</v>
      </c>
      <c r="F235" t="s">
        <v>47</v>
      </c>
      <c r="G235" s="1">
        <v>78.650000000000006</v>
      </c>
      <c r="H235">
        <v>9467.7730778277528</v>
      </c>
      <c r="I235">
        <v>0.88622796164418105</v>
      </c>
    </row>
    <row r="236" spans="1:9">
      <c r="A236" t="s">
        <v>40</v>
      </c>
      <c r="B236" t="s">
        <v>41</v>
      </c>
      <c r="C236" t="s">
        <v>3129</v>
      </c>
      <c r="D236" t="s">
        <v>73</v>
      </c>
      <c r="E236" s="1">
        <v>8</v>
      </c>
      <c r="F236" t="s">
        <v>47</v>
      </c>
      <c r="G236" s="1">
        <v>290.41000000000003</v>
      </c>
      <c r="H236">
        <v>7874.5177043300409</v>
      </c>
      <c r="I236">
        <v>11.221853679316977</v>
      </c>
    </row>
    <row r="237" spans="1:9">
      <c r="A237" t="s">
        <v>40</v>
      </c>
      <c r="B237" t="s">
        <v>41</v>
      </c>
      <c r="C237" t="s">
        <v>3129</v>
      </c>
      <c r="D237" t="s">
        <v>73</v>
      </c>
      <c r="E237" s="1">
        <v>8</v>
      </c>
      <c r="F237" t="s">
        <v>47</v>
      </c>
      <c r="G237" s="1">
        <v>253.27</v>
      </c>
      <c r="H237">
        <v>7874.5177043300409</v>
      </c>
      <c r="I237">
        <v>11.221853679316977</v>
      </c>
    </row>
    <row r="238" spans="1:9">
      <c r="A238" t="s">
        <v>40</v>
      </c>
      <c r="B238" t="s">
        <v>41</v>
      </c>
      <c r="C238" t="s">
        <v>44</v>
      </c>
      <c r="D238" t="s">
        <v>45</v>
      </c>
      <c r="E238" s="1">
        <v>4</v>
      </c>
      <c r="F238" t="s">
        <v>47</v>
      </c>
      <c r="G238" s="1">
        <v>38.01</v>
      </c>
      <c r="H238">
        <v>10733.49534193344</v>
      </c>
      <c r="I238">
        <v>0.36783148315499037</v>
      </c>
    </row>
    <row r="239" spans="1:9">
      <c r="A239" t="s">
        <v>40</v>
      </c>
      <c r="B239" t="s">
        <v>41</v>
      </c>
      <c r="C239" t="s">
        <v>7384</v>
      </c>
      <c r="D239" t="s">
        <v>73</v>
      </c>
      <c r="E239" s="1">
        <v>8</v>
      </c>
      <c r="F239" t="s">
        <v>47</v>
      </c>
      <c r="G239" s="1">
        <v>256.36</v>
      </c>
      <c r="H239">
        <v>6705.4046933363798</v>
      </c>
      <c r="I239">
        <v>11.221853679316977</v>
      </c>
    </row>
    <row r="240" spans="1:9">
      <c r="A240" t="s">
        <v>40</v>
      </c>
      <c r="B240" t="s">
        <v>41</v>
      </c>
      <c r="C240" t="s">
        <v>7384</v>
      </c>
      <c r="D240" t="s">
        <v>73</v>
      </c>
      <c r="E240" s="1">
        <v>8</v>
      </c>
      <c r="F240" t="s">
        <v>47</v>
      </c>
      <c r="G240" s="1">
        <v>272.42</v>
      </c>
      <c r="H240">
        <v>6705.4046933363798</v>
      </c>
      <c r="I240">
        <v>11.221853679316977</v>
      </c>
    </row>
    <row r="241" spans="1:9">
      <c r="A241" t="s">
        <v>40</v>
      </c>
      <c r="B241" t="s">
        <v>41</v>
      </c>
      <c r="C241" t="s">
        <v>3129</v>
      </c>
      <c r="D241" t="s">
        <v>73</v>
      </c>
      <c r="E241" s="1">
        <v>8</v>
      </c>
      <c r="F241" t="s">
        <v>47</v>
      </c>
      <c r="G241" s="1">
        <v>260.85000000000002</v>
      </c>
      <c r="H241">
        <v>7874.5177043300409</v>
      </c>
      <c r="I241">
        <v>11.221853679316977</v>
      </c>
    </row>
    <row r="242" spans="1:9">
      <c r="A242" t="s">
        <v>40</v>
      </c>
      <c r="B242" t="s">
        <v>41</v>
      </c>
      <c r="C242" t="s">
        <v>3129</v>
      </c>
      <c r="D242" t="s">
        <v>73</v>
      </c>
      <c r="E242" s="1">
        <v>8</v>
      </c>
      <c r="F242" t="s">
        <v>47</v>
      </c>
      <c r="G242" s="1">
        <v>256.36</v>
      </c>
      <c r="H242">
        <v>7874.5177043300409</v>
      </c>
      <c r="I242">
        <v>11.221853679316977</v>
      </c>
    </row>
    <row r="243" spans="1:9">
      <c r="A243" t="s">
        <v>40</v>
      </c>
      <c r="B243" t="s">
        <v>41</v>
      </c>
      <c r="C243" t="s">
        <v>7384</v>
      </c>
      <c r="D243" t="s">
        <v>73</v>
      </c>
      <c r="E243" s="1">
        <v>8</v>
      </c>
      <c r="F243" t="s">
        <v>47</v>
      </c>
      <c r="G243" s="1">
        <v>260.85000000000002</v>
      </c>
      <c r="H243">
        <v>6705.4046933363798</v>
      </c>
      <c r="I243">
        <v>11.221853679316977</v>
      </c>
    </row>
    <row r="244" spans="1:9">
      <c r="A244" t="s">
        <v>40</v>
      </c>
      <c r="B244" t="s">
        <v>41</v>
      </c>
      <c r="C244" t="s">
        <v>3129</v>
      </c>
      <c r="D244" t="s">
        <v>73</v>
      </c>
      <c r="E244" s="1">
        <v>8</v>
      </c>
      <c r="F244" t="s">
        <v>47</v>
      </c>
      <c r="G244" s="1">
        <v>263.42</v>
      </c>
      <c r="H244">
        <v>7874.5177043300409</v>
      </c>
      <c r="I244">
        <v>11.221853679316977</v>
      </c>
    </row>
    <row r="245" spans="1:9">
      <c r="A245" t="s">
        <v>40</v>
      </c>
      <c r="B245" t="s">
        <v>41</v>
      </c>
      <c r="C245" t="s">
        <v>3129</v>
      </c>
      <c r="D245" t="s">
        <v>73</v>
      </c>
      <c r="E245" s="1">
        <v>10</v>
      </c>
      <c r="F245" t="s">
        <v>47</v>
      </c>
      <c r="G245" s="1">
        <v>281.41000000000003</v>
      </c>
      <c r="H245">
        <v>7874.5177043300409</v>
      </c>
      <c r="I245">
        <v>11.221853679316977</v>
      </c>
    </row>
    <row r="246" spans="1:9">
      <c r="A246" t="s">
        <v>40</v>
      </c>
      <c r="B246" t="s">
        <v>41</v>
      </c>
      <c r="C246" t="s">
        <v>3129</v>
      </c>
      <c r="D246" t="s">
        <v>73</v>
      </c>
      <c r="E246" s="1">
        <v>8</v>
      </c>
      <c r="F246" t="s">
        <v>47</v>
      </c>
      <c r="G246" s="1">
        <v>265.99</v>
      </c>
      <c r="H246">
        <v>7874.5177043300409</v>
      </c>
      <c r="I246">
        <v>11.221853679316977</v>
      </c>
    </row>
    <row r="247" spans="1:9">
      <c r="A247" t="s">
        <v>40</v>
      </c>
      <c r="B247" t="s">
        <v>41</v>
      </c>
      <c r="C247" t="s">
        <v>3129</v>
      </c>
      <c r="D247" t="s">
        <v>73</v>
      </c>
      <c r="E247" s="1">
        <v>8</v>
      </c>
      <c r="F247" t="s">
        <v>47</v>
      </c>
      <c r="G247" s="1">
        <v>260.85000000000002</v>
      </c>
      <c r="H247">
        <v>7874.5177043300409</v>
      </c>
      <c r="I247">
        <v>11.221853679316977</v>
      </c>
    </row>
    <row r="248" spans="1:9">
      <c r="A248" t="s">
        <v>40</v>
      </c>
      <c r="B248" t="s">
        <v>41</v>
      </c>
      <c r="C248" t="s">
        <v>4460</v>
      </c>
      <c r="D248" t="s">
        <v>45</v>
      </c>
      <c r="E248" s="1">
        <v>4</v>
      </c>
      <c r="F248" t="s">
        <v>132</v>
      </c>
      <c r="G248" s="1">
        <v>38.01</v>
      </c>
      <c r="H248">
        <v>9467.7730778277528</v>
      </c>
      <c r="I248">
        <v>0.36660605559646725</v>
      </c>
    </row>
    <row r="249" spans="1:9">
      <c r="A249" t="s">
        <v>40</v>
      </c>
      <c r="B249" t="s">
        <v>41</v>
      </c>
      <c r="C249" t="s">
        <v>3129</v>
      </c>
      <c r="D249" t="s">
        <v>73</v>
      </c>
      <c r="E249" s="1">
        <v>8</v>
      </c>
      <c r="F249" t="s">
        <v>47</v>
      </c>
      <c r="G249" s="1">
        <v>253.27</v>
      </c>
      <c r="H249">
        <v>7874.5177043300409</v>
      </c>
      <c r="I249">
        <v>11.221853679316977</v>
      </c>
    </row>
    <row r="250" spans="1:9">
      <c r="A250" t="s">
        <v>40</v>
      </c>
      <c r="B250" t="s">
        <v>41</v>
      </c>
      <c r="C250" t="s">
        <v>3129</v>
      </c>
      <c r="D250" t="s">
        <v>73</v>
      </c>
      <c r="E250" s="1">
        <v>8</v>
      </c>
      <c r="F250" t="s">
        <v>47</v>
      </c>
      <c r="G250" s="1">
        <v>256.36</v>
      </c>
      <c r="H250">
        <v>7874.5177043300409</v>
      </c>
      <c r="I250">
        <v>11.221853679316977</v>
      </c>
    </row>
    <row r="251" spans="1:9">
      <c r="A251" t="s">
        <v>40</v>
      </c>
      <c r="B251" t="s">
        <v>41</v>
      </c>
      <c r="C251" t="s">
        <v>3129</v>
      </c>
      <c r="D251" t="s">
        <v>73</v>
      </c>
      <c r="E251" s="1">
        <v>8</v>
      </c>
      <c r="F251" t="s">
        <v>47</v>
      </c>
      <c r="G251" s="1">
        <v>285.27</v>
      </c>
      <c r="H251">
        <v>7874.5177043300409</v>
      </c>
      <c r="I251">
        <v>11.221853679316977</v>
      </c>
    </row>
    <row r="252" spans="1:9">
      <c r="A252" t="s">
        <v>40</v>
      </c>
      <c r="B252" t="s">
        <v>41</v>
      </c>
      <c r="C252" t="s">
        <v>7384</v>
      </c>
      <c r="D252" t="s">
        <v>73</v>
      </c>
      <c r="E252" s="1">
        <v>8</v>
      </c>
      <c r="F252" t="s">
        <v>47</v>
      </c>
      <c r="G252" s="1">
        <v>265.99</v>
      </c>
      <c r="H252">
        <v>6705.4046933363798</v>
      </c>
      <c r="I252">
        <v>11.221853679316977</v>
      </c>
    </row>
    <row r="253" spans="1:9">
      <c r="A253" t="s">
        <v>40</v>
      </c>
      <c r="B253" t="s">
        <v>41</v>
      </c>
      <c r="C253" t="s">
        <v>4460</v>
      </c>
      <c r="D253" t="s">
        <v>45</v>
      </c>
      <c r="E253" s="1">
        <v>6</v>
      </c>
      <c r="F253" t="s">
        <v>47</v>
      </c>
      <c r="G253" s="1">
        <v>37.31</v>
      </c>
      <c r="H253">
        <v>9467.7730778277528</v>
      </c>
      <c r="I253">
        <v>0.36783148315499037</v>
      </c>
    </row>
    <row r="254" spans="1:9">
      <c r="A254" t="s">
        <v>40</v>
      </c>
      <c r="B254" t="s">
        <v>41</v>
      </c>
      <c r="C254" t="s">
        <v>7384</v>
      </c>
      <c r="D254" t="s">
        <v>73</v>
      </c>
      <c r="E254" s="1">
        <v>8</v>
      </c>
      <c r="F254" t="s">
        <v>47</v>
      </c>
      <c r="G254" s="1">
        <v>265.99</v>
      </c>
      <c r="H254">
        <v>6705.4046933363798</v>
      </c>
      <c r="I254">
        <v>11.221853679316977</v>
      </c>
    </row>
    <row r="255" spans="1:9">
      <c r="A255" t="s">
        <v>260</v>
      </c>
      <c r="B255" t="s">
        <v>41</v>
      </c>
      <c r="C255" t="s">
        <v>15504</v>
      </c>
      <c r="D255" t="s">
        <v>45</v>
      </c>
      <c r="E255" s="1">
        <v>3</v>
      </c>
      <c r="F255" t="s">
        <v>47</v>
      </c>
      <c r="G255" s="1">
        <v>980.4</v>
      </c>
      <c r="H255">
        <v>6599.4652299211511</v>
      </c>
      <c r="I255">
        <v>14.884471774302238</v>
      </c>
    </row>
    <row r="256" spans="1:9">
      <c r="A256" t="s">
        <v>40</v>
      </c>
      <c r="B256" t="s">
        <v>41</v>
      </c>
      <c r="C256" t="s">
        <v>1591</v>
      </c>
      <c r="D256" t="s">
        <v>45</v>
      </c>
      <c r="E256" s="1">
        <v>3</v>
      </c>
      <c r="F256" t="s">
        <v>47</v>
      </c>
      <c r="G256" s="1">
        <v>13.58</v>
      </c>
      <c r="H256">
        <v>2481.1311418143659</v>
      </c>
      <c r="I256">
        <v>0.13038404810405299</v>
      </c>
    </row>
    <row r="257" spans="1:9">
      <c r="A257" t="s">
        <v>260</v>
      </c>
      <c r="B257" t="s">
        <v>41</v>
      </c>
      <c r="C257" t="s">
        <v>2152</v>
      </c>
      <c r="D257" t="s">
        <v>45</v>
      </c>
      <c r="E257" s="1">
        <v>3</v>
      </c>
      <c r="F257" t="s">
        <v>47</v>
      </c>
      <c r="G257" s="1">
        <v>80.5</v>
      </c>
      <c r="H257">
        <v>5269.5437712730181</v>
      </c>
      <c r="I257">
        <v>1.0307278981380101</v>
      </c>
    </row>
    <row r="258" spans="1:9">
      <c r="A258" t="s">
        <v>260</v>
      </c>
      <c r="B258" t="s">
        <v>41</v>
      </c>
      <c r="C258" t="s">
        <v>3860</v>
      </c>
      <c r="D258" t="s">
        <v>45</v>
      </c>
      <c r="E258" s="1">
        <v>6</v>
      </c>
      <c r="F258" t="s">
        <v>47</v>
      </c>
      <c r="G258" s="1">
        <v>375.95</v>
      </c>
      <c r="H258">
        <v>5685.8299841513308</v>
      </c>
      <c r="I258">
        <v>21.443413907304965</v>
      </c>
    </row>
    <row r="259" spans="1:9">
      <c r="A259" t="s">
        <v>40</v>
      </c>
      <c r="B259" t="s">
        <v>41</v>
      </c>
      <c r="C259" t="s">
        <v>4813</v>
      </c>
      <c r="D259" t="s">
        <v>45</v>
      </c>
      <c r="E259" s="1">
        <v>3</v>
      </c>
      <c r="F259" t="s">
        <v>47</v>
      </c>
      <c r="G259" s="1">
        <v>12.34</v>
      </c>
      <c r="H259">
        <v>477.69917125845029</v>
      </c>
      <c r="I259">
        <v>0.36783148315499037</v>
      </c>
    </row>
    <row r="260" spans="1:9">
      <c r="A260" t="s">
        <v>40</v>
      </c>
      <c r="B260" t="s">
        <v>41</v>
      </c>
      <c r="C260" t="s">
        <v>4460</v>
      </c>
      <c r="D260" t="s">
        <v>45</v>
      </c>
      <c r="E260" s="1">
        <v>2</v>
      </c>
      <c r="F260" t="s">
        <v>132</v>
      </c>
      <c r="G260" s="1">
        <v>27.23</v>
      </c>
      <c r="H260">
        <v>9467.7730778277528</v>
      </c>
      <c r="I260">
        <v>0.13</v>
      </c>
    </row>
    <row r="261" spans="1:9">
      <c r="A261" t="s">
        <v>40</v>
      </c>
      <c r="B261" t="s">
        <v>41</v>
      </c>
      <c r="C261" t="s">
        <v>3387</v>
      </c>
      <c r="D261" t="s">
        <v>45</v>
      </c>
      <c r="E261" s="1">
        <v>8</v>
      </c>
      <c r="F261" t="s">
        <v>132</v>
      </c>
      <c r="G261" s="1">
        <v>57.4</v>
      </c>
      <c r="H261">
        <v>8189.4485045765996</v>
      </c>
      <c r="I261">
        <v>0.36660605559646725</v>
      </c>
    </row>
    <row r="262" spans="1:9">
      <c r="A262" t="s">
        <v>40</v>
      </c>
      <c r="B262" t="s">
        <v>41</v>
      </c>
      <c r="C262" t="s">
        <v>3387</v>
      </c>
      <c r="D262" t="s">
        <v>45</v>
      </c>
      <c r="E262" s="1">
        <v>10</v>
      </c>
      <c r="F262" t="s">
        <v>132</v>
      </c>
      <c r="G262" s="1">
        <v>1264.32</v>
      </c>
      <c r="H262">
        <v>8189.4485045765996</v>
      </c>
      <c r="I262">
        <v>12.596110510788638</v>
      </c>
    </row>
    <row r="263" spans="1:9">
      <c r="A263" t="s">
        <v>40</v>
      </c>
      <c r="B263" t="s">
        <v>41</v>
      </c>
      <c r="C263" t="s">
        <v>7384</v>
      </c>
      <c r="D263" t="s">
        <v>73</v>
      </c>
      <c r="E263" s="1">
        <v>8</v>
      </c>
      <c r="F263" t="s">
        <v>47</v>
      </c>
      <c r="G263" s="1">
        <v>256.36</v>
      </c>
      <c r="H263">
        <v>6705.4046933363798</v>
      </c>
      <c r="I263">
        <v>11.221853679316977</v>
      </c>
    </row>
    <row r="264" spans="1:9">
      <c r="A264" t="s">
        <v>40</v>
      </c>
      <c r="B264" t="s">
        <v>41</v>
      </c>
      <c r="C264" t="s">
        <v>3129</v>
      </c>
      <c r="D264" t="s">
        <v>73</v>
      </c>
      <c r="E264" s="1">
        <v>8</v>
      </c>
      <c r="F264" t="s">
        <v>47</v>
      </c>
      <c r="G264" s="1">
        <v>256.36</v>
      </c>
      <c r="H264">
        <v>7874.5177043300409</v>
      </c>
      <c r="I264">
        <v>11.221853679316977</v>
      </c>
    </row>
    <row r="265" spans="1:9">
      <c r="A265" t="s">
        <v>40</v>
      </c>
      <c r="B265" t="s">
        <v>41</v>
      </c>
      <c r="C265" t="s">
        <v>3129</v>
      </c>
      <c r="D265" t="s">
        <v>73</v>
      </c>
      <c r="E265" s="1">
        <v>8</v>
      </c>
      <c r="F265" t="s">
        <v>47</v>
      </c>
      <c r="G265" s="1">
        <v>253.27</v>
      </c>
      <c r="H265">
        <v>7874.5177043300409</v>
      </c>
      <c r="I265">
        <v>11.221853679316977</v>
      </c>
    </row>
    <row r="266" spans="1:9">
      <c r="A266" t="s">
        <v>40</v>
      </c>
      <c r="B266" t="s">
        <v>41</v>
      </c>
      <c r="C266" t="s">
        <v>3129</v>
      </c>
      <c r="D266" t="s">
        <v>73</v>
      </c>
      <c r="E266" s="1">
        <v>8</v>
      </c>
      <c r="F266" t="s">
        <v>47</v>
      </c>
      <c r="G266" s="1">
        <v>253.27</v>
      </c>
      <c r="H266">
        <v>7874.5177043300409</v>
      </c>
      <c r="I266">
        <v>11.221853679316977</v>
      </c>
    </row>
    <row r="267" spans="1:9">
      <c r="A267" t="s">
        <v>809</v>
      </c>
      <c r="B267" t="s">
        <v>41</v>
      </c>
      <c r="C267" t="s">
        <v>3860</v>
      </c>
      <c r="D267" t="s">
        <v>45</v>
      </c>
      <c r="E267" s="1">
        <v>5</v>
      </c>
      <c r="F267" t="s">
        <v>132</v>
      </c>
      <c r="G267" s="1">
        <v>12.64</v>
      </c>
      <c r="H267">
        <v>5685.8299841513308</v>
      </c>
      <c r="I267">
        <v>0.23409399821439253</v>
      </c>
    </row>
    <row r="268" spans="1:9">
      <c r="A268" t="s">
        <v>40</v>
      </c>
      <c r="B268" t="s">
        <v>41</v>
      </c>
      <c r="C268" t="s">
        <v>7384</v>
      </c>
      <c r="D268" t="s">
        <v>73</v>
      </c>
      <c r="E268" s="1">
        <v>10</v>
      </c>
      <c r="F268" t="s">
        <v>47</v>
      </c>
      <c r="G268" s="1">
        <v>253.27</v>
      </c>
      <c r="H268">
        <v>6705.4046933363798</v>
      </c>
      <c r="I268">
        <v>11.221853679316977</v>
      </c>
    </row>
    <row r="269" spans="1:9">
      <c r="A269" t="s">
        <v>40</v>
      </c>
      <c r="B269" t="s">
        <v>41</v>
      </c>
      <c r="C269" t="s">
        <v>3860</v>
      </c>
      <c r="D269" t="s">
        <v>45</v>
      </c>
      <c r="E269" s="1">
        <v>3</v>
      </c>
      <c r="F269" t="s">
        <v>132</v>
      </c>
      <c r="G269" s="1">
        <v>14.22</v>
      </c>
      <c r="H269">
        <v>5685.8299841513308</v>
      </c>
      <c r="I269">
        <v>0.36660605559646725</v>
      </c>
    </row>
    <row r="270" spans="1:9">
      <c r="A270" t="s">
        <v>40</v>
      </c>
      <c r="B270" t="s">
        <v>41</v>
      </c>
      <c r="C270" t="s">
        <v>3860</v>
      </c>
      <c r="D270" t="s">
        <v>45</v>
      </c>
      <c r="E270" s="1">
        <v>3</v>
      </c>
      <c r="F270" t="s">
        <v>132</v>
      </c>
      <c r="G270" s="1">
        <v>11.49</v>
      </c>
      <c r="H270">
        <v>5685.8299841513308</v>
      </c>
      <c r="I270">
        <v>0.13</v>
      </c>
    </row>
    <row r="271" spans="1:9">
      <c r="A271" t="s">
        <v>40</v>
      </c>
      <c r="B271" t="s">
        <v>41</v>
      </c>
      <c r="C271" t="s">
        <v>4813</v>
      </c>
      <c r="D271" t="s">
        <v>45</v>
      </c>
      <c r="E271" s="1">
        <v>7</v>
      </c>
      <c r="F271" t="s">
        <v>47</v>
      </c>
      <c r="G271" s="1">
        <v>11</v>
      </c>
      <c r="H271">
        <v>477.69917125845029</v>
      </c>
      <c r="I271">
        <v>0.13038404810405299</v>
      </c>
    </row>
    <row r="272" spans="1:9">
      <c r="A272" t="s">
        <v>40</v>
      </c>
      <c r="B272" t="s">
        <v>41</v>
      </c>
      <c r="C272" t="s">
        <v>4813</v>
      </c>
      <c r="D272" t="s">
        <v>45</v>
      </c>
      <c r="E272" s="1">
        <v>7</v>
      </c>
      <c r="F272" t="s">
        <v>47</v>
      </c>
      <c r="G272" s="1">
        <v>12.78</v>
      </c>
      <c r="H272">
        <v>477.69917125845029</v>
      </c>
      <c r="I272">
        <v>0.36783148315499037</v>
      </c>
    </row>
    <row r="273" spans="1:9">
      <c r="A273" t="s">
        <v>40</v>
      </c>
      <c r="B273" t="s">
        <v>41</v>
      </c>
      <c r="C273" t="s">
        <v>3129</v>
      </c>
      <c r="D273" t="s">
        <v>73</v>
      </c>
      <c r="E273" s="1">
        <v>10</v>
      </c>
      <c r="F273" t="s">
        <v>47</v>
      </c>
      <c r="G273" s="1">
        <v>265.99</v>
      </c>
      <c r="H273">
        <v>7874.5177043300409</v>
      </c>
      <c r="I273">
        <v>11.221853679316977</v>
      </c>
    </row>
    <row r="274" spans="1:9">
      <c r="A274" t="s">
        <v>40</v>
      </c>
      <c r="B274" t="s">
        <v>41</v>
      </c>
      <c r="C274" t="s">
        <v>4460</v>
      </c>
      <c r="D274" t="s">
        <v>45</v>
      </c>
      <c r="E274" s="1">
        <v>6</v>
      </c>
      <c r="F274" t="s">
        <v>47</v>
      </c>
      <c r="G274" s="1">
        <v>36.97</v>
      </c>
      <c r="H274">
        <v>9467.7730778277528</v>
      </c>
      <c r="I274">
        <v>0.36783148315499037</v>
      </c>
    </row>
    <row r="275" spans="1:9">
      <c r="A275" t="s">
        <v>40</v>
      </c>
      <c r="B275" t="s">
        <v>41</v>
      </c>
      <c r="C275" t="s">
        <v>3129</v>
      </c>
      <c r="D275" t="s">
        <v>73</v>
      </c>
      <c r="E275" s="1">
        <v>8</v>
      </c>
      <c r="F275" t="s">
        <v>47</v>
      </c>
      <c r="G275" s="1">
        <v>253.27</v>
      </c>
      <c r="H275">
        <v>7874.5177043300409</v>
      </c>
      <c r="I275">
        <v>11.221853679316977</v>
      </c>
    </row>
    <row r="276" spans="1:9">
      <c r="A276" t="s">
        <v>285</v>
      </c>
      <c r="B276" t="s">
        <v>41</v>
      </c>
      <c r="C276" t="s">
        <v>1591</v>
      </c>
      <c r="D276" t="s">
        <v>45</v>
      </c>
      <c r="E276" s="1">
        <v>1</v>
      </c>
      <c r="F276" t="s">
        <v>47</v>
      </c>
      <c r="G276" s="1">
        <v>22.45</v>
      </c>
      <c r="H276">
        <v>2481.1311418143659</v>
      </c>
      <c r="I276">
        <v>0.48497422611928565</v>
      </c>
    </row>
    <row r="277" spans="1:9">
      <c r="A277" t="s">
        <v>40</v>
      </c>
      <c r="B277" t="s">
        <v>41</v>
      </c>
      <c r="C277" t="s">
        <v>14903</v>
      </c>
      <c r="D277" t="s">
        <v>45</v>
      </c>
      <c r="E277" s="1">
        <v>1</v>
      </c>
      <c r="F277" t="s">
        <v>47</v>
      </c>
      <c r="G277" s="1">
        <v>13.38</v>
      </c>
      <c r="H277">
        <v>5886.2820473497222</v>
      </c>
      <c r="I277">
        <v>0.13038404810405299</v>
      </c>
    </row>
    <row r="278" spans="1:9">
      <c r="A278" t="s">
        <v>40</v>
      </c>
      <c r="B278" t="s">
        <v>41</v>
      </c>
      <c r="C278" t="s">
        <v>14903</v>
      </c>
      <c r="D278" t="s">
        <v>45</v>
      </c>
      <c r="E278" s="1">
        <v>1</v>
      </c>
      <c r="F278" t="s">
        <v>47</v>
      </c>
      <c r="G278" s="1">
        <v>13</v>
      </c>
      <c r="H278">
        <v>5886.2820473497222</v>
      </c>
      <c r="I278">
        <v>0.13038404810405299</v>
      </c>
    </row>
    <row r="279" spans="1:9">
      <c r="A279" t="s">
        <v>40</v>
      </c>
      <c r="B279" t="s">
        <v>41</v>
      </c>
      <c r="C279" t="s">
        <v>3129</v>
      </c>
      <c r="D279" t="s">
        <v>73</v>
      </c>
      <c r="E279" s="1">
        <v>8</v>
      </c>
      <c r="F279" t="s">
        <v>47</v>
      </c>
      <c r="G279" s="1">
        <v>290.41000000000003</v>
      </c>
      <c r="H279">
        <v>7874.5177043300409</v>
      </c>
      <c r="I279">
        <v>11.221853679316977</v>
      </c>
    </row>
    <row r="280" spans="1:9">
      <c r="A280" t="s">
        <v>40</v>
      </c>
      <c r="B280" t="s">
        <v>41</v>
      </c>
      <c r="C280" t="s">
        <v>4813</v>
      </c>
      <c r="D280" t="s">
        <v>45</v>
      </c>
      <c r="E280" s="1">
        <v>2</v>
      </c>
      <c r="F280" t="s">
        <v>132</v>
      </c>
      <c r="G280" s="1">
        <v>14.29</v>
      </c>
      <c r="H280">
        <v>477.69917125845029</v>
      </c>
      <c r="I280">
        <v>0.13</v>
      </c>
    </row>
    <row r="281" spans="1:9">
      <c r="A281" t="s">
        <v>40</v>
      </c>
      <c r="B281" t="s">
        <v>41</v>
      </c>
      <c r="C281" t="s">
        <v>4813</v>
      </c>
      <c r="D281" t="s">
        <v>45</v>
      </c>
      <c r="E281" s="1">
        <v>3</v>
      </c>
      <c r="F281" t="s">
        <v>47</v>
      </c>
      <c r="G281" s="1">
        <v>11.19</v>
      </c>
      <c r="H281">
        <v>477.69917125845029</v>
      </c>
      <c r="I281">
        <v>0.13038404810405299</v>
      </c>
    </row>
    <row r="282" spans="1:9">
      <c r="A282" t="s">
        <v>285</v>
      </c>
      <c r="B282" t="s">
        <v>41</v>
      </c>
      <c r="C282" t="s">
        <v>3860</v>
      </c>
      <c r="D282" t="s">
        <v>45</v>
      </c>
      <c r="E282" s="1">
        <v>7</v>
      </c>
      <c r="F282" t="s">
        <v>132</v>
      </c>
      <c r="G282" s="1">
        <v>128.30000000000001</v>
      </c>
      <c r="H282">
        <v>5685.8299841513308</v>
      </c>
      <c r="I282">
        <v>7.1172326082544188</v>
      </c>
    </row>
    <row r="283" spans="1:9">
      <c r="A283" t="s">
        <v>40</v>
      </c>
      <c r="B283" t="s">
        <v>41</v>
      </c>
      <c r="C283" t="s">
        <v>7384</v>
      </c>
      <c r="D283" t="s">
        <v>73</v>
      </c>
      <c r="E283" s="1">
        <v>8</v>
      </c>
      <c r="F283" t="s">
        <v>47</v>
      </c>
      <c r="G283" s="1">
        <v>285.27</v>
      </c>
      <c r="H283">
        <v>6705.4046933363798</v>
      </c>
      <c r="I283">
        <v>11.221853679316977</v>
      </c>
    </row>
    <row r="284" spans="1:9">
      <c r="A284" t="s">
        <v>40</v>
      </c>
      <c r="B284" t="s">
        <v>41</v>
      </c>
      <c r="C284" t="s">
        <v>3129</v>
      </c>
      <c r="D284" t="s">
        <v>73</v>
      </c>
      <c r="E284" s="1">
        <v>8</v>
      </c>
      <c r="F284" t="s">
        <v>47</v>
      </c>
      <c r="G284" s="1">
        <v>285.27</v>
      </c>
      <c r="H284">
        <v>7874.5177043300409</v>
      </c>
      <c r="I284">
        <v>11.221853679316977</v>
      </c>
    </row>
    <row r="285" spans="1:9">
      <c r="A285" t="s">
        <v>40</v>
      </c>
      <c r="B285" t="s">
        <v>41</v>
      </c>
      <c r="C285" t="s">
        <v>14903</v>
      </c>
      <c r="D285" t="s">
        <v>45</v>
      </c>
      <c r="E285" s="1">
        <v>2</v>
      </c>
      <c r="F285" t="s">
        <v>47</v>
      </c>
      <c r="G285" s="1">
        <v>234.54</v>
      </c>
      <c r="H285">
        <v>5886.2820473497222</v>
      </c>
      <c r="I285">
        <v>12.634175873399895</v>
      </c>
    </row>
    <row r="286" spans="1:9">
      <c r="A286" t="s">
        <v>285</v>
      </c>
      <c r="B286" t="s">
        <v>41</v>
      </c>
      <c r="C286" t="s">
        <v>770</v>
      </c>
      <c r="D286" t="s">
        <v>45</v>
      </c>
      <c r="E286" s="1">
        <v>2</v>
      </c>
      <c r="F286" t="s">
        <v>132</v>
      </c>
      <c r="G286" s="1">
        <v>45.55</v>
      </c>
      <c r="H286">
        <v>9517.4925579535429</v>
      </c>
      <c r="I286">
        <v>0.9165151389911681</v>
      </c>
    </row>
    <row r="287" spans="1:9">
      <c r="A287" t="s">
        <v>40</v>
      </c>
      <c r="B287" t="s">
        <v>41</v>
      </c>
      <c r="C287" t="s">
        <v>7384</v>
      </c>
      <c r="D287" t="s">
        <v>73</v>
      </c>
      <c r="E287" s="1">
        <v>8</v>
      </c>
      <c r="F287" t="s">
        <v>47</v>
      </c>
      <c r="G287" s="1">
        <v>253.27</v>
      </c>
      <c r="H287">
        <v>6705.4046933363798</v>
      </c>
      <c r="I287">
        <v>11.221853679316977</v>
      </c>
    </row>
    <row r="288" spans="1:9">
      <c r="A288" t="s">
        <v>40</v>
      </c>
      <c r="B288" t="s">
        <v>41</v>
      </c>
      <c r="C288" t="s">
        <v>3129</v>
      </c>
      <c r="D288" t="s">
        <v>73</v>
      </c>
      <c r="E288" s="1">
        <v>8</v>
      </c>
      <c r="F288" t="s">
        <v>47</v>
      </c>
      <c r="G288" s="1">
        <v>253.27</v>
      </c>
      <c r="H288">
        <v>7874.5177043300409</v>
      </c>
      <c r="I288">
        <v>11.221853679316977</v>
      </c>
    </row>
    <row r="289" spans="1:9">
      <c r="A289" t="s">
        <v>40</v>
      </c>
      <c r="B289" t="s">
        <v>41</v>
      </c>
      <c r="C289" t="s">
        <v>3129</v>
      </c>
      <c r="D289" t="s">
        <v>73</v>
      </c>
      <c r="E289" s="1">
        <v>8</v>
      </c>
      <c r="F289" t="s">
        <v>47</v>
      </c>
      <c r="G289" s="1">
        <v>253.27</v>
      </c>
      <c r="H289">
        <v>7874.5177043300409</v>
      </c>
      <c r="I289">
        <v>11.221853679316977</v>
      </c>
    </row>
    <row r="290" spans="1:9">
      <c r="A290" t="s">
        <v>40</v>
      </c>
      <c r="B290" t="s">
        <v>41</v>
      </c>
      <c r="C290" t="s">
        <v>3387</v>
      </c>
      <c r="D290" t="s">
        <v>45</v>
      </c>
      <c r="E290" s="1">
        <v>10</v>
      </c>
      <c r="F290" t="s">
        <v>132</v>
      </c>
      <c r="G290" s="1">
        <v>55.96</v>
      </c>
      <c r="H290">
        <v>8189.4485045765996</v>
      </c>
      <c r="I290">
        <v>0.36660605559646725</v>
      </c>
    </row>
    <row r="291" spans="1:9">
      <c r="A291" t="s">
        <v>40</v>
      </c>
      <c r="B291" t="s">
        <v>41</v>
      </c>
      <c r="C291" t="s">
        <v>44</v>
      </c>
      <c r="D291" t="s">
        <v>45</v>
      </c>
      <c r="E291" s="1">
        <v>3</v>
      </c>
      <c r="F291" t="s">
        <v>47</v>
      </c>
      <c r="G291" s="1">
        <v>944.98</v>
      </c>
      <c r="H291">
        <v>10733.49534193344</v>
      </c>
      <c r="I291">
        <v>12.634175873399895</v>
      </c>
    </row>
    <row r="292" spans="1:9">
      <c r="A292" t="s">
        <v>40</v>
      </c>
      <c r="B292" t="s">
        <v>41</v>
      </c>
      <c r="C292" t="s">
        <v>7384</v>
      </c>
      <c r="D292" t="s">
        <v>73</v>
      </c>
      <c r="E292" s="1">
        <v>8</v>
      </c>
      <c r="F292" t="s">
        <v>47</v>
      </c>
      <c r="G292" s="1">
        <v>290.41000000000003</v>
      </c>
      <c r="H292">
        <v>6705.4046933363798</v>
      </c>
      <c r="I292">
        <v>11.221853679316977</v>
      </c>
    </row>
    <row r="293" spans="1:9">
      <c r="A293" t="s">
        <v>260</v>
      </c>
      <c r="B293" t="s">
        <v>41</v>
      </c>
      <c r="C293" t="s">
        <v>3860</v>
      </c>
      <c r="D293" t="s">
        <v>45</v>
      </c>
      <c r="E293" s="1">
        <v>6</v>
      </c>
      <c r="F293" t="s">
        <v>47</v>
      </c>
      <c r="G293" s="1">
        <v>231.16</v>
      </c>
      <c r="H293">
        <v>5685.8299841513308</v>
      </c>
      <c r="I293">
        <v>14.472042012100436</v>
      </c>
    </row>
    <row r="294" spans="1:9">
      <c r="A294" t="s">
        <v>40</v>
      </c>
      <c r="B294" t="s">
        <v>41</v>
      </c>
      <c r="C294" t="s">
        <v>44</v>
      </c>
      <c r="D294" t="s">
        <v>45</v>
      </c>
      <c r="E294" s="1">
        <v>5</v>
      </c>
      <c r="F294" t="s">
        <v>47</v>
      </c>
      <c r="G294" s="1">
        <v>972.32</v>
      </c>
      <c r="H294">
        <v>10733.49534193344</v>
      </c>
      <c r="I294">
        <v>12.634175873399895</v>
      </c>
    </row>
    <row r="295" spans="1:9">
      <c r="A295" t="s">
        <v>40</v>
      </c>
      <c r="B295" t="s">
        <v>41</v>
      </c>
      <c r="C295" t="s">
        <v>44</v>
      </c>
      <c r="D295" t="s">
        <v>45</v>
      </c>
      <c r="E295" s="1">
        <v>2</v>
      </c>
      <c r="F295" t="s">
        <v>47</v>
      </c>
      <c r="G295" s="1">
        <v>870.38</v>
      </c>
      <c r="H295">
        <v>10733.49534193344</v>
      </c>
      <c r="I295">
        <v>12.634175873399895</v>
      </c>
    </row>
    <row r="296" spans="1:9">
      <c r="A296" t="s">
        <v>40</v>
      </c>
      <c r="B296" t="s">
        <v>41</v>
      </c>
      <c r="C296" t="s">
        <v>3129</v>
      </c>
      <c r="D296" t="s">
        <v>73</v>
      </c>
      <c r="E296" s="1">
        <v>10</v>
      </c>
      <c r="F296" t="s">
        <v>47</v>
      </c>
      <c r="G296" s="1">
        <v>256.36</v>
      </c>
      <c r="H296">
        <v>7874.5177043300409</v>
      </c>
      <c r="I296">
        <v>11.221853679316977</v>
      </c>
    </row>
    <row r="297" spans="1:9">
      <c r="A297" t="s">
        <v>40</v>
      </c>
      <c r="B297" t="s">
        <v>41</v>
      </c>
      <c r="C297" t="s">
        <v>3129</v>
      </c>
      <c r="D297" t="s">
        <v>73</v>
      </c>
      <c r="E297" s="1">
        <v>10</v>
      </c>
      <c r="F297" t="s">
        <v>47</v>
      </c>
      <c r="G297" s="1">
        <v>256.36</v>
      </c>
      <c r="H297">
        <v>7874.5177043300409</v>
      </c>
      <c r="I297">
        <v>11.221853679316977</v>
      </c>
    </row>
    <row r="298" spans="1:9">
      <c r="A298" t="s">
        <v>40</v>
      </c>
      <c r="B298" t="s">
        <v>41</v>
      </c>
      <c r="C298" t="s">
        <v>5806</v>
      </c>
      <c r="D298" t="s">
        <v>45</v>
      </c>
      <c r="E298" s="1">
        <v>3</v>
      </c>
      <c r="F298" t="s">
        <v>47</v>
      </c>
      <c r="G298" s="1">
        <v>38.869999999999997</v>
      </c>
      <c r="H298">
        <v>9718.1337301617932</v>
      </c>
      <c r="I298">
        <v>0.13038404810405299</v>
      </c>
    </row>
    <row r="299" spans="1:9">
      <c r="A299" t="s">
        <v>40</v>
      </c>
      <c r="B299" t="s">
        <v>41</v>
      </c>
      <c r="C299" t="s">
        <v>4813</v>
      </c>
      <c r="D299" t="s">
        <v>45</v>
      </c>
      <c r="E299" s="1">
        <v>6</v>
      </c>
      <c r="F299" t="s">
        <v>47</v>
      </c>
      <c r="G299" s="1">
        <v>12.7</v>
      </c>
      <c r="H299">
        <v>477.69917125845029</v>
      </c>
      <c r="I299">
        <v>0.36783148315499037</v>
      </c>
    </row>
    <row r="300" spans="1:9">
      <c r="A300" t="s">
        <v>40</v>
      </c>
      <c r="B300" t="s">
        <v>41</v>
      </c>
      <c r="C300" t="s">
        <v>3129</v>
      </c>
      <c r="D300" t="s">
        <v>73</v>
      </c>
      <c r="E300" s="1">
        <v>10</v>
      </c>
      <c r="F300" t="s">
        <v>47</v>
      </c>
      <c r="G300" s="1">
        <v>253.27</v>
      </c>
      <c r="H300">
        <v>7874.5177043300409</v>
      </c>
      <c r="I300">
        <v>11.221853679316977</v>
      </c>
    </row>
    <row r="301" spans="1:9">
      <c r="A301" t="s">
        <v>260</v>
      </c>
      <c r="B301" t="s">
        <v>41</v>
      </c>
      <c r="C301" t="s">
        <v>15504</v>
      </c>
      <c r="D301" t="s">
        <v>45</v>
      </c>
      <c r="E301" s="1">
        <v>2</v>
      </c>
      <c r="F301" t="s">
        <v>132</v>
      </c>
      <c r="G301" s="1">
        <v>30.63</v>
      </c>
      <c r="H301">
        <v>6599.4652299211511</v>
      </c>
      <c r="I301">
        <v>0.3872983346207417</v>
      </c>
    </row>
    <row r="302" spans="1:9">
      <c r="A302" t="s">
        <v>40</v>
      </c>
      <c r="B302" t="s">
        <v>41</v>
      </c>
      <c r="C302" t="s">
        <v>3129</v>
      </c>
      <c r="D302" t="s">
        <v>73</v>
      </c>
      <c r="E302" s="1">
        <v>10</v>
      </c>
      <c r="F302" t="s">
        <v>47</v>
      </c>
      <c r="G302" s="1">
        <v>285.27</v>
      </c>
      <c r="H302">
        <v>7874.5177043300409</v>
      </c>
      <c r="I302">
        <v>11.221853679316977</v>
      </c>
    </row>
    <row r="303" spans="1:9">
      <c r="A303" t="s">
        <v>40</v>
      </c>
      <c r="B303" t="s">
        <v>41</v>
      </c>
      <c r="C303" t="s">
        <v>15006</v>
      </c>
      <c r="D303" t="s">
        <v>45</v>
      </c>
      <c r="E303" s="1">
        <v>3</v>
      </c>
      <c r="F303" t="s">
        <v>132</v>
      </c>
      <c r="G303" s="1">
        <v>34.58</v>
      </c>
      <c r="H303">
        <v>8984.8530661512032</v>
      </c>
      <c r="I303">
        <v>0.1414213562373095</v>
      </c>
    </row>
    <row r="304" spans="1:9">
      <c r="A304" t="s">
        <v>285</v>
      </c>
      <c r="B304" t="s">
        <v>41</v>
      </c>
      <c r="C304" t="s">
        <v>44</v>
      </c>
      <c r="D304" t="s">
        <v>45</v>
      </c>
      <c r="E304" s="1">
        <v>2</v>
      </c>
      <c r="F304" t="s">
        <v>47</v>
      </c>
      <c r="G304" s="1">
        <v>50.63</v>
      </c>
      <c r="H304">
        <v>10733.49534193344</v>
      </c>
      <c r="I304">
        <v>0.49598387070548983</v>
      </c>
    </row>
    <row r="305" spans="1:9">
      <c r="A305" t="s">
        <v>260</v>
      </c>
      <c r="B305" t="s">
        <v>41</v>
      </c>
      <c r="C305" t="s">
        <v>22998</v>
      </c>
      <c r="D305" t="s">
        <v>45</v>
      </c>
      <c r="E305" s="1">
        <v>6</v>
      </c>
      <c r="F305" t="s">
        <v>47</v>
      </c>
      <c r="G305" s="1">
        <v>270.35000000000002</v>
      </c>
      <c r="H305">
        <v>6699.1124798412866</v>
      </c>
      <c r="I305">
        <v>3.2588341473600644</v>
      </c>
    </row>
    <row r="306" spans="1:9">
      <c r="A306" t="s">
        <v>40</v>
      </c>
      <c r="B306" t="s">
        <v>41</v>
      </c>
      <c r="C306" t="s">
        <v>3129</v>
      </c>
      <c r="D306" t="s">
        <v>73</v>
      </c>
      <c r="E306" s="1">
        <v>10</v>
      </c>
      <c r="F306" t="s">
        <v>47</v>
      </c>
      <c r="G306" s="1">
        <v>253.27</v>
      </c>
      <c r="H306">
        <v>7874.5177043300409</v>
      </c>
      <c r="I306">
        <v>11.221853679316977</v>
      </c>
    </row>
    <row r="307" spans="1:9">
      <c r="A307" t="s">
        <v>285</v>
      </c>
      <c r="B307" t="s">
        <v>41</v>
      </c>
      <c r="C307" t="s">
        <v>15504</v>
      </c>
      <c r="D307" t="s">
        <v>45</v>
      </c>
      <c r="E307" s="1">
        <v>3</v>
      </c>
      <c r="F307" t="s">
        <v>47</v>
      </c>
      <c r="G307" s="1">
        <v>13.64</v>
      </c>
      <c r="H307">
        <v>6599.4652299211511</v>
      </c>
      <c r="I307">
        <v>0.1414213562373095</v>
      </c>
    </row>
    <row r="308" spans="1:9">
      <c r="A308" t="s">
        <v>40</v>
      </c>
      <c r="B308" t="s">
        <v>41</v>
      </c>
      <c r="C308" t="s">
        <v>7384</v>
      </c>
      <c r="D308" t="s">
        <v>73</v>
      </c>
      <c r="E308" s="1">
        <v>8</v>
      </c>
      <c r="F308" t="s">
        <v>47</v>
      </c>
      <c r="G308" s="1">
        <v>253.27</v>
      </c>
      <c r="H308">
        <v>6705.4046933363798</v>
      </c>
      <c r="I308">
        <v>11.221853679316977</v>
      </c>
    </row>
    <row r="309" spans="1:9">
      <c r="A309" t="s">
        <v>285</v>
      </c>
      <c r="B309" t="s">
        <v>41</v>
      </c>
      <c r="C309" t="s">
        <v>770</v>
      </c>
      <c r="D309" t="s">
        <v>45</v>
      </c>
      <c r="E309" s="1">
        <v>3</v>
      </c>
      <c r="F309" t="s">
        <v>132</v>
      </c>
      <c r="G309" s="1">
        <v>16.13</v>
      </c>
      <c r="H309">
        <v>9517.4925579535429</v>
      </c>
      <c r="I309">
        <v>0.10246950765959599</v>
      </c>
    </row>
    <row r="310" spans="1:9">
      <c r="A310" t="s">
        <v>285</v>
      </c>
      <c r="B310" t="s">
        <v>41</v>
      </c>
      <c r="C310" t="s">
        <v>770</v>
      </c>
      <c r="D310" t="s">
        <v>45</v>
      </c>
      <c r="E310" s="1">
        <v>2</v>
      </c>
      <c r="F310" t="s">
        <v>132</v>
      </c>
      <c r="G310" s="1">
        <v>21.55</v>
      </c>
      <c r="H310">
        <v>9517.4925579535429</v>
      </c>
      <c r="I310">
        <v>0.23409399821439253</v>
      </c>
    </row>
    <row r="311" spans="1:9">
      <c r="A311" t="s">
        <v>40</v>
      </c>
      <c r="B311" t="s">
        <v>41</v>
      </c>
      <c r="C311" t="s">
        <v>4460</v>
      </c>
      <c r="D311" t="s">
        <v>45</v>
      </c>
      <c r="E311" s="1">
        <v>2</v>
      </c>
      <c r="F311" t="s">
        <v>47</v>
      </c>
      <c r="G311" s="1">
        <v>23.75</v>
      </c>
      <c r="H311">
        <v>9467.7730778277528</v>
      </c>
      <c r="I311">
        <v>0.36783148315499037</v>
      </c>
    </row>
    <row r="312" spans="1:9">
      <c r="A312" t="s">
        <v>40</v>
      </c>
      <c r="B312" t="s">
        <v>41</v>
      </c>
      <c r="C312" t="s">
        <v>3129</v>
      </c>
      <c r="D312" t="s">
        <v>73</v>
      </c>
      <c r="E312" s="1">
        <v>11</v>
      </c>
      <c r="F312" t="s">
        <v>47</v>
      </c>
      <c r="G312" s="1">
        <v>256.36</v>
      </c>
      <c r="H312">
        <v>7874.5177043300409</v>
      </c>
      <c r="I312">
        <v>11.221853679316977</v>
      </c>
    </row>
    <row r="313" spans="1:9">
      <c r="A313" t="s">
        <v>285</v>
      </c>
      <c r="B313" t="s">
        <v>41</v>
      </c>
      <c r="C313" t="s">
        <v>770</v>
      </c>
      <c r="D313" t="s">
        <v>45</v>
      </c>
      <c r="E313" s="1">
        <v>2</v>
      </c>
      <c r="F313" t="s">
        <v>132</v>
      </c>
      <c r="G313" s="1">
        <v>35.020000000000003</v>
      </c>
      <c r="H313">
        <v>9517.4925579535429</v>
      </c>
      <c r="I313">
        <v>0.52801515129776344</v>
      </c>
    </row>
    <row r="314" spans="1:9">
      <c r="A314" t="s">
        <v>40</v>
      </c>
      <c r="B314" t="s">
        <v>41</v>
      </c>
      <c r="C314" t="s">
        <v>3129</v>
      </c>
      <c r="D314" t="s">
        <v>73</v>
      </c>
      <c r="E314" s="1">
        <v>10</v>
      </c>
      <c r="F314" t="s">
        <v>47</v>
      </c>
      <c r="G314" s="1">
        <v>256.36</v>
      </c>
      <c r="H314">
        <v>7874.5177043300409</v>
      </c>
      <c r="I314">
        <v>11.221853679316977</v>
      </c>
    </row>
    <row r="315" spans="1:9">
      <c r="A315" t="s">
        <v>40</v>
      </c>
      <c r="B315" t="s">
        <v>41</v>
      </c>
      <c r="C315" t="s">
        <v>3129</v>
      </c>
      <c r="D315" t="s">
        <v>73</v>
      </c>
      <c r="E315" s="1">
        <v>10</v>
      </c>
      <c r="F315" t="s">
        <v>47</v>
      </c>
      <c r="G315" s="1">
        <v>256.36</v>
      </c>
      <c r="H315">
        <v>7874.5177043300409</v>
      </c>
      <c r="I315">
        <v>11.221853679316977</v>
      </c>
    </row>
    <row r="316" spans="1:9">
      <c r="A316" t="s">
        <v>40</v>
      </c>
      <c r="B316" t="s">
        <v>41</v>
      </c>
      <c r="C316" t="s">
        <v>3129</v>
      </c>
      <c r="D316" t="s">
        <v>73</v>
      </c>
      <c r="E316" s="1">
        <v>10</v>
      </c>
      <c r="F316" t="s">
        <v>47</v>
      </c>
      <c r="G316" s="1">
        <v>256.36</v>
      </c>
      <c r="H316">
        <v>7874.5177043300409</v>
      </c>
      <c r="I316">
        <v>11.221853679316977</v>
      </c>
    </row>
    <row r="317" spans="1:9">
      <c r="A317" t="s">
        <v>40</v>
      </c>
      <c r="B317" t="s">
        <v>41</v>
      </c>
      <c r="C317" t="s">
        <v>3129</v>
      </c>
      <c r="D317" t="s">
        <v>73</v>
      </c>
      <c r="E317" s="1">
        <v>10</v>
      </c>
      <c r="F317" t="s">
        <v>47</v>
      </c>
      <c r="G317" s="1">
        <v>256.36</v>
      </c>
      <c r="H317">
        <v>7874.5177043300409</v>
      </c>
      <c r="I317">
        <v>11.221853679316977</v>
      </c>
    </row>
    <row r="318" spans="1:9">
      <c r="A318" t="s">
        <v>40</v>
      </c>
      <c r="B318" t="s">
        <v>41</v>
      </c>
      <c r="C318" t="s">
        <v>4460</v>
      </c>
      <c r="D318" t="s">
        <v>45</v>
      </c>
      <c r="E318" s="1">
        <v>2</v>
      </c>
      <c r="F318" t="s">
        <v>47</v>
      </c>
      <c r="G318" s="1">
        <v>21.53</v>
      </c>
      <c r="H318">
        <v>9467.7730778277528</v>
      </c>
      <c r="I318">
        <v>0.1414213562373095</v>
      </c>
    </row>
    <row r="319" spans="1:9">
      <c r="A319" t="s">
        <v>40</v>
      </c>
      <c r="B319" t="s">
        <v>41</v>
      </c>
      <c r="C319" t="s">
        <v>3129</v>
      </c>
      <c r="D319" t="s">
        <v>73</v>
      </c>
      <c r="E319" s="1">
        <v>10</v>
      </c>
      <c r="F319" t="s">
        <v>47</v>
      </c>
      <c r="G319" s="1">
        <v>256.36</v>
      </c>
      <c r="H319">
        <v>7874.5177043300409</v>
      </c>
      <c r="I319">
        <v>11.221853679316977</v>
      </c>
    </row>
    <row r="320" spans="1:9">
      <c r="A320" t="s">
        <v>40</v>
      </c>
      <c r="B320" t="s">
        <v>41</v>
      </c>
      <c r="C320" t="s">
        <v>3129</v>
      </c>
      <c r="D320" t="s">
        <v>73</v>
      </c>
      <c r="E320" s="1">
        <v>8</v>
      </c>
      <c r="F320" t="s">
        <v>47</v>
      </c>
      <c r="G320" s="1">
        <v>265.99</v>
      </c>
      <c r="H320">
        <v>7874.5177043300409</v>
      </c>
      <c r="I320">
        <v>11.221853679316977</v>
      </c>
    </row>
    <row r="321" spans="1:9">
      <c r="A321" t="s">
        <v>40</v>
      </c>
      <c r="B321" t="s">
        <v>41</v>
      </c>
      <c r="C321" t="s">
        <v>3129</v>
      </c>
      <c r="D321" t="s">
        <v>73</v>
      </c>
      <c r="E321" s="1">
        <v>8</v>
      </c>
      <c r="F321" t="s">
        <v>47</v>
      </c>
      <c r="G321" s="1">
        <v>265.99</v>
      </c>
      <c r="H321">
        <v>7874.5177043300409</v>
      </c>
      <c r="I321">
        <v>11.221853679316977</v>
      </c>
    </row>
    <row r="322" spans="1:9">
      <c r="A322" t="s">
        <v>40</v>
      </c>
      <c r="B322" t="s">
        <v>41</v>
      </c>
      <c r="C322" t="s">
        <v>3129</v>
      </c>
      <c r="D322" t="s">
        <v>73</v>
      </c>
      <c r="E322" s="1">
        <v>10</v>
      </c>
      <c r="F322" t="s">
        <v>47</v>
      </c>
      <c r="G322" s="1">
        <v>256.36</v>
      </c>
      <c r="H322">
        <v>7874.5177043300409</v>
      </c>
      <c r="I322">
        <v>11.221853679316977</v>
      </c>
    </row>
    <row r="323" spans="1:9">
      <c r="A323" t="s">
        <v>40</v>
      </c>
      <c r="B323" t="s">
        <v>41</v>
      </c>
      <c r="C323" t="s">
        <v>3129</v>
      </c>
      <c r="D323" t="s">
        <v>73</v>
      </c>
      <c r="E323" s="1">
        <v>10</v>
      </c>
      <c r="F323" t="s">
        <v>47</v>
      </c>
      <c r="G323" s="1">
        <v>285.27</v>
      </c>
      <c r="H323">
        <v>7874.5177043300409</v>
      </c>
      <c r="I323">
        <v>11.221853679316977</v>
      </c>
    </row>
    <row r="324" spans="1:9">
      <c r="A324" t="s">
        <v>260</v>
      </c>
      <c r="B324" t="s">
        <v>41</v>
      </c>
      <c r="C324" t="s">
        <v>16230</v>
      </c>
      <c r="D324" t="s">
        <v>45</v>
      </c>
      <c r="E324" s="1">
        <v>2</v>
      </c>
      <c r="F324" t="s">
        <v>132</v>
      </c>
      <c r="G324" s="1">
        <v>50.81</v>
      </c>
      <c r="H324">
        <v>6650.5761480062711</v>
      </c>
      <c r="I324">
        <v>1.019803902718557</v>
      </c>
    </row>
    <row r="325" spans="1:9">
      <c r="A325" t="s">
        <v>40</v>
      </c>
      <c r="B325" t="s">
        <v>41</v>
      </c>
      <c r="C325" t="s">
        <v>3129</v>
      </c>
      <c r="D325" t="s">
        <v>73</v>
      </c>
      <c r="E325" s="1">
        <v>8</v>
      </c>
      <c r="F325" t="s">
        <v>47</v>
      </c>
      <c r="G325" s="1">
        <v>256.36</v>
      </c>
      <c r="H325">
        <v>7874.5177043300409</v>
      </c>
      <c r="I325">
        <v>11.221853679316977</v>
      </c>
    </row>
    <row r="326" spans="1:9">
      <c r="A326" t="s">
        <v>40</v>
      </c>
      <c r="B326" t="s">
        <v>41</v>
      </c>
      <c r="C326" t="s">
        <v>3129</v>
      </c>
      <c r="D326" t="s">
        <v>73</v>
      </c>
      <c r="E326" s="1">
        <v>10</v>
      </c>
      <c r="F326" t="s">
        <v>47</v>
      </c>
      <c r="G326" s="1">
        <v>256.36</v>
      </c>
      <c r="H326">
        <v>7874.5177043300409</v>
      </c>
      <c r="I326">
        <v>11.221853679316977</v>
      </c>
    </row>
    <row r="327" spans="1:9">
      <c r="A327" t="s">
        <v>40</v>
      </c>
      <c r="B327" t="s">
        <v>41</v>
      </c>
      <c r="C327" t="s">
        <v>7384</v>
      </c>
      <c r="D327" t="s">
        <v>73</v>
      </c>
      <c r="E327" s="1">
        <v>8</v>
      </c>
      <c r="F327" t="s">
        <v>47</v>
      </c>
      <c r="G327" s="1">
        <v>253.27</v>
      </c>
      <c r="H327">
        <v>6705.4046933363798</v>
      </c>
      <c r="I327">
        <v>11.221853679316977</v>
      </c>
    </row>
    <row r="328" spans="1:9">
      <c r="A328" t="s">
        <v>40</v>
      </c>
      <c r="B328" t="s">
        <v>41</v>
      </c>
      <c r="C328" t="s">
        <v>4460</v>
      </c>
      <c r="D328" t="s">
        <v>45</v>
      </c>
      <c r="E328" s="1">
        <v>3</v>
      </c>
      <c r="F328" t="s">
        <v>47</v>
      </c>
      <c r="G328" s="1">
        <v>22.6</v>
      </c>
      <c r="H328">
        <v>9467.7730778277528</v>
      </c>
      <c r="I328">
        <v>0.13038404810405299</v>
      </c>
    </row>
    <row r="329" spans="1:9">
      <c r="A329" t="s">
        <v>40</v>
      </c>
      <c r="B329" t="s">
        <v>41</v>
      </c>
      <c r="C329" t="s">
        <v>3129</v>
      </c>
      <c r="D329" t="s">
        <v>73</v>
      </c>
      <c r="E329" s="1">
        <v>10</v>
      </c>
      <c r="F329" t="s">
        <v>47</v>
      </c>
      <c r="G329" s="1">
        <v>265.99</v>
      </c>
      <c r="H329">
        <v>7874.5177043300409</v>
      </c>
      <c r="I329">
        <v>11.221853679316977</v>
      </c>
    </row>
    <row r="330" spans="1:9">
      <c r="A330" t="s">
        <v>40</v>
      </c>
      <c r="B330" t="s">
        <v>41</v>
      </c>
      <c r="C330" t="s">
        <v>3129</v>
      </c>
      <c r="D330" t="s">
        <v>73</v>
      </c>
      <c r="E330" s="1">
        <v>10</v>
      </c>
      <c r="F330" t="s">
        <v>47</v>
      </c>
      <c r="G330" s="1">
        <v>290.41000000000003</v>
      </c>
      <c r="H330">
        <v>7874.5177043300409</v>
      </c>
      <c r="I330">
        <v>11.221853679316977</v>
      </c>
    </row>
    <row r="331" spans="1:9">
      <c r="A331" t="s">
        <v>40</v>
      </c>
      <c r="B331" t="s">
        <v>41</v>
      </c>
      <c r="C331" t="s">
        <v>3129</v>
      </c>
      <c r="D331" t="s">
        <v>73</v>
      </c>
      <c r="E331" s="1">
        <v>10</v>
      </c>
      <c r="F331" t="s">
        <v>47</v>
      </c>
      <c r="G331" s="1">
        <v>281.41000000000003</v>
      </c>
      <c r="H331">
        <v>7874.5177043300409</v>
      </c>
      <c r="I331">
        <v>11.221853679316977</v>
      </c>
    </row>
    <row r="332" spans="1:9">
      <c r="A332" t="s">
        <v>40</v>
      </c>
      <c r="B332" t="s">
        <v>41</v>
      </c>
      <c r="C332" t="s">
        <v>3129</v>
      </c>
      <c r="D332" t="s">
        <v>73</v>
      </c>
      <c r="E332" s="1">
        <v>10</v>
      </c>
      <c r="F332" t="s">
        <v>47</v>
      </c>
      <c r="G332" s="1">
        <v>290.41000000000003</v>
      </c>
      <c r="H332">
        <v>7874.5177043300409</v>
      </c>
      <c r="I332">
        <v>11.221853679316977</v>
      </c>
    </row>
    <row r="333" spans="1:9">
      <c r="A333" t="s">
        <v>285</v>
      </c>
      <c r="B333" t="s">
        <v>41</v>
      </c>
      <c r="C333" t="s">
        <v>4460</v>
      </c>
      <c r="D333" t="s">
        <v>45</v>
      </c>
      <c r="E333" s="1">
        <v>6</v>
      </c>
      <c r="F333" t="s">
        <v>47</v>
      </c>
      <c r="G333" s="1">
        <v>485.55</v>
      </c>
      <c r="H333">
        <v>9467.7730778277528</v>
      </c>
      <c r="I333">
        <v>5.8230146831345015</v>
      </c>
    </row>
    <row r="334" spans="1:9">
      <c r="A334" t="s">
        <v>40</v>
      </c>
      <c r="B334" t="s">
        <v>41</v>
      </c>
      <c r="C334" t="s">
        <v>7384</v>
      </c>
      <c r="D334" t="s">
        <v>73</v>
      </c>
      <c r="E334" s="1">
        <v>10</v>
      </c>
      <c r="F334" t="s">
        <v>47</v>
      </c>
      <c r="G334" s="1">
        <v>281.41000000000003</v>
      </c>
      <c r="H334">
        <v>6705.4046933363798</v>
      </c>
      <c r="I334">
        <v>11.221853679316977</v>
      </c>
    </row>
    <row r="335" spans="1:9">
      <c r="A335" t="s">
        <v>40</v>
      </c>
      <c r="B335" t="s">
        <v>41</v>
      </c>
      <c r="C335" t="s">
        <v>3129</v>
      </c>
      <c r="D335" t="s">
        <v>73</v>
      </c>
      <c r="E335" s="1">
        <v>10</v>
      </c>
      <c r="F335" t="s">
        <v>47</v>
      </c>
      <c r="G335" s="1">
        <v>256.36</v>
      </c>
      <c r="H335">
        <v>7874.5177043300409</v>
      </c>
      <c r="I335">
        <v>11.221853679316977</v>
      </c>
    </row>
    <row r="336" spans="1:9">
      <c r="A336" t="s">
        <v>40</v>
      </c>
      <c r="B336" t="s">
        <v>41</v>
      </c>
      <c r="C336" t="s">
        <v>3129</v>
      </c>
      <c r="D336" t="s">
        <v>73</v>
      </c>
      <c r="E336" s="1">
        <v>8</v>
      </c>
      <c r="F336" t="s">
        <v>47</v>
      </c>
      <c r="G336" s="1">
        <v>169.62</v>
      </c>
      <c r="H336">
        <v>7874.5177043300409</v>
      </c>
      <c r="I336">
        <v>11.221853679316977</v>
      </c>
    </row>
    <row r="337" spans="1:9">
      <c r="A337" t="s">
        <v>40</v>
      </c>
      <c r="B337" t="s">
        <v>41</v>
      </c>
      <c r="C337" t="s">
        <v>3129</v>
      </c>
      <c r="D337" t="s">
        <v>73</v>
      </c>
      <c r="E337" s="1">
        <v>8</v>
      </c>
      <c r="F337" t="s">
        <v>47</v>
      </c>
      <c r="G337" s="1">
        <v>169.62</v>
      </c>
      <c r="H337">
        <v>7874.5177043300409</v>
      </c>
      <c r="I337">
        <v>11.221853679316977</v>
      </c>
    </row>
    <row r="338" spans="1:9">
      <c r="A338" t="s">
        <v>40</v>
      </c>
      <c r="B338" t="s">
        <v>41</v>
      </c>
      <c r="C338" t="s">
        <v>3129</v>
      </c>
      <c r="D338" t="s">
        <v>73</v>
      </c>
      <c r="E338" s="1">
        <v>8</v>
      </c>
      <c r="F338" t="s">
        <v>47</v>
      </c>
      <c r="G338" s="1">
        <v>169.62</v>
      </c>
      <c r="H338">
        <v>7874.5177043300409</v>
      </c>
      <c r="I338">
        <v>11.221853679316977</v>
      </c>
    </row>
    <row r="339" spans="1:9">
      <c r="A339" t="s">
        <v>260</v>
      </c>
      <c r="B339" t="s">
        <v>41</v>
      </c>
      <c r="C339" t="s">
        <v>15504</v>
      </c>
      <c r="D339" t="s">
        <v>45</v>
      </c>
      <c r="E339" s="1">
        <v>4</v>
      </c>
      <c r="F339" t="s">
        <v>47</v>
      </c>
      <c r="G339" s="1">
        <v>960.88</v>
      </c>
      <c r="H339">
        <v>6599.4652299211511</v>
      </c>
      <c r="I339">
        <v>14.597013393156834</v>
      </c>
    </row>
    <row r="340" spans="1:9">
      <c r="A340" t="s">
        <v>40</v>
      </c>
      <c r="B340" t="s">
        <v>41</v>
      </c>
      <c r="C340" t="s">
        <v>3129</v>
      </c>
      <c r="D340" t="s">
        <v>73</v>
      </c>
      <c r="E340" s="1">
        <v>8</v>
      </c>
      <c r="F340" t="s">
        <v>47</v>
      </c>
      <c r="G340" s="1">
        <v>256.36</v>
      </c>
      <c r="H340">
        <v>7874.5177043300409</v>
      </c>
      <c r="I340">
        <v>11.221853679316977</v>
      </c>
    </row>
    <row r="341" spans="1:9">
      <c r="A341" t="s">
        <v>40</v>
      </c>
      <c r="B341" t="s">
        <v>41</v>
      </c>
      <c r="C341" t="s">
        <v>1591</v>
      </c>
      <c r="D341" t="s">
        <v>45</v>
      </c>
      <c r="E341" s="1">
        <v>3</v>
      </c>
      <c r="F341" t="s">
        <v>47</v>
      </c>
      <c r="G341" s="1">
        <v>19.940000000000001</v>
      </c>
      <c r="H341">
        <v>2481.1311418143659</v>
      </c>
      <c r="I341">
        <v>0.36783148315499037</v>
      </c>
    </row>
    <row r="342" spans="1:9">
      <c r="A342" t="s">
        <v>40</v>
      </c>
      <c r="B342" t="s">
        <v>41</v>
      </c>
      <c r="C342" t="s">
        <v>44</v>
      </c>
      <c r="D342" t="s">
        <v>45</v>
      </c>
      <c r="E342" s="1">
        <v>3</v>
      </c>
      <c r="F342" t="s">
        <v>47</v>
      </c>
      <c r="G342" s="1">
        <v>23.85</v>
      </c>
      <c r="H342">
        <v>10733.49534193344</v>
      </c>
      <c r="I342">
        <v>0.13038404810405299</v>
      </c>
    </row>
    <row r="343" spans="1:9">
      <c r="A343" t="s">
        <v>40</v>
      </c>
      <c r="B343" t="s">
        <v>41</v>
      </c>
      <c r="C343" t="s">
        <v>44</v>
      </c>
      <c r="D343" t="s">
        <v>45</v>
      </c>
      <c r="E343" s="1">
        <v>2</v>
      </c>
      <c r="F343" t="s">
        <v>47</v>
      </c>
      <c r="G343" s="1">
        <v>23.25</v>
      </c>
      <c r="H343">
        <v>10733.49534193344</v>
      </c>
      <c r="I343">
        <v>0.13038404810405299</v>
      </c>
    </row>
    <row r="344" spans="1:9">
      <c r="A344" t="s">
        <v>40</v>
      </c>
      <c r="B344" t="s">
        <v>41</v>
      </c>
      <c r="C344" t="s">
        <v>3129</v>
      </c>
      <c r="D344" t="s">
        <v>73</v>
      </c>
      <c r="E344" s="1">
        <v>8</v>
      </c>
      <c r="F344" t="s">
        <v>47</v>
      </c>
      <c r="G344" s="1">
        <v>265.99</v>
      </c>
      <c r="H344">
        <v>7874.5177043300409</v>
      </c>
      <c r="I344">
        <v>11.221853679316977</v>
      </c>
    </row>
    <row r="345" spans="1:9">
      <c r="A345" t="s">
        <v>40</v>
      </c>
      <c r="B345" t="s">
        <v>41</v>
      </c>
      <c r="C345" t="s">
        <v>7384</v>
      </c>
      <c r="D345" t="s">
        <v>73</v>
      </c>
      <c r="E345" s="1">
        <v>10</v>
      </c>
      <c r="F345" t="s">
        <v>47</v>
      </c>
      <c r="G345" s="1">
        <v>285.27</v>
      </c>
      <c r="H345">
        <v>6705.4046933363798</v>
      </c>
      <c r="I345">
        <v>11.221853679316977</v>
      </c>
    </row>
    <row r="346" spans="1:9">
      <c r="A346" t="s">
        <v>40</v>
      </c>
      <c r="B346" t="s">
        <v>41</v>
      </c>
      <c r="C346" t="s">
        <v>3129</v>
      </c>
      <c r="D346" t="s">
        <v>73</v>
      </c>
      <c r="E346" s="1">
        <v>10</v>
      </c>
      <c r="F346" t="s">
        <v>47</v>
      </c>
      <c r="G346" s="1">
        <v>265.99</v>
      </c>
      <c r="H346">
        <v>7874.5177043300409</v>
      </c>
      <c r="I346">
        <v>11.221853679316977</v>
      </c>
    </row>
    <row r="347" spans="1:9">
      <c r="A347" t="s">
        <v>40</v>
      </c>
      <c r="B347" t="s">
        <v>41</v>
      </c>
      <c r="C347" t="s">
        <v>3129</v>
      </c>
      <c r="D347" t="s">
        <v>73</v>
      </c>
      <c r="E347" s="1">
        <v>8</v>
      </c>
      <c r="F347" t="s">
        <v>47</v>
      </c>
      <c r="G347" s="1">
        <v>265.99</v>
      </c>
      <c r="H347">
        <v>7874.5177043300409</v>
      </c>
      <c r="I347">
        <v>11.221853679316977</v>
      </c>
    </row>
    <row r="348" spans="1:9">
      <c r="A348" t="s">
        <v>40</v>
      </c>
      <c r="B348" t="s">
        <v>41</v>
      </c>
      <c r="C348" t="s">
        <v>3129</v>
      </c>
      <c r="D348" t="s">
        <v>73</v>
      </c>
      <c r="E348" s="1">
        <v>10</v>
      </c>
      <c r="F348" t="s">
        <v>47</v>
      </c>
      <c r="G348" s="1">
        <v>265.99</v>
      </c>
      <c r="H348">
        <v>7874.5177043300409</v>
      </c>
      <c r="I348">
        <v>11.221853679316977</v>
      </c>
    </row>
    <row r="349" spans="1:9">
      <c r="A349" t="s">
        <v>40</v>
      </c>
      <c r="B349" t="s">
        <v>41</v>
      </c>
      <c r="C349" t="s">
        <v>7384</v>
      </c>
      <c r="D349" t="s">
        <v>73</v>
      </c>
      <c r="E349" s="1">
        <v>8</v>
      </c>
      <c r="F349" t="s">
        <v>47</v>
      </c>
      <c r="G349" s="1">
        <v>285.27</v>
      </c>
      <c r="H349">
        <v>6705.4046933363798</v>
      </c>
      <c r="I349">
        <v>11.221853679316977</v>
      </c>
    </row>
    <row r="350" spans="1:9">
      <c r="A350" t="s">
        <v>40</v>
      </c>
      <c r="B350" t="s">
        <v>41</v>
      </c>
      <c r="C350" t="s">
        <v>2152</v>
      </c>
      <c r="D350" t="s">
        <v>45</v>
      </c>
      <c r="E350" s="1">
        <v>5</v>
      </c>
      <c r="F350" t="s">
        <v>132</v>
      </c>
      <c r="G350" s="1">
        <v>39.81</v>
      </c>
      <c r="H350">
        <v>5269.5437712730181</v>
      </c>
      <c r="I350">
        <v>0.36660605559646725</v>
      </c>
    </row>
    <row r="351" spans="1:9">
      <c r="A351" t="s">
        <v>40</v>
      </c>
      <c r="B351" t="s">
        <v>41</v>
      </c>
      <c r="C351" t="s">
        <v>3129</v>
      </c>
      <c r="D351" t="s">
        <v>73</v>
      </c>
      <c r="E351" s="1">
        <v>10</v>
      </c>
      <c r="F351" t="s">
        <v>47</v>
      </c>
      <c r="G351" s="1">
        <v>281.41000000000003</v>
      </c>
      <c r="H351">
        <v>7874.5177043300409</v>
      </c>
      <c r="I351">
        <v>11.221853679316977</v>
      </c>
    </row>
    <row r="352" spans="1:9">
      <c r="A352" t="s">
        <v>40</v>
      </c>
      <c r="B352" t="s">
        <v>41</v>
      </c>
      <c r="C352" t="s">
        <v>3129</v>
      </c>
      <c r="D352" t="s">
        <v>73</v>
      </c>
      <c r="E352" s="1">
        <v>8</v>
      </c>
      <c r="F352" t="s">
        <v>47</v>
      </c>
      <c r="G352" s="1">
        <v>265.99</v>
      </c>
      <c r="H352">
        <v>7874.5177043300409</v>
      </c>
      <c r="I352">
        <v>11.221853679316977</v>
      </c>
    </row>
    <row r="353" spans="1:9">
      <c r="A353" t="s">
        <v>40</v>
      </c>
      <c r="B353" t="s">
        <v>41</v>
      </c>
      <c r="C353" t="s">
        <v>4460</v>
      </c>
      <c r="D353" t="s">
        <v>45</v>
      </c>
      <c r="E353" s="1">
        <v>2</v>
      </c>
      <c r="F353" t="s">
        <v>132</v>
      </c>
      <c r="G353" s="1">
        <v>27.15</v>
      </c>
      <c r="H353">
        <v>9467.7730778277528</v>
      </c>
      <c r="I353">
        <v>0.13</v>
      </c>
    </row>
    <row r="354" spans="1:9">
      <c r="A354" t="s">
        <v>40</v>
      </c>
      <c r="B354" t="s">
        <v>41</v>
      </c>
      <c r="C354" t="s">
        <v>3129</v>
      </c>
      <c r="D354" t="s">
        <v>73</v>
      </c>
      <c r="E354" s="1">
        <v>10</v>
      </c>
      <c r="F354" t="s">
        <v>47</v>
      </c>
      <c r="G354" s="1">
        <v>285.27</v>
      </c>
      <c r="H354">
        <v>7874.5177043300409</v>
      </c>
      <c r="I354">
        <v>11.221853679316977</v>
      </c>
    </row>
    <row r="355" spans="1:9">
      <c r="A355" t="s">
        <v>260</v>
      </c>
      <c r="B355" t="s">
        <v>41</v>
      </c>
      <c r="C355" t="s">
        <v>4924</v>
      </c>
      <c r="D355" t="s">
        <v>45</v>
      </c>
      <c r="E355" s="1">
        <v>1</v>
      </c>
      <c r="F355" t="s">
        <v>132</v>
      </c>
      <c r="G355" s="1">
        <v>59.22</v>
      </c>
      <c r="H355">
        <v>7341.6293033332649</v>
      </c>
      <c r="I355">
        <v>1.3202272531651511</v>
      </c>
    </row>
    <row r="356" spans="1:9">
      <c r="A356" t="s">
        <v>260</v>
      </c>
      <c r="B356" t="s">
        <v>41</v>
      </c>
      <c r="C356" t="s">
        <v>4460</v>
      </c>
      <c r="D356" t="s">
        <v>45</v>
      </c>
      <c r="E356" s="1">
        <v>6</v>
      </c>
      <c r="F356" t="s">
        <v>47</v>
      </c>
      <c r="G356" s="1">
        <v>847.87</v>
      </c>
      <c r="H356">
        <v>9467.7730778277528</v>
      </c>
      <c r="I356">
        <v>12.785878929506568</v>
      </c>
    </row>
    <row r="357" spans="1:9">
      <c r="A357" t="s">
        <v>40</v>
      </c>
      <c r="B357" t="s">
        <v>41</v>
      </c>
      <c r="C357" t="s">
        <v>3129</v>
      </c>
      <c r="D357" t="s">
        <v>73</v>
      </c>
      <c r="E357" s="1">
        <v>8</v>
      </c>
      <c r="F357" t="s">
        <v>47</v>
      </c>
      <c r="G357" s="1">
        <v>281.41000000000003</v>
      </c>
      <c r="H357">
        <v>7874.5177043300409</v>
      </c>
      <c r="I357">
        <v>11.221853679316977</v>
      </c>
    </row>
    <row r="358" spans="1:9">
      <c r="A358" t="s">
        <v>40</v>
      </c>
      <c r="B358" t="s">
        <v>41</v>
      </c>
      <c r="C358" t="s">
        <v>1591</v>
      </c>
      <c r="D358" t="s">
        <v>45</v>
      </c>
      <c r="E358" s="1">
        <v>1</v>
      </c>
      <c r="F358" t="s">
        <v>47</v>
      </c>
      <c r="G358" s="1">
        <v>13.3</v>
      </c>
      <c r="H358">
        <v>2481.1311418143659</v>
      </c>
      <c r="I358">
        <v>0.13038404810405299</v>
      </c>
    </row>
    <row r="359" spans="1:9">
      <c r="A359" t="s">
        <v>40</v>
      </c>
      <c r="B359" t="s">
        <v>41</v>
      </c>
      <c r="C359" t="s">
        <v>3129</v>
      </c>
      <c r="D359" t="s">
        <v>73</v>
      </c>
      <c r="E359" s="1">
        <v>10</v>
      </c>
      <c r="F359" t="s">
        <v>47</v>
      </c>
      <c r="G359" s="1">
        <v>285.27</v>
      </c>
      <c r="H359">
        <v>7874.5177043300409</v>
      </c>
      <c r="I359">
        <v>11.221853679316977</v>
      </c>
    </row>
    <row r="360" spans="1:9">
      <c r="A360" t="s">
        <v>40</v>
      </c>
      <c r="B360" t="s">
        <v>41</v>
      </c>
      <c r="C360" t="s">
        <v>3129</v>
      </c>
      <c r="D360" t="s">
        <v>73</v>
      </c>
      <c r="E360" s="1">
        <v>8</v>
      </c>
      <c r="F360" t="s">
        <v>47</v>
      </c>
      <c r="G360" s="1">
        <v>285.27</v>
      </c>
      <c r="H360">
        <v>7874.5177043300409</v>
      </c>
      <c r="I360">
        <v>11.221853679316977</v>
      </c>
    </row>
    <row r="361" spans="1:9">
      <c r="A361" t="s">
        <v>40</v>
      </c>
      <c r="B361" t="s">
        <v>41</v>
      </c>
      <c r="C361" t="s">
        <v>3129</v>
      </c>
      <c r="D361" t="s">
        <v>73</v>
      </c>
      <c r="E361" s="1">
        <v>10</v>
      </c>
      <c r="F361" t="s">
        <v>47</v>
      </c>
      <c r="G361" s="1">
        <v>285.27</v>
      </c>
      <c r="H361">
        <v>7874.5177043300409</v>
      </c>
      <c r="I361">
        <v>11.221853679316977</v>
      </c>
    </row>
    <row r="362" spans="1:9">
      <c r="A362" t="s">
        <v>40</v>
      </c>
      <c r="B362" t="s">
        <v>41</v>
      </c>
      <c r="C362" t="s">
        <v>3860</v>
      </c>
      <c r="D362" t="s">
        <v>45</v>
      </c>
      <c r="E362" s="1">
        <v>3</v>
      </c>
      <c r="F362" t="s">
        <v>132</v>
      </c>
      <c r="G362" s="1">
        <v>11.11</v>
      </c>
      <c r="H362">
        <v>5685.8299841513308</v>
      </c>
      <c r="I362">
        <v>0.13</v>
      </c>
    </row>
    <row r="363" spans="1:9">
      <c r="A363" t="s">
        <v>40</v>
      </c>
      <c r="B363" t="s">
        <v>41</v>
      </c>
      <c r="C363" t="s">
        <v>3129</v>
      </c>
      <c r="D363" t="s">
        <v>73</v>
      </c>
      <c r="E363" s="1">
        <v>8</v>
      </c>
      <c r="F363" t="s">
        <v>47</v>
      </c>
      <c r="G363" s="1">
        <v>285.27</v>
      </c>
      <c r="H363">
        <v>7874.5177043300409</v>
      </c>
      <c r="I363">
        <v>11.221853679316977</v>
      </c>
    </row>
    <row r="364" spans="1:9">
      <c r="A364" t="s">
        <v>40</v>
      </c>
      <c r="B364" t="s">
        <v>41</v>
      </c>
      <c r="C364" t="s">
        <v>3387</v>
      </c>
      <c r="D364" t="s">
        <v>45</v>
      </c>
      <c r="E364" s="1">
        <v>8</v>
      </c>
      <c r="F364" t="s">
        <v>132</v>
      </c>
      <c r="G364" s="1">
        <v>56.18</v>
      </c>
      <c r="H364">
        <v>8189.4485045765996</v>
      </c>
      <c r="I364">
        <v>0.36660605559646725</v>
      </c>
    </row>
    <row r="365" spans="1:9">
      <c r="A365" t="s">
        <v>40</v>
      </c>
      <c r="B365" t="s">
        <v>41</v>
      </c>
      <c r="C365" t="s">
        <v>3387</v>
      </c>
      <c r="D365" t="s">
        <v>45</v>
      </c>
      <c r="E365" s="1">
        <v>7</v>
      </c>
      <c r="F365" t="s">
        <v>47</v>
      </c>
      <c r="G365" s="1">
        <v>36.53</v>
      </c>
      <c r="H365">
        <v>8189.4485045765996</v>
      </c>
      <c r="I365">
        <v>0.13038404810405299</v>
      </c>
    </row>
    <row r="366" spans="1:9">
      <c r="A366" t="s">
        <v>40</v>
      </c>
      <c r="B366" t="s">
        <v>41</v>
      </c>
      <c r="C366" t="s">
        <v>3860</v>
      </c>
      <c r="D366" t="s">
        <v>45</v>
      </c>
      <c r="E366" s="1">
        <v>5</v>
      </c>
      <c r="F366" t="s">
        <v>132</v>
      </c>
      <c r="G366" s="1">
        <v>10.91</v>
      </c>
      <c r="H366">
        <v>5685.8299841513308</v>
      </c>
      <c r="I366">
        <v>0.13</v>
      </c>
    </row>
    <row r="367" spans="1:9">
      <c r="A367" t="s">
        <v>40</v>
      </c>
      <c r="B367" t="s">
        <v>41</v>
      </c>
      <c r="C367" t="s">
        <v>4460</v>
      </c>
      <c r="D367" t="s">
        <v>45</v>
      </c>
      <c r="E367" s="1">
        <v>2</v>
      </c>
      <c r="F367" t="s">
        <v>132</v>
      </c>
      <c r="G367" s="1">
        <v>27.54</v>
      </c>
      <c r="H367">
        <v>9467.7730778277528</v>
      </c>
      <c r="I367">
        <v>0.13</v>
      </c>
    </row>
    <row r="368" spans="1:9">
      <c r="A368" t="s">
        <v>40</v>
      </c>
      <c r="B368" t="s">
        <v>41</v>
      </c>
      <c r="C368" t="s">
        <v>4460</v>
      </c>
      <c r="D368" t="s">
        <v>45</v>
      </c>
      <c r="E368" s="1">
        <v>2</v>
      </c>
      <c r="F368" t="s">
        <v>132</v>
      </c>
      <c r="G368" s="1">
        <v>40.26</v>
      </c>
      <c r="H368">
        <v>9467.7730778277528</v>
      </c>
      <c r="I368">
        <v>0.36660605559646725</v>
      </c>
    </row>
    <row r="369" spans="1:9">
      <c r="A369" t="s">
        <v>40</v>
      </c>
      <c r="B369" t="s">
        <v>41</v>
      </c>
      <c r="C369" t="s">
        <v>3129</v>
      </c>
      <c r="D369" t="s">
        <v>73</v>
      </c>
      <c r="E369" s="1">
        <v>10</v>
      </c>
      <c r="F369" t="s">
        <v>47</v>
      </c>
      <c r="G369" s="1">
        <v>285.27</v>
      </c>
      <c r="H369">
        <v>7874.5177043300409</v>
      </c>
      <c r="I369">
        <v>11.221853679316977</v>
      </c>
    </row>
    <row r="370" spans="1:9">
      <c r="A370" t="s">
        <v>40</v>
      </c>
      <c r="B370" t="s">
        <v>41</v>
      </c>
      <c r="C370" t="s">
        <v>3129</v>
      </c>
      <c r="D370" t="s">
        <v>73</v>
      </c>
      <c r="E370" s="1">
        <v>10</v>
      </c>
      <c r="F370" t="s">
        <v>47</v>
      </c>
      <c r="G370" s="1">
        <v>290.41000000000003</v>
      </c>
      <c r="H370">
        <v>7874.5177043300409</v>
      </c>
      <c r="I370">
        <v>11.221853679316977</v>
      </c>
    </row>
    <row r="371" spans="1:9">
      <c r="A371" t="s">
        <v>40</v>
      </c>
      <c r="B371" t="s">
        <v>41</v>
      </c>
      <c r="C371" t="s">
        <v>3129</v>
      </c>
      <c r="D371" t="s">
        <v>73</v>
      </c>
      <c r="E371" s="1">
        <v>10</v>
      </c>
      <c r="F371" t="s">
        <v>47</v>
      </c>
      <c r="G371" s="1">
        <v>285.27</v>
      </c>
      <c r="H371">
        <v>7874.5177043300409</v>
      </c>
      <c r="I371">
        <v>11.221853679316977</v>
      </c>
    </row>
    <row r="372" spans="1:9">
      <c r="A372" t="s">
        <v>40</v>
      </c>
      <c r="B372" t="s">
        <v>41</v>
      </c>
      <c r="C372" t="s">
        <v>4813</v>
      </c>
      <c r="D372" t="s">
        <v>45</v>
      </c>
      <c r="E372" s="1">
        <v>2</v>
      </c>
      <c r="F372" t="s">
        <v>47</v>
      </c>
      <c r="G372" s="1">
        <v>10.96</v>
      </c>
      <c r="H372">
        <v>477.69917125845029</v>
      </c>
      <c r="I372">
        <v>0.13038404810405299</v>
      </c>
    </row>
    <row r="373" spans="1:9">
      <c r="A373" t="s">
        <v>260</v>
      </c>
      <c r="B373" t="s">
        <v>41</v>
      </c>
      <c r="C373" t="s">
        <v>15504</v>
      </c>
      <c r="D373" t="s">
        <v>45</v>
      </c>
      <c r="E373" s="1">
        <v>2</v>
      </c>
      <c r="F373" t="s">
        <v>132</v>
      </c>
      <c r="G373" s="1">
        <v>40.46</v>
      </c>
      <c r="H373">
        <v>6599.4652299211511</v>
      </c>
      <c r="I373">
        <v>0.67082039324993692</v>
      </c>
    </row>
    <row r="374" spans="1:9">
      <c r="A374" t="s">
        <v>40</v>
      </c>
      <c r="B374" t="s">
        <v>41</v>
      </c>
      <c r="C374" t="s">
        <v>3129</v>
      </c>
      <c r="D374" t="s">
        <v>73</v>
      </c>
      <c r="E374" s="1">
        <v>10</v>
      </c>
      <c r="F374" t="s">
        <v>47</v>
      </c>
      <c r="G374" s="1">
        <v>285.27</v>
      </c>
      <c r="H374">
        <v>7874.5177043300409</v>
      </c>
      <c r="I374">
        <v>11.221853679316977</v>
      </c>
    </row>
    <row r="375" spans="1:9">
      <c r="A375" t="s">
        <v>40</v>
      </c>
      <c r="B375" t="s">
        <v>41</v>
      </c>
      <c r="C375" t="s">
        <v>3129</v>
      </c>
      <c r="D375" t="s">
        <v>73</v>
      </c>
      <c r="E375" s="1">
        <v>10</v>
      </c>
      <c r="F375" t="s">
        <v>47</v>
      </c>
      <c r="G375" s="1">
        <v>290.41000000000003</v>
      </c>
      <c r="H375">
        <v>7874.5177043300409</v>
      </c>
      <c r="I375">
        <v>11.221853679316977</v>
      </c>
    </row>
    <row r="376" spans="1:9">
      <c r="A376" t="s">
        <v>40</v>
      </c>
      <c r="B376" t="s">
        <v>41</v>
      </c>
      <c r="C376" t="s">
        <v>3860</v>
      </c>
      <c r="D376" t="s">
        <v>45</v>
      </c>
      <c r="E376" s="1">
        <v>5</v>
      </c>
      <c r="F376" t="s">
        <v>132</v>
      </c>
      <c r="G376" s="1">
        <v>13.91</v>
      </c>
      <c r="H376">
        <v>5685.8299841513308</v>
      </c>
      <c r="I376">
        <v>0.36660605559646725</v>
      </c>
    </row>
    <row r="377" spans="1:9">
      <c r="A377" t="s">
        <v>40</v>
      </c>
      <c r="B377" t="s">
        <v>41</v>
      </c>
      <c r="C377" t="s">
        <v>3129</v>
      </c>
      <c r="D377" t="s">
        <v>73</v>
      </c>
      <c r="E377" s="1">
        <v>10</v>
      </c>
      <c r="F377" t="s">
        <v>47</v>
      </c>
      <c r="G377" s="1">
        <v>285.27</v>
      </c>
      <c r="H377">
        <v>7874.5177043300409</v>
      </c>
      <c r="I377">
        <v>11.221853679316977</v>
      </c>
    </row>
    <row r="378" spans="1:9">
      <c r="A378" t="s">
        <v>40</v>
      </c>
      <c r="B378" t="s">
        <v>41</v>
      </c>
      <c r="C378" t="s">
        <v>4460</v>
      </c>
      <c r="D378" t="s">
        <v>45</v>
      </c>
      <c r="E378" s="1">
        <v>4</v>
      </c>
      <c r="F378" t="s">
        <v>132</v>
      </c>
      <c r="G378" s="1">
        <v>22.77</v>
      </c>
      <c r="H378">
        <v>9467.7730778277528</v>
      </c>
      <c r="I378">
        <v>0.13</v>
      </c>
    </row>
    <row r="379" spans="1:9">
      <c r="A379" t="s">
        <v>40</v>
      </c>
      <c r="B379" t="s">
        <v>41</v>
      </c>
      <c r="C379" t="s">
        <v>3129</v>
      </c>
      <c r="D379" t="s">
        <v>73</v>
      </c>
      <c r="E379" s="1">
        <v>10</v>
      </c>
      <c r="F379" t="s">
        <v>47</v>
      </c>
      <c r="G379" s="1">
        <v>290.41000000000003</v>
      </c>
      <c r="H379">
        <v>7874.5177043300409</v>
      </c>
      <c r="I379">
        <v>11.221853679316977</v>
      </c>
    </row>
    <row r="380" spans="1:9">
      <c r="A380" t="s">
        <v>40</v>
      </c>
      <c r="B380" t="s">
        <v>41</v>
      </c>
      <c r="C380" t="s">
        <v>3129</v>
      </c>
      <c r="D380" t="s">
        <v>73</v>
      </c>
      <c r="E380" s="1">
        <v>10</v>
      </c>
      <c r="F380" t="s">
        <v>47</v>
      </c>
      <c r="G380" s="1">
        <v>281.41000000000003</v>
      </c>
      <c r="H380">
        <v>7874.5177043300409</v>
      </c>
      <c r="I380">
        <v>11.221853679316977</v>
      </c>
    </row>
    <row r="381" spans="1:9">
      <c r="A381" t="s">
        <v>40</v>
      </c>
      <c r="B381" t="s">
        <v>41</v>
      </c>
      <c r="C381" t="s">
        <v>3129</v>
      </c>
      <c r="D381" t="s">
        <v>73</v>
      </c>
      <c r="E381" s="1">
        <v>10</v>
      </c>
      <c r="F381" t="s">
        <v>47</v>
      </c>
      <c r="G381" s="1">
        <v>290.41000000000003</v>
      </c>
      <c r="H381">
        <v>7874.5177043300409</v>
      </c>
      <c r="I381">
        <v>11.221853679316977</v>
      </c>
    </row>
    <row r="382" spans="1:9">
      <c r="A382" t="s">
        <v>260</v>
      </c>
      <c r="B382" t="s">
        <v>41</v>
      </c>
      <c r="C382" t="s">
        <v>15504</v>
      </c>
      <c r="D382" t="s">
        <v>45</v>
      </c>
      <c r="E382" s="1">
        <v>2</v>
      </c>
      <c r="F382" t="s">
        <v>132</v>
      </c>
      <c r="G382" s="1">
        <v>36.9</v>
      </c>
      <c r="H382">
        <v>6599.4652299211511</v>
      </c>
      <c r="I382">
        <v>0.64923031352517724</v>
      </c>
    </row>
    <row r="383" spans="1:9">
      <c r="A383" t="s">
        <v>40</v>
      </c>
      <c r="B383" t="s">
        <v>41</v>
      </c>
      <c r="C383" t="s">
        <v>3129</v>
      </c>
      <c r="D383" t="s">
        <v>73</v>
      </c>
      <c r="E383" s="1">
        <v>10</v>
      </c>
      <c r="F383" t="s">
        <v>47</v>
      </c>
      <c r="G383" s="1">
        <v>285.27</v>
      </c>
      <c r="H383">
        <v>7874.5177043300409</v>
      </c>
      <c r="I383">
        <v>11.221853679316977</v>
      </c>
    </row>
    <row r="384" spans="1:9">
      <c r="A384" t="s">
        <v>40</v>
      </c>
      <c r="B384" t="s">
        <v>41</v>
      </c>
      <c r="C384" t="s">
        <v>3860</v>
      </c>
      <c r="D384" t="s">
        <v>45</v>
      </c>
      <c r="E384" s="1">
        <v>7</v>
      </c>
      <c r="F384" t="s">
        <v>132</v>
      </c>
      <c r="G384" s="1">
        <v>13.93</v>
      </c>
      <c r="H384">
        <v>5685.8299841513308</v>
      </c>
      <c r="I384">
        <v>0.36660605559646725</v>
      </c>
    </row>
    <row r="385" spans="1:9">
      <c r="A385" t="s">
        <v>40</v>
      </c>
      <c r="B385" t="s">
        <v>41</v>
      </c>
      <c r="C385" t="s">
        <v>3860</v>
      </c>
      <c r="D385" t="s">
        <v>45</v>
      </c>
      <c r="E385" s="1">
        <v>3</v>
      </c>
      <c r="F385" t="s">
        <v>132</v>
      </c>
      <c r="G385" s="1">
        <v>11.32</v>
      </c>
      <c r="H385">
        <v>5685.8299841513308</v>
      </c>
      <c r="I385">
        <v>0.13</v>
      </c>
    </row>
    <row r="386" spans="1:9">
      <c r="A386" t="s">
        <v>40</v>
      </c>
      <c r="B386" t="s">
        <v>41</v>
      </c>
      <c r="C386" t="s">
        <v>4460</v>
      </c>
      <c r="D386" t="s">
        <v>45</v>
      </c>
      <c r="E386" s="1">
        <v>2</v>
      </c>
      <c r="F386" t="s">
        <v>47</v>
      </c>
      <c r="G386" s="1">
        <v>35.06</v>
      </c>
      <c r="H386">
        <v>9467.7730778277528</v>
      </c>
      <c r="I386">
        <v>0.36783148315499037</v>
      </c>
    </row>
    <row r="387" spans="1:9">
      <c r="A387" t="s">
        <v>260</v>
      </c>
      <c r="B387" t="s">
        <v>41</v>
      </c>
      <c r="C387" t="s">
        <v>15504</v>
      </c>
      <c r="D387" t="s">
        <v>45</v>
      </c>
      <c r="E387" s="1">
        <v>3</v>
      </c>
      <c r="F387" t="s">
        <v>47</v>
      </c>
      <c r="G387" s="1">
        <v>228.24</v>
      </c>
      <c r="H387">
        <v>6599.4652299211511</v>
      </c>
      <c r="I387">
        <v>3.7657668541745917</v>
      </c>
    </row>
    <row r="388" spans="1:9">
      <c r="A388" t="s">
        <v>40</v>
      </c>
      <c r="B388" t="s">
        <v>41</v>
      </c>
      <c r="C388" t="s">
        <v>4460</v>
      </c>
      <c r="D388" t="s">
        <v>45</v>
      </c>
      <c r="E388" s="1">
        <v>6</v>
      </c>
      <c r="F388" t="s">
        <v>132</v>
      </c>
      <c r="G388" s="1">
        <v>23.27</v>
      </c>
      <c r="H388">
        <v>9467.7730778277528</v>
      </c>
      <c r="I388">
        <v>0.13</v>
      </c>
    </row>
    <row r="389" spans="1:9">
      <c r="A389" t="s">
        <v>40</v>
      </c>
      <c r="B389" t="s">
        <v>41</v>
      </c>
      <c r="C389" t="s">
        <v>3129</v>
      </c>
      <c r="D389" t="s">
        <v>73</v>
      </c>
      <c r="E389" s="1">
        <v>8</v>
      </c>
      <c r="F389" t="s">
        <v>47</v>
      </c>
      <c r="G389" s="1">
        <v>285.27</v>
      </c>
      <c r="H389">
        <v>7874.5177043300409</v>
      </c>
      <c r="I389">
        <v>11.221853679316977</v>
      </c>
    </row>
    <row r="390" spans="1:9">
      <c r="A390" t="s">
        <v>40</v>
      </c>
      <c r="B390" t="s">
        <v>41</v>
      </c>
      <c r="C390" t="s">
        <v>3129</v>
      </c>
      <c r="D390" t="s">
        <v>73</v>
      </c>
      <c r="E390" s="1">
        <v>10</v>
      </c>
      <c r="F390" t="s">
        <v>47</v>
      </c>
      <c r="G390" s="1">
        <v>285.27</v>
      </c>
      <c r="H390">
        <v>7874.5177043300409</v>
      </c>
      <c r="I390">
        <v>11.221853679316977</v>
      </c>
    </row>
    <row r="391" spans="1:9">
      <c r="A391" t="s">
        <v>260</v>
      </c>
      <c r="B391" t="s">
        <v>41</v>
      </c>
      <c r="C391" t="s">
        <v>21325</v>
      </c>
      <c r="D391" t="s">
        <v>45</v>
      </c>
      <c r="E391" s="1">
        <v>4</v>
      </c>
      <c r="F391" t="s">
        <v>47</v>
      </c>
      <c r="G391" s="1">
        <v>82.1</v>
      </c>
      <c r="H391">
        <v>11585.125935226861</v>
      </c>
      <c r="I391">
        <v>0.49719211578624212</v>
      </c>
    </row>
    <row r="392" spans="1:9">
      <c r="A392" t="s">
        <v>40</v>
      </c>
      <c r="B392" t="s">
        <v>41</v>
      </c>
      <c r="C392" t="s">
        <v>3129</v>
      </c>
      <c r="D392" t="s">
        <v>73</v>
      </c>
      <c r="E392" s="1">
        <v>10</v>
      </c>
      <c r="F392" t="s">
        <v>47</v>
      </c>
      <c r="G392" s="1">
        <v>285.27</v>
      </c>
      <c r="H392">
        <v>7874.5177043300409</v>
      </c>
      <c r="I392">
        <v>11.221853679316977</v>
      </c>
    </row>
    <row r="393" spans="1:9">
      <c r="A393" t="s">
        <v>40</v>
      </c>
      <c r="B393" t="s">
        <v>41</v>
      </c>
      <c r="C393" t="s">
        <v>3860</v>
      </c>
      <c r="D393" t="s">
        <v>45</v>
      </c>
      <c r="E393" s="1">
        <v>5</v>
      </c>
      <c r="F393" t="s">
        <v>132</v>
      </c>
      <c r="G393" s="1">
        <v>11.16</v>
      </c>
      <c r="H393">
        <v>5685.8299841513308</v>
      </c>
      <c r="I393">
        <v>0.13</v>
      </c>
    </row>
    <row r="394" spans="1:9">
      <c r="A394" t="s">
        <v>40</v>
      </c>
      <c r="B394" t="s">
        <v>41</v>
      </c>
      <c r="C394" t="s">
        <v>3129</v>
      </c>
      <c r="D394" t="s">
        <v>73</v>
      </c>
      <c r="E394" s="1">
        <v>8</v>
      </c>
      <c r="F394" t="s">
        <v>47</v>
      </c>
      <c r="G394" s="1">
        <v>290.41000000000003</v>
      </c>
      <c r="H394">
        <v>7874.5177043300409</v>
      </c>
      <c r="I394">
        <v>11.221853679316977</v>
      </c>
    </row>
    <row r="395" spans="1:9">
      <c r="A395" t="s">
        <v>260</v>
      </c>
      <c r="B395" t="s">
        <v>41</v>
      </c>
      <c r="C395" t="s">
        <v>685</v>
      </c>
      <c r="D395" t="s">
        <v>45</v>
      </c>
      <c r="E395" s="1">
        <v>4</v>
      </c>
      <c r="F395" t="s">
        <v>687</v>
      </c>
      <c r="G395" s="1">
        <v>32.17</v>
      </c>
      <c r="H395">
        <v>5886.2820473497222</v>
      </c>
      <c r="I395">
        <v>1.5540270267920053</v>
      </c>
    </row>
    <row r="396" spans="1:9">
      <c r="A396" t="s">
        <v>40</v>
      </c>
      <c r="B396" t="s">
        <v>41</v>
      </c>
      <c r="C396" t="s">
        <v>4813</v>
      </c>
      <c r="D396" t="s">
        <v>45</v>
      </c>
      <c r="E396" s="1">
        <v>7</v>
      </c>
      <c r="F396" t="s">
        <v>47</v>
      </c>
      <c r="G396" s="1">
        <v>12.33</v>
      </c>
      <c r="H396">
        <v>477.69917125845029</v>
      </c>
      <c r="I396">
        <v>0.36783148315499037</v>
      </c>
    </row>
    <row r="397" spans="1:9">
      <c r="A397" t="s">
        <v>40</v>
      </c>
      <c r="B397" t="s">
        <v>41</v>
      </c>
      <c r="C397" t="s">
        <v>4813</v>
      </c>
      <c r="D397" t="s">
        <v>45</v>
      </c>
      <c r="E397" s="1">
        <v>7</v>
      </c>
      <c r="F397" t="s">
        <v>47</v>
      </c>
      <c r="G397" s="1">
        <v>12.51</v>
      </c>
      <c r="H397">
        <v>477.69917125845029</v>
      </c>
      <c r="I397">
        <v>0.36783148315499037</v>
      </c>
    </row>
    <row r="398" spans="1:9">
      <c r="A398" t="s">
        <v>40</v>
      </c>
      <c r="B398" t="s">
        <v>41</v>
      </c>
      <c r="C398" t="s">
        <v>3129</v>
      </c>
      <c r="D398" t="s">
        <v>73</v>
      </c>
      <c r="E398" s="1">
        <v>8</v>
      </c>
      <c r="F398" t="s">
        <v>47</v>
      </c>
      <c r="G398" s="1">
        <v>290.41000000000003</v>
      </c>
      <c r="H398">
        <v>7874.5177043300409</v>
      </c>
      <c r="I398">
        <v>11.221853679316977</v>
      </c>
    </row>
    <row r="399" spans="1:9">
      <c r="A399" t="s">
        <v>285</v>
      </c>
      <c r="B399" t="s">
        <v>41</v>
      </c>
      <c r="C399" t="s">
        <v>3387</v>
      </c>
      <c r="D399" t="s">
        <v>45</v>
      </c>
      <c r="E399" s="1">
        <v>6</v>
      </c>
      <c r="F399" t="s">
        <v>47</v>
      </c>
      <c r="G399" s="1">
        <v>84.69</v>
      </c>
      <c r="H399">
        <v>8189.4485045765996</v>
      </c>
      <c r="I399">
        <v>0.41024382993532033</v>
      </c>
    </row>
    <row r="400" spans="1:9">
      <c r="A400" t="s">
        <v>40</v>
      </c>
      <c r="B400" t="s">
        <v>41</v>
      </c>
      <c r="C400" t="s">
        <v>3129</v>
      </c>
      <c r="D400" t="s">
        <v>73</v>
      </c>
      <c r="E400" s="1">
        <v>8</v>
      </c>
      <c r="F400" t="s">
        <v>47</v>
      </c>
      <c r="G400" s="1">
        <v>285.27</v>
      </c>
      <c r="H400">
        <v>7874.5177043300409</v>
      </c>
      <c r="I400">
        <v>11.221853679316977</v>
      </c>
    </row>
    <row r="401" spans="1:9">
      <c r="A401" t="s">
        <v>40</v>
      </c>
      <c r="B401" t="s">
        <v>41</v>
      </c>
      <c r="C401" t="s">
        <v>3129</v>
      </c>
      <c r="D401" t="s">
        <v>73</v>
      </c>
      <c r="E401" s="1">
        <v>8</v>
      </c>
      <c r="F401" t="s">
        <v>47</v>
      </c>
      <c r="G401" s="1">
        <v>285.27</v>
      </c>
      <c r="H401">
        <v>7874.5177043300409</v>
      </c>
      <c r="I401">
        <v>11.221853679316977</v>
      </c>
    </row>
    <row r="402" spans="1:9">
      <c r="A402" t="s">
        <v>40</v>
      </c>
      <c r="B402" t="s">
        <v>41</v>
      </c>
      <c r="C402" t="s">
        <v>4813</v>
      </c>
      <c r="D402" t="s">
        <v>45</v>
      </c>
      <c r="E402" s="1">
        <v>7</v>
      </c>
      <c r="F402" t="s">
        <v>47</v>
      </c>
      <c r="G402" s="1">
        <v>12.35</v>
      </c>
      <c r="H402">
        <v>477.69917125845029</v>
      </c>
      <c r="I402">
        <v>0.36783148315499037</v>
      </c>
    </row>
    <row r="403" spans="1:9">
      <c r="A403" t="s">
        <v>40</v>
      </c>
      <c r="B403" t="s">
        <v>41</v>
      </c>
      <c r="C403" t="s">
        <v>4460</v>
      </c>
      <c r="D403" t="s">
        <v>45</v>
      </c>
      <c r="E403" s="1">
        <v>3</v>
      </c>
      <c r="F403" t="s">
        <v>47</v>
      </c>
      <c r="G403" s="1">
        <v>35.11</v>
      </c>
      <c r="H403">
        <v>9467.7730778277528</v>
      </c>
      <c r="I403">
        <v>0.36783148315499037</v>
      </c>
    </row>
    <row r="404" spans="1:9">
      <c r="A404" t="s">
        <v>40</v>
      </c>
      <c r="B404" t="s">
        <v>41</v>
      </c>
      <c r="C404" t="s">
        <v>4460</v>
      </c>
      <c r="D404" t="s">
        <v>45</v>
      </c>
      <c r="E404" s="1">
        <v>2</v>
      </c>
      <c r="F404" t="s">
        <v>47</v>
      </c>
      <c r="G404" s="1">
        <v>35.03</v>
      </c>
      <c r="H404">
        <v>9467.7730778277528</v>
      </c>
      <c r="I404">
        <v>0.36783148315499037</v>
      </c>
    </row>
    <row r="405" spans="1:9">
      <c r="A405" t="s">
        <v>40</v>
      </c>
      <c r="B405" t="s">
        <v>41</v>
      </c>
      <c r="C405" t="s">
        <v>3129</v>
      </c>
      <c r="D405" t="s">
        <v>73</v>
      </c>
      <c r="E405" s="1">
        <v>8</v>
      </c>
      <c r="F405" t="s">
        <v>47</v>
      </c>
      <c r="G405" s="1">
        <v>285.27</v>
      </c>
      <c r="H405">
        <v>7874.5177043300409</v>
      </c>
      <c r="I405">
        <v>11.221853679316977</v>
      </c>
    </row>
    <row r="406" spans="1:9">
      <c r="A406" t="s">
        <v>40</v>
      </c>
      <c r="B406" t="s">
        <v>41</v>
      </c>
      <c r="C406" t="s">
        <v>3129</v>
      </c>
      <c r="D406" t="s">
        <v>73</v>
      </c>
      <c r="E406" s="1">
        <v>8</v>
      </c>
      <c r="F406" t="s">
        <v>47</v>
      </c>
      <c r="G406" s="1">
        <v>285.27</v>
      </c>
      <c r="H406">
        <v>7874.5177043300409</v>
      </c>
      <c r="I406">
        <v>11.221853679316977</v>
      </c>
    </row>
    <row r="407" spans="1:9">
      <c r="A407" t="s">
        <v>40</v>
      </c>
      <c r="B407" t="s">
        <v>41</v>
      </c>
      <c r="C407" t="s">
        <v>7429</v>
      </c>
      <c r="D407" t="s">
        <v>45</v>
      </c>
      <c r="E407" s="1">
        <v>6</v>
      </c>
      <c r="F407" t="s">
        <v>47</v>
      </c>
      <c r="G407" s="1">
        <v>1092.22</v>
      </c>
      <c r="H407">
        <v>6572.3716196142077</v>
      </c>
      <c r="I407">
        <v>12.634175873399895</v>
      </c>
    </row>
    <row r="408" spans="1:9">
      <c r="A408" t="s">
        <v>40</v>
      </c>
      <c r="B408" t="s">
        <v>41</v>
      </c>
      <c r="C408" t="s">
        <v>7384</v>
      </c>
      <c r="D408" t="s">
        <v>73</v>
      </c>
      <c r="E408" s="1">
        <v>10</v>
      </c>
      <c r="F408" t="s">
        <v>47</v>
      </c>
      <c r="G408" s="1">
        <v>281.41000000000003</v>
      </c>
      <c r="H408">
        <v>6705.4046933363798</v>
      </c>
      <c r="I408">
        <v>11.221853679316977</v>
      </c>
    </row>
    <row r="409" spans="1:9">
      <c r="A409" t="s">
        <v>40</v>
      </c>
      <c r="B409" t="s">
        <v>41</v>
      </c>
      <c r="C409" t="s">
        <v>4813</v>
      </c>
      <c r="D409" t="s">
        <v>45</v>
      </c>
      <c r="E409" s="1">
        <v>2</v>
      </c>
      <c r="F409" t="s">
        <v>47</v>
      </c>
      <c r="G409" s="1">
        <v>11.43</v>
      </c>
      <c r="H409">
        <v>477.69917125845029</v>
      </c>
      <c r="I409">
        <v>0.1414213562373095</v>
      </c>
    </row>
    <row r="410" spans="1:9">
      <c r="A410" t="s">
        <v>40</v>
      </c>
      <c r="B410" t="s">
        <v>41</v>
      </c>
      <c r="C410" t="s">
        <v>4813</v>
      </c>
      <c r="D410" t="s">
        <v>45</v>
      </c>
      <c r="E410" s="1">
        <v>6</v>
      </c>
      <c r="F410" t="s">
        <v>47</v>
      </c>
      <c r="G410" s="1">
        <v>12.39</v>
      </c>
      <c r="H410">
        <v>477.69917125845029</v>
      </c>
      <c r="I410">
        <v>0.36783148315499037</v>
      </c>
    </row>
    <row r="411" spans="1:9">
      <c r="A411" t="s">
        <v>40</v>
      </c>
      <c r="B411" t="s">
        <v>41</v>
      </c>
      <c r="C411" t="s">
        <v>5806</v>
      </c>
      <c r="D411" t="s">
        <v>45</v>
      </c>
      <c r="E411" s="1">
        <v>6</v>
      </c>
      <c r="F411" t="s">
        <v>47</v>
      </c>
      <c r="G411" s="1">
        <v>1777.54</v>
      </c>
      <c r="H411">
        <v>9718.1337301617932</v>
      </c>
      <c r="I411">
        <v>25.203422386652175</v>
      </c>
    </row>
    <row r="412" spans="1:9">
      <c r="A412" t="s">
        <v>40</v>
      </c>
      <c r="B412" t="s">
        <v>41</v>
      </c>
      <c r="C412" t="s">
        <v>5806</v>
      </c>
      <c r="D412" t="s">
        <v>45</v>
      </c>
      <c r="E412" s="1">
        <v>2</v>
      </c>
      <c r="F412" t="s">
        <v>132</v>
      </c>
      <c r="G412" s="1">
        <v>25.16</v>
      </c>
      <c r="H412">
        <v>9718.1337301617932</v>
      </c>
      <c r="I412">
        <v>0.13</v>
      </c>
    </row>
    <row r="413" spans="1:9">
      <c r="A413" t="s">
        <v>40</v>
      </c>
      <c r="B413" t="s">
        <v>41</v>
      </c>
      <c r="C413" t="s">
        <v>4813</v>
      </c>
      <c r="D413" t="s">
        <v>45</v>
      </c>
      <c r="E413" s="1">
        <v>6</v>
      </c>
      <c r="F413" t="s">
        <v>47</v>
      </c>
      <c r="G413" s="1">
        <v>11.05</v>
      </c>
      <c r="H413">
        <v>477.69917125845029</v>
      </c>
      <c r="I413">
        <v>0.13038404810405299</v>
      </c>
    </row>
    <row r="414" spans="1:9">
      <c r="A414" t="s">
        <v>260</v>
      </c>
      <c r="B414" t="s">
        <v>41</v>
      </c>
      <c r="C414" t="s">
        <v>4924</v>
      </c>
      <c r="D414" t="s">
        <v>45</v>
      </c>
      <c r="E414" s="1">
        <v>3</v>
      </c>
      <c r="F414" t="s">
        <v>47</v>
      </c>
      <c r="G414" s="1">
        <v>700.21</v>
      </c>
      <c r="H414">
        <v>7341.6293033332649</v>
      </c>
      <c r="I414">
        <v>10.883014288330232</v>
      </c>
    </row>
    <row r="415" spans="1:9">
      <c r="A415" t="s">
        <v>40</v>
      </c>
      <c r="B415" t="s">
        <v>41</v>
      </c>
      <c r="C415" t="s">
        <v>3129</v>
      </c>
      <c r="D415" t="s">
        <v>73</v>
      </c>
      <c r="E415" s="1">
        <v>10</v>
      </c>
      <c r="F415" t="s">
        <v>47</v>
      </c>
      <c r="G415" s="1">
        <v>285.27</v>
      </c>
      <c r="H415">
        <v>7874.5177043300409</v>
      </c>
      <c r="I415">
        <v>11.221853679316977</v>
      </c>
    </row>
    <row r="416" spans="1:9">
      <c r="A416" t="s">
        <v>40</v>
      </c>
      <c r="B416" t="s">
        <v>41</v>
      </c>
      <c r="C416" t="s">
        <v>3129</v>
      </c>
      <c r="D416" t="s">
        <v>73</v>
      </c>
      <c r="E416" s="1">
        <v>8</v>
      </c>
      <c r="F416" t="s">
        <v>47</v>
      </c>
      <c r="G416" s="1">
        <v>290.41000000000003</v>
      </c>
      <c r="H416">
        <v>7874.5177043300409</v>
      </c>
      <c r="I416">
        <v>11.221853679316977</v>
      </c>
    </row>
    <row r="417" spans="1:9">
      <c r="A417" t="s">
        <v>260</v>
      </c>
      <c r="B417" t="s">
        <v>41</v>
      </c>
      <c r="C417" t="s">
        <v>4460</v>
      </c>
      <c r="D417" t="s">
        <v>45</v>
      </c>
      <c r="E417" s="1">
        <v>2</v>
      </c>
      <c r="F417" t="s">
        <v>132</v>
      </c>
      <c r="G417" s="1">
        <v>85.12</v>
      </c>
      <c r="H417">
        <v>9467.7730778277528</v>
      </c>
      <c r="I417">
        <v>1.3894243412291294</v>
      </c>
    </row>
    <row r="418" spans="1:9">
      <c r="A418" t="s">
        <v>40</v>
      </c>
      <c r="B418" t="s">
        <v>41</v>
      </c>
      <c r="C418" t="s">
        <v>4813</v>
      </c>
      <c r="D418" t="s">
        <v>45</v>
      </c>
      <c r="E418" s="1">
        <v>7</v>
      </c>
      <c r="F418" t="s">
        <v>47</v>
      </c>
      <c r="G418" s="1">
        <v>11.22</v>
      </c>
      <c r="H418">
        <v>477.69917125845029</v>
      </c>
      <c r="I418">
        <v>0.13038404810405299</v>
      </c>
    </row>
    <row r="419" spans="1:9">
      <c r="A419" t="s">
        <v>40</v>
      </c>
      <c r="B419" t="s">
        <v>41</v>
      </c>
      <c r="C419" t="s">
        <v>3860</v>
      </c>
      <c r="D419" t="s">
        <v>45</v>
      </c>
      <c r="E419" s="1">
        <v>6</v>
      </c>
      <c r="F419" t="s">
        <v>47</v>
      </c>
      <c r="G419" s="1">
        <v>440.16</v>
      </c>
      <c r="H419">
        <v>5685.8299841513308</v>
      </c>
      <c r="I419">
        <v>19.658972506212017</v>
      </c>
    </row>
    <row r="420" spans="1:9">
      <c r="A420" t="s">
        <v>285</v>
      </c>
      <c r="B420" t="s">
        <v>41</v>
      </c>
      <c r="C420" t="s">
        <v>15504</v>
      </c>
      <c r="D420" t="s">
        <v>45</v>
      </c>
      <c r="E420" s="1">
        <v>2</v>
      </c>
      <c r="F420" t="s">
        <v>132</v>
      </c>
      <c r="G420" s="1">
        <v>21.99</v>
      </c>
      <c r="H420">
        <v>6599.4652299211511</v>
      </c>
      <c r="I420">
        <v>0.23409399821439253</v>
      </c>
    </row>
    <row r="421" spans="1:9">
      <c r="A421" t="s">
        <v>260</v>
      </c>
      <c r="B421" t="s">
        <v>41</v>
      </c>
      <c r="C421" t="s">
        <v>15504</v>
      </c>
      <c r="D421" t="s">
        <v>45</v>
      </c>
      <c r="E421" s="1">
        <v>2</v>
      </c>
      <c r="F421" t="s">
        <v>132</v>
      </c>
      <c r="G421" s="1">
        <v>68.23</v>
      </c>
      <c r="H421">
        <v>6599.4652299211511</v>
      </c>
      <c r="I421">
        <v>1.7913123680698464</v>
      </c>
    </row>
    <row r="422" spans="1:9">
      <c r="A422" t="s">
        <v>40</v>
      </c>
      <c r="B422" t="s">
        <v>41</v>
      </c>
      <c r="C422" t="s">
        <v>3129</v>
      </c>
      <c r="D422" t="s">
        <v>73</v>
      </c>
      <c r="E422" s="1">
        <v>8</v>
      </c>
      <c r="F422" t="s">
        <v>47</v>
      </c>
      <c r="G422" s="1">
        <v>290.41000000000003</v>
      </c>
      <c r="H422">
        <v>7874.5177043300409</v>
      </c>
      <c r="I422">
        <v>11.221853679316977</v>
      </c>
    </row>
    <row r="423" spans="1:9">
      <c r="A423" t="s">
        <v>260</v>
      </c>
      <c r="B423" t="s">
        <v>41</v>
      </c>
      <c r="C423" t="s">
        <v>16680</v>
      </c>
      <c r="D423" t="s">
        <v>45</v>
      </c>
      <c r="E423" s="1">
        <v>2</v>
      </c>
      <c r="F423" t="s">
        <v>132</v>
      </c>
      <c r="G423" s="1">
        <v>55.45</v>
      </c>
      <c r="H423">
        <v>8314.6527025326832</v>
      </c>
      <c r="I423">
        <v>1.2649110640673518</v>
      </c>
    </row>
    <row r="424" spans="1:9">
      <c r="A424" t="s">
        <v>40</v>
      </c>
      <c r="B424" t="s">
        <v>41</v>
      </c>
      <c r="C424" t="s">
        <v>3129</v>
      </c>
      <c r="D424" t="s">
        <v>73</v>
      </c>
      <c r="E424" s="1">
        <v>10</v>
      </c>
      <c r="F424" t="s">
        <v>47</v>
      </c>
      <c r="G424" s="1">
        <v>290.41000000000003</v>
      </c>
      <c r="H424">
        <v>7874.5177043300409</v>
      </c>
      <c r="I424">
        <v>11.221853679316977</v>
      </c>
    </row>
    <row r="425" spans="1:9">
      <c r="A425" t="s">
        <v>40</v>
      </c>
      <c r="B425" t="s">
        <v>41</v>
      </c>
      <c r="C425" t="s">
        <v>5806</v>
      </c>
      <c r="D425" t="s">
        <v>45</v>
      </c>
      <c r="E425" s="1">
        <v>2</v>
      </c>
      <c r="F425" t="s">
        <v>132</v>
      </c>
      <c r="G425" s="1">
        <v>24.43</v>
      </c>
      <c r="H425">
        <v>9718.1337301617932</v>
      </c>
      <c r="I425">
        <v>0.13</v>
      </c>
    </row>
    <row r="426" spans="1:9">
      <c r="A426" t="s">
        <v>40</v>
      </c>
      <c r="B426" t="s">
        <v>41</v>
      </c>
      <c r="C426" t="s">
        <v>15475</v>
      </c>
      <c r="D426" t="s">
        <v>45</v>
      </c>
      <c r="E426" s="1">
        <v>3</v>
      </c>
      <c r="F426" t="s">
        <v>47</v>
      </c>
      <c r="G426" s="1">
        <v>1209.48</v>
      </c>
      <c r="H426">
        <v>11603.096096270159</v>
      </c>
      <c r="I426">
        <v>12.634175873399895</v>
      </c>
    </row>
    <row r="427" spans="1:9">
      <c r="A427" t="s">
        <v>40</v>
      </c>
      <c r="B427" t="s">
        <v>41</v>
      </c>
      <c r="C427" t="s">
        <v>7429</v>
      </c>
      <c r="D427" t="s">
        <v>45</v>
      </c>
      <c r="E427" s="1">
        <v>6</v>
      </c>
      <c r="F427" t="s">
        <v>47</v>
      </c>
      <c r="G427" s="1">
        <v>21.39</v>
      </c>
      <c r="H427">
        <v>6572.3716196142077</v>
      </c>
      <c r="I427">
        <v>0.13038404810405299</v>
      </c>
    </row>
    <row r="428" spans="1:9">
      <c r="A428" t="s">
        <v>40</v>
      </c>
      <c r="B428" t="s">
        <v>41</v>
      </c>
      <c r="C428" t="s">
        <v>7429</v>
      </c>
      <c r="D428" t="s">
        <v>45</v>
      </c>
      <c r="E428" s="1">
        <v>6</v>
      </c>
      <c r="F428" t="s">
        <v>47</v>
      </c>
      <c r="G428" s="1">
        <v>1073.71</v>
      </c>
      <c r="H428">
        <v>6572.3716196142077</v>
      </c>
      <c r="I428">
        <v>12.634175873399895</v>
      </c>
    </row>
    <row r="429" spans="1:9">
      <c r="A429" t="s">
        <v>40</v>
      </c>
      <c r="B429" t="s">
        <v>41</v>
      </c>
      <c r="C429" t="s">
        <v>3129</v>
      </c>
      <c r="D429" t="s">
        <v>73</v>
      </c>
      <c r="E429" s="1">
        <v>8</v>
      </c>
      <c r="F429" t="s">
        <v>47</v>
      </c>
      <c r="G429" s="1">
        <v>281.41000000000003</v>
      </c>
      <c r="H429">
        <v>7874.5177043300409</v>
      </c>
      <c r="I429">
        <v>11.221853679316977</v>
      </c>
    </row>
    <row r="430" spans="1:9">
      <c r="A430" t="s">
        <v>40</v>
      </c>
      <c r="B430" t="s">
        <v>41</v>
      </c>
      <c r="C430" t="s">
        <v>1591</v>
      </c>
      <c r="D430" t="s">
        <v>45</v>
      </c>
      <c r="E430" s="1">
        <v>1</v>
      </c>
      <c r="F430" t="s">
        <v>47</v>
      </c>
      <c r="G430" s="1">
        <v>13.58</v>
      </c>
      <c r="H430">
        <v>2481.1311418143659</v>
      </c>
      <c r="I430">
        <v>0.13038404810405299</v>
      </c>
    </row>
    <row r="431" spans="1:9">
      <c r="A431" t="s">
        <v>260</v>
      </c>
      <c r="B431" t="s">
        <v>41</v>
      </c>
      <c r="C431" t="s">
        <v>15504</v>
      </c>
      <c r="D431" t="s">
        <v>45</v>
      </c>
      <c r="E431" s="1">
        <v>7</v>
      </c>
      <c r="F431" t="s">
        <v>132</v>
      </c>
      <c r="G431" s="1">
        <v>347.07</v>
      </c>
      <c r="H431">
        <v>6599.4652299211511</v>
      </c>
      <c r="I431">
        <v>4.0149719799769468</v>
      </c>
    </row>
    <row r="432" spans="1:9">
      <c r="A432" t="s">
        <v>40</v>
      </c>
      <c r="B432" t="s">
        <v>41</v>
      </c>
      <c r="C432" t="s">
        <v>3129</v>
      </c>
      <c r="D432" t="s">
        <v>73</v>
      </c>
      <c r="E432" s="1">
        <v>8</v>
      </c>
      <c r="F432" t="s">
        <v>47</v>
      </c>
      <c r="G432" s="1">
        <v>281.41000000000003</v>
      </c>
      <c r="H432">
        <v>7874.5177043300409</v>
      </c>
      <c r="I432">
        <v>11.221853679316977</v>
      </c>
    </row>
    <row r="433" spans="1:9">
      <c r="A433" t="s">
        <v>40</v>
      </c>
      <c r="B433" t="s">
        <v>41</v>
      </c>
      <c r="C433" t="s">
        <v>3129</v>
      </c>
      <c r="D433" t="s">
        <v>73</v>
      </c>
      <c r="E433" s="1">
        <v>10</v>
      </c>
      <c r="F433" t="s">
        <v>47</v>
      </c>
      <c r="G433" s="1">
        <v>281.41000000000003</v>
      </c>
      <c r="H433">
        <v>7874.5177043300409</v>
      </c>
      <c r="I433">
        <v>11.221853679316977</v>
      </c>
    </row>
    <row r="434" spans="1:9">
      <c r="A434" t="s">
        <v>40</v>
      </c>
      <c r="B434" t="s">
        <v>41</v>
      </c>
      <c r="C434" t="s">
        <v>3129</v>
      </c>
      <c r="D434" t="s">
        <v>73</v>
      </c>
      <c r="E434" s="1">
        <v>8</v>
      </c>
      <c r="F434" t="s">
        <v>47</v>
      </c>
      <c r="G434" s="1">
        <v>281.41000000000003</v>
      </c>
      <c r="H434">
        <v>7874.5177043300409</v>
      </c>
      <c r="I434">
        <v>11.221853679316977</v>
      </c>
    </row>
    <row r="435" spans="1:9">
      <c r="A435" t="s">
        <v>40</v>
      </c>
      <c r="B435" t="s">
        <v>41</v>
      </c>
      <c r="C435" t="s">
        <v>3129</v>
      </c>
      <c r="D435" t="s">
        <v>73</v>
      </c>
      <c r="E435" s="1">
        <v>8</v>
      </c>
      <c r="F435" t="s">
        <v>47</v>
      </c>
      <c r="G435" s="1">
        <v>281.41000000000003</v>
      </c>
      <c r="H435">
        <v>7874.5177043300409</v>
      </c>
      <c r="I435">
        <v>11.221853679316977</v>
      </c>
    </row>
    <row r="436" spans="1:9">
      <c r="A436" t="s">
        <v>40</v>
      </c>
      <c r="B436" t="s">
        <v>41</v>
      </c>
      <c r="C436" t="s">
        <v>1591</v>
      </c>
      <c r="D436" t="s">
        <v>45</v>
      </c>
      <c r="E436" s="1">
        <v>3</v>
      </c>
      <c r="F436" t="s">
        <v>687</v>
      </c>
      <c r="G436" s="1">
        <v>173.22</v>
      </c>
      <c r="H436">
        <v>2481.1311418143659</v>
      </c>
      <c r="I436">
        <v>15.457800619751827</v>
      </c>
    </row>
    <row r="437" spans="1:9">
      <c r="A437" t="s">
        <v>40</v>
      </c>
      <c r="B437" t="s">
        <v>41</v>
      </c>
      <c r="C437" t="s">
        <v>3129</v>
      </c>
      <c r="D437" t="s">
        <v>73</v>
      </c>
      <c r="E437" s="1">
        <v>10</v>
      </c>
      <c r="F437" t="s">
        <v>47</v>
      </c>
      <c r="G437" s="1">
        <v>281.41000000000003</v>
      </c>
      <c r="H437">
        <v>7874.5177043300409</v>
      </c>
      <c r="I437">
        <v>11.221853679316977</v>
      </c>
    </row>
    <row r="438" spans="1:9">
      <c r="A438" t="s">
        <v>40</v>
      </c>
      <c r="B438" t="s">
        <v>41</v>
      </c>
      <c r="C438" t="s">
        <v>3129</v>
      </c>
      <c r="D438" t="s">
        <v>73</v>
      </c>
      <c r="E438" s="1">
        <v>8</v>
      </c>
      <c r="F438" t="s">
        <v>47</v>
      </c>
      <c r="G438" s="1">
        <v>281.41000000000003</v>
      </c>
      <c r="H438">
        <v>7874.5177043300409</v>
      </c>
      <c r="I438">
        <v>11.221853679316977</v>
      </c>
    </row>
    <row r="439" spans="1:9">
      <c r="A439" t="s">
        <v>40</v>
      </c>
      <c r="B439" t="s">
        <v>41</v>
      </c>
      <c r="C439" t="s">
        <v>1591</v>
      </c>
      <c r="D439" t="s">
        <v>45</v>
      </c>
      <c r="E439" s="1">
        <v>3</v>
      </c>
      <c r="F439" t="s">
        <v>47</v>
      </c>
      <c r="G439" s="1">
        <v>13.83</v>
      </c>
      <c r="H439">
        <v>2481.1311418143659</v>
      </c>
      <c r="I439">
        <v>0.13038404810405299</v>
      </c>
    </row>
    <row r="440" spans="1:9">
      <c r="A440" t="s">
        <v>285</v>
      </c>
      <c r="B440" t="s">
        <v>41</v>
      </c>
      <c r="C440" t="s">
        <v>15534</v>
      </c>
      <c r="D440" t="s">
        <v>45</v>
      </c>
      <c r="E440" s="1">
        <v>6</v>
      </c>
      <c r="F440" t="s">
        <v>132</v>
      </c>
      <c r="G440" s="1">
        <v>46.98</v>
      </c>
      <c r="H440">
        <v>1369.1742439321849</v>
      </c>
      <c r="I440">
        <v>2.9660579899927786</v>
      </c>
    </row>
    <row r="441" spans="1:9">
      <c r="A441" t="s">
        <v>285</v>
      </c>
      <c r="B441" t="s">
        <v>41</v>
      </c>
      <c r="C441" t="s">
        <v>15534</v>
      </c>
      <c r="D441" t="s">
        <v>45</v>
      </c>
      <c r="E441" s="1">
        <v>6</v>
      </c>
      <c r="F441" t="s">
        <v>132</v>
      </c>
      <c r="G441" s="1">
        <v>36.57</v>
      </c>
      <c r="H441">
        <v>1369.1742439321849</v>
      </c>
      <c r="I441">
        <v>1.9364916731037085</v>
      </c>
    </row>
    <row r="442" spans="1:9">
      <c r="A442" t="s">
        <v>40</v>
      </c>
      <c r="B442" t="s">
        <v>41</v>
      </c>
      <c r="C442" t="s">
        <v>3129</v>
      </c>
      <c r="D442" t="s">
        <v>73</v>
      </c>
      <c r="E442" s="1">
        <v>8</v>
      </c>
      <c r="F442" t="s">
        <v>47</v>
      </c>
      <c r="G442" s="1">
        <v>281.41000000000003</v>
      </c>
      <c r="H442">
        <v>7874.5177043300409</v>
      </c>
      <c r="I442">
        <v>11.221853679316977</v>
      </c>
    </row>
    <row r="443" spans="1:9">
      <c r="A443" t="s">
        <v>40</v>
      </c>
      <c r="B443" t="s">
        <v>41</v>
      </c>
      <c r="C443" t="s">
        <v>2152</v>
      </c>
      <c r="D443" t="s">
        <v>45</v>
      </c>
      <c r="E443" s="1">
        <v>4</v>
      </c>
      <c r="F443" t="s">
        <v>47</v>
      </c>
      <c r="G443" s="1">
        <v>29.07</v>
      </c>
      <c r="H443">
        <v>5269.5437712730181</v>
      </c>
      <c r="I443">
        <v>0.13038404810405299</v>
      </c>
    </row>
    <row r="444" spans="1:9">
      <c r="A444" t="s">
        <v>40</v>
      </c>
      <c r="B444" t="s">
        <v>41</v>
      </c>
      <c r="C444" t="s">
        <v>3129</v>
      </c>
      <c r="D444" t="s">
        <v>73</v>
      </c>
      <c r="E444" s="1">
        <v>8</v>
      </c>
      <c r="F444" t="s">
        <v>47</v>
      </c>
      <c r="G444" s="1">
        <v>281.41000000000003</v>
      </c>
      <c r="H444">
        <v>7874.5177043300409</v>
      </c>
      <c r="I444">
        <v>11.221853679316977</v>
      </c>
    </row>
    <row r="445" spans="1:9">
      <c r="A445" t="s">
        <v>40</v>
      </c>
      <c r="B445" t="s">
        <v>41</v>
      </c>
      <c r="C445" t="s">
        <v>17531</v>
      </c>
      <c r="D445" t="s">
        <v>45</v>
      </c>
      <c r="E445" s="1">
        <v>7</v>
      </c>
      <c r="F445" t="s">
        <v>47</v>
      </c>
      <c r="G445" s="1">
        <v>1606.39</v>
      </c>
      <c r="H445">
        <v>8233.5945882350188</v>
      </c>
      <c r="I445">
        <v>12.634175873399895</v>
      </c>
    </row>
    <row r="446" spans="1:9">
      <c r="A446" t="s">
        <v>40</v>
      </c>
      <c r="B446" t="s">
        <v>41</v>
      </c>
      <c r="C446" t="s">
        <v>4460</v>
      </c>
      <c r="D446" t="s">
        <v>45</v>
      </c>
      <c r="E446" s="1">
        <v>2</v>
      </c>
      <c r="F446" t="s">
        <v>132</v>
      </c>
      <c r="G446" s="1">
        <v>39.99</v>
      </c>
      <c r="H446">
        <v>9467.7730778277528</v>
      </c>
      <c r="I446">
        <v>0.36660605559646725</v>
      </c>
    </row>
    <row r="447" spans="1:9">
      <c r="A447" t="s">
        <v>260</v>
      </c>
      <c r="B447" t="s">
        <v>41</v>
      </c>
      <c r="C447" t="s">
        <v>4460</v>
      </c>
      <c r="D447" t="s">
        <v>45</v>
      </c>
      <c r="E447" s="1">
        <v>4</v>
      </c>
      <c r="F447" t="s">
        <v>132</v>
      </c>
      <c r="G447" s="1">
        <v>42.4</v>
      </c>
      <c r="H447">
        <v>9467.7730778277528</v>
      </c>
      <c r="I447">
        <v>0.54552726787943429</v>
      </c>
    </row>
    <row r="448" spans="1:9">
      <c r="A448" t="s">
        <v>260</v>
      </c>
      <c r="B448" t="s">
        <v>41</v>
      </c>
      <c r="C448" t="s">
        <v>4460</v>
      </c>
      <c r="D448" t="s">
        <v>45</v>
      </c>
      <c r="E448" s="1">
        <v>4</v>
      </c>
      <c r="F448" t="s">
        <v>132</v>
      </c>
      <c r="G448" s="1">
        <v>46.21</v>
      </c>
      <c r="H448">
        <v>9467.7730778277528</v>
      </c>
      <c r="I448">
        <v>0.744983221287567</v>
      </c>
    </row>
    <row r="449" spans="1:9">
      <c r="A449" t="s">
        <v>40</v>
      </c>
      <c r="B449" t="s">
        <v>41</v>
      </c>
      <c r="C449" t="s">
        <v>3129</v>
      </c>
      <c r="D449" t="s">
        <v>73</v>
      </c>
      <c r="E449" s="1">
        <v>10</v>
      </c>
      <c r="F449" t="s">
        <v>47</v>
      </c>
      <c r="G449" s="1">
        <v>169.62</v>
      </c>
      <c r="H449">
        <v>7874.5177043300409</v>
      </c>
      <c r="I449">
        <v>11.221853679316977</v>
      </c>
    </row>
    <row r="450" spans="1:9">
      <c r="A450" t="s">
        <v>40</v>
      </c>
      <c r="B450" t="s">
        <v>41</v>
      </c>
      <c r="C450" t="s">
        <v>3129</v>
      </c>
      <c r="D450" t="s">
        <v>73</v>
      </c>
      <c r="E450" s="1">
        <v>10</v>
      </c>
      <c r="F450" t="s">
        <v>47</v>
      </c>
      <c r="G450" s="1">
        <v>253.27</v>
      </c>
      <c r="H450">
        <v>7874.5177043300409</v>
      </c>
      <c r="I450">
        <v>11.221853679316977</v>
      </c>
    </row>
    <row r="451" spans="1:9">
      <c r="A451" t="s">
        <v>40</v>
      </c>
      <c r="B451" t="s">
        <v>41</v>
      </c>
      <c r="C451" t="s">
        <v>3129</v>
      </c>
      <c r="D451" t="s">
        <v>73</v>
      </c>
      <c r="E451" s="1">
        <v>10</v>
      </c>
      <c r="F451" t="s">
        <v>47</v>
      </c>
      <c r="G451" s="1">
        <v>253.27</v>
      </c>
      <c r="H451">
        <v>7874.5177043300409</v>
      </c>
      <c r="I451">
        <v>11.221853679316977</v>
      </c>
    </row>
    <row r="452" spans="1:9">
      <c r="A452" t="s">
        <v>260</v>
      </c>
      <c r="B452" t="s">
        <v>41</v>
      </c>
      <c r="C452" t="s">
        <v>4460</v>
      </c>
      <c r="D452" t="s">
        <v>45</v>
      </c>
      <c r="E452" s="1">
        <v>2</v>
      </c>
      <c r="F452" t="s">
        <v>47</v>
      </c>
      <c r="G452" s="1">
        <v>28.62</v>
      </c>
      <c r="H452">
        <v>9467.7730778277528</v>
      </c>
      <c r="I452">
        <v>0.2349468024894146</v>
      </c>
    </row>
    <row r="453" spans="1:9">
      <c r="A453" t="s">
        <v>40</v>
      </c>
      <c r="B453" t="s">
        <v>41</v>
      </c>
      <c r="C453" t="s">
        <v>3129</v>
      </c>
      <c r="D453" t="s">
        <v>73</v>
      </c>
      <c r="E453" s="1">
        <v>10</v>
      </c>
      <c r="F453" t="s">
        <v>167</v>
      </c>
      <c r="G453" s="1">
        <v>326.39</v>
      </c>
      <c r="H453">
        <v>7874.5177043300409</v>
      </c>
      <c r="I453">
        <v>11.221853679316977</v>
      </c>
    </row>
    <row r="454" spans="1:9">
      <c r="A454" t="s">
        <v>40</v>
      </c>
      <c r="B454" t="s">
        <v>41</v>
      </c>
      <c r="C454" t="s">
        <v>3129</v>
      </c>
      <c r="D454" t="s">
        <v>73</v>
      </c>
      <c r="E454" s="1">
        <v>8</v>
      </c>
      <c r="F454" t="s">
        <v>167</v>
      </c>
      <c r="G454" s="1">
        <v>350.81</v>
      </c>
      <c r="H454">
        <v>7874.5177043300409</v>
      </c>
      <c r="I454">
        <v>11.221853679316977</v>
      </c>
    </row>
    <row r="455" spans="1:9">
      <c r="A455" t="s">
        <v>260</v>
      </c>
      <c r="B455" t="s">
        <v>41</v>
      </c>
      <c r="C455" t="s">
        <v>4460</v>
      </c>
      <c r="D455" t="s">
        <v>45</v>
      </c>
      <c r="E455" s="1">
        <v>6</v>
      </c>
      <c r="F455" t="s">
        <v>132</v>
      </c>
      <c r="G455" s="1">
        <v>46.58</v>
      </c>
      <c r="H455">
        <v>9467.7730778277528</v>
      </c>
      <c r="I455">
        <v>0.75418830539859205</v>
      </c>
    </row>
    <row r="456" spans="1:9">
      <c r="A456" t="s">
        <v>40</v>
      </c>
      <c r="B456" t="s">
        <v>41</v>
      </c>
      <c r="C456" t="s">
        <v>696</v>
      </c>
      <c r="D456" t="s">
        <v>45</v>
      </c>
      <c r="E456" s="1">
        <v>6</v>
      </c>
      <c r="F456" t="s">
        <v>47</v>
      </c>
      <c r="G456" s="1">
        <v>241.68</v>
      </c>
      <c r="H456">
        <v>7399.6129995134779</v>
      </c>
      <c r="I456">
        <v>12.634175873399895</v>
      </c>
    </row>
    <row r="457" spans="1:9">
      <c r="A457" t="s">
        <v>40</v>
      </c>
      <c r="B457" t="s">
        <v>41</v>
      </c>
      <c r="C457" t="s">
        <v>15475</v>
      </c>
      <c r="D457" t="s">
        <v>45</v>
      </c>
      <c r="E457" s="1">
        <v>2</v>
      </c>
      <c r="F457" t="s">
        <v>47</v>
      </c>
      <c r="G457" s="1">
        <v>29.77</v>
      </c>
      <c r="H457">
        <v>11603.096096270159</v>
      </c>
      <c r="I457">
        <v>0.13038404810405299</v>
      </c>
    </row>
    <row r="458" spans="1:9">
      <c r="A458" t="s">
        <v>260</v>
      </c>
      <c r="B458" t="s">
        <v>41</v>
      </c>
      <c r="C458" t="s">
        <v>15504</v>
      </c>
      <c r="D458" t="s">
        <v>45</v>
      </c>
      <c r="E458" s="1">
        <v>2</v>
      </c>
      <c r="F458" t="s">
        <v>132</v>
      </c>
      <c r="G458" s="1">
        <v>64.41</v>
      </c>
      <c r="H458">
        <v>6599.4652299211511</v>
      </c>
      <c r="I458">
        <v>1.5530614926653741</v>
      </c>
    </row>
    <row r="459" spans="1:9">
      <c r="A459" t="s">
        <v>260</v>
      </c>
      <c r="B459" t="s">
        <v>41</v>
      </c>
      <c r="C459" t="s">
        <v>15504</v>
      </c>
      <c r="D459" t="s">
        <v>45</v>
      </c>
      <c r="E459" s="1">
        <v>2</v>
      </c>
      <c r="F459" t="s">
        <v>132</v>
      </c>
      <c r="G459" s="1">
        <v>120.96</v>
      </c>
      <c r="H459">
        <v>6599.4652299211511</v>
      </c>
      <c r="I459">
        <v>2.9360517706607285</v>
      </c>
    </row>
    <row r="460" spans="1:9">
      <c r="A460" t="s">
        <v>40</v>
      </c>
      <c r="B460" t="s">
        <v>41</v>
      </c>
      <c r="C460" t="s">
        <v>3129</v>
      </c>
      <c r="D460" t="s">
        <v>73</v>
      </c>
      <c r="E460" s="1">
        <v>10</v>
      </c>
      <c r="F460" t="s">
        <v>167</v>
      </c>
      <c r="G460" s="1">
        <v>326.39</v>
      </c>
      <c r="H460">
        <v>7874.5177043300409</v>
      </c>
      <c r="I460">
        <v>11.221853679316977</v>
      </c>
    </row>
    <row r="461" spans="1:9">
      <c r="A461" t="s">
        <v>40</v>
      </c>
      <c r="B461" t="s">
        <v>41</v>
      </c>
      <c r="C461" t="s">
        <v>4460</v>
      </c>
      <c r="D461" t="s">
        <v>73</v>
      </c>
      <c r="E461" s="1">
        <v>14</v>
      </c>
      <c r="F461" t="s">
        <v>47</v>
      </c>
      <c r="G461" s="1">
        <v>371.97</v>
      </c>
      <c r="H461">
        <v>9467.7730778277528</v>
      </c>
      <c r="I461">
        <v>11.221853679316977</v>
      </c>
    </row>
    <row r="462" spans="1:9">
      <c r="A462" t="s">
        <v>40</v>
      </c>
      <c r="B462" t="s">
        <v>41</v>
      </c>
      <c r="C462" t="s">
        <v>4460</v>
      </c>
      <c r="D462" t="s">
        <v>45</v>
      </c>
      <c r="E462" s="1">
        <v>2</v>
      </c>
      <c r="F462" t="s">
        <v>47</v>
      </c>
      <c r="G462" s="1">
        <v>21.49</v>
      </c>
      <c r="H462">
        <v>9467.7730778277528</v>
      </c>
      <c r="I462">
        <v>0.13038404810405299</v>
      </c>
    </row>
    <row r="463" spans="1:9">
      <c r="A463" t="s">
        <v>40</v>
      </c>
      <c r="B463" t="s">
        <v>41</v>
      </c>
      <c r="C463" t="s">
        <v>4460</v>
      </c>
      <c r="D463" t="s">
        <v>73</v>
      </c>
      <c r="E463" s="1">
        <v>14</v>
      </c>
      <c r="F463" t="s">
        <v>47</v>
      </c>
      <c r="G463" s="1">
        <v>361.69</v>
      </c>
      <c r="H463">
        <v>9467.7730778277528</v>
      </c>
      <c r="I463">
        <v>11.221853679316977</v>
      </c>
    </row>
    <row r="464" spans="1:9">
      <c r="A464" t="s">
        <v>40</v>
      </c>
      <c r="B464" t="s">
        <v>41</v>
      </c>
      <c r="C464" t="s">
        <v>4460</v>
      </c>
      <c r="D464" t="s">
        <v>73</v>
      </c>
      <c r="E464" s="1">
        <v>16</v>
      </c>
      <c r="F464" t="s">
        <v>47</v>
      </c>
      <c r="G464" s="1">
        <v>371.97</v>
      </c>
      <c r="H464">
        <v>9467.7730778277528</v>
      </c>
      <c r="I464">
        <v>11.221853679316977</v>
      </c>
    </row>
    <row r="465" spans="1:9">
      <c r="A465" t="s">
        <v>40</v>
      </c>
      <c r="B465" t="s">
        <v>41</v>
      </c>
      <c r="C465" t="s">
        <v>4460</v>
      </c>
      <c r="D465" t="s">
        <v>73</v>
      </c>
      <c r="E465" s="1">
        <v>8</v>
      </c>
      <c r="F465" t="s">
        <v>47</v>
      </c>
      <c r="G465" s="1">
        <v>211.8</v>
      </c>
      <c r="H465">
        <v>9467.7730778277528</v>
      </c>
      <c r="I465">
        <v>11.221853679316977</v>
      </c>
    </row>
    <row r="466" spans="1:9">
      <c r="A466" t="s">
        <v>40</v>
      </c>
      <c r="B466" t="s">
        <v>41</v>
      </c>
      <c r="C466" t="s">
        <v>4460</v>
      </c>
      <c r="D466" t="s">
        <v>73</v>
      </c>
      <c r="E466" s="1">
        <v>8</v>
      </c>
      <c r="F466" t="s">
        <v>47</v>
      </c>
      <c r="G466" s="1">
        <v>195.74</v>
      </c>
      <c r="H466">
        <v>9467.7730778277528</v>
      </c>
      <c r="I466">
        <v>11.221853679316977</v>
      </c>
    </row>
    <row r="467" spans="1:9">
      <c r="A467" t="s">
        <v>40</v>
      </c>
      <c r="B467" t="s">
        <v>41</v>
      </c>
      <c r="C467" t="s">
        <v>4460</v>
      </c>
      <c r="D467" t="s">
        <v>73</v>
      </c>
      <c r="E467" s="1">
        <v>8</v>
      </c>
      <c r="F467" t="s">
        <v>47</v>
      </c>
      <c r="G467" s="1">
        <v>195.74</v>
      </c>
      <c r="H467">
        <v>9467.7730778277528</v>
      </c>
      <c r="I467">
        <v>11.221853679316977</v>
      </c>
    </row>
    <row r="468" spans="1:9">
      <c r="A468" t="s">
        <v>285</v>
      </c>
      <c r="B468" t="s">
        <v>41</v>
      </c>
      <c r="C468" t="s">
        <v>14903</v>
      </c>
      <c r="D468" t="s">
        <v>45</v>
      </c>
      <c r="E468" s="1">
        <v>2</v>
      </c>
      <c r="F468" t="s">
        <v>687</v>
      </c>
      <c r="G468" s="1">
        <v>334.18</v>
      </c>
      <c r="H468">
        <v>5886.2820473497222</v>
      </c>
      <c r="I468">
        <v>33.374676028390148</v>
      </c>
    </row>
    <row r="469" spans="1:9">
      <c r="A469" t="s">
        <v>40</v>
      </c>
      <c r="B469" t="s">
        <v>41</v>
      </c>
      <c r="C469" t="s">
        <v>3387</v>
      </c>
      <c r="D469" t="s">
        <v>45</v>
      </c>
      <c r="E469" s="1">
        <v>6</v>
      </c>
      <c r="F469" t="s">
        <v>47</v>
      </c>
      <c r="G469" s="1">
        <v>35.39</v>
      </c>
      <c r="H469">
        <v>8189.4485045765996</v>
      </c>
      <c r="I469">
        <v>0.13038404810405299</v>
      </c>
    </row>
    <row r="470" spans="1:9">
      <c r="A470" t="s">
        <v>40</v>
      </c>
      <c r="B470" t="s">
        <v>41</v>
      </c>
      <c r="C470" t="s">
        <v>3387</v>
      </c>
      <c r="D470" t="s">
        <v>45</v>
      </c>
      <c r="E470" s="1">
        <v>4</v>
      </c>
      <c r="F470" t="s">
        <v>47</v>
      </c>
      <c r="G470" s="1">
        <v>35.119999999999997</v>
      </c>
      <c r="H470">
        <v>8189.4485045765996</v>
      </c>
      <c r="I470">
        <v>0.13038404810405299</v>
      </c>
    </row>
    <row r="471" spans="1:9">
      <c r="A471" t="s">
        <v>40</v>
      </c>
      <c r="B471" t="s">
        <v>41</v>
      </c>
      <c r="C471" t="s">
        <v>4460</v>
      </c>
      <c r="D471" t="s">
        <v>73</v>
      </c>
      <c r="E471" s="1">
        <v>14</v>
      </c>
      <c r="F471" t="s">
        <v>47</v>
      </c>
      <c r="G471" s="1">
        <v>387.39</v>
      </c>
      <c r="H471">
        <v>9467.7730778277528</v>
      </c>
      <c r="I471">
        <v>11.221853679316977</v>
      </c>
    </row>
    <row r="472" spans="1:9">
      <c r="A472" t="s">
        <v>40</v>
      </c>
      <c r="B472" t="s">
        <v>41</v>
      </c>
      <c r="C472" t="s">
        <v>4460</v>
      </c>
      <c r="D472" t="s">
        <v>45</v>
      </c>
      <c r="E472" s="1">
        <v>4</v>
      </c>
      <c r="F472" t="s">
        <v>132</v>
      </c>
      <c r="G472" s="1">
        <v>23</v>
      </c>
      <c r="H472">
        <v>9467.7730778277528</v>
      </c>
      <c r="I472">
        <v>0.13</v>
      </c>
    </row>
    <row r="473" spans="1:9">
      <c r="A473" t="s">
        <v>40</v>
      </c>
      <c r="B473" t="s">
        <v>41</v>
      </c>
      <c r="C473" t="s">
        <v>4460</v>
      </c>
      <c r="D473" t="s">
        <v>73</v>
      </c>
      <c r="E473" s="1">
        <v>14</v>
      </c>
      <c r="F473" t="s">
        <v>47</v>
      </c>
      <c r="G473" s="1">
        <v>357.84</v>
      </c>
      <c r="H473">
        <v>9467.7730778277528</v>
      </c>
      <c r="I473">
        <v>11.221853679316977</v>
      </c>
    </row>
    <row r="474" spans="1:9">
      <c r="A474" t="s">
        <v>40</v>
      </c>
      <c r="B474" t="s">
        <v>41</v>
      </c>
      <c r="C474" t="s">
        <v>4460</v>
      </c>
      <c r="D474" t="s">
        <v>73</v>
      </c>
      <c r="E474" s="1">
        <v>14</v>
      </c>
      <c r="F474" t="s">
        <v>47</v>
      </c>
      <c r="G474" s="1">
        <v>386.11</v>
      </c>
      <c r="H474">
        <v>9467.7730778277528</v>
      </c>
      <c r="I474">
        <v>11.221853679316977</v>
      </c>
    </row>
    <row r="475" spans="1:9">
      <c r="A475" t="s">
        <v>40</v>
      </c>
      <c r="B475" t="s">
        <v>41</v>
      </c>
      <c r="C475" t="s">
        <v>4460</v>
      </c>
      <c r="D475" t="s">
        <v>73</v>
      </c>
      <c r="E475" s="1">
        <v>14</v>
      </c>
      <c r="F475" t="s">
        <v>47</v>
      </c>
      <c r="G475" s="1">
        <v>386.11</v>
      </c>
      <c r="H475">
        <v>9467.7730778277528</v>
      </c>
      <c r="I475">
        <v>11.221853679316977</v>
      </c>
    </row>
    <row r="476" spans="1:9">
      <c r="A476" t="s">
        <v>40</v>
      </c>
      <c r="B476" t="s">
        <v>41</v>
      </c>
      <c r="C476" t="s">
        <v>4460</v>
      </c>
      <c r="D476" t="s">
        <v>45</v>
      </c>
      <c r="E476" s="1">
        <v>3</v>
      </c>
      <c r="F476" t="s">
        <v>132</v>
      </c>
      <c r="G476" s="1">
        <v>39.479999999999997</v>
      </c>
      <c r="H476">
        <v>9467.7730778277528</v>
      </c>
      <c r="I476">
        <v>0.36660605559646725</v>
      </c>
    </row>
    <row r="477" spans="1:9">
      <c r="A477" t="s">
        <v>260</v>
      </c>
      <c r="B477" t="s">
        <v>41</v>
      </c>
      <c r="C477" t="s">
        <v>4924</v>
      </c>
      <c r="D477" t="s">
        <v>45</v>
      </c>
      <c r="E477" s="1">
        <v>4</v>
      </c>
      <c r="F477" t="s">
        <v>47</v>
      </c>
      <c r="G477" s="1">
        <v>91.05</v>
      </c>
      <c r="H477">
        <v>7341.6293033332649</v>
      </c>
      <c r="I477">
        <v>1.3243866504914643</v>
      </c>
    </row>
    <row r="478" spans="1:9">
      <c r="A478" t="s">
        <v>40</v>
      </c>
      <c r="B478" t="s">
        <v>41</v>
      </c>
      <c r="C478" t="s">
        <v>4460</v>
      </c>
      <c r="D478" t="s">
        <v>73</v>
      </c>
      <c r="E478" s="1">
        <v>14</v>
      </c>
      <c r="F478" t="s">
        <v>47</v>
      </c>
      <c r="G478" s="1">
        <v>371.97</v>
      </c>
      <c r="H478">
        <v>9467.7730778277528</v>
      </c>
      <c r="I478">
        <v>11.221853679316977</v>
      </c>
    </row>
    <row r="479" spans="1:9">
      <c r="A479" t="s">
        <v>40</v>
      </c>
      <c r="B479" t="s">
        <v>41</v>
      </c>
      <c r="C479" t="s">
        <v>4460</v>
      </c>
      <c r="D479" t="s">
        <v>73</v>
      </c>
      <c r="E479" s="1">
        <v>14</v>
      </c>
      <c r="F479" t="s">
        <v>47</v>
      </c>
      <c r="G479" s="1">
        <v>387.39</v>
      </c>
      <c r="H479">
        <v>9467.7730778277528</v>
      </c>
      <c r="I479">
        <v>11.221853679316977</v>
      </c>
    </row>
    <row r="480" spans="1:9">
      <c r="A480" t="s">
        <v>40</v>
      </c>
      <c r="B480" t="s">
        <v>41</v>
      </c>
      <c r="C480" t="s">
        <v>4460</v>
      </c>
      <c r="D480" t="s">
        <v>73</v>
      </c>
      <c r="E480" s="1">
        <v>14</v>
      </c>
      <c r="F480" t="s">
        <v>47</v>
      </c>
      <c r="G480" s="1">
        <v>371.97</v>
      </c>
      <c r="H480">
        <v>9467.7730778277528</v>
      </c>
      <c r="I480">
        <v>11.221853679316977</v>
      </c>
    </row>
    <row r="481" spans="1:9">
      <c r="A481" t="s">
        <v>40</v>
      </c>
      <c r="B481" t="s">
        <v>41</v>
      </c>
      <c r="C481" t="s">
        <v>4460</v>
      </c>
      <c r="D481" t="s">
        <v>73</v>
      </c>
      <c r="E481" s="1">
        <v>16</v>
      </c>
      <c r="F481" t="s">
        <v>47</v>
      </c>
      <c r="G481" s="1">
        <v>371.97</v>
      </c>
      <c r="H481">
        <v>9467.7730778277528</v>
      </c>
      <c r="I481">
        <v>11.221853679316977</v>
      </c>
    </row>
    <row r="482" spans="1:9">
      <c r="A482" t="s">
        <v>260</v>
      </c>
      <c r="B482" t="s">
        <v>41</v>
      </c>
      <c r="C482" t="s">
        <v>4460</v>
      </c>
      <c r="D482" t="s">
        <v>45</v>
      </c>
      <c r="E482" s="1">
        <v>4</v>
      </c>
      <c r="F482" t="s">
        <v>47</v>
      </c>
      <c r="G482" s="1">
        <v>41.47</v>
      </c>
      <c r="H482">
        <v>9467.7730778277528</v>
      </c>
      <c r="I482">
        <v>0.37188707963574102</v>
      </c>
    </row>
    <row r="483" spans="1:9">
      <c r="A483" t="s">
        <v>40</v>
      </c>
      <c r="B483" t="s">
        <v>41</v>
      </c>
      <c r="C483" t="s">
        <v>4460</v>
      </c>
      <c r="D483" t="s">
        <v>73</v>
      </c>
      <c r="E483" s="1">
        <v>14</v>
      </c>
      <c r="F483" t="s">
        <v>47</v>
      </c>
      <c r="G483" s="1">
        <v>371.97</v>
      </c>
      <c r="H483">
        <v>9467.7730778277528</v>
      </c>
      <c r="I483">
        <v>11.221853679316977</v>
      </c>
    </row>
    <row r="484" spans="1:9">
      <c r="A484" t="s">
        <v>40</v>
      </c>
      <c r="B484" t="s">
        <v>41</v>
      </c>
      <c r="C484" t="s">
        <v>2152</v>
      </c>
      <c r="D484" t="s">
        <v>45</v>
      </c>
      <c r="E484" s="1">
        <v>3</v>
      </c>
      <c r="F484" t="s">
        <v>132</v>
      </c>
      <c r="G484" s="1">
        <v>39.92</v>
      </c>
      <c r="H484">
        <v>5269.5437712730181</v>
      </c>
      <c r="I484">
        <v>0.2449489742783178</v>
      </c>
    </row>
    <row r="485" spans="1:9">
      <c r="A485" t="s">
        <v>285</v>
      </c>
      <c r="B485" t="s">
        <v>41</v>
      </c>
      <c r="C485" t="s">
        <v>21325</v>
      </c>
      <c r="D485" t="s">
        <v>45</v>
      </c>
      <c r="E485" s="1">
        <v>3</v>
      </c>
      <c r="F485" t="s">
        <v>47</v>
      </c>
      <c r="G485" s="1">
        <v>87.64</v>
      </c>
      <c r="H485">
        <v>11585.125935226861</v>
      </c>
      <c r="I485">
        <v>0.52153619241621196</v>
      </c>
    </row>
    <row r="486" spans="1:9">
      <c r="A486" t="s">
        <v>40</v>
      </c>
      <c r="B486" t="s">
        <v>41</v>
      </c>
      <c r="C486" t="s">
        <v>4460</v>
      </c>
      <c r="D486" t="s">
        <v>45</v>
      </c>
      <c r="E486" s="1">
        <v>2</v>
      </c>
      <c r="F486" t="s">
        <v>132</v>
      </c>
      <c r="G486" s="1">
        <v>27.74</v>
      </c>
      <c r="H486">
        <v>9467.7730778277528</v>
      </c>
      <c r="I486">
        <v>0.13</v>
      </c>
    </row>
    <row r="487" spans="1:9">
      <c r="A487" t="s">
        <v>40</v>
      </c>
      <c r="B487" t="s">
        <v>41</v>
      </c>
      <c r="C487" t="s">
        <v>4460</v>
      </c>
      <c r="D487" t="s">
        <v>73</v>
      </c>
      <c r="E487" s="1">
        <v>14</v>
      </c>
      <c r="F487" t="s">
        <v>47</v>
      </c>
      <c r="G487" s="1">
        <v>371.97</v>
      </c>
      <c r="H487">
        <v>9467.7730778277528</v>
      </c>
      <c r="I487">
        <v>11.221853679316977</v>
      </c>
    </row>
    <row r="488" spans="1:9">
      <c r="A488" t="s">
        <v>40</v>
      </c>
      <c r="B488" t="s">
        <v>41</v>
      </c>
      <c r="C488" t="s">
        <v>4460</v>
      </c>
      <c r="D488" t="s">
        <v>73</v>
      </c>
      <c r="E488" s="1">
        <v>14</v>
      </c>
      <c r="F488" t="s">
        <v>47</v>
      </c>
      <c r="G488" s="1">
        <v>387.39</v>
      </c>
      <c r="H488">
        <v>9467.7730778277528</v>
      </c>
      <c r="I488">
        <v>11.221853679316977</v>
      </c>
    </row>
    <row r="489" spans="1:9">
      <c r="A489" t="s">
        <v>40</v>
      </c>
      <c r="B489" t="s">
        <v>41</v>
      </c>
      <c r="C489" t="s">
        <v>44</v>
      </c>
      <c r="D489" t="s">
        <v>45</v>
      </c>
      <c r="E489" s="1">
        <v>4</v>
      </c>
      <c r="F489" t="s">
        <v>47</v>
      </c>
      <c r="G489" s="1">
        <v>23.77</v>
      </c>
      <c r="H489">
        <v>10733.49534193344</v>
      </c>
      <c r="I489">
        <v>0.13038404810405299</v>
      </c>
    </row>
    <row r="490" spans="1:9">
      <c r="A490" t="s">
        <v>40</v>
      </c>
      <c r="B490" t="s">
        <v>41</v>
      </c>
      <c r="C490" t="s">
        <v>4460</v>
      </c>
      <c r="D490" t="s">
        <v>73</v>
      </c>
      <c r="E490" s="1">
        <v>10</v>
      </c>
      <c r="F490" t="s">
        <v>47</v>
      </c>
      <c r="G490" s="1">
        <v>229.79</v>
      </c>
      <c r="H490">
        <v>9467.7730778277528</v>
      </c>
      <c r="I490">
        <v>11.221853679316977</v>
      </c>
    </row>
    <row r="491" spans="1:9">
      <c r="A491" t="s">
        <v>40</v>
      </c>
      <c r="B491" t="s">
        <v>41</v>
      </c>
      <c r="C491" t="s">
        <v>4460</v>
      </c>
      <c r="D491" t="s">
        <v>73</v>
      </c>
      <c r="E491" s="1">
        <v>14</v>
      </c>
      <c r="F491" t="s">
        <v>47</v>
      </c>
      <c r="G491" s="1">
        <v>357.84</v>
      </c>
      <c r="H491">
        <v>9467.7730778277528</v>
      </c>
      <c r="I491">
        <v>11.221853679316977</v>
      </c>
    </row>
    <row r="492" spans="1:9">
      <c r="A492" t="s">
        <v>40</v>
      </c>
      <c r="B492" t="s">
        <v>41</v>
      </c>
      <c r="C492" t="s">
        <v>4460</v>
      </c>
      <c r="D492" t="s">
        <v>73</v>
      </c>
      <c r="E492" s="1">
        <v>8</v>
      </c>
      <c r="F492" t="s">
        <v>47</v>
      </c>
      <c r="G492" s="1">
        <v>202.8</v>
      </c>
      <c r="H492">
        <v>9467.7730778277528</v>
      </c>
      <c r="I492">
        <v>11.221853679316977</v>
      </c>
    </row>
    <row r="493" spans="1:9">
      <c r="A493" t="s">
        <v>40</v>
      </c>
      <c r="B493" t="s">
        <v>41</v>
      </c>
      <c r="C493" t="s">
        <v>4460</v>
      </c>
      <c r="D493" t="s">
        <v>73</v>
      </c>
      <c r="E493" s="1">
        <v>8</v>
      </c>
      <c r="F493" t="s">
        <v>47</v>
      </c>
      <c r="G493" s="1">
        <v>202.8</v>
      </c>
      <c r="H493">
        <v>9467.7730778277528</v>
      </c>
      <c r="I493">
        <v>11.221853679316977</v>
      </c>
    </row>
    <row r="494" spans="1:9">
      <c r="A494" t="s">
        <v>40</v>
      </c>
      <c r="B494" t="s">
        <v>41</v>
      </c>
      <c r="C494" t="s">
        <v>4460</v>
      </c>
      <c r="D494" t="s">
        <v>73</v>
      </c>
      <c r="E494" s="1">
        <v>14</v>
      </c>
      <c r="F494" t="s">
        <v>47</v>
      </c>
      <c r="G494" s="1">
        <v>357.84</v>
      </c>
      <c r="H494">
        <v>9467.7730778277528</v>
      </c>
      <c r="I494">
        <v>11.221853679316977</v>
      </c>
    </row>
    <row r="495" spans="1:9">
      <c r="A495" t="s">
        <v>40</v>
      </c>
      <c r="B495" t="s">
        <v>41</v>
      </c>
      <c r="C495" t="s">
        <v>4460</v>
      </c>
      <c r="D495" t="s">
        <v>73</v>
      </c>
      <c r="E495" s="1">
        <v>16</v>
      </c>
      <c r="F495" t="s">
        <v>47</v>
      </c>
      <c r="G495" s="1">
        <v>387.39</v>
      </c>
      <c r="H495">
        <v>9467.7730778277528</v>
      </c>
      <c r="I495">
        <v>11.221853679316977</v>
      </c>
    </row>
    <row r="496" spans="1:9">
      <c r="A496" t="s">
        <v>40</v>
      </c>
      <c r="B496" t="s">
        <v>41</v>
      </c>
      <c r="C496" t="s">
        <v>4460</v>
      </c>
      <c r="D496" t="s">
        <v>73</v>
      </c>
      <c r="E496" s="1">
        <v>14</v>
      </c>
      <c r="F496" t="s">
        <v>47</v>
      </c>
      <c r="G496" s="1">
        <v>386.11</v>
      </c>
      <c r="H496">
        <v>9467.7730778277528</v>
      </c>
      <c r="I496">
        <v>11.221853679316977</v>
      </c>
    </row>
    <row r="497" spans="1:9">
      <c r="A497" t="s">
        <v>40</v>
      </c>
      <c r="B497" t="s">
        <v>41</v>
      </c>
      <c r="C497" t="s">
        <v>1144</v>
      </c>
      <c r="D497" t="s">
        <v>73</v>
      </c>
      <c r="E497" s="1">
        <v>14</v>
      </c>
      <c r="F497" t="s">
        <v>47</v>
      </c>
      <c r="G497" s="1">
        <v>383.01</v>
      </c>
      <c r="H497">
        <v>9154.460108143061</v>
      </c>
      <c r="I497">
        <v>11.221853679316977</v>
      </c>
    </row>
    <row r="498" spans="1:9">
      <c r="A498" t="s">
        <v>40</v>
      </c>
      <c r="B498" t="s">
        <v>41</v>
      </c>
      <c r="C498" t="s">
        <v>4460</v>
      </c>
      <c r="D498" t="s">
        <v>73</v>
      </c>
      <c r="E498" s="1">
        <v>14</v>
      </c>
      <c r="F498" t="s">
        <v>47</v>
      </c>
      <c r="G498" s="1">
        <v>357.84</v>
      </c>
      <c r="H498">
        <v>9467.7730778277528</v>
      </c>
      <c r="I498">
        <v>11.221853679316977</v>
      </c>
    </row>
    <row r="499" spans="1:9">
      <c r="A499" t="s">
        <v>40</v>
      </c>
      <c r="B499" t="s">
        <v>41</v>
      </c>
      <c r="C499" t="s">
        <v>4460</v>
      </c>
      <c r="D499" t="s">
        <v>45</v>
      </c>
      <c r="E499" s="1">
        <v>3</v>
      </c>
      <c r="F499" t="s">
        <v>132</v>
      </c>
      <c r="G499" s="1">
        <v>37.369999999999997</v>
      </c>
      <c r="H499">
        <v>9467.7730778277528</v>
      </c>
      <c r="I499">
        <v>0.36660605559646725</v>
      </c>
    </row>
    <row r="500" spans="1:9">
      <c r="A500" t="s">
        <v>40</v>
      </c>
      <c r="B500" t="s">
        <v>41</v>
      </c>
      <c r="C500" t="s">
        <v>4460</v>
      </c>
      <c r="D500" t="s">
        <v>45</v>
      </c>
      <c r="E500" s="1">
        <v>4</v>
      </c>
      <c r="F500" t="s">
        <v>132</v>
      </c>
      <c r="G500" s="1">
        <v>22.73</v>
      </c>
      <c r="H500">
        <v>9467.7730778277528</v>
      </c>
      <c r="I500">
        <v>0.13</v>
      </c>
    </row>
    <row r="501" spans="1:9">
      <c r="A501" t="s">
        <v>40</v>
      </c>
      <c r="B501" t="s">
        <v>41</v>
      </c>
      <c r="C501" t="s">
        <v>4460</v>
      </c>
      <c r="D501" t="s">
        <v>73</v>
      </c>
      <c r="E501" s="1">
        <v>10</v>
      </c>
      <c r="F501" t="s">
        <v>47</v>
      </c>
      <c r="G501" s="1">
        <v>205.37</v>
      </c>
      <c r="H501">
        <v>9467.7730778277528</v>
      </c>
      <c r="I501">
        <v>11.221853679316977</v>
      </c>
    </row>
    <row r="502" spans="1:9">
      <c r="A502" t="s">
        <v>40</v>
      </c>
      <c r="B502" t="s">
        <v>41</v>
      </c>
      <c r="C502" t="s">
        <v>5806</v>
      </c>
      <c r="D502" t="s">
        <v>45</v>
      </c>
      <c r="E502" s="1">
        <v>4</v>
      </c>
      <c r="F502" t="s">
        <v>47</v>
      </c>
      <c r="G502" s="1">
        <v>820.44</v>
      </c>
      <c r="H502">
        <v>9718.1337301617932</v>
      </c>
      <c r="I502">
        <v>12.634175873399895</v>
      </c>
    </row>
    <row r="503" spans="1:9">
      <c r="A503" t="s">
        <v>40</v>
      </c>
      <c r="B503" t="s">
        <v>41</v>
      </c>
      <c r="C503" t="s">
        <v>5806</v>
      </c>
      <c r="D503" t="s">
        <v>45</v>
      </c>
      <c r="E503" s="1">
        <v>2</v>
      </c>
      <c r="F503" t="s">
        <v>132</v>
      </c>
      <c r="G503" s="1">
        <v>37.25</v>
      </c>
      <c r="H503">
        <v>9718.1337301617932</v>
      </c>
      <c r="I503">
        <v>0.36660605559646725</v>
      </c>
    </row>
    <row r="504" spans="1:9">
      <c r="A504" t="s">
        <v>40</v>
      </c>
      <c r="B504" t="s">
        <v>41</v>
      </c>
      <c r="C504" t="s">
        <v>5330</v>
      </c>
      <c r="D504" t="s">
        <v>45</v>
      </c>
      <c r="E504" s="1">
        <v>3</v>
      </c>
      <c r="F504" t="s">
        <v>132</v>
      </c>
      <c r="G504" s="1">
        <v>11.57</v>
      </c>
      <c r="H504">
        <v>14329.816292699001</v>
      </c>
      <c r="I504">
        <v>0.13</v>
      </c>
    </row>
    <row r="505" spans="1:9">
      <c r="A505" t="s">
        <v>40</v>
      </c>
      <c r="B505" t="s">
        <v>41</v>
      </c>
      <c r="C505" t="s">
        <v>4460</v>
      </c>
      <c r="D505" t="s">
        <v>73</v>
      </c>
      <c r="E505" s="1">
        <v>14</v>
      </c>
      <c r="F505" t="s">
        <v>47</v>
      </c>
      <c r="G505" s="1">
        <v>357.84</v>
      </c>
      <c r="H505">
        <v>9467.7730778277528</v>
      </c>
      <c r="I505">
        <v>11.221853679316977</v>
      </c>
    </row>
    <row r="506" spans="1:9">
      <c r="A506" t="s">
        <v>40</v>
      </c>
      <c r="B506" t="s">
        <v>41</v>
      </c>
      <c r="C506" t="s">
        <v>4460</v>
      </c>
      <c r="D506" t="s">
        <v>45</v>
      </c>
      <c r="E506" s="1">
        <v>2</v>
      </c>
      <c r="F506" t="s">
        <v>132</v>
      </c>
      <c r="G506" s="1">
        <v>39.99</v>
      </c>
      <c r="H506">
        <v>9467.7730778277528</v>
      </c>
      <c r="I506">
        <v>0.36660605559646725</v>
      </c>
    </row>
    <row r="507" spans="1:9">
      <c r="A507" t="s">
        <v>40</v>
      </c>
      <c r="B507" t="s">
        <v>41</v>
      </c>
      <c r="C507" t="s">
        <v>4460</v>
      </c>
      <c r="D507" t="s">
        <v>73</v>
      </c>
      <c r="E507" s="1">
        <v>14</v>
      </c>
      <c r="F507" t="s">
        <v>47</v>
      </c>
      <c r="G507" s="1">
        <v>361.69</v>
      </c>
      <c r="H507">
        <v>9467.7730778277528</v>
      </c>
      <c r="I507">
        <v>11.221853679316977</v>
      </c>
    </row>
    <row r="508" spans="1:9">
      <c r="A508" t="s">
        <v>40</v>
      </c>
      <c r="B508" t="s">
        <v>41</v>
      </c>
      <c r="C508" t="s">
        <v>4460</v>
      </c>
      <c r="D508" t="s">
        <v>73</v>
      </c>
      <c r="E508" s="1">
        <v>8</v>
      </c>
      <c r="F508" t="s">
        <v>47</v>
      </c>
      <c r="G508" s="1">
        <v>195.74</v>
      </c>
      <c r="H508">
        <v>9467.7730778277528</v>
      </c>
      <c r="I508">
        <v>11.221853679316977</v>
      </c>
    </row>
    <row r="509" spans="1:9">
      <c r="A509" t="s">
        <v>40</v>
      </c>
      <c r="B509" t="s">
        <v>41</v>
      </c>
      <c r="C509" t="s">
        <v>4460</v>
      </c>
      <c r="D509" t="s">
        <v>73</v>
      </c>
      <c r="E509" s="1">
        <v>10</v>
      </c>
      <c r="F509" t="s">
        <v>47</v>
      </c>
      <c r="G509" s="1">
        <v>211.8</v>
      </c>
      <c r="H509">
        <v>9467.7730778277528</v>
      </c>
      <c r="I509">
        <v>11.221853679316977</v>
      </c>
    </row>
    <row r="510" spans="1:9">
      <c r="A510" t="s">
        <v>40</v>
      </c>
      <c r="B510" t="s">
        <v>41</v>
      </c>
      <c r="C510" t="s">
        <v>4460</v>
      </c>
      <c r="D510" t="s">
        <v>73</v>
      </c>
      <c r="E510" s="1">
        <v>8</v>
      </c>
      <c r="F510" t="s">
        <v>47</v>
      </c>
      <c r="G510" s="1">
        <v>224.65</v>
      </c>
      <c r="H510">
        <v>9467.7730778277528</v>
      </c>
      <c r="I510">
        <v>11.221853679316977</v>
      </c>
    </row>
    <row r="511" spans="1:9">
      <c r="A511" t="s">
        <v>260</v>
      </c>
      <c r="B511" t="s">
        <v>41</v>
      </c>
      <c r="C511" t="s">
        <v>25464</v>
      </c>
      <c r="D511" t="s">
        <v>45</v>
      </c>
      <c r="E511" s="1">
        <v>4</v>
      </c>
      <c r="F511" t="s">
        <v>687</v>
      </c>
      <c r="G511" s="1">
        <v>96.7</v>
      </c>
      <c r="H511">
        <v>1207.741317473141</v>
      </c>
      <c r="I511">
        <v>8.7120606058498016</v>
      </c>
    </row>
    <row r="512" spans="1:9">
      <c r="A512" t="s">
        <v>40</v>
      </c>
      <c r="B512" t="s">
        <v>41</v>
      </c>
      <c r="C512" t="s">
        <v>4460</v>
      </c>
      <c r="D512" t="s">
        <v>73</v>
      </c>
      <c r="E512" s="1">
        <v>14</v>
      </c>
      <c r="F512" t="s">
        <v>47</v>
      </c>
      <c r="G512" s="1">
        <v>357.84</v>
      </c>
      <c r="H512">
        <v>9467.7730778277528</v>
      </c>
      <c r="I512">
        <v>11.221853679316977</v>
      </c>
    </row>
    <row r="513" spans="1:9">
      <c r="A513" t="s">
        <v>260</v>
      </c>
      <c r="B513" t="s">
        <v>41</v>
      </c>
      <c r="C513" t="s">
        <v>15879</v>
      </c>
      <c r="D513" t="s">
        <v>45</v>
      </c>
      <c r="E513" s="1">
        <v>6</v>
      </c>
      <c r="F513" t="s">
        <v>132</v>
      </c>
      <c r="G513" s="1">
        <v>428.59</v>
      </c>
      <c r="H513">
        <v>6234.3328179547871</v>
      </c>
      <c r="I513">
        <v>6.0582423193530319</v>
      </c>
    </row>
    <row r="514" spans="1:9">
      <c r="A514" t="s">
        <v>40</v>
      </c>
      <c r="B514" t="s">
        <v>41</v>
      </c>
      <c r="C514" t="s">
        <v>4460</v>
      </c>
      <c r="D514" t="s">
        <v>45</v>
      </c>
      <c r="E514" s="1">
        <v>6</v>
      </c>
      <c r="F514" t="s">
        <v>132</v>
      </c>
      <c r="G514" s="1">
        <v>22.91</v>
      </c>
      <c r="H514">
        <v>9467.7730778277528</v>
      </c>
      <c r="I514">
        <v>0.13</v>
      </c>
    </row>
    <row r="515" spans="1:9">
      <c r="A515" t="s">
        <v>40</v>
      </c>
      <c r="B515" t="s">
        <v>41</v>
      </c>
      <c r="C515" t="s">
        <v>4460</v>
      </c>
      <c r="D515" t="s">
        <v>73</v>
      </c>
      <c r="E515" s="1">
        <v>8</v>
      </c>
      <c r="F515" t="s">
        <v>47</v>
      </c>
      <c r="G515" s="1">
        <v>202.8</v>
      </c>
      <c r="H515">
        <v>9467.7730778277528</v>
      </c>
      <c r="I515">
        <v>11.221853679316977</v>
      </c>
    </row>
    <row r="516" spans="1:9">
      <c r="A516" t="s">
        <v>40</v>
      </c>
      <c r="B516" t="s">
        <v>41</v>
      </c>
      <c r="C516" t="s">
        <v>4460</v>
      </c>
      <c r="D516" t="s">
        <v>73</v>
      </c>
      <c r="E516" s="1">
        <v>14</v>
      </c>
      <c r="F516" t="s">
        <v>47</v>
      </c>
      <c r="G516" s="1">
        <v>357.84</v>
      </c>
      <c r="H516">
        <v>9467.7730778277528</v>
      </c>
      <c r="I516">
        <v>11.221853679316977</v>
      </c>
    </row>
    <row r="517" spans="1:9">
      <c r="A517" t="s">
        <v>40</v>
      </c>
      <c r="B517" t="s">
        <v>41</v>
      </c>
      <c r="C517" t="s">
        <v>22998</v>
      </c>
      <c r="D517" t="s">
        <v>45</v>
      </c>
      <c r="E517" s="1">
        <v>7</v>
      </c>
      <c r="F517" t="s">
        <v>47</v>
      </c>
      <c r="G517" s="1">
        <v>1127.55</v>
      </c>
      <c r="H517">
        <v>6699.1124798412866</v>
      </c>
      <c r="I517">
        <v>12.634175873399895</v>
      </c>
    </row>
    <row r="518" spans="1:9">
      <c r="A518" t="s">
        <v>40</v>
      </c>
      <c r="B518" t="s">
        <v>41</v>
      </c>
      <c r="C518" t="s">
        <v>4460</v>
      </c>
      <c r="D518" t="s">
        <v>73</v>
      </c>
      <c r="E518" s="1">
        <v>8</v>
      </c>
      <c r="F518" t="s">
        <v>47</v>
      </c>
      <c r="G518" s="1">
        <v>200.23</v>
      </c>
      <c r="H518">
        <v>9467.7730778277528</v>
      </c>
      <c r="I518">
        <v>11.221853679316977</v>
      </c>
    </row>
    <row r="519" spans="1:9">
      <c r="A519" t="s">
        <v>260</v>
      </c>
      <c r="B519" t="s">
        <v>41</v>
      </c>
      <c r="C519" t="s">
        <v>15504</v>
      </c>
      <c r="D519" t="s">
        <v>45</v>
      </c>
      <c r="E519" s="1">
        <v>3</v>
      </c>
      <c r="F519" t="s">
        <v>132</v>
      </c>
      <c r="G519" s="1">
        <v>432.37</v>
      </c>
      <c r="H519">
        <v>6599.4652299211511</v>
      </c>
      <c r="I519">
        <v>5.8094750193111251</v>
      </c>
    </row>
    <row r="520" spans="1:9">
      <c r="A520" t="s">
        <v>40</v>
      </c>
      <c r="B520" t="s">
        <v>41</v>
      </c>
      <c r="C520" t="s">
        <v>4460</v>
      </c>
      <c r="D520" t="s">
        <v>73</v>
      </c>
      <c r="E520" s="1">
        <v>8</v>
      </c>
      <c r="F520" t="s">
        <v>47</v>
      </c>
      <c r="G520" s="1">
        <v>192.65</v>
      </c>
      <c r="H520">
        <v>9467.7730778277528</v>
      </c>
      <c r="I520">
        <v>11.221853679316977</v>
      </c>
    </row>
    <row r="521" spans="1:9">
      <c r="A521" t="s">
        <v>40</v>
      </c>
      <c r="B521" t="s">
        <v>41</v>
      </c>
      <c r="C521" t="s">
        <v>22165</v>
      </c>
      <c r="D521" t="s">
        <v>45</v>
      </c>
      <c r="E521" s="1">
        <v>5</v>
      </c>
      <c r="F521" t="s">
        <v>47</v>
      </c>
      <c r="G521" s="1">
        <v>53.01</v>
      </c>
      <c r="H521">
        <v>7144.3764622718891</v>
      </c>
      <c r="I521">
        <v>0.36783148315499037</v>
      </c>
    </row>
    <row r="522" spans="1:9">
      <c r="A522" t="s">
        <v>40</v>
      </c>
      <c r="B522" t="s">
        <v>41</v>
      </c>
      <c r="C522" t="s">
        <v>4460</v>
      </c>
      <c r="D522" t="s">
        <v>73</v>
      </c>
      <c r="E522" s="1">
        <v>10</v>
      </c>
      <c r="F522" t="s">
        <v>47</v>
      </c>
      <c r="G522" s="1">
        <v>200.23</v>
      </c>
      <c r="H522">
        <v>9467.7730778277528</v>
      </c>
      <c r="I522">
        <v>11.221853679316977</v>
      </c>
    </row>
    <row r="523" spans="1:9">
      <c r="A523" t="s">
        <v>40</v>
      </c>
      <c r="B523" t="s">
        <v>41</v>
      </c>
      <c r="C523" t="s">
        <v>4460</v>
      </c>
      <c r="D523" t="s">
        <v>45</v>
      </c>
      <c r="E523" s="1">
        <v>5</v>
      </c>
      <c r="F523" t="s">
        <v>47</v>
      </c>
      <c r="G523" s="1">
        <v>22.31</v>
      </c>
      <c r="H523">
        <v>9467.7730778277528</v>
      </c>
      <c r="I523">
        <v>0.13038404810405299</v>
      </c>
    </row>
    <row r="524" spans="1:9">
      <c r="A524" t="s">
        <v>40</v>
      </c>
      <c r="B524" t="s">
        <v>41</v>
      </c>
      <c r="C524" t="s">
        <v>4460</v>
      </c>
      <c r="D524" t="s">
        <v>73</v>
      </c>
      <c r="E524" s="1">
        <v>10</v>
      </c>
      <c r="F524" t="s">
        <v>47</v>
      </c>
      <c r="G524" s="1">
        <v>205.37</v>
      </c>
      <c r="H524">
        <v>9467.7730778277528</v>
      </c>
      <c r="I524">
        <v>11.221853679316977</v>
      </c>
    </row>
    <row r="525" spans="1:9">
      <c r="A525" t="s">
        <v>40</v>
      </c>
      <c r="B525" t="s">
        <v>41</v>
      </c>
      <c r="C525" t="s">
        <v>4460</v>
      </c>
      <c r="D525" t="s">
        <v>45</v>
      </c>
      <c r="E525" s="1">
        <v>2</v>
      </c>
      <c r="F525" t="s">
        <v>47</v>
      </c>
      <c r="G525" s="1">
        <v>21.64</v>
      </c>
      <c r="H525">
        <v>9467.7730778277528</v>
      </c>
      <c r="I525">
        <v>0.13038404810405299</v>
      </c>
    </row>
    <row r="526" spans="1:9">
      <c r="A526" t="s">
        <v>40</v>
      </c>
      <c r="B526" t="s">
        <v>41</v>
      </c>
      <c r="C526" t="s">
        <v>4460</v>
      </c>
      <c r="D526" t="s">
        <v>73</v>
      </c>
      <c r="E526" s="1">
        <v>8</v>
      </c>
      <c r="F526" t="s">
        <v>47</v>
      </c>
      <c r="G526" s="1">
        <v>224.65</v>
      </c>
      <c r="H526">
        <v>9467.7730778277528</v>
      </c>
      <c r="I526">
        <v>11.221853679316977</v>
      </c>
    </row>
    <row r="527" spans="1:9">
      <c r="A527" t="s">
        <v>40</v>
      </c>
      <c r="B527" t="s">
        <v>41</v>
      </c>
      <c r="C527" t="s">
        <v>4460</v>
      </c>
      <c r="D527" t="s">
        <v>73</v>
      </c>
      <c r="E527" s="1">
        <v>8</v>
      </c>
      <c r="F527" t="s">
        <v>47</v>
      </c>
      <c r="G527" s="1">
        <v>192.65</v>
      </c>
      <c r="H527">
        <v>9467.7730778277528</v>
      </c>
      <c r="I527">
        <v>11.221853679316977</v>
      </c>
    </row>
    <row r="528" spans="1:9">
      <c r="A528" t="s">
        <v>40</v>
      </c>
      <c r="B528" t="s">
        <v>41</v>
      </c>
      <c r="C528" t="s">
        <v>4460</v>
      </c>
      <c r="D528" t="s">
        <v>73</v>
      </c>
      <c r="E528" s="1">
        <v>8</v>
      </c>
      <c r="F528" t="s">
        <v>47</v>
      </c>
      <c r="G528" s="1">
        <v>224.65</v>
      </c>
      <c r="H528">
        <v>9467.7730778277528</v>
      </c>
      <c r="I528">
        <v>11.221853679316977</v>
      </c>
    </row>
    <row r="529" spans="1:9">
      <c r="A529" t="s">
        <v>40</v>
      </c>
      <c r="B529" t="s">
        <v>41</v>
      </c>
      <c r="C529" t="s">
        <v>4460</v>
      </c>
      <c r="D529" t="s">
        <v>73</v>
      </c>
      <c r="E529" s="1">
        <v>10</v>
      </c>
      <c r="F529" t="s">
        <v>47</v>
      </c>
      <c r="G529" s="1">
        <v>195.74</v>
      </c>
      <c r="H529">
        <v>9467.7730778277528</v>
      </c>
      <c r="I529">
        <v>11.221853679316977</v>
      </c>
    </row>
    <row r="530" spans="1:9">
      <c r="A530" t="s">
        <v>260</v>
      </c>
      <c r="B530" t="s">
        <v>41</v>
      </c>
      <c r="C530" t="s">
        <v>15504</v>
      </c>
      <c r="D530" t="s">
        <v>45</v>
      </c>
      <c r="E530" s="1">
        <v>2</v>
      </c>
      <c r="F530" t="s">
        <v>132</v>
      </c>
      <c r="G530" s="1">
        <v>150.19999999999999</v>
      </c>
      <c r="H530">
        <v>6599.4652299211511</v>
      </c>
      <c r="I530">
        <v>4.0068566233395471</v>
      </c>
    </row>
    <row r="531" spans="1:9">
      <c r="A531" t="s">
        <v>40</v>
      </c>
      <c r="B531" t="s">
        <v>41</v>
      </c>
      <c r="C531" t="s">
        <v>4460</v>
      </c>
      <c r="D531" t="s">
        <v>73</v>
      </c>
      <c r="E531" s="1">
        <v>10</v>
      </c>
      <c r="F531" t="s">
        <v>47</v>
      </c>
      <c r="G531" s="1">
        <v>195.74</v>
      </c>
      <c r="H531">
        <v>9467.7730778277528</v>
      </c>
      <c r="I531">
        <v>11.221853679316977</v>
      </c>
    </row>
    <row r="532" spans="1:9">
      <c r="A532" t="s">
        <v>40</v>
      </c>
      <c r="B532" t="s">
        <v>41</v>
      </c>
      <c r="C532" t="s">
        <v>4460</v>
      </c>
      <c r="D532" t="s">
        <v>73</v>
      </c>
      <c r="E532" s="1">
        <v>8</v>
      </c>
      <c r="F532" t="s">
        <v>47</v>
      </c>
      <c r="G532" s="1">
        <v>205.37</v>
      </c>
      <c r="H532">
        <v>9467.7730778277528</v>
      </c>
      <c r="I532">
        <v>11.221853679316977</v>
      </c>
    </row>
    <row r="533" spans="1:9">
      <c r="A533" t="s">
        <v>40</v>
      </c>
      <c r="B533" t="s">
        <v>41</v>
      </c>
      <c r="C533" t="s">
        <v>4460</v>
      </c>
      <c r="D533" t="s">
        <v>73</v>
      </c>
      <c r="E533" s="1">
        <v>8</v>
      </c>
      <c r="F533" t="s">
        <v>47</v>
      </c>
      <c r="G533" s="1">
        <v>205.37</v>
      </c>
      <c r="H533">
        <v>9467.7730778277528</v>
      </c>
      <c r="I533">
        <v>11.221853679316977</v>
      </c>
    </row>
    <row r="534" spans="1:9">
      <c r="A534" t="s">
        <v>40</v>
      </c>
      <c r="B534" t="s">
        <v>41</v>
      </c>
      <c r="C534" t="s">
        <v>4460</v>
      </c>
      <c r="D534" t="s">
        <v>45</v>
      </c>
      <c r="E534" s="1">
        <v>2</v>
      </c>
      <c r="F534" t="s">
        <v>132</v>
      </c>
      <c r="G534" s="1">
        <v>39.93</v>
      </c>
      <c r="H534">
        <v>9467.7730778277528</v>
      </c>
      <c r="I534">
        <v>0.36660605559646725</v>
      </c>
    </row>
    <row r="535" spans="1:9">
      <c r="A535" t="s">
        <v>40</v>
      </c>
      <c r="B535" t="s">
        <v>41</v>
      </c>
      <c r="C535" t="s">
        <v>3129</v>
      </c>
      <c r="D535" t="s">
        <v>45</v>
      </c>
      <c r="E535" s="1">
        <v>5</v>
      </c>
      <c r="F535" t="s">
        <v>47</v>
      </c>
      <c r="G535" s="1">
        <v>54.36</v>
      </c>
      <c r="H535">
        <v>7874.5177043300409</v>
      </c>
      <c r="I535">
        <v>0.36783148315499037</v>
      </c>
    </row>
    <row r="536" spans="1:9">
      <c r="A536" t="s">
        <v>40</v>
      </c>
      <c r="B536" t="s">
        <v>41</v>
      </c>
      <c r="C536" t="s">
        <v>2152</v>
      </c>
      <c r="D536" t="s">
        <v>45</v>
      </c>
      <c r="E536" s="1">
        <v>2</v>
      </c>
      <c r="F536" t="s">
        <v>132</v>
      </c>
      <c r="G536" s="1">
        <v>46.82</v>
      </c>
      <c r="H536">
        <v>5269.5437712730181</v>
      </c>
      <c r="I536">
        <v>0.36660605559646725</v>
      </c>
    </row>
    <row r="537" spans="1:9">
      <c r="A537" t="s">
        <v>40</v>
      </c>
      <c r="B537" t="s">
        <v>41</v>
      </c>
      <c r="C537" t="s">
        <v>7429</v>
      </c>
      <c r="D537" t="s">
        <v>45</v>
      </c>
      <c r="E537" s="1">
        <v>7</v>
      </c>
      <c r="F537" t="s">
        <v>47</v>
      </c>
      <c r="G537" s="1">
        <v>54.94</v>
      </c>
      <c r="H537">
        <v>6572.3716196142077</v>
      </c>
      <c r="I537">
        <v>0.36783148315499037</v>
      </c>
    </row>
    <row r="538" spans="1:9">
      <c r="A538" t="s">
        <v>40</v>
      </c>
      <c r="B538" t="s">
        <v>41</v>
      </c>
      <c r="C538" t="s">
        <v>5483</v>
      </c>
      <c r="D538" t="s">
        <v>45</v>
      </c>
      <c r="E538" s="1">
        <v>2</v>
      </c>
      <c r="F538" t="s">
        <v>47</v>
      </c>
      <c r="G538" s="1">
        <v>1229.05</v>
      </c>
      <c r="H538">
        <v>5954.5731950787758</v>
      </c>
      <c r="I538">
        <v>12.634175873399895</v>
      </c>
    </row>
    <row r="539" spans="1:9">
      <c r="A539" t="s">
        <v>40</v>
      </c>
      <c r="B539" t="s">
        <v>41</v>
      </c>
      <c r="C539" t="s">
        <v>5483</v>
      </c>
      <c r="D539" t="s">
        <v>45</v>
      </c>
      <c r="E539" s="1">
        <v>5</v>
      </c>
      <c r="F539" t="s">
        <v>47</v>
      </c>
      <c r="G539" s="1">
        <v>1181.8699999999999</v>
      </c>
      <c r="H539">
        <v>5954.5731950787758</v>
      </c>
      <c r="I539">
        <v>12.634175873399895</v>
      </c>
    </row>
    <row r="540" spans="1:9">
      <c r="A540" t="s">
        <v>40</v>
      </c>
      <c r="B540" t="s">
        <v>41</v>
      </c>
      <c r="C540" t="s">
        <v>5483</v>
      </c>
      <c r="D540" t="s">
        <v>45</v>
      </c>
      <c r="E540" s="1">
        <v>4</v>
      </c>
      <c r="F540" t="s">
        <v>47</v>
      </c>
      <c r="G540" s="1">
        <v>1213.3499999999999</v>
      </c>
      <c r="H540">
        <v>5954.5731950787758</v>
      </c>
      <c r="I540">
        <v>12.634175873399895</v>
      </c>
    </row>
    <row r="541" spans="1:9">
      <c r="A541" t="s">
        <v>40</v>
      </c>
      <c r="B541" t="s">
        <v>41</v>
      </c>
      <c r="C541" t="s">
        <v>4460</v>
      </c>
      <c r="D541" t="s">
        <v>73</v>
      </c>
      <c r="E541" s="1">
        <v>8</v>
      </c>
      <c r="F541" t="s">
        <v>47</v>
      </c>
      <c r="G541" s="1">
        <v>205.37</v>
      </c>
      <c r="H541">
        <v>9467.7730778277528</v>
      </c>
      <c r="I541">
        <v>11.221853679316977</v>
      </c>
    </row>
    <row r="542" spans="1:9">
      <c r="A542" t="s">
        <v>285</v>
      </c>
      <c r="B542" t="s">
        <v>41</v>
      </c>
      <c r="C542" t="s">
        <v>4813</v>
      </c>
      <c r="D542" t="s">
        <v>45</v>
      </c>
      <c r="E542" s="1">
        <v>6</v>
      </c>
      <c r="F542" t="s">
        <v>47</v>
      </c>
      <c r="G542" s="1">
        <v>31.82</v>
      </c>
      <c r="H542">
        <v>477.69917125845029</v>
      </c>
      <c r="I542">
        <v>2.4657656011875906</v>
      </c>
    </row>
    <row r="543" spans="1:9">
      <c r="A543" t="s">
        <v>285</v>
      </c>
      <c r="B543" t="s">
        <v>41</v>
      </c>
      <c r="C543" t="s">
        <v>4813</v>
      </c>
      <c r="D543" t="s">
        <v>45</v>
      </c>
      <c r="E543" s="1">
        <v>3</v>
      </c>
      <c r="F543" t="s">
        <v>47</v>
      </c>
      <c r="G543" s="1">
        <v>11.37</v>
      </c>
      <c r="H543">
        <v>477.69917125845029</v>
      </c>
      <c r="I543">
        <v>0.1414213562373095</v>
      </c>
    </row>
    <row r="544" spans="1:9">
      <c r="A544" t="s">
        <v>40</v>
      </c>
      <c r="B544" t="s">
        <v>41</v>
      </c>
      <c r="C544" t="s">
        <v>4460</v>
      </c>
      <c r="D544" t="s">
        <v>73</v>
      </c>
      <c r="E544" s="1">
        <v>8</v>
      </c>
      <c r="F544" t="s">
        <v>47</v>
      </c>
      <c r="G544" s="1">
        <v>224.65</v>
      </c>
      <c r="H544">
        <v>9467.7730778277528</v>
      </c>
      <c r="I544">
        <v>11.221853679316977</v>
      </c>
    </row>
    <row r="545" spans="1:9">
      <c r="A545" t="s">
        <v>260</v>
      </c>
      <c r="B545" t="s">
        <v>41</v>
      </c>
      <c r="C545" t="s">
        <v>15504</v>
      </c>
      <c r="D545" t="s">
        <v>45</v>
      </c>
      <c r="E545" s="1">
        <v>4</v>
      </c>
      <c r="F545" t="s">
        <v>132</v>
      </c>
      <c r="G545" s="1">
        <v>35.64</v>
      </c>
      <c r="H545">
        <v>6599.4652299211511</v>
      </c>
      <c r="I545">
        <v>0.53441556863549555</v>
      </c>
    </row>
    <row r="546" spans="1:9">
      <c r="A546" t="s">
        <v>40</v>
      </c>
      <c r="B546" t="s">
        <v>41</v>
      </c>
      <c r="C546" t="s">
        <v>4460</v>
      </c>
      <c r="D546" t="s">
        <v>73</v>
      </c>
      <c r="E546" s="1">
        <v>10</v>
      </c>
      <c r="F546" t="s">
        <v>47</v>
      </c>
      <c r="G546" s="1">
        <v>224.65</v>
      </c>
      <c r="H546">
        <v>9467.7730778277528</v>
      </c>
      <c r="I546">
        <v>11.221853679316977</v>
      </c>
    </row>
    <row r="547" spans="1:9">
      <c r="A547" t="s">
        <v>40</v>
      </c>
      <c r="B547" t="s">
        <v>41</v>
      </c>
      <c r="C547" t="s">
        <v>4460</v>
      </c>
      <c r="D547" t="s">
        <v>73</v>
      </c>
      <c r="E547" s="1">
        <v>10</v>
      </c>
      <c r="F547" t="s">
        <v>47</v>
      </c>
      <c r="G547" s="1">
        <v>224.65</v>
      </c>
      <c r="H547">
        <v>9467.7730778277528</v>
      </c>
      <c r="I547">
        <v>11.221853679316977</v>
      </c>
    </row>
    <row r="548" spans="1:9">
      <c r="A548" t="s">
        <v>40</v>
      </c>
      <c r="B548" t="s">
        <v>41</v>
      </c>
      <c r="C548" t="s">
        <v>4460</v>
      </c>
      <c r="D548" t="s">
        <v>73</v>
      </c>
      <c r="E548" s="1">
        <v>8</v>
      </c>
      <c r="F548" t="s">
        <v>47</v>
      </c>
      <c r="G548" s="1">
        <v>229.79</v>
      </c>
      <c r="H548">
        <v>9467.7730778277528</v>
      </c>
      <c r="I548">
        <v>11.221853679316977</v>
      </c>
    </row>
    <row r="549" spans="1:9">
      <c r="A549" t="s">
        <v>40</v>
      </c>
      <c r="B549" t="s">
        <v>41</v>
      </c>
      <c r="C549" t="s">
        <v>4460</v>
      </c>
      <c r="D549" t="s">
        <v>73</v>
      </c>
      <c r="E549" s="1">
        <v>8</v>
      </c>
      <c r="F549" t="s">
        <v>47</v>
      </c>
      <c r="G549" s="1">
        <v>220.79</v>
      </c>
      <c r="H549">
        <v>9467.7730778277528</v>
      </c>
      <c r="I549">
        <v>11.221853679316977</v>
      </c>
    </row>
    <row r="550" spans="1:9">
      <c r="A550" t="s">
        <v>40</v>
      </c>
      <c r="B550" t="s">
        <v>41</v>
      </c>
      <c r="C550" t="s">
        <v>5806</v>
      </c>
      <c r="D550" t="s">
        <v>45</v>
      </c>
      <c r="E550" s="1">
        <v>6</v>
      </c>
      <c r="F550" t="s">
        <v>47</v>
      </c>
      <c r="G550" s="1">
        <v>816.62</v>
      </c>
      <c r="H550">
        <v>9718.1337301617932</v>
      </c>
      <c r="I550">
        <v>12.634175873399895</v>
      </c>
    </row>
    <row r="551" spans="1:9">
      <c r="A551" t="s">
        <v>40</v>
      </c>
      <c r="B551" t="s">
        <v>41</v>
      </c>
      <c r="C551" t="s">
        <v>4460</v>
      </c>
      <c r="D551" t="s">
        <v>45</v>
      </c>
      <c r="E551" s="1">
        <v>2</v>
      </c>
      <c r="F551" t="s">
        <v>132</v>
      </c>
      <c r="G551" s="1">
        <v>38.19</v>
      </c>
      <c r="H551">
        <v>9467.7730778277528</v>
      </c>
      <c r="I551">
        <v>0.36660605559646725</v>
      </c>
    </row>
    <row r="552" spans="1:9">
      <c r="A552" t="s">
        <v>40</v>
      </c>
      <c r="B552" t="s">
        <v>41</v>
      </c>
      <c r="C552" t="s">
        <v>4460</v>
      </c>
      <c r="D552" t="s">
        <v>73</v>
      </c>
      <c r="E552" s="1">
        <v>10</v>
      </c>
      <c r="F552" t="s">
        <v>47</v>
      </c>
      <c r="G552" s="1">
        <v>220.79</v>
      </c>
      <c r="H552">
        <v>9467.7730778277528</v>
      </c>
      <c r="I552">
        <v>11.221853679316977</v>
      </c>
    </row>
    <row r="553" spans="1:9">
      <c r="A553" t="s">
        <v>260</v>
      </c>
      <c r="B553" t="s">
        <v>41</v>
      </c>
      <c r="C553" t="s">
        <v>1591</v>
      </c>
      <c r="D553" t="s">
        <v>45</v>
      </c>
      <c r="E553" s="1">
        <v>4</v>
      </c>
      <c r="F553" t="s">
        <v>47</v>
      </c>
      <c r="G553" s="1">
        <v>15.76</v>
      </c>
      <c r="H553">
        <v>2481.1311418143659</v>
      </c>
      <c r="I553">
        <v>0.2349468024894146</v>
      </c>
    </row>
    <row r="554" spans="1:9">
      <c r="A554" t="s">
        <v>40</v>
      </c>
      <c r="B554" t="s">
        <v>41</v>
      </c>
      <c r="C554" t="s">
        <v>4460</v>
      </c>
      <c r="D554" t="s">
        <v>73</v>
      </c>
      <c r="E554" s="1">
        <v>10</v>
      </c>
      <c r="F554" t="s">
        <v>47</v>
      </c>
      <c r="G554" s="1">
        <v>220.79</v>
      </c>
      <c r="H554">
        <v>9467.7730778277528</v>
      </c>
      <c r="I554">
        <v>11.221853679316977</v>
      </c>
    </row>
    <row r="555" spans="1:9">
      <c r="A555" t="s">
        <v>40</v>
      </c>
      <c r="B555" t="s">
        <v>41</v>
      </c>
      <c r="C555" t="s">
        <v>5806</v>
      </c>
      <c r="D555" t="s">
        <v>45</v>
      </c>
      <c r="E555" s="1">
        <v>2</v>
      </c>
      <c r="F555" t="s">
        <v>132</v>
      </c>
      <c r="G555" s="1">
        <v>25.68</v>
      </c>
      <c r="H555">
        <v>9718.1337301617932</v>
      </c>
      <c r="I555">
        <v>0.13</v>
      </c>
    </row>
    <row r="556" spans="1:9">
      <c r="A556" t="s">
        <v>40</v>
      </c>
      <c r="B556" t="s">
        <v>41</v>
      </c>
      <c r="C556" t="s">
        <v>4460</v>
      </c>
      <c r="D556" t="s">
        <v>73</v>
      </c>
      <c r="E556" s="1">
        <v>8</v>
      </c>
      <c r="F556" t="s">
        <v>47</v>
      </c>
      <c r="G556" s="1">
        <v>220.79</v>
      </c>
      <c r="H556">
        <v>9467.7730778277528</v>
      </c>
      <c r="I556">
        <v>11.221853679316977</v>
      </c>
    </row>
    <row r="557" spans="1:9">
      <c r="A557" t="s">
        <v>40</v>
      </c>
      <c r="B557" t="s">
        <v>41</v>
      </c>
      <c r="C557" t="s">
        <v>4460</v>
      </c>
      <c r="D557" t="s">
        <v>45</v>
      </c>
      <c r="E557" s="1">
        <v>5</v>
      </c>
      <c r="F557" t="s">
        <v>47</v>
      </c>
      <c r="G557" s="1">
        <v>22.6</v>
      </c>
      <c r="H557">
        <v>9467.7730778277528</v>
      </c>
      <c r="I557">
        <v>0.13038404810405299</v>
      </c>
    </row>
    <row r="558" spans="1:9">
      <c r="A558" t="s">
        <v>40</v>
      </c>
      <c r="B558" t="s">
        <v>41</v>
      </c>
      <c r="C558" t="s">
        <v>2152</v>
      </c>
      <c r="D558" t="s">
        <v>73</v>
      </c>
      <c r="E558" s="1">
        <v>10</v>
      </c>
      <c r="F558" t="s">
        <v>348</v>
      </c>
      <c r="G558" s="1">
        <v>476.73</v>
      </c>
      <c r="H558">
        <v>5269.5437712730181</v>
      </c>
      <c r="I558">
        <v>11.221853679316977</v>
      </c>
    </row>
    <row r="559" spans="1:9">
      <c r="A559" t="s">
        <v>40</v>
      </c>
      <c r="B559" t="s">
        <v>41</v>
      </c>
      <c r="C559" t="s">
        <v>2152</v>
      </c>
      <c r="D559" t="s">
        <v>73</v>
      </c>
      <c r="E559" s="1">
        <v>10</v>
      </c>
      <c r="F559" t="s">
        <v>348</v>
      </c>
      <c r="G559" s="1">
        <v>224.65</v>
      </c>
      <c r="H559">
        <v>5269.5437712730181</v>
      </c>
      <c r="I559">
        <v>11.221853679316977</v>
      </c>
    </row>
    <row r="560" spans="1:9">
      <c r="A560" t="s">
        <v>40</v>
      </c>
      <c r="B560" t="s">
        <v>41</v>
      </c>
      <c r="C560" t="s">
        <v>5806</v>
      </c>
      <c r="D560" t="s">
        <v>45</v>
      </c>
      <c r="E560" s="1">
        <v>2</v>
      </c>
      <c r="F560" t="s">
        <v>132</v>
      </c>
      <c r="G560" s="1">
        <v>25.21</v>
      </c>
      <c r="H560">
        <v>9718.1337301617932</v>
      </c>
      <c r="I560">
        <v>0.13</v>
      </c>
    </row>
    <row r="561" spans="1:9">
      <c r="A561" t="s">
        <v>40</v>
      </c>
      <c r="B561" t="s">
        <v>41</v>
      </c>
      <c r="C561" t="s">
        <v>2152</v>
      </c>
      <c r="D561" t="s">
        <v>73</v>
      </c>
      <c r="E561" s="1">
        <v>8</v>
      </c>
      <c r="F561" t="s">
        <v>348</v>
      </c>
      <c r="G561" s="1">
        <v>224.65</v>
      </c>
      <c r="H561">
        <v>5269.5437712730181</v>
      </c>
      <c r="I561">
        <v>11.221853679316977</v>
      </c>
    </row>
    <row r="562" spans="1:9">
      <c r="A562" t="s">
        <v>40</v>
      </c>
      <c r="B562" t="s">
        <v>41</v>
      </c>
      <c r="C562" t="s">
        <v>2152</v>
      </c>
      <c r="D562" t="s">
        <v>73</v>
      </c>
      <c r="E562" s="1">
        <v>10</v>
      </c>
      <c r="F562" t="s">
        <v>348</v>
      </c>
      <c r="G562" s="1">
        <v>205.37</v>
      </c>
      <c r="H562">
        <v>5269.5437712730181</v>
      </c>
      <c r="I562">
        <v>11.221853679316977</v>
      </c>
    </row>
    <row r="563" spans="1:9">
      <c r="A563" t="s">
        <v>40</v>
      </c>
      <c r="B563" t="s">
        <v>41</v>
      </c>
      <c r="C563" t="s">
        <v>2152</v>
      </c>
      <c r="D563" t="s">
        <v>73</v>
      </c>
      <c r="E563" s="1">
        <v>8</v>
      </c>
      <c r="F563" t="s">
        <v>348</v>
      </c>
      <c r="G563" s="1">
        <v>503.71</v>
      </c>
      <c r="H563">
        <v>5269.5437712730181</v>
      </c>
      <c r="I563">
        <v>11.221853679316977</v>
      </c>
    </row>
    <row r="564" spans="1:9">
      <c r="A564" t="s">
        <v>40</v>
      </c>
      <c r="B564" t="s">
        <v>41</v>
      </c>
      <c r="C564" t="s">
        <v>2152</v>
      </c>
      <c r="D564" t="s">
        <v>73</v>
      </c>
      <c r="E564" s="1">
        <v>10</v>
      </c>
      <c r="F564" t="s">
        <v>348</v>
      </c>
      <c r="G564" s="1">
        <v>229.79</v>
      </c>
      <c r="H564">
        <v>5269.5437712730181</v>
      </c>
      <c r="I564">
        <v>11.221853679316977</v>
      </c>
    </row>
    <row r="565" spans="1:9">
      <c r="A565" t="s">
        <v>40</v>
      </c>
      <c r="B565" t="s">
        <v>41</v>
      </c>
      <c r="C565" t="s">
        <v>2152</v>
      </c>
      <c r="D565" t="s">
        <v>73</v>
      </c>
      <c r="E565" s="1">
        <v>10</v>
      </c>
      <c r="F565" t="s">
        <v>348</v>
      </c>
      <c r="G565" s="1">
        <v>229.79</v>
      </c>
      <c r="H565">
        <v>5269.5437712730181</v>
      </c>
      <c r="I565">
        <v>11.221853679316977</v>
      </c>
    </row>
    <row r="566" spans="1:9">
      <c r="A566" t="s">
        <v>40</v>
      </c>
      <c r="B566" t="s">
        <v>41</v>
      </c>
      <c r="C566" t="s">
        <v>4813</v>
      </c>
      <c r="D566" t="s">
        <v>45</v>
      </c>
      <c r="E566" s="1">
        <v>6</v>
      </c>
      <c r="F566" t="s">
        <v>47</v>
      </c>
      <c r="G566" s="1">
        <v>11.35</v>
      </c>
      <c r="H566">
        <v>477.69917125845029</v>
      </c>
      <c r="I566">
        <v>0.13038404810405299</v>
      </c>
    </row>
    <row r="567" spans="1:9">
      <c r="A567" t="s">
        <v>40</v>
      </c>
      <c r="B567" t="s">
        <v>41</v>
      </c>
      <c r="C567" t="s">
        <v>4813</v>
      </c>
      <c r="D567" t="s">
        <v>45</v>
      </c>
      <c r="E567" s="1">
        <v>4</v>
      </c>
      <c r="F567" t="s">
        <v>47</v>
      </c>
      <c r="G567" s="1">
        <v>12.42</v>
      </c>
      <c r="H567">
        <v>477.69917125845029</v>
      </c>
      <c r="I567">
        <v>0.36783148315499037</v>
      </c>
    </row>
    <row r="568" spans="1:9">
      <c r="A568" t="s">
        <v>40</v>
      </c>
      <c r="B568" t="s">
        <v>41</v>
      </c>
      <c r="C568" t="s">
        <v>2152</v>
      </c>
      <c r="D568" t="s">
        <v>73</v>
      </c>
      <c r="E568" s="1">
        <v>8</v>
      </c>
      <c r="F568" t="s">
        <v>348</v>
      </c>
      <c r="G568" s="1">
        <v>503.71</v>
      </c>
      <c r="H568">
        <v>5269.5437712730181</v>
      </c>
      <c r="I568">
        <v>11.221853679316977</v>
      </c>
    </row>
    <row r="569" spans="1:9">
      <c r="A569" t="s">
        <v>260</v>
      </c>
      <c r="B569" t="s">
        <v>41</v>
      </c>
      <c r="C569" t="s">
        <v>15504</v>
      </c>
      <c r="D569" t="s">
        <v>45</v>
      </c>
      <c r="E569" s="1">
        <v>2</v>
      </c>
      <c r="F569" t="s">
        <v>132</v>
      </c>
      <c r="G569" s="1">
        <v>136.34</v>
      </c>
      <c r="H569">
        <v>6599.4652299211511</v>
      </c>
      <c r="I569">
        <v>3.5970543504373134</v>
      </c>
    </row>
    <row r="570" spans="1:9">
      <c r="A570" t="s">
        <v>285</v>
      </c>
      <c r="B570" t="s">
        <v>41</v>
      </c>
      <c r="C570" t="s">
        <v>5806</v>
      </c>
      <c r="D570" t="s">
        <v>45</v>
      </c>
      <c r="E570" s="1">
        <v>2</v>
      </c>
      <c r="F570" t="s">
        <v>132</v>
      </c>
      <c r="G570" s="1">
        <v>45.68</v>
      </c>
      <c r="H570">
        <v>9718.1337301617932</v>
      </c>
      <c r="I570">
        <v>0.52801515129776344</v>
      </c>
    </row>
    <row r="571" spans="1:9">
      <c r="A571" t="s">
        <v>40</v>
      </c>
      <c r="B571" t="s">
        <v>41</v>
      </c>
      <c r="C571" t="s">
        <v>4813</v>
      </c>
      <c r="D571" t="s">
        <v>45</v>
      </c>
      <c r="E571" s="1">
        <v>6</v>
      </c>
      <c r="F571" t="s">
        <v>47</v>
      </c>
      <c r="G571" s="1">
        <v>11.35</v>
      </c>
      <c r="H571">
        <v>477.69917125845029</v>
      </c>
      <c r="I571">
        <v>0.13038404810405299</v>
      </c>
    </row>
    <row r="572" spans="1:9">
      <c r="A572" t="s">
        <v>260</v>
      </c>
      <c r="B572" t="s">
        <v>41</v>
      </c>
      <c r="C572" t="s">
        <v>15504</v>
      </c>
      <c r="D572" t="s">
        <v>45</v>
      </c>
      <c r="E572" s="1">
        <v>5</v>
      </c>
      <c r="F572" t="s">
        <v>47</v>
      </c>
      <c r="G572" s="1">
        <v>11.29</v>
      </c>
      <c r="H572">
        <v>6599.4652299211511</v>
      </c>
      <c r="I572">
        <v>0.10246950765959599</v>
      </c>
    </row>
    <row r="573" spans="1:9">
      <c r="A573" t="s">
        <v>260</v>
      </c>
      <c r="B573" t="s">
        <v>41</v>
      </c>
      <c r="C573" t="s">
        <v>15504</v>
      </c>
      <c r="D573" t="s">
        <v>45</v>
      </c>
      <c r="E573" s="1">
        <v>5</v>
      </c>
      <c r="F573" t="s">
        <v>47</v>
      </c>
      <c r="G573" s="1">
        <v>278.77</v>
      </c>
      <c r="H573">
        <v>6599.4652299211511</v>
      </c>
      <c r="I573">
        <v>4.3677683088735373</v>
      </c>
    </row>
    <row r="574" spans="1:9">
      <c r="A574" t="s">
        <v>40</v>
      </c>
      <c r="B574" t="s">
        <v>41</v>
      </c>
      <c r="C574" t="s">
        <v>2152</v>
      </c>
      <c r="D574" t="s">
        <v>73</v>
      </c>
      <c r="E574" s="1">
        <v>8</v>
      </c>
      <c r="F574" t="s">
        <v>348</v>
      </c>
      <c r="G574" s="1">
        <v>480.58</v>
      </c>
      <c r="H574">
        <v>5269.5437712730181</v>
      </c>
      <c r="I574">
        <v>11.221853679316977</v>
      </c>
    </row>
    <row r="575" spans="1:9">
      <c r="A575" t="s">
        <v>40</v>
      </c>
      <c r="B575" t="s">
        <v>41</v>
      </c>
      <c r="C575" t="s">
        <v>2152</v>
      </c>
      <c r="D575" t="s">
        <v>73</v>
      </c>
      <c r="E575" s="1">
        <v>10</v>
      </c>
      <c r="F575" t="s">
        <v>348</v>
      </c>
      <c r="G575" s="1">
        <v>476.73</v>
      </c>
      <c r="H575">
        <v>5269.5437712730181</v>
      </c>
      <c r="I575">
        <v>11.221853679316977</v>
      </c>
    </row>
    <row r="576" spans="1:9">
      <c r="A576" t="s">
        <v>40</v>
      </c>
      <c r="B576" t="s">
        <v>41</v>
      </c>
      <c r="C576" t="s">
        <v>2152</v>
      </c>
      <c r="D576" t="s">
        <v>73</v>
      </c>
      <c r="E576" s="1">
        <v>8</v>
      </c>
      <c r="F576" t="s">
        <v>348</v>
      </c>
      <c r="G576" s="1">
        <v>476.73</v>
      </c>
      <c r="H576">
        <v>5269.5437712730181</v>
      </c>
      <c r="I576">
        <v>11.221853679316977</v>
      </c>
    </row>
    <row r="577" spans="1:9">
      <c r="A577" t="s">
        <v>40</v>
      </c>
      <c r="B577" t="s">
        <v>41</v>
      </c>
      <c r="C577" t="s">
        <v>2152</v>
      </c>
      <c r="D577" t="s">
        <v>73</v>
      </c>
      <c r="E577" s="1">
        <v>8</v>
      </c>
      <c r="F577" t="s">
        <v>348</v>
      </c>
      <c r="G577" s="1">
        <v>503.71</v>
      </c>
      <c r="H577">
        <v>5269.5437712730181</v>
      </c>
      <c r="I577">
        <v>11.221853679316977</v>
      </c>
    </row>
    <row r="578" spans="1:9">
      <c r="A578" t="s">
        <v>40</v>
      </c>
      <c r="B578" t="s">
        <v>41</v>
      </c>
      <c r="C578" t="s">
        <v>44</v>
      </c>
      <c r="D578" t="s">
        <v>45</v>
      </c>
      <c r="E578" s="1">
        <v>5</v>
      </c>
      <c r="F578" t="s">
        <v>47</v>
      </c>
      <c r="G578" s="1">
        <v>928.19</v>
      </c>
      <c r="H578">
        <v>10733.49534193344</v>
      </c>
      <c r="I578">
        <v>12.634175873399895</v>
      </c>
    </row>
    <row r="579" spans="1:9">
      <c r="A579" t="s">
        <v>40</v>
      </c>
      <c r="B579" t="s">
        <v>41</v>
      </c>
      <c r="C579" t="s">
        <v>44</v>
      </c>
      <c r="D579" t="s">
        <v>45</v>
      </c>
      <c r="E579" s="1">
        <v>5</v>
      </c>
      <c r="F579" t="s">
        <v>47</v>
      </c>
      <c r="G579" s="1">
        <v>928.19</v>
      </c>
      <c r="H579">
        <v>10733.49534193344</v>
      </c>
      <c r="I579">
        <v>12.634175873399895</v>
      </c>
    </row>
    <row r="580" spans="1:9">
      <c r="A580" t="s">
        <v>40</v>
      </c>
      <c r="B580" t="s">
        <v>41</v>
      </c>
      <c r="C580" t="s">
        <v>2152</v>
      </c>
      <c r="D580" t="s">
        <v>73</v>
      </c>
      <c r="E580" s="1">
        <v>8</v>
      </c>
      <c r="F580" t="s">
        <v>348</v>
      </c>
      <c r="G580" s="1">
        <v>503.71</v>
      </c>
      <c r="H580">
        <v>5269.5437712730181</v>
      </c>
      <c r="I580">
        <v>11.221853679316977</v>
      </c>
    </row>
    <row r="581" spans="1:9">
      <c r="A581" t="s">
        <v>40</v>
      </c>
      <c r="B581" t="s">
        <v>41</v>
      </c>
      <c r="C581" t="s">
        <v>2152</v>
      </c>
      <c r="D581" t="s">
        <v>73</v>
      </c>
      <c r="E581" s="1">
        <v>10</v>
      </c>
      <c r="F581" t="s">
        <v>348</v>
      </c>
      <c r="G581" s="1">
        <v>476.73</v>
      </c>
      <c r="H581">
        <v>5269.5437712730181</v>
      </c>
      <c r="I581">
        <v>11.221853679316977</v>
      </c>
    </row>
    <row r="582" spans="1:9">
      <c r="A582" t="s">
        <v>40</v>
      </c>
      <c r="B582" t="s">
        <v>41</v>
      </c>
      <c r="C582" t="s">
        <v>2152</v>
      </c>
      <c r="D582" t="s">
        <v>73</v>
      </c>
      <c r="E582" s="1">
        <v>8</v>
      </c>
      <c r="F582" t="s">
        <v>348</v>
      </c>
      <c r="G582" s="1">
        <v>205.37</v>
      </c>
      <c r="H582">
        <v>5269.5437712730181</v>
      </c>
      <c r="I582">
        <v>11.221853679316977</v>
      </c>
    </row>
    <row r="583" spans="1:9">
      <c r="A583" t="s">
        <v>285</v>
      </c>
      <c r="B583" t="s">
        <v>41</v>
      </c>
      <c r="C583" t="s">
        <v>3860</v>
      </c>
      <c r="D583" t="s">
        <v>45</v>
      </c>
      <c r="E583" s="1">
        <v>7</v>
      </c>
      <c r="F583" t="s">
        <v>132</v>
      </c>
      <c r="G583" s="1">
        <v>235.3</v>
      </c>
      <c r="H583">
        <v>5685.8299841513308</v>
      </c>
      <c r="I583">
        <v>13.929565678799896</v>
      </c>
    </row>
    <row r="584" spans="1:9">
      <c r="A584" t="s">
        <v>40</v>
      </c>
      <c r="B584" t="s">
        <v>41</v>
      </c>
      <c r="C584" t="s">
        <v>5806</v>
      </c>
      <c r="D584" t="s">
        <v>45</v>
      </c>
      <c r="E584" s="1">
        <v>2</v>
      </c>
      <c r="F584" t="s">
        <v>132</v>
      </c>
      <c r="G584" s="1">
        <v>25.52</v>
      </c>
      <c r="H584">
        <v>9718.1337301617932</v>
      </c>
      <c r="I584">
        <v>0.13</v>
      </c>
    </row>
    <row r="585" spans="1:9">
      <c r="A585" t="s">
        <v>40</v>
      </c>
      <c r="B585" t="s">
        <v>41</v>
      </c>
      <c r="C585" t="s">
        <v>5483</v>
      </c>
      <c r="D585" t="s">
        <v>45</v>
      </c>
      <c r="E585" s="1">
        <v>6</v>
      </c>
      <c r="F585" t="s">
        <v>47</v>
      </c>
      <c r="G585" s="1">
        <v>1186.8499999999999</v>
      </c>
      <c r="H585">
        <v>5954.5731950787758</v>
      </c>
      <c r="I585">
        <v>12.634175873399895</v>
      </c>
    </row>
    <row r="586" spans="1:9">
      <c r="A586" t="s">
        <v>40</v>
      </c>
      <c r="B586" t="s">
        <v>41</v>
      </c>
      <c r="C586" t="s">
        <v>4460</v>
      </c>
      <c r="D586" t="s">
        <v>45</v>
      </c>
      <c r="E586" s="1">
        <v>4</v>
      </c>
      <c r="F586" t="s">
        <v>132</v>
      </c>
      <c r="G586" s="1">
        <v>19.38</v>
      </c>
      <c r="H586">
        <v>9467.7730778277528</v>
      </c>
      <c r="I586">
        <v>0.1</v>
      </c>
    </row>
    <row r="587" spans="1:9">
      <c r="A587" t="s">
        <v>40</v>
      </c>
      <c r="B587" t="s">
        <v>41</v>
      </c>
      <c r="C587" t="s">
        <v>2152</v>
      </c>
      <c r="D587" t="s">
        <v>45</v>
      </c>
      <c r="E587" s="1">
        <v>3</v>
      </c>
      <c r="F587" t="s">
        <v>47</v>
      </c>
      <c r="G587" s="1">
        <v>29.35</v>
      </c>
      <c r="H587">
        <v>5269.5437712730181</v>
      </c>
      <c r="I587">
        <v>0.13038404810405299</v>
      </c>
    </row>
    <row r="588" spans="1:9">
      <c r="A588" t="s">
        <v>40</v>
      </c>
      <c r="B588" t="s">
        <v>41</v>
      </c>
      <c r="C588" t="s">
        <v>2152</v>
      </c>
      <c r="D588" t="s">
        <v>73</v>
      </c>
      <c r="E588" s="1">
        <v>8</v>
      </c>
      <c r="F588" t="s">
        <v>348</v>
      </c>
      <c r="G588" s="1">
        <v>476.73</v>
      </c>
      <c r="H588">
        <v>5269.5437712730181</v>
      </c>
      <c r="I588">
        <v>11.221853679316977</v>
      </c>
    </row>
    <row r="589" spans="1:9">
      <c r="A589" t="s">
        <v>40</v>
      </c>
      <c r="B589" t="s">
        <v>41</v>
      </c>
      <c r="C589" t="s">
        <v>2152</v>
      </c>
      <c r="D589" t="s">
        <v>73</v>
      </c>
      <c r="E589" s="1">
        <v>8</v>
      </c>
      <c r="F589" t="s">
        <v>348</v>
      </c>
      <c r="G589" s="1">
        <v>476.73</v>
      </c>
      <c r="H589">
        <v>5269.5437712730181</v>
      </c>
      <c r="I589">
        <v>11.221853679316977</v>
      </c>
    </row>
    <row r="590" spans="1:9">
      <c r="A590" t="s">
        <v>40</v>
      </c>
      <c r="B590" t="s">
        <v>41</v>
      </c>
      <c r="C590" t="s">
        <v>2152</v>
      </c>
      <c r="D590" t="s">
        <v>73</v>
      </c>
      <c r="E590" s="1">
        <v>8</v>
      </c>
      <c r="F590" t="s">
        <v>348</v>
      </c>
      <c r="G590" s="1">
        <v>480.58</v>
      </c>
      <c r="H590">
        <v>5269.5437712730181</v>
      </c>
      <c r="I590">
        <v>11.221853679316977</v>
      </c>
    </row>
    <row r="591" spans="1:9">
      <c r="A591" t="s">
        <v>40</v>
      </c>
      <c r="B591" t="s">
        <v>41</v>
      </c>
      <c r="C591" t="s">
        <v>2152</v>
      </c>
      <c r="D591" t="s">
        <v>73</v>
      </c>
      <c r="E591" s="1">
        <v>8</v>
      </c>
      <c r="F591" t="s">
        <v>348</v>
      </c>
      <c r="G591" s="1">
        <v>480.58</v>
      </c>
      <c r="H591">
        <v>5269.5437712730181</v>
      </c>
      <c r="I591">
        <v>11.221853679316977</v>
      </c>
    </row>
    <row r="592" spans="1:9">
      <c r="A592" t="s">
        <v>40</v>
      </c>
      <c r="B592" t="s">
        <v>41</v>
      </c>
      <c r="C592" t="s">
        <v>2152</v>
      </c>
      <c r="D592" t="s">
        <v>73</v>
      </c>
      <c r="E592" s="1">
        <v>10</v>
      </c>
      <c r="F592" t="s">
        <v>348</v>
      </c>
      <c r="G592" s="1">
        <v>480.58</v>
      </c>
      <c r="H592">
        <v>5269.5437712730181</v>
      </c>
      <c r="I592">
        <v>11.221853679316977</v>
      </c>
    </row>
    <row r="593" spans="1:9">
      <c r="A593" t="s">
        <v>40</v>
      </c>
      <c r="B593" t="s">
        <v>41</v>
      </c>
      <c r="C593" t="s">
        <v>5806</v>
      </c>
      <c r="D593" t="s">
        <v>45</v>
      </c>
      <c r="E593" s="1">
        <v>5</v>
      </c>
      <c r="F593" t="s">
        <v>47</v>
      </c>
      <c r="G593" s="1">
        <v>716.56</v>
      </c>
      <c r="H593">
        <v>9718.1337301617932</v>
      </c>
      <c r="I593">
        <v>12.634175873399895</v>
      </c>
    </row>
    <row r="594" spans="1:9">
      <c r="A594" t="s">
        <v>40</v>
      </c>
      <c r="B594" t="s">
        <v>41</v>
      </c>
      <c r="C594" t="s">
        <v>2152</v>
      </c>
      <c r="D594" t="s">
        <v>73</v>
      </c>
      <c r="E594" s="1">
        <v>10</v>
      </c>
      <c r="F594" t="s">
        <v>348</v>
      </c>
      <c r="G594" s="1">
        <v>476.73</v>
      </c>
      <c r="H594">
        <v>5269.5437712730181</v>
      </c>
      <c r="I594">
        <v>11.221853679316977</v>
      </c>
    </row>
    <row r="595" spans="1:9">
      <c r="A595" t="s">
        <v>40</v>
      </c>
      <c r="B595" t="s">
        <v>41</v>
      </c>
      <c r="C595" t="s">
        <v>15006</v>
      </c>
      <c r="D595" t="s">
        <v>45</v>
      </c>
      <c r="E595" s="1">
        <v>3</v>
      </c>
      <c r="F595" t="s">
        <v>132</v>
      </c>
      <c r="G595" s="1">
        <v>33.909999999999997</v>
      </c>
      <c r="H595">
        <v>8984.8530661512032</v>
      </c>
      <c r="I595">
        <v>0.13</v>
      </c>
    </row>
    <row r="596" spans="1:9">
      <c r="A596" t="s">
        <v>40</v>
      </c>
      <c r="B596" t="s">
        <v>41</v>
      </c>
      <c r="C596" t="s">
        <v>2152</v>
      </c>
      <c r="D596" t="s">
        <v>73</v>
      </c>
      <c r="E596" s="1">
        <v>10</v>
      </c>
      <c r="F596" t="s">
        <v>348</v>
      </c>
      <c r="G596" s="1">
        <v>476.73</v>
      </c>
      <c r="H596">
        <v>5269.5437712730181</v>
      </c>
      <c r="I596">
        <v>11.221853679316977</v>
      </c>
    </row>
    <row r="597" spans="1:9">
      <c r="A597" t="s">
        <v>40</v>
      </c>
      <c r="B597" t="s">
        <v>41</v>
      </c>
      <c r="C597" t="s">
        <v>4813</v>
      </c>
      <c r="D597" t="s">
        <v>45</v>
      </c>
      <c r="E597" s="1">
        <v>4</v>
      </c>
      <c r="F597" t="s">
        <v>132</v>
      </c>
      <c r="G597" s="1">
        <v>15.76</v>
      </c>
      <c r="H597">
        <v>477.69917125845029</v>
      </c>
      <c r="I597">
        <v>0.13</v>
      </c>
    </row>
    <row r="598" spans="1:9">
      <c r="A598" t="s">
        <v>40</v>
      </c>
      <c r="B598" t="s">
        <v>41</v>
      </c>
      <c r="C598" t="s">
        <v>3860</v>
      </c>
      <c r="D598" t="s">
        <v>45</v>
      </c>
      <c r="E598" s="1">
        <v>3</v>
      </c>
      <c r="F598" t="s">
        <v>132</v>
      </c>
      <c r="G598" s="1">
        <v>13.56</v>
      </c>
      <c r="H598">
        <v>5685.8299841513308</v>
      </c>
      <c r="I598">
        <v>0.36660605559646725</v>
      </c>
    </row>
    <row r="599" spans="1:9">
      <c r="A599" t="s">
        <v>40</v>
      </c>
      <c r="B599" t="s">
        <v>41</v>
      </c>
      <c r="C599" t="s">
        <v>2152</v>
      </c>
      <c r="D599" t="s">
        <v>73</v>
      </c>
      <c r="E599" s="1">
        <v>10</v>
      </c>
      <c r="F599" t="s">
        <v>348</v>
      </c>
      <c r="G599" s="1">
        <v>480.58</v>
      </c>
      <c r="H599">
        <v>5269.5437712730181</v>
      </c>
      <c r="I599">
        <v>11.221853679316977</v>
      </c>
    </row>
    <row r="600" spans="1:9">
      <c r="A600" t="s">
        <v>260</v>
      </c>
      <c r="B600" t="s">
        <v>41</v>
      </c>
      <c r="C600" t="s">
        <v>16869</v>
      </c>
      <c r="D600" t="s">
        <v>45</v>
      </c>
      <c r="E600" s="1">
        <v>4</v>
      </c>
      <c r="F600" t="s">
        <v>47</v>
      </c>
      <c r="G600" s="1">
        <v>407.47</v>
      </c>
      <c r="H600">
        <v>7293.9367966555546</v>
      </c>
      <c r="I600">
        <v>5.951470406546604</v>
      </c>
    </row>
    <row r="601" spans="1:9">
      <c r="A601" t="s">
        <v>40</v>
      </c>
      <c r="B601" t="s">
        <v>41</v>
      </c>
      <c r="C601" t="s">
        <v>2152</v>
      </c>
      <c r="D601" t="s">
        <v>73</v>
      </c>
      <c r="E601" s="1">
        <v>10</v>
      </c>
      <c r="F601" t="s">
        <v>348</v>
      </c>
      <c r="G601" s="1">
        <v>480.58</v>
      </c>
      <c r="H601">
        <v>5269.5437712730181</v>
      </c>
      <c r="I601">
        <v>11.221853679316977</v>
      </c>
    </row>
    <row r="602" spans="1:9">
      <c r="A602" t="s">
        <v>260</v>
      </c>
      <c r="B602" t="s">
        <v>41</v>
      </c>
      <c r="C602" t="s">
        <v>4924</v>
      </c>
      <c r="D602" t="s">
        <v>45</v>
      </c>
      <c r="E602" s="1">
        <v>2</v>
      </c>
      <c r="F602" t="s">
        <v>132</v>
      </c>
      <c r="G602" s="1">
        <v>26.26</v>
      </c>
      <c r="H602">
        <v>7341.6293033332649</v>
      </c>
      <c r="I602">
        <v>0.28284271247461901</v>
      </c>
    </row>
    <row r="603" spans="1:9">
      <c r="A603" t="s">
        <v>40</v>
      </c>
      <c r="B603" t="s">
        <v>41</v>
      </c>
      <c r="C603" t="s">
        <v>4460</v>
      </c>
      <c r="D603" t="s">
        <v>45</v>
      </c>
      <c r="E603" s="1">
        <v>2</v>
      </c>
      <c r="F603" t="s">
        <v>132</v>
      </c>
      <c r="G603" s="1">
        <v>39.99</v>
      </c>
      <c r="H603">
        <v>9467.7730778277528</v>
      </c>
      <c r="I603">
        <v>0.36660605559646725</v>
      </c>
    </row>
    <row r="604" spans="1:9">
      <c r="A604" t="s">
        <v>40</v>
      </c>
      <c r="B604" t="s">
        <v>41</v>
      </c>
      <c r="C604" t="s">
        <v>2152</v>
      </c>
      <c r="D604" t="s">
        <v>73</v>
      </c>
      <c r="E604" s="1">
        <v>8</v>
      </c>
      <c r="F604" t="s">
        <v>348</v>
      </c>
      <c r="G604" s="1">
        <v>480.58</v>
      </c>
      <c r="H604">
        <v>5269.5437712730181</v>
      </c>
      <c r="I604">
        <v>11.221853679316977</v>
      </c>
    </row>
    <row r="605" spans="1:9">
      <c r="A605" t="s">
        <v>260</v>
      </c>
      <c r="B605" t="s">
        <v>41</v>
      </c>
      <c r="C605" t="s">
        <v>3129</v>
      </c>
      <c r="D605" t="s">
        <v>45</v>
      </c>
      <c r="E605" s="1">
        <v>3</v>
      </c>
      <c r="F605" t="s">
        <v>47</v>
      </c>
      <c r="G605" s="1">
        <v>46.28</v>
      </c>
      <c r="H605">
        <v>7874.5177043300409</v>
      </c>
      <c r="I605">
        <v>0.2349468024894146</v>
      </c>
    </row>
    <row r="606" spans="1:9">
      <c r="A606" t="s">
        <v>40</v>
      </c>
      <c r="B606" t="s">
        <v>41</v>
      </c>
      <c r="C606" t="s">
        <v>2152</v>
      </c>
      <c r="D606" t="s">
        <v>73</v>
      </c>
      <c r="E606" s="1">
        <v>10</v>
      </c>
      <c r="F606" t="s">
        <v>348</v>
      </c>
      <c r="G606" s="1">
        <v>480.58</v>
      </c>
      <c r="H606">
        <v>5269.5437712730181</v>
      </c>
      <c r="I606">
        <v>11.221853679316977</v>
      </c>
    </row>
    <row r="607" spans="1:9">
      <c r="A607" t="s">
        <v>40</v>
      </c>
      <c r="B607" t="s">
        <v>41</v>
      </c>
      <c r="C607" t="s">
        <v>2152</v>
      </c>
      <c r="D607" t="s">
        <v>73</v>
      </c>
      <c r="E607" s="1">
        <v>10</v>
      </c>
      <c r="F607" t="s">
        <v>348</v>
      </c>
      <c r="G607" s="1">
        <v>480.58</v>
      </c>
      <c r="H607">
        <v>5269.5437712730181</v>
      </c>
      <c r="I607">
        <v>11.221853679316977</v>
      </c>
    </row>
    <row r="608" spans="1:9">
      <c r="A608" t="s">
        <v>40</v>
      </c>
      <c r="B608" t="s">
        <v>41</v>
      </c>
      <c r="C608" t="s">
        <v>2152</v>
      </c>
      <c r="D608" t="s">
        <v>73</v>
      </c>
      <c r="E608" s="1">
        <v>10</v>
      </c>
      <c r="F608" t="s">
        <v>348</v>
      </c>
      <c r="G608" s="1">
        <v>480.58</v>
      </c>
      <c r="H608">
        <v>5269.5437712730181</v>
      </c>
      <c r="I608">
        <v>11.221853679316977</v>
      </c>
    </row>
    <row r="609" spans="1:9">
      <c r="A609" t="s">
        <v>40</v>
      </c>
      <c r="B609" t="s">
        <v>41</v>
      </c>
      <c r="C609" t="s">
        <v>2152</v>
      </c>
      <c r="D609" t="s">
        <v>73</v>
      </c>
      <c r="E609" s="1">
        <v>10</v>
      </c>
      <c r="F609" t="s">
        <v>348</v>
      </c>
      <c r="G609" s="1">
        <v>368.79</v>
      </c>
      <c r="H609">
        <v>5269.5437712730181</v>
      </c>
      <c r="I609">
        <v>11.221853679316977</v>
      </c>
    </row>
    <row r="610" spans="1:9">
      <c r="A610" t="s">
        <v>40</v>
      </c>
      <c r="B610" t="s">
        <v>41</v>
      </c>
      <c r="C610" t="s">
        <v>2152</v>
      </c>
      <c r="D610" t="s">
        <v>73</v>
      </c>
      <c r="E610" s="1">
        <v>10</v>
      </c>
      <c r="F610" t="s">
        <v>348</v>
      </c>
      <c r="G610" s="1">
        <v>480.58</v>
      </c>
      <c r="H610">
        <v>5269.5437712730181</v>
      </c>
      <c r="I610">
        <v>11.221853679316977</v>
      </c>
    </row>
    <row r="611" spans="1:9">
      <c r="A611" t="s">
        <v>40</v>
      </c>
      <c r="B611" t="s">
        <v>41</v>
      </c>
      <c r="C611" t="s">
        <v>2152</v>
      </c>
      <c r="D611" t="s">
        <v>73</v>
      </c>
      <c r="E611" s="1">
        <v>8</v>
      </c>
      <c r="F611" t="s">
        <v>348</v>
      </c>
      <c r="G611" s="1">
        <v>476.73</v>
      </c>
      <c r="H611">
        <v>5269.5437712730181</v>
      </c>
      <c r="I611">
        <v>11.221853679316977</v>
      </c>
    </row>
    <row r="612" spans="1:9">
      <c r="A612" t="s">
        <v>40</v>
      </c>
      <c r="B612" t="s">
        <v>41</v>
      </c>
      <c r="C612" t="s">
        <v>2152</v>
      </c>
      <c r="D612" t="s">
        <v>73</v>
      </c>
      <c r="E612" s="1">
        <v>8</v>
      </c>
      <c r="F612" t="s">
        <v>348</v>
      </c>
      <c r="G612" s="1">
        <v>480.58</v>
      </c>
      <c r="H612">
        <v>5269.5437712730181</v>
      </c>
      <c r="I612">
        <v>11.221853679316977</v>
      </c>
    </row>
    <row r="613" spans="1:9">
      <c r="A613" t="s">
        <v>40</v>
      </c>
      <c r="B613" t="s">
        <v>41</v>
      </c>
      <c r="C613" t="s">
        <v>3129</v>
      </c>
      <c r="D613" t="s">
        <v>45</v>
      </c>
      <c r="E613" s="1">
        <v>3</v>
      </c>
      <c r="F613" t="s">
        <v>47</v>
      </c>
      <c r="G613" s="1">
        <v>21.8</v>
      </c>
      <c r="H613">
        <v>7874.5177043300409</v>
      </c>
      <c r="I613">
        <v>0.13038404810405299</v>
      </c>
    </row>
    <row r="614" spans="1:9">
      <c r="A614" t="s">
        <v>40</v>
      </c>
      <c r="B614" t="s">
        <v>41</v>
      </c>
      <c r="C614" t="s">
        <v>2152</v>
      </c>
      <c r="D614" t="s">
        <v>73</v>
      </c>
      <c r="E614" s="1">
        <v>8</v>
      </c>
      <c r="F614" t="s">
        <v>348</v>
      </c>
      <c r="G614" s="1">
        <v>480.58</v>
      </c>
      <c r="H614">
        <v>5269.5437712730181</v>
      </c>
      <c r="I614">
        <v>11.221853679316977</v>
      </c>
    </row>
    <row r="615" spans="1:9">
      <c r="A615" t="s">
        <v>40</v>
      </c>
      <c r="B615" t="s">
        <v>41</v>
      </c>
      <c r="C615" t="s">
        <v>4813</v>
      </c>
      <c r="D615" t="s">
        <v>45</v>
      </c>
      <c r="E615" s="1">
        <v>6</v>
      </c>
      <c r="F615" t="s">
        <v>47</v>
      </c>
      <c r="G615" s="1">
        <v>11.32</v>
      </c>
      <c r="H615">
        <v>477.69917125845029</v>
      </c>
      <c r="I615">
        <v>0.13038404810405299</v>
      </c>
    </row>
    <row r="616" spans="1:9">
      <c r="A616" t="s">
        <v>40</v>
      </c>
      <c r="B616" t="s">
        <v>41</v>
      </c>
      <c r="C616" t="s">
        <v>4813</v>
      </c>
      <c r="D616" t="s">
        <v>45</v>
      </c>
      <c r="E616" s="1">
        <v>6</v>
      </c>
      <c r="F616" t="s">
        <v>47</v>
      </c>
      <c r="G616" s="1">
        <v>12.59</v>
      </c>
      <c r="H616">
        <v>477.69917125845029</v>
      </c>
      <c r="I616">
        <v>0.36783148315499037</v>
      </c>
    </row>
    <row r="617" spans="1:9">
      <c r="A617" t="s">
        <v>40</v>
      </c>
      <c r="B617" t="s">
        <v>41</v>
      </c>
      <c r="C617" t="s">
        <v>4813</v>
      </c>
      <c r="D617" t="s">
        <v>45</v>
      </c>
      <c r="E617" s="1">
        <v>6</v>
      </c>
      <c r="F617" t="s">
        <v>47</v>
      </c>
      <c r="G617" s="1">
        <v>11.2</v>
      </c>
      <c r="H617">
        <v>477.69917125845029</v>
      </c>
      <c r="I617">
        <v>0.13038404810405299</v>
      </c>
    </row>
    <row r="618" spans="1:9">
      <c r="A618" t="s">
        <v>40</v>
      </c>
      <c r="B618" t="s">
        <v>41</v>
      </c>
      <c r="C618" t="s">
        <v>2152</v>
      </c>
      <c r="D618" t="s">
        <v>73</v>
      </c>
      <c r="E618" s="1">
        <v>8</v>
      </c>
      <c r="F618" t="s">
        <v>348</v>
      </c>
      <c r="G618" s="1">
        <v>480.58</v>
      </c>
      <c r="H618">
        <v>5269.5437712730181</v>
      </c>
      <c r="I618">
        <v>11.221853679316977</v>
      </c>
    </row>
    <row r="619" spans="1:9">
      <c r="A619" t="s">
        <v>40</v>
      </c>
      <c r="B619" t="s">
        <v>41</v>
      </c>
      <c r="C619" t="s">
        <v>3860</v>
      </c>
      <c r="D619" t="s">
        <v>45</v>
      </c>
      <c r="E619" s="1">
        <v>3</v>
      </c>
      <c r="F619" t="s">
        <v>132</v>
      </c>
      <c r="G619" s="1">
        <v>14.32</v>
      </c>
      <c r="H619">
        <v>5685.8299841513308</v>
      </c>
      <c r="I619">
        <v>0.36660605559646725</v>
      </c>
    </row>
    <row r="620" spans="1:9">
      <c r="A620" t="s">
        <v>40</v>
      </c>
      <c r="B620" t="s">
        <v>41</v>
      </c>
      <c r="C620" t="s">
        <v>4813</v>
      </c>
      <c r="D620" t="s">
        <v>45</v>
      </c>
      <c r="E620" s="1">
        <v>6</v>
      </c>
      <c r="F620" t="s">
        <v>47</v>
      </c>
      <c r="G620" s="1">
        <v>11.38</v>
      </c>
      <c r="H620">
        <v>477.69917125845029</v>
      </c>
      <c r="I620">
        <v>0.13038404810405299</v>
      </c>
    </row>
    <row r="621" spans="1:9">
      <c r="A621" t="s">
        <v>40</v>
      </c>
      <c r="B621" t="s">
        <v>41</v>
      </c>
      <c r="C621" t="s">
        <v>2152</v>
      </c>
      <c r="D621" t="s">
        <v>73</v>
      </c>
      <c r="E621" s="1">
        <v>8</v>
      </c>
      <c r="F621" t="s">
        <v>348</v>
      </c>
      <c r="G621" s="1">
        <v>476.73</v>
      </c>
      <c r="H621">
        <v>5269.5437712730181</v>
      </c>
      <c r="I621">
        <v>11.221853679316977</v>
      </c>
    </row>
    <row r="622" spans="1:9">
      <c r="A622" t="s">
        <v>40</v>
      </c>
      <c r="B622" t="s">
        <v>41</v>
      </c>
      <c r="C622" t="s">
        <v>2152</v>
      </c>
      <c r="D622" t="s">
        <v>73</v>
      </c>
      <c r="E622" s="1">
        <v>8</v>
      </c>
      <c r="F622" t="s">
        <v>348</v>
      </c>
      <c r="G622" s="1">
        <v>476.73</v>
      </c>
      <c r="H622">
        <v>5269.5437712730181</v>
      </c>
      <c r="I622">
        <v>11.221853679316977</v>
      </c>
    </row>
    <row r="623" spans="1:9">
      <c r="A623" t="s">
        <v>40</v>
      </c>
      <c r="B623" t="s">
        <v>41</v>
      </c>
      <c r="C623" t="s">
        <v>2152</v>
      </c>
      <c r="D623" t="s">
        <v>73</v>
      </c>
      <c r="E623" s="1">
        <v>8</v>
      </c>
      <c r="F623" t="s">
        <v>348</v>
      </c>
      <c r="G623" s="1">
        <v>192.65</v>
      </c>
      <c r="H623">
        <v>5269.5437712730181</v>
      </c>
      <c r="I623">
        <v>11.221853679316977</v>
      </c>
    </row>
    <row r="624" spans="1:9">
      <c r="A624" t="s">
        <v>260</v>
      </c>
      <c r="B624" t="s">
        <v>41</v>
      </c>
      <c r="C624" t="s">
        <v>4460</v>
      </c>
      <c r="D624" t="s">
        <v>45</v>
      </c>
      <c r="E624" s="1">
        <v>5</v>
      </c>
      <c r="F624" t="s">
        <v>132</v>
      </c>
      <c r="G624" s="1">
        <v>81.400000000000006</v>
      </c>
      <c r="H624">
        <v>9467.7730778277528</v>
      </c>
      <c r="I624">
        <v>1.3202272531651511</v>
      </c>
    </row>
    <row r="625" spans="1:9">
      <c r="A625" t="s">
        <v>40</v>
      </c>
      <c r="B625" t="s">
        <v>41</v>
      </c>
      <c r="C625" t="s">
        <v>2152</v>
      </c>
      <c r="D625" t="s">
        <v>73</v>
      </c>
      <c r="E625" s="1">
        <v>8</v>
      </c>
      <c r="F625" t="s">
        <v>348</v>
      </c>
      <c r="G625" s="1">
        <v>476.73</v>
      </c>
      <c r="H625">
        <v>5269.5437712730181</v>
      </c>
      <c r="I625">
        <v>11.221853679316977</v>
      </c>
    </row>
    <row r="626" spans="1:9">
      <c r="A626" t="s">
        <v>40</v>
      </c>
      <c r="B626" t="s">
        <v>41</v>
      </c>
      <c r="C626" t="s">
        <v>1591</v>
      </c>
      <c r="D626" t="s">
        <v>45</v>
      </c>
      <c r="E626" s="1">
        <v>1</v>
      </c>
      <c r="F626" t="s">
        <v>47</v>
      </c>
      <c r="G626" s="1">
        <v>13.09</v>
      </c>
      <c r="H626">
        <v>2481.1311418143659</v>
      </c>
      <c r="I626">
        <v>0.13038404810405299</v>
      </c>
    </row>
    <row r="627" spans="1:9">
      <c r="A627" t="s">
        <v>40</v>
      </c>
      <c r="B627" t="s">
        <v>41</v>
      </c>
      <c r="C627" t="s">
        <v>4460</v>
      </c>
      <c r="D627" t="s">
        <v>45</v>
      </c>
      <c r="E627" s="1">
        <v>4</v>
      </c>
      <c r="F627" t="s">
        <v>47</v>
      </c>
      <c r="G627" s="1">
        <v>35.15</v>
      </c>
      <c r="H627">
        <v>9467.7730778277528</v>
      </c>
      <c r="I627">
        <v>0.36783148315499037</v>
      </c>
    </row>
    <row r="628" spans="1:9">
      <c r="A628" t="s">
        <v>40</v>
      </c>
      <c r="B628" t="s">
        <v>41</v>
      </c>
      <c r="C628" t="s">
        <v>2152</v>
      </c>
      <c r="D628" t="s">
        <v>73</v>
      </c>
      <c r="E628" s="1">
        <v>10</v>
      </c>
      <c r="F628" t="s">
        <v>348</v>
      </c>
      <c r="G628" s="1">
        <v>192.65</v>
      </c>
      <c r="H628">
        <v>5269.5437712730181</v>
      </c>
      <c r="I628">
        <v>11.221853679316977</v>
      </c>
    </row>
    <row r="629" spans="1:9">
      <c r="A629" t="s">
        <v>40</v>
      </c>
      <c r="B629" t="s">
        <v>41</v>
      </c>
      <c r="C629" t="s">
        <v>2152</v>
      </c>
      <c r="D629" t="s">
        <v>73</v>
      </c>
      <c r="E629" s="1">
        <v>8</v>
      </c>
      <c r="F629" t="s">
        <v>348</v>
      </c>
      <c r="G629" s="1">
        <v>505</v>
      </c>
      <c r="H629">
        <v>5269.5437712730181</v>
      </c>
      <c r="I629">
        <v>11.221853679316977</v>
      </c>
    </row>
    <row r="630" spans="1:9">
      <c r="A630" t="s">
        <v>40</v>
      </c>
      <c r="B630" t="s">
        <v>41</v>
      </c>
      <c r="C630" t="s">
        <v>4460</v>
      </c>
      <c r="D630" t="s">
        <v>45</v>
      </c>
      <c r="E630" s="1">
        <v>5</v>
      </c>
      <c r="F630" t="s">
        <v>132</v>
      </c>
      <c r="G630" s="1">
        <v>38.340000000000003</v>
      </c>
      <c r="H630">
        <v>9467.7730778277528</v>
      </c>
      <c r="I630">
        <v>0.36660605559646725</v>
      </c>
    </row>
    <row r="631" spans="1:9">
      <c r="A631" t="s">
        <v>40</v>
      </c>
      <c r="B631" t="s">
        <v>41</v>
      </c>
      <c r="C631" t="s">
        <v>5806</v>
      </c>
      <c r="D631" t="s">
        <v>45</v>
      </c>
      <c r="E631" s="1">
        <v>2</v>
      </c>
      <c r="F631" t="s">
        <v>132</v>
      </c>
      <c r="G631" s="1">
        <v>36.54</v>
      </c>
      <c r="H631">
        <v>9718.1337301617932</v>
      </c>
      <c r="I631">
        <v>0.36660605559646725</v>
      </c>
    </row>
    <row r="632" spans="1:9">
      <c r="A632" t="s">
        <v>40</v>
      </c>
      <c r="B632" t="s">
        <v>41</v>
      </c>
      <c r="C632" t="s">
        <v>1591</v>
      </c>
      <c r="D632" t="s">
        <v>45</v>
      </c>
      <c r="E632" s="1">
        <v>1</v>
      </c>
      <c r="F632" t="s">
        <v>47</v>
      </c>
      <c r="G632" s="1">
        <v>13</v>
      </c>
      <c r="H632">
        <v>2481.1311418143659</v>
      </c>
      <c r="I632">
        <v>0.13038404810405299</v>
      </c>
    </row>
    <row r="633" spans="1:9">
      <c r="A633" t="s">
        <v>40</v>
      </c>
      <c r="B633" t="s">
        <v>41</v>
      </c>
      <c r="C633" t="s">
        <v>5806</v>
      </c>
      <c r="D633" t="s">
        <v>45</v>
      </c>
      <c r="E633" s="1">
        <v>5</v>
      </c>
      <c r="F633" t="s">
        <v>47</v>
      </c>
      <c r="G633" s="1">
        <v>1349.57</v>
      </c>
      <c r="H633">
        <v>9718.1337301617932</v>
      </c>
      <c r="I633">
        <v>19.658972506212017</v>
      </c>
    </row>
    <row r="634" spans="1:9">
      <c r="A634" t="s">
        <v>40</v>
      </c>
      <c r="B634" t="s">
        <v>41</v>
      </c>
      <c r="C634" t="s">
        <v>5806</v>
      </c>
      <c r="D634" t="s">
        <v>45</v>
      </c>
      <c r="E634" s="1">
        <v>2</v>
      </c>
      <c r="F634" t="s">
        <v>132</v>
      </c>
      <c r="G634" s="1">
        <v>36.01</v>
      </c>
      <c r="H634">
        <v>9718.1337301617932</v>
      </c>
      <c r="I634">
        <v>0.36660605559646725</v>
      </c>
    </row>
    <row r="635" spans="1:9">
      <c r="A635" t="s">
        <v>40</v>
      </c>
      <c r="B635" t="s">
        <v>41</v>
      </c>
      <c r="C635" t="s">
        <v>2152</v>
      </c>
      <c r="D635" t="s">
        <v>73</v>
      </c>
      <c r="E635" s="1">
        <v>8</v>
      </c>
      <c r="F635" t="s">
        <v>348</v>
      </c>
      <c r="G635" s="1">
        <v>480.58</v>
      </c>
      <c r="H635">
        <v>5269.5437712730181</v>
      </c>
      <c r="I635">
        <v>11.221853679316977</v>
      </c>
    </row>
    <row r="636" spans="1:9">
      <c r="A636" t="s">
        <v>40</v>
      </c>
      <c r="B636" t="s">
        <v>41</v>
      </c>
      <c r="C636" t="s">
        <v>2152</v>
      </c>
      <c r="D636" t="s">
        <v>73</v>
      </c>
      <c r="E636" s="1">
        <v>8</v>
      </c>
      <c r="F636" t="s">
        <v>348</v>
      </c>
      <c r="G636" s="1">
        <v>224.65</v>
      </c>
      <c r="H636">
        <v>5269.5437712730181</v>
      </c>
      <c r="I636">
        <v>11.221853679316977</v>
      </c>
    </row>
    <row r="637" spans="1:9">
      <c r="A637" t="s">
        <v>40</v>
      </c>
      <c r="B637" t="s">
        <v>41</v>
      </c>
      <c r="C637" t="s">
        <v>1591</v>
      </c>
      <c r="D637" t="s">
        <v>45</v>
      </c>
      <c r="E637" s="1">
        <v>5</v>
      </c>
      <c r="F637" t="s">
        <v>47</v>
      </c>
      <c r="G637" s="1">
        <v>353.89</v>
      </c>
      <c r="H637">
        <v>2481.1311418143659</v>
      </c>
      <c r="I637">
        <v>19.658972506212017</v>
      </c>
    </row>
    <row r="638" spans="1:9">
      <c r="A638" t="s">
        <v>40</v>
      </c>
      <c r="B638" t="s">
        <v>41</v>
      </c>
      <c r="C638" t="s">
        <v>1591</v>
      </c>
      <c r="D638" t="s">
        <v>45</v>
      </c>
      <c r="E638" s="1">
        <v>1</v>
      </c>
      <c r="F638" t="s">
        <v>47</v>
      </c>
      <c r="G638" s="1">
        <v>13</v>
      </c>
      <c r="H638">
        <v>2481.1311418143659</v>
      </c>
      <c r="I638">
        <v>0.13038404810405299</v>
      </c>
    </row>
    <row r="639" spans="1:9">
      <c r="A639" t="s">
        <v>40</v>
      </c>
      <c r="B639" t="s">
        <v>41</v>
      </c>
      <c r="C639" t="s">
        <v>2152</v>
      </c>
      <c r="D639" t="s">
        <v>73</v>
      </c>
      <c r="E639" s="1">
        <v>8</v>
      </c>
      <c r="F639" t="s">
        <v>348</v>
      </c>
      <c r="G639" s="1">
        <v>476.73</v>
      </c>
      <c r="H639">
        <v>5269.5437712730181</v>
      </c>
      <c r="I639">
        <v>11.221853679316977</v>
      </c>
    </row>
    <row r="640" spans="1:9">
      <c r="A640" t="s">
        <v>260</v>
      </c>
      <c r="B640" t="s">
        <v>41</v>
      </c>
      <c r="C640" t="s">
        <v>15504</v>
      </c>
      <c r="D640" t="s">
        <v>45</v>
      </c>
      <c r="E640" s="1">
        <v>4</v>
      </c>
      <c r="F640" t="s">
        <v>132</v>
      </c>
      <c r="G640" s="1">
        <v>36.46</v>
      </c>
      <c r="H640">
        <v>6599.4652299211511</v>
      </c>
      <c r="I640">
        <v>0.62529992803453927</v>
      </c>
    </row>
    <row r="641" spans="1:9">
      <c r="A641" t="s">
        <v>40</v>
      </c>
      <c r="B641" t="s">
        <v>41</v>
      </c>
      <c r="C641" t="s">
        <v>2152</v>
      </c>
      <c r="D641" t="s">
        <v>73</v>
      </c>
      <c r="E641" s="1">
        <v>8</v>
      </c>
      <c r="F641" t="s">
        <v>348</v>
      </c>
      <c r="G641" s="1">
        <v>476.73</v>
      </c>
      <c r="H641">
        <v>5269.5437712730181</v>
      </c>
      <c r="I641">
        <v>11.221853679316977</v>
      </c>
    </row>
    <row r="642" spans="1:9">
      <c r="A642" t="s">
        <v>260</v>
      </c>
      <c r="B642" t="s">
        <v>41</v>
      </c>
      <c r="C642" t="s">
        <v>15504</v>
      </c>
      <c r="D642" t="s">
        <v>45</v>
      </c>
      <c r="E642" s="1">
        <v>2</v>
      </c>
      <c r="F642" t="s">
        <v>132</v>
      </c>
      <c r="G642" s="1">
        <v>36.299999999999997</v>
      </c>
      <c r="H642">
        <v>6599.4652299211511</v>
      </c>
      <c r="I642">
        <v>0.62769419305900864</v>
      </c>
    </row>
    <row r="643" spans="1:9">
      <c r="A643" t="s">
        <v>260</v>
      </c>
      <c r="B643" t="s">
        <v>41</v>
      </c>
      <c r="C643" t="s">
        <v>15504</v>
      </c>
      <c r="D643" t="s">
        <v>45</v>
      </c>
      <c r="E643" s="1">
        <v>5</v>
      </c>
      <c r="F643" t="s">
        <v>47</v>
      </c>
      <c r="G643" s="1">
        <v>164.79</v>
      </c>
      <c r="H643">
        <v>6599.4652299211511</v>
      </c>
      <c r="I643">
        <v>2.7280762452688156</v>
      </c>
    </row>
    <row r="644" spans="1:9">
      <c r="A644" t="s">
        <v>40</v>
      </c>
      <c r="B644" t="s">
        <v>41</v>
      </c>
      <c r="C644" t="s">
        <v>2152</v>
      </c>
      <c r="D644" t="s">
        <v>73</v>
      </c>
      <c r="E644" s="1">
        <v>8</v>
      </c>
      <c r="F644" t="s">
        <v>348</v>
      </c>
      <c r="G644" s="1">
        <v>476.73</v>
      </c>
      <c r="H644">
        <v>5269.5437712730181</v>
      </c>
      <c r="I644">
        <v>11.221853679316977</v>
      </c>
    </row>
    <row r="645" spans="1:9">
      <c r="A645" t="s">
        <v>40</v>
      </c>
      <c r="B645" t="s">
        <v>41</v>
      </c>
      <c r="C645" t="s">
        <v>1591</v>
      </c>
      <c r="D645" t="s">
        <v>45</v>
      </c>
      <c r="E645" s="1">
        <v>4</v>
      </c>
      <c r="F645" t="s">
        <v>132</v>
      </c>
      <c r="G645" s="1">
        <v>343.84</v>
      </c>
      <c r="H645">
        <v>2481.1311418143659</v>
      </c>
      <c r="I645">
        <v>12.596110510788638</v>
      </c>
    </row>
    <row r="646" spans="1:9">
      <c r="A646" t="s">
        <v>40</v>
      </c>
      <c r="B646" t="s">
        <v>41</v>
      </c>
      <c r="C646" t="s">
        <v>3860</v>
      </c>
      <c r="D646" t="s">
        <v>45</v>
      </c>
      <c r="E646" s="1">
        <v>5</v>
      </c>
      <c r="F646" t="s">
        <v>132</v>
      </c>
      <c r="G646" s="1">
        <v>14.37</v>
      </c>
      <c r="H646">
        <v>5685.8299841513308</v>
      </c>
      <c r="I646">
        <v>0.36660605559646725</v>
      </c>
    </row>
    <row r="647" spans="1:9">
      <c r="A647" t="s">
        <v>40</v>
      </c>
      <c r="B647" t="s">
        <v>41</v>
      </c>
      <c r="C647" t="s">
        <v>2152</v>
      </c>
      <c r="D647" t="s">
        <v>73</v>
      </c>
      <c r="E647" s="1">
        <v>10</v>
      </c>
      <c r="F647" t="s">
        <v>348</v>
      </c>
      <c r="G647" s="1">
        <v>476.73</v>
      </c>
      <c r="H647">
        <v>5269.5437712730181</v>
      </c>
      <c r="I647">
        <v>11.221853679316977</v>
      </c>
    </row>
    <row r="648" spans="1:9">
      <c r="A648" t="s">
        <v>40</v>
      </c>
      <c r="B648" t="s">
        <v>41</v>
      </c>
      <c r="C648" t="s">
        <v>2152</v>
      </c>
      <c r="D648" t="s">
        <v>73</v>
      </c>
      <c r="E648" s="1">
        <v>10</v>
      </c>
      <c r="F648" t="s">
        <v>348</v>
      </c>
      <c r="G648" s="1">
        <v>476.73</v>
      </c>
      <c r="H648">
        <v>5269.5437712730181</v>
      </c>
      <c r="I648">
        <v>11.221853679316977</v>
      </c>
    </row>
    <row r="649" spans="1:9">
      <c r="A649" t="s">
        <v>40</v>
      </c>
      <c r="B649" t="s">
        <v>41</v>
      </c>
      <c r="C649" t="s">
        <v>3387</v>
      </c>
      <c r="D649" t="s">
        <v>45</v>
      </c>
      <c r="E649" s="1">
        <v>8</v>
      </c>
      <c r="F649" t="s">
        <v>132</v>
      </c>
      <c r="G649" s="1">
        <v>54.93</v>
      </c>
      <c r="H649">
        <v>8189.4485045765996</v>
      </c>
      <c r="I649">
        <v>0.36660605559646725</v>
      </c>
    </row>
    <row r="650" spans="1:9">
      <c r="A650" t="s">
        <v>40</v>
      </c>
      <c r="B650" t="s">
        <v>41</v>
      </c>
      <c r="C650" t="s">
        <v>4460</v>
      </c>
      <c r="D650" t="s">
        <v>45</v>
      </c>
      <c r="E650" s="1">
        <v>2</v>
      </c>
      <c r="F650" t="s">
        <v>132</v>
      </c>
      <c r="G650" s="1">
        <v>39.99</v>
      </c>
      <c r="H650">
        <v>9467.7730778277528</v>
      </c>
      <c r="I650">
        <v>0.36660605559646725</v>
      </c>
    </row>
    <row r="651" spans="1:9">
      <c r="A651" t="s">
        <v>40</v>
      </c>
      <c r="B651" t="s">
        <v>41</v>
      </c>
      <c r="C651" t="s">
        <v>4460</v>
      </c>
      <c r="D651" t="s">
        <v>45</v>
      </c>
      <c r="E651" s="1">
        <v>3</v>
      </c>
      <c r="F651" t="s">
        <v>132</v>
      </c>
      <c r="G651" s="1">
        <v>40.15</v>
      </c>
      <c r="H651">
        <v>9467.7730778277528</v>
      </c>
      <c r="I651">
        <v>0.36660605559646725</v>
      </c>
    </row>
    <row r="652" spans="1:9">
      <c r="A652" t="s">
        <v>40</v>
      </c>
      <c r="B652" t="s">
        <v>41</v>
      </c>
      <c r="C652" t="s">
        <v>2152</v>
      </c>
      <c r="D652" t="s">
        <v>73</v>
      </c>
      <c r="E652" s="1">
        <v>8</v>
      </c>
      <c r="F652" t="s">
        <v>348</v>
      </c>
      <c r="G652" s="1">
        <v>476.73</v>
      </c>
      <c r="H652">
        <v>5269.5437712730181</v>
      </c>
      <c r="I652">
        <v>11.221853679316977</v>
      </c>
    </row>
    <row r="653" spans="1:9">
      <c r="A653" t="s">
        <v>40</v>
      </c>
      <c r="B653" t="s">
        <v>41</v>
      </c>
      <c r="C653" t="s">
        <v>4460</v>
      </c>
      <c r="D653" t="s">
        <v>45</v>
      </c>
      <c r="E653" s="1">
        <v>5</v>
      </c>
      <c r="F653" t="s">
        <v>47</v>
      </c>
      <c r="G653" s="1">
        <v>37.479999999999997</v>
      </c>
      <c r="H653">
        <v>9467.7730778277528</v>
      </c>
      <c r="I653">
        <v>0.36783148315499037</v>
      </c>
    </row>
    <row r="654" spans="1:9">
      <c r="A654" t="s">
        <v>40</v>
      </c>
      <c r="B654" t="s">
        <v>41</v>
      </c>
      <c r="C654" t="s">
        <v>3387</v>
      </c>
      <c r="D654" t="s">
        <v>45</v>
      </c>
      <c r="E654" s="1">
        <v>4</v>
      </c>
      <c r="F654" t="s">
        <v>132</v>
      </c>
      <c r="G654" s="1">
        <v>56.46</v>
      </c>
      <c r="H654">
        <v>8189.4485045765996</v>
      </c>
      <c r="I654">
        <v>0.36660605559646725</v>
      </c>
    </row>
    <row r="655" spans="1:9">
      <c r="A655" t="s">
        <v>40</v>
      </c>
      <c r="B655" t="s">
        <v>41</v>
      </c>
      <c r="C655" t="s">
        <v>3387</v>
      </c>
      <c r="D655" t="s">
        <v>45</v>
      </c>
      <c r="E655" s="1">
        <v>6</v>
      </c>
      <c r="F655" t="s">
        <v>132</v>
      </c>
      <c r="G655" s="1">
        <v>57.5</v>
      </c>
      <c r="H655">
        <v>8189.4485045765996</v>
      </c>
      <c r="I655">
        <v>0.36660605559646725</v>
      </c>
    </row>
    <row r="656" spans="1:9">
      <c r="A656" t="s">
        <v>40</v>
      </c>
      <c r="B656" t="s">
        <v>41</v>
      </c>
      <c r="C656" t="s">
        <v>5806</v>
      </c>
      <c r="D656" t="s">
        <v>45</v>
      </c>
      <c r="E656" s="1">
        <v>2</v>
      </c>
      <c r="F656" t="s">
        <v>132</v>
      </c>
      <c r="G656" s="1">
        <v>25.96</v>
      </c>
      <c r="H656">
        <v>9718.1337301617932</v>
      </c>
      <c r="I656">
        <v>0.13</v>
      </c>
    </row>
    <row r="657" spans="1:9">
      <c r="A657" t="s">
        <v>40</v>
      </c>
      <c r="B657" t="s">
        <v>41</v>
      </c>
      <c r="C657" t="s">
        <v>5806</v>
      </c>
      <c r="D657" t="s">
        <v>45</v>
      </c>
      <c r="E657" s="1">
        <v>2</v>
      </c>
      <c r="F657" t="s">
        <v>132</v>
      </c>
      <c r="G657" s="1">
        <v>24.8</v>
      </c>
      <c r="H657">
        <v>9718.1337301617932</v>
      </c>
      <c r="I657">
        <v>0.13</v>
      </c>
    </row>
    <row r="658" spans="1:9">
      <c r="A658" t="s">
        <v>40</v>
      </c>
      <c r="B658" t="s">
        <v>41</v>
      </c>
      <c r="C658" t="s">
        <v>2152</v>
      </c>
      <c r="D658" t="s">
        <v>73</v>
      </c>
      <c r="E658" s="1">
        <v>8</v>
      </c>
      <c r="F658" t="s">
        <v>348</v>
      </c>
      <c r="G658" s="1">
        <v>476.73</v>
      </c>
      <c r="H658">
        <v>5269.5437712730181</v>
      </c>
      <c r="I658">
        <v>11.221853679316977</v>
      </c>
    </row>
    <row r="659" spans="1:9">
      <c r="A659" t="s">
        <v>40</v>
      </c>
      <c r="B659" t="s">
        <v>41</v>
      </c>
      <c r="C659" t="s">
        <v>2152</v>
      </c>
      <c r="D659" t="s">
        <v>73</v>
      </c>
      <c r="E659" s="1">
        <v>8</v>
      </c>
      <c r="F659" t="s">
        <v>348</v>
      </c>
      <c r="G659" s="1">
        <v>476.73</v>
      </c>
      <c r="H659">
        <v>5269.5437712730181</v>
      </c>
      <c r="I659">
        <v>11.221853679316977</v>
      </c>
    </row>
    <row r="660" spans="1:9">
      <c r="A660" t="s">
        <v>40</v>
      </c>
      <c r="B660" t="s">
        <v>41</v>
      </c>
      <c r="C660" t="s">
        <v>2152</v>
      </c>
      <c r="D660" t="s">
        <v>73</v>
      </c>
      <c r="E660" s="1">
        <v>8</v>
      </c>
      <c r="F660" t="s">
        <v>348</v>
      </c>
      <c r="G660" s="1">
        <v>224.65</v>
      </c>
      <c r="H660">
        <v>5269.5437712730181</v>
      </c>
      <c r="I660">
        <v>11.221853679316977</v>
      </c>
    </row>
    <row r="661" spans="1:9">
      <c r="A661" t="s">
        <v>40</v>
      </c>
      <c r="B661" t="s">
        <v>41</v>
      </c>
      <c r="C661" t="s">
        <v>2152</v>
      </c>
      <c r="D661" t="s">
        <v>73</v>
      </c>
      <c r="E661" s="1">
        <v>8</v>
      </c>
      <c r="F661" t="s">
        <v>348</v>
      </c>
      <c r="G661" s="1">
        <v>224.65</v>
      </c>
      <c r="H661">
        <v>5269.5437712730181</v>
      </c>
      <c r="I661">
        <v>11.221853679316977</v>
      </c>
    </row>
    <row r="662" spans="1:9">
      <c r="A662" t="s">
        <v>40</v>
      </c>
      <c r="B662" t="s">
        <v>41</v>
      </c>
      <c r="C662" t="s">
        <v>2152</v>
      </c>
      <c r="D662" t="s">
        <v>73</v>
      </c>
      <c r="E662" s="1">
        <v>8</v>
      </c>
      <c r="F662" t="s">
        <v>348</v>
      </c>
      <c r="G662" s="1">
        <v>192.65</v>
      </c>
      <c r="H662">
        <v>5269.5437712730181</v>
      </c>
      <c r="I662">
        <v>11.221853679316977</v>
      </c>
    </row>
    <row r="663" spans="1:9">
      <c r="A663" t="s">
        <v>40</v>
      </c>
      <c r="B663" t="s">
        <v>41</v>
      </c>
      <c r="C663" t="s">
        <v>5806</v>
      </c>
      <c r="D663" t="s">
        <v>45</v>
      </c>
      <c r="E663" s="1">
        <v>2</v>
      </c>
      <c r="F663" t="s">
        <v>132</v>
      </c>
      <c r="G663" s="1">
        <v>37.909999999999997</v>
      </c>
      <c r="H663">
        <v>9718.1337301617932</v>
      </c>
      <c r="I663">
        <v>0.36660605559646725</v>
      </c>
    </row>
    <row r="664" spans="1:9">
      <c r="A664" t="s">
        <v>40</v>
      </c>
      <c r="B664" t="s">
        <v>41</v>
      </c>
      <c r="C664" t="s">
        <v>44</v>
      </c>
      <c r="D664" t="s">
        <v>45</v>
      </c>
      <c r="E664" s="1">
        <v>2</v>
      </c>
      <c r="F664" t="s">
        <v>47</v>
      </c>
      <c r="G664" s="1">
        <v>936.88</v>
      </c>
      <c r="H664">
        <v>10733.49534193344</v>
      </c>
      <c r="I664">
        <v>12.634175873399895</v>
      </c>
    </row>
    <row r="665" spans="1:9">
      <c r="A665" t="s">
        <v>40</v>
      </c>
      <c r="B665" t="s">
        <v>41</v>
      </c>
      <c r="C665" t="s">
        <v>5806</v>
      </c>
      <c r="D665" t="s">
        <v>45</v>
      </c>
      <c r="E665" s="1">
        <v>4</v>
      </c>
      <c r="F665" t="s">
        <v>47</v>
      </c>
      <c r="G665" s="1">
        <v>820.44</v>
      </c>
      <c r="H665">
        <v>9718.1337301617932</v>
      </c>
      <c r="I665">
        <v>12.634175873399895</v>
      </c>
    </row>
    <row r="666" spans="1:9">
      <c r="A666" t="s">
        <v>40</v>
      </c>
      <c r="B666" t="s">
        <v>41</v>
      </c>
      <c r="C666" t="s">
        <v>2152</v>
      </c>
      <c r="D666" t="s">
        <v>73</v>
      </c>
      <c r="E666" s="1">
        <v>10</v>
      </c>
      <c r="F666" t="s">
        <v>348</v>
      </c>
      <c r="G666" s="1">
        <v>220.79</v>
      </c>
      <c r="H666">
        <v>5269.5437712730181</v>
      </c>
      <c r="I666">
        <v>11.221853679316977</v>
      </c>
    </row>
    <row r="667" spans="1:9">
      <c r="A667" t="s">
        <v>40</v>
      </c>
      <c r="B667" t="s">
        <v>41</v>
      </c>
      <c r="C667" t="s">
        <v>2152</v>
      </c>
      <c r="D667" t="s">
        <v>73</v>
      </c>
      <c r="E667" s="1">
        <v>10</v>
      </c>
      <c r="F667" t="s">
        <v>348</v>
      </c>
      <c r="G667" s="1">
        <v>205.37</v>
      </c>
      <c r="H667">
        <v>5269.5437712730181</v>
      </c>
      <c r="I667">
        <v>11.221853679316977</v>
      </c>
    </row>
    <row r="668" spans="1:9">
      <c r="A668" t="s">
        <v>40</v>
      </c>
      <c r="B668" t="s">
        <v>41</v>
      </c>
      <c r="C668" t="s">
        <v>2152</v>
      </c>
      <c r="D668" t="s">
        <v>73</v>
      </c>
      <c r="E668" s="1">
        <v>8</v>
      </c>
      <c r="F668" t="s">
        <v>348</v>
      </c>
      <c r="G668" s="1">
        <v>220.79</v>
      </c>
      <c r="H668">
        <v>5269.5437712730181</v>
      </c>
      <c r="I668">
        <v>11.221853679316977</v>
      </c>
    </row>
    <row r="669" spans="1:9">
      <c r="A669" t="s">
        <v>285</v>
      </c>
      <c r="B669" t="s">
        <v>41</v>
      </c>
      <c r="C669" t="s">
        <v>44</v>
      </c>
      <c r="D669" t="s">
        <v>45</v>
      </c>
      <c r="E669" s="1">
        <v>4</v>
      </c>
      <c r="F669" t="s">
        <v>47</v>
      </c>
      <c r="G669" s="1">
        <v>147.96</v>
      </c>
      <c r="H669">
        <v>10733.49534193344</v>
      </c>
      <c r="I669">
        <v>1.6911534525287764</v>
      </c>
    </row>
    <row r="670" spans="1:9">
      <c r="A670" t="s">
        <v>40</v>
      </c>
      <c r="B670" t="s">
        <v>41</v>
      </c>
      <c r="C670" t="s">
        <v>2152</v>
      </c>
      <c r="D670" t="s">
        <v>73</v>
      </c>
      <c r="E670" s="1">
        <v>10</v>
      </c>
      <c r="F670" t="s">
        <v>348</v>
      </c>
      <c r="G670" s="1">
        <v>205.37</v>
      </c>
      <c r="H670">
        <v>5269.5437712730181</v>
      </c>
      <c r="I670">
        <v>11.221853679316977</v>
      </c>
    </row>
    <row r="671" spans="1:9">
      <c r="A671" t="s">
        <v>40</v>
      </c>
      <c r="B671" t="s">
        <v>41</v>
      </c>
      <c r="C671" t="s">
        <v>2152</v>
      </c>
      <c r="D671" t="s">
        <v>73</v>
      </c>
      <c r="E671" s="1">
        <v>8</v>
      </c>
      <c r="F671" t="s">
        <v>348</v>
      </c>
      <c r="G671" s="1">
        <v>224.65</v>
      </c>
      <c r="H671">
        <v>5269.5437712730181</v>
      </c>
      <c r="I671">
        <v>11.221853679316977</v>
      </c>
    </row>
    <row r="672" spans="1:9">
      <c r="A672" t="s">
        <v>40</v>
      </c>
      <c r="B672" t="s">
        <v>41</v>
      </c>
      <c r="C672" t="s">
        <v>2152</v>
      </c>
      <c r="D672" t="s">
        <v>73</v>
      </c>
      <c r="E672" s="1">
        <v>8</v>
      </c>
      <c r="F672" t="s">
        <v>348</v>
      </c>
      <c r="G672" s="1">
        <v>224.65</v>
      </c>
      <c r="H672">
        <v>5269.5437712730181</v>
      </c>
      <c r="I672">
        <v>11.221853679316977</v>
      </c>
    </row>
    <row r="673" spans="1:9">
      <c r="A673" t="s">
        <v>40</v>
      </c>
      <c r="B673" t="s">
        <v>41</v>
      </c>
      <c r="C673" t="s">
        <v>4813</v>
      </c>
      <c r="D673" t="s">
        <v>45</v>
      </c>
      <c r="E673" s="1">
        <v>4</v>
      </c>
      <c r="F673" t="s">
        <v>47</v>
      </c>
      <c r="G673" s="1">
        <v>12.48</v>
      </c>
      <c r="H673">
        <v>477.69917125845029</v>
      </c>
      <c r="I673">
        <v>0.36783148315499037</v>
      </c>
    </row>
    <row r="674" spans="1:9">
      <c r="A674" t="s">
        <v>40</v>
      </c>
      <c r="B674" t="s">
        <v>41</v>
      </c>
      <c r="C674" t="s">
        <v>1591</v>
      </c>
      <c r="D674" t="s">
        <v>45</v>
      </c>
      <c r="E674" s="1">
        <v>1</v>
      </c>
      <c r="F674" t="s">
        <v>47</v>
      </c>
      <c r="G674" s="1">
        <v>13.39</v>
      </c>
      <c r="H674">
        <v>2481.1311418143659</v>
      </c>
      <c r="I674">
        <v>0.13038404810405299</v>
      </c>
    </row>
    <row r="675" spans="1:9">
      <c r="A675" t="s">
        <v>40</v>
      </c>
      <c r="B675" t="s">
        <v>41</v>
      </c>
      <c r="C675" t="s">
        <v>2152</v>
      </c>
      <c r="D675" t="s">
        <v>73</v>
      </c>
      <c r="E675" s="1">
        <v>8</v>
      </c>
      <c r="F675" t="s">
        <v>348</v>
      </c>
      <c r="G675" s="1">
        <v>224.65</v>
      </c>
      <c r="H675">
        <v>5269.5437712730181</v>
      </c>
      <c r="I675">
        <v>11.221853679316977</v>
      </c>
    </row>
    <row r="676" spans="1:9">
      <c r="A676" t="s">
        <v>285</v>
      </c>
      <c r="B676" t="s">
        <v>41</v>
      </c>
      <c r="C676" t="s">
        <v>15504</v>
      </c>
      <c r="D676" t="s">
        <v>45</v>
      </c>
      <c r="E676" s="1">
        <v>3</v>
      </c>
      <c r="F676" t="s">
        <v>132</v>
      </c>
      <c r="G676" s="1">
        <v>35.36</v>
      </c>
      <c r="H676">
        <v>6599.4652299211511</v>
      </c>
      <c r="I676">
        <v>0.52763623833091677</v>
      </c>
    </row>
    <row r="677" spans="1:9">
      <c r="A677" t="s">
        <v>40</v>
      </c>
      <c r="B677" t="s">
        <v>41</v>
      </c>
      <c r="C677" t="s">
        <v>2152</v>
      </c>
      <c r="D677" t="s">
        <v>73</v>
      </c>
      <c r="E677" s="1">
        <v>10</v>
      </c>
      <c r="F677" t="s">
        <v>348</v>
      </c>
      <c r="G677" s="1">
        <v>220.79</v>
      </c>
      <c r="H677">
        <v>5269.5437712730181</v>
      </c>
      <c r="I677">
        <v>11.221853679316977</v>
      </c>
    </row>
    <row r="678" spans="1:9">
      <c r="A678" t="s">
        <v>40</v>
      </c>
      <c r="B678" t="s">
        <v>41</v>
      </c>
      <c r="C678" t="s">
        <v>2152</v>
      </c>
      <c r="D678" t="s">
        <v>73</v>
      </c>
      <c r="E678" s="1">
        <v>10</v>
      </c>
      <c r="F678" t="s">
        <v>348</v>
      </c>
      <c r="G678" s="1">
        <v>490.86</v>
      </c>
      <c r="H678">
        <v>5269.5437712730181</v>
      </c>
      <c r="I678">
        <v>11.221853679316977</v>
      </c>
    </row>
    <row r="679" spans="1:9">
      <c r="A679" t="s">
        <v>260</v>
      </c>
      <c r="B679" t="s">
        <v>41</v>
      </c>
      <c r="C679" t="s">
        <v>4813</v>
      </c>
      <c r="D679" t="s">
        <v>45</v>
      </c>
      <c r="E679" s="1">
        <v>3</v>
      </c>
      <c r="F679" t="s">
        <v>687</v>
      </c>
      <c r="G679" s="1">
        <v>85.94</v>
      </c>
      <c r="H679">
        <v>477.69917125845029</v>
      </c>
      <c r="I679">
        <v>7.4107691908465201</v>
      </c>
    </row>
    <row r="680" spans="1:9">
      <c r="A680" t="s">
        <v>40</v>
      </c>
      <c r="B680" t="s">
        <v>41</v>
      </c>
      <c r="C680" t="s">
        <v>4813</v>
      </c>
      <c r="D680" t="s">
        <v>45</v>
      </c>
      <c r="E680" s="1">
        <v>4</v>
      </c>
      <c r="F680" t="s">
        <v>687</v>
      </c>
      <c r="G680" s="1">
        <v>157.08000000000001</v>
      </c>
      <c r="H680">
        <v>477.69917125845029</v>
      </c>
      <c r="I680">
        <v>15.457800619751827</v>
      </c>
    </row>
    <row r="681" spans="1:9">
      <c r="A681" t="s">
        <v>260</v>
      </c>
      <c r="B681" t="s">
        <v>41</v>
      </c>
      <c r="C681" t="s">
        <v>3129</v>
      </c>
      <c r="D681" t="s">
        <v>45</v>
      </c>
      <c r="E681" s="1">
        <v>2</v>
      </c>
      <c r="F681" t="s">
        <v>47</v>
      </c>
      <c r="G681" s="1">
        <v>105</v>
      </c>
      <c r="H681">
        <v>7874.5177043300409</v>
      </c>
      <c r="I681">
        <v>1.0624499988234741</v>
      </c>
    </row>
    <row r="682" spans="1:9">
      <c r="A682" t="s">
        <v>285</v>
      </c>
      <c r="B682" t="s">
        <v>41</v>
      </c>
      <c r="C682" t="s">
        <v>15504</v>
      </c>
      <c r="D682" t="s">
        <v>45</v>
      </c>
      <c r="E682" s="1">
        <v>4</v>
      </c>
      <c r="F682" t="s">
        <v>132</v>
      </c>
      <c r="G682" s="1">
        <v>35.020000000000003</v>
      </c>
      <c r="H682">
        <v>6599.4652299211511</v>
      </c>
      <c r="I682">
        <v>0.52191953402799551</v>
      </c>
    </row>
    <row r="683" spans="1:9">
      <c r="A683" t="s">
        <v>285</v>
      </c>
      <c r="B683" t="s">
        <v>41</v>
      </c>
      <c r="C683" t="s">
        <v>15504</v>
      </c>
      <c r="D683" t="s">
        <v>45</v>
      </c>
      <c r="E683" s="1">
        <v>2</v>
      </c>
      <c r="F683" t="s">
        <v>132</v>
      </c>
      <c r="G683" s="1">
        <v>21.79</v>
      </c>
      <c r="H683">
        <v>6599.4652299211511</v>
      </c>
      <c r="I683">
        <v>0.23409399821439253</v>
      </c>
    </row>
    <row r="684" spans="1:9">
      <c r="A684" t="s">
        <v>285</v>
      </c>
      <c r="B684" t="s">
        <v>41</v>
      </c>
      <c r="C684" t="s">
        <v>15504</v>
      </c>
      <c r="D684" t="s">
        <v>45</v>
      </c>
      <c r="E684" s="1">
        <v>3</v>
      </c>
      <c r="F684" t="s">
        <v>132</v>
      </c>
      <c r="G684" s="1">
        <v>35.08</v>
      </c>
      <c r="H684">
        <v>6599.4652299211511</v>
      </c>
      <c r="I684">
        <v>0.52</v>
      </c>
    </row>
    <row r="685" spans="1:9">
      <c r="A685" t="s">
        <v>285</v>
      </c>
      <c r="B685" t="s">
        <v>41</v>
      </c>
      <c r="C685" t="s">
        <v>15504</v>
      </c>
      <c r="D685" t="s">
        <v>45</v>
      </c>
      <c r="E685" s="1">
        <v>2</v>
      </c>
      <c r="F685" t="s">
        <v>132</v>
      </c>
      <c r="G685" s="1">
        <v>35.18</v>
      </c>
      <c r="H685">
        <v>6599.4652299211511</v>
      </c>
      <c r="I685">
        <v>0.52763623833091677</v>
      </c>
    </row>
    <row r="686" spans="1:9">
      <c r="A686" t="s">
        <v>285</v>
      </c>
      <c r="B686" t="s">
        <v>41</v>
      </c>
      <c r="C686" t="s">
        <v>15504</v>
      </c>
      <c r="D686" t="s">
        <v>45</v>
      </c>
      <c r="E686" s="1">
        <v>2</v>
      </c>
      <c r="F686" t="s">
        <v>132</v>
      </c>
      <c r="G686" s="1">
        <v>21.83</v>
      </c>
      <c r="H686">
        <v>6599.4652299211511</v>
      </c>
      <c r="I686">
        <v>0.23409399821439253</v>
      </c>
    </row>
    <row r="687" spans="1:9">
      <c r="A687" t="s">
        <v>40</v>
      </c>
      <c r="B687" t="s">
        <v>41</v>
      </c>
      <c r="C687" t="s">
        <v>4813</v>
      </c>
      <c r="D687" t="s">
        <v>45</v>
      </c>
      <c r="E687" s="1">
        <v>7</v>
      </c>
      <c r="F687" t="s">
        <v>47</v>
      </c>
      <c r="G687" s="1">
        <v>11.19</v>
      </c>
      <c r="H687">
        <v>477.69917125845029</v>
      </c>
      <c r="I687">
        <v>0.13038404810405299</v>
      </c>
    </row>
    <row r="688" spans="1:9">
      <c r="A688" t="s">
        <v>40</v>
      </c>
      <c r="B688" t="s">
        <v>41</v>
      </c>
      <c r="C688" t="s">
        <v>4813</v>
      </c>
      <c r="D688" t="s">
        <v>45</v>
      </c>
      <c r="E688" s="1">
        <v>8</v>
      </c>
      <c r="F688" t="s">
        <v>47</v>
      </c>
      <c r="G688" s="1">
        <v>11.2</v>
      </c>
      <c r="H688">
        <v>477.69917125845029</v>
      </c>
      <c r="I688">
        <v>0.1414213562373095</v>
      </c>
    </row>
    <row r="689" spans="1:9">
      <c r="A689" t="s">
        <v>40</v>
      </c>
      <c r="B689" t="s">
        <v>41</v>
      </c>
      <c r="C689" t="s">
        <v>1591</v>
      </c>
      <c r="D689" t="s">
        <v>45</v>
      </c>
      <c r="E689" s="1">
        <v>3</v>
      </c>
      <c r="F689" t="s">
        <v>47</v>
      </c>
      <c r="G689" s="1">
        <v>13.58</v>
      </c>
      <c r="H689">
        <v>2481.1311418143659</v>
      </c>
      <c r="I689">
        <v>0.13038404810405299</v>
      </c>
    </row>
    <row r="690" spans="1:9">
      <c r="A690" t="s">
        <v>40</v>
      </c>
      <c r="B690" t="s">
        <v>41</v>
      </c>
      <c r="C690" t="s">
        <v>2152</v>
      </c>
      <c r="D690" t="s">
        <v>73</v>
      </c>
      <c r="E690" s="1">
        <v>10</v>
      </c>
      <c r="F690" t="s">
        <v>348</v>
      </c>
      <c r="G690" s="1">
        <v>200.23</v>
      </c>
      <c r="H690">
        <v>5269.5437712730181</v>
      </c>
      <c r="I690">
        <v>11.221853679316977</v>
      </c>
    </row>
    <row r="691" spans="1:9">
      <c r="A691" t="s">
        <v>40</v>
      </c>
      <c r="B691" t="s">
        <v>41</v>
      </c>
      <c r="C691" t="s">
        <v>2152</v>
      </c>
      <c r="D691" t="s">
        <v>73</v>
      </c>
      <c r="E691" s="1">
        <v>10</v>
      </c>
      <c r="F691" t="s">
        <v>348</v>
      </c>
      <c r="G691" s="1">
        <v>200.23</v>
      </c>
      <c r="H691">
        <v>5269.5437712730181</v>
      </c>
      <c r="I691">
        <v>11.221853679316977</v>
      </c>
    </row>
    <row r="692" spans="1:9">
      <c r="A692" t="s">
        <v>40</v>
      </c>
      <c r="B692" t="s">
        <v>41</v>
      </c>
      <c r="C692" t="s">
        <v>2152</v>
      </c>
      <c r="D692" t="s">
        <v>73</v>
      </c>
      <c r="E692" s="1">
        <v>10</v>
      </c>
      <c r="F692" t="s">
        <v>348</v>
      </c>
      <c r="G692" s="1">
        <v>205.37</v>
      </c>
      <c r="H692">
        <v>5269.5437712730181</v>
      </c>
      <c r="I692">
        <v>11.221853679316977</v>
      </c>
    </row>
    <row r="693" spans="1:9">
      <c r="A693" t="s">
        <v>40</v>
      </c>
      <c r="B693" t="s">
        <v>41</v>
      </c>
      <c r="C693" t="s">
        <v>3387</v>
      </c>
      <c r="D693" t="s">
        <v>45</v>
      </c>
      <c r="E693" s="1">
        <v>6</v>
      </c>
      <c r="F693" t="s">
        <v>47</v>
      </c>
      <c r="G693" s="1">
        <v>35.32</v>
      </c>
      <c r="H693">
        <v>8189.4485045765996</v>
      </c>
      <c r="I693">
        <v>0.13038404810405299</v>
      </c>
    </row>
    <row r="694" spans="1:9">
      <c r="A694" t="s">
        <v>40</v>
      </c>
      <c r="B694" t="s">
        <v>41</v>
      </c>
      <c r="C694" t="s">
        <v>2152</v>
      </c>
      <c r="D694" t="s">
        <v>73</v>
      </c>
      <c r="E694" s="1">
        <v>8</v>
      </c>
      <c r="F694" t="s">
        <v>348</v>
      </c>
      <c r="G694" s="1">
        <v>229.79</v>
      </c>
      <c r="H694">
        <v>5269.5437712730181</v>
      </c>
      <c r="I694">
        <v>11.221853679316977</v>
      </c>
    </row>
    <row r="695" spans="1:9">
      <c r="A695" t="s">
        <v>40</v>
      </c>
      <c r="B695" t="s">
        <v>41</v>
      </c>
      <c r="C695" t="s">
        <v>2152</v>
      </c>
      <c r="D695" t="s">
        <v>73</v>
      </c>
      <c r="E695" s="1">
        <v>8</v>
      </c>
      <c r="F695" t="s">
        <v>348</v>
      </c>
      <c r="G695" s="1">
        <v>224.65</v>
      </c>
      <c r="H695">
        <v>5269.5437712730181</v>
      </c>
      <c r="I695">
        <v>11.221853679316977</v>
      </c>
    </row>
    <row r="696" spans="1:9">
      <c r="A696" t="s">
        <v>40</v>
      </c>
      <c r="B696" t="s">
        <v>41</v>
      </c>
      <c r="C696" t="s">
        <v>2152</v>
      </c>
      <c r="D696" t="s">
        <v>73</v>
      </c>
      <c r="E696" s="1">
        <v>8</v>
      </c>
      <c r="F696" t="s">
        <v>348</v>
      </c>
      <c r="G696" s="1">
        <v>224.65</v>
      </c>
      <c r="H696">
        <v>5269.5437712730181</v>
      </c>
      <c r="I696">
        <v>11.221853679316977</v>
      </c>
    </row>
    <row r="697" spans="1:9">
      <c r="A697" t="s">
        <v>809</v>
      </c>
      <c r="B697" t="s">
        <v>41</v>
      </c>
      <c r="C697" t="s">
        <v>14937</v>
      </c>
      <c r="D697" t="s">
        <v>45</v>
      </c>
      <c r="E697" s="1">
        <v>5</v>
      </c>
      <c r="F697" t="s">
        <v>47</v>
      </c>
      <c r="G697" s="1">
        <v>11</v>
      </c>
      <c r="H697">
        <v>1557.4154335825949</v>
      </c>
      <c r="I697">
        <v>0.1414213562373095</v>
      </c>
    </row>
    <row r="698" spans="1:9">
      <c r="A698" t="s">
        <v>40</v>
      </c>
      <c r="B698" t="s">
        <v>41</v>
      </c>
      <c r="C698" t="s">
        <v>4813</v>
      </c>
      <c r="D698" t="s">
        <v>45</v>
      </c>
      <c r="E698" s="1">
        <v>6</v>
      </c>
      <c r="F698" t="s">
        <v>47</v>
      </c>
      <c r="G698" s="1">
        <v>12.47</v>
      </c>
      <c r="H698">
        <v>477.69917125845029</v>
      </c>
      <c r="I698">
        <v>0.36783148315499037</v>
      </c>
    </row>
    <row r="699" spans="1:9">
      <c r="A699" t="s">
        <v>40</v>
      </c>
      <c r="B699" t="s">
        <v>41</v>
      </c>
      <c r="C699" t="s">
        <v>2152</v>
      </c>
      <c r="D699" t="s">
        <v>73</v>
      </c>
      <c r="E699" s="1">
        <v>10</v>
      </c>
      <c r="F699" t="s">
        <v>348</v>
      </c>
      <c r="G699" s="1">
        <v>205.37</v>
      </c>
      <c r="H699">
        <v>5269.5437712730181</v>
      </c>
      <c r="I699">
        <v>11.221853679316977</v>
      </c>
    </row>
    <row r="700" spans="1:9">
      <c r="A700" t="s">
        <v>40</v>
      </c>
      <c r="B700" t="s">
        <v>41</v>
      </c>
      <c r="C700" t="s">
        <v>2152</v>
      </c>
      <c r="D700" t="s">
        <v>73</v>
      </c>
      <c r="E700" s="1">
        <v>8</v>
      </c>
      <c r="F700" t="s">
        <v>348</v>
      </c>
      <c r="G700" s="1">
        <v>229.79</v>
      </c>
      <c r="H700">
        <v>5269.5437712730181</v>
      </c>
      <c r="I700">
        <v>11.221853679316977</v>
      </c>
    </row>
    <row r="701" spans="1:9">
      <c r="A701" t="s">
        <v>40</v>
      </c>
      <c r="B701" t="s">
        <v>41</v>
      </c>
      <c r="C701" t="s">
        <v>2152</v>
      </c>
      <c r="D701" t="s">
        <v>73</v>
      </c>
      <c r="E701" s="1">
        <v>8</v>
      </c>
      <c r="F701" t="s">
        <v>348</v>
      </c>
      <c r="G701" s="1">
        <v>476.73</v>
      </c>
      <c r="H701">
        <v>5269.5437712730181</v>
      </c>
      <c r="I701">
        <v>11.221853679316977</v>
      </c>
    </row>
    <row r="702" spans="1:9">
      <c r="A702" t="s">
        <v>40</v>
      </c>
      <c r="B702" t="s">
        <v>41</v>
      </c>
      <c r="C702" t="s">
        <v>2152</v>
      </c>
      <c r="D702" t="s">
        <v>73</v>
      </c>
      <c r="E702" s="1">
        <v>8</v>
      </c>
      <c r="F702" t="s">
        <v>348</v>
      </c>
      <c r="G702" s="1">
        <v>200.23</v>
      </c>
      <c r="H702">
        <v>5269.5437712730181</v>
      </c>
      <c r="I702">
        <v>11.221853679316977</v>
      </c>
    </row>
    <row r="703" spans="1:9">
      <c r="A703" t="s">
        <v>40</v>
      </c>
      <c r="B703" t="s">
        <v>41</v>
      </c>
      <c r="C703" t="s">
        <v>2152</v>
      </c>
      <c r="D703" t="s">
        <v>73</v>
      </c>
      <c r="E703" s="1">
        <v>8</v>
      </c>
      <c r="F703" t="s">
        <v>348</v>
      </c>
      <c r="G703" s="1">
        <v>224.65</v>
      </c>
      <c r="H703">
        <v>5269.5437712730181</v>
      </c>
      <c r="I703">
        <v>11.221853679316977</v>
      </c>
    </row>
    <row r="704" spans="1:9">
      <c r="A704" t="s">
        <v>40</v>
      </c>
      <c r="B704" t="s">
        <v>41</v>
      </c>
      <c r="C704" t="s">
        <v>5806</v>
      </c>
      <c r="D704" t="s">
        <v>45</v>
      </c>
      <c r="E704" s="1">
        <v>6</v>
      </c>
      <c r="F704" t="s">
        <v>47</v>
      </c>
      <c r="G704" s="1">
        <v>816.62</v>
      </c>
      <c r="H704">
        <v>9718.1337301617932</v>
      </c>
      <c r="I704">
        <v>12.634175873399895</v>
      </c>
    </row>
    <row r="705" spans="1:9">
      <c r="A705" t="s">
        <v>40</v>
      </c>
      <c r="B705" t="s">
        <v>41</v>
      </c>
      <c r="C705" t="s">
        <v>2152</v>
      </c>
      <c r="D705" t="s">
        <v>73</v>
      </c>
      <c r="E705" s="1">
        <v>10</v>
      </c>
      <c r="F705" t="s">
        <v>348</v>
      </c>
      <c r="G705" s="1">
        <v>224.65</v>
      </c>
      <c r="H705">
        <v>5269.5437712730181</v>
      </c>
      <c r="I705">
        <v>11.221853679316977</v>
      </c>
    </row>
    <row r="706" spans="1:9">
      <c r="A706" t="s">
        <v>40</v>
      </c>
      <c r="B706" t="s">
        <v>41</v>
      </c>
      <c r="C706" t="s">
        <v>2152</v>
      </c>
      <c r="D706" t="s">
        <v>73</v>
      </c>
      <c r="E706" s="1">
        <v>8</v>
      </c>
      <c r="F706" t="s">
        <v>348</v>
      </c>
      <c r="G706" s="1">
        <v>224.65</v>
      </c>
      <c r="H706">
        <v>5269.5437712730181</v>
      </c>
      <c r="I706">
        <v>11.221853679316977</v>
      </c>
    </row>
    <row r="707" spans="1:9">
      <c r="A707" t="s">
        <v>285</v>
      </c>
      <c r="B707" t="s">
        <v>41</v>
      </c>
      <c r="C707" t="s">
        <v>15504</v>
      </c>
      <c r="D707" t="s">
        <v>45</v>
      </c>
      <c r="E707" s="1">
        <v>1</v>
      </c>
      <c r="F707" t="s">
        <v>132</v>
      </c>
      <c r="G707" s="1">
        <v>22.31</v>
      </c>
      <c r="H707">
        <v>6599.4652299211511</v>
      </c>
      <c r="I707">
        <v>0.23409399821439253</v>
      </c>
    </row>
    <row r="708" spans="1:9">
      <c r="A708" t="s">
        <v>40</v>
      </c>
      <c r="B708" t="s">
        <v>41</v>
      </c>
      <c r="C708" t="s">
        <v>2152</v>
      </c>
      <c r="D708" t="s">
        <v>73</v>
      </c>
      <c r="E708" s="1">
        <v>8</v>
      </c>
      <c r="F708" t="s">
        <v>348</v>
      </c>
      <c r="G708" s="1">
        <v>224.65</v>
      </c>
      <c r="H708">
        <v>5269.5437712730181</v>
      </c>
      <c r="I708">
        <v>11.221853679316977</v>
      </c>
    </row>
    <row r="709" spans="1:9">
      <c r="A709" t="s">
        <v>260</v>
      </c>
      <c r="B709" t="s">
        <v>41</v>
      </c>
      <c r="C709" t="s">
        <v>4924</v>
      </c>
      <c r="D709" t="s">
        <v>45</v>
      </c>
      <c r="E709" s="1">
        <v>5</v>
      </c>
      <c r="F709" t="s">
        <v>47</v>
      </c>
      <c r="G709" s="1">
        <v>165.66</v>
      </c>
      <c r="H709">
        <v>7341.6293033332649</v>
      </c>
      <c r="I709">
        <v>2.8461201661208895</v>
      </c>
    </row>
    <row r="710" spans="1:9">
      <c r="A710" t="s">
        <v>40</v>
      </c>
      <c r="B710" t="s">
        <v>41</v>
      </c>
      <c r="C710" t="s">
        <v>2152</v>
      </c>
      <c r="D710" t="s">
        <v>73</v>
      </c>
      <c r="E710" s="1">
        <v>10</v>
      </c>
      <c r="F710" t="s">
        <v>348</v>
      </c>
      <c r="G710" s="1">
        <v>503.71</v>
      </c>
      <c r="H710">
        <v>5269.5437712730181</v>
      </c>
      <c r="I710">
        <v>11.221853679316977</v>
      </c>
    </row>
    <row r="711" spans="1:9">
      <c r="A711" t="s">
        <v>40</v>
      </c>
      <c r="B711" t="s">
        <v>41</v>
      </c>
      <c r="C711" t="s">
        <v>5806</v>
      </c>
      <c r="D711" t="s">
        <v>73</v>
      </c>
      <c r="E711" s="1">
        <v>8</v>
      </c>
      <c r="F711" t="s">
        <v>247</v>
      </c>
      <c r="G711" s="1">
        <v>605.23</v>
      </c>
      <c r="H711">
        <v>9718.1337301617932</v>
      </c>
      <c r="I711">
        <v>11.221853679316977</v>
      </c>
    </row>
    <row r="712" spans="1:9">
      <c r="A712" t="s">
        <v>40</v>
      </c>
      <c r="B712" t="s">
        <v>41</v>
      </c>
      <c r="C712" t="s">
        <v>5806</v>
      </c>
      <c r="D712" t="s">
        <v>73</v>
      </c>
      <c r="E712" s="1">
        <v>10</v>
      </c>
      <c r="F712" t="s">
        <v>247</v>
      </c>
      <c r="G712" s="1">
        <v>911.05</v>
      </c>
      <c r="H712">
        <v>9718.1337301617932</v>
      </c>
      <c r="I712">
        <v>11.221853679316977</v>
      </c>
    </row>
    <row r="713" spans="1:9">
      <c r="A713" t="s">
        <v>40</v>
      </c>
      <c r="B713" t="s">
        <v>41</v>
      </c>
      <c r="C713" t="s">
        <v>4813</v>
      </c>
      <c r="D713" t="s">
        <v>45</v>
      </c>
      <c r="E713" s="1">
        <v>3</v>
      </c>
      <c r="F713" t="s">
        <v>47</v>
      </c>
      <c r="G713" s="1">
        <v>11.28</v>
      </c>
      <c r="H713">
        <v>477.69917125845029</v>
      </c>
      <c r="I713">
        <v>0.13038404810405299</v>
      </c>
    </row>
    <row r="714" spans="1:9">
      <c r="A714" t="s">
        <v>40</v>
      </c>
      <c r="B714" t="s">
        <v>41</v>
      </c>
      <c r="C714" t="s">
        <v>4813</v>
      </c>
      <c r="D714" t="s">
        <v>45</v>
      </c>
      <c r="E714" s="1">
        <v>3</v>
      </c>
      <c r="F714" t="s">
        <v>47</v>
      </c>
      <c r="G714" s="1">
        <v>11.1</v>
      </c>
      <c r="H714">
        <v>477.69917125845029</v>
      </c>
      <c r="I714">
        <v>0.13038404810405299</v>
      </c>
    </row>
    <row r="715" spans="1:9">
      <c r="A715" t="s">
        <v>809</v>
      </c>
      <c r="B715" t="s">
        <v>41</v>
      </c>
      <c r="C715" t="s">
        <v>1591</v>
      </c>
      <c r="D715" t="s">
        <v>45</v>
      </c>
      <c r="E715" s="1">
        <v>1</v>
      </c>
      <c r="F715" t="s">
        <v>47</v>
      </c>
      <c r="G715" s="1">
        <v>13.09</v>
      </c>
      <c r="H715">
        <v>2481.1311418143659</v>
      </c>
      <c r="I715">
        <v>0.1414213562373095</v>
      </c>
    </row>
    <row r="716" spans="1:9">
      <c r="A716" t="s">
        <v>40</v>
      </c>
      <c r="B716" t="s">
        <v>41</v>
      </c>
      <c r="C716" t="s">
        <v>4460</v>
      </c>
      <c r="D716" t="s">
        <v>45</v>
      </c>
      <c r="E716" s="1">
        <v>6</v>
      </c>
      <c r="F716" t="s">
        <v>132</v>
      </c>
      <c r="G716" s="1">
        <v>32.89</v>
      </c>
      <c r="H716">
        <v>9467.7730778277528</v>
      </c>
      <c r="I716">
        <v>0.36660605559646725</v>
      </c>
    </row>
    <row r="717" spans="1:9">
      <c r="A717" t="s">
        <v>40</v>
      </c>
      <c r="B717" t="s">
        <v>41</v>
      </c>
      <c r="C717" t="s">
        <v>5806</v>
      </c>
      <c r="D717" t="s">
        <v>73</v>
      </c>
      <c r="E717" s="1">
        <v>10</v>
      </c>
      <c r="F717" t="s">
        <v>247</v>
      </c>
      <c r="G717" s="1">
        <v>911.05</v>
      </c>
      <c r="H717">
        <v>9718.1337301617932</v>
      </c>
      <c r="I717">
        <v>11.221853679316977</v>
      </c>
    </row>
    <row r="718" spans="1:9">
      <c r="A718" t="s">
        <v>40</v>
      </c>
      <c r="B718" t="s">
        <v>41</v>
      </c>
      <c r="C718" t="s">
        <v>4813</v>
      </c>
      <c r="D718" t="s">
        <v>45</v>
      </c>
      <c r="E718" s="1">
        <v>6</v>
      </c>
      <c r="F718" t="s">
        <v>47</v>
      </c>
      <c r="G718" s="1">
        <v>12.47</v>
      </c>
      <c r="H718">
        <v>477.69917125845029</v>
      </c>
      <c r="I718">
        <v>0.36783148315499037</v>
      </c>
    </row>
    <row r="719" spans="1:9">
      <c r="A719" t="s">
        <v>285</v>
      </c>
      <c r="B719" t="s">
        <v>41</v>
      </c>
      <c r="C719" t="s">
        <v>15504</v>
      </c>
      <c r="D719" t="s">
        <v>45</v>
      </c>
      <c r="E719" s="1">
        <v>2</v>
      </c>
      <c r="F719" t="s">
        <v>132</v>
      </c>
      <c r="G719" s="1">
        <v>22.56</v>
      </c>
      <c r="H719">
        <v>6599.4652299211511</v>
      </c>
      <c r="I719">
        <v>0.2449489742783178</v>
      </c>
    </row>
    <row r="720" spans="1:9">
      <c r="A720" t="s">
        <v>40</v>
      </c>
      <c r="B720" t="s">
        <v>41</v>
      </c>
      <c r="C720" t="s">
        <v>3245</v>
      </c>
      <c r="D720" t="s">
        <v>73</v>
      </c>
      <c r="E720" s="1">
        <v>11</v>
      </c>
      <c r="F720" t="s">
        <v>348</v>
      </c>
      <c r="G720" s="1">
        <v>451.03</v>
      </c>
      <c r="H720">
        <v>2286.2110021136291</v>
      </c>
      <c r="I720">
        <v>11.221853679316977</v>
      </c>
    </row>
    <row r="721" spans="1:9">
      <c r="A721" t="s">
        <v>285</v>
      </c>
      <c r="B721" t="s">
        <v>41</v>
      </c>
      <c r="C721" t="s">
        <v>15504</v>
      </c>
      <c r="D721" t="s">
        <v>45</v>
      </c>
      <c r="E721" s="1">
        <v>5</v>
      </c>
      <c r="F721" t="s">
        <v>47</v>
      </c>
      <c r="G721" s="1">
        <v>13.48</v>
      </c>
      <c r="H721">
        <v>6599.4652299211511</v>
      </c>
      <c r="I721">
        <v>0.1414213562373095</v>
      </c>
    </row>
    <row r="722" spans="1:9">
      <c r="A722" t="s">
        <v>40</v>
      </c>
      <c r="B722" t="s">
        <v>41</v>
      </c>
      <c r="C722" t="s">
        <v>15475</v>
      </c>
      <c r="D722" t="s">
        <v>73</v>
      </c>
      <c r="E722" s="1">
        <v>10</v>
      </c>
      <c r="F722" t="s">
        <v>74</v>
      </c>
      <c r="G722" s="1">
        <v>273.7</v>
      </c>
      <c r="H722">
        <v>11603.096096270159</v>
      </c>
      <c r="I722">
        <v>11.221853679316977</v>
      </c>
    </row>
    <row r="723" spans="1:9">
      <c r="A723" t="s">
        <v>260</v>
      </c>
      <c r="B723" t="s">
        <v>41</v>
      </c>
      <c r="C723" t="s">
        <v>16675</v>
      </c>
      <c r="D723" t="s">
        <v>45</v>
      </c>
      <c r="E723" s="1">
        <v>6</v>
      </c>
      <c r="F723" t="s">
        <v>132</v>
      </c>
      <c r="G723" s="1">
        <v>120.28</v>
      </c>
      <c r="H723">
        <v>6460.8013649232753</v>
      </c>
      <c r="I723">
        <v>4.2213741838410863</v>
      </c>
    </row>
    <row r="724" spans="1:9">
      <c r="A724" t="s">
        <v>40</v>
      </c>
      <c r="B724" t="s">
        <v>41</v>
      </c>
      <c r="C724" t="s">
        <v>3387</v>
      </c>
      <c r="D724" t="s">
        <v>45</v>
      </c>
      <c r="E724" s="1">
        <v>5</v>
      </c>
      <c r="F724" t="s">
        <v>47</v>
      </c>
      <c r="G724" s="1">
        <v>35.32</v>
      </c>
      <c r="H724">
        <v>8189.4485045765996</v>
      </c>
      <c r="I724">
        <v>0.13038404810405299</v>
      </c>
    </row>
    <row r="725" spans="1:9">
      <c r="A725" t="s">
        <v>40</v>
      </c>
      <c r="B725" t="s">
        <v>41</v>
      </c>
      <c r="C725" t="s">
        <v>4460</v>
      </c>
      <c r="D725" t="s">
        <v>45</v>
      </c>
      <c r="E725" s="1">
        <v>2</v>
      </c>
      <c r="F725" t="s">
        <v>132</v>
      </c>
      <c r="G725" s="1">
        <v>25.87</v>
      </c>
      <c r="H725">
        <v>9467.7730778277528</v>
      </c>
      <c r="I725">
        <v>0.1414213562373095</v>
      </c>
    </row>
    <row r="726" spans="1:9">
      <c r="A726" t="s">
        <v>40</v>
      </c>
      <c r="B726" t="s">
        <v>41</v>
      </c>
      <c r="C726" t="s">
        <v>15475</v>
      </c>
      <c r="D726" t="s">
        <v>73</v>
      </c>
      <c r="E726" s="1">
        <v>8</v>
      </c>
      <c r="F726" t="s">
        <v>74</v>
      </c>
      <c r="G726" s="1">
        <v>269.20999999999998</v>
      </c>
      <c r="H726">
        <v>11603.096096270159</v>
      </c>
      <c r="I726">
        <v>11.221853679316977</v>
      </c>
    </row>
    <row r="727" spans="1:9">
      <c r="A727" t="s">
        <v>40</v>
      </c>
      <c r="B727" t="s">
        <v>41</v>
      </c>
      <c r="C727" t="s">
        <v>4460</v>
      </c>
      <c r="D727" t="s">
        <v>45</v>
      </c>
      <c r="E727" s="1">
        <v>6</v>
      </c>
      <c r="F727" t="s">
        <v>47</v>
      </c>
      <c r="G727" s="1">
        <v>868.53</v>
      </c>
      <c r="H727">
        <v>9467.7730778277528</v>
      </c>
      <c r="I727">
        <v>12.634175873399895</v>
      </c>
    </row>
    <row r="728" spans="1:9">
      <c r="A728" t="s">
        <v>40</v>
      </c>
      <c r="B728" t="s">
        <v>41</v>
      </c>
      <c r="C728" t="s">
        <v>4460</v>
      </c>
      <c r="D728" t="s">
        <v>45</v>
      </c>
      <c r="E728" s="1">
        <v>6</v>
      </c>
      <c r="F728" t="s">
        <v>47</v>
      </c>
      <c r="G728" s="1">
        <v>37.57</v>
      </c>
      <c r="H728">
        <v>9467.7730778277528</v>
      </c>
      <c r="I728">
        <v>0.36783148315499037</v>
      </c>
    </row>
    <row r="729" spans="1:9">
      <c r="A729" t="s">
        <v>40</v>
      </c>
      <c r="B729" t="s">
        <v>41</v>
      </c>
      <c r="C729" t="s">
        <v>15475</v>
      </c>
      <c r="D729" t="s">
        <v>73</v>
      </c>
      <c r="E729" s="1">
        <v>3</v>
      </c>
      <c r="F729" t="s">
        <v>149</v>
      </c>
      <c r="G729" s="1">
        <v>566.67999999999995</v>
      </c>
      <c r="H729">
        <v>11603.096096270159</v>
      </c>
      <c r="I729">
        <v>11.221853679316977</v>
      </c>
    </row>
    <row r="730" spans="1:9">
      <c r="A730" t="s">
        <v>260</v>
      </c>
      <c r="B730" t="s">
        <v>41</v>
      </c>
      <c r="C730" t="s">
        <v>16675</v>
      </c>
      <c r="D730" t="s">
        <v>45</v>
      </c>
      <c r="E730" s="1">
        <v>6</v>
      </c>
      <c r="F730" t="s">
        <v>132</v>
      </c>
      <c r="G730" s="1">
        <v>120.28</v>
      </c>
      <c r="H730">
        <v>6460.8013649232753</v>
      </c>
      <c r="I730">
        <v>4.2213741838410863</v>
      </c>
    </row>
    <row r="731" spans="1:9">
      <c r="A731" t="s">
        <v>285</v>
      </c>
      <c r="B731" t="s">
        <v>41</v>
      </c>
      <c r="C731" t="s">
        <v>15504</v>
      </c>
      <c r="D731" t="s">
        <v>45</v>
      </c>
      <c r="E731" s="1">
        <v>3</v>
      </c>
      <c r="F731" t="s">
        <v>132</v>
      </c>
      <c r="G731" s="1">
        <v>59.8</v>
      </c>
      <c r="H731">
        <v>6599.4652299211511</v>
      </c>
      <c r="I731">
        <v>1.4008568806269968</v>
      </c>
    </row>
    <row r="732" spans="1:9">
      <c r="A732" t="s">
        <v>40</v>
      </c>
      <c r="B732" t="s">
        <v>41</v>
      </c>
      <c r="C732" t="s">
        <v>5806</v>
      </c>
      <c r="D732" t="s">
        <v>45</v>
      </c>
      <c r="E732" s="1">
        <v>2</v>
      </c>
      <c r="F732" t="s">
        <v>132</v>
      </c>
      <c r="G732" s="1">
        <v>25.97</v>
      </c>
      <c r="H732">
        <v>9718.1337301617932</v>
      </c>
      <c r="I732">
        <v>0.13</v>
      </c>
    </row>
    <row r="733" spans="1:9">
      <c r="A733" t="s">
        <v>40</v>
      </c>
      <c r="B733" t="s">
        <v>41</v>
      </c>
      <c r="C733" t="s">
        <v>15475</v>
      </c>
      <c r="D733" t="s">
        <v>73</v>
      </c>
      <c r="E733" s="1">
        <v>8</v>
      </c>
      <c r="F733" t="s">
        <v>74</v>
      </c>
      <c r="G733" s="1">
        <v>273.7</v>
      </c>
      <c r="H733">
        <v>11603.096096270159</v>
      </c>
      <c r="I733">
        <v>11.221853679316977</v>
      </c>
    </row>
    <row r="734" spans="1:9">
      <c r="A734" t="s">
        <v>40</v>
      </c>
      <c r="B734" t="s">
        <v>41</v>
      </c>
      <c r="C734" t="s">
        <v>15475</v>
      </c>
      <c r="D734" t="s">
        <v>73</v>
      </c>
      <c r="E734" s="1">
        <v>8</v>
      </c>
      <c r="F734" t="s">
        <v>74</v>
      </c>
      <c r="G734" s="1">
        <v>273.7</v>
      </c>
      <c r="H734">
        <v>11603.096096270159</v>
      </c>
      <c r="I734">
        <v>11.221853679316977</v>
      </c>
    </row>
    <row r="735" spans="1:9">
      <c r="A735" t="s">
        <v>40</v>
      </c>
      <c r="B735" t="s">
        <v>41</v>
      </c>
      <c r="C735" t="s">
        <v>5806</v>
      </c>
      <c r="D735" t="s">
        <v>45</v>
      </c>
      <c r="E735" s="1">
        <v>5</v>
      </c>
      <c r="F735" t="s">
        <v>47</v>
      </c>
      <c r="G735" s="1">
        <v>876.37</v>
      </c>
      <c r="H735">
        <v>9718.1337301617932</v>
      </c>
      <c r="I735">
        <v>12.634175873399895</v>
      </c>
    </row>
    <row r="736" spans="1:9">
      <c r="A736" t="s">
        <v>285</v>
      </c>
      <c r="B736" t="s">
        <v>41</v>
      </c>
      <c r="C736" t="s">
        <v>14903</v>
      </c>
      <c r="D736" t="s">
        <v>45</v>
      </c>
      <c r="E736" s="1">
        <v>2</v>
      </c>
      <c r="F736" t="s">
        <v>687</v>
      </c>
      <c r="G736" s="1">
        <v>24.54</v>
      </c>
      <c r="H736">
        <v>5886.2820473497222</v>
      </c>
      <c r="I736">
        <v>0.7745966692414834</v>
      </c>
    </row>
    <row r="737" spans="1:9">
      <c r="A737" t="s">
        <v>285</v>
      </c>
      <c r="B737" t="s">
        <v>41</v>
      </c>
      <c r="C737" t="s">
        <v>14903</v>
      </c>
      <c r="D737" t="s">
        <v>45</v>
      </c>
      <c r="E737" s="1">
        <v>1</v>
      </c>
      <c r="F737" t="s">
        <v>47</v>
      </c>
      <c r="G737" s="1">
        <v>13.28</v>
      </c>
      <c r="H737">
        <v>5886.2820473497222</v>
      </c>
      <c r="I737">
        <v>0.12449899597988733</v>
      </c>
    </row>
    <row r="738" spans="1:9">
      <c r="A738" t="s">
        <v>285</v>
      </c>
      <c r="B738" t="s">
        <v>41</v>
      </c>
      <c r="C738" t="s">
        <v>15504</v>
      </c>
      <c r="D738" t="s">
        <v>45</v>
      </c>
      <c r="E738" s="1">
        <v>4</v>
      </c>
      <c r="F738" t="s">
        <v>132</v>
      </c>
      <c r="G738" s="1">
        <v>11.48</v>
      </c>
      <c r="H738">
        <v>6599.4652299211511</v>
      </c>
      <c r="I738">
        <v>0.1</v>
      </c>
    </row>
    <row r="739" spans="1:9">
      <c r="A739" t="s">
        <v>40</v>
      </c>
      <c r="B739" t="s">
        <v>41</v>
      </c>
      <c r="C739" t="s">
        <v>15475</v>
      </c>
      <c r="D739" t="s">
        <v>73</v>
      </c>
      <c r="E739" s="1">
        <v>8</v>
      </c>
      <c r="F739" t="s">
        <v>74</v>
      </c>
      <c r="G739" s="1">
        <v>273.7</v>
      </c>
      <c r="H739">
        <v>11603.096096270159</v>
      </c>
      <c r="I739">
        <v>11.221853679316977</v>
      </c>
    </row>
    <row r="740" spans="1:9">
      <c r="A740" t="s">
        <v>40</v>
      </c>
      <c r="B740" t="s">
        <v>41</v>
      </c>
      <c r="C740" t="s">
        <v>15475</v>
      </c>
      <c r="D740" t="s">
        <v>73</v>
      </c>
      <c r="E740" s="1">
        <v>8</v>
      </c>
      <c r="F740" t="s">
        <v>74</v>
      </c>
      <c r="G740" s="1">
        <v>285.27</v>
      </c>
      <c r="H740">
        <v>11603.096096270159</v>
      </c>
      <c r="I740">
        <v>11.221853679316977</v>
      </c>
    </row>
    <row r="741" spans="1:9">
      <c r="A741" t="s">
        <v>40</v>
      </c>
      <c r="B741" t="s">
        <v>41</v>
      </c>
      <c r="C741" t="s">
        <v>15475</v>
      </c>
      <c r="D741" t="s">
        <v>73</v>
      </c>
      <c r="E741" s="1">
        <v>10</v>
      </c>
      <c r="F741" t="s">
        <v>74</v>
      </c>
      <c r="G741" s="1">
        <v>285.27</v>
      </c>
      <c r="H741">
        <v>11603.096096270159</v>
      </c>
      <c r="I741">
        <v>11.221853679316977</v>
      </c>
    </row>
    <row r="742" spans="1:9">
      <c r="A742" t="s">
        <v>260</v>
      </c>
      <c r="B742" t="s">
        <v>41</v>
      </c>
      <c r="C742" t="s">
        <v>15504</v>
      </c>
      <c r="D742" t="s">
        <v>45</v>
      </c>
      <c r="E742" s="1">
        <v>3</v>
      </c>
      <c r="F742" t="s">
        <v>47</v>
      </c>
      <c r="G742" s="1">
        <v>1032.73</v>
      </c>
      <c r="H742">
        <v>6599.4652299211511</v>
      </c>
      <c r="I742">
        <v>16.140786845751975</v>
      </c>
    </row>
    <row r="743" spans="1:9">
      <c r="A743" t="s">
        <v>285</v>
      </c>
      <c r="B743" t="s">
        <v>41</v>
      </c>
      <c r="C743" t="s">
        <v>14903</v>
      </c>
      <c r="D743" t="s">
        <v>45</v>
      </c>
      <c r="E743" s="1">
        <v>2</v>
      </c>
      <c r="F743" t="s">
        <v>687</v>
      </c>
      <c r="G743" s="1">
        <v>32.26</v>
      </c>
      <c r="H743">
        <v>5886.2820473497222</v>
      </c>
      <c r="I743">
        <v>1.5811388300841898</v>
      </c>
    </row>
    <row r="744" spans="1:9">
      <c r="A744" t="s">
        <v>285</v>
      </c>
      <c r="B744" t="s">
        <v>41</v>
      </c>
      <c r="C744" t="s">
        <v>14903</v>
      </c>
      <c r="D744" t="s">
        <v>45</v>
      </c>
      <c r="E744" s="1">
        <v>4</v>
      </c>
      <c r="F744" t="s">
        <v>687</v>
      </c>
      <c r="G744" s="1">
        <v>24.82</v>
      </c>
      <c r="H744">
        <v>5886.2820473497222</v>
      </c>
      <c r="I744">
        <v>0.7745966692414834</v>
      </c>
    </row>
    <row r="745" spans="1:9">
      <c r="A745" t="s">
        <v>40</v>
      </c>
      <c r="B745" t="s">
        <v>41</v>
      </c>
      <c r="C745" t="s">
        <v>15475</v>
      </c>
      <c r="D745" t="s">
        <v>73</v>
      </c>
      <c r="E745" s="1">
        <v>10</v>
      </c>
      <c r="F745" t="s">
        <v>74</v>
      </c>
      <c r="G745" s="1">
        <v>273.7</v>
      </c>
      <c r="H745">
        <v>11603.096096270159</v>
      </c>
      <c r="I745">
        <v>11.221853679316977</v>
      </c>
    </row>
    <row r="746" spans="1:9">
      <c r="A746" t="s">
        <v>40</v>
      </c>
      <c r="B746" t="s">
        <v>41</v>
      </c>
      <c r="C746" t="s">
        <v>15475</v>
      </c>
      <c r="D746" t="s">
        <v>73</v>
      </c>
      <c r="E746" s="1">
        <v>8</v>
      </c>
      <c r="F746" t="s">
        <v>74</v>
      </c>
      <c r="G746" s="1">
        <v>266.12</v>
      </c>
      <c r="H746">
        <v>11603.096096270159</v>
      </c>
      <c r="I746">
        <v>11.221853679316977</v>
      </c>
    </row>
    <row r="747" spans="1:9">
      <c r="A747" t="s">
        <v>40</v>
      </c>
      <c r="B747" t="s">
        <v>41</v>
      </c>
      <c r="C747" t="s">
        <v>15475</v>
      </c>
      <c r="D747" t="s">
        <v>73</v>
      </c>
      <c r="E747" s="1">
        <v>8</v>
      </c>
      <c r="F747" t="s">
        <v>74</v>
      </c>
      <c r="G747" s="1">
        <v>269.20999999999998</v>
      </c>
      <c r="H747">
        <v>11603.096096270159</v>
      </c>
      <c r="I747">
        <v>11.221853679316977</v>
      </c>
    </row>
    <row r="748" spans="1:9">
      <c r="A748" t="s">
        <v>40</v>
      </c>
      <c r="B748" t="s">
        <v>41</v>
      </c>
      <c r="C748" t="s">
        <v>15475</v>
      </c>
      <c r="D748" t="s">
        <v>73</v>
      </c>
      <c r="E748" s="1">
        <v>5</v>
      </c>
      <c r="F748" t="s">
        <v>149</v>
      </c>
      <c r="G748" s="1">
        <v>566.67999999999995</v>
      </c>
      <c r="H748">
        <v>11603.096096270159</v>
      </c>
      <c r="I748">
        <v>11.221853679316977</v>
      </c>
    </row>
    <row r="749" spans="1:9">
      <c r="A749" t="s">
        <v>40</v>
      </c>
      <c r="B749" t="s">
        <v>41</v>
      </c>
      <c r="C749" t="s">
        <v>15475</v>
      </c>
      <c r="D749" t="s">
        <v>73</v>
      </c>
      <c r="E749" s="1">
        <v>8</v>
      </c>
      <c r="F749" t="s">
        <v>74</v>
      </c>
      <c r="G749" s="1">
        <v>266.12</v>
      </c>
      <c r="H749">
        <v>11603.096096270159</v>
      </c>
      <c r="I749">
        <v>11.221853679316977</v>
      </c>
    </row>
    <row r="750" spans="1:9">
      <c r="A750" t="s">
        <v>40</v>
      </c>
      <c r="B750" t="s">
        <v>41</v>
      </c>
      <c r="C750" t="s">
        <v>15475</v>
      </c>
      <c r="D750" t="s">
        <v>73</v>
      </c>
      <c r="E750" s="1">
        <v>10</v>
      </c>
      <c r="F750" t="s">
        <v>74</v>
      </c>
      <c r="G750" s="1">
        <v>266.12</v>
      </c>
      <c r="H750">
        <v>11603.096096270159</v>
      </c>
      <c r="I750">
        <v>11.221853679316977</v>
      </c>
    </row>
    <row r="751" spans="1:9">
      <c r="A751" t="s">
        <v>40</v>
      </c>
      <c r="B751" t="s">
        <v>41</v>
      </c>
      <c r="C751" t="s">
        <v>15475</v>
      </c>
      <c r="D751" t="s">
        <v>73</v>
      </c>
      <c r="E751" s="1">
        <v>10</v>
      </c>
      <c r="F751" t="s">
        <v>74</v>
      </c>
      <c r="G751" s="1">
        <v>273.7</v>
      </c>
      <c r="H751">
        <v>11603.096096270159</v>
      </c>
      <c r="I751">
        <v>11.221853679316977</v>
      </c>
    </row>
    <row r="752" spans="1:9">
      <c r="A752" t="s">
        <v>40</v>
      </c>
      <c r="B752" t="s">
        <v>41</v>
      </c>
      <c r="C752" t="s">
        <v>15475</v>
      </c>
      <c r="D752" t="s">
        <v>73</v>
      </c>
      <c r="E752" s="1">
        <v>10</v>
      </c>
      <c r="F752" t="s">
        <v>74</v>
      </c>
      <c r="G752" s="1">
        <v>273.7</v>
      </c>
      <c r="H752">
        <v>11603.096096270159</v>
      </c>
      <c r="I752">
        <v>11.221853679316977</v>
      </c>
    </row>
    <row r="753" spans="1:9">
      <c r="A753" t="s">
        <v>40</v>
      </c>
      <c r="B753" t="s">
        <v>41</v>
      </c>
      <c r="C753" t="s">
        <v>15475</v>
      </c>
      <c r="D753" t="s">
        <v>73</v>
      </c>
      <c r="E753" s="1">
        <v>8</v>
      </c>
      <c r="F753" t="s">
        <v>74</v>
      </c>
      <c r="G753" s="1">
        <v>266.12</v>
      </c>
      <c r="H753">
        <v>11603.096096270159</v>
      </c>
      <c r="I753">
        <v>11.221853679316977</v>
      </c>
    </row>
    <row r="754" spans="1:9">
      <c r="A754" t="s">
        <v>285</v>
      </c>
      <c r="B754" t="s">
        <v>41</v>
      </c>
      <c r="C754" t="s">
        <v>2152</v>
      </c>
      <c r="D754" t="s">
        <v>45</v>
      </c>
      <c r="E754" s="1">
        <v>2</v>
      </c>
      <c r="F754" t="s">
        <v>132</v>
      </c>
      <c r="G754" s="1">
        <v>43.42</v>
      </c>
      <c r="H754">
        <v>5269.5437712730181</v>
      </c>
      <c r="I754">
        <v>0.25258661880630179</v>
      </c>
    </row>
    <row r="755" spans="1:9">
      <c r="A755" t="s">
        <v>285</v>
      </c>
      <c r="B755" t="s">
        <v>41</v>
      </c>
      <c r="C755" t="s">
        <v>4813</v>
      </c>
      <c r="D755" t="s">
        <v>45</v>
      </c>
      <c r="E755" s="1">
        <v>5</v>
      </c>
      <c r="F755" t="s">
        <v>47</v>
      </c>
      <c r="G755" s="1">
        <v>11.38</v>
      </c>
      <c r="H755">
        <v>477.69917125845029</v>
      </c>
      <c r="I755">
        <v>0.1414213562373095</v>
      </c>
    </row>
    <row r="756" spans="1:9">
      <c r="A756" t="s">
        <v>40</v>
      </c>
      <c r="B756" t="s">
        <v>41</v>
      </c>
      <c r="C756" t="s">
        <v>15475</v>
      </c>
      <c r="D756" t="s">
        <v>73</v>
      </c>
      <c r="E756" s="1">
        <v>8</v>
      </c>
      <c r="F756" t="s">
        <v>74</v>
      </c>
      <c r="G756" s="1">
        <v>285.27</v>
      </c>
      <c r="H756">
        <v>11603.096096270159</v>
      </c>
      <c r="I756">
        <v>11.221853679316977</v>
      </c>
    </row>
    <row r="757" spans="1:9">
      <c r="A757" t="s">
        <v>40</v>
      </c>
      <c r="B757" t="s">
        <v>41</v>
      </c>
      <c r="C757" t="s">
        <v>15475</v>
      </c>
      <c r="D757" t="s">
        <v>73</v>
      </c>
      <c r="E757" s="1">
        <v>8</v>
      </c>
      <c r="F757" t="s">
        <v>74</v>
      </c>
      <c r="G757" s="1">
        <v>266.12</v>
      </c>
      <c r="H757">
        <v>11603.096096270159</v>
      </c>
      <c r="I757">
        <v>11.221853679316977</v>
      </c>
    </row>
    <row r="758" spans="1:9">
      <c r="A758" t="s">
        <v>285</v>
      </c>
      <c r="B758" t="s">
        <v>41</v>
      </c>
      <c r="C758" t="s">
        <v>15006</v>
      </c>
      <c r="D758" t="s">
        <v>45</v>
      </c>
      <c r="E758" s="1">
        <v>3</v>
      </c>
      <c r="F758" t="s">
        <v>132</v>
      </c>
      <c r="G758" s="1">
        <v>55.34</v>
      </c>
      <c r="H758">
        <v>8984.8530661512032</v>
      </c>
      <c r="I758">
        <v>0.52</v>
      </c>
    </row>
    <row r="759" spans="1:9">
      <c r="A759" t="s">
        <v>285</v>
      </c>
      <c r="B759" t="s">
        <v>41</v>
      </c>
      <c r="C759" t="s">
        <v>2152</v>
      </c>
      <c r="D759" t="s">
        <v>45</v>
      </c>
      <c r="E759" s="1">
        <v>1</v>
      </c>
      <c r="F759" t="s">
        <v>132</v>
      </c>
      <c r="G759" s="1">
        <v>58.01</v>
      </c>
      <c r="H759">
        <v>5269.5437712730181</v>
      </c>
      <c r="I759">
        <v>0.52</v>
      </c>
    </row>
    <row r="760" spans="1:9">
      <c r="A760" t="s">
        <v>40</v>
      </c>
      <c r="B760" t="s">
        <v>41</v>
      </c>
      <c r="C760" t="s">
        <v>15475</v>
      </c>
      <c r="D760" t="s">
        <v>73</v>
      </c>
      <c r="E760" s="1">
        <v>8</v>
      </c>
      <c r="F760" t="s">
        <v>74</v>
      </c>
      <c r="G760" s="1">
        <v>266.12</v>
      </c>
      <c r="H760">
        <v>11603.096096270159</v>
      </c>
      <c r="I760">
        <v>11.221853679316977</v>
      </c>
    </row>
    <row r="761" spans="1:9">
      <c r="A761" t="s">
        <v>40</v>
      </c>
      <c r="B761" t="s">
        <v>41</v>
      </c>
      <c r="C761" t="s">
        <v>15475</v>
      </c>
      <c r="D761" t="s">
        <v>73</v>
      </c>
      <c r="E761" s="1">
        <v>8</v>
      </c>
      <c r="F761" t="s">
        <v>74</v>
      </c>
      <c r="G761" s="1">
        <v>266.12</v>
      </c>
      <c r="H761">
        <v>11603.096096270159</v>
      </c>
      <c r="I761">
        <v>11.221853679316977</v>
      </c>
    </row>
    <row r="762" spans="1:9">
      <c r="A762" t="s">
        <v>40</v>
      </c>
      <c r="B762" t="s">
        <v>41</v>
      </c>
      <c r="C762" t="s">
        <v>15475</v>
      </c>
      <c r="D762" t="s">
        <v>73</v>
      </c>
      <c r="E762" s="1">
        <v>8</v>
      </c>
      <c r="F762" t="s">
        <v>74</v>
      </c>
      <c r="G762" s="1">
        <v>266.12</v>
      </c>
      <c r="H762">
        <v>11603.096096270159</v>
      </c>
      <c r="I762">
        <v>11.221853679316977</v>
      </c>
    </row>
    <row r="763" spans="1:9">
      <c r="A763" t="s">
        <v>40</v>
      </c>
      <c r="B763" t="s">
        <v>41</v>
      </c>
      <c r="C763" t="s">
        <v>5806</v>
      </c>
      <c r="D763" t="s">
        <v>45</v>
      </c>
      <c r="E763" s="1">
        <v>6</v>
      </c>
      <c r="F763" t="s">
        <v>47</v>
      </c>
      <c r="G763" s="1">
        <v>793.28</v>
      </c>
      <c r="H763">
        <v>9718.1337301617932</v>
      </c>
      <c r="I763">
        <v>12.634175873399895</v>
      </c>
    </row>
    <row r="764" spans="1:9">
      <c r="A764" t="s">
        <v>40</v>
      </c>
      <c r="B764" t="s">
        <v>41</v>
      </c>
      <c r="C764" t="s">
        <v>15475</v>
      </c>
      <c r="D764" t="s">
        <v>73</v>
      </c>
      <c r="E764" s="1">
        <v>8</v>
      </c>
      <c r="F764" t="s">
        <v>74</v>
      </c>
      <c r="G764" s="1">
        <v>269.20999999999998</v>
      </c>
      <c r="H764">
        <v>11603.096096270159</v>
      </c>
      <c r="I764">
        <v>11.221853679316977</v>
      </c>
    </row>
    <row r="765" spans="1:9">
      <c r="A765" t="s">
        <v>40</v>
      </c>
      <c r="B765" t="s">
        <v>41</v>
      </c>
      <c r="C765" t="s">
        <v>15475</v>
      </c>
      <c r="D765" t="s">
        <v>73</v>
      </c>
      <c r="E765" s="1">
        <v>8</v>
      </c>
      <c r="F765" t="s">
        <v>74</v>
      </c>
      <c r="G765" s="1">
        <v>303.26</v>
      </c>
      <c r="H765">
        <v>11603.096096270159</v>
      </c>
      <c r="I765">
        <v>11.221853679316977</v>
      </c>
    </row>
    <row r="766" spans="1:9">
      <c r="A766" t="s">
        <v>40</v>
      </c>
      <c r="B766" t="s">
        <v>41</v>
      </c>
      <c r="C766" t="s">
        <v>15475</v>
      </c>
      <c r="D766" t="s">
        <v>73</v>
      </c>
      <c r="E766" s="1">
        <v>8</v>
      </c>
      <c r="F766" t="s">
        <v>74</v>
      </c>
      <c r="G766" s="1">
        <v>303.26</v>
      </c>
      <c r="H766">
        <v>11603.096096270159</v>
      </c>
      <c r="I766">
        <v>11.221853679316977</v>
      </c>
    </row>
    <row r="767" spans="1:9">
      <c r="A767" t="s">
        <v>40</v>
      </c>
      <c r="B767" t="s">
        <v>41</v>
      </c>
      <c r="C767" t="s">
        <v>15475</v>
      </c>
      <c r="D767" t="s">
        <v>73</v>
      </c>
      <c r="E767" s="1">
        <v>11</v>
      </c>
      <c r="F767" t="s">
        <v>74</v>
      </c>
      <c r="G767" s="1">
        <v>294.26</v>
      </c>
      <c r="H767">
        <v>11603.096096270159</v>
      </c>
      <c r="I767">
        <v>11.221853679316977</v>
      </c>
    </row>
    <row r="768" spans="1:9">
      <c r="A768" t="s">
        <v>40</v>
      </c>
      <c r="B768" t="s">
        <v>41</v>
      </c>
      <c r="C768" t="s">
        <v>15475</v>
      </c>
      <c r="D768" t="s">
        <v>73</v>
      </c>
      <c r="E768" s="1">
        <v>10</v>
      </c>
      <c r="F768" t="s">
        <v>74</v>
      </c>
      <c r="G768" s="1">
        <v>269.20999999999998</v>
      </c>
      <c r="H768">
        <v>11603.096096270159</v>
      </c>
      <c r="I768">
        <v>11.221853679316977</v>
      </c>
    </row>
    <row r="769" spans="1:9">
      <c r="A769" t="s">
        <v>40</v>
      </c>
      <c r="B769" t="s">
        <v>41</v>
      </c>
      <c r="C769" t="s">
        <v>15475</v>
      </c>
      <c r="D769" t="s">
        <v>73</v>
      </c>
      <c r="E769" s="1">
        <v>8</v>
      </c>
      <c r="F769" t="s">
        <v>74</v>
      </c>
      <c r="G769" s="1">
        <v>278.83999999999997</v>
      </c>
      <c r="H769">
        <v>11603.096096270159</v>
      </c>
      <c r="I769">
        <v>11.221853679316977</v>
      </c>
    </row>
    <row r="770" spans="1:9">
      <c r="A770" t="s">
        <v>40</v>
      </c>
      <c r="B770" t="s">
        <v>41</v>
      </c>
      <c r="C770" t="s">
        <v>15475</v>
      </c>
      <c r="D770" t="s">
        <v>73</v>
      </c>
      <c r="E770" s="1">
        <v>10</v>
      </c>
      <c r="F770" t="s">
        <v>74</v>
      </c>
      <c r="G770" s="1">
        <v>273.7</v>
      </c>
      <c r="H770">
        <v>11603.096096270159</v>
      </c>
      <c r="I770">
        <v>11.221853679316977</v>
      </c>
    </row>
    <row r="771" spans="1:9">
      <c r="A771" t="s">
        <v>40</v>
      </c>
      <c r="B771" t="s">
        <v>41</v>
      </c>
      <c r="C771" t="s">
        <v>15475</v>
      </c>
      <c r="D771" t="s">
        <v>73</v>
      </c>
      <c r="E771" s="1">
        <v>8</v>
      </c>
      <c r="F771" t="s">
        <v>74</v>
      </c>
      <c r="G771" s="1">
        <v>303.26</v>
      </c>
      <c r="H771">
        <v>11603.096096270159</v>
      </c>
      <c r="I771">
        <v>11.221853679316977</v>
      </c>
    </row>
    <row r="772" spans="1:9">
      <c r="A772" t="s">
        <v>40</v>
      </c>
      <c r="B772" t="s">
        <v>41</v>
      </c>
      <c r="C772" t="s">
        <v>15475</v>
      </c>
      <c r="D772" t="s">
        <v>73</v>
      </c>
      <c r="E772" s="1">
        <v>5</v>
      </c>
      <c r="F772" t="s">
        <v>149</v>
      </c>
      <c r="G772" s="1">
        <v>594.95000000000005</v>
      </c>
      <c r="H772">
        <v>11603.096096270159</v>
      </c>
      <c r="I772">
        <v>11.221853679316977</v>
      </c>
    </row>
    <row r="773" spans="1:9">
      <c r="A773" t="s">
        <v>40</v>
      </c>
      <c r="B773" t="s">
        <v>41</v>
      </c>
      <c r="C773" t="s">
        <v>21894</v>
      </c>
      <c r="D773" t="s">
        <v>45</v>
      </c>
      <c r="E773" s="1">
        <v>2</v>
      </c>
      <c r="F773" t="s">
        <v>132</v>
      </c>
      <c r="G773" s="1">
        <v>47.97</v>
      </c>
      <c r="H773">
        <v>8726.6308785663496</v>
      </c>
      <c r="I773">
        <v>0.36660605559646725</v>
      </c>
    </row>
    <row r="774" spans="1:9">
      <c r="A774" t="s">
        <v>40</v>
      </c>
      <c r="B774" t="s">
        <v>41</v>
      </c>
      <c r="C774" t="s">
        <v>15475</v>
      </c>
      <c r="D774" t="s">
        <v>73</v>
      </c>
      <c r="E774" s="1">
        <v>8</v>
      </c>
      <c r="F774" t="s">
        <v>74</v>
      </c>
      <c r="G774" s="1">
        <v>273.7</v>
      </c>
      <c r="H774">
        <v>11603.096096270159</v>
      </c>
      <c r="I774">
        <v>11.221853679316977</v>
      </c>
    </row>
    <row r="775" spans="1:9">
      <c r="A775" t="s">
        <v>40</v>
      </c>
      <c r="B775" t="s">
        <v>41</v>
      </c>
      <c r="C775" t="s">
        <v>15475</v>
      </c>
      <c r="D775" t="s">
        <v>73</v>
      </c>
      <c r="E775" s="1">
        <v>8</v>
      </c>
      <c r="F775" t="s">
        <v>74</v>
      </c>
      <c r="G775" s="1">
        <v>278.83999999999997</v>
      </c>
      <c r="H775">
        <v>11603.096096270159</v>
      </c>
      <c r="I775">
        <v>11.221853679316977</v>
      </c>
    </row>
    <row r="776" spans="1:9">
      <c r="A776" t="s">
        <v>260</v>
      </c>
      <c r="B776" t="s">
        <v>41</v>
      </c>
      <c r="C776" t="s">
        <v>4460</v>
      </c>
      <c r="D776" t="s">
        <v>45</v>
      </c>
      <c r="E776" s="1">
        <v>5</v>
      </c>
      <c r="F776" t="s">
        <v>132</v>
      </c>
      <c r="G776" s="1">
        <v>81.400000000000006</v>
      </c>
      <c r="H776">
        <v>9467.7730778277528</v>
      </c>
      <c r="I776">
        <v>1.3202272531651511</v>
      </c>
    </row>
    <row r="777" spans="1:9">
      <c r="A777" t="s">
        <v>40</v>
      </c>
      <c r="B777" t="s">
        <v>41</v>
      </c>
      <c r="C777" t="s">
        <v>15475</v>
      </c>
      <c r="D777" t="s">
        <v>73</v>
      </c>
      <c r="E777" s="1">
        <v>8</v>
      </c>
      <c r="F777" t="s">
        <v>74</v>
      </c>
      <c r="G777" s="1">
        <v>273.7</v>
      </c>
      <c r="H777">
        <v>11603.096096270159</v>
      </c>
      <c r="I777">
        <v>11.221853679316977</v>
      </c>
    </row>
    <row r="778" spans="1:9">
      <c r="A778" t="s">
        <v>40</v>
      </c>
      <c r="B778" t="s">
        <v>41</v>
      </c>
      <c r="C778" t="s">
        <v>15475</v>
      </c>
      <c r="D778" t="s">
        <v>73</v>
      </c>
      <c r="E778" s="1">
        <v>3</v>
      </c>
      <c r="F778" t="s">
        <v>149</v>
      </c>
      <c r="G778" s="1">
        <v>566.67999999999995</v>
      </c>
      <c r="H778">
        <v>11603.096096270159</v>
      </c>
      <c r="I778">
        <v>11.221853679316977</v>
      </c>
    </row>
    <row r="779" spans="1:9">
      <c r="A779" t="s">
        <v>40</v>
      </c>
      <c r="B779" t="s">
        <v>41</v>
      </c>
      <c r="C779" t="s">
        <v>4460</v>
      </c>
      <c r="D779" t="s">
        <v>45</v>
      </c>
      <c r="E779" s="1">
        <v>3</v>
      </c>
      <c r="F779" t="s">
        <v>132</v>
      </c>
      <c r="G779" s="1">
        <v>37.369999999999997</v>
      </c>
      <c r="H779">
        <v>9467.7730778277528</v>
      </c>
      <c r="I779">
        <v>0.36660605559646725</v>
      </c>
    </row>
    <row r="780" spans="1:9">
      <c r="A780" t="s">
        <v>40</v>
      </c>
      <c r="B780" t="s">
        <v>41</v>
      </c>
      <c r="C780" t="s">
        <v>15475</v>
      </c>
      <c r="D780" t="s">
        <v>73</v>
      </c>
      <c r="E780" s="1">
        <v>8</v>
      </c>
      <c r="F780" t="s">
        <v>74</v>
      </c>
      <c r="G780" s="1">
        <v>273.7</v>
      </c>
      <c r="H780">
        <v>11603.096096270159</v>
      </c>
      <c r="I780">
        <v>11.221853679316977</v>
      </c>
    </row>
    <row r="781" spans="1:9">
      <c r="A781" t="s">
        <v>40</v>
      </c>
      <c r="B781" t="s">
        <v>41</v>
      </c>
      <c r="C781" t="s">
        <v>15475</v>
      </c>
      <c r="D781" t="s">
        <v>73</v>
      </c>
      <c r="E781" s="1">
        <v>8</v>
      </c>
      <c r="F781" t="s">
        <v>74</v>
      </c>
      <c r="G781" s="1">
        <v>278.83999999999997</v>
      </c>
      <c r="H781">
        <v>11603.096096270159</v>
      </c>
      <c r="I781">
        <v>11.221853679316977</v>
      </c>
    </row>
    <row r="782" spans="1:9">
      <c r="A782" t="s">
        <v>40</v>
      </c>
      <c r="B782" t="s">
        <v>41</v>
      </c>
      <c r="C782" t="s">
        <v>21894</v>
      </c>
      <c r="D782" t="s">
        <v>73</v>
      </c>
      <c r="E782" s="1">
        <v>6</v>
      </c>
      <c r="F782" t="s">
        <v>47</v>
      </c>
      <c r="G782" s="1">
        <v>684.46</v>
      </c>
      <c r="H782">
        <v>8726.6308785663496</v>
      </c>
      <c r="I782">
        <v>11.221853679316977</v>
      </c>
    </row>
    <row r="783" spans="1:9">
      <c r="A783" t="s">
        <v>40</v>
      </c>
      <c r="B783" t="s">
        <v>41</v>
      </c>
      <c r="C783" t="s">
        <v>21894</v>
      </c>
      <c r="D783" t="s">
        <v>73</v>
      </c>
      <c r="E783" s="1">
        <v>6</v>
      </c>
      <c r="F783" t="s">
        <v>47</v>
      </c>
      <c r="G783" s="1">
        <v>698.59</v>
      </c>
      <c r="H783">
        <v>8726.6308785663496</v>
      </c>
      <c r="I783">
        <v>11.221853679316977</v>
      </c>
    </row>
    <row r="784" spans="1:9">
      <c r="A784" t="s">
        <v>40</v>
      </c>
      <c r="B784" t="s">
        <v>41</v>
      </c>
      <c r="C784" t="s">
        <v>15006</v>
      </c>
      <c r="D784" t="s">
        <v>73</v>
      </c>
      <c r="E784" s="1">
        <v>11</v>
      </c>
      <c r="F784" t="s">
        <v>247</v>
      </c>
      <c r="G784" s="1">
        <v>756.86</v>
      </c>
      <c r="H784">
        <v>8984.8530661512032</v>
      </c>
      <c r="I784">
        <v>11.221853679316977</v>
      </c>
    </row>
    <row r="785" spans="1:9">
      <c r="A785" t="s">
        <v>40</v>
      </c>
      <c r="B785" t="s">
        <v>41</v>
      </c>
      <c r="C785" t="s">
        <v>4813</v>
      </c>
      <c r="D785" t="s">
        <v>45</v>
      </c>
      <c r="E785" s="1">
        <v>7</v>
      </c>
      <c r="F785" t="s">
        <v>47</v>
      </c>
      <c r="G785" s="1">
        <v>11.3</v>
      </c>
      <c r="H785">
        <v>477.69917125845029</v>
      </c>
      <c r="I785">
        <v>0.13038404810405299</v>
      </c>
    </row>
    <row r="786" spans="1:9">
      <c r="A786" t="s">
        <v>40</v>
      </c>
      <c r="B786" t="s">
        <v>41</v>
      </c>
      <c r="C786" t="s">
        <v>4813</v>
      </c>
      <c r="D786" t="s">
        <v>45</v>
      </c>
      <c r="E786" s="1">
        <v>6</v>
      </c>
      <c r="F786" t="s">
        <v>47</v>
      </c>
      <c r="G786" s="1">
        <v>12.78</v>
      </c>
      <c r="H786">
        <v>477.69917125845029</v>
      </c>
      <c r="I786">
        <v>0.36783148315499037</v>
      </c>
    </row>
    <row r="787" spans="1:9">
      <c r="A787" t="s">
        <v>285</v>
      </c>
      <c r="B787" t="s">
        <v>41</v>
      </c>
      <c r="C787" t="s">
        <v>4460</v>
      </c>
      <c r="D787" t="s">
        <v>45</v>
      </c>
      <c r="E787" s="1">
        <v>6</v>
      </c>
      <c r="F787" t="s">
        <v>47</v>
      </c>
      <c r="G787" s="1">
        <v>204.31</v>
      </c>
      <c r="H787">
        <v>9467.7730778277528</v>
      </c>
      <c r="I787">
        <v>2.6011535902364549</v>
      </c>
    </row>
    <row r="788" spans="1:9">
      <c r="A788" t="s">
        <v>40</v>
      </c>
      <c r="B788" t="s">
        <v>41</v>
      </c>
      <c r="C788" t="s">
        <v>15006</v>
      </c>
      <c r="D788" t="s">
        <v>73</v>
      </c>
      <c r="E788" s="1">
        <v>9</v>
      </c>
      <c r="F788" t="s">
        <v>247</v>
      </c>
      <c r="G788" s="1">
        <v>543.54999999999995</v>
      </c>
      <c r="H788">
        <v>8984.8530661512032</v>
      </c>
      <c r="I788">
        <v>11.221853679316977</v>
      </c>
    </row>
    <row r="789" spans="1:9">
      <c r="A789" t="s">
        <v>40</v>
      </c>
      <c r="B789" t="s">
        <v>41</v>
      </c>
      <c r="C789" t="s">
        <v>15006</v>
      </c>
      <c r="D789" t="s">
        <v>73</v>
      </c>
      <c r="E789" s="1">
        <v>9</v>
      </c>
      <c r="F789" t="s">
        <v>247</v>
      </c>
      <c r="G789" s="1">
        <v>543.54999999999995</v>
      </c>
      <c r="H789">
        <v>8984.8530661512032</v>
      </c>
      <c r="I789">
        <v>11.221853679316977</v>
      </c>
    </row>
    <row r="790" spans="1:9">
      <c r="A790" t="s">
        <v>40</v>
      </c>
      <c r="B790" t="s">
        <v>41</v>
      </c>
      <c r="C790" t="s">
        <v>2152</v>
      </c>
      <c r="D790" t="s">
        <v>45</v>
      </c>
      <c r="E790" s="1">
        <v>3</v>
      </c>
      <c r="F790" t="s">
        <v>47</v>
      </c>
      <c r="G790" s="1">
        <v>29.9</v>
      </c>
      <c r="H790">
        <v>5269.5437712730181</v>
      </c>
      <c r="I790">
        <v>0.13038404810405299</v>
      </c>
    </row>
    <row r="791" spans="1:9">
      <c r="A791" t="s">
        <v>40</v>
      </c>
      <c r="B791" t="s">
        <v>41</v>
      </c>
      <c r="C791" t="s">
        <v>15006</v>
      </c>
      <c r="D791" t="s">
        <v>73</v>
      </c>
      <c r="E791" s="1">
        <v>9</v>
      </c>
      <c r="F791" t="s">
        <v>247</v>
      </c>
      <c r="G791" s="1">
        <v>571.82000000000005</v>
      </c>
      <c r="H791">
        <v>8984.8530661512032</v>
      </c>
      <c r="I791">
        <v>11.221853679316977</v>
      </c>
    </row>
    <row r="792" spans="1:9">
      <c r="A792" t="s">
        <v>40</v>
      </c>
      <c r="B792" t="s">
        <v>41</v>
      </c>
      <c r="C792" t="s">
        <v>15152</v>
      </c>
      <c r="D792" t="s">
        <v>73</v>
      </c>
      <c r="E792" s="1">
        <v>11</v>
      </c>
      <c r="F792" t="s">
        <v>247</v>
      </c>
      <c r="G792" s="1">
        <v>543.54999999999995</v>
      </c>
      <c r="H792">
        <v>9004.4219689316815</v>
      </c>
      <c r="I792">
        <v>11.221853679316977</v>
      </c>
    </row>
    <row r="793" spans="1:9">
      <c r="A793" t="s">
        <v>40</v>
      </c>
      <c r="B793" t="s">
        <v>41</v>
      </c>
      <c r="C793" t="s">
        <v>15006</v>
      </c>
      <c r="D793" t="s">
        <v>73</v>
      </c>
      <c r="E793" s="1">
        <v>8</v>
      </c>
      <c r="F793" t="s">
        <v>167</v>
      </c>
      <c r="G793" s="1">
        <v>363.65</v>
      </c>
      <c r="H793">
        <v>8984.8530661512032</v>
      </c>
      <c r="I793">
        <v>11.221853679316977</v>
      </c>
    </row>
    <row r="794" spans="1:9">
      <c r="A794" t="s">
        <v>40</v>
      </c>
      <c r="B794" t="s">
        <v>41</v>
      </c>
      <c r="C794" t="s">
        <v>15023</v>
      </c>
      <c r="D794" t="s">
        <v>73</v>
      </c>
      <c r="E794" s="1">
        <v>11</v>
      </c>
      <c r="F794" t="s">
        <v>247</v>
      </c>
      <c r="G794" s="1">
        <v>547.4</v>
      </c>
      <c r="H794">
        <v>9956.3702851946764</v>
      </c>
      <c r="I794">
        <v>11.221853679316977</v>
      </c>
    </row>
    <row r="795" spans="1:9">
      <c r="A795" t="s">
        <v>40</v>
      </c>
      <c r="B795" t="s">
        <v>41</v>
      </c>
      <c r="C795" t="s">
        <v>15023</v>
      </c>
      <c r="D795" t="s">
        <v>73</v>
      </c>
      <c r="E795" s="1">
        <v>9</v>
      </c>
      <c r="F795" t="s">
        <v>247</v>
      </c>
      <c r="G795" s="1">
        <v>547.4</v>
      </c>
      <c r="H795">
        <v>9956.3702851946764</v>
      </c>
      <c r="I795">
        <v>11.221853679316977</v>
      </c>
    </row>
    <row r="796" spans="1:9">
      <c r="A796" t="s">
        <v>40</v>
      </c>
      <c r="B796" t="s">
        <v>41</v>
      </c>
      <c r="C796" t="s">
        <v>15023</v>
      </c>
      <c r="D796" t="s">
        <v>73</v>
      </c>
      <c r="E796" s="1">
        <v>9</v>
      </c>
      <c r="F796" t="s">
        <v>247</v>
      </c>
      <c r="G796" s="1">
        <v>547.4</v>
      </c>
      <c r="H796">
        <v>9956.3702851946764</v>
      </c>
      <c r="I796">
        <v>11.221853679316977</v>
      </c>
    </row>
    <row r="797" spans="1:9">
      <c r="A797" t="s">
        <v>40</v>
      </c>
      <c r="B797" t="s">
        <v>41</v>
      </c>
      <c r="C797" t="s">
        <v>44</v>
      </c>
      <c r="D797" t="s">
        <v>45</v>
      </c>
      <c r="E797" s="1">
        <v>5</v>
      </c>
      <c r="F797" t="s">
        <v>47</v>
      </c>
      <c r="G797" s="1">
        <v>969.13</v>
      </c>
      <c r="H797">
        <v>10733.49534193344</v>
      </c>
      <c r="I797">
        <v>12.634175873399895</v>
      </c>
    </row>
    <row r="798" spans="1:9">
      <c r="A798" t="s">
        <v>40</v>
      </c>
      <c r="B798" t="s">
        <v>41</v>
      </c>
      <c r="C798" t="s">
        <v>15023</v>
      </c>
      <c r="D798" t="s">
        <v>73</v>
      </c>
      <c r="E798" s="1">
        <v>9</v>
      </c>
      <c r="F798" t="s">
        <v>247</v>
      </c>
      <c r="G798" s="1">
        <v>547.4</v>
      </c>
      <c r="H798">
        <v>9956.3702851946764</v>
      </c>
      <c r="I798">
        <v>11.221853679316977</v>
      </c>
    </row>
    <row r="799" spans="1:9">
      <c r="A799" t="s">
        <v>40</v>
      </c>
      <c r="B799" t="s">
        <v>41</v>
      </c>
      <c r="C799" t="s">
        <v>3860</v>
      </c>
      <c r="D799" t="s">
        <v>45</v>
      </c>
      <c r="E799" s="1">
        <v>7</v>
      </c>
      <c r="F799" t="s">
        <v>132</v>
      </c>
      <c r="G799" s="1">
        <v>14.13</v>
      </c>
      <c r="H799">
        <v>5685.8299841513308</v>
      </c>
      <c r="I799">
        <v>0.36660605559646725</v>
      </c>
    </row>
    <row r="800" spans="1:9">
      <c r="A800" t="s">
        <v>40</v>
      </c>
      <c r="B800" t="s">
        <v>41</v>
      </c>
      <c r="C800" t="s">
        <v>4813</v>
      </c>
      <c r="D800" t="s">
        <v>45</v>
      </c>
      <c r="E800" s="1">
        <v>6</v>
      </c>
      <c r="F800" t="s">
        <v>47</v>
      </c>
      <c r="G800" s="1">
        <v>12.41</v>
      </c>
      <c r="H800">
        <v>477.69917125845029</v>
      </c>
      <c r="I800">
        <v>0.36783148315499037</v>
      </c>
    </row>
    <row r="801" spans="1:9">
      <c r="A801" t="s">
        <v>40</v>
      </c>
      <c r="B801" t="s">
        <v>41</v>
      </c>
      <c r="C801" t="s">
        <v>4460</v>
      </c>
      <c r="D801" t="s">
        <v>45</v>
      </c>
      <c r="E801" s="1">
        <v>2</v>
      </c>
      <c r="F801" t="s">
        <v>132</v>
      </c>
      <c r="G801" s="1">
        <v>39.42</v>
      </c>
      <c r="H801">
        <v>9467.7730778277528</v>
      </c>
      <c r="I801">
        <v>0.36660605559646725</v>
      </c>
    </row>
    <row r="802" spans="1:9">
      <c r="A802" t="s">
        <v>40</v>
      </c>
      <c r="B802" t="s">
        <v>41</v>
      </c>
      <c r="C802" t="s">
        <v>4813</v>
      </c>
      <c r="D802" t="s">
        <v>45</v>
      </c>
      <c r="E802" s="1">
        <v>2</v>
      </c>
      <c r="F802" t="s">
        <v>47</v>
      </c>
      <c r="G802" s="1">
        <v>12.47</v>
      </c>
      <c r="H802">
        <v>477.69917125845029</v>
      </c>
      <c r="I802">
        <v>0.36783148315499037</v>
      </c>
    </row>
    <row r="803" spans="1:9">
      <c r="A803" t="s">
        <v>40</v>
      </c>
      <c r="B803" t="s">
        <v>41</v>
      </c>
      <c r="C803" t="s">
        <v>4460</v>
      </c>
      <c r="D803" t="s">
        <v>45</v>
      </c>
      <c r="E803" s="1">
        <v>2</v>
      </c>
      <c r="F803" t="s">
        <v>132</v>
      </c>
      <c r="G803" s="1">
        <v>27.23</v>
      </c>
      <c r="H803">
        <v>9467.7730778277528</v>
      </c>
      <c r="I803">
        <v>0.13</v>
      </c>
    </row>
    <row r="804" spans="1:9">
      <c r="A804" t="s">
        <v>40</v>
      </c>
      <c r="B804" t="s">
        <v>41</v>
      </c>
      <c r="C804" t="s">
        <v>7384</v>
      </c>
      <c r="D804" t="s">
        <v>73</v>
      </c>
      <c r="E804" s="1">
        <v>8</v>
      </c>
      <c r="F804" t="s">
        <v>348</v>
      </c>
      <c r="G804" s="1">
        <v>699.03</v>
      </c>
      <c r="H804">
        <v>6705.4046933363798</v>
      </c>
      <c r="I804">
        <v>11.221853679316977</v>
      </c>
    </row>
    <row r="805" spans="1:9">
      <c r="A805" t="s">
        <v>285</v>
      </c>
      <c r="B805" t="s">
        <v>41</v>
      </c>
      <c r="C805" t="s">
        <v>1591</v>
      </c>
      <c r="D805" t="s">
        <v>45</v>
      </c>
      <c r="E805" s="1">
        <v>4</v>
      </c>
      <c r="F805" t="s">
        <v>47</v>
      </c>
      <c r="G805" s="1">
        <v>359.43</v>
      </c>
      <c r="H805">
        <v>2481.1311418143659</v>
      </c>
      <c r="I805">
        <v>19.655492870950859</v>
      </c>
    </row>
    <row r="806" spans="1:9">
      <c r="A806" t="s">
        <v>285</v>
      </c>
      <c r="B806" t="s">
        <v>41</v>
      </c>
      <c r="C806" t="s">
        <v>1591</v>
      </c>
      <c r="D806" t="s">
        <v>45</v>
      </c>
      <c r="E806" s="1">
        <v>3</v>
      </c>
      <c r="F806" t="s">
        <v>132</v>
      </c>
      <c r="G806" s="1">
        <v>22.59</v>
      </c>
      <c r="H806">
        <v>2481.1311418143659</v>
      </c>
      <c r="I806">
        <v>0.50477717856495852</v>
      </c>
    </row>
    <row r="807" spans="1:9">
      <c r="A807" t="s">
        <v>285</v>
      </c>
      <c r="B807" t="s">
        <v>41</v>
      </c>
      <c r="C807" t="s">
        <v>4813</v>
      </c>
      <c r="D807" t="s">
        <v>45</v>
      </c>
      <c r="E807" s="1">
        <v>5</v>
      </c>
      <c r="F807" t="s">
        <v>47</v>
      </c>
      <c r="G807" s="1">
        <v>11.74</v>
      </c>
      <c r="H807">
        <v>477.69917125845029</v>
      </c>
      <c r="I807">
        <v>0.28284271247461901</v>
      </c>
    </row>
    <row r="808" spans="1:9">
      <c r="A808" t="s">
        <v>40</v>
      </c>
      <c r="B808" t="s">
        <v>41</v>
      </c>
      <c r="C808" t="s">
        <v>7384</v>
      </c>
      <c r="D808" t="s">
        <v>73</v>
      </c>
      <c r="E808" s="1">
        <v>10</v>
      </c>
      <c r="F808" t="s">
        <v>348</v>
      </c>
      <c r="G808" s="1">
        <v>760.71</v>
      </c>
      <c r="H808">
        <v>6705.4046933363798</v>
      </c>
      <c r="I808">
        <v>11.221853679316977</v>
      </c>
    </row>
    <row r="809" spans="1:9">
      <c r="A809" t="s">
        <v>40</v>
      </c>
      <c r="B809" t="s">
        <v>41</v>
      </c>
      <c r="C809" t="s">
        <v>22998</v>
      </c>
      <c r="D809" t="s">
        <v>73</v>
      </c>
      <c r="E809" s="1">
        <v>10</v>
      </c>
      <c r="F809" t="s">
        <v>47</v>
      </c>
      <c r="G809" s="1">
        <v>263.42</v>
      </c>
      <c r="H809">
        <v>6699.1124798412866</v>
      </c>
      <c r="I809">
        <v>11.221853679316977</v>
      </c>
    </row>
    <row r="810" spans="1:9">
      <c r="A810" t="s">
        <v>40</v>
      </c>
      <c r="B810" t="s">
        <v>41</v>
      </c>
      <c r="C810" t="s">
        <v>15504</v>
      </c>
      <c r="D810" t="s">
        <v>73</v>
      </c>
      <c r="E810" s="1">
        <v>8</v>
      </c>
      <c r="F810" t="s">
        <v>47</v>
      </c>
      <c r="G810" s="1">
        <v>182.47</v>
      </c>
      <c r="H810">
        <v>6599.4652299211511</v>
      </c>
      <c r="I810">
        <v>11.221853679316977</v>
      </c>
    </row>
    <row r="811" spans="1:9">
      <c r="A811" t="s">
        <v>40</v>
      </c>
      <c r="B811" t="s">
        <v>41</v>
      </c>
      <c r="C811" t="s">
        <v>1591</v>
      </c>
      <c r="D811" t="s">
        <v>45</v>
      </c>
      <c r="E811" s="1">
        <v>1</v>
      </c>
      <c r="F811" t="s">
        <v>47</v>
      </c>
      <c r="G811" s="1">
        <v>19.309999999999999</v>
      </c>
      <c r="H811">
        <v>2481.1311418143659</v>
      </c>
      <c r="I811">
        <v>0.36783148315499037</v>
      </c>
    </row>
    <row r="812" spans="1:9">
      <c r="A812" t="s">
        <v>40</v>
      </c>
      <c r="B812" t="s">
        <v>41</v>
      </c>
      <c r="C812" t="s">
        <v>15504</v>
      </c>
      <c r="D812" t="s">
        <v>73</v>
      </c>
      <c r="E812" s="1">
        <v>8</v>
      </c>
      <c r="F812" t="s">
        <v>47</v>
      </c>
      <c r="G812" s="1">
        <v>303.26</v>
      </c>
      <c r="H812">
        <v>6599.4652299211511</v>
      </c>
      <c r="I812">
        <v>11.221853679316977</v>
      </c>
    </row>
    <row r="813" spans="1:9">
      <c r="A813" t="s">
        <v>40</v>
      </c>
      <c r="B813" t="s">
        <v>41</v>
      </c>
      <c r="C813" t="s">
        <v>15504</v>
      </c>
      <c r="D813" t="s">
        <v>73</v>
      </c>
      <c r="E813" s="1">
        <v>8</v>
      </c>
      <c r="F813" t="s">
        <v>47</v>
      </c>
      <c r="G813" s="1">
        <v>294.26</v>
      </c>
      <c r="H813">
        <v>6599.4652299211511</v>
      </c>
      <c r="I813">
        <v>11.221853679316977</v>
      </c>
    </row>
    <row r="814" spans="1:9">
      <c r="A814" t="s">
        <v>40</v>
      </c>
      <c r="B814" t="s">
        <v>41</v>
      </c>
      <c r="C814" t="s">
        <v>4460</v>
      </c>
      <c r="D814" t="s">
        <v>73</v>
      </c>
      <c r="E814" s="1">
        <v>14</v>
      </c>
      <c r="F814" t="s">
        <v>47</v>
      </c>
      <c r="G814" s="1">
        <v>357.84</v>
      </c>
      <c r="H814">
        <v>9467.7730778277528</v>
      </c>
      <c r="I814">
        <v>11.221853679316977</v>
      </c>
    </row>
    <row r="815" spans="1:9">
      <c r="A815" t="s">
        <v>40</v>
      </c>
      <c r="B815" t="s">
        <v>41</v>
      </c>
      <c r="C815" t="s">
        <v>4460</v>
      </c>
      <c r="D815" t="s">
        <v>73</v>
      </c>
      <c r="E815" s="1">
        <v>8</v>
      </c>
      <c r="F815" t="s">
        <v>47</v>
      </c>
      <c r="G815" s="1">
        <v>200.23</v>
      </c>
      <c r="H815">
        <v>9467.7730778277528</v>
      </c>
      <c r="I815">
        <v>11.221853679316977</v>
      </c>
    </row>
    <row r="816" spans="1:9">
      <c r="A816" t="s">
        <v>40</v>
      </c>
      <c r="B816" t="s">
        <v>41</v>
      </c>
      <c r="C816" t="s">
        <v>15006</v>
      </c>
      <c r="D816" t="s">
        <v>45</v>
      </c>
      <c r="E816" s="1">
        <v>3</v>
      </c>
      <c r="F816" t="s">
        <v>132</v>
      </c>
      <c r="G816" s="1">
        <v>50.08</v>
      </c>
      <c r="H816">
        <v>8984.8530661512032</v>
      </c>
      <c r="I816">
        <v>0.36660605559646725</v>
      </c>
    </row>
    <row r="817" spans="1:9">
      <c r="A817" t="s">
        <v>40</v>
      </c>
      <c r="B817" t="s">
        <v>41</v>
      </c>
      <c r="C817" t="s">
        <v>4460</v>
      </c>
      <c r="D817" t="s">
        <v>73</v>
      </c>
      <c r="E817" s="1">
        <v>14</v>
      </c>
      <c r="F817" t="s">
        <v>47</v>
      </c>
      <c r="G817" s="1">
        <v>371.97</v>
      </c>
      <c r="H817">
        <v>9467.7730778277528</v>
      </c>
      <c r="I817">
        <v>11.221853679316977</v>
      </c>
    </row>
    <row r="818" spans="1:9">
      <c r="A818" t="s">
        <v>40</v>
      </c>
      <c r="B818" t="s">
        <v>41</v>
      </c>
      <c r="C818" t="s">
        <v>4460</v>
      </c>
      <c r="D818" t="s">
        <v>45</v>
      </c>
      <c r="E818" s="1">
        <v>2</v>
      </c>
      <c r="F818" t="s">
        <v>132</v>
      </c>
      <c r="G818" s="1">
        <v>25.87</v>
      </c>
      <c r="H818">
        <v>9467.7730778277528</v>
      </c>
      <c r="I818">
        <v>0.1414213562373095</v>
      </c>
    </row>
    <row r="819" spans="1:9">
      <c r="A819" t="s">
        <v>40</v>
      </c>
      <c r="B819" t="s">
        <v>41</v>
      </c>
      <c r="C819" t="s">
        <v>4460</v>
      </c>
      <c r="D819" t="s">
        <v>73</v>
      </c>
      <c r="E819" s="1">
        <v>10</v>
      </c>
      <c r="F819" t="s">
        <v>47</v>
      </c>
      <c r="G819" s="1">
        <v>200.23</v>
      </c>
      <c r="H819">
        <v>9467.7730778277528</v>
      </c>
      <c r="I819">
        <v>11.221853679316977</v>
      </c>
    </row>
    <row r="820" spans="1:9">
      <c r="A820" t="s">
        <v>40</v>
      </c>
      <c r="B820" t="s">
        <v>41</v>
      </c>
      <c r="C820" t="s">
        <v>4460</v>
      </c>
      <c r="D820" t="s">
        <v>73</v>
      </c>
      <c r="E820" s="1">
        <v>8</v>
      </c>
      <c r="F820" t="s">
        <v>47</v>
      </c>
      <c r="G820" s="1">
        <v>200.23</v>
      </c>
      <c r="H820">
        <v>9467.7730778277528</v>
      </c>
      <c r="I820">
        <v>11.221853679316977</v>
      </c>
    </row>
    <row r="821" spans="1:9">
      <c r="A821" t="s">
        <v>40</v>
      </c>
      <c r="B821" t="s">
        <v>41</v>
      </c>
      <c r="C821" t="s">
        <v>4460</v>
      </c>
      <c r="D821" t="s">
        <v>73</v>
      </c>
      <c r="E821" s="1">
        <v>14</v>
      </c>
      <c r="F821" t="s">
        <v>47</v>
      </c>
      <c r="G821" s="1">
        <v>371.97</v>
      </c>
      <c r="H821">
        <v>9467.7730778277528</v>
      </c>
      <c r="I821">
        <v>11.221853679316977</v>
      </c>
    </row>
    <row r="822" spans="1:9">
      <c r="A822" t="s">
        <v>260</v>
      </c>
      <c r="B822" t="s">
        <v>41</v>
      </c>
      <c r="C822" t="s">
        <v>1144</v>
      </c>
      <c r="D822" t="s">
        <v>45</v>
      </c>
      <c r="E822" s="1">
        <v>5</v>
      </c>
      <c r="F822" t="s">
        <v>132</v>
      </c>
      <c r="G822" s="1">
        <v>52.62</v>
      </c>
      <c r="H822">
        <v>9154.460108143061</v>
      </c>
      <c r="I822">
        <v>0.74819783480039548</v>
      </c>
    </row>
    <row r="823" spans="1:9">
      <c r="A823" t="s">
        <v>40</v>
      </c>
      <c r="B823" t="s">
        <v>41</v>
      </c>
      <c r="C823" t="s">
        <v>4460</v>
      </c>
      <c r="D823" t="s">
        <v>73</v>
      </c>
      <c r="E823" s="1">
        <v>8</v>
      </c>
      <c r="F823" t="s">
        <v>47</v>
      </c>
      <c r="G823" s="1">
        <v>220.79</v>
      </c>
      <c r="H823">
        <v>9467.7730778277528</v>
      </c>
      <c r="I823">
        <v>11.221853679316977</v>
      </c>
    </row>
    <row r="824" spans="1:9">
      <c r="A824" t="s">
        <v>40</v>
      </c>
      <c r="B824" t="s">
        <v>41</v>
      </c>
      <c r="C824" t="s">
        <v>4460</v>
      </c>
      <c r="D824" t="s">
        <v>73</v>
      </c>
      <c r="E824" s="1">
        <v>8</v>
      </c>
      <c r="F824" t="s">
        <v>47</v>
      </c>
      <c r="G824" s="1">
        <v>195.74</v>
      </c>
      <c r="H824">
        <v>9467.7730778277528</v>
      </c>
      <c r="I824">
        <v>11.221853679316977</v>
      </c>
    </row>
    <row r="825" spans="1:9">
      <c r="A825" t="s">
        <v>40</v>
      </c>
      <c r="B825" t="s">
        <v>41</v>
      </c>
      <c r="C825" t="s">
        <v>1591</v>
      </c>
      <c r="D825" t="s">
        <v>45</v>
      </c>
      <c r="E825" s="1">
        <v>4</v>
      </c>
      <c r="F825" t="s">
        <v>132</v>
      </c>
      <c r="G825" s="1">
        <v>343.84</v>
      </c>
      <c r="H825">
        <v>2481.1311418143659</v>
      </c>
      <c r="I825">
        <v>12.596110510788638</v>
      </c>
    </row>
    <row r="826" spans="1:9">
      <c r="A826" t="s">
        <v>40</v>
      </c>
      <c r="B826" t="s">
        <v>41</v>
      </c>
      <c r="C826" t="s">
        <v>4813</v>
      </c>
      <c r="D826" t="s">
        <v>45</v>
      </c>
      <c r="E826" s="1">
        <v>4</v>
      </c>
      <c r="F826" t="s">
        <v>47</v>
      </c>
      <c r="G826" s="1">
        <v>11.07</v>
      </c>
      <c r="H826">
        <v>477.69917125845029</v>
      </c>
      <c r="I826">
        <v>0.13038404810405299</v>
      </c>
    </row>
    <row r="827" spans="1:9">
      <c r="A827" t="s">
        <v>40</v>
      </c>
      <c r="B827" t="s">
        <v>41</v>
      </c>
      <c r="C827" t="s">
        <v>4460</v>
      </c>
      <c r="D827" t="s">
        <v>73</v>
      </c>
      <c r="E827" s="1">
        <v>14</v>
      </c>
      <c r="F827" t="s">
        <v>47</v>
      </c>
      <c r="G827" s="1">
        <v>357.84</v>
      </c>
      <c r="H827">
        <v>9467.7730778277528</v>
      </c>
      <c r="I827">
        <v>11.221853679316977</v>
      </c>
    </row>
    <row r="828" spans="1:9">
      <c r="A828" t="s">
        <v>40</v>
      </c>
      <c r="B828" t="s">
        <v>41</v>
      </c>
      <c r="C828" t="s">
        <v>4460</v>
      </c>
      <c r="D828" t="s">
        <v>45</v>
      </c>
      <c r="E828" s="1">
        <v>6</v>
      </c>
      <c r="F828" t="s">
        <v>132</v>
      </c>
      <c r="G828" s="1">
        <v>18.989999999999998</v>
      </c>
      <c r="H828">
        <v>9467.7730778277528</v>
      </c>
      <c r="I828">
        <v>0.1</v>
      </c>
    </row>
    <row r="829" spans="1:9">
      <c r="A829" t="s">
        <v>40</v>
      </c>
      <c r="B829" t="s">
        <v>41</v>
      </c>
      <c r="C829" t="s">
        <v>1144</v>
      </c>
      <c r="D829" t="s">
        <v>73</v>
      </c>
      <c r="E829" s="1">
        <v>10</v>
      </c>
      <c r="F829" t="s">
        <v>1219</v>
      </c>
      <c r="G829" s="1">
        <v>204.44</v>
      </c>
      <c r="H829">
        <v>9154.460108143061</v>
      </c>
      <c r="I829">
        <v>11.221853679316977</v>
      </c>
    </row>
    <row r="830" spans="1:9">
      <c r="A830" t="s">
        <v>40</v>
      </c>
      <c r="B830" t="s">
        <v>41</v>
      </c>
      <c r="C830" t="s">
        <v>4460</v>
      </c>
      <c r="D830" t="s">
        <v>73</v>
      </c>
      <c r="E830" s="1">
        <v>8</v>
      </c>
      <c r="F830" t="s">
        <v>47</v>
      </c>
      <c r="G830" s="1">
        <v>211.8</v>
      </c>
      <c r="H830">
        <v>9467.7730778277528</v>
      </c>
      <c r="I830">
        <v>11.221853679316977</v>
      </c>
    </row>
    <row r="831" spans="1:9">
      <c r="A831" t="s">
        <v>260</v>
      </c>
      <c r="B831" t="s">
        <v>41</v>
      </c>
      <c r="C831" t="s">
        <v>3860</v>
      </c>
      <c r="D831" t="s">
        <v>45</v>
      </c>
      <c r="E831" s="1">
        <v>9</v>
      </c>
      <c r="F831" t="s">
        <v>132</v>
      </c>
      <c r="G831" s="1">
        <v>219.62</v>
      </c>
      <c r="H831">
        <v>5685.8299841513308</v>
      </c>
      <c r="I831">
        <v>12.116096731208446</v>
      </c>
    </row>
    <row r="832" spans="1:9">
      <c r="A832" t="s">
        <v>40</v>
      </c>
      <c r="B832" t="s">
        <v>41</v>
      </c>
      <c r="C832" t="s">
        <v>3860</v>
      </c>
      <c r="D832" t="s">
        <v>45</v>
      </c>
      <c r="E832" s="1">
        <v>6</v>
      </c>
      <c r="F832" t="s">
        <v>132</v>
      </c>
      <c r="G832" s="1">
        <v>204.45</v>
      </c>
      <c r="H832">
        <v>5685.8299841513308</v>
      </c>
      <c r="I832">
        <v>12.596110510788638</v>
      </c>
    </row>
    <row r="833" spans="1:9">
      <c r="A833" t="s">
        <v>40</v>
      </c>
      <c r="B833" t="s">
        <v>41</v>
      </c>
      <c r="C833" t="s">
        <v>3860</v>
      </c>
      <c r="D833" t="s">
        <v>45</v>
      </c>
      <c r="E833" s="1">
        <v>3</v>
      </c>
      <c r="F833" t="s">
        <v>132</v>
      </c>
      <c r="G833" s="1">
        <v>11.59</v>
      </c>
      <c r="H833">
        <v>5685.8299841513308</v>
      </c>
      <c r="I833">
        <v>0.13</v>
      </c>
    </row>
    <row r="834" spans="1:9">
      <c r="A834" t="s">
        <v>260</v>
      </c>
      <c r="B834" t="s">
        <v>41</v>
      </c>
      <c r="C834" t="s">
        <v>15504</v>
      </c>
      <c r="D834" t="s">
        <v>45</v>
      </c>
      <c r="E834" s="1">
        <v>7</v>
      </c>
      <c r="F834" t="s">
        <v>132</v>
      </c>
      <c r="G834" s="1">
        <v>279.37</v>
      </c>
      <c r="H834">
        <v>6599.4652299211511</v>
      </c>
      <c r="I834">
        <v>4.795362342930928</v>
      </c>
    </row>
    <row r="835" spans="1:9">
      <c r="A835" t="s">
        <v>40</v>
      </c>
      <c r="B835" t="s">
        <v>41</v>
      </c>
      <c r="C835" t="s">
        <v>4460</v>
      </c>
      <c r="D835" t="s">
        <v>73</v>
      </c>
      <c r="E835" s="1">
        <v>8</v>
      </c>
      <c r="F835" t="s">
        <v>47</v>
      </c>
      <c r="G835" s="1">
        <v>224.65</v>
      </c>
      <c r="H835">
        <v>9467.7730778277528</v>
      </c>
      <c r="I835">
        <v>11.221853679316977</v>
      </c>
    </row>
    <row r="836" spans="1:9">
      <c r="A836" t="s">
        <v>40</v>
      </c>
      <c r="B836" t="s">
        <v>41</v>
      </c>
      <c r="C836" t="s">
        <v>4460</v>
      </c>
      <c r="D836" t="s">
        <v>73</v>
      </c>
      <c r="E836" s="1">
        <v>10</v>
      </c>
      <c r="F836" t="s">
        <v>47</v>
      </c>
      <c r="G836" s="1">
        <v>220.79</v>
      </c>
      <c r="H836">
        <v>9467.7730778277528</v>
      </c>
      <c r="I836">
        <v>11.221853679316977</v>
      </c>
    </row>
    <row r="837" spans="1:9">
      <c r="A837" t="s">
        <v>40</v>
      </c>
      <c r="B837" t="s">
        <v>41</v>
      </c>
      <c r="C837" t="s">
        <v>4460</v>
      </c>
      <c r="D837" t="s">
        <v>45</v>
      </c>
      <c r="E837" s="1">
        <v>3</v>
      </c>
      <c r="F837" t="s">
        <v>132</v>
      </c>
      <c r="G837" s="1">
        <v>27.55</v>
      </c>
      <c r="H837">
        <v>9467.7730778277528</v>
      </c>
      <c r="I837">
        <v>0.13</v>
      </c>
    </row>
    <row r="838" spans="1:9">
      <c r="A838" t="s">
        <v>40</v>
      </c>
      <c r="B838" t="s">
        <v>41</v>
      </c>
      <c r="C838" t="s">
        <v>4460</v>
      </c>
      <c r="D838" t="s">
        <v>73</v>
      </c>
      <c r="E838" s="1">
        <v>8</v>
      </c>
      <c r="F838" t="s">
        <v>47</v>
      </c>
      <c r="G838" s="1">
        <v>229.79</v>
      </c>
      <c r="H838">
        <v>9467.7730778277528</v>
      </c>
      <c r="I838">
        <v>11.221853679316977</v>
      </c>
    </row>
    <row r="839" spans="1:9">
      <c r="A839" t="s">
        <v>40</v>
      </c>
      <c r="B839" t="s">
        <v>41</v>
      </c>
      <c r="C839" t="s">
        <v>4460</v>
      </c>
      <c r="D839" t="s">
        <v>73</v>
      </c>
      <c r="E839" s="1">
        <v>14</v>
      </c>
      <c r="F839" t="s">
        <v>47</v>
      </c>
      <c r="G839" s="1">
        <v>371.97</v>
      </c>
      <c r="H839">
        <v>9467.7730778277528</v>
      </c>
      <c r="I839">
        <v>11.221853679316977</v>
      </c>
    </row>
    <row r="840" spans="1:9">
      <c r="A840" t="s">
        <v>40</v>
      </c>
      <c r="B840" t="s">
        <v>41</v>
      </c>
      <c r="C840" t="s">
        <v>4460</v>
      </c>
      <c r="D840" t="s">
        <v>73</v>
      </c>
      <c r="E840" s="1">
        <v>14</v>
      </c>
      <c r="F840" t="s">
        <v>47</v>
      </c>
      <c r="G840" s="1">
        <v>371.97</v>
      </c>
      <c r="H840">
        <v>9467.7730778277528</v>
      </c>
      <c r="I840">
        <v>11.221853679316977</v>
      </c>
    </row>
    <row r="841" spans="1:9">
      <c r="A841" t="s">
        <v>40</v>
      </c>
      <c r="B841" t="s">
        <v>41</v>
      </c>
      <c r="C841" t="s">
        <v>4460</v>
      </c>
      <c r="D841" t="s">
        <v>73</v>
      </c>
      <c r="E841" s="1">
        <v>14</v>
      </c>
      <c r="F841" t="s">
        <v>47</v>
      </c>
      <c r="G841" s="1">
        <v>386.11</v>
      </c>
      <c r="H841">
        <v>9467.7730778277528</v>
      </c>
      <c r="I841">
        <v>11.221853679316977</v>
      </c>
    </row>
    <row r="842" spans="1:9">
      <c r="A842" t="s">
        <v>40</v>
      </c>
      <c r="B842" t="s">
        <v>41</v>
      </c>
      <c r="C842" t="s">
        <v>4460</v>
      </c>
      <c r="D842" t="s">
        <v>73</v>
      </c>
      <c r="E842" s="1">
        <v>8</v>
      </c>
      <c r="F842" t="s">
        <v>47</v>
      </c>
      <c r="G842" s="1">
        <v>229.79</v>
      </c>
      <c r="H842">
        <v>9467.7730778277528</v>
      </c>
      <c r="I842">
        <v>11.221853679316977</v>
      </c>
    </row>
    <row r="843" spans="1:9">
      <c r="A843" t="s">
        <v>40</v>
      </c>
      <c r="B843" t="s">
        <v>41</v>
      </c>
      <c r="C843" t="s">
        <v>4460</v>
      </c>
      <c r="D843" t="s">
        <v>73</v>
      </c>
      <c r="E843" s="1">
        <v>14</v>
      </c>
      <c r="F843" t="s">
        <v>47</v>
      </c>
      <c r="G843" s="1">
        <v>386.11</v>
      </c>
      <c r="H843">
        <v>9467.7730778277528</v>
      </c>
      <c r="I843">
        <v>11.221853679316977</v>
      </c>
    </row>
    <row r="844" spans="1:9">
      <c r="A844" t="s">
        <v>40</v>
      </c>
      <c r="B844" t="s">
        <v>41</v>
      </c>
      <c r="C844" t="s">
        <v>4460</v>
      </c>
      <c r="D844" t="s">
        <v>73</v>
      </c>
      <c r="E844" s="1">
        <v>14</v>
      </c>
      <c r="F844" t="s">
        <v>47</v>
      </c>
      <c r="G844" s="1">
        <v>361.69</v>
      </c>
      <c r="H844">
        <v>9467.7730778277528</v>
      </c>
      <c r="I844">
        <v>11.221853679316977</v>
      </c>
    </row>
    <row r="845" spans="1:9">
      <c r="A845" t="s">
        <v>40</v>
      </c>
      <c r="B845" t="s">
        <v>41</v>
      </c>
      <c r="C845" t="s">
        <v>4460</v>
      </c>
      <c r="D845" t="s">
        <v>73</v>
      </c>
      <c r="E845" s="1">
        <v>10</v>
      </c>
      <c r="F845" t="s">
        <v>47</v>
      </c>
      <c r="G845" s="1">
        <v>224.65</v>
      </c>
      <c r="H845">
        <v>9467.7730778277528</v>
      </c>
      <c r="I845">
        <v>11.221853679316977</v>
      </c>
    </row>
    <row r="846" spans="1:9">
      <c r="A846" t="s">
        <v>40</v>
      </c>
      <c r="B846" t="s">
        <v>41</v>
      </c>
      <c r="C846" t="s">
        <v>4460</v>
      </c>
      <c r="D846" t="s">
        <v>73</v>
      </c>
      <c r="E846" s="1">
        <v>14</v>
      </c>
      <c r="F846" t="s">
        <v>47</v>
      </c>
      <c r="G846" s="1">
        <v>357.84</v>
      </c>
      <c r="H846">
        <v>9467.7730778277528</v>
      </c>
      <c r="I846">
        <v>11.221853679316977</v>
      </c>
    </row>
    <row r="847" spans="1:9">
      <c r="A847" t="s">
        <v>40</v>
      </c>
      <c r="B847" t="s">
        <v>41</v>
      </c>
      <c r="C847" t="s">
        <v>4460</v>
      </c>
      <c r="D847" t="s">
        <v>73</v>
      </c>
      <c r="E847" s="1">
        <v>14</v>
      </c>
      <c r="F847" t="s">
        <v>47</v>
      </c>
      <c r="G847" s="1">
        <v>371.97</v>
      </c>
      <c r="H847">
        <v>9467.7730778277528</v>
      </c>
      <c r="I847">
        <v>11.221853679316977</v>
      </c>
    </row>
    <row r="848" spans="1:9">
      <c r="A848" t="s">
        <v>40</v>
      </c>
      <c r="B848" t="s">
        <v>41</v>
      </c>
      <c r="C848" t="s">
        <v>4460</v>
      </c>
      <c r="D848" t="s">
        <v>73</v>
      </c>
      <c r="E848" s="1">
        <v>10</v>
      </c>
      <c r="F848" t="s">
        <v>47</v>
      </c>
      <c r="G848" s="1">
        <v>195.74</v>
      </c>
      <c r="H848">
        <v>9467.7730778277528</v>
      </c>
      <c r="I848">
        <v>11.221853679316977</v>
      </c>
    </row>
    <row r="849" spans="1:9">
      <c r="A849" t="s">
        <v>40</v>
      </c>
      <c r="B849" t="s">
        <v>41</v>
      </c>
      <c r="C849" t="s">
        <v>4460</v>
      </c>
      <c r="D849" t="s">
        <v>73</v>
      </c>
      <c r="E849" s="1">
        <v>14</v>
      </c>
      <c r="F849" t="s">
        <v>47</v>
      </c>
      <c r="G849" s="1">
        <v>387.39</v>
      </c>
      <c r="H849">
        <v>9467.7730778277528</v>
      </c>
      <c r="I849">
        <v>11.221853679316977</v>
      </c>
    </row>
    <row r="850" spans="1:9">
      <c r="A850" t="s">
        <v>40</v>
      </c>
      <c r="B850" t="s">
        <v>41</v>
      </c>
      <c r="C850" t="s">
        <v>4460</v>
      </c>
      <c r="D850" t="s">
        <v>73</v>
      </c>
      <c r="E850" s="1">
        <v>8</v>
      </c>
      <c r="F850" t="s">
        <v>47</v>
      </c>
      <c r="G850" s="1">
        <v>205.37</v>
      </c>
      <c r="H850">
        <v>9467.7730778277528</v>
      </c>
      <c r="I850">
        <v>11.221853679316977</v>
      </c>
    </row>
    <row r="851" spans="1:9">
      <c r="A851" t="s">
        <v>40</v>
      </c>
      <c r="B851" t="s">
        <v>41</v>
      </c>
      <c r="C851" t="s">
        <v>4460</v>
      </c>
      <c r="D851" t="s">
        <v>73</v>
      </c>
      <c r="E851" s="1">
        <v>10</v>
      </c>
      <c r="F851" t="s">
        <v>47</v>
      </c>
      <c r="G851" s="1">
        <v>195.74</v>
      </c>
      <c r="H851">
        <v>9467.7730778277528</v>
      </c>
      <c r="I851">
        <v>11.221853679316977</v>
      </c>
    </row>
    <row r="852" spans="1:9">
      <c r="A852" t="s">
        <v>40</v>
      </c>
      <c r="B852" t="s">
        <v>41</v>
      </c>
      <c r="C852" t="s">
        <v>15475</v>
      </c>
      <c r="D852" t="s">
        <v>45</v>
      </c>
      <c r="E852" s="1">
        <v>2</v>
      </c>
      <c r="F852" t="s">
        <v>47</v>
      </c>
      <c r="G852" s="1">
        <v>1203.4100000000001</v>
      </c>
      <c r="H852">
        <v>11603.096096270159</v>
      </c>
      <c r="I852">
        <v>12.634175873399895</v>
      </c>
    </row>
    <row r="853" spans="1:9">
      <c r="A853" t="s">
        <v>40</v>
      </c>
      <c r="B853" t="s">
        <v>41</v>
      </c>
      <c r="C853" t="s">
        <v>4460</v>
      </c>
      <c r="D853" t="s">
        <v>73</v>
      </c>
      <c r="E853" s="1">
        <v>16</v>
      </c>
      <c r="F853" t="s">
        <v>47</v>
      </c>
      <c r="G853" s="1">
        <v>361.69</v>
      </c>
      <c r="H853">
        <v>9467.7730778277528</v>
      </c>
      <c r="I853">
        <v>11.221853679316977</v>
      </c>
    </row>
    <row r="854" spans="1:9">
      <c r="A854" t="s">
        <v>40</v>
      </c>
      <c r="B854" t="s">
        <v>41</v>
      </c>
      <c r="C854" t="s">
        <v>4460</v>
      </c>
      <c r="D854" t="s">
        <v>73</v>
      </c>
      <c r="E854" s="1">
        <v>10</v>
      </c>
      <c r="F854" t="s">
        <v>47</v>
      </c>
      <c r="G854" s="1">
        <v>220.79</v>
      </c>
      <c r="H854">
        <v>9467.7730778277528</v>
      </c>
      <c r="I854">
        <v>11.221853679316977</v>
      </c>
    </row>
    <row r="855" spans="1:9">
      <c r="A855" t="s">
        <v>40</v>
      </c>
      <c r="B855" t="s">
        <v>41</v>
      </c>
      <c r="C855" t="s">
        <v>4460</v>
      </c>
      <c r="D855" t="s">
        <v>73</v>
      </c>
      <c r="E855" s="1">
        <v>14</v>
      </c>
      <c r="F855" t="s">
        <v>47</v>
      </c>
      <c r="G855" s="1">
        <v>387.39</v>
      </c>
      <c r="H855">
        <v>9467.7730778277528</v>
      </c>
      <c r="I855">
        <v>11.221853679316977</v>
      </c>
    </row>
    <row r="856" spans="1:9">
      <c r="A856" t="s">
        <v>40</v>
      </c>
      <c r="B856" t="s">
        <v>41</v>
      </c>
      <c r="C856" t="s">
        <v>4460</v>
      </c>
      <c r="D856" t="s">
        <v>45</v>
      </c>
      <c r="E856" s="1">
        <v>2</v>
      </c>
      <c r="F856" t="s">
        <v>47</v>
      </c>
      <c r="G856" s="1">
        <v>37.700000000000003</v>
      </c>
      <c r="H856">
        <v>9467.7730778277528</v>
      </c>
      <c r="I856">
        <v>0.36783148315499037</v>
      </c>
    </row>
    <row r="857" spans="1:9">
      <c r="A857" t="s">
        <v>285</v>
      </c>
      <c r="B857" t="s">
        <v>41</v>
      </c>
      <c r="C857" t="s">
        <v>5806</v>
      </c>
      <c r="D857" t="s">
        <v>45</v>
      </c>
      <c r="E857" s="1">
        <v>5</v>
      </c>
      <c r="F857" t="s">
        <v>47</v>
      </c>
      <c r="G857" s="1">
        <v>1793.26</v>
      </c>
      <c r="H857">
        <v>9718.1337301617932</v>
      </c>
      <c r="I857">
        <v>26.239958079234807</v>
      </c>
    </row>
    <row r="858" spans="1:9">
      <c r="A858" t="s">
        <v>40</v>
      </c>
      <c r="B858" t="s">
        <v>41</v>
      </c>
      <c r="C858" t="s">
        <v>4460</v>
      </c>
      <c r="D858" t="s">
        <v>73</v>
      </c>
      <c r="E858" s="1">
        <v>14</v>
      </c>
      <c r="F858" t="s">
        <v>47</v>
      </c>
      <c r="G858" s="1">
        <v>386.11</v>
      </c>
      <c r="H858">
        <v>9467.7730778277528</v>
      </c>
      <c r="I858">
        <v>11.221853679316977</v>
      </c>
    </row>
    <row r="859" spans="1:9">
      <c r="A859" t="s">
        <v>40</v>
      </c>
      <c r="B859" t="s">
        <v>41</v>
      </c>
      <c r="C859" t="s">
        <v>4460</v>
      </c>
      <c r="D859" t="s">
        <v>73</v>
      </c>
      <c r="E859" s="1">
        <v>10</v>
      </c>
      <c r="F859" t="s">
        <v>47</v>
      </c>
      <c r="G859" s="1">
        <v>224.65</v>
      </c>
      <c r="H859">
        <v>9467.7730778277528</v>
      </c>
      <c r="I859">
        <v>11.221853679316977</v>
      </c>
    </row>
    <row r="860" spans="1:9">
      <c r="A860" t="s">
        <v>40</v>
      </c>
      <c r="B860" t="s">
        <v>41</v>
      </c>
      <c r="C860" t="s">
        <v>4460</v>
      </c>
      <c r="D860" t="s">
        <v>45</v>
      </c>
      <c r="E860" s="1">
        <v>3</v>
      </c>
      <c r="F860" t="s">
        <v>47</v>
      </c>
      <c r="G860" s="1">
        <v>22.42</v>
      </c>
      <c r="H860">
        <v>9467.7730778277528</v>
      </c>
      <c r="I860">
        <v>0.13038404810405299</v>
      </c>
    </row>
    <row r="861" spans="1:9">
      <c r="A861" t="s">
        <v>40</v>
      </c>
      <c r="B861" t="s">
        <v>41</v>
      </c>
      <c r="C861" t="s">
        <v>4460</v>
      </c>
      <c r="D861" t="s">
        <v>73</v>
      </c>
      <c r="E861" s="1">
        <v>8</v>
      </c>
      <c r="F861" t="s">
        <v>47</v>
      </c>
      <c r="G861" s="1">
        <v>192.65</v>
      </c>
      <c r="H861">
        <v>9467.7730778277528</v>
      </c>
      <c r="I861">
        <v>11.221853679316977</v>
      </c>
    </row>
    <row r="862" spans="1:9">
      <c r="A862" t="s">
        <v>40</v>
      </c>
      <c r="B862" t="s">
        <v>41</v>
      </c>
      <c r="C862" t="s">
        <v>4460</v>
      </c>
      <c r="D862" t="s">
        <v>73</v>
      </c>
      <c r="E862" s="1">
        <v>14</v>
      </c>
      <c r="F862" t="s">
        <v>47</v>
      </c>
      <c r="G862" s="1">
        <v>371.97</v>
      </c>
      <c r="H862">
        <v>9467.7730778277528</v>
      </c>
      <c r="I862">
        <v>11.221853679316977</v>
      </c>
    </row>
    <row r="863" spans="1:9">
      <c r="A863" t="s">
        <v>260</v>
      </c>
      <c r="B863" t="s">
        <v>41</v>
      </c>
      <c r="C863" t="s">
        <v>696</v>
      </c>
      <c r="D863" t="s">
        <v>45</v>
      </c>
      <c r="E863" s="1">
        <v>5</v>
      </c>
      <c r="F863" t="s">
        <v>687</v>
      </c>
      <c r="G863" s="1">
        <v>109.97</v>
      </c>
      <c r="H863">
        <v>7399.6129995134779</v>
      </c>
      <c r="I863">
        <v>9.6607453128627707</v>
      </c>
    </row>
    <row r="864" spans="1:9">
      <c r="A864" t="s">
        <v>40</v>
      </c>
      <c r="B864" t="s">
        <v>41</v>
      </c>
      <c r="C864" t="s">
        <v>4460</v>
      </c>
      <c r="D864" t="s">
        <v>45</v>
      </c>
      <c r="E864" s="1">
        <v>4</v>
      </c>
      <c r="F864" t="s">
        <v>47</v>
      </c>
      <c r="G864" s="1">
        <v>36.590000000000003</v>
      </c>
      <c r="H864">
        <v>9467.7730778277528</v>
      </c>
      <c r="I864">
        <v>0.36783148315499037</v>
      </c>
    </row>
    <row r="865" spans="1:9">
      <c r="A865" t="s">
        <v>40</v>
      </c>
      <c r="B865" t="s">
        <v>41</v>
      </c>
      <c r="C865" t="s">
        <v>5806</v>
      </c>
      <c r="D865" t="s">
        <v>45</v>
      </c>
      <c r="E865" s="1">
        <v>2</v>
      </c>
      <c r="F865" t="s">
        <v>132</v>
      </c>
      <c r="G865" s="1">
        <v>25.7</v>
      </c>
      <c r="H865">
        <v>9718.1337301617932</v>
      </c>
      <c r="I865">
        <v>0.13</v>
      </c>
    </row>
    <row r="866" spans="1:9">
      <c r="A866" t="s">
        <v>40</v>
      </c>
      <c r="B866" t="s">
        <v>41</v>
      </c>
      <c r="C866" t="s">
        <v>4460</v>
      </c>
      <c r="D866" t="s">
        <v>73</v>
      </c>
      <c r="E866" s="1">
        <v>10</v>
      </c>
      <c r="F866" t="s">
        <v>47</v>
      </c>
      <c r="G866" s="1">
        <v>224.65</v>
      </c>
      <c r="H866">
        <v>9467.7730778277528</v>
      </c>
      <c r="I866">
        <v>11.221853679316977</v>
      </c>
    </row>
    <row r="867" spans="1:9">
      <c r="A867" t="s">
        <v>40</v>
      </c>
      <c r="B867" t="s">
        <v>41</v>
      </c>
      <c r="C867" t="s">
        <v>3387</v>
      </c>
      <c r="D867" t="s">
        <v>45</v>
      </c>
      <c r="E867" s="1">
        <v>12</v>
      </c>
      <c r="F867" t="s">
        <v>132</v>
      </c>
      <c r="G867" s="1">
        <v>1287.05</v>
      </c>
      <c r="H867">
        <v>8189.4485045765996</v>
      </c>
      <c r="I867">
        <v>12.596110510788638</v>
      </c>
    </row>
    <row r="868" spans="1:9">
      <c r="A868" t="s">
        <v>40</v>
      </c>
      <c r="B868" t="s">
        <v>41</v>
      </c>
      <c r="C868" t="s">
        <v>5806</v>
      </c>
      <c r="D868" t="s">
        <v>45</v>
      </c>
      <c r="E868" s="1">
        <v>6</v>
      </c>
      <c r="F868" t="s">
        <v>47</v>
      </c>
      <c r="G868" s="1">
        <v>818.26</v>
      </c>
      <c r="H868">
        <v>9718.1337301617932</v>
      </c>
      <c r="I868">
        <v>12.634175873399895</v>
      </c>
    </row>
    <row r="869" spans="1:9">
      <c r="A869" t="s">
        <v>40</v>
      </c>
      <c r="B869" t="s">
        <v>41</v>
      </c>
      <c r="C869" t="s">
        <v>4460</v>
      </c>
      <c r="D869" t="s">
        <v>73</v>
      </c>
      <c r="E869" s="1">
        <v>14</v>
      </c>
      <c r="F869" t="s">
        <v>47</v>
      </c>
      <c r="G869" s="1">
        <v>361.69</v>
      </c>
      <c r="H869">
        <v>9467.7730778277528</v>
      </c>
      <c r="I869">
        <v>11.221853679316977</v>
      </c>
    </row>
    <row r="870" spans="1:9">
      <c r="A870" t="s">
        <v>40</v>
      </c>
      <c r="B870" t="s">
        <v>41</v>
      </c>
      <c r="C870" t="s">
        <v>4460</v>
      </c>
      <c r="D870" t="s">
        <v>73</v>
      </c>
      <c r="E870" s="1">
        <v>14</v>
      </c>
      <c r="F870" t="s">
        <v>47</v>
      </c>
      <c r="G870" s="1">
        <v>361.69</v>
      </c>
      <c r="H870">
        <v>9467.7730778277528</v>
      </c>
      <c r="I870">
        <v>11.221853679316977</v>
      </c>
    </row>
    <row r="871" spans="1:9">
      <c r="A871" t="s">
        <v>40</v>
      </c>
      <c r="B871" t="s">
        <v>41</v>
      </c>
      <c r="C871" t="s">
        <v>4460</v>
      </c>
      <c r="D871" t="s">
        <v>73</v>
      </c>
      <c r="E871" s="1">
        <v>14</v>
      </c>
      <c r="F871" t="s">
        <v>47</v>
      </c>
      <c r="G871" s="1">
        <v>371.97</v>
      </c>
      <c r="H871">
        <v>9467.7730778277528</v>
      </c>
      <c r="I871">
        <v>11.221853679316977</v>
      </c>
    </row>
    <row r="872" spans="1:9">
      <c r="A872" t="s">
        <v>40</v>
      </c>
      <c r="B872" t="s">
        <v>41</v>
      </c>
      <c r="C872" t="s">
        <v>4460</v>
      </c>
      <c r="D872" t="s">
        <v>73</v>
      </c>
      <c r="E872" s="1">
        <v>10</v>
      </c>
      <c r="F872" t="s">
        <v>47</v>
      </c>
      <c r="G872" s="1">
        <v>200.23</v>
      </c>
      <c r="H872">
        <v>9467.7730778277528</v>
      </c>
      <c r="I872">
        <v>11.221853679316977</v>
      </c>
    </row>
    <row r="873" spans="1:9">
      <c r="A873" t="s">
        <v>40</v>
      </c>
      <c r="B873" t="s">
        <v>41</v>
      </c>
      <c r="C873" t="s">
        <v>3245</v>
      </c>
      <c r="D873" t="s">
        <v>45</v>
      </c>
      <c r="E873" s="1">
        <v>1</v>
      </c>
      <c r="F873" t="s">
        <v>47</v>
      </c>
      <c r="G873" s="1">
        <v>28.01</v>
      </c>
      <c r="H873">
        <v>2286.2110021136291</v>
      </c>
      <c r="I873">
        <v>0.13038404810405299</v>
      </c>
    </row>
    <row r="874" spans="1:9">
      <c r="A874" t="s">
        <v>40</v>
      </c>
      <c r="B874" t="s">
        <v>41</v>
      </c>
      <c r="C874" t="s">
        <v>4460</v>
      </c>
      <c r="D874" t="s">
        <v>73</v>
      </c>
      <c r="E874" s="1">
        <v>14</v>
      </c>
      <c r="F874" t="s">
        <v>47</v>
      </c>
      <c r="G874" s="1">
        <v>357.84</v>
      </c>
      <c r="H874">
        <v>9467.7730778277528</v>
      </c>
      <c r="I874">
        <v>11.221853679316977</v>
      </c>
    </row>
    <row r="875" spans="1:9">
      <c r="A875" t="s">
        <v>40</v>
      </c>
      <c r="B875" t="s">
        <v>41</v>
      </c>
      <c r="C875" t="s">
        <v>4460</v>
      </c>
      <c r="D875" t="s">
        <v>45</v>
      </c>
      <c r="E875" s="1">
        <v>2</v>
      </c>
      <c r="F875" t="s">
        <v>47</v>
      </c>
      <c r="G875" s="1">
        <v>21.64</v>
      </c>
      <c r="H875">
        <v>9467.7730778277528</v>
      </c>
      <c r="I875">
        <v>0.13038404810405299</v>
      </c>
    </row>
    <row r="876" spans="1:9">
      <c r="A876" t="s">
        <v>40</v>
      </c>
      <c r="B876" t="s">
        <v>41</v>
      </c>
      <c r="C876" t="s">
        <v>4460</v>
      </c>
      <c r="D876" t="s">
        <v>45</v>
      </c>
      <c r="E876" s="1">
        <v>3</v>
      </c>
      <c r="F876" t="s">
        <v>132</v>
      </c>
      <c r="G876" s="1">
        <v>39.71</v>
      </c>
      <c r="H876">
        <v>9467.7730778277528</v>
      </c>
      <c r="I876">
        <v>0.36660605559646725</v>
      </c>
    </row>
    <row r="877" spans="1:9">
      <c r="A877" t="s">
        <v>40</v>
      </c>
      <c r="B877" t="s">
        <v>41</v>
      </c>
      <c r="C877" t="s">
        <v>4460</v>
      </c>
      <c r="D877" t="s">
        <v>73</v>
      </c>
      <c r="E877" s="1">
        <v>10</v>
      </c>
      <c r="F877" t="s">
        <v>47</v>
      </c>
      <c r="G877" s="1">
        <v>205.37</v>
      </c>
      <c r="H877">
        <v>9467.7730778277528</v>
      </c>
      <c r="I877">
        <v>11.221853679316977</v>
      </c>
    </row>
    <row r="878" spans="1:9">
      <c r="A878" t="s">
        <v>40</v>
      </c>
      <c r="B878" t="s">
        <v>41</v>
      </c>
      <c r="C878" t="s">
        <v>4460</v>
      </c>
      <c r="D878" t="s">
        <v>73</v>
      </c>
      <c r="E878" s="1">
        <v>16</v>
      </c>
      <c r="F878" t="s">
        <v>47</v>
      </c>
      <c r="G878" s="1">
        <v>386.11</v>
      </c>
      <c r="H878">
        <v>9467.7730778277528</v>
      </c>
      <c r="I878">
        <v>11.221853679316977</v>
      </c>
    </row>
    <row r="879" spans="1:9">
      <c r="A879" t="s">
        <v>40</v>
      </c>
      <c r="B879" t="s">
        <v>41</v>
      </c>
      <c r="C879" t="s">
        <v>4813</v>
      </c>
      <c r="D879" t="s">
        <v>45</v>
      </c>
      <c r="E879" s="1">
        <v>2</v>
      </c>
      <c r="F879" t="s">
        <v>47</v>
      </c>
      <c r="G879" s="1">
        <v>229.94</v>
      </c>
      <c r="H879">
        <v>477.69917125845029</v>
      </c>
      <c r="I879">
        <v>12.634175873399895</v>
      </c>
    </row>
    <row r="880" spans="1:9">
      <c r="A880" t="s">
        <v>40</v>
      </c>
      <c r="B880" t="s">
        <v>41</v>
      </c>
      <c r="C880" t="s">
        <v>4460</v>
      </c>
      <c r="D880" t="s">
        <v>73</v>
      </c>
      <c r="E880" s="1">
        <v>8</v>
      </c>
      <c r="F880" t="s">
        <v>47</v>
      </c>
      <c r="G880" s="1">
        <v>205.37</v>
      </c>
      <c r="H880">
        <v>9467.7730778277528</v>
      </c>
      <c r="I880">
        <v>11.221853679316977</v>
      </c>
    </row>
    <row r="881" spans="1:9">
      <c r="A881" t="s">
        <v>40</v>
      </c>
      <c r="B881" t="s">
        <v>41</v>
      </c>
      <c r="C881" t="s">
        <v>4813</v>
      </c>
      <c r="D881" t="s">
        <v>45</v>
      </c>
      <c r="E881" s="1">
        <v>4</v>
      </c>
      <c r="F881" t="s">
        <v>47</v>
      </c>
      <c r="G881" s="1">
        <v>11.09</v>
      </c>
      <c r="H881">
        <v>477.69917125845029</v>
      </c>
      <c r="I881">
        <v>0.13038404810405299</v>
      </c>
    </row>
    <row r="882" spans="1:9">
      <c r="A882" t="s">
        <v>285</v>
      </c>
      <c r="B882" t="s">
        <v>41</v>
      </c>
      <c r="C882" t="s">
        <v>3860</v>
      </c>
      <c r="D882" t="s">
        <v>45</v>
      </c>
      <c r="E882" s="1">
        <v>3</v>
      </c>
      <c r="F882" t="s">
        <v>132</v>
      </c>
      <c r="G882" s="1">
        <v>9.4</v>
      </c>
      <c r="H882">
        <v>5685.8299841513308</v>
      </c>
      <c r="I882">
        <v>0.1</v>
      </c>
    </row>
    <row r="883" spans="1:9">
      <c r="A883" t="s">
        <v>285</v>
      </c>
      <c r="B883" t="s">
        <v>41</v>
      </c>
      <c r="C883" t="s">
        <v>3860</v>
      </c>
      <c r="D883" t="s">
        <v>45</v>
      </c>
      <c r="E883" s="1">
        <v>7</v>
      </c>
      <c r="F883" t="s">
        <v>132</v>
      </c>
      <c r="G883" s="1">
        <v>12.57</v>
      </c>
      <c r="H883">
        <v>5685.8299841513308</v>
      </c>
      <c r="I883">
        <v>0.23409399821439253</v>
      </c>
    </row>
    <row r="884" spans="1:9">
      <c r="A884" t="s">
        <v>40</v>
      </c>
      <c r="B884" t="s">
        <v>41</v>
      </c>
      <c r="C884" t="s">
        <v>4460</v>
      </c>
      <c r="D884" t="s">
        <v>73</v>
      </c>
      <c r="E884" s="1">
        <v>8</v>
      </c>
      <c r="F884" t="s">
        <v>47</v>
      </c>
      <c r="G884" s="1">
        <v>195.74</v>
      </c>
      <c r="H884">
        <v>9467.7730778277528</v>
      </c>
      <c r="I884">
        <v>11.221853679316977</v>
      </c>
    </row>
    <row r="885" spans="1:9">
      <c r="A885" t="s">
        <v>40</v>
      </c>
      <c r="B885" t="s">
        <v>41</v>
      </c>
      <c r="C885" t="s">
        <v>4460</v>
      </c>
      <c r="D885" t="s">
        <v>73</v>
      </c>
      <c r="E885" s="1">
        <v>14</v>
      </c>
      <c r="F885" t="s">
        <v>47</v>
      </c>
      <c r="G885" s="1">
        <v>371.97</v>
      </c>
      <c r="H885">
        <v>9467.7730778277528</v>
      </c>
      <c r="I885">
        <v>11.221853679316977</v>
      </c>
    </row>
    <row r="886" spans="1:9">
      <c r="A886" t="s">
        <v>40</v>
      </c>
      <c r="B886" t="s">
        <v>41</v>
      </c>
      <c r="C886" t="s">
        <v>4813</v>
      </c>
      <c r="D886" t="s">
        <v>45</v>
      </c>
      <c r="E886" s="1">
        <v>6</v>
      </c>
      <c r="F886" t="s">
        <v>47</v>
      </c>
      <c r="G886" s="1">
        <v>12.7</v>
      </c>
      <c r="H886">
        <v>477.69917125845029</v>
      </c>
      <c r="I886">
        <v>0.36783148315499037</v>
      </c>
    </row>
    <row r="887" spans="1:9">
      <c r="A887" t="s">
        <v>40</v>
      </c>
      <c r="B887" t="s">
        <v>41</v>
      </c>
      <c r="C887" t="s">
        <v>4460</v>
      </c>
      <c r="D887" t="s">
        <v>73</v>
      </c>
      <c r="E887" s="1">
        <v>8</v>
      </c>
      <c r="F887" t="s">
        <v>47</v>
      </c>
      <c r="G887" s="1">
        <v>195.74</v>
      </c>
      <c r="H887">
        <v>9467.7730778277528</v>
      </c>
      <c r="I887">
        <v>11.221853679316977</v>
      </c>
    </row>
    <row r="888" spans="1:9">
      <c r="A888" t="s">
        <v>40</v>
      </c>
      <c r="B888" t="s">
        <v>41</v>
      </c>
      <c r="C888" t="s">
        <v>4460</v>
      </c>
      <c r="D888" t="s">
        <v>73</v>
      </c>
      <c r="E888" s="1">
        <v>8</v>
      </c>
      <c r="F888" t="s">
        <v>47</v>
      </c>
      <c r="G888" s="1">
        <v>192.65</v>
      </c>
      <c r="H888">
        <v>9467.7730778277528</v>
      </c>
      <c r="I888">
        <v>11.221853679316977</v>
      </c>
    </row>
    <row r="889" spans="1:9">
      <c r="A889" t="s">
        <v>40</v>
      </c>
      <c r="B889" t="s">
        <v>41</v>
      </c>
      <c r="C889" t="s">
        <v>3387</v>
      </c>
      <c r="D889" t="s">
        <v>45</v>
      </c>
      <c r="E889" s="1">
        <v>8</v>
      </c>
      <c r="F889" t="s">
        <v>132</v>
      </c>
      <c r="G889" s="1">
        <v>57.04</v>
      </c>
      <c r="H889">
        <v>8189.4485045765996</v>
      </c>
      <c r="I889">
        <v>0.36660605559646725</v>
      </c>
    </row>
    <row r="890" spans="1:9">
      <c r="A890" t="s">
        <v>40</v>
      </c>
      <c r="B890" t="s">
        <v>41</v>
      </c>
      <c r="C890" t="s">
        <v>3387</v>
      </c>
      <c r="D890" t="s">
        <v>45</v>
      </c>
      <c r="E890" s="1">
        <v>8</v>
      </c>
      <c r="F890" t="s">
        <v>132</v>
      </c>
      <c r="G890" s="1">
        <v>55.73</v>
      </c>
      <c r="H890">
        <v>8189.4485045765996</v>
      </c>
      <c r="I890">
        <v>0.36660605559646725</v>
      </c>
    </row>
    <row r="891" spans="1:9">
      <c r="A891" t="s">
        <v>40</v>
      </c>
      <c r="B891" t="s">
        <v>41</v>
      </c>
      <c r="C891" t="s">
        <v>4460</v>
      </c>
      <c r="D891" t="s">
        <v>73</v>
      </c>
      <c r="E891" s="1">
        <v>14</v>
      </c>
      <c r="F891" t="s">
        <v>47</v>
      </c>
      <c r="G891" s="1">
        <v>386.11</v>
      </c>
      <c r="H891">
        <v>9467.7730778277528</v>
      </c>
      <c r="I891">
        <v>11.221853679316977</v>
      </c>
    </row>
    <row r="892" spans="1:9">
      <c r="A892" t="s">
        <v>40</v>
      </c>
      <c r="B892" t="s">
        <v>41</v>
      </c>
      <c r="C892" t="s">
        <v>4460</v>
      </c>
      <c r="D892" t="s">
        <v>73</v>
      </c>
      <c r="E892" s="1">
        <v>16</v>
      </c>
      <c r="F892" t="s">
        <v>47</v>
      </c>
      <c r="G892" s="1">
        <v>371.97</v>
      </c>
      <c r="H892">
        <v>9467.7730778277528</v>
      </c>
      <c r="I892">
        <v>11.221853679316977</v>
      </c>
    </row>
    <row r="893" spans="1:9">
      <c r="A893" t="s">
        <v>40</v>
      </c>
      <c r="B893" t="s">
        <v>41</v>
      </c>
      <c r="C893" t="s">
        <v>4460</v>
      </c>
      <c r="D893" t="s">
        <v>73</v>
      </c>
      <c r="E893" s="1">
        <v>16</v>
      </c>
      <c r="F893" t="s">
        <v>47</v>
      </c>
      <c r="G893" s="1">
        <v>371.97</v>
      </c>
      <c r="H893">
        <v>9467.7730778277528</v>
      </c>
      <c r="I893">
        <v>11.221853679316977</v>
      </c>
    </row>
    <row r="894" spans="1:9">
      <c r="A894" t="s">
        <v>40</v>
      </c>
      <c r="B894" t="s">
        <v>41</v>
      </c>
      <c r="C894" t="s">
        <v>4460</v>
      </c>
      <c r="D894" t="s">
        <v>73</v>
      </c>
      <c r="E894" s="1">
        <v>10</v>
      </c>
      <c r="F894" t="s">
        <v>47</v>
      </c>
      <c r="G894" s="1">
        <v>200.23</v>
      </c>
      <c r="H894">
        <v>9467.7730778277528</v>
      </c>
      <c r="I894">
        <v>11.221853679316977</v>
      </c>
    </row>
    <row r="895" spans="1:9">
      <c r="A895" t="s">
        <v>40</v>
      </c>
      <c r="B895" t="s">
        <v>41</v>
      </c>
      <c r="C895" t="s">
        <v>4460</v>
      </c>
      <c r="D895" t="s">
        <v>73</v>
      </c>
      <c r="E895" s="1">
        <v>14</v>
      </c>
      <c r="F895" t="s">
        <v>47</v>
      </c>
      <c r="G895" s="1">
        <v>371.97</v>
      </c>
      <c r="H895">
        <v>9467.7730778277528</v>
      </c>
      <c r="I895">
        <v>11.221853679316977</v>
      </c>
    </row>
    <row r="896" spans="1:9">
      <c r="A896" t="s">
        <v>40</v>
      </c>
      <c r="B896" t="s">
        <v>41</v>
      </c>
      <c r="C896" t="s">
        <v>4460</v>
      </c>
      <c r="D896" t="s">
        <v>73</v>
      </c>
      <c r="E896" s="1">
        <v>8</v>
      </c>
      <c r="F896" t="s">
        <v>47</v>
      </c>
      <c r="G896" s="1">
        <v>200.23</v>
      </c>
      <c r="H896">
        <v>9467.7730778277528</v>
      </c>
      <c r="I896">
        <v>11.221853679316977</v>
      </c>
    </row>
    <row r="897" spans="1:9">
      <c r="A897" t="s">
        <v>40</v>
      </c>
      <c r="B897" t="s">
        <v>41</v>
      </c>
      <c r="C897" t="s">
        <v>4460</v>
      </c>
      <c r="D897" t="s">
        <v>73</v>
      </c>
      <c r="E897" s="1">
        <v>8</v>
      </c>
      <c r="F897" t="s">
        <v>47</v>
      </c>
      <c r="G897" s="1">
        <v>220.79</v>
      </c>
      <c r="H897">
        <v>9467.7730778277528</v>
      </c>
      <c r="I897">
        <v>11.221853679316977</v>
      </c>
    </row>
    <row r="898" spans="1:9">
      <c r="A898" t="s">
        <v>40</v>
      </c>
      <c r="B898" t="s">
        <v>41</v>
      </c>
      <c r="C898" t="s">
        <v>5483</v>
      </c>
      <c r="D898" t="s">
        <v>45</v>
      </c>
      <c r="E898" s="1">
        <v>7</v>
      </c>
      <c r="F898" t="s">
        <v>47</v>
      </c>
      <c r="G898" s="1">
        <v>1206.81</v>
      </c>
      <c r="H898">
        <v>5954.5731950787758</v>
      </c>
      <c r="I898">
        <v>12.634175873399895</v>
      </c>
    </row>
    <row r="899" spans="1:9">
      <c r="A899" t="s">
        <v>40</v>
      </c>
      <c r="B899" t="s">
        <v>41</v>
      </c>
      <c r="C899" t="s">
        <v>5483</v>
      </c>
      <c r="D899" t="s">
        <v>45</v>
      </c>
      <c r="E899" s="1">
        <v>5</v>
      </c>
      <c r="F899" t="s">
        <v>47</v>
      </c>
      <c r="G899" s="1">
        <v>1181.8699999999999</v>
      </c>
      <c r="H899">
        <v>5954.5731950787758</v>
      </c>
      <c r="I899">
        <v>12.634175873399895</v>
      </c>
    </row>
    <row r="900" spans="1:9">
      <c r="A900" t="s">
        <v>285</v>
      </c>
      <c r="B900" t="s">
        <v>41</v>
      </c>
      <c r="C900" t="s">
        <v>3860</v>
      </c>
      <c r="D900" t="s">
        <v>45</v>
      </c>
      <c r="E900" s="1">
        <v>11</v>
      </c>
      <c r="F900" t="s">
        <v>132</v>
      </c>
      <c r="G900" s="1">
        <v>164.78</v>
      </c>
      <c r="H900">
        <v>5685.8299841513308</v>
      </c>
      <c r="I900">
        <v>10.194724125742688</v>
      </c>
    </row>
    <row r="901" spans="1:9">
      <c r="A901" t="s">
        <v>40</v>
      </c>
      <c r="B901" t="s">
        <v>41</v>
      </c>
      <c r="C901" t="s">
        <v>4813</v>
      </c>
      <c r="D901" t="s">
        <v>45</v>
      </c>
      <c r="E901" s="1">
        <v>8</v>
      </c>
      <c r="F901" t="s">
        <v>47</v>
      </c>
      <c r="G901" s="1">
        <v>12.57</v>
      </c>
      <c r="H901">
        <v>477.69917125845029</v>
      </c>
      <c r="I901">
        <v>0.36783148315499037</v>
      </c>
    </row>
    <row r="902" spans="1:9">
      <c r="A902" t="s">
        <v>40</v>
      </c>
      <c r="B902" t="s">
        <v>41</v>
      </c>
      <c r="C902" t="s">
        <v>4813</v>
      </c>
      <c r="D902" t="s">
        <v>45</v>
      </c>
      <c r="E902" s="1">
        <v>6</v>
      </c>
      <c r="F902" t="s">
        <v>47</v>
      </c>
      <c r="G902" s="1">
        <v>12.79</v>
      </c>
      <c r="H902">
        <v>477.69917125845029</v>
      </c>
      <c r="I902">
        <v>0.36783148315499037</v>
      </c>
    </row>
    <row r="903" spans="1:9">
      <c r="A903" t="s">
        <v>285</v>
      </c>
      <c r="B903" t="s">
        <v>41</v>
      </c>
      <c r="C903" t="s">
        <v>3860</v>
      </c>
      <c r="D903" t="s">
        <v>45</v>
      </c>
      <c r="E903" s="1">
        <v>8</v>
      </c>
      <c r="F903" t="s">
        <v>132</v>
      </c>
      <c r="G903" s="1">
        <v>27.59</v>
      </c>
      <c r="H903">
        <v>5685.8299841513308</v>
      </c>
      <c r="I903">
        <v>1.4008568806269968</v>
      </c>
    </row>
    <row r="904" spans="1:9">
      <c r="A904" t="s">
        <v>40</v>
      </c>
      <c r="B904" t="s">
        <v>41</v>
      </c>
      <c r="C904" t="s">
        <v>4460</v>
      </c>
      <c r="D904" t="s">
        <v>45</v>
      </c>
      <c r="E904" s="1">
        <v>2</v>
      </c>
      <c r="F904" t="s">
        <v>132</v>
      </c>
      <c r="G904" s="1">
        <v>38.15</v>
      </c>
      <c r="H904">
        <v>9467.7730778277528</v>
      </c>
      <c r="I904">
        <v>0.36660605559646725</v>
      </c>
    </row>
    <row r="905" spans="1:9">
      <c r="A905" t="s">
        <v>40</v>
      </c>
      <c r="B905" t="s">
        <v>41</v>
      </c>
      <c r="C905" t="s">
        <v>5483</v>
      </c>
      <c r="D905" t="s">
        <v>45</v>
      </c>
      <c r="E905" s="1">
        <v>5</v>
      </c>
      <c r="F905" t="s">
        <v>47</v>
      </c>
      <c r="G905" s="1">
        <v>1192.69</v>
      </c>
      <c r="H905">
        <v>5954.5731950787758</v>
      </c>
      <c r="I905">
        <v>12.634175873399895</v>
      </c>
    </row>
    <row r="906" spans="1:9">
      <c r="A906" t="s">
        <v>40</v>
      </c>
      <c r="B906" t="s">
        <v>41</v>
      </c>
      <c r="C906" t="s">
        <v>4813</v>
      </c>
      <c r="D906" t="s">
        <v>45</v>
      </c>
      <c r="E906" s="1">
        <v>2</v>
      </c>
      <c r="F906" t="s">
        <v>47</v>
      </c>
      <c r="G906" s="1">
        <v>11.19</v>
      </c>
      <c r="H906">
        <v>477.69917125845029</v>
      </c>
      <c r="I906">
        <v>0.13038404810405299</v>
      </c>
    </row>
    <row r="907" spans="1:9">
      <c r="A907" t="s">
        <v>40</v>
      </c>
      <c r="B907" t="s">
        <v>41</v>
      </c>
      <c r="C907" t="s">
        <v>4813</v>
      </c>
      <c r="D907" t="s">
        <v>45</v>
      </c>
      <c r="E907" s="1">
        <v>2</v>
      </c>
      <c r="F907" t="s">
        <v>132</v>
      </c>
      <c r="G907" s="1">
        <v>15.23</v>
      </c>
      <c r="H907">
        <v>477.69917125845029</v>
      </c>
      <c r="I907">
        <v>0.13</v>
      </c>
    </row>
    <row r="908" spans="1:9">
      <c r="A908" t="s">
        <v>40</v>
      </c>
      <c r="B908" t="s">
        <v>41</v>
      </c>
      <c r="C908" t="s">
        <v>4813</v>
      </c>
      <c r="D908" t="s">
        <v>45</v>
      </c>
      <c r="E908" s="1">
        <v>6</v>
      </c>
      <c r="F908" t="s">
        <v>47</v>
      </c>
      <c r="G908" s="1">
        <v>12.79</v>
      </c>
      <c r="H908">
        <v>477.69917125845029</v>
      </c>
      <c r="I908">
        <v>0.36783148315499037</v>
      </c>
    </row>
    <row r="909" spans="1:9">
      <c r="A909" t="s">
        <v>40</v>
      </c>
      <c r="B909" t="s">
        <v>41</v>
      </c>
      <c r="C909" t="s">
        <v>4460</v>
      </c>
      <c r="D909" t="s">
        <v>73</v>
      </c>
      <c r="E909" s="1">
        <v>14</v>
      </c>
      <c r="F909" t="s">
        <v>47</v>
      </c>
      <c r="G909" s="1">
        <v>361.69</v>
      </c>
      <c r="H909">
        <v>9467.7730778277528</v>
      </c>
      <c r="I909">
        <v>11.221853679316977</v>
      </c>
    </row>
    <row r="910" spans="1:9">
      <c r="A910" t="s">
        <v>40</v>
      </c>
      <c r="B910" t="s">
        <v>41</v>
      </c>
      <c r="C910" t="s">
        <v>4460</v>
      </c>
      <c r="D910" t="s">
        <v>73</v>
      </c>
      <c r="E910" s="1">
        <v>14</v>
      </c>
      <c r="F910" t="s">
        <v>47</v>
      </c>
      <c r="G910" s="1">
        <v>387.39</v>
      </c>
      <c r="H910">
        <v>9467.7730778277528</v>
      </c>
      <c r="I910">
        <v>11.221853679316977</v>
      </c>
    </row>
    <row r="911" spans="1:9">
      <c r="A911" t="s">
        <v>40</v>
      </c>
      <c r="B911" t="s">
        <v>41</v>
      </c>
      <c r="C911" t="s">
        <v>4460</v>
      </c>
      <c r="D911" t="s">
        <v>73</v>
      </c>
      <c r="E911" s="1">
        <v>10</v>
      </c>
      <c r="F911" t="s">
        <v>47</v>
      </c>
      <c r="G911" s="1">
        <v>200.23</v>
      </c>
      <c r="H911">
        <v>9467.7730778277528</v>
      </c>
      <c r="I911">
        <v>11.221853679316977</v>
      </c>
    </row>
    <row r="912" spans="1:9">
      <c r="A912" t="s">
        <v>40</v>
      </c>
      <c r="B912" t="s">
        <v>41</v>
      </c>
      <c r="C912" t="s">
        <v>4460</v>
      </c>
      <c r="D912" t="s">
        <v>45</v>
      </c>
      <c r="E912" s="1">
        <v>4</v>
      </c>
      <c r="F912" t="s">
        <v>132</v>
      </c>
      <c r="G912" s="1">
        <v>1322.32</v>
      </c>
      <c r="H912">
        <v>9467.7730778277528</v>
      </c>
      <c r="I912">
        <v>12.596110510788638</v>
      </c>
    </row>
    <row r="913" spans="1:9">
      <c r="A913" t="s">
        <v>40</v>
      </c>
      <c r="B913" t="s">
        <v>41</v>
      </c>
      <c r="C913" t="s">
        <v>4460</v>
      </c>
      <c r="D913" t="s">
        <v>73</v>
      </c>
      <c r="E913" s="1">
        <v>14</v>
      </c>
      <c r="F913" t="s">
        <v>47</v>
      </c>
      <c r="G913" s="1">
        <v>361.69</v>
      </c>
      <c r="H913">
        <v>9467.7730778277528</v>
      </c>
      <c r="I913">
        <v>11.221853679316977</v>
      </c>
    </row>
    <row r="914" spans="1:9">
      <c r="A914" t="s">
        <v>285</v>
      </c>
      <c r="B914" t="s">
        <v>41</v>
      </c>
      <c r="C914" t="s">
        <v>662</v>
      </c>
      <c r="D914" t="s">
        <v>45</v>
      </c>
      <c r="E914" s="1">
        <v>2</v>
      </c>
      <c r="F914" t="s">
        <v>687</v>
      </c>
      <c r="G914" s="1">
        <v>71.13</v>
      </c>
      <c r="H914">
        <v>8185.5739002208393</v>
      </c>
      <c r="I914">
        <v>6.0398675482166002</v>
      </c>
    </row>
    <row r="915" spans="1:9">
      <c r="A915" t="s">
        <v>285</v>
      </c>
      <c r="B915" t="s">
        <v>41</v>
      </c>
      <c r="C915" t="s">
        <v>662</v>
      </c>
      <c r="D915" t="s">
        <v>45</v>
      </c>
      <c r="E915" s="1">
        <v>4</v>
      </c>
      <c r="F915" t="s">
        <v>132</v>
      </c>
      <c r="G915" s="1">
        <v>21.73</v>
      </c>
      <c r="H915">
        <v>8185.5739002208393</v>
      </c>
      <c r="I915">
        <v>0.52</v>
      </c>
    </row>
    <row r="916" spans="1:9">
      <c r="A916" t="s">
        <v>285</v>
      </c>
      <c r="B916" t="s">
        <v>41</v>
      </c>
      <c r="C916" t="s">
        <v>662</v>
      </c>
      <c r="D916" t="s">
        <v>45</v>
      </c>
      <c r="E916" s="1">
        <v>2</v>
      </c>
      <c r="F916" t="s">
        <v>687</v>
      </c>
      <c r="G916" s="1">
        <v>242.07</v>
      </c>
      <c r="H916">
        <v>8185.5739002208393</v>
      </c>
      <c r="I916">
        <v>24.67525075860426</v>
      </c>
    </row>
    <row r="917" spans="1:9">
      <c r="A917" t="s">
        <v>40</v>
      </c>
      <c r="B917" t="s">
        <v>41</v>
      </c>
      <c r="C917" t="s">
        <v>5483</v>
      </c>
      <c r="D917" t="s">
        <v>45</v>
      </c>
      <c r="E917" s="1">
        <v>5</v>
      </c>
      <c r="F917" t="s">
        <v>47</v>
      </c>
      <c r="G917" s="1">
        <v>1192.69</v>
      </c>
      <c r="H917">
        <v>5954.5731950787758</v>
      </c>
      <c r="I917">
        <v>12.634175873399895</v>
      </c>
    </row>
    <row r="918" spans="1:9">
      <c r="A918" t="s">
        <v>40</v>
      </c>
      <c r="B918" t="s">
        <v>41</v>
      </c>
      <c r="C918" t="s">
        <v>4460</v>
      </c>
      <c r="D918" t="s">
        <v>73</v>
      </c>
      <c r="E918" s="1">
        <v>8</v>
      </c>
      <c r="F918" t="s">
        <v>47</v>
      </c>
      <c r="G918" s="1">
        <v>200.23</v>
      </c>
      <c r="H918">
        <v>9467.7730778277528</v>
      </c>
      <c r="I918">
        <v>11.221853679316977</v>
      </c>
    </row>
    <row r="919" spans="1:9">
      <c r="A919" t="s">
        <v>40</v>
      </c>
      <c r="B919" t="s">
        <v>41</v>
      </c>
      <c r="C919" t="s">
        <v>4460</v>
      </c>
      <c r="D919" t="s">
        <v>73</v>
      </c>
      <c r="E919" s="1">
        <v>14</v>
      </c>
      <c r="F919" t="s">
        <v>47</v>
      </c>
      <c r="G919" s="1">
        <v>249.9</v>
      </c>
      <c r="H919">
        <v>9467.7730778277528</v>
      </c>
      <c r="I919">
        <v>11.221853679316977</v>
      </c>
    </row>
    <row r="920" spans="1:9">
      <c r="A920" t="s">
        <v>285</v>
      </c>
      <c r="B920" t="s">
        <v>41</v>
      </c>
      <c r="C920" t="s">
        <v>3860</v>
      </c>
      <c r="D920" t="s">
        <v>45</v>
      </c>
      <c r="E920" s="1">
        <v>5</v>
      </c>
      <c r="F920" t="s">
        <v>132</v>
      </c>
      <c r="G920" s="1">
        <v>9.85</v>
      </c>
      <c r="H920">
        <v>5685.8299841513308</v>
      </c>
      <c r="I920">
        <v>0.1</v>
      </c>
    </row>
    <row r="921" spans="1:9">
      <c r="A921" t="s">
        <v>285</v>
      </c>
      <c r="B921" t="s">
        <v>41</v>
      </c>
      <c r="C921" t="s">
        <v>3860</v>
      </c>
      <c r="D921" t="s">
        <v>45</v>
      </c>
      <c r="E921" s="1">
        <v>3</v>
      </c>
      <c r="F921" t="s">
        <v>132</v>
      </c>
      <c r="G921" s="1">
        <v>9.4</v>
      </c>
      <c r="H921">
        <v>5685.8299841513308</v>
      </c>
      <c r="I921">
        <v>0.1</v>
      </c>
    </row>
    <row r="922" spans="1:9">
      <c r="A922" t="s">
        <v>40</v>
      </c>
      <c r="B922" t="s">
        <v>41</v>
      </c>
      <c r="C922" t="s">
        <v>5806</v>
      </c>
      <c r="D922" t="s">
        <v>45</v>
      </c>
      <c r="E922" s="1">
        <v>2</v>
      </c>
      <c r="F922" t="s">
        <v>132</v>
      </c>
      <c r="G922" s="1">
        <v>35.42</v>
      </c>
      <c r="H922">
        <v>9718.1337301617932</v>
      </c>
      <c r="I922">
        <v>0.36660605559646725</v>
      </c>
    </row>
    <row r="923" spans="1:9">
      <c r="A923" t="s">
        <v>40</v>
      </c>
      <c r="B923" t="s">
        <v>41</v>
      </c>
      <c r="C923" t="s">
        <v>4460</v>
      </c>
      <c r="D923" t="s">
        <v>73</v>
      </c>
      <c r="E923" s="1">
        <v>14</v>
      </c>
      <c r="F923" t="s">
        <v>47</v>
      </c>
      <c r="G923" s="1">
        <v>387.39</v>
      </c>
      <c r="H923">
        <v>9467.7730778277528</v>
      </c>
      <c r="I923">
        <v>11.221853679316977</v>
      </c>
    </row>
    <row r="924" spans="1:9">
      <c r="A924" t="s">
        <v>40</v>
      </c>
      <c r="B924" t="s">
        <v>41</v>
      </c>
      <c r="C924" t="s">
        <v>4460</v>
      </c>
      <c r="D924" t="s">
        <v>73</v>
      </c>
      <c r="E924" s="1">
        <v>8</v>
      </c>
      <c r="F924" t="s">
        <v>47</v>
      </c>
      <c r="G924" s="1">
        <v>192.65</v>
      </c>
      <c r="H924">
        <v>9467.7730778277528</v>
      </c>
      <c r="I924">
        <v>11.221853679316977</v>
      </c>
    </row>
    <row r="925" spans="1:9">
      <c r="A925" t="s">
        <v>285</v>
      </c>
      <c r="B925" t="s">
        <v>41</v>
      </c>
      <c r="C925" t="s">
        <v>4460</v>
      </c>
      <c r="D925" t="s">
        <v>45</v>
      </c>
      <c r="E925" s="1">
        <v>5</v>
      </c>
      <c r="F925" t="s">
        <v>47</v>
      </c>
      <c r="G925" s="1">
        <v>28.98</v>
      </c>
      <c r="H925">
        <v>9467.7730778277528</v>
      </c>
      <c r="I925">
        <v>0.2349468024894146</v>
      </c>
    </row>
    <row r="926" spans="1:9">
      <c r="A926" t="s">
        <v>40</v>
      </c>
      <c r="B926" t="s">
        <v>41</v>
      </c>
      <c r="C926" t="s">
        <v>4460</v>
      </c>
      <c r="D926" t="s">
        <v>73</v>
      </c>
      <c r="E926" s="1">
        <v>14</v>
      </c>
      <c r="F926" t="s">
        <v>47</v>
      </c>
      <c r="G926" s="1">
        <v>361.69</v>
      </c>
      <c r="H926">
        <v>9467.7730778277528</v>
      </c>
      <c r="I926">
        <v>11.221853679316977</v>
      </c>
    </row>
    <row r="927" spans="1:9">
      <c r="A927" t="s">
        <v>40</v>
      </c>
      <c r="B927" t="s">
        <v>41</v>
      </c>
      <c r="C927" t="s">
        <v>4460</v>
      </c>
      <c r="D927" t="s">
        <v>73</v>
      </c>
      <c r="E927" s="1">
        <v>8</v>
      </c>
      <c r="F927" t="s">
        <v>47</v>
      </c>
      <c r="G927" s="1">
        <v>220.79</v>
      </c>
      <c r="H927">
        <v>9467.7730778277528</v>
      </c>
      <c r="I927">
        <v>11.221853679316977</v>
      </c>
    </row>
    <row r="928" spans="1:9">
      <c r="A928" t="s">
        <v>40</v>
      </c>
      <c r="B928" t="s">
        <v>41</v>
      </c>
      <c r="C928" t="s">
        <v>4460</v>
      </c>
      <c r="D928" t="s">
        <v>73</v>
      </c>
      <c r="E928" s="1">
        <v>10</v>
      </c>
      <c r="F928" t="s">
        <v>47</v>
      </c>
      <c r="G928" s="1">
        <v>205.37</v>
      </c>
      <c r="H928">
        <v>9467.7730778277528</v>
      </c>
      <c r="I928">
        <v>11.221853679316977</v>
      </c>
    </row>
    <row r="929" spans="1:9">
      <c r="A929" t="s">
        <v>40</v>
      </c>
      <c r="B929" t="s">
        <v>41</v>
      </c>
      <c r="C929" t="s">
        <v>4460</v>
      </c>
      <c r="D929" t="s">
        <v>73</v>
      </c>
      <c r="E929" s="1">
        <v>8</v>
      </c>
      <c r="F929" t="s">
        <v>47</v>
      </c>
      <c r="G929" s="1">
        <v>205.37</v>
      </c>
      <c r="H929">
        <v>9467.7730778277528</v>
      </c>
      <c r="I929">
        <v>11.221853679316977</v>
      </c>
    </row>
    <row r="930" spans="1:9">
      <c r="A930" t="s">
        <v>40</v>
      </c>
      <c r="B930" t="s">
        <v>41</v>
      </c>
      <c r="C930" t="s">
        <v>4460</v>
      </c>
      <c r="D930" t="s">
        <v>73</v>
      </c>
      <c r="E930" s="1">
        <v>14</v>
      </c>
      <c r="F930" t="s">
        <v>47</v>
      </c>
      <c r="G930" s="1">
        <v>371.97</v>
      </c>
      <c r="H930">
        <v>9467.7730778277528</v>
      </c>
      <c r="I930">
        <v>11.221853679316977</v>
      </c>
    </row>
    <row r="931" spans="1:9">
      <c r="A931" t="s">
        <v>40</v>
      </c>
      <c r="B931" t="s">
        <v>41</v>
      </c>
      <c r="C931" t="s">
        <v>4460</v>
      </c>
      <c r="D931" t="s">
        <v>73</v>
      </c>
      <c r="E931" s="1">
        <v>14</v>
      </c>
      <c r="F931" t="s">
        <v>47</v>
      </c>
      <c r="G931" s="1">
        <v>357.84</v>
      </c>
      <c r="H931">
        <v>9467.7730778277528</v>
      </c>
      <c r="I931">
        <v>11.221853679316977</v>
      </c>
    </row>
    <row r="932" spans="1:9">
      <c r="A932" t="s">
        <v>40</v>
      </c>
      <c r="B932" t="s">
        <v>41</v>
      </c>
      <c r="C932" t="s">
        <v>4460</v>
      </c>
      <c r="D932" t="s">
        <v>73</v>
      </c>
      <c r="E932" s="1">
        <v>8</v>
      </c>
      <c r="F932" t="s">
        <v>47</v>
      </c>
      <c r="G932" s="1">
        <v>200.23</v>
      </c>
      <c r="H932">
        <v>9467.7730778277528</v>
      </c>
      <c r="I932">
        <v>11.221853679316977</v>
      </c>
    </row>
    <row r="933" spans="1:9">
      <c r="A933" t="s">
        <v>40</v>
      </c>
      <c r="B933" t="s">
        <v>41</v>
      </c>
      <c r="C933" t="s">
        <v>4460</v>
      </c>
      <c r="D933" t="s">
        <v>73</v>
      </c>
      <c r="E933" s="1">
        <v>8</v>
      </c>
      <c r="F933" t="s">
        <v>47</v>
      </c>
      <c r="G933" s="1">
        <v>192.65</v>
      </c>
      <c r="H933">
        <v>9467.7730778277528</v>
      </c>
      <c r="I933">
        <v>11.221853679316977</v>
      </c>
    </row>
    <row r="934" spans="1:9">
      <c r="A934" t="s">
        <v>40</v>
      </c>
      <c r="B934" t="s">
        <v>41</v>
      </c>
      <c r="C934" t="s">
        <v>4460</v>
      </c>
      <c r="D934" t="s">
        <v>73</v>
      </c>
      <c r="E934" s="1">
        <v>8</v>
      </c>
      <c r="F934" t="s">
        <v>47</v>
      </c>
      <c r="G934" s="1">
        <v>195.74</v>
      </c>
      <c r="H934">
        <v>9467.7730778277528</v>
      </c>
      <c r="I934">
        <v>11.221853679316977</v>
      </c>
    </row>
    <row r="935" spans="1:9">
      <c r="A935" t="s">
        <v>40</v>
      </c>
      <c r="B935" t="s">
        <v>41</v>
      </c>
      <c r="C935" t="s">
        <v>4460</v>
      </c>
      <c r="D935" t="s">
        <v>73</v>
      </c>
      <c r="E935" s="1">
        <v>10</v>
      </c>
      <c r="F935" t="s">
        <v>47</v>
      </c>
      <c r="G935" s="1">
        <v>200.23</v>
      </c>
      <c r="H935">
        <v>9467.7730778277528</v>
      </c>
      <c r="I935">
        <v>11.221853679316977</v>
      </c>
    </row>
    <row r="936" spans="1:9">
      <c r="A936" t="s">
        <v>285</v>
      </c>
      <c r="B936" t="s">
        <v>41</v>
      </c>
      <c r="C936" t="s">
        <v>15504</v>
      </c>
      <c r="D936" t="s">
        <v>45</v>
      </c>
      <c r="E936" s="1">
        <v>3</v>
      </c>
      <c r="F936" t="s">
        <v>47</v>
      </c>
      <c r="G936" s="1">
        <v>11.02</v>
      </c>
      <c r="H936">
        <v>6599.4652299211511</v>
      </c>
      <c r="I936">
        <v>0.1</v>
      </c>
    </row>
    <row r="937" spans="1:9">
      <c r="A937" t="s">
        <v>40</v>
      </c>
      <c r="B937" t="s">
        <v>41</v>
      </c>
      <c r="C937" t="s">
        <v>5806</v>
      </c>
      <c r="D937" t="s">
        <v>45</v>
      </c>
      <c r="E937" s="1">
        <v>2</v>
      </c>
      <c r="F937" t="s">
        <v>132</v>
      </c>
      <c r="G937" s="1">
        <v>36.39</v>
      </c>
      <c r="H937">
        <v>9718.1337301617932</v>
      </c>
      <c r="I937">
        <v>0.36660605559646725</v>
      </c>
    </row>
    <row r="938" spans="1:9">
      <c r="A938" t="s">
        <v>40</v>
      </c>
      <c r="B938" t="s">
        <v>41</v>
      </c>
      <c r="C938" t="s">
        <v>4460</v>
      </c>
      <c r="D938" t="s">
        <v>73</v>
      </c>
      <c r="E938" s="1">
        <v>8</v>
      </c>
      <c r="F938" t="s">
        <v>47</v>
      </c>
      <c r="G938" s="1">
        <v>220.79</v>
      </c>
      <c r="H938">
        <v>9467.7730778277528</v>
      </c>
      <c r="I938">
        <v>11.221853679316977</v>
      </c>
    </row>
    <row r="939" spans="1:9">
      <c r="A939" t="s">
        <v>40</v>
      </c>
      <c r="B939" t="s">
        <v>41</v>
      </c>
      <c r="C939" t="s">
        <v>4460</v>
      </c>
      <c r="D939" t="s">
        <v>73</v>
      </c>
      <c r="E939" s="1">
        <v>8</v>
      </c>
      <c r="F939" t="s">
        <v>47</v>
      </c>
      <c r="G939" s="1">
        <v>205.37</v>
      </c>
      <c r="H939">
        <v>9467.7730778277528</v>
      </c>
      <c r="I939">
        <v>11.221853679316977</v>
      </c>
    </row>
    <row r="940" spans="1:9">
      <c r="A940" t="s">
        <v>40</v>
      </c>
      <c r="B940" t="s">
        <v>41</v>
      </c>
      <c r="C940" t="s">
        <v>5483</v>
      </c>
      <c r="D940" t="s">
        <v>45</v>
      </c>
      <c r="E940" s="1">
        <v>5</v>
      </c>
      <c r="F940" t="s">
        <v>47</v>
      </c>
      <c r="G940" s="1">
        <v>1211.8699999999999</v>
      </c>
      <c r="H940">
        <v>5954.5731950787758</v>
      </c>
      <c r="I940">
        <v>12.634175873399895</v>
      </c>
    </row>
    <row r="941" spans="1:9">
      <c r="A941" t="s">
        <v>40</v>
      </c>
      <c r="B941" t="s">
        <v>41</v>
      </c>
      <c r="C941" t="s">
        <v>4460</v>
      </c>
      <c r="D941" t="s">
        <v>45</v>
      </c>
      <c r="E941" s="1">
        <v>5</v>
      </c>
      <c r="F941" t="s">
        <v>47</v>
      </c>
      <c r="G941" s="1">
        <v>36.64</v>
      </c>
      <c r="H941">
        <v>9467.7730778277528</v>
      </c>
      <c r="I941">
        <v>0.36783148315499037</v>
      </c>
    </row>
    <row r="942" spans="1:9">
      <c r="A942" t="s">
        <v>40</v>
      </c>
      <c r="B942" t="s">
        <v>41</v>
      </c>
      <c r="C942" t="s">
        <v>4460</v>
      </c>
      <c r="D942" t="s">
        <v>73</v>
      </c>
      <c r="E942" s="1">
        <v>8</v>
      </c>
      <c r="F942" t="s">
        <v>47</v>
      </c>
      <c r="G942" s="1">
        <v>229.79</v>
      </c>
      <c r="H942">
        <v>9467.7730778277528</v>
      </c>
      <c r="I942">
        <v>11.221853679316977</v>
      </c>
    </row>
    <row r="943" spans="1:9">
      <c r="A943" t="s">
        <v>40</v>
      </c>
      <c r="B943" t="s">
        <v>41</v>
      </c>
      <c r="C943" t="s">
        <v>4460</v>
      </c>
      <c r="D943" t="s">
        <v>73</v>
      </c>
      <c r="E943" s="1">
        <v>8</v>
      </c>
      <c r="F943" t="s">
        <v>47</v>
      </c>
      <c r="G943" s="1">
        <v>202.8</v>
      </c>
      <c r="H943">
        <v>9467.7730778277528</v>
      </c>
      <c r="I943">
        <v>11.221853679316977</v>
      </c>
    </row>
    <row r="944" spans="1:9">
      <c r="A944" t="s">
        <v>40</v>
      </c>
      <c r="B944" t="s">
        <v>41</v>
      </c>
      <c r="C944" t="s">
        <v>4460</v>
      </c>
      <c r="D944" t="s">
        <v>73</v>
      </c>
      <c r="E944" s="1">
        <v>14</v>
      </c>
      <c r="F944" t="s">
        <v>47</v>
      </c>
      <c r="G944" s="1">
        <v>386.11</v>
      </c>
      <c r="H944">
        <v>9467.7730778277528</v>
      </c>
      <c r="I944">
        <v>11.221853679316977</v>
      </c>
    </row>
    <row r="945" spans="1:9">
      <c r="A945" t="s">
        <v>40</v>
      </c>
      <c r="B945" t="s">
        <v>41</v>
      </c>
      <c r="C945" t="s">
        <v>4460</v>
      </c>
      <c r="D945" t="s">
        <v>73</v>
      </c>
      <c r="E945" s="1">
        <v>14</v>
      </c>
      <c r="F945" t="s">
        <v>47</v>
      </c>
      <c r="G945" s="1">
        <v>386.11</v>
      </c>
      <c r="H945">
        <v>9467.7730778277528</v>
      </c>
      <c r="I945">
        <v>11.221853679316977</v>
      </c>
    </row>
    <row r="946" spans="1:9">
      <c r="A946" t="s">
        <v>40</v>
      </c>
      <c r="B946" t="s">
        <v>41</v>
      </c>
      <c r="C946" t="s">
        <v>1144</v>
      </c>
      <c r="D946" t="s">
        <v>73</v>
      </c>
      <c r="E946" s="1">
        <v>14</v>
      </c>
      <c r="F946" t="s">
        <v>47</v>
      </c>
      <c r="G946" s="1">
        <v>397.14</v>
      </c>
      <c r="H946">
        <v>9154.460108143061</v>
      </c>
      <c r="I946">
        <v>11.221853679316977</v>
      </c>
    </row>
    <row r="947" spans="1:9">
      <c r="A947" t="s">
        <v>40</v>
      </c>
      <c r="B947" t="s">
        <v>41</v>
      </c>
      <c r="C947" t="s">
        <v>4460</v>
      </c>
      <c r="D947" t="s">
        <v>73</v>
      </c>
      <c r="E947" s="1">
        <v>10</v>
      </c>
      <c r="F947" t="s">
        <v>47</v>
      </c>
      <c r="G947" s="1">
        <v>200.23</v>
      </c>
      <c r="H947">
        <v>9467.7730778277528</v>
      </c>
      <c r="I947">
        <v>11.221853679316977</v>
      </c>
    </row>
    <row r="948" spans="1:9">
      <c r="A948" t="s">
        <v>40</v>
      </c>
      <c r="B948" t="s">
        <v>41</v>
      </c>
      <c r="C948" t="s">
        <v>3860</v>
      </c>
      <c r="D948" t="s">
        <v>45</v>
      </c>
      <c r="E948" s="1">
        <v>5</v>
      </c>
      <c r="F948" t="s">
        <v>132</v>
      </c>
      <c r="G948" s="1">
        <v>14.37</v>
      </c>
      <c r="H948">
        <v>5685.8299841513308</v>
      </c>
      <c r="I948">
        <v>0.36660605559646725</v>
      </c>
    </row>
    <row r="949" spans="1:9">
      <c r="A949" t="s">
        <v>40</v>
      </c>
      <c r="B949" t="s">
        <v>41</v>
      </c>
      <c r="C949" t="s">
        <v>3860</v>
      </c>
      <c r="D949" t="s">
        <v>45</v>
      </c>
      <c r="E949" s="1">
        <v>3</v>
      </c>
      <c r="F949" t="s">
        <v>132</v>
      </c>
      <c r="G949" s="1">
        <v>14.32</v>
      </c>
      <c r="H949">
        <v>5685.8299841513308</v>
      </c>
      <c r="I949">
        <v>0.36660605559646725</v>
      </c>
    </row>
    <row r="950" spans="1:9">
      <c r="A950" t="s">
        <v>40</v>
      </c>
      <c r="B950" t="s">
        <v>41</v>
      </c>
      <c r="C950" t="s">
        <v>4460</v>
      </c>
      <c r="D950" t="s">
        <v>73</v>
      </c>
      <c r="E950" s="1">
        <v>8</v>
      </c>
      <c r="F950" t="s">
        <v>47</v>
      </c>
      <c r="G950" s="1">
        <v>229.79</v>
      </c>
      <c r="H950">
        <v>9467.7730778277528</v>
      </c>
      <c r="I950">
        <v>11.221853679316977</v>
      </c>
    </row>
    <row r="951" spans="1:9">
      <c r="A951" t="s">
        <v>40</v>
      </c>
      <c r="B951" t="s">
        <v>41</v>
      </c>
      <c r="C951" t="s">
        <v>4813</v>
      </c>
      <c r="D951" t="s">
        <v>45</v>
      </c>
      <c r="E951" s="1">
        <v>7</v>
      </c>
      <c r="F951" t="s">
        <v>47</v>
      </c>
      <c r="G951" s="1">
        <v>12.81</v>
      </c>
      <c r="H951">
        <v>477.69917125845029</v>
      </c>
      <c r="I951">
        <v>0.36783148315499037</v>
      </c>
    </row>
    <row r="952" spans="1:9">
      <c r="A952" t="s">
        <v>40</v>
      </c>
      <c r="B952" t="s">
        <v>41</v>
      </c>
      <c r="C952" t="s">
        <v>4460</v>
      </c>
      <c r="D952" t="s">
        <v>73</v>
      </c>
      <c r="E952" s="1">
        <v>14</v>
      </c>
      <c r="F952" t="s">
        <v>47</v>
      </c>
      <c r="G952" s="1">
        <v>357.84</v>
      </c>
      <c r="H952">
        <v>9467.7730778277528</v>
      </c>
      <c r="I952">
        <v>11.221853679316977</v>
      </c>
    </row>
    <row r="953" spans="1:9">
      <c r="A953" t="s">
        <v>40</v>
      </c>
      <c r="B953" t="s">
        <v>41</v>
      </c>
      <c r="C953" t="s">
        <v>4460</v>
      </c>
      <c r="D953" t="s">
        <v>73</v>
      </c>
      <c r="E953" s="1">
        <v>8</v>
      </c>
      <c r="F953" t="s">
        <v>47</v>
      </c>
      <c r="G953" s="1">
        <v>192.65</v>
      </c>
      <c r="H953">
        <v>9467.7730778277528</v>
      </c>
      <c r="I953">
        <v>11.221853679316977</v>
      </c>
    </row>
    <row r="954" spans="1:9">
      <c r="A954" t="s">
        <v>40</v>
      </c>
      <c r="B954" t="s">
        <v>41</v>
      </c>
      <c r="C954" t="s">
        <v>4460</v>
      </c>
      <c r="D954" t="s">
        <v>45</v>
      </c>
      <c r="E954" s="1">
        <v>6</v>
      </c>
      <c r="F954" t="s">
        <v>132</v>
      </c>
      <c r="G954" s="1">
        <v>54.87</v>
      </c>
      <c r="H954">
        <v>9467.7730778277528</v>
      </c>
      <c r="I954">
        <v>0.75657121277510941</v>
      </c>
    </row>
    <row r="955" spans="1:9">
      <c r="A955" t="s">
        <v>40</v>
      </c>
      <c r="B955" t="s">
        <v>41</v>
      </c>
      <c r="C955" t="s">
        <v>4460</v>
      </c>
      <c r="D955" t="s">
        <v>73</v>
      </c>
      <c r="E955" s="1">
        <v>14</v>
      </c>
      <c r="F955" t="s">
        <v>47</v>
      </c>
      <c r="G955" s="1">
        <v>387.39</v>
      </c>
      <c r="H955">
        <v>9467.7730778277528</v>
      </c>
      <c r="I955">
        <v>11.221853679316977</v>
      </c>
    </row>
    <row r="956" spans="1:9">
      <c r="A956" t="s">
        <v>40</v>
      </c>
      <c r="B956" t="s">
        <v>41</v>
      </c>
      <c r="C956" t="s">
        <v>4460</v>
      </c>
      <c r="D956" t="s">
        <v>73</v>
      </c>
      <c r="E956" s="1">
        <v>10</v>
      </c>
      <c r="F956" t="s">
        <v>47</v>
      </c>
      <c r="G956" s="1">
        <v>220.79</v>
      </c>
      <c r="H956">
        <v>9467.7730778277528</v>
      </c>
      <c r="I956">
        <v>11.221853679316977</v>
      </c>
    </row>
    <row r="957" spans="1:9">
      <c r="A957" t="s">
        <v>40</v>
      </c>
      <c r="B957" t="s">
        <v>41</v>
      </c>
      <c r="C957" t="s">
        <v>4460</v>
      </c>
      <c r="D957" t="s">
        <v>73</v>
      </c>
      <c r="E957" s="1">
        <v>8</v>
      </c>
      <c r="F957" t="s">
        <v>47</v>
      </c>
      <c r="G957" s="1">
        <v>192.65</v>
      </c>
      <c r="H957">
        <v>9467.7730778277528</v>
      </c>
      <c r="I957">
        <v>11.221853679316977</v>
      </c>
    </row>
    <row r="958" spans="1:9">
      <c r="A958" t="s">
        <v>40</v>
      </c>
      <c r="B958" t="s">
        <v>41</v>
      </c>
      <c r="C958" t="s">
        <v>15475</v>
      </c>
      <c r="D958" t="s">
        <v>45</v>
      </c>
      <c r="E958" s="1">
        <v>4</v>
      </c>
      <c r="F958" t="s">
        <v>47</v>
      </c>
      <c r="G958" s="1">
        <v>29</v>
      </c>
      <c r="H958">
        <v>11603.096096270159</v>
      </c>
      <c r="I958">
        <v>0.1414213562373095</v>
      </c>
    </row>
    <row r="959" spans="1:9">
      <c r="A959" t="s">
        <v>40</v>
      </c>
      <c r="B959" t="s">
        <v>41</v>
      </c>
      <c r="C959" t="s">
        <v>4460</v>
      </c>
      <c r="D959" t="s">
        <v>73</v>
      </c>
      <c r="E959" s="1">
        <v>8</v>
      </c>
      <c r="F959" t="s">
        <v>47</v>
      </c>
      <c r="G959" s="1">
        <v>224.65</v>
      </c>
      <c r="H959">
        <v>9467.7730778277528</v>
      </c>
      <c r="I959">
        <v>11.221853679316977</v>
      </c>
    </row>
    <row r="960" spans="1:9">
      <c r="A960" t="s">
        <v>40</v>
      </c>
      <c r="B960" t="s">
        <v>41</v>
      </c>
      <c r="C960" t="s">
        <v>4460</v>
      </c>
      <c r="D960" t="s">
        <v>73</v>
      </c>
      <c r="E960" s="1">
        <v>8</v>
      </c>
      <c r="F960" t="s">
        <v>47</v>
      </c>
      <c r="G960" s="1">
        <v>220.79</v>
      </c>
      <c r="H960">
        <v>9467.7730778277528</v>
      </c>
      <c r="I960">
        <v>11.221853679316977</v>
      </c>
    </row>
    <row r="961" spans="1:9">
      <c r="A961" t="s">
        <v>40</v>
      </c>
      <c r="B961" t="s">
        <v>41</v>
      </c>
      <c r="C961" t="s">
        <v>4460</v>
      </c>
      <c r="D961" t="s">
        <v>73</v>
      </c>
      <c r="E961" s="1">
        <v>8</v>
      </c>
      <c r="F961" t="s">
        <v>47</v>
      </c>
      <c r="G961" s="1">
        <v>205.37</v>
      </c>
      <c r="H961">
        <v>9467.7730778277528</v>
      </c>
      <c r="I961">
        <v>11.221853679316977</v>
      </c>
    </row>
    <row r="962" spans="1:9">
      <c r="A962" t="s">
        <v>40</v>
      </c>
      <c r="B962" t="s">
        <v>41</v>
      </c>
      <c r="C962" t="s">
        <v>2152</v>
      </c>
      <c r="D962" t="s">
        <v>45</v>
      </c>
      <c r="E962" s="1">
        <v>2</v>
      </c>
      <c r="F962" t="s">
        <v>47</v>
      </c>
      <c r="G962" s="1">
        <v>29.81</v>
      </c>
      <c r="H962">
        <v>5269.5437712730181</v>
      </c>
      <c r="I962">
        <v>0.13038404810405299</v>
      </c>
    </row>
    <row r="963" spans="1:9">
      <c r="A963" t="s">
        <v>260</v>
      </c>
      <c r="B963" t="s">
        <v>41</v>
      </c>
      <c r="C963" t="s">
        <v>15504</v>
      </c>
      <c r="D963" t="s">
        <v>45</v>
      </c>
      <c r="E963" s="1">
        <v>3</v>
      </c>
      <c r="F963" t="s">
        <v>47</v>
      </c>
      <c r="G963" s="1">
        <v>35.78</v>
      </c>
      <c r="H963">
        <v>6599.4652299211511</v>
      </c>
      <c r="I963">
        <v>0.2349468024894146</v>
      </c>
    </row>
    <row r="964" spans="1:9">
      <c r="A964" t="s">
        <v>260</v>
      </c>
      <c r="B964" t="s">
        <v>41</v>
      </c>
      <c r="C964" t="s">
        <v>15504</v>
      </c>
      <c r="D964" t="s">
        <v>45</v>
      </c>
      <c r="E964" s="1">
        <v>2</v>
      </c>
      <c r="F964" t="s">
        <v>132</v>
      </c>
      <c r="G964" s="1">
        <v>146.49</v>
      </c>
      <c r="H964">
        <v>6599.4652299211511</v>
      </c>
      <c r="I964">
        <v>3.8496753109840314</v>
      </c>
    </row>
    <row r="965" spans="1:9">
      <c r="A965" t="s">
        <v>40</v>
      </c>
      <c r="B965" t="s">
        <v>41</v>
      </c>
      <c r="C965" t="s">
        <v>4813</v>
      </c>
      <c r="D965" t="s">
        <v>45</v>
      </c>
      <c r="E965" s="1">
        <v>3</v>
      </c>
      <c r="F965" t="s">
        <v>47</v>
      </c>
      <c r="G965" s="1">
        <v>11.28</v>
      </c>
      <c r="H965">
        <v>477.69917125845029</v>
      </c>
      <c r="I965">
        <v>0.13038404810405299</v>
      </c>
    </row>
    <row r="966" spans="1:9">
      <c r="A966" t="s">
        <v>40</v>
      </c>
      <c r="B966" t="s">
        <v>41</v>
      </c>
      <c r="C966" t="s">
        <v>4813</v>
      </c>
      <c r="D966" t="s">
        <v>45</v>
      </c>
      <c r="E966" s="1">
        <v>5</v>
      </c>
      <c r="F966" t="s">
        <v>47</v>
      </c>
      <c r="G966" s="1">
        <v>11.1</v>
      </c>
      <c r="H966">
        <v>477.69917125845029</v>
      </c>
      <c r="I966">
        <v>0.13038404810405299</v>
      </c>
    </row>
    <row r="967" spans="1:9">
      <c r="A967" t="s">
        <v>40</v>
      </c>
      <c r="B967" t="s">
        <v>41</v>
      </c>
      <c r="C967" t="s">
        <v>4460</v>
      </c>
      <c r="D967" t="s">
        <v>73</v>
      </c>
      <c r="E967" s="1">
        <v>10</v>
      </c>
      <c r="F967" t="s">
        <v>47</v>
      </c>
      <c r="G967" s="1">
        <v>229.79</v>
      </c>
      <c r="H967">
        <v>9467.7730778277528</v>
      </c>
      <c r="I967">
        <v>11.221853679316977</v>
      </c>
    </row>
    <row r="968" spans="1:9">
      <c r="A968" t="s">
        <v>40</v>
      </c>
      <c r="B968" t="s">
        <v>41</v>
      </c>
      <c r="C968" t="s">
        <v>4460</v>
      </c>
      <c r="D968" t="s">
        <v>73</v>
      </c>
      <c r="E968" s="1">
        <v>14</v>
      </c>
      <c r="F968" t="s">
        <v>47</v>
      </c>
      <c r="G968" s="1">
        <v>361.69</v>
      </c>
      <c r="H968">
        <v>9467.7730778277528</v>
      </c>
      <c r="I968">
        <v>11.221853679316977</v>
      </c>
    </row>
    <row r="969" spans="1:9">
      <c r="A969" t="s">
        <v>40</v>
      </c>
      <c r="B969" t="s">
        <v>41</v>
      </c>
      <c r="C969" t="s">
        <v>4460</v>
      </c>
      <c r="D969" t="s">
        <v>73</v>
      </c>
      <c r="E969" s="1">
        <v>14</v>
      </c>
      <c r="F969" t="s">
        <v>47</v>
      </c>
      <c r="G969" s="1">
        <v>357.84</v>
      </c>
      <c r="H969">
        <v>9467.7730778277528</v>
      </c>
      <c r="I969">
        <v>11.221853679316977</v>
      </c>
    </row>
    <row r="970" spans="1:9">
      <c r="A970" t="s">
        <v>40</v>
      </c>
      <c r="B970" t="s">
        <v>41</v>
      </c>
      <c r="C970" t="s">
        <v>4460</v>
      </c>
      <c r="D970" t="s">
        <v>45</v>
      </c>
      <c r="E970" s="1">
        <v>4</v>
      </c>
      <c r="F970" t="s">
        <v>47</v>
      </c>
      <c r="G970" s="1">
        <v>35.03</v>
      </c>
      <c r="H970">
        <v>9467.7730778277528</v>
      </c>
      <c r="I970">
        <v>0.36783148315499037</v>
      </c>
    </row>
    <row r="971" spans="1:9">
      <c r="A971" t="s">
        <v>40</v>
      </c>
      <c r="B971" t="s">
        <v>41</v>
      </c>
      <c r="C971" t="s">
        <v>4460</v>
      </c>
      <c r="D971" t="s">
        <v>73</v>
      </c>
      <c r="E971" s="1">
        <v>8</v>
      </c>
      <c r="F971" t="s">
        <v>47</v>
      </c>
      <c r="G971" s="1">
        <v>195.74</v>
      </c>
      <c r="H971">
        <v>9467.7730778277528</v>
      </c>
      <c r="I971">
        <v>11.221853679316977</v>
      </c>
    </row>
    <row r="972" spans="1:9">
      <c r="A972" t="s">
        <v>40</v>
      </c>
      <c r="B972" t="s">
        <v>41</v>
      </c>
      <c r="C972" t="s">
        <v>4460</v>
      </c>
      <c r="D972" t="s">
        <v>73</v>
      </c>
      <c r="E972" s="1">
        <v>14</v>
      </c>
      <c r="F972" t="s">
        <v>47</v>
      </c>
      <c r="G972" s="1">
        <v>357.84</v>
      </c>
      <c r="H972">
        <v>9467.7730778277528</v>
      </c>
      <c r="I972">
        <v>11.221853679316977</v>
      </c>
    </row>
    <row r="973" spans="1:9">
      <c r="A973" t="s">
        <v>40</v>
      </c>
      <c r="B973" t="s">
        <v>41</v>
      </c>
      <c r="C973" t="s">
        <v>4460</v>
      </c>
      <c r="D973" t="s">
        <v>73</v>
      </c>
      <c r="E973" s="1">
        <v>14</v>
      </c>
      <c r="F973" t="s">
        <v>47</v>
      </c>
      <c r="G973" s="1">
        <v>386.11</v>
      </c>
      <c r="H973">
        <v>9467.7730778277528</v>
      </c>
      <c r="I973">
        <v>11.221853679316977</v>
      </c>
    </row>
    <row r="974" spans="1:9">
      <c r="A974" t="s">
        <v>40</v>
      </c>
      <c r="B974" t="s">
        <v>41</v>
      </c>
      <c r="C974" t="s">
        <v>4460</v>
      </c>
      <c r="D974" t="s">
        <v>73</v>
      </c>
      <c r="E974" s="1">
        <v>16</v>
      </c>
      <c r="F974" t="s">
        <v>47</v>
      </c>
      <c r="G974" s="1">
        <v>357.84</v>
      </c>
      <c r="H974">
        <v>9467.7730778277528</v>
      </c>
      <c r="I974">
        <v>11.221853679316977</v>
      </c>
    </row>
    <row r="975" spans="1:9">
      <c r="A975" t="s">
        <v>285</v>
      </c>
      <c r="B975" t="s">
        <v>41</v>
      </c>
      <c r="C975" t="s">
        <v>3860</v>
      </c>
      <c r="D975" t="s">
        <v>45</v>
      </c>
      <c r="E975" s="1">
        <v>5</v>
      </c>
      <c r="F975" t="s">
        <v>132</v>
      </c>
      <c r="G975" s="1">
        <v>12.26</v>
      </c>
      <c r="H975">
        <v>5685.8299841513308</v>
      </c>
      <c r="I975">
        <v>0.23832750575625969</v>
      </c>
    </row>
    <row r="976" spans="1:9">
      <c r="A976" t="s">
        <v>260</v>
      </c>
      <c r="B976" t="s">
        <v>41</v>
      </c>
      <c r="C976" t="s">
        <v>15504</v>
      </c>
      <c r="D976" t="s">
        <v>45</v>
      </c>
      <c r="E976" s="1">
        <v>3</v>
      </c>
      <c r="F976" t="s">
        <v>47</v>
      </c>
      <c r="G976" s="1">
        <v>1578.62</v>
      </c>
      <c r="H976">
        <v>6599.4652299211511</v>
      </c>
      <c r="I976">
        <v>24.832365976684542</v>
      </c>
    </row>
    <row r="977" spans="1:9">
      <c r="A977" t="s">
        <v>40</v>
      </c>
      <c r="B977" t="s">
        <v>41</v>
      </c>
      <c r="C977" t="s">
        <v>4460</v>
      </c>
      <c r="D977" t="s">
        <v>73</v>
      </c>
      <c r="E977" s="1">
        <v>14</v>
      </c>
      <c r="F977" t="s">
        <v>47</v>
      </c>
      <c r="G977" s="1">
        <v>361.69</v>
      </c>
      <c r="H977">
        <v>9467.7730778277528</v>
      </c>
      <c r="I977">
        <v>11.221853679316977</v>
      </c>
    </row>
    <row r="978" spans="1:9">
      <c r="A978" t="s">
        <v>40</v>
      </c>
      <c r="B978" t="s">
        <v>41</v>
      </c>
      <c r="C978" t="s">
        <v>4460</v>
      </c>
      <c r="D978" t="s">
        <v>73</v>
      </c>
      <c r="E978" s="1">
        <v>14</v>
      </c>
      <c r="F978" t="s">
        <v>47</v>
      </c>
      <c r="G978" s="1">
        <v>387.39</v>
      </c>
      <c r="H978">
        <v>9467.7730778277528</v>
      </c>
      <c r="I978">
        <v>11.221853679316977</v>
      </c>
    </row>
    <row r="979" spans="1:9">
      <c r="A979" t="s">
        <v>40</v>
      </c>
      <c r="B979" t="s">
        <v>41</v>
      </c>
      <c r="C979" t="s">
        <v>4460</v>
      </c>
      <c r="D979" t="s">
        <v>73</v>
      </c>
      <c r="E979" s="1">
        <v>14</v>
      </c>
      <c r="F979" t="s">
        <v>47</v>
      </c>
      <c r="G979" s="1">
        <v>357.84</v>
      </c>
      <c r="H979">
        <v>9467.7730778277528</v>
      </c>
      <c r="I979">
        <v>11.221853679316977</v>
      </c>
    </row>
    <row r="980" spans="1:9">
      <c r="A980" t="s">
        <v>40</v>
      </c>
      <c r="B980" t="s">
        <v>41</v>
      </c>
      <c r="C980" t="s">
        <v>4460</v>
      </c>
      <c r="D980" t="s">
        <v>73</v>
      </c>
      <c r="E980" s="1">
        <v>14</v>
      </c>
      <c r="F980" t="s">
        <v>47</v>
      </c>
      <c r="G980" s="1">
        <v>357.84</v>
      </c>
      <c r="H980">
        <v>9467.7730778277528</v>
      </c>
      <c r="I980">
        <v>11.221853679316977</v>
      </c>
    </row>
    <row r="981" spans="1:9">
      <c r="A981" t="s">
        <v>260</v>
      </c>
      <c r="B981" t="s">
        <v>41</v>
      </c>
      <c r="C981" t="s">
        <v>16741</v>
      </c>
      <c r="D981" t="s">
        <v>45</v>
      </c>
      <c r="E981" s="1">
        <v>4</v>
      </c>
      <c r="F981" t="s">
        <v>47</v>
      </c>
      <c r="G981" s="1">
        <v>1203.24</v>
      </c>
      <c r="H981">
        <v>6274.8776836171483</v>
      </c>
      <c r="I981">
        <v>17.975522245542688</v>
      </c>
    </row>
    <row r="982" spans="1:9">
      <c r="A982" t="s">
        <v>40</v>
      </c>
      <c r="B982" t="s">
        <v>41</v>
      </c>
      <c r="C982" t="s">
        <v>15475</v>
      </c>
      <c r="D982" t="s">
        <v>45</v>
      </c>
      <c r="E982" s="1">
        <v>4</v>
      </c>
      <c r="F982" t="s">
        <v>47</v>
      </c>
      <c r="G982" s="1">
        <v>1209.49</v>
      </c>
      <c r="H982">
        <v>11603.096096270159</v>
      </c>
      <c r="I982">
        <v>12.634175873399895</v>
      </c>
    </row>
    <row r="983" spans="1:9">
      <c r="A983" t="s">
        <v>40</v>
      </c>
      <c r="B983" t="s">
        <v>41</v>
      </c>
      <c r="C983" t="s">
        <v>4460</v>
      </c>
      <c r="D983" t="s">
        <v>45</v>
      </c>
      <c r="E983" s="1">
        <v>2</v>
      </c>
      <c r="F983" t="s">
        <v>132</v>
      </c>
      <c r="G983" s="1">
        <v>39.93</v>
      </c>
      <c r="H983">
        <v>9467.7730778277528</v>
      </c>
      <c r="I983">
        <v>0.36660605559646725</v>
      </c>
    </row>
    <row r="984" spans="1:9">
      <c r="A984" t="s">
        <v>40</v>
      </c>
      <c r="B984" t="s">
        <v>41</v>
      </c>
      <c r="C984" t="s">
        <v>4460</v>
      </c>
      <c r="D984" t="s">
        <v>45</v>
      </c>
      <c r="E984" s="1">
        <v>5</v>
      </c>
      <c r="F984" t="s">
        <v>47</v>
      </c>
      <c r="G984" s="1">
        <v>26.61</v>
      </c>
      <c r="H984">
        <v>9467.7730778277528</v>
      </c>
      <c r="I984">
        <v>0.36783148315499037</v>
      </c>
    </row>
    <row r="985" spans="1:9">
      <c r="A985" t="s">
        <v>40</v>
      </c>
      <c r="B985" t="s">
        <v>41</v>
      </c>
      <c r="C985" t="s">
        <v>4460</v>
      </c>
      <c r="D985" t="s">
        <v>73</v>
      </c>
      <c r="E985" s="1">
        <v>8</v>
      </c>
      <c r="F985" t="s">
        <v>47</v>
      </c>
      <c r="G985" s="1">
        <v>229.79</v>
      </c>
      <c r="H985">
        <v>9467.7730778277528</v>
      </c>
      <c r="I985">
        <v>11.221853679316977</v>
      </c>
    </row>
    <row r="986" spans="1:9">
      <c r="A986" t="s">
        <v>40</v>
      </c>
      <c r="B986" t="s">
        <v>41</v>
      </c>
      <c r="C986" t="s">
        <v>4460</v>
      </c>
      <c r="D986" t="s">
        <v>73</v>
      </c>
      <c r="E986" s="1">
        <v>14</v>
      </c>
      <c r="F986" t="s">
        <v>47</v>
      </c>
      <c r="G986" s="1">
        <v>361.69</v>
      </c>
      <c r="H986">
        <v>9467.7730778277528</v>
      </c>
      <c r="I986">
        <v>11.221853679316977</v>
      </c>
    </row>
    <row r="987" spans="1:9">
      <c r="A987" t="s">
        <v>40</v>
      </c>
      <c r="B987" t="s">
        <v>41</v>
      </c>
      <c r="C987" t="s">
        <v>4460</v>
      </c>
      <c r="D987" t="s">
        <v>73</v>
      </c>
      <c r="E987" s="1">
        <v>10</v>
      </c>
      <c r="F987" t="s">
        <v>47</v>
      </c>
      <c r="G987" s="1">
        <v>200.23</v>
      </c>
      <c r="H987">
        <v>9467.7730778277528</v>
      </c>
      <c r="I987">
        <v>11.221853679316977</v>
      </c>
    </row>
    <row r="988" spans="1:9">
      <c r="A988" t="s">
        <v>40</v>
      </c>
      <c r="B988" t="s">
        <v>41</v>
      </c>
      <c r="C988" t="s">
        <v>3245</v>
      </c>
      <c r="D988" t="s">
        <v>45</v>
      </c>
      <c r="E988" s="1">
        <v>2</v>
      </c>
      <c r="F988" t="s">
        <v>47</v>
      </c>
      <c r="G988" s="1">
        <v>66.430000000000007</v>
      </c>
      <c r="H988">
        <v>2286.2110021136291</v>
      </c>
      <c r="I988">
        <v>0.27055498516937365</v>
      </c>
    </row>
    <row r="989" spans="1:9">
      <c r="A989" t="s">
        <v>40</v>
      </c>
      <c r="B989" t="s">
        <v>41</v>
      </c>
      <c r="C989" t="s">
        <v>4460</v>
      </c>
      <c r="D989" t="s">
        <v>45</v>
      </c>
      <c r="E989" s="1">
        <v>2</v>
      </c>
      <c r="F989" t="s">
        <v>132</v>
      </c>
      <c r="G989" s="1">
        <v>28.44</v>
      </c>
      <c r="H989">
        <v>9467.7730778277528</v>
      </c>
      <c r="I989">
        <v>0.13</v>
      </c>
    </row>
    <row r="990" spans="1:9">
      <c r="A990" t="s">
        <v>40</v>
      </c>
      <c r="B990" t="s">
        <v>41</v>
      </c>
      <c r="C990" t="s">
        <v>4460</v>
      </c>
      <c r="D990" t="s">
        <v>45</v>
      </c>
      <c r="E990" s="1">
        <v>3</v>
      </c>
      <c r="F990" t="s">
        <v>132</v>
      </c>
      <c r="G990" s="1">
        <v>76</v>
      </c>
      <c r="H990">
        <v>9467.7730778277528</v>
      </c>
      <c r="I990">
        <v>1.2625371281669304</v>
      </c>
    </row>
    <row r="991" spans="1:9">
      <c r="A991" t="s">
        <v>285</v>
      </c>
      <c r="B991" t="s">
        <v>41</v>
      </c>
      <c r="C991" t="s">
        <v>5330</v>
      </c>
      <c r="D991" t="s">
        <v>45</v>
      </c>
      <c r="E991" s="1">
        <v>3</v>
      </c>
      <c r="F991" t="s">
        <v>132</v>
      </c>
      <c r="G991" s="1">
        <v>22.15</v>
      </c>
      <c r="H991">
        <v>14329.816292699001</v>
      </c>
      <c r="I991">
        <v>0.90575934993794027</v>
      </c>
    </row>
    <row r="992" spans="1:9">
      <c r="A992" t="s">
        <v>285</v>
      </c>
      <c r="B992" t="s">
        <v>41</v>
      </c>
      <c r="C992" t="s">
        <v>3860</v>
      </c>
      <c r="D992" t="s">
        <v>45</v>
      </c>
      <c r="E992" s="1">
        <v>3</v>
      </c>
      <c r="F992" t="s">
        <v>132</v>
      </c>
      <c r="G992" s="1">
        <v>9.4</v>
      </c>
      <c r="H992">
        <v>5685.8299841513308</v>
      </c>
      <c r="I992">
        <v>0.1</v>
      </c>
    </row>
    <row r="993" spans="1:9">
      <c r="A993" t="s">
        <v>285</v>
      </c>
      <c r="B993" t="s">
        <v>41</v>
      </c>
      <c r="C993" t="s">
        <v>3860</v>
      </c>
      <c r="D993" t="s">
        <v>45</v>
      </c>
      <c r="E993" s="1">
        <v>3</v>
      </c>
      <c r="F993" t="s">
        <v>132</v>
      </c>
      <c r="G993" s="1">
        <v>9.6199999999999992</v>
      </c>
      <c r="H993">
        <v>5685.8299841513308</v>
      </c>
      <c r="I993">
        <v>0.1</v>
      </c>
    </row>
    <row r="994" spans="1:9">
      <c r="A994" t="s">
        <v>40</v>
      </c>
      <c r="B994" t="s">
        <v>41</v>
      </c>
      <c r="C994" t="s">
        <v>4460</v>
      </c>
      <c r="D994" t="s">
        <v>73</v>
      </c>
      <c r="E994" s="1">
        <v>10</v>
      </c>
      <c r="F994" t="s">
        <v>47</v>
      </c>
      <c r="G994" s="1">
        <v>202.8</v>
      </c>
      <c r="H994">
        <v>9467.7730778277528</v>
      </c>
      <c r="I994">
        <v>11.221853679316977</v>
      </c>
    </row>
    <row r="995" spans="1:9">
      <c r="A995" t="s">
        <v>40</v>
      </c>
      <c r="B995" t="s">
        <v>41</v>
      </c>
      <c r="C995" t="s">
        <v>4460</v>
      </c>
      <c r="D995" t="s">
        <v>73</v>
      </c>
      <c r="E995" s="1">
        <v>8</v>
      </c>
      <c r="F995" t="s">
        <v>47</v>
      </c>
      <c r="G995" s="1">
        <v>200.23</v>
      </c>
      <c r="H995">
        <v>9467.7730778277528</v>
      </c>
      <c r="I995">
        <v>11.221853679316977</v>
      </c>
    </row>
    <row r="996" spans="1:9">
      <c r="A996" t="s">
        <v>40</v>
      </c>
      <c r="B996" t="s">
        <v>41</v>
      </c>
      <c r="C996" t="s">
        <v>5483</v>
      </c>
      <c r="D996" t="s">
        <v>45</v>
      </c>
      <c r="E996" s="1">
        <v>4</v>
      </c>
      <c r="F996" t="s">
        <v>47</v>
      </c>
      <c r="G996" s="1">
        <v>1213.3499999999999</v>
      </c>
      <c r="H996">
        <v>5954.5731950787758</v>
      </c>
      <c r="I996">
        <v>12.634175873399895</v>
      </c>
    </row>
    <row r="997" spans="1:9">
      <c r="A997" t="s">
        <v>40</v>
      </c>
      <c r="B997" t="s">
        <v>41</v>
      </c>
      <c r="C997" t="s">
        <v>5483</v>
      </c>
      <c r="D997" t="s">
        <v>45</v>
      </c>
      <c r="E997" s="1">
        <v>5</v>
      </c>
      <c r="F997" t="s">
        <v>47</v>
      </c>
      <c r="G997" s="1">
        <v>1192.69</v>
      </c>
      <c r="H997">
        <v>5954.5731950787758</v>
      </c>
      <c r="I997">
        <v>12.634175873399895</v>
      </c>
    </row>
    <row r="998" spans="1:9">
      <c r="A998" t="s">
        <v>40</v>
      </c>
      <c r="B998" t="s">
        <v>41</v>
      </c>
      <c r="C998" t="s">
        <v>5806</v>
      </c>
      <c r="D998" t="s">
        <v>45</v>
      </c>
      <c r="E998" s="1">
        <v>5</v>
      </c>
      <c r="F998" t="s">
        <v>47</v>
      </c>
      <c r="G998" s="1">
        <v>833.23</v>
      </c>
      <c r="H998">
        <v>9718.1337301617932</v>
      </c>
      <c r="I998">
        <v>12.634175873399895</v>
      </c>
    </row>
    <row r="999" spans="1:9">
      <c r="A999" t="s">
        <v>40</v>
      </c>
      <c r="B999" t="s">
        <v>41</v>
      </c>
      <c r="C999" t="s">
        <v>4460</v>
      </c>
      <c r="D999" t="s">
        <v>73</v>
      </c>
      <c r="E999" s="1">
        <v>8</v>
      </c>
      <c r="F999" t="s">
        <v>47</v>
      </c>
      <c r="G999" s="1">
        <v>192.65</v>
      </c>
      <c r="H999">
        <v>9467.7730778277528</v>
      </c>
      <c r="I999">
        <v>11.221853679316977</v>
      </c>
    </row>
    <row r="1000" spans="1:9">
      <c r="A1000" t="s">
        <v>40</v>
      </c>
      <c r="B1000" t="s">
        <v>41</v>
      </c>
      <c r="C1000" t="s">
        <v>4460</v>
      </c>
      <c r="D1000" t="s">
        <v>73</v>
      </c>
      <c r="E1000" s="1">
        <v>8</v>
      </c>
      <c r="F1000" t="s">
        <v>47</v>
      </c>
      <c r="G1000" s="1">
        <v>205.37</v>
      </c>
      <c r="H1000">
        <v>9467.7730778277528</v>
      </c>
      <c r="I1000">
        <v>11.221853679316977</v>
      </c>
    </row>
    <row r="1001" spans="1:9">
      <c r="A1001" t="s">
        <v>40</v>
      </c>
      <c r="B1001" t="s">
        <v>41</v>
      </c>
      <c r="C1001" t="s">
        <v>4460</v>
      </c>
      <c r="D1001" t="s">
        <v>73</v>
      </c>
      <c r="E1001" s="1">
        <v>8</v>
      </c>
      <c r="F1001" t="s">
        <v>47</v>
      </c>
      <c r="G1001" s="1">
        <v>202.8</v>
      </c>
      <c r="H1001">
        <v>9467.7730778277528</v>
      </c>
      <c r="I1001">
        <v>11.221853679316977</v>
      </c>
    </row>
    <row r="1002" spans="1:9">
      <c r="A1002" t="s">
        <v>40</v>
      </c>
      <c r="B1002" t="s">
        <v>41</v>
      </c>
      <c r="C1002" t="s">
        <v>4460</v>
      </c>
      <c r="D1002" t="s">
        <v>73</v>
      </c>
      <c r="E1002" s="1">
        <v>8</v>
      </c>
      <c r="F1002" t="s">
        <v>47</v>
      </c>
      <c r="G1002" s="1">
        <v>200.23</v>
      </c>
      <c r="H1002">
        <v>9467.7730778277528</v>
      </c>
      <c r="I1002">
        <v>11.221853679316977</v>
      </c>
    </row>
    <row r="1003" spans="1:9">
      <c r="A1003" t="s">
        <v>40</v>
      </c>
      <c r="B1003" t="s">
        <v>41</v>
      </c>
      <c r="C1003" t="s">
        <v>4460</v>
      </c>
      <c r="D1003" t="s">
        <v>73</v>
      </c>
      <c r="E1003" s="1">
        <v>10</v>
      </c>
      <c r="F1003" t="s">
        <v>47</v>
      </c>
      <c r="G1003" s="1">
        <v>205.37</v>
      </c>
      <c r="H1003">
        <v>9467.7730778277528</v>
      </c>
      <c r="I1003">
        <v>11.221853679316977</v>
      </c>
    </row>
    <row r="1004" spans="1:9">
      <c r="A1004" t="s">
        <v>40</v>
      </c>
      <c r="B1004" t="s">
        <v>41</v>
      </c>
      <c r="C1004" t="s">
        <v>4460</v>
      </c>
      <c r="D1004" t="s">
        <v>73</v>
      </c>
      <c r="E1004" s="1">
        <v>14</v>
      </c>
      <c r="F1004" t="s">
        <v>47</v>
      </c>
      <c r="G1004" s="1">
        <v>387.39</v>
      </c>
      <c r="H1004">
        <v>9467.7730778277528</v>
      </c>
      <c r="I1004">
        <v>11.221853679316977</v>
      </c>
    </row>
    <row r="1005" spans="1:9">
      <c r="A1005" t="s">
        <v>40</v>
      </c>
      <c r="B1005" t="s">
        <v>41</v>
      </c>
      <c r="C1005" t="s">
        <v>15475</v>
      </c>
      <c r="D1005" t="s">
        <v>45</v>
      </c>
      <c r="E1005" s="1">
        <v>4</v>
      </c>
      <c r="F1005" t="s">
        <v>47</v>
      </c>
      <c r="G1005" s="1">
        <v>1191.95</v>
      </c>
      <c r="H1005">
        <v>11603.096096270159</v>
      </c>
      <c r="I1005">
        <v>12.634175873399895</v>
      </c>
    </row>
    <row r="1006" spans="1:9">
      <c r="A1006" t="s">
        <v>40</v>
      </c>
      <c r="B1006" t="s">
        <v>41</v>
      </c>
      <c r="C1006" t="s">
        <v>4813</v>
      </c>
      <c r="D1006" t="s">
        <v>45</v>
      </c>
      <c r="E1006" s="1">
        <v>7</v>
      </c>
      <c r="F1006" t="s">
        <v>47</v>
      </c>
      <c r="G1006" s="1">
        <v>11.24</v>
      </c>
      <c r="H1006">
        <v>477.69917125845029</v>
      </c>
      <c r="I1006">
        <v>0.1414213562373095</v>
      </c>
    </row>
    <row r="1007" spans="1:9">
      <c r="A1007" t="s">
        <v>40</v>
      </c>
      <c r="B1007" t="s">
        <v>41</v>
      </c>
      <c r="C1007" t="s">
        <v>4460</v>
      </c>
      <c r="D1007" t="s">
        <v>73</v>
      </c>
      <c r="E1007" s="1">
        <v>10</v>
      </c>
      <c r="F1007" t="s">
        <v>47</v>
      </c>
      <c r="G1007" s="1">
        <v>195.74</v>
      </c>
      <c r="H1007">
        <v>9467.7730778277528</v>
      </c>
      <c r="I1007">
        <v>11.221853679316977</v>
      </c>
    </row>
    <row r="1008" spans="1:9">
      <c r="A1008" t="s">
        <v>40</v>
      </c>
      <c r="B1008" t="s">
        <v>41</v>
      </c>
      <c r="C1008" t="s">
        <v>4460</v>
      </c>
      <c r="D1008" t="s">
        <v>45</v>
      </c>
      <c r="E1008" s="1">
        <v>2</v>
      </c>
      <c r="F1008" t="s">
        <v>47</v>
      </c>
      <c r="G1008" s="1">
        <v>37.270000000000003</v>
      </c>
      <c r="H1008">
        <v>9467.7730778277528</v>
      </c>
      <c r="I1008">
        <v>0.36783148315499037</v>
      </c>
    </row>
    <row r="1009" spans="1:9">
      <c r="A1009" t="s">
        <v>40</v>
      </c>
      <c r="B1009" t="s">
        <v>41</v>
      </c>
      <c r="C1009" t="s">
        <v>4460</v>
      </c>
      <c r="D1009" t="s">
        <v>73</v>
      </c>
      <c r="E1009" s="1">
        <v>14</v>
      </c>
      <c r="F1009" t="s">
        <v>47</v>
      </c>
      <c r="G1009" s="1">
        <v>371.97</v>
      </c>
      <c r="H1009">
        <v>9467.7730778277528</v>
      </c>
      <c r="I1009">
        <v>11.221853679316977</v>
      </c>
    </row>
    <row r="1010" spans="1:9">
      <c r="A1010" t="s">
        <v>40</v>
      </c>
      <c r="B1010" t="s">
        <v>41</v>
      </c>
      <c r="C1010" t="s">
        <v>4460</v>
      </c>
      <c r="D1010" t="s">
        <v>45</v>
      </c>
      <c r="E1010" s="1">
        <v>2</v>
      </c>
      <c r="F1010" t="s">
        <v>132</v>
      </c>
      <c r="G1010" s="1">
        <v>25.87</v>
      </c>
      <c r="H1010">
        <v>9467.7730778277528</v>
      </c>
      <c r="I1010">
        <v>0.1414213562373095</v>
      </c>
    </row>
    <row r="1011" spans="1:9">
      <c r="A1011" t="s">
        <v>285</v>
      </c>
      <c r="B1011" t="s">
        <v>41</v>
      </c>
      <c r="C1011" t="s">
        <v>3860</v>
      </c>
      <c r="D1011" t="s">
        <v>45</v>
      </c>
      <c r="E1011" s="1">
        <v>3</v>
      </c>
      <c r="F1011" t="s">
        <v>132</v>
      </c>
      <c r="G1011" s="1">
        <v>9.4</v>
      </c>
      <c r="H1011">
        <v>5685.8299841513308</v>
      </c>
      <c r="I1011">
        <v>0.1</v>
      </c>
    </row>
    <row r="1012" spans="1:9">
      <c r="A1012" t="s">
        <v>40</v>
      </c>
      <c r="B1012" t="s">
        <v>41</v>
      </c>
      <c r="C1012" t="s">
        <v>4460</v>
      </c>
      <c r="D1012" t="s">
        <v>73</v>
      </c>
      <c r="E1012" s="1">
        <v>14</v>
      </c>
      <c r="F1012" t="s">
        <v>47</v>
      </c>
      <c r="G1012" s="1">
        <v>357.84</v>
      </c>
      <c r="H1012">
        <v>9467.7730778277528</v>
      </c>
      <c r="I1012">
        <v>11.221853679316977</v>
      </c>
    </row>
    <row r="1013" spans="1:9">
      <c r="A1013" t="s">
        <v>40</v>
      </c>
      <c r="B1013" t="s">
        <v>41</v>
      </c>
      <c r="C1013" t="s">
        <v>4460</v>
      </c>
      <c r="D1013" t="s">
        <v>73</v>
      </c>
      <c r="E1013" s="1">
        <v>16</v>
      </c>
      <c r="F1013" t="s">
        <v>47</v>
      </c>
      <c r="G1013" s="1">
        <v>352.7</v>
      </c>
      <c r="H1013">
        <v>9467.7730778277528</v>
      </c>
      <c r="I1013">
        <v>11.221853679316977</v>
      </c>
    </row>
    <row r="1014" spans="1:9">
      <c r="A1014" t="s">
        <v>40</v>
      </c>
      <c r="B1014" t="s">
        <v>41</v>
      </c>
      <c r="C1014" t="s">
        <v>4460</v>
      </c>
      <c r="D1014" t="s">
        <v>73</v>
      </c>
      <c r="E1014" s="1">
        <v>10</v>
      </c>
      <c r="F1014" t="s">
        <v>47</v>
      </c>
      <c r="G1014" s="1">
        <v>229.79</v>
      </c>
      <c r="H1014">
        <v>9467.7730778277528</v>
      </c>
      <c r="I1014">
        <v>11.221853679316977</v>
      </c>
    </row>
    <row r="1015" spans="1:9">
      <c r="A1015" t="s">
        <v>40</v>
      </c>
      <c r="B1015" t="s">
        <v>41</v>
      </c>
      <c r="C1015" t="s">
        <v>4460</v>
      </c>
      <c r="D1015" t="s">
        <v>45</v>
      </c>
      <c r="E1015" s="1">
        <v>5</v>
      </c>
      <c r="F1015" t="s">
        <v>47</v>
      </c>
      <c r="G1015" s="1">
        <v>36.64</v>
      </c>
      <c r="H1015">
        <v>9467.7730778277528</v>
      </c>
      <c r="I1015">
        <v>0.36783148315499037</v>
      </c>
    </row>
    <row r="1016" spans="1:9">
      <c r="A1016" t="s">
        <v>40</v>
      </c>
      <c r="B1016" t="s">
        <v>41</v>
      </c>
      <c r="C1016" t="s">
        <v>2152</v>
      </c>
      <c r="D1016" t="s">
        <v>45</v>
      </c>
      <c r="E1016" s="1">
        <v>4</v>
      </c>
      <c r="F1016" t="s">
        <v>47</v>
      </c>
      <c r="G1016" s="1">
        <v>29.74</v>
      </c>
      <c r="H1016">
        <v>5269.5437712730181</v>
      </c>
      <c r="I1016">
        <v>0.1414213562373095</v>
      </c>
    </row>
    <row r="1017" spans="1:9">
      <c r="A1017" t="s">
        <v>285</v>
      </c>
      <c r="B1017" t="s">
        <v>41</v>
      </c>
      <c r="C1017" t="s">
        <v>2152</v>
      </c>
      <c r="D1017" t="s">
        <v>45</v>
      </c>
      <c r="E1017" s="1">
        <v>2</v>
      </c>
      <c r="F1017" t="s">
        <v>132</v>
      </c>
      <c r="G1017" s="1">
        <v>40.950000000000003</v>
      </c>
      <c r="H1017">
        <v>5269.5437712730181</v>
      </c>
      <c r="I1017">
        <v>0.23409399821439253</v>
      </c>
    </row>
    <row r="1018" spans="1:9">
      <c r="A1018" t="s">
        <v>285</v>
      </c>
      <c r="B1018" t="s">
        <v>41</v>
      </c>
      <c r="C1018" t="s">
        <v>3860</v>
      </c>
      <c r="D1018" t="s">
        <v>45</v>
      </c>
      <c r="E1018" s="1">
        <v>7</v>
      </c>
      <c r="F1018" t="s">
        <v>132</v>
      </c>
      <c r="G1018" s="1">
        <v>21.07</v>
      </c>
      <c r="H1018">
        <v>5685.8299841513308</v>
      </c>
      <c r="I1018">
        <v>0.90575934993794027</v>
      </c>
    </row>
    <row r="1019" spans="1:9">
      <c r="A1019" t="s">
        <v>285</v>
      </c>
      <c r="B1019" t="s">
        <v>41</v>
      </c>
      <c r="C1019" t="s">
        <v>15504</v>
      </c>
      <c r="D1019" t="s">
        <v>45</v>
      </c>
      <c r="E1019" s="1">
        <v>3</v>
      </c>
      <c r="F1019" t="s">
        <v>132</v>
      </c>
      <c r="G1019" s="1">
        <v>21.58</v>
      </c>
      <c r="H1019">
        <v>6599.4652299211511</v>
      </c>
      <c r="I1019">
        <v>0.23832750575625969</v>
      </c>
    </row>
    <row r="1020" spans="1:9">
      <c r="A1020" t="s">
        <v>40</v>
      </c>
      <c r="B1020" t="s">
        <v>41</v>
      </c>
      <c r="C1020" t="s">
        <v>4460</v>
      </c>
      <c r="D1020" t="s">
        <v>73</v>
      </c>
      <c r="E1020" s="1">
        <v>14</v>
      </c>
      <c r="F1020" t="s">
        <v>47</v>
      </c>
      <c r="G1020" s="1">
        <v>357.84</v>
      </c>
      <c r="H1020">
        <v>9467.7730778277528</v>
      </c>
      <c r="I1020">
        <v>11.221853679316977</v>
      </c>
    </row>
    <row r="1021" spans="1:9">
      <c r="A1021" t="s">
        <v>260</v>
      </c>
      <c r="B1021" t="s">
        <v>41</v>
      </c>
      <c r="C1021" t="s">
        <v>15504</v>
      </c>
      <c r="D1021" t="s">
        <v>45</v>
      </c>
      <c r="E1021" s="1">
        <v>3</v>
      </c>
      <c r="F1021" t="s">
        <v>47</v>
      </c>
      <c r="G1021" s="1">
        <v>771.96</v>
      </c>
      <c r="H1021">
        <v>6599.4652299211511</v>
      </c>
      <c r="I1021">
        <v>11.772552824260336</v>
      </c>
    </row>
    <row r="1022" spans="1:9">
      <c r="A1022" t="s">
        <v>260</v>
      </c>
      <c r="B1022" t="s">
        <v>41</v>
      </c>
      <c r="C1022" t="s">
        <v>15504</v>
      </c>
      <c r="D1022" t="s">
        <v>45</v>
      </c>
      <c r="E1022" s="1">
        <v>3</v>
      </c>
      <c r="F1022" t="s">
        <v>132</v>
      </c>
      <c r="G1022" s="1">
        <v>22</v>
      </c>
      <c r="H1022">
        <v>6599.4652299211511</v>
      </c>
      <c r="I1022">
        <v>0.23409399821439253</v>
      </c>
    </row>
    <row r="1023" spans="1:9">
      <c r="A1023" t="s">
        <v>40</v>
      </c>
      <c r="B1023" t="s">
        <v>41</v>
      </c>
      <c r="C1023" t="s">
        <v>4460</v>
      </c>
      <c r="D1023" t="s">
        <v>73</v>
      </c>
      <c r="E1023" s="1">
        <v>14</v>
      </c>
      <c r="F1023" t="s">
        <v>47</v>
      </c>
      <c r="G1023" s="1">
        <v>361.69</v>
      </c>
      <c r="H1023">
        <v>9467.7730778277528</v>
      </c>
      <c r="I1023">
        <v>11.221853679316977</v>
      </c>
    </row>
    <row r="1024" spans="1:9">
      <c r="A1024" t="s">
        <v>40</v>
      </c>
      <c r="B1024" t="s">
        <v>41</v>
      </c>
      <c r="C1024" t="s">
        <v>4460</v>
      </c>
      <c r="D1024" t="s">
        <v>45</v>
      </c>
      <c r="E1024" s="1">
        <v>2</v>
      </c>
      <c r="F1024" t="s">
        <v>47</v>
      </c>
      <c r="G1024" s="1">
        <v>21.65</v>
      </c>
      <c r="H1024">
        <v>9467.7730778277528</v>
      </c>
      <c r="I1024">
        <v>0.13038404810405299</v>
      </c>
    </row>
    <row r="1025" spans="1:9">
      <c r="A1025" t="s">
        <v>40</v>
      </c>
      <c r="B1025" t="s">
        <v>41</v>
      </c>
      <c r="C1025" t="s">
        <v>4460</v>
      </c>
      <c r="D1025" t="s">
        <v>45</v>
      </c>
      <c r="E1025" s="1">
        <v>5</v>
      </c>
      <c r="F1025" t="s">
        <v>132</v>
      </c>
      <c r="G1025" s="1">
        <v>38.340000000000003</v>
      </c>
      <c r="H1025">
        <v>9467.7730778277528</v>
      </c>
      <c r="I1025">
        <v>0.36660605559646725</v>
      </c>
    </row>
    <row r="1026" spans="1:9">
      <c r="A1026" t="s">
        <v>40</v>
      </c>
      <c r="B1026" t="s">
        <v>41</v>
      </c>
      <c r="C1026" t="s">
        <v>4460</v>
      </c>
      <c r="D1026" t="s">
        <v>73</v>
      </c>
      <c r="E1026" s="1">
        <v>14</v>
      </c>
      <c r="F1026" t="s">
        <v>47</v>
      </c>
      <c r="G1026" s="1">
        <v>387.39</v>
      </c>
      <c r="H1026">
        <v>9467.7730778277528</v>
      </c>
      <c r="I1026">
        <v>11.221853679316977</v>
      </c>
    </row>
    <row r="1027" spans="1:9">
      <c r="A1027" t="s">
        <v>40</v>
      </c>
      <c r="B1027" t="s">
        <v>41</v>
      </c>
      <c r="C1027" t="s">
        <v>4460</v>
      </c>
      <c r="D1027" t="s">
        <v>45</v>
      </c>
      <c r="E1027" s="1">
        <v>2</v>
      </c>
      <c r="F1027" t="s">
        <v>47</v>
      </c>
      <c r="G1027" s="1">
        <v>22.49</v>
      </c>
      <c r="H1027">
        <v>9467.7730778277528</v>
      </c>
      <c r="I1027">
        <v>0.13038404810405299</v>
      </c>
    </row>
    <row r="1028" spans="1:9">
      <c r="A1028" t="s">
        <v>40</v>
      </c>
      <c r="B1028" t="s">
        <v>41</v>
      </c>
      <c r="C1028" t="s">
        <v>4460</v>
      </c>
      <c r="D1028" t="s">
        <v>73</v>
      </c>
      <c r="E1028" s="1">
        <v>14</v>
      </c>
      <c r="F1028" t="s">
        <v>47</v>
      </c>
      <c r="G1028" s="1">
        <v>387.39</v>
      </c>
      <c r="H1028">
        <v>9467.7730778277528</v>
      </c>
      <c r="I1028">
        <v>11.221853679316977</v>
      </c>
    </row>
    <row r="1029" spans="1:9">
      <c r="A1029" t="s">
        <v>40</v>
      </c>
      <c r="B1029" t="s">
        <v>41</v>
      </c>
      <c r="C1029" t="s">
        <v>662</v>
      </c>
      <c r="D1029" t="s">
        <v>45</v>
      </c>
      <c r="E1029" s="1">
        <v>3</v>
      </c>
      <c r="F1029" t="s">
        <v>132</v>
      </c>
      <c r="G1029" s="1">
        <v>329.19</v>
      </c>
      <c r="H1029">
        <v>8185.5739002208393</v>
      </c>
      <c r="I1029">
        <v>12.596110510788638</v>
      </c>
    </row>
    <row r="1030" spans="1:9">
      <c r="A1030" t="s">
        <v>40</v>
      </c>
      <c r="B1030" t="s">
        <v>41</v>
      </c>
      <c r="C1030" t="s">
        <v>4460</v>
      </c>
      <c r="D1030" t="s">
        <v>73</v>
      </c>
      <c r="E1030" s="1">
        <v>8</v>
      </c>
      <c r="F1030" t="s">
        <v>47</v>
      </c>
      <c r="G1030" s="1">
        <v>202.8</v>
      </c>
      <c r="H1030">
        <v>9467.7730778277528</v>
      </c>
      <c r="I1030">
        <v>11.221853679316977</v>
      </c>
    </row>
    <row r="1031" spans="1:9">
      <c r="A1031" t="s">
        <v>40</v>
      </c>
      <c r="B1031" t="s">
        <v>41</v>
      </c>
      <c r="C1031" t="s">
        <v>5806</v>
      </c>
      <c r="D1031" t="s">
        <v>45</v>
      </c>
      <c r="E1031" s="1">
        <v>2</v>
      </c>
      <c r="F1031" t="s">
        <v>132</v>
      </c>
      <c r="G1031" s="1">
        <v>37.28</v>
      </c>
      <c r="H1031">
        <v>9718.1337301617932</v>
      </c>
      <c r="I1031">
        <v>0.36660605559646725</v>
      </c>
    </row>
    <row r="1032" spans="1:9">
      <c r="A1032" t="s">
        <v>40</v>
      </c>
      <c r="B1032" t="s">
        <v>41</v>
      </c>
      <c r="C1032" t="s">
        <v>5806</v>
      </c>
      <c r="D1032" t="s">
        <v>45</v>
      </c>
      <c r="E1032" s="1">
        <v>3</v>
      </c>
      <c r="F1032" t="s">
        <v>47</v>
      </c>
      <c r="G1032" s="1">
        <v>861.2</v>
      </c>
      <c r="H1032">
        <v>9718.1337301617932</v>
      </c>
      <c r="I1032">
        <v>12.634175873399895</v>
      </c>
    </row>
    <row r="1033" spans="1:9">
      <c r="A1033" t="s">
        <v>40</v>
      </c>
      <c r="B1033" t="s">
        <v>41</v>
      </c>
      <c r="C1033" t="s">
        <v>4460</v>
      </c>
      <c r="D1033" t="s">
        <v>73</v>
      </c>
      <c r="E1033" s="1">
        <v>14</v>
      </c>
      <c r="F1033" t="s">
        <v>47</v>
      </c>
      <c r="G1033" s="1">
        <v>387.39</v>
      </c>
      <c r="H1033">
        <v>9467.7730778277528</v>
      </c>
      <c r="I1033">
        <v>11.221853679316977</v>
      </c>
    </row>
    <row r="1034" spans="1:9">
      <c r="A1034" t="s">
        <v>40</v>
      </c>
      <c r="B1034" t="s">
        <v>41</v>
      </c>
      <c r="C1034" t="s">
        <v>2152</v>
      </c>
      <c r="D1034" t="s">
        <v>45</v>
      </c>
      <c r="E1034" s="1">
        <v>4</v>
      </c>
      <c r="F1034" t="s">
        <v>47</v>
      </c>
      <c r="G1034" s="1">
        <v>29.77</v>
      </c>
      <c r="H1034">
        <v>5269.5437712730181</v>
      </c>
      <c r="I1034">
        <v>0.13038404810405299</v>
      </c>
    </row>
    <row r="1035" spans="1:9">
      <c r="A1035" t="s">
        <v>40</v>
      </c>
      <c r="B1035" t="s">
        <v>41</v>
      </c>
      <c r="C1035" t="s">
        <v>4460</v>
      </c>
      <c r="D1035" t="s">
        <v>45</v>
      </c>
      <c r="E1035" s="1">
        <v>4</v>
      </c>
      <c r="F1035" t="s">
        <v>47</v>
      </c>
      <c r="G1035" s="1">
        <v>36.97</v>
      </c>
      <c r="H1035">
        <v>9467.7730778277528</v>
      </c>
      <c r="I1035">
        <v>0.36783148315499037</v>
      </c>
    </row>
    <row r="1036" spans="1:9">
      <c r="A1036" t="s">
        <v>285</v>
      </c>
      <c r="B1036" t="s">
        <v>41</v>
      </c>
      <c r="C1036" t="s">
        <v>4813</v>
      </c>
      <c r="D1036" t="s">
        <v>45</v>
      </c>
      <c r="E1036" s="1">
        <v>5</v>
      </c>
      <c r="F1036" t="s">
        <v>47</v>
      </c>
      <c r="G1036" s="1">
        <v>22.4</v>
      </c>
      <c r="H1036">
        <v>477.69917125845029</v>
      </c>
      <c r="I1036">
        <v>1.3243866504914643</v>
      </c>
    </row>
    <row r="1037" spans="1:9">
      <c r="A1037" t="s">
        <v>40</v>
      </c>
      <c r="B1037" t="s">
        <v>41</v>
      </c>
      <c r="C1037" t="s">
        <v>4460</v>
      </c>
      <c r="D1037" t="s">
        <v>73</v>
      </c>
      <c r="E1037" s="1">
        <v>10</v>
      </c>
      <c r="F1037" t="s">
        <v>47</v>
      </c>
      <c r="G1037" s="1">
        <v>229.79</v>
      </c>
      <c r="H1037">
        <v>9467.7730778277528</v>
      </c>
      <c r="I1037">
        <v>11.221853679316977</v>
      </c>
    </row>
    <row r="1038" spans="1:9">
      <c r="A1038" t="s">
        <v>40</v>
      </c>
      <c r="B1038" t="s">
        <v>41</v>
      </c>
      <c r="C1038" t="s">
        <v>4460</v>
      </c>
      <c r="D1038" t="s">
        <v>45</v>
      </c>
      <c r="E1038" s="1">
        <v>5</v>
      </c>
      <c r="F1038" t="s">
        <v>47</v>
      </c>
      <c r="G1038" s="1">
        <v>36.81</v>
      </c>
      <c r="H1038">
        <v>9467.7730778277528</v>
      </c>
      <c r="I1038">
        <v>0.36783148315499037</v>
      </c>
    </row>
    <row r="1039" spans="1:9">
      <c r="A1039" t="s">
        <v>40</v>
      </c>
      <c r="B1039" t="s">
        <v>41</v>
      </c>
      <c r="C1039" t="s">
        <v>4460</v>
      </c>
      <c r="D1039" t="s">
        <v>73</v>
      </c>
      <c r="E1039" s="1">
        <v>8</v>
      </c>
      <c r="F1039" t="s">
        <v>47</v>
      </c>
      <c r="G1039" s="1">
        <v>220.79</v>
      </c>
      <c r="H1039">
        <v>9467.7730778277528</v>
      </c>
      <c r="I1039">
        <v>11.221853679316977</v>
      </c>
    </row>
    <row r="1040" spans="1:9">
      <c r="A1040" t="s">
        <v>40</v>
      </c>
      <c r="B1040" t="s">
        <v>41</v>
      </c>
      <c r="C1040" t="s">
        <v>4460</v>
      </c>
      <c r="D1040" t="s">
        <v>73</v>
      </c>
      <c r="E1040" s="1">
        <v>8</v>
      </c>
      <c r="F1040" t="s">
        <v>47</v>
      </c>
      <c r="G1040" s="1">
        <v>192.65</v>
      </c>
      <c r="H1040">
        <v>9467.7730778277528</v>
      </c>
      <c r="I1040">
        <v>11.221853679316977</v>
      </c>
    </row>
    <row r="1041" spans="1:9">
      <c r="A1041" t="s">
        <v>40</v>
      </c>
      <c r="B1041" t="s">
        <v>41</v>
      </c>
      <c r="C1041" t="s">
        <v>4460</v>
      </c>
      <c r="D1041" t="s">
        <v>45</v>
      </c>
      <c r="E1041" s="1">
        <v>5</v>
      </c>
      <c r="F1041" t="s">
        <v>47</v>
      </c>
      <c r="G1041" s="1">
        <v>37.5</v>
      </c>
      <c r="H1041">
        <v>9467.7730778277528</v>
      </c>
      <c r="I1041">
        <v>0.36783148315499037</v>
      </c>
    </row>
    <row r="1042" spans="1:9">
      <c r="A1042" t="s">
        <v>40</v>
      </c>
      <c r="B1042" t="s">
        <v>41</v>
      </c>
      <c r="C1042" t="s">
        <v>4460</v>
      </c>
      <c r="D1042" t="s">
        <v>45</v>
      </c>
      <c r="E1042" s="1">
        <v>6</v>
      </c>
      <c r="F1042" t="s">
        <v>132</v>
      </c>
      <c r="G1042" s="1">
        <v>32.15</v>
      </c>
      <c r="H1042">
        <v>9467.7730778277528</v>
      </c>
      <c r="I1042">
        <v>0.36660605559646725</v>
      </c>
    </row>
    <row r="1043" spans="1:9">
      <c r="A1043" t="s">
        <v>40</v>
      </c>
      <c r="B1043" t="s">
        <v>41</v>
      </c>
      <c r="C1043" t="s">
        <v>3860</v>
      </c>
      <c r="D1043" t="s">
        <v>45</v>
      </c>
      <c r="E1043" s="1">
        <v>3</v>
      </c>
      <c r="F1043" t="s">
        <v>132</v>
      </c>
      <c r="G1043" s="1">
        <v>14.29</v>
      </c>
      <c r="H1043">
        <v>5685.8299841513308</v>
      </c>
      <c r="I1043">
        <v>0.36660605559646725</v>
      </c>
    </row>
    <row r="1044" spans="1:9">
      <c r="A1044" t="s">
        <v>40</v>
      </c>
      <c r="B1044" t="s">
        <v>41</v>
      </c>
      <c r="C1044" t="s">
        <v>4460</v>
      </c>
      <c r="D1044" t="s">
        <v>73</v>
      </c>
      <c r="E1044" s="1">
        <v>14</v>
      </c>
      <c r="F1044" t="s">
        <v>47</v>
      </c>
      <c r="G1044" s="1">
        <v>386.11</v>
      </c>
      <c r="H1044">
        <v>9467.7730778277528</v>
      </c>
      <c r="I1044">
        <v>11.221853679316977</v>
      </c>
    </row>
    <row r="1045" spans="1:9">
      <c r="A1045" t="s">
        <v>40</v>
      </c>
      <c r="B1045" t="s">
        <v>41</v>
      </c>
      <c r="C1045" t="s">
        <v>4460</v>
      </c>
      <c r="D1045" t="s">
        <v>73</v>
      </c>
      <c r="E1045" s="1">
        <v>14</v>
      </c>
      <c r="F1045" t="s">
        <v>47</v>
      </c>
      <c r="G1045" s="1">
        <v>371.97</v>
      </c>
      <c r="H1045">
        <v>9467.7730778277528</v>
      </c>
      <c r="I1045">
        <v>11.221853679316977</v>
      </c>
    </row>
    <row r="1046" spans="1:9">
      <c r="A1046" t="s">
        <v>40</v>
      </c>
      <c r="B1046" t="s">
        <v>41</v>
      </c>
      <c r="C1046" t="s">
        <v>4460</v>
      </c>
      <c r="D1046" t="s">
        <v>73</v>
      </c>
      <c r="E1046" s="1">
        <v>16</v>
      </c>
      <c r="F1046" t="s">
        <v>47</v>
      </c>
      <c r="G1046" s="1">
        <v>386.11</v>
      </c>
      <c r="H1046">
        <v>9467.7730778277528</v>
      </c>
      <c r="I1046">
        <v>11.221853679316977</v>
      </c>
    </row>
    <row r="1047" spans="1:9">
      <c r="A1047" t="s">
        <v>40</v>
      </c>
      <c r="B1047" t="s">
        <v>41</v>
      </c>
      <c r="C1047" t="s">
        <v>4460</v>
      </c>
      <c r="D1047" t="s">
        <v>73</v>
      </c>
      <c r="E1047" s="1">
        <v>14</v>
      </c>
      <c r="F1047" t="s">
        <v>47</v>
      </c>
      <c r="G1047" s="1">
        <v>371.97</v>
      </c>
      <c r="H1047">
        <v>9467.7730778277528</v>
      </c>
      <c r="I1047">
        <v>11.221853679316977</v>
      </c>
    </row>
    <row r="1048" spans="1:9">
      <c r="A1048" t="s">
        <v>40</v>
      </c>
      <c r="B1048" t="s">
        <v>41</v>
      </c>
      <c r="C1048" t="s">
        <v>4460</v>
      </c>
      <c r="D1048" t="s">
        <v>45</v>
      </c>
      <c r="E1048" s="1">
        <v>4</v>
      </c>
      <c r="F1048" t="s">
        <v>47</v>
      </c>
      <c r="G1048" s="1">
        <v>37.04</v>
      </c>
      <c r="H1048">
        <v>9467.7730778277528</v>
      </c>
      <c r="I1048">
        <v>0.36783148315499037</v>
      </c>
    </row>
    <row r="1049" spans="1:9">
      <c r="A1049" t="s">
        <v>40</v>
      </c>
      <c r="B1049" t="s">
        <v>41</v>
      </c>
      <c r="C1049" t="s">
        <v>3387</v>
      </c>
      <c r="D1049" t="s">
        <v>45</v>
      </c>
      <c r="E1049" s="1">
        <v>7</v>
      </c>
      <c r="F1049" t="s">
        <v>132</v>
      </c>
      <c r="G1049" s="1">
        <v>58.07</v>
      </c>
      <c r="H1049">
        <v>8189.4485045765996</v>
      </c>
      <c r="I1049">
        <v>0.36660605559646725</v>
      </c>
    </row>
    <row r="1050" spans="1:9">
      <c r="A1050" t="s">
        <v>40</v>
      </c>
      <c r="B1050" t="s">
        <v>41</v>
      </c>
      <c r="C1050" t="s">
        <v>3387</v>
      </c>
      <c r="D1050" t="s">
        <v>45</v>
      </c>
      <c r="E1050" s="1">
        <v>6</v>
      </c>
      <c r="F1050" t="s">
        <v>132</v>
      </c>
      <c r="G1050" s="1">
        <v>57.66</v>
      </c>
      <c r="H1050">
        <v>8189.4485045765996</v>
      </c>
      <c r="I1050">
        <v>0.36660605559646725</v>
      </c>
    </row>
    <row r="1051" spans="1:9">
      <c r="A1051" t="s">
        <v>40</v>
      </c>
      <c r="B1051" t="s">
        <v>41</v>
      </c>
      <c r="C1051" t="s">
        <v>3387</v>
      </c>
      <c r="D1051" t="s">
        <v>45</v>
      </c>
      <c r="E1051" s="1">
        <v>13</v>
      </c>
      <c r="F1051" t="s">
        <v>132</v>
      </c>
      <c r="G1051" s="1">
        <v>49.27</v>
      </c>
      <c r="H1051">
        <v>8189.4485045765996</v>
      </c>
      <c r="I1051">
        <v>0.36660605559646725</v>
      </c>
    </row>
    <row r="1052" spans="1:9">
      <c r="A1052" t="s">
        <v>40</v>
      </c>
      <c r="B1052" t="s">
        <v>41</v>
      </c>
      <c r="C1052" t="s">
        <v>4460</v>
      </c>
      <c r="D1052" t="s">
        <v>73</v>
      </c>
      <c r="E1052" s="1">
        <v>16</v>
      </c>
      <c r="F1052" t="s">
        <v>47</v>
      </c>
      <c r="G1052" s="1">
        <v>386.11</v>
      </c>
      <c r="H1052">
        <v>9467.7730778277528</v>
      </c>
      <c r="I1052">
        <v>11.221853679316977</v>
      </c>
    </row>
    <row r="1053" spans="1:9">
      <c r="A1053" t="s">
        <v>40</v>
      </c>
      <c r="B1053" t="s">
        <v>41</v>
      </c>
      <c r="C1053" t="s">
        <v>4460</v>
      </c>
      <c r="D1053" t="s">
        <v>73</v>
      </c>
      <c r="E1053" s="1">
        <v>14</v>
      </c>
      <c r="F1053" t="s">
        <v>47</v>
      </c>
      <c r="G1053" s="1">
        <v>386.11</v>
      </c>
      <c r="H1053">
        <v>9467.7730778277528</v>
      </c>
      <c r="I1053">
        <v>11.221853679316977</v>
      </c>
    </row>
    <row r="1054" spans="1:9">
      <c r="A1054" t="s">
        <v>40</v>
      </c>
      <c r="B1054" t="s">
        <v>41</v>
      </c>
      <c r="C1054" t="s">
        <v>4460</v>
      </c>
      <c r="D1054" t="s">
        <v>73</v>
      </c>
      <c r="E1054" s="1">
        <v>14</v>
      </c>
      <c r="F1054" t="s">
        <v>47</v>
      </c>
      <c r="G1054" s="1">
        <v>386.11</v>
      </c>
      <c r="H1054">
        <v>9467.7730778277528</v>
      </c>
      <c r="I1054">
        <v>11.221853679316977</v>
      </c>
    </row>
    <row r="1055" spans="1:9">
      <c r="A1055" t="s">
        <v>40</v>
      </c>
      <c r="B1055" t="s">
        <v>41</v>
      </c>
      <c r="C1055" t="s">
        <v>3860</v>
      </c>
      <c r="D1055" t="s">
        <v>45</v>
      </c>
      <c r="E1055" s="1">
        <v>3</v>
      </c>
      <c r="F1055" t="s">
        <v>132</v>
      </c>
      <c r="G1055" s="1">
        <v>20.28</v>
      </c>
      <c r="H1055">
        <v>5685.8299841513308</v>
      </c>
      <c r="I1055">
        <v>0.75657121277510941</v>
      </c>
    </row>
    <row r="1056" spans="1:9">
      <c r="A1056" t="s">
        <v>40</v>
      </c>
      <c r="B1056" t="s">
        <v>41</v>
      </c>
      <c r="C1056" t="s">
        <v>4460</v>
      </c>
      <c r="D1056" t="s">
        <v>73</v>
      </c>
      <c r="E1056" s="1">
        <v>10</v>
      </c>
      <c r="F1056" t="s">
        <v>47</v>
      </c>
      <c r="G1056" s="1">
        <v>205.37</v>
      </c>
      <c r="H1056">
        <v>9467.7730778277528</v>
      </c>
      <c r="I1056">
        <v>11.221853679316977</v>
      </c>
    </row>
    <row r="1057" spans="1:9">
      <c r="A1057" t="s">
        <v>40</v>
      </c>
      <c r="B1057" t="s">
        <v>41</v>
      </c>
      <c r="C1057" t="s">
        <v>4460</v>
      </c>
      <c r="D1057" t="s">
        <v>73</v>
      </c>
      <c r="E1057" s="1">
        <v>14</v>
      </c>
      <c r="F1057" t="s">
        <v>47</v>
      </c>
      <c r="G1057" s="1">
        <v>371.97</v>
      </c>
      <c r="H1057">
        <v>9467.7730778277528</v>
      </c>
      <c r="I1057">
        <v>11.221853679316977</v>
      </c>
    </row>
    <row r="1058" spans="1:9">
      <c r="A1058" t="s">
        <v>40</v>
      </c>
      <c r="B1058" t="s">
        <v>41</v>
      </c>
      <c r="C1058" t="s">
        <v>4460</v>
      </c>
      <c r="D1058" t="s">
        <v>73</v>
      </c>
      <c r="E1058" s="1">
        <v>14</v>
      </c>
      <c r="F1058" t="s">
        <v>47</v>
      </c>
      <c r="G1058" s="1">
        <v>357.84</v>
      </c>
      <c r="H1058">
        <v>9467.7730778277528</v>
      </c>
      <c r="I1058">
        <v>11.221853679316977</v>
      </c>
    </row>
    <row r="1059" spans="1:9">
      <c r="A1059" t="s">
        <v>40</v>
      </c>
      <c r="B1059" t="s">
        <v>41</v>
      </c>
      <c r="C1059" t="s">
        <v>4460</v>
      </c>
      <c r="D1059" t="s">
        <v>73</v>
      </c>
      <c r="E1059" s="1">
        <v>8</v>
      </c>
      <c r="F1059" t="s">
        <v>47</v>
      </c>
      <c r="G1059" s="1">
        <v>220.79</v>
      </c>
      <c r="H1059">
        <v>9467.7730778277528</v>
      </c>
      <c r="I1059">
        <v>11.221853679316977</v>
      </c>
    </row>
    <row r="1060" spans="1:9">
      <c r="A1060" t="s">
        <v>40</v>
      </c>
      <c r="B1060" t="s">
        <v>41</v>
      </c>
      <c r="C1060" t="s">
        <v>4460</v>
      </c>
      <c r="D1060" t="s">
        <v>45</v>
      </c>
      <c r="E1060" s="1">
        <v>5</v>
      </c>
      <c r="F1060" t="s">
        <v>47</v>
      </c>
      <c r="G1060" s="1">
        <v>22.63</v>
      </c>
      <c r="H1060">
        <v>9467.7730778277528</v>
      </c>
      <c r="I1060">
        <v>0.13038404810405299</v>
      </c>
    </row>
    <row r="1061" spans="1:9">
      <c r="A1061" t="s">
        <v>40</v>
      </c>
      <c r="B1061" t="s">
        <v>41</v>
      </c>
      <c r="C1061" t="s">
        <v>4813</v>
      </c>
      <c r="D1061" t="s">
        <v>45</v>
      </c>
      <c r="E1061" s="1">
        <v>3</v>
      </c>
      <c r="F1061" t="s">
        <v>47</v>
      </c>
      <c r="G1061" s="1">
        <v>11.28</v>
      </c>
      <c r="H1061">
        <v>477.69917125845029</v>
      </c>
      <c r="I1061">
        <v>0.13038404810405299</v>
      </c>
    </row>
    <row r="1062" spans="1:9">
      <c r="A1062" t="s">
        <v>40</v>
      </c>
      <c r="B1062" t="s">
        <v>41</v>
      </c>
      <c r="C1062" t="s">
        <v>4460</v>
      </c>
      <c r="D1062" t="s">
        <v>73</v>
      </c>
      <c r="E1062" s="1">
        <v>14</v>
      </c>
      <c r="F1062" t="s">
        <v>47</v>
      </c>
      <c r="G1062" s="1">
        <v>387.39</v>
      </c>
      <c r="H1062">
        <v>9467.7730778277528</v>
      </c>
      <c r="I1062">
        <v>11.221853679316977</v>
      </c>
    </row>
    <row r="1063" spans="1:9">
      <c r="A1063" t="s">
        <v>40</v>
      </c>
      <c r="B1063" t="s">
        <v>41</v>
      </c>
      <c r="C1063" t="s">
        <v>1591</v>
      </c>
      <c r="D1063" t="s">
        <v>45</v>
      </c>
      <c r="E1063" s="1">
        <v>1</v>
      </c>
      <c r="F1063" t="s">
        <v>47</v>
      </c>
      <c r="G1063" s="1">
        <v>13.39</v>
      </c>
      <c r="H1063">
        <v>2481.1311418143659</v>
      </c>
      <c r="I1063">
        <v>0.13038404810405299</v>
      </c>
    </row>
    <row r="1064" spans="1:9">
      <c r="A1064" t="s">
        <v>40</v>
      </c>
      <c r="B1064" t="s">
        <v>41</v>
      </c>
      <c r="C1064" t="s">
        <v>4813</v>
      </c>
      <c r="D1064" t="s">
        <v>45</v>
      </c>
      <c r="E1064" s="1">
        <v>6</v>
      </c>
      <c r="F1064" t="s">
        <v>47</v>
      </c>
      <c r="G1064" s="1">
        <v>12.59</v>
      </c>
      <c r="H1064">
        <v>477.69917125845029</v>
      </c>
      <c r="I1064">
        <v>0.36783148315499037</v>
      </c>
    </row>
    <row r="1065" spans="1:9">
      <c r="A1065" t="s">
        <v>40</v>
      </c>
      <c r="B1065" t="s">
        <v>41</v>
      </c>
      <c r="C1065" t="s">
        <v>4813</v>
      </c>
      <c r="D1065" t="s">
        <v>45</v>
      </c>
      <c r="E1065" s="1">
        <v>5</v>
      </c>
      <c r="F1065" t="s">
        <v>47</v>
      </c>
      <c r="G1065" s="1">
        <v>11.22</v>
      </c>
      <c r="H1065">
        <v>477.69917125845029</v>
      </c>
      <c r="I1065">
        <v>0.13038404810405299</v>
      </c>
    </row>
    <row r="1066" spans="1:9">
      <c r="A1066" t="s">
        <v>40</v>
      </c>
      <c r="B1066" t="s">
        <v>41</v>
      </c>
      <c r="C1066" t="s">
        <v>4813</v>
      </c>
      <c r="D1066" t="s">
        <v>45</v>
      </c>
      <c r="E1066" s="1">
        <v>3</v>
      </c>
      <c r="F1066" t="s">
        <v>47</v>
      </c>
      <c r="G1066" s="1">
        <v>13.76</v>
      </c>
      <c r="H1066">
        <v>477.69917125845029</v>
      </c>
      <c r="I1066">
        <v>0.13038404810405299</v>
      </c>
    </row>
    <row r="1067" spans="1:9">
      <c r="A1067" t="s">
        <v>40</v>
      </c>
      <c r="B1067" t="s">
        <v>41</v>
      </c>
      <c r="C1067" t="s">
        <v>4813</v>
      </c>
      <c r="D1067" t="s">
        <v>45</v>
      </c>
      <c r="E1067" s="1">
        <v>7</v>
      </c>
      <c r="F1067" t="s">
        <v>47</v>
      </c>
      <c r="G1067" s="1">
        <v>11.37</v>
      </c>
      <c r="H1067">
        <v>477.69917125845029</v>
      </c>
      <c r="I1067">
        <v>0.13038404810405299</v>
      </c>
    </row>
    <row r="1068" spans="1:9">
      <c r="A1068" t="s">
        <v>40</v>
      </c>
      <c r="B1068" t="s">
        <v>41</v>
      </c>
      <c r="C1068" t="s">
        <v>4813</v>
      </c>
      <c r="D1068" t="s">
        <v>45</v>
      </c>
      <c r="E1068" s="1">
        <v>6</v>
      </c>
      <c r="F1068" t="s">
        <v>47</v>
      </c>
      <c r="G1068" s="1">
        <v>12.49</v>
      </c>
      <c r="H1068">
        <v>477.69917125845029</v>
      </c>
      <c r="I1068">
        <v>0.36783148315499037</v>
      </c>
    </row>
    <row r="1069" spans="1:9">
      <c r="A1069" t="s">
        <v>40</v>
      </c>
      <c r="B1069" t="s">
        <v>41</v>
      </c>
      <c r="C1069" t="s">
        <v>4813</v>
      </c>
      <c r="D1069" t="s">
        <v>45</v>
      </c>
      <c r="E1069" s="1">
        <v>6</v>
      </c>
      <c r="F1069" t="s">
        <v>47</v>
      </c>
      <c r="G1069" s="1">
        <v>12.71</v>
      </c>
      <c r="H1069">
        <v>477.69917125845029</v>
      </c>
      <c r="I1069">
        <v>0.36783148315499037</v>
      </c>
    </row>
    <row r="1070" spans="1:9">
      <c r="A1070" t="s">
        <v>40</v>
      </c>
      <c r="B1070" t="s">
        <v>41</v>
      </c>
      <c r="C1070" t="s">
        <v>4813</v>
      </c>
      <c r="D1070" t="s">
        <v>45</v>
      </c>
      <c r="E1070" s="1">
        <v>2</v>
      </c>
      <c r="F1070" t="s">
        <v>132</v>
      </c>
      <c r="G1070" s="1">
        <v>14.29</v>
      </c>
      <c r="H1070">
        <v>477.69917125845029</v>
      </c>
      <c r="I1070">
        <v>0.13</v>
      </c>
    </row>
    <row r="1071" spans="1:9">
      <c r="A1071" t="s">
        <v>260</v>
      </c>
      <c r="B1071" t="s">
        <v>41</v>
      </c>
      <c r="C1071" t="s">
        <v>4813</v>
      </c>
      <c r="D1071" t="s">
        <v>45</v>
      </c>
      <c r="E1071" s="1">
        <v>5</v>
      </c>
      <c r="F1071" t="s">
        <v>687</v>
      </c>
      <c r="G1071" s="1">
        <v>91.67</v>
      </c>
      <c r="H1071">
        <v>477.69917125845029</v>
      </c>
      <c r="I1071">
        <v>8.0543156133839204</v>
      </c>
    </row>
    <row r="1072" spans="1:9">
      <c r="A1072" t="s">
        <v>40</v>
      </c>
      <c r="B1072" t="s">
        <v>41</v>
      </c>
      <c r="C1072" t="s">
        <v>4460</v>
      </c>
      <c r="D1072" t="s">
        <v>73</v>
      </c>
      <c r="E1072" s="1">
        <v>14</v>
      </c>
      <c r="F1072" t="s">
        <v>47</v>
      </c>
      <c r="G1072" s="1">
        <v>371.97</v>
      </c>
      <c r="H1072">
        <v>9467.7730778277528</v>
      </c>
      <c r="I1072">
        <v>11.221853679316977</v>
      </c>
    </row>
    <row r="1073" spans="1:9">
      <c r="A1073" t="s">
        <v>40</v>
      </c>
      <c r="B1073" t="s">
        <v>41</v>
      </c>
      <c r="C1073" t="s">
        <v>3387</v>
      </c>
      <c r="D1073" t="s">
        <v>45</v>
      </c>
      <c r="E1073" s="1">
        <v>10</v>
      </c>
      <c r="F1073" t="s">
        <v>132</v>
      </c>
      <c r="G1073" s="1">
        <v>34.71</v>
      </c>
      <c r="H1073">
        <v>8189.4485045765996</v>
      </c>
      <c r="I1073">
        <v>0.13</v>
      </c>
    </row>
    <row r="1074" spans="1:9">
      <c r="A1074" t="s">
        <v>40</v>
      </c>
      <c r="B1074" t="s">
        <v>41</v>
      </c>
      <c r="C1074" t="s">
        <v>3387</v>
      </c>
      <c r="D1074" t="s">
        <v>45</v>
      </c>
      <c r="E1074" s="1">
        <v>11</v>
      </c>
      <c r="F1074" t="s">
        <v>132</v>
      </c>
      <c r="G1074" s="1">
        <v>1094.56</v>
      </c>
      <c r="H1074">
        <v>8189.4485045765996</v>
      </c>
      <c r="I1074">
        <v>12.596110510788638</v>
      </c>
    </row>
    <row r="1075" spans="1:9">
      <c r="A1075" t="s">
        <v>40</v>
      </c>
      <c r="B1075" t="s">
        <v>41</v>
      </c>
      <c r="C1075" t="s">
        <v>4460</v>
      </c>
      <c r="D1075" t="s">
        <v>73</v>
      </c>
      <c r="E1075" s="1">
        <v>10</v>
      </c>
      <c r="F1075" t="s">
        <v>47</v>
      </c>
      <c r="G1075" s="1">
        <v>200.23</v>
      </c>
      <c r="H1075">
        <v>9467.7730778277528</v>
      </c>
      <c r="I1075">
        <v>11.221853679316977</v>
      </c>
    </row>
    <row r="1076" spans="1:9">
      <c r="A1076" t="s">
        <v>40</v>
      </c>
      <c r="B1076" t="s">
        <v>41</v>
      </c>
      <c r="C1076" t="s">
        <v>4460</v>
      </c>
      <c r="D1076" t="s">
        <v>73</v>
      </c>
      <c r="E1076" s="1">
        <v>14</v>
      </c>
      <c r="F1076" t="s">
        <v>47</v>
      </c>
      <c r="G1076" s="1">
        <v>386.11</v>
      </c>
      <c r="H1076">
        <v>9467.7730778277528</v>
      </c>
      <c r="I1076">
        <v>11.221853679316977</v>
      </c>
    </row>
    <row r="1077" spans="1:9">
      <c r="A1077" t="s">
        <v>40</v>
      </c>
      <c r="B1077" t="s">
        <v>41</v>
      </c>
      <c r="C1077" t="s">
        <v>44</v>
      </c>
      <c r="D1077" t="s">
        <v>45</v>
      </c>
      <c r="E1077" s="1">
        <v>3</v>
      </c>
      <c r="F1077" t="s">
        <v>132</v>
      </c>
      <c r="G1077" s="1">
        <v>78.89</v>
      </c>
      <c r="H1077">
        <v>10733.49534193344</v>
      </c>
      <c r="I1077">
        <v>1.2625371281669304</v>
      </c>
    </row>
    <row r="1078" spans="1:9">
      <c r="A1078" t="s">
        <v>40</v>
      </c>
      <c r="B1078" t="s">
        <v>41</v>
      </c>
      <c r="C1078" t="s">
        <v>5483</v>
      </c>
      <c r="D1078" t="s">
        <v>45</v>
      </c>
      <c r="E1078" s="1">
        <v>2</v>
      </c>
      <c r="F1078" t="s">
        <v>47</v>
      </c>
      <c r="G1078" s="1">
        <v>1180.5</v>
      </c>
      <c r="H1078">
        <v>5954.5731950787758</v>
      </c>
      <c r="I1078">
        <v>12.634175873399895</v>
      </c>
    </row>
    <row r="1079" spans="1:9">
      <c r="A1079" t="s">
        <v>40</v>
      </c>
      <c r="B1079" t="s">
        <v>41</v>
      </c>
      <c r="C1079" t="s">
        <v>5483</v>
      </c>
      <c r="D1079" t="s">
        <v>45</v>
      </c>
      <c r="E1079" s="1">
        <v>2</v>
      </c>
      <c r="F1079" t="s">
        <v>47</v>
      </c>
      <c r="G1079" s="1">
        <v>1186.1300000000001</v>
      </c>
      <c r="H1079">
        <v>5954.5731950787758</v>
      </c>
      <c r="I1079">
        <v>12.634175873399895</v>
      </c>
    </row>
    <row r="1080" spans="1:9">
      <c r="A1080" t="s">
        <v>285</v>
      </c>
      <c r="B1080" t="s">
        <v>41</v>
      </c>
      <c r="C1080" t="s">
        <v>5483</v>
      </c>
      <c r="D1080" t="s">
        <v>45</v>
      </c>
      <c r="E1080" s="1">
        <v>4</v>
      </c>
      <c r="F1080" t="s">
        <v>132</v>
      </c>
      <c r="G1080" s="1">
        <v>339.09</v>
      </c>
      <c r="H1080">
        <v>5954.5731950787758</v>
      </c>
      <c r="I1080">
        <v>3.7541976506305579</v>
      </c>
    </row>
    <row r="1081" spans="1:9">
      <c r="A1081" t="s">
        <v>40</v>
      </c>
      <c r="B1081" t="s">
        <v>41</v>
      </c>
      <c r="C1081" t="s">
        <v>4460</v>
      </c>
      <c r="D1081" t="s">
        <v>73</v>
      </c>
      <c r="E1081" s="1">
        <v>14</v>
      </c>
      <c r="F1081" t="s">
        <v>47</v>
      </c>
      <c r="G1081" s="1">
        <v>249.9</v>
      </c>
      <c r="H1081">
        <v>9467.7730778277528</v>
      </c>
      <c r="I1081">
        <v>11.221853679316977</v>
      </c>
    </row>
    <row r="1082" spans="1:9">
      <c r="A1082" t="s">
        <v>40</v>
      </c>
      <c r="B1082" t="s">
        <v>41</v>
      </c>
      <c r="C1082" t="s">
        <v>4460</v>
      </c>
      <c r="D1082" t="s">
        <v>45</v>
      </c>
      <c r="E1082" s="1">
        <v>13</v>
      </c>
      <c r="F1082" t="s">
        <v>47</v>
      </c>
      <c r="G1082" s="1">
        <v>37.479999999999997</v>
      </c>
      <c r="H1082">
        <v>9467.7730778277528</v>
      </c>
      <c r="I1082">
        <v>0.36783148315499037</v>
      </c>
    </row>
    <row r="1083" spans="1:9">
      <c r="A1083" t="s">
        <v>40</v>
      </c>
      <c r="B1083" t="s">
        <v>41</v>
      </c>
      <c r="C1083" t="s">
        <v>1591</v>
      </c>
      <c r="D1083" t="s">
        <v>45</v>
      </c>
      <c r="E1083" s="1">
        <v>1</v>
      </c>
      <c r="F1083" t="s">
        <v>47</v>
      </c>
      <c r="G1083" s="1">
        <v>13.09</v>
      </c>
      <c r="H1083">
        <v>2481.1311418143659</v>
      </c>
      <c r="I1083">
        <v>0.13038404810405299</v>
      </c>
    </row>
    <row r="1084" spans="1:9">
      <c r="A1084" t="s">
        <v>40</v>
      </c>
      <c r="B1084" t="s">
        <v>41</v>
      </c>
      <c r="C1084" t="s">
        <v>4460</v>
      </c>
      <c r="D1084" t="s">
        <v>73</v>
      </c>
      <c r="E1084" s="1">
        <v>8</v>
      </c>
      <c r="F1084" t="s">
        <v>47</v>
      </c>
      <c r="G1084" s="1">
        <v>109</v>
      </c>
      <c r="H1084">
        <v>9467.7730778277528</v>
      </c>
      <c r="I1084">
        <v>11.221853679316977</v>
      </c>
    </row>
    <row r="1085" spans="1:9">
      <c r="A1085" t="s">
        <v>260</v>
      </c>
      <c r="B1085" t="s">
        <v>41</v>
      </c>
      <c r="C1085" t="s">
        <v>705</v>
      </c>
      <c r="D1085" t="s">
        <v>45</v>
      </c>
      <c r="E1085" s="1">
        <v>4</v>
      </c>
      <c r="F1085" t="s">
        <v>687</v>
      </c>
      <c r="G1085" s="1">
        <v>53.73</v>
      </c>
      <c r="H1085">
        <v>7394.1224743450921</v>
      </c>
      <c r="I1085">
        <v>5.2272363635098804</v>
      </c>
    </row>
    <row r="1086" spans="1:9">
      <c r="A1086" t="s">
        <v>40</v>
      </c>
      <c r="B1086" t="s">
        <v>41</v>
      </c>
      <c r="C1086" t="s">
        <v>4460</v>
      </c>
      <c r="D1086" t="s">
        <v>45</v>
      </c>
      <c r="E1086" s="1">
        <v>2</v>
      </c>
      <c r="F1086" t="s">
        <v>47</v>
      </c>
      <c r="G1086" s="1">
        <v>36.700000000000003</v>
      </c>
      <c r="H1086">
        <v>9467.7730778277528</v>
      </c>
      <c r="I1086">
        <v>0.36783148315499037</v>
      </c>
    </row>
    <row r="1087" spans="1:9">
      <c r="A1087" t="s">
        <v>40</v>
      </c>
      <c r="B1087" t="s">
        <v>41</v>
      </c>
      <c r="C1087" t="s">
        <v>4460</v>
      </c>
      <c r="D1087" t="s">
        <v>73</v>
      </c>
      <c r="E1087" s="1">
        <v>14</v>
      </c>
      <c r="F1087" t="s">
        <v>47</v>
      </c>
      <c r="G1087" s="1">
        <v>387.39</v>
      </c>
      <c r="H1087">
        <v>9467.7730778277528</v>
      </c>
      <c r="I1087">
        <v>11.221853679316977</v>
      </c>
    </row>
    <row r="1088" spans="1:9">
      <c r="A1088" t="s">
        <v>40</v>
      </c>
      <c r="B1088" t="s">
        <v>41</v>
      </c>
      <c r="C1088" t="s">
        <v>4460</v>
      </c>
      <c r="D1088" t="s">
        <v>45</v>
      </c>
      <c r="E1088" s="1">
        <v>4</v>
      </c>
      <c r="F1088" t="s">
        <v>132</v>
      </c>
      <c r="G1088" s="1">
        <v>22.7</v>
      </c>
      <c r="H1088">
        <v>9467.7730778277528</v>
      </c>
      <c r="I1088">
        <v>0.13</v>
      </c>
    </row>
    <row r="1089" spans="1:9">
      <c r="A1089" t="s">
        <v>260</v>
      </c>
      <c r="B1089" t="s">
        <v>41</v>
      </c>
      <c r="C1089" t="s">
        <v>7438</v>
      </c>
      <c r="D1089" t="s">
        <v>45</v>
      </c>
      <c r="E1089" s="1">
        <v>3</v>
      </c>
      <c r="F1089" t="s">
        <v>47</v>
      </c>
      <c r="G1089" s="1">
        <v>51.14</v>
      </c>
      <c r="H1089">
        <v>6626.4326496180074</v>
      </c>
      <c r="I1089">
        <v>0.28284271247461901</v>
      </c>
    </row>
    <row r="1090" spans="1:9">
      <c r="A1090" t="s">
        <v>40</v>
      </c>
      <c r="B1090" t="s">
        <v>41</v>
      </c>
      <c r="C1090" t="s">
        <v>4460</v>
      </c>
      <c r="D1090" t="s">
        <v>73</v>
      </c>
      <c r="E1090" s="1">
        <v>14</v>
      </c>
      <c r="F1090" t="s">
        <v>47</v>
      </c>
      <c r="G1090" s="1">
        <v>386.11</v>
      </c>
      <c r="H1090">
        <v>9467.7730778277528</v>
      </c>
      <c r="I1090">
        <v>11.221853679316977</v>
      </c>
    </row>
    <row r="1091" spans="1:9">
      <c r="A1091" t="s">
        <v>40</v>
      </c>
      <c r="B1091" t="s">
        <v>41</v>
      </c>
      <c r="C1091" t="s">
        <v>7429</v>
      </c>
      <c r="D1091" t="s">
        <v>45</v>
      </c>
      <c r="E1091" s="1">
        <v>7</v>
      </c>
      <c r="F1091" t="s">
        <v>47</v>
      </c>
      <c r="G1091" s="1">
        <v>10.58</v>
      </c>
      <c r="H1091">
        <v>6572.3716196142077</v>
      </c>
      <c r="I1091">
        <v>0.13038404810405299</v>
      </c>
    </row>
    <row r="1092" spans="1:9">
      <c r="A1092" t="s">
        <v>40</v>
      </c>
      <c r="B1092" t="s">
        <v>41</v>
      </c>
      <c r="C1092" t="s">
        <v>5483</v>
      </c>
      <c r="D1092" t="s">
        <v>45</v>
      </c>
      <c r="E1092" s="1">
        <v>5</v>
      </c>
      <c r="F1092" t="s">
        <v>47</v>
      </c>
      <c r="G1092" s="1">
        <v>29.54</v>
      </c>
      <c r="H1092">
        <v>5954.5731950787758</v>
      </c>
      <c r="I1092">
        <v>0.1414213562373095</v>
      </c>
    </row>
    <row r="1093" spans="1:9">
      <c r="A1093" t="s">
        <v>40</v>
      </c>
      <c r="B1093" t="s">
        <v>41</v>
      </c>
      <c r="C1093" t="s">
        <v>4460</v>
      </c>
      <c r="D1093" t="s">
        <v>73</v>
      </c>
      <c r="E1093" s="1">
        <v>14</v>
      </c>
      <c r="F1093" t="s">
        <v>47</v>
      </c>
      <c r="G1093" s="1">
        <v>357.84</v>
      </c>
      <c r="H1093">
        <v>9467.7730778277528</v>
      </c>
      <c r="I1093">
        <v>11.221853679316977</v>
      </c>
    </row>
    <row r="1094" spans="1:9">
      <c r="A1094" t="s">
        <v>40</v>
      </c>
      <c r="B1094" t="s">
        <v>41</v>
      </c>
      <c r="C1094" t="s">
        <v>5483</v>
      </c>
      <c r="D1094" t="s">
        <v>45</v>
      </c>
      <c r="E1094" s="1">
        <v>4</v>
      </c>
      <c r="F1094" t="s">
        <v>47</v>
      </c>
      <c r="G1094" s="1">
        <v>29.54</v>
      </c>
      <c r="H1094">
        <v>5954.5731950787758</v>
      </c>
      <c r="I1094">
        <v>0.13038404810405299</v>
      </c>
    </row>
    <row r="1095" spans="1:9">
      <c r="A1095" t="s">
        <v>40</v>
      </c>
      <c r="B1095" t="s">
        <v>41</v>
      </c>
      <c r="C1095" t="s">
        <v>4460</v>
      </c>
      <c r="D1095" t="s">
        <v>73</v>
      </c>
      <c r="E1095" s="1">
        <v>16</v>
      </c>
      <c r="F1095" t="s">
        <v>47</v>
      </c>
      <c r="G1095" s="1">
        <v>387.39</v>
      </c>
      <c r="H1095">
        <v>9467.7730778277528</v>
      </c>
      <c r="I1095">
        <v>11.221853679316977</v>
      </c>
    </row>
    <row r="1096" spans="1:9">
      <c r="A1096" t="s">
        <v>40</v>
      </c>
      <c r="B1096" t="s">
        <v>41</v>
      </c>
      <c r="C1096" t="s">
        <v>4460</v>
      </c>
      <c r="D1096" t="s">
        <v>73</v>
      </c>
      <c r="E1096" s="1">
        <v>14</v>
      </c>
      <c r="F1096" t="s">
        <v>47</v>
      </c>
      <c r="G1096" s="1">
        <v>371.97</v>
      </c>
      <c r="H1096">
        <v>9467.7730778277528</v>
      </c>
      <c r="I1096">
        <v>11.221853679316977</v>
      </c>
    </row>
    <row r="1097" spans="1:9">
      <c r="A1097" t="s">
        <v>285</v>
      </c>
      <c r="B1097" t="s">
        <v>41</v>
      </c>
      <c r="C1097" t="s">
        <v>3860</v>
      </c>
      <c r="D1097" t="s">
        <v>45</v>
      </c>
      <c r="E1097" s="1">
        <v>3</v>
      </c>
      <c r="F1097" t="s">
        <v>132</v>
      </c>
      <c r="G1097" s="1">
        <v>106.44</v>
      </c>
      <c r="H1097">
        <v>5685.8299841513308</v>
      </c>
      <c r="I1097">
        <v>4.7643992276046729</v>
      </c>
    </row>
    <row r="1098" spans="1:9">
      <c r="A1098" t="s">
        <v>40</v>
      </c>
      <c r="B1098" t="s">
        <v>41</v>
      </c>
      <c r="C1098" t="s">
        <v>4460</v>
      </c>
      <c r="D1098" t="s">
        <v>73</v>
      </c>
      <c r="E1098" s="1">
        <v>10</v>
      </c>
      <c r="F1098" t="s">
        <v>47</v>
      </c>
      <c r="G1098" s="1">
        <v>192.65</v>
      </c>
      <c r="H1098">
        <v>9467.7730778277528</v>
      </c>
      <c r="I1098">
        <v>11.221853679316977</v>
      </c>
    </row>
    <row r="1099" spans="1:9">
      <c r="A1099" t="s">
        <v>40</v>
      </c>
      <c r="B1099" t="s">
        <v>41</v>
      </c>
      <c r="C1099" t="s">
        <v>2152</v>
      </c>
      <c r="D1099" t="s">
        <v>45</v>
      </c>
      <c r="E1099" s="1">
        <v>3</v>
      </c>
      <c r="F1099" t="s">
        <v>47</v>
      </c>
      <c r="G1099" s="1">
        <v>29.53</v>
      </c>
      <c r="H1099">
        <v>5269.5437712730181</v>
      </c>
      <c r="I1099">
        <v>0.1414213562373095</v>
      </c>
    </row>
    <row r="1100" spans="1:9">
      <c r="A1100" t="s">
        <v>40</v>
      </c>
      <c r="B1100" t="s">
        <v>41</v>
      </c>
      <c r="C1100" t="s">
        <v>2152</v>
      </c>
      <c r="D1100" t="s">
        <v>45</v>
      </c>
      <c r="E1100" s="1">
        <v>3</v>
      </c>
      <c r="F1100" t="s">
        <v>47</v>
      </c>
      <c r="G1100" s="1">
        <v>29.8</v>
      </c>
      <c r="H1100">
        <v>5269.5437712730181</v>
      </c>
      <c r="I1100">
        <v>0.1414213562373095</v>
      </c>
    </row>
    <row r="1101" spans="1:9">
      <c r="A1101" t="s">
        <v>285</v>
      </c>
      <c r="B1101" t="s">
        <v>41</v>
      </c>
      <c r="C1101" t="s">
        <v>2152</v>
      </c>
      <c r="D1101" t="s">
        <v>45</v>
      </c>
      <c r="E1101" s="1">
        <v>2</v>
      </c>
      <c r="F1101" t="s">
        <v>132</v>
      </c>
      <c r="G1101" s="1">
        <v>40.94</v>
      </c>
      <c r="H1101">
        <v>5269.5437712730181</v>
      </c>
      <c r="I1101">
        <v>0.23409399821439253</v>
      </c>
    </row>
    <row r="1102" spans="1:9">
      <c r="A1102" t="s">
        <v>40</v>
      </c>
      <c r="B1102" t="s">
        <v>41</v>
      </c>
      <c r="C1102" t="s">
        <v>4460</v>
      </c>
      <c r="D1102" t="s">
        <v>73</v>
      </c>
      <c r="E1102" s="1">
        <v>8</v>
      </c>
      <c r="F1102" t="s">
        <v>47</v>
      </c>
      <c r="G1102" s="1">
        <v>202.8</v>
      </c>
      <c r="H1102">
        <v>9467.7730778277528</v>
      </c>
      <c r="I1102">
        <v>11.221853679316977</v>
      </c>
    </row>
    <row r="1103" spans="1:9">
      <c r="A1103" t="s">
        <v>40</v>
      </c>
      <c r="B1103" t="s">
        <v>41</v>
      </c>
      <c r="C1103" t="s">
        <v>4460</v>
      </c>
      <c r="D1103" t="s">
        <v>73</v>
      </c>
      <c r="E1103" s="1">
        <v>14</v>
      </c>
      <c r="F1103" t="s">
        <v>47</v>
      </c>
      <c r="G1103" s="1">
        <v>386.11</v>
      </c>
      <c r="H1103">
        <v>9467.7730778277528</v>
      </c>
      <c r="I1103">
        <v>11.221853679316977</v>
      </c>
    </row>
    <row r="1104" spans="1:9">
      <c r="A1104" t="s">
        <v>40</v>
      </c>
      <c r="B1104" t="s">
        <v>41</v>
      </c>
      <c r="C1104" t="s">
        <v>4460</v>
      </c>
      <c r="D1104" t="s">
        <v>73</v>
      </c>
      <c r="E1104" s="1">
        <v>16</v>
      </c>
      <c r="F1104" t="s">
        <v>47</v>
      </c>
      <c r="G1104" s="1">
        <v>371.97</v>
      </c>
      <c r="H1104">
        <v>9467.7730778277528</v>
      </c>
      <c r="I1104">
        <v>11.221853679316977</v>
      </c>
    </row>
    <row r="1105" spans="1:9">
      <c r="A1105" t="s">
        <v>40</v>
      </c>
      <c r="B1105" t="s">
        <v>41</v>
      </c>
      <c r="C1105" t="s">
        <v>4460</v>
      </c>
      <c r="D1105" t="s">
        <v>73</v>
      </c>
      <c r="E1105" s="1">
        <v>8</v>
      </c>
      <c r="F1105" t="s">
        <v>47</v>
      </c>
      <c r="G1105" s="1">
        <v>195.74</v>
      </c>
      <c r="H1105">
        <v>9467.7730778277528</v>
      </c>
      <c r="I1105">
        <v>11.221853679316977</v>
      </c>
    </row>
    <row r="1106" spans="1:9">
      <c r="A1106" t="s">
        <v>40</v>
      </c>
      <c r="B1106" t="s">
        <v>41</v>
      </c>
      <c r="C1106" t="s">
        <v>4460</v>
      </c>
      <c r="D1106" t="s">
        <v>73</v>
      </c>
      <c r="E1106" s="1">
        <v>14</v>
      </c>
      <c r="F1106" t="s">
        <v>47</v>
      </c>
      <c r="G1106" s="1">
        <v>249.9</v>
      </c>
      <c r="H1106">
        <v>9467.7730778277528</v>
      </c>
      <c r="I1106">
        <v>11.221853679316977</v>
      </c>
    </row>
    <row r="1107" spans="1:9">
      <c r="A1107" t="s">
        <v>260</v>
      </c>
      <c r="B1107" t="s">
        <v>41</v>
      </c>
      <c r="C1107" t="s">
        <v>15504</v>
      </c>
      <c r="D1107" t="s">
        <v>45</v>
      </c>
      <c r="E1107" s="1">
        <v>3</v>
      </c>
      <c r="F1107" t="s">
        <v>132</v>
      </c>
      <c r="G1107" s="1">
        <v>48</v>
      </c>
      <c r="H1107">
        <v>6599.4652299211511</v>
      </c>
      <c r="I1107">
        <v>0.92790085677296374</v>
      </c>
    </row>
    <row r="1108" spans="1:9">
      <c r="A1108" t="s">
        <v>40</v>
      </c>
      <c r="B1108" t="s">
        <v>41</v>
      </c>
      <c r="C1108" t="s">
        <v>4460</v>
      </c>
      <c r="D1108" t="s">
        <v>73</v>
      </c>
      <c r="E1108" s="1">
        <v>14</v>
      </c>
      <c r="F1108" t="s">
        <v>47</v>
      </c>
      <c r="G1108" s="1">
        <v>357.84</v>
      </c>
      <c r="H1108">
        <v>9467.7730778277528</v>
      </c>
      <c r="I1108">
        <v>11.221853679316977</v>
      </c>
    </row>
    <row r="1109" spans="1:9">
      <c r="A1109" t="s">
        <v>40</v>
      </c>
      <c r="B1109" t="s">
        <v>41</v>
      </c>
      <c r="C1109" t="s">
        <v>5806</v>
      </c>
      <c r="D1109" t="s">
        <v>45</v>
      </c>
      <c r="E1109" s="1">
        <v>2</v>
      </c>
      <c r="F1109" t="s">
        <v>132</v>
      </c>
      <c r="G1109" s="1">
        <v>36.54</v>
      </c>
      <c r="H1109">
        <v>9718.1337301617932</v>
      </c>
      <c r="I1109">
        <v>0.36660605559646725</v>
      </c>
    </row>
    <row r="1110" spans="1:9">
      <c r="A1110" t="s">
        <v>40</v>
      </c>
      <c r="B1110" t="s">
        <v>41</v>
      </c>
      <c r="C1110" t="s">
        <v>5806</v>
      </c>
      <c r="D1110" t="s">
        <v>45</v>
      </c>
      <c r="E1110" s="1">
        <v>2</v>
      </c>
      <c r="F1110" t="s">
        <v>132</v>
      </c>
      <c r="G1110" s="1">
        <v>36.39</v>
      </c>
      <c r="H1110">
        <v>9718.1337301617932</v>
      </c>
      <c r="I1110">
        <v>0.36660605559646725</v>
      </c>
    </row>
    <row r="1111" spans="1:9">
      <c r="A1111" t="s">
        <v>40</v>
      </c>
      <c r="B1111" t="s">
        <v>41</v>
      </c>
      <c r="C1111" t="s">
        <v>5806</v>
      </c>
      <c r="D1111" t="s">
        <v>45</v>
      </c>
      <c r="E1111" s="1">
        <v>6</v>
      </c>
      <c r="F1111" t="s">
        <v>47</v>
      </c>
      <c r="G1111" s="1">
        <v>828.6</v>
      </c>
      <c r="H1111">
        <v>9718.1337301617932</v>
      </c>
      <c r="I1111">
        <v>12.634175873399895</v>
      </c>
    </row>
    <row r="1112" spans="1:9">
      <c r="A1112" t="s">
        <v>40</v>
      </c>
      <c r="B1112" t="s">
        <v>41</v>
      </c>
      <c r="C1112" t="s">
        <v>2152</v>
      </c>
      <c r="D1112" t="s">
        <v>45</v>
      </c>
      <c r="E1112" s="1">
        <v>5</v>
      </c>
      <c r="F1112" t="s">
        <v>47</v>
      </c>
      <c r="G1112" s="1">
        <v>29.74</v>
      </c>
      <c r="H1112">
        <v>5269.5437712730181</v>
      </c>
      <c r="I1112">
        <v>0.13038404810405299</v>
      </c>
    </row>
    <row r="1113" spans="1:9">
      <c r="A1113" t="s">
        <v>40</v>
      </c>
      <c r="B1113" t="s">
        <v>41</v>
      </c>
      <c r="C1113" t="s">
        <v>4460</v>
      </c>
      <c r="D1113" t="s">
        <v>73</v>
      </c>
      <c r="E1113" s="1">
        <v>14</v>
      </c>
      <c r="F1113" t="s">
        <v>47</v>
      </c>
      <c r="G1113" s="1">
        <v>357.84</v>
      </c>
      <c r="H1113">
        <v>9467.7730778277528</v>
      </c>
      <c r="I1113">
        <v>11.221853679316977</v>
      </c>
    </row>
    <row r="1114" spans="1:9">
      <c r="A1114" t="s">
        <v>40</v>
      </c>
      <c r="B1114" t="s">
        <v>41</v>
      </c>
      <c r="C1114" t="s">
        <v>5806</v>
      </c>
      <c r="D1114" t="s">
        <v>45</v>
      </c>
      <c r="E1114" s="1">
        <v>6</v>
      </c>
      <c r="F1114" t="s">
        <v>47</v>
      </c>
      <c r="G1114" s="1">
        <v>817.13</v>
      </c>
      <c r="H1114">
        <v>9718.1337301617932</v>
      </c>
      <c r="I1114">
        <v>12.634175873399895</v>
      </c>
    </row>
    <row r="1115" spans="1:9">
      <c r="A1115" t="s">
        <v>40</v>
      </c>
      <c r="B1115" t="s">
        <v>41</v>
      </c>
      <c r="C1115" t="s">
        <v>4460</v>
      </c>
      <c r="D1115" t="s">
        <v>45</v>
      </c>
      <c r="E1115" s="1">
        <v>5</v>
      </c>
      <c r="F1115" t="s">
        <v>47</v>
      </c>
      <c r="G1115" s="1">
        <v>37.31</v>
      </c>
      <c r="H1115">
        <v>9467.7730778277528</v>
      </c>
      <c r="I1115">
        <v>0.36783148315499037</v>
      </c>
    </row>
    <row r="1116" spans="1:9">
      <c r="A1116" t="s">
        <v>40</v>
      </c>
      <c r="B1116" t="s">
        <v>41</v>
      </c>
      <c r="C1116" t="s">
        <v>4460</v>
      </c>
      <c r="D1116" t="s">
        <v>73</v>
      </c>
      <c r="E1116" s="1">
        <v>10</v>
      </c>
      <c r="F1116" t="s">
        <v>47</v>
      </c>
      <c r="G1116" s="1">
        <v>205.37</v>
      </c>
      <c r="H1116">
        <v>9467.7730778277528</v>
      </c>
      <c r="I1116">
        <v>11.221853679316977</v>
      </c>
    </row>
    <row r="1117" spans="1:9">
      <c r="A1117" t="s">
        <v>40</v>
      </c>
      <c r="B1117" t="s">
        <v>41</v>
      </c>
      <c r="C1117" t="s">
        <v>1144</v>
      </c>
      <c r="D1117" t="s">
        <v>73</v>
      </c>
      <c r="E1117" s="1">
        <v>14</v>
      </c>
      <c r="F1117" t="s">
        <v>47</v>
      </c>
      <c r="G1117" s="1">
        <v>386.86</v>
      </c>
      <c r="H1117">
        <v>9154.460108143061</v>
      </c>
      <c r="I1117">
        <v>11.221853679316977</v>
      </c>
    </row>
    <row r="1118" spans="1:9">
      <c r="A1118" t="s">
        <v>40</v>
      </c>
      <c r="B1118" t="s">
        <v>41</v>
      </c>
      <c r="C1118" t="s">
        <v>4460</v>
      </c>
      <c r="D1118" t="s">
        <v>73</v>
      </c>
      <c r="E1118" s="1">
        <v>14</v>
      </c>
      <c r="F1118" t="s">
        <v>47</v>
      </c>
      <c r="G1118" s="1">
        <v>386.11</v>
      </c>
      <c r="H1118">
        <v>9467.7730778277528</v>
      </c>
      <c r="I1118">
        <v>11.221853679316977</v>
      </c>
    </row>
    <row r="1119" spans="1:9">
      <c r="A1119" t="s">
        <v>40</v>
      </c>
      <c r="B1119" t="s">
        <v>41</v>
      </c>
      <c r="C1119" t="s">
        <v>4460</v>
      </c>
      <c r="D1119" t="s">
        <v>73</v>
      </c>
      <c r="E1119" s="1">
        <v>14</v>
      </c>
      <c r="F1119" t="s">
        <v>47</v>
      </c>
      <c r="G1119" s="1">
        <v>371.97</v>
      </c>
      <c r="H1119">
        <v>9467.7730778277528</v>
      </c>
      <c r="I1119">
        <v>11.221853679316977</v>
      </c>
    </row>
    <row r="1120" spans="1:9">
      <c r="A1120" t="s">
        <v>40</v>
      </c>
      <c r="B1120" t="s">
        <v>41</v>
      </c>
      <c r="C1120" t="s">
        <v>5806</v>
      </c>
      <c r="D1120" t="s">
        <v>45</v>
      </c>
      <c r="E1120" s="1">
        <v>6</v>
      </c>
      <c r="F1120" t="s">
        <v>47</v>
      </c>
      <c r="G1120" s="1">
        <v>818.26</v>
      </c>
      <c r="H1120">
        <v>9718.1337301617932</v>
      </c>
      <c r="I1120">
        <v>12.634175873399895</v>
      </c>
    </row>
    <row r="1121" spans="1:9">
      <c r="A1121" t="s">
        <v>40</v>
      </c>
      <c r="B1121" t="s">
        <v>41</v>
      </c>
      <c r="C1121" t="s">
        <v>4460</v>
      </c>
      <c r="D1121" t="s">
        <v>73</v>
      </c>
      <c r="E1121" s="1">
        <v>8</v>
      </c>
      <c r="F1121" t="s">
        <v>47</v>
      </c>
      <c r="G1121" s="1">
        <v>220.79</v>
      </c>
      <c r="H1121">
        <v>9467.7730778277528</v>
      </c>
      <c r="I1121">
        <v>11.221853679316977</v>
      </c>
    </row>
    <row r="1122" spans="1:9">
      <c r="A1122" t="s">
        <v>40</v>
      </c>
      <c r="B1122" t="s">
        <v>41</v>
      </c>
      <c r="C1122" t="s">
        <v>5806</v>
      </c>
      <c r="D1122" t="s">
        <v>45</v>
      </c>
      <c r="E1122" s="1">
        <v>2</v>
      </c>
      <c r="F1122" t="s">
        <v>132</v>
      </c>
      <c r="G1122" s="1">
        <v>24.99</v>
      </c>
      <c r="H1122">
        <v>9718.1337301617932</v>
      </c>
      <c r="I1122">
        <v>0.13</v>
      </c>
    </row>
    <row r="1123" spans="1:9">
      <c r="A1123" t="s">
        <v>40</v>
      </c>
      <c r="B1123" t="s">
        <v>41</v>
      </c>
      <c r="C1123" t="s">
        <v>4460</v>
      </c>
      <c r="D1123" t="s">
        <v>73</v>
      </c>
      <c r="E1123" s="1">
        <v>10</v>
      </c>
      <c r="F1123" t="s">
        <v>47</v>
      </c>
      <c r="G1123" s="1">
        <v>202.8</v>
      </c>
      <c r="H1123">
        <v>9467.7730778277528</v>
      </c>
      <c r="I1123">
        <v>11.221853679316977</v>
      </c>
    </row>
    <row r="1124" spans="1:9">
      <c r="A1124" t="s">
        <v>40</v>
      </c>
      <c r="B1124" t="s">
        <v>41</v>
      </c>
      <c r="C1124" t="s">
        <v>5806</v>
      </c>
      <c r="D1124" t="s">
        <v>45</v>
      </c>
      <c r="E1124" s="1">
        <v>2</v>
      </c>
      <c r="F1124" t="s">
        <v>132</v>
      </c>
      <c r="G1124" s="1">
        <v>34.630000000000003</v>
      </c>
      <c r="H1124">
        <v>9718.1337301617932</v>
      </c>
      <c r="I1124">
        <v>0.27166155414412252</v>
      </c>
    </row>
    <row r="1125" spans="1:9">
      <c r="A1125" t="s">
        <v>40</v>
      </c>
      <c r="B1125" t="s">
        <v>41</v>
      </c>
      <c r="C1125" t="s">
        <v>4460</v>
      </c>
      <c r="D1125" t="s">
        <v>73</v>
      </c>
      <c r="E1125" s="1">
        <v>14</v>
      </c>
      <c r="F1125" t="s">
        <v>47</v>
      </c>
      <c r="G1125" s="1">
        <v>371.97</v>
      </c>
      <c r="H1125">
        <v>9467.7730778277528</v>
      </c>
      <c r="I1125">
        <v>11.221853679316977</v>
      </c>
    </row>
    <row r="1126" spans="1:9">
      <c r="A1126" t="s">
        <v>40</v>
      </c>
      <c r="B1126" t="s">
        <v>41</v>
      </c>
      <c r="C1126" t="s">
        <v>4460</v>
      </c>
      <c r="D1126" t="s">
        <v>73</v>
      </c>
      <c r="E1126" s="1">
        <v>14</v>
      </c>
      <c r="F1126" t="s">
        <v>47</v>
      </c>
      <c r="G1126" s="1">
        <v>371.97</v>
      </c>
      <c r="H1126">
        <v>9467.7730778277528</v>
      </c>
      <c r="I1126">
        <v>11.221853679316977</v>
      </c>
    </row>
    <row r="1127" spans="1:9">
      <c r="A1127" t="s">
        <v>40</v>
      </c>
      <c r="B1127" t="s">
        <v>41</v>
      </c>
      <c r="C1127" t="s">
        <v>4460</v>
      </c>
      <c r="D1127" t="s">
        <v>73</v>
      </c>
      <c r="E1127" s="1">
        <v>8</v>
      </c>
      <c r="F1127" t="s">
        <v>47</v>
      </c>
      <c r="G1127" s="1">
        <v>109</v>
      </c>
      <c r="H1127">
        <v>9467.7730778277528</v>
      </c>
      <c r="I1127">
        <v>11.221853679316977</v>
      </c>
    </row>
    <row r="1128" spans="1:9">
      <c r="A1128" t="s">
        <v>40</v>
      </c>
      <c r="B1128" t="s">
        <v>41</v>
      </c>
      <c r="C1128" t="s">
        <v>4460</v>
      </c>
      <c r="D1128" t="s">
        <v>45</v>
      </c>
      <c r="E1128" s="1">
        <v>2</v>
      </c>
      <c r="F1128" t="s">
        <v>47</v>
      </c>
      <c r="G1128" s="1">
        <v>35.090000000000003</v>
      </c>
      <c r="H1128">
        <v>9467.7730778277528</v>
      </c>
      <c r="I1128">
        <v>0.36783148315499037</v>
      </c>
    </row>
    <row r="1129" spans="1:9">
      <c r="A1129" t="s">
        <v>40</v>
      </c>
      <c r="B1129" t="s">
        <v>41</v>
      </c>
      <c r="C1129" t="s">
        <v>4460</v>
      </c>
      <c r="D1129" t="s">
        <v>73</v>
      </c>
      <c r="E1129" s="1">
        <v>10</v>
      </c>
      <c r="F1129" t="s">
        <v>47</v>
      </c>
      <c r="G1129" s="1">
        <v>192.65</v>
      </c>
      <c r="H1129">
        <v>9467.7730778277528</v>
      </c>
      <c r="I1129">
        <v>11.221853679316977</v>
      </c>
    </row>
    <row r="1130" spans="1:9">
      <c r="A1130" t="s">
        <v>40</v>
      </c>
      <c r="B1130" t="s">
        <v>41</v>
      </c>
      <c r="C1130" t="s">
        <v>4460</v>
      </c>
      <c r="D1130" t="s">
        <v>73</v>
      </c>
      <c r="E1130" s="1">
        <v>8</v>
      </c>
      <c r="F1130" t="s">
        <v>47</v>
      </c>
      <c r="G1130" s="1">
        <v>205.37</v>
      </c>
      <c r="H1130">
        <v>9467.7730778277528</v>
      </c>
      <c r="I1130">
        <v>11.221853679316977</v>
      </c>
    </row>
    <row r="1131" spans="1:9">
      <c r="A1131" t="s">
        <v>40</v>
      </c>
      <c r="B1131" t="s">
        <v>41</v>
      </c>
      <c r="C1131" t="s">
        <v>4460</v>
      </c>
      <c r="D1131" t="s">
        <v>73</v>
      </c>
      <c r="E1131" s="1">
        <v>14</v>
      </c>
      <c r="F1131" t="s">
        <v>47</v>
      </c>
      <c r="G1131" s="1">
        <v>361.69</v>
      </c>
      <c r="H1131">
        <v>9467.7730778277528</v>
      </c>
      <c r="I1131">
        <v>11.221853679316977</v>
      </c>
    </row>
    <row r="1132" spans="1:9">
      <c r="A1132" t="s">
        <v>40</v>
      </c>
      <c r="B1132" t="s">
        <v>41</v>
      </c>
      <c r="C1132" t="s">
        <v>4460</v>
      </c>
      <c r="D1132" t="s">
        <v>73</v>
      </c>
      <c r="E1132" s="1">
        <v>8</v>
      </c>
      <c r="F1132" t="s">
        <v>47</v>
      </c>
      <c r="G1132" s="1">
        <v>200.23</v>
      </c>
      <c r="H1132">
        <v>9467.7730778277528</v>
      </c>
      <c r="I1132">
        <v>11.221853679316977</v>
      </c>
    </row>
    <row r="1133" spans="1:9">
      <c r="A1133" t="s">
        <v>40</v>
      </c>
      <c r="B1133" t="s">
        <v>41</v>
      </c>
      <c r="C1133" t="s">
        <v>4813</v>
      </c>
      <c r="D1133" t="s">
        <v>45</v>
      </c>
      <c r="E1133" s="1">
        <v>2</v>
      </c>
      <c r="F1133" t="s">
        <v>47</v>
      </c>
      <c r="G1133" s="1">
        <v>13.12</v>
      </c>
      <c r="H1133">
        <v>477.69917125845029</v>
      </c>
      <c r="I1133">
        <v>0.36783148315499037</v>
      </c>
    </row>
    <row r="1134" spans="1:9">
      <c r="A1134" t="s">
        <v>40</v>
      </c>
      <c r="B1134" t="s">
        <v>41</v>
      </c>
      <c r="C1134" t="s">
        <v>4813</v>
      </c>
      <c r="D1134" t="s">
        <v>45</v>
      </c>
      <c r="E1134" s="1">
        <v>2</v>
      </c>
      <c r="F1134" t="s">
        <v>47</v>
      </c>
      <c r="G1134" s="1">
        <v>13.15</v>
      </c>
      <c r="H1134">
        <v>477.69917125845029</v>
      </c>
      <c r="I1134">
        <v>0.36783148315499037</v>
      </c>
    </row>
    <row r="1135" spans="1:9">
      <c r="A1135" t="s">
        <v>40</v>
      </c>
      <c r="B1135" t="s">
        <v>41</v>
      </c>
      <c r="C1135" t="s">
        <v>5806</v>
      </c>
      <c r="D1135" t="s">
        <v>45</v>
      </c>
      <c r="E1135" s="1">
        <v>3</v>
      </c>
      <c r="F1135" t="s">
        <v>132</v>
      </c>
      <c r="G1135" s="1">
        <v>24.86</v>
      </c>
      <c r="H1135">
        <v>9718.1337301617932</v>
      </c>
      <c r="I1135">
        <v>0.13</v>
      </c>
    </row>
    <row r="1136" spans="1:9">
      <c r="A1136" t="s">
        <v>40</v>
      </c>
      <c r="B1136" t="s">
        <v>41</v>
      </c>
      <c r="C1136" t="s">
        <v>5806</v>
      </c>
      <c r="D1136" t="s">
        <v>45</v>
      </c>
      <c r="E1136" s="1">
        <v>6</v>
      </c>
      <c r="F1136" t="s">
        <v>47</v>
      </c>
      <c r="G1136" s="1">
        <v>793.28</v>
      </c>
      <c r="H1136">
        <v>9718.1337301617932</v>
      </c>
      <c r="I1136">
        <v>12.634175873399895</v>
      </c>
    </row>
    <row r="1137" spans="1:9">
      <c r="A1137" t="s">
        <v>40</v>
      </c>
      <c r="B1137" t="s">
        <v>41</v>
      </c>
      <c r="C1137" t="s">
        <v>5806</v>
      </c>
      <c r="D1137" t="s">
        <v>45</v>
      </c>
      <c r="E1137" s="1">
        <v>6</v>
      </c>
      <c r="F1137" t="s">
        <v>47</v>
      </c>
      <c r="G1137" s="1">
        <v>817.13</v>
      </c>
      <c r="H1137">
        <v>9718.1337301617932</v>
      </c>
      <c r="I1137">
        <v>12.634175873399895</v>
      </c>
    </row>
    <row r="1138" spans="1:9">
      <c r="A1138" t="s">
        <v>40</v>
      </c>
      <c r="B1138" t="s">
        <v>41</v>
      </c>
      <c r="C1138" t="s">
        <v>4460</v>
      </c>
      <c r="D1138" t="s">
        <v>73</v>
      </c>
      <c r="E1138" s="1">
        <v>8</v>
      </c>
      <c r="F1138" t="s">
        <v>47</v>
      </c>
      <c r="G1138" s="1">
        <v>195.74</v>
      </c>
      <c r="H1138">
        <v>9467.7730778277528</v>
      </c>
      <c r="I1138">
        <v>11.221853679316977</v>
      </c>
    </row>
    <row r="1139" spans="1:9">
      <c r="A1139" t="s">
        <v>40</v>
      </c>
      <c r="B1139" t="s">
        <v>41</v>
      </c>
      <c r="C1139" t="s">
        <v>4460</v>
      </c>
      <c r="D1139" t="s">
        <v>73</v>
      </c>
      <c r="E1139" s="1">
        <v>8</v>
      </c>
      <c r="F1139" t="s">
        <v>47</v>
      </c>
      <c r="G1139" s="1">
        <v>192.65</v>
      </c>
      <c r="H1139">
        <v>9467.7730778277528</v>
      </c>
      <c r="I1139">
        <v>11.221853679316977</v>
      </c>
    </row>
    <row r="1140" spans="1:9">
      <c r="A1140" t="s">
        <v>40</v>
      </c>
      <c r="B1140" t="s">
        <v>41</v>
      </c>
      <c r="C1140" t="s">
        <v>4460</v>
      </c>
      <c r="D1140" t="s">
        <v>73</v>
      </c>
      <c r="E1140" s="1">
        <v>14</v>
      </c>
      <c r="F1140" t="s">
        <v>47</v>
      </c>
      <c r="G1140" s="1">
        <v>387.39</v>
      </c>
      <c r="H1140">
        <v>9467.7730778277528</v>
      </c>
      <c r="I1140">
        <v>11.221853679316977</v>
      </c>
    </row>
    <row r="1141" spans="1:9">
      <c r="A1141" t="s">
        <v>40</v>
      </c>
      <c r="B1141" t="s">
        <v>41</v>
      </c>
      <c r="C1141" t="s">
        <v>4460</v>
      </c>
      <c r="D1141" t="s">
        <v>73</v>
      </c>
      <c r="E1141" s="1">
        <v>8</v>
      </c>
      <c r="F1141" t="s">
        <v>47</v>
      </c>
      <c r="G1141" s="1">
        <v>195.74</v>
      </c>
      <c r="H1141">
        <v>9467.7730778277528</v>
      </c>
      <c r="I1141">
        <v>11.221853679316977</v>
      </c>
    </row>
    <row r="1142" spans="1:9">
      <c r="A1142" t="s">
        <v>40</v>
      </c>
      <c r="B1142" t="s">
        <v>41</v>
      </c>
      <c r="C1142" t="s">
        <v>4460</v>
      </c>
      <c r="D1142" t="s">
        <v>73</v>
      </c>
      <c r="E1142" s="1">
        <v>14</v>
      </c>
      <c r="F1142" t="s">
        <v>47</v>
      </c>
      <c r="G1142" s="1">
        <v>371.97</v>
      </c>
      <c r="H1142">
        <v>9467.7730778277528</v>
      </c>
      <c r="I1142">
        <v>11.221853679316977</v>
      </c>
    </row>
    <row r="1143" spans="1:9">
      <c r="A1143" t="s">
        <v>40</v>
      </c>
      <c r="B1143" t="s">
        <v>41</v>
      </c>
      <c r="C1143" t="s">
        <v>4460</v>
      </c>
      <c r="D1143" t="s">
        <v>73</v>
      </c>
      <c r="E1143" s="1">
        <v>14</v>
      </c>
      <c r="F1143" t="s">
        <v>47</v>
      </c>
      <c r="G1143" s="1">
        <v>357.84</v>
      </c>
      <c r="H1143">
        <v>9467.7730778277528</v>
      </c>
      <c r="I1143">
        <v>11.221853679316977</v>
      </c>
    </row>
    <row r="1144" spans="1:9">
      <c r="A1144" t="s">
        <v>40</v>
      </c>
      <c r="B1144" t="s">
        <v>41</v>
      </c>
      <c r="C1144" t="s">
        <v>4460</v>
      </c>
      <c r="D1144" t="s">
        <v>73</v>
      </c>
      <c r="E1144" s="1">
        <v>8</v>
      </c>
      <c r="F1144" t="s">
        <v>47</v>
      </c>
      <c r="G1144" s="1">
        <v>200.23</v>
      </c>
      <c r="H1144">
        <v>9467.7730778277528</v>
      </c>
      <c r="I1144">
        <v>11.221853679316977</v>
      </c>
    </row>
    <row r="1145" spans="1:9">
      <c r="A1145" t="s">
        <v>40</v>
      </c>
      <c r="B1145" t="s">
        <v>41</v>
      </c>
      <c r="C1145" t="s">
        <v>4460</v>
      </c>
      <c r="D1145" t="s">
        <v>73</v>
      </c>
      <c r="E1145" s="1">
        <v>8</v>
      </c>
      <c r="F1145" t="s">
        <v>47</v>
      </c>
      <c r="G1145" s="1">
        <v>195.74</v>
      </c>
      <c r="H1145">
        <v>9467.7730778277528</v>
      </c>
      <c r="I1145">
        <v>11.221853679316977</v>
      </c>
    </row>
    <row r="1146" spans="1:9">
      <c r="A1146" t="s">
        <v>40</v>
      </c>
      <c r="B1146" t="s">
        <v>41</v>
      </c>
      <c r="C1146" t="s">
        <v>5806</v>
      </c>
      <c r="D1146" t="s">
        <v>45</v>
      </c>
      <c r="E1146" s="1">
        <v>2</v>
      </c>
      <c r="F1146" t="s">
        <v>132</v>
      </c>
      <c r="G1146" s="1">
        <v>25.32</v>
      </c>
      <c r="H1146">
        <v>9718.1337301617932</v>
      </c>
      <c r="I1146">
        <v>0.13</v>
      </c>
    </row>
    <row r="1147" spans="1:9">
      <c r="A1147" t="s">
        <v>40</v>
      </c>
      <c r="B1147" t="s">
        <v>41</v>
      </c>
      <c r="C1147" t="s">
        <v>5806</v>
      </c>
      <c r="D1147" t="s">
        <v>45</v>
      </c>
      <c r="E1147" s="1">
        <v>2</v>
      </c>
      <c r="F1147" t="s">
        <v>132</v>
      </c>
      <c r="G1147" s="1">
        <v>25.61</v>
      </c>
      <c r="H1147">
        <v>9718.1337301617932</v>
      </c>
      <c r="I1147">
        <v>0.13</v>
      </c>
    </row>
    <row r="1148" spans="1:9">
      <c r="A1148" t="s">
        <v>40</v>
      </c>
      <c r="B1148" t="s">
        <v>41</v>
      </c>
      <c r="C1148" t="s">
        <v>5806</v>
      </c>
      <c r="D1148" t="s">
        <v>45</v>
      </c>
      <c r="E1148" s="1">
        <v>2</v>
      </c>
      <c r="F1148" t="s">
        <v>132</v>
      </c>
      <c r="G1148" s="1">
        <v>26.12</v>
      </c>
      <c r="H1148">
        <v>9718.1337301617932</v>
      </c>
      <c r="I1148">
        <v>0.13</v>
      </c>
    </row>
    <row r="1149" spans="1:9">
      <c r="A1149" t="s">
        <v>40</v>
      </c>
      <c r="B1149" t="s">
        <v>41</v>
      </c>
      <c r="C1149" t="s">
        <v>4460</v>
      </c>
      <c r="D1149" t="s">
        <v>73</v>
      </c>
      <c r="E1149" s="1">
        <v>10</v>
      </c>
      <c r="F1149" t="s">
        <v>47</v>
      </c>
      <c r="G1149" s="1">
        <v>192.65</v>
      </c>
      <c r="H1149">
        <v>9467.7730778277528</v>
      </c>
      <c r="I1149">
        <v>11.221853679316977</v>
      </c>
    </row>
    <row r="1150" spans="1:9">
      <c r="A1150" t="s">
        <v>40</v>
      </c>
      <c r="B1150" t="s">
        <v>41</v>
      </c>
      <c r="C1150" t="s">
        <v>4460</v>
      </c>
      <c r="D1150" t="s">
        <v>45</v>
      </c>
      <c r="E1150" s="1">
        <v>5</v>
      </c>
      <c r="F1150" t="s">
        <v>47</v>
      </c>
      <c r="G1150" s="1">
        <v>37.479999999999997</v>
      </c>
      <c r="H1150">
        <v>9467.7730778277528</v>
      </c>
      <c r="I1150">
        <v>0.36783148315499037</v>
      </c>
    </row>
    <row r="1151" spans="1:9">
      <c r="A1151" t="s">
        <v>40</v>
      </c>
      <c r="B1151" t="s">
        <v>41</v>
      </c>
      <c r="C1151" t="s">
        <v>4460</v>
      </c>
      <c r="D1151" t="s">
        <v>45</v>
      </c>
      <c r="E1151" s="1">
        <v>3</v>
      </c>
      <c r="F1151" t="s">
        <v>47</v>
      </c>
      <c r="G1151" s="1">
        <v>22.55</v>
      </c>
      <c r="H1151">
        <v>9467.7730778277528</v>
      </c>
      <c r="I1151">
        <v>0.1414213562373095</v>
      </c>
    </row>
    <row r="1152" spans="1:9">
      <c r="A1152" t="s">
        <v>40</v>
      </c>
      <c r="B1152" t="s">
        <v>41</v>
      </c>
      <c r="C1152" t="s">
        <v>4460</v>
      </c>
      <c r="D1152" t="s">
        <v>45</v>
      </c>
      <c r="E1152" s="1">
        <v>5</v>
      </c>
      <c r="F1152" t="s">
        <v>47</v>
      </c>
      <c r="G1152" s="1">
        <v>37.479999999999997</v>
      </c>
      <c r="H1152">
        <v>9467.7730778277528</v>
      </c>
      <c r="I1152">
        <v>0.36783148315499037</v>
      </c>
    </row>
    <row r="1153" spans="1:9">
      <c r="A1153" t="s">
        <v>40</v>
      </c>
      <c r="B1153" t="s">
        <v>41</v>
      </c>
      <c r="C1153" t="s">
        <v>15475</v>
      </c>
      <c r="D1153" t="s">
        <v>45</v>
      </c>
      <c r="E1153" s="1">
        <v>2</v>
      </c>
      <c r="F1153" t="s">
        <v>47</v>
      </c>
      <c r="G1153" s="1">
        <v>29.31</v>
      </c>
      <c r="H1153">
        <v>11603.096096270159</v>
      </c>
      <c r="I1153">
        <v>0.13038404810405299</v>
      </c>
    </row>
    <row r="1154" spans="1:9">
      <c r="A1154" t="s">
        <v>40</v>
      </c>
      <c r="B1154" t="s">
        <v>41</v>
      </c>
      <c r="C1154" t="s">
        <v>15475</v>
      </c>
      <c r="D1154" t="s">
        <v>45</v>
      </c>
      <c r="E1154" s="1">
        <v>2</v>
      </c>
      <c r="F1154" t="s">
        <v>47</v>
      </c>
      <c r="G1154" s="1">
        <v>1203.4100000000001</v>
      </c>
      <c r="H1154">
        <v>11603.096096270159</v>
      </c>
      <c r="I1154">
        <v>12.634175873399895</v>
      </c>
    </row>
    <row r="1155" spans="1:9">
      <c r="A1155" t="s">
        <v>40</v>
      </c>
      <c r="B1155" t="s">
        <v>41</v>
      </c>
      <c r="C1155" t="s">
        <v>4460</v>
      </c>
      <c r="D1155" t="s">
        <v>73</v>
      </c>
      <c r="E1155" s="1">
        <v>14</v>
      </c>
      <c r="F1155" t="s">
        <v>47</v>
      </c>
      <c r="G1155" s="1">
        <v>386.11</v>
      </c>
      <c r="H1155">
        <v>9467.7730778277528</v>
      </c>
      <c r="I1155">
        <v>11.221853679316977</v>
      </c>
    </row>
    <row r="1156" spans="1:9">
      <c r="A1156" t="s">
        <v>40</v>
      </c>
      <c r="B1156" t="s">
        <v>41</v>
      </c>
      <c r="C1156" t="s">
        <v>4460</v>
      </c>
      <c r="D1156" t="s">
        <v>73</v>
      </c>
      <c r="E1156" s="1">
        <v>14</v>
      </c>
      <c r="F1156" t="s">
        <v>47</v>
      </c>
      <c r="G1156" s="1">
        <v>352.7</v>
      </c>
      <c r="H1156">
        <v>9467.7730778277528</v>
      </c>
      <c r="I1156">
        <v>11.221853679316977</v>
      </c>
    </row>
    <row r="1157" spans="1:9">
      <c r="A1157" t="s">
        <v>40</v>
      </c>
      <c r="B1157" t="s">
        <v>41</v>
      </c>
      <c r="C1157" t="s">
        <v>4460</v>
      </c>
      <c r="D1157" t="s">
        <v>73</v>
      </c>
      <c r="E1157" s="1">
        <v>14</v>
      </c>
      <c r="F1157" t="s">
        <v>47</v>
      </c>
      <c r="G1157" s="1">
        <v>371.97</v>
      </c>
      <c r="H1157">
        <v>9467.7730778277528</v>
      </c>
      <c r="I1157">
        <v>11.221853679316977</v>
      </c>
    </row>
    <row r="1158" spans="1:9">
      <c r="A1158" t="s">
        <v>40</v>
      </c>
      <c r="B1158" t="s">
        <v>41</v>
      </c>
      <c r="C1158" t="s">
        <v>4460</v>
      </c>
      <c r="D1158" t="s">
        <v>45</v>
      </c>
      <c r="E1158" s="1">
        <v>3</v>
      </c>
      <c r="F1158" t="s">
        <v>47</v>
      </c>
      <c r="G1158" s="1">
        <v>35.11</v>
      </c>
      <c r="H1158">
        <v>9467.7730778277528</v>
      </c>
      <c r="I1158">
        <v>0.36783148315499037</v>
      </c>
    </row>
    <row r="1159" spans="1:9">
      <c r="A1159" t="s">
        <v>40</v>
      </c>
      <c r="B1159" t="s">
        <v>41</v>
      </c>
      <c r="C1159" t="s">
        <v>4460</v>
      </c>
      <c r="D1159" t="s">
        <v>45</v>
      </c>
      <c r="E1159" s="1">
        <v>2</v>
      </c>
      <c r="F1159" t="s">
        <v>47</v>
      </c>
      <c r="G1159" s="1">
        <v>35.159999999999997</v>
      </c>
      <c r="H1159">
        <v>9467.7730778277528</v>
      </c>
      <c r="I1159">
        <v>0.36783148315499037</v>
      </c>
    </row>
    <row r="1160" spans="1:9">
      <c r="A1160" t="s">
        <v>40</v>
      </c>
      <c r="B1160" t="s">
        <v>41</v>
      </c>
      <c r="C1160" t="s">
        <v>1144</v>
      </c>
      <c r="D1160" t="s">
        <v>73</v>
      </c>
      <c r="E1160" s="1">
        <v>8</v>
      </c>
      <c r="F1160" t="s">
        <v>1219</v>
      </c>
      <c r="G1160" s="1">
        <v>223.59</v>
      </c>
      <c r="H1160">
        <v>9154.460108143061</v>
      </c>
      <c r="I1160">
        <v>11.221853679316977</v>
      </c>
    </row>
    <row r="1161" spans="1:9">
      <c r="A1161" t="s">
        <v>40</v>
      </c>
      <c r="B1161" t="s">
        <v>41</v>
      </c>
      <c r="C1161" t="s">
        <v>4460</v>
      </c>
      <c r="D1161" t="s">
        <v>73</v>
      </c>
      <c r="E1161" s="1">
        <v>8</v>
      </c>
      <c r="F1161" t="s">
        <v>47</v>
      </c>
      <c r="G1161" s="1">
        <v>205.37</v>
      </c>
      <c r="H1161">
        <v>9467.7730778277528</v>
      </c>
      <c r="I1161">
        <v>11.221853679316977</v>
      </c>
    </row>
    <row r="1162" spans="1:9">
      <c r="A1162" t="s">
        <v>285</v>
      </c>
      <c r="B1162" t="s">
        <v>41</v>
      </c>
      <c r="C1162" t="s">
        <v>15006</v>
      </c>
      <c r="D1162" t="s">
        <v>45</v>
      </c>
      <c r="E1162" s="1">
        <v>3</v>
      </c>
      <c r="F1162" t="s">
        <v>132</v>
      </c>
      <c r="G1162" s="1">
        <v>55.34</v>
      </c>
      <c r="H1162">
        <v>8984.8530661512032</v>
      </c>
      <c r="I1162">
        <v>0.52</v>
      </c>
    </row>
    <row r="1163" spans="1:9">
      <c r="A1163" t="s">
        <v>40</v>
      </c>
      <c r="B1163" t="s">
        <v>41</v>
      </c>
      <c r="C1163" t="s">
        <v>4460</v>
      </c>
      <c r="D1163" t="s">
        <v>73</v>
      </c>
      <c r="E1163" s="1">
        <v>14</v>
      </c>
      <c r="F1163" t="s">
        <v>47</v>
      </c>
      <c r="G1163" s="1">
        <v>371.97</v>
      </c>
      <c r="H1163">
        <v>9467.7730778277528</v>
      </c>
      <c r="I1163">
        <v>11.221853679316977</v>
      </c>
    </row>
    <row r="1164" spans="1:9">
      <c r="A1164" t="s">
        <v>40</v>
      </c>
      <c r="B1164" t="s">
        <v>41</v>
      </c>
      <c r="C1164" t="s">
        <v>5806</v>
      </c>
      <c r="D1164" t="s">
        <v>45</v>
      </c>
      <c r="E1164" s="1">
        <v>4</v>
      </c>
      <c r="F1164" t="s">
        <v>47</v>
      </c>
      <c r="G1164" s="1">
        <v>52.28</v>
      </c>
      <c r="H1164">
        <v>9718.1337301617932</v>
      </c>
      <c r="I1164">
        <v>0.77537087899920509</v>
      </c>
    </row>
    <row r="1165" spans="1:9">
      <c r="A1165" t="s">
        <v>40</v>
      </c>
      <c r="B1165" t="s">
        <v>41</v>
      </c>
      <c r="C1165" t="s">
        <v>4460</v>
      </c>
      <c r="D1165" t="s">
        <v>73</v>
      </c>
      <c r="E1165" s="1">
        <v>14</v>
      </c>
      <c r="F1165" t="s">
        <v>47</v>
      </c>
      <c r="G1165" s="1">
        <v>371.97</v>
      </c>
      <c r="H1165">
        <v>9467.7730778277528</v>
      </c>
      <c r="I1165">
        <v>11.221853679316977</v>
      </c>
    </row>
    <row r="1166" spans="1:9">
      <c r="A1166" t="s">
        <v>40</v>
      </c>
      <c r="B1166" t="s">
        <v>41</v>
      </c>
      <c r="C1166" t="s">
        <v>4460</v>
      </c>
      <c r="D1166" t="s">
        <v>45</v>
      </c>
      <c r="E1166" s="1">
        <v>4</v>
      </c>
      <c r="F1166" t="s">
        <v>47</v>
      </c>
      <c r="G1166" s="1">
        <v>37.47</v>
      </c>
      <c r="H1166">
        <v>9467.7730778277528</v>
      </c>
      <c r="I1166">
        <v>0.36783148315499037</v>
      </c>
    </row>
    <row r="1167" spans="1:9">
      <c r="A1167" t="s">
        <v>40</v>
      </c>
      <c r="B1167" t="s">
        <v>41</v>
      </c>
      <c r="C1167" t="s">
        <v>4460</v>
      </c>
      <c r="D1167" t="s">
        <v>73</v>
      </c>
      <c r="E1167" s="1">
        <v>16</v>
      </c>
      <c r="F1167" t="s">
        <v>47</v>
      </c>
      <c r="G1167" s="1">
        <v>361.69</v>
      </c>
      <c r="H1167">
        <v>9467.7730778277528</v>
      </c>
      <c r="I1167">
        <v>11.221853679316977</v>
      </c>
    </row>
    <row r="1168" spans="1:9">
      <c r="A1168" t="s">
        <v>40</v>
      </c>
      <c r="B1168" t="s">
        <v>41</v>
      </c>
      <c r="C1168" t="s">
        <v>4460</v>
      </c>
      <c r="D1168" t="s">
        <v>73</v>
      </c>
      <c r="E1168" s="1">
        <v>14</v>
      </c>
      <c r="F1168" t="s">
        <v>47</v>
      </c>
      <c r="G1168" s="1">
        <v>361.69</v>
      </c>
      <c r="H1168">
        <v>9467.7730778277528</v>
      </c>
      <c r="I1168">
        <v>11.221853679316977</v>
      </c>
    </row>
    <row r="1169" spans="1:9">
      <c r="A1169" t="s">
        <v>40</v>
      </c>
      <c r="B1169" t="s">
        <v>41</v>
      </c>
      <c r="C1169" t="s">
        <v>4460</v>
      </c>
      <c r="D1169" t="s">
        <v>73</v>
      </c>
      <c r="E1169" s="1">
        <v>14</v>
      </c>
      <c r="F1169" t="s">
        <v>47</v>
      </c>
      <c r="G1169" s="1">
        <v>371.97</v>
      </c>
      <c r="H1169">
        <v>9467.7730778277528</v>
      </c>
      <c r="I1169">
        <v>11.221853679316977</v>
      </c>
    </row>
    <row r="1170" spans="1:9">
      <c r="A1170" t="s">
        <v>40</v>
      </c>
      <c r="B1170" t="s">
        <v>41</v>
      </c>
      <c r="C1170" t="s">
        <v>4460</v>
      </c>
      <c r="D1170" t="s">
        <v>73</v>
      </c>
      <c r="E1170" s="1">
        <v>14</v>
      </c>
      <c r="F1170" t="s">
        <v>47</v>
      </c>
      <c r="G1170" s="1">
        <v>361.69</v>
      </c>
      <c r="H1170">
        <v>9467.7730778277528</v>
      </c>
      <c r="I1170">
        <v>11.221853679316977</v>
      </c>
    </row>
    <row r="1171" spans="1:9">
      <c r="A1171" t="s">
        <v>40</v>
      </c>
      <c r="B1171" t="s">
        <v>41</v>
      </c>
      <c r="C1171" t="s">
        <v>4460</v>
      </c>
      <c r="D1171" t="s">
        <v>73</v>
      </c>
      <c r="E1171" s="1">
        <v>14</v>
      </c>
      <c r="F1171" t="s">
        <v>47</v>
      </c>
      <c r="G1171" s="1">
        <v>361.69</v>
      </c>
      <c r="H1171">
        <v>9467.7730778277528</v>
      </c>
      <c r="I1171">
        <v>11.221853679316977</v>
      </c>
    </row>
    <row r="1172" spans="1:9">
      <c r="A1172" t="s">
        <v>40</v>
      </c>
      <c r="B1172" t="s">
        <v>41</v>
      </c>
      <c r="C1172" t="s">
        <v>5806</v>
      </c>
      <c r="D1172" t="s">
        <v>45</v>
      </c>
      <c r="E1172" s="1">
        <v>2</v>
      </c>
      <c r="F1172" t="s">
        <v>132</v>
      </c>
      <c r="G1172" s="1">
        <v>25.72</v>
      </c>
      <c r="H1172">
        <v>9718.1337301617932</v>
      </c>
      <c r="I1172">
        <v>0.13</v>
      </c>
    </row>
    <row r="1173" spans="1:9">
      <c r="A1173" t="s">
        <v>40</v>
      </c>
      <c r="B1173" t="s">
        <v>41</v>
      </c>
      <c r="C1173" t="s">
        <v>4460</v>
      </c>
      <c r="D1173" t="s">
        <v>73</v>
      </c>
      <c r="E1173" s="1">
        <v>14</v>
      </c>
      <c r="F1173" t="s">
        <v>47</v>
      </c>
      <c r="G1173" s="1">
        <v>387.39</v>
      </c>
      <c r="H1173">
        <v>9467.7730778277528</v>
      </c>
      <c r="I1173">
        <v>11.221853679316977</v>
      </c>
    </row>
    <row r="1174" spans="1:9">
      <c r="A1174" t="s">
        <v>40</v>
      </c>
      <c r="B1174" t="s">
        <v>41</v>
      </c>
      <c r="C1174" t="s">
        <v>15475</v>
      </c>
      <c r="D1174" t="s">
        <v>45</v>
      </c>
      <c r="E1174" s="1">
        <v>2</v>
      </c>
      <c r="F1174" t="s">
        <v>47</v>
      </c>
      <c r="G1174" s="1">
        <v>29.33</v>
      </c>
      <c r="H1174">
        <v>11603.096096270159</v>
      </c>
      <c r="I1174">
        <v>0.13038404810405299</v>
      </c>
    </row>
    <row r="1175" spans="1:9">
      <c r="A1175" t="s">
        <v>40</v>
      </c>
      <c r="B1175" t="s">
        <v>41</v>
      </c>
      <c r="C1175" t="s">
        <v>5806</v>
      </c>
      <c r="D1175" t="s">
        <v>45</v>
      </c>
      <c r="E1175" s="1">
        <v>3</v>
      </c>
      <c r="F1175" t="s">
        <v>47</v>
      </c>
      <c r="G1175" s="1">
        <v>703.56</v>
      </c>
      <c r="H1175">
        <v>9718.1337301617932</v>
      </c>
      <c r="I1175">
        <v>12.634175873399895</v>
      </c>
    </row>
    <row r="1176" spans="1:9">
      <c r="A1176" t="s">
        <v>40</v>
      </c>
      <c r="B1176" t="s">
        <v>41</v>
      </c>
      <c r="C1176" t="s">
        <v>4460</v>
      </c>
      <c r="D1176" t="s">
        <v>73</v>
      </c>
      <c r="E1176" s="1">
        <v>10</v>
      </c>
      <c r="F1176" t="s">
        <v>47</v>
      </c>
      <c r="G1176" s="1">
        <v>200.23</v>
      </c>
      <c r="H1176">
        <v>9467.7730778277528</v>
      </c>
      <c r="I1176">
        <v>11.221853679316977</v>
      </c>
    </row>
    <row r="1177" spans="1:9">
      <c r="A1177" t="s">
        <v>40</v>
      </c>
      <c r="B1177" t="s">
        <v>41</v>
      </c>
      <c r="C1177" t="s">
        <v>5806</v>
      </c>
      <c r="D1177" t="s">
        <v>45</v>
      </c>
      <c r="E1177" s="1">
        <v>5</v>
      </c>
      <c r="F1177" t="s">
        <v>47</v>
      </c>
      <c r="G1177" s="1">
        <v>705.98</v>
      </c>
      <c r="H1177">
        <v>9718.1337301617932</v>
      </c>
      <c r="I1177">
        <v>12.634175873399895</v>
      </c>
    </row>
    <row r="1178" spans="1:9">
      <c r="A1178" t="s">
        <v>40</v>
      </c>
      <c r="B1178" t="s">
        <v>41</v>
      </c>
      <c r="C1178" t="s">
        <v>5806</v>
      </c>
      <c r="D1178" t="s">
        <v>45</v>
      </c>
      <c r="E1178" s="1">
        <v>6</v>
      </c>
      <c r="F1178" t="s">
        <v>47</v>
      </c>
      <c r="G1178" s="1">
        <v>757.12</v>
      </c>
      <c r="H1178">
        <v>9718.1337301617932</v>
      </c>
      <c r="I1178">
        <v>12.634175873399895</v>
      </c>
    </row>
    <row r="1179" spans="1:9">
      <c r="A1179" t="s">
        <v>40</v>
      </c>
      <c r="B1179" t="s">
        <v>41</v>
      </c>
      <c r="C1179" t="s">
        <v>4460</v>
      </c>
      <c r="D1179" t="s">
        <v>73</v>
      </c>
      <c r="E1179" s="1">
        <v>14</v>
      </c>
      <c r="F1179" t="s">
        <v>47</v>
      </c>
      <c r="G1179" s="1">
        <v>357.84</v>
      </c>
      <c r="H1179">
        <v>9467.7730778277528</v>
      </c>
      <c r="I1179">
        <v>11.221853679316977</v>
      </c>
    </row>
    <row r="1180" spans="1:9">
      <c r="A1180" t="s">
        <v>40</v>
      </c>
      <c r="B1180" t="s">
        <v>41</v>
      </c>
      <c r="C1180" t="s">
        <v>4460</v>
      </c>
      <c r="D1180" t="s">
        <v>45</v>
      </c>
      <c r="E1180" s="1">
        <v>6</v>
      </c>
      <c r="F1180" t="s">
        <v>47</v>
      </c>
      <c r="G1180" s="1">
        <v>37.4</v>
      </c>
      <c r="H1180">
        <v>9467.7730778277528</v>
      </c>
      <c r="I1180">
        <v>0.36783148315499037</v>
      </c>
    </row>
    <row r="1181" spans="1:9">
      <c r="A1181" t="s">
        <v>260</v>
      </c>
      <c r="B1181" t="s">
        <v>41</v>
      </c>
      <c r="C1181" t="s">
        <v>717</v>
      </c>
      <c r="D1181" t="s">
        <v>45</v>
      </c>
      <c r="E1181" s="1">
        <v>4</v>
      </c>
      <c r="F1181" t="s">
        <v>687</v>
      </c>
      <c r="G1181" s="1">
        <v>197.59</v>
      </c>
      <c r="H1181">
        <v>8185.5739002208393</v>
      </c>
      <c r="I1181">
        <v>20.270175134911884</v>
      </c>
    </row>
    <row r="1182" spans="1:9">
      <c r="A1182" t="s">
        <v>40</v>
      </c>
      <c r="B1182" t="s">
        <v>41</v>
      </c>
      <c r="C1182" t="s">
        <v>5806</v>
      </c>
      <c r="D1182" t="s">
        <v>45</v>
      </c>
      <c r="E1182" s="1">
        <v>2</v>
      </c>
      <c r="F1182" t="s">
        <v>132</v>
      </c>
      <c r="G1182" s="1">
        <v>36.39</v>
      </c>
      <c r="H1182">
        <v>9718.1337301617932</v>
      </c>
      <c r="I1182">
        <v>0.36660605559646725</v>
      </c>
    </row>
    <row r="1183" spans="1:9">
      <c r="A1183" t="s">
        <v>40</v>
      </c>
      <c r="B1183" t="s">
        <v>41</v>
      </c>
      <c r="C1183" t="s">
        <v>4460</v>
      </c>
      <c r="D1183" t="s">
        <v>73</v>
      </c>
      <c r="E1183" s="1">
        <v>14</v>
      </c>
      <c r="F1183" t="s">
        <v>47</v>
      </c>
      <c r="G1183" s="1">
        <v>361.69</v>
      </c>
      <c r="H1183">
        <v>9467.7730778277528</v>
      </c>
      <c r="I1183">
        <v>11.221853679316977</v>
      </c>
    </row>
    <row r="1184" spans="1:9">
      <c r="A1184" t="s">
        <v>40</v>
      </c>
      <c r="B1184" t="s">
        <v>41</v>
      </c>
      <c r="C1184" t="s">
        <v>4460</v>
      </c>
      <c r="D1184" t="s">
        <v>45</v>
      </c>
      <c r="E1184" s="1">
        <v>6</v>
      </c>
      <c r="F1184" t="s">
        <v>47</v>
      </c>
      <c r="G1184" s="1">
        <v>37.31</v>
      </c>
      <c r="H1184">
        <v>9467.7730778277528</v>
      </c>
      <c r="I1184">
        <v>0.36783148315499037</v>
      </c>
    </row>
    <row r="1185" spans="1:9">
      <c r="A1185" t="s">
        <v>40</v>
      </c>
      <c r="B1185" t="s">
        <v>41</v>
      </c>
      <c r="C1185" t="s">
        <v>44</v>
      </c>
      <c r="D1185" t="s">
        <v>45</v>
      </c>
      <c r="E1185" s="1">
        <v>2</v>
      </c>
      <c r="F1185" t="s">
        <v>47</v>
      </c>
      <c r="G1185" s="1">
        <v>878.39</v>
      </c>
      <c r="H1185">
        <v>10733.49534193344</v>
      </c>
      <c r="I1185">
        <v>12.634175873399895</v>
      </c>
    </row>
    <row r="1186" spans="1:9">
      <c r="A1186" t="s">
        <v>40</v>
      </c>
      <c r="B1186" t="s">
        <v>41</v>
      </c>
      <c r="C1186" t="s">
        <v>4813</v>
      </c>
      <c r="D1186" t="s">
        <v>45</v>
      </c>
      <c r="E1186" s="1">
        <v>6</v>
      </c>
      <c r="F1186" t="s">
        <v>47</v>
      </c>
      <c r="G1186" s="1">
        <v>11.33</v>
      </c>
      <c r="H1186">
        <v>477.69917125845029</v>
      </c>
      <c r="I1186">
        <v>0.1414213562373095</v>
      </c>
    </row>
    <row r="1187" spans="1:9">
      <c r="A1187" t="s">
        <v>40</v>
      </c>
      <c r="B1187" t="s">
        <v>41</v>
      </c>
      <c r="C1187" t="s">
        <v>4813</v>
      </c>
      <c r="D1187" t="s">
        <v>45</v>
      </c>
      <c r="E1187" s="1">
        <v>6</v>
      </c>
      <c r="F1187" t="s">
        <v>47</v>
      </c>
      <c r="G1187" s="1">
        <v>11.35</v>
      </c>
      <c r="H1187">
        <v>477.69917125845029</v>
      </c>
      <c r="I1187">
        <v>0.13038404810405299</v>
      </c>
    </row>
    <row r="1188" spans="1:9">
      <c r="A1188" t="s">
        <v>40</v>
      </c>
      <c r="B1188" t="s">
        <v>41</v>
      </c>
      <c r="C1188" t="s">
        <v>4813</v>
      </c>
      <c r="D1188" t="s">
        <v>45</v>
      </c>
      <c r="E1188" s="1">
        <v>6</v>
      </c>
      <c r="F1188" t="s">
        <v>47</v>
      </c>
      <c r="G1188" s="1">
        <v>12.78</v>
      </c>
      <c r="H1188">
        <v>477.69917125845029</v>
      </c>
      <c r="I1188">
        <v>0.36783148315499037</v>
      </c>
    </row>
    <row r="1189" spans="1:9">
      <c r="A1189" t="s">
        <v>40</v>
      </c>
      <c r="B1189" t="s">
        <v>41</v>
      </c>
      <c r="C1189" t="s">
        <v>4460</v>
      </c>
      <c r="D1189" t="s">
        <v>73</v>
      </c>
      <c r="E1189" s="1">
        <v>14</v>
      </c>
      <c r="F1189" t="s">
        <v>47</v>
      </c>
      <c r="G1189" s="1">
        <v>371.97</v>
      </c>
      <c r="H1189">
        <v>9467.7730778277528</v>
      </c>
      <c r="I1189">
        <v>11.221853679316977</v>
      </c>
    </row>
    <row r="1190" spans="1:9">
      <c r="A1190" t="s">
        <v>40</v>
      </c>
      <c r="B1190" t="s">
        <v>41</v>
      </c>
      <c r="C1190" t="s">
        <v>4460</v>
      </c>
      <c r="D1190" t="s">
        <v>73</v>
      </c>
      <c r="E1190" s="1">
        <v>8</v>
      </c>
      <c r="F1190" t="s">
        <v>47</v>
      </c>
      <c r="G1190" s="1">
        <v>220.79</v>
      </c>
      <c r="H1190">
        <v>9467.7730778277528</v>
      </c>
      <c r="I1190">
        <v>11.221853679316977</v>
      </c>
    </row>
    <row r="1191" spans="1:9">
      <c r="A1191" t="s">
        <v>40</v>
      </c>
      <c r="B1191" t="s">
        <v>41</v>
      </c>
      <c r="C1191" t="s">
        <v>5806</v>
      </c>
      <c r="D1191" t="s">
        <v>45</v>
      </c>
      <c r="E1191" s="1">
        <v>6</v>
      </c>
      <c r="F1191" t="s">
        <v>47</v>
      </c>
      <c r="G1191" s="1">
        <v>817.13</v>
      </c>
      <c r="H1191">
        <v>9718.1337301617932</v>
      </c>
      <c r="I1191">
        <v>12.634175873399895</v>
      </c>
    </row>
    <row r="1192" spans="1:9">
      <c r="A1192" t="s">
        <v>40</v>
      </c>
      <c r="B1192" t="s">
        <v>41</v>
      </c>
      <c r="C1192" t="s">
        <v>5806</v>
      </c>
      <c r="D1192" t="s">
        <v>45</v>
      </c>
      <c r="E1192" s="1">
        <v>6</v>
      </c>
      <c r="F1192" t="s">
        <v>47</v>
      </c>
      <c r="G1192" s="1">
        <v>4025.54</v>
      </c>
      <c r="H1192">
        <v>9718.1337301617932</v>
      </c>
      <c r="I1192">
        <v>50.40684477330435</v>
      </c>
    </row>
    <row r="1193" spans="1:9">
      <c r="A1193" t="s">
        <v>40</v>
      </c>
      <c r="B1193" t="s">
        <v>41</v>
      </c>
      <c r="C1193" t="s">
        <v>4460</v>
      </c>
      <c r="D1193" t="s">
        <v>73</v>
      </c>
      <c r="E1193" s="1">
        <v>8</v>
      </c>
      <c r="F1193" t="s">
        <v>47</v>
      </c>
      <c r="G1193" s="1">
        <v>195.74</v>
      </c>
      <c r="H1193">
        <v>9467.7730778277528</v>
      </c>
      <c r="I1193">
        <v>11.221853679316977</v>
      </c>
    </row>
    <row r="1194" spans="1:9">
      <c r="A1194" t="s">
        <v>40</v>
      </c>
      <c r="B1194" t="s">
        <v>41</v>
      </c>
      <c r="C1194" t="s">
        <v>3860</v>
      </c>
      <c r="D1194" t="s">
        <v>45</v>
      </c>
      <c r="E1194" s="1">
        <v>1</v>
      </c>
      <c r="F1194" t="s">
        <v>132</v>
      </c>
      <c r="G1194" s="1">
        <v>17.02</v>
      </c>
      <c r="H1194">
        <v>5685.8299841513308</v>
      </c>
      <c r="I1194">
        <v>0.36660605559646725</v>
      </c>
    </row>
    <row r="1195" spans="1:9">
      <c r="A1195" t="s">
        <v>40</v>
      </c>
      <c r="B1195" t="s">
        <v>41</v>
      </c>
      <c r="C1195" t="s">
        <v>4460</v>
      </c>
      <c r="D1195" t="s">
        <v>45</v>
      </c>
      <c r="E1195" s="1">
        <v>6</v>
      </c>
      <c r="F1195" t="s">
        <v>47</v>
      </c>
      <c r="G1195" s="1">
        <v>37.31</v>
      </c>
      <c r="H1195">
        <v>9467.7730778277528</v>
      </c>
      <c r="I1195">
        <v>0.36783148315499037</v>
      </c>
    </row>
    <row r="1196" spans="1:9">
      <c r="A1196" t="s">
        <v>40</v>
      </c>
      <c r="B1196" t="s">
        <v>41</v>
      </c>
      <c r="C1196" t="s">
        <v>4460</v>
      </c>
      <c r="D1196" t="s">
        <v>73</v>
      </c>
      <c r="E1196" s="1">
        <v>14</v>
      </c>
      <c r="F1196" t="s">
        <v>47</v>
      </c>
      <c r="G1196" s="1">
        <v>371.97</v>
      </c>
      <c r="H1196">
        <v>9467.7730778277528</v>
      </c>
      <c r="I1196">
        <v>11.221853679316977</v>
      </c>
    </row>
    <row r="1197" spans="1:9">
      <c r="A1197" t="s">
        <v>40</v>
      </c>
      <c r="B1197" t="s">
        <v>41</v>
      </c>
      <c r="C1197" t="s">
        <v>4460</v>
      </c>
      <c r="D1197" t="s">
        <v>73</v>
      </c>
      <c r="E1197" s="1">
        <v>16</v>
      </c>
      <c r="F1197" t="s">
        <v>47</v>
      </c>
      <c r="G1197" s="1">
        <v>371.97</v>
      </c>
      <c r="H1197">
        <v>9467.7730778277528</v>
      </c>
      <c r="I1197">
        <v>11.221853679316977</v>
      </c>
    </row>
    <row r="1198" spans="1:9">
      <c r="A1198" t="s">
        <v>40</v>
      </c>
      <c r="B1198" t="s">
        <v>41</v>
      </c>
      <c r="C1198" t="s">
        <v>5806</v>
      </c>
      <c r="D1198" t="s">
        <v>45</v>
      </c>
      <c r="E1198" s="1">
        <v>2</v>
      </c>
      <c r="F1198" t="s">
        <v>132</v>
      </c>
      <c r="G1198" s="1">
        <v>26.15</v>
      </c>
      <c r="H1198">
        <v>9718.1337301617932</v>
      </c>
      <c r="I1198">
        <v>0.13</v>
      </c>
    </row>
    <row r="1199" spans="1:9">
      <c r="A1199" t="s">
        <v>40</v>
      </c>
      <c r="B1199" t="s">
        <v>41</v>
      </c>
      <c r="C1199" t="s">
        <v>4460</v>
      </c>
      <c r="D1199" t="s">
        <v>73</v>
      </c>
      <c r="E1199" s="1">
        <v>14</v>
      </c>
      <c r="F1199" t="s">
        <v>47</v>
      </c>
      <c r="G1199" s="1">
        <v>371.97</v>
      </c>
      <c r="H1199">
        <v>9467.7730778277528</v>
      </c>
      <c r="I1199">
        <v>11.221853679316977</v>
      </c>
    </row>
    <row r="1200" spans="1:9">
      <c r="A1200" t="s">
        <v>40</v>
      </c>
      <c r="B1200" t="s">
        <v>41</v>
      </c>
      <c r="C1200" t="s">
        <v>4460</v>
      </c>
      <c r="D1200" t="s">
        <v>73</v>
      </c>
      <c r="E1200" s="1">
        <v>14</v>
      </c>
      <c r="F1200" t="s">
        <v>47</v>
      </c>
      <c r="G1200" s="1">
        <v>386.11</v>
      </c>
      <c r="H1200">
        <v>9467.7730778277528</v>
      </c>
      <c r="I1200">
        <v>11.221853679316977</v>
      </c>
    </row>
    <row r="1201" spans="1:9">
      <c r="A1201" t="s">
        <v>40</v>
      </c>
      <c r="B1201" t="s">
        <v>41</v>
      </c>
      <c r="C1201" t="s">
        <v>4460</v>
      </c>
      <c r="D1201" t="s">
        <v>73</v>
      </c>
      <c r="E1201" s="1">
        <v>14</v>
      </c>
      <c r="F1201" t="s">
        <v>47</v>
      </c>
      <c r="G1201" s="1">
        <v>357.84</v>
      </c>
      <c r="H1201">
        <v>9467.7730778277528</v>
      </c>
      <c r="I1201">
        <v>11.221853679316977</v>
      </c>
    </row>
    <row r="1202" spans="1:9">
      <c r="A1202" t="s">
        <v>40</v>
      </c>
      <c r="B1202" t="s">
        <v>41</v>
      </c>
      <c r="C1202" t="s">
        <v>4460</v>
      </c>
      <c r="D1202" t="s">
        <v>73</v>
      </c>
      <c r="E1202" s="1">
        <v>14</v>
      </c>
      <c r="F1202" t="s">
        <v>47</v>
      </c>
      <c r="G1202" s="1">
        <v>371.97</v>
      </c>
      <c r="H1202">
        <v>9467.7730778277528</v>
      </c>
      <c r="I1202">
        <v>11.221853679316977</v>
      </c>
    </row>
    <row r="1203" spans="1:9">
      <c r="A1203" t="s">
        <v>40</v>
      </c>
      <c r="B1203" t="s">
        <v>41</v>
      </c>
      <c r="C1203" t="s">
        <v>4460</v>
      </c>
      <c r="D1203" t="s">
        <v>73</v>
      </c>
      <c r="E1203" s="1">
        <v>10</v>
      </c>
      <c r="F1203" t="s">
        <v>47</v>
      </c>
      <c r="G1203" s="1">
        <v>200.23</v>
      </c>
      <c r="H1203">
        <v>9467.7730778277528</v>
      </c>
      <c r="I1203">
        <v>11.221853679316977</v>
      </c>
    </row>
    <row r="1204" spans="1:9">
      <c r="A1204" t="s">
        <v>40</v>
      </c>
      <c r="B1204" t="s">
        <v>41</v>
      </c>
      <c r="C1204" t="s">
        <v>4460</v>
      </c>
      <c r="D1204" t="s">
        <v>73</v>
      </c>
      <c r="E1204" s="1">
        <v>14</v>
      </c>
      <c r="F1204" t="s">
        <v>47</v>
      </c>
      <c r="G1204" s="1">
        <v>386.11</v>
      </c>
      <c r="H1204">
        <v>9467.7730778277528</v>
      </c>
      <c r="I1204">
        <v>11.221853679316977</v>
      </c>
    </row>
    <row r="1205" spans="1:9">
      <c r="A1205" t="s">
        <v>40</v>
      </c>
      <c r="B1205" t="s">
        <v>41</v>
      </c>
      <c r="C1205" t="s">
        <v>4460</v>
      </c>
      <c r="D1205" t="s">
        <v>45</v>
      </c>
      <c r="E1205" s="1">
        <v>4</v>
      </c>
      <c r="F1205" t="s">
        <v>47</v>
      </c>
      <c r="G1205" s="1">
        <v>37.68</v>
      </c>
      <c r="H1205">
        <v>9467.7730778277528</v>
      </c>
      <c r="I1205">
        <v>0.36783148315499037</v>
      </c>
    </row>
    <row r="1206" spans="1:9">
      <c r="A1206" t="s">
        <v>40</v>
      </c>
      <c r="B1206" t="s">
        <v>41</v>
      </c>
      <c r="C1206" t="s">
        <v>4460</v>
      </c>
      <c r="D1206" t="s">
        <v>73</v>
      </c>
      <c r="E1206" s="1">
        <v>14</v>
      </c>
      <c r="F1206" t="s">
        <v>47</v>
      </c>
      <c r="G1206" s="1">
        <v>361.69</v>
      </c>
      <c r="H1206">
        <v>9467.7730778277528</v>
      </c>
      <c r="I1206">
        <v>11.221853679316977</v>
      </c>
    </row>
    <row r="1207" spans="1:9">
      <c r="A1207" t="s">
        <v>40</v>
      </c>
      <c r="B1207" t="s">
        <v>41</v>
      </c>
      <c r="C1207" t="s">
        <v>4460</v>
      </c>
      <c r="D1207" t="s">
        <v>73</v>
      </c>
      <c r="E1207" s="1">
        <v>14</v>
      </c>
      <c r="F1207" t="s">
        <v>47</v>
      </c>
      <c r="G1207" s="1">
        <v>371.97</v>
      </c>
      <c r="H1207">
        <v>9467.7730778277528</v>
      </c>
      <c r="I1207">
        <v>11.221853679316977</v>
      </c>
    </row>
    <row r="1208" spans="1:9">
      <c r="A1208" t="s">
        <v>40</v>
      </c>
      <c r="B1208" t="s">
        <v>41</v>
      </c>
      <c r="C1208" t="s">
        <v>4460</v>
      </c>
      <c r="D1208" t="s">
        <v>73</v>
      </c>
      <c r="E1208" s="1">
        <v>14</v>
      </c>
      <c r="F1208" t="s">
        <v>47</v>
      </c>
      <c r="G1208" s="1">
        <v>361.69</v>
      </c>
      <c r="H1208">
        <v>9467.7730778277528</v>
      </c>
      <c r="I1208">
        <v>11.221853679316977</v>
      </c>
    </row>
    <row r="1209" spans="1:9">
      <c r="A1209" t="s">
        <v>40</v>
      </c>
      <c r="B1209" t="s">
        <v>41</v>
      </c>
      <c r="C1209" t="s">
        <v>4460</v>
      </c>
      <c r="D1209" t="s">
        <v>73</v>
      </c>
      <c r="E1209" s="1">
        <v>14</v>
      </c>
      <c r="F1209" t="s">
        <v>47</v>
      </c>
      <c r="G1209" s="1">
        <v>361.69</v>
      </c>
      <c r="H1209">
        <v>9467.7730778277528</v>
      </c>
      <c r="I1209">
        <v>11.221853679316977</v>
      </c>
    </row>
    <row r="1210" spans="1:9">
      <c r="A1210" t="s">
        <v>40</v>
      </c>
      <c r="B1210" t="s">
        <v>41</v>
      </c>
      <c r="C1210" t="s">
        <v>4460</v>
      </c>
      <c r="D1210" t="s">
        <v>45</v>
      </c>
      <c r="E1210" s="1">
        <v>2</v>
      </c>
      <c r="F1210" t="s">
        <v>132</v>
      </c>
      <c r="G1210" s="1">
        <v>37.51</v>
      </c>
      <c r="H1210">
        <v>9467.7730778277528</v>
      </c>
      <c r="I1210">
        <v>0.36660605559646725</v>
      </c>
    </row>
    <row r="1211" spans="1:9">
      <c r="A1211" t="s">
        <v>40</v>
      </c>
      <c r="B1211" t="s">
        <v>41</v>
      </c>
      <c r="C1211" t="s">
        <v>5806</v>
      </c>
      <c r="D1211" t="s">
        <v>45</v>
      </c>
      <c r="E1211" s="1">
        <v>6</v>
      </c>
      <c r="F1211" t="s">
        <v>47</v>
      </c>
      <c r="G1211" s="1">
        <v>37.01</v>
      </c>
      <c r="H1211">
        <v>9718.1337301617932</v>
      </c>
      <c r="I1211">
        <v>0.13038404810405299</v>
      </c>
    </row>
    <row r="1212" spans="1:9">
      <c r="A1212" t="s">
        <v>40</v>
      </c>
      <c r="B1212" t="s">
        <v>41</v>
      </c>
      <c r="C1212" t="s">
        <v>4460</v>
      </c>
      <c r="D1212" t="s">
        <v>73</v>
      </c>
      <c r="E1212" s="1">
        <v>10</v>
      </c>
      <c r="F1212" t="s">
        <v>47</v>
      </c>
      <c r="G1212" s="1">
        <v>200.23</v>
      </c>
      <c r="H1212">
        <v>9467.7730778277528</v>
      </c>
      <c r="I1212">
        <v>11.221853679316977</v>
      </c>
    </row>
    <row r="1213" spans="1:9">
      <c r="A1213" t="s">
        <v>40</v>
      </c>
      <c r="B1213" t="s">
        <v>41</v>
      </c>
      <c r="C1213" t="s">
        <v>4460</v>
      </c>
      <c r="D1213" t="s">
        <v>73</v>
      </c>
      <c r="E1213" s="1">
        <v>14</v>
      </c>
      <c r="F1213" t="s">
        <v>47</v>
      </c>
      <c r="G1213" s="1">
        <v>361.69</v>
      </c>
      <c r="H1213">
        <v>9467.7730778277528</v>
      </c>
      <c r="I1213">
        <v>11.221853679316977</v>
      </c>
    </row>
    <row r="1214" spans="1:9">
      <c r="A1214" t="s">
        <v>40</v>
      </c>
      <c r="B1214" t="s">
        <v>41</v>
      </c>
      <c r="C1214" t="s">
        <v>4460</v>
      </c>
      <c r="D1214" t="s">
        <v>73</v>
      </c>
      <c r="E1214" s="1">
        <v>14</v>
      </c>
      <c r="F1214" t="s">
        <v>47</v>
      </c>
      <c r="G1214" s="1">
        <v>371.97</v>
      </c>
      <c r="H1214">
        <v>9467.7730778277528</v>
      </c>
      <c r="I1214">
        <v>11.221853679316977</v>
      </c>
    </row>
    <row r="1215" spans="1:9">
      <c r="A1215" t="s">
        <v>40</v>
      </c>
      <c r="B1215" t="s">
        <v>41</v>
      </c>
      <c r="C1215" t="s">
        <v>4460</v>
      </c>
      <c r="D1215" t="s">
        <v>73</v>
      </c>
      <c r="E1215" s="1">
        <v>14</v>
      </c>
      <c r="F1215" t="s">
        <v>47</v>
      </c>
      <c r="G1215" s="1">
        <v>371.97</v>
      </c>
      <c r="H1215">
        <v>9467.7730778277528</v>
      </c>
      <c r="I1215">
        <v>11.221853679316977</v>
      </c>
    </row>
    <row r="1216" spans="1:9">
      <c r="A1216" t="s">
        <v>40</v>
      </c>
      <c r="B1216" t="s">
        <v>41</v>
      </c>
      <c r="C1216" t="s">
        <v>4460</v>
      </c>
      <c r="D1216" t="s">
        <v>73</v>
      </c>
      <c r="E1216" s="1">
        <v>14</v>
      </c>
      <c r="F1216" t="s">
        <v>47</v>
      </c>
      <c r="G1216" s="1">
        <v>371.97</v>
      </c>
      <c r="H1216">
        <v>9467.7730778277528</v>
      </c>
      <c r="I1216">
        <v>11.221853679316977</v>
      </c>
    </row>
    <row r="1217" spans="1:9">
      <c r="A1217" t="s">
        <v>40</v>
      </c>
      <c r="B1217" t="s">
        <v>41</v>
      </c>
      <c r="C1217" t="s">
        <v>4813</v>
      </c>
      <c r="D1217" t="s">
        <v>45</v>
      </c>
      <c r="E1217" s="1">
        <v>6</v>
      </c>
      <c r="F1217" t="s">
        <v>47</v>
      </c>
      <c r="G1217" s="1">
        <v>12.77</v>
      </c>
      <c r="H1217">
        <v>477.69917125845029</v>
      </c>
      <c r="I1217">
        <v>0.36783148315499037</v>
      </c>
    </row>
    <row r="1218" spans="1:9">
      <c r="A1218" t="s">
        <v>40</v>
      </c>
      <c r="B1218" t="s">
        <v>41</v>
      </c>
      <c r="C1218" t="s">
        <v>4813</v>
      </c>
      <c r="D1218" t="s">
        <v>45</v>
      </c>
      <c r="E1218" s="1">
        <v>6</v>
      </c>
      <c r="F1218" t="s">
        <v>47</v>
      </c>
      <c r="G1218" s="1">
        <v>12.81</v>
      </c>
      <c r="H1218">
        <v>477.69917125845029</v>
      </c>
      <c r="I1218">
        <v>0.36783148315499037</v>
      </c>
    </row>
    <row r="1219" spans="1:9">
      <c r="A1219" t="s">
        <v>40</v>
      </c>
      <c r="B1219" t="s">
        <v>41</v>
      </c>
      <c r="C1219" t="s">
        <v>4460</v>
      </c>
      <c r="D1219" t="s">
        <v>73</v>
      </c>
      <c r="E1219" s="1">
        <v>14</v>
      </c>
      <c r="F1219" t="s">
        <v>47</v>
      </c>
      <c r="G1219" s="1">
        <v>249.9</v>
      </c>
      <c r="H1219">
        <v>9467.7730778277528</v>
      </c>
      <c r="I1219">
        <v>11.221853679316977</v>
      </c>
    </row>
    <row r="1220" spans="1:9">
      <c r="A1220" t="s">
        <v>40</v>
      </c>
      <c r="B1220" t="s">
        <v>41</v>
      </c>
      <c r="C1220" t="s">
        <v>4460</v>
      </c>
      <c r="D1220" t="s">
        <v>73</v>
      </c>
      <c r="E1220" s="1">
        <v>14</v>
      </c>
      <c r="F1220" t="s">
        <v>47</v>
      </c>
      <c r="G1220" s="1">
        <v>361.69</v>
      </c>
      <c r="H1220">
        <v>9467.7730778277528</v>
      </c>
      <c r="I1220">
        <v>11.221853679316977</v>
      </c>
    </row>
    <row r="1221" spans="1:9">
      <c r="A1221" t="s">
        <v>40</v>
      </c>
      <c r="B1221" t="s">
        <v>41</v>
      </c>
      <c r="C1221" t="s">
        <v>2152</v>
      </c>
      <c r="D1221" t="s">
        <v>45</v>
      </c>
      <c r="E1221" s="1">
        <v>2</v>
      </c>
      <c r="F1221" t="s">
        <v>47</v>
      </c>
      <c r="G1221" s="1">
        <v>29.57</v>
      </c>
      <c r="H1221">
        <v>5269.5437712730181</v>
      </c>
      <c r="I1221">
        <v>0.13038404810405299</v>
      </c>
    </row>
    <row r="1222" spans="1:9">
      <c r="A1222" t="s">
        <v>40</v>
      </c>
      <c r="B1222" t="s">
        <v>41</v>
      </c>
      <c r="C1222" t="s">
        <v>4460</v>
      </c>
      <c r="D1222" t="s">
        <v>73</v>
      </c>
      <c r="E1222" s="1">
        <v>16</v>
      </c>
      <c r="F1222" t="s">
        <v>47</v>
      </c>
      <c r="G1222" s="1">
        <v>371.97</v>
      </c>
      <c r="H1222">
        <v>9467.7730778277528</v>
      </c>
      <c r="I1222">
        <v>11.221853679316977</v>
      </c>
    </row>
    <row r="1223" spans="1:9">
      <c r="A1223" t="s">
        <v>40</v>
      </c>
      <c r="B1223" t="s">
        <v>41</v>
      </c>
      <c r="C1223" t="s">
        <v>3860</v>
      </c>
      <c r="D1223" t="s">
        <v>45</v>
      </c>
      <c r="E1223" s="1">
        <v>10</v>
      </c>
      <c r="F1223" t="s">
        <v>132</v>
      </c>
      <c r="G1223" s="1">
        <v>223.7</v>
      </c>
      <c r="H1223">
        <v>5685.8299841513308</v>
      </c>
      <c r="I1223">
        <v>12.596110510788638</v>
      </c>
    </row>
    <row r="1224" spans="1:9">
      <c r="A1224" t="s">
        <v>40</v>
      </c>
      <c r="B1224" t="s">
        <v>41</v>
      </c>
      <c r="C1224" t="s">
        <v>4460</v>
      </c>
      <c r="D1224" t="s">
        <v>73</v>
      </c>
      <c r="E1224" s="1">
        <v>14</v>
      </c>
      <c r="F1224" t="s">
        <v>47</v>
      </c>
      <c r="G1224" s="1">
        <v>371.97</v>
      </c>
      <c r="H1224">
        <v>9467.7730778277528</v>
      </c>
      <c r="I1224">
        <v>11.221853679316977</v>
      </c>
    </row>
    <row r="1225" spans="1:9">
      <c r="A1225" t="s">
        <v>40</v>
      </c>
      <c r="B1225" t="s">
        <v>41</v>
      </c>
      <c r="C1225" t="s">
        <v>5806</v>
      </c>
      <c r="D1225" t="s">
        <v>45</v>
      </c>
      <c r="E1225" s="1">
        <v>4</v>
      </c>
      <c r="F1225" t="s">
        <v>47</v>
      </c>
      <c r="G1225" s="1">
        <v>37.01</v>
      </c>
      <c r="H1225">
        <v>9718.1337301617932</v>
      </c>
      <c r="I1225">
        <v>0.13038404810405299</v>
      </c>
    </row>
    <row r="1226" spans="1:9">
      <c r="A1226" t="s">
        <v>40</v>
      </c>
      <c r="B1226" t="s">
        <v>41</v>
      </c>
      <c r="C1226" t="s">
        <v>3860</v>
      </c>
      <c r="D1226" t="s">
        <v>45</v>
      </c>
      <c r="E1226" s="1">
        <v>6</v>
      </c>
      <c r="F1226" t="s">
        <v>132</v>
      </c>
      <c r="G1226" s="1">
        <v>206.32</v>
      </c>
      <c r="H1226">
        <v>5685.8299841513308</v>
      </c>
      <c r="I1226">
        <v>12.596110510788638</v>
      </c>
    </row>
    <row r="1227" spans="1:9">
      <c r="A1227" t="s">
        <v>40</v>
      </c>
      <c r="B1227" t="s">
        <v>41</v>
      </c>
      <c r="C1227" t="s">
        <v>5806</v>
      </c>
      <c r="D1227" t="s">
        <v>45</v>
      </c>
      <c r="E1227" s="1">
        <v>2</v>
      </c>
      <c r="F1227" t="s">
        <v>132</v>
      </c>
      <c r="G1227" s="1">
        <v>25.36</v>
      </c>
      <c r="H1227">
        <v>9718.1337301617932</v>
      </c>
      <c r="I1227">
        <v>0.13</v>
      </c>
    </row>
    <row r="1228" spans="1:9">
      <c r="A1228" t="s">
        <v>40</v>
      </c>
      <c r="B1228" t="s">
        <v>41</v>
      </c>
      <c r="C1228" t="s">
        <v>4460</v>
      </c>
      <c r="D1228" t="s">
        <v>73</v>
      </c>
      <c r="E1228" s="1">
        <v>14</v>
      </c>
      <c r="F1228" t="s">
        <v>47</v>
      </c>
      <c r="G1228" s="1">
        <v>361.69</v>
      </c>
      <c r="H1228">
        <v>9467.7730778277528</v>
      </c>
      <c r="I1228">
        <v>11.221853679316977</v>
      </c>
    </row>
    <row r="1229" spans="1:9">
      <c r="A1229" t="s">
        <v>40</v>
      </c>
      <c r="B1229" t="s">
        <v>41</v>
      </c>
      <c r="C1229" t="s">
        <v>4460</v>
      </c>
      <c r="D1229" t="s">
        <v>73</v>
      </c>
      <c r="E1229" s="1">
        <v>16</v>
      </c>
      <c r="F1229" t="s">
        <v>47</v>
      </c>
      <c r="G1229" s="1">
        <v>361.69</v>
      </c>
      <c r="H1229">
        <v>9467.7730778277528</v>
      </c>
      <c r="I1229">
        <v>11.221853679316977</v>
      </c>
    </row>
    <row r="1230" spans="1:9">
      <c r="A1230" t="s">
        <v>40</v>
      </c>
      <c r="B1230" t="s">
        <v>41</v>
      </c>
      <c r="C1230" t="s">
        <v>5806</v>
      </c>
      <c r="D1230" t="s">
        <v>45</v>
      </c>
      <c r="E1230" s="1">
        <v>6</v>
      </c>
      <c r="F1230" t="s">
        <v>47</v>
      </c>
      <c r="G1230" s="1">
        <v>770.81</v>
      </c>
      <c r="H1230">
        <v>9718.1337301617932</v>
      </c>
      <c r="I1230">
        <v>12.634175873399895</v>
      </c>
    </row>
    <row r="1231" spans="1:9">
      <c r="A1231" t="s">
        <v>40</v>
      </c>
      <c r="B1231" t="s">
        <v>41</v>
      </c>
      <c r="C1231" t="s">
        <v>4460</v>
      </c>
      <c r="D1231" t="s">
        <v>73</v>
      </c>
      <c r="E1231" s="1">
        <v>14</v>
      </c>
      <c r="F1231" t="s">
        <v>47</v>
      </c>
      <c r="G1231" s="1">
        <v>249.9</v>
      </c>
      <c r="H1231">
        <v>9467.7730778277528</v>
      </c>
      <c r="I1231">
        <v>11.221853679316977</v>
      </c>
    </row>
    <row r="1232" spans="1:9">
      <c r="A1232" t="s">
        <v>40</v>
      </c>
      <c r="B1232" t="s">
        <v>41</v>
      </c>
      <c r="C1232" t="s">
        <v>5806</v>
      </c>
      <c r="D1232" t="s">
        <v>45</v>
      </c>
      <c r="E1232" s="1">
        <v>4</v>
      </c>
      <c r="F1232" t="s">
        <v>47</v>
      </c>
      <c r="G1232" s="1">
        <v>700.56</v>
      </c>
      <c r="H1232">
        <v>9718.1337301617932</v>
      </c>
      <c r="I1232">
        <v>12.634175873399895</v>
      </c>
    </row>
    <row r="1233" spans="1:9">
      <c r="A1233" t="s">
        <v>40</v>
      </c>
      <c r="B1233" t="s">
        <v>41</v>
      </c>
      <c r="C1233" t="s">
        <v>4460</v>
      </c>
      <c r="D1233" t="s">
        <v>73</v>
      </c>
      <c r="E1233" s="1">
        <v>14</v>
      </c>
      <c r="F1233" t="s">
        <v>47</v>
      </c>
      <c r="G1233" s="1">
        <v>387.39</v>
      </c>
      <c r="H1233">
        <v>9467.7730778277528</v>
      </c>
      <c r="I1233">
        <v>11.221853679316977</v>
      </c>
    </row>
    <row r="1234" spans="1:9">
      <c r="A1234" t="s">
        <v>809</v>
      </c>
      <c r="B1234" t="s">
        <v>41</v>
      </c>
      <c r="C1234" t="s">
        <v>5483</v>
      </c>
      <c r="D1234" t="s">
        <v>45</v>
      </c>
      <c r="E1234" s="1">
        <v>5</v>
      </c>
      <c r="F1234" t="s">
        <v>47</v>
      </c>
      <c r="G1234" s="1">
        <v>78.23</v>
      </c>
      <c r="H1234">
        <v>5954.5731950787758</v>
      </c>
      <c r="I1234">
        <v>0.40841155713324273</v>
      </c>
    </row>
    <row r="1235" spans="1:9">
      <c r="A1235" t="s">
        <v>40</v>
      </c>
      <c r="B1235" t="s">
        <v>41</v>
      </c>
      <c r="C1235" t="s">
        <v>4460</v>
      </c>
      <c r="D1235" t="s">
        <v>73</v>
      </c>
      <c r="E1235" s="1">
        <v>16</v>
      </c>
      <c r="F1235" t="s">
        <v>47</v>
      </c>
      <c r="G1235" s="1">
        <v>361.69</v>
      </c>
      <c r="H1235">
        <v>9467.7730778277528</v>
      </c>
      <c r="I1235">
        <v>11.221853679316977</v>
      </c>
    </row>
    <row r="1236" spans="1:9">
      <c r="A1236" t="s">
        <v>40</v>
      </c>
      <c r="B1236" t="s">
        <v>41</v>
      </c>
      <c r="C1236" t="s">
        <v>4460</v>
      </c>
      <c r="D1236" t="s">
        <v>73</v>
      </c>
      <c r="E1236" s="1">
        <v>14</v>
      </c>
      <c r="F1236" t="s">
        <v>47</v>
      </c>
      <c r="G1236" s="1">
        <v>386.11</v>
      </c>
      <c r="H1236">
        <v>9467.7730778277528</v>
      </c>
      <c r="I1236">
        <v>11.221853679316977</v>
      </c>
    </row>
    <row r="1237" spans="1:9">
      <c r="A1237" t="s">
        <v>40</v>
      </c>
      <c r="B1237" t="s">
        <v>41</v>
      </c>
      <c r="C1237" t="s">
        <v>4460</v>
      </c>
      <c r="D1237" t="s">
        <v>73</v>
      </c>
      <c r="E1237" s="1">
        <v>14</v>
      </c>
      <c r="F1237" t="s">
        <v>47</v>
      </c>
      <c r="G1237" s="1">
        <v>357.84</v>
      </c>
      <c r="H1237">
        <v>9467.7730778277528</v>
      </c>
      <c r="I1237">
        <v>11.221853679316977</v>
      </c>
    </row>
    <row r="1238" spans="1:9">
      <c r="A1238" t="s">
        <v>40</v>
      </c>
      <c r="B1238" t="s">
        <v>41</v>
      </c>
      <c r="C1238" t="s">
        <v>4460</v>
      </c>
      <c r="D1238" t="s">
        <v>73</v>
      </c>
      <c r="E1238" s="1">
        <v>10</v>
      </c>
      <c r="F1238" t="s">
        <v>47</v>
      </c>
      <c r="G1238" s="1">
        <v>195.74</v>
      </c>
      <c r="H1238">
        <v>9467.7730778277528</v>
      </c>
      <c r="I1238">
        <v>11.221853679316977</v>
      </c>
    </row>
    <row r="1239" spans="1:9">
      <c r="A1239" t="s">
        <v>40</v>
      </c>
      <c r="B1239" t="s">
        <v>41</v>
      </c>
      <c r="C1239" t="s">
        <v>4460</v>
      </c>
      <c r="D1239" t="s">
        <v>73</v>
      </c>
      <c r="E1239" s="1">
        <v>14</v>
      </c>
      <c r="F1239" t="s">
        <v>47</v>
      </c>
      <c r="G1239" s="1">
        <v>361.69</v>
      </c>
      <c r="H1239">
        <v>9467.7730778277528</v>
      </c>
      <c r="I1239">
        <v>11.221853679316977</v>
      </c>
    </row>
    <row r="1240" spans="1:9">
      <c r="A1240" t="s">
        <v>40</v>
      </c>
      <c r="B1240" t="s">
        <v>41</v>
      </c>
      <c r="C1240" t="s">
        <v>5806</v>
      </c>
      <c r="D1240" t="s">
        <v>45</v>
      </c>
      <c r="E1240" s="1">
        <v>5</v>
      </c>
      <c r="F1240" t="s">
        <v>132</v>
      </c>
      <c r="G1240" s="1">
        <v>37.380000000000003</v>
      </c>
      <c r="H1240">
        <v>9718.1337301617932</v>
      </c>
      <c r="I1240">
        <v>0.36660605559646725</v>
      </c>
    </row>
    <row r="1241" spans="1:9">
      <c r="A1241" t="s">
        <v>40</v>
      </c>
      <c r="B1241" t="s">
        <v>41</v>
      </c>
      <c r="C1241" t="s">
        <v>4460</v>
      </c>
      <c r="D1241" t="s">
        <v>73</v>
      </c>
      <c r="E1241" s="1">
        <v>14</v>
      </c>
      <c r="F1241" t="s">
        <v>47</v>
      </c>
      <c r="G1241" s="1">
        <v>387.39</v>
      </c>
      <c r="H1241">
        <v>9467.7730778277528</v>
      </c>
      <c r="I1241">
        <v>11.221853679316977</v>
      </c>
    </row>
    <row r="1242" spans="1:9">
      <c r="A1242" t="s">
        <v>40</v>
      </c>
      <c r="B1242" t="s">
        <v>41</v>
      </c>
      <c r="C1242" t="s">
        <v>4460</v>
      </c>
      <c r="D1242" t="s">
        <v>73</v>
      </c>
      <c r="E1242" s="1">
        <v>14</v>
      </c>
      <c r="F1242" t="s">
        <v>47</v>
      </c>
      <c r="G1242" s="1">
        <v>387.39</v>
      </c>
      <c r="H1242">
        <v>9467.7730778277528</v>
      </c>
      <c r="I1242">
        <v>11.221853679316977</v>
      </c>
    </row>
    <row r="1243" spans="1:9">
      <c r="A1243" t="s">
        <v>40</v>
      </c>
      <c r="B1243" t="s">
        <v>41</v>
      </c>
      <c r="C1243" t="s">
        <v>4460</v>
      </c>
      <c r="D1243" t="s">
        <v>73</v>
      </c>
      <c r="E1243" s="1">
        <v>10</v>
      </c>
      <c r="F1243" t="s">
        <v>47</v>
      </c>
      <c r="G1243" s="1">
        <v>192.65</v>
      </c>
      <c r="H1243">
        <v>9467.7730778277528</v>
      </c>
      <c r="I1243">
        <v>11.221853679316977</v>
      </c>
    </row>
    <row r="1244" spans="1:9">
      <c r="A1244" t="s">
        <v>40</v>
      </c>
      <c r="B1244" t="s">
        <v>41</v>
      </c>
      <c r="C1244" t="s">
        <v>4460</v>
      </c>
      <c r="D1244" t="s">
        <v>73</v>
      </c>
      <c r="E1244" s="1">
        <v>14</v>
      </c>
      <c r="F1244" t="s">
        <v>47</v>
      </c>
      <c r="G1244" s="1">
        <v>371.97</v>
      </c>
      <c r="H1244">
        <v>9467.7730778277528</v>
      </c>
      <c r="I1244">
        <v>11.221853679316977</v>
      </c>
    </row>
    <row r="1245" spans="1:9">
      <c r="A1245" t="s">
        <v>40</v>
      </c>
      <c r="B1245" t="s">
        <v>41</v>
      </c>
      <c r="C1245" t="s">
        <v>5806</v>
      </c>
      <c r="D1245" t="s">
        <v>45</v>
      </c>
      <c r="E1245" s="1">
        <v>4</v>
      </c>
      <c r="F1245" t="s">
        <v>132</v>
      </c>
      <c r="G1245" s="1">
        <v>36.11</v>
      </c>
      <c r="H1245">
        <v>9718.1337301617932</v>
      </c>
      <c r="I1245">
        <v>0.36660605559646725</v>
      </c>
    </row>
    <row r="1246" spans="1:9">
      <c r="A1246" t="s">
        <v>40</v>
      </c>
      <c r="B1246" t="s">
        <v>41</v>
      </c>
      <c r="C1246" t="s">
        <v>4460</v>
      </c>
      <c r="D1246" t="s">
        <v>73</v>
      </c>
      <c r="E1246" s="1">
        <v>16</v>
      </c>
      <c r="F1246" t="s">
        <v>47</v>
      </c>
      <c r="G1246" s="1">
        <v>387.39</v>
      </c>
      <c r="H1246">
        <v>9467.7730778277528</v>
      </c>
      <c r="I1246">
        <v>11.221853679316977</v>
      </c>
    </row>
    <row r="1247" spans="1:9">
      <c r="A1247" t="s">
        <v>40</v>
      </c>
      <c r="B1247" t="s">
        <v>41</v>
      </c>
      <c r="C1247" t="s">
        <v>4460</v>
      </c>
      <c r="D1247" t="s">
        <v>73</v>
      </c>
      <c r="E1247" s="1">
        <v>14</v>
      </c>
      <c r="F1247" t="s">
        <v>47</v>
      </c>
      <c r="G1247" s="1">
        <v>361.69</v>
      </c>
      <c r="H1247">
        <v>9467.7730778277528</v>
      </c>
      <c r="I1247">
        <v>11.221853679316977</v>
      </c>
    </row>
    <row r="1248" spans="1:9">
      <c r="A1248" t="s">
        <v>40</v>
      </c>
      <c r="B1248" t="s">
        <v>41</v>
      </c>
      <c r="C1248" t="s">
        <v>4460</v>
      </c>
      <c r="D1248" t="s">
        <v>73</v>
      </c>
      <c r="E1248" s="1">
        <v>14</v>
      </c>
      <c r="F1248" t="s">
        <v>47</v>
      </c>
      <c r="G1248" s="1">
        <v>371.97</v>
      </c>
      <c r="H1248">
        <v>9467.7730778277528</v>
      </c>
      <c r="I1248">
        <v>11.221853679316977</v>
      </c>
    </row>
    <row r="1249" spans="1:9">
      <c r="A1249" t="s">
        <v>40</v>
      </c>
      <c r="B1249" t="s">
        <v>41</v>
      </c>
      <c r="C1249" t="s">
        <v>4460</v>
      </c>
      <c r="D1249" t="s">
        <v>45</v>
      </c>
      <c r="E1249" s="1">
        <v>4</v>
      </c>
      <c r="F1249" t="s">
        <v>47</v>
      </c>
      <c r="G1249" s="1">
        <v>35.200000000000003</v>
      </c>
      <c r="H1249">
        <v>9467.7730778277528</v>
      </c>
      <c r="I1249">
        <v>0.36783148315499037</v>
      </c>
    </row>
    <row r="1250" spans="1:9">
      <c r="A1250" t="s">
        <v>40</v>
      </c>
      <c r="B1250" t="s">
        <v>41</v>
      </c>
      <c r="C1250" t="s">
        <v>4460</v>
      </c>
      <c r="D1250" t="s">
        <v>73</v>
      </c>
      <c r="E1250" s="1">
        <v>16</v>
      </c>
      <c r="F1250" t="s">
        <v>47</v>
      </c>
      <c r="G1250" s="1">
        <v>371.97</v>
      </c>
      <c r="H1250">
        <v>9467.7730778277528</v>
      </c>
      <c r="I1250">
        <v>11.221853679316977</v>
      </c>
    </row>
    <row r="1251" spans="1:9">
      <c r="A1251" t="s">
        <v>40</v>
      </c>
      <c r="B1251" t="s">
        <v>41</v>
      </c>
      <c r="C1251" t="s">
        <v>4460</v>
      </c>
      <c r="D1251" t="s">
        <v>73</v>
      </c>
      <c r="E1251" s="1">
        <v>14</v>
      </c>
      <c r="F1251" t="s">
        <v>47</v>
      </c>
      <c r="G1251" s="1">
        <v>361.69</v>
      </c>
      <c r="H1251">
        <v>9467.7730778277528</v>
      </c>
      <c r="I1251">
        <v>11.221853679316977</v>
      </c>
    </row>
    <row r="1252" spans="1:9">
      <c r="A1252" t="s">
        <v>40</v>
      </c>
      <c r="B1252" t="s">
        <v>41</v>
      </c>
      <c r="C1252" t="s">
        <v>4460</v>
      </c>
      <c r="D1252" t="s">
        <v>73</v>
      </c>
      <c r="E1252" s="1">
        <v>14</v>
      </c>
      <c r="F1252" t="s">
        <v>47</v>
      </c>
      <c r="G1252" s="1">
        <v>387.39</v>
      </c>
      <c r="H1252">
        <v>9467.7730778277528</v>
      </c>
      <c r="I1252">
        <v>11.221853679316977</v>
      </c>
    </row>
    <row r="1253" spans="1:9">
      <c r="A1253" t="s">
        <v>40</v>
      </c>
      <c r="B1253" t="s">
        <v>41</v>
      </c>
      <c r="C1253" t="s">
        <v>3245</v>
      </c>
      <c r="D1253" t="s">
        <v>45</v>
      </c>
      <c r="E1253" s="1">
        <v>3</v>
      </c>
      <c r="F1253" t="s">
        <v>132</v>
      </c>
      <c r="G1253" s="1">
        <v>49.53</v>
      </c>
      <c r="H1253">
        <v>2286.2110021136291</v>
      </c>
      <c r="I1253">
        <v>0.36660605559646725</v>
      </c>
    </row>
    <row r="1254" spans="1:9">
      <c r="A1254" t="s">
        <v>40</v>
      </c>
      <c r="B1254" t="s">
        <v>41</v>
      </c>
      <c r="C1254" t="s">
        <v>4813</v>
      </c>
      <c r="D1254" t="s">
        <v>45</v>
      </c>
      <c r="E1254" s="1">
        <v>4</v>
      </c>
      <c r="F1254" t="s">
        <v>47</v>
      </c>
      <c r="G1254" s="1">
        <v>11.44</v>
      </c>
      <c r="H1254">
        <v>477.69917125845029</v>
      </c>
      <c r="I1254">
        <v>0.13038404810405299</v>
      </c>
    </row>
    <row r="1255" spans="1:9">
      <c r="A1255" t="s">
        <v>40</v>
      </c>
      <c r="B1255" t="s">
        <v>41</v>
      </c>
      <c r="C1255" t="s">
        <v>4813</v>
      </c>
      <c r="D1255" t="s">
        <v>45</v>
      </c>
      <c r="E1255" s="1">
        <v>4</v>
      </c>
      <c r="F1255" t="s">
        <v>47</v>
      </c>
      <c r="G1255" s="1">
        <v>12.87</v>
      </c>
      <c r="H1255">
        <v>477.69917125845029</v>
      </c>
      <c r="I1255">
        <v>0.36783148315499037</v>
      </c>
    </row>
    <row r="1256" spans="1:9">
      <c r="A1256" t="s">
        <v>40</v>
      </c>
      <c r="B1256" t="s">
        <v>41</v>
      </c>
      <c r="C1256" t="s">
        <v>4460</v>
      </c>
      <c r="D1256" t="s">
        <v>73</v>
      </c>
      <c r="E1256" s="1">
        <v>14</v>
      </c>
      <c r="F1256" t="s">
        <v>47</v>
      </c>
      <c r="G1256" s="1">
        <v>387.39</v>
      </c>
      <c r="H1256">
        <v>9467.7730778277528</v>
      </c>
      <c r="I1256">
        <v>11.221853679316977</v>
      </c>
    </row>
    <row r="1257" spans="1:9">
      <c r="A1257" t="s">
        <v>40</v>
      </c>
      <c r="B1257" t="s">
        <v>41</v>
      </c>
      <c r="C1257" t="s">
        <v>4460</v>
      </c>
      <c r="D1257" t="s">
        <v>73</v>
      </c>
      <c r="E1257" s="1">
        <v>16</v>
      </c>
      <c r="F1257" t="s">
        <v>47</v>
      </c>
      <c r="G1257" s="1">
        <v>387.39</v>
      </c>
      <c r="H1257">
        <v>9467.7730778277528</v>
      </c>
      <c r="I1257">
        <v>11.221853679316977</v>
      </c>
    </row>
    <row r="1258" spans="1:9">
      <c r="A1258" t="s">
        <v>40</v>
      </c>
      <c r="B1258" t="s">
        <v>41</v>
      </c>
      <c r="C1258" t="s">
        <v>4460</v>
      </c>
      <c r="D1258" t="s">
        <v>73</v>
      </c>
      <c r="E1258" s="1">
        <v>14</v>
      </c>
      <c r="F1258" t="s">
        <v>47</v>
      </c>
      <c r="G1258" s="1">
        <v>361.69</v>
      </c>
      <c r="H1258">
        <v>9467.7730778277528</v>
      </c>
      <c r="I1258">
        <v>11.221853679316977</v>
      </c>
    </row>
    <row r="1259" spans="1:9">
      <c r="A1259" t="s">
        <v>40</v>
      </c>
      <c r="B1259" t="s">
        <v>41</v>
      </c>
      <c r="C1259" t="s">
        <v>4460</v>
      </c>
      <c r="D1259" t="s">
        <v>45</v>
      </c>
      <c r="E1259" s="1">
        <v>3</v>
      </c>
      <c r="F1259" t="s">
        <v>47</v>
      </c>
      <c r="G1259" s="1">
        <v>22.6</v>
      </c>
      <c r="H1259">
        <v>9467.7730778277528</v>
      </c>
      <c r="I1259">
        <v>0.13038404810405299</v>
      </c>
    </row>
    <row r="1260" spans="1:9">
      <c r="A1260" t="s">
        <v>40</v>
      </c>
      <c r="B1260" t="s">
        <v>41</v>
      </c>
      <c r="C1260" t="s">
        <v>4460</v>
      </c>
      <c r="D1260" t="s">
        <v>73</v>
      </c>
      <c r="E1260" s="1">
        <v>14</v>
      </c>
      <c r="F1260" t="s">
        <v>47</v>
      </c>
      <c r="G1260" s="1">
        <v>361.69</v>
      </c>
      <c r="H1260">
        <v>9467.7730778277528</v>
      </c>
      <c r="I1260">
        <v>11.221853679316977</v>
      </c>
    </row>
    <row r="1261" spans="1:9">
      <c r="A1261" t="s">
        <v>40</v>
      </c>
      <c r="B1261" t="s">
        <v>41</v>
      </c>
      <c r="C1261" t="s">
        <v>4460</v>
      </c>
      <c r="D1261" t="s">
        <v>45</v>
      </c>
      <c r="E1261" s="1">
        <v>3</v>
      </c>
      <c r="F1261" t="s">
        <v>132</v>
      </c>
      <c r="G1261" s="1">
        <v>27.55</v>
      </c>
      <c r="H1261">
        <v>9467.7730778277528</v>
      </c>
      <c r="I1261">
        <v>0.1414213562373095</v>
      </c>
    </row>
    <row r="1262" spans="1:9">
      <c r="A1262" t="s">
        <v>40</v>
      </c>
      <c r="B1262" t="s">
        <v>41</v>
      </c>
      <c r="C1262" t="s">
        <v>4460</v>
      </c>
      <c r="D1262" t="s">
        <v>73</v>
      </c>
      <c r="E1262" s="1">
        <v>14</v>
      </c>
      <c r="F1262" t="s">
        <v>47</v>
      </c>
      <c r="G1262" s="1">
        <v>357.84</v>
      </c>
      <c r="H1262">
        <v>9467.7730778277528</v>
      </c>
      <c r="I1262">
        <v>11.221853679316977</v>
      </c>
    </row>
    <row r="1263" spans="1:9">
      <c r="A1263" t="s">
        <v>40</v>
      </c>
      <c r="B1263" t="s">
        <v>41</v>
      </c>
      <c r="C1263" t="s">
        <v>4460</v>
      </c>
      <c r="D1263" t="s">
        <v>73</v>
      </c>
      <c r="E1263" s="1">
        <v>14</v>
      </c>
      <c r="F1263" t="s">
        <v>47</v>
      </c>
      <c r="G1263" s="1">
        <v>387.39</v>
      </c>
      <c r="H1263">
        <v>9467.7730778277528</v>
      </c>
      <c r="I1263">
        <v>11.221853679316977</v>
      </c>
    </row>
    <row r="1264" spans="1:9">
      <c r="A1264" t="s">
        <v>40</v>
      </c>
      <c r="B1264" t="s">
        <v>41</v>
      </c>
      <c r="C1264" t="s">
        <v>4460</v>
      </c>
      <c r="D1264" t="s">
        <v>73</v>
      </c>
      <c r="E1264" s="1">
        <v>14</v>
      </c>
      <c r="F1264" t="s">
        <v>47</v>
      </c>
      <c r="G1264" s="1">
        <v>357.84</v>
      </c>
      <c r="H1264">
        <v>9467.7730778277528</v>
      </c>
      <c r="I1264">
        <v>11.221853679316977</v>
      </c>
    </row>
    <row r="1265" spans="1:9">
      <c r="A1265" t="s">
        <v>40</v>
      </c>
      <c r="B1265" t="s">
        <v>41</v>
      </c>
      <c r="C1265" t="s">
        <v>4460</v>
      </c>
      <c r="D1265" t="s">
        <v>73</v>
      </c>
      <c r="E1265" s="1">
        <v>14</v>
      </c>
      <c r="F1265" t="s">
        <v>47</v>
      </c>
      <c r="G1265" s="1">
        <v>371.97</v>
      </c>
      <c r="H1265">
        <v>9467.7730778277528</v>
      </c>
      <c r="I1265">
        <v>11.221853679316977</v>
      </c>
    </row>
    <row r="1266" spans="1:9">
      <c r="A1266" t="s">
        <v>40</v>
      </c>
      <c r="B1266" t="s">
        <v>41</v>
      </c>
      <c r="C1266" t="s">
        <v>4460</v>
      </c>
      <c r="D1266" t="s">
        <v>73</v>
      </c>
      <c r="E1266" s="1">
        <v>10</v>
      </c>
      <c r="F1266" t="s">
        <v>47</v>
      </c>
      <c r="G1266" s="1">
        <v>202.8</v>
      </c>
      <c r="H1266">
        <v>9467.7730778277528</v>
      </c>
      <c r="I1266">
        <v>11.221853679316977</v>
      </c>
    </row>
    <row r="1267" spans="1:9">
      <c r="A1267" t="s">
        <v>40</v>
      </c>
      <c r="B1267" t="s">
        <v>41</v>
      </c>
      <c r="C1267" t="s">
        <v>3129</v>
      </c>
      <c r="D1267" t="s">
        <v>45</v>
      </c>
      <c r="E1267" s="1">
        <v>5</v>
      </c>
      <c r="F1267" t="s">
        <v>47</v>
      </c>
      <c r="G1267" s="1">
        <v>21.62</v>
      </c>
      <c r="H1267">
        <v>7874.5177043300409</v>
      </c>
      <c r="I1267">
        <v>0.13038404810405299</v>
      </c>
    </row>
    <row r="1268" spans="1:9">
      <c r="A1268" t="s">
        <v>40</v>
      </c>
      <c r="B1268" t="s">
        <v>41</v>
      </c>
      <c r="C1268" t="s">
        <v>4460</v>
      </c>
      <c r="D1268" t="s">
        <v>73</v>
      </c>
      <c r="E1268" s="1">
        <v>14</v>
      </c>
      <c r="F1268" t="s">
        <v>47</v>
      </c>
      <c r="G1268" s="1">
        <v>387.39</v>
      </c>
      <c r="H1268">
        <v>9467.7730778277528</v>
      </c>
      <c r="I1268">
        <v>11.221853679316977</v>
      </c>
    </row>
    <row r="1269" spans="1:9">
      <c r="A1269" t="s">
        <v>40</v>
      </c>
      <c r="B1269" t="s">
        <v>41</v>
      </c>
      <c r="C1269" t="s">
        <v>5806</v>
      </c>
      <c r="D1269" t="s">
        <v>45</v>
      </c>
      <c r="E1269" s="1">
        <v>2</v>
      </c>
      <c r="F1269" t="s">
        <v>132</v>
      </c>
      <c r="G1269" s="1">
        <v>37.28</v>
      </c>
      <c r="H1269">
        <v>9718.1337301617932</v>
      </c>
      <c r="I1269">
        <v>0.36660605559646725</v>
      </c>
    </row>
    <row r="1270" spans="1:9">
      <c r="A1270" t="s">
        <v>40</v>
      </c>
      <c r="B1270" t="s">
        <v>41</v>
      </c>
      <c r="C1270" t="s">
        <v>4460</v>
      </c>
      <c r="D1270" t="s">
        <v>45</v>
      </c>
      <c r="E1270" s="1">
        <v>6</v>
      </c>
      <c r="F1270" t="s">
        <v>132</v>
      </c>
      <c r="G1270" s="1">
        <v>19.93</v>
      </c>
      <c r="H1270">
        <v>9467.7730778277528</v>
      </c>
      <c r="I1270">
        <v>0.1</v>
      </c>
    </row>
    <row r="1271" spans="1:9">
      <c r="A1271" t="s">
        <v>40</v>
      </c>
      <c r="B1271" t="s">
        <v>41</v>
      </c>
      <c r="C1271" t="s">
        <v>4460</v>
      </c>
      <c r="D1271" t="s">
        <v>73</v>
      </c>
      <c r="E1271" s="1">
        <v>14</v>
      </c>
      <c r="F1271" t="s">
        <v>47</v>
      </c>
      <c r="G1271" s="1">
        <v>371.97</v>
      </c>
      <c r="H1271">
        <v>9467.7730778277528</v>
      </c>
      <c r="I1271">
        <v>11.221853679316977</v>
      </c>
    </row>
    <row r="1272" spans="1:9">
      <c r="A1272" t="s">
        <v>40</v>
      </c>
      <c r="B1272" t="s">
        <v>41</v>
      </c>
      <c r="C1272" t="s">
        <v>15475</v>
      </c>
      <c r="D1272" t="s">
        <v>45</v>
      </c>
      <c r="E1272" s="1">
        <v>3</v>
      </c>
      <c r="F1272" t="s">
        <v>47</v>
      </c>
      <c r="G1272" s="1">
        <v>1209.48</v>
      </c>
      <c r="H1272">
        <v>11603.096096270159</v>
      </c>
      <c r="I1272">
        <v>12.634175873399895</v>
      </c>
    </row>
    <row r="1273" spans="1:9">
      <c r="A1273" t="s">
        <v>40</v>
      </c>
      <c r="B1273" t="s">
        <v>41</v>
      </c>
      <c r="C1273" t="s">
        <v>4460</v>
      </c>
      <c r="D1273" t="s">
        <v>73</v>
      </c>
      <c r="E1273" s="1">
        <v>10</v>
      </c>
      <c r="F1273" t="s">
        <v>47</v>
      </c>
      <c r="G1273" s="1">
        <v>200.23</v>
      </c>
      <c r="H1273">
        <v>9467.7730778277528</v>
      </c>
      <c r="I1273">
        <v>11.221853679316977</v>
      </c>
    </row>
    <row r="1274" spans="1:9">
      <c r="A1274" t="s">
        <v>40</v>
      </c>
      <c r="B1274" t="s">
        <v>41</v>
      </c>
      <c r="C1274" t="s">
        <v>4460</v>
      </c>
      <c r="D1274" t="s">
        <v>73</v>
      </c>
      <c r="E1274" s="1">
        <v>14</v>
      </c>
      <c r="F1274" t="s">
        <v>47</v>
      </c>
      <c r="G1274" s="1">
        <v>249.9</v>
      </c>
      <c r="H1274">
        <v>9467.7730778277528</v>
      </c>
      <c r="I1274">
        <v>11.221853679316977</v>
      </c>
    </row>
    <row r="1275" spans="1:9">
      <c r="A1275" t="s">
        <v>40</v>
      </c>
      <c r="B1275" t="s">
        <v>41</v>
      </c>
      <c r="C1275" t="s">
        <v>4460</v>
      </c>
      <c r="D1275" t="s">
        <v>73</v>
      </c>
      <c r="E1275" s="1">
        <v>14</v>
      </c>
      <c r="F1275" t="s">
        <v>47</v>
      </c>
      <c r="G1275" s="1">
        <v>371.97</v>
      </c>
      <c r="H1275">
        <v>9467.7730778277528</v>
      </c>
      <c r="I1275">
        <v>11.221853679316977</v>
      </c>
    </row>
    <row r="1276" spans="1:9">
      <c r="A1276" t="s">
        <v>40</v>
      </c>
      <c r="B1276" t="s">
        <v>41</v>
      </c>
      <c r="C1276" t="s">
        <v>4460</v>
      </c>
      <c r="D1276" t="s">
        <v>73</v>
      </c>
      <c r="E1276" s="1">
        <v>8</v>
      </c>
      <c r="F1276" t="s">
        <v>47</v>
      </c>
      <c r="G1276" s="1">
        <v>200.23</v>
      </c>
      <c r="H1276">
        <v>9467.7730778277528</v>
      </c>
      <c r="I1276">
        <v>11.221853679316977</v>
      </c>
    </row>
    <row r="1277" spans="1:9">
      <c r="A1277" t="s">
        <v>40</v>
      </c>
      <c r="B1277" t="s">
        <v>41</v>
      </c>
      <c r="C1277" t="s">
        <v>4460</v>
      </c>
      <c r="D1277" t="s">
        <v>73</v>
      </c>
      <c r="E1277" s="1">
        <v>14</v>
      </c>
      <c r="F1277" t="s">
        <v>47</v>
      </c>
      <c r="G1277" s="1">
        <v>371.97</v>
      </c>
      <c r="H1277">
        <v>9467.7730778277528</v>
      </c>
      <c r="I1277">
        <v>11.221853679316977</v>
      </c>
    </row>
    <row r="1278" spans="1:9">
      <c r="A1278" t="s">
        <v>40</v>
      </c>
      <c r="B1278" t="s">
        <v>41</v>
      </c>
      <c r="C1278" t="s">
        <v>5806</v>
      </c>
      <c r="D1278" t="s">
        <v>45</v>
      </c>
      <c r="E1278" s="1">
        <v>3</v>
      </c>
      <c r="F1278" t="s">
        <v>47</v>
      </c>
      <c r="G1278" s="1">
        <v>847.81</v>
      </c>
      <c r="H1278">
        <v>9718.1337301617932</v>
      </c>
      <c r="I1278">
        <v>12.634175873399895</v>
      </c>
    </row>
    <row r="1279" spans="1:9">
      <c r="A1279" t="s">
        <v>40</v>
      </c>
      <c r="B1279" t="s">
        <v>41</v>
      </c>
      <c r="C1279" t="s">
        <v>4460</v>
      </c>
      <c r="D1279" t="s">
        <v>73</v>
      </c>
      <c r="E1279" s="1">
        <v>14</v>
      </c>
      <c r="F1279" t="s">
        <v>47</v>
      </c>
      <c r="G1279" s="1">
        <v>357.84</v>
      </c>
      <c r="H1279">
        <v>9467.7730778277528</v>
      </c>
      <c r="I1279">
        <v>11.221853679316977</v>
      </c>
    </row>
    <row r="1280" spans="1:9">
      <c r="A1280" t="s">
        <v>285</v>
      </c>
      <c r="B1280" t="s">
        <v>41</v>
      </c>
      <c r="C1280" t="s">
        <v>2152</v>
      </c>
      <c r="D1280" t="s">
        <v>45</v>
      </c>
      <c r="E1280" s="1">
        <v>4</v>
      </c>
      <c r="F1280" t="s">
        <v>47</v>
      </c>
      <c r="G1280" s="1">
        <v>581.75</v>
      </c>
      <c r="H1280">
        <v>5269.5437712730181</v>
      </c>
      <c r="I1280">
        <v>12.634175873399895</v>
      </c>
    </row>
    <row r="1281" spans="1:9">
      <c r="A1281" t="s">
        <v>40</v>
      </c>
      <c r="B1281" t="s">
        <v>41</v>
      </c>
      <c r="C1281" t="s">
        <v>5806</v>
      </c>
      <c r="D1281" t="s">
        <v>45</v>
      </c>
      <c r="E1281" s="1">
        <v>2</v>
      </c>
      <c r="F1281" t="s">
        <v>132</v>
      </c>
      <c r="G1281" s="1">
        <v>37.18</v>
      </c>
      <c r="H1281">
        <v>9718.1337301617932</v>
      </c>
      <c r="I1281">
        <v>0.36660605559646725</v>
      </c>
    </row>
    <row r="1282" spans="1:9">
      <c r="A1282" t="s">
        <v>285</v>
      </c>
      <c r="B1282" t="s">
        <v>41</v>
      </c>
      <c r="C1282" t="s">
        <v>14937</v>
      </c>
      <c r="D1282" t="s">
        <v>45</v>
      </c>
      <c r="E1282" s="1">
        <v>4</v>
      </c>
      <c r="F1282" t="s">
        <v>47</v>
      </c>
      <c r="G1282" s="1">
        <v>18.28</v>
      </c>
      <c r="H1282">
        <v>1557.4154335825949</v>
      </c>
      <c r="I1282">
        <v>0.90846023578360324</v>
      </c>
    </row>
    <row r="1283" spans="1:9">
      <c r="A1283" t="s">
        <v>40</v>
      </c>
      <c r="B1283" t="s">
        <v>41</v>
      </c>
      <c r="C1283" t="s">
        <v>5806</v>
      </c>
      <c r="D1283" t="s">
        <v>45</v>
      </c>
      <c r="E1283" s="1">
        <v>6</v>
      </c>
      <c r="F1283" t="s">
        <v>47</v>
      </c>
      <c r="G1283" s="1">
        <v>37.01</v>
      </c>
      <c r="H1283">
        <v>9718.1337301617932</v>
      </c>
      <c r="I1283">
        <v>0.13038404810405299</v>
      </c>
    </row>
    <row r="1284" spans="1:9">
      <c r="A1284" t="s">
        <v>40</v>
      </c>
      <c r="B1284" t="s">
        <v>41</v>
      </c>
      <c r="C1284" t="s">
        <v>4460</v>
      </c>
      <c r="D1284" t="s">
        <v>73</v>
      </c>
      <c r="E1284" s="1">
        <v>14</v>
      </c>
      <c r="F1284" t="s">
        <v>47</v>
      </c>
      <c r="G1284" s="1">
        <v>371.97</v>
      </c>
      <c r="H1284">
        <v>9467.7730778277528</v>
      </c>
      <c r="I1284">
        <v>11.221853679316977</v>
      </c>
    </row>
    <row r="1285" spans="1:9">
      <c r="A1285" t="s">
        <v>40</v>
      </c>
      <c r="B1285" t="s">
        <v>41</v>
      </c>
      <c r="C1285" t="s">
        <v>4460</v>
      </c>
      <c r="D1285" t="s">
        <v>73</v>
      </c>
      <c r="E1285" s="1">
        <v>8</v>
      </c>
      <c r="F1285" t="s">
        <v>47</v>
      </c>
      <c r="G1285" s="1">
        <v>202.8</v>
      </c>
      <c r="H1285">
        <v>9467.7730778277528</v>
      </c>
      <c r="I1285">
        <v>11.221853679316977</v>
      </c>
    </row>
    <row r="1286" spans="1:9">
      <c r="A1286" t="s">
        <v>40</v>
      </c>
      <c r="B1286" t="s">
        <v>41</v>
      </c>
      <c r="C1286" t="s">
        <v>5806</v>
      </c>
      <c r="D1286" t="s">
        <v>45</v>
      </c>
      <c r="E1286" s="1">
        <v>6</v>
      </c>
      <c r="F1286" t="s">
        <v>47</v>
      </c>
      <c r="G1286" s="1">
        <v>832.11</v>
      </c>
      <c r="H1286">
        <v>9718.1337301617932</v>
      </c>
      <c r="I1286">
        <v>12.634175873399895</v>
      </c>
    </row>
    <row r="1287" spans="1:9">
      <c r="A1287" t="s">
        <v>260</v>
      </c>
      <c r="B1287" t="s">
        <v>41</v>
      </c>
      <c r="C1287" t="s">
        <v>5806</v>
      </c>
      <c r="D1287" t="s">
        <v>45</v>
      </c>
      <c r="E1287" s="1">
        <v>6</v>
      </c>
      <c r="F1287" t="s">
        <v>47</v>
      </c>
      <c r="G1287" s="1">
        <v>1131.44</v>
      </c>
      <c r="H1287">
        <v>9718.1337301617932</v>
      </c>
      <c r="I1287">
        <v>17.57042970447792</v>
      </c>
    </row>
    <row r="1288" spans="1:9">
      <c r="A1288" t="s">
        <v>40</v>
      </c>
      <c r="B1288" t="s">
        <v>41</v>
      </c>
      <c r="C1288" t="s">
        <v>5806</v>
      </c>
      <c r="D1288" t="s">
        <v>45</v>
      </c>
      <c r="E1288" s="1">
        <v>3</v>
      </c>
      <c r="F1288" t="s">
        <v>47</v>
      </c>
      <c r="G1288" s="1">
        <v>849.91</v>
      </c>
      <c r="H1288">
        <v>9718.1337301617932</v>
      </c>
      <c r="I1288">
        <v>12.634175873399895</v>
      </c>
    </row>
    <row r="1289" spans="1:9">
      <c r="A1289" t="s">
        <v>40</v>
      </c>
      <c r="B1289" t="s">
        <v>41</v>
      </c>
      <c r="C1289" t="s">
        <v>4460</v>
      </c>
      <c r="D1289" t="s">
        <v>45</v>
      </c>
      <c r="E1289" s="1">
        <v>4</v>
      </c>
      <c r="F1289" t="s">
        <v>47</v>
      </c>
      <c r="G1289" s="1">
        <v>37.04</v>
      </c>
      <c r="H1289">
        <v>9467.7730778277528</v>
      </c>
      <c r="I1289">
        <v>0.36783148315499037</v>
      </c>
    </row>
    <row r="1290" spans="1:9">
      <c r="A1290" t="s">
        <v>40</v>
      </c>
      <c r="B1290" t="s">
        <v>41</v>
      </c>
      <c r="C1290" t="s">
        <v>4460</v>
      </c>
      <c r="D1290" t="s">
        <v>73</v>
      </c>
      <c r="E1290" s="1">
        <v>8</v>
      </c>
      <c r="F1290" t="s">
        <v>47</v>
      </c>
      <c r="G1290" s="1">
        <v>192.65</v>
      </c>
      <c r="H1290">
        <v>9467.7730778277528</v>
      </c>
      <c r="I1290">
        <v>11.221853679316977</v>
      </c>
    </row>
    <row r="1291" spans="1:9">
      <c r="A1291" t="s">
        <v>40</v>
      </c>
      <c r="B1291" t="s">
        <v>41</v>
      </c>
      <c r="C1291" t="s">
        <v>4460</v>
      </c>
      <c r="D1291" t="s">
        <v>73</v>
      </c>
      <c r="E1291" s="1">
        <v>14</v>
      </c>
      <c r="F1291" t="s">
        <v>47</v>
      </c>
      <c r="G1291" s="1">
        <v>361.69</v>
      </c>
      <c r="H1291">
        <v>9467.7730778277528</v>
      </c>
      <c r="I1291">
        <v>11.221853679316977</v>
      </c>
    </row>
    <row r="1292" spans="1:9">
      <c r="A1292" t="s">
        <v>40</v>
      </c>
      <c r="B1292" t="s">
        <v>41</v>
      </c>
      <c r="C1292" t="s">
        <v>4460</v>
      </c>
      <c r="D1292" t="s">
        <v>73</v>
      </c>
      <c r="E1292" s="1">
        <v>8</v>
      </c>
      <c r="F1292" t="s">
        <v>47</v>
      </c>
      <c r="G1292" s="1">
        <v>224.65</v>
      </c>
      <c r="H1292">
        <v>9467.7730778277528</v>
      </c>
      <c r="I1292">
        <v>11.221853679316977</v>
      </c>
    </row>
    <row r="1293" spans="1:9">
      <c r="A1293" t="s">
        <v>40</v>
      </c>
      <c r="B1293" t="s">
        <v>41</v>
      </c>
      <c r="C1293" t="s">
        <v>4460</v>
      </c>
      <c r="D1293" t="s">
        <v>73</v>
      </c>
      <c r="E1293" s="1">
        <v>8</v>
      </c>
      <c r="F1293" t="s">
        <v>47</v>
      </c>
      <c r="G1293" s="1">
        <v>205.37</v>
      </c>
      <c r="H1293">
        <v>9467.7730778277528</v>
      </c>
      <c r="I1293">
        <v>11.221853679316977</v>
      </c>
    </row>
    <row r="1294" spans="1:9">
      <c r="A1294" t="s">
        <v>40</v>
      </c>
      <c r="B1294" t="s">
        <v>41</v>
      </c>
      <c r="C1294" t="s">
        <v>44</v>
      </c>
      <c r="D1294" t="s">
        <v>45</v>
      </c>
      <c r="E1294" s="1">
        <v>3</v>
      </c>
      <c r="F1294" t="s">
        <v>47</v>
      </c>
      <c r="G1294" s="1">
        <v>944.32</v>
      </c>
      <c r="H1294">
        <v>10733.49534193344</v>
      </c>
      <c r="I1294">
        <v>12.634175873399895</v>
      </c>
    </row>
    <row r="1295" spans="1:9">
      <c r="A1295" t="s">
        <v>260</v>
      </c>
      <c r="B1295" t="s">
        <v>41</v>
      </c>
      <c r="C1295" t="s">
        <v>21894</v>
      </c>
      <c r="D1295" t="s">
        <v>45</v>
      </c>
      <c r="E1295" s="1">
        <v>7</v>
      </c>
      <c r="F1295" t="s">
        <v>132</v>
      </c>
      <c r="G1295" s="1">
        <v>543.36</v>
      </c>
      <c r="H1295">
        <v>8726.6308785663496</v>
      </c>
      <c r="I1295">
        <v>5.9317282473154487</v>
      </c>
    </row>
    <row r="1296" spans="1:9">
      <c r="A1296" t="s">
        <v>260</v>
      </c>
      <c r="B1296" t="s">
        <v>41</v>
      </c>
      <c r="C1296" t="s">
        <v>4924</v>
      </c>
      <c r="D1296" t="s">
        <v>45</v>
      </c>
      <c r="E1296" s="1">
        <v>6</v>
      </c>
      <c r="F1296" t="s">
        <v>132</v>
      </c>
      <c r="G1296" s="1">
        <v>30.73</v>
      </c>
      <c r="H1296">
        <v>7341.6293033332649</v>
      </c>
      <c r="I1296">
        <v>0.63245553203367588</v>
      </c>
    </row>
    <row r="1297" spans="1:9">
      <c r="A1297" t="s">
        <v>40</v>
      </c>
      <c r="B1297" t="s">
        <v>41</v>
      </c>
      <c r="C1297" t="s">
        <v>4460</v>
      </c>
      <c r="D1297" t="s">
        <v>73</v>
      </c>
      <c r="E1297" s="1">
        <v>14</v>
      </c>
      <c r="F1297" t="s">
        <v>47</v>
      </c>
      <c r="G1297" s="1">
        <v>357.84</v>
      </c>
      <c r="H1297">
        <v>9467.7730778277528</v>
      </c>
      <c r="I1297">
        <v>11.221853679316977</v>
      </c>
    </row>
    <row r="1298" spans="1:9">
      <c r="A1298" t="s">
        <v>40</v>
      </c>
      <c r="B1298" t="s">
        <v>41</v>
      </c>
      <c r="C1298" t="s">
        <v>4460</v>
      </c>
      <c r="D1298" t="s">
        <v>73</v>
      </c>
      <c r="E1298" s="1">
        <v>14</v>
      </c>
      <c r="F1298" t="s">
        <v>47</v>
      </c>
      <c r="G1298" s="1">
        <v>361.69</v>
      </c>
      <c r="H1298">
        <v>9467.7730778277528</v>
      </c>
      <c r="I1298">
        <v>11.221853679316977</v>
      </c>
    </row>
    <row r="1299" spans="1:9">
      <c r="A1299" t="s">
        <v>40</v>
      </c>
      <c r="B1299" t="s">
        <v>41</v>
      </c>
      <c r="C1299" t="s">
        <v>4460</v>
      </c>
      <c r="D1299" t="s">
        <v>73</v>
      </c>
      <c r="E1299" s="1">
        <v>8</v>
      </c>
      <c r="F1299" t="s">
        <v>47</v>
      </c>
      <c r="G1299" s="1">
        <v>200.23</v>
      </c>
      <c r="H1299">
        <v>9467.7730778277528</v>
      </c>
      <c r="I1299">
        <v>11.221853679316977</v>
      </c>
    </row>
    <row r="1300" spans="1:9">
      <c r="A1300" t="s">
        <v>40</v>
      </c>
      <c r="B1300" t="s">
        <v>41</v>
      </c>
      <c r="C1300" t="s">
        <v>4460</v>
      </c>
      <c r="D1300" t="s">
        <v>73</v>
      </c>
      <c r="E1300" s="1">
        <v>10</v>
      </c>
      <c r="F1300" t="s">
        <v>47</v>
      </c>
      <c r="G1300" s="1">
        <v>220.79</v>
      </c>
      <c r="H1300">
        <v>9467.7730778277528</v>
      </c>
      <c r="I1300">
        <v>11.221853679316977</v>
      </c>
    </row>
    <row r="1301" spans="1:9">
      <c r="A1301" t="s">
        <v>40</v>
      </c>
      <c r="B1301" t="s">
        <v>41</v>
      </c>
      <c r="C1301" t="s">
        <v>4460</v>
      </c>
      <c r="D1301" t="s">
        <v>73</v>
      </c>
      <c r="E1301" s="1">
        <v>14</v>
      </c>
      <c r="F1301" t="s">
        <v>47</v>
      </c>
      <c r="G1301" s="1">
        <v>361.69</v>
      </c>
      <c r="H1301">
        <v>9467.7730778277528</v>
      </c>
      <c r="I1301">
        <v>11.221853679316977</v>
      </c>
    </row>
    <row r="1302" spans="1:9">
      <c r="A1302" t="s">
        <v>40</v>
      </c>
      <c r="B1302" t="s">
        <v>41</v>
      </c>
      <c r="C1302" t="s">
        <v>4460</v>
      </c>
      <c r="D1302" t="s">
        <v>73</v>
      </c>
      <c r="E1302" s="1">
        <v>10</v>
      </c>
      <c r="F1302" t="s">
        <v>47</v>
      </c>
      <c r="G1302" s="1">
        <v>192.65</v>
      </c>
      <c r="H1302">
        <v>9467.7730778277528</v>
      </c>
      <c r="I1302">
        <v>11.221853679316977</v>
      </c>
    </row>
    <row r="1303" spans="1:9">
      <c r="A1303" t="s">
        <v>40</v>
      </c>
      <c r="B1303" t="s">
        <v>41</v>
      </c>
      <c r="C1303" t="s">
        <v>4460</v>
      </c>
      <c r="D1303" t="s">
        <v>73</v>
      </c>
      <c r="E1303" s="1">
        <v>8</v>
      </c>
      <c r="F1303" t="s">
        <v>47</v>
      </c>
      <c r="G1303" s="1">
        <v>202.8</v>
      </c>
      <c r="H1303">
        <v>9467.7730778277528</v>
      </c>
      <c r="I1303">
        <v>11.221853679316977</v>
      </c>
    </row>
    <row r="1304" spans="1:9">
      <c r="A1304" t="s">
        <v>40</v>
      </c>
      <c r="B1304" t="s">
        <v>41</v>
      </c>
      <c r="C1304" t="s">
        <v>4460</v>
      </c>
      <c r="D1304" t="s">
        <v>45</v>
      </c>
      <c r="E1304" s="1">
        <v>2</v>
      </c>
      <c r="F1304" t="s">
        <v>132</v>
      </c>
      <c r="G1304" s="1">
        <v>25.87</v>
      </c>
      <c r="H1304">
        <v>9467.7730778277528</v>
      </c>
      <c r="I1304">
        <v>0.1414213562373095</v>
      </c>
    </row>
    <row r="1305" spans="1:9">
      <c r="A1305" t="s">
        <v>40</v>
      </c>
      <c r="B1305" t="s">
        <v>41</v>
      </c>
      <c r="C1305" t="s">
        <v>4460</v>
      </c>
      <c r="D1305" t="s">
        <v>45</v>
      </c>
      <c r="E1305" s="1">
        <v>2</v>
      </c>
      <c r="F1305" t="s">
        <v>47</v>
      </c>
      <c r="G1305" s="1">
        <v>34.68</v>
      </c>
      <c r="H1305">
        <v>9467.7730778277528</v>
      </c>
      <c r="I1305">
        <v>0.36783148315499037</v>
      </c>
    </row>
    <row r="1306" spans="1:9">
      <c r="A1306" t="s">
        <v>40</v>
      </c>
      <c r="B1306" t="s">
        <v>41</v>
      </c>
      <c r="C1306" t="s">
        <v>4460</v>
      </c>
      <c r="D1306" t="s">
        <v>45</v>
      </c>
      <c r="E1306" s="1">
        <v>4</v>
      </c>
      <c r="F1306" t="s">
        <v>47</v>
      </c>
      <c r="G1306" s="1">
        <v>37.04</v>
      </c>
      <c r="H1306">
        <v>9467.7730778277528</v>
      </c>
      <c r="I1306">
        <v>0.36783148315499037</v>
      </c>
    </row>
    <row r="1307" spans="1:9">
      <c r="A1307" t="s">
        <v>40</v>
      </c>
      <c r="B1307" t="s">
        <v>41</v>
      </c>
      <c r="C1307" t="s">
        <v>4460</v>
      </c>
      <c r="D1307" t="s">
        <v>45</v>
      </c>
      <c r="E1307" s="1">
        <v>2</v>
      </c>
      <c r="F1307" t="s">
        <v>132</v>
      </c>
      <c r="G1307" s="1">
        <v>40.119999999999997</v>
      </c>
      <c r="H1307">
        <v>9467.7730778277528</v>
      </c>
      <c r="I1307">
        <v>0.36660605559646725</v>
      </c>
    </row>
    <row r="1308" spans="1:9">
      <c r="A1308" t="s">
        <v>40</v>
      </c>
      <c r="B1308" t="s">
        <v>41</v>
      </c>
      <c r="C1308" t="s">
        <v>4460</v>
      </c>
      <c r="D1308" t="s">
        <v>73</v>
      </c>
      <c r="E1308" s="1">
        <v>10</v>
      </c>
      <c r="F1308" t="s">
        <v>47</v>
      </c>
      <c r="G1308" s="1">
        <v>195.74</v>
      </c>
      <c r="H1308">
        <v>9467.7730778277528</v>
      </c>
      <c r="I1308">
        <v>11.221853679316977</v>
      </c>
    </row>
    <row r="1309" spans="1:9">
      <c r="A1309" t="s">
        <v>40</v>
      </c>
      <c r="B1309" t="s">
        <v>41</v>
      </c>
      <c r="C1309" t="s">
        <v>4460</v>
      </c>
      <c r="D1309" t="s">
        <v>73</v>
      </c>
      <c r="E1309" s="1">
        <v>8</v>
      </c>
      <c r="F1309" t="s">
        <v>47</v>
      </c>
      <c r="G1309" s="1">
        <v>224.65</v>
      </c>
      <c r="H1309">
        <v>9467.7730778277528</v>
      </c>
      <c r="I1309">
        <v>11.221853679316977</v>
      </c>
    </row>
    <row r="1310" spans="1:9">
      <c r="A1310" t="s">
        <v>40</v>
      </c>
      <c r="B1310" t="s">
        <v>41</v>
      </c>
      <c r="C1310" t="s">
        <v>4460</v>
      </c>
      <c r="D1310" t="s">
        <v>45</v>
      </c>
      <c r="E1310" s="1">
        <v>2</v>
      </c>
      <c r="F1310" t="s">
        <v>47</v>
      </c>
      <c r="G1310" s="1">
        <v>35.090000000000003</v>
      </c>
      <c r="H1310">
        <v>9467.7730778277528</v>
      </c>
      <c r="I1310">
        <v>0.36783148315499037</v>
      </c>
    </row>
    <row r="1311" spans="1:9">
      <c r="A1311" t="s">
        <v>40</v>
      </c>
      <c r="B1311" t="s">
        <v>41</v>
      </c>
      <c r="C1311" t="s">
        <v>4460</v>
      </c>
      <c r="D1311" t="s">
        <v>45</v>
      </c>
      <c r="E1311" s="1">
        <v>4</v>
      </c>
      <c r="F1311" t="s">
        <v>47</v>
      </c>
      <c r="G1311" s="1">
        <v>22.61</v>
      </c>
      <c r="H1311">
        <v>9467.7730778277528</v>
      </c>
      <c r="I1311">
        <v>0.1414213562373095</v>
      </c>
    </row>
    <row r="1312" spans="1:9">
      <c r="A1312" t="s">
        <v>40</v>
      </c>
      <c r="B1312" t="s">
        <v>41</v>
      </c>
      <c r="C1312" t="s">
        <v>4460</v>
      </c>
      <c r="D1312" t="s">
        <v>73</v>
      </c>
      <c r="E1312" s="1">
        <v>14</v>
      </c>
      <c r="F1312" t="s">
        <v>47</v>
      </c>
      <c r="G1312" s="1">
        <v>357.84</v>
      </c>
      <c r="H1312">
        <v>9467.7730778277528</v>
      </c>
      <c r="I1312">
        <v>11.221853679316977</v>
      </c>
    </row>
    <row r="1313" spans="1:9">
      <c r="A1313" t="s">
        <v>40</v>
      </c>
      <c r="B1313" t="s">
        <v>41</v>
      </c>
      <c r="C1313" t="s">
        <v>4460</v>
      </c>
      <c r="D1313" t="s">
        <v>73</v>
      </c>
      <c r="E1313" s="1">
        <v>8</v>
      </c>
      <c r="F1313" t="s">
        <v>47</v>
      </c>
      <c r="G1313" s="1">
        <v>224.65</v>
      </c>
      <c r="H1313">
        <v>9467.7730778277528</v>
      </c>
      <c r="I1313">
        <v>11.221853679316977</v>
      </c>
    </row>
    <row r="1314" spans="1:9">
      <c r="A1314" t="s">
        <v>40</v>
      </c>
      <c r="B1314" t="s">
        <v>41</v>
      </c>
      <c r="C1314" t="s">
        <v>4460</v>
      </c>
      <c r="D1314" t="s">
        <v>73</v>
      </c>
      <c r="E1314" s="1">
        <v>8</v>
      </c>
      <c r="F1314" t="s">
        <v>47</v>
      </c>
      <c r="G1314" s="1">
        <v>202.8</v>
      </c>
      <c r="H1314">
        <v>9467.7730778277528</v>
      </c>
      <c r="I1314">
        <v>11.221853679316977</v>
      </c>
    </row>
    <row r="1315" spans="1:9">
      <c r="A1315" t="s">
        <v>40</v>
      </c>
      <c r="B1315" t="s">
        <v>41</v>
      </c>
      <c r="C1315" t="s">
        <v>4460</v>
      </c>
      <c r="D1315" t="s">
        <v>73</v>
      </c>
      <c r="E1315" s="1">
        <v>16</v>
      </c>
      <c r="F1315" t="s">
        <v>47</v>
      </c>
      <c r="G1315" s="1">
        <v>371.97</v>
      </c>
      <c r="H1315">
        <v>9467.7730778277528</v>
      </c>
      <c r="I1315">
        <v>11.221853679316977</v>
      </c>
    </row>
    <row r="1316" spans="1:9">
      <c r="A1316" t="s">
        <v>40</v>
      </c>
      <c r="B1316" t="s">
        <v>41</v>
      </c>
      <c r="C1316" t="s">
        <v>4460</v>
      </c>
      <c r="D1316" t="s">
        <v>73</v>
      </c>
      <c r="E1316" s="1">
        <v>14</v>
      </c>
      <c r="F1316" t="s">
        <v>47</v>
      </c>
      <c r="G1316" s="1">
        <v>371.97</v>
      </c>
      <c r="H1316">
        <v>9467.7730778277528</v>
      </c>
      <c r="I1316">
        <v>11.221853679316977</v>
      </c>
    </row>
    <row r="1317" spans="1:9">
      <c r="A1317" t="s">
        <v>40</v>
      </c>
      <c r="B1317" t="s">
        <v>41</v>
      </c>
      <c r="C1317" t="s">
        <v>4460</v>
      </c>
      <c r="D1317" t="s">
        <v>73</v>
      </c>
      <c r="E1317" s="1">
        <v>14</v>
      </c>
      <c r="F1317" t="s">
        <v>47</v>
      </c>
      <c r="G1317" s="1">
        <v>357.84</v>
      </c>
      <c r="H1317">
        <v>9467.7730778277528</v>
      </c>
      <c r="I1317">
        <v>11.221853679316977</v>
      </c>
    </row>
    <row r="1318" spans="1:9">
      <c r="A1318" t="s">
        <v>40</v>
      </c>
      <c r="B1318" t="s">
        <v>41</v>
      </c>
      <c r="C1318" t="s">
        <v>4460</v>
      </c>
      <c r="D1318" t="s">
        <v>73</v>
      </c>
      <c r="E1318" s="1">
        <v>10</v>
      </c>
      <c r="F1318" t="s">
        <v>47</v>
      </c>
      <c r="G1318" s="1">
        <v>205.37</v>
      </c>
      <c r="H1318">
        <v>9467.7730778277528</v>
      </c>
      <c r="I1318">
        <v>11.221853679316977</v>
      </c>
    </row>
    <row r="1319" spans="1:9">
      <c r="A1319" t="s">
        <v>40</v>
      </c>
      <c r="B1319" t="s">
        <v>41</v>
      </c>
      <c r="C1319" t="s">
        <v>4460</v>
      </c>
      <c r="D1319" t="s">
        <v>73</v>
      </c>
      <c r="E1319" s="1">
        <v>14</v>
      </c>
      <c r="F1319" t="s">
        <v>47</v>
      </c>
      <c r="G1319" s="1">
        <v>357.84</v>
      </c>
      <c r="H1319">
        <v>9467.7730778277528</v>
      </c>
      <c r="I1319">
        <v>11.221853679316977</v>
      </c>
    </row>
    <row r="1320" spans="1:9">
      <c r="A1320" t="s">
        <v>40</v>
      </c>
      <c r="B1320" t="s">
        <v>41</v>
      </c>
      <c r="C1320" t="s">
        <v>4460</v>
      </c>
      <c r="D1320" t="s">
        <v>73</v>
      </c>
      <c r="E1320" s="1">
        <v>14</v>
      </c>
      <c r="F1320" t="s">
        <v>47</v>
      </c>
      <c r="G1320" s="1">
        <v>361.69</v>
      </c>
      <c r="H1320">
        <v>9467.7730778277528</v>
      </c>
      <c r="I1320">
        <v>11.221853679316977</v>
      </c>
    </row>
    <row r="1321" spans="1:9">
      <c r="A1321" t="s">
        <v>40</v>
      </c>
      <c r="B1321" t="s">
        <v>41</v>
      </c>
      <c r="C1321" t="s">
        <v>4460</v>
      </c>
      <c r="D1321" t="s">
        <v>73</v>
      </c>
      <c r="E1321" s="1">
        <v>14</v>
      </c>
      <c r="F1321" t="s">
        <v>47</v>
      </c>
      <c r="G1321" s="1">
        <v>361.69</v>
      </c>
      <c r="H1321">
        <v>9467.7730778277528</v>
      </c>
      <c r="I1321">
        <v>11.221853679316977</v>
      </c>
    </row>
    <row r="1322" spans="1:9">
      <c r="A1322" t="s">
        <v>40</v>
      </c>
      <c r="B1322" t="s">
        <v>41</v>
      </c>
      <c r="C1322" t="s">
        <v>4460</v>
      </c>
      <c r="D1322" t="s">
        <v>73</v>
      </c>
      <c r="E1322" s="1">
        <v>8</v>
      </c>
      <c r="F1322" t="s">
        <v>47</v>
      </c>
      <c r="G1322" s="1">
        <v>202.8</v>
      </c>
      <c r="H1322">
        <v>9467.7730778277528</v>
      </c>
      <c r="I1322">
        <v>11.221853679316977</v>
      </c>
    </row>
    <row r="1323" spans="1:9">
      <c r="A1323" t="s">
        <v>40</v>
      </c>
      <c r="B1323" t="s">
        <v>41</v>
      </c>
      <c r="C1323" t="s">
        <v>4460</v>
      </c>
      <c r="D1323" t="s">
        <v>73</v>
      </c>
      <c r="E1323" s="1">
        <v>14</v>
      </c>
      <c r="F1323" t="s">
        <v>47</v>
      </c>
      <c r="G1323" s="1">
        <v>371.97</v>
      </c>
      <c r="H1323">
        <v>9467.7730778277528</v>
      </c>
      <c r="I1323">
        <v>11.221853679316977</v>
      </c>
    </row>
    <row r="1324" spans="1:9">
      <c r="A1324" t="s">
        <v>40</v>
      </c>
      <c r="B1324" t="s">
        <v>41</v>
      </c>
      <c r="C1324" t="s">
        <v>4460</v>
      </c>
      <c r="D1324" t="s">
        <v>73</v>
      </c>
      <c r="E1324" s="1">
        <v>14</v>
      </c>
      <c r="F1324" t="s">
        <v>47</v>
      </c>
      <c r="G1324" s="1">
        <v>387.39</v>
      </c>
      <c r="H1324">
        <v>9467.7730778277528</v>
      </c>
      <c r="I1324">
        <v>11.221853679316977</v>
      </c>
    </row>
    <row r="1325" spans="1:9">
      <c r="A1325" t="s">
        <v>40</v>
      </c>
      <c r="B1325" t="s">
        <v>41</v>
      </c>
      <c r="C1325" t="s">
        <v>4460</v>
      </c>
      <c r="D1325" t="s">
        <v>73</v>
      </c>
      <c r="E1325" s="1">
        <v>8</v>
      </c>
      <c r="F1325" t="s">
        <v>47</v>
      </c>
      <c r="G1325" s="1">
        <v>200.23</v>
      </c>
      <c r="H1325">
        <v>9467.7730778277528</v>
      </c>
      <c r="I1325">
        <v>11.221853679316977</v>
      </c>
    </row>
    <row r="1326" spans="1:9">
      <c r="A1326" t="s">
        <v>40</v>
      </c>
      <c r="B1326" t="s">
        <v>41</v>
      </c>
      <c r="C1326" t="s">
        <v>4460</v>
      </c>
      <c r="D1326" t="s">
        <v>73</v>
      </c>
      <c r="E1326" s="1">
        <v>8</v>
      </c>
      <c r="F1326" t="s">
        <v>47</v>
      </c>
      <c r="G1326" s="1">
        <v>195.74</v>
      </c>
      <c r="H1326">
        <v>9467.7730778277528</v>
      </c>
      <c r="I1326">
        <v>11.221853679316977</v>
      </c>
    </row>
    <row r="1327" spans="1:9">
      <c r="A1327" t="s">
        <v>40</v>
      </c>
      <c r="B1327" t="s">
        <v>41</v>
      </c>
      <c r="C1327" t="s">
        <v>4460</v>
      </c>
      <c r="D1327" t="s">
        <v>73</v>
      </c>
      <c r="E1327" s="1">
        <v>10</v>
      </c>
      <c r="F1327" t="s">
        <v>47</v>
      </c>
      <c r="G1327" s="1">
        <v>205.37</v>
      </c>
      <c r="H1327">
        <v>9467.7730778277528</v>
      </c>
      <c r="I1327">
        <v>11.221853679316977</v>
      </c>
    </row>
    <row r="1328" spans="1:9">
      <c r="A1328" t="s">
        <v>285</v>
      </c>
      <c r="B1328" t="s">
        <v>41</v>
      </c>
      <c r="C1328" t="s">
        <v>15504</v>
      </c>
      <c r="D1328" t="s">
        <v>45</v>
      </c>
      <c r="E1328" s="1">
        <v>5</v>
      </c>
      <c r="F1328" t="s">
        <v>47</v>
      </c>
      <c r="G1328" s="1">
        <v>35.78</v>
      </c>
      <c r="H1328">
        <v>6599.4652299211511</v>
      </c>
      <c r="I1328">
        <v>0.2349468024894146</v>
      </c>
    </row>
    <row r="1329" spans="1:9">
      <c r="A1329" t="s">
        <v>285</v>
      </c>
      <c r="B1329" t="s">
        <v>41</v>
      </c>
      <c r="C1329" t="s">
        <v>15504</v>
      </c>
      <c r="D1329" t="s">
        <v>45</v>
      </c>
      <c r="E1329" s="1">
        <v>2</v>
      </c>
      <c r="F1329" t="s">
        <v>132</v>
      </c>
      <c r="G1329" s="1">
        <v>21.66</v>
      </c>
      <c r="H1329">
        <v>6599.4652299211511</v>
      </c>
      <c r="I1329">
        <v>0.23409399821439253</v>
      </c>
    </row>
    <row r="1330" spans="1:9">
      <c r="A1330" t="s">
        <v>285</v>
      </c>
      <c r="B1330" t="s">
        <v>41</v>
      </c>
      <c r="C1330" t="s">
        <v>15504</v>
      </c>
      <c r="D1330" t="s">
        <v>45</v>
      </c>
      <c r="E1330" s="1">
        <v>1</v>
      </c>
      <c r="F1330" t="s">
        <v>132</v>
      </c>
      <c r="G1330" s="1">
        <v>35.76</v>
      </c>
      <c r="H1330">
        <v>6599.4652299211511</v>
      </c>
      <c r="I1330">
        <v>0.52</v>
      </c>
    </row>
    <row r="1331" spans="1:9">
      <c r="A1331" t="s">
        <v>285</v>
      </c>
      <c r="B1331" t="s">
        <v>41</v>
      </c>
      <c r="C1331" t="s">
        <v>15504</v>
      </c>
      <c r="D1331" t="s">
        <v>45</v>
      </c>
      <c r="E1331" s="1">
        <v>5</v>
      </c>
      <c r="F1331" t="s">
        <v>47</v>
      </c>
      <c r="G1331" s="1">
        <v>11.08</v>
      </c>
      <c r="H1331">
        <v>6599.4652299211511</v>
      </c>
      <c r="I1331">
        <v>0.1</v>
      </c>
    </row>
    <row r="1332" spans="1:9">
      <c r="A1332" t="s">
        <v>260</v>
      </c>
      <c r="B1332" t="s">
        <v>41</v>
      </c>
      <c r="C1332" t="s">
        <v>15504</v>
      </c>
      <c r="D1332" t="s">
        <v>45</v>
      </c>
      <c r="E1332" s="1">
        <v>3</v>
      </c>
      <c r="F1332" t="s">
        <v>47</v>
      </c>
      <c r="G1332" s="1">
        <v>314.54000000000002</v>
      </c>
      <c r="H1332">
        <v>6599.4652299211511</v>
      </c>
      <c r="I1332">
        <v>4.809615369236921</v>
      </c>
    </row>
    <row r="1333" spans="1:9">
      <c r="A1333" t="s">
        <v>260</v>
      </c>
      <c r="B1333" t="s">
        <v>41</v>
      </c>
      <c r="C1333" t="s">
        <v>22984</v>
      </c>
      <c r="D1333" t="s">
        <v>45</v>
      </c>
      <c r="E1333" s="1">
        <v>4</v>
      </c>
      <c r="F1333" t="s">
        <v>47</v>
      </c>
      <c r="G1333" s="1">
        <v>136.69999999999999</v>
      </c>
      <c r="H1333">
        <v>5868.6433072935251</v>
      </c>
      <c r="I1333">
        <v>1.3243866504914643</v>
      </c>
    </row>
    <row r="1334" spans="1:9">
      <c r="A1334" t="s">
        <v>285</v>
      </c>
      <c r="B1334" t="s">
        <v>41</v>
      </c>
      <c r="C1334" t="s">
        <v>15504</v>
      </c>
      <c r="D1334" t="s">
        <v>45</v>
      </c>
      <c r="E1334" s="1">
        <v>5</v>
      </c>
      <c r="F1334" t="s">
        <v>47</v>
      </c>
      <c r="G1334" s="1">
        <v>13.48</v>
      </c>
      <c r="H1334">
        <v>6599.4652299211511</v>
      </c>
      <c r="I1334">
        <v>0.1414213562373095</v>
      </c>
    </row>
    <row r="1335" spans="1:9">
      <c r="A1335" t="s">
        <v>285</v>
      </c>
      <c r="B1335" t="s">
        <v>41</v>
      </c>
      <c r="C1335" t="s">
        <v>15504</v>
      </c>
      <c r="D1335" t="s">
        <v>45</v>
      </c>
      <c r="E1335" s="1">
        <v>2</v>
      </c>
      <c r="F1335" t="s">
        <v>132</v>
      </c>
      <c r="G1335" s="1">
        <v>40.42</v>
      </c>
      <c r="H1335">
        <v>6599.4652299211511</v>
      </c>
      <c r="I1335">
        <v>0.74013512279853333</v>
      </c>
    </row>
    <row r="1336" spans="1:9">
      <c r="A1336" t="s">
        <v>285</v>
      </c>
      <c r="B1336" t="s">
        <v>41</v>
      </c>
      <c r="C1336" t="s">
        <v>15504</v>
      </c>
      <c r="D1336" t="s">
        <v>45</v>
      </c>
      <c r="E1336" s="1">
        <v>5</v>
      </c>
      <c r="F1336" t="s">
        <v>47</v>
      </c>
      <c r="G1336" s="1">
        <v>11.63</v>
      </c>
      <c r="H1336">
        <v>6599.4652299211511</v>
      </c>
      <c r="I1336">
        <v>0.1</v>
      </c>
    </row>
    <row r="1337" spans="1:9">
      <c r="A1337" t="s">
        <v>285</v>
      </c>
      <c r="B1337" t="s">
        <v>41</v>
      </c>
      <c r="C1337" t="s">
        <v>770</v>
      </c>
      <c r="D1337" t="s">
        <v>45</v>
      </c>
      <c r="E1337" s="1">
        <v>4</v>
      </c>
      <c r="F1337" t="s">
        <v>132</v>
      </c>
      <c r="G1337" s="1">
        <v>21.81</v>
      </c>
      <c r="H1337">
        <v>9517.4925579535429</v>
      </c>
      <c r="I1337">
        <v>0.23409399821439253</v>
      </c>
    </row>
    <row r="1338" spans="1:9">
      <c r="A1338" t="s">
        <v>40</v>
      </c>
      <c r="B1338" t="s">
        <v>41</v>
      </c>
      <c r="C1338" t="s">
        <v>4460</v>
      </c>
      <c r="D1338" t="s">
        <v>73</v>
      </c>
      <c r="E1338" s="1">
        <v>10</v>
      </c>
      <c r="F1338" t="s">
        <v>47</v>
      </c>
      <c r="G1338" s="1">
        <v>202.8</v>
      </c>
      <c r="H1338">
        <v>9467.7730778277528</v>
      </c>
      <c r="I1338">
        <v>11.221853679316977</v>
      </c>
    </row>
    <row r="1339" spans="1:9">
      <c r="A1339" t="s">
        <v>40</v>
      </c>
      <c r="B1339" t="s">
        <v>41</v>
      </c>
      <c r="C1339" t="s">
        <v>4460</v>
      </c>
      <c r="D1339" t="s">
        <v>73</v>
      </c>
      <c r="E1339" s="1">
        <v>14</v>
      </c>
      <c r="F1339" t="s">
        <v>47</v>
      </c>
      <c r="G1339" s="1">
        <v>371.97</v>
      </c>
      <c r="H1339">
        <v>9467.7730778277528</v>
      </c>
      <c r="I1339">
        <v>11.221853679316977</v>
      </c>
    </row>
    <row r="1340" spans="1:9">
      <c r="A1340" t="s">
        <v>40</v>
      </c>
      <c r="B1340" t="s">
        <v>41</v>
      </c>
      <c r="C1340" t="s">
        <v>4460</v>
      </c>
      <c r="D1340" t="s">
        <v>73</v>
      </c>
      <c r="E1340" s="1">
        <v>16</v>
      </c>
      <c r="F1340" t="s">
        <v>47</v>
      </c>
      <c r="G1340" s="1">
        <v>371.97</v>
      </c>
      <c r="H1340">
        <v>9467.7730778277528</v>
      </c>
      <c r="I1340">
        <v>11.221853679316977</v>
      </c>
    </row>
    <row r="1341" spans="1:9">
      <c r="A1341" t="s">
        <v>40</v>
      </c>
      <c r="B1341" t="s">
        <v>41</v>
      </c>
      <c r="C1341" t="s">
        <v>4460</v>
      </c>
      <c r="D1341" t="s">
        <v>73</v>
      </c>
      <c r="E1341" s="1">
        <v>8</v>
      </c>
      <c r="F1341" t="s">
        <v>47</v>
      </c>
      <c r="G1341" s="1">
        <v>192.65</v>
      </c>
      <c r="H1341">
        <v>9467.7730778277528</v>
      </c>
      <c r="I1341">
        <v>11.221853679316977</v>
      </c>
    </row>
    <row r="1342" spans="1:9">
      <c r="A1342" t="s">
        <v>40</v>
      </c>
      <c r="B1342" t="s">
        <v>41</v>
      </c>
      <c r="C1342" t="s">
        <v>4460</v>
      </c>
      <c r="D1342" t="s">
        <v>73</v>
      </c>
      <c r="E1342" s="1">
        <v>14</v>
      </c>
      <c r="F1342" t="s">
        <v>47</v>
      </c>
      <c r="G1342" s="1">
        <v>361.69</v>
      </c>
      <c r="H1342">
        <v>9467.7730778277528</v>
      </c>
      <c r="I1342">
        <v>11.221853679316977</v>
      </c>
    </row>
    <row r="1343" spans="1:9">
      <c r="A1343" t="s">
        <v>40</v>
      </c>
      <c r="B1343" t="s">
        <v>41</v>
      </c>
      <c r="C1343" t="s">
        <v>4460</v>
      </c>
      <c r="D1343" t="s">
        <v>73</v>
      </c>
      <c r="E1343" s="1">
        <v>14</v>
      </c>
      <c r="F1343" t="s">
        <v>47</v>
      </c>
      <c r="G1343" s="1">
        <v>357.84</v>
      </c>
      <c r="H1343">
        <v>9467.7730778277528</v>
      </c>
      <c r="I1343">
        <v>11.221853679316977</v>
      </c>
    </row>
    <row r="1344" spans="1:9">
      <c r="A1344" t="s">
        <v>40</v>
      </c>
      <c r="B1344" t="s">
        <v>41</v>
      </c>
      <c r="C1344" t="s">
        <v>4460</v>
      </c>
      <c r="D1344" t="s">
        <v>73</v>
      </c>
      <c r="E1344" s="1">
        <v>14</v>
      </c>
      <c r="F1344" t="s">
        <v>47</v>
      </c>
      <c r="G1344" s="1">
        <v>357.84</v>
      </c>
      <c r="H1344">
        <v>9467.7730778277528</v>
      </c>
      <c r="I1344">
        <v>11.221853679316977</v>
      </c>
    </row>
    <row r="1345" spans="1:9">
      <c r="A1345" t="s">
        <v>40</v>
      </c>
      <c r="B1345" t="s">
        <v>41</v>
      </c>
      <c r="C1345" t="s">
        <v>4460</v>
      </c>
      <c r="D1345" t="s">
        <v>73</v>
      </c>
      <c r="E1345" s="1">
        <v>8</v>
      </c>
      <c r="F1345" t="s">
        <v>47</v>
      </c>
      <c r="G1345" s="1">
        <v>200.23</v>
      </c>
      <c r="H1345">
        <v>9467.7730778277528</v>
      </c>
      <c r="I1345">
        <v>11.221853679316977</v>
      </c>
    </row>
    <row r="1346" spans="1:9">
      <c r="A1346" t="s">
        <v>40</v>
      </c>
      <c r="B1346" t="s">
        <v>41</v>
      </c>
      <c r="C1346" t="s">
        <v>4460</v>
      </c>
      <c r="D1346" t="s">
        <v>73</v>
      </c>
      <c r="E1346" s="1">
        <v>10</v>
      </c>
      <c r="F1346" t="s">
        <v>47</v>
      </c>
      <c r="G1346" s="1">
        <v>192.65</v>
      </c>
      <c r="H1346">
        <v>9467.7730778277528</v>
      </c>
      <c r="I1346">
        <v>11.221853679316977</v>
      </c>
    </row>
    <row r="1347" spans="1:9">
      <c r="A1347" t="s">
        <v>40</v>
      </c>
      <c r="B1347" t="s">
        <v>41</v>
      </c>
      <c r="C1347" t="s">
        <v>4460</v>
      </c>
      <c r="D1347" t="s">
        <v>73</v>
      </c>
      <c r="E1347" s="1">
        <v>8</v>
      </c>
      <c r="F1347" t="s">
        <v>47</v>
      </c>
      <c r="G1347" s="1">
        <v>109</v>
      </c>
      <c r="H1347">
        <v>9467.7730778277528</v>
      </c>
      <c r="I1347">
        <v>11.221853679316977</v>
      </c>
    </row>
    <row r="1348" spans="1:9">
      <c r="A1348" t="s">
        <v>260</v>
      </c>
      <c r="B1348" t="s">
        <v>41</v>
      </c>
      <c r="C1348" t="s">
        <v>15504</v>
      </c>
      <c r="D1348" t="s">
        <v>45</v>
      </c>
      <c r="E1348" s="1">
        <v>4</v>
      </c>
      <c r="F1348" t="s">
        <v>132</v>
      </c>
      <c r="G1348" s="1">
        <v>102.12</v>
      </c>
      <c r="H1348">
        <v>6599.4652299211511</v>
      </c>
      <c r="I1348">
        <v>2.8189359694750076</v>
      </c>
    </row>
    <row r="1349" spans="1:9">
      <c r="A1349" t="s">
        <v>40</v>
      </c>
      <c r="B1349" t="s">
        <v>41</v>
      </c>
      <c r="C1349" t="s">
        <v>4460</v>
      </c>
      <c r="D1349" t="s">
        <v>73</v>
      </c>
      <c r="E1349" s="1">
        <v>10</v>
      </c>
      <c r="F1349" t="s">
        <v>47</v>
      </c>
      <c r="G1349" s="1">
        <v>200.23</v>
      </c>
      <c r="H1349">
        <v>9467.7730778277528</v>
      </c>
      <c r="I1349">
        <v>11.221853679316977</v>
      </c>
    </row>
    <row r="1350" spans="1:9">
      <c r="A1350" t="s">
        <v>260</v>
      </c>
      <c r="B1350" t="s">
        <v>41</v>
      </c>
      <c r="C1350" t="s">
        <v>15504</v>
      </c>
      <c r="D1350" t="s">
        <v>45</v>
      </c>
      <c r="E1350" s="1">
        <v>4</v>
      </c>
      <c r="F1350" t="s">
        <v>132</v>
      </c>
      <c r="G1350" s="1">
        <v>102.12</v>
      </c>
      <c r="H1350">
        <v>6599.4652299211511</v>
      </c>
      <c r="I1350">
        <v>2.8189359694750076</v>
      </c>
    </row>
    <row r="1351" spans="1:9">
      <c r="A1351" t="s">
        <v>40</v>
      </c>
      <c r="B1351" t="s">
        <v>41</v>
      </c>
      <c r="C1351" t="s">
        <v>4460</v>
      </c>
      <c r="D1351" t="s">
        <v>73</v>
      </c>
      <c r="E1351" s="1">
        <v>8</v>
      </c>
      <c r="F1351" t="s">
        <v>47</v>
      </c>
      <c r="G1351" s="1">
        <v>229.79</v>
      </c>
      <c r="H1351">
        <v>9467.7730778277528</v>
      </c>
      <c r="I1351">
        <v>11.221853679316977</v>
      </c>
    </row>
    <row r="1352" spans="1:9">
      <c r="A1352" t="s">
        <v>285</v>
      </c>
      <c r="B1352" t="s">
        <v>41</v>
      </c>
      <c r="C1352" t="s">
        <v>4813</v>
      </c>
      <c r="D1352" t="s">
        <v>45</v>
      </c>
      <c r="E1352" s="1">
        <v>5</v>
      </c>
      <c r="F1352" t="s">
        <v>47</v>
      </c>
      <c r="G1352" s="1">
        <v>11.87</v>
      </c>
      <c r="H1352">
        <v>477.69917125845029</v>
      </c>
      <c r="I1352">
        <v>0.2349468024894146</v>
      </c>
    </row>
    <row r="1353" spans="1:9">
      <c r="A1353" t="s">
        <v>40</v>
      </c>
      <c r="B1353" t="s">
        <v>41</v>
      </c>
      <c r="C1353" t="s">
        <v>4460</v>
      </c>
      <c r="D1353" t="s">
        <v>45</v>
      </c>
      <c r="E1353" s="1">
        <v>4</v>
      </c>
      <c r="F1353" t="s">
        <v>47</v>
      </c>
      <c r="G1353" s="1">
        <v>37.04</v>
      </c>
      <c r="H1353">
        <v>9467.7730778277528</v>
      </c>
      <c r="I1353">
        <v>0.36783148315499037</v>
      </c>
    </row>
    <row r="1354" spans="1:9">
      <c r="A1354" t="s">
        <v>40</v>
      </c>
      <c r="B1354" t="s">
        <v>41</v>
      </c>
      <c r="C1354" t="s">
        <v>44</v>
      </c>
      <c r="D1354" t="s">
        <v>45</v>
      </c>
      <c r="E1354" s="1">
        <v>5</v>
      </c>
      <c r="F1354" t="s">
        <v>47</v>
      </c>
      <c r="G1354" s="1">
        <v>987.89</v>
      </c>
      <c r="H1354">
        <v>10733.49534193344</v>
      </c>
      <c r="I1354">
        <v>12.634175873399895</v>
      </c>
    </row>
    <row r="1355" spans="1:9">
      <c r="A1355" t="s">
        <v>40</v>
      </c>
      <c r="B1355" t="s">
        <v>41</v>
      </c>
      <c r="C1355" t="s">
        <v>4460</v>
      </c>
      <c r="D1355" t="s">
        <v>45</v>
      </c>
      <c r="E1355" s="1">
        <v>12</v>
      </c>
      <c r="F1355" t="s">
        <v>47</v>
      </c>
      <c r="G1355" s="1">
        <v>37.479999999999997</v>
      </c>
      <c r="H1355">
        <v>9467.7730778277528</v>
      </c>
      <c r="I1355">
        <v>0.36783148315499037</v>
      </c>
    </row>
    <row r="1356" spans="1:9">
      <c r="A1356" t="s">
        <v>40</v>
      </c>
      <c r="B1356" t="s">
        <v>41</v>
      </c>
      <c r="C1356" t="s">
        <v>4460</v>
      </c>
      <c r="D1356" t="s">
        <v>73</v>
      </c>
      <c r="E1356" s="1">
        <v>10</v>
      </c>
      <c r="F1356" t="s">
        <v>47</v>
      </c>
      <c r="G1356" s="1">
        <v>211.8</v>
      </c>
      <c r="H1356">
        <v>9467.7730778277528</v>
      </c>
      <c r="I1356">
        <v>11.221853679316977</v>
      </c>
    </row>
    <row r="1357" spans="1:9">
      <c r="A1357" t="s">
        <v>40</v>
      </c>
      <c r="B1357" t="s">
        <v>41</v>
      </c>
      <c r="C1357" t="s">
        <v>4460</v>
      </c>
      <c r="D1357" t="s">
        <v>45</v>
      </c>
      <c r="E1357" s="1">
        <v>6</v>
      </c>
      <c r="F1357" t="s">
        <v>47</v>
      </c>
      <c r="G1357" s="1">
        <v>37.31</v>
      </c>
      <c r="H1357">
        <v>9467.7730778277528</v>
      </c>
      <c r="I1357">
        <v>0.36783148315499037</v>
      </c>
    </row>
    <row r="1358" spans="1:9">
      <c r="A1358" t="s">
        <v>40</v>
      </c>
      <c r="B1358" t="s">
        <v>41</v>
      </c>
      <c r="C1358" t="s">
        <v>4460</v>
      </c>
      <c r="D1358" t="s">
        <v>73</v>
      </c>
      <c r="E1358" s="1">
        <v>14</v>
      </c>
      <c r="F1358" t="s">
        <v>47</v>
      </c>
      <c r="G1358" s="1">
        <v>371.97</v>
      </c>
      <c r="H1358">
        <v>9467.7730778277528</v>
      </c>
      <c r="I1358">
        <v>11.221853679316977</v>
      </c>
    </row>
    <row r="1359" spans="1:9">
      <c r="A1359" t="s">
        <v>40</v>
      </c>
      <c r="B1359" t="s">
        <v>41</v>
      </c>
      <c r="C1359" t="s">
        <v>4460</v>
      </c>
      <c r="D1359" t="s">
        <v>73</v>
      </c>
      <c r="E1359" s="1">
        <v>10</v>
      </c>
      <c r="F1359" t="s">
        <v>47</v>
      </c>
      <c r="G1359" s="1">
        <v>192.65</v>
      </c>
      <c r="H1359">
        <v>9467.7730778277528</v>
      </c>
      <c r="I1359">
        <v>11.221853679316977</v>
      </c>
    </row>
    <row r="1360" spans="1:9">
      <c r="A1360" t="s">
        <v>40</v>
      </c>
      <c r="B1360" t="s">
        <v>41</v>
      </c>
      <c r="C1360" t="s">
        <v>4460</v>
      </c>
      <c r="D1360" t="s">
        <v>73</v>
      </c>
      <c r="E1360" s="1">
        <v>16</v>
      </c>
      <c r="F1360" t="s">
        <v>47</v>
      </c>
      <c r="G1360" s="1">
        <v>357.84</v>
      </c>
      <c r="H1360">
        <v>9467.7730778277528</v>
      </c>
      <c r="I1360">
        <v>11.221853679316977</v>
      </c>
    </row>
    <row r="1361" spans="1:9">
      <c r="A1361" t="s">
        <v>40</v>
      </c>
      <c r="B1361" t="s">
        <v>41</v>
      </c>
      <c r="C1361" t="s">
        <v>4460</v>
      </c>
      <c r="D1361" t="s">
        <v>45</v>
      </c>
      <c r="E1361" s="1">
        <v>6</v>
      </c>
      <c r="F1361" t="s">
        <v>132</v>
      </c>
      <c r="G1361" s="1">
        <v>22.69</v>
      </c>
      <c r="H1361">
        <v>9467.7730778277528</v>
      </c>
      <c r="I1361">
        <v>0.13</v>
      </c>
    </row>
    <row r="1362" spans="1:9">
      <c r="A1362" t="s">
        <v>40</v>
      </c>
      <c r="B1362" t="s">
        <v>41</v>
      </c>
      <c r="C1362" t="s">
        <v>4460</v>
      </c>
      <c r="D1362" t="s">
        <v>45</v>
      </c>
      <c r="E1362" s="1">
        <v>7</v>
      </c>
      <c r="F1362" t="s">
        <v>47</v>
      </c>
      <c r="G1362" s="1">
        <v>880.99</v>
      </c>
      <c r="H1362">
        <v>9467.7730778277528</v>
      </c>
      <c r="I1362">
        <v>12.634175873399895</v>
      </c>
    </row>
    <row r="1363" spans="1:9">
      <c r="A1363" t="s">
        <v>40</v>
      </c>
      <c r="B1363" t="s">
        <v>41</v>
      </c>
      <c r="C1363" t="s">
        <v>4460</v>
      </c>
      <c r="D1363" t="s">
        <v>73</v>
      </c>
      <c r="E1363" s="1">
        <v>8</v>
      </c>
      <c r="F1363" t="s">
        <v>47</v>
      </c>
      <c r="G1363" s="1">
        <v>109</v>
      </c>
      <c r="H1363">
        <v>9467.7730778277528</v>
      </c>
      <c r="I1363">
        <v>11.221853679316977</v>
      </c>
    </row>
    <row r="1364" spans="1:9">
      <c r="A1364" t="s">
        <v>40</v>
      </c>
      <c r="B1364" t="s">
        <v>41</v>
      </c>
      <c r="C1364" t="s">
        <v>4460</v>
      </c>
      <c r="D1364" t="s">
        <v>73</v>
      </c>
      <c r="E1364" s="1">
        <v>14</v>
      </c>
      <c r="F1364" t="s">
        <v>47</v>
      </c>
      <c r="G1364" s="1">
        <v>371.97</v>
      </c>
      <c r="H1364">
        <v>9467.7730778277528</v>
      </c>
      <c r="I1364">
        <v>11.221853679316977</v>
      </c>
    </row>
    <row r="1365" spans="1:9">
      <c r="A1365" t="s">
        <v>40</v>
      </c>
      <c r="B1365" t="s">
        <v>41</v>
      </c>
      <c r="C1365" t="s">
        <v>4460</v>
      </c>
      <c r="D1365" t="s">
        <v>73</v>
      </c>
      <c r="E1365" s="1">
        <v>14</v>
      </c>
      <c r="F1365" t="s">
        <v>47</v>
      </c>
      <c r="G1365" s="1">
        <v>371.97</v>
      </c>
      <c r="H1365">
        <v>9467.7730778277528</v>
      </c>
      <c r="I1365">
        <v>11.221853679316977</v>
      </c>
    </row>
    <row r="1366" spans="1:9">
      <c r="A1366" t="s">
        <v>40</v>
      </c>
      <c r="B1366" t="s">
        <v>41</v>
      </c>
      <c r="C1366" t="s">
        <v>4460</v>
      </c>
      <c r="D1366" t="s">
        <v>73</v>
      </c>
      <c r="E1366" s="1">
        <v>14</v>
      </c>
      <c r="F1366" t="s">
        <v>47</v>
      </c>
      <c r="G1366" s="1">
        <v>387.39</v>
      </c>
      <c r="H1366">
        <v>9467.7730778277528</v>
      </c>
      <c r="I1366">
        <v>11.221853679316977</v>
      </c>
    </row>
    <row r="1367" spans="1:9">
      <c r="A1367" t="s">
        <v>40</v>
      </c>
      <c r="B1367" t="s">
        <v>41</v>
      </c>
      <c r="C1367" t="s">
        <v>4460</v>
      </c>
      <c r="D1367" t="s">
        <v>45</v>
      </c>
      <c r="E1367" s="1">
        <v>5</v>
      </c>
      <c r="F1367" t="s">
        <v>47</v>
      </c>
      <c r="G1367" s="1">
        <v>36.64</v>
      </c>
      <c r="H1367">
        <v>9467.7730778277528</v>
      </c>
      <c r="I1367">
        <v>0.36783148315499037</v>
      </c>
    </row>
    <row r="1368" spans="1:9">
      <c r="A1368" t="s">
        <v>40</v>
      </c>
      <c r="B1368" t="s">
        <v>41</v>
      </c>
      <c r="C1368" t="s">
        <v>4460</v>
      </c>
      <c r="D1368" t="s">
        <v>73</v>
      </c>
      <c r="E1368" s="1">
        <v>8</v>
      </c>
      <c r="F1368" t="s">
        <v>47</v>
      </c>
      <c r="G1368" s="1">
        <v>192.65</v>
      </c>
      <c r="H1368">
        <v>9467.7730778277528</v>
      </c>
      <c r="I1368">
        <v>11.221853679316977</v>
      </c>
    </row>
    <row r="1369" spans="1:9">
      <c r="A1369" t="s">
        <v>40</v>
      </c>
      <c r="B1369" t="s">
        <v>41</v>
      </c>
      <c r="C1369" t="s">
        <v>4460</v>
      </c>
      <c r="D1369" t="s">
        <v>73</v>
      </c>
      <c r="E1369" s="1">
        <v>14</v>
      </c>
      <c r="F1369" t="s">
        <v>47</v>
      </c>
      <c r="G1369" s="1">
        <v>371.97</v>
      </c>
      <c r="H1369">
        <v>9467.7730778277528</v>
      </c>
      <c r="I1369">
        <v>11.221853679316977</v>
      </c>
    </row>
    <row r="1370" spans="1:9">
      <c r="A1370" t="s">
        <v>40</v>
      </c>
      <c r="B1370" t="s">
        <v>41</v>
      </c>
      <c r="C1370" t="s">
        <v>4460</v>
      </c>
      <c r="D1370" t="s">
        <v>73</v>
      </c>
      <c r="E1370" s="1">
        <v>14</v>
      </c>
      <c r="F1370" t="s">
        <v>47</v>
      </c>
      <c r="G1370" s="1">
        <v>386.11</v>
      </c>
      <c r="H1370">
        <v>9467.7730778277528</v>
      </c>
      <c r="I1370">
        <v>11.221853679316977</v>
      </c>
    </row>
    <row r="1371" spans="1:9">
      <c r="A1371" t="s">
        <v>40</v>
      </c>
      <c r="B1371" t="s">
        <v>41</v>
      </c>
      <c r="C1371" t="s">
        <v>4460</v>
      </c>
      <c r="D1371" t="s">
        <v>73</v>
      </c>
      <c r="E1371" s="1">
        <v>8</v>
      </c>
      <c r="F1371" t="s">
        <v>47</v>
      </c>
      <c r="G1371" s="1">
        <v>192.65</v>
      </c>
      <c r="H1371">
        <v>9467.7730778277528</v>
      </c>
      <c r="I1371">
        <v>11.221853679316977</v>
      </c>
    </row>
    <row r="1372" spans="1:9">
      <c r="A1372" t="s">
        <v>40</v>
      </c>
      <c r="B1372" t="s">
        <v>41</v>
      </c>
      <c r="C1372" t="s">
        <v>4460</v>
      </c>
      <c r="D1372" t="s">
        <v>45</v>
      </c>
      <c r="E1372" s="1">
        <v>2</v>
      </c>
      <c r="F1372" t="s">
        <v>132</v>
      </c>
      <c r="G1372" s="1">
        <v>39.26</v>
      </c>
      <c r="H1372">
        <v>9467.7730778277528</v>
      </c>
      <c r="I1372">
        <v>0.36660605559646725</v>
      </c>
    </row>
    <row r="1373" spans="1:9">
      <c r="A1373" t="s">
        <v>40</v>
      </c>
      <c r="B1373" t="s">
        <v>41</v>
      </c>
      <c r="C1373" t="s">
        <v>4460</v>
      </c>
      <c r="D1373" t="s">
        <v>73</v>
      </c>
      <c r="E1373" s="1">
        <v>16</v>
      </c>
      <c r="F1373" t="s">
        <v>47</v>
      </c>
      <c r="G1373" s="1">
        <v>357.84</v>
      </c>
      <c r="H1373">
        <v>9467.7730778277528</v>
      </c>
      <c r="I1373">
        <v>11.221853679316977</v>
      </c>
    </row>
    <row r="1374" spans="1:9">
      <c r="A1374" t="s">
        <v>40</v>
      </c>
      <c r="B1374" t="s">
        <v>41</v>
      </c>
      <c r="C1374" t="s">
        <v>4460</v>
      </c>
      <c r="D1374" t="s">
        <v>73</v>
      </c>
      <c r="E1374" s="1">
        <v>8</v>
      </c>
      <c r="F1374" t="s">
        <v>47</v>
      </c>
      <c r="G1374" s="1">
        <v>202.8</v>
      </c>
      <c r="H1374">
        <v>9467.7730778277528</v>
      </c>
      <c r="I1374">
        <v>11.221853679316977</v>
      </c>
    </row>
    <row r="1375" spans="1:9">
      <c r="A1375" t="s">
        <v>40</v>
      </c>
      <c r="B1375" t="s">
        <v>41</v>
      </c>
      <c r="C1375" t="s">
        <v>4460</v>
      </c>
      <c r="D1375" t="s">
        <v>73</v>
      </c>
      <c r="E1375" s="1">
        <v>8</v>
      </c>
      <c r="F1375" t="s">
        <v>47</v>
      </c>
      <c r="G1375" s="1">
        <v>195.74</v>
      </c>
      <c r="H1375">
        <v>9467.7730778277528</v>
      </c>
      <c r="I1375">
        <v>11.221853679316977</v>
      </c>
    </row>
    <row r="1376" spans="1:9">
      <c r="A1376" t="s">
        <v>40</v>
      </c>
      <c r="B1376" t="s">
        <v>41</v>
      </c>
      <c r="C1376" t="s">
        <v>4460</v>
      </c>
      <c r="D1376" t="s">
        <v>73</v>
      </c>
      <c r="E1376" s="1">
        <v>14</v>
      </c>
      <c r="F1376" t="s">
        <v>47</v>
      </c>
      <c r="G1376" s="1">
        <v>386.11</v>
      </c>
      <c r="H1376">
        <v>9467.7730778277528</v>
      </c>
      <c r="I1376">
        <v>11.221853679316977</v>
      </c>
    </row>
    <row r="1377" spans="1:9">
      <c r="A1377" t="s">
        <v>40</v>
      </c>
      <c r="B1377" t="s">
        <v>41</v>
      </c>
      <c r="C1377" t="s">
        <v>4460</v>
      </c>
      <c r="D1377" t="s">
        <v>45</v>
      </c>
      <c r="E1377" s="1">
        <v>3</v>
      </c>
      <c r="F1377" t="s">
        <v>132</v>
      </c>
      <c r="G1377" s="1">
        <v>39.58</v>
      </c>
      <c r="H1377">
        <v>9467.7730778277528</v>
      </c>
      <c r="I1377">
        <v>0.36660605559646725</v>
      </c>
    </row>
    <row r="1378" spans="1:9">
      <c r="A1378" t="s">
        <v>40</v>
      </c>
      <c r="B1378" t="s">
        <v>41</v>
      </c>
      <c r="C1378" t="s">
        <v>4460</v>
      </c>
      <c r="D1378" t="s">
        <v>73</v>
      </c>
      <c r="E1378" s="1">
        <v>16</v>
      </c>
      <c r="F1378" t="s">
        <v>47</v>
      </c>
      <c r="G1378" s="1">
        <v>371.97</v>
      </c>
      <c r="H1378">
        <v>9467.7730778277528</v>
      </c>
      <c r="I1378">
        <v>11.221853679316977</v>
      </c>
    </row>
    <row r="1379" spans="1:9">
      <c r="A1379" t="s">
        <v>40</v>
      </c>
      <c r="B1379" t="s">
        <v>41</v>
      </c>
      <c r="C1379" t="s">
        <v>4460</v>
      </c>
      <c r="D1379" t="s">
        <v>73</v>
      </c>
      <c r="E1379" s="1">
        <v>8</v>
      </c>
      <c r="F1379" t="s">
        <v>47</v>
      </c>
      <c r="G1379" s="1">
        <v>224.65</v>
      </c>
      <c r="H1379">
        <v>9467.7730778277528</v>
      </c>
      <c r="I1379">
        <v>11.221853679316977</v>
      </c>
    </row>
    <row r="1380" spans="1:9">
      <c r="A1380" t="s">
        <v>40</v>
      </c>
      <c r="B1380" t="s">
        <v>41</v>
      </c>
      <c r="C1380" t="s">
        <v>4460</v>
      </c>
      <c r="D1380" t="s">
        <v>45</v>
      </c>
      <c r="E1380" s="1">
        <v>5</v>
      </c>
      <c r="F1380" t="s">
        <v>47</v>
      </c>
      <c r="G1380" s="1">
        <v>37.54</v>
      </c>
      <c r="H1380">
        <v>9467.7730778277528</v>
      </c>
      <c r="I1380">
        <v>0.36783148315499037</v>
      </c>
    </row>
    <row r="1381" spans="1:9">
      <c r="A1381" t="s">
        <v>40</v>
      </c>
      <c r="B1381" t="s">
        <v>41</v>
      </c>
      <c r="C1381" t="s">
        <v>4460</v>
      </c>
      <c r="D1381" t="s">
        <v>73</v>
      </c>
      <c r="E1381" s="1">
        <v>10</v>
      </c>
      <c r="F1381" t="s">
        <v>47</v>
      </c>
      <c r="G1381" s="1">
        <v>205.37</v>
      </c>
      <c r="H1381">
        <v>9467.7730778277528</v>
      </c>
      <c r="I1381">
        <v>11.221853679316977</v>
      </c>
    </row>
    <row r="1382" spans="1:9">
      <c r="A1382" t="s">
        <v>40</v>
      </c>
      <c r="B1382" t="s">
        <v>41</v>
      </c>
      <c r="C1382" t="s">
        <v>1144</v>
      </c>
      <c r="D1382" t="s">
        <v>73</v>
      </c>
      <c r="E1382" s="1">
        <v>10</v>
      </c>
      <c r="F1382" t="s">
        <v>1219</v>
      </c>
      <c r="G1382" s="1">
        <v>223.59</v>
      </c>
      <c r="H1382">
        <v>9154.460108143061</v>
      </c>
      <c r="I1382">
        <v>11.221853679316977</v>
      </c>
    </row>
    <row r="1383" spans="1:9">
      <c r="A1383" t="s">
        <v>40</v>
      </c>
      <c r="B1383" t="s">
        <v>41</v>
      </c>
      <c r="C1383" t="s">
        <v>4460</v>
      </c>
      <c r="D1383" t="s">
        <v>73</v>
      </c>
      <c r="E1383" s="1">
        <v>14</v>
      </c>
      <c r="F1383" t="s">
        <v>47</v>
      </c>
      <c r="G1383" s="1">
        <v>371.97</v>
      </c>
      <c r="H1383">
        <v>9467.7730778277528</v>
      </c>
      <c r="I1383">
        <v>11.221853679316977</v>
      </c>
    </row>
    <row r="1384" spans="1:9">
      <c r="A1384" t="s">
        <v>40</v>
      </c>
      <c r="B1384" t="s">
        <v>41</v>
      </c>
      <c r="C1384" t="s">
        <v>4460</v>
      </c>
      <c r="D1384" t="s">
        <v>73</v>
      </c>
      <c r="E1384" s="1">
        <v>8</v>
      </c>
      <c r="F1384" t="s">
        <v>47</v>
      </c>
      <c r="G1384" s="1">
        <v>202.8</v>
      </c>
      <c r="H1384">
        <v>9467.7730778277528</v>
      </c>
      <c r="I1384">
        <v>11.221853679316977</v>
      </c>
    </row>
    <row r="1385" spans="1:9">
      <c r="A1385" t="s">
        <v>40</v>
      </c>
      <c r="B1385" t="s">
        <v>41</v>
      </c>
      <c r="C1385" t="s">
        <v>4460</v>
      </c>
      <c r="D1385" t="s">
        <v>45</v>
      </c>
      <c r="E1385" s="1">
        <v>3</v>
      </c>
      <c r="F1385" t="s">
        <v>47</v>
      </c>
      <c r="G1385" s="1">
        <v>36.590000000000003</v>
      </c>
      <c r="H1385">
        <v>9467.7730778277528</v>
      </c>
      <c r="I1385">
        <v>0.36783148315499037</v>
      </c>
    </row>
    <row r="1386" spans="1:9">
      <c r="A1386" t="s">
        <v>40</v>
      </c>
      <c r="B1386" t="s">
        <v>41</v>
      </c>
      <c r="C1386" t="s">
        <v>4460</v>
      </c>
      <c r="D1386" t="s">
        <v>45</v>
      </c>
      <c r="E1386" s="1">
        <v>5</v>
      </c>
      <c r="F1386" t="s">
        <v>47</v>
      </c>
      <c r="G1386" s="1">
        <v>37.54</v>
      </c>
      <c r="H1386">
        <v>9467.7730778277528</v>
      </c>
      <c r="I1386">
        <v>0.36783148315499037</v>
      </c>
    </row>
    <row r="1387" spans="1:9">
      <c r="A1387" t="s">
        <v>40</v>
      </c>
      <c r="B1387" t="s">
        <v>41</v>
      </c>
      <c r="C1387" t="s">
        <v>3387</v>
      </c>
      <c r="D1387" t="s">
        <v>45</v>
      </c>
      <c r="E1387" s="1">
        <v>7</v>
      </c>
      <c r="F1387" t="s">
        <v>132</v>
      </c>
      <c r="G1387" s="1">
        <v>59.06</v>
      </c>
      <c r="H1387">
        <v>8189.4485045765996</v>
      </c>
      <c r="I1387">
        <v>0.36660605559646725</v>
      </c>
    </row>
    <row r="1388" spans="1:9">
      <c r="A1388" t="s">
        <v>40</v>
      </c>
      <c r="B1388" t="s">
        <v>41</v>
      </c>
      <c r="C1388" t="s">
        <v>4460</v>
      </c>
      <c r="D1388" t="s">
        <v>45</v>
      </c>
      <c r="E1388" s="1">
        <v>4</v>
      </c>
      <c r="F1388" t="s">
        <v>47</v>
      </c>
      <c r="G1388" s="1">
        <v>34.049999999999997</v>
      </c>
      <c r="H1388">
        <v>9467.7730778277528</v>
      </c>
      <c r="I1388">
        <v>0.26981475126464083</v>
      </c>
    </row>
    <row r="1389" spans="1:9">
      <c r="A1389" t="s">
        <v>40</v>
      </c>
      <c r="B1389" t="s">
        <v>41</v>
      </c>
      <c r="C1389" t="s">
        <v>4460</v>
      </c>
      <c r="D1389" t="s">
        <v>45</v>
      </c>
      <c r="E1389" s="1">
        <v>2</v>
      </c>
      <c r="F1389" t="s">
        <v>132</v>
      </c>
      <c r="G1389" s="1">
        <v>39.93</v>
      </c>
      <c r="H1389">
        <v>9467.7730778277528</v>
      </c>
      <c r="I1389">
        <v>0.36660605559646725</v>
      </c>
    </row>
    <row r="1390" spans="1:9">
      <c r="A1390" t="s">
        <v>40</v>
      </c>
      <c r="B1390" t="s">
        <v>41</v>
      </c>
      <c r="C1390" t="s">
        <v>4460</v>
      </c>
      <c r="D1390" t="s">
        <v>73</v>
      </c>
      <c r="E1390" s="1">
        <v>10</v>
      </c>
      <c r="F1390" t="s">
        <v>47</v>
      </c>
      <c r="G1390" s="1">
        <v>200.23</v>
      </c>
      <c r="H1390">
        <v>9467.7730778277528</v>
      </c>
      <c r="I1390">
        <v>11.221853679316977</v>
      </c>
    </row>
    <row r="1391" spans="1:9">
      <c r="A1391" t="s">
        <v>40</v>
      </c>
      <c r="B1391" t="s">
        <v>41</v>
      </c>
      <c r="C1391" t="s">
        <v>4460</v>
      </c>
      <c r="D1391" t="s">
        <v>73</v>
      </c>
      <c r="E1391" s="1">
        <v>14</v>
      </c>
      <c r="F1391" t="s">
        <v>47</v>
      </c>
      <c r="G1391" s="1">
        <v>361.69</v>
      </c>
      <c r="H1391">
        <v>9467.7730778277528</v>
      </c>
      <c r="I1391">
        <v>11.221853679316977</v>
      </c>
    </row>
    <row r="1392" spans="1:9">
      <c r="A1392" t="s">
        <v>40</v>
      </c>
      <c r="B1392" t="s">
        <v>41</v>
      </c>
      <c r="C1392" t="s">
        <v>4460</v>
      </c>
      <c r="D1392" t="s">
        <v>73</v>
      </c>
      <c r="E1392" s="1">
        <v>14</v>
      </c>
      <c r="F1392" t="s">
        <v>47</v>
      </c>
      <c r="G1392" s="1">
        <v>361.69</v>
      </c>
      <c r="H1392">
        <v>9467.7730778277528</v>
      </c>
      <c r="I1392">
        <v>11.221853679316977</v>
      </c>
    </row>
    <row r="1393" spans="1:9">
      <c r="A1393" t="s">
        <v>40</v>
      </c>
      <c r="B1393" t="s">
        <v>41</v>
      </c>
      <c r="C1393" t="s">
        <v>4460</v>
      </c>
      <c r="D1393" t="s">
        <v>73</v>
      </c>
      <c r="E1393" s="1">
        <v>16</v>
      </c>
      <c r="F1393" t="s">
        <v>47</v>
      </c>
      <c r="G1393" s="1">
        <v>357.84</v>
      </c>
      <c r="H1393">
        <v>9467.7730778277528</v>
      </c>
      <c r="I1393">
        <v>11.221853679316977</v>
      </c>
    </row>
    <row r="1394" spans="1:9">
      <c r="A1394" t="s">
        <v>40</v>
      </c>
      <c r="B1394" t="s">
        <v>41</v>
      </c>
      <c r="C1394" t="s">
        <v>4460</v>
      </c>
      <c r="D1394" t="s">
        <v>45</v>
      </c>
      <c r="E1394" s="1">
        <v>6</v>
      </c>
      <c r="F1394" t="s">
        <v>47</v>
      </c>
      <c r="G1394" s="1">
        <v>37.4</v>
      </c>
      <c r="H1394">
        <v>9467.7730778277528</v>
      </c>
      <c r="I1394">
        <v>0.36783148315499037</v>
      </c>
    </row>
    <row r="1395" spans="1:9">
      <c r="A1395" t="s">
        <v>40</v>
      </c>
      <c r="B1395" t="s">
        <v>41</v>
      </c>
      <c r="C1395" t="s">
        <v>4460</v>
      </c>
      <c r="D1395" t="s">
        <v>73</v>
      </c>
      <c r="E1395" s="1">
        <v>8</v>
      </c>
      <c r="F1395" t="s">
        <v>47</v>
      </c>
      <c r="G1395" s="1">
        <v>200.23</v>
      </c>
      <c r="H1395">
        <v>9467.7730778277528</v>
      </c>
      <c r="I1395">
        <v>11.221853679316977</v>
      </c>
    </row>
    <row r="1396" spans="1:9">
      <c r="A1396" t="s">
        <v>40</v>
      </c>
      <c r="B1396" t="s">
        <v>41</v>
      </c>
      <c r="C1396" t="s">
        <v>4460</v>
      </c>
      <c r="D1396" t="s">
        <v>73</v>
      </c>
      <c r="E1396" s="1">
        <v>14</v>
      </c>
      <c r="F1396" t="s">
        <v>47</v>
      </c>
      <c r="G1396" s="1">
        <v>361.69</v>
      </c>
      <c r="H1396">
        <v>9467.7730778277528</v>
      </c>
      <c r="I1396">
        <v>11.221853679316977</v>
      </c>
    </row>
    <row r="1397" spans="1:9">
      <c r="A1397" t="s">
        <v>40</v>
      </c>
      <c r="B1397" t="s">
        <v>41</v>
      </c>
      <c r="C1397" t="s">
        <v>4460</v>
      </c>
      <c r="D1397" t="s">
        <v>73</v>
      </c>
      <c r="E1397" s="1">
        <v>14</v>
      </c>
      <c r="F1397" t="s">
        <v>47</v>
      </c>
      <c r="G1397" s="1">
        <v>386.11</v>
      </c>
      <c r="H1397">
        <v>9467.7730778277528</v>
      </c>
      <c r="I1397">
        <v>11.221853679316977</v>
      </c>
    </row>
    <row r="1398" spans="1:9">
      <c r="A1398" t="s">
        <v>40</v>
      </c>
      <c r="B1398" t="s">
        <v>41</v>
      </c>
      <c r="C1398" t="s">
        <v>4460</v>
      </c>
      <c r="D1398" t="s">
        <v>73</v>
      </c>
      <c r="E1398" s="1">
        <v>14</v>
      </c>
      <c r="F1398" t="s">
        <v>47</v>
      </c>
      <c r="G1398" s="1">
        <v>386.11</v>
      </c>
      <c r="H1398">
        <v>9467.7730778277528</v>
      </c>
      <c r="I1398">
        <v>11.221853679316977</v>
      </c>
    </row>
    <row r="1399" spans="1:9">
      <c r="A1399" t="s">
        <v>40</v>
      </c>
      <c r="B1399" t="s">
        <v>41</v>
      </c>
      <c r="C1399" t="s">
        <v>4460</v>
      </c>
      <c r="D1399" t="s">
        <v>73</v>
      </c>
      <c r="E1399" s="1">
        <v>14</v>
      </c>
      <c r="F1399" t="s">
        <v>47</v>
      </c>
      <c r="G1399" s="1">
        <v>386.11</v>
      </c>
      <c r="H1399">
        <v>9467.7730778277528</v>
      </c>
      <c r="I1399">
        <v>11.221853679316977</v>
      </c>
    </row>
    <row r="1400" spans="1:9">
      <c r="A1400" t="s">
        <v>40</v>
      </c>
      <c r="B1400" t="s">
        <v>41</v>
      </c>
      <c r="C1400" t="s">
        <v>4460</v>
      </c>
      <c r="D1400" t="s">
        <v>45</v>
      </c>
      <c r="E1400" s="1">
        <v>4</v>
      </c>
      <c r="F1400" t="s">
        <v>47</v>
      </c>
      <c r="G1400" s="1">
        <v>37.68</v>
      </c>
      <c r="H1400">
        <v>9467.7730778277528</v>
      </c>
      <c r="I1400">
        <v>0.35874782229304197</v>
      </c>
    </row>
    <row r="1401" spans="1:9">
      <c r="A1401" t="s">
        <v>40</v>
      </c>
      <c r="B1401" t="s">
        <v>41</v>
      </c>
      <c r="C1401" t="s">
        <v>4460</v>
      </c>
      <c r="D1401" t="s">
        <v>73</v>
      </c>
      <c r="E1401" s="1">
        <v>14</v>
      </c>
      <c r="F1401" t="s">
        <v>47</v>
      </c>
      <c r="G1401" s="1">
        <v>386.11</v>
      </c>
      <c r="H1401">
        <v>9467.7730778277528</v>
      </c>
      <c r="I1401">
        <v>11.221853679316977</v>
      </c>
    </row>
    <row r="1402" spans="1:9">
      <c r="A1402" t="s">
        <v>40</v>
      </c>
      <c r="B1402" t="s">
        <v>41</v>
      </c>
      <c r="C1402" t="s">
        <v>4460</v>
      </c>
      <c r="D1402" t="s">
        <v>73</v>
      </c>
      <c r="E1402" s="1">
        <v>14</v>
      </c>
      <c r="F1402" t="s">
        <v>47</v>
      </c>
      <c r="G1402" s="1">
        <v>371.97</v>
      </c>
      <c r="H1402">
        <v>9467.7730778277528</v>
      </c>
      <c r="I1402">
        <v>11.221853679316977</v>
      </c>
    </row>
    <row r="1403" spans="1:9">
      <c r="A1403" t="s">
        <v>40</v>
      </c>
      <c r="B1403" t="s">
        <v>41</v>
      </c>
      <c r="C1403" t="s">
        <v>4460</v>
      </c>
      <c r="D1403" t="s">
        <v>73</v>
      </c>
      <c r="E1403" s="1">
        <v>16</v>
      </c>
      <c r="F1403" t="s">
        <v>47</v>
      </c>
      <c r="G1403" s="1">
        <v>357.84</v>
      </c>
      <c r="H1403">
        <v>9467.7730778277528</v>
      </c>
      <c r="I1403">
        <v>11.221853679316977</v>
      </c>
    </row>
    <row r="1404" spans="1:9">
      <c r="A1404" t="s">
        <v>40</v>
      </c>
      <c r="B1404" t="s">
        <v>41</v>
      </c>
      <c r="C1404" t="s">
        <v>4460</v>
      </c>
      <c r="D1404" t="s">
        <v>73</v>
      </c>
      <c r="E1404" s="1">
        <v>14</v>
      </c>
      <c r="F1404" t="s">
        <v>47</v>
      </c>
      <c r="G1404" s="1">
        <v>371.97</v>
      </c>
      <c r="H1404">
        <v>9467.7730778277528</v>
      </c>
      <c r="I1404">
        <v>11.221853679316977</v>
      </c>
    </row>
    <row r="1405" spans="1:9">
      <c r="A1405" t="s">
        <v>40</v>
      </c>
      <c r="B1405" t="s">
        <v>41</v>
      </c>
      <c r="C1405" t="s">
        <v>4460</v>
      </c>
      <c r="D1405" t="s">
        <v>73</v>
      </c>
      <c r="E1405" s="1">
        <v>14</v>
      </c>
      <c r="F1405" t="s">
        <v>47</v>
      </c>
      <c r="G1405" s="1">
        <v>361.69</v>
      </c>
      <c r="H1405">
        <v>9467.7730778277528</v>
      </c>
      <c r="I1405">
        <v>11.221853679316977</v>
      </c>
    </row>
    <row r="1406" spans="1:9">
      <c r="A1406" t="s">
        <v>40</v>
      </c>
      <c r="B1406" t="s">
        <v>41</v>
      </c>
      <c r="C1406" t="s">
        <v>4460</v>
      </c>
      <c r="D1406" t="s">
        <v>73</v>
      </c>
      <c r="E1406" s="1">
        <v>16</v>
      </c>
      <c r="F1406" t="s">
        <v>47</v>
      </c>
      <c r="G1406" s="1">
        <v>387.39</v>
      </c>
      <c r="H1406">
        <v>9467.7730778277528</v>
      </c>
      <c r="I1406">
        <v>11.221853679316977</v>
      </c>
    </row>
    <row r="1407" spans="1:9">
      <c r="A1407" t="s">
        <v>260</v>
      </c>
      <c r="B1407" t="s">
        <v>41</v>
      </c>
      <c r="C1407" t="s">
        <v>4460</v>
      </c>
      <c r="D1407" t="s">
        <v>45</v>
      </c>
      <c r="E1407" s="1">
        <v>2</v>
      </c>
      <c r="F1407" t="s">
        <v>47</v>
      </c>
      <c r="G1407" s="1">
        <v>482.86</v>
      </c>
      <c r="H1407">
        <v>9467.7730778277528</v>
      </c>
      <c r="I1407">
        <v>5.5695780809680731</v>
      </c>
    </row>
    <row r="1408" spans="1:9">
      <c r="A1408" t="s">
        <v>40</v>
      </c>
      <c r="B1408" t="s">
        <v>41</v>
      </c>
      <c r="C1408" t="s">
        <v>4460</v>
      </c>
      <c r="D1408" t="s">
        <v>73</v>
      </c>
      <c r="E1408" s="1">
        <v>14</v>
      </c>
      <c r="F1408" t="s">
        <v>47</v>
      </c>
      <c r="G1408" s="1">
        <v>357.84</v>
      </c>
      <c r="H1408">
        <v>9467.7730778277528</v>
      </c>
      <c r="I1408">
        <v>11.221853679316977</v>
      </c>
    </row>
    <row r="1409" spans="1:9">
      <c r="A1409" t="s">
        <v>260</v>
      </c>
      <c r="B1409" t="s">
        <v>41</v>
      </c>
      <c r="C1409" t="s">
        <v>15504</v>
      </c>
      <c r="D1409" t="s">
        <v>45</v>
      </c>
      <c r="E1409" s="1">
        <v>7</v>
      </c>
      <c r="F1409" t="s">
        <v>47</v>
      </c>
      <c r="G1409" s="1">
        <v>57.26</v>
      </c>
      <c r="H1409">
        <v>6599.4652299211511</v>
      </c>
      <c r="I1409">
        <v>0.63245553203367588</v>
      </c>
    </row>
    <row r="1410" spans="1:9">
      <c r="A1410" t="s">
        <v>40</v>
      </c>
      <c r="B1410" t="s">
        <v>41</v>
      </c>
      <c r="C1410" t="s">
        <v>44</v>
      </c>
      <c r="D1410" t="s">
        <v>45</v>
      </c>
      <c r="E1410" s="1">
        <v>4</v>
      </c>
      <c r="F1410" t="s">
        <v>47</v>
      </c>
      <c r="G1410" s="1">
        <v>972.23</v>
      </c>
      <c r="H1410">
        <v>10733.49534193344</v>
      </c>
      <c r="I1410">
        <v>12.634175873399895</v>
      </c>
    </row>
    <row r="1411" spans="1:9">
      <c r="A1411" t="s">
        <v>809</v>
      </c>
      <c r="B1411" t="s">
        <v>41</v>
      </c>
      <c r="C1411" t="s">
        <v>21325</v>
      </c>
      <c r="D1411" t="s">
        <v>45</v>
      </c>
      <c r="E1411" s="1">
        <v>5</v>
      </c>
      <c r="F1411" t="s">
        <v>47</v>
      </c>
      <c r="G1411" s="1">
        <v>54.23</v>
      </c>
      <c r="H1411">
        <v>11585.125935226861</v>
      </c>
      <c r="I1411">
        <v>0.22671568097509268</v>
      </c>
    </row>
    <row r="1412" spans="1:9">
      <c r="A1412" t="s">
        <v>40</v>
      </c>
      <c r="B1412" t="s">
        <v>41</v>
      </c>
      <c r="C1412" t="s">
        <v>4460</v>
      </c>
      <c r="D1412" t="s">
        <v>73</v>
      </c>
      <c r="E1412" s="1">
        <v>14</v>
      </c>
      <c r="F1412" t="s">
        <v>47</v>
      </c>
      <c r="G1412" s="1">
        <v>357.84</v>
      </c>
      <c r="H1412">
        <v>9467.7730778277528</v>
      </c>
      <c r="I1412">
        <v>11.221853679316977</v>
      </c>
    </row>
    <row r="1413" spans="1:9">
      <c r="A1413" t="s">
        <v>40</v>
      </c>
      <c r="B1413" t="s">
        <v>41</v>
      </c>
      <c r="C1413" t="s">
        <v>4460</v>
      </c>
      <c r="D1413" t="s">
        <v>73</v>
      </c>
      <c r="E1413" s="1">
        <v>14</v>
      </c>
      <c r="F1413" t="s">
        <v>47</v>
      </c>
      <c r="G1413" s="1">
        <v>387.39</v>
      </c>
      <c r="H1413">
        <v>9467.7730778277528</v>
      </c>
      <c r="I1413">
        <v>11.221853679316977</v>
      </c>
    </row>
    <row r="1414" spans="1:9">
      <c r="A1414" t="s">
        <v>40</v>
      </c>
      <c r="B1414" t="s">
        <v>41</v>
      </c>
      <c r="C1414" t="s">
        <v>4460</v>
      </c>
      <c r="D1414" t="s">
        <v>73</v>
      </c>
      <c r="E1414" s="1">
        <v>14</v>
      </c>
      <c r="F1414" t="s">
        <v>47</v>
      </c>
      <c r="G1414" s="1">
        <v>361.69</v>
      </c>
      <c r="H1414">
        <v>9467.7730778277528</v>
      </c>
      <c r="I1414">
        <v>11.221853679316977</v>
      </c>
    </row>
    <row r="1415" spans="1:9">
      <c r="A1415" t="s">
        <v>40</v>
      </c>
      <c r="B1415" t="s">
        <v>41</v>
      </c>
      <c r="C1415" t="s">
        <v>4460</v>
      </c>
      <c r="D1415" t="s">
        <v>73</v>
      </c>
      <c r="E1415" s="1">
        <v>14</v>
      </c>
      <c r="F1415" t="s">
        <v>47</v>
      </c>
      <c r="G1415" s="1">
        <v>361.69</v>
      </c>
      <c r="H1415">
        <v>9467.7730778277528</v>
      </c>
      <c r="I1415">
        <v>11.221853679316977</v>
      </c>
    </row>
    <row r="1416" spans="1:9">
      <c r="A1416" t="s">
        <v>40</v>
      </c>
      <c r="B1416" t="s">
        <v>41</v>
      </c>
      <c r="C1416" t="s">
        <v>4460</v>
      </c>
      <c r="D1416" t="s">
        <v>73</v>
      </c>
      <c r="E1416" s="1">
        <v>16</v>
      </c>
      <c r="F1416" t="s">
        <v>47</v>
      </c>
      <c r="G1416" s="1">
        <v>371.97</v>
      </c>
      <c r="H1416">
        <v>9467.7730778277528</v>
      </c>
      <c r="I1416">
        <v>11.221853679316977</v>
      </c>
    </row>
    <row r="1417" spans="1:9">
      <c r="A1417" t="s">
        <v>40</v>
      </c>
      <c r="B1417" t="s">
        <v>41</v>
      </c>
      <c r="C1417" t="s">
        <v>4460</v>
      </c>
      <c r="D1417" t="s">
        <v>73</v>
      </c>
      <c r="E1417" s="1">
        <v>14</v>
      </c>
      <c r="F1417" t="s">
        <v>47</v>
      </c>
      <c r="G1417" s="1">
        <v>352.7</v>
      </c>
      <c r="H1417">
        <v>9467.7730778277528</v>
      </c>
      <c r="I1417">
        <v>11.221853679316977</v>
      </c>
    </row>
    <row r="1418" spans="1:9">
      <c r="A1418" t="s">
        <v>40</v>
      </c>
      <c r="B1418" t="s">
        <v>41</v>
      </c>
      <c r="C1418" t="s">
        <v>4460</v>
      </c>
      <c r="D1418" t="s">
        <v>73</v>
      </c>
      <c r="E1418" s="1">
        <v>16</v>
      </c>
      <c r="F1418" t="s">
        <v>47</v>
      </c>
      <c r="G1418" s="1">
        <v>371.97</v>
      </c>
      <c r="H1418">
        <v>9467.7730778277528</v>
      </c>
      <c r="I1418">
        <v>11.221853679316977</v>
      </c>
    </row>
    <row r="1419" spans="1:9">
      <c r="A1419" t="s">
        <v>40</v>
      </c>
      <c r="B1419" t="s">
        <v>41</v>
      </c>
      <c r="C1419" t="s">
        <v>4460</v>
      </c>
      <c r="D1419" t="s">
        <v>73</v>
      </c>
      <c r="E1419" s="1">
        <v>14</v>
      </c>
      <c r="F1419" t="s">
        <v>47</v>
      </c>
      <c r="G1419" s="1">
        <v>371.97</v>
      </c>
      <c r="H1419">
        <v>9467.7730778277528</v>
      </c>
      <c r="I1419">
        <v>11.221853679316977</v>
      </c>
    </row>
    <row r="1420" spans="1:9">
      <c r="A1420" t="s">
        <v>40</v>
      </c>
      <c r="B1420" t="s">
        <v>41</v>
      </c>
      <c r="C1420" t="s">
        <v>4460</v>
      </c>
      <c r="D1420" t="s">
        <v>73</v>
      </c>
      <c r="E1420" s="1">
        <v>10</v>
      </c>
      <c r="F1420" t="s">
        <v>47</v>
      </c>
      <c r="G1420" s="1">
        <v>195.74</v>
      </c>
      <c r="H1420">
        <v>9467.7730778277528</v>
      </c>
      <c r="I1420">
        <v>11.221853679316977</v>
      </c>
    </row>
    <row r="1421" spans="1:9">
      <c r="A1421" t="s">
        <v>40</v>
      </c>
      <c r="B1421" t="s">
        <v>41</v>
      </c>
      <c r="C1421" t="s">
        <v>4460</v>
      </c>
      <c r="D1421" t="s">
        <v>73</v>
      </c>
      <c r="E1421" s="1">
        <v>14</v>
      </c>
      <c r="F1421" t="s">
        <v>47</v>
      </c>
      <c r="G1421" s="1">
        <v>371.97</v>
      </c>
      <c r="H1421">
        <v>9467.7730778277528</v>
      </c>
      <c r="I1421">
        <v>11.221853679316977</v>
      </c>
    </row>
    <row r="1422" spans="1:9">
      <c r="A1422" t="s">
        <v>40</v>
      </c>
      <c r="B1422" t="s">
        <v>41</v>
      </c>
      <c r="C1422" t="s">
        <v>4460</v>
      </c>
      <c r="D1422" t="s">
        <v>73</v>
      </c>
      <c r="E1422" s="1">
        <v>14</v>
      </c>
      <c r="F1422" t="s">
        <v>47</v>
      </c>
      <c r="G1422" s="1">
        <v>357.84</v>
      </c>
      <c r="H1422">
        <v>9467.7730778277528</v>
      </c>
      <c r="I1422">
        <v>11.221853679316977</v>
      </c>
    </row>
    <row r="1423" spans="1:9">
      <c r="A1423" t="s">
        <v>40</v>
      </c>
      <c r="B1423" t="s">
        <v>41</v>
      </c>
      <c r="C1423" t="s">
        <v>4460</v>
      </c>
      <c r="D1423" t="s">
        <v>45</v>
      </c>
      <c r="E1423" s="1">
        <v>4</v>
      </c>
      <c r="F1423" t="s">
        <v>47</v>
      </c>
      <c r="G1423" s="1">
        <v>37.68</v>
      </c>
      <c r="H1423">
        <v>9467.7730778277528</v>
      </c>
      <c r="I1423">
        <v>0.35874782229304197</v>
      </c>
    </row>
    <row r="1424" spans="1:9">
      <c r="A1424" t="s">
        <v>40</v>
      </c>
      <c r="B1424" t="s">
        <v>41</v>
      </c>
      <c r="C1424" t="s">
        <v>4460</v>
      </c>
      <c r="D1424" t="s">
        <v>73</v>
      </c>
      <c r="E1424" s="1">
        <v>10</v>
      </c>
      <c r="F1424" t="s">
        <v>47</v>
      </c>
      <c r="G1424" s="1">
        <v>195.74</v>
      </c>
      <c r="H1424">
        <v>9467.7730778277528</v>
      </c>
      <c r="I1424">
        <v>11.221853679316977</v>
      </c>
    </row>
    <row r="1425" spans="1:9">
      <c r="A1425" t="s">
        <v>40</v>
      </c>
      <c r="B1425" t="s">
        <v>41</v>
      </c>
      <c r="C1425" t="s">
        <v>4460</v>
      </c>
      <c r="D1425" t="s">
        <v>73</v>
      </c>
      <c r="E1425" s="1">
        <v>14</v>
      </c>
      <c r="F1425" t="s">
        <v>47</v>
      </c>
      <c r="G1425" s="1">
        <v>371.97</v>
      </c>
      <c r="H1425">
        <v>9467.7730778277528</v>
      </c>
      <c r="I1425">
        <v>11.221853679316977</v>
      </c>
    </row>
    <row r="1426" spans="1:9">
      <c r="A1426" t="s">
        <v>40</v>
      </c>
      <c r="B1426" t="s">
        <v>41</v>
      </c>
      <c r="C1426" t="s">
        <v>4460</v>
      </c>
      <c r="D1426" t="s">
        <v>73</v>
      </c>
      <c r="E1426" s="1">
        <v>14</v>
      </c>
      <c r="F1426" t="s">
        <v>47</v>
      </c>
      <c r="G1426" s="1">
        <v>371.97</v>
      </c>
      <c r="H1426">
        <v>9467.7730778277528</v>
      </c>
      <c r="I1426">
        <v>11.221853679316977</v>
      </c>
    </row>
    <row r="1427" spans="1:9">
      <c r="A1427" t="s">
        <v>40</v>
      </c>
      <c r="B1427" t="s">
        <v>41</v>
      </c>
      <c r="C1427" t="s">
        <v>4460</v>
      </c>
      <c r="D1427" t="s">
        <v>73</v>
      </c>
      <c r="E1427" s="1">
        <v>14</v>
      </c>
      <c r="F1427" t="s">
        <v>47</v>
      </c>
      <c r="G1427" s="1">
        <v>371.97</v>
      </c>
      <c r="H1427">
        <v>9467.7730778277528</v>
      </c>
      <c r="I1427">
        <v>11.221853679316977</v>
      </c>
    </row>
    <row r="1428" spans="1:9">
      <c r="A1428" t="s">
        <v>40</v>
      </c>
      <c r="B1428" t="s">
        <v>41</v>
      </c>
      <c r="C1428" t="s">
        <v>4460</v>
      </c>
      <c r="D1428" t="s">
        <v>73</v>
      </c>
      <c r="E1428" s="1">
        <v>16</v>
      </c>
      <c r="F1428" t="s">
        <v>47</v>
      </c>
      <c r="G1428" s="1">
        <v>371.97</v>
      </c>
      <c r="H1428">
        <v>9467.7730778277528</v>
      </c>
      <c r="I1428">
        <v>11.221853679316977</v>
      </c>
    </row>
    <row r="1429" spans="1:9">
      <c r="A1429" t="s">
        <v>40</v>
      </c>
      <c r="B1429" t="s">
        <v>41</v>
      </c>
      <c r="C1429" t="s">
        <v>4460</v>
      </c>
      <c r="D1429" t="s">
        <v>73</v>
      </c>
      <c r="E1429" s="1">
        <v>8</v>
      </c>
      <c r="F1429" t="s">
        <v>47</v>
      </c>
      <c r="G1429" s="1">
        <v>224.65</v>
      </c>
      <c r="H1429">
        <v>9467.7730778277528</v>
      </c>
      <c r="I1429">
        <v>11.221853679316977</v>
      </c>
    </row>
    <row r="1430" spans="1:9">
      <c r="A1430" t="s">
        <v>40</v>
      </c>
      <c r="B1430" t="s">
        <v>41</v>
      </c>
      <c r="C1430" t="s">
        <v>4460</v>
      </c>
      <c r="D1430" t="s">
        <v>73</v>
      </c>
      <c r="E1430" s="1">
        <v>14</v>
      </c>
      <c r="F1430" t="s">
        <v>47</v>
      </c>
      <c r="G1430" s="1">
        <v>361.69</v>
      </c>
      <c r="H1430">
        <v>9467.7730778277528</v>
      </c>
      <c r="I1430">
        <v>11.221853679316977</v>
      </c>
    </row>
    <row r="1431" spans="1:9">
      <c r="A1431" t="s">
        <v>40</v>
      </c>
      <c r="B1431" t="s">
        <v>41</v>
      </c>
      <c r="C1431" t="s">
        <v>4460</v>
      </c>
      <c r="D1431" t="s">
        <v>45</v>
      </c>
      <c r="E1431" s="1">
        <v>6</v>
      </c>
      <c r="F1431" t="s">
        <v>47</v>
      </c>
      <c r="G1431" s="1">
        <v>36.82</v>
      </c>
      <c r="H1431">
        <v>9467.7730778277528</v>
      </c>
      <c r="I1431">
        <v>0.36783148315499037</v>
      </c>
    </row>
    <row r="1432" spans="1:9">
      <c r="A1432" t="s">
        <v>40</v>
      </c>
      <c r="B1432" t="s">
        <v>41</v>
      </c>
      <c r="C1432" t="s">
        <v>4460</v>
      </c>
      <c r="D1432" t="s">
        <v>73</v>
      </c>
      <c r="E1432" s="1">
        <v>14</v>
      </c>
      <c r="F1432" t="s">
        <v>47</v>
      </c>
      <c r="G1432" s="1">
        <v>387.39</v>
      </c>
      <c r="H1432">
        <v>9467.7730778277528</v>
      </c>
      <c r="I1432">
        <v>11.221853679316977</v>
      </c>
    </row>
    <row r="1433" spans="1:9">
      <c r="A1433" t="s">
        <v>40</v>
      </c>
      <c r="B1433" t="s">
        <v>41</v>
      </c>
      <c r="C1433" t="s">
        <v>4460</v>
      </c>
      <c r="D1433" t="s">
        <v>73</v>
      </c>
      <c r="E1433" s="1">
        <v>14</v>
      </c>
      <c r="F1433" t="s">
        <v>47</v>
      </c>
      <c r="G1433" s="1">
        <v>361.69</v>
      </c>
      <c r="H1433">
        <v>9467.7730778277528</v>
      </c>
      <c r="I1433">
        <v>11.221853679316977</v>
      </c>
    </row>
    <row r="1434" spans="1:9">
      <c r="A1434" t="s">
        <v>40</v>
      </c>
      <c r="B1434" t="s">
        <v>41</v>
      </c>
      <c r="C1434" t="s">
        <v>4460</v>
      </c>
      <c r="D1434" t="s">
        <v>73</v>
      </c>
      <c r="E1434" s="1">
        <v>14</v>
      </c>
      <c r="F1434" t="s">
        <v>47</v>
      </c>
      <c r="G1434" s="1">
        <v>386.11</v>
      </c>
      <c r="H1434">
        <v>9467.7730778277528</v>
      </c>
      <c r="I1434">
        <v>11.221853679316977</v>
      </c>
    </row>
    <row r="1435" spans="1:9">
      <c r="A1435" t="s">
        <v>40</v>
      </c>
      <c r="B1435" t="s">
        <v>41</v>
      </c>
      <c r="C1435" t="s">
        <v>4460</v>
      </c>
      <c r="D1435" t="s">
        <v>73</v>
      </c>
      <c r="E1435" s="1">
        <v>14</v>
      </c>
      <c r="F1435" t="s">
        <v>47</v>
      </c>
      <c r="G1435" s="1">
        <v>361.69</v>
      </c>
      <c r="H1435">
        <v>9467.7730778277528</v>
      </c>
      <c r="I1435">
        <v>11.221853679316977</v>
      </c>
    </row>
    <row r="1436" spans="1:9">
      <c r="A1436" t="s">
        <v>40</v>
      </c>
      <c r="B1436" t="s">
        <v>41</v>
      </c>
      <c r="C1436" t="s">
        <v>4460</v>
      </c>
      <c r="D1436" t="s">
        <v>45</v>
      </c>
      <c r="E1436" s="1">
        <v>2</v>
      </c>
      <c r="F1436" t="s">
        <v>132</v>
      </c>
      <c r="G1436" s="1">
        <v>40.1</v>
      </c>
      <c r="H1436">
        <v>9467.7730778277528</v>
      </c>
      <c r="I1436">
        <v>0.36660605559646725</v>
      </c>
    </row>
    <row r="1437" spans="1:9">
      <c r="A1437" t="s">
        <v>40</v>
      </c>
      <c r="B1437" t="s">
        <v>41</v>
      </c>
      <c r="C1437" t="s">
        <v>4460</v>
      </c>
      <c r="D1437" t="s">
        <v>73</v>
      </c>
      <c r="E1437" s="1">
        <v>10</v>
      </c>
      <c r="F1437" t="s">
        <v>47</v>
      </c>
      <c r="G1437" s="1">
        <v>224.65</v>
      </c>
      <c r="H1437">
        <v>9467.7730778277528</v>
      </c>
      <c r="I1437">
        <v>11.221853679316977</v>
      </c>
    </row>
    <row r="1438" spans="1:9">
      <c r="A1438" t="s">
        <v>40</v>
      </c>
      <c r="B1438" t="s">
        <v>41</v>
      </c>
      <c r="C1438" t="s">
        <v>4460</v>
      </c>
      <c r="D1438" t="s">
        <v>45</v>
      </c>
      <c r="E1438" s="1">
        <v>4</v>
      </c>
      <c r="F1438" t="s">
        <v>47</v>
      </c>
      <c r="G1438" s="1">
        <v>22.65</v>
      </c>
      <c r="H1438">
        <v>9467.7730778277528</v>
      </c>
      <c r="I1438">
        <v>0.13038404810405299</v>
      </c>
    </row>
    <row r="1439" spans="1:9">
      <c r="A1439" t="s">
        <v>40</v>
      </c>
      <c r="B1439" t="s">
        <v>41</v>
      </c>
      <c r="C1439" t="s">
        <v>4460</v>
      </c>
      <c r="D1439" t="s">
        <v>73</v>
      </c>
      <c r="E1439" s="1">
        <v>14</v>
      </c>
      <c r="F1439" t="s">
        <v>47</v>
      </c>
      <c r="G1439" s="1">
        <v>357.84</v>
      </c>
      <c r="H1439">
        <v>9467.7730778277528</v>
      </c>
      <c r="I1439">
        <v>11.221853679316977</v>
      </c>
    </row>
    <row r="1440" spans="1:9">
      <c r="A1440" t="s">
        <v>40</v>
      </c>
      <c r="B1440" t="s">
        <v>41</v>
      </c>
      <c r="C1440" t="s">
        <v>4460</v>
      </c>
      <c r="D1440" t="s">
        <v>73</v>
      </c>
      <c r="E1440" s="1">
        <v>14</v>
      </c>
      <c r="F1440" t="s">
        <v>47</v>
      </c>
      <c r="G1440" s="1">
        <v>357.84</v>
      </c>
      <c r="H1440">
        <v>9467.7730778277528</v>
      </c>
      <c r="I1440">
        <v>11.221853679316977</v>
      </c>
    </row>
    <row r="1441" spans="1:9">
      <c r="A1441" t="s">
        <v>40</v>
      </c>
      <c r="B1441" t="s">
        <v>41</v>
      </c>
      <c r="C1441" t="s">
        <v>4460</v>
      </c>
      <c r="D1441" t="s">
        <v>45</v>
      </c>
      <c r="E1441" s="1">
        <v>3</v>
      </c>
      <c r="F1441" t="s">
        <v>47</v>
      </c>
      <c r="G1441" s="1">
        <v>36.74</v>
      </c>
      <c r="H1441">
        <v>9467.7730778277528</v>
      </c>
      <c r="I1441">
        <v>0.36783148315499037</v>
      </c>
    </row>
    <row r="1442" spans="1:9">
      <c r="A1442" t="s">
        <v>40</v>
      </c>
      <c r="B1442" t="s">
        <v>41</v>
      </c>
      <c r="C1442" t="s">
        <v>4460</v>
      </c>
      <c r="D1442" t="s">
        <v>73</v>
      </c>
      <c r="E1442" s="1">
        <v>8</v>
      </c>
      <c r="F1442" t="s">
        <v>47</v>
      </c>
      <c r="G1442" s="1">
        <v>192.65</v>
      </c>
      <c r="H1442">
        <v>9467.7730778277528</v>
      </c>
      <c r="I1442">
        <v>11.221853679316977</v>
      </c>
    </row>
    <row r="1443" spans="1:9">
      <c r="A1443" t="s">
        <v>40</v>
      </c>
      <c r="B1443" t="s">
        <v>41</v>
      </c>
      <c r="C1443" t="s">
        <v>4460</v>
      </c>
      <c r="D1443" t="s">
        <v>45</v>
      </c>
      <c r="E1443" s="1">
        <v>12</v>
      </c>
      <c r="F1443" t="s">
        <v>132</v>
      </c>
      <c r="G1443" s="1">
        <v>39.270000000000003</v>
      </c>
      <c r="H1443">
        <v>9467.7730778277528</v>
      </c>
      <c r="I1443">
        <v>0.36660605559646725</v>
      </c>
    </row>
    <row r="1444" spans="1:9">
      <c r="A1444" t="s">
        <v>40</v>
      </c>
      <c r="B1444" t="s">
        <v>41</v>
      </c>
      <c r="C1444" t="s">
        <v>4460</v>
      </c>
      <c r="D1444" t="s">
        <v>73</v>
      </c>
      <c r="E1444" s="1">
        <v>14</v>
      </c>
      <c r="F1444" t="s">
        <v>47</v>
      </c>
      <c r="G1444" s="1">
        <v>357.84</v>
      </c>
      <c r="H1444">
        <v>9467.7730778277528</v>
      </c>
      <c r="I1444">
        <v>11.221853679316977</v>
      </c>
    </row>
    <row r="1445" spans="1:9">
      <c r="A1445" t="s">
        <v>40</v>
      </c>
      <c r="B1445" t="s">
        <v>41</v>
      </c>
      <c r="C1445" t="s">
        <v>4460</v>
      </c>
      <c r="D1445" t="s">
        <v>73</v>
      </c>
      <c r="E1445" s="1">
        <v>14</v>
      </c>
      <c r="F1445" t="s">
        <v>47</v>
      </c>
      <c r="G1445" s="1">
        <v>386.11</v>
      </c>
      <c r="H1445">
        <v>9467.7730778277528</v>
      </c>
      <c r="I1445">
        <v>11.221853679316977</v>
      </c>
    </row>
    <row r="1446" spans="1:9">
      <c r="A1446" t="s">
        <v>40</v>
      </c>
      <c r="B1446" t="s">
        <v>41</v>
      </c>
      <c r="C1446" t="s">
        <v>4460</v>
      </c>
      <c r="D1446" t="s">
        <v>45</v>
      </c>
      <c r="E1446" s="1">
        <v>2</v>
      </c>
      <c r="F1446" t="s">
        <v>132</v>
      </c>
      <c r="G1446" s="1">
        <v>39.26</v>
      </c>
      <c r="H1446">
        <v>9467.7730778277528</v>
      </c>
      <c r="I1446">
        <v>0.36660605559646725</v>
      </c>
    </row>
    <row r="1447" spans="1:9">
      <c r="A1447" t="s">
        <v>40</v>
      </c>
      <c r="B1447" t="s">
        <v>41</v>
      </c>
      <c r="C1447" t="s">
        <v>4460</v>
      </c>
      <c r="D1447" t="s">
        <v>73</v>
      </c>
      <c r="E1447" s="1">
        <v>8</v>
      </c>
      <c r="F1447" t="s">
        <v>47</v>
      </c>
      <c r="G1447" s="1">
        <v>202.8</v>
      </c>
      <c r="H1447">
        <v>9467.7730778277528</v>
      </c>
      <c r="I1447">
        <v>11.221853679316977</v>
      </c>
    </row>
    <row r="1448" spans="1:9">
      <c r="A1448" t="s">
        <v>40</v>
      </c>
      <c r="B1448" t="s">
        <v>41</v>
      </c>
      <c r="C1448" t="s">
        <v>4460</v>
      </c>
      <c r="D1448" t="s">
        <v>73</v>
      </c>
      <c r="E1448" s="1">
        <v>14</v>
      </c>
      <c r="F1448" t="s">
        <v>47</v>
      </c>
      <c r="G1448" s="1">
        <v>357.84</v>
      </c>
      <c r="H1448">
        <v>9467.7730778277528</v>
      </c>
      <c r="I1448">
        <v>11.221853679316977</v>
      </c>
    </row>
    <row r="1449" spans="1:9">
      <c r="A1449" t="s">
        <v>40</v>
      </c>
      <c r="B1449" t="s">
        <v>41</v>
      </c>
      <c r="C1449" t="s">
        <v>4460</v>
      </c>
      <c r="D1449" t="s">
        <v>45</v>
      </c>
      <c r="E1449" s="1">
        <v>5</v>
      </c>
      <c r="F1449" t="s">
        <v>47</v>
      </c>
      <c r="G1449" s="1">
        <v>36.82</v>
      </c>
      <c r="H1449">
        <v>9467.7730778277528</v>
      </c>
      <c r="I1449">
        <v>0.36783148315499037</v>
      </c>
    </row>
    <row r="1450" spans="1:9">
      <c r="A1450" t="s">
        <v>40</v>
      </c>
      <c r="B1450" t="s">
        <v>41</v>
      </c>
      <c r="C1450" t="s">
        <v>1144</v>
      </c>
      <c r="D1450" t="s">
        <v>73</v>
      </c>
      <c r="E1450" s="1">
        <v>14</v>
      </c>
      <c r="F1450" t="s">
        <v>47</v>
      </c>
      <c r="G1450" s="1">
        <v>383.01</v>
      </c>
      <c r="H1450">
        <v>9154.460108143061</v>
      </c>
      <c r="I1450">
        <v>11.221853679316977</v>
      </c>
    </row>
    <row r="1451" spans="1:9">
      <c r="A1451" t="s">
        <v>40</v>
      </c>
      <c r="B1451" t="s">
        <v>41</v>
      </c>
      <c r="C1451" t="s">
        <v>4460</v>
      </c>
      <c r="D1451" t="s">
        <v>73</v>
      </c>
      <c r="E1451" s="1">
        <v>14</v>
      </c>
      <c r="F1451" t="s">
        <v>47</v>
      </c>
      <c r="G1451" s="1">
        <v>387.39</v>
      </c>
      <c r="H1451">
        <v>9467.7730778277528</v>
      </c>
      <c r="I1451">
        <v>11.221853679316977</v>
      </c>
    </row>
    <row r="1452" spans="1:9">
      <c r="A1452" t="s">
        <v>40</v>
      </c>
      <c r="B1452" t="s">
        <v>41</v>
      </c>
      <c r="C1452" t="s">
        <v>4460</v>
      </c>
      <c r="D1452" t="s">
        <v>73</v>
      </c>
      <c r="E1452" s="1">
        <v>14</v>
      </c>
      <c r="F1452" t="s">
        <v>47</v>
      </c>
      <c r="G1452" s="1">
        <v>357.84</v>
      </c>
      <c r="H1452">
        <v>9467.7730778277528</v>
      </c>
      <c r="I1452">
        <v>11.221853679316977</v>
      </c>
    </row>
    <row r="1453" spans="1:9">
      <c r="A1453" t="s">
        <v>40</v>
      </c>
      <c r="B1453" t="s">
        <v>41</v>
      </c>
      <c r="C1453" t="s">
        <v>4460</v>
      </c>
      <c r="D1453" t="s">
        <v>45</v>
      </c>
      <c r="E1453" s="1">
        <v>4</v>
      </c>
      <c r="F1453" t="s">
        <v>47</v>
      </c>
      <c r="G1453" s="1">
        <v>37.47</v>
      </c>
      <c r="H1453">
        <v>9467.7730778277528</v>
      </c>
      <c r="I1453">
        <v>0.36783148315499037</v>
      </c>
    </row>
    <row r="1454" spans="1:9">
      <c r="A1454" t="s">
        <v>40</v>
      </c>
      <c r="B1454" t="s">
        <v>41</v>
      </c>
      <c r="C1454" t="s">
        <v>4460</v>
      </c>
      <c r="D1454" t="s">
        <v>45</v>
      </c>
      <c r="E1454" s="1">
        <v>4</v>
      </c>
      <c r="F1454" t="s">
        <v>47</v>
      </c>
      <c r="G1454" s="1">
        <v>21.52</v>
      </c>
      <c r="H1454">
        <v>9467.7730778277528</v>
      </c>
      <c r="I1454">
        <v>0.13038404810405299</v>
      </c>
    </row>
    <row r="1455" spans="1:9">
      <c r="A1455" t="s">
        <v>40</v>
      </c>
      <c r="B1455" t="s">
        <v>41</v>
      </c>
      <c r="C1455" t="s">
        <v>4460</v>
      </c>
      <c r="D1455" t="s">
        <v>45</v>
      </c>
      <c r="E1455" s="1">
        <v>13</v>
      </c>
      <c r="F1455" t="s">
        <v>47</v>
      </c>
      <c r="G1455" s="1">
        <v>37.479999999999997</v>
      </c>
      <c r="H1455">
        <v>9467.7730778277528</v>
      </c>
      <c r="I1455">
        <v>0.36783148315499037</v>
      </c>
    </row>
    <row r="1456" spans="1:9">
      <c r="A1456" t="s">
        <v>40</v>
      </c>
      <c r="B1456" t="s">
        <v>41</v>
      </c>
      <c r="C1456" t="s">
        <v>4460</v>
      </c>
      <c r="D1456" t="s">
        <v>45</v>
      </c>
      <c r="E1456" s="1">
        <v>4</v>
      </c>
      <c r="F1456" t="s">
        <v>47</v>
      </c>
      <c r="G1456" s="1">
        <v>37.47</v>
      </c>
      <c r="H1456">
        <v>9467.7730778277528</v>
      </c>
      <c r="I1456">
        <v>0.36783148315499037</v>
      </c>
    </row>
    <row r="1457" spans="1:9">
      <c r="A1457" t="s">
        <v>40</v>
      </c>
      <c r="B1457" t="s">
        <v>41</v>
      </c>
      <c r="C1457" t="s">
        <v>4460</v>
      </c>
      <c r="D1457" t="s">
        <v>73</v>
      </c>
      <c r="E1457" s="1">
        <v>14</v>
      </c>
      <c r="F1457" t="s">
        <v>47</v>
      </c>
      <c r="G1457" s="1">
        <v>361.69</v>
      </c>
      <c r="H1457">
        <v>9467.7730778277528</v>
      </c>
      <c r="I1457">
        <v>11.221853679316977</v>
      </c>
    </row>
    <row r="1458" spans="1:9">
      <c r="A1458" t="s">
        <v>40</v>
      </c>
      <c r="B1458" t="s">
        <v>41</v>
      </c>
      <c r="C1458" t="s">
        <v>4460</v>
      </c>
      <c r="D1458" t="s">
        <v>73</v>
      </c>
      <c r="E1458" s="1">
        <v>14</v>
      </c>
      <c r="F1458" t="s">
        <v>47</v>
      </c>
      <c r="G1458" s="1">
        <v>371.97</v>
      </c>
      <c r="H1458">
        <v>9467.7730778277528</v>
      </c>
      <c r="I1458">
        <v>11.221853679316977</v>
      </c>
    </row>
    <row r="1459" spans="1:9">
      <c r="A1459" t="s">
        <v>40</v>
      </c>
      <c r="B1459" t="s">
        <v>41</v>
      </c>
      <c r="C1459" t="s">
        <v>4460</v>
      </c>
      <c r="D1459" t="s">
        <v>73</v>
      </c>
      <c r="E1459" s="1">
        <v>14</v>
      </c>
      <c r="F1459" t="s">
        <v>47</v>
      </c>
      <c r="G1459" s="1">
        <v>386.11</v>
      </c>
      <c r="H1459">
        <v>9467.7730778277528</v>
      </c>
      <c r="I1459">
        <v>11.221853679316977</v>
      </c>
    </row>
    <row r="1460" spans="1:9">
      <c r="A1460" t="s">
        <v>40</v>
      </c>
      <c r="B1460" t="s">
        <v>41</v>
      </c>
      <c r="C1460" t="s">
        <v>4460</v>
      </c>
      <c r="D1460" t="s">
        <v>73</v>
      </c>
      <c r="E1460" s="1">
        <v>14</v>
      </c>
      <c r="F1460" t="s">
        <v>47</v>
      </c>
      <c r="G1460" s="1">
        <v>361.69</v>
      </c>
      <c r="H1460">
        <v>9467.7730778277528</v>
      </c>
      <c r="I1460">
        <v>11.221853679316977</v>
      </c>
    </row>
    <row r="1461" spans="1:9">
      <c r="A1461" t="s">
        <v>40</v>
      </c>
      <c r="B1461" t="s">
        <v>41</v>
      </c>
      <c r="C1461" t="s">
        <v>4460</v>
      </c>
      <c r="D1461" t="s">
        <v>73</v>
      </c>
      <c r="E1461" s="1">
        <v>14</v>
      </c>
      <c r="F1461" t="s">
        <v>47</v>
      </c>
      <c r="G1461" s="1">
        <v>387.39</v>
      </c>
      <c r="H1461">
        <v>9467.7730778277528</v>
      </c>
      <c r="I1461">
        <v>11.221853679316977</v>
      </c>
    </row>
    <row r="1462" spans="1:9">
      <c r="A1462" t="s">
        <v>40</v>
      </c>
      <c r="B1462" t="s">
        <v>41</v>
      </c>
      <c r="C1462" t="s">
        <v>4460</v>
      </c>
      <c r="D1462" t="s">
        <v>45</v>
      </c>
      <c r="E1462" s="1">
        <v>6</v>
      </c>
      <c r="F1462" t="s">
        <v>132</v>
      </c>
      <c r="G1462" s="1">
        <v>34.18</v>
      </c>
      <c r="H1462">
        <v>9467.7730778277528</v>
      </c>
      <c r="I1462">
        <v>0.36660605559646725</v>
      </c>
    </row>
    <row r="1463" spans="1:9">
      <c r="A1463" t="s">
        <v>40</v>
      </c>
      <c r="B1463" t="s">
        <v>41</v>
      </c>
      <c r="C1463" t="s">
        <v>4460</v>
      </c>
      <c r="D1463" t="s">
        <v>73</v>
      </c>
      <c r="E1463" s="1">
        <v>8</v>
      </c>
      <c r="F1463" t="s">
        <v>47</v>
      </c>
      <c r="G1463" s="1">
        <v>202.8</v>
      </c>
      <c r="H1463">
        <v>9467.7730778277528</v>
      </c>
      <c r="I1463">
        <v>11.221853679316977</v>
      </c>
    </row>
    <row r="1464" spans="1:9">
      <c r="A1464" t="s">
        <v>40</v>
      </c>
      <c r="B1464" t="s">
        <v>41</v>
      </c>
      <c r="C1464" t="s">
        <v>4460</v>
      </c>
      <c r="D1464" t="s">
        <v>73</v>
      </c>
      <c r="E1464" s="1">
        <v>10</v>
      </c>
      <c r="F1464" t="s">
        <v>47</v>
      </c>
      <c r="G1464" s="1">
        <v>200.23</v>
      </c>
      <c r="H1464">
        <v>9467.7730778277528</v>
      </c>
      <c r="I1464">
        <v>11.221853679316977</v>
      </c>
    </row>
    <row r="1465" spans="1:9">
      <c r="A1465" t="s">
        <v>40</v>
      </c>
      <c r="B1465" t="s">
        <v>41</v>
      </c>
      <c r="C1465" t="s">
        <v>662</v>
      </c>
      <c r="D1465" t="s">
        <v>45</v>
      </c>
      <c r="E1465" s="1">
        <v>1</v>
      </c>
      <c r="F1465" t="s">
        <v>47</v>
      </c>
      <c r="G1465" s="1">
        <v>12.86</v>
      </c>
      <c r="H1465">
        <v>8185.5739002208393</v>
      </c>
      <c r="I1465">
        <v>0.13038404810405299</v>
      </c>
    </row>
    <row r="1466" spans="1:9">
      <c r="A1466" t="s">
        <v>260</v>
      </c>
      <c r="B1466" t="s">
        <v>41</v>
      </c>
      <c r="C1466" t="s">
        <v>662</v>
      </c>
      <c r="D1466" t="s">
        <v>45</v>
      </c>
      <c r="E1466" s="1">
        <v>1</v>
      </c>
      <c r="F1466" t="s">
        <v>47</v>
      </c>
      <c r="G1466" s="1">
        <v>15.1</v>
      </c>
      <c r="H1466">
        <v>8185.5739002208393</v>
      </c>
      <c r="I1466">
        <v>0.2349468024894146</v>
      </c>
    </row>
    <row r="1467" spans="1:9">
      <c r="A1467" t="s">
        <v>285</v>
      </c>
      <c r="B1467" t="s">
        <v>41</v>
      </c>
      <c r="C1467" t="s">
        <v>15504</v>
      </c>
      <c r="D1467" t="s">
        <v>45</v>
      </c>
      <c r="E1467" s="1">
        <v>3</v>
      </c>
      <c r="F1467" t="s">
        <v>47</v>
      </c>
      <c r="G1467" s="1">
        <v>870.01</v>
      </c>
      <c r="H1467">
        <v>6599.4652299211511</v>
      </c>
      <c r="I1467">
        <v>13.459093580178422</v>
      </c>
    </row>
    <row r="1468" spans="1:9">
      <c r="A1468" t="s">
        <v>40</v>
      </c>
      <c r="B1468" t="s">
        <v>41</v>
      </c>
      <c r="C1468" t="s">
        <v>4460</v>
      </c>
      <c r="D1468" t="s">
        <v>73</v>
      </c>
      <c r="E1468" s="1">
        <v>14</v>
      </c>
      <c r="F1468" t="s">
        <v>47</v>
      </c>
      <c r="G1468" s="1">
        <v>361.69</v>
      </c>
      <c r="H1468">
        <v>9467.7730778277528</v>
      </c>
      <c r="I1468">
        <v>11.221853679316977</v>
      </c>
    </row>
    <row r="1469" spans="1:9">
      <c r="A1469" t="s">
        <v>285</v>
      </c>
      <c r="B1469" t="s">
        <v>41</v>
      </c>
      <c r="C1469" t="s">
        <v>15006</v>
      </c>
      <c r="D1469" t="s">
        <v>45</v>
      </c>
      <c r="E1469" s="1">
        <v>2</v>
      </c>
      <c r="F1469" t="s">
        <v>47</v>
      </c>
      <c r="G1469" s="1">
        <v>44.43</v>
      </c>
      <c r="H1469">
        <v>8984.8530661512032</v>
      </c>
      <c r="I1469">
        <v>0.2449489742783178</v>
      </c>
    </row>
    <row r="1470" spans="1:9">
      <c r="A1470" t="s">
        <v>40</v>
      </c>
      <c r="B1470" t="s">
        <v>41</v>
      </c>
      <c r="C1470" t="s">
        <v>4460</v>
      </c>
      <c r="D1470" t="s">
        <v>73</v>
      </c>
      <c r="E1470" s="1">
        <v>14</v>
      </c>
      <c r="F1470" t="s">
        <v>47</v>
      </c>
      <c r="G1470" s="1">
        <v>371.97</v>
      </c>
      <c r="H1470">
        <v>9467.7730778277528</v>
      </c>
      <c r="I1470">
        <v>11.221853679316977</v>
      </c>
    </row>
    <row r="1471" spans="1:9">
      <c r="A1471" t="s">
        <v>40</v>
      </c>
      <c r="B1471" t="s">
        <v>41</v>
      </c>
      <c r="C1471" t="s">
        <v>4460</v>
      </c>
      <c r="D1471" t="s">
        <v>45</v>
      </c>
      <c r="E1471" s="1">
        <v>2</v>
      </c>
      <c r="F1471" t="s">
        <v>132</v>
      </c>
      <c r="G1471" s="1">
        <v>38.26</v>
      </c>
      <c r="H1471">
        <v>9467.7730778277528</v>
      </c>
      <c r="I1471">
        <v>0.36660605559646725</v>
      </c>
    </row>
    <row r="1472" spans="1:9">
      <c r="A1472" t="s">
        <v>40</v>
      </c>
      <c r="B1472" t="s">
        <v>41</v>
      </c>
      <c r="C1472" t="s">
        <v>4460</v>
      </c>
      <c r="D1472" t="s">
        <v>73</v>
      </c>
      <c r="E1472" s="1">
        <v>14</v>
      </c>
      <c r="F1472" t="s">
        <v>47</v>
      </c>
      <c r="G1472" s="1">
        <v>387.39</v>
      </c>
      <c r="H1472">
        <v>9467.7730778277528</v>
      </c>
      <c r="I1472">
        <v>11.221853679316977</v>
      </c>
    </row>
    <row r="1473" spans="1:9">
      <c r="A1473" t="s">
        <v>285</v>
      </c>
      <c r="B1473" t="s">
        <v>41</v>
      </c>
      <c r="C1473" t="s">
        <v>14903</v>
      </c>
      <c r="D1473" t="s">
        <v>45</v>
      </c>
      <c r="E1473" s="1">
        <v>1</v>
      </c>
      <c r="F1473" t="s">
        <v>47</v>
      </c>
      <c r="G1473" s="1">
        <v>15.08</v>
      </c>
      <c r="H1473">
        <v>5886.2820473497222</v>
      </c>
      <c r="I1473">
        <v>0.2349468024894146</v>
      </c>
    </row>
    <row r="1474" spans="1:9">
      <c r="A1474" t="s">
        <v>40</v>
      </c>
      <c r="B1474" t="s">
        <v>41</v>
      </c>
      <c r="C1474" t="s">
        <v>4460</v>
      </c>
      <c r="D1474" t="s">
        <v>73</v>
      </c>
      <c r="E1474" s="1">
        <v>14</v>
      </c>
      <c r="F1474" t="s">
        <v>47</v>
      </c>
      <c r="G1474" s="1">
        <v>361.69</v>
      </c>
      <c r="H1474">
        <v>9467.7730778277528</v>
      </c>
      <c r="I1474">
        <v>11.221853679316977</v>
      </c>
    </row>
    <row r="1475" spans="1:9">
      <c r="A1475" t="s">
        <v>40</v>
      </c>
      <c r="B1475" t="s">
        <v>41</v>
      </c>
      <c r="C1475" t="s">
        <v>4460</v>
      </c>
      <c r="D1475" t="s">
        <v>45</v>
      </c>
      <c r="E1475" s="1">
        <v>2</v>
      </c>
      <c r="F1475" t="s">
        <v>132</v>
      </c>
      <c r="G1475" s="1">
        <v>39.99</v>
      </c>
      <c r="H1475">
        <v>9467.7730778277528</v>
      </c>
      <c r="I1475">
        <v>0.36660605559646725</v>
      </c>
    </row>
    <row r="1476" spans="1:9">
      <c r="A1476" t="s">
        <v>40</v>
      </c>
      <c r="B1476" t="s">
        <v>41</v>
      </c>
      <c r="C1476" t="s">
        <v>4460</v>
      </c>
      <c r="D1476" t="s">
        <v>73</v>
      </c>
      <c r="E1476" s="1">
        <v>16</v>
      </c>
      <c r="F1476" t="s">
        <v>47</v>
      </c>
      <c r="G1476" s="1">
        <v>386.11</v>
      </c>
      <c r="H1476">
        <v>9467.7730778277528</v>
      </c>
      <c r="I1476">
        <v>11.221853679316977</v>
      </c>
    </row>
    <row r="1477" spans="1:9">
      <c r="A1477" t="s">
        <v>40</v>
      </c>
      <c r="B1477" t="s">
        <v>41</v>
      </c>
      <c r="C1477" t="s">
        <v>4460</v>
      </c>
      <c r="D1477" t="s">
        <v>73</v>
      </c>
      <c r="E1477" s="1">
        <v>14</v>
      </c>
      <c r="F1477" t="s">
        <v>47</v>
      </c>
      <c r="G1477" s="1">
        <v>357.84</v>
      </c>
      <c r="H1477">
        <v>9467.7730778277528</v>
      </c>
      <c r="I1477">
        <v>11.221853679316977</v>
      </c>
    </row>
    <row r="1478" spans="1:9">
      <c r="A1478" t="s">
        <v>40</v>
      </c>
      <c r="B1478" t="s">
        <v>41</v>
      </c>
      <c r="C1478" t="s">
        <v>4460</v>
      </c>
      <c r="D1478" t="s">
        <v>73</v>
      </c>
      <c r="E1478" s="1">
        <v>14</v>
      </c>
      <c r="F1478" t="s">
        <v>47</v>
      </c>
      <c r="G1478" s="1">
        <v>387.39</v>
      </c>
      <c r="H1478">
        <v>9467.7730778277528</v>
      </c>
      <c r="I1478">
        <v>11.221853679316977</v>
      </c>
    </row>
    <row r="1479" spans="1:9">
      <c r="A1479" t="s">
        <v>40</v>
      </c>
      <c r="B1479" t="s">
        <v>41</v>
      </c>
      <c r="C1479" t="s">
        <v>1144</v>
      </c>
      <c r="D1479" t="s">
        <v>73</v>
      </c>
      <c r="E1479" s="1">
        <v>14</v>
      </c>
      <c r="F1479" t="s">
        <v>47</v>
      </c>
      <c r="G1479" s="1">
        <v>383.01</v>
      </c>
      <c r="H1479">
        <v>9154.460108143061</v>
      </c>
      <c r="I1479">
        <v>11.221853679316977</v>
      </c>
    </row>
    <row r="1480" spans="1:9">
      <c r="A1480" t="s">
        <v>40</v>
      </c>
      <c r="B1480" t="s">
        <v>41</v>
      </c>
      <c r="C1480" t="s">
        <v>4460</v>
      </c>
      <c r="D1480" t="s">
        <v>73</v>
      </c>
      <c r="E1480" s="1">
        <v>14</v>
      </c>
      <c r="F1480" t="s">
        <v>47</v>
      </c>
      <c r="G1480" s="1">
        <v>357.84</v>
      </c>
      <c r="H1480">
        <v>9467.7730778277528</v>
      </c>
      <c r="I1480">
        <v>11.221853679316977</v>
      </c>
    </row>
    <row r="1481" spans="1:9">
      <c r="A1481" t="s">
        <v>40</v>
      </c>
      <c r="B1481" t="s">
        <v>41</v>
      </c>
      <c r="C1481" t="s">
        <v>4460</v>
      </c>
      <c r="D1481" t="s">
        <v>45</v>
      </c>
      <c r="E1481" s="1">
        <v>2</v>
      </c>
      <c r="F1481" t="s">
        <v>132</v>
      </c>
      <c r="G1481" s="1">
        <v>39.93</v>
      </c>
      <c r="H1481">
        <v>9467.7730778277528</v>
      </c>
      <c r="I1481">
        <v>0.36660605559646725</v>
      </c>
    </row>
    <row r="1482" spans="1:9">
      <c r="A1482" t="s">
        <v>40</v>
      </c>
      <c r="B1482" t="s">
        <v>41</v>
      </c>
      <c r="C1482" t="s">
        <v>4460</v>
      </c>
      <c r="D1482" t="s">
        <v>73</v>
      </c>
      <c r="E1482" s="1">
        <v>8</v>
      </c>
      <c r="F1482" t="s">
        <v>47</v>
      </c>
      <c r="G1482" s="1">
        <v>200.23</v>
      </c>
      <c r="H1482">
        <v>9467.7730778277528</v>
      </c>
      <c r="I1482">
        <v>11.221853679316977</v>
      </c>
    </row>
    <row r="1483" spans="1:9">
      <c r="A1483" t="s">
        <v>285</v>
      </c>
      <c r="B1483" t="s">
        <v>41</v>
      </c>
      <c r="C1483" t="s">
        <v>5330</v>
      </c>
      <c r="D1483" t="s">
        <v>45</v>
      </c>
      <c r="E1483" s="1">
        <v>7</v>
      </c>
      <c r="F1483" t="s">
        <v>132</v>
      </c>
      <c r="G1483" s="1">
        <v>12.88</v>
      </c>
      <c r="H1483">
        <v>14329.816292699001</v>
      </c>
      <c r="I1483">
        <v>0.23409399821439253</v>
      </c>
    </row>
    <row r="1484" spans="1:9">
      <c r="A1484" t="s">
        <v>40</v>
      </c>
      <c r="B1484" t="s">
        <v>41</v>
      </c>
      <c r="C1484" t="s">
        <v>4813</v>
      </c>
      <c r="D1484" t="s">
        <v>45</v>
      </c>
      <c r="E1484" s="1">
        <v>4</v>
      </c>
      <c r="F1484" t="s">
        <v>47</v>
      </c>
      <c r="G1484" s="1">
        <v>12.3</v>
      </c>
      <c r="H1484">
        <v>477.69917125845029</v>
      </c>
      <c r="I1484">
        <v>0.36783148315499037</v>
      </c>
    </row>
    <row r="1485" spans="1:9">
      <c r="A1485" t="s">
        <v>40</v>
      </c>
      <c r="B1485" t="s">
        <v>41</v>
      </c>
      <c r="C1485" t="s">
        <v>14937</v>
      </c>
      <c r="D1485" t="s">
        <v>45</v>
      </c>
      <c r="E1485" s="1">
        <v>5</v>
      </c>
      <c r="F1485" t="s">
        <v>47</v>
      </c>
      <c r="G1485" s="1">
        <v>14.07</v>
      </c>
      <c r="H1485">
        <v>1557.4154335825949</v>
      </c>
      <c r="I1485">
        <v>0.36783148315499037</v>
      </c>
    </row>
    <row r="1486" spans="1:9">
      <c r="A1486" t="s">
        <v>260</v>
      </c>
      <c r="B1486" t="s">
        <v>41</v>
      </c>
      <c r="C1486" t="s">
        <v>15504</v>
      </c>
      <c r="D1486" t="s">
        <v>45</v>
      </c>
      <c r="E1486" s="1">
        <v>5</v>
      </c>
      <c r="F1486" t="s">
        <v>47</v>
      </c>
      <c r="G1486" s="1">
        <v>818.22</v>
      </c>
      <c r="H1486">
        <v>6599.4652299211511</v>
      </c>
      <c r="I1486">
        <v>12.162943722635569</v>
      </c>
    </row>
    <row r="1487" spans="1:9">
      <c r="A1487" t="s">
        <v>40</v>
      </c>
      <c r="B1487" t="s">
        <v>41</v>
      </c>
      <c r="C1487" t="s">
        <v>4460</v>
      </c>
      <c r="D1487" t="s">
        <v>73</v>
      </c>
      <c r="E1487" s="1">
        <v>8</v>
      </c>
      <c r="F1487" t="s">
        <v>47</v>
      </c>
      <c r="G1487" s="1">
        <v>224.65</v>
      </c>
      <c r="H1487">
        <v>9467.7730778277528</v>
      </c>
      <c r="I1487">
        <v>11.221853679316977</v>
      </c>
    </row>
    <row r="1488" spans="1:9">
      <c r="A1488" t="s">
        <v>260</v>
      </c>
      <c r="B1488" t="s">
        <v>41</v>
      </c>
      <c r="C1488" t="s">
        <v>15504</v>
      </c>
      <c r="D1488" t="s">
        <v>45</v>
      </c>
      <c r="E1488" s="1">
        <v>5</v>
      </c>
      <c r="F1488" t="s">
        <v>47</v>
      </c>
      <c r="G1488" s="1">
        <v>735.29</v>
      </c>
      <c r="H1488">
        <v>6599.4652299211511</v>
      </c>
      <c r="I1488">
        <v>11.266068524556381</v>
      </c>
    </row>
    <row r="1489" spans="1:9">
      <c r="A1489" t="s">
        <v>40</v>
      </c>
      <c r="B1489" t="s">
        <v>41</v>
      </c>
      <c r="C1489" t="s">
        <v>3387</v>
      </c>
      <c r="D1489" t="s">
        <v>45</v>
      </c>
      <c r="E1489" s="1">
        <v>7</v>
      </c>
      <c r="F1489" t="s">
        <v>47</v>
      </c>
      <c r="G1489" s="1">
        <v>37.29</v>
      </c>
      <c r="H1489">
        <v>8189.4485045765996</v>
      </c>
      <c r="I1489">
        <v>0.13038404810405299</v>
      </c>
    </row>
    <row r="1490" spans="1:9">
      <c r="A1490" t="s">
        <v>40</v>
      </c>
      <c r="B1490" t="s">
        <v>41</v>
      </c>
      <c r="C1490" t="s">
        <v>4460</v>
      </c>
      <c r="D1490" t="s">
        <v>73</v>
      </c>
      <c r="E1490" s="1">
        <v>10</v>
      </c>
      <c r="F1490" t="s">
        <v>47</v>
      </c>
      <c r="G1490" s="1">
        <v>192.65</v>
      </c>
      <c r="H1490">
        <v>9467.7730778277528</v>
      </c>
      <c r="I1490">
        <v>11.221853679316977</v>
      </c>
    </row>
    <row r="1491" spans="1:9">
      <c r="A1491" t="s">
        <v>40</v>
      </c>
      <c r="B1491" t="s">
        <v>41</v>
      </c>
      <c r="C1491" t="s">
        <v>4460</v>
      </c>
      <c r="D1491" t="s">
        <v>73</v>
      </c>
      <c r="E1491" s="1">
        <v>10</v>
      </c>
      <c r="F1491" t="s">
        <v>47</v>
      </c>
      <c r="G1491" s="1">
        <v>224.65</v>
      </c>
      <c r="H1491">
        <v>9467.7730778277528</v>
      </c>
      <c r="I1491">
        <v>11.221853679316977</v>
      </c>
    </row>
    <row r="1492" spans="1:9">
      <c r="A1492" t="s">
        <v>40</v>
      </c>
      <c r="B1492" t="s">
        <v>41</v>
      </c>
      <c r="C1492" t="s">
        <v>4460</v>
      </c>
      <c r="D1492" t="s">
        <v>45</v>
      </c>
      <c r="E1492" s="1">
        <v>6</v>
      </c>
      <c r="F1492" t="s">
        <v>47</v>
      </c>
      <c r="G1492" s="1">
        <v>37.57</v>
      </c>
      <c r="H1492">
        <v>9467.7730778277528</v>
      </c>
      <c r="I1492">
        <v>0.36783148315499037</v>
      </c>
    </row>
    <row r="1493" spans="1:9">
      <c r="A1493" t="s">
        <v>40</v>
      </c>
      <c r="B1493" t="s">
        <v>41</v>
      </c>
      <c r="C1493" t="s">
        <v>4460</v>
      </c>
      <c r="D1493" t="s">
        <v>45</v>
      </c>
      <c r="E1493" s="1">
        <v>4</v>
      </c>
      <c r="F1493" t="s">
        <v>47</v>
      </c>
      <c r="G1493" s="1">
        <v>37.479999999999997</v>
      </c>
      <c r="H1493">
        <v>9467.7730778277528</v>
      </c>
      <c r="I1493">
        <v>0.36783148315499037</v>
      </c>
    </row>
    <row r="1494" spans="1:9">
      <c r="A1494" t="s">
        <v>40</v>
      </c>
      <c r="B1494" t="s">
        <v>41</v>
      </c>
      <c r="C1494" t="s">
        <v>4460</v>
      </c>
      <c r="D1494" t="s">
        <v>73</v>
      </c>
      <c r="E1494" s="1">
        <v>14</v>
      </c>
      <c r="F1494" t="s">
        <v>47</v>
      </c>
      <c r="G1494" s="1">
        <v>371.97</v>
      </c>
      <c r="H1494">
        <v>9467.7730778277528</v>
      </c>
      <c r="I1494">
        <v>11.221853679316977</v>
      </c>
    </row>
    <row r="1495" spans="1:9">
      <c r="A1495" t="s">
        <v>40</v>
      </c>
      <c r="B1495" t="s">
        <v>41</v>
      </c>
      <c r="C1495" t="s">
        <v>4460</v>
      </c>
      <c r="D1495" t="s">
        <v>73</v>
      </c>
      <c r="E1495" s="1">
        <v>14</v>
      </c>
      <c r="F1495" t="s">
        <v>47</v>
      </c>
      <c r="G1495" s="1">
        <v>387.39</v>
      </c>
      <c r="H1495">
        <v>9467.7730778277528</v>
      </c>
      <c r="I1495">
        <v>11.221853679316977</v>
      </c>
    </row>
    <row r="1496" spans="1:9">
      <c r="A1496" t="s">
        <v>40</v>
      </c>
      <c r="B1496" t="s">
        <v>41</v>
      </c>
      <c r="C1496" t="s">
        <v>4460</v>
      </c>
      <c r="D1496" t="s">
        <v>45</v>
      </c>
      <c r="E1496" s="1">
        <v>3</v>
      </c>
      <c r="F1496" t="s">
        <v>47</v>
      </c>
      <c r="G1496" s="1">
        <v>22.78</v>
      </c>
      <c r="H1496">
        <v>9467.7730778277528</v>
      </c>
      <c r="I1496">
        <v>0.13038404810405299</v>
      </c>
    </row>
    <row r="1497" spans="1:9">
      <c r="A1497" t="s">
        <v>40</v>
      </c>
      <c r="B1497" t="s">
        <v>41</v>
      </c>
      <c r="C1497" t="s">
        <v>4460</v>
      </c>
      <c r="D1497" t="s">
        <v>73</v>
      </c>
      <c r="E1497" s="1">
        <v>14</v>
      </c>
      <c r="F1497" t="s">
        <v>47</v>
      </c>
      <c r="G1497" s="1">
        <v>387.39</v>
      </c>
      <c r="H1497">
        <v>9467.7730778277528</v>
      </c>
      <c r="I1497">
        <v>11.221853679316977</v>
      </c>
    </row>
    <row r="1498" spans="1:9">
      <c r="A1498" t="s">
        <v>40</v>
      </c>
      <c r="B1498" t="s">
        <v>41</v>
      </c>
      <c r="C1498" t="s">
        <v>4460</v>
      </c>
      <c r="D1498" t="s">
        <v>73</v>
      </c>
      <c r="E1498" s="1">
        <v>14</v>
      </c>
      <c r="F1498" t="s">
        <v>47</v>
      </c>
      <c r="G1498" s="1">
        <v>387.39</v>
      </c>
      <c r="H1498">
        <v>9467.7730778277528</v>
      </c>
      <c r="I1498">
        <v>11.221853679316977</v>
      </c>
    </row>
    <row r="1499" spans="1:9">
      <c r="A1499" t="s">
        <v>40</v>
      </c>
      <c r="B1499" t="s">
        <v>41</v>
      </c>
      <c r="C1499" t="s">
        <v>4460</v>
      </c>
      <c r="D1499" t="s">
        <v>45</v>
      </c>
      <c r="E1499" s="1">
        <v>2</v>
      </c>
      <c r="F1499" t="s">
        <v>47</v>
      </c>
      <c r="G1499" s="1">
        <v>35.090000000000003</v>
      </c>
      <c r="H1499">
        <v>9467.7730778277528</v>
      </c>
      <c r="I1499">
        <v>0.36783148315499037</v>
      </c>
    </row>
    <row r="1500" spans="1:9">
      <c r="A1500" t="s">
        <v>40</v>
      </c>
      <c r="B1500" t="s">
        <v>41</v>
      </c>
      <c r="C1500" t="s">
        <v>4460</v>
      </c>
      <c r="D1500" t="s">
        <v>73</v>
      </c>
      <c r="E1500" s="1">
        <v>8</v>
      </c>
      <c r="F1500" t="s">
        <v>47</v>
      </c>
      <c r="G1500" s="1">
        <v>192.65</v>
      </c>
      <c r="H1500">
        <v>9467.7730778277528</v>
      </c>
      <c r="I1500">
        <v>11.221853679316977</v>
      </c>
    </row>
    <row r="1501" spans="1:9">
      <c r="A1501" t="s">
        <v>40</v>
      </c>
      <c r="B1501" t="s">
        <v>41</v>
      </c>
      <c r="C1501" t="s">
        <v>4460</v>
      </c>
      <c r="D1501" t="s">
        <v>73</v>
      </c>
      <c r="E1501" s="1">
        <v>10</v>
      </c>
      <c r="F1501" t="s">
        <v>47</v>
      </c>
      <c r="G1501" s="1">
        <v>224.65</v>
      </c>
      <c r="H1501">
        <v>9467.7730778277528</v>
      </c>
      <c r="I1501">
        <v>11.221853679316977</v>
      </c>
    </row>
    <row r="1502" spans="1:9">
      <c r="A1502" t="s">
        <v>40</v>
      </c>
      <c r="B1502" t="s">
        <v>41</v>
      </c>
      <c r="C1502" t="s">
        <v>4460</v>
      </c>
      <c r="D1502" t="s">
        <v>73</v>
      </c>
      <c r="E1502" s="1">
        <v>8</v>
      </c>
      <c r="F1502" t="s">
        <v>47</v>
      </c>
      <c r="G1502" s="1">
        <v>195.74</v>
      </c>
      <c r="H1502">
        <v>9467.7730778277528</v>
      </c>
      <c r="I1502">
        <v>11.221853679316977</v>
      </c>
    </row>
    <row r="1503" spans="1:9">
      <c r="A1503" t="s">
        <v>40</v>
      </c>
      <c r="B1503" t="s">
        <v>41</v>
      </c>
      <c r="C1503" t="s">
        <v>4460</v>
      </c>
      <c r="D1503" t="s">
        <v>45</v>
      </c>
      <c r="E1503" s="1">
        <v>2</v>
      </c>
      <c r="F1503" t="s">
        <v>132</v>
      </c>
      <c r="G1503" s="1">
        <v>40.229999999999997</v>
      </c>
      <c r="H1503">
        <v>9467.7730778277528</v>
      </c>
      <c r="I1503">
        <v>0.36660605559646725</v>
      </c>
    </row>
    <row r="1504" spans="1:9">
      <c r="A1504" t="s">
        <v>40</v>
      </c>
      <c r="B1504" t="s">
        <v>41</v>
      </c>
      <c r="C1504" t="s">
        <v>4460</v>
      </c>
      <c r="D1504" t="s">
        <v>45</v>
      </c>
      <c r="E1504" s="1">
        <v>6</v>
      </c>
      <c r="F1504" t="s">
        <v>47</v>
      </c>
      <c r="G1504" s="1">
        <v>36.82</v>
      </c>
      <c r="H1504">
        <v>9467.7730778277528</v>
      </c>
      <c r="I1504">
        <v>0.36783148315499037</v>
      </c>
    </row>
    <row r="1505" spans="1:9">
      <c r="A1505" t="s">
        <v>40</v>
      </c>
      <c r="B1505" t="s">
        <v>41</v>
      </c>
      <c r="C1505" t="s">
        <v>4460</v>
      </c>
      <c r="D1505" t="s">
        <v>73</v>
      </c>
      <c r="E1505" s="1">
        <v>14</v>
      </c>
      <c r="F1505" t="s">
        <v>47</v>
      </c>
      <c r="G1505" s="1">
        <v>357.84</v>
      </c>
      <c r="H1505">
        <v>9467.7730778277528</v>
      </c>
      <c r="I1505">
        <v>11.221853679316977</v>
      </c>
    </row>
    <row r="1506" spans="1:9">
      <c r="A1506" t="s">
        <v>40</v>
      </c>
      <c r="B1506" t="s">
        <v>41</v>
      </c>
      <c r="C1506" t="s">
        <v>4460</v>
      </c>
      <c r="D1506" t="s">
        <v>45</v>
      </c>
      <c r="E1506" s="1">
        <v>6</v>
      </c>
      <c r="F1506" t="s">
        <v>47</v>
      </c>
      <c r="G1506" s="1">
        <v>36.97</v>
      </c>
      <c r="H1506">
        <v>9467.7730778277528</v>
      </c>
      <c r="I1506">
        <v>0.36783148315499037</v>
      </c>
    </row>
    <row r="1507" spans="1:9">
      <c r="A1507" t="s">
        <v>40</v>
      </c>
      <c r="B1507" t="s">
        <v>41</v>
      </c>
      <c r="C1507" t="s">
        <v>4460</v>
      </c>
      <c r="D1507" t="s">
        <v>73</v>
      </c>
      <c r="E1507" s="1">
        <v>14</v>
      </c>
      <c r="F1507" t="s">
        <v>47</v>
      </c>
      <c r="G1507" s="1">
        <v>357.84</v>
      </c>
      <c r="H1507">
        <v>9467.7730778277528</v>
      </c>
      <c r="I1507">
        <v>11.221853679316977</v>
      </c>
    </row>
    <row r="1508" spans="1:9">
      <c r="A1508" t="s">
        <v>40</v>
      </c>
      <c r="B1508" t="s">
        <v>41</v>
      </c>
      <c r="C1508" t="s">
        <v>4460</v>
      </c>
      <c r="D1508" t="s">
        <v>73</v>
      </c>
      <c r="E1508" s="1">
        <v>8</v>
      </c>
      <c r="F1508" t="s">
        <v>47</v>
      </c>
      <c r="G1508" s="1">
        <v>205.37</v>
      </c>
      <c r="H1508">
        <v>9467.7730778277528</v>
      </c>
      <c r="I1508">
        <v>11.221853679316977</v>
      </c>
    </row>
    <row r="1509" spans="1:9">
      <c r="A1509" t="s">
        <v>40</v>
      </c>
      <c r="B1509" t="s">
        <v>41</v>
      </c>
      <c r="C1509" t="s">
        <v>4460</v>
      </c>
      <c r="D1509" t="s">
        <v>73</v>
      </c>
      <c r="E1509" s="1">
        <v>8</v>
      </c>
      <c r="F1509" t="s">
        <v>47</v>
      </c>
      <c r="G1509" s="1">
        <v>195.74</v>
      </c>
      <c r="H1509">
        <v>9467.7730778277528</v>
      </c>
      <c r="I1509">
        <v>11.221853679316977</v>
      </c>
    </row>
    <row r="1510" spans="1:9">
      <c r="A1510" t="s">
        <v>40</v>
      </c>
      <c r="B1510" t="s">
        <v>41</v>
      </c>
      <c r="C1510" t="s">
        <v>4460</v>
      </c>
      <c r="D1510" t="s">
        <v>45</v>
      </c>
      <c r="E1510" s="1">
        <v>6</v>
      </c>
      <c r="F1510" t="s">
        <v>47</v>
      </c>
      <c r="G1510" s="1">
        <v>37.28</v>
      </c>
      <c r="H1510">
        <v>9467.7730778277528</v>
      </c>
      <c r="I1510">
        <v>0.36783148315499037</v>
      </c>
    </row>
    <row r="1511" spans="1:9">
      <c r="A1511" t="s">
        <v>285</v>
      </c>
      <c r="B1511" t="s">
        <v>41</v>
      </c>
      <c r="C1511" t="s">
        <v>4460</v>
      </c>
      <c r="D1511" t="s">
        <v>45</v>
      </c>
      <c r="E1511" s="1">
        <v>6</v>
      </c>
      <c r="F1511" t="s">
        <v>47</v>
      </c>
      <c r="G1511" s="1">
        <v>1808.21</v>
      </c>
      <c r="H1511">
        <v>9467.7730778277528</v>
      </c>
      <c r="I1511">
        <v>26.72009917646265</v>
      </c>
    </row>
    <row r="1512" spans="1:9">
      <c r="A1512" t="s">
        <v>40</v>
      </c>
      <c r="B1512" t="s">
        <v>41</v>
      </c>
      <c r="C1512" t="s">
        <v>4460</v>
      </c>
      <c r="D1512" t="s">
        <v>73</v>
      </c>
      <c r="E1512" s="1">
        <v>16</v>
      </c>
      <c r="F1512" t="s">
        <v>47</v>
      </c>
      <c r="G1512" s="1">
        <v>361.69</v>
      </c>
      <c r="H1512">
        <v>9467.7730778277528</v>
      </c>
      <c r="I1512">
        <v>11.221853679316977</v>
      </c>
    </row>
    <row r="1513" spans="1:9">
      <c r="A1513" t="s">
        <v>40</v>
      </c>
      <c r="B1513" t="s">
        <v>41</v>
      </c>
      <c r="C1513" t="s">
        <v>4460</v>
      </c>
      <c r="D1513" t="s">
        <v>45</v>
      </c>
      <c r="E1513" s="1">
        <v>4</v>
      </c>
      <c r="F1513" t="s">
        <v>47</v>
      </c>
      <c r="G1513" s="1">
        <v>35.200000000000003</v>
      </c>
      <c r="H1513">
        <v>9467.7730778277528</v>
      </c>
      <c r="I1513">
        <v>0.36783148315499037</v>
      </c>
    </row>
    <row r="1514" spans="1:9">
      <c r="A1514" t="s">
        <v>40</v>
      </c>
      <c r="B1514" t="s">
        <v>41</v>
      </c>
      <c r="C1514" t="s">
        <v>4460</v>
      </c>
      <c r="D1514" t="s">
        <v>45</v>
      </c>
      <c r="E1514" s="1">
        <v>6</v>
      </c>
      <c r="F1514" t="s">
        <v>47</v>
      </c>
      <c r="G1514" s="1">
        <v>36.97</v>
      </c>
      <c r="H1514">
        <v>9467.7730778277528</v>
      </c>
      <c r="I1514">
        <v>0.36783148315499037</v>
      </c>
    </row>
    <row r="1515" spans="1:9">
      <c r="A1515" t="s">
        <v>40</v>
      </c>
      <c r="B1515" t="s">
        <v>41</v>
      </c>
      <c r="C1515" t="s">
        <v>4460</v>
      </c>
      <c r="D1515" t="s">
        <v>73</v>
      </c>
      <c r="E1515" s="1">
        <v>16</v>
      </c>
      <c r="F1515" t="s">
        <v>47</v>
      </c>
      <c r="G1515" s="1">
        <v>361.69</v>
      </c>
      <c r="H1515">
        <v>9467.7730778277528</v>
      </c>
      <c r="I1515">
        <v>11.221853679316977</v>
      </c>
    </row>
    <row r="1516" spans="1:9">
      <c r="A1516" t="s">
        <v>40</v>
      </c>
      <c r="B1516" t="s">
        <v>41</v>
      </c>
      <c r="C1516" t="s">
        <v>4460</v>
      </c>
      <c r="D1516" t="s">
        <v>73</v>
      </c>
      <c r="E1516" s="1">
        <v>10</v>
      </c>
      <c r="F1516" t="s">
        <v>47</v>
      </c>
      <c r="G1516" s="1">
        <v>195.74</v>
      </c>
      <c r="H1516">
        <v>9467.7730778277528</v>
      </c>
      <c r="I1516">
        <v>11.221853679316977</v>
      </c>
    </row>
    <row r="1517" spans="1:9">
      <c r="A1517" t="s">
        <v>40</v>
      </c>
      <c r="B1517" t="s">
        <v>41</v>
      </c>
      <c r="C1517" t="s">
        <v>4460</v>
      </c>
      <c r="D1517" t="s">
        <v>73</v>
      </c>
      <c r="E1517" s="1">
        <v>14</v>
      </c>
      <c r="F1517" t="s">
        <v>47</v>
      </c>
      <c r="G1517" s="1">
        <v>357.84</v>
      </c>
      <c r="H1517">
        <v>9467.7730778277528</v>
      </c>
      <c r="I1517">
        <v>11.221853679316977</v>
      </c>
    </row>
    <row r="1518" spans="1:9">
      <c r="A1518" t="s">
        <v>40</v>
      </c>
      <c r="B1518" t="s">
        <v>41</v>
      </c>
      <c r="C1518" t="s">
        <v>4460</v>
      </c>
      <c r="D1518" t="s">
        <v>73</v>
      </c>
      <c r="E1518" s="1">
        <v>14</v>
      </c>
      <c r="F1518" t="s">
        <v>47</v>
      </c>
      <c r="G1518" s="1">
        <v>361.69</v>
      </c>
      <c r="H1518">
        <v>9467.7730778277528</v>
      </c>
      <c r="I1518">
        <v>11.221853679316977</v>
      </c>
    </row>
    <row r="1519" spans="1:9">
      <c r="A1519" t="s">
        <v>40</v>
      </c>
      <c r="B1519" t="s">
        <v>41</v>
      </c>
      <c r="C1519" t="s">
        <v>4460</v>
      </c>
      <c r="D1519" t="s">
        <v>73</v>
      </c>
      <c r="E1519" s="1">
        <v>14</v>
      </c>
      <c r="F1519" t="s">
        <v>47</v>
      </c>
      <c r="G1519" s="1">
        <v>357.84</v>
      </c>
      <c r="H1519">
        <v>9467.7730778277528</v>
      </c>
      <c r="I1519">
        <v>11.221853679316977</v>
      </c>
    </row>
    <row r="1520" spans="1:9">
      <c r="A1520" t="s">
        <v>40</v>
      </c>
      <c r="B1520" t="s">
        <v>41</v>
      </c>
      <c r="C1520" t="s">
        <v>4460</v>
      </c>
      <c r="D1520" t="s">
        <v>73</v>
      </c>
      <c r="E1520" s="1">
        <v>14</v>
      </c>
      <c r="F1520" t="s">
        <v>47</v>
      </c>
      <c r="G1520" s="1">
        <v>357.84</v>
      </c>
      <c r="H1520">
        <v>9467.7730778277528</v>
      </c>
      <c r="I1520">
        <v>11.221853679316977</v>
      </c>
    </row>
    <row r="1521" spans="1:9">
      <c r="A1521" t="s">
        <v>40</v>
      </c>
      <c r="B1521" t="s">
        <v>41</v>
      </c>
      <c r="C1521" t="s">
        <v>4460</v>
      </c>
      <c r="D1521" t="s">
        <v>73</v>
      </c>
      <c r="E1521" s="1">
        <v>10</v>
      </c>
      <c r="F1521" t="s">
        <v>47</v>
      </c>
      <c r="G1521" s="1">
        <v>192.65</v>
      </c>
      <c r="H1521">
        <v>9467.7730778277528</v>
      </c>
      <c r="I1521">
        <v>11.221853679316977</v>
      </c>
    </row>
    <row r="1522" spans="1:9">
      <c r="A1522" t="s">
        <v>40</v>
      </c>
      <c r="B1522" t="s">
        <v>41</v>
      </c>
      <c r="C1522" t="s">
        <v>4460</v>
      </c>
      <c r="D1522" t="s">
        <v>45</v>
      </c>
      <c r="E1522" s="1">
        <v>5</v>
      </c>
      <c r="F1522" t="s">
        <v>132</v>
      </c>
      <c r="G1522" s="1">
        <v>38.340000000000003</v>
      </c>
      <c r="H1522">
        <v>9467.7730778277528</v>
      </c>
      <c r="I1522">
        <v>0.36660605559646725</v>
      </c>
    </row>
    <row r="1523" spans="1:9">
      <c r="A1523" t="s">
        <v>40</v>
      </c>
      <c r="B1523" t="s">
        <v>41</v>
      </c>
      <c r="C1523" t="s">
        <v>4460</v>
      </c>
      <c r="D1523" t="s">
        <v>73</v>
      </c>
      <c r="E1523" s="1">
        <v>14</v>
      </c>
      <c r="F1523" t="s">
        <v>47</v>
      </c>
      <c r="G1523" s="1">
        <v>352.7</v>
      </c>
      <c r="H1523">
        <v>9467.7730778277528</v>
      </c>
      <c r="I1523">
        <v>11.221853679316977</v>
      </c>
    </row>
    <row r="1524" spans="1:9">
      <c r="A1524" t="s">
        <v>40</v>
      </c>
      <c r="B1524" t="s">
        <v>41</v>
      </c>
      <c r="C1524" t="s">
        <v>4460</v>
      </c>
      <c r="D1524" t="s">
        <v>45</v>
      </c>
      <c r="E1524" s="1">
        <v>4</v>
      </c>
      <c r="F1524" t="s">
        <v>47</v>
      </c>
      <c r="G1524" s="1">
        <v>22.77</v>
      </c>
      <c r="H1524">
        <v>9467.7730778277528</v>
      </c>
      <c r="I1524">
        <v>0.13038404810405299</v>
      </c>
    </row>
    <row r="1525" spans="1:9">
      <c r="A1525" t="s">
        <v>40</v>
      </c>
      <c r="B1525" t="s">
        <v>41</v>
      </c>
      <c r="C1525" t="s">
        <v>4460</v>
      </c>
      <c r="D1525" t="s">
        <v>73</v>
      </c>
      <c r="E1525" s="1">
        <v>10</v>
      </c>
      <c r="F1525" t="s">
        <v>47</v>
      </c>
      <c r="G1525" s="1">
        <v>205.37</v>
      </c>
      <c r="H1525">
        <v>9467.7730778277528</v>
      </c>
      <c r="I1525">
        <v>11.221853679316977</v>
      </c>
    </row>
    <row r="1526" spans="1:9">
      <c r="A1526" t="s">
        <v>40</v>
      </c>
      <c r="B1526" t="s">
        <v>41</v>
      </c>
      <c r="C1526" t="s">
        <v>4460</v>
      </c>
      <c r="D1526" t="s">
        <v>73</v>
      </c>
      <c r="E1526" s="1">
        <v>14</v>
      </c>
      <c r="F1526" t="s">
        <v>47</v>
      </c>
      <c r="G1526" s="1">
        <v>357.84</v>
      </c>
      <c r="H1526">
        <v>9467.7730778277528</v>
      </c>
      <c r="I1526">
        <v>11.221853679316977</v>
      </c>
    </row>
    <row r="1527" spans="1:9">
      <c r="A1527" t="s">
        <v>40</v>
      </c>
      <c r="B1527" t="s">
        <v>41</v>
      </c>
      <c r="C1527" t="s">
        <v>5806</v>
      </c>
      <c r="D1527" t="s">
        <v>45</v>
      </c>
      <c r="E1527" s="1">
        <v>2</v>
      </c>
      <c r="F1527" t="s">
        <v>132</v>
      </c>
      <c r="G1527" s="1">
        <v>37.18</v>
      </c>
      <c r="H1527">
        <v>9718.1337301617932</v>
      </c>
      <c r="I1527">
        <v>0.36660605559646725</v>
      </c>
    </row>
    <row r="1528" spans="1:9">
      <c r="A1528" t="s">
        <v>40</v>
      </c>
      <c r="B1528" t="s">
        <v>41</v>
      </c>
      <c r="C1528" t="s">
        <v>4460</v>
      </c>
      <c r="D1528" t="s">
        <v>73</v>
      </c>
      <c r="E1528" s="1">
        <v>8</v>
      </c>
      <c r="F1528" t="s">
        <v>47</v>
      </c>
      <c r="G1528" s="1">
        <v>200.23</v>
      </c>
      <c r="H1528">
        <v>9467.7730778277528</v>
      </c>
      <c r="I1528">
        <v>11.221853679316977</v>
      </c>
    </row>
    <row r="1529" spans="1:9">
      <c r="A1529" t="s">
        <v>40</v>
      </c>
      <c r="B1529" t="s">
        <v>41</v>
      </c>
      <c r="C1529" t="s">
        <v>4460</v>
      </c>
      <c r="D1529" t="s">
        <v>73</v>
      </c>
      <c r="E1529" s="1">
        <v>14</v>
      </c>
      <c r="F1529" t="s">
        <v>47</v>
      </c>
      <c r="G1529" s="1">
        <v>357.84</v>
      </c>
      <c r="H1529">
        <v>9467.7730778277528</v>
      </c>
      <c r="I1529">
        <v>11.221853679316977</v>
      </c>
    </row>
    <row r="1530" spans="1:9">
      <c r="A1530" t="s">
        <v>40</v>
      </c>
      <c r="B1530" t="s">
        <v>41</v>
      </c>
      <c r="C1530" t="s">
        <v>4460</v>
      </c>
      <c r="D1530" t="s">
        <v>45</v>
      </c>
      <c r="E1530" s="1">
        <v>3</v>
      </c>
      <c r="F1530" t="s">
        <v>132</v>
      </c>
      <c r="G1530" s="1">
        <v>27.08</v>
      </c>
      <c r="H1530">
        <v>9467.7730778277528</v>
      </c>
      <c r="I1530">
        <v>0.13</v>
      </c>
    </row>
    <row r="1531" spans="1:9">
      <c r="A1531" t="s">
        <v>40</v>
      </c>
      <c r="B1531" t="s">
        <v>41</v>
      </c>
      <c r="C1531" t="s">
        <v>4460</v>
      </c>
      <c r="D1531" t="s">
        <v>73</v>
      </c>
      <c r="E1531" s="1">
        <v>10</v>
      </c>
      <c r="F1531" t="s">
        <v>47</v>
      </c>
      <c r="G1531" s="1">
        <v>200.23</v>
      </c>
      <c r="H1531">
        <v>9467.7730778277528</v>
      </c>
      <c r="I1531">
        <v>11.221853679316977</v>
      </c>
    </row>
    <row r="1532" spans="1:9">
      <c r="A1532" t="s">
        <v>40</v>
      </c>
      <c r="B1532" t="s">
        <v>41</v>
      </c>
      <c r="C1532" t="s">
        <v>4460</v>
      </c>
      <c r="D1532" t="s">
        <v>45</v>
      </c>
      <c r="E1532" s="1">
        <v>6</v>
      </c>
      <c r="F1532" t="s">
        <v>47</v>
      </c>
      <c r="G1532" s="1">
        <v>36.82</v>
      </c>
      <c r="H1532">
        <v>9467.7730778277528</v>
      </c>
      <c r="I1532">
        <v>0.36783148315499037</v>
      </c>
    </row>
    <row r="1533" spans="1:9">
      <c r="A1533" t="s">
        <v>40</v>
      </c>
      <c r="B1533" t="s">
        <v>41</v>
      </c>
      <c r="C1533" t="s">
        <v>4460</v>
      </c>
      <c r="D1533" t="s">
        <v>73</v>
      </c>
      <c r="E1533" s="1">
        <v>16</v>
      </c>
      <c r="F1533" t="s">
        <v>47</v>
      </c>
      <c r="G1533" s="1">
        <v>371.97</v>
      </c>
      <c r="H1533">
        <v>9467.7730778277528</v>
      </c>
      <c r="I1533">
        <v>11.221853679316977</v>
      </c>
    </row>
    <row r="1534" spans="1:9">
      <c r="A1534" t="s">
        <v>40</v>
      </c>
      <c r="B1534" t="s">
        <v>41</v>
      </c>
      <c r="C1534" t="s">
        <v>4460</v>
      </c>
      <c r="D1534" t="s">
        <v>73</v>
      </c>
      <c r="E1534" s="1">
        <v>14</v>
      </c>
      <c r="F1534" t="s">
        <v>47</v>
      </c>
      <c r="G1534" s="1">
        <v>361.69</v>
      </c>
      <c r="H1534">
        <v>9467.7730778277528</v>
      </c>
      <c r="I1534">
        <v>11.221853679316977</v>
      </c>
    </row>
    <row r="1535" spans="1:9">
      <c r="A1535" t="s">
        <v>40</v>
      </c>
      <c r="B1535" t="s">
        <v>41</v>
      </c>
      <c r="C1535" t="s">
        <v>4460</v>
      </c>
      <c r="D1535" t="s">
        <v>45</v>
      </c>
      <c r="E1535" s="1">
        <v>2</v>
      </c>
      <c r="F1535" t="s">
        <v>132</v>
      </c>
      <c r="G1535" s="1">
        <v>25.87</v>
      </c>
      <c r="H1535">
        <v>9467.7730778277528</v>
      </c>
      <c r="I1535">
        <v>0.1414213562373095</v>
      </c>
    </row>
    <row r="1536" spans="1:9">
      <c r="A1536" t="s">
        <v>40</v>
      </c>
      <c r="B1536" t="s">
        <v>41</v>
      </c>
      <c r="C1536" t="s">
        <v>4460</v>
      </c>
      <c r="D1536" t="s">
        <v>45</v>
      </c>
      <c r="E1536" s="1">
        <v>2</v>
      </c>
      <c r="F1536" t="s">
        <v>132</v>
      </c>
      <c r="G1536" s="1">
        <v>23.21</v>
      </c>
      <c r="H1536">
        <v>9467.7730778277528</v>
      </c>
      <c r="I1536">
        <v>0.1</v>
      </c>
    </row>
    <row r="1537" spans="1:9">
      <c r="A1537" t="s">
        <v>40</v>
      </c>
      <c r="B1537" t="s">
        <v>41</v>
      </c>
      <c r="C1537" t="s">
        <v>4460</v>
      </c>
      <c r="D1537" t="s">
        <v>73</v>
      </c>
      <c r="E1537" s="1">
        <v>14</v>
      </c>
      <c r="F1537" t="s">
        <v>47</v>
      </c>
      <c r="G1537" s="1">
        <v>361.69</v>
      </c>
      <c r="H1537">
        <v>9467.7730778277528</v>
      </c>
      <c r="I1537">
        <v>11.221853679316977</v>
      </c>
    </row>
    <row r="1538" spans="1:9">
      <c r="A1538" t="s">
        <v>40</v>
      </c>
      <c r="B1538" t="s">
        <v>41</v>
      </c>
      <c r="C1538" t="s">
        <v>4460</v>
      </c>
      <c r="D1538" t="s">
        <v>45</v>
      </c>
      <c r="E1538" s="1">
        <v>2</v>
      </c>
      <c r="F1538" t="s">
        <v>132</v>
      </c>
      <c r="G1538" s="1">
        <v>23.21</v>
      </c>
      <c r="H1538">
        <v>9467.7730778277528</v>
      </c>
      <c r="I1538">
        <v>0.1</v>
      </c>
    </row>
    <row r="1539" spans="1:9">
      <c r="A1539" t="s">
        <v>40</v>
      </c>
      <c r="B1539" t="s">
        <v>41</v>
      </c>
      <c r="C1539" t="s">
        <v>4460</v>
      </c>
      <c r="D1539" t="s">
        <v>73</v>
      </c>
      <c r="E1539" s="1">
        <v>14</v>
      </c>
      <c r="F1539" t="s">
        <v>47</v>
      </c>
      <c r="G1539" s="1">
        <v>357.84</v>
      </c>
      <c r="H1539">
        <v>9467.7730778277528</v>
      </c>
      <c r="I1539">
        <v>11.221853679316977</v>
      </c>
    </row>
    <row r="1540" spans="1:9">
      <c r="A1540" t="s">
        <v>40</v>
      </c>
      <c r="B1540" t="s">
        <v>41</v>
      </c>
      <c r="C1540" t="s">
        <v>4460</v>
      </c>
      <c r="D1540" t="s">
        <v>73</v>
      </c>
      <c r="E1540" s="1">
        <v>16</v>
      </c>
      <c r="F1540" t="s">
        <v>47</v>
      </c>
      <c r="G1540" s="1">
        <v>371.97</v>
      </c>
      <c r="H1540">
        <v>9467.7730778277528</v>
      </c>
      <c r="I1540">
        <v>11.221853679316977</v>
      </c>
    </row>
    <row r="1541" spans="1:9">
      <c r="A1541" t="s">
        <v>40</v>
      </c>
      <c r="B1541" t="s">
        <v>41</v>
      </c>
      <c r="C1541" t="s">
        <v>4460</v>
      </c>
      <c r="D1541" t="s">
        <v>45</v>
      </c>
      <c r="E1541" s="1">
        <v>3</v>
      </c>
      <c r="F1541" t="s">
        <v>132</v>
      </c>
      <c r="G1541" s="1">
        <v>37.369999999999997</v>
      </c>
      <c r="H1541">
        <v>9467.7730778277528</v>
      </c>
      <c r="I1541">
        <v>0.36660605559646725</v>
      </c>
    </row>
    <row r="1542" spans="1:9">
      <c r="A1542" t="s">
        <v>40</v>
      </c>
      <c r="B1542" t="s">
        <v>41</v>
      </c>
      <c r="C1542" t="s">
        <v>4460</v>
      </c>
      <c r="D1542" t="s">
        <v>73</v>
      </c>
      <c r="E1542" s="1">
        <v>14</v>
      </c>
      <c r="F1542" t="s">
        <v>47</v>
      </c>
      <c r="G1542" s="1">
        <v>361.69</v>
      </c>
      <c r="H1542">
        <v>9467.7730778277528</v>
      </c>
      <c r="I1542">
        <v>11.221853679316977</v>
      </c>
    </row>
    <row r="1543" spans="1:9">
      <c r="A1543" t="s">
        <v>40</v>
      </c>
      <c r="B1543" t="s">
        <v>41</v>
      </c>
      <c r="C1543" t="s">
        <v>4813</v>
      </c>
      <c r="D1543" t="s">
        <v>45</v>
      </c>
      <c r="E1543" s="1">
        <v>2</v>
      </c>
      <c r="F1543" t="s">
        <v>687</v>
      </c>
      <c r="G1543" s="1">
        <v>114.67</v>
      </c>
      <c r="H1543">
        <v>477.69917125845029</v>
      </c>
      <c r="I1543">
        <v>11.229247525992113</v>
      </c>
    </row>
    <row r="1544" spans="1:9">
      <c r="A1544" t="s">
        <v>285</v>
      </c>
      <c r="B1544" t="s">
        <v>41</v>
      </c>
      <c r="C1544" t="s">
        <v>770</v>
      </c>
      <c r="D1544" t="s">
        <v>45</v>
      </c>
      <c r="E1544" s="1">
        <v>3</v>
      </c>
      <c r="F1544" t="s">
        <v>47</v>
      </c>
      <c r="G1544" s="1">
        <v>609.82000000000005</v>
      </c>
      <c r="H1544">
        <v>9517.4925579535429</v>
      </c>
      <c r="I1544">
        <v>9.9378166616214045</v>
      </c>
    </row>
    <row r="1545" spans="1:9">
      <c r="A1545" t="s">
        <v>40</v>
      </c>
      <c r="B1545" t="s">
        <v>41</v>
      </c>
      <c r="C1545" t="s">
        <v>3387</v>
      </c>
      <c r="D1545" t="s">
        <v>45</v>
      </c>
      <c r="E1545" s="1">
        <v>7</v>
      </c>
      <c r="F1545" t="s">
        <v>132</v>
      </c>
      <c r="G1545" s="1">
        <v>58.54</v>
      </c>
      <c r="H1545">
        <v>8189.4485045765996</v>
      </c>
      <c r="I1545">
        <v>0.36660605559646725</v>
      </c>
    </row>
    <row r="1546" spans="1:9">
      <c r="A1546" t="s">
        <v>40</v>
      </c>
      <c r="B1546" t="s">
        <v>41</v>
      </c>
      <c r="C1546" t="s">
        <v>4460</v>
      </c>
      <c r="D1546" t="s">
        <v>73</v>
      </c>
      <c r="E1546" s="1">
        <v>14</v>
      </c>
      <c r="F1546" t="s">
        <v>47</v>
      </c>
      <c r="G1546" s="1">
        <v>361.69</v>
      </c>
      <c r="H1546">
        <v>9467.7730778277528</v>
      </c>
      <c r="I1546">
        <v>11.221853679316977</v>
      </c>
    </row>
    <row r="1547" spans="1:9">
      <c r="A1547" t="s">
        <v>40</v>
      </c>
      <c r="B1547" t="s">
        <v>41</v>
      </c>
      <c r="C1547" t="s">
        <v>4460</v>
      </c>
      <c r="D1547" t="s">
        <v>45</v>
      </c>
      <c r="E1547" s="1">
        <v>5</v>
      </c>
      <c r="F1547" t="s">
        <v>47</v>
      </c>
      <c r="G1547" s="1">
        <v>36.450000000000003</v>
      </c>
      <c r="H1547">
        <v>9467.7730778277528</v>
      </c>
      <c r="I1547">
        <v>0.36783148315499037</v>
      </c>
    </row>
    <row r="1548" spans="1:9">
      <c r="A1548" t="s">
        <v>40</v>
      </c>
      <c r="B1548" t="s">
        <v>41</v>
      </c>
      <c r="C1548" t="s">
        <v>4460</v>
      </c>
      <c r="D1548" t="s">
        <v>73</v>
      </c>
      <c r="E1548" s="1">
        <v>10</v>
      </c>
      <c r="F1548" t="s">
        <v>47</v>
      </c>
      <c r="G1548" s="1">
        <v>192.65</v>
      </c>
      <c r="H1548">
        <v>9467.7730778277528</v>
      </c>
      <c r="I1548">
        <v>11.221853679316977</v>
      </c>
    </row>
    <row r="1549" spans="1:9">
      <c r="A1549" t="s">
        <v>40</v>
      </c>
      <c r="B1549" t="s">
        <v>41</v>
      </c>
      <c r="C1549" t="s">
        <v>44</v>
      </c>
      <c r="D1549" t="s">
        <v>45</v>
      </c>
      <c r="E1549" s="1">
        <v>4</v>
      </c>
      <c r="F1549" t="s">
        <v>47</v>
      </c>
      <c r="G1549" s="1">
        <v>961.93</v>
      </c>
      <c r="H1549">
        <v>10733.49534193344</v>
      </c>
      <c r="I1549">
        <v>12.634175873399895</v>
      </c>
    </row>
    <row r="1550" spans="1:9">
      <c r="A1550" t="s">
        <v>40</v>
      </c>
      <c r="B1550" t="s">
        <v>41</v>
      </c>
      <c r="C1550" t="s">
        <v>4460</v>
      </c>
      <c r="D1550" t="s">
        <v>73</v>
      </c>
      <c r="E1550" s="1">
        <v>14</v>
      </c>
      <c r="F1550" t="s">
        <v>47</v>
      </c>
      <c r="G1550" s="1">
        <v>387.39</v>
      </c>
      <c r="H1550">
        <v>9467.7730778277528</v>
      </c>
      <c r="I1550">
        <v>11.221853679316977</v>
      </c>
    </row>
    <row r="1551" spans="1:9">
      <c r="A1551" t="s">
        <v>40</v>
      </c>
      <c r="B1551" t="s">
        <v>41</v>
      </c>
      <c r="C1551" t="s">
        <v>4460</v>
      </c>
      <c r="D1551" t="s">
        <v>73</v>
      </c>
      <c r="E1551" s="1">
        <v>14</v>
      </c>
      <c r="F1551" t="s">
        <v>47</v>
      </c>
      <c r="G1551" s="1">
        <v>361.69</v>
      </c>
      <c r="H1551">
        <v>9467.7730778277528</v>
      </c>
      <c r="I1551">
        <v>11.221853679316977</v>
      </c>
    </row>
    <row r="1552" spans="1:9">
      <c r="A1552" t="s">
        <v>40</v>
      </c>
      <c r="B1552" t="s">
        <v>41</v>
      </c>
      <c r="C1552" t="s">
        <v>15475</v>
      </c>
      <c r="D1552" t="s">
        <v>45</v>
      </c>
      <c r="E1552" s="1">
        <v>4</v>
      </c>
      <c r="F1552" t="s">
        <v>47</v>
      </c>
      <c r="G1552" s="1">
        <v>1203.29</v>
      </c>
      <c r="H1552">
        <v>11603.096096270159</v>
      </c>
      <c r="I1552">
        <v>12.634175873399895</v>
      </c>
    </row>
    <row r="1553" spans="1:9">
      <c r="A1553" t="s">
        <v>40</v>
      </c>
      <c r="B1553" t="s">
        <v>41</v>
      </c>
      <c r="C1553" t="s">
        <v>4813</v>
      </c>
      <c r="D1553" t="s">
        <v>45</v>
      </c>
      <c r="E1553" s="1">
        <v>6</v>
      </c>
      <c r="F1553" t="s">
        <v>47</v>
      </c>
      <c r="G1553" s="1">
        <v>11.39</v>
      </c>
      <c r="H1553">
        <v>477.69917125845029</v>
      </c>
      <c r="I1553">
        <v>0.13038404810405299</v>
      </c>
    </row>
    <row r="1554" spans="1:9">
      <c r="A1554" t="s">
        <v>40</v>
      </c>
      <c r="B1554" t="s">
        <v>41</v>
      </c>
      <c r="C1554" t="s">
        <v>4460</v>
      </c>
      <c r="D1554" t="s">
        <v>73</v>
      </c>
      <c r="E1554" s="1">
        <v>14</v>
      </c>
      <c r="F1554" t="s">
        <v>47</v>
      </c>
      <c r="G1554" s="1">
        <v>249.9</v>
      </c>
      <c r="H1554">
        <v>9467.7730778277528</v>
      </c>
      <c r="I1554">
        <v>11.221853679316977</v>
      </c>
    </row>
    <row r="1555" spans="1:9">
      <c r="A1555" t="s">
        <v>40</v>
      </c>
      <c r="B1555" t="s">
        <v>41</v>
      </c>
      <c r="C1555" t="s">
        <v>4813</v>
      </c>
      <c r="D1555" t="s">
        <v>45</v>
      </c>
      <c r="E1555" s="1">
        <v>6</v>
      </c>
      <c r="F1555" t="s">
        <v>47</v>
      </c>
      <c r="G1555" s="1">
        <v>11.05</v>
      </c>
      <c r="H1555">
        <v>477.69917125845029</v>
      </c>
      <c r="I1555">
        <v>0.1414213562373095</v>
      </c>
    </row>
    <row r="1556" spans="1:9">
      <c r="A1556" t="s">
        <v>40</v>
      </c>
      <c r="B1556" t="s">
        <v>41</v>
      </c>
      <c r="C1556" t="s">
        <v>4460</v>
      </c>
      <c r="D1556" t="s">
        <v>73</v>
      </c>
      <c r="E1556" s="1">
        <v>14</v>
      </c>
      <c r="F1556" t="s">
        <v>47</v>
      </c>
      <c r="G1556" s="1">
        <v>361.69</v>
      </c>
      <c r="H1556">
        <v>9467.7730778277528</v>
      </c>
      <c r="I1556">
        <v>11.221853679316977</v>
      </c>
    </row>
    <row r="1557" spans="1:9">
      <c r="A1557" t="s">
        <v>285</v>
      </c>
      <c r="B1557" t="s">
        <v>41</v>
      </c>
      <c r="C1557" t="s">
        <v>4924</v>
      </c>
      <c r="D1557" t="s">
        <v>45</v>
      </c>
      <c r="E1557" s="1">
        <v>2</v>
      </c>
      <c r="F1557" t="s">
        <v>132</v>
      </c>
      <c r="G1557" s="1">
        <v>34.11</v>
      </c>
      <c r="H1557">
        <v>7341.6293033332649</v>
      </c>
      <c r="I1557">
        <v>0.52</v>
      </c>
    </row>
    <row r="1558" spans="1:9">
      <c r="A1558" t="s">
        <v>40</v>
      </c>
      <c r="B1558" t="s">
        <v>41</v>
      </c>
      <c r="C1558" t="s">
        <v>5806</v>
      </c>
      <c r="D1558" t="s">
        <v>45</v>
      </c>
      <c r="E1558" s="1">
        <v>4</v>
      </c>
      <c r="F1558" t="s">
        <v>132</v>
      </c>
      <c r="G1558" s="1">
        <v>24.97</v>
      </c>
      <c r="H1558">
        <v>9718.1337301617932</v>
      </c>
      <c r="I1558">
        <v>0.13</v>
      </c>
    </row>
    <row r="1559" spans="1:9">
      <c r="A1559" t="s">
        <v>40</v>
      </c>
      <c r="B1559" t="s">
        <v>41</v>
      </c>
      <c r="C1559" t="s">
        <v>4460</v>
      </c>
      <c r="D1559" t="s">
        <v>73</v>
      </c>
      <c r="E1559" s="1">
        <v>14</v>
      </c>
      <c r="F1559" t="s">
        <v>47</v>
      </c>
      <c r="G1559" s="1">
        <v>361.69</v>
      </c>
      <c r="H1559">
        <v>9467.7730778277528</v>
      </c>
      <c r="I1559">
        <v>11.221853679316977</v>
      </c>
    </row>
    <row r="1560" spans="1:9">
      <c r="A1560" t="s">
        <v>40</v>
      </c>
      <c r="B1560" t="s">
        <v>41</v>
      </c>
      <c r="C1560" t="s">
        <v>4460</v>
      </c>
      <c r="D1560" t="s">
        <v>73</v>
      </c>
      <c r="E1560" s="1">
        <v>14</v>
      </c>
      <c r="F1560" t="s">
        <v>47</v>
      </c>
      <c r="G1560" s="1">
        <v>371.97</v>
      </c>
      <c r="H1560">
        <v>9467.7730778277528</v>
      </c>
      <c r="I1560">
        <v>11.221853679316977</v>
      </c>
    </row>
    <row r="1561" spans="1:9">
      <c r="A1561" t="s">
        <v>40</v>
      </c>
      <c r="B1561" t="s">
        <v>41</v>
      </c>
      <c r="C1561" t="s">
        <v>4460</v>
      </c>
      <c r="D1561" t="s">
        <v>73</v>
      </c>
      <c r="E1561" s="1">
        <v>14</v>
      </c>
      <c r="F1561" t="s">
        <v>47</v>
      </c>
      <c r="G1561" s="1">
        <v>387.39</v>
      </c>
      <c r="H1561">
        <v>9467.7730778277528</v>
      </c>
      <c r="I1561">
        <v>11.221853679316977</v>
      </c>
    </row>
    <row r="1562" spans="1:9">
      <c r="A1562" t="s">
        <v>40</v>
      </c>
      <c r="B1562" t="s">
        <v>41</v>
      </c>
      <c r="C1562" t="s">
        <v>4460</v>
      </c>
      <c r="D1562" t="s">
        <v>73</v>
      </c>
      <c r="E1562" s="1">
        <v>14</v>
      </c>
      <c r="F1562" t="s">
        <v>47</v>
      </c>
      <c r="G1562" s="1">
        <v>361.69</v>
      </c>
      <c r="H1562">
        <v>9467.7730778277528</v>
      </c>
      <c r="I1562">
        <v>11.221853679316977</v>
      </c>
    </row>
    <row r="1563" spans="1:9">
      <c r="A1563" t="s">
        <v>40</v>
      </c>
      <c r="B1563" t="s">
        <v>41</v>
      </c>
      <c r="C1563" t="s">
        <v>4460</v>
      </c>
      <c r="D1563" t="s">
        <v>73</v>
      </c>
      <c r="E1563" s="1">
        <v>14</v>
      </c>
      <c r="F1563" t="s">
        <v>47</v>
      </c>
      <c r="G1563" s="1">
        <v>357.84</v>
      </c>
      <c r="H1563">
        <v>9467.7730778277528</v>
      </c>
      <c r="I1563">
        <v>11.221853679316977</v>
      </c>
    </row>
    <row r="1564" spans="1:9">
      <c r="A1564" t="s">
        <v>40</v>
      </c>
      <c r="B1564" t="s">
        <v>41</v>
      </c>
      <c r="C1564" t="s">
        <v>3245</v>
      </c>
      <c r="D1564" t="s">
        <v>45</v>
      </c>
      <c r="E1564" s="1">
        <v>1</v>
      </c>
      <c r="F1564" t="s">
        <v>47</v>
      </c>
      <c r="G1564" s="1">
        <v>29.32</v>
      </c>
      <c r="H1564">
        <v>2286.2110021136291</v>
      </c>
      <c r="I1564">
        <v>0.13038404810405299</v>
      </c>
    </row>
    <row r="1565" spans="1:9">
      <c r="A1565" t="s">
        <v>285</v>
      </c>
      <c r="B1565" t="s">
        <v>41</v>
      </c>
      <c r="C1565" t="s">
        <v>2152</v>
      </c>
      <c r="D1565" t="s">
        <v>45</v>
      </c>
      <c r="E1565" s="1">
        <v>2</v>
      </c>
      <c r="F1565" t="s">
        <v>47</v>
      </c>
      <c r="G1565" s="1">
        <v>454.93</v>
      </c>
      <c r="H1565">
        <v>5269.5437712730181</v>
      </c>
      <c r="I1565">
        <v>9.3141183157612932</v>
      </c>
    </row>
    <row r="1566" spans="1:9">
      <c r="A1566" t="s">
        <v>260</v>
      </c>
      <c r="B1566" t="s">
        <v>41</v>
      </c>
      <c r="C1566" t="s">
        <v>15504</v>
      </c>
      <c r="D1566" t="s">
        <v>45</v>
      </c>
      <c r="E1566" s="1">
        <v>4</v>
      </c>
      <c r="F1566" t="s">
        <v>47</v>
      </c>
      <c r="G1566" s="1">
        <v>328.74</v>
      </c>
      <c r="H1566">
        <v>6599.4652299211511</v>
      </c>
      <c r="I1566">
        <v>4.9365372479097127</v>
      </c>
    </row>
    <row r="1567" spans="1:9">
      <c r="A1567" t="s">
        <v>40</v>
      </c>
      <c r="B1567" t="s">
        <v>41</v>
      </c>
      <c r="C1567" t="s">
        <v>4460</v>
      </c>
      <c r="D1567" t="s">
        <v>73</v>
      </c>
      <c r="E1567" s="1">
        <v>14</v>
      </c>
      <c r="F1567" t="s">
        <v>47</v>
      </c>
      <c r="G1567" s="1">
        <v>357.84</v>
      </c>
      <c r="H1567">
        <v>9467.7730778277528</v>
      </c>
      <c r="I1567">
        <v>11.221853679316977</v>
      </c>
    </row>
    <row r="1568" spans="1:9">
      <c r="A1568" t="s">
        <v>285</v>
      </c>
      <c r="B1568" t="s">
        <v>41</v>
      </c>
      <c r="C1568" t="s">
        <v>4924</v>
      </c>
      <c r="D1568" t="s">
        <v>45</v>
      </c>
      <c r="E1568" s="1">
        <v>2</v>
      </c>
      <c r="F1568" t="s">
        <v>132</v>
      </c>
      <c r="G1568" s="1">
        <v>148.54</v>
      </c>
      <c r="H1568">
        <v>7341.6293033332649</v>
      </c>
      <c r="I1568">
        <v>4.0068566233395471</v>
      </c>
    </row>
    <row r="1569" spans="1:9">
      <c r="A1569" t="s">
        <v>285</v>
      </c>
      <c r="B1569" t="s">
        <v>41</v>
      </c>
      <c r="C1569" t="s">
        <v>4924</v>
      </c>
      <c r="D1569" t="s">
        <v>45</v>
      </c>
      <c r="E1569" s="1">
        <v>3</v>
      </c>
      <c r="F1569" t="s">
        <v>132</v>
      </c>
      <c r="G1569" s="1">
        <v>43.23</v>
      </c>
      <c r="H1569">
        <v>7341.6293033332649</v>
      </c>
      <c r="I1569">
        <v>0.7749838707999025</v>
      </c>
    </row>
    <row r="1570" spans="1:9">
      <c r="A1570" t="s">
        <v>40</v>
      </c>
      <c r="B1570" t="s">
        <v>41</v>
      </c>
      <c r="C1570" t="s">
        <v>21325</v>
      </c>
      <c r="D1570" t="s">
        <v>45</v>
      </c>
      <c r="E1570" s="1">
        <v>4</v>
      </c>
      <c r="F1570" t="s">
        <v>47</v>
      </c>
      <c r="G1570" s="1">
        <v>29.33</v>
      </c>
      <c r="H1570">
        <v>11585.125935226861</v>
      </c>
      <c r="I1570">
        <v>0.13038404810405299</v>
      </c>
    </row>
    <row r="1571" spans="1:9">
      <c r="A1571" t="s">
        <v>40</v>
      </c>
      <c r="B1571" t="s">
        <v>41</v>
      </c>
      <c r="C1571" t="s">
        <v>15475</v>
      </c>
      <c r="D1571" t="s">
        <v>45</v>
      </c>
      <c r="E1571" s="1">
        <v>4</v>
      </c>
      <c r="F1571" t="s">
        <v>47</v>
      </c>
      <c r="G1571" s="1">
        <v>29.67</v>
      </c>
      <c r="H1571">
        <v>11603.096096270159</v>
      </c>
      <c r="I1571">
        <v>0.13038404810405299</v>
      </c>
    </row>
    <row r="1572" spans="1:9">
      <c r="A1572" t="s">
        <v>285</v>
      </c>
      <c r="B1572" t="s">
        <v>41</v>
      </c>
      <c r="C1572" t="s">
        <v>4813</v>
      </c>
      <c r="D1572" t="s">
        <v>45</v>
      </c>
      <c r="E1572" s="1">
        <v>3</v>
      </c>
      <c r="F1572" t="s">
        <v>687</v>
      </c>
      <c r="G1572" s="1">
        <v>71.5</v>
      </c>
      <c r="H1572">
        <v>477.69917125845029</v>
      </c>
      <c r="I1572">
        <v>6.0398675482166002</v>
      </c>
    </row>
    <row r="1573" spans="1:9">
      <c r="A1573" t="s">
        <v>285</v>
      </c>
      <c r="B1573" t="s">
        <v>41</v>
      </c>
      <c r="C1573" t="s">
        <v>4813</v>
      </c>
      <c r="D1573" t="s">
        <v>45</v>
      </c>
      <c r="E1573" s="1">
        <v>3</v>
      </c>
      <c r="F1573" t="s">
        <v>47</v>
      </c>
      <c r="G1573" s="1">
        <v>11.84</v>
      </c>
      <c r="H1573">
        <v>477.69917125845029</v>
      </c>
      <c r="I1573">
        <v>0.2349468024894146</v>
      </c>
    </row>
    <row r="1574" spans="1:9">
      <c r="A1574" t="s">
        <v>285</v>
      </c>
      <c r="B1574" t="s">
        <v>41</v>
      </c>
      <c r="C1574" t="s">
        <v>4813</v>
      </c>
      <c r="D1574" t="s">
        <v>45</v>
      </c>
      <c r="E1574" s="1">
        <v>5</v>
      </c>
      <c r="F1574" t="s">
        <v>687</v>
      </c>
      <c r="G1574" s="1">
        <v>170.81</v>
      </c>
      <c r="H1574">
        <v>477.69917125845029</v>
      </c>
      <c r="I1574">
        <v>16.781561309961599</v>
      </c>
    </row>
    <row r="1575" spans="1:9">
      <c r="A1575" t="s">
        <v>285</v>
      </c>
      <c r="B1575" t="s">
        <v>41</v>
      </c>
      <c r="C1575" t="s">
        <v>4813</v>
      </c>
      <c r="D1575" t="s">
        <v>45</v>
      </c>
      <c r="E1575" s="1">
        <v>2</v>
      </c>
      <c r="F1575" t="s">
        <v>47</v>
      </c>
      <c r="G1575" s="1">
        <v>12.16</v>
      </c>
      <c r="H1575">
        <v>477.69917125845029</v>
      </c>
      <c r="I1575">
        <v>0.23194827009486405</v>
      </c>
    </row>
    <row r="1576" spans="1:9">
      <c r="A1576" t="s">
        <v>285</v>
      </c>
      <c r="B1576" t="s">
        <v>41</v>
      </c>
      <c r="C1576" t="s">
        <v>4813</v>
      </c>
      <c r="D1576" t="s">
        <v>45</v>
      </c>
      <c r="E1576" s="1">
        <v>5</v>
      </c>
      <c r="F1576" t="s">
        <v>47</v>
      </c>
      <c r="G1576" s="1">
        <v>10.72</v>
      </c>
      <c r="H1576">
        <v>477.69917125845029</v>
      </c>
      <c r="I1576">
        <v>0.1414213562373095</v>
      </c>
    </row>
    <row r="1577" spans="1:9">
      <c r="A1577" t="s">
        <v>40</v>
      </c>
      <c r="B1577" t="s">
        <v>41</v>
      </c>
      <c r="C1577" t="s">
        <v>4460</v>
      </c>
      <c r="D1577" t="s">
        <v>73</v>
      </c>
      <c r="E1577" s="1">
        <v>8</v>
      </c>
      <c r="F1577" t="s">
        <v>47</v>
      </c>
      <c r="G1577" s="1">
        <v>202.8</v>
      </c>
      <c r="H1577">
        <v>9467.7730778277528</v>
      </c>
      <c r="I1577">
        <v>11.221853679316977</v>
      </c>
    </row>
    <row r="1578" spans="1:9">
      <c r="A1578" t="s">
        <v>40</v>
      </c>
      <c r="B1578" t="s">
        <v>41</v>
      </c>
      <c r="C1578" t="s">
        <v>4813</v>
      </c>
      <c r="D1578" t="s">
        <v>45</v>
      </c>
      <c r="E1578" s="1">
        <v>4</v>
      </c>
      <c r="F1578" t="s">
        <v>47</v>
      </c>
      <c r="G1578" s="1">
        <v>11.37</v>
      </c>
      <c r="H1578">
        <v>477.69917125845029</v>
      </c>
      <c r="I1578">
        <v>0.13038404810405299</v>
      </c>
    </row>
    <row r="1579" spans="1:9">
      <c r="A1579" t="s">
        <v>40</v>
      </c>
      <c r="B1579" t="s">
        <v>41</v>
      </c>
      <c r="C1579" t="s">
        <v>4460</v>
      </c>
      <c r="D1579" t="s">
        <v>73</v>
      </c>
      <c r="E1579" s="1">
        <v>10</v>
      </c>
      <c r="F1579" t="s">
        <v>47</v>
      </c>
      <c r="G1579" s="1">
        <v>192.65</v>
      </c>
      <c r="H1579">
        <v>9467.7730778277528</v>
      </c>
      <c r="I1579">
        <v>11.221853679316977</v>
      </c>
    </row>
    <row r="1580" spans="1:9">
      <c r="A1580" t="s">
        <v>40</v>
      </c>
      <c r="B1580" t="s">
        <v>41</v>
      </c>
      <c r="C1580" t="s">
        <v>5806</v>
      </c>
      <c r="D1580" t="s">
        <v>45</v>
      </c>
      <c r="E1580" s="1">
        <v>4</v>
      </c>
      <c r="F1580" t="s">
        <v>132</v>
      </c>
      <c r="G1580" s="1">
        <v>37.299999999999997</v>
      </c>
      <c r="H1580">
        <v>9718.1337301617932</v>
      </c>
      <c r="I1580">
        <v>0.36660605559646725</v>
      </c>
    </row>
    <row r="1581" spans="1:9">
      <c r="A1581" t="s">
        <v>285</v>
      </c>
      <c r="B1581" t="s">
        <v>41</v>
      </c>
      <c r="C1581" t="s">
        <v>14903</v>
      </c>
      <c r="D1581" t="s">
        <v>45</v>
      </c>
      <c r="E1581" s="1">
        <v>1</v>
      </c>
      <c r="F1581" t="s">
        <v>47</v>
      </c>
      <c r="G1581" s="1">
        <v>34.92</v>
      </c>
      <c r="H1581">
        <v>5886.2820473497222</v>
      </c>
      <c r="I1581">
        <v>0.90846023578360324</v>
      </c>
    </row>
    <row r="1582" spans="1:9">
      <c r="A1582" t="s">
        <v>40</v>
      </c>
      <c r="B1582" t="s">
        <v>41</v>
      </c>
      <c r="C1582" t="s">
        <v>4813</v>
      </c>
      <c r="D1582" t="s">
        <v>45</v>
      </c>
      <c r="E1582" s="1">
        <v>5</v>
      </c>
      <c r="F1582" t="s">
        <v>47</v>
      </c>
      <c r="G1582" s="1">
        <v>11.44</v>
      </c>
      <c r="H1582">
        <v>477.69917125845029</v>
      </c>
      <c r="I1582">
        <v>0.13038404810405299</v>
      </c>
    </row>
    <row r="1583" spans="1:9">
      <c r="A1583" t="s">
        <v>40</v>
      </c>
      <c r="B1583" t="s">
        <v>41</v>
      </c>
      <c r="C1583" t="s">
        <v>4813</v>
      </c>
      <c r="D1583" t="s">
        <v>45</v>
      </c>
      <c r="E1583" s="1">
        <v>2</v>
      </c>
      <c r="F1583" t="s">
        <v>47</v>
      </c>
      <c r="G1583" s="1">
        <v>13.15</v>
      </c>
      <c r="H1583">
        <v>477.69917125845029</v>
      </c>
      <c r="I1583">
        <v>0.36783148315499037</v>
      </c>
    </row>
    <row r="1584" spans="1:9">
      <c r="A1584" t="s">
        <v>260</v>
      </c>
      <c r="B1584" t="s">
        <v>41</v>
      </c>
      <c r="C1584" t="s">
        <v>15504</v>
      </c>
      <c r="D1584" t="s">
        <v>45</v>
      </c>
      <c r="E1584" s="1">
        <v>2</v>
      </c>
      <c r="F1584" t="s">
        <v>132</v>
      </c>
      <c r="G1584" s="1">
        <v>30.12</v>
      </c>
      <c r="H1584">
        <v>6599.4652299211511</v>
      </c>
      <c r="I1584">
        <v>0.37067505985701277</v>
      </c>
    </row>
    <row r="1585" spans="1:9">
      <c r="A1585" t="s">
        <v>260</v>
      </c>
      <c r="B1585" t="s">
        <v>41</v>
      </c>
      <c r="C1585" t="s">
        <v>15504</v>
      </c>
      <c r="D1585" t="s">
        <v>45</v>
      </c>
      <c r="E1585" s="1">
        <v>3</v>
      </c>
      <c r="F1585" t="s">
        <v>132</v>
      </c>
      <c r="G1585" s="1">
        <v>94.15</v>
      </c>
      <c r="H1585">
        <v>6599.4652299211511</v>
      </c>
      <c r="I1585">
        <v>1.7889661819050688</v>
      </c>
    </row>
    <row r="1586" spans="1:9">
      <c r="A1586" t="s">
        <v>40</v>
      </c>
      <c r="B1586" t="s">
        <v>41</v>
      </c>
      <c r="C1586" t="s">
        <v>4460</v>
      </c>
      <c r="D1586" t="s">
        <v>73</v>
      </c>
      <c r="E1586" s="1">
        <v>10</v>
      </c>
      <c r="F1586" t="s">
        <v>47</v>
      </c>
      <c r="G1586" s="1">
        <v>200.23</v>
      </c>
      <c r="H1586">
        <v>9467.7730778277528</v>
      </c>
      <c r="I1586">
        <v>11.221853679316977</v>
      </c>
    </row>
    <row r="1587" spans="1:9">
      <c r="A1587" t="s">
        <v>40</v>
      </c>
      <c r="B1587" t="s">
        <v>41</v>
      </c>
      <c r="C1587" t="s">
        <v>2152</v>
      </c>
      <c r="D1587" t="s">
        <v>45</v>
      </c>
      <c r="E1587" s="1">
        <v>5</v>
      </c>
      <c r="F1587" t="s">
        <v>47</v>
      </c>
      <c r="G1587" s="1">
        <v>29.74</v>
      </c>
      <c r="H1587">
        <v>5269.5437712730181</v>
      </c>
      <c r="I1587">
        <v>0.13038404810405299</v>
      </c>
    </row>
    <row r="1588" spans="1:9">
      <c r="A1588" t="s">
        <v>40</v>
      </c>
      <c r="B1588" t="s">
        <v>41</v>
      </c>
      <c r="C1588" t="s">
        <v>4460</v>
      </c>
      <c r="D1588" t="s">
        <v>45</v>
      </c>
      <c r="E1588" s="1">
        <v>4</v>
      </c>
      <c r="F1588" t="s">
        <v>47</v>
      </c>
      <c r="G1588" s="1">
        <v>35.1</v>
      </c>
      <c r="H1588">
        <v>9467.7730778277528</v>
      </c>
      <c r="I1588">
        <v>0.36783148315499037</v>
      </c>
    </row>
    <row r="1589" spans="1:9">
      <c r="A1589" t="s">
        <v>40</v>
      </c>
      <c r="B1589" t="s">
        <v>41</v>
      </c>
      <c r="C1589" t="s">
        <v>4460</v>
      </c>
      <c r="D1589" t="s">
        <v>73</v>
      </c>
      <c r="E1589" s="1">
        <v>14</v>
      </c>
      <c r="F1589" t="s">
        <v>47</v>
      </c>
      <c r="G1589" s="1">
        <v>357.84</v>
      </c>
      <c r="H1589">
        <v>9467.7730778277528</v>
      </c>
      <c r="I1589">
        <v>11.221853679316977</v>
      </c>
    </row>
    <row r="1590" spans="1:9">
      <c r="A1590" t="s">
        <v>285</v>
      </c>
      <c r="B1590" t="s">
        <v>41</v>
      </c>
      <c r="C1590" t="s">
        <v>5806</v>
      </c>
      <c r="D1590" t="s">
        <v>45</v>
      </c>
      <c r="E1590" s="1">
        <v>3</v>
      </c>
      <c r="F1590" t="s">
        <v>132</v>
      </c>
      <c r="G1590" s="1">
        <v>30.38</v>
      </c>
      <c r="H1590">
        <v>9718.1337301617932</v>
      </c>
      <c r="I1590">
        <v>0.24166091947189144</v>
      </c>
    </row>
    <row r="1591" spans="1:9">
      <c r="A1591" t="s">
        <v>40</v>
      </c>
      <c r="B1591" t="s">
        <v>41</v>
      </c>
      <c r="C1591" t="s">
        <v>4460</v>
      </c>
      <c r="D1591" t="s">
        <v>73</v>
      </c>
      <c r="E1591" s="1">
        <v>10</v>
      </c>
      <c r="F1591" t="s">
        <v>47</v>
      </c>
      <c r="G1591" s="1">
        <v>195.74</v>
      </c>
      <c r="H1591">
        <v>9467.7730778277528</v>
      </c>
      <c r="I1591">
        <v>11.221853679316977</v>
      </c>
    </row>
    <row r="1592" spans="1:9">
      <c r="A1592" t="s">
        <v>40</v>
      </c>
      <c r="B1592" t="s">
        <v>41</v>
      </c>
      <c r="C1592" t="s">
        <v>4460</v>
      </c>
      <c r="D1592" t="s">
        <v>73</v>
      </c>
      <c r="E1592" s="1">
        <v>10</v>
      </c>
      <c r="F1592" t="s">
        <v>47</v>
      </c>
      <c r="G1592" s="1">
        <v>192.65</v>
      </c>
      <c r="H1592">
        <v>9467.7730778277528</v>
      </c>
      <c r="I1592">
        <v>11.221853679316977</v>
      </c>
    </row>
    <row r="1593" spans="1:9">
      <c r="A1593" t="s">
        <v>40</v>
      </c>
      <c r="B1593" t="s">
        <v>41</v>
      </c>
      <c r="C1593" t="s">
        <v>4460</v>
      </c>
      <c r="D1593" t="s">
        <v>73</v>
      </c>
      <c r="E1593" s="1">
        <v>8</v>
      </c>
      <c r="F1593" t="s">
        <v>47</v>
      </c>
      <c r="G1593" s="1">
        <v>202.8</v>
      </c>
      <c r="H1593">
        <v>9467.7730778277528</v>
      </c>
      <c r="I1593">
        <v>11.221853679316977</v>
      </c>
    </row>
    <row r="1594" spans="1:9">
      <c r="A1594" t="s">
        <v>40</v>
      </c>
      <c r="B1594" t="s">
        <v>41</v>
      </c>
      <c r="C1594" t="s">
        <v>4460</v>
      </c>
      <c r="D1594" t="s">
        <v>73</v>
      </c>
      <c r="E1594" s="1">
        <v>14</v>
      </c>
      <c r="F1594" t="s">
        <v>47</v>
      </c>
      <c r="G1594" s="1">
        <v>361.69</v>
      </c>
      <c r="H1594">
        <v>9467.7730778277528</v>
      </c>
      <c r="I1594">
        <v>11.221853679316977</v>
      </c>
    </row>
    <row r="1595" spans="1:9">
      <c r="A1595" t="s">
        <v>40</v>
      </c>
      <c r="B1595" t="s">
        <v>41</v>
      </c>
      <c r="C1595" t="s">
        <v>4460</v>
      </c>
      <c r="D1595" t="s">
        <v>73</v>
      </c>
      <c r="E1595" s="1">
        <v>10</v>
      </c>
      <c r="F1595" t="s">
        <v>47</v>
      </c>
      <c r="G1595" s="1">
        <v>200.23</v>
      </c>
      <c r="H1595">
        <v>9467.7730778277528</v>
      </c>
      <c r="I1595">
        <v>11.221853679316977</v>
      </c>
    </row>
    <row r="1596" spans="1:9">
      <c r="A1596" t="s">
        <v>40</v>
      </c>
      <c r="B1596" t="s">
        <v>41</v>
      </c>
      <c r="C1596" t="s">
        <v>4460</v>
      </c>
      <c r="D1596" t="s">
        <v>73</v>
      </c>
      <c r="E1596" s="1">
        <v>14</v>
      </c>
      <c r="F1596" t="s">
        <v>47</v>
      </c>
      <c r="G1596" s="1">
        <v>361.69</v>
      </c>
      <c r="H1596">
        <v>9467.7730778277528</v>
      </c>
      <c r="I1596">
        <v>11.221853679316977</v>
      </c>
    </row>
    <row r="1597" spans="1:9">
      <c r="A1597" t="s">
        <v>40</v>
      </c>
      <c r="B1597" t="s">
        <v>41</v>
      </c>
      <c r="C1597" t="s">
        <v>4460</v>
      </c>
      <c r="D1597" t="s">
        <v>73</v>
      </c>
      <c r="E1597" s="1">
        <v>14</v>
      </c>
      <c r="F1597" t="s">
        <v>47</v>
      </c>
      <c r="G1597" s="1">
        <v>361.69</v>
      </c>
      <c r="H1597">
        <v>9467.7730778277528</v>
      </c>
      <c r="I1597">
        <v>11.221853679316977</v>
      </c>
    </row>
    <row r="1598" spans="1:9">
      <c r="A1598" t="s">
        <v>285</v>
      </c>
      <c r="B1598" t="s">
        <v>41</v>
      </c>
      <c r="C1598" t="s">
        <v>4813</v>
      </c>
      <c r="D1598" t="s">
        <v>45</v>
      </c>
      <c r="E1598" s="1">
        <v>3</v>
      </c>
      <c r="F1598" t="s">
        <v>687</v>
      </c>
      <c r="G1598" s="1">
        <v>73.28</v>
      </c>
      <c r="H1598">
        <v>477.69917125845029</v>
      </c>
      <c r="I1598">
        <v>6.1569472955353453</v>
      </c>
    </row>
    <row r="1599" spans="1:9">
      <c r="A1599" t="s">
        <v>40</v>
      </c>
      <c r="B1599" t="s">
        <v>41</v>
      </c>
      <c r="C1599" t="s">
        <v>4813</v>
      </c>
      <c r="D1599" t="s">
        <v>45</v>
      </c>
      <c r="E1599" s="1">
        <v>6</v>
      </c>
      <c r="F1599" t="s">
        <v>47</v>
      </c>
      <c r="G1599" s="1">
        <v>12.59</v>
      </c>
      <c r="H1599">
        <v>477.69917125845029</v>
      </c>
      <c r="I1599">
        <v>0.36783148315499037</v>
      </c>
    </row>
    <row r="1600" spans="1:9">
      <c r="A1600" t="s">
        <v>40</v>
      </c>
      <c r="B1600" t="s">
        <v>41</v>
      </c>
      <c r="C1600" t="s">
        <v>5806</v>
      </c>
      <c r="D1600" t="s">
        <v>45</v>
      </c>
      <c r="E1600" s="1">
        <v>2</v>
      </c>
      <c r="F1600" t="s">
        <v>132</v>
      </c>
      <c r="G1600" s="1">
        <v>37.25</v>
      </c>
      <c r="H1600">
        <v>9718.1337301617932</v>
      </c>
      <c r="I1600">
        <v>0.36660605559646725</v>
      </c>
    </row>
    <row r="1601" spans="1:9">
      <c r="A1601" t="s">
        <v>40</v>
      </c>
      <c r="B1601" t="s">
        <v>41</v>
      </c>
      <c r="C1601" t="s">
        <v>4460</v>
      </c>
      <c r="D1601" t="s">
        <v>73</v>
      </c>
      <c r="E1601" s="1">
        <v>14</v>
      </c>
      <c r="F1601" t="s">
        <v>47</v>
      </c>
      <c r="G1601" s="1">
        <v>361.69</v>
      </c>
      <c r="H1601">
        <v>9467.7730778277528</v>
      </c>
      <c r="I1601">
        <v>11.221853679316977</v>
      </c>
    </row>
    <row r="1602" spans="1:9">
      <c r="A1602" t="s">
        <v>40</v>
      </c>
      <c r="B1602" t="s">
        <v>41</v>
      </c>
      <c r="C1602" t="s">
        <v>4460</v>
      </c>
      <c r="D1602" t="s">
        <v>73</v>
      </c>
      <c r="E1602" s="1">
        <v>16</v>
      </c>
      <c r="F1602" t="s">
        <v>47</v>
      </c>
      <c r="G1602" s="1">
        <v>357.84</v>
      </c>
      <c r="H1602">
        <v>9467.7730778277528</v>
      </c>
      <c r="I1602">
        <v>11.221853679316977</v>
      </c>
    </row>
    <row r="1603" spans="1:9">
      <c r="A1603" t="s">
        <v>40</v>
      </c>
      <c r="B1603" t="s">
        <v>41</v>
      </c>
      <c r="C1603" t="s">
        <v>4460</v>
      </c>
      <c r="D1603" t="s">
        <v>73</v>
      </c>
      <c r="E1603" s="1">
        <v>14</v>
      </c>
      <c r="F1603" t="s">
        <v>47</v>
      </c>
      <c r="G1603" s="1">
        <v>361.69</v>
      </c>
      <c r="H1603">
        <v>9467.7730778277528</v>
      </c>
      <c r="I1603">
        <v>11.221853679316977</v>
      </c>
    </row>
    <row r="1604" spans="1:9">
      <c r="A1604" t="s">
        <v>40</v>
      </c>
      <c r="B1604" t="s">
        <v>41</v>
      </c>
      <c r="C1604" t="s">
        <v>4460</v>
      </c>
      <c r="D1604" t="s">
        <v>73</v>
      </c>
      <c r="E1604" s="1">
        <v>10</v>
      </c>
      <c r="F1604" t="s">
        <v>47</v>
      </c>
      <c r="G1604" s="1">
        <v>200.23</v>
      </c>
      <c r="H1604">
        <v>9467.7730778277528</v>
      </c>
      <c r="I1604">
        <v>11.221853679316977</v>
      </c>
    </row>
    <row r="1605" spans="1:9">
      <c r="A1605" t="s">
        <v>40</v>
      </c>
      <c r="B1605" t="s">
        <v>41</v>
      </c>
      <c r="C1605" t="s">
        <v>4460</v>
      </c>
      <c r="D1605" t="s">
        <v>73</v>
      </c>
      <c r="E1605" s="1">
        <v>14</v>
      </c>
      <c r="F1605" t="s">
        <v>47</v>
      </c>
      <c r="G1605" s="1">
        <v>361.69</v>
      </c>
      <c r="H1605">
        <v>9467.7730778277528</v>
      </c>
      <c r="I1605">
        <v>11.221853679316977</v>
      </c>
    </row>
    <row r="1606" spans="1:9">
      <c r="A1606" t="s">
        <v>40</v>
      </c>
      <c r="B1606" t="s">
        <v>41</v>
      </c>
      <c r="C1606" t="s">
        <v>4460</v>
      </c>
      <c r="D1606" t="s">
        <v>73</v>
      </c>
      <c r="E1606" s="1">
        <v>14</v>
      </c>
      <c r="F1606" t="s">
        <v>47</v>
      </c>
      <c r="G1606" s="1">
        <v>361.69</v>
      </c>
      <c r="H1606">
        <v>9467.7730778277528</v>
      </c>
      <c r="I1606">
        <v>11.221853679316977</v>
      </c>
    </row>
    <row r="1607" spans="1:9">
      <c r="A1607" t="s">
        <v>40</v>
      </c>
      <c r="B1607" t="s">
        <v>41</v>
      </c>
      <c r="C1607" t="s">
        <v>4460</v>
      </c>
      <c r="D1607" t="s">
        <v>73</v>
      </c>
      <c r="E1607" s="1">
        <v>16</v>
      </c>
      <c r="F1607" t="s">
        <v>47</v>
      </c>
      <c r="G1607" s="1">
        <v>352.7</v>
      </c>
      <c r="H1607">
        <v>9467.7730778277528</v>
      </c>
      <c r="I1607">
        <v>11.221853679316977</v>
      </c>
    </row>
    <row r="1608" spans="1:9">
      <c r="A1608" t="s">
        <v>40</v>
      </c>
      <c r="B1608" t="s">
        <v>41</v>
      </c>
      <c r="C1608" t="s">
        <v>4460</v>
      </c>
      <c r="D1608" t="s">
        <v>73</v>
      </c>
      <c r="E1608" s="1">
        <v>8</v>
      </c>
      <c r="F1608" t="s">
        <v>47</v>
      </c>
      <c r="G1608" s="1">
        <v>195.74</v>
      </c>
      <c r="H1608">
        <v>9467.7730778277528</v>
      </c>
      <c r="I1608">
        <v>11.221853679316977</v>
      </c>
    </row>
    <row r="1609" spans="1:9">
      <c r="A1609" t="s">
        <v>40</v>
      </c>
      <c r="B1609" t="s">
        <v>41</v>
      </c>
      <c r="C1609" t="s">
        <v>4460</v>
      </c>
      <c r="D1609" t="s">
        <v>73</v>
      </c>
      <c r="E1609" s="1">
        <v>14</v>
      </c>
      <c r="F1609" t="s">
        <v>47</v>
      </c>
      <c r="G1609" s="1">
        <v>357.84</v>
      </c>
      <c r="H1609">
        <v>9467.7730778277528</v>
      </c>
      <c r="I1609">
        <v>11.221853679316977</v>
      </c>
    </row>
    <row r="1610" spans="1:9">
      <c r="A1610" t="s">
        <v>285</v>
      </c>
      <c r="B1610" t="s">
        <v>41</v>
      </c>
      <c r="C1610" t="s">
        <v>662</v>
      </c>
      <c r="D1610" t="s">
        <v>45</v>
      </c>
      <c r="E1610" s="1">
        <v>2</v>
      </c>
      <c r="F1610" t="s">
        <v>687</v>
      </c>
      <c r="G1610" s="1">
        <v>70.930000000000007</v>
      </c>
      <c r="H1610">
        <v>8185.5739002208393</v>
      </c>
      <c r="I1610">
        <v>6.0019996667777313</v>
      </c>
    </row>
    <row r="1611" spans="1:9">
      <c r="A1611" t="s">
        <v>40</v>
      </c>
      <c r="B1611" t="s">
        <v>41</v>
      </c>
      <c r="C1611" t="s">
        <v>4460</v>
      </c>
      <c r="D1611" t="s">
        <v>45</v>
      </c>
      <c r="E1611" s="1">
        <v>5</v>
      </c>
      <c r="F1611" t="s">
        <v>132</v>
      </c>
      <c r="G1611" s="1">
        <v>38.46</v>
      </c>
      <c r="H1611">
        <v>9467.7730778277528</v>
      </c>
      <c r="I1611">
        <v>0.36660605559646725</v>
      </c>
    </row>
    <row r="1612" spans="1:9">
      <c r="A1612" t="s">
        <v>40</v>
      </c>
      <c r="B1612" t="s">
        <v>41</v>
      </c>
      <c r="C1612" t="s">
        <v>4460</v>
      </c>
      <c r="D1612" t="s">
        <v>45</v>
      </c>
      <c r="E1612" s="1">
        <v>5</v>
      </c>
      <c r="F1612" t="s">
        <v>47</v>
      </c>
      <c r="G1612" s="1">
        <v>36.82</v>
      </c>
      <c r="H1612">
        <v>9467.7730778277528</v>
      </c>
      <c r="I1612">
        <v>0.36783148315499037</v>
      </c>
    </row>
    <row r="1613" spans="1:9">
      <c r="A1613" t="s">
        <v>40</v>
      </c>
      <c r="B1613" t="s">
        <v>41</v>
      </c>
      <c r="C1613" t="s">
        <v>4460</v>
      </c>
      <c r="D1613" t="s">
        <v>73</v>
      </c>
      <c r="E1613" s="1">
        <v>14</v>
      </c>
      <c r="F1613" t="s">
        <v>47</v>
      </c>
      <c r="G1613" s="1">
        <v>357.84</v>
      </c>
      <c r="H1613">
        <v>9467.7730778277528</v>
      </c>
      <c r="I1613">
        <v>11.221853679316977</v>
      </c>
    </row>
    <row r="1614" spans="1:9">
      <c r="A1614" t="s">
        <v>40</v>
      </c>
      <c r="B1614" t="s">
        <v>41</v>
      </c>
      <c r="C1614" t="s">
        <v>4460</v>
      </c>
      <c r="D1614" t="s">
        <v>45</v>
      </c>
      <c r="E1614" s="1">
        <v>5</v>
      </c>
      <c r="F1614" t="s">
        <v>132</v>
      </c>
      <c r="G1614" s="1">
        <v>38.46</v>
      </c>
      <c r="H1614">
        <v>9467.7730778277528</v>
      </c>
      <c r="I1614">
        <v>0.36660605559646725</v>
      </c>
    </row>
    <row r="1615" spans="1:9">
      <c r="A1615" t="s">
        <v>40</v>
      </c>
      <c r="B1615" t="s">
        <v>41</v>
      </c>
      <c r="C1615" t="s">
        <v>4460</v>
      </c>
      <c r="D1615" t="s">
        <v>73</v>
      </c>
      <c r="E1615" s="1">
        <v>14</v>
      </c>
      <c r="F1615" t="s">
        <v>47</v>
      </c>
      <c r="G1615" s="1">
        <v>387.39</v>
      </c>
      <c r="H1615">
        <v>9467.7730778277528</v>
      </c>
      <c r="I1615">
        <v>11.221853679316977</v>
      </c>
    </row>
    <row r="1616" spans="1:9">
      <c r="A1616" t="s">
        <v>40</v>
      </c>
      <c r="B1616" t="s">
        <v>41</v>
      </c>
      <c r="C1616" t="s">
        <v>4460</v>
      </c>
      <c r="D1616" t="s">
        <v>45</v>
      </c>
      <c r="E1616" s="1">
        <v>5</v>
      </c>
      <c r="F1616" t="s">
        <v>132</v>
      </c>
      <c r="G1616" s="1">
        <v>38.46</v>
      </c>
      <c r="H1616">
        <v>9467.7730778277528</v>
      </c>
      <c r="I1616">
        <v>0.36660605559646725</v>
      </c>
    </row>
    <row r="1617" spans="1:9">
      <c r="A1617" t="s">
        <v>40</v>
      </c>
      <c r="B1617" t="s">
        <v>41</v>
      </c>
      <c r="C1617" t="s">
        <v>4460</v>
      </c>
      <c r="D1617" t="s">
        <v>45</v>
      </c>
      <c r="E1617" s="1">
        <v>2</v>
      </c>
      <c r="F1617" t="s">
        <v>132</v>
      </c>
      <c r="G1617" s="1">
        <v>25.87</v>
      </c>
      <c r="H1617">
        <v>9467.7730778277528</v>
      </c>
      <c r="I1617">
        <v>0.1414213562373095</v>
      </c>
    </row>
    <row r="1618" spans="1:9">
      <c r="A1618" t="s">
        <v>40</v>
      </c>
      <c r="B1618" t="s">
        <v>41</v>
      </c>
      <c r="C1618" t="s">
        <v>4460</v>
      </c>
      <c r="D1618" t="s">
        <v>73</v>
      </c>
      <c r="E1618" s="1">
        <v>8</v>
      </c>
      <c r="F1618" t="s">
        <v>47</v>
      </c>
      <c r="G1618" s="1">
        <v>192.65</v>
      </c>
      <c r="H1618">
        <v>9467.7730778277528</v>
      </c>
      <c r="I1618">
        <v>11.221853679316977</v>
      </c>
    </row>
    <row r="1619" spans="1:9">
      <c r="A1619" t="s">
        <v>40</v>
      </c>
      <c r="B1619" t="s">
        <v>41</v>
      </c>
      <c r="C1619" t="s">
        <v>4460</v>
      </c>
      <c r="D1619" t="s">
        <v>73</v>
      </c>
      <c r="E1619" s="1">
        <v>14</v>
      </c>
      <c r="F1619" t="s">
        <v>47</v>
      </c>
      <c r="G1619" s="1">
        <v>387.39</v>
      </c>
      <c r="H1619">
        <v>9467.7730778277528</v>
      </c>
      <c r="I1619">
        <v>11.221853679316977</v>
      </c>
    </row>
    <row r="1620" spans="1:9">
      <c r="A1620" t="s">
        <v>40</v>
      </c>
      <c r="B1620" t="s">
        <v>41</v>
      </c>
      <c r="C1620" t="s">
        <v>4460</v>
      </c>
      <c r="D1620" t="s">
        <v>73</v>
      </c>
      <c r="E1620" s="1">
        <v>14</v>
      </c>
      <c r="F1620" t="s">
        <v>47</v>
      </c>
      <c r="G1620" s="1">
        <v>361.69</v>
      </c>
      <c r="H1620">
        <v>9467.7730778277528</v>
      </c>
      <c r="I1620">
        <v>11.221853679316977</v>
      </c>
    </row>
    <row r="1621" spans="1:9">
      <c r="A1621" t="s">
        <v>285</v>
      </c>
      <c r="B1621" t="s">
        <v>41</v>
      </c>
      <c r="C1621" t="s">
        <v>662</v>
      </c>
      <c r="D1621" t="s">
        <v>45</v>
      </c>
      <c r="E1621" s="1">
        <v>2</v>
      </c>
      <c r="F1621" t="s">
        <v>687</v>
      </c>
      <c r="G1621" s="1">
        <v>9.15</v>
      </c>
      <c r="H1621">
        <v>8185.5739002208393</v>
      </c>
      <c r="I1621">
        <v>0</v>
      </c>
    </row>
    <row r="1622" spans="1:9">
      <c r="A1622" t="s">
        <v>40</v>
      </c>
      <c r="B1622" t="s">
        <v>41</v>
      </c>
      <c r="C1622" t="s">
        <v>4460</v>
      </c>
      <c r="D1622" t="s">
        <v>73</v>
      </c>
      <c r="E1622" s="1">
        <v>14</v>
      </c>
      <c r="F1622" t="s">
        <v>47</v>
      </c>
      <c r="G1622" s="1">
        <v>387.39</v>
      </c>
      <c r="H1622">
        <v>9467.7730778277528</v>
      </c>
      <c r="I1622">
        <v>11.221853679316977</v>
      </c>
    </row>
    <row r="1623" spans="1:9">
      <c r="A1623" t="s">
        <v>40</v>
      </c>
      <c r="B1623" t="s">
        <v>41</v>
      </c>
      <c r="C1623" t="s">
        <v>15504</v>
      </c>
      <c r="D1623" t="s">
        <v>45</v>
      </c>
      <c r="E1623" s="1">
        <v>3</v>
      </c>
      <c r="F1623" t="s">
        <v>47</v>
      </c>
      <c r="G1623" s="1">
        <v>13.98</v>
      </c>
      <c r="H1623">
        <v>6599.4652299211511</v>
      </c>
      <c r="I1623">
        <v>0.13038404810405299</v>
      </c>
    </row>
    <row r="1624" spans="1:9">
      <c r="A1624" t="s">
        <v>40</v>
      </c>
      <c r="B1624" t="s">
        <v>41</v>
      </c>
      <c r="C1624" t="s">
        <v>4460</v>
      </c>
      <c r="D1624" t="s">
        <v>73</v>
      </c>
      <c r="E1624" s="1">
        <v>16</v>
      </c>
      <c r="F1624" t="s">
        <v>47</v>
      </c>
      <c r="G1624" s="1">
        <v>386.11</v>
      </c>
      <c r="H1624">
        <v>9467.7730778277528</v>
      </c>
      <c r="I1624">
        <v>11.221853679316977</v>
      </c>
    </row>
    <row r="1625" spans="1:9">
      <c r="A1625" t="s">
        <v>40</v>
      </c>
      <c r="B1625" t="s">
        <v>41</v>
      </c>
      <c r="C1625" t="s">
        <v>4460</v>
      </c>
      <c r="D1625" t="s">
        <v>73</v>
      </c>
      <c r="E1625" s="1">
        <v>14</v>
      </c>
      <c r="F1625" t="s">
        <v>47</v>
      </c>
      <c r="G1625" s="1">
        <v>357.84</v>
      </c>
      <c r="H1625">
        <v>9467.7730778277528</v>
      </c>
      <c r="I1625">
        <v>11.221853679316977</v>
      </c>
    </row>
    <row r="1626" spans="1:9">
      <c r="A1626" t="s">
        <v>40</v>
      </c>
      <c r="B1626" t="s">
        <v>41</v>
      </c>
      <c r="C1626" t="s">
        <v>4460</v>
      </c>
      <c r="D1626" t="s">
        <v>73</v>
      </c>
      <c r="E1626" s="1">
        <v>14</v>
      </c>
      <c r="F1626" t="s">
        <v>47</v>
      </c>
      <c r="G1626" s="1">
        <v>386.11</v>
      </c>
      <c r="H1626">
        <v>9467.7730778277528</v>
      </c>
      <c r="I1626">
        <v>11.221853679316977</v>
      </c>
    </row>
    <row r="1627" spans="1:9">
      <c r="A1627" t="s">
        <v>40</v>
      </c>
      <c r="B1627" t="s">
        <v>41</v>
      </c>
      <c r="C1627" t="s">
        <v>4460</v>
      </c>
      <c r="D1627" t="s">
        <v>73</v>
      </c>
      <c r="E1627" s="1">
        <v>8</v>
      </c>
      <c r="F1627" t="s">
        <v>47</v>
      </c>
      <c r="G1627" s="1">
        <v>211.8</v>
      </c>
      <c r="H1627">
        <v>9467.7730778277528</v>
      </c>
      <c r="I1627">
        <v>11.221853679316977</v>
      </c>
    </row>
    <row r="1628" spans="1:9">
      <c r="A1628" t="s">
        <v>40</v>
      </c>
      <c r="B1628" t="s">
        <v>41</v>
      </c>
      <c r="C1628" t="s">
        <v>4460</v>
      </c>
      <c r="D1628" t="s">
        <v>73</v>
      </c>
      <c r="E1628" s="1">
        <v>8</v>
      </c>
      <c r="F1628" t="s">
        <v>47</v>
      </c>
      <c r="G1628" s="1">
        <v>200.23</v>
      </c>
      <c r="H1628">
        <v>9467.7730778277528</v>
      </c>
      <c r="I1628">
        <v>11.221853679316977</v>
      </c>
    </row>
    <row r="1629" spans="1:9">
      <c r="A1629" t="s">
        <v>40</v>
      </c>
      <c r="B1629" t="s">
        <v>41</v>
      </c>
      <c r="C1629" t="s">
        <v>4460</v>
      </c>
      <c r="D1629" t="s">
        <v>73</v>
      </c>
      <c r="E1629" s="1">
        <v>10</v>
      </c>
      <c r="F1629" t="s">
        <v>47</v>
      </c>
      <c r="G1629" s="1">
        <v>192.65</v>
      </c>
      <c r="H1629">
        <v>9467.7730778277528</v>
      </c>
      <c r="I1629">
        <v>11.221853679316977</v>
      </c>
    </row>
    <row r="1630" spans="1:9">
      <c r="A1630" t="s">
        <v>40</v>
      </c>
      <c r="B1630" t="s">
        <v>41</v>
      </c>
      <c r="C1630" t="s">
        <v>4460</v>
      </c>
      <c r="D1630" t="s">
        <v>45</v>
      </c>
      <c r="E1630" s="1">
        <v>2</v>
      </c>
      <c r="F1630" t="s">
        <v>132</v>
      </c>
      <c r="G1630" s="1">
        <v>39.130000000000003</v>
      </c>
      <c r="H1630">
        <v>9467.7730778277528</v>
      </c>
      <c r="I1630">
        <v>0.36660605559646725</v>
      </c>
    </row>
    <row r="1631" spans="1:9">
      <c r="A1631" t="s">
        <v>260</v>
      </c>
      <c r="B1631" t="s">
        <v>41</v>
      </c>
      <c r="C1631" t="s">
        <v>15504</v>
      </c>
      <c r="D1631" t="s">
        <v>45</v>
      </c>
      <c r="E1631" s="1">
        <v>7</v>
      </c>
      <c r="F1631" t="s">
        <v>47</v>
      </c>
      <c r="G1631" s="1">
        <v>1007.12</v>
      </c>
      <c r="H1631">
        <v>6599.4652299211511</v>
      </c>
      <c r="I1631">
        <v>14.884471774302238</v>
      </c>
    </row>
    <row r="1632" spans="1:9">
      <c r="A1632" t="s">
        <v>40</v>
      </c>
      <c r="B1632" t="s">
        <v>41</v>
      </c>
      <c r="C1632" t="s">
        <v>4460</v>
      </c>
      <c r="D1632" t="s">
        <v>73</v>
      </c>
      <c r="E1632" s="1">
        <v>14</v>
      </c>
      <c r="F1632" t="s">
        <v>47</v>
      </c>
      <c r="G1632" s="1">
        <v>361.69</v>
      </c>
      <c r="H1632">
        <v>9467.7730778277528</v>
      </c>
      <c r="I1632">
        <v>11.221853679316977</v>
      </c>
    </row>
    <row r="1633" spans="1:9">
      <c r="A1633" t="s">
        <v>40</v>
      </c>
      <c r="B1633" t="s">
        <v>41</v>
      </c>
      <c r="C1633" t="s">
        <v>4460</v>
      </c>
      <c r="D1633" t="s">
        <v>73</v>
      </c>
      <c r="E1633" s="1">
        <v>14</v>
      </c>
      <c r="F1633" t="s">
        <v>47</v>
      </c>
      <c r="G1633" s="1">
        <v>387.39</v>
      </c>
      <c r="H1633">
        <v>9467.7730778277528</v>
      </c>
      <c r="I1633">
        <v>11.221853679316977</v>
      </c>
    </row>
    <row r="1634" spans="1:9">
      <c r="A1634" t="s">
        <v>40</v>
      </c>
      <c r="B1634" t="s">
        <v>41</v>
      </c>
      <c r="C1634" t="s">
        <v>4460</v>
      </c>
      <c r="D1634" t="s">
        <v>73</v>
      </c>
      <c r="E1634" s="1">
        <v>14</v>
      </c>
      <c r="F1634" t="s">
        <v>47</v>
      </c>
      <c r="G1634" s="1">
        <v>361.69</v>
      </c>
      <c r="H1634">
        <v>9467.7730778277528</v>
      </c>
      <c r="I1634">
        <v>11.221853679316977</v>
      </c>
    </row>
    <row r="1635" spans="1:9">
      <c r="A1635" t="s">
        <v>40</v>
      </c>
      <c r="B1635" t="s">
        <v>41</v>
      </c>
      <c r="C1635" t="s">
        <v>4460</v>
      </c>
      <c r="D1635" t="s">
        <v>73</v>
      </c>
      <c r="E1635" s="1">
        <v>14</v>
      </c>
      <c r="F1635" t="s">
        <v>47</v>
      </c>
      <c r="G1635" s="1">
        <v>361.69</v>
      </c>
      <c r="H1635">
        <v>9467.7730778277528</v>
      </c>
      <c r="I1635">
        <v>11.221853679316977</v>
      </c>
    </row>
    <row r="1636" spans="1:9">
      <c r="A1636" t="s">
        <v>40</v>
      </c>
      <c r="B1636" t="s">
        <v>41</v>
      </c>
      <c r="C1636" t="s">
        <v>4460</v>
      </c>
      <c r="D1636" t="s">
        <v>73</v>
      </c>
      <c r="E1636" s="1">
        <v>14</v>
      </c>
      <c r="F1636" t="s">
        <v>47</v>
      </c>
      <c r="G1636" s="1">
        <v>361.69</v>
      </c>
      <c r="H1636">
        <v>9467.7730778277528</v>
      </c>
      <c r="I1636">
        <v>11.221853679316977</v>
      </c>
    </row>
    <row r="1637" spans="1:9">
      <c r="A1637" t="s">
        <v>40</v>
      </c>
      <c r="B1637" t="s">
        <v>41</v>
      </c>
      <c r="C1637" t="s">
        <v>4460</v>
      </c>
      <c r="D1637" t="s">
        <v>73</v>
      </c>
      <c r="E1637" s="1">
        <v>14</v>
      </c>
      <c r="F1637" t="s">
        <v>47</v>
      </c>
      <c r="G1637" s="1">
        <v>361.69</v>
      </c>
      <c r="H1637">
        <v>9467.7730778277528</v>
      </c>
      <c r="I1637">
        <v>11.221853679316977</v>
      </c>
    </row>
    <row r="1638" spans="1:9">
      <c r="A1638" t="s">
        <v>40</v>
      </c>
      <c r="B1638" t="s">
        <v>41</v>
      </c>
      <c r="C1638" t="s">
        <v>4460</v>
      </c>
      <c r="D1638" t="s">
        <v>73</v>
      </c>
      <c r="E1638" s="1">
        <v>14</v>
      </c>
      <c r="F1638" t="s">
        <v>47</v>
      </c>
      <c r="G1638" s="1">
        <v>361.69</v>
      </c>
      <c r="H1638">
        <v>9467.7730778277528</v>
      </c>
      <c r="I1638">
        <v>11.221853679316977</v>
      </c>
    </row>
    <row r="1639" spans="1:9">
      <c r="A1639" t="s">
        <v>40</v>
      </c>
      <c r="B1639" t="s">
        <v>41</v>
      </c>
      <c r="C1639" t="s">
        <v>4460</v>
      </c>
      <c r="D1639" t="s">
        <v>73</v>
      </c>
      <c r="E1639" s="1">
        <v>14</v>
      </c>
      <c r="F1639" t="s">
        <v>47</v>
      </c>
      <c r="G1639" s="1">
        <v>386.11</v>
      </c>
      <c r="H1639">
        <v>9467.7730778277528</v>
      </c>
      <c r="I1639">
        <v>11.221853679316977</v>
      </c>
    </row>
    <row r="1640" spans="1:9">
      <c r="A1640" t="s">
        <v>40</v>
      </c>
      <c r="B1640" t="s">
        <v>41</v>
      </c>
      <c r="C1640" t="s">
        <v>4460</v>
      </c>
      <c r="D1640" t="s">
        <v>73</v>
      </c>
      <c r="E1640" s="1">
        <v>8</v>
      </c>
      <c r="F1640" t="s">
        <v>47</v>
      </c>
      <c r="G1640" s="1">
        <v>195.74</v>
      </c>
      <c r="H1640">
        <v>9467.7730778277528</v>
      </c>
      <c r="I1640">
        <v>11.221853679316977</v>
      </c>
    </row>
    <row r="1641" spans="1:9">
      <c r="A1641" t="s">
        <v>40</v>
      </c>
      <c r="B1641" t="s">
        <v>41</v>
      </c>
      <c r="C1641" t="s">
        <v>4813</v>
      </c>
      <c r="D1641" t="s">
        <v>45</v>
      </c>
      <c r="E1641" s="1">
        <v>4</v>
      </c>
      <c r="F1641" t="s">
        <v>47</v>
      </c>
      <c r="G1641" s="1">
        <v>12.29</v>
      </c>
      <c r="H1641">
        <v>477.69917125845029</v>
      </c>
      <c r="I1641">
        <v>0.36783148315499037</v>
      </c>
    </row>
    <row r="1642" spans="1:9">
      <c r="A1642" t="s">
        <v>40</v>
      </c>
      <c r="B1642" t="s">
        <v>41</v>
      </c>
      <c r="C1642" t="s">
        <v>4813</v>
      </c>
      <c r="D1642" t="s">
        <v>45</v>
      </c>
      <c r="E1642" s="1">
        <v>4</v>
      </c>
      <c r="F1642" t="s">
        <v>47</v>
      </c>
      <c r="G1642" s="1">
        <v>12.29</v>
      </c>
      <c r="H1642">
        <v>477.69917125845029</v>
      </c>
      <c r="I1642">
        <v>0.36783148315499037</v>
      </c>
    </row>
    <row r="1643" spans="1:9">
      <c r="A1643" t="s">
        <v>40</v>
      </c>
      <c r="B1643" t="s">
        <v>41</v>
      </c>
      <c r="C1643" t="s">
        <v>4460</v>
      </c>
      <c r="D1643" t="s">
        <v>73</v>
      </c>
      <c r="E1643" s="1">
        <v>14</v>
      </c>
      <c r="F1643" t="s">
        <v>47</v>
      </c>
      <c r="G1643" s="1">
        <v>387.39</v>
      </c>
      <c r="H1643">
        <v>9467.7730778277528</v>
      </c>
      <c r="I1643">
        <v>11.221853679316977</v>
      </c>
    </row>
    <row r="1644" spans="1:9">
      <c r="A1644" t="s">
        <v>285</v>
      </c>
      <c r="B1644" t="s">
        <v>41</v>
      </c>
      <c r="C1644" t="s">
        <v>3860</v>
      </c>
      <c r="D1644" t="s">
        <v>45</v>
      </c>
      <c r="E1644" s="1">
        <v>5</v>
      </c>
      <c r="F1644" t="s">
        <v>132</v>
      </c>
      <c r="G1644" s="1">
        <v>12.26</v>
      </c>
      <c r="H1644">
        <v>5685.8299841513308</v>
      </c>
      <c r="I1644">
        <v>0.23832750575625969</v>
      </c>
    </row>
    <row r="1645" spans="1:9">
      <c r="A1645" t="s">
        <v>260</v>
      </c>
      <c r="B1645" t="s">
        <v>41</v>
      </c>
      <c r="C1645" t="s">
        <v>15504</v>
      </c>
      <c r="D1645" t="s">
        <v>45</v>
      </c>
      <c r="E1645" s="1">
        <v>3</v>
      </c>
      <c r="F1645" t="s">
        <v>47</v>
      </c>
      <c r="G1645" s="1">
        <v>629.45000000000005</v>
      </c>
      <c r="H1645">
        <v>6599.4652299211511</v>
      </c>
      <c r="I1645">
        <v>9.5447053385633644</v>
      </c>
    </row>
    <row r="1646" spans="1:9">
      <c r="A1646" t="s">
        <v>40</v>
      </c>
      <c r="B1646" t="s">
        <v>41</v>
      </c>
      <c r="C1646" t="s">
        <v>4460</v>
      </c>
      <c r="D1646" t="s">
        <v>73</v>
      </c>
      <c r="E1646" s="1">
        <v>14</v>
      </c>
      <c r="F1646" t="s">
        <v>47</v>
      </c>
      <c r="G1646" s="1">
        <v>386.11</v>
      </c>
      <c r="H1646">
        <v>9467.7730778277528</v>
      </c>
      <c r="I1646">
        <v>11.221853679316977</v>
      </c>
    </row>
    <row r="1647" spans="1:9">
      <c r="A1647" t="s">
        <v>40</v>
      </c>
      <c r="B1647" t="s">
        <v>41</v>
      </c>
      <c r="C1647" t="s">
        <v>4460</v>
      </c>
      <c r="D1647" t="s">
        <v>73</v>
      </c>
      <c r="E1647" s="1">
        <v>14</v>
      </c>
      <c r="F1647" t="s">
        <v>47</v>
      </c>
      <c r="G1647" s="1">
        <v>361.69</v>
      </c>
      <c r="H1647">
        <v>9467.7730778277528</v>
      </c>
      <c r="I1647">
        <v>11.221853679316977</v>
      </c>
    </row>
    <row r="1648" spans="1:9">
      <c r="A1648" t="s">
        <v>40</v>
      </c>
      <c r="B1648" t="s">
        <v>41</v>
      </c>
      <c r="C1648" t="s">
        <v>4460</v>
      </c>
      <c r="D1648" t="s">
        <v>73</v>
      </c>
      <c r="E1648" s="1">
        <v>14</v>
      </c>
      <c r="F1648" t="s">
        <v>47</v>
      </c>
      <c r="G1648" s="1">
        <v>357.84</v>
      </c>
      <c r="H1648">
        <v>9467.7730778277528</v>
      </c>
      <c r="I1648">
        <v>11.221853679316977</v>
      </c>
    </row>
    <row r="1649" spans="1:9">
      <c r="A1649" t="s">
        <v>40</v>
      </c>
      <c r="B1649" t="s">
        <v>41</v>
      </c>
      <c r="C1649" t="s">
        <v>15475</v>
      </c>
      <c r="D1649" t="s">
        <v>45</v>
      </c>
      <c r="E1649" s="1">
        <v>2</v>
      </c>
      <c r="F1649" t="s">
        <v>47</v>
      </c>
      <c r="G1649" s="1">
        <v>1192.7</v>
      </c>
      <c r="H1649">
        <v>11603.096096270159</v>
      </c>
      <c r="I1649">
        <v>12.634175873399895</v>
      </c>
    </row>
    <row r="1650" spans="1:9">
      <c r="A1650" t="s">
        <v>40</v>
      </c>
      <c r="B1650" t="s">
        <v>41</v>
      </c>
      <c r="C1650" t="s">
        <v>4460</v>
      </c>
      <c r="D1650" t="s">
        <v>73</v>
      </c>
      <c r="E1650" s="1">
        <v>8</v>
      </c>
      <c r="F1650" t="s">
        <v>47</v>
      </c>
      <c r="G1650" s="1">
        <v>224.65</v>
      </c>
      <c r="H1650">
        <v>9467.7730778277528</v>
      </c>
      <c r="I1650">
        <v>11.221853679316977</v>
      </c>
    </row>
    <row r="1651" spans="1:9">
      <c r="A1651" t="s">
        <v>40</v>
      </c>
      <c r="B1651" t="s">
        <v>41</v>
      </c>
      <c r="C1651" t="s">
        <v>4460</v>
      </c>
      <c r="D1651" t="s">
        <v>73</v>
      </c>
      <c r="E1651" s="1">
        <v>14</v>
      </c>
      <c r="F1651" t="s">
        <v>47</v>
      </c>
      <c r="G1651" s="1">
        <v>357.84</v>
      </c>
      <c r="H1651">
        <v>9467.7730778277528</v>
      </c>
      <c r="I1651">
        <v>11.221853679316977</v>
      </c>
    </row>
    <row r="1652" spans="1:9">
      <c r="A1652" t="s">
        <v>40</v>
      </c>
      <c r="B1652" t="s">
        <v>41</v>
      </c>
      <c r="C1652" t="s">
        <v>4460</v>
      </c>
      <c r="D1652" t="s">
        <v>73</v>
      </c>
      <c r="E1652" s="1">
        <v>8</v>
      </c>
      <c r="F1652" t="s">
        <v>47</v>
      </c>
      <c r="G1652" s="1">
        <v>205.37</v>
      </c>
      <c r="H1652">
        <v>9467.7730778277528</v>
      </c>
      <c r="I1652">
        <v>11.221853679316977</v>
      </c>
    </row>
    <row r="1653" spans="1:9">
      <c r="A1653" t="s">
        <v>260</v>
      </c>
      <c r="B1653" t="s">
        <v>41</v>
      </c>
      <c r="C1653" t="s">
        <v>17204</v>
      </c>
      <c r="D1653" t="s">
        <v>45</v>
      </c>
      <c r="E1653" s="1">
        <v>4</v>
      </c>
      <c r="F1653" t="s">
        <v>47</v>
      </c>
      <c r="G1653" s="1">
        <v>293.08</v>
      </c>
      <c r="H1653">
        <v>6790.536348607443</v>
      </c>
      <c r="I1653">
        <v>4.5257043650684921</v>
      </c>
    </row>
    <row r="1654" spans="1:9">
      <c r="A1654" t="s">
        <v>285</v>
      </c>
      <c r="B1654" t="s">
        <v>41</v>
      </c>
      <c r="C1654" t="s">
        <v>4460</v>
      </c>
      <c r="D1654" t="s">
        <v>45</v>
      </c>
      <c r="E1654" s="1">
        <v>3</v>
      </c>
      <c r="F1654" t="s">
        <v>47</v>
      </c>
      <c r="G1654" s="1">
        <v>1548.86</v>
      </c>
      <c r="H1654">
        <v>9467.7730778277528</v>
      </c>
      <c r="I1654">
        <v>22.209106240459114</v>
      </c>
    </row>
    <row r="1655" spans="1:9">
      <c r="A1655" t="s">
        <v>285</v>
      </c>
      <c r="B1655" t="s">
        <v>41</v>
      </c>
      <c r="C1655" t="s">
        <v>4460</v>
      </c>
      <c r="D1655" t="s">
        <v>45</v>
      </c>
      <c r="E1655" s="1">
        <v>3</v>
      </c>
      <c r="F1655" t="s">
        <v>47</v>
      </c>
      <c r="G1655" s="1">
        <v>51.12</v>
      </c>
      <c r="H1655">
        <v>9467.7730778277528</v>
      </c>
      <c r="I1655">
        <v>0.52952809179494909</v>
      </c>
    </row>
    <row r="1656" spans="1:9">
      <c r="A1656" t="s">
        <v>40</v>
      </c>
      <c r="B1656" t="s">
        <v>41</v>
      </c>
      <c r="C1656" t="s">
        <v>4460</v>
      </c>
      <c r="D1656" t="s">
        <v>73</v>
      </c>
      <c r="E1656" s="1">
        <v>14</v>
      </c>
      <c r="F1656" t="s">
        <v>47</v>
      </c>
      <c r="G1656" s="1">
        <v>357.84</v>
      </c>
      <c r="H1656">
        <v>9467.7730778277528</v>
      </c>
      <c r="I1656">
        <v>11.221853679316977</v>
      </c>
    </row>
    <row r="1657" spans="1:9">
      <c r="A1657" t="s">
        <v>40</v>
      </c>
      <c r="B1657" t="s">
        <v>41</v>
      </c>
      <c r="C1657" t="s">
        <v>4460</v>
      </c>
      <c r="D1657" t="s">
        <v>73</v>
      </c>
      <c r="E1657" s="1">
        <v>8</v>
      </c>
      <c r="F1657" t="s">
        <v>47</v>
      </c>
      <c r="G1657" s="1">
        <v>192.65</v>
      </c>
      <c r="H1657">
        <v>9467.7730778277528</v>
      </c>
      <c r="I1657">
        <v>11.221853679316977</v>
      </c>
    </row>
    <row r="1658" spans="1:9">
      <c r="A1658" t="s">
        <v>40</v>
      </c>
      <c r="B1658" t="s">
        <v>41</v>
      </c>
      <c r="C1658" t="s">
        <v>4460</v>
      </c>
      <c r="D1658" t="s">
        <v>73</v>
      </c>
      <c r="E1658" s="1">
        <v>14</v>
      </c>
      <c r="F1658" t="s">
        <v>47</v>
      </c>
      <c r="G1658" s="1">
        <v>387.39</v>
      </c>
      <c r="H1658">
        <v>9467.7730778277528</v>
      </c>
      <c r="I1658">
        <v>11.221853679316977</v>
      </c>
    </row>
    <row r="1659" spans="1:9">
      <c r="A1659" t="s">
        <v>40</v>
      </c>
      <c r="B1659" t="s">
        <v>41</v>
      </c>
      <c r="C1659" t="s">
        <v>4460</v>
      </c>
      <c r="D1659" t="s">
        <v>73</v>
      </c>
      <c r="E1659" s="1">
        <v>8</v>
      </c>
      <c r="F1659" t="s">
        <v>47</v>
      </c>
      <c r="G1659" s="1">
        <v>200.23</v>
      </c>
      <c r="H1659">
        <v>9467.7730778277528</v>
      </c>
      <c r="I1659">
        <v>11.221853679316977</v>
      </c>
    </row>
    <row r="1660" spans="1:9">
      <c r="A1660" t="s">
        <v>40</v>
      </c>
      <c r="B1660" t="s">
        <v>41</v>
      </c>
      <c r="C1660" t="s">
        <v>4460</v>
      </c>
      <c r="D1660" t="s">
        <v>73</v>
      </c>
      <c r="E1660" s="1">
        <v>8</v>
      </c>
      <c r="F1660" t="s">
        <v>47</v>
      </c>
      <c r="G1660" s="1">
        <v>192.65</v>
      </c>
      <c r="H1660">
        <v>9467.7730778277528</v>
      </c>
      <c r="I1660">
        <v>11.221853679316977</v>
      </c>
    </row>
    <row r="1661" spans="1:9">
      <c r="A1661" t="s">
        <v>40</v>
      </c>
      <c r="B1661" t="s">
        <v>41</v>
      </c>
      <c r="C1661" t="s">
        <v>4460</v>
      </c>
      <c r="D1661" t="s">
        <v>45</v>
      </c>
      <c r="E1661" s="1">
        <v>2</v>
      </c>
      <c r="F1661" t="s">
        <v>47</v>
      </c>
      <c r="G1661" s="1">
        <v>37.270000000000003</v>
      </c>
      <c r="H1661">
        <v>9467.7730778277528</v>
      </c>
      <c r="I1661">
        <v>0.35874782229304197</v>
      </c>
    </row>
    <row r="1662" spans="1:9">
      <c r="A1662" t="s">
        <v>40</v>
      </c>
      <c r="B1662" t="s">
        <v>41</v>
      </c>
      <c r="C1662" t="s">
        <v>4460</v>
      </c>
      <c r="D1662" t="s">
        <v>73</v>
      </c>
      <c r="E1662" s="1">
        <v>8</v>
      </c>
      <c r="F1662" t="s">
        <v>47</v>
      </c>
      <c r="G1662" s="1">
        <v>220.79</v>
      </c>
      <c r="H1662">
        <v>9467.7730778277528</v>
      </c>
      <c r="I1662">
        <v>11.221853679316977</v>
      </c>
    </row>
    <row r="1663" spans="1:9">
      <c r="A1663" t="s">
        <v>40</v>
      </c>
      <c r="B1663" t="s">
        <v>41</v>
      </c>
      <c r="C1663" t="s">
        <v>4460</v>
      </c>
      <c r="D1663" t="s">
        <v>73</v>
      </c>
      <c r="E1663" s="1">
        <v>14</v>
      </c>
      <c r="F1663" t="s">
        <v>47</v>
      </c>
      <c r="G1663" s="1">
        <v>357.84</v>
      </c>
      <c r="H1663">
        <v>9467.7730778277528</v>
      </c>
      <c r="I1663">
        <v>11.221853679316977</v>
      </c>
    </row>
    <row r="1664" spans="1:9">
      <c r="A1664" t="s">
        <v>285</v>
      </c>
      <c r="B1664" t="s">
        <v>41</v>
      </c>
      <c r="C1664" t="s">
        <v>15504</v>
      </c>
      <c r="D1664" t="s">
        <v>45</v>
      </c>
      <c r="E1664" s="1">
        <v>5</v>
      </c>
      <c r="F1664" t="s">
        <v>47</v>
      </c>
      <c r="G1664" s="1">
        <v>11.21</v>
      </c>
      <c r="H1664">
        <v>6599.4652299211511</v>
      </c>
      <c r="I1664">
        <v>0.1</v>
      </c>
    </row>
    <row r="1665" spans="1:9">
      <c r="A1665" t="s">
        <v>285</v>
      </c>
      <c r="B1665" t="s">
        <v>41</v>
      </c>
      <c r="C1665" t="s">
        <v>4813</v>
      </c>
      <c r="D1665" t="s">
        <v>45</v>
      </c>
      <c r="E1665" s="1">
        <v>5</v>
      </c>
      <c r="F1665" t="s">
        <v>47</v>
      </c>
      <c r="G1665" s="1">
        <v>11.59</v>
      </c>
      <c r="H1665">
        <v>477.69917125845029</v>
      </c>
      <c r="I1665">
        <v>0.23916521486202796</v>
      </c>
    </row>
    <row r="1666" spans="1:9">
      <c r="A1666" t="s">
        <v>260</v>
      </c>
      <c r="B1666" t="s">
        <v>41</v>
      </c>
      <c r="C1666" t="s">
        <v>4924</v>
      </c>
      <c r="D1666" t="s">
        <v>45</v>
      </c>
      <c r="E1666" s="1">
        <v>3</v>
      </c>
      <c r="F1666" t="s">
        <v>132</v>
      </c>
      <c r="G1666" s="1">
        <v>26.61</v>
      </c>
      <c r="H1666">
        <v>7341.6293033332649</v>
      </c>
      <c r="I1666">
        <v>0.28284271247461901</v>
      </c>
    </row>
    <row r="1667" spans="1:9">
      <c r="A1667" t="s">
        <v>260</v>
      </c>
      <c r="B1667" t="s">
        <v>41</v>
      </c>
      <c r="C1667" t="s">
        <v>15504</v>
      </c>
      <c r="D1667" t="s">
        <v>45</v>
      </c>
      <c r="E1667" s="1">
        <v>3</v>
      </c>
      <c r="F1667" t="s">
        <v>47</v>
      </c>
      <c r="G1667" s="1">
        <v>617.94000000000005</v>
      </c>
      <c r="H1667">
        <v>6599.4652299211511</v>
      </c>
      <c r="I1667">
        <v>9.3172098827921648</v>
      </c>
    </row>
    <row r="1668" spans="1:9">
      <c r="A1668" t="s">
        <v>260</v>
      </c>
      <c r="B1668" t="s">
        <v>41</v>
      </c>
      <c r="C1668" t="s">
        <v>15703</v>
      </c>
      <c r="D1668" t="s">
        <v>45</v>
      </c>
      <c r="E1668" s="1">
        <v>3</v>
      </c>
      <c r="F1668" t="s">
        <v>47</v>
      </c>
      <c r="G1668" s="1">
        <v>811.23</v>
      </c>
      <c r="H1668">
        <v>8967.6135163851377</v>
      </c>
      <c r="I1668">
        <v>12.634175873399895</v>
      </c>
    </row>
    <row r="1669" spans="1:9">
      <c r="A1669" t="s">
        <v>40</v>
      </c>
      <c r="B1669" t="s">
        <v>41</v>
      </c>
      <c r="C1669" t="s">
        <v>4460</v>
      </c>
      <c r="D1669" t="s">
        <v>73</v>
      </c>
      <c r="E1669" s="1">
        <v>14</v>
      </c>
      <c r="F1669" t="s">
        <v>47</v>
      </c>
      <c r="G1669" s="1">
        <v>386.11</v>
      </c>
      <c r="H1669">
        <v>9467.7730778277528</v>
      </c>
      <c r="I1669">
        <v>11.221853679316977</v>
      </c>
    </row>
    <row r="1670" spans="1:9">
      <c r="A1670" t="s">
        <v>40</v>
      </c>
      <c r="B1670" t="s">
        <v>41</v>
      </c>
      <c r="C1670" t="s">
        <v>4460</v>
      </c>
      <c r="D1670" t="s">
        <v>73</v>
      </c>
      <c r="E1670" s="1">
        <v>14</v>
      </c>
      <c r="F1670" t="s">
        <v>47</v>
      </c>
      <c r="G1670" s="1">
        <v>387.39</v>
      </c>
      <c r="H1670">
        <v>9467.7730778277528</v>
      </c>
      <c r="I1670">
        <v>11.221853679316977</v>
      </c>
    </row>
    <row r="1671" spans="1:9">
      <c r="A1671" t="s">
        <v>40</v>
      </c>
      <c r="B1671" t="s">
        <v>41</v>
      </c>
      <c r="C1671" t="s">
        <v>4460</v>
      </c>
      <c r="D1671" t="s">
        <v>73</v>
      </c>
      <c r="E1671" s="1">
        <v>14</v>
      </c>
      <c r="F1671" t="s">
        <v>47</v>
      </c>
      <c r="G1671" s="1">
        <v>387.39</v>
      </c>
      <c r="H1671">
        <v>9467.7730778277528</v>
      </c>
      <c r="I1671">
        <v>11.221853679316977</v>
      </c>
    </row>
    <row r="1672" spans="1:9">
      <c r="A1672" t="s">
        <v>40</v>
      </c>
      <c r="B1672" t="s">
        <v>41</v>
      </c>
      <c r="C1672" t="s">
        <v>7429</v>
      </c>
      <c r="D1672" t="s">
        <v>45</v>
      </c>
      <c r="E1672" s="1">
        <v>6</v>
      </c>
      <c r="F1672" t="s">
        <v>47</v>
      </c>
      <c r="G1672" s="1">
        <v>21.51</v>
      </c>
      <c r="H1672">
        <v>6572.3716196142077</v>
      </c>
      <c r="I1672">
        <v>0.13038404810405299</v>
      </c>
    </row>
    <row r="1673" spans="1:9">
      <c r="A1673" t="s">
        <v>40</v>
      </c>
      <c r="B1673" t="s">
        <v>41</v>
      </c>
      <c r="C1673" t="s">
        <v>7429</v>
      </c>
      <c r="D1673" t="s">
        <v>45</v>
      </c>
      <c r="E1673" s="1">
        <v>6</v>
      </c>
      <c r="F1673" t="s">
        <v>47</v>
      </c>
      <c r="G1673" s="1">
        <v>22</v>
      </c>
      <c r="H1673">
        <v>6572.3716196142077</v>
      </c>
      <c r="I1673">
        <v>0.13038404810405299</v>
      </c>
    </row>
    <row r="1674" spans="1:9">
      <c r="A1674" t="s">
        <v>40</v>
      </c>
      <c r="B1674" t="s">
        <v>41</v>
      </c>
      <c r="C1674" t="s">
        <v>4460</v>
      </c>
      <c r="D1674" t="s">
        <v>73</v>
      </c>
      <c r="E1674" s="1">
        <v>14</v>
      </c>
      <c r="F1674" t="s">
        <v>47</v>
      </c>
      <c r="G1674" s="1">
        <v>387.39</v>
      </c>
      <c r="H1674">
        <v>9467.7730778277528</v>
      </c>
      <c r="I1674">
        <v>11.221853679316977</v>
      </c>
    </row>
    <row r="1675" spans="1:9">
      <c r="A1675" t="s">
        <v>285</v>
      </c>
      <c r="B1675" t="s">
        <v>41</v>
      </c>
      <c r="C1675" t="s">
        <v>14903</v>
      </c>
      <c r="D1675" t="s">
        <v>45</v>
      </c>
      <c r="E1675" s="1">
        <v>2</v>
      </c>
      <c r="F1675" t="s">
        <v>132</v>
      </c>
      <c r="G1675" s="1">
        <v>21.79</v>
      </c>
      <c r="H1675">
        <v>5886.2820473497222</v>
      </c>
      <c r="I1675">
        <v>0.52801515129776344</v>
      </c>
    </row>
    <row r="1676" spans="1:9">
      <c r="A1676" t="s">
        <v>260</v>
      </c>
      <c r="B1676" t="s">
        <v>41</v>
      </c>
      <c r="C1676" t="s">
        <v>15504</v>
      </c>
      <c r="D1676" t="s">
        <v>45</v>
      </c>
      <c r="E1676" s="1">
        <v>5</v>
      </c>
      <c r="F1676" t="s">
        <v>47</v>
      </c>
      <c r="G1676" s="1">
        <v>35.78</v>
      </c>
      <c r="H1676">
        <v>6599.4652299211511</v>
      </c>
      <c r="I1676">
        <v>0.2349468024894146</v>
      </c>
    </row>
    <row r="1677" spans="1:9">
      <c r="A1677" t="s">
        <v>40</v>
      </c>
      <c r="B1677" t="s">
        <v>41</v>
      </c>
      <c r="C1677" t="s">
        <v>4460</v>
      </c>
      <c r="D1677" t="s">
        <v>73</v>
      </c>
      <c r="E1677" s="1">
        <v>8</v>
      </c>
      <c r="F1677" t="s">
        <v>47</v>
      </c>
      <c r="G1677" s="1">
        <v>202.8</v>
      </c>
      <c r="H1677">
        <v>9467.7730778277528</v>
      </c>
      <c r="I1677">
        <v>11.221853679316977</v>
      </c>
    </row>
    <row r="1678" spans="1:9">
      <c r="A1678" t="s">
        <v>260</v>
      </c>
      <c r="B1678" t="s">
        <v>41</v>
      </c>
      <c r="C1678" t="s">
        <v>15504</v>
      </c>
      <c r="D1678" t="s">
        <v>45</v>
      </c>
      <c r="E1678" s="1">
        <v>2</v>
      </c>
      <c r="F1678" t="s">
        <v>132</v>
      </c>
      <c r="G1678" s="1">
        <v>19.71</v>
      </c>
      <c r="H1678">
        <v>6599.4652299211511</v>
      </c>
      <c r="I1678">
        <v>0.14352700094407325</v>
      </c>
    </row>
    <row r="1679" spans="1:9">
      <c r="A1679" t="s">
        <v>40</v>
      </c>
      <c r="B1679" t="s">
        <v>41</v>
      </c>
      <c r="C1679" t="s">
        <v>4460</v>
      </c>
      <c r="D1679" t="s">
        <v>45</v>
      </c>
      <c r="E1679" s="1">
        <v>2</v>
      </c>
      <c r="F1679" t="s">
        <v>47</v>
      </c>
      <c r="G1679" s="1">
        <v>36.700000000000003</v>
      </c>
      <c r="H1679">
        <v>9467.7730778277528</v>
      </c>
      <c r="I1679">
        <v>0.36783148315499037</v>
      </c>
    </row>
    <row r="1680" spans="1:9">
      <c r="A1680" t="s">
        <v>40</v>
      </c>
      <c r="B1680" t="s">
        <v>41</v>
      </c>
      <c r="C1680" t="s">
        <v>4460</v>
      </c>
      <c r="D1680" t="s">
        <v>45</v>
      </c>
      <c r="E1680" s="1">
        <v>2</v>
      </c>
      <c r="F1680" t="s">
        <v>132</v>
      </c>
      <c r="G1680" s="1">
        <v>40.11</v>
      </c>
      <c r="H1680">
        <v>9467.7730778277528</v>
      </c>
      <c r="I1680">
        <v>0.36660605559646725</v>
      </c>
    </row>
    <row r="1681" spans="1:9">
      <c r="A1681" t="s">
        <v>40</v>
      </c>
      <c r="B1681" t="s">
        <v>41</v>
      </c>
      <c r="C1681" t="s">
        <v>4460</v>
      </c>
      <c r="D1681" t="s">
        <v>73</v>
      </c>
      <c r="E1681" s="1">
        <v>10</v>
      </c>
      <c r="F1681" t="s">
        <v>47</v>
      </c>
      <c r="G1681" s="1">
        <v>202.8</v>
      </c>
      <c r="H1681">
        <v>9467.7730778277528</v>
      </c>
      <c r="I1681">
        <v>11.221853679316977</v>
      </c>
    </row>
    <row r="1682" spans="1:9">
      <c r="A1682" t="s">
        <v>40</v>
      </c>
      <c r="B1682" t="s">
        <v>41</v>
      </c>
      <c r="C1682" t="s">
        <v>4460</v>
      </c>
      <c r="D1682" t="s">
        <v>73</v>
      </c>
      <c r="E1682" s="1">
        <v>16</v>
      </c>
      <c r="F1682" t="s">
        <v>47</v>
      </c>
      <c r="G1682" s="1">
        <v>357.84</v>
      </c>
      <c r="H1682">
        <v>9467.7730778277528</v>
      </c>
      <c r="I1682">
        <v>11.221853679316977</v>
      </c>
    </row>
    <row r="1683" spans="1:9">
      <c r="A1683" t="s">
        <v>40</v>
      </c>
      <c r="B1683" t="s">
        <v>41</v>
      </c>
      <c r="C1683" t="s">
        <v>2152</v>
      </c>
      <c r="D1683" t="s">
        <v>45</v>
      </c>
      <c r="E1683" s="1">
        <v>3</v>
      </c>
      <c r="F1683" t="s">
        <v>47</v>
      </c>
      <c r="G1683" s="1">
        <v>46.99</v>
      </c>
      <c r="H1683">
        <v>5269.5437712730181</v>
      </c>
      <c r="I1683">
        <v>0.36783148315499037</v>
      </c>
    </row>
    <row r="1684" spans="1:9">
      <c r="A1684" t="s">
        <v>40</v>
      </c>
      <c r="B1684" t="s">
        <v>41</v>
      </c>
      <c r="C1684" t="s">
        <v>2152</v>
      </c>
      <c r="D1684" t="s">
        <v>45</v>
      </c>
      <c r="E1684" s="1">
        <v>5</v>
      </c>
      <c r="F1684" t="s">
        <v>47</v>
      </c>
      <c r="G1684" s="1">
        <v>29.86</v>
      </c>
      <c r="H1684">
        <v>5269.5437712730181</v>
      </c>
      <c r="I1684">
        <v>0.13038404810405299</v>
      </c>
    </row>
    <row r="1685" spans="1:9">
      <c r="A1685" t="s">
        <v>40</v>
      </c>
      <c r="B1685" t="s">
        <v>41</v>
      </c>
      <c r="C1685" t="s">
        <v>4460</v>
      </c>
      <c r="D1685" t="s">
        <v>73</v>
      </c>
      <c r="E1685" s="1">
        <v>14</v>
      </c>
      <c r="F1685" t="s">
        <v>47</v>
      </c>
      <c r="G1685" s="1">
        <v>387.39</v>
      </c>
      <c r="H1685">
        <v>9467.7730778277528</v>
      </c>
      <c r="I1685">
        <v>11.221853679316977</v>
      </c>
    </row>
    <row r="1686" spans="1:9">
      <c r="A1686" t="s">
        <v>40</v>
      </c>
      <c r="B1686" t="s">
        <v>41</v>
      </c>
      <c r="C1686" t="s">
        <v>4460</v>
      </c>
      <c r="D1686" t="s">
        <v>45</v>
      </c>
      <c r="E1686" s="1">
        <v>5</v>
      </c>
      <c r="F1686" t="s">
        <v>47</v>
      </c>
      <c r="G1686" s="1">
        <v>36.64</v>
      </c>
      <c r="H1686">
        <v>9467.7730778277528</v>
      </c>
      <c r="I1686">
        <v>0.36783148315499037</v>
      </c>
    </row>
    <row r="1687" spans="1:9">
      <c r="A1687" t="s">
        <v>40</v>
      </c>
      <c r="B1687" t="s">
        <v>41</v>
      </c>
      <c r="C1687" t="s">
        <v>4460</v>
      </c>
      <c r="D1687" t="s">
        <v>73</v>
      </c>
      <c r="E1687" s="1">
        <v>14</v>
      </c>
      <c r="F1687" t="s">
        <v>47</v>
      </c>
      <c r="G1687" s="1">
        <v>357.84</v>
      </c>
      <c r="H1687">
        <v>9467.7730778277528</v>
      </c>
      <c r="I1687">
        <v>11.221853679316977</v>
      </c>
    </row>
    <row r="1688" spans="1:9">
      <c r="A1688" t="s">
        <v>40</v>
      </c>
      <c r="B1688" t="s">
        <v>41</v>
      </c>
      <c r="C1688" t="s">
        <v>3860</v>
      </c>
      <c r="D1688" t="s">
        <v>45</v>
      </c>
      <c r="E1688" s="1">
        <v>6</v>
      </c>
      <c r="F1688" t="s">
        <v>132</v>
      </c>
      <c r="G1688" s="1">
        <v>223.62</v>
      </c>
      <c r="H1688">
        <v>5685.8299841513308</v>
      </c>
      <c r="I1688">
        <v>12.596110510788638</v>
      </c>
    </row>
    <row r="1689" spans="1:9">
      <c r="A1689" t="s">
        <v>40</v>
      </c>
      <c r="B1689" t="s">
        <v>41</v>
      </c>
      <c r="C1689" t="s">
        <v>4460</v>
      </c>
      <c r="D1689" t="s">
        <v>73</v>
      </c>
      <c r="E1689" s="1">
        <v>14</v>
      </c>
      <c r="F1689" t="s">
        <v>47</v>
      </c>
      <c r="G1689" s="1">
        <v>352.7</v>
      </c>
      <c r="H1689">
        <v>9467.7730778277528</v>
      </c>
      <c r="I1689">
        <v>11.221853679316977</v>
      </c>
    </row>
    <row r="1690" spans="1:9">
      <c r="A1690" t="s">
        <v>40</v>
      </c>
      <c r="B1690" t="s">
        <v>41</v>
      </c>
      <c r="C1690" t="s">
        <v>4460</v>
      </c>
      <c r="D1690" t="s">
        <v>73</v>
      </c>
      <c r="E1690" s="1">
        <v>14</v>
      </c>
      <c r="F1690" t="s">
        <v>47</v>
      </c>
      <c r="G1690" s="1">
        <v>386.11</v>
      </c>
      <c r="H1690">
        <v>9467.7730778277528</v>
      </c>
      <c r="I1690">
        <v>11.221853679316977</v>
      </c>
    </row>
    <row r="1691" spans="1:9">
      <c r="A1691" t="s">
        <v>40</v>
      </c>
      <c r="B1691" t="s">
        <v>41</v>
      </c>
      <c r="C1691" t="s">
        <v>4460</v>
      </c>
      <c r="D1691" t="s">
        <v>73</v>
      </c>
      <c r="E1691" s="1">
        <v>10</v>
      </c>
      <c r="F1691" t="s">
        <v>47</v>
      </c>
      <c r="G1691" s="1">
        <v>211.8</v>
      </c>
      <c r="H1691">
        <v>9467.7730778277528</v>
      </c>
      <c r="I1691">
        <v>11.221853679316977</v>
      </c>
    </row>
    <row r="1692" spans="1:9">
      <c r="A1692" t="s">
        <v>40</v>
      </c>
      <c r="B1692" t="s">
        <v>41</v>
      </c>
      <c r="C1692" t="s">
        <v>4460</v>
      </c>
      <c r="D1692" t="s">
        <v>73</v>
      </c>
      <c r="E1692" s="1">
        <v>10</v>
      </c>
      <c r="F1692" t="s">
        <v>47</v>
      </c>
      <c r="G1692" s="1">
        <v>211.8</v>
      </c>
      <c r="H1692">
        <v>9467.7730778277528</v>
      </c>
      <c r="I1692">
        <v>11.221853679316977</v>
      </c>
    </row>
    <row r="1693" spans="1:9">
      <c r="A1693" t="s">
        <v>40</v>
      </c>
      <c r="B1693" t="s">
        <v>41</v>
      </c>
      <c r="C1693" t="s">
        <v>5806</v>
      </c>
      <c r="D1693" t="s">
        <v>45</v>
      </c>
      <c r="E1693" s="1">
        <v>4</v>
      </c>
      <c r="F1693" t="s">
        <v>132</v>
      </c>
      <c r="G1693" s="1">
        <v>25.01</v>
      </c>
      <c r="H1693">
        <v>9718.1337301617932</v>
      </c>
      <c r="I1693">
        <v>0.13</v>
      </c>
    </row>
    <row r="1694" spans="1:9">
      <c r="A1694" t="s">
        <v>285</v>
      </c>
      <c r="B1694" t="s">
        <v>41</v>
      </c>
      <c r="C1694" t="s">
        <v>21325</v>
      </c>
      <c r="D1694" t="s">
        <v>45</v>
      </c>
      <c r="E1694" s="1">
        <v>5</v>
      </c>
      <c r="F1694" t="s">
        <v>47</v>
      </c>
      <c r="G1694" s="1">
        <v>29.8</v>
      </c>
      <c r="H1694">
        <v>11585.125935226861</v>
      </c>
      <c r="I1694">
        <v>0.12649110640673517</v>
      </c>
    </row>
    <row r="1695" spans="1:9">
      <c r="A1695" t="s">
        <v>40</v>
      </c>
      <c r="B1695" t="s">
        <v>41</v>
      </c>
      <c r="C1695" t="s">
        <v>4460</v>
      </c>
      <c r="D1695" t="s">
        <v>73</v>
      </c>
      <c r="E1695" s="1">
        <v>14</v>
      </c>
      <c r="F1695" t="s">
        <v>47</v>
      </c>
      <c r="G1695" s="1">
        <v>386.11</v>
      </c>
      <c r="H1695">
        <v>9467.7730778277528</v>
      </c>
      <c r="I1695">
        <v>11.221853679316977</v>
      </c>
    </row>
    <row r="1696" spans="1:9">
      <c r="A1696" t="s">
        <v>40</v>
      </c>
      <c r="B1696" t="s">
        <v>41</v>
      </c>
      <c r="C1696" t="s">
        <v>4460</v>
      </c>
      <c r="D1696" t="s">
        <v>73</v>
      </c>
      <c r="E1696" s="1">
        <v>14</v>
      </c>
      <c r="F1696" t="s">
        <v>47</v>
      </c>
      <c r="G1696" s="1">
        <v>352.7</v>
      </c>
      <c r="H1696">
        <v>9467.7730778277528</v>
      </c>
      <c r="I1696">
        <v>11.221853679316977</v>
      </c>
    </row>
    <row r="1697" spans="1:9">
      <c r="A1697" t="s">
        <v>40</v>
      </c>
      <c r="B1697" t="s">
        <v>41</v>
      </c>
      <c r="C1697" t="s">
        <v>4460</v>
      </c>
      <c r="D1697" t="s">
        <v>73</v>
      </c>
      <c r="E1697" s="1">
        <v>14</v>
      </c>
      <c r="F1697" t="s">
        <v>47</v>
      </c>
      <c r="G1697" s="1">
        <v>357.84</v>
      </c>
      <c r="H1697">
        <v>9467.7730778277528</v>
      </c>
      <c r="I1697">
        <v>11.221853679316977</v>
      </c>
    </row>
    <row r="1698" spans="1:9">
      <c r="A1698" t="s">
        <v>40</v>
      </c>
      <c r="B1698" t="s">
        <v>41</v>
      </c>
      <c r="C1698" t="s">
        <v>4460</v>
      </c>
      <c r="D1698" t="s">
        <v>73</v>
      </c>
      <c r="E1698" s="1">
        <v>10</v>
      </c>
      <c r="F1698" t="s">
        <v>47</v>
      </c>
      <c r="G1698" s="1">
        <v>195.74</v>
      </c>
      <c r="H1698">
        <v>9467.7730778277528</v>
      </c>
      <c r="I1698">
        <v>11.221853679316977</v>
      </c>
    </row>
    <row r="1699" spans="1:9">
      <c r="A1699" t="s">
        <v>40</v>
      </c>
      <c r="B1699" t="s">
        <v>41</v>
      </c>
      <c r="C1699" t="s">
        <v>4460</v>
      </c>
      <c r="D1699" t="s">
        <v>73</v>
      </c>
      <c r="E1699" s="1">
        <v>10</v>
      </c>
      <c r="F1699" t="s">
        <v>47</v>
      </c>
      <c r="G1699" s="1">
        <v>195.74</v>
      </c>
      <c r="H1699">
        <v>9467.7730778277528</v>
      </c>
      <c r="I1699">
        <v>11.221853679316977</v>
      </c>
    </row>
    <row r="1700" spans="1:9">
      <c r="A1700" t="s">
        <v>40</v>
      </c>
      <c r="B1700" t="s">
        <v>41</v>
      </c>
      <c r="C1700" t="s">
        <v>4460</v>
      </c>
      <c r="D1700" t="s">
        <v>73</v>
      </c>
      <c r="E1700" s="1">
        <v>8</v>
      </c>
      <c r="F1700" t="s">
        <v>47</v>
      </c>
      <c r="G1700" s="1">
        <v>200.23</v>
      </c>
      <c r="H1700">
        <v>9467.7730778277528</v>
      </c>
      <c r="I1700">
        <v>11.221853679316977</v>
      </c>
    </row>
    <row r="1701" spans="1:9">
      <c r="A1701" t="s">
        <v>40</v>
      </c>
      <c r="B1701" t="s">
        <v>41</v>
      </c>
      <c r="C1701" t="s">
        <v>4460</v>
      </c>
      <c r="D1701" t="s">
        <v>45</v>
      </c>
      <c r="E1701" s="1">
        <v>5</v>
      </c>
      <c r="F1701" t="s">
        <v>132</v>
      </c>
      <c r="G1701" s="1">
        <v>26.47</v>
      </c>
      <c r="H1701">
        <v>9467.7730778277528</v>
      </c>
      <c r="I1701">
        <v>0.13</v>
      </c>
    </row>
    <row r="1702" spans="1:9">
      <c r="A1702" t="s">
        <v>40</v>
      </c>
      <c r="B1702" t="s">
        <v>41</v>
      </c>
      <c r="C1702" t="s">
        <v>4460</v>
      </c>
      <c r="D1702" t="s">
        <v>45</v>
      </c>
      <c r="E1702" s="1">
        <v>2</v>
      </c>
      <c r="F1702" t="s">
        <v>132</v>
      </c>
      <c r="G1702" s="1">
        <v>39.93</v>
      </c>
      <c r="H1702">
        <v>9467.7730778277528</v>
      </c>
      <c r="I1702">
        <v>0.36660605559646725</v>
      </c>
    </row>
    <row r="1703" spans="1:9">
      <c r="A1703" t="s">
        <v>40</v>
      </c>
      <c r="B1703" t="s">
        <v>41</v>
      </c>
      <c r="C1703" t="s">
        <v>4460</v>
      </c>
      <c r="D1703" t="s">
        <v>73</v>
      </c>
      <c r="E1703" s="1">
        <v>14</v>
      </c>
      <c r="F1703" t="s">
        <v>47</v>
      </c>
      <c r="G1703" s="1">
        <v>386.11</v>
      </c>
      <c r="H1703">
        <v>9467.7730778277528</v>
      </c>
      <c r="I1703">
        <v>11.221853679316977</v>
      </c>
    </row>
    <row r="1704" spans="1:9">
      <c r="A1704" t="s">
        <v>40</v>
      </c>
      <c r="B1704" t="s">
        <v>41</v>
      </c>
      <c r="C1704" t="s">
        <v>4460</v>
      </c>
      <c r="D1704" t="s">
        <v>45</v>
      </c>
      <c r="E1704" s="1">
        <v>4</v>
      </c>
      <c r="F1704" t="s">
        <v>132</v>
      </c>
      <c r="G1704" s="1">
        <v>26.44</v>
      </c>
      <c r="H1704">
        <v>9467.7730778277528</v>
      </c>
      <c r="I1704">
        <v>0.13</v>
      </c>
    </row>
    <row r="1705" spans="1:9">
      <c r="A1705" t="s">
        <v>40</v>
      </c>
      <c r="B1705" t="s">
        <v>41</v>
      </c>
      <c r="C1705" t="s">
        <v>15475</v>
      </c>
      <c r="D1705" t="s">
        <v>45</v>
      </c>
      <c r="E1705" s="1">
        <v>7</v>
      </c>
      <c r="F1705" t="s">
        <v>132</v>
      </c>
      <c r="G1705" s="1">
        <v>112.12</v>
      </c>
      <c r="H1705">
        <v>11603.096096270159</v>
      </c>
      <c r="I1705">
        <v>1.2625371281669304</v>
      </c>
    </row>
    <row r="1706" spans="1:9">
      <c r="A1706" t="s">
        <v>40</v>
      </c>
      <c r="B1706" t="s">
        <v>41</v>
      </c>
      <c r="C1706" t="s">
        <v>4460</v>
      </c>
      <c r="D1706" t="s">
        <v>73</v>
      </c>
      <c r="E1706" s="1">
        <v>14</v>
      </c>
      <c r="F1706" t="s">
        <v>47</v>
      </c>
      <c r="G1706" s="1">
        <v>387.39</v>
      </c>
      <c r="H1706">
        <v>9467.7730778277528</v>
      </c>
      <c r="I1706">
        <v>11.221853679316977</v>
      </c>
    </row>
    <row r="1707" spans="1:9">
      <c r="A1707" t="s">
        <v>40</v>
      </c>
      <c r="B1707" t="s">
        <v>41</v>
      </c>
      <c r="C1707" t="s">
        <v>4460</v>
      </c>
      <c r="D1707" t="s">
        <v>73</v>
      </c>
      <c r="E1707" s="1">
        <v>8</v>
      </c>
      <c r="F1707" t="s">
        <v>47</v>
      </c>
      <c r="G1707" s="1">
        <v>211.8</v>
      </c>
      <c r="H1707">
        <v>9467.7730778277528</v>
      </c>
      <c r="I1707">
        <v>11.221853679316977</v>
      </c>
    </row>
    <row r="1708" spans="1:9">
      <c r="A1708" t="s">
        <v>285</v>
      </c>
      <c r="B1708" t="s">
        <v>41</v>
      </c>
      <c r="C1708" t="s">
        <v>4813</v>
      </c>
      <c r="D1708" t="s">
        <v>45</v>
      </c>
      <c r="E1708" s="1">
        <v>5</v>
      </c>
      <c r="F1708" t="s">
        <v>47</v>
      </c>
      <c r="G1708" s="1">
        <v>11.51</v>
      </c>
      <c r="H1708">
        <v>477.69917125845029</v>
      </c>
      <c r="I1708">
        <v>0.2349468024894146</v>
      </c>
    </row>
    <row r="1709" spans="1:9">
      <c r="A1709" t="s">
        <v>285</v>
      </c>
      <c r="B1709" t="s">
        <v>41</v>
      </c>
      <c r="C1709" t="s">
        <v>4813</v>
      </c>
      <c r="D1709" t="s">
        <v>45</v>
      </c>
      <c r="E1709" s="1">
        <v>3</v>
      </c>
      <c r="F1709" t="s">
        <v>47</v>
      </c>
      <c r="G1709" s="1">
        <v>11.62</v>
      </c>
      <c r="H1709">
        <v>477.69917125845029</v>
      </c>
      <c r="I1709">
        <v>0.2349468024894146</v>
      </c>
    </row>
    <row r="1710" spans="1:9">
      <c r="A1710" t="s">
        <v>40</v>
      </c>
      <c r="B1710" t="s">
        <v>41</v>
      </c>
      <c r="C1710" t="s">
        <v>4460</v>
      </c>
      <c r="D1710" t="s">
        <v>73</v>
      </c>
      <c r="E1710" s="1">
        <v>14</v>
      </c>
      <c r="F1710" t="s">
        <v>47</v>
      </c>
      <c r="G1710" s="1">
        <v>357.84</v>
      </c>
      <c r="H1710">
        <v>9467.7730778277528</v>
      </c>
      <c r="I1710">
        <v>11.221853679316977</v>
      </c>
    </row>
    <row r="1711" spans="1:9">
      <c r="A1711" t="s">
        <v>40</v>
      </c>
      <c r="B1711" t="s">
        <v>41</v>
      </c>
      <c r="C1711" t="s">
        <v>4460</v>
      </c>
      <c r="D1711" t="s">
        <v>73</v>
      </c>
      <c r="E1711" s="1">
        <v>10</v>
      </c>
      <c r="F1711" t="s">
        <v>47</v>
      </c>
      <c r="G1711" s="1">
        <v>220.79</v>
      </c>
      <c r="H1711">
        <v>9467.7730778277528</v>
      </c>
      <c r="I1711">
        <v>11.221853679316977</v>
      </c>
    </row>
    <row r="1712" spans="1:9">
      <c r="A1712" t="s">
        <v>40</v>
      </c>
      <c r="B1712" t="s">
        <v>41</v>
      </c>
      <c r="C1712" t="s">
        <v>15475</v>
      </c>
      <c r="D1712" t="s">
        <v>45</v>
      </c>
      <c r="E1712" s="1">
        <v>2</v>
      </c>
      <c r="F1712" t="s">
        <v>47</v>
      </c>
      <c r="G1712" s="1">
        <v>1202.3800000000001</v>
      </c>
      <c r="H1712">
        <v>11603.096096270159</v>
      </c>
      <c r="I1712">
        <v>12.634175873399895</v>
      </c>
    </row>
    <row r="1713" spans="1:9">
      <c r="A1713" t="s">
        <v>40</v>
      </c>
      <c r="B1713" t="s">
        <v>41</v>
      </c>
      <c r="C1713" t="s">
        <v>4460</v>
      </c>
      <c r="D1713" t="s">
        <v>73</v>
      </c>
      <c r="E1713" s="1">
        <v>14</v>
      </c>
      <c r="F1713" t="s">
        <v>47</v>
      </c>
      <c r="G1713" s="1">
        <v>357.84</v>
      </c>
      <c r="H1713">
        <v>9467.7730778277528</v>
      </c>
      <c r="I1713">
        <v>11.221853679316977</v>
      </c>
    </row>
    <row r="1714" spans="1:9">
      <c r="A1714" t="s">
        <v>40</v>
      </c>
      <c r="B1714" t="s">
        <v>41</v>
      </c>
      <c r="C1714" t="s">
        <v>4460</v>
      </c>
      <c r="D1714" t="s">
        <v>73</v>
      </c>
      <c r="E1714" s="1">
        <v>14</v>
      </c>
      <c r="F1714" t="s">
        <v>47</v>
      </c>
      <c r="G1714" s="1">
        <v>386.11</v>
      </c>
      <c r="H1714">
        <v>9467.7730778277528</v>
      </c>
      <c r="I1714">
        <v>11.221853679316977</v>
      </c>
    </row>
    <row r="1715" spans="1:9">
      <c r="A1715" t="s">
        <v>40</v>
      </c>
      <c r="B1715" t="s">
        <v>41</v>
      </c>
      <c r="C1715" t="s">
        <v>4460</v>
      </c>
      <c r="D1715" t="s">
        <v>73</v>
      </c>
      <c r="E1715" s="1">
        <v>14</v>
      </c>
      <c r="F1715" t="s">
        <v>47</v>
      </c>
      <c r="G1715" s="1">
        <v>386.11</v>
      </c>
      <c r="H1715">
        <v>9467.7730778277528</v>
      </c>
      <c r="I1715">
        <v>11.221853679316977</v>
      </c>
    </row>
    <row r="1716" spans="1:9">
      <c r="A1716" t="s">
        <v>40</v>
      </c>
      <c r="B1716" t="s">
        <v>41</v>
      </c>
      <c r="C1716" t="s">
        <v>4460</v>
      </c>
      <c r="D1716" t="s">
        <v>73</v>
      </c>
      <c r="E1716" s="1">
        <v>14</v>
      </c>
      <c r="F1716" t="s">
        <v>47</v>
      </c>
      <c r="G1716" s="1">
        <v>357.84</v>
      </c>
      <c r="H1716">
        <v>9467.7730778277528</v>
      </c>
      <c r="I1716">
        <v>11.221853679316977</v>
      </c>
    </row>
    <row r="1717" spans="1:9">
      <c r="A1717" t="s">
        <v>40</v>
      </c>
      <c r="B1717" t="s">
        <v>41</v>
      </c>
      <c r="C1717" t="s">
        <v>4460</v>
      </c>
      <c r="D1717" t="s">
        <v>73</v>
      </c>
      <c r="E1717" s="1">
        <v>8</v>
      </c>
      <c r="F1717" t="s">
        <v>47</v>
      </c>
      <c r="G1717" s="1">
        <v>202.8</v>
      </c>
      <c r="H1717">
        <v>9467.7730778277528</v>
      </c>
      <c r="I1717">
        <v>11.221853679316977</v>
      </c>
    </row>
    <row r="1718" spans="1:9">
      <c r="A1718" t="s">
        <v>40</v>
      </c>
      <c r="B1718" t="s">
        <v>41</v>
      </c>
      <c r="C1718" t="s">
        <v>4460</v>
      </c>
      <c r="D1718" t="s">
        <v>73</v>
      </c>
      <c r="E1718" s="1">
        <v>8</v>
      </c>
      <c r="F1718" t="s">
        <v>47</v>
      </c>
      <c r="G1718" s="1">
        <v>192.65</v>
      </c>
      <c r="H1718">
        <v>9467.7730778277528</v>
      </c>
      <c r="I1718">
        <v>11.221853679316977</v>
      </c>
    </row>
    <row r="1719" spans="1:9">
      <c r="A1719" t="s">
        <v>40</v>
      </c>
      <c r="B1719" t="s">
        <v>41</v>
      </c>
      <c r="C1719" t="s">
        <v>4460</v>
      </c>
      <c r="D1719" t="s">
        <v>73</v>
      </c>
      <c r="E1719" s="1">
        <v>14</v>
      </c>
      <c r="F1719" t="s">
        <v>47</v>
      </c>
      <c r="G1719" s="1">
        <v>357.84</v>
      </c>
      <c r="H1719">
        <v>9467.7730778277528</v>
      </c>
      <c r="I1719">
        <v>11.221853679316977</v>
      </c>
    </row>
    <row r="1720" spans="1:9">
      <c r="A1720" t="s">
        <v>40</v>
      </c>
      <c r="B1720" t="s">
        <v>41</v>
      </c>
      <c r="C1720" t="s">
        <v>4460</v>
      </c>
      <c r="D1720" t="s">
        <v>45</v>
      </c>
      <c r="E1720" s="1">
        <v>5</v>
      </c>
      <c r="F1720" t="s">
        <v>132</v>
      </c>
      <c r="G1720" s="1">
        <v>49.28</v>
      </c>
      <c r="H1720">
        <v>9467.7730778277528</v>
      </c>
      <c r="I1720">
        <v>0.6192737682156414</v>
      </c>
    </row>
    <row r="1721" spans="1:9">
      <c r="A1721" t="s">
        <v>40</v>
      </c>
      <c r="B1721" t="s">
        <v>41</v>
      </c>
      <c r="C1721" t="s">
        <v>4460</v>
      </c>
      <c r="D1721" t="s">
        <v>45</v>
      </c>
      <c r="E1721" s="1">
        <v>2</v>
      </c>
      <c r="F1721" t="s">
        <v>132</v>
      </c>
      <c r="G1721" s="1">
        <v>39.93</v>
      </c>
      <c r="H1721">
        <v>9467.7730778277528</v>
      </c>
      <c r="I1721">
        <v>0.36660605559646725</v>
      </c>
    </row>
    <row r="1722" spans="1:9">
      <c r="A1722" t="s">
        <v>40</v>
      </c>
      <c r="B1722" t="s">
        <v>41</v>
      </c>
      <c r="C1722" t="s">
        <v>4460</v>
      </c>
      <c r="D1722" t="s">
        <v>73</v>
      </c>
      <c r="E1722" s="1">
        <v>14</v>
      </c>
      <c r="F1722" t="s">
        <v>47</v>
      </c>
      <c r="G1722" s="1">
        <v>386.11</v>
      </c>
      <c r="H1722">
        <v>9467.7730778277528</v>
      </c>
      <c r="I1722">
        <v>11.221853679316977</v>
      </c>
    </row>
    <row r="1723" spans="1:9">
      <c r="A1723" t="s">
        <v>40</v>
      </c>
      <c r="B1723" t="s">
        <v>41</v>
      </c>
      <c r="C1723" t="s">
        <v>4460</v>
      </c>
      <c r="D1723" t="s">
        <v>73</v>
      </c>
      <c r="E1723" s="1">
        <v>14</v>
      </c>
      <c r="F1723" t="s">
        <v>47</v>
      </c>
      <c r="G1723" s="1">
        <v>386.11</v>
      </c>
      <c r="H1723">
        <v>9467.7730778277528</v>
      </c>
      <c r="I1723">
        <v>11.221853679316977</v>
      </c>
    </row>
    <row r="1724" spans="1:9">
      <c r="A1724" t="s">
        <v>40</v>
      </c>
      <c r="B1724" t="s">
        <v>41</v>
      </c>
      <c r="C1724" t="s">
        <v>4460</v>
      </c>
      <c r="D1724" t="s">
        <v>45</v>
      </c>
      <c r="E1724" s="1">
        <v>2</v>
      </c>
      <c r="F1724" t="s">
        <v>47</v>
      </c>
      <c r="G1724" s="1">
        <v>36.700000000000003</v>
      </c>
      <c r="H1724">
        <v>9467.7730778277528</v>
      </c>
      <c r="I1724">
        <v>0.36783148315499037</v>
      </c>
    </row>
    <row r="1725" spans="1:9">
      <c r="A1725" t="s">
        <v>40</v>
      </c>
      <c r="B1725" t="s">
        <v>41</v>
      </c>
      <c r="C1725" t="s">
        <v>4460</v>
      </c>
      <c r="D1725" t="s">
        <v>73</v>
      </c>
      <c r="E1725" s="1">
        <v>8</v>
      </c>
      <c r="F1725" t="s">
        <v>47</v>
      </c>
      <c r="G1725" s="1">
        <v>200.23</v>
      </c>
      <c r="H1725">
        <v>9467.7730778277528</v>
      </c>
      <c r="I1725">
        <v>11.221853679316977</v>
      </c>
    </row>
    <row r="1726" spans="1:9">
      <c r="A1726" t="s">
        <v>40</v>
      </c>
      <c r="B1726" t="s">
        <v>41</v>
      </c>
      <c r="C1726" t="s">
        <v>15475</v>
      </c>
      <c r="D1726" t="s">
        <v>45</v>
      </c>
      <c r="E1726" s="1">
        <v>4</v>
      </c>
      <c r="F1726" t="s">
        <v>47</v>
      </c>
      <c r="G1726" s="1">
        <v>1202.45</v>
      </c>
      <c r="H1726">
        <v>11603.096096270159</v>
      </c>
      <c r="I1726">
        <v>12.634175873399895</v>
      </c>
    </row>
    <row r="1727" spans="1:9">
      <c r="A1727" t="s">
        <v>40</v>
      </c>
      <c r="B1727" t="s">
        <v>41</v>
      </c>
      <c r="C1727" t="s">
        <v>4460</v>
      </c>
      <c r="D1727" t="s">
        <v>73</v>
      </c>
      <c r="E1727" s="1">
        <v>14</v>
      </c>
      <c r="F1727" t="s">
        <v>47</v>
      </c>
      <c r="G1727" s="1">
        <v>357.84</v>
      </c>
      <c r="H1727">
        <v>9467.7730778277528</v>
      </c>
      <c r="I1727">
        <v>11.221853679316977</v>
      </c>
    </row>
    <row r="1728" spans="1:9">
      <c r="A1728" t="s">
        <v>40</v>
      </c>
      <c r="B1728" t="s">
        <v>41</v>
      </c>
      <c r="C1728" t="s">
        <v>4460</v>
      </c>
      <c r="D1728" t="s">
        <v>73</v>
      </c>
      <c r="E1728" s="1">
        <v>14</v>
      </c>
      <c r="F1728" t="s">
        <v>47</v>
      </c>
      <c r="G1728" s="1">
        <v>357.84</v>
      </c>
      <c r="H1728">
        <v>9467.7730778277528</v>
      </c>
      <c r="I1728">
        <v>11.221853679316977</v>
      </c>
    </row>
    <row r="1729" spans="1:9">
      <c r="A1729" t="s">
        <v>40</v>
      </c>
      <c r="B1729" t="s">
        <v>41</v>
      </c>
      <c r="C1729" t="s">
        <v>4460</v>
      </c>
      <c r="D1729" t="s">
        <v>73</v>
      </c>
      <c r="E1729" s="1">
        <v>16</v>
      </c>
      <c r="F1729" t="s">
        <v>47</v>
      </c>
      <c r="G1729" s="1">
        <v>386.11</v>
      </c>
      <c r="H1729">
        <v>9467.7730778277528</v>
      </c>
      <c r="I1729">
        <v>11.221853679316977</v>
      </c>
    </row>
    <row r="1730" spans="1:9">
      <c r="A1730" t="s">
        <v>40</v>
      </c>
      <c r="B1730" t="s">
        <v>41</v>
      </c>
      <c r="C1730" t="s">
        <v>3860</v>
      </c>
      <c r="D1730" t="s">
        <v>45</v>
      </c>
      <c r="E1730" s="1">
        <v>5</v>
      </c>
      <c r="F1730" t="s">
        <v>132</v>
      </c>
      <c r="G1730" s="1">
        <v>10.93</v>
      </c>
      <c r="H1730">
        <v>5685.8299841513308</v>
      </c>
      <c r="I1730">
        <v>0.1414213562373095</v>
      </c>
    </row>
    <row r="1731" spans="1:9">
      <c r="A1731" t="s">
        <v>40</v>
      </c>
      <c r="B1731" t="s">
        <v>41</v>
      </c>
      <c r="C1731" t="s">
        <v>15475</v>
      </c>
      <c r="D1731" t="s">
        <v>45</v>
      </c>
      <c r="E1731" s="1">
        <v>2</v>
      </c>
      <c r="F1731" t="s">
        <v>47</v>
      </c>
      <c r="G1731" s="1">
        <v>1192.67</v>
      </c>
      <c r="H1731">
        <v>11603.096096270159</v>
      </c>
      <c r="I1731">
        <v>12.634175873399895</v>
      </c>
    </row>
    <row r="1732" spans="1:9">
      <c r="A1732" t="s">
        <v>40</v>
      </c>
      <c r="B1732" t="s">
        <v>41</v>
      </c>
      <c r="C1732" t="s">
        <v>4460</v>
      </c>
      <c r="D1732" t="s">
        <v>73</v>
      </c>
      <c r="E1732" s="1">
        <v>8</v>
      </c>
      <c r="F1732" t="s">
        <v>47</v>
      </c>
      <c r="G1732" s="1">
        <v>195.74</v>
      </c>
      <c r="H1732">
        <v>9467.7730778277528</v>
      </c>
      <c r="I1732">
        <v>11.221853679316977</v>
      </c>
    </row>
    <row r="1733" spans="1:9">
      <c r="A1733" t="s">
        <v>40</v>
      </c>
      <c r="B1733" t="s">
        <v>41</v>
      </c>
      <c r="C1733" t="s">
        <v>4460</v>
      </c>
      <c r="D1733" t="s">
        <v>73</v>
      </c>
      <c r="E1733" s="1">
        <v>8</v>
      </c>
      <c r="F1733" t="s">
        <v>47</v>
      </c>
      <c r="G1733" s="1">
        <v>202.8</v>
      </c>
      <c r="H1733">
        <v>9467.7730778277528</v>
      </c>
      <c r="I1733">
        <v>11.221853679316977</v>
      </c>
    </row>
    <row r="1734" spans="1:9">
      <c r="A1734" t="s">
        <v>40</v>
      </c>
      <c r="B1734" t="s">
        <v>41</v>
      </c>
      <c r="C1734" t="s">
        <v>4460</v>
      </c>
      <c r="D1734" t="s">
        <v>73</v>
      </c>
      <c r="E1734" s="1">
        <v>14</v>
      </c>
      <c r="F1734" t="s">
        <v>47</v>
      </c>
      <c r="G1734" s="1">
        <v>386.11</v>
      </c>
      <c r="H1734">
        <v>9467.7730778277528</v>
      </c>
      <c r="I1734">
        <v>11.221853679316977</v>
      </c>
    </row>
    <row r="1735" spans="1:9">
      <c r="A1735" t="s">
        <v>40</v>
      </c>
      <c r="B1735" t="s">
        <v>41</v>
      </c>
      <c r="C1735" t="s">
        <v>4460</v>
      </c>
      <c r="D1735" t="s">
        <v>45</v>
      </c>
      <c r="E1735" s="1">
        <v>2</v>
      </c>
      <c r="F1735" t="s">
        <v>47</v>
      </c>
      <c r="G1735" s="1">
        <v>36.15</v>
      </c>
      <c r="H1735">
        <v>9467.7730778277528</v>
      </c>
      <c r="I1735">
        <v>0.36783148315499037</v>
      </c>
    </row>
    <row r="1736" spans="1:9">
      <c r="A1736" t="s">
        <v>40</v>
      </c>
      <c r="B1736" t="s">
        <v>41</v>
      </c>
      <c r="C1736" t="s">
        <v>4460</v>
      </c>
      <c r="D1736" t="s">
        <v>73</v>
      </c>
      <c r="E1736" s="1">
        <v>14</v>
      </c>
      <c r="F1736" t="s">
        <v>47</v>
      </c>
      <c r="G1736" s="1">
        <v>357.84</v>
      </c>
      <c r="H1736">
        <v>9467.7730778277528</v>
      </c>
      <c r="I1736">
        <v>11.221853679316977</v>
      </c>
    </row>
    <row r="1737" spans="1:9">
      <c r="A1737" t="s">
        <v>40</v>
      </c>
      <c r="B1737" t="s">
        <v>41</v>
      </c>
      <c r="C1737" t="s">
        <v>4460</v>
      </c>
      <c r="D1737" t="s">
        <v>73</v>
      </c>
      <c r="E1737" s="1">
        <v>8</v>
      </c>
      <c r="F1737" t="s">
        <v>47</v>
      </c>
      <c r="G1737" s="1">
        <v>109</v>
      </c>
      <c r="H1737">
        <v>9467.7730778277528</v>
      </c>
      <c r="I1737">
        <v>11.221853679316977</v>
      </c>
    </row>
    <row r="1738" spans="1:9">
      <c r="A1738" t="s">
        <v>40</v>
      </c>
      <c r="B1738" t="s">
        <v>41</v>
      </c>
      <c r="C1738" t="s">
        <v>4460</v>
      </c>
      <c r="D1738" t="s">
        <v>45</v>
      </c>
      <c r="E1738" s="1">
        <v>2</v>
      </c>
      <c r="F1738" t="s">
        <v>47</v>
      </c>
      <c r="G1738" s="1">
        <v>35.090000000000003</v>
      </c>
      <c r="H1738">
        <v>9467.7730778277528</v>
      </c>
      <c r="I1738">
        <v>0.36783148315499037</v>
      </c>
    </row>
    <row r="1739" spans="1:9">
      <c r="A1739" t="s">
        <v>40</v>
      </c>
      <c r="B1739" t="s">
        <v>41</v>
      </c>
      <c r="C1739" t="s">
        <v>4460</v>
      </c>
      <c r="D1739" t="s">
        <v>73</v>
      </c>
      <c r="E1739" s="1">
        <v>14</v>
      </c>
      <c r="F1739" t="s">
        <v>47</v>
      </c>
      <c r="G1739" s="1">
        <v>357.84</v>
      </c>
      <c r="H1739">
        <v>9467.7730778277528</v>
      </c>
      <c r="I1739">
        <v>11.221853679316977</v>
      </c>
    </row>
    <row r="1740" spans="1:9">
      <c r="A1740" t="s">
        <v>40</v>
      </c>
      <c r="B1740" t="s">
        <v>41</v>
      </c>
      <c r="C1740" t="s">
        <v>4460</v>
      </c>
      <c r="D1740" t="s">
        <v>45</v>
      </c>
      <c r="E1740" s="1">
        <v>2</v>
      </c>
      <c r="F1740" t="s">
        <v>132</v>
      </c>
      <c r="G1740" s="1">
        <v>39.93</v>
      </c>
      <c r="H1740">
        <v>9467.7730778277528</v>
      </c>
      <c r="I1740">
        <v>0.36660605559646725</v>
      </c>
    </row>
    <row r="1741" spans="1:9">
      <c r="A1741" t="s">
        <v>40</v>
      </c>
      <c r="B1741" t="s">
        <v>41</v>
      </c>
      <c r="C1741" t="s">
        <v>4460</v>
      </c>
      <c r="D1741" t="s">
        <v>73</v>
      </c>
      <c r="E1741" s="1">
        <v>14</v>
      </c>
      <c r="F1741" t="s">
        <v>47</v>
      </c>
      <c r="G1741" s="1">
        <v>357.84</v>
      </c>
      <c r="H1741">
        <v>9467.7730778277528</v>
      </c>
      <c r="I1741">
        <v>11.221853679316977</v>
      </c>
    </row>
    <row r="1742" spans="1:9">
      <c r="A1742" t="s">
        <v>40</v>
      </c>
      <c r="B1742" t="s">
        <v>41</v>
      </c>
      <c r="C1742" t="s">
        <v>4460</v>
      </c>
      <c r="D1742" t="s">
        <v>45</v>
      </c>
      <c r="E1742" s="1">
        <v>4</v>
      </c>
      <c r="F1742" t="s">
        <v>47</v>
      </c>
      <c r="G1742" s="1">
        <v>20.87</v>
      </c>
      <c r="H1742">
        <v>9467.7730778277528</v>
      </c>
      <c r="I1742">
        <v>0.1</v>
      </c>
    </row>
    <row r="1743" spans="1:9">
      <c r="A1743" t="s">
        <v>40</v>
      </c>
      <c r="B1743" t="s">
        <v>41</v>
      </c>
      <c r="C1743" t="s">
        <v>4460</v>
      </c>
      <c r="D1743" t="s">
        <v>73</v>
      </c>
      <c r="E1743" s="1">
        <v>14</v>
      </c>
      <c r="F1743" t="s">
        <v>47</v>
      </c>
      <c r="G1743" s="1">
        <v>386.11</v>
      </c>
      <c r="H1743">
        <v>9467.7730778277528</v>
      </c>
      <c r="I1743">
        <v>11.221853679316977</v>
      </c>
    </row>
    <row r="1744" spans="1:9">
      <c r="A1744" t="s">
        <v>40</v>
      </c>
      <c r="B1744" t="s">
        <v>41</v>
      </c>
      <c r="C1744" t="s">
        <v>4460</v>
      </c>
      <c r="D1744" t="s">
        <v>73</v>
      </c>
      <c r="E1744" s="1">
        <v>10</v>
      </c>
      <c r="F1744" t="s">
        <v>47</v>
      </c>
      <c r="G1744" s="1">
        <v>200.23</v>
      </c>
      <c r="H1744">
        <v>9467.7730778277528</v>
      </c>
      <c r="I1744">
        <v>11.221853679316977</v>
      </c>
    </row>
    <row r="1745" spans="1:9">
      <c r="A1745" t="s">
        <v>40</v>
      </c>
      <c r="B1745" t="s">
        <v>41</v>
      </c>
      <c r="C1745" t="s">
        <v>4460</v>
      </c>
      <c r="D1745" t="s">
        <v>73</v>
      </c>
      <c r="E1745" s="1">
        <v>14</v>
      </c>
      <c r="F1745" t="s">
        <v>47</v>
      </c>
      <c r="G1745" s="1">
        <v>386.11</v>
      </c>
      <c r="H1745">
        <v>9467.7730778277528</v>
      </c>
      <c r="I1745">
        <v>11.221853679316977</v>
      </c>
    </row>
    <row r="1746" spans="1:9">
      <c r="A1746" t="s">
        <v>40</v>
      </c>
      <c r="B1746" t="s">
        <v>41</v>
      </c>
      <c r="C1746" t="s">
        <v>4460</v>
      </c>
      <c r="D1746" t="s">
        <v>73</v>
      </c>
      <c r="E1746" s="1">
        <v>14</v>
      </c>
      <c r="F1746" t="s">
        <v>47</v>
      </c>
      <c r="G1746" s="1">
        <v>352.7</v>
      </c>
      <c r="H1746">
        <v>9467.7730778277528</v>
      </c>
      <c r="I1746">
        <v>11.221853679316977</v>
      </c>
    </row>
    <row r="1747" spans="1:9">
      <c r="A1747" t="s">
        <v>40</v>
      </c>
      <c r="B1747" t="s">
        <v>41</v>
      </c>
      <c r="C1747" t="s">
        <v>4460</v>
      </c>
      <c r="D1747" t="s">
        <v>73</v>
      </c>
      <c r="E1747" s="1">
        <v>8</v>
      </c>
      <c r="F1747" t="s">
        <v>47</v>
      </c>
      <c r="G1747" s="1">
        <v>202.8</v>
      </c>
      <c r="H1747">
        <v>9467.7730778277528</v>
      </c>
      <c r="I1747">
        <v>11.221853679316977</v>
      </c>
    </row>
    <row r="1748" spans="1:9">
      <c r="A1748" t="s">
        <v>40</v>
      </c>
      <c r="B1748" t="s">
        <v>41</v>
      </c>
      <c r="C1748" t="s">
        <v>4813</v>
      </c>
      <c r="D1748" t="s">
        <v>45</v>
      </c>
      <c r="E1748" s="1">
        <v>2</v>
      </c>
      <c r="F1748" t="s">
        <v>47</v>
      </c>
      <c r="G1748" s="1">
        <v>11.06</v>
      </c>
      <c r="H1748">
        <v>477.69917125845029</v>
      </c>
      <c r="I1748">
        <v>0.1414213562373095</v>
      </c>
    </row>
    <row r="1749" spans="1:9">
      <c r="A1749" t="s">
        <v>40</v>
      </c>
      <c r="B1749" t="s">
        <v>41</v>
      </c>
      <c r="C1749" t="s">
        <v>4460</v>
      </c>
      <c r="D1749" t="s">
        <v>73</v>
      </c>
      <c r="E1749" s="1">
        <v>10</v>
      </c>
      <c r="F1749" t="s">
        <v>47</v>
      </c>
      <c r="G1749" s="1">
        <v>202.8</v>
      </c>
      <c r="H1749">
        <v>9467.7730778277528</v>
      </c>
      <c r="I1749">
        <v>11.221853679316977</v>
      </c>
    </row>
    <row r="1750" spans="1:9">
      <c r="A1750" t="s">
        <v>40</v>
      </c>
      <c r="B1750" t="s">
        <v>41</v>
      </c>
      <c r="C1750" t="s">
        <v>4460</v>
      </c>
      <c r="D1750" t="s">
        <v>45</v>
      </c>
      <c r="E1750" s="1">
        <v>3</v>
      </c>
      <c r="F1750" t="s">
        <v>132</v>
      </c>
      <c r="G1750" s="1">
        <v>39.04</v>
      </c>
      <c r="H1750">
        <v>9467.7730778277528</v>
      </c>
      <c r="I1750">
        <v>0.36660605559646725</v>
      </c>
    </row>
    <row r="1751" spans="1:9">
      <c r="A1751" t="s">
        <v>40</v>
      </c>
      <c r="B1751" t="s">
        <v>41</v>
      </c>
      <c r="C1751" t="s">
        <v>4460</v>
      </c>
      <c r="D1751" t="s">
        <v>45</v>
      </c>
      <c r="E1751" s="1">
        <v>2</v>
      </c>
      <c r="F1751" t="s">
        <v>132</v>
      </c>
      <c r="G1751" s="1">
        <v>39.99</v>
      </c>
      <c r="H1751">
        <v>9467.7730778277528</v>
      </c>
      <c r="I1751">
        <v>0.36660605559646725</v>
      </c>
    </row>
    <row r="1752" spans="1:9">
      <c r="A1752" t="s">
        <v>40</v>
      </c>
      <c r="B1752" t="s">
        <v>41</v>
      </c>
      <c r="C1752" t="s">
        <v>4460</v>
      </c>
      <c r="D1752" t="s">
        <v>73</v>
      </c>
      <c r="E1752" s="1">
        <v>14</v>
      </c>
      <c r="F1752" t="s">
        <v>47</v>
      </c>
      <c r="G1752" s="1">
        <v>357.84</v>
      </c>
      <c r="H1752">
        <v>9467.7730778277528</v>
      </c>
      <c r="I1752">
        <v>11.221853679316977</v>
      </c>
    </row>
    <row r="1753" spans="1:9">
      <c r="A1753" t="s">
        <v>40</v>
      </c>
      <c r="B1753" t="s">
        <v>41</v>
      </c>
      <c r="C1753" t="s">
        <v>4460</v>
      </c>
      <c r="D1753" t="s">
        <v>45</v>
      </c>
      <c r="E1753" s="1">
        <v>4</v>
      </c>
      <c r="F1753" t="s">
        <v>47</v>
      </c>
      <c r="G1753" s="1">
        <v>37.68</v>
      </c>
      <c r="H1753">
        <v>9467.7730778277528</v>
      </c>
      <c r="I1753">
        <v>0.36783148315499037</v>
      </c>
    </row>
    <row r="1754" spans="1:9">
      <c r="A1754" t="s">
        <v>40</v>
      </c>
      <c r="B1754" t="s">
        <v>41</v>
      </c>
      <c r="C1754" t="s">
        <v>4813</v>
      </c>
      <c r="D1754" t="s">
        <v>45</v>
      </c>
      <c r="E1754" s="1">
        <v>6</v>
      </c>
      <c r="F1754" t="s">
        <v>47</v>
      </c>
      <c r="G1754" s="1">
        <v>11.32</v>
      </c>
      <c r="H1754">
        <v>477.69917125845029</v>
      </c>
      <c r="I1754">
        <v>0.1414213562373095</v>
      </c>
    </row>
    <row r="1755" spans="1:9">
      <c r="A1755" t="s">
        <v>285</v>
      </c>
      <c r="B1755" t="s">
        <v>41</v>
      </c>
      <c r="C1755" t="s">
        <v>4813</v>
      </c>
      <c r="D1755" t="s">
        <v>45</v>
      </c>
      <c r="E1755" s="1">
        <v>3</v>
      </c>
      <c r="F1755" t="s">
        <v>47</v>
      </c>
      <c r="G1755" s="1">
        <v>14.17</v>
      </c>
      <c r="H1755">
        <v>477.69917125845029</v>
      </c>
      <c r="I1755">
        <v>0.52915026221291817</v>
      </c>
    </row>
    <row r="1756" spans="1:9">
      <c r="A1756" t="s">
        <v>40</v>
      </c>
      <c r="B1756" t="s">
        <v>41</v>
      </c>
      <c r="C1756" t="s">
        <v>4460</v>
      </c>
      <c r="D1756" t="s">
        <v>73</v>
      </c>
      <c r="E1756" s="1">
        <v>14</v>
      </c>
      <c r="F1756" t="s">
        <v>47</v>
      </c>
      <c r="G1756" s="1">
        <v>357.84</v>
      </c>
      <c r="H1756">
        <v>9467.7730778277528</v>
      </c>
      <c r="I1756">
        <v>11.221853679316977</v>
      </c>
    </row>
    <row r="1757" spans="1:9">
      <c r="A1757" t="s">
        <v>285</v>
      </c>
      <c r="B1757" t="s">
        <v>41</v>
      </c>
      <c r="C1757" t="s">
        <v>770</v>
      </c>
      <c r="D1757" t="s">
        <v>45</v>
      </c>
      <c r="E1757" s="1">
        <v>5</v>
      </c>
      <c r="F1757" t="s">
        <v>47</v>
      </c>
      <c r="G1757" s="1">
        <v>275.62</v>
      </c>
      <c r="H1757">
        <v>9517.4925579535429</v>
      </c>
      <c r="I1757">
        <v>4.2722710588163766</v>
      </c>
    </row>
    <row r="1758" spans="1:9">
      <c r="A1758" t="s">
        <v>40</v>
      </c>
      <c r="B1758" t="s">
        <v>41</v>
      </c>
      <c r="C1758" t="s">
        <v>4460</v>
      </c>
      <c r="D1758" t="s">
        <v>73</v>
      </c>
      <c r="E1758" s="1">
        <v>14</v>
      </c>
      <c r="F1758" t="s">
        <v>47</v>
      </c>
      <c r="G1758" s="1">
        <v>357.84</v>
      </c>
      <c r="H1758">
        <v>9467.7730778277528</v>
      </c>
      <c r="I1758">
        <v>11.221853679316977</v>
      </c>
    </row>
    <row r="1759" spans="1:9">
      <c r="A1759" t="s">
        <v>40</v>
      </c>
      <c r="B1759" t="s">
        <v>41</v>
      </c>
      <c r="C1759" t="s">
        <v>4460</v>
      </c>
      <c r="D1759" t="s">
        <v>73</v>
      </c>
      <c r="E1759" s="1">
        <v>8</v>
      </c>
      <c r="F1759" t="s">
        <v>47</v>
      </c>
      <c r="G1759" s="1">
        <v>200.23</v>
      </c>
      <c r="H1759">
        <v>9467.7730778277528</v>
      </c>
      <c r="I1759">
        <v>11.221853679316977</v>
      </c>
    </row>
    <row r="1760" spans="1:9">
      <c r="A1760" t="s">
        <v>40</v>
      </c>
      <c r="B1760" t="s">
        <v>41</v>
      </c>
      <c r="C1760" t="s">
        <v>4460</v>
      </c>
      <c r="D1760" t="s">
        <v>73</v>
      </c>
      <c r="E1760" s="1">
        <v>14</v>
      </c>
      <c r="F1760" t="s">
        <v>47</v>
      </c>
      <c r="G1760" s="1">
        <v>352.7</v>
      </c>
      <c r="H1760">
        <v>9467.7730778277528</v>
      </c>
      <c r="I1760">
        <v>11.221853679316977</v>
      </c>
    </row>
    <row r="1761" spans="1:9">
      <c r="A1761" t="s">
        <v>40</v>
      </c>
      <c r="B1761" t="s">
        <v>41</v>
      </c>
      <c r="C1761" t="s">
        <v>4460</v>
      </c>
      <c r="D1761" t="s">
        <v>73</v>
      </c>
      <c r="E1761" s="1">
        <v>14</v>
      </c>
      <c r="F1761" t="s">
        <v>47</v>
      </c>
      <c r="G1761" s="1">
        <v>357.84</v>
      </c>
      <c r="H1761">
        <v>9467.7730778277528</v>
      </c>
      <c r="I1761">
        <v>11.221853679316977</v>
      </c>
    </row>
    <row r="1762" spans="1:9">
      <c r="A1762" t="s">
        <v>40</v>
      </c>
      <c r="B1762" t="s">
        <v>41</v>
      </c>
      <c r="C1762" t="s">
        <v>4460</v>
      </c>
      <c r="D1762" t="s">
        <v>73</v>
      </c>
      <c r="E1762" s="1">
        <v>8</v>
      </c>
      <c r="F1762" t="s">
        <v>47</v>
      </c>
      <c r="G1762" s="1">
        <v>205.37</v>
      </c>
      <c r="H1762">
        <v>9467.7730778277528</v>
      </c>
      <c r="I1762">
        <v>11.221853679316977</v>
      </c>
    </row>
    <row r="1763" spans="1:9">
      <c r="A1763" t="s">
        <v>40</v>
      </c>
      <c r="B1763" t="s">
        <v>41</v>
      </c>
      <c r="C1763" t="s">
        <v>4460</v>
      </c>
      <c r="D1763" t="s">
        <v>73</v>
      </c>
      <c r="E1763" s="1">
        <v>8</v>
      </c>
      <c r="F1763" t="s">
        <v>47</v>
      </c>
      <c r="G1763" s="1">
        <v>192.65</v>
      </c>
      <c r="H1763">
        <v>9467.7730778277528</v>
      </c>
      <c r="I1763">
        <v>11.221853679316977</v>
      </c>
    </row>
    <row r="1764" spans="1:9">
      <c r="A1764" t="s">
        <v>40</v>
      </c>
      <c r="B1764" t="s">
        <v>41</v>
      </c>
      <c r="C1764" t="s">
        <v>4460</v>
      </c>
      <c r="D1764" t="s">
        <v>73</v>
      </c>
      <c r="E1764" s="1">
        <v>10</v>
      </c>
      <c r="F1764" t="s">
        <v>47</v>
      </c>
      <c r="G1764" s="1">
        <v>200.23</v>
      </c>
      <c r="H1764">
        <v>9467.7730778277528</v>
      </c>
      <c r="I1764">
        <v>11.221853679316977</v>
      </c>
    </row>
    <row r="1765" spans="1:9">
      <c r="A1765" t="s">
        <v>285</v>
      </c>
      <c r="B1765" t="s">
        <v>41</v>
      </c>
      <c r="C1765" t="s">
        <v>4460</v>
      </c>
      <c r="D1765" t="s">
        <v>45</v>
      </c>
      <c r="E1765" s="1">
        <v>4</v>
      </c>
      <c r="F1765" t="s">
        <v>132</v>
      </c>
      <c r="G1765" s="1">
        <v>34.409999999999997</v>
      </c>
      <c r="H1765">
        <v>9467.7730778277528</v>
      </c>
      <c r="I1765">
        <v>0.37549966711037175</v>
      </c>
    </row>
    <row r="1766" spans="1:9">
      <c r="A1766" t="s">
        <v>40</v>
      </c>
      <c r="B1766" t="s">
        <v>41</v>
      </c>
      <c r="C1766" t="s">
        <v>4460</v>
      </c>
      <c r="D1766" t="s">
        <v>45</v>
      </c>
      <c r="E1766" s="1">
        <v>4</v>
      </c>
      <c r="F1766" t="s">
        <v>47</v>
      </c>
      <c r="G1766" s="1">
        <v>35.14</v>
      </c>
      <c r="H1766">
        <v>9467.7730778277528</v>
      </c>
      <c r="I1766">
        <v>0.36783148315499037</v>
      </c>
    </row>
    <row r="1767" spans="1:9">
      <c r="A1767" t="s">
        <v>40</v>
      </c>
      <c r="B1767" t="s">
        <v>41</v>
      </c>
      <c r="C1767" t="s">
        <v>4460</v>
      </c>
      <c r="D1767" t="s">
        <v>73</v>
      </c>
      <c r="E1767" s="1">
        <v>10</v>
      </c>
      <c r="F1767" t="s">
        <v>47</v>
      </c>
      <c r="G1767" s="1">
        <v>229.79</v>
      </c>
      <c r="H1767">
        <v>9467.7730778277528</v>
      </c>
      <c r="I1767">
        <v>11.221853679316977</v>
      </c>
    </row>
    <row r="1768" spans="1:9">
      <c r="A1768" t="s">
        <v>260</v>
      </c>
      <c r="B1768" t="s">
        <v>41</v>
      </c>
      <c r="C1768" t="s">
        <v>17933</v>
      </c>
      <c r="D1768" t="s">
        <v>45</v>
      </c>
      <c r="E1768" s="1">
        <v>3</v>
      </c>
      <c r="F1768" t="s">
        <v>47</v>
      </c>
      <c r="G1768" s="1">
        <v>640.98</v>
      </c>
      <c r="H1768">
        <v>6802.360618693986</v>
      </c>
      <c r="I1768">
        <v>9.3172098827921648</v>
      </c>
    </row>
    <row r="1769" spans="1:9">
      <c r="A1769" t="s">
        <v>40</v>
      </c>
      <c r="B1769" t="s">
        <v>41</v>
      </c>
      <c r="C1769" t="s">
        <v>4813</v>
      </c>
      <c r="D1769" t="s">
        <v>45</v>
      </c>
      <c r="E1769" s="1">
        <v>6</v>
      </c>
      <c r="F1769" t="s">
        <v>47</v>
      </c>
      <c r="G1769" s="1">
        <v>12.77</v>
      </c>
      <c r="H1769">
        <v>477.69917125845029</v>
      </c>
      <c r="I1769">
        <v>0.36783148315499037</v>
      </c>
    </row>
    <row r="1770" spans="1:9">
      <c r="A1770" t="s">
        <v>40</v>
      </c>
      <c r="B1770" t="s">
        <v>41</v>
      </c>
      <c r="C1770" t="s">
        <v>4460</v>
      </c>
      <c r="D1770" t="s">
        <v>73</v>
      </c>
      <c r="E1770" s="1">
        <v>8</v>
      </c>
      <c r="F1770" t="s">
        <v>47</v>
      </c>
      <c r="G1770" s="1">
        <v>192.65</v>
      </c>
      <c r="H1770">
        <v>9467.7730778277528</v>
      </c>
      <c r="I1770">
        <v>11.221853679316977</v>
      </c>
    </row>
    <row r="1771" spans="1:9">
      <c r="A1771" t="s">
        <v>40</v>
      </c>
      <c r="B1771" t="s">
        <v>41</v>
      </c>
      <c r="C1771" t="s">
        <v>4460</v>
      </c>
      <c r="D1771" t="s">
        <v>45</v>
      </c>
      <c r="E1771" s="1">
        <v>2</v>
      </c>
      <c r="F1771" t="s">
        <v>132</v>
      </c>
      <c r="G1771" s="1">
        <v>27.58</v>
      </c>
      <c r="H1771">
        <v>9467.7730778277528</v>
      </c>
      <c r="I1771">
        <v>0.13</v>
      </c>
    </row>
    <row r="1772" spans="1:9">
      <c r="A1772" t="s">
        <v>40</v>
      </c>
      <c r="B1772" t="s">
        <v>41</v>
      </c>
      <c r="C1772" t="s">
        <v>4460</v>
      </c>
      <c r="D1772" t="s">
        <v>73</v>
      </c>
      <c r="E1772" s="1">
        <v>8</v>
      </c>
      <c r="F1772" t="s">
        <v>47</v>
      </c>
      <c r="G1772" s="1">
        <v>192.65</v>
      </c>
      <c r="H1772">
        <v>9467.7730778277528</v>
      </c>
      <c r="I1772">
        <v>11.221853679316977</v>
      </c>
    </row>
    <row r="1773" spans="1:9">
      <c r="A1773" t="s">
        <v>40</v>
      </c>
      <c r="B1773" t="s">
        <v>41</v>
      </c>
      <c r="C1773" t="s">
        <v>4813</v>
      </c>
      <c r="D1773" t="s">
        <v>45</v>
      </c>
      <c r="E1773" s="1">
        <v>7</v>
      </c>
      <c r="F1773" t="s">
        <v>47</v>
      </c>
      <c r="G1773" s="1">
        <v>11</v>
      </c>
      <c r="H1773">
        <v>477.69917125845029</v>
      </c>
      <c r="I1773">
        <v>0.1414213562373095</v>
      </c>
    </row>
    <row r="1774" spans="1:9">
      <c r="A1774" t="s">
        <v>40</v>
      </c>
      <c r="B1774" t="s">
        <v>41</v>
      </c>
      <c r="C1774" t="s">
        <v>4813</v>
      </c>
      <c r="D1774" t="s">
        <v>45</v>
      </c>
      <c r="E1774" s="1">
        <v>3</v>
      </c>
      <c r="F1774" t="s">
        <v>47</v>
      </c>
      <c r="G1774" s="1">
        <v>11.28</v>
      </c>
      <c r="H1774">
        <v>477.69917125845029</v>
      </c>
      <c r="I1774">
        <v>0.13038404810405299</v>
      </c>
    </row>
    <row r="1775" spans="1:9">
      <c r="A1775" t="s">
        <v>40</v>
      </c>
      <c r="B1775" t="s">
        <v>41</v>
      </c>
      <c r="C1775" t="s">
        <v>4813</v>
      </c>
      <c r="D1775" t="s">
        <v>45</v>
      </c>
      <c r="E1775" s="1">
        <v>7</v>
      </c>
      <c r="F1775" t="s">
        <v>47</v>
      </c>
      <c r="G1775" s="1">
        <v>14.21</v>
      </c>
      <c r="H1775">
        <v>477.69917125845029</v>
      </c>
      <c r="I1775">
        <v>0.53329166503893533</v>
      </c>
    </row>
    <row r="1776" spans="1:9">
      <c r="A1776" t="s">
        <v>40</v>
      </c>
      <c r="B1776" t="s">
        <v>41</v>
      </c>
      <c r="C1776" t="s">
        <v>4460</v>
      </c>
      <c r="D1776" t="s">
        <v>73</v>
      </c>
      <c r="E1776" s="1">
        <v>8</v>
      </c>
      <c r="F1776" t="s">
        <v>47</v>
      </c>
      <c r="G1776" s="1">
        <v>109</v>
      </c>
      <c r="H1776">
        <v>9467.7730778277528</v>
      </c>
      <c r="I1776">
        <v>11.221853679316977</v>
      </c>
    </row>
    <row r="1777" spans="1:9">
      <c r="A1777" t="s">
        <v>260</v>
      </c>
      <c r="B1777" t="s">
        <v>41</v>
      </c>
      <c r="C1777" t="s">
        <v>18081</v>
      </c>
      <c r="D1777" t="s">
        <v>45</v>
      </c>
      <c r="E1777" s="1">
        <v>5</v>
      </c>
      <c r="F1777" t="s">
        <v>47</v>
      </c>
      <c r="G1777" s="1">
        <v>468.23</v>
      </c>
      <c r="H1777">
        <v>6777.6591448606496</v>
      </c>
      <c r="I1777">
        <v>6.8672702000139765</v>
      </c>
    </row>
    <row r="1778" spans="1:9">
      <c r="A1778" t="s">
        <v>40</v>
      </c>
      <c r="B1778" t="s">
        <v>41</v>
      </c>
      <c r="C1778" t="s">
        <v>4460</v>
      </c>
      <c r="D1778" t="s">
        <v>45</v>
      </c>
      <c r="E1778" s="1">
        <v>3</v>
      </c>
      <c r="F1778" t="s">
        <v>132</v>
      </c>
      <c r="G1778" s="1">
        <v>22.51</v>
      </c>
      <c r="H1778">
        <v>9467.7730778277528</v>
      </c>
      <c r="I1778">
        <v>0.1</v>
      </c>
    </row>
    <row r="1779" spans="1:9">
      <c r="A1779" t="s">
        <v>40</v>
      </c>
      <c r="B1779" t="s">
        <v>41</v>
      </c>
      <c r="C1779" t="s">
        <v>4460</v>
      </c>
      <c r="D1779" t="s">
        <v>73</v>
      </c>
      <c r="E1779" s="1">
        <v>14</v>
      </c>
      <c r="F1779" t="s">
        <v>47</v>
      </c>
      <c r="G1779" s="1">
        <v>352.7</v>
      </c>
      <c r="H1779">
        <v>9467.7730778277528</v>
      </c>
      <c r="I1779">
        <v>11.221853679316977</v>
      </c>
    </row>
    <row r="1780" spans="1:9">
      <c r="A1780" t="s">
        <v>40</v>
      </c>
      <c r="B1780" t="s">
        <v>41</v>
      </c>
      <c r="C1780" t="s">
        <v>4460</v>
      </c>
      <c r="D1780" t="s">
        <v>73</v>
      </c>
      <c r="E1780" s="1">
        <v>10</v>
      </c>
      <c r="F1780" t="s">
        <v>47</v>
      </c>
      <c r="G1780" s="1">
        <v>192.65</v>
      </c>
      <c r="H1780">
        <v>9467.7730778277528</v>
      </c>
      <c r="I1780">
        <v>11.221853679316977</v>
      </c>
    </row>
    <row r="1781" spans="1:9">
      <c r="A1781" t="s">
        <v>285</v>
      </c>
      <c r="B1781" t="s">
        <v>41</v>
      </c>
      <c r="C1781" t="s">
        <v>1144</v>
      </c>
      <c r="D1781" t="s">
        <v>45</v>
      </c>
      <c r="E1781" s="1">
        <v>2</v>
      </c>
      <c r="F1781" t="s">
        <v>47</v>
      </c>
      <c r="G1781" s="1">
        <v>368</v>
      </c>
      <c r="H1781">
        <v>9154.460108143061</v>
      </c>
      <c r="I1781">
        <v>4.3987952896219209</v>
      </c>
    </row>
    <row r="1782" spans="1:9">
      <c r="A1782" t="s">
        <v>40</v>
      </c>
      <c r="B1782" t="s">
        <v>41</v>
      </c>
      <c r="C1782" t="s">
        <v>4460</v>
      </c>
      <c r="D1782" t="s">
        <v>73</v>
      </c>
      <c r="E1782" s="1">
        <v>10</v>
      </c>
      <c r="F1782" t="s">
        <v>47</v>
      </c>
      <c r="G1782" s="1">
        <v>202.8</v>
      </c>
      <c r="H1782">
        <v>9467.7730778277528</v>
      </c>
      <c r="I1782">
        <v>11.221853679316977</v>
      </c>
    </row>
    <row r="1783" spans="1:9">
      <c r="A1783" t="s">
        <v>285</v>
      </c>
      <c r="B1783" t="s">
        <v>41</v>
      </c>
      <c r="C1783" t="s">
        <v>5806</v>
      </c>
      <c r="D1783" t="s">
        <v>45</v>
      </c>
      <c r="E1783" s="1">
        <v>2</v>
      </c>
      <c r="F1783" t="s">
        <v>132</v>
      </c>
      <c r="G1783" s="1">
        <v>45.05</v>
      </c>
      <c r="H1783">
        <v>9718.1337301617932</v>
      </c>
      <c r="I1783">
        <v>0.53441556863549555</v>
      </c>
    </row>
    <row r="1784" spans="1:9">
      <c r="A1784" t="s">
        <v>40</v>
      </c>
      <c r="B1784" t="s">
        <v>41</v>
      </c>
      <c r="C1784" t="s">
        <v>4460</v>
      </c>
      <c r="D1784" t="s">
        <v>73</v>
      </c>
      <c r="E1784" s="1">
        <v>8</v>
      </c>
      <c r="F1784" t="s">
        <v>47</v>
      </c>
      <c r="G1784" s="1">
        <v>192.65</v>
      </c>
      <c r="H1784">
        <v>9467.7730778277528</v>
      </c>
      <c r="I1784">
        <v>11.221853679316977</v>
      </c>
    </row>
    <row r="1785" spans="1:9">
      <c r="A1785" t="s">
        <v>40</v>
      </c>
      <c r="B1785" t="s">
        <v>41</v>
      </c>
      <c r="C1785" t="s">
        <v>4460</v>
      </c>
      <c r="D1785" t="s">
        <v>73</v>
      </c>
      <c r="E1785" s="1">
        <v>16</v>
      </c>
      <c r="F1785" t="s">
        <v>47</v>
      </c>
      <c r="G1785" s="1">
        <v>357.84</v>
      </c>
      <c r="H1785">
        <v>9467.7730778277528</v>
      </c>
      <c r="I1785">
        <v>11.221853679316977</v>
      </c>
    </row>
    <row r="1786" spans="1:9">
      <c r="A1786" t="s">
        <v>40</v>
      </c>
      <c r="B1786" t="s">
        <v>41</v>
      </c>
      <c r="C1786" t="s">
        <v>4460</v>
      </c>
      <c r="D1786" t="s">
        <v>73</v>
      </c>
      <c r="E1786" s="1">
        <v>8</v>
      </c>
      <c r="F1786" t="s">
        <v>47</v>
      </c>
      <c r="G1786" s="1">
        <v>202.8</v>
      </c>
      <c r="H1786">
        <v>9467.7730778277528</v>
      </c>
      <c r="I1786">
        <v>11.221853679316977</v>
      </c>
    </row>
    <row r="1787" spans="1:9">
      <c r="A1787" t="s">
        <v>40</v>
      </c>
      <c r="B1787" t="s">
        <v>41</v>
      </c>
      <c r="C1787" t="s">
        <v>4460</v>
      </c>
      <c r="D1787" t="s">
        <v>73</v>
      </c>
      <c r="E1787" s="1">
        <v>8</v>
      </c>
      <c r="F1787" t="s">
        <v>47</v>
      </c>
      <c r="G1787" s="1">
        <v>202.8</v>
      </c>
      <c r="H1787">
        <v>9467.7730778277528</v>
      </c>
      <c r="I1787">
        <v>11.221853679316977</v>
      </c>
    </row>
    <row r="1788" spans="1:9">
      <c r="A1788" t="s">
        <v>40</v>
      </c>
      <c r="B1788" t="s">
        <v>41</v>
      </c>
      <c r="C1788" t="s">
        <v>4460</v>
      </c>
      <c r="D1788" t="s">
        <v>73</v>
      </c>
      <c r="E1788" s="1">
        <v>14</v>
      </c>
      <c r="F1788" t="s">
        <v>47</v>
      </c>
      <c r="G1788" s="1">
        <v>357.84</v>
      </c>
      <c r="H1788">
        <v>9467.7730778277528</v>
      </c>
      <c r="I1788">
        <v>11.221853679316977</v>
      </c>
    </row>
    <row r="1789" spans="1:9">
      <c r="A1789" t="s">
        <v>40</v>
      </c>
      <c r="B1789" t="s">
        <v>41</v>
      </c>
      <c r="C1789" t="s">
        <v>4460</v>
      </c>
      <c r="D1789" t="s">
        <v>73</v>
      </c>
      <c r="E1789" s="1">
        <v>8</v>
      </c>
      <c r="F1789" t="s">
        <v>47</v>
      </c>
      <c r="G1789" s="1">
        <v>202.8</v>
      </c>
      <c r="H1789">
        <v>9467.7730778277528</v>
      </c>
      <c r="I1789">
        <v>11.221853679316977</v>
      </c>
    </row>
    <row r="1790" spans="1:9">
      <c r="A1790" t="s">
        <v>40</v>
      </c>
      <c r="B1790" t="s">
        <v>41</v>
      </c>
      <c r="C1790" t="s">
        <v>4460</v>
      </c>
      <c r="D1790" t="s">
        <v>73</v>
      </c>
      <c r="E1790" s="1">
        <v>8</v>
      </c>
      <c r="F1790" t="s">
        <v>47</v>
      </c>
      <c r="G1790" s="1">
        <v>202.8</v>
      </c>
      <c r="H1790">
        <v>9467.7730778277528</v>
      </c>
      <c r="I1790">
        <v>11.221853679316977</v>
      </c>
    </row>
    <row r="1791" spans="1:9">
      <c r="A1791" t="s">
        <v>40</v>
      </c>
      <c r="B1791" t="s">
        <v>41</v>
      </c>
      <c r="C1791" t="s">
        <v>4460</v>
      </c>
      <c r="D1791" t="s">
        <v>73</v>
      </c>
      <c r="E1791" s="1">
        <v>8</v>
      </c>
      <c r="F1791" t="s">
        <v>47</v>
      </c>
      <c r="G1791" s="1">
        <v>109</v>
      </c>
      <c r="H1791">
        <v>9467.7730778277528</v>
      </c>
      <c r="I1791">
        <v>11.221853679316977</v>
      </c>
    </row>
    <row r="1792" spans="1:9">
      <c r="A1792" t="s">
        <v>40</v>
      </c>
      <c r="B1792" t="s">
        <v>41</v>
      </c>
      <c r="C1792" t="s">
        <v>4460</v>
      </c>
      <c r="D1792" t="s">
        <v>45</v>
      </c>
      <c r="E1792" s="1">
        <v>2</v>
      </c>
      <c r="F1792" t="s">
        <v>132</v>
      </c>
      <c r="G1792" s="1">
        <v>22.58</v>
      </c>
      <c r="H1792">
        <v>9467.7730778277528</v>
      </c>
      <c r="I1792">
        <v>0.1</v>
      </c>
    </row>
    <row r="1793" spans="1:9">
      <c r="A1793" t="s">
        <v>40</v>
      </c>
      <c r="B1793" t="s">
        <v>41</v>
      </c>
      <c r="C1793" t="s">
        <v>4460</v>
      </c>
      <c r="D1793" t="s">
        <v>73</v>
      </c>
      <c r="E1793" s="1">
        <v>10</v>
      </c>
      <c r="F1793" t="s">
        <v>47</v>
      </c>
      <c r="G1793" s="1">
        <v>229.79</v>
      </c>
      <c r="H1793">
        <v>9467.7730778277528</v>
      </c>
      <c r="I1793">
        <v>11.221853679316977</v>
      </c>
    </row>
    <row r="1794" spans="1:9">
      <c r="A1794" t="s">
        <v>40</v>
      </c>
      <c r="B1794" t="s">
        <v>41</v>
      </c>
      <c r="C1794" t="s">
        <v>4460</v>
      </c>
      <c r="D1794" t="s">
        <v>73</v>
      </c>
      <c r="E1794" s="1">
        <v>10</v>
      </c>
      <c r="F1794" t="s">
        <v>47</v>
      </c>
      <c r="G1794" s="1">
        <v>200.23</v>
      </c>
      <c r="H1794">
        <v>9467.7730778277528</v>
      </c>
      <c r="I1794">
        <v>11.221853679316977</v>
      </c>
    </row>
    <row r="1795" spans="1:9">
      <c r="A1795" t="s">
        <v>40</v>
      </c>
      <c r="B1795" t="s">
        <v>41</v>
      </c>
      <c r="C1795" t="s">
        <v>4460</v>
      </c>
      <c r="D1795" t="s">
        <v>73</v>
      </c>
      <c r="E1795" s="1">
        <v>14</v>
      </c>
      <c r="F1795" t="s">
        <v>47</v>
      </c>
      <c r="G1795" s="1">
        <v>357.84</v>
      </c>
      <c r="H1795">
        <v>9467.7730778277528</v>
      </c>
      <c r="I1795">
        <v>11.221853679316977</v>
      </c>
    </row>
    <row r="1796" spans="1:9">
      <c r="A1796" t="s">
        <v>40</v>
      </c>
      <c r="B1796" t="s">
        <v>41</v>
      </c>
      <c r="C1796" t="s">
        <v>4460</v>
      </c>
      <c r="D1796" t="s">
        <v>45</v>
      </c>
      <c r="E1796" s="1">
        <v>4</v>
      </c>
      <c r="F1796" t="s">
        <v>47</v>
      </c>
      <c r="G1796" s="1">
        <v>9.3800000000000008</v>
      </c>
      <c r="H1796">
        <v>9467.7730778277528</v>
      </c>
      <c r="I1796">
        <v>0.1</v>
      </c>
    </row>
    <row r="1797" spans="1:9">
      <c r="A1797" t="s">
        <v>40</v>
      </c>
      <c r="B1797" t="s">
        <v>41</v>
      </c>
      <c r="C1797" t="s">
        <v>4460</v>
      </c>
      <c r="D1797" t="s">
        <v>73</v>
      </c>
      <c r="E1797" s="1">
        <v>14</v>
      </c>
      <c r="F1797" t="s">
        <v>47</v>
      </c>
      <c r="G1797" s="1">
        <v>357.84</v>
      </c>
      <c r="H1797">
        <v>9467.7730778277528</v>
      </c>
      <c r="I1797">
        <v>11.221853679316977</v>
      </c>
    </row>
    <row r="1798" spans="1:9">
      <c r="A1798" t="s">
        <v>40</v>
      </c>
      <c r="B1798" t="s">
        <v>41</v>
      </c>
      <c r="C1798" t="s">
        <v>4460</v>
      </c>
      <c r="D1798" t="s">
        <v>73</v>
      </c>
      <c r="E1798" s="1">
        <v>10</v>
      </c>
      <c r="F1798" t="s">
        <v>47</v>
      </c>
      <c r="G1798" s="1">
        <v>200.23</v>
      </c>
      <c r="H1798">
        <v>9467.7730778277528</v>
      </c>
      <c r="I1798">
        <v>11.221853679316977</v>
      </c>
    </row>
    <row r="1799" spans="1:9">
      <c r="A1799" t="s">
        <v>40</v>
      </c>
      <c r="B1799" t="s">
        <v>41</v>
      </c>
      <c r="C1799" t="s">
        <v>4460</v>
      </c>
      <c r="D1799" t="s">
        <v>73</v>
      </c>
      <c r="E1799" s="1">
        <v>8</v>
      </c>
      <c r="F1799" t="s">
        <v>47</v>
      </c>
      <c r="G1799" s="1">
        <v>205.37</v>
      </c>
      <c r="H1799">
        <v>9467.7730778277528</v>
      </c>
      <c r="I1799">
        <v>11.221853679316977</v>
      </c>
    </row>
    <row r="1800" spans="1:9">
      <c r="A1800" t="s">
        <v>40</v>
      </c>
      <c r="B1800" t="s">
        <v>41</v>
      </c>
      <c r="C1800" t="s">
        <v>4460</v>
      </c>
      <c r="D1800" t="s">
        <v>45</v>
      </c>
      <c r="E1800" s="1">
        <v>3</v>
      </c>
      <c r="F1800" t="s">
        <v>132</v>
      </c>
      <c r="G1800" s="1">
        <v>40.15</v>
      </c>
      <c r="H1800">
        <v>9467.7730778277528</v>
      </c>
      <c r="I1800">
        <v>0.36660605559646725</v>
      </c>
    </row>
    <row r="1801" spans="1:9">
      <c r="A1801" t="s">
        <v>285</v>
      </c>
      <c r="B1801" t="s">
        <v>41</v>
      </c>
      <c r="C1801" t="s">
        <v>21894</v>
      </c>
      <c r="D1801" t="s">
        <v>45</v>
      </c>
      <c r="E1801" s="1">
        <v>4</v>
      </c>
      <c r="F1801" t="s">
        <v>132</v>
      </c>
      <c r="G1801" s="1">
        <v>40.83</v>
      </c>
      <c r="H1801">
        <v>8726.6308785663496</v>
      </c>
      <c r="I1801">
        <v>0.23409399821439253</v>
      </c>
    </row>
    <row r="1802" spans="1:9">
      <c r="A1802" t="s">
        <v>40</v>
      </c>
      <c r="B1802" t="s">
        <v>41</v>
      </c>
      <c r="C1802" t="s">
        <v>1144</v>
      </c>
      <c r="D1802" t="s">
        <v>73</v>
      </c>
      <c r="E1802" s="1">
        <v>10</v>
      </c>
      <c r="F1802" t="s">
        <v>1219</v>
      </c>
      <c r="G1802" s="1">
        <v>223.59</v>
      </c>
      <c r="H1802">
        <v>9154.460108143061</v>
      </c>
      <c r="I1802">
        <v>11.221853679316977</v>
      </c>
    </row>
    <row r="1803" spans="1:9">
      <c r="A1803" t="s">
        <v>40</v>
      </c>
      <c r="B1803" t="s">
        <v>41</v>
      </c>
      <c r="C1803" t="s">
        <v>4460</v>
      </c>
      <c r="D1803" t="s">
        <v>73</v>
      </c>
      <c r="E1803" s="1">
        <v>10</v>
      </c>
      <c r="F1803" t="s">
        <v>47</v>
      </c>
      <c r="G1803" s="1">
        <v>202.8</v>
      </c>
      <c r="H1803">
        <v>9467.7730778277528</v>
      </c>
      <c r="I1803">
        <v>11.221853679316977</v>
      </c>
    </row>
    <row r="1804" spans="1:9">
      <c r="A1804" t="s">
        <v>40</v>
      </c>
      <c r="B1804" t="s">
        <v>41</v>
      </c>
      <c r="C1804" t="s">
        <v>4460</v>
      </c>
      <c r="D1804" t="s">
        <v>73</v>
      </c>
      <c r="E1804" s="1">
        <v>8</v>
      </c>
      <c r="F1804" t="s">
        <v>47</v>
      </c>
      <c r="G1804" s="1">
        <v>192.65</v>
      </c>
      <c r="H1804">
        <v>9467.7730778277528</v>
      </c>
      <c r="I1804">
        <v>11.221853679316977</v>
      </c>
    </row>
    <row r="1805" spans="1:9">
      <c r="A1805" t="s">
        <v>285</v>
      </c>
      <c r="B1805" t="s">
        <v>41</v>
      </c>
      <c r="C1805" t="s">
        <v>4813</v>
      </c>
      <c r="D1805" t="s">
        <v>45</v>
      </c>
      <c r="E1805" s="1">
        <v>4</v>
      </c>
      <c r="F1805" t="s">
        <v>47</v>
      </c>
      <c r="G1805" s="1">
        <v>13.82</v>
      </c>
      <c r="H1805">
        <v>477.69917125845029</v>
      </c>
      <c r="I1805">
        <v>0.51497572758334931</v>
      </c>
    </row>
    <row r="1806" spans="1:9">
      <c r="A1806" t="s">
        <v>285</v>
      </c>
      <c r="B1806" t="s">
        <v>41</v>
      </c>
      <c r="C1806" t="s">
        <v>4813</v>
      </c>
      <c r="D1806" t="s">
        <v>45</v>
      </c>
      <c r="E1806" s="1">
        <v>4</v>
      </c>
      <c r="F1806" t="s">
        <v>687</v>
      </c>
      <c r="G1806" s="1">
        <v>268.97000000000003</v>
      </c>
      <c r="H1806">
        <v>477.69917125845029</v>
      </c>
      <c r="I1806">
        <v>26.253228372906825</v>
      </c>
    </row>
    <row r="1807" spans="1:9">
      <c r="A1807" t="s">
        <v>40</v>
      </c>
      <c r="B1807" t="s">
        <v>41</v>
      </c>
      <c r="C1807" t="s">
        <v>4460</v>
      </c>
      <c r="D1807" t="s">
        <v>73</v>
      </c>
      <c r="E1807" s="1">
        <v>10</v>
      </c>
      <c r="F1807" t="s">
        <v>47</v>
      </c>
      <c r="G1807" s="1">
        <v>195.74</v>
      </c>
      <c r="H1807">
        <v>9467.7730778277528</v>
      </c>
      <c r="I1807">
        <v>11.221853679316977</v>
      </c>
    </row>
    <row r="1808" spans="1:9">
      <c r="A1808" t="s">
        <v>40</v>
      </c>
      <c r="B1808" t="s">
        <v>41</v>
      </c>
      <c r="C1808" t="s">
        <v>4460</v>
      </c>
      <c r="D1808" t="s">
        <v>73</v>
      </c>
      <c r="E1808" s="1">
        <v>14</v>
      </c>
      <c r="F1808" t="s">
        <v>47</v>
      </c>
      <c r="G1808" s="1">
        <v>357.84</v>
      </c>
      <c r="H1808">
        <v>9467.7730778277528</v>
      </c>
      <c r="I1808">
        <v>11.221853679316977</v>
      </c>
    </row>
    <row r="1809" spans="1:9">
      <c r="A1809" t="s">
        <v>285</v>
      </c>
      <c r="B1809" t="s">
        <v>41</v>
      </c>
      <c r="C1809" t="s">
        <v>4813</v>
      </c>
      <c r="D1809" t="s">
        <v>45</v>
      </c>
      <c r="E1809" s="1">
        <v>6</v>
      </c>
      <c r="F1809" t="s">
        <v>687</v>
      </c>
      <c r="G1809" s="1">
        <v>68.86</v>
      </c>
      <c r="H1809">
        <v>477.69917125845029</v>
      </c>
      <c r="I1809">
        <v>5.6920997883030831</v>
      </c>
    </row>
    <row r="1810" spans="1:9">
      <c r="A1810" t="s">
        <v>260</v>
      </c>
      <c r="B1810" t="s">
        <v>41</v>
      </c>
      <c r="C1810" t="s">
        <v>15504</v>
      </c>
      <c r="D1810" t="s">
        <v>45</v>
      </c>
      <c r="E1810" s="1">
        <v>4</v>
      </c>
      <c r="F1810" t="s">
        <v>47</v>
      </c>
      <c r="G1810" s="1">
        <v>612.34</v>
      </c>
      <c r="H1810">
        <v>6599.4652299211511</v>
      </c>
      <c r="I1810">
        <v>8.8184352353464615</v>
      </c>
    </row>
    <row r="1811" spans="1:9">
      <c r="A1811" t="s">
        <v>40</v>
      </c>
      <c r="B1811" t="s">
        <v>41</v>
      </c>
      <c r="C1811" t="s">
        <v>4460</v>
      </c>
      <c r="D1811" t="s">
        <v>73</v>
      </c>
      <c r="E1811" s="1">
        <v>8</v>
      </c>
      <c r="F1811" t="s">
        <v>47</v>
      </c>
      <c r="G1811" s="1">
        <v>192.65</v>
      </c>
      <c r="H1811">
        <v>9467.7730778277528</v>
      </c>
      <c r="I1811">
        <v>11.221853679316977</v>
      </c>
    </row>
    <row r="1812" spans="1:9">
      <c r="A1812" t="s">
        <v>40</v>
      </c>
      <c r="B1812" t="s">
        <v>41</v>
      </c>
      <c r="C1812" t="s">
        <v>4460</v>
      </c>
      <c r="D1812" t="s">
        <v>73</v>
      </c>
      <c r="E1812" s="1">
        <v>8</v>
      </c>
      <c r="F1812" t="s">
        <v>47</v>
      </c>
      <c r="G1812" s="1">
        <v>192.65</v>
      </c>
      <c r="H1812">
        <v>9467.7730778277528</v>
      </c>
      <c r="I1812">
        <v>11.221853679316977</v>
      </c>
    </row>
    <row r="1813" spans="1:9">
      <c r="A1813" t="s">
        <v>40</v>
      </c>
      <c r="B1813" t="s">
        <v>41</v>
      </c>
      <c r="C1813" t="s">
        <v>4460</v>
      </c>
      <c r="D1813" t="s">
        <v>73</v>
      </c>
      <c r="E1813" s="1">
        <v>8</v>
      </c>
      <c r="F1813" t="s">
        <v>47</v>
      </c>
      <c r="G1813" s="1">
        <v>195.74</v>
      </c>
      <c r="H1813">
        <v>9467.7730778277528</v>
      </c>
      <c r="I1813">
        <v>11.221853679316977</v>
      </c>
    </row>
    <row r="1814" spans="1:9">
      <c r="A1814" t="s">
        <v>40</v>
      </c>
      <c r="B1814" t="s">
        <v>41</v>
      </c>
      <c r="C1814" t="s">
        <v>4460</v>
      </c>
      <c r="D1814" t="s">
        <v>73</v>
      </c>
      <c r="E1814" s="1">
        <v>10</v>
      </c>
      <c r="F1814" t="s">
        <v>47</v>
      </c>
      <c r="G1814" s="1">
        <v>192.65</v>
      </c>
      <c r="H1814">
        <v>9467.7730778277528</v>
      </c>
      <c r="I1814">
        <v>11.221853679316977</v>
      </c>
    </row>
    <row r="1815" spans="1:9">
      <c r="A1815" t="s">
        <v>40</v>
      </c>
      <c r="B1815" t="s">
        <v>41</v>
      </c>
      <c r="C1815" t="s">
        <v>4460</v>
      </c>
      <c r="D1815" t="s">
        <v>45</v>
      </c>
      <c r="E1815" s="1">
        <v>2</v>
      </c>
      <c r="F1815" t="s">
        <v>132</v>
      </c>
      <c r="G1815" s="1">
        <v>25.87</v>
      </c>
      <c r="H1815">
        <v>9467.7730778277528</v>
      </c>
      <c r="I1815">
        <v>0.1414213562373095</v>
      </c>
    </row>
    <row r="1816" spans="1:9">
      <c r="A1816" t="s">
        <v>40</v>
      </c>
      <c r="B1816" t="s">
        <v>41</v>
      </c>
      <c r="C1816" t="s">
        <v>4460</v>
      </c>
      <c r="D1816" t="s">
        <v>73</v>
      </c>
      <c r="E1816" s="1">
        <v>8</v>
      </c>
      <c r="F1816" t="s">
        <v>47</v>
      </c>
      <c r="G1816" s="1">
        <v>200.23</v>
      </c>
      <c r="H1816">
        <v>9467.7730778277528</v>
      </c>
      <c r="I1816">
        <v>11.221853679316977</v>
      </c>
    </row>
    <row r="1817" spans="1:9">
      <c r="A1817" t="s">
        <v>40</v>
      </c>
      <c r="B1817" t="s">
        <v>41</v>
      </c>
      <c r="C1817" t="s">
        <v>4460</v>
      </c>
      <c r="D1817" t="s">
        <v>45</v>
      </c>
      <c r="E1817" s="1">
        <v>2</v>
      </c>
      <c r="F1817" t="s">
        <v>47</v>
      </c>
      <c r="G1817" s="1">
        <v>20.2</v>
      </c>
      <c r="H1817">
        <v>9467.7730778277528</v>
      </c>
      <c r="I1817">
        <v>0.1</v>
      </c>
    </row>
    <row r="1818" spans="1:9">
      <c r="A1818" t="s">
        <v>40</v>
      </c>
      <c r="B1818" t="s">
        <v>41</v>
      </c>
      <c r="C1818" t="s">
        <v>4460</v>
      </c>
      <c r="D1818" t="s">
        <v>73</v>
      </c>
      <c r="E1818" s="1">
        <v>10</v>
      </c>
      <c r="F1818" t="s">
        <v>47</v>
      </c>
      <c r="G1818" s="1">
        <v>224.65</v>
      </c>
      <c r="H1818">
        <v>9467.7730778277528</v>
      </c>
      <c r="I1818">
        <v>11.221853679316977</v>
      </c>
    </row>
    <row r="1819" spans="1:9">
      <c r="A1819" t="s">
        <v>40</v>
      </c>
      <c r="B1819" t="s">
        <v>41</v>
      </c>
      <c r="C1819" t="s">
        <v>2152</v>
      </c>
      <c r="D1819" t="s">
        <v>45</v>
      </c>
      <c r="E1819" s="1">
        <v>2</v>
      </c>
      <c r="F1819" t="s">
        <v>47</v>
      </c>
      <c r="G1819" s="1">
        <v>29.96</v>
      </c>
      <c r="H1819">
        <v>5269.5437712730181</v>
      </c>
      <c r="I1819">
        <v>0.13038404810405299</v>
      </c>
    </row>
    <row r="1820" spans="1:9">
      <c r="A1820" t="s">
        <v>40</v>
      </c>
      <c r="B1820" t="s">
        <v>41</v>
      </c>
      <c r="C1820" t="s">
        <v>2152</v>
      </c>
      <c r="D1820" t="s">
        <v>45</v>
      </c>
      <c r="E1820" s="1">
        <v>2</v>
      </c>
      <c r="F1820" t="s">
        <v>47</v>
      </c>
      <c r="G1820" s="1">
        <v>47.19</v>
      </c>
      <c r="H1820">
        <v>5269.5437712730181</v>
      </c>
      <c r="I1820">
        <v>0.36783148315499037</v>
      </c>
    </row>
    <row r="1821" spans="1:9">
      <c r="A1821" t="s">
        <v>40</v>
      </c>
      <c r="B1821" t="s">
        <v>41</v>
      </c>
      <c r="C1821" t="s">
        <v>2152</v>
      </c>
      <c r="D1821" t="s">
        <v>45</v>
      </c>
      <c r="E1821" s="1">
        <v>6</v>
      </c>
      <c r="F1821" t="s">
        <v>47</v>
      </c>
      <c r="G1821" s="1">
        <v>29.79</v>
      </c>
      <c r="H1821">
        <v>5269.5437712730181</v>
      </c>
      <c r="I1821">
        <v>0.13038404810405299</v>
      </c>
    </row>
    <row r="1822" spans="1:9">
      <c r="A1822" t="s">
        <v>285</v>
      </c>
      <c r="B1822" t="s">
        <v>41</v>
      </c>
      <c r="C1822" t="s">
        <v>2152</v>
      </c>
      <c r="D1822" t="s">
        <v>45</v>
      </c>
      <c r="E1822" s="1">
        <v>4</v>
      </c>
      <c r="F1822" t="s">
        <v>47</v>
      </c>
      <c r="G1822" s="1">
        <v>58.2</v>
      </c>
      <c r="H1822">
        <v>5269.5437712730181</v>
      </c>
      <c r="I1822">
        <v>0.52153619241621196</v>
      </c>
    </row>
    <row r="1823" spans="1:9">
      <c r="A1823" t="s">
        <v>285</v>
      </c>
      <c r="B1823" t="s">
        <v>41</v>
      </c>
      <c r="C1823" t="s">
        <v>2152</v>
      </c>
      <c r="D1823" t="s">
        <v>45</v>
      </c>
      <c r="E1823" s="1">
        <v>3</v>
      </c>
      <c r="F1823" t="s">
        <v>47</v>
      </c>
      <c r="G1823" s="1">
        <v>53.85</v>
      </c>
      <c r="H1823">
        <v>5269.5437712730181</v>
      </c>
      <c r="I1823">
        <v>0.49030602688525049</v>
      </c>
    </row>
    <row r="1824" spans="1:9">
      <c r="A1824" t="s">
        <v>40</v>
      </c>
      <c r="B1824" t="s">
        <v>41</v>
      </c>
      <c r="C1824" t="s">
        <v>2152</v>
      </c>
      <c r="D1824" t="s">
        <v>45</v>
      </c>
      <c r="E1824" s="1">
        <v>5</v>
      </c>
      <c r="F1824" t="s">
        <v>47</v>
      </c>
      <c r="G1824" s="1">
        <v>48.08</v>
      </c>
      <c r="H1824">
        <v>5269.5437712730181</v>
      </c>
      <c r="I1824">
        <v>0.36783148315499037</v>
      </c>
    </row>
    <row r="1825" spans="1:9">
      <c r="A1825" t="s">
        <v>40</v>
      </c>
      <c r="B1825" t="s">
        <v>41</v>
      </c>
      <c r="C1825" t="s">
        <v>5806</v>
      </c>
      <c r="D1825" t="s">
        <v>45</v>
      </c>
      <c r="E1825" s="1">
        <v>3</v>
      </c>
      <c r="F1825" t="s">
        <v>132</v>
      </c>
      <c r="G1825" s="1">
        <v>24.82</v>
      </c>
      <c r="H1825">
        <v>9718.1337301617932</v>
      </c>
      <c r="I1825">
        <v>0.13</v>
      </c>
    </row>
    <row r="1826" spans="1:9">
      <c r="A1826" t="s">
        <v>40</v>
      </c>
      <c r="B1826" t="s">
        <v>41</v>
      </c>
      <c r="C1826" t="s">
        <v>5806</v>
      </c>
      <c r="D1826" t="s">
        <v>45</v>
      </c>
      <c r="E1826" s="1">
        <v>4</v>
      </c>
      <c r="F1826" t="s">
        <v>47</v>
      </c>
      <c r="G1826" s="1">
        <v>785.28</v>
      </c>
      <c r="H1826">
        <v>9718.1337301617932</v>
      </c>
      <c r="I1826">
        <v>12.634175873399895</v>
      </c>
    </row>
    <row r="1827" spans="1:9">
      <c r="A1827" t="s">
        <v>285</v>
      </c>
      <c r="B1827" t="s">
        <v>41</v>
      </c>
      <c r="C1827" t="s">
        <v>1591</v>
      </c>
      <c r="D1827" t="s">
        <v>45</v>
      </c>
      <c r="E1827" s="1">
        <v>1</v>
      </c>
      <c r="F1827" t="s">
        <v>47</v>
      </c>
      <c r="G1827" s="1">
        <v>16.399999999999999</v>
      </c>
      <c r="H1827">
        <v>2481.1311418143659</v>
      </c>
      <c r="I1827">
        <v>0.2349468024894146</v>
      </c>
    </row>
    <row r="1828" spans="1:9">
      <c r="A1828" t="s">
        <v>40</v>
      </c>
      <c r="B1828" t="s">
        <v>41</v>
      </c>
      <c r="C1828" t="s">
        <v>4460</v>
      </c>
      <c r="D1828" t="s">
        <v>73</v>
      </c>
      <c r="E1828" s="1">
        <v>14</v>
      </c>
      <c r="F1828" t="s">
        <v>47</v>
      </c>
      <c r="G1828" s="1">
        <v>357.84</v>
      </c>
      <c r="H1828">
        <v>9467.7730778277528</v>
      </c>
      <c r="I1828">
        <v>11.221853679316977</v>
      </c>
    </row>
    <row r="1829" spans="1:9">
      <c r="A1829" t="s">
        <v>285</v>
      </c>
      <c r="B1829" t="s">
        <v>41</v>
      </c>
      <c r="C1829" t="s">
        <v>4813</v>
      </c>
      <c r="D1829" t="s">
        <v>45</v>
      </c>
      <c r="E1829" s="1">
        <v>4</v>
      </c>
      <c r="F1829" t="s">
        <v>687</v>
      </c>
      <c r="G1829" s="1">
        <v>65.66</v>
      </c>
      <c r="H1829">
        <v>477.69917125845029</v>
      </c>
      <c r="I1829">
        <v>5.4990908339470082</v>
      </c>
    </row>
    <row r="1830" spans="1:9">
      <c r="A1830" t="s">
        <v>40</v>
      </c>
      <c r="B1830" t="s">
        <v>41</v>
      </c>
      <c r="C1830" t="s">
        <v>5806</v>
      </c>
      <c r="D1830" t="s">
        <v>45</v>
      </c>
      <c r="E1830" s="1">
        <v>2</v>
      </c>
      <c r="F1830" t="s">
        <v>132</v>
      </c>
      <c r="G1830" s="1">
        <v>25.16</v>
      </c>
      <c r="H1830">
        <v>9718.1337301617932</v>
      </c>
      <c r="I1830">
        <v>0.1414213562373095</v>
      </c>
    </row>
    <row r="1831" spans="1:9">
      <c r="A1831" t="s">
        <v>40</v>
      </c>
      <c r="B1831" t="s">
        <v>41</v>
      </c>
      <c r="C1831" t="s">
        <v>4460</v>
      </c>
      <c r="D1831" t="s">
        <v>73</v>
      </c>
      <c r="E1831" s="1">
        <v>14</v>
      </c>
      <c r="F1831" t="s">
        <v>47</v>
      </c>
      <c r="G1831" s="1">
        <v>357.84</v>
      </c>
      <c r="H1831">
        <v>9467.7730778277528</v>
      </c>
      <c r="I1831">
        <v>11.221853679316977</v>
      </c>
    </row>
    <row r="1832" spans="1:9">
      <c r="A1832" t="s">
        <v>40</v>
      </c>
      <c r="B1832" t="s">
        <v>41</v>
      </c>
      <c r="C1832" t="s">
        <v>5806</v>
      </c>
      <c r="D1832" t="s">
        <v>45</v>
      </c>
      <c r="E1832" s="1">
        <v>5</v>
      </c>
      <c r="F1832" t="s">
        <v>47</v>
      </c>
      <c r="G1832" s="1">
        <v>696.46</v>
      </c>
      <c r="H1832">
        <v>9718.1337301617932</v>
      </c>
      <c r="I1832">
        <v>12.634175873399895</v>
      </c>
    </row>
    <row r="1833" spans="1:9">
      <c r="A1833" t="s">
        <v>40</v>
      </c>
      <c r="B1833" t="s">
        <v>41</v>
      </c>
      <c r="C1833" t="s">
        <v>4460</v>
      </c>
      <c r="D1833" t="s">
        <v>45</v>
      </c>
      <c r="E1833" s="1">
        <v>2</v>
      </c>
      <c r="F1833" t="s">
        <v>47</v>
      </c>
      <c r="G1833" s="1">
        <v>36.700000000000003</v>
      </c>
      <c r="H1833">
        <v>9467.7730778277528</v>
      </c>
      <c r="I1833">
        <v>0.36783148315499037</v>
      </c>
    </row>
    <row r="1834" spans="1:9">
      <c r="A1834" t="s">
        <v>40</v>
      </c>
      <c r="B1834" t="s">
        <v>41</v>
      </c>
      <c r="C1834" t="s">
        <v>4460</v>
      </c>
      <c r="D1834" t="s">
        <v>45</v>
      </c>
      <c r="E1834" s="1">
        <v>2</v>
      </c>
      <c r="F1834" t="s">
        <v>132</v>
      </c>
      <c r="G1834" s="1">
        <v>40.229999999999997</v>
      </c>
      <c r="H1834">
        <v>9467.7730778277528</v>
      </c>
      <c r="I1834">
        <v>0.36660605559646725</v>
      </c>
    </row>
    <row r="1835" spans="1:9">
      <c r="A1835" t="s">
        <v>285</v>
      </c>
      <c r="B1835" t="s">
        <v>41</v>
      </c>
      <c r="C1835" t="s">
        <v>14903</v>
      </c>
      <c r="D1835" t="s">
        <v>45</v>
      </c>
      <c r="E1835" s="1">
        <v>5</v>
      </c>
      <c r="F1835" t="s">
        <v>47</v>
      </c>
      <c r="G1835" s="1">
        <v>172.39</v>
      </c>
      <c r="H1835">
        <v>5886.2820473497222</v>
      </c>
      <c r="I1835">
        <v>7.1357550406386574</v>
      </c>
    </row>
    <row r="1836" spans="1:9">
      <c r="A1836" t="s">
        <v>285</v>
      </c>
      <c r="B1836" t="s">
        <v>41</v>
      </c>
      <c r="C1836" t="s">
        <v>14903</v>
      </c>
      <c r="D1836" t="s">
        <v>45</v>
      </c>
      <c r="E1836" s="1">
        <v>1</v>
      </c>
      <c r="F1836" t="s">
        <v>47</v>
      </c>
      <c r="G1836" s="1">
        <v>15.64</v>
      </c>
      <c r="H1836">
        <v>5886.2820473497222</v>
      </c>
      <c r="I1836">
        <v>0.2349468024894146</v>
      </c>
    </row>
    <row r="1837" spans="1:9">
      <c r="A1837" t="s">
        <v>285</v>
      </c>
      <c r="B1837" t="s">
        <v>41</v>
      </c>
      <c r="C1837" t="s">
        <v>14903</v>
      </c>
      <c r="D1837" t="s">
        <v>45</v>
      </c>
      <c r="E1837" s="1">
        <v>3</v>
      </c>
      <c r="F1837" t="s">
        <v>47</v>
      </c>
      <c r="G1837" s="1">
        <v>15.95</v>
      </c>
      <c r="H1837">
        <v>5886.2820473497222</v>
      </c>
      <c r="I1837">
        <v>0.2349468024894146</v>
      </c>
    </row>
    <row r="1838" spans="1:9">
      <c r="A1838" t="s">
        <v>40</v>
      </c>
      <c r="B1838" t="s">
        <v>41</v>
      </c>
      <c r="C1838" t="s">
        <v>4460</v>
      </c>
      <c r="D1838" t="s">
        <v>73</v>
      </c>
      <c r="E1838" s="1">
        <v>10</v>
      </c>
      <c r="F1838" t="s">
        <v>47</v>
      </c>
      <c r="G1838" s="1">
        <v>200.23</v>
      </c>
      <c r="H1838">
        <v>9467.7730778277528</v>
      </c>
      <c r="I1838">
        <v>11.221853679316977</v>
      </c>
    </row>
    <row r="1839" spans="1:9">
      <c r="A1839" t="s">
        <v>40</v>
      </c>
      <c r="B1839" t="s">
        <v>41</v>
      </c>
      <c r="C1839" t="s">
        <v>4460</v>
      </c>
      <c r="D1839" t="s">
        <v>45</v>
      </c>
      <c r="E1839" s="1">
        <v>4</v>
      </c>
      <c r="F1839" t="s">
        <v>47</v>
      </c>
      <c r="G1839" s="1">
        <v>21.52</v>
      </c>
      <c r="H1839">
        <v>9467.7730778277528</v>
      </c>
      <c r="I1839">
        <v>0.13038404810405299</v>
      </c>
    </row>
    <row r="1840" spans="1:9">
      <c r="A1840" t="s">
        <v>40</v>
      </c>
      <c r="B1840" t="s">
        <v>41</v>
      </c>
      <c r="C1840" t="s">
        <v>4460</v>
      </c>
      <c r="D1840" t="s">
        <v>45</v>
      </c>
      <c r="E1840" s="1">
        <v>3</v>
      </c>
      <c r="F1840" t="s">
        <v>132</v>
      </c>
      <c r="G1840" s="1">
        <v>39.770000000000003</v>
      </c>
      <c r="H1840">
        <v>9467.7730778277528</v>
      </c>
      <c r="I1840">
        <v>0.36660605559646725</v>
      </c>
    </row>
    <row r="1841" spans="1:9">
      <c r="A1841" t="s">
        <v>40</v>
      </c>
      <c r="B1841" t="s">
        <v>41</v>
      </c>
      <c r="C1841" t="s">
        <v>4460</v>
      </c>
      <c r="D1841" t="s">
        <v>73</v>
      </c>
      <c r="E1841" s="1">
        <v>8</v>
      </c>
      <c r="F1841" t="s">
        <v>47</v>
      </c>
      <c r="G1841" s="1">
        <v>211.8</v>
      </c>
      <c r="H1841">
        <v>9467.7730778277528</v>
      </c>
      <c r="I1841">
        <v>11.221853679316977</v>
      </c>
    </row>
    <row r="1842" spans="1:9">
      <c r="A1842" t="s">
        <v>40</v>
      </c>
      <c r="B1842" t="s">
        <v>41</v>
      </c>
      <c r="C1842" t="s">
        <v>44</v>
      </c>
      <c r="D1842" t="s">
        <v>45</v>
      </c>
      <c r="E1842" s="1">
        <v>2</v>
      </c>
      <c r="F1842" t="s">
        <v>47</v>
      </c>
      <c r="G1842" s="1">
        <v>946.57</v>
      </c>
      <c r="H1842">
        <v>10733.49534193344</v>
      </c>
      <c r="I1842">
        <v>12.634175873399895</v>
      </c>
    </row>
    <row r="1843" spans="1:9">
      <c r="A1843" t="s">
        <v>40</v>
      </c>
      <c r="B1843" t="s">
        <v>41</v>
      </c>
      <c r="C1843" t="s">
        <v>4460</v>
      </c>
      <c r="D1843" t="s">
        <v>45</v>
      </c>
      <c r="E1843" s="1">
        <v>2</v>
      </c>
      <c r="F1843" t="s">
        <v>47</v>
      </c>
      <c r="G1843" s="1">
        <v>37.65</v>
      </c>
      <c r="H1843">
        <v>9467.7730778277528</v>
      </c>
      <c r="I1843">
        <v>0.36783148315499037</v>
      </c>
    </row>
    <row r="1844" spans="1:9">
      <c r="A1844" t="s">
        <v>40</v>
      </c>
      <c r="B1844" t="s">
        <v>41</v>
      </c>
      <c r="C1844" t="s">
        <v>4460</v>
      </c>
      <c r="D1844" t="s">
        <v>73</v>
      </c>
      <c r="E1844" s="1">
        <v>16</v>
      </c>
      <c r="F1844" t="s">
        <v>47</v>
      </c>
      <c r="G1844" s="1">
        <v>352.7</v>
      </c>
      <c r="H1844">
        <v>9467.7730778277528</v>
      </c>
      <c r="I1844">
        <v>11.221853679316977</v>
      </c>
    </row>
    <row r="1845" spans="1:9">
      <c r="A1845" t="s">
        <v>40</v>
      </c>
      <c r="B1845" t="s">
        <v>41</v>
      </c>
      <c r="C1845" t="s">
        <v>4460</v>
      </c>
      <c r="D1845" t="s">
        <v>73</v>
      </c>
      <c r="E1845" s="1">
        <v>10</v>
      </c>
      <c r="F1845" t="s">
        <v>47</v>
      </c>
      <c r="G1845" s="1">
        <v>205.37</v>
      </c>
      <c r="H1845">
        <v>9467.7730778277528</v>
      </c>
      <c r="I1845">
        <v>11.221853679316977</v>
      </c>
    </row>
    <row r="1846" spans="1:9">
      <c r="A1846" t="s">
        <v>285</v>
      </c>
      <c r="B1846" t="s">
        <v>41</v>
      </c>
      <c r="C1846" t="s">
        <v>15006</v>
      </c>
      <c r="D1846" t="s">
        <v>45</v>
      </c>
      <c r="E1846" s="1">
        <v>3</v>
      </c>
      <c r="F1846" t="s">
        <v>132</v>
      </c>
      <c r="G1846" s="1">
        <v>38.340000000000003</v>
      </c>
      <c r="H1846">
        <v>8984.8530661512032</v>
      </c>
      <c r="I1846">
        <v>0.23409399821439253</v>
      </c>
    </row>
    <row r="1847" spans="1:9">
      <c r="A1847" t="s">
        <v>40</v>
      </c>
      <c r="B1847" t="s">
        <v>41</v>
      </c>
      <c r="C1847" t="s">
        <v>4460</v>
      </c>
      <c r="D1847" t="s">
        <v>73</v>
      </c>
      <c r="E1847" s="1">
        <v>10</v>
      </c>
      <c r="F1847" t="s">
        <v>47</v>
      </c>
      <c r="G1847" s="1">
        <v>220.79</v>
      </c>
      <c r="H1847">
        <v>9467.7730778277528</v>
      </c>
      <c r="I1847">
        <v>11.221853679316977</v>
      </c>
    </row>
    <row r="1848" spans="1:9">
      <c r="A1848" t="s">
        <v>285</v>
      </c>
      <c r="B1848" t="s">
        <v>41</v>
      </c>
      <c r="C1848" t="s">
        <v>3860</v>
      </c>
      <c r="D1848" t="s">
        <v>45</v>
      </c>
      <c r="E1848" s="1">
        <v>6</v>
      </c>
      <c r="F1848" t="s">
        <v>47</v>
      </c>
      <c r="G1848" s="1">
        <v>350.7</v>
      </c>
      <c r="H1848">
        <v>5685.8299841513308</v>
      </c>
      <c r="I1848">
        <v>17.456288265264185</v>
      </c>
    </row>
    <row r="1849" spans="1:9">
      <c r="A1849" t="s">
        <v>40</v>
      </c>
      <c r="B1849" t="s">
        <v>41</v>
      </c>
      <c r="C1849" t="s">
        <v>4813</v>
      </c>
      <c r="D1849" t="s">
        <v>45</v>
      </c>
      <c r="E1849" s="1">
        <v>6</v>
      </c>
      <c r="F1849" t="s">
        <v>47</v>
      </c>
      <c r="G1849" s="1">
        <v>11.2</v>
      </c>
      <c r="H1849">
        <v>477.69917125845029</v>
      </c>
      <c r="I1849">
        <v>0.13038404810405299</v>
      </c>
    </row>
    <row r="1850" spans="1:9">
      <c r="A1850" t="s">
        <v>40</v>
      </c>
      <c r="B1850" t="s">
        <v>41</v>
      </c>
      <c r="C1850" t="s">
        <v>3129</v>
      </c>
      <c r="D1850" t="s">
        <v>45</v>
      </c>
      <c r="E1850" s="1">
        <v>5</v>
      </c>
      <c r="F1850" t="s">
        <v>47</v>
      </c>
      <c r="G1850" s="1">
        <v>21.93</v>
      </c>
      <c r="H1850">
        <v>7874.5177043300409</v>
      </c>
      <c r="I1850">
        <v>0.13038404810405299</v>
      </c>
    </row>
    <row r="1851" spans="1:9">
      <c r="A1851" t="s">
        <v>40</v>
      </c>
      <c r="B1851" t="s">
        <v>41</v>
      </c>
      <c r="C1851" t="s">
        <v>4460</v>
      </c>
      <c r="D1851" t="s">
        <v>73</v>
      </c>
      <c r="E1851" s="1">
        <v>14</v>
      </c>
      <c r="F1851" t="s">
        <v>47</v>
      </c>
      <c r="G1851" s="1">
        <v>352.7</v>
      </c>
      <c r="H1851">
        <v>9467.7730778277528</v>
      </c>
      <c r="I1851">
        <v>11.221853679316977</v>
      </c>
    </row>
    <row r="1852" spans="1:9">
      <c r="A1852" t="s">
        <v>40</v>
      </c>
      <c r="B1852" t="s">
        <v>41</v>
      </c>
      <c r="C1852" t="s">
        <v>4460</v>
      </c>
      <c r="D1852" t="s">
        <v>73</v>
      </c>
      <c r="E1852" s="1">
        <v>14</v>
      </c>
      <c r="F1852" t="s">
        <v>47</v>
      </c>
      <c r="G1852" s="1">
        <v>357.84</v>
      </c>
      <c r="H1852">
        <v>9467.7730778277528</v>
      </c>
      <c r="I1852">
        <v>11.221853679316977</v>
      </c>
    </row>
    <row r="1853" spans="1:9">
      <c r="A1853" t="s">
        <v>40</v>
      </c>
      <c r="B1853" t="s">
        <v>41</v>
      </c>
      <c r="C1853" t="s">
        <v>4460</v>
      </c>
      <c r="D1853" t="s">
        <v>73</v>
      </c>
      <c r="E1853" s="1">
        <v>14</v>
      </c>
      <c r="F1853" t="s">
        <v>47</v>
      </c>
      <c r="G1853" s="1">
        <v>357.84</v>
      </c>
      <c r="H1853">
        <v>9467.7730778277528</v>
      </c>
      <c r="I1853">
        <v>11.221853679316977</v>
      </c>
    </row>
    <row r="1854" spans="1:9">
      <c r="A1854" t="s">
        <v>40</v>
      </c>
      <c r="B1854" t="s">
        <v>41</v>
      </c>
      <c r="C1854" t="s">
        <v>4460</v>
      </c>
      <c r="D1854" t="s">
        <v>73</v>
      </c>
      <c r="E1854" s="1">
        <v>8</v>
      </c>
      <c r="F1854" t="s">
        <v>47</v>
      </c>
      <c r="G1854" s="1">
        <v>200.23</v>
      </c>
      <c r="H1854">
        <v>9467.7730778277528</v>
      </c>
      <c r="I1854">
        <v>11.221853679316977</v>
      </c>
    </row>
    <row r="1855" spans="1:9">
      <c r="A1855" t="s">
        <v>40</v>
      </c>
      <c r="B1855" t="s">
        <v>41</v>
      </c>
      <c r="C1855" t="s">
        <v>4460</v>
      </c>
      <c r="D1855" t="s">
        <v>73</v>
      </c>
      <c r="E1855" s="1">
        <v>8</v>
      </c>
      <c r="F1855" t="s">
        <v>47</v>
      </c>
      <c r="G1855" s="1">
        <v>202.8</v>
      </c>
      <c r="H1855">
        <v>9467.7730778277528</v>
      </c>
      <c r="I1855">
        <v>11.221853679316977</v>
      </c>
    </row>
    <row r="1856" spans="1:9">
      <c r="A1856" t="s">
        <v>40</v>
      </c>
      <c r="B1856" t="s">
        <v>41</v>
      </c>
      <c r="C1856" t="s">
        <v>4460</v>
      </c>
      <c r="D1856" t="s">
        <v>73</v>
      </c>
      <c r="E1856" s="1">
        <v>8</v>
      </c>
      <c r="F1856" t="s">
        <v>47</v>
      </c>
      <c r="G1856" s="1">
        <v>192.65</v>
      </c>
      <c r="H1856">
        <v>9467.7730778277528</v>
      </c>
      <c r="I1856">
        <v>11.221853679316977</v>
      </c>
    </row>
    <row r="1857" spans="1:9">
      <c r="A1857" t="s">
        <v>40</v>
      </c>
      <c r="B1857" t="s">
        <v>41</v>
      </c>
      <c r="C1857" t="s">
        <v>4813</v>
      </c>
      <c r="D1857" t="s">
        <v>45</v>
      </c>
      <c r="E1857" s="1">
        <v>3</v>
      </c>
      <c r="F1857" t="s">
        <v>47</v>
      </c>
      <c r="G1857" s="1">
        <v>10.88</v>
      </c>
      <c r="H1857">
        <v>477.69917125845029</v>
      </c>
      <c r="I1857">
        <v>0.13038404810405299</v>
      </c>
    </row>
    <row r="1858" spans="1:9">
      <c r="A1858" t="s">
        <v>40</v>
      </c>
      <c r="B1858" t="s">
        <v>41</v>
      </c>
      <c r="C1858" t="s">
        <v>4813</v>
      </c>
      <c r="D1858" t="s">
        <v>45</v>
      </c>
      <c r="E1858" s="1">
        <v>4</v>
      </c>
      <c r="F1858" t="s">
        <v>47</v>
      </c>
      <c r="G1858" s="1">
        <v>11.24</v>
      </c>
      <c r="H1858">
        <v>477.69917125845029</v>
      </c>
      <c r="I1858">
        <v>0.13038404810405299</v>
      </c>
    </row>
    <row r="1859" spans="1:9">
      <c r="A1859" t="s">
        <v>40</v>
      </c>
      <c r="B1859" t="s">
        <v>41</v>
      </c>
      <c r="C1859" t="s">
        <v>4460</v>
      </c>
      <c r="D1859" t="s">
        <v>73</v>
      </c>
      <c r="E1859" s="1">
        <v>8</v>
      </c>
      <c r="F1859" t="s">
        <v>47</v>
      </c>
      <c r="G1859" s="1">
        <v>202.8</v>
      </c>
      <c r="H1859">
        <v>9467.7730778277528</v>
      </c>
      <c r="I1859">
        <v>11.221853679316977</v>
      </c>
    </row>
    <row r="1860" spans="1:9">
      <c r="A1860" t="s">
        <v>40</v>
      </c>
      <c r="B1860" t="s">
        <v>41</v>
      </c>
      <c r="C1860" t="s">
        <v>4460</v>
      </c>
      <c r="D1860" t="s">
        <v>73</v>
      </c>
      <c r="E1860" s="1">
        <v>14</v>
      </c>
      <c r="F1860" t="s">
        <v>47</v>
      </c>
      <c r="G1860" s="1">
        <v>357.84</v>
      </c>
      <c r="H1860">
        <v>9467.7730778277528</v>
      </c>
      <c r="I1860">
        <v>11.221853679316977</v>
      </c>
    </row>
    <row r="1861" spans="1:9">
      <c r="A1861" t="s">
        <v>285</v>
      </c>
      <c r="B1861" t="s">
        <v>41</v>
      </c>
      <c r="C1861" t="s">
        <v>770</v>
      </c>
      <c r="D1861" t="s">
        <v>45</v>
      </c>
      <c r="E1861" s="1">
        <v>5</v>
      </c>
      <c r="F1861" t="s">
        <v>47</v>
      </c>
      <c r="G1861" s="1">
        <v>43.12</v>
      </c>
      <c r="H1861">
        <v>9517.4925579535429</v>
      </c>
      <c r="I1861">
        <v>0.2349468024894146</v>
      </c>
    </row>
    <row r="1862" spans="1:9">
      <c r="A1862" t="s">
        <v>40</v>
      </c>
      <c r="B1862" t="s">
        <v>41</v>
      </c>
      <c r="C1862" t="s">
        <v>4460</v>
      </c>
      <c r="D1862" t="s">
        <v>73</v>
      </c>
      <c r="E1862" s="1">
        <v>8</v>
      </c>
      <c r="F1862" t="s">
        <v>47</v>
      </c>
      <c r="G1862" s="1">
        <v>202.8</v>
      </c>
      <c r="H1862">
        <v>9467.7730778277528</v>
      </c>
      <c r="I1862">
        <v>11.221853679316977</v>
      </c>
    </row>
    <row r="1863" spans="1:9">
      <c r="A1863" t="s">
        <v>40</v>
      </c>
      <c r="B1863" t="s">
        <v>41</v>
      </c>
      <c r="C1863" t="s">
        <v>4460</v>
      </c>
      <c r="D1863" t="s">
        <v>73</v>
      </c>
      <c r="E1863" s="1">
        <v>8</v>
      </c>
      <c r="F1863" t="s">
        <v>47</v>
      </c>
      <c r="G1863" s="1">
        <v>192.65</v>
      </c>
      <c r="H1863">
        <v>9467.7730778277528</v>
      </c>
      <c r="I1863">
        <v>11.221853679316977</v>
      </c>
    </row>
    <row r="1864" spans="1:9">
      <c r="A1864" t="s">
        <v>40</v>
      </c>
      <c r="B1864" t="s">
        <v>41</v>
      </c>
      <c r="C1864" t="s">
        <v>4460</v>
      </c>
      <c r="D1864" t="s">
        <v>45</v>
      </c>
      <c r="E1864" s="1">
        <v>2</v>
      </c>
      <c r="F1864" t="s">
        <v>132</v>
      </c>
      <c r="G1864" s="1">
        <v>38.409999999999997</v>
      </c>
      <c r="H1864">
        <v>9467.7730778277528</v>
      </c>
      <c r="I1864">
        <v>0.36660605559646725</v>
      </c>
    </row>
    <row r="1865" spans="1:9">
      <c r="A1865" t="s">
        <v>40</v>
      </c>
      <c r="B1865" t="s">
        <v>41</v>
      </c>
      <c r="C1865" t="s">
        <v>4813</v>
      </c>
      <c r="D1865" t="s">
        <v>45</v>
      </c>
      <c r="E1865" s="1">
        <v>8</v>
      </c>
      <c r="F1865" t="s">
        <v>47</v>
      </c>
      <c r="G1865" s="1">
        <v>11.2</v>
      </c>
      <c r="H1865">
        <v>477.69917125845029</v>
      </c>
      <c r="I1865">
        <v>0.13038404810405299</v>
      </c>
    </row>
    <row r="1866" spans="1:9">
      <c r="A1866" t="s">
        <v>40</v>
      </c>
      <c r="B1866" t="s">
        <v>41</v>
      </c>
      <c r="C1866" t="s">
        <v>4460</v>
      </c>
      <c r="D1866" t="s">
        <v>73</v>
      </c>
      <c r="E1866" s="1">
        <v>10</v>
      </c>
      <c r="F1866" t="s">
        <v>47</v>
      </c>
      <c r="G1866" s="1">
        <v>200.23</v>
      </c>
      <c r="H1866">
        <v>9467.7730778277528</v>
      </c>
      <c r="I1866">
        <v>11.221853679316977</v>
      </c>
    </row>
    <row r="1867" spans="1:9">
      <c r="A1867" t="s">
        <v>285</v>
      </c>
      <c r="B1867" t="s">
        <v>41</v>
      </c>
      <c r="C1867" t="s">
        <v>14903</v>
      </c>
      <c r="D1867" t="s">
        <v>45</v>
      </c>
      <c r="E1867" s="1">
        <v>2</v>
      </c>
      <c r="F1867" t="s">
        <v>132</v>
      </c>
      <c r="G1867" s="1">
        <v>20.82</v>
      </c>
      <c r="H1867">
        <v>5886.2820473497222</v>
      </c>
      <c r="I1867">
        <v>0.48908077042549936</v>
      </c>
    </row>
    <row r="1868" spans="1:9">
      <c r="A1868" t="s">
        <v>40</v>
      </c>
      <c r="B1868" t="s">
        <v>41</v>
      </c>
      <c r="C1868" t="s">
        <v>4460</v>
      </c>
      <c r="D1868" t="s">
        <v>73</v>
      </c>
      <c r="E1868" s="1">
        <v>8</v>
      </c>
      <c r="F1868" t="s">
        <v>47</v>
      </c>
      <c r="G1868" s="1">
        <v>192.65</v>
      </c>
      <c r="H1868">
        <v>9467.7730778277528</v>
      </c>
      <c r="I1868">
        <v>11.221853679316977</v>
      </c>
    </row>
    <row r="1869" spans="1:9">
      <c r="A1869" t="s">
        <v>40</v>
      </c>
      <c r="B1869" t="s">
        <v>41</v>
      </c>
      <c r="C1869" t="s">
        <v>3387</v>
      </c>
      <c r="D1869" t="s">
        <v>45</v>
      </c>
      <c r="E1869" s="1">
        <v>4</v>
      </c>
      <c r="F1869" t="s">
        <v>132</v>
      </c>
      <c r="G1869" s="1">
        <v>58.22</v>
      </c>
      <c r="H1869">
        <v>8189.4485045765996</v>
      </c>
      <c r="I1869">
        <v>0.36660605559646725</v>
      </c>
    </row>
    <row r="1870" spans="1:9">
      <c r="A1870" t="s">
        <v>40</v>
      </c>
      <c r="B1870" t="s">
        <v>41</v>
      </c>
      <c r="C1870" t="s">
        <v>4460</v>
      </c>
      <c r="D1870" t="s">
        <v>73</v>
      </c>
      <c r="E1870" s="1">
        <v>16</v>
      </c>
      <c r="F1870" t="s">
        <v>47</v>
      </c>
      <c r="G1870" s="1">
        <v>357.84</v>
      </c>
      <c r="H1870">
        <v>9467.7730778277528</v>
      </c>
      <c r="I1870">
        <v>11.221853679316977</v>
      </c>
    </row>
    <row r="1871" spans="1:9">
      <c r="A1871" t="s">
        <v>40</v>
      </c>
      <c r="B1871" t="s">
        <v>41</v>
      </c>
      <c r="C1871" t="s">
        <v>4460</v>
      </c>
      <c r="D1871" t="s">
        <v>73</v>
      </c>
      <c r="E1871" s="1">
        <v>14</v>
      </c>
      <c r="F1871" t="s">
        <v>47</v>
      </c>
      <c r="G1871" s="1">
        <v>357.84</v>
      </c>
      <c r="H1871">
        <v>9467.7730778277528</v>
      </c>
      <c r="I1871">
        <v>11.221853679316977</v>
      </c>
    </row>
    <row r="1872" spans="1:9">
      <c r="A1872" t="s">
        <v>40</v>
      </c>
      <c r="B1872" t="s">
        <v>41</v>
      </c>
      <c r="C1872" t="s">
        <v>4460</v>
      </c>
      <c r="D1872" t="s">
        <v>73</v>
      </c>
      <c r="E1872" s="1">
        <v>10</v>
      </c>
      <c r="F1872" t="s">
        <v>47</v>
      </c>
      <c r="G1872" s="1">
        <v>202.8</v>
      </c>
      <c r="H1872">
        <v>9467.7730778277528</v>
      </c>
      <c r="I1872">
        <v>11.221853679316977</v>
      </c>
    </row>
    <row r="1873" spans="1:9">
      <c r="A1873" t="s">
        <v>40</v>
      </c>
      <c r="B1873" t="s">
        <v>41</v>
      </c>
      <c r="C1873" t="s">
        <v>4460</v>
      </c>
      <c r="D1873" t="s">
        <v>45</v>
      </c>
      <c r="E1873" s="1">
        <v>4</v>
      </c>
      <c r="F1873" t="s">
        <v>47</v>
      </c>
      <c r="G1873" s="1">
        <v>37.68</v>
      </c>
      <c r="H1873">
        <v>9467.7730778277528</v>
      </c>
      <c r="I1873">
        <v>0.36783148315499037</v>
      </c>
    </row>
    <row r="1874" spans="1:9">
      <c r="A1874" t="s">
        <v>40</v>
      </c>
      <c r="B1874" t="s">
        <v>41</v>
      </c>
      <c r="C1874" t="s">
        <v>4460</v>
      </c>
      <c r="D1874" t="s">
        <v>73</v>
      </c>
      <c r="E1874" s="1">
        <v>8</v>
      </c>
      <c r="F1874" t="s">
        <v>47</v>
      </c>
      <c r="G1874" s="1">
        <v>192.65</v>
      </c>
      <c r="H1874">
        <v>9467.7730778277528</v>
      </c>
      <c r="I1874">
        <v>11.221853679316977</v>
      </c>
    </row>
    <row r="1875" spans="1:9">
      <c r="A1875" t="s">
        <v>40</v>
      </c>
      <c r="B1875" t="s">
        <v>41</v>
      </c>
      <c r="C1875" t="s">
        <v>4460</v>
      </c>
      <c r="D1875" t="s">
        <v>73</v>
      </c>
      <c r="E1875" s="1">
        <v>10</v>
      </c>
      <c r="F1875" t="s">
        <v>47</v>
      </c>
      <c r="G1875" s="1">
        <v>202.8</v>
      </c>
      <c r="H1875">
        <v>9467.7730778277528</v>
      </c>
      <c r="I1875">
        <v>11.221853679316977</v>
      </c>
    </row>
    <row r="1876" spans="1:9">
      <c r="A1876" t="s">
        <v>40</v>
      </c>
      <c r="B1876" t="s">
        <v>41</v>
      </c>
      <c r="C1876" t="s">
        <v>4460</v>
      </c>
      <c r="D1876" t="s">
        <v>73</v>
      </c>
      <c r="E1876" s="1">
        <v>10</v>
      </c>
      <c r="F1876" t="s">
        <v>47</v>
      </c>
      <c r="G1876" s="1">
        <v>200.23</v>
      </c>
      <c r="H1876">
        <v>9467.7730778277528</v>
      </c>
      <c r="I1876">
        <v>11.221853679316977</v>
      </c>
    </row>
    <row r="1877" spans="1:9">
      <c r="A1877" t="s">
        <v>260</v>
      </c>
      <c r="B1877" t="s">
        <v>41</v>
      </c>
      <c r="C1877" t="s">
        <v>15904</v>
      </c>
      <c r="D1877" t="s">
        <v>45</v>
      </c>
      <c r="E1877" s="1">
        <v>6</v>
      </c>
      <c r="F1877" t="s">
        <v>132</v>
      </c>
      <c r="G1877" s="1">
        <v>1313.14</v>
      </c>
      <c r="H1877">
        <v>7861.1983172604178</v>
      </c>
      <c r="I1877">
        <v>16.723695763795753</v>
      </c>
    </row>
    <row r="1878" spans="1:9">
      <c r="A1878" t="s">
        <v>40</v>
      </c>
      <c r="B1878" t="s">
        <v>41</v>
      </c>
      <c r="C1878" t="s">
        <v>3245</v>
      </c>
      <c r="D1878" t="s">
        <v>45</v>
      </c>
      <c r="E1878" s="1">
        <v>3</v>
      </c>
      <c r="F1878" t="s">
        <v>47</v>
      </c>
      <c r="G1878" s="1">
        <v>67.45</v>
      </c>
      <c r="H1878">
        <v>2286.2110021136291</v>
      </c>
      <c r="I1878">
        <v>0.36783148315499037</v>
      </c>
    </row>
    <row r="1879" spans="1:9">
      <c r="A1879" t="s">
        <v>40</v>
      </c>
      <c r="B1879" t="s">
        <v>41</v>
      </c>
      <c r="C1879" t="s">
        <v>4460</v>
      </c>
      <c r="D1879" t="s">
        <v>73</v>
      </c>
      <c r="E1879" s="1">
        <v>10</v>
      </c>
      <c r="F1879" t="s">
        <v>47</v>
      </c>
      <c r="G1879" s="1">
        <v>220.79</v>
      </c>
      <c r="H1879">
        <v>9467.7730778277528</v>
      </c>
      <c r="I1879">
        <v>11.221853679316977</v>
      </c>
    </row>
    <row r="1880" spans="1:9">
      <c r="A1880" t="s">
        <v>40</v>
      </c>
      <c r="B1880" t="s">
        <v>41</v>
      </c>
      <c r="C1880" t="s">
        <v>2152</v>
      </c>
      <c r="D1880" t="s">
        <v>45</v>
      </c>
      <c r="E1880" s="1">
        <v>2</v>
      </c>
      <c r="F1880" t="s">
        <v>132</v>
      </c>
      <c r="G1880" s="1">
        <v>49.53</v>
      </c>
      <c r="H1880">
        <v>5269.5437712730181</v>
      </c>
      <c r="I1880">
        <v>0.36660605559646725</v>
      </c>
    </row>
    <row r="1881" spans="1:9">
      <c r="A1881" t="s">
        <v>40</v>
      </c>
      <c r="B1881" t="s">
        <v>41</v>
      </c>
      <c r="C1881" t="s">
        <v>4460</v>
      </c>
      <c r="D1881" t="s">
        <v>45</v>
      </c>
      <c r="E1881" s="1">
        <v>2</v>
      </c>
      <c r="F1881" t="s">
        <v>47</v>
      </c>
      <c r="G1881" s="1">
        <v>11.56</v>
      </c>
      <c r="H1881">
        <v>9467.7730778277528</v>
      </c>
      <c r="I1881">
        <v>0.13038404810405299</v>
      </c>
    </row>
    <row r="1882" spans="1:9">
      <c r="A1882" t="s">
        <v>285</v>
      </c>
      <c r="B1882" t="s">
        <v>41</v>
      </c>
      <c r="C1882" t="s">
        <v>3860</v>
      </c>
      <c r="D1882" t="s">
        <v>45</v>
      </c>
      <c r="E1882" s="1">
        <v>3</v>
      </c>
      <c r="F1882" t="s">
        <v>132</v>
      </c>
      <c r="G1882" s="1">
        <v>10.37</v>
      </c>
      <c r="H1882">
        <v>5685.8299841513308</v>
      </c>
      <c r="I1882">
        <v>0.10535653752852739</v>
      </c>
    </row>
    <row r="1883" spans="1:9">
      <c r="A1883" t="s">
        <v>40</v>
      </c>
      <c r="B1883" t="s">
        <v>41</v>
      </c>
      <c r="C1883" t="s">
        <v>4460</v>
      </c>
      <c r="D1883" t="s">
        <v>45</v>
      </c>
      <c r="E1883" s="1">
        <v>2</v>
      </c>
      <c r="F1883" t="s">
        <v>47</v>
      </c>
      <c r="G1883" s="1">
        <v>35.090000000000003</v>
      </c>
      <c r="H1883">
        <v>9467.7730778277528</v>
      </c>
      <c r="I1883">
        <v>0.36783148315499037</v>
      </c>
    </row>
    <row r="1884" spans="1:9">
      <c r="A1884" t="s">
        <v>40</v>
      </c>
      <c r="B1884" t="s">
        <v>41</v>
      </c>
      <c r="C1884" t="s">
        <v>4460</v>
      </c>
      <c r="D1884" t="s">
        <v>73</v>
      </c>
      <c r="E1884" s="1">
        <v>8</v>
      </c>
      <c r="F1884" t="s">
        <v>47</v>
      </c>
      <c r="G1884" s="1">
        <v>195.74</v>
      </c>
      <c r="H1884">
        <v>9467.7730778277528</v>
      </c>
      <c r="I1884">
        <v>11.221853679316977</v>
      </c>
    </row>
    <row r="1885" spans="1:9">
      <c r="A1885" t="s">
        <v>40</v>
      </c>
      <c r="B1885" t="s">
        <v>41</v>
      </c>
      <c r="C1885" t="s">
        <v>4460</v>
      </c>
      <c r="D1885" t="s">
        <v>73</v>
      </c>
      <c r="E1885" s="1">
        <v>8</v>
      </c>
      <c r="F1885" t="s">
        <v>47</v>
      </c>
      <c r="G1885" s="1">
        <v>205.37</v>
      </c>
      <c r="H1885">
        <v>9467.7730778277528</v>
      </c>
      <c r="I1885">
        <v>11.221853679316977</v>
      </c>
    </row>
    <row r="1886" spans="1:9">
      <c r="A1886" t="s">
        <v>40</v>
      </c>
      <c r="B1886" t="s">
        <v>41</v>
      </c>
      <c r="C1886" t="s">
        <v>4460</v>
      </c>
      <c r="D1886" t="s">
        <v>73</v>
      </c>
      <c r="E1886" s="1">
        <v>16</v>
      </c>
      <c r="F1886" t="s">
        <v>47</v>
      </c>
      <c r="G1886" s="1">
        <v>352.7</v>
      </c>
      <c r="H1886">
        <v>9467.7730778277528</v>
      </c>
      <c r="I1886">
        <v>11.221853679316977</v>
      </c>
    </row>
    <row r="1887" spans="1:9">
      <c r="A1887" t="s">
        <v>40</v>
      </c>
      <c r="B1887" t="s">
        <v>41</v>
      </c>
      <c r="C1887" t="s">
        <v>3387</v>
      </c>
      <c r="D1887" t="s">
        <v>45</v>
      </c>
      <c r="E1887" s="1">
        <v>8</v>
      </c>
      <c r="F1887" t="s">
        <v>132</v>
      </c>
      <c r="G1887" s="1">
        <v>55.08</v>
      </c>
      <c r="H1887">
        <v>8189.4485045765996</v>
      </c>
      <c r="I1887">
        <v>0.36660605559646725</v>
      </c>
    </row>
    <row r="1888" spans="1:9">
      <c r="A1888" t="s">
        <v>40</v>
      </c>
      <c r="B1888" t="s">
        <v>41</v>
      </c>
      <c r="C1888" t="s">
        <v>5483</v>
      </c>
      <c r="D1888" t="s">
        <v>45</v>
      </c>
      <c r="E1888" s="1">
        <v>2</v>
      </c>
      <c r="F1888" t="s">
        <v>47</v>
      </c>
      <c r="G1888" s="1">
        <v>1184.51</v>
      </c>
      <c r="H1888">
        <v>5954.5731950787758</v>
      </c>
      <c r="I1888">
        <v>12.634175873399895</v>
      </c>
    </row>
    <row r="1889" spans="1:9">
      <c r="A1889" t="s">
        <v>285</v>
      </c>
      <c r="B1889" t="s">
        <v>41</v>
      </c>
      <c r="C1889" t="s">
        <v>717</v>
      </c>
      <c r="D1889" t="s">
        <v>45</v>
      </c>
      <c r="E1889" s="1">
        <v>6</v>
      </c>
      <c r="F1889" t="s">
        <v>47</v>
      </c>
      <c r="G1889" s="1">
        <v>27</v>
      </c>
      <c r="H1889">
        <v>8185.5739002208393</v>
      </c>
      <c r="I1889">
        <v>0.89760793222876545</v>
      </c>
    </row>
    <row r="1890" spans="1:9">
      <c r="A1890" t="s">
        <v>260</v>
      </c>
      <c r="B1890" t="s">
        <v>41</v>
      </c>
      <c r="C1890" t="s">
        <v>15504</v>
      </c>
      <c r="D1890" t="s">
        <v>45</v>
      </c>
      <c r="E1890" s="1">
        <v>3</v>
      </c>
      <c r="F1890" t="s">
        <v>47</v>
      </c>
      <c r="G1890" s="1">
        <v>1317.56</v>
      </c>
      <c r="H1890">
        <v>6599.4652299211511</v>
      </c>
      <c r="I1890">
        <v>19.769248847642139</v>
      </c>
    </row>
    <row r="1891" spans="1:9">
      <c r="A1891" t="s">
        <v>40</v>
      </c>
      <c r="B1891" t="s">
        <v>41</v>
      </c>
      <c r="C1891" t="s">
        <v>4813</v>
      </c>
      <c r="D1891" t="s">
        <v>45</v>
      </c>
      <c r="E1891" s="1">
        <v>6</v>
      </c>
      <c r="F1891" t="s">
        <v>47</v>
      </c>
      <c r="G1891" s="1">
        <v>12.59</v>
      </c>
      <c r="H1891">
        <v>477.69917125845029</v>
      </c>
      <c r="I1891">
        <v>0.36783148315499037</v>
      </c>
    </row>
    <row r="1892" spans="1:9">
      <c r="A1892" t="s">
        <v>40</v>
      </c>
      <c r="B1892" t="s">
        <v>41</v>
      </c>
      <c r="C1892" t="s">
        <v>4460</v>
      </c>
      <c r="D1892" t="s">
        <v>73</v>
      </c>
      <c r="E1892" s="1">
        <v>8</v>
      </c>
      <c r="F1892" t="s">
        <v>47</v>
      </c>
      <c r="G1892" s="1">
        <v>200.23</v>
      </c>
      <c r="H1892">
        <v>9467.7730778277528</v>
      </c>
      <c r="I1892">
        <v>11.221853679316977</v>
      </c>
    </row>
    <row r="1893" spans="1:9">
      <c r="A1893" t="s">
        <v>40</v>
      </c>
      <c r="B1893" t="s">
        <v>41</v>
      </c>
      <c r="C1893" t="s">
        <v>5483</v>
      </c>
      <c r="D1893" t="s">
        <v>45</v>
      </c>
      <c r="E1893" s="1">
        <v>3</v>
      </c>
      <c r="F1893" t="s">
        <v>47</v>
      </c>
      <c r="G1893" s="1">
        <v>1235.76</v>
      </c>
      <c r="H1893">
        <v>5954.5731950787758</v>
      </c>
      <c r="I1893">
        <v>12.634175873399895</v>
      </c>
    </row>
    <row r="1894" spans="1:9">
      <c r="A1894" t="s">
        <v>40</v>
      </c>
      <c r="B1894" t="s">
        <v>41</v>
      </c>
      <c r="C1894" t="s">
        <v>4460</v>
      </c>
      <c r="D1894" t="s">
        <v>45</v>
      </c>
      <c r="E1894" s="1">
        <v>2</v>
      </c>
      <c r="F1894" t="s">
        <v>132</v>
      </c>
      <c r="G1894" s="1">
        <v>40.229999999999997</v>
      </c>
      <c r="H1894">
        <v>9467.7730778277528</v>
      </c>
      <c r="I1894">
        <v>0.36660605559646725</v>
      </c>
    </row>
    <row r="1895" spans="1:9">
      <c r="A1895" t="s">
        <v>40</v>
      </c>
      <c r="B1895" t="s">
        <v>41</v>
      </c>
      <c r="C1895" t="s">
        <v>4460</v>
      </c>
      <c r="D1895" t="s">
        <v>73</v>
      </c>
      <c r="E1895" s="1">
        <v>8</v>
      </c>
      <c r="F1895" t="s">
        <v>47</v>
      </c>
      <c r="G1895" s="1">
        <v>205.37</v>
      </c>
      <c r="H1895">
        <v>9467.7730778277528</v>
      </c>
      <c r="I1895">
        <v>11.221853679316977</v>
      </c>
    </row>
    <row r="1896" spans="1:9">
      <c r="A1896" t="s">
        <v>40</v>
      </c>
      <c r="B1896" t="s">
        <v>41</v>
      </c>
      <c r="C1896" t="s">
        <v>15475</v>
      </c>
      <c r="D1896" t="s">
        <v>45</v>
      </c>
      <c r="E1896" s="1">
        <v>3</v>
      </c>
      <c r="F1896" t="s">
        <v>47</v>
      </c>
      <c r="G1896" s="1">
        <v>1178.6500000000001</v>
      </c>
      <c r="H1896">
        <v>11603.096096270159</v>
      </c>
      <c r="I1896">
        <v>12.634175873399895</v>
      </c>
    </row>
    <row r="1897" spans="1:9">
      <c r="A1897" t="s">
        <v>40</v>
      </c>
      <c r="B1897" t="s">
        <v>41</v>
      </c>
      <c r="C1897" t="s">
        <v>2152</v>
      </c>
      <c r="D1897" t="s">
        <v>45</v>
      </c>
      <c r="E1897" s="1">
        <v>2</v>
      </c>
      <c r="F1897" t="s">
        <v>132</v>
      </c>
      <c r="G1897" s="1">
        <v>36.26</v>
      </c>
      <c r="H1897">
        <v>5269.5437712730181</v>
      </c>
      <c r="I1897">
        <v>0.13</v>
      </c>
    </row>
    <row r="1898" spans="1:9">
      <c r="A1898" t="s">
        <v>40</v>
      </c>
      <c r="B1898" t="s">
        <v>41</v>
      </c>
      <c r="C1898" t="s">
        <v>5483</v>
      </c>
      <c r="D1898" t="s">
        <v>45</v>
      </c>
      <c r="E1898" s="1">
        <v>2</v>
      </c>
      <c r="F1898" t="s">
        <v>47</v>
      </c>
      <c r="G1898" s="1">
        <v>1167.57</v>
      </c>
      <c r="H1898">
        <v>5954.5731950787758</v>
      </c>
      <c r="I1898">
        <v>12.634175873399895</v>
      </c>
    </row>
    <row r="1899" spans="1:9">
      <c r="A1899" t="s">
        <v>40</v>
      </c>
      <c r="B1899" t="s">
        <v>41</v>
      </c>
      <c r="C1899" t="s">
        <v>4460</v>
      </c>
      <c r="D1899" t="s">
        <v>73</v>
      </c>
      <c r="E1899" s="1">
        <v>8</v>
      </c>
      <c r="F1899" t="s">
        <v>47</v>
      </c>
      <c r="G1899" s="1">
        <v>202.8</v>
      </c>
      <c r="H1899">
        <v>9467.7730778277528</v>
      </c>
      <c r="I1899">
        <v>11.221853679316977</v>
      </c>
    </row>
    <row r="1900" spans="1:9">
      <c r="A1900" t="s">
        <v>40</v>
      </c>
      <c r="B1900" t="s">
        <v>41</v>
      </c>
      <c r="C1900" t="s">
        <v>4460</v>
      </c>
      <c r="D1900" t="s">
        <v>73</v>
      </c>
      <c r="E1900" s="1">
        <v>8</v>
      </c>
      <c r="F1900" t="s">
        <v>47</v>
      </c>
      <c r="G1900" s="1">
        <v>192.65</v>
      </c>
      <c r="H1900">
        <v>9467.7730778277528</v>
      </c>
      <c r="I1900">
        <v>11.221853679316977</v>
      </c>
    </row>
    <row r="1901" spans="1:9">
      <c r="A1901" t="s">
        <v>40</v>
      </c>
      <c r="B1901" t="s">
        <v>41</v>
      </c>
      <c r="C1901" t="s">
        <v>4460</v>
      </c>
      <c r="D1901" t="s">
        <v>45</v>
      </c>
      <c r="E1901" s="1">
        <v>3</v>
      </c>
      <c r="F1901" t="s">
        <v>47</v>
      </c>
      <c r="G1901" s="1">
        <v>37.43</v>
      </c>
      <c r="H1901">
        <v>9467.7730778277528</v>
      </c>
      <c r="I1901">
        <v>0.36783148315499037</v>
      </c>
    </row>
    <row r="1902" spans="1:9">
      <c r="A1902" t="s">
        <v>285</v>
      </c>
      <c r="B1902" t="s">
        <v>41</v>
      </c>
      <c r="C1902" t="s">
        <v>1591</v>
      </c>
      <c r="D1902" t="s">
        <v>45</v>
      </c>
      <c r="E1902" s="1">
        <v>5</v>
      </c>
      <c r="F1902" t="s">
        <v>47</v>
      </c>
      <c r="G1902" s="1">
        <v>162.9</v>
      </c>
      <c r="H1902">
        <v>2481.1311418143659</v>
      </c>
      <c r="I1902">
        <v>8.6710668317110784</v>
      </c>
    </row>
    <row r="1903" spans="1:9">
      <c r="A1903" t="s">
        <v>40</v>
      </c>
      <c r="B1903" t="s">
        <v>41</v>
      </c>
      <c r="C1903" t="s">
        <v>4460</v>
      </c>
      <c r="D1903" t="s">
        <v>73</v>
      </c>
      <c r="E1903" s="1">
        <v>8</v>
      </c>
      <c r="F1903" t="s">
        <v>47</v>
      </c>
      <c r="G1903" s="1">
        <v>202.8</v>
      </c>
      <c r="H1903">
        <v>9467.7730778277528</v>
      </c>
      <c r="I1903">
        <v>11.221853679316977</v>
      </c>
    </row>
    <row r="1904" spans="1:9">
      <c r="A1904" t="s">
        <v>40</v>
      </c>
      <c r="B1904" t="s">
        <v>41</v>
      </c>
      <c r="C1904" t="s">
        <v>4460</v>
      </c>
      <c r="D1904" t="s">
        <v>45</v>
      </c>
      <c r="E1904" s="1">
        <v>3</v>
      </c>
      <c r="F1904" t="s">
        <v>47</v>
      </c>
      <c r="G1904" s="1">
        <v>37.65</v>
      </c>
      <c r="H1904">
        <v>9467.7730778277528</v>
      </c>
      <c r="I1904">
        <v>0.36783148315499037</v>
      </c>
    </row>
    <row r="1905" spans="1:9">
      <c r="A1905" t="s">
        <v>40</v>
      </c>
      <c r="B1905" t="s">
        <v>41</v>
      </c>
      <c r="C1905" t="s">
        <v>4460</v>
      </c>
      <c r="D1905" t="s">
        <v>73</v>
      </c>
      <c r="E1905" s="1">
        <v>8</v>
      </c>
      <c r="F1905" t="s">
        <v>47</v>
      </c>
      <c r="G1905" s="1">
        <v>202.8</v>
      </c>
      <c r="H1905">
        <v>9467.7730778277528</v>
      </c>
      <c r="I1905">
        <v>11.221853679316977</v>
      </c>
    </row>
    <row r="1906" spans="1:9">
      <c r="A1906" t="s">
        <v>40</v>
      </c>
      <c r="B1906" t="s">
        <v>41</v>
      </c>
      <c r="C1906" t="s">
        <v>5806</v>
      </c>
      <c r="D1906" t="s">
        <v>45</v>
      </c>
      <c r="E1906" s="1">
        <v>6</v>
      </c>
      <c r="F1906" t="s">
        <v>47</v>
      </c>
      <c r="G1906" s="1">
        <v>798.76</v>
      </c>
      <c r="H1906">
        <v>9718.1337301617932</v>
      </c>
      <c r="I1906">
        <v>12.634175873399895</v>
      </c>
    </row>
    <row r="1907" spans="1:9">
      <c r="A1907" t="s">
        <v>40</v>
      </c>
      <c r="B1907" t="s">
        <v>41</v>
      </c>
      <c r="C1907" t="s">
        <v>4460</v>
      </c>
      <c r="D1907" t="s">
        <v>73</v>
      </c>
      <c r="E1907" s="1">
        <v>8</v>
      </c>
      <c r="F1907" t="s">
        <v>47</v>
      </c>
      <c r="G1907" s="1">
        <v>200.23</v>
      </c>
      <c r="H1907">
        <v>9467.7730778277528</v>
      </c>
      <c r="I1907">
        <v>11.221853679316977</v>
      </c>
    </row>
    <row r="1908" spans="1:9">
      <c r="A1908" t="s">
        <v>40</v>
      </c>
      <c r="B1908" t="s">
        <v>41</v>
      </c>
      <c r="C1908" t="s">
        <v>4460</v>
      </c>
      <c r="D1908" t="s">
        <v>73</v>
      </c>
      <c r="E1908" s="1">
        <v>8</v>
      </c>
      <c r="F1908" t="s">
        <v>47</v>
      </c>
      <c r="G1908" s="1">
        <v>192.65</v>
      </c>
      <c r="H1908">
        <v>9467.7730778277528</v>
      </c>
      <c r="I1908">
        <v>11.221853679316977</v>
      </c>
    </row>
    <row r="1909" spans="1:9">
      <c r="A1909" t="s">
        <v>40</v>
      </c>
      <c r="B1909" t="s">
        <v>41</v>
      </c>
      <c r="C1909" t="s">
        <v>4460</v>
      </c>
      <c r="D1909" t="s">
        <v>73</v>
      </c>
      <c r="E1909" s="1">
        <v>8</v>
      </c>
      <c r="F1909" t="s">
        <v>47</v>
      </c>
      <c r="G1909" s="1">
        <v>211.8</v>
      </c>
      <c r="H1909">
        <v>9467.7730778277528</v>
      </c>
      <c r="I1909">
        <v>11.221853679316977</v>
      </c>
    </row>
    <row r="1910" spans="1:9">
      <c r="A1910" t="s">
        <v>40</v>
      </c>
      <c r="B1910" t="s">
        <v>41</v>
      </c>
      <c r="C1910" t="s">
        <v>4460</v>
      </c>
      <c r="D1910" t="s">
        <v>73</v>
      </c>
      <c r="E1910" s="1">
        <v>14</v>
      </c>
      <c r="F1910" t="s">
        <v>47</v>
      </c>
      <c r="G1910" s="1">
        <v>357.84</v>
      </c>
      <c r="H1910">
        <v>9467.7730778277528</v>
      </c>
      <c r="I1910">
        <v>11.221853679316977</v>
      </c>
    </row>
    <row r="1911" spans="1:9">
      <c r="A1911" t="s">
        <v>40</v>
      </c>
      <c r="B1911" t="s">
        <v>41</v>
      </c>
      <c r="C1911" t="s">
        <v>4460</v>
      </c>
      <c r="D1911" t="s">
        <v>73</v>
      </c>
      <c r="E1911" s="1">
        <v>10</v>
      </c>
      <c r="F1911" t="s">
        <v>47</v>
      </c>
      <c r="G1911" s="1">
        <v>220.79</v>
      </c>
      <c r="H1911">
        <v>9467.7730778277528</v>
      </c>
      <c r="I1911">
        <v>11.221853679316977</v>
      </c>
    </row>
    <row r="1912" spans="1:9">
      <c r="A1912" t="s">
        <v>40</v>
      </c>
      <c r="B1912" t="s">
        <v>41</v>
      </c>
      <c r="C1912" t="s">
        <v>4460</v>
      </c>
      <c r="D1912" t="s">
        <v>73</v>
      </c>
      <c r="E1912" s="1">
        <v>10</v>
      </c>
      <c r="F1912" t="s">
        <v>47</v>
      </c>
      <c r="G1912" s="1">
        <v>211.8</v>
      </c>
      <c r="H1912">
        <v>9467.7730778277528</v>
      </c>
      <c r="I1912">
        <v>11.221853679316977</v>
      </c>
    </row>
    <row r="1913" spans="1:9">
      <c r="A1913" t="s">
        <v>40</v>
      </c>
      <c r="B1913" t="s">
        <v>41</v>
      </c>
      <c r="C1913" t="s">
        <v>2152</v>
      </c>
      <c r="D1913" t="s">
        <v>45</v>
      </c>
      <c r="E1913" s="1">
        <v>2</v>
      </c>
      <c r="F1913" t="s">
        <v>47</v>
      </c>
      <c r="G1913" s="1">
        <v>29.14</v>
      </c>
      <c r="H1913">
        <v>5269.5437712730181</v>
      </c>
      <c r="I1913">
        <v>0.13038404810405299</v>
      </c>
    </row>
    <row r="1914" spans="1:9">
      <c r="A1914" t="s">
        <v>40</v>
      </c>
      <c r="B1914" t="s">
        <v>41</v>
      </c>
      <c r="C1914" t="s">
        <v>4460</v>
      </c>
      <c r="D1914" t="s">
        <v>73</v>
      </c>
      <c r="E1914" s="1">
        <v>8</v>
      </c>
      <c r="F1914" t="s">
        <v>47</v>
      </c>
      <c r="G1914" s="1">
        <v>202.8</v>
      </c>
      <c r="H1914">
        <v>9467.7730778277528</v>
      </c>
      <c r="I1914">
        <v>11.221853679316977</v>
      </c>
    </row>
    <row r="1915" spans="1:9">
      <c r="A1915" t="s">
        <v>40</v>
      </c>
      <c r="B1915" t="s">
        <v>41</v>
      </c>
      <c r="C1915" t="s">
        <v>4460</v>
      </c>
      <c r="D1915" t="s">
        <v>73</v>
      </c>
      <c r="E1915" s="1">
        <v>8</v>
      </c>
      <c r="F1915" t="s">
        <v>47</v>
      </c>
      <c r="G1915" s="1">
        <v>205.37</v>
      </c>
      <c r="H1915">
        <v>9467.7730778277528</v>
      </c>
      <c r="I1915">
        <v>11.221853679316977</v>
      </c>
    </row>
    <row r="1916" spans="1:9">
      <c r="A1916" t="s">
        <v>40</v>
      </c>
      <c r="B1916" t="s">
        <v>41</v>
      </c>
      <c r="C1916" t="s">
        <v>4813</v>
      </c>
      <c r="D1916" t="s">
        <v>45</v>
      </c>
      <c r="E1916" s="1">
        <v>6</v>
      </c>
      <c r="F1916" t="s">
        <v>47</v>
      </c>
      <c r="G1916" s="1">
        <v>12.71</v>
      </c>
      <c r="H1916">
        <v>477.69917125845029</v>
      </c>
      <c r="I1916">
        <v>0.36783148315499037</v>
      </c>
    </row>
    <row r="1917" spans="1:9">
      <c r="A1917" t="s">
        <v>40</v>
      </c>
      <c r="B1917" t="s">
        <v>41</v>
      </c>
      <c r="C1917" t="s">
        <v>5806</v>
      </c>
      <c r="D1917" t="s">
        <v>45</v>
      </c>
      <c r="E1917" s="1">
        <v>3</v>
      </c>
      <c r="F1917" t="s">
        <v>132</v>
      </c>
      <c r="G1917" s="1">
        <v>26.17</v>
      </c>
      <c r="H1917">
        <v>9718.1337301617932</v>
      </c>
      <c r="I1917">
        <v>0.13</v>
      </c>
    </row>
    <row r="1918" spans="1:9">
      <c r="A1918" t="s">
        <v>40</v>
      </c>
      <c r="B1918" t="s">
        <v>41</v>
      </c>
      <c r="C1918" t="s">
        <v>4460</v>
      </c>
      <c r="D1918" t="s">
        <v>45</v>
      </c>
      <c r="E1918" s="1">
        <v>2</v>
      </c>
      <c r="F1918" t="s">
        <v>47</v>
      </c>
      <c r="G1918" s="1">
        <v>21.65</v>
      </c>
      <c r="H1918">
        <v>9467.7730778277528</v>
      </c>
      <c r="I1918">
        <v>0.13038404810405299</v>
      </c>
    </row>
    <row r="1919" spans="1:9">
      <c r="A1919" t="s">
        <v>40</v>
      </c>
      <c r="B1919" t="s">
        <v>41</v>
      </c>
      <c r="C1919" t="s">
        <v>4460</v>
      </c>
      <c r="D1919" t="s">
        <v>73</v>
      </c>
      <c r="E1919" s="1">
        <v>8</v>
      </c>
      <c r="F1919" t="s">
        <v>47</v>
      </c>
      <c r="G1919" s="1">
        <v>205.37</v>
      </c>
      <c r="H1919">
        <v>9467.7730778277528</v>
      </c>
      <c r="I1919">
        <v>11.221853679316977</v>
      </c>
    </row>
    <row r="1920" spans="1:9">
      <c r="A1920" t="s">
        <v>40</v>
      </c>
      <c r="B1920" t="s">
        <v>41</v>
      </c>
      <c r="C1920" t="s">
        <v>22523</v>
      </c>
      <c r="D1920" t="s">
        <v>45</v>
      </c>
      <c r="E1920" s="1">
        <v>5</v>
      </c>
      <c r="F1920" t="s">
        <v>47</v>
      </c>
      <c r="G1920" s="1">
        <v>1063.67</v>
      </c>
      <c r="H1920">
        <v>7021.4747315973227</v>
      </c>
      <c r="I1920">
        <v>12.634175873399895</v>
      </c>
    </row>
    <row r="1921" spans="1:9">
      <c r="A1921" t="s">
        <v>40</v>
      </c>
      <c r="B1921" t="s">
        <v>41</v>
      </c>
      <c r="C1921" t="s">
        <v>4460</v>
      </c>
      <c r="D1921" t="s">
        <v>45</v>
      </c>
      <c r="E1921" s="1">
        <v>3</v>
      </c>
      <c r="F1921" t="s">
        <v>132</v>
      </c>
      <c r="G1921" s="1">
        <v>26.28</v>
      </c>
      <c r="H1921">
        <v>9467.7730778277528</v>
      </c>
      <c r="I1921">
        <v>0.13</v>
      </c>
    </row>
    <row r="1922" spans="1:9">
      <c r="A1922" t="s">
        <v>40</v>
      </c>
      <c r="B1922" t="s">
        <v>41</v>
      </c>
      <c r="C1922" t="s">
        <v>4460</v>
      </c>
      <c r="D1922" t="s">
        <v>73</v>
      </c>
      <c r="E1922" s="1">
        <v>8</v>
      </c>
      <c r="F1922" t="s">
        <v>47</v>
      </c>
      <c r="G1922" s="1">
        <v>202.8</v>
      </c>
      <c r="H1922">
        <v>9467.7730778277528</v>
      </c>
      <c r="I1922">
        <v>11.221853679316977</v>
      </c>
    </row>
    <row r="1923" spans="1:9">
      <c r="A1923" t="s">
        <v>40</v>
      </c>
      <c r="B1923" t="s">
        <v>41</v>
      </c>
      <c r="C1923" t="s">
        <v>4460</v>
      </c>
      <c r="D1923" t="s">
        <v>73</v>
      </c>
      <c r="E1923" s="1">
        <v>8</v>
      </c>
      <c r="F1923" t="s">
        <v>47</v>
      </c>
      <c r="G1923" s="1">
        <v>229.79</v>
      </c>
      <c r="H1923">
        <v>9467.7730778277528</v>
      </c>
      <c r="I1923">
        <v>11.221853679316977</v>
      </c>
    </row>
    <row r="1924" spans="1:9">
      <c r="A1924" t="s">
        <v>40</v>
      </c>
      <c r="B1924" t="s">
        <v>41</v>
      </c>
      <c r="C1924" t="s">
        <v>4460</v>
      </c>
      <c r="D1924" t="s">
        <v>73</v>
      </c>
      <c r="E1924" s="1">
        <v>14</v>
      </c>
      <c r="F1924" t="s">
        <v>47</v>
      </c>
      <c r="G1924" s="1">
        <v>357.84</v>
      </c>
      <c r="H1924">
        <v>9467.7730778277528</v>
      </c>
      <c r="I1924">
        <v>11.221853679316977</v>
      </c>
    </row>
    <row r="1925" spans="1:9">
      <c r="A1925" t="s">
        <v>285</v>
      </c>
      <c r="B1925" t="s">
        <v>41</v>
      </c>
      <c r="C1925" t="s">
        <v>5806</v>
      </c>
      <c r="D1925" t="s">
        <v>45</v>
      </c>
      <c r="E1925" s="1">
        <v>3</v>
      </c>
      <c r="F1925" t="s">
        <v>132</v>
      </c>
      <c r="G1925" s="1">
        <v>25.7</v>
      </c>
      <c r="H1925">
        <v>9718.1337301617932</v>
      </c>
      <c r="I1925">
        <v>0.1414213562373095</v>
      </c>
    </row>
    <row r="1926" spans="1:9">
      <c r="A1926" t="s">
        <v>40</v>
      </c>
      <c r="B1926" t="s">
        <v>41</v>
      </c>
      <c r="C1926" t="s">
        <v>4460</v>
      </c>
      <c r="D1926" t="s">
        <v>45</v>
      </c>
      <c r="E1926" s="1">
        <v>2</v>
      </c>
      <c r="F1926" t="s">
        <v>47</v>
      </c>
      <c r="G1926" s="1">
        <v>36.700000000000003</v>
      </c>
      <c r="H1926">
        <v>9467.7730778277528</v>
      </c>
      <c r="I1926">
        <v>0.36783148315499037</v>
      </c>
    </row>
    <row r="1927" spans="1:9">
      <c r="A1927" t="s">
        <v>40</v>
      </c>
      <c r="B1927" t="s">
        <v>41</v>
      </c>
      <c r="C1927" t="s">
        <v>3245</v>
      </c>
      <c r="D1927" t="s">
        <v>45</v>
      </c>
      <c r="E1927" s="1">
        <v>1</v>
      </c>
      <c r="F1927" t="s">
        <v>47</v>
      </c>
      <c r="G1927" s="1">
        <v>28.29</v>
      </c>
      <c r="H1927">
        <v>2286.2110021136291</v>
      </c>
      <c r="I1927">
        <v>0.13038404810405299</v>
      </c>
    </row>
    <row r="1928" spans="1:9">
      <c r="A1928" t="s">
        <v>40</v>
      </c>
      <c r="B1928" t="s">
        <v>41</v>
      </c>
      <c r="C1928" t="s">
        <v>3245</v>
      </c>
      <c r="D1928" t="s">
        <v>45</v>
      </c>
      <c r="E1928" s="1">
        <v>3</v>
      </c>
      <c r="F1928" t="s">
        <v>47</v>
      </c>
      <c r="G1928" s="1">
        <v>28</v>
      </c>
      <c r="H1928">
        <v>2286.2110021136291</v>
      </c>
      <c r="I1928">
        <v>0.1414213562373095</v>
      </c>
    </row>
    <row r="1929" spans="1:9">
      <c r="A1929" t="s">
        <v>285</v>
      </c>
      <c r="B1929" t="s">
        <v>41</v>
      </c>
      <c r="C1929" t="s">
        <v>4813</v>
      </c>
      <c r="D1929" t="s">
        <v>45</v>
      </c>
      <c r="E1929" s="1">
        <v>4</v>
      </c>
      <c r="F1929" t="s">
        <v>687</v>
      </c>
      <c r="G1929" s="1">
        <v>115.99</v>
      </c>
      <c r="H1929">
        <v>477.69917125845029</v>
      </c>
      <c r="I1929">
        <v>11.6941010770388</v>
      </c>
    </row>
    <row r="1930" spans="1:9">
      <c r="A1930" t="s">
        <v>40</v>
      </c>
      <c r="B1930" t="s">
        <v>41</v>
      </c>
      <c r="C1930" t="s">
        <v>5483</v>
      </c>
      <c r="D1930" t="s">
        <v>45</v>
      </c>
      <c r="E1930" s="1">
        <v>4</v>
      </c>
      <c r="F1930" t="s">
        <v>47</v>
      </c>
      <c r="G1930" s="1">
        <v>1213.3499999999999</v>
      </c>
      <c r="H1930">
        <v>5954.5731950787758</v>
      </c>
      <c r="I1930">
        <v>12.634175873399895</v>
      </c>
    </row>
    <row r="1931" spans="1:9">
      <c r="A1931" t="s">
        <v>40</v>
      </c>
      <c r="B1931" t="s">
        <v>41</v>
      </c>
      <c r="C1931" t="s">
        <v>4460</v>
      </c>
      <c r="D1931" t="s">
        <v>73</v>
      </c>
      <c r="E1931" s="1">
        <v>8</v>
      </c>
      <c r="F1931" t="s">
        <v>47</v>
      </c>
      <c r="G1931" s="1">
        <v>211.8</v>
      </c>
      <c r="H1931">
        <v>9467.7730778277528</v>
      </c>
      <c r="I1931">
        <v>11.221853679316977</v>
      </c>
    </row>
    <row r="1932" spans="1:9">
      <c r="A1932" t="s">
        <v>40</v>
      </c>
      <c r="B1932" t="s">
        <v>41</v>
      </c>
      <c r="C1932" t="s">
        <v>4460</v>
      </c>
      <c r="D1932" t="s">
        <v>45</v>
      </c>
      <c r="E1932" s="1">
        <v>3</v>
      </c>
      <c r="F1932" t="s">
        <v>132</v>
      </c>
      <c r="G1932" s="1">
        <v>25.78</v>
      </c>
      <c r="H1932">
        <v>9467.7730778277528</v>
      </c>
      <c r="I1932">
        <v>0.13</v>
      </c>
    </row>
    <row r="1933" spans="1:9">
      <c r="A1933" t="s">
        <v>40</v>
      </c>
      <c r="B1933" t="s">
        <v>41</v>
      </c>
      <c r="C1933" t="s">
        <v>4460</v>
      </c>
      <c r="D1933" t="s">
        <v>73</v>
      </c>
      <c r="E1933" s="1">
        <v>8</v>
      </c>
      <c r="F1933" t="s">
        <v>47</v>
      </c>
      <c r="G1933" s="1">
        <v>200.23</v>
      </c>
      <c r="H1933">
        <v>9467.7730778277528</v>
      </c>
      <c r="I1933">
        <v>11.221853679316977</v>
      </c>
    </row>
    <row r="1934" spans="1:9">
      <c r="A1934" t="s">
        <v>285</v>
      </c>
      <c r="B1934" t="s">
        <v>41</v>
      </c>
      <c r="C1934" t="s">
        <v>15534</v>
      </c>
      <c r="D1934" t="s">
        <v>45</v>
      </c>
      <c r="E1934" s="1">
        <v>1</v>
      </c>
      <c r="F1934" t="s">
        <v>47</v>
      </c>
      <c r="G1934" s="1">
        <v>25.01</v>
      </c>
      <c r="H1934">
        <v>1369.1742439321849</v>
      </c>
      <c r="I1934">
        <v>0.2349468024894146</v>
      </c>
    </row>
    <row r="1935" spans="1:9">
      <c r="A1935" t="s">
        <v>40</v>
      </c>
      <c r="B1935" t="s">
        <v>41</v>
      </c>
      <c r="C1935" t="s">
        <v>4460</v>
      </c>
      <c r="D1935" t="s">
        <v>73</v>
      </c>
      <c r="E1935" s="1">
        <v>8</v>
      </c>
      <c r="F1935" t="s">
        <v>47</v>
      </c>
      <c r="G1935" s="1">
        <v>192.65</v>
      </c>
      <c r="H1935">
        <v>9467.7730778277528</v>
      </c>
      <c r="I1935">
        <v>11.221853679316977</v>
      </c>
    </row>
    <row r="1936" spans="1:9">
      <c r="A1936" t="s">
        <v>40</v>
      </c>
      <c r="B1936" t="s">
        <v>41</v>
      </c>
      <c r="C1936" t="s">
        <v>5806</v>
      </c>
      <c r="D1936" t="s">
        <v>45</v>
      </c>
      <c r="E1936" s="1">
        <v>3</v>
      </c>
      <c r="F1936" t="s">
        <v>132</v>
      </c>
      <c r="G1936" s="1">
        <v>24.86</v>
      </c>
      <c r="H1936">
        <v>9718.1337301617932</v>
      </c>
      <c r="I1936">
        <v>0.13</v>
      </c>
    </row>
    <row r="1937" spans="1:9">
      <c r="A1937" t="s">
        <v>260</v>
      </c>
      <c r="B1937" t="s">
        <v>41</v>
      </c>
      <c r="C1937" t="s">
        <v>15504</v>
      </c>
      <c r="D1937" t="s">
        <v>45</v>
      </c>
      <c r="E1937" s="1">
        <v>5</v>
      </c>
      <c r="F1937" t="s">
        <v>47</v>
      </c>
      <c r="G1937" s="1">
        <v>534.1</v>
      </c>
      <c r="H1937">
        <v>6599.4652299211511</v>
      </c>
      <c r="I1937">
        <v>7.8701588294010945</v>
      </c>
    </row>
    <row r="1938" spans="1:9">
      <c r="A1938" t="s">
        <v>285</v>
      </c>
      <c r="B1938" t="s">
        <v>41</v>
      </c>
      <c r="C1938" t="s">
        <v>3387</v>
      </c>
      <c r="D1938" t="s">
        <v>45</v>
      </c>
      <c r="E1938" s="1">
        <v>10</v>
      </c>
      <c r="F1938" t="s">
        <v>132</v>
      </c>
      <c r="G1938" s="1">
        <v>2841.84</v>
      </c>
      <c r="H1938">
        <v>8189.4485045765996</v>
      </c>
      <c r="I1938">
        <v>27.804416915303225</v>
      </c>
    </row>
    <row r="1939" spans="1:9">
      <c r="A1939" t="s">
        <v>40</v>
      </c>
      <c r="B1939" t="s">
        <v>41</v>
      </c>
      <c r="C1939" t="s">
        <v>4460</v>
      </c>
      <c r="D1939" t="s">
        <v>73</v>
      </c>
      <c r="E1939" s="1">
        <v>8</v>
      </c>
      <c r="F1939" t="s">
        <v>47</v>
      </c>
      <c r="G1939" s="1">
        <v>200.23</v>
      </c>
      <c r="H1939">
        <v>9467.7730778277528</v>
      </c>
      <c r="I1939">
        <v>11.221853679316977</v>
      </c>
    </row>
    <row r="1940" spans="1:9">
      <c r="A1940" t="s">
        <v>285</v>
      </c>
      <c r="B1940" t="s">
        <v>41</v>
      </c>
      <c r="C1940" t="s">
        <v>14937</v>
      </c>
      <c r="D1940" t="s">
        <v>45</v>
      </c>
      <c r="E1940" s="1">
        <v>6</v>
      </c>
      <c r="F1940" t="s">
        <v>47</v>
      </c>
      <c r="G1940" s="1">
        <v>200.44</v>
      </c>
      <c r="H1940">
        <v>1557.4154335825949</v>
      </c>
      <c r="I1940">
        <v>12.634175873399895</v>
      </c>
    </row>
    <row r="1941" spans="1:9">
      <c r="A1941" t="s">
        <v>40</v>
      </c>
      <c r="B1941" t="s">
        <v>41</v>
      </c>
      <c r="C1941" t="s">
        <v>3860</v>
      </c>
      <c r="D1941" t="s">
        <v>45</v>
      </c>
      <c r="E1941" s="1">
        <v>5</v>
      </c>
      <c r="F1941" t="s">
        <v>132</v>
      </c>
      <c r="G1941" s="1">
        <v>14.47</v>
      </c>
      <c r="H1941">
        <v>5685.8299841513308</v>
      </c>
      <c r="I1941">
        <v>0.36660605559646725</v>
      </c>
    </row>
    <row r="1942" spans="1:9">
      <c r="A1942" t="s">
        <v>40</v>
      </c>
      <c r="B1942" t="s">
        <v>41</v>
      </c>
      <c r="C1942" t="s">
        <v>4460</v>
      </c>
      <c r="D1942" t="s">
        <v>73</v>
      </c>
      <c r="E1942" s="1">
        <v>10</v>
      </c>
      <c r="F1942" t="s">
        <v>47</v>
      </c>
      <c r="G1942" s="1">
        <v>211.8</v>
      </c>
      <c r="H1942">
        <v>9467.7730778277528</v>
      </c>
      <c r="I1942">
        <v>11.221853679316977</v>
      </c>
    </row>
    <row r="1943" spans="1:9">
      <c r="A1943" t="s">
        <v>40</v>
      </c>
      <c r="B1943" t="s">
        <v>41</v>
      </c>
      <c r="C1943" t="s">
        <v>4460</v>
      </c>
      <c r="D1943" t="s">
        <v>45</v>
      </c>
      <c r="E1943" s="1">
        <v>2</v>
      </c>
      <c r="F1943" t="s">
        <v>47</v>
      </c>
      <c r="G1943" s="1">
        <v>34.619999999999997</v>
      </c>
      <c r="H1943">
        <v>9467.7730778277528</v>
      </c>
      <c r="I1943">
        <v>0.36783148315499037</v>
      </c>
    </row>
    <row r="1944" spans="1:9">
      <c r="A1944" t="s">
        <v>285</v>
      </c>
      <c r="B1944" t="s">
        <v>41</v>
      </c>
      <c r="C1944" t="s">
        <v>770</v>
      </c>
      <c r="D1944" t="s">
        <v>45</v>
      </c>
      <c r="E1944" s="1">
        <v>2</v>
      </c>
      <c r="F1944" t="s">
        <v>132</v>
      </c>
      <c r="G1944" s="1">
        <v>51.76</v>
      </c>
      <c r="H1944">
        <v>9517.4925579535429</v>
      </c>
      <c r="I1944">
        <v>1.046900186264192</v>
      </c>
    </row>
    <row r="1945" spans="1:9">
      <c r="A1945" t="s">
        <v>40</v>
      </c>
      <c r="B1945" t="s">
        <v>41</v>
      </c>
      <c r="C1945" t="s">
        <v>4460</v>
      </c>
      <c r="D1945" t="s">
        <v>73</v>
      </c>
      <c r="E1945" s="1">
        <v>8</v>
      </c>
      <c r="F1945" t="s">
        <v>47</v>
      </c>
      <c r="G1945" s="1">
        <v>192.65</v>
      </c>
      <c r="H1945">
        <v>9467.7730778277528</v>
      </c>
      <c r="I1945">
        <v>11.221853679316977</v>
      </c>
    </row>
    <row r="1946" spans="1:9">
      <c r="A1946" t="s">
        <v>260</v>
      </c>
      <c r="B1946" t="s">
        <v>41</v>
      </c>
      <c r="C1946" t="s">
        <v>15475</v>
      </c>
      <c r="D1946" t="s">
        <v>45</v>
      </c>
      <c r="E1946" s="1">
        <v>3</v>
      </c>
      <c r="F1946" t="s">
        <v>132</v>
      </c>
      <c r="G1946" s="1">
        <v>71.05</v>
      </c>
      <c r="H1946">
        <v>11603.096096270159</v>
      </c>
      <c r="I1946">
        <v>0.54552726787943429</v>
      </c>
    </row>
    <row r="1947" spans="1:9">
      <c r="A1947" t="s">
        <v>260</v>
      </c>
      <c r="B1947" t="s">
        <v>41</v>
      </c>
      <c r="C1947" t="s">
        <v>3129</v>
      </c>
      <c r="D1947" t="s">
        <v>45</v>
      </c>
      <c r="E1947" s="1">
        <v>5</v>
      </c>
      <c r="F1947" t="s">
        <v>47</v>
      </c>
      <c r="G1947" s="1">
        <v>495.31</v>
      </c>
      <c r="H1947">
        <v>7874.5177043300409</v>
      </c>
      <c r="I1947">
        <v>5.6810210349901009</v>
      </c>
    </row>
    <row r="1948" spans="1:9">
      <c r="A1948" t="s">
        <v>40</v>
      </c>
      <c r="B1948" t="s">
        <v>41</v>
      </c>
      <c r="C1948" t="s">
        <v>4460</v>
      </c>
      <c r="D1948" t="s">
        <v>73</v>
      </c>
      <c r="E1948" s="1">
        <v>8</v>
      </c>
      <c r="F1948" t="s">
        <v>47</v>
      </c>
      <c r="G1948" s="1">
        <v>200.23</v>
      </c>
      <c r="H1948">
        <v>9467.7730778277528</v>
      </c>
      <c r="I1948">
        <v>11.221853679316977</v>
      </c>
    </row>
    <row r="1949" spans="1:9">
      <c r="A1949" t="s">
        <v>40</v>
      </c>
      <c r="B1949" t="s">
        <v>41</v>
      </c>
      <c r="C1949" t="s">
        <v>4460</v>
      </c>
      <c r="D1949" t="s">
        <v>45</v>
      </c>
      <c r="E1949" s="1">
        <v>3</v>
      </c>
      <c r="F1949" t="s">
        <v>47</v>
      </c>
      <c r="G1949" s="1">
        <v>25.56</v>
      </c>
      <c r="H1949">
        <v>9467.7730778277528</v>
      </c>
      <c r="I1949">
        <v>0.36783148315499037</v>
      </c>
    </row>
    <row r="1950" spans="1:9">
      <c r="A1950" t="s">
        <v>285</v>
      </c>
      <c r="B1950" t="s">
        <v>41</v>
      </c>
      <c r="C1950" t="s">
        <v>4813</v>
      </c>
      <c r="D1950" t="s">
        <v>45</v>
      </c>
      <c r="E1950" s="1">
        <v>5</v>
      </c>
      <c r="F1950" t="s">
        <v>687</v>
      </c>
      <c r="G1950" s="1">
        <v>66.260000000000005</v>
      </c>
      <c r="H1950">
        <v>477.69917125845029</v>
      </c>
      <c r="I1950">
        <v>5.5371472799628512</v>
      </c>
    </row>
    <row r="1951" spans="1:9">
      <c r="A1951" t="s">
        <v>285</v>
      </c>
      <c r="B1951" t="s">
        <v>41</v>
      </c>
      <c r="C1951" t="s">
        <v>3860</v>
      </c>
      <c r="D1951" t="s">
        <v>45</v>
      </c>
      <c r="E1951" s="1">
        <v>5</v>
      </c>
      <c r="F1951" t="s">
        <v>132</v>
      </c>
      <c r="G1951" s="1">
        <v>21.29</v>
      </c>
      <c r="H1951">
        <v>5685.8299841513308</v>
      </c>
      <c r="I1951">
        <v>0.91460373933195793</v>
      </c>
    </row>
    <row r="1952" spans="1:9">
      <c r="A1952" t="s">
        <v>260</v>
      </c>
      <c r="B1952" t="s">
        <v>41</v>
      </c>
      <c r="C1952" t="s">
        <v>15504</v>
      </c>
      <c r="D1952" t="s">
        <v>45</v>
      </c>
      <c r="E1952" s="1">
        <v>5</v>
      </c>
      <c r="F1952" t="s">
        <v>47</v>
      </c>
      <c r="G1952" s="1">
        <v>1069.58</v>
      </c>
      <c r="H1952">
        <v>6599.4652299211511</v>
      </c>
      <c r="I1952">
        <v>15.789072170333506</v>
      </c>
    </row>
    <row r="1953" spans="1:9">
      <c r="A1953" t="s">
        <v>40</v>
      </c>
      <c r="B1953" t="s">
        <v>41</v>
      </c>
      <c r="C1953" t="s">
        <v>4460</v>
      </c>
      <c r="D1953" t="s">
        <v>73</v>
      </c>
      <c r="E1953" s="1">
        <v>8</v>
      </c>
      <c r="F1953" t="s">
        <v>47</v>
      </c>
      <c r="G1953" s="1">
        <v>202.8</v>
      </c>
      <c r="H1953">
        <v>9467.7730778277528</v>
      </c>
      <c r="I1953">
        <v>11.221853679316977</v>
      </c>
    </row>
    <row r="1954" spans="1:9">
      <c r="A1954" t="s">
        <v>40</v>
      </c>
      <c r="B1954" t="s">
        <v>41</v>
      </c>
      <c r="C1954" t="s">
        <v>4460</v>
      </c>
      <c r="D1954" t="s">
        <v>73</v>
      </c>
      <c r="E1954" s="1">
        <v>8</v>
      </c>
      <c r="F1954" t="s">
        <v>47</v>
      </c>
      <c r="G1954" s="1">
        <v>202.8</v>
      </c>
      <c r="H1954">
        <v>9467.7730778277528</v>
      </c>
      <c r="I1954">
        <v>11.221853679316977</v>
      </c>
    </row>
    <row r="1955" spans="1:9">
      <c r="A1955" t="s">
        <v>40</v>
      </c>
      <c r="B1955" t="s">
        <v>41</v>
      </c>
      <c r="C1955" t="s">
        <v>5806</v>
      </c>
      <c r="D1955" t="s">
        <v>45</v>
      </c>
      <c r="E1955" s="1">
        <v>5</v>
      </c>
      <c r="F1955" t="s">
        <v>47</v>
      </c>
      <c r="G1955" s="1">
        <v>47.41</v>
      </c>
      <c r="H1955">
        <v>9718.1337301617932</v>
      </c>
      <c r="I1955">
        <v>0.36783148315499037</v>
      </c>
    </row>
    <row r="1956" spans="1:9">
      <c r="A1956" t="s">
        <v>40</v>
      </c>
      <c r="B1956" t="s">
        <v>41</v>
      </c>
      <c r="C1956" t="s">
        <v>15152</v>
      </c>
      <c r="D1956" t="s">
        <v>45</v>
      </c>
      <c r="E1956" s="1">
        <v>3</v>
      </c>
      <c r="F1956" t="s">
        <v>132</v>
      </c>
      <c r="G1956" s="1">
        <v>33.01</v>
      </c>
      <c r="H1956">
        <v>9004.4219689316815</v>
      </c>
      <c r="I1956">
        <v>0.13</v>
      </c>
    </row>
    <row r="1957" spans="1:9">
      <c r="A1957" t="s">
        <v>260</v>
      </c>
      <c r="B1957" t="s">
        <v>41</v>
      </c>
      <c r="C1957" t="s">
        <v>15152</v>
      </c>
      <c r="D1957" t="s">
        <v>45</v>
      </c>
      <c r="E1957" s="1">
        <v>2</v>
      </c>
      <c r="F1957" t="s">
        <v>47</v>
      </c>
      <c r="G1957" s="1">
        <v>351.86</v>
      </c>
      <c r="H1957">
        <v>9004.4219689316815</v>
      </c>
      <c r="I1957">
        <v>5.5695780809680731</v>
      </c>
    </row>
    <row r="1958" spans="1:9">
      <c r="A1958" t="s">
        <v>40</v>
      </c>
      <c r="B1958" t="s">
        <v>41</v>
      </c>
      <c r="C1958" t="s">
        <v>7429</v>
      </c>
      <c r="D1958" t="s">
        <v>45</v>
      </c>
      <c r="E1958" s="1">
        <v>5</v>
      </c>
      <c r="F1958" t="s">
        <v>47</v>
      </c>
      <c r="G1958" s="1">
        <v>1139.43</v>
      </c>
      <c r="H1958">
        <v>6572.3716196142077</v>
      </c>
      <c r="I1958">
        <v>12.634175873399895</v>
      </c>
    </row>
    <row r="1959" spans="1:9">
      <c r="A1959" t="s">
        <v>285</v>
      </c>
      <c r="B1959" t="s">
        <v>41</v>
      </c>
      <c r="C1959" t="s">
        <v>15504</v>
      </c>
      <c r="D1959" t="s">
        <v>45</v>
      </c>
      <c r="E1959" s="1">
        <v>3</v>
      </c>
      <c r="F1959" t="s">
        <v>47</v>
      </c>
      <c r="G1959" s="1">
        <v>12.36</v>
      </c>
      <c r="H1959">
        <v>6599.4652299211511</v>
      </c>
      <c r="I1959">
        <v>0.1224744871391589</v>
      </c>
    </row>
    <row r="1960" spans="1:9">
      <c r="A1960" t="s">
        <v>40</v>
      </c>
      <c r="B1960" t="s">
        <v>41</v>
      </c>
      <c r="C1960" t="s">
        <v>3860</v>
      </c>
      <c r="D1960" t="s">
        <v>45</v>
      </c>
      <c r="E1960" s="1">
        <v>3</v>
      </c>
      <c r="F1960" t="s">
        <v>132</v>
      </c>
      <c r="G1960" s="1">
        <v>24.84</v>
      </c>
      <c r="H1960">
        <v>5685.8299841513308</v>
      </c>
      <c r="I1960">
        <v>1.2625371281669304</v>
      </c>
    </row>
    <row r="1961" spans="1:9">
      <c r="A1961" t="s">
        <v>40</v>
      </c>
      <c r="B1961" t="s">
        <v>41</v>
      </c>
      <c r="C1961" t="s">
        <v>4813</v>
      </c>
      <c r="D1961" t="s">
        <v>45</v>
      </c>
      <c r="E1961" s="1">
        <v>2</v>
      </c>
      <c r="F1961" t="s">
        <v>47</v>
      </c>
      <c r="G1961" s="1">
        <v>12.36</v>
      </c>
      <c r="H1961">
        <v>477.69917125845029</v>
      </c>
      <c r="I1961">
        <v>0.36783148315499037</v>
      </c>
    </row>
    <row r="1962" spans="1:9">
      <c r="A1962" t="s">
        <v>285</v>
      </c>
      <c r="B1962" t="s">
        <v>41</v>
      </c>
      <c r="C1962" t="s">
        <v>770</v>
      </c>
      <c r="D1962" t="s">
        <v>45</v>
      </c>
      <c r="E1962" s="1">
        <v>2</v>
      </c>
      <c r="F1962" t="s">
        <v>132</v>
      </c>
      <c r="G1962" s="1">
        <v>167.24</v>
      </c>
      <c r="H1962">
        <v>9517.4925579535429</v>
      </c>
      <c r="I1962">
        <v>3.0921836944140302</v>
      </c>
    </row>
    <row r="1963" spans="1:9">
      <c r="A1963" t="s">
        <v>40</v>
      </c>
      <c r="B1963" t="s">
        <v>41</v>
      </c>
      <c r="C1963" t="s">
        <v>4460</v>
      </c>
      <c r="D1963" t="s">
        <v>73</v>
      </c>
      <c r="E1963" s="1">
        <v>8</v>
      </c>
      <c r="F1963" t="s">
        <v>47</v>
      </c>
      <c r="G1963" s="1">
        <v>229.79</v>
      </c>
      <c r="H1963">
        <v>9467.7730778277528</v>
      </c>
      <c r="I1963">
        <v>11.221853679316977</v>
      </c>
    </row>
    <row r="1964" spans="1:9">
      <c r="A1964" t="s">
        <v>40</v>
      </c>
      <c r="B1964" t="s">
        <v>41</v>
      </c>
      <c r="C1964" t="s">
        <v>4460</v>
      </c>
      <c r="D1964" t="s">
        <v>73</v>
      </c>
      <c r="E1964" s="1">
        <v>10</v>
      </c>
      <c r="F1964" t="s">
        <v>47</v>
      </c>
      <c r="G1964" s="1">
        <v>200.23</v>
      </c>
      <c r="H1964">
        <v>9467.7730778277528</v>
      </c>
      <c r="I1964">
        <v>11.221853679316977</v>
      </c>
    </row>
    <row r="1965" spans="1:9">
      <c r="A1965" t="s">
        <v>40</v>
      </c>
      <c r="B1965" t="s">
        <v>41</v>
      </c>
      <c r="C1965" t="s">
        <v>5806</v>
      </c>
      <c r="D1965" t="s">
        <v>45</v>
      </c>
      <c r="E1965" s="1">
        <v>3</v>
      </c>
      <c r="F1965" t="s">
        <v>132</v>
      </c>
      <c r="G1965" s="1">
        <v>37.299999999999997</v>
      </c>
      <c r="H1965">
        <v>9718.1337301617932</v>
      </c>
      <c r="I1965">
        <v>0.36660605559646725</v>
      </c>
    </row>
    <row r="1966" spans="1:9">
      <c r="A1966" t="s">
        <v>285</v>
      </c>
      <c r="B1966" t="s">
        <v>41</v>
      </c>
      <c r="C1966" t="s">
        <v>5330</v>
      </c>
      <c r="D1966" t="s">
        <v>45</v>
      </c>
      <c r="E1966" s="1">
        <v>3</v>
      </c>
      <c r="F1966" t="s">
        <v>132</v>
      </c>
      <c r="G1966" s="1">
        <v>14.16</v>
      </c>
      <c r="H1966">
        <v>14329.816292699001</v>
      </c>
      <c r="I1966">
        <v>0.2449489742783178</v>
      </c>
    </row>
    <row r="1967" spans="1:9">
      <c r="A1967" t="s">
        <v>260</v>
      </c>
      <c r="B1967" t="s">
        <v>41</v>
      </c>
      <c r="C1967" t="s">
        <v>15504</v>
      </c>
      <c r="D1967" t="s">
        <v>45</v>
      </c>
      <c r="E1967" s="1">
        <v>5</v>
      </c>
      <c r="F1967" t="s">
        <v>47</v>
      </c>
      <c r="G1967" s="1">
        <v>1159.47</v>
      </c>
      <c r="H1967">
        <v>6599.4652299211511</v>
      </c>
      <c r="I1967">
        <v>17.833530216981718</v>
      </c>
    </row>
    <row r="1968" spans="1:9">
      <c r="A1968" t="s">
        <v>40</v>
      </c>
      <c r="B1968" t="s">
        <v>41</v>
      </c>
      <c r="C1968" t="s">
        <v>4460</v>
      </c>
      <c r="D1968" t="s">
        <v>73</v>
      </c>
      <c r="E1968" s="1">
        <v>8</v>
      </c>
      <c r="F1968" t="s">
        <v>47</v>
      </c>
      <c r="G1968" s="1">
        <v>211.8</v>
      </c>
      <c r="H1968">
        <v>9467.7730778277528</v>
      </c>
      <c r="I1968">
        <v>11.221853679316977</v>
      </c>
    </row>
    <row r="1969" spans="1:9">
      <c r="A1969" t="s">
        <v>40</v>
      </c>
      <c r="B1969" t="s">
        <v>41</v>
      </c>
      <c r="C1969" t="s">
        <v>4460</v>
      </c>
      <c r="D1969" t="s">
        <v>45</v>
      </c>
      <c r="E1969" s="1">
        <v>4</v>
      </c>
      <c r="F1969" t="s">
        <v>132</v>
      </c>
      <c r="G1969" s="1">
        <v>32.21</v>
      </c>
      <c r="H1969">
        <v>9467.7730778277528</v>
      </c>
      <c r="I1969">
        <v>0.36660605559646725</v>
      </c>
    </row>
    <row r="1970" spans="1:9">
      <c r="A1970" t="s">
        <v>40</v>
      </c>
      <c r="B1970" t="s">
        <v>41</v>
      </c>
      <c r="C1970" t="s">
        <v>5806</v>
      </c>
      <c r="D1970" t="s">
        <v>45</v>
      </c>
      <c r="E1970" s="1">
        <v>2</v>
      </c>
      <c r="F1970" t="s">
        <v>132</v>
      </c>
      <c r="G1970" s="1">
        <v>54.74</v>
      </c>
      <c r="H1970">
        <v>9718.1337301617932</v>
      </c>
      <c r="I1970">
        <v>0.75657121277510941</v>
      </c>
    </row>
    <row r="1971" spans="1:9">
      <c r="A1971" t="s">
        <v>40</v>
      </c>
      <c r="B1971" t="s">
        <v>41</v>
      </c>
      <c r="C1971" t="s">
        <v>4460</v>
      </c>
      <c r="D1971" t="s">
        <v>73</v>
      </c>
      <c r="E1971" s="1">
        <v>10</v>
      </c>
      <c r="F1971" t="s">
        <v>47</v>
      </c>
      <c r="G1971" s="1">
        <v>200.23</v>
      </c>
      <c r="H1971">
        <v>9467.7730778277528</v>
      </c>
      <c r="I1971">
        <v>11.221853679316977</v>
      </c>
    </row>
    <row r="1972" spans="1:9">
      <c r="A1972" t="s">
        <v>40</v>
      </c>
      <c r="B1972" t="s">
        <v>41</v>
      </c>
      <c r="C1972" t="s">
        <v>4460</v>
      </c>
      <c r="D1972" t="s">
        <v>73</v>
      </c>
      <c r="E1972" s="1">
        <v>10</v>
      </c>
      <c r="F1972" t="s">
        <v>47</v>
      </c>
      <c r="G1972" s="1">
        <v>200.23</v>
      </c>
      <c r="H1972">
        <v>9467.7730778277528</v>
      </c>
      <c r="I1972">
        <v>11.221853679316977</v>
      </c>
    </row>
    <row r="1973" spans="1:9">
      <c r="A1973" t="s">
        <v>40</v>
      </c>
      <c r="B1973" t="s">
        <v>41</v>
      </c>
      <c r="C1973" t="s">
        <v>4460</v>
      </c>
      <c r="D1973" t="s">
        <v>73</v>
      </c>
      <c r="E1973" s="1">
        <v>10</v>
      </c>
      <c r="F1973" t="s">
        <v>47</v>
      </c>
      <c r="G1973" s="1">
        <v>224.65</v>
      </c>
      <c r="H1973">
        <v>9467.7730778277528</v>
      </c>
      <c r="I1973">
        <v>11.221853679316977</v>
      </c>
    </row>
    <row r="1974" spans="1:9">
      <c r="A1974" t="s">
        <v>40</v>
      </c>
      <c r="B1974" t="s">
        <v>41</v>
      </c>
      <c r="C1974" t="s">
        <v>4460</v>
      </c>
      <c r="D1974" t="s">
        <v>73</v>
      </c>
      <c r="E1974" s="1">
        <v>10</v>
      </c>
      <c r="F1974" t="s">
        <v>47</v>
      </c>
      <c r="G1974" s="1">
        <v>200.23</v>
      </c>
      <c r="H1974">
        <v>9467.7730778277528</v>
      </c>
      <c r="I1974">
        <v>11.221853679316977</v>
      </c>
    </row>
    <row r="1975" spans="1:9">
      <c r="A1975" t="s">
        <v>40</v>
      </c>
      <c r="B1975" t="s">
        <v>41</v>
      </c>
      <c r="C1975" t="s">
        <v>4460</v>
      </c>
      <c r="D1975" t="s">
        <v>73</v>
      </c>
      <c r="E1975" s="1">
        <v>8</v>
      </c>
      <c r="F1975" t="s">
        <v>47</v>
      </c>
      <c r="G1975" s="1">
        <v>202.8</v>
      </c>
      <c r="H1975">
        <v>9467.7730778277528</v>
      </c>
      <c r="I1975">
        <v>11.221853679316977</v>
      </c>
    </row>
    <row r="1976" spans="1:9">
      <c r="A1976" t="s">
        <v>40</v>
      </c>
      <c r="B1976" t="s">
        <v>41</v>
      </c>
      <c r="C1976" t="s">
        <v>4460</v>
      </c>
      <c r="D1976" t="s">
        <v>73</v>
      </c>
      <c r="E1976" s="1">
        <v>10</v>
      </c>
      <c r="F1976" t="s">
        <v>47</v>
      </c>
      <c r="G1976" s="1">
        <v>200.23</v>
      </c>
      <c r="H1976">
        <v>9467.7730778277528</v>
      </c>
      <c r="I1976">
        <v>11.221853679316977</v>
      </c>
    </row>
    <row r="1977" spans="1:9">
      <c r="A1977" t="s">
        <v>40</v>
      </c>
      <c r="B1977" t="s">
        <v>41</v>
      </c>
      <c r="C1977" t="s">
        <v>4813</v>
      </c>
      <c r="D1977" t="s">
        <v>45</v>
      </c>
      <c r="E1977" s="1">
        <v>6</v>
      </c>
      <c r="F1977" t="s">
        <v>47</v>
      </c>
      <c r="G1977" s="1">
        <v>11.34</v>
      </c>
      <c r="H1977">
        <v>477.69917125845029</v>
      </c>
      <c r="I1977">
        <v>0.13038404810405299</v>
      </c>
    </row>
    <row r="1978" spans="1:9">
      <c r="A1978" t="s">
        <v>40</v>
      </c>
      <c r="B1978" t="s">
        <v>41</v>
      </c>
      <c r="C1978" t="s">
        <v>1591</v>
      </c>
      <c r="D1978" t="s">
        <v>45</v>
      </c>
      <c r="E1978" s="1">
        <v>3</v>
      </c>
      <c r="F1978" t="s">
        <v>47</v>
      </c>
      <c r="G1978" s="1">
        <v>233.87</v>
      </c>
      <c r="H1978">
        <v>2481.1311418143659</v>
      </c>
      <c r="I1978">
        <v>12.634175873399895</v>
      </c>
    </row>
    <row r="1979" spans="1:9">
      <c r="A1979" t="s">
        <v>40</v>
      </c>
      <c r="B1979" t="s">
        <v>41</v>
      </c>
      <c r="C1979" t="s">
        <v>4813</v>
      </c>
      <c r="D1979" t="s">
        <v>45</v>
      </c>
      <c r="E1979" s="1">
        <v>4</v>
      </c>
      <c r="F1979" t="s">
        <v>47</v>
      </c>
      <c r="G1979" s="1">
        <v>12.48</v>
      </c>
      <c r="H1979">
        <v>477.69917125845029</v>
      </c>
      <c r="I1979">
        <v>0.36783148315499037</v>
      </c>
    </row>
    <row r="1980" spans="1:9">
      <c r="A1980" t="s">
        <v>285</v>
      </c>
      <c r="B1980" t="s">
        <v>41</v>
      </c>
      <c r="C1980" t="s">
        <v>4813</v>
      </c>
      <c r="D1980" t="s">
        <v>45</v>
      </c>
      <c r="E1980" s="1">
        <v>2</v>
      </c>
      <c r="F1980" t="s">
        <v>687</v>
      </c>
      <c r="G1980" s="1">
        <v>70.930000000000007</v>
      </c>
      <c r="H1980">
        <v>477.69917125845029</v>
      </c>
      <c r="I1980">
        <v>6.1948365595873476</v>
      </c>
    </row>
    <row r="1981" spans="1:9">
      <c r="A1981" t="s">
        <v>260</v>
      </c>
      <c r="B1981" t="s">
        <v>41</v>
      </c>
      <c r="C1981" t="s">
        <v>15504</v>
      </c>
      <c r="D1981" t="s">
        <v>45</v>
      </c>
      <c r="E1981" s="1">
        <v>4</v>
      </c>
      <c r="F1981" t="s">
        <v>47</v>
      </c>
      <c r="G1981" s="1">
        <v>636.03</v>
      </c>
      <c r="H1981">
        <v>6599.4652299211511</v>
      </c>
      <c r="I1981">
        <v>9.5601987427040456</v>
      </c>
    </row>
    <row r="1982" spans="1:9">
      <c r="A1982" t="s">
        <v>285</v>
      </c>
      <c r="B1982" t="s">
        <v>41</v>
      </c>
      <c r="C1982" t="s">
        <v>15504</v>
      </c>
      <c r="D1982" t="s">
        <v>45</v>
      </c>
      <c r="E1982" s="1">
        <v>5</v>
      </c>
      <c r="F1982" t="s">
        <v>47</v>
      </c>
      <c r="G1982" s="1">
        <v>61.71</v>
      </c>
      <c r="H1982">
        <v>6599.4652299211511</v>
      </c>
      <c r="I1982">
        <v>0.67712628068920799</v>
      </c>
    </row>
    <row r="1983" spans="1:9">
      <c r="A1983" t="s">
        <v>40</v>
      </c>
      <c r="B1983" t="s">
        <v>41</v>
      </c>
      <c r="C1983" t="s">
        <v>4460</v>
      </c>
      <c r="D1983" t="s">
        <v>73</v>
      </c>
      <c r="E1983" s="1">
        <v>10</v>
      </c>
      <c r="F1983" t="s">
        <v>47</v>
      </c>
      <c r="G1983" s="1">
        <v>195.74</v>
      </c>
      <c r="H1983">
        <v>9467.7730778277528</v>
      </c>
      <c r="I1983">
        <v>11.221853679316977</v>
      </c>
    </row>
    <row r="1984" spans="1:9">
      <c r="A1984" t="s">
        <v>40</v>
      </c>
      <c r="B1984" t="s">
        <v>41</v>
      </c>
      <c r="C1984" t="s">
        <v>4460</v>
      </c>
      <c r="D1984" t="s">
        <v>73</v>
      </c>
      <c r="E1984" s="1">
        <v>8</v>
      </c>
      <c r="F1984" t="s">
        <v>47</v>
      </c>
      <c r="G1984" s="1">
        <v>205.37</v>
      </c>
      <c r="H1984">
        <v>9467.7730778277528</v>
      </c>
      <c r="I1984">
        <v>11.221853679316977</v>
      </c>
    </row>
    <row r="1985" spans="1:9">
      <c r="A1985" t="s">
        <v>285</v>
      </c>
      <c r="B1985" t="s">
        <v>41</v>
      </c>
      <c r="C1985" t="s">
        <v>1591</v>
      </c>
      <c r="D1985" t="s">
        <v>45</v>
      </c>
      <c r="E1985" s="1">
        <v>3</v>
      </c>
      <c r="F1985" t="s">
        <v>132</v>
      </c>
      <c r="G1985" s="1">
        <v>22.99</v>
      </c>
      <c r="H1985">
        <v>2481.1311418143659</v>
      </c>
      <c r="I1985">
        <v>0.52</v>
      </c>
    </row>
    <row r="1986" spans="1:9">
      <c r="A1986" t="s">
        <v>285</v>
      </c>
      <c r="B1986" t="s">
        <v>41</v>
      </c>
      <c r="C1986" t="s">
        <v>5806</v>
      </c>
      <c r="D1986" t="s">
        <v>45</v>
      </c>
      <c r="E1986" s="1">
        <v>4</v>
      </c>
      <c r="F1986" t="s">
        <v>47</v>
      </c>
      <c r="G1986" s="1">
        <v>451.23</v>
      </c>
      <c r="H1986">
        <v>9718.1337301617932</v>
      </c>
      <c r="I1986">
        <v>7.1191642767954164</v>
      </c>
    </row>
    <row r="1987" spans="1:9">
      <c r="A1987" t="s">
        <v>40</v>
      </c>
      <c r="B1987" t="s">
        <v>41</v>
      </c>
      <c r="C1987" t="s">
        <v>3387</v>
      </c>
      <c r="D1987" t="s">
        <v>45</v>
      </c>
      <c r="E1987" s="1">
        <v>10</v>
      </c>
      <c r="F1987" t="s">
        <v>132</v>
      </c>
      <c r="G1987" s="1">
        <v>49.81</v>
      </c>
      <c r="H1987">
        <v>8189.4485045765996</v>
      </c>
      <c r="I1987">
        <v>0.36660605559646725</v>
      </c>
    </row>
    <row r="1988" spans="1:9">
      <c r="A1988" t="s">
        <v>40</v>
      </c>
      <c r="B1988" t="s">
        <v>41</v>
      </c>
      <c r="C1988" t="s">
        <v>3387</v>
      </c>
      <c r="D1988" t="s">
        <v>45</v>
      </c>
      <c r="E1988" s="1">
        <v>6</v>
      </c>
      <c r="F1988" t="s">
        <v>132</v>
      </c>
      <c r="G1988" s="1">
        <v>56.41</v>
      </c>
      <c r="H1988">
        <v>8189.4485045765996</v>
      </c>
      <c r="I1988">
        <v>0.36660605559646725</v>
      </c>
    </row>
    <row r="1989" spans="1:9">
      <c r="A1989" t="s">
        <v>40</v>
      </c>
      <c r="B1989" t="s">
        <v>41</v>
      </c>
      <c r="C1989" t="s">
        <v>5806</v>
      </c>
      <c r="D1989" t="s">
        <v>45</v>
      </c>
      <c r="E1989" s="1">
        <v>6</v>
      </c>
      <c r="F1989" t="s">
        <v>47</v>
      </c>
      <c r="G1989" s="1">
        <v>793.28</v>
      </c>
      <c r="H1989">
        <v>9718.1337301617932</v>
      </c>
      <c r="I1989">
        <v>12.634175873399895</v>
      </c>
    </row>
    <row r="1990" spans="1:9">
      <c r="A1990" t="s">
        <v>40</v>
      </c>
      <c r="B1990" t="s">
        <v>41</v>
      </c>
      <c r="C1990" t="s">
        <v>4460</v>
      </c>
      <c r="D1990" t="s">
        <v>45</v>
      </c>
      <c r="E1990" s="1">
        <v>4</v>
      </c>
      <c r="F1990" t="s">
        <v>132</v>
      </c>
      <c r="G1990" s="1">
        <v>22.77</v>
      </c>
      <c r="H1990">
        <v>9467.7730778277528</v>
      </c>
      <c r="I1990">
        <v>0.13</v>
      </c>
    </row>
    <row r="1991" spans="1:9">
      <c r="A1991" t="s">
        <v>40</v>
      </c>
      <c r="B1991" t="s">
        <v>41</v>
      </c>
      <c r="C1991" t="s">
        <v>4460</v>
      </c>
      <c r="D1991" t="s">
        <v>73</v>
      </c>
      <c r="E1991" s="1">
        <v>10</v>
      </c>
      <c r="F1991" t="s">
        <v>47</v>
      </c>
      <c r="G1991" s="1">
        <v>211.8</v>
      </c>
      <c r="H1991">
        <v>9467.7730778277528</v>
      </c>
      <c r="I1991">
        <v>11.221853679316977</v>
      </c>
    </row>
    <row r="1992" spans="1:9">
      <c r="A1992" t="s">
        <v>40</v>
      </c>
      <c r="B1992" t="s">
        <v>41</v>
      </c>
      <c r="C1992" t="s">
        <v>15475</v>
      </c>
      <c r="D1992" t="s">
        <v>45</v>
      </c>
      <c r="E1992" s="1">
        <v>4</v>
      </c>
      <c r="F1992" t="s">
        <v>47</v>
      </c>
      <c r="G1992" s="1">
        <v>29.52</v>
      </c>
      <c r="H1992">
        <v>11603.096096270159</v>
      </c>
      <c r="I1992">
        <v>0.13038404810405299</v>
      </c>
    </row>
    <row r="1993" spans="1:9">
      <c r="A1993" t="s">
        <v>40</v>
      </c>
      <c r="B1993" t="s">
        <v>41</v>
      </c>
      <c r="C1993" t="s">
        <v>15475</v>
      </c>
      <c r="D1993" t="s">
        <v>45</v>
      </c>
      <c r="E1993" s="1">
        <v>6</v>
      </c>
      <c r="F1993" t="s">
        <v>132</v>
      </c>
      <c r="G1993" s="1">
        <v>55.06</v>
      </c>
      <c r="H1993">
        <v>11603.096096270159</v>
      </c>
      <c r="I1993">
        <v>0.36660605559646725</v>
      </c>
    </row>
    <row r="1994" spans="1:9">
      <c r="A1994" t="s">
        <v>40</v>
      </c>
      <c r="B1994" t="s">
        <v>41</v>
      </c>
      <c r="C1994" t="s">
        <v>3387</v>
      </c>
      <c r="D1994" t="s">
        <v>45</v>
      </c>
      <c r="E1994" s="1">
        <v>5</v>
      </c>
      <c r="F1994" t="s">
        <v>47</v>
      </c>
      <c r="G1994" s="1">
        <v>35.799999999999997</v>
      </c>
      <c r="H1994">
        <v>8189.4485045765996</v>
      </c>
      <c r="I1994">
        <v>0.13038404810405299</v>
      </c>
    </row>
    <row r="1995" spans="1:9">
      <c r="A1995" t="s">
        <v>40</v>
      </c>
      <c r="B1995" t="s">
        <v>41</v>
      </c>
      <c r="C1995" t="s">
        <v>3387</v>
      </c>
      <c r="D1995" t="s">
        <v>45</v>
      </c>
      <c r="E1995" s="1">
        <v>4</v>
      </c>
      <c r="F1995" t="s">
        <v>47</v>
      </c>
      <c r="G1995" s="1">
        <v>35.119999999999997</v>
      </c>
      <c r="H1995">
        <v>8189.4485045765996</v>
      </c>
      <c r="I1995">
        <v>0.13038404810405299</v>
      </c>
    </row>
    <row r="1996" spans="1:9">
      <c r="A1996" t="s">
        <v>40</v>
      </c>
      <c r="B1996" t="s">
        <v>41</v>
      </c>
      <c r="C1996" t="s">
        <v>4460</v>
      </c>
      <c r="D1996" t="s">
        <v>73</v>
      </c>
      <c r="E1996" s="1">
        <v>8</v>
      </c>
      <c r="F1996" t="s">
        <v>47</v>
      </c>
      <c r="G1996" s="1">
        <v>205.37</v>
      </c>
      <c r="H1996">
        <v>9467.7730778277528</v>
      </c>
      <c r="I1996">
        <v>11.221853679316977</v>
      </c>
    </row>
    <row r="1997" spans="1:9">
      <c r="A1997" t="s">
        <v>260</v>
      </c>
      <c r="B1997" t="s">
        <v>41</v>
      </c>
      <c r="C1997" t="s">
        <v>4460</v>
      </c>
      <c r="D1997" t="s">
        <v>45</v>
      </c>
      <c r="E1997" s="1">
        <v>4</v>
      </c>
      <c r="F1997" t="s">
        <v>132</v>
      </c>
      <c r="G1997" s="1">
        <v>45.95</v>
      </c>
      <c r="H1997">
        <v>9467.7730778277528</v>
      </c>
      <c r="I1997">
        <v>0.744983221287567</v>
      </c>
    </row>
    <row r="1998" spans="1:9">
      <c r="A1998" t="s">
        <v>40</v>
      </c>
      <c r="B1998" t="s">
        <v>41</v>
      </c>
      <c r="C1998" t="s">
        <v>4460</v>
      </c>
      <c r="D1998" t="s">
        <v>73</v>
      </c>
      <c r="E1998" s="1">
        <v>8</v>
      </c>
      <c r="F1998" t="s">
        <v>47</v>
      </c>
      <c r="G1998" s="1">
        <v>200.23</v>
      </c>
      <c r="H1998">
        <v>9467.7730778277528</v>
      </c>
      <c r="I1998">
        <v>11.221853679316977</v>
      </c>
    </row>
    <row r="1999" spans="1:9">
      <c r="A1999" t="s">
        <v>40</v>
      </c>
      <c r="B1999" t="s">
        <v>41</v>
      </c>
      <c r="C1999" t="s">
        <v>5806</v>
      </c>
      <c r="D1999" t="s">
        <v>45</v>
      </c>
      <c r="E1999" s="1">
        <v>2</v>
      </c>
      <c r="F1999" t="s">
        <v>132</v>
      </c>
      <c r="G1999" s="1">
        <v>24.42</v>
      </c>
      <c r="H1999">
        <v>9718.1337301617932</v>
      </c>
      <c r="I1999">
        <v>0.13</v>
      </c>
    </row>
    <row r="2000" spans="1:9">
      <c r="A2000" t="s">
        <v>40</v>
      </c>
      <c r="B2000" t="s">
        <v>41</v>
      </c>
      <c r="C2000" t="s">
        <v>4460</v>
      </c>
      <c r="D2000" t="s">
        <v>45</v>
      </c>
      <c r="E2000" s="1">
        <v>3</v>
      </c>
      <c r="F2000" t="s">
        <v>47</v>
      </c>
      <c r="G2000" s="1">
        <v>21.76</v>
      </c>
      <c r="H2000">
        <v>9467.7730778277528</v>
      </c>
      <c r="I2000">
        <v>0.1414213562373095</v>
      </c>
    </row>
    <row r="2001" spans="1:9">
      <c r="A2001" t="s">
        <v>40</v>
      </c>
      <c r="B2001" t="s">
        <v>41</v>
      </c>
      <c r="C2001" t="s">
        <v>4460</v>
      </c>
      <c r="D2001" t="s">
        <v>73</v>
      </c>
      <c r="E2001" s="1">
        <v>10</v>
      </c>
      <c r="F2001" t="s">
        <v>47</v>
      </c>
      <c r="G2001" s="1">
        <v>202.8</v>
      </c>
      <c r="H2001">
        <v>9467.7730778277528</v>
      </c>
      <c r="I2001">
        <v>11.221853679316977</v>
      </c>
    </row>
    <row r="2002" spans="1:9">
      <c r="A2002" t="s">
        <v>40</v>
      </c>
      <c r="B2002" t="s">
        <v>41</v>
      </c>
      <c r="C2002" t="s">
        <v>2152</v>
      </c>
      <c r="D2002" t="s">
        <v>45</v>
      </c>
      <c r="E2002" s="1">
        <v>3</v>
      </c>
      <c r="F2002" t="s">
        <v>132</v>
      </c>
      <c r="G2002" s="1">
        <v>34.71</v>
      </c>
      <c r="H2002">
        <v>5269.5437712730181</v>
      </c>
      <c r="I2002">
        <v>0.1414213562373095</v>
      </c>
    </row>
    <row r="2003" spans="1:9">
      <c r="A2003" t="s">
        <v>285</v>
      </c>
      <c r="B2003" t="s">
        <v>41</v>
      </c>
      <c r="C2003" t="s">
        <v>2152</v>
      </c>
      <c r="D2003" t="s">
        <v>45</v>
      </c>
      <c r="E2003" s="1">
        <v>3</v>
      </c>
      <c r="F2003" t="s">
        <v>47</v>
      </c>
      <c r="G2003" s="1">
        <v>58.22</v>
      </c>
      <c r="H2003">
        <v>5269.5437712730181</v>
      </c>
      <c r="I2003">
        <v>0.52915026221291817</v>
      </c>
    </row>
    <row r="2004" spans="1:9">
      <c r="A2004" t="s">
        <v>40</v>
      </c>
      <c r="B2004" t="s">
        <v>41</v>
      </c>
      <c r="C2004" t="s">
        <v>44</v>
      </c>
      <c r="D2004" t="s">
        <v>45</v>
      </c>
      <c r="E2004" s="1">
        <v>4</v>
      </c>
      <c r="F2004" t="s">
        <v>47</v>
      </c>
      <c r="G2004" s="1">
        <v>915.75</v>
      </c>
      <c r="H2004">
        <v>10733.49534193344</v>
      </c>
      <c r="I2004">
        <v>12.634175873399895</v>
      </c>
    </row>
    <row r="2005" spans="1:9">
      <c r="A2005" t="s">
        <v>40</v>
      </c>
      <c r="B2005" t="s">
        <v>41</v>
      </c>
      <c r="C2005" t="s">
        <v>4460</v>
      </c>
      <c r="D2005" t="s">
        <v>73</v>
      </c>
      <c r="E2005" s="1">
        <v>8</v>
      </c>
      <c r="F2005" t="s">
        <v>47</v>
      </c>
      <c r="G2005" s="1">
        <v>200.23</v>
      </c>
      <c r="H2005">
        <v>9467.7730778277528</v>
      </c>
      <c r="I2005">
        <v>11.221853679316977</v>
      </c>
    </row>
    <row r="2006" spans="1:9">
      <c r="A2006" t="s">
        <v>40</v>
      </c>
      <c r="B2006" t="s">
        <v>41</v>
      </c>
      <c r="C2006" t="s">
        <v>3129</v>
      </c>
      <c r="D2006" t="s">
        <v>45</v>
      </c>
      <c r="E2006" s="1">
        <v>5</v>
      </c>
      <c r="F2006" t="s">
        <v>47</v>
      </c>
      <c r="G2006" s="1">
        <v>20.81</v>
      </c>
      <c r="H2006">
        <v>7874.5177043300409</v>
      </c>
      <c r="I2006">
        <v>0.13038404810405299</v>
      </c>
    </row>
    <row r="2007" spans="1:9">
      <c r="A2007" t="s">
        <v>40</v>
      </c>
      <c r="B2007" t="s">
        <v>41</v>
      </c>
      <c r="C2007" t="s">
        <v>4460</v>
      </c>
      <c r="D2007" t="s">
        <v>73</v>
      </c>
      <c r="E2007" s="1">
        <v>10</v>
      </c>
      <c r="F2007" t="s">
        <v>47</v>
      </c>
      <c r="G2007" s="1">
        <v>211.8</v>
      </c>
      <c r="H2007">
        <v>9467.7730778277528</v>
      </c>
      <c r="I2007">
        <v>11.221853679316977</v>
      </c>
    </row>
    <row r="2008" spans="1:9">
      <c r="A2008" t="s">
        <v>40</v>
      </c>
      <c r="B2008" t="s">
        <v>41</v>
      </c>
      <c r="C2008" t="s">
        <v>4460</v>
      </c>
      <c r="D2008" t="s">
        <v>73</v>
      </c>
      <c r="E2008" s="1">
        <v>10</v>
      </c>
      <c r="F2008" t="s">
        <v>47</v>
      </c>
      <c r="G2008" s="1">
        <v>200.23</v>
      </c>
      <c r="H2008">
        <v>9467.7730778277528</v>
      </c>
      <c r="I2008">
        <v>11.221853679316977</v>
      </c>
    </row>
    <row r="2009" spans="1:9">
      <c r="A2009" t="s">
        <v>40</v>
      </c>
      <c r="B2009" t="s">
        <v>41</v>
      </c>
      <c r="C2009" t="s">
        <v>4460</v>
      </c>
      <c r="D2009" t="s">
        <v>73</v>
      </c>
      <c r="E2009" s="1">
        <v>10</v>
      </c>
      <c r="F2009" t="s">
        <v>47</v>
      </c>
      <c r="G2009" s="1">
        <v>202.8</v>
      </c>
      <c r="H2009">
        <v>9467.7730778277528</v>
      </c>
      <c r="I2009">
        <v>11.221853679316977</v>
      </c>
    </row>
    <row r="2010" spans="1:9">
      <c r="A2010" t="s">
        <v>40</v>
      </c>
      <c r="B2010" t="s">
        <v>41</v>
      </c>
      <c r="C2010" t="s">
        <v>4460</v>
      </c>
      <c r="D2010" t="s">
        <v>45</v>
      </c>
      <c r="E2010" s="1">
        <v>4</v>
      </c>
      <c r="F2010" t="s">
        <v>132</v>
      </c>
      <c r="G2010" s="1">
        <v>39.53</v>
      </c>
      <c r="H2010">
        <v>9467.7730778277528</v>
      </c>
      <c r="I2010">
        <v>0.36660605559646725</v>
      </c>
    </row>
    <row r="2011" spans="1:9">
      <c r="A2011" t="s">
        <v>40</v>
      </c>
      <c r="B2011" t="s">
        <v>41</v>
      </c>
      <c r="C2011" t="s">
        <v>5806</v>
      </c>
      <c r="D2011" t="s">
        <v>45</v>
      </c>
      <c r="E2011" s="1">
        <v>3</v>
      </c>
      <c r="F2011" t="s">
        <v>132</v>
      </c>
      <c r="G2011" s="1">
        <v>24.8</v>
      </c>
      <c r="H2011">
        <v>9718.1337301617932</v>
      </c>
      <c r="I2011">
        <v>0.13</v>
      </c>
    </row>
    <row r="2012" spans="1:9">
      <c r="A2012" t="s">
        <v>40</v>
      </c>
      <c r="B2012" t="s">
        <v>41</v>
      </c>
      <c r="C2012" t="s">
        <v>5806</v>
      </c>
      <c r="D2012" t="s">
        <v>45</v>
      </c>
      <c r="E2012" s="1">
        <v>4</v>
      </c>
      <c r="F2012" t="s">
        <v>132</v>
      </c>
      <c r="G2012" s="1">
        <v>31.13</v>
      </c>
      <c r="H2012">
        <v>9718.1337301617932</v>
      </c>
      <c r="I2012">
        <v>0.36660605559646725</v>
      </c>
    </row>
    <row r="2013" spans="1:9">
      <c r="A2013" t="s">
        <v>40</v>
      </c>
      <c r="B2013" t="s">
        <v>41</v>
      </c>
      <c r="C2013" t="s">
        <v>5806</v>
      </c>
      <c r="D2013" t="s">
        <v>45</v>
      </c>
      <c r="E2013" s="1">
        <v>4</v>
      </c>
      <c r="F2013" t="s">
        <v>132</v>
      </c>
      <c r="G2013" s="1">
        <v>25.73</v>
      </c>
      <c r="H2013">
        <v>9718.1337301617932</v>
      </c>
      <c r="I2013">
        <v>0.13</v>
      </c>
    </row>
    <row r="2014" spans="1:9">
      <c r="A2014" t="s">
        <v>40</v>
      </c>
      <c r="B2014" t="s">
        <v>41</v>
      </c>
      <c r="C2014" t="s">
        <v>4813</v>
      </c>
      <c r="D2014" t="s">
        <v>45</v>
      </c>
      <c r="E2014" s="1">
        <v>6</v>
      </c>
      <c r="F2014" t="s">
        <v>47</v>
      </c>
      <c r="G2014" s="1">
        <v>11.32</v>
      </c>
      <c r="H2014">
        <v>477.69917125845029</v>
      </c>
      <c r="I2014">
        <v>0.13038404810405299</v>
      </c>
    </row>
    <row r="2015" spans="1:9">
      <c r="A2015" t="s">
        <v>40</v>
      </c>
      <c r="B2015" t="s">
        <v>41</v>
      </c>
      <c r="C2015" t="s">
        <v>4460</v>
      </c>
      <c r="D2015" t="s">
        <v>73</v>
      </c>
      <c r="E2015" s="1">
        <v>10</v>
      </c>
      <c r="F2015" t="s">
        <v>47</v>
      </c>
      <c r="G2015" s="1">
        <v>192.65</v>
      </c>
      <c r="H2015">
        <v>9467.7730778277528</v>
      </c>
      <c r="I2015">
        <v>11.221853679316977</v>
      </c>
    </row>
    <row r="2016" spans="1:9">
      <c r="A2016" t="s">
        <v>40</v>
      </c>
      <c r="B2016" t="s">
        <v>41</v>
      </c>
      <c r="C2016" t="s">
        <v>4460</v>
      </c>
      <c r="D2016" t="s">
        <v>73</v>
      </c>
      <c r="E2016" s="1">
        <v>8</v>
      </c>
      <c r="F2016" t="s">
        <v>47</v>
      </c>
      <c r="G2016" s="1">
        <v>205.37</v>
      </c>
      <c r="H2016">
        <v>9467.7730778277528</v>
      </c>
      <c r="I2016">
        <v>11.221853679316977</v>
      </c>
    </row>
    <row r="2017" spans="1:9">
      <c r="A2017" t="s">
        <v>40</v>
      </c>
      <c r="B2017" t="s">
        <v>41</v>
      </c>
      <c r="C2017" t="s">
        <v>4460</v>
      </c>
      <c r="D2017" t="s">
        <v>73</v>
      </c>
      <c r="E2017" s="1">
        <v>10</v>
      </c>
      <c r="F2017" t="s">
        <v>47</v>
      </c>
      <c r="G2017" s="1">
        <v>200.23</v>
      </c>
      <c r="H2017">
        <v>9467.7730778277528</v>
      </c>
      <c r="I2017">
        <v>11.221853679316977</v>
      </c>
    </row>
    <row r="2018" spans="1:9">
      <c r="A2018" t="s">
        <v>40</v>
      </c>
      <c r="B2018" t="s">
        <v>41</v>
      </c>
      <c r="C2018" t="s">
        <v>4460</v>
      </c>
      <c r="D2018" t="s">
        <v>73</v>
      </c>
      <c r="E2018" s="1">
        <v>10</v>
      </c>
      <c r="F2018" t="s">
        <v>47</v>
      </c>
      <c r="G2018" s="1">
        <v>211.8</v>
      </c>
      <c r="H2018">
        <v>9467.7730778277528</v>
      </c>
      <c r="I2018">
        <v>11.221853679316977</v>
      </c>
    </row>
    <row r="2019" spans="1:9">
      <c r="A2019" t="s">
        <v>40</v>
      </c>
      <c r="B2019" t="s">
        <v>41</v>
      </c>
      <c r="C2019" t="s">
        <v>4813</v>
      </c>
      <c r="D2019" t="s">
        <v>45</v>
      </c>
      <c r="E2019" s="1">
        <v>4</v>
      </c>
      <c r="F2019" t="s">
        <v>47</v>
      </c>
      <c r="G2019" s="1">
        <v>11.06</v>
      </c>
      <c r="H2019">
        <v>477.69917125845029</v>
      </c>
      <c r="I2019">
        <v>0.1414213562373095</v>
      </c>
    </row>
    <row r="2020" spans="1:9">
      <c r="A2020" t="s">
        <v>40</v>
      </c>
      <c r="B2020" t="s">
        <v>41</v>
      </c>
      <c r="C2020" t="s">
        <v>4460</v>
      </c>
      <c r="D2020" t="s">
        <v>73</v>
      </c>
      <c r="E2020" s="1">
        <v>8</v>
      </c>
      <c r="F2020" t="s">
        <v>47</v>
      </c>
      <c r="G2020" s="1">
        <v>192.65</v>
      </c>
      <c r="H2020">
        <v>9467.7730778277528</v>
      </c>
      <c r="I2020">
        <v>11.221853679316977</v>
      </c>
    </row>
    <row r="2021" spans="1:9">
      <c r="A2021" t="s">
        <v>285</v>
      </c>
      <c r="B2021" t="s">
        <v>41</v>
      </c>
      <c r="C2021" t="s">
        <v>2152</v>
      </c>
      <c r="D2021" t="s">
        <v>45</v>
      </c>
      <c r="E2021" s="1">
        <v>2</v>
      </c>
      <c r="F2021" t="s">
        <v>132</v>
      </c>
      <c r="G2021" s="1">
        <v>36.44</v>
      </c>
      <c r="H2021">
        <v>5269.5437712730181</v>
      </c>
      <c r="I2021">
        <v>0.15231546211727817</v>
      </c>
    </row>
    <row r="2022" spans="1:9">
      <c r="A2022" t="s">
        <v>40</v>
      </c>
      <c r="B2022" t="s">
        <v>41</v>
      </c>
      <c r="C2022" t="s">
        <v>1591</v>
      </c>
      <c r="D2022" t="s">
        <v>45</v>
      </c>
      <c r="E2022" s="1">
        <v>3</v>
      </c>
      <c r="F2022" t="s">
        <v>47</v>
      </c>
      <c r="G2022" s="1">
        <v>226.74</v>
      </c>
      <c r="H2022">
        <v>2481.1311418143659</v>
      </c>
      <c r="I2022">
        <v>12.634175873399895</v>
      </c>
    </row>
    <row r="2023" spans="1:9">
      <c r="A2023" t="s">
        <v>260</v>
      </c>
      <c r="B2023" t="s">
        <v>41</v>
      </c>
      <c r="C2023" t="s">
        <v>15504</v>
      </c>
      <c r="D2023" t="s">
        <v>45</v>
      </c>
      <c r="E2023" s="1">
        <v>4</v>
      </c>
      <c r="F2023" t="s">
        <v>47</v>
      </c>
      <c r="G2023" s="1">
        <v>543.37</v>
      </c>
      <c r="H2023">
        <v>6599.4652299211511</v>
      </c>
      <c r="I2023">
        <v>8.017194022848642</v>
      </c>
    </row>
    <row r="2024" spans="1:9">
      <c r="A2024" t="s">
        <v>40</v>
      </c>
      <c r="B2024" t="s">
        <v>41</v>
      </c>
      <c r="C2024" t="s">
        <v>3860</v>
      </c>
      <c r="D2024" t="s">
        <v>45</v>
      </c>
      <c r="E2024" s="1">
        <v>4</v>
      </c>
      <c r="F2024" t="s">
        <v>132</v>
      </c>
      <c r="G2024" s="1">
        <v>249.61</v>
      </c>
      <c r="H2024">
        <v>5685.8299841513308</v>
      </c>
      <c r="I2024">
        <v>12.596110510788638</v>
      </c>
    </row>
    <row r="2025" spans="1:9">
      <c r="A2025" t="s">
        <v>40</v>
      </c>
      <c r="B2025" t="s">
        <v>41</v>
      </c>
      <c r="C2025" t="s">
        <v>4460</v>
      </c>
      <c r="D2025" t="s">
        <v>73</v>
      </c>
      <c r="E2025" s="1">
        <v>8</v>
      </c>
      <c r="F2025" t="s">
        <v>47</v>
      </c>
      <c r="G2025" s="1">
        <v>224.65</v>
      </c>
      <c r="H2025">
        <v>9467.7730778277528</v>
      </c>
      <c r="I2025">
        <v>11.221853679316977</v>
      </c>
    </row>
    <row r="2026" spans="1:9">
      <c r="A2026" t="s">
        <v>260</v>
      </c>
      <c r="B2026" t="s">
        <v>41</v>
      </c>
      <c r="C2026" t="s">
        <v>18230</v>
      </c>
      <c r="D2026" t="s">
        <v>45</v>
      </c>
      <c r="E2026" s="1">
        <v>6</v>
      </c>
      <c r="F2026" t="s">
        <v>132</v>
      </c>
      <c r="G2026" s="1">
        <v>159.55000000000001</v>
      </c>
      <c r="H2026">
        <v>6761.1435950428386</v>
      </c>
      <c r="I2026">
        <v>5.2801515129776337</v>
      </c>
    </row>
    <row r="2027" spans="1:9">
      <c r="A2027" t="s">
        <v>40</v>
      </c>
      <c r="B2027" t="s">
        <v>41</v>
      </c>
      <c r="C2027" t="s">
        <v>3387</v>
      </c>
      <c r="D2027" t="s">
        <v>45</v>
      </c>
      <c r="E2027" s="1">
        <v>4</v>
      </c>
      <c r="F2027" t="s">
        <v>132</v>
      </c>
      <c r="G2027" s="1">
        <v>54.67</v>
      </c>
      <c r="H2027">
        <v>8189.4485045765996</v>
      </c>
      <c r="I2027">
        <v>0.36660605559646725</v>
      </c>
    </row>
    <row r="2028" spans="1:9">
      <c r="A2028" t="s">
        <v>40</v>
      </c>
      <c r="B2028" t="s">
        <v>41</v>
      </c>
      <c r="C2028" t="s">
        <v>3387</v>
      </c>
      <c r="D2028" t="s">
        <v>45</v>
      </c>
      <c r="E2028" s="1">
        <v>6</v>
      </c>
      <c r="F2028" t="s">
        <v>47</v>
      </c>
      <c r="G2028" s="1">
        <v>34.909999999999997</v>
      </c>
      <c r="H2028">
        <v>8189.4485045765996</v>
      </c>
      <c r="I2028">
        <v>0.13038404810405299</v>
      </c>
    </row>
    <row r="2029" spans="1:9">
      <c r="A2029" t="s">
        <v>40</v>
      </c>
      <c r="B2029" t="s">
        <v>41</v>
      </c>
      <c r="C2029" t="s">
        <v>3387</v>
      </c>
      <c r="D2029" t="s">
        <v>45</v>
      </c>
      <c r="E2029" s="1">
        <v>10</v>
      </c>
      <c r="F2029" t="s">
        <v>132</v>
      </c>
      <c r="G2029" s="1">
        <v>32.409999999999997</v>
      </c>
      <c r="H2029">
        <v>8189.4485045765996</v>
      </c>
      <c r="I2029">
        <v>0.13</v>
      </c>
    </row>
    <row r="2030" spans="1:9">
      <c r="A2030" t="s">
        <v>40</v>
      </c>
      <c r="B2030" t="s">
        <v>41</v>
      </c>
      <c r="C2030" t="s">
        <v>5806</v>
      </c>
      <c r="D2030" t="s">
        <v>45</v>
      </c>
      <c r="E2030" s="1">
        <v>2</v>
      </c>
      <c r="F2030" t="s">
        <v>132</v>
      </c>
      <c r="G2030" s="1">
        <v>36.72</v>
      </c>
      <c r="H2030">
        <v>9718.1337301617932</v>
      </c>
      <c r="I2030">
        <v>0.36660605559646725</v>
      </c>
    </row>
    <row r="2031" spans="1:9">
      <c r="A2031" t="s">
        <v>40</v>
      </c>
      <c r="B2031" t="s">
        <v>41</v>
      </c>
      <c r="C2031" t="s">
        <v>5806</v>
      </c>
      <c r="D2031" t="s">
        <v>45</v>
      </c>
      <c r="E2031" s="1">
        <v>2</v>
      </c>
      <c r="F2031" t="s">
        <v>132</v>
      </c>
      <c r="G2031" s="1">
        <v>25.36</v>
      </c>
      <c r="H2031">
        <v>9718.1337301617932</v>
      </c>
      <c r="I2031">
        <v>0.13</v>
      </c>
    </row>
    <row r="2032" spans="1:9">
      <c r="A2032" t="s">
        <v>40</v>
      </c>
      <c r="B2032" t="s">
        <v>41</v>
      </c>
      <c r="C2032" t="s">
        <v>4460</v>
      </c>
      <c r="D2032" t="s">
        <v>45</v>
      </c>
      <c r="E2032" s="1">
        <v>5</v>
      </c>
      <c r="F2032" t="s">
        <v>132</v>
      </c>
      <c r="G2032" s="1">
        <v>54.84</v>
      </c>
      <c r="H2032">
        <v>9467.7730778277528</v>
      </c>
      <c r="I2032">
        <v>0.75657121277510941</v>
      </c>
    </row>
    <row r="2033" spans="1:9">
      <c r="A2033" t="s">
        <v>40</v>
      </c>
      <c r="B2033" t="s">
        <v>41</v>
      </c>
      <c r="C2033" t="s">
        <v>5806</v>
      </c>
      <c r="D2033" t="s">
        <v>45</v>
      </c>
      <c r="E2033" s="1">
        <v>3</v>
      </c>
      <c r="F2033" t="s">
        <v>47</v>
      </c>
      <c r="G2033" s="1">
        <v>849.15</v>
      </c>
      <c r="H2033">
        <v>9718.1337301617932</v>
      </c>
      <c r="I2033">
        <v>12.634175873399895</v>
      </c>
    </row>
    <row r="2034" spans="1:9">
      <c r="A2034" t="s">
        <v>40</v>
      </c>
      <c r="B2034" t="s">
        <v>41</v>
      </c>
      <c r="C2034" t="s">
        <v>4460</v>
      </c>
      <c r="D2034" t="s">
        <v>73</v>
      </c>
      <c r="E2034" s="1">
        <v>8</v>
      </c>
      <c r="F2034" t="s">
        <v>47</v>
      </c>
      <c r="G2034" s="1">
        <v>192.65</v>
      </c>
      <c r="H2034">
        <v>9467.7730778277528</v>
      </c>
      <c r="I2034">
        <v>11.221853679316977</v>
      </c>
    </row>
    <row r="2035" spans="1:9">
      <c r="A2035" t="s">
        <v>40</v>
      </c>
      <c r="B2035" t="s">
        <v>41</v>
      </c>
      <c r="C2035" t="s">
        <v>4460</v>
      </c>
      <c r="D2035" t="s">
        <v>73</v>
      </c>
      <c r="E2035" s="1">
        <v>10</v>
      </c>
      <c r="F2035" t="s">
        <v>47</v>
      </c>
      <c r="G2035" s="1">
        <v>192.65</v>
      </c>
      <c r="H2035">
        <v>9467.7730778277528</v>
      </c>
      <c r="I2035">
        <v>11.221853679316977</v>
      </c>
    </row>
    <row r="2036" spans="1:9">
      <c r="A2036" t="s">
        <v>40</v>
      </c>
      <c r="B2036" t="s">
        <v>41</v>
      </c>
      <c r="C2036" t="s">
        <v>4460</v>
      </c>
      <c r="D2036" t="s">
        <v>45</v>
      </c>
      <c r="E2036" s="1">
        <v>2</v>
      </c>
      <c r="F2036" t="s">
        <v>132</v>
      </c>
      <c r="G2036" s="1">
        <v>38.520000000000003</v>
      </c>
      <c r="H2036">
        <v>9467.7730778277528</v>
      </c>
      <c r="I2036">
        <v>0.36660605559646725</v>
      </c>
    </row>
    <row r="2037" spans="1:9">
      <c r="A2037" t="s">
        <v>40</v>
      </c>
      <c r="B2037" t="s">
        <v>41</v>
      </c>
      <c r="C2037" t="s">
        <v>3860</v>
      </c>
      <c r="D2037" t="s">
        <v>45</v>
      </c>
      <c r="E2037" s="1">
        <v>6</v>
      </c>
      <c r="F2037" t="s">
        <v>132</v>
      </c>
      <c r="G2037" s="1">
        <v>216.11</v>
      </c>
      <c r="H2037">
        <v>5685.8299841513308</v>
      </c>
      <c r="I2037">
        <v>12.596110510788638</v>
      </c>
    </row>
    <row r="2038" spans="1:9">
      <c r="A2038" t="s">
        <v>40</v>
      </c>
      <c r="B2038" t="s">
        <v>41</v>
      </c>
      <c r="C2038" t="s">
        <v>4813</v>
      </c>
      <c r="D2038" t="s">
        <v>45</v>
      </c>
      <c r="E2038" s="1">
        <v>7</v>
      </c>
      <c r="F2038" t="s">
        <v>47</v>
      </c>
      <c r="G2038" s="1">
        <v>11.15</v>
      </c>
      <c r="H2038">
        <v>477.69917125845029</v>
      </c>
      <c r="I2038">
        <v>0.13038404810405299</v>
      </c>
    </row>
    <row r="2039" spans="1:9">
      <c r="A2039" t="s">
        <v>40</v>
      </c>
      <c r="B2039" t="s">
        <v>41</v>
      </c>
      <c r="C2039" t="s">
        <v>4460</v>
      </c>
      <c r="D2039" t="s">
        <v>73</v>
      </c>
      <c r="E2039" s="1">
        <v>8</v>
      </c>
      <c r="F2039" t="s">
        <v>47</v>
      </c>
      <c r="G2039" s="1">
        <v>205.37</v>
      </c>
      <c r="H2039">
        <v>9467.7730778277528</v>
      </c>
      <c r="I2039">
        <v>11.221853679316977</v>
      </c>
    </row>
    <row r="2040" spans="1:9">
      <c r="A2040" t="s">
        <v>40</v>
      </c>
      <c r="B2040" t="s">
        <v>41</v>
      </c>
      <c r="C2040" t="s">
        <v>5806</v>
      </c>
      <c r="D2040" t="s">
        <v>45</v>
      </c>
      <c r="E2040" s="1">
        <v>6</v>
      </c>
      <c r="F2040" t="s">
        <v>47</v>
      </c>
      <c r="G2040" s="1">
        <v>798.76</v>
      </c>
      <c r="H2040">
        <v>9718.1337301617932</v>
      </c>
      <c r="I2040">
        <v>12.634175873399895</v>
      </c>
    </row>
    <row r="2041" spans="1:9">
      <c r="A2041" t="s">
        <v>40</v>
      </c>
      <c r="B2041" t="s">
        <v>41</v>
      </c>
      <c r="C2041" t="s">
        <v>4460</v>
      </c>
      <c r="D2041" t="s">
        <v>73</v>
      </c>
      <c r="E2041" s="1">
        <v>8</v>
      </c>
      <c r="F2041" t="s">
        <v>47</v>
      </c>
      <c r="G2041" s="1">
        <v>200.23</v>
      </c>
      <c r="H2041">
        <v>9467.7730778277528</v>
      </c>
      <c r="I2041">
        <v>11.221853679316977</v>
      </c>
    </row>
    <row r="2042" spans="1:9">
      <c r="A2042" t="s">
        <v>40</v>
      </c>
      <c r="B2042" t="s">
        <v>41</v>
      </c>
      <c r="C2042" t="s">
        <v>1591</v>
      </c>
      <c r="D2042" t="s">
        <v>45</v>
      </c>
      <c r="E2042" s="1">
        <v>1</v>
      </c>
      <c r="F2042" t="s">
        <v>47</v>
      </c>
      <c r="G2042" s="1">
        <v>18.690000000000001</v>
      </c>
      <c r="H2042">
        <v>2481.1311418143659</v>
      </c>
      <c r="I2042">
        <v>0.36783148315499037</v>
      </c>
    </row>
    <row r="2043" spans="1:9">
      <c r="A2043" t="s">
        <v>40</v>
      </c>
      <c r="B2043" t="s">
        <v>41</v>
      </c>
      <c r="C2043" t="s">
        <v>4460</v>
      </c>
      <c r="D2043" t="s">
        <v>73</v>
      </c>
      <c r="E2043" s="1">
        <v>8</v>
      </c>
      <c r="F2043" t="s">
        <v>47</v>
      </c>
      <c r="G2043" s="1">
        <v>202.8</v>
      </c>
      <c r="H2043">
        <v>9467.7730778277528</v>
      </c>
      <c r="I2043">
        <v>11.221853679316977</v>
      </c>
    </row>
    <row r="2044" spans="1:9">
      <c r="A2044" t="s">
        <v>40</v>
      </c>
      <c r="B2044" t="s">
        <v>41</v>
      </c>
      <c r="C2044" t="s">
        <v>4460</v>
      </c>
      <c r="D2044" t="s">
        <v>73</v>
      </c>
      <c r="E2044" s="1">
        <v>10</v>
      </c>
      <c r="F2044" t="s">
        <v>47</v>
      </c>
      <c r="G2044" s="1">
        <v>200.23</v>
      </c>
      <c r="H2044">
        <v>9467.7730778277528</v>
      </c>
      <c r="I2044">
        <v>11.221853679316977</v>
      </c>
    </row>
    <row r="2045" spans="1:9">
      <c r="A2045" t="s">
        <v>285</v>
      </c>
      <c r="B2045" t="s">
        <v>41</v>
      </c>
      <c r="C2045" t="s">
        <v>2152</v>
      </c>
      <c r="D2045" t="s">
        <v>45</v>
      </c>
      <c r="E2045" s="1">
        <v>6</v>
      </c>
      <c r="F2045" t="s">
        <v>132</v>
      </c>
      <c r="G2045" s="1">
        <v>30.19</v>
      </c>
      <c r="H2045">
        <v>5269.5437712730181</v>
      </c>
      <c r="I2045">
        <v>0.1414213562373095</v>
      </c>
    </row>
    <row r="2046" spans="1:9">
      <c r="A2046" t="s">
        <v>40</v>
      </c>
      <c r="B2046" t="s">
        <v>41</v>
      </c>
      <c r="C2046" t="s">
        <v>4460</v>
      </c>
      <c r="D2046" t="s">
        <v>73</v>
      </c>
      <c r="E2046" s="1">
        <v>10</v>
      </c>
      <c r="F2046" t="s">
        <v>47</v>
      </c>
      <c r="G2046" s="1">
        <v>200.23</v>
      </c>
      <c r="H2046">
        <v>9467.7730778277528</v>
      </c>
      <c r="I2046">
        <v>11.221853679316977</v>
      </c>
    </row>
    <row r="2047" spans="1:9">
      <c r="A2047" t="s">
        <v>285</v>
      </c>
      <c r="B2047" t="s">
        <v>41</v>
      </c>
      <c r="C2047" t="s">
        <v>2152</v>
      </c>
      <c r="D2047" t="s">
        <v>45</v>
      </c>
      <c r="E2047" s="1">
        <v>6</v>
      </c>
      <c r="F2047" t="s">
        <v>132</v>
      </c>
      <c r="G2047" s="1">
        <v>30.19</v>
      </c>
      <c r="H2047">
        <v>5269.5437712730181</v>
      </c>
      <c r="I2047">
        <v>0.1414213562373095</v>
      </c>
    </row>
    <row r="2048" spans="1:9">
      <c r="A2048" t="s">
        <v>40</v>
      </c>
      <c r="B2048" t="s">
        <v>41</v>
      </c>
      <c r="C2048" t="s">
        <v>4460</v>
      </c>
      <c r="D2048" t="s">
        <v>73</v>
      </c>
      <c r="E2048" s="1">
        <v>10</v>
      </c>
      <c r="F2048" t="s">
        <v>47</v>
      </c>
      <c r="G2048" s="1">
        <v>109</v>
      </c>
      <c r="H2048">
        <v>9467.7730778277528</v>
      </c>
      <c r="I2048">
        <v>11.221853679316977</v>
      </c>
    </row>
    <row r="2049" spans="1:9">
      <c r="A2049" t="s">
        <v>40</v>
      </c>
      <c r="B2049" t="s">
        <v>41</v>
      </c>
      <c r="C2049" t="s">
        <v>4813</v>
      </c>
      <c r="D2049" t="s">
        <v>45</v>
      </c>
      <c r="E2049" s="1">
        <v>2</v>
      </c>
      <c r="F2049" t="s">
        <v>47</v>
      </c>
      <c r="G2049" s="1">
        <v>11.46</v>
      </c>
      <c r="H2049">
        <v>477.69917125845029</v>
      </c>
      <c r="I2049">
        <v>0.13038404810405299</v>
      </c>
    </row>
    <row r="2050" spans="1:9">
      <c r="A2050" t="s">
        <v>40</v>
      </c>
      <c r="B2050" t="s">
        <v>41</v>
      </c>
      <c r="C2050" t="s">
        <v>5806</v>
      </c>
      <c r="D2050" t="s">
        <v>45</v>
      </c>
      <c r="E2050" s="1">
        <v>3</v>
      </c>
      <c r="F2050" t="s">
        <v>47</v>
      </c>
      <c r="G2050" s="1">
        <v>722.7</v>
      </c>
      <c r="H2050">
        <v>9718.1337301617932</v>
      </c>
      <c r="I2050">
        <v>12.634175873399895</v>
      </c>
    </row>
    <row r="2051" spans="1:9">
      <c r="A2051" t="s">
        <v>40</v>
      </c>
      <c r="B2051" t="s">
        <v>41</v>
      </c>
      <c r="C2051" t="s">
        <v>4460</v>
      </c>
      <c r="D2051" t="s">
        <v>73</v>
      </c>
      <c r="E2051" s="1">
        <v>10</v>
      </c>
      <c r="F2051" t="s">
        <v>47</v>
      </c>
      <c r="G2051" s="1">
        <v>211.8</v>
      </c>
      <c r="H2051">
        <v>9467.7730778277528</v>
      </c>
      <c r="I2051">
        <v>11.221853679316977</v>
      </c>
    </row>
    <row r="2052" spans="1:9">
      <c r="A2052" t="s">
        <v>40</v>
      </c>
      <c r="B2052" t="s">
        <v>41</v>
      </c>
      <c r="C2052" t="s">
        <v>4460</v>
      </c>
      <c r="D2052" t="s">
        <v>73</v>
      </c>
      <c r="E2052" s="1">
        <v>10</v>
      </c>
      <c r="F2052" t="s">
        <v>47</v>
      </c>
      <c r="G2052" s="1">
        <v>200.23</v>
      </c>
      <c r="H2052">
        <v>9467.7730778277528</v>
      </c>
      <c r="I2052">
        <v>11.221853679316977</v>
      </c>
    </row>
    <row r="2053" spans="1:9">
      <c r="A2053" t="s">
        <v>40</v>
      </c>
      <c r="B2053" t="s">
        <v>41</v>
      </c>
      <c r="C2053" t="s">
        <v>4460</v>
      </c>
      <c r="D2053" t="s">
        <v>73</v>
      </c>
      <c r="E2053" s="1">
        <v>8</v>
      </c>
      <c r="F2053" t="s">
        <v>47</v>
      </c>
      <c r="G2053" s="1">
        <v>224.65</v>
      </c>
      <c r="H2053">
        <v>9467.7730778277528</v>
      </c>
      <c r="I2053">
        <v>11.221853679316977</v>
      </c>
    </row>
    <row r="2054" spans="1:9">
      <c r="A2054" t="s">
        <v>40</v>
      </c>
      <c r="B2054" t="s">
        <v>41</v>
      </c>
      <c r="C2054" t="s">
        <v>4460</v>
      </c>
      <c r="D2054" t="s">
        <v>73</v>
      </c>
      <c r="E2054" s="1">
        <v>8</v>
      </c>
      <c r="F2054" t="s">
        <v>47</v>
      </c>
      <c r="G2054" s="1">
        <v>220.79</v>
      </c>
      <c r="H2054">
        <v>9467.7730778277528</v>
      </c>
      <c r="I2054">
        <v>11.221853679316977</v>
      </c>
    </row>
    <row r="2055" spans="1:9">
      <c r="A2055" t="s">
        <v>40</v>
      </c>
      <c r="B2055" t="s">
        <v>41</v>
      </c>
      <c r="C2055" t="s">
        <v>44</v>
      </c>
      <c r="D2055" t="s">
        <v>45</v>
      </c>
      <c r="E2055" s="1">
        <v>4</v>
      </c>
      <c r="F2055" t="s">
        <v>47</v>
      </c>
      <c r="G2055" s="1">
        <v>945.43</v>
      </c>
      <c r="H2055">
        <v>10733.49534193344</v>
      </c>
      <c r="I2055">
        <v>12.634175873399895</v>
      </c>
    </row>
    <row r="2056" spans="1:9">
      <c r="A2056" t="s">
        <v>40</v>
      </c>
      <c r="B2056" t="s">
        <v>41</v>
      </c>
      <c r="C2056" t="s">
        <v>44</v>
      </c>
      <c r="D2056" t="s">
        <v>45</v>
      </c>
      <c r="E2056" s="1">
        <v>4</v>
      </c>
      <c r="F2056" t="s">
        <v>47</v>
      </c>
      <c r="G2056" s="1">
        <v>915.75</v>
      </c>
      <c r="H2056">
        <v>10733.49534193344</v>
      </c>
      <c r="I2056">
        <v>12.634175873399895</v>
      </c>
    </row>
    <row r="2057" spans="1:9">
      <c r="A2057" t="s">
        <v>40</v>
      </c>
      <c r="B2057" t="s">
        <v>41</v>
      </c>
      <c r="C2057" t="s">
        <v>4460</v>
      </c>
      <c r="D2057" t="s">
        <v>73</v>
      </c>
      <c r="E2057" s="1">
        <v>10</v>
      </c>
      <c r="F2057" t="s">
        <v>47</v>
      </c>
      <c r="G2057" s="1">
        <v>195.74</v>
      </c>
      <c r="H2057">
        <v>9467.7730778277528</v>
      </c>
      <c r="I2057">
        <v>11.221853679316977</v>
      </c>
    </row>
    <row r="2058" spans="1:9">
      <c r="A2058" t="s">
        <v>40</v>
      </c>
      <c r="B2058" t="s">
        <v>41</v>
      </c>
      <c r="C2058" t="s">
        <v>4460</v>
      </c>
      <c r="D2058" t="s">
        <v>45</v>
      </c>
      <c r="E2058" s="1">
        <v>2</v>
      </c>
      <c r="F2058" t="s">
        <v>132</v>
      </c>
      <c r="G2058" s="1">
        <v>39.28</v>
      </c>
      <c r="H2058">
        <v>9467.7730778277528</v>
      </c>
      <c r="I2058">
        <v>0.36660605559646725</v>
      </c>
    </row>
    <row r="2059" spans="1:9">
      <c r="A2059" t="s">
        <v>40</v>
      </c>
      <c r="B2059" t="s">
        <v>41</v>
      </c>
      <c r="C2059" t="s">
        <v>4460</v>
      </c>
      <c r="D2059" t="s">
        <v>73</v>
      </c>
      <c r="E2059" s="1">
        <v>8</v>
      </c>
      <c r="F2059" t="s">
        <v>47</v>
      </c>
      <c r="G2059" s="1">
        <v>195.74</v>
      </c>
      <c r="H2059">
        <v>9467.7730778277528</v>
      </c>
      <c r="I2059">
        <v>11.221853679316977</v>
      </c>
    </row>
    <row r="2060" spans="1:9">
      <c r="A2060" t="s">
        <v>40</v>
      </c>
      <c r="B2060" t="s">
        <v>41</v>
      </c>
      <c r="C2060" t="s">
        <v>1591</v>
      </c>
      <c r="D2060" t="s">
        <v>45</v>
      </c>
      <c r="E2060" s="1">
        <v>1</v>
      </c>
      <c r="F2060" t="s">
        <v>47</v>
      </c>
      <c r="G2060" s="1">
        <v>13.39</v>
      </c>
      <c r="H2060">
        <v>2481.1311418143659</v>
      </c>
      <c r="I2060">
        <v>0.13038404810405299</v>
      </c>
    </row>
    <row r="2061" spans="1:9">
      <c r="A2061" t="s">
        <v>40</v>
      </c>
      <c r="B2061" t="s">
        <v>41</v>
      </c>
      <c r="C2061" t="s">
        <v>3387</v>
      </c>
      <c r="D2061" t="s">
        <v>45</v>
      </c>
      <c r="E2061" s="1">
        <v>6</v>
      </c>
      <c r="F2061" t="s">
        <v>132</v>
      </c>
      <c r="G2061" s="1">
        <v>57.78</v>
      </c>
      <c r="H2061">
        <v>8189.4485045765996</v>
      </c>
      <c r="I2061">
        <v>0.36660605559646725</v>
      </c>
    </row>
    <row r="2062" spans="1:9">
      <c r="A2062" t="s">
        <v>40</v>
      </c>
      <c r="B2062" t="s">
        <v>41</v>
      </c>
      <c r="C2062" t="s">
        <v>4460</v>
      </c>
      <c r="D2062" t="s">
        <v>73</v>
      </c>
      <c r="E2062" s="1">
        <v>8</v>
      </c>
      <c r="F2062" t="s">
        <v>47</v>
      </c>
      <c r="G2062" s="1">
        <v>202.8</v>
      </c>
      <c r="H2062">
        <v>9467.7730778277528</v>
      </c>
      <c r="I2062">
        <v>11.221853679316977</v>
      </c>
    </row>
    <row r="2063" spans="1:9">
      <c r="A2063" t="s">
        <v>40</v>
      </c>
      <c r="B2063" t="s">
        <v>41</v>
      </c>
      <c r="C2063" t="s">
        <v>4460</v>
      </c>
      <c r="D2063" t="s">
        <v>45</v>
      </c>
      <c r="E2063" s="1">
        <v>4</v>
      </c>
      <c r="F2063" t="s">
        <v>132</v>
      </c>
      <c r="G2063" s="1">
        <v>19.579999999999998</v>
      </c>
      <c r="H2063">
        <v>9467.7730778277528</v>
      </c>
      <c r="I2063">
        <v>0.1</v>
      </c>
    </row>
    <row r="2064" spans="1:9">
      <c r="A2064" t="s">
        <v>40</v>
      </c>
      <c r="B2064" t="s">
        <v>41</v>
      </c>
      <c r="C2064" t="s">
        <v>4460</v>
      </c>
      <c r="D2064" t="s">
        <v>73</v>
      </c>
      <c r="E2064" s="1">
        <v>10</v>
      </c>
      <c r="F2064" t="s">
        <v>47</v>
      </c>
      <c r="G2064" s="1">
        <v>200.23</v>
      </c>
      <c r="H2064">
        <v>9467.7730778277528</v>
      </c>
      <c r="I2064">
        <v>11.221853679316977</v>
      </c>
    </row>
    <row r="2065" spans="1:9">
      <c r="A2065" t="s">
        <v>285</v>
      </c>
      <c r="B2065" t="s">
        <v>41</v>
      </c>
      <c r="C2065" t="s">
        <v>44</v>
      </c>
      <c r="D2065" t="s">
        <v>45</v>
      </c>
      <c r="E2065" s="1">
        <v>2</v>
      </c>
      <c r="F2065" t="s">
        <v>47</v>
      </c>
      <c r="G2065" s="1">
        <v>1038.71</v>
      </c>
      <c r="H2065">
        <v>10733.49534193344</v>
      </c>
      <c r="I2065">
        <v>14.870171485225043</v>
      </c>
    </row>
    <row r="2066" spans="1:9">
      <c r="A2066" t="s">
        <v>285</v>
      </c>
      <c r="B2066" t="s">
        <v>41</v>
      </c>
      <c r="C2066" t="s">
        <v>23276</v>
      </c>
      <c r="D2066" t="s">
        <v>45</v>
      </c>
      <c r="E2066" s="1">
        <v>3</v>
      </c>
      <c r="F2066" t="s">
        <v>47</v>
      </c>
      <c r="G2066" s="1">
        <v>343.1</v>
      </c>
      <c r="H2066">
        <v>7834.4261338803199</v>
      </c>
      <c r="I2066">
        <v>15.760843886036053</v>
      </c>
    </row>
    <row r="2067" spans="1:9">
      <c r="A2067" t="s">
        <v>40</v>
      </c>
      <c r="B2067" t="s">
        <v>41</v>
      </c>
      <c r="C2067" t="s">
        <v>15475</v>
      </c>
      <c r="D2067" t="s">
        <v>45</v>
      </c>
      <c r="E2067" s="1">
        <v>2</v>
      </c>
      <c r="F2067" t="s">
        <v>47</v>
      </c>
      <c r="G2067" s="1">
        <v>1161.3699999999999</v>
      </c>
      <c r="H2067">
        <v>11603.096096270159</v>
      </c>
      <c r="I2067">
        <v>12.634175873399895</v>
      </c>
    </row>
    <row r="2068" spans="1:9">
      <c r="A2068" t="s">
        <v>40</v>
      </c>
      <c r="B2068" t="s">
        <v>41</v>
      </c>
      <c r="C2068" t="s">
        <v>4460</v>
      </c>
      <c r="D2068" t="s">
        <v>73</v>
      </c>
      <c r="E2068" s="1">
        <v>8</v>
      </c>
      <c r="F2068" t="s">
        <v>47</v>
      </c>
      <c r="G2068" s="1">
        <v>200.23</v>
      </c>
      <c r="H2068">
        <v>9467.7730778277528</v>
      </c>
      <c r="I2068">
        <v>11.221853679316977</v>
      </c>
    </row>
    <row r="2069" spans="1:9">
      <c r="A2069" t="s">
        <v>40</v>
      </c>
      <c r="B2069" t="s">
        <v>41</v>
      </c>
      <c r="C2069" t="s">
        <v>4813</v>
      </c>
      <c r="D2069" t="s">
        <v>45</v>
      </c>
      <c r="E2069" s="1">
        <v>7</v>
      </c>
      <c r="F2069" t="s">
        <v>47</v>
      </c>
      <c r="G2069" s="1">
        <v>11.37</v>
      </c>
      <c r="H2069">
        <v>477.69917125845029</v>
      </c>
      <c r="I2069">
        <v>0.13038404810405299</v>
      </c>
    </row>
    <row r="2070" spans="1:9">
      <c r="A2070" t="s">
        <v>40</v>
      </c>
      <c r="B2070" t="s">
        <v>41</v>
      </c>
      <c r="C2070" t="s">
        <v>4460</v>
      </c>
      <c r="D2070" t="s">
        <v>73</v>
      </c>
      <c r="E2070" s="1">
        <v>8</v>
      </c>
      <c r="F2070" t="s">
        <v>47</v>
      </c>
      <c r="G2070" s="1">
        <v>192.65</v>
      </c>
      <c r="H2070">
        <v>9467.7730778277528</v>
      </c>
      <c r="I2070">
        <v>11.221853679316977</v>
      </c>
    </row>
    <row r="2071" spans="1:9">
      <c r="A2071" t="s">
        <v>40</v>
      </c>
      <c r="B2071" t="s">
        <v>41</v>
      </c>
      <c r="C2071" t="s">
        <v>3387</v>
      </c>
      <c r="D2071" t="s">
        <v>45</v>
      </c>
      <c r="E2071" s="1">
        <v>6</v>
      </c>
      <c r="F2071" t="s">
        <v>132</v>
      </c>
      <c r="G2071" s="1">
        <v>37.76</v>
      </c>
      <c r="H2071">
        <v>8189.4485045765996</v>
      </c>
      <c r="I2071">
        <v>0.13</v>
      </c>
    </row>
    <row r="2072" spans="1:9">
      <c r="A2072" t="s">
        <v>40</v>
      </c>
      <c r="B2072" t="s">
        <v>41</v>
      </c>
      <c r="C2072" t="s">
        <v>1144</v>
      </c>
      <c r="D2072" t="s">
        <v>73</v>
      </c>
      <c r="E2072" s="1">
        <v>8</v>
      </c>
      <c r="F2072" t="s">
        <v>1219</v>
      </c>
      <c r="G2072" s="1">
        <v>204.44</v>
      </c>
      <c r="H2072">
        <v>9154.460108143061</v>
      </c>
      <c r="I2072">
        <v>11.221853679316977</v>
      </c>
    </row>
    <row r="2073" spans="1:9">
      <c r="A2073" t="s">
        <v>40</v>
      </c>
      <c r="B2073" t="s">
        <v>41</v>
      </c>
      <c r="C2073" t="s">
        <v>4460</v>
      </c>
      <c r="D2073" t="s">
        <v>73</v>
      </c>
      <c r="E2073" s="1">
        <v>8</v>
      </c>
      <c r="F2073" t="s">
        <v>47</v>
      </c>
      <c r="G2073" s="1">
        <v>192.65</v>
      </c>
      <c r="H2073">
        <v>9467.7730778277528</v>
      </c>
      <c r="I2073">
        <v>11.221853679316977</v>
      </c>
    </row>
    <row r="2074" spans="1:9">
      <c r="A2074" t="s">
        <v>40</v>
      </c>
      <c r="B2074" t="s">
        <v>41</v>
      </c>
      <c r="C2074" t="s">
        <v>15475</v>
      </c>
      <c r="D2074" t="s">
        <v>45</v>
      </c>
      <c r="E2074" s="1">
        <v>2</v>
      </c>
      <c r="F2074" t="s">
        <v>47</v>
      </c>
      <c r="G2074" s="1">
        <v>1166.3699999999999</v>
      </c>
      <c r="H2074">
        <v>11603.096096270159</v>
      </c>
      <c r="I2074">
        <v>12.634175873399895</v>
      </c>
    </row>
    <row r="2075" spans="1:9">
      <c r="A2075" t="s">
        <v>40</v>
      </c>
      <c r="B2075" t="s">
        <v>41</v>
      </c>
      <c r="C2075" t="s">
        <v>4460</v>
      </c>
      <c r="D2075" t="s">
        <v>73</v>
      </c>
      <c r="E2075" s="1">
        <v>8</v>
      </c>
      <c r="F2075" t="s">
        <v>47</v>
      </c>
      <c r="G2075" s="1">
        <v>195.74</v>
      </c>
      <c r="H2075">
        <v>9467.7730778277528</v>
      </c>
      <c r="I2075">
        <v>11.221853679316977</v>
      </c>
    </row>
    <row r="2076" spans="1:9">
      <c r="A2076" t="s">
        <v>260</v>
      </c>
      <c r="B2076" t="s">
        <v>41</v>
      </c>
      <c r="C2076" t="s">
        <v>21384</v>
      </c>
      <c r="D2076" t="s">
        <v>45</v>
      </c>
      <c r="E2076" s="1">
        <v>7</v>
      </c>
      <c r="F2076" t="s">
        <v>132</v>
      </c>
      <c r="G2076" s="1">
        <v>54.59</v>
      </c>
      <c r="H2076">
        <v>11643.50718099679</v>
      </c>
      <c r="I2076">
        <v>0.4882622246293481</v>
      </c>
    </row>
    <row r="2077" spans="1:9">
      <c r="A2077" t="s">
        <v>285</v>
      </c>
      <c r="B2077" t="s">
        <v>41</v>
      </c>
      <c r="C2077" t="s">
        <v>14903</v>
      </c>
      <c r="D2077" t="s">
        <v>45</v>
      </c>
      <c r="E2077" s="1">
        <v>2</v>
      </c>
      <c r="F2077" t="s">
        <v>687</v>
      </c>
      <c r="G2077" s="1">
        <v>68.17</v>
      </c>
      <c r="H2077">
        <v>5886.2820473497222</v>
      </c>
      <c r="I2077">
        <v>5.5371472799628512</v>
      </c>
    </row>
    <row r="2078" spans="1:9">
      <c r="A2078" t="s">
        <v>40</v>
      </c>
      <c r="B2078" t="s">
        <v>41</v>
      </c>
      <c r="C2078" t="s">
        <v>15475</v>
      </c>
      <c r="D2078" t="s">
        <v>45</v>
      </c>
      <c r="E2078" s="1">
        <v>2</v>
      </c>
      <c r="F2078" t="s">
        <v>47</v>
      </c>
      <c r="G2078" s="1">
        <v>1161.45</v>
      </c>
      <c r="H2078">
        <v>11603.096096270159</v>
      </c>
      <c r="I2078">
        <v>12.634175873399895</v>
      </c>
    </row>
    <row r="2079" spans="1:9">
      <c r="A2079" t="s">
        <v>40</v>
      </c>
      <c r="B2079" t="s">
        <v>41</v>
      </c>
      <c r="C2079" t="s">
        <v>15475</v>
      </c>
      <c r="D2079" t="s">
        <v>45</v>
      </c>
      <c r="E2079" s="1">
        <v>3</v>
      </c>
      <c r="F2079" t="s">
        <v>47</v>
      </c>
      <c r="G2079" s="1">
        <v>1185.1300000000001</v>
      </c>
      <c r="H2079">
        <v>11603.096096270159</v>
      </c>
      <c r="I2079">
        <v>12.634175873399895</v>
      </c>
    </row>
    <row r="2080" spans="1:9">
      <c r="A2080" t="s">
        <v>260</v>
      </c>
      <c r="B2080" t="s">
        <v>41</v>
      </c>
      <c r="C2080" t="s">
        <v>15504</v>
      </c>
      <c r="D2080" t="s">
        <v>45</v>
      </c>
      <c r="E2080" s="1">
        <v>3</v>
      </c>
      <c r="F2080" t="s">
        <v>47</v>
      </c>
      <c r="G2080" s="1">
        <v>598.97</v>
      </c>
      <c r="H2080">
        <v>6599.4652299211511</v>
      </c>
      <c r="I2080">
        <v>8.9244999859936129</v>
      </c>
    </row>
    <row r="2081" spans="1:9">
      <c r="A2081" t="s">
        <v>40</v>
      </c>
      <c r="B2081" t="s">
        <v>41</v>
      </c>
      <c r="C2081" t="s">
        <v>4460</v>
      </c>
      <c r="D2081" t="s">
        <v>73</v>
      </c>
      <c r="E2081" s="1">
        <v>10</v>
      </c>
      <c r="F2081" t="s">
        <v>47</v>
      </c>
      <c r="G2081" s="1">
        <v>205.37</v>
      </c>
      <c r="H2081">
        <v>9467.7730778277528</v>
      </c>
      <c r="I2081">
        <v>11.221853679316977</v>
      </c>
    </row>
    <row r="2082" spans="1:9">
      <c r="A2082" t="s">
        <v>40</v>
      </c>
      <c r="B2082" t="s">
        <v>41</v>
      </c>
      <c r="C2082" t="s">
        <v>4460</v>
      </c>
      <c r="D2082" t="s">
        <v>73</v>
      </c>
      <c r="E2082" s="1">
        <v>8</v>
      </c>
      <c r="F2082" t="s">
        <v>47</v>
      </c>
      <c r="G2082" s="1">
        <v>200.23</v>
      </c>
      <c r="H2082">
        <v>9467.7730778277528</v>
      </c>
      <c r="I2082">
        <v>11.221853679316977</v>
      </c>
    </row>
    <row r="2083" spans="1:9">
      <c r="A2083" t="s">
        <v>285</v>
      </c>
      <c r="B2083" t="s">
        <v>41</v>
      </c>
      <c r="C2083" t="s">
        <v>1591</v>
      </c>
      <c r="D2083" t="s">
        <v>45</v>
      </c>
      <c r="E2083" s="1">
        <v>1</v>
      </c>
      <c r="F2083" t="s">
        <v>47</v>
      </c>
      <c r="G2083" s="1">
        <v>15.4</v>
      </c>
      <c r="H2083">
        <v>2481.1311418143659</v>
      </c>
      <c r="I2083">
        <v>0.2349468024894146</v>
      </c>
    </row>
    <row r="2084" spans="1:9">
      <c r="A2084" t="s">
        <v>285</v>
      </c>
      <c r="B2084" t="s">
        <v>41</v>
      </c>
      <c r="C2084" t="s">
        <v>21894</v>
      </c>
      <c r="D2084" t="s">
        <v>45</v>
      </c>
      <c r="E2084" s="1">
        <v>10</v>
      </c>
      <c r="F2084" t="s">
        <v>132</v>
      </c>
      <c r="G2084" s="1">
        <v>60.79</v>
      </c>
      <c r="H2084">
        <v>8726.6308785663496</v>
      </c>
      <c r="I2084">
        <v>1.0353743284435828</v>
      </c>
    </row>
    <row r="2085" spans="1:9">
      <c r="A2085" t="s">
        <v>40</v>
      </c>
      <c r="B2085" t="s">
        <v>41</v>
      </c>
      <c r="C2085" t="s">
        <v>21894</v>
      </c>
      <c r="D2085" t="s">
        <v>45</v>
      </c>
      <c r="E2085" s="1">
        <v>4</v>
      </c>
      <c r="F2085" t="s">
        <v>132</v>
      </c>
      <c r="G2085" s="1">
        <v>1118.6500000000001</v>
      </c>
      <c r="H2085">
        <v>8726.6308785663496</v>
      </c>
      <c r="I2085">
        <v>12.596110510788638</v>
      </c>
    </row>
    <row r="2086" spans="1:9">
      <c r="A2086" t="s">
        <v>40</v>
      </c>
      <c r="B2086" t="s">
        <v>41</v>
      </c>
      <c r="C2086" t="s">
        <v>4813</v>
      </c>
      <c r="D2086" t="s">
        <v>45</v>
      </c>
      <c r="E2086" s="1">
        <v>4</v>
      </c>
      <c r="F2086" t="s">
        <v>687</v>
      </c>
      <c r="G2086" s="1">
        <v>12.9</v>
      </c>
      <c r="H2086">
        <v>477.69917125845029</v>
      </c>
      <c r="I2086">
        <v>0.15968719422671313</v>
      </c>
    </row>
    <row r="2087" spans="1:9">
      <c r="A2087" t="s">
        <v>285</v>
      </c>
      <c r="B2087" t="s">
        <v>41</v>
      </c>
      <c r="C2087" t="s">
        <v>15504</v>
      </c>
      <c r="D2087" t="s">
        <v>45</v>
      </c>
      <c r="E2087" s="1">
        <v>3</v>
      </c>
      <c r="F2087" t="s">
        <v>47</v>
      </c>
      <c r="G2087" s="1">
        <v>13.32</v>
      </c>
      <c r="H2087">
        <v>6599.4652299211511</v>
      </c>
      <c r="I2087">
        <v>0.1414213562373095</v>
      </c>
    </row>
    <row r="2088" spans="1:9">
      <c r="A2088" t="s">
        <v>40</v>
      </c>
      <c r="B2088" t="s">
        <v>41</v>
      </c>
      <c r="C2088" t="s">
        <v>4460</v>
      </c>
      <c r="D2088" t="s">
        <v>73</v>
      </c>
      <c r="E2088" s="1">
        <v>8</v>
      </c>
      <c r="F2088" t="s">
        <v>47</v>
      </c>
      <c r="G2088" s="1">
        <v>200.23</v>
      </c>
      <c r="H2088">
        <v>9467.7730778277528</v>
      </c>
      <c r="I2088">
        <v>11.221853679316977</v>
      </c>
    </row>
    <row r="2089" spans="1:9">
      <c r="A2089" t="s">
        <v>40</v>
      </c>
      <c r="B2089" t="s">
        <v>41</v>
      </c>
      <c r="C2089" t="s">
        <v>4460</v>
      </c>
      <c r="D2089" t="s">
        <v>73</v>
      </c>
      <c r="E2089" s="1">
        <v>10</v>
      </c>
      <c r="F2089" t="s">
        <v>47</v>
      </c>
      <c r="G2089" s="1">
        <v>211.8</v>
      </c>
      <c r="H2089">
        <v>9467.7730778277528</v>
      </c>
      <c r="I2089">
        <v>11.221853679316977</v>
      </c>
    </row>
    <row r="2090" spans="1:9">
      <c r="A2090" t="s">
        <v>40</v>
      </c>
      <c r="B2090" t="s">
        <v>41</v>
      </c>
      <c r="C2090" t="s">
        <v>4460</v>
      </c>
      <c r="D2090" t="s">
        <v>73</v>
      </c>
      <c r="E2090" s="1">
        <v>10</v>
      </c>
      <c r="F2090" t="s">
        <v>47</v>
      </c>
      <c r="G2090" s="1">
        <v>200.23</v>
      </c>
      <c r="H2090">
        <v>9467.7730778277528</v>
      </c>
      <c r="I2090">
        <v>11.221853679316977</v>
      </c>
    </row>
    <row r="2091" spans="1:9">
      <c r="A2091" t="s">
        <v>40</v>
      </c>
      <c r="B2091" t="s">
        <v>41</v>
      </c>
      <c r="C2091" t="s">
        <v>4460</v>
      </c>
      <c r="D2091" t="s">
        <v>73</v>
      </c>
      <c r="E2091" s="1">
        <v>8</v>
      </c>
      <c r="F2091" t="s">
        <v>47</v>
      </c>
      <c r="G2091" s="1">
        <v>200.23</v>
      </c>
      <c r="H2091">
        <v>9467.7730778277528</v>
      </c>
      <c r="I2091">
        <v>11.221853679316977</v>
      </c>
    </row>
    <row r="2092" spans="1:9">
      <c r="A2092" t="s">
        <v>40</v>
      </c>
      <c r="B2092" t="s">
        <v>41</v>
      </c>
      <c r="C2092" t="s">
        <v>4460</v>
      </c>
      <c r="D2092" t="s">
        <v>73</v>
      </c>
      <c r="E2092" s="1">
        <v>8</v>
      </c>
      <c r="F2092" t="s">
        <v>47</v>
      </c>
      <c r="G2092" s="1">
        <v>195.74</v>
      </c>
      <c r="H2092">
        <v>9467.7730778277528</v>
      </c>
      <c r="I2092">
        <v>11.221853679316977</v>
      </c>
    </row>
    <row r="2093" spans="1:9">
      <c r="A2093" t="s">
        <v>40</v>
      </c>
      <c r="B2093" t="s">
        <v>41</v>
      </c>
      <c r="C2093" t="s">
        <v>4460</v>
      </c>
      <c r="D2093" t="s">
        <v>73</v>
      </c>
      <c r="E2093" s="1">
        <v>10</v>
      </c>
      <c r="F2093" t="s">
        <v>47</v>
      </c>
      <c r="G2093" s="1">
        <v>200.23</v>
      </c>
      <c r="H2093">
        <v>9467.7730778277528</v>
      </c>
      <c r="I2093">
        <v>11.221853679316977</v>
      </c>
    </row>
    <row r="2094" spans="1:9">
      <c r="A2094" t="s">
        <v>40</v>
      </c>
      <c r="B2094" t="s">
        <v>41</v>
      </c>
      <c r="C2094" t="s">
        <v>4460</v>
      </c>
      <c r="D2094" t="s">
        <v>73</v>
      </c>
      <c r="E2094" s="1">
        <v>8</v>
      </c>
      <c r="F2094" t="s">
        <v>47</v>
      </c>
      <c r="G2094" s="1">
        <v>229.79</v>
      </c>
      <c r="H2094">
        <v>9467.7730778277528</v>
      </c>
      <c r="I2094">
        <v>11.221853679316977</v>
      </c>
    </row>
    <row r="2095" spans="1:9">
      <c r="A2095" t="s">
        <v>40</v>
      </c>
      <c r="B2095" t="s">
        <v>41</v>
      </c>
      <c r="C2095" t="s">
        <v>4460</v>
      </c>
      <c r="D2095" t="s">
        <v>45</v>
      </c>
      <c r="E2095" s="1">
        <v>2</v>
      </c>
      <c r="F2095" t="s">
        <v>132</v>
      </c>
      <c r="G2095" s="1">
        <v>26.31</v>
      </c>
      <c r="H2095">
        <v>9467.7730778277528</v>
      </c>
      <c r="I2095">
        <v>0.13</v>
      </c>
    </row>
    <row r="2096" spans="1:9">
      <c r="A2096" t="s">
        <v>40</v>
      </c>
      <c r="B2096" t="s">
        <v>41</v>
      </c>
      <c r="C2096" t="s">
        <v>4460</v>
      </c>
      <c r="D2096" t="s">
        <v>73</v>
      </c>
      <c r="E2096" s="1">
        <v>10</v>
      </c>
      <c r="F2096" t="s">
        <v>47</v>
      </c>
      <c r="G2096" s="1">
        <v>195.74</v>
      </c>
      <c r="H2096">
        <v>9467.7730778277528</v>
      </c>
      <c r="I2096">
        <v>11.221853679316977</v>
      </c>
    </row>
    <row r="2097" spans="1:9">
      <c r="A2097" t="s">
        <v>40</v>
      </c>
      <c r="B2097" t="s">
        <v>41</v>
      </c>
      <c r="C2097" t="s">
        <v>4460</v>
      </c>
      <c r="D2097" t="s">
        <v>73</v>
      </c>
      <c r="E2097" s="1">
        <v>8</v>
      </c>
      <c r="F2097" t="s">
        <v>47</v>
      </c>
      <c r="G2097" s="1">
        <v>220.79</v>
      </c>
      <c r="H2097">
        <v>9467.7730778277528</v>
      </c>
      <c r="I2097">
        <v>11.221853679316977</v>
      </c>
    </row>
    <row r="2098" spans="1:9">
      <c r="A2098" t="s">
        <v>40</v>
      </c>
      <c r="B2098" t="s">
        <v>41</v>
      </c>
      <c r="C2098" t="s">
        <v>4460</v>
      </c>
      <c r="D2098" t="s">
        <v>45</v>
      </c>
      <c r="E2098" s="1">
        <v>2</v>
      </c>
      <c r="F2098" t="s">
        <v>132</v>
      </c>
      <c r="G2098" s="1">
        <v>38.950000000000003</v>
      </c>
      <c r="H2098">
        <v>9467.7730778277528</v>
      </c>
      <c r="I2098">
        <v>0.36660605559646725</v>
      </c>
    </row>
    <row r="2099" spans="1:9">
      <c r="A2099" t="s">
        <v>40</v>
      </c>
      <c r="B2099" t="s">
        <v>41</v>
      </c>
      <c r="C2099" t="s">
        <v>4460</v>
      </c>
      <c r="D2099" t="s">
        <v>73</v>
      </c>
      <c r="E2099" s="1">
        <v>8</v>
      </c>
      <c r="F2099" t="s">
        <v>47</v>
      </c>
      <c r="G2099" s="1">
        <v>200.23</v>
      </c>
      <c r="H2099">
        <v>9467.7730778277528</v>
      </c>
      <c r="I2099">
        <v>11.221853679316977</v>
      </c>
    </row>
    <row r="2100" spans="1:9">
      <c r="A2100" t="s">
        <v>40</v>
      </c>
      <c r="B2100" t="s">
        <v>41</v>
      </c>
      <c r="C2100" t="s">
        <v>4460</v>
      </c>
      <c r="D2100" t="s">
        <v>73</v>
      </c>
      <c r="E2100" s="1">
        <v>10</v>
      </c>
      <c r="F2100" t="s">
        <v>47</v>
      </c>
      <c r="G2100" s="1">
        <v>220.79</v>
      </c>
      <c r="H2100">
        <v>9467.7730778277528</v>
      </c>
      <c r="I2100">
        <v>11.221853679316977</v>
      </c>
    </row>
    <row r="2101" spans="1:9">
      <c r="A2101" t="s">
        <v>40</v>
      </c>
      <c r="B2101" t="s">
        <v>41</v>
      </c>
      <c r="C2101" t="s">
        <v>4460</v>
      </c>
      <c r="D2101" t="s">
        <v>73</v>
      </c>
      <c r="E2101" s="1">
        <v>10</v>
      </c>
      <c r="F2101" t="s">
        <v>47</v>
      </c>
      <c r="G2101" s="1">
        <v>220.79</v>
      </c>
      <c r="H2101">
        <v>9467.7730778277528</v>
      </c>
      <c r="I2101">
        <v>11.221853679316977</v>
      </c>
    </row>
    <row r="2102" spans="1:9">
      <c r="A2102" t="s">
        <v>40</v>
      </c>
      <c r="B2102" t="s">
        <v>41</v>
      </c>
      <c r="C2102" t="s">
        <v>4460</v>
      </c>
      <c r="D2102" t="s">
        <v>73</v>
      </c>
      <c r="E2102" s="1">
        <v>8</v>
      </c>
      <c r="F2102" t="s">
        <v>47</v>
      </c>
      <c r="G2102" s="1">
        <v>220.79</v>
      </c>
      <c r="H2102">
        <v>9467.7730778277528</v>
      </c>
      <c r="I2102">
        <v>11.221853679316977</v>
      </c>
    </row>
    <row r="2103" spans="1:9">
      <c r="A2103" t="s">
        <v>40</v>
      </c>
      <c r="B2103" t="s">
        <v>41</v>
      </c>
      <c r="C2103" t="s">
        <v>4460</v>
      </c>
      <c r="D2103" t="s">
        <v>73</v>
      </c>
      <c r="E2103" s="1">
        <v>10</v>
      </c>
      <c r="F2103" t="s">
        <v>47</v>
      </c>
      <c r="G2103" s="1">
        <v>195.74</v>
      </c>
      <c r="H2103">
        <v>9467.7730778277528</v>
      </c>
      <c r="I2103">
        <v>11.221853679316977</v>
      </c>
    </row>
    <row r="2104" spans="1:9">
      <c r="A2104" t="s">
        <v>40</v>
      </c>
      <c r="B2104" t="s">
        <v>41</v>
      </c>
      <c r="C2104" t="s">
        <v>4460</v>
      </c>
      <c r="D2104" t="s">
        <v>45</v>
      </c>
      <c r="E2104" s="1">
        <v>2</v>
      </c>
      <c r="F2104" t="s">
        <v>132</v>
      </c>
      <c r="G2104" s="1">
        <v>39.479999999999997</v>
      </c>
      <c r="H2104">
        <v>9467.7730778277528</v>
      </c>
      <c r="I2104">
        <v>0.36660605559646725</v>
      </c>
    </row>
    <row r="2105" spans="1:9">
      <c r="A2105" t="s">
        <v>40</v>
      </c>
      <c r="B2105" t="s">
        <v>41</v>
      </c>
      <c r="C2105" t="s">
        <v>4460</v>
      </c>
      <c r="D2105" t="s">
        <v>73</v>
      </c>
      <c r="E2105" s="1">
        <v>10</v>
      </c>
      <c r="F2105" t="s">
        <v>47</v>
      </c>
      <c r="G2105" s="1">
        <v>192.65</v>
      </c>
      <c r="H2105">
        <v>9467.7730778277528</v>
      </c>
      <c r="I2105">
        <v>11.221853679316977</v>
      </c>
    </row>
    <row r="2106" spans="1:9">
      <c r="A2106" t="s">
        <v>40</v>
      </c>
      <c r="B2106" t="s">
        <v>41</v>
      </c>
      <c r="C2106" t="s">
        <v>4460</v>
      </c>
      <c r="D2106" t="s">
        <v>45</v>
      </c>
      <c r="E2106" s="1">
        <v>2</v>
      </c>
      <c r="F2106" t="s">
        <v>132</v>
      </c>
      <c r="G2106" s="1">
        <v>38.520000000000003</v>
      </c>
      <c r="H2106">
        <v>9467.7730778277528</v>
      </c>
      <c r="I2106">
        <v>0.36660605559646725</v>
      </c>
    </row>
    <row r="2107" spans="1:9">
      <c r="A2107" t="s">
        <v>40</v>
      </c>
      <c r="B2107" t="s">
        <v>41</v>
      </c>
      <c r="C2107" t="s">
        <v>4460</v>
      </c>
      <c r="D2107" t="s">
        <v>73</v>
      </c>
      <c r="E2107" s="1">
        <v>8</v>
      </c>
      <c r="F2107" t="s">
        <v>47</v>
      </c>
      <c r="G2107" s="1">
        <v>195.74</v>
      </c>
      <c r="H2107">
        <v>9467.7730778277528</v>
      </c>
      <c r="I2107">
        <v>11.221853679316977</v>
      </c>
    </row>
    <row r="2108" spans="1:9">
      <c r="A2108" t="s">
        <v>40</v>
      </c>
      <c r="B2108" t="s">
        <v>41</v>
      </c>
      <c r="C2108" t="s">
        <v>4460</v>
      </c>
      <c r="D2108" t="s">
        <v>73</v>
      </c>
      <c r="E2108" s="1">
        <v>8</v>
      </c>
      <c r="F2108" t="s">
        <v>47</v>
      </c>
      <c r="G2108" s="1">
        <v>195.74</v>
      </c>
      <c r="H2108">
        <v>9467.7730778277528</v>
      </c>
      <c r="I2108">
        <v>11.221853679316977</v>
      </c>
    </row>
    <row r="2109" spans="1:9">
      <c r="A2109" t="s">
        <v>40</v>
      </c>
      <c r="B2109" t="s">
        <v>41</v>
      </c>
      <c r="C2109" t="s">
        <v>4460</v>
      </c>
      <c r="D2109" t="s">
        <v>73</v>
      </c>
      <c r="E2109" s="1">
        <v>10</v>
      </c>
      <c r="F2109" t="s">
        <v>47</v>
      </c>
      <c r="G2109" s="1">
        <v>192.65</v>
      </c>
      <c r="H2109">
        <v>9467.7730778277528</v>
      </c>
      <c r="I2109">
        <v>11.221853679316977</v>
      </c>
    </row>
    <row r="2110" spans="1:9">
      <c r="A2110" t="s">
        <v>40</v>
      </c>
      <c r="B2110" t="s">
        <v>41</v>
      </c>
      <c r="C2110" t="s">
        <v>4460</v>
      </c>
      <c r="D2110" t="s">
        <v>73</v>
      </c>
      <c r="E2110" s="1">
        <v>8</v>
      </c>
      <c r="F2110" t="s">
        <v>47</v>
      </c>
      <c r="G2110" s="1">
        <v>200.23</v>
      </c>
      <c r="H2110">
        <v>9467.7730778277528</v>
      </c>
      <c r="I2110">
        <v>11.221853679316977</v>
      </c>
    </row>
    <row r="2111" spans="1:9">
      <c r="A2111" t="s">
        <v>40</v>
      </c>
      <c r="B2111" t="s">
        <v>41</v>
      </c>
      <c r="C2111" t="s">
        <v>4460</v>
      </c>
      <c r="D2111" t="s">
        <v>73</v>
      </c>
      <c r="E2111" s="1">
        <v>8</v>
      </c>
      <c r="F2111" t="s">
        <v>47</v>
      </c>
      <c r="G2111" s="1">
        <v>192.65</v>
      </c>
      <c r="H2111">
        <v>9467.7730778277528</v>
      </c>
      <c r="I2111">
        <v>11.221853679316977</v>
      </c>
    </row>
    <row r="2112" spans="1:9">
      <c r="A2112" t="s">
        <v>40</v>
      </c>
      <c r="B2112" t="s">
        <v>41</v>
      </c>
      <c r="C2112" t="s">
        <v>4460</v>
      </c>
      <c r="D2112" t="s">
        <v>45</v>
      </c>
      <c r="E2112" s="1">
        <v>4</v>
      </c>
      <c r="F2112" t="s">
        <v>132</v>
      </c>
      <c r="G2112" s="1">
        <v>19.38</v>
      </c>
      <c r="H2112">
        <v>9467.7730778277528</v>
      </c>
      <c r="I2112">
        <v>0.1</v>
      </c>
    </row>
    <row r="2113" spans="1:9">
      <c r="A2113" t="s">
        <v>40</v>
      </c>
      <c r="B2113" t="s">
        <v>41</v>
      </c>
      <c r="C2113" t="s">
        <v>4460</v>
      </c>
      <c r="D2113" t="s">
        <v>73</v>
      </c>
      <c r="E2113" s="1">
        <v>8</v>
      </c>
      <c r="F2113" t="s">
        <v>47</v>
      </c>
      <c r="G2113" s="1">
        <v>224.65</v>
      </c>
      <c r="H2113">
        <v>9467.7730778277528</v>
      </c>
      <c r="I2113">
        <v>11.221853679316977</v>
      </c>
    </row>
    <row r="2114" spans="1:9">
      <c r="A2114" t="s">
        <v>40</v>
      </c>
      <c r="B2114" t="s">
        <v>41</v>
      </c>
      <c r="C2114" t="s">
        <v>4460</v>
      </c>
      <c r="D2114" t="s">
        <v>73</v>
      </c>
      <c r="E2114" s="1">
        <v>8</v>
      </c>
      <c r="F2114" t="s">
        <v>47</v>
      </c>
      <c r="G2114" s="1">
        <v>229.79</v>
      </c>
      <c r="H2114">
        <v>9467.7730778277528</v>
      </c>
      <c r="I2114">
        <v>11.221853679316977</v>
      </c>
    </row>
    <row r="2115" spans="1:9">
      <c r="A2115" t="s">
        <v>40</v>
      </c>
      <c r="B2115" t="s">
        <v>41</v>
      </c>
      <c r="C2115" t="s">
        <v>4460</v>
      </c>
      <c r="D2115" t="s">
        <v>73</v>
      </c>
      <c r="E2115" s="1">
        <v>10</v>
      </c>
      <c r="F2115" t="s">
        <v>47</v>
      </c>
      <c r="G2115" s="1">
        <v>195.74</v>
      </c>
      <c r="H2115">
        <v>9467.7730778277528</v>
      </c>
      <c r="I2115">
        <v>11.221853679316977</v>
      </c>
    </row>
    <row r="2116" spans="1:9">
      <c r="A2116" t="s">
        <v>40</v>
      </c>
      <c r="B2116" t="s">
        <v>41</v>
      </c>
      <c r="C2116" t="s">
        <v>4460</v>
      </c>
      <c r="D2116" t="s">
        <v>73</v>
      </c>
      <c r="E2116" s="1">
        <v>8</v>
      </c>
      <c r="F2116" t="s">
        <v>47</v>
      </c>
      <c r="G2116" s="1">
        <v>192.65</v>
      </c>
      <c r="H2116">
        <v>9467.7730778277528</v>
      </c>
      <c r="I2116">
        <v>11.221853679316977</v>
      </c>
    </row>
    <row r="2117" spans="1:9">
      <c r="A2117" t="s">
        <v>40</v>
      </c>
      <c r="B2117" t="s">
        <v>41</v>
      </c>
      <c r="C2117" t="s">
        <v>4460</v>
      </c>
      <c r="D2117" t="s">
        <v>45</v>
      </c>
      <c r="E2117" s="1">
        <v>4</v>
      </c>
      <c r="F2117" t="s">
        <v>132</v>
      </c>
      <c r="G2117" s="1">
        <v>22.77</v>
      </c>
      <c r="H2117">
        <v>9467.7730778277528</v>
      </c>
      <c r="I2117">
        <v>0.13</v>
      </c>
    </row>
    <row r="2118" spans="1:9">
      <c r="A2118" t="s">
        <v>40</v>
      </c>
      <c r="B2118" t="s">
        <v>41</v>
      </c>
      <c r="C2118" t="s">
        <v>4460</v>
      </c>
      <c r="D2118" t="s">
        <v>73</v>
      </c>
      <c r="E2118" s="1">
        <v>8</v>
      </c>
      <c r="F2118" t="s">
        <v>47</v>
      </c>
      <c r="G2118" s="1">
        <v>200.23</v>
      </c>
      <c r="H2118">
        <v>9467.7730778277528</v>
      </c>
      <c r="I2118">
        <v>11.221853679316977</v>
      </c>
    </row>
    <row r="2119" spans="1:9">
      <c r="A2119" t="s">
        <v>40</v>
      </c>
      <c r="B2119" t="s">
        <v>41</v>
      </c>
      <c r="C2119" t="s">
        <v>4460</v>
      </c>
      <c r="D2119" t="s">
        <v>73</v>
      </c>
      <c r="E2119" s="1">
        <v>8</v>
      </c>
      <c r="F2119" t="s">
        <v>47</v>
      </c>
      <c r="G2119" s="1">
        <v>192.65</v>
      </c>
      <c r="H2119">
        <v>9467.7730778277528</v>
      </c>
      <c r="I2119">
        <v>11.221853679316977</v>
      </c>
    </row>
    <row r="2120" spans="1:9">
      <c r="A2120" t="s">
        <v>40</v>
      </c>
      <c r="B2120" t="s">
        <v>41</v>
      </c>
      <c r="C2120" t="s">
        <v>4460</v>
      </c>
      <c r="D2120" t="s">
        <v>73</v>
      </c>
      <c r="E2120" s="1">
        <v>8</v>
      </c>
      <c r="F2120" t="s">
        <v>47</v>
      </c>
      <c r="G2120" s="1">
        <v>192.65</v>
      </c>
      <c r="H2120">
        <v>9467.7730778277528</v>
      </c>
      <c r="I2120">
        <v>11.221853679316977</v>
      </c>
    </row>
    <row r="2121" spans="1:9">
      <c r="A2121" t="s">
        <v>40</v>
      </c>
      <c r="B2121" t="s">
        <v>41</v>
      </c>
      <c r="C2121" t="s">
        <v>4460</v>
      </c>
      <c r="D2121" t="s">
        <v>45</v>
      </c>
      <c r="E2121" s="1">
        <v>6</v>
      </c>
      <c r="F2121" t="s">
        <v>132</v>
      </c>
      <c r="G2121" s="1">
        <v>33.22</v>
      </c>
      <c r="H2121">
        <v>9467.7730778277528</v>
      </c>
      <c r="I2121">
        <v>0.36660605559646725</v>
      </c>
    </row>
    <row r="2122" spans="1:9">
      <c r="A2122" t="s">
        <v>40</v>
      </c>
      <c r="B2122" t="s">
        <v>41</v>
      </c>
      <c r="C2122" t="s">
        <v>4460</v>
      </c>
      <c r="D2122" t="s">
        <v>73</v>
      </c>
      <c r="E2122" s="1">
        <v>8</v>
      </c>
      <c r="F2122" t="s">
        <v>47</v>
      </c>
      <c r="G2122" s="1">
        <v>200.23</v>
      </c>
      <c r="H2122">
        <v>9467.7730778277528</v>
      </c>
      <c r="I2122">
        <v>11.221853679316977</v>
      </c>
    </row>
    <row r="2123" spans="1:9">
      <c r="A2123" t="s">
        <v>40</v>
      </c>
      <c r="B2123" t="s">
        <v>41</v>
      </c>
      <c r="C2123" t="s">
        <v>4460</v>
      </c>
      <c r="D2123" t="s">
        <v>73</v>
      </c>
      <c r="E2123" s="1">
        <v>8</v>
      </c>
      <c r="F2123" t="s">
        <v>47</v>
      </c>
      <c r="G2123" s="1">
        <v>200.23</v>
      </c>
      <c r="H2123">
        <v>9467.7730778277528</v>
      </c>
      <c r="I2123">
        <v>11.221853679316977</v>
      </c>
    </row>
    <row r="2124" spans="1:9">
      <c r="A2124" t="s">
        <v>40</v>
      </c>
      <c r="B2124" t="s">
        <v>41</v>
      </c>
      <c r="C2124" t="s">
        <v>4460</v>
      </c>
      <c r="D2124" t="s">
        <v>73</v>
      </c>
      <c r="E2124" s="1">
        <v>8</v>
      </c>
      <c r="F2124" t="s">
        <v>47</v>
      </c>
      <c r="G2124" s="1">
        <v>200.23</v>
      </c>
      <c r="H2124">
        <v>9467.7730778277528</v>
      </c>
      <c r="I2124">
        <v>11.221853679316977</v>
      </c>
    </row>
    <row r="2125" spans="1:9">
      <c r="A2125" t="s">
        <v>40</v>
      </c>
      <c r="B2125" t="s">
        <v>41</v>
      </c>
      <c r="C2125" t="s">
        <v>4460</v>
      </c>
      <c r="D2125" t="s">
        <v>73</v>
      </c>
      <c r="E2125" s="1">
        <v>8</v>
      </c>
      <c r="F2125" t="s">
        <v>47</v>
      </c>
      <c r="G2125" s="1">
        <v>192.65</v>
      </c>
      <c r="H2125">
        <v>9467.7730778277528</v>
      </c>
      <c r="I2125">
        <v>11.221853679316977</v>
      </c>
    </row>
    <row r="2126" spans="1:9">
      <c r="A2126" t="s">
        <v>40</v>
      </c>
      <c r="B2126" t="s">
        <v>41</v>
      </c>
      <c r="C2126" t="s">
        <v>4460</v>
      </c>
      <c r="D2126" t="s">
        <v>73</v>
      </c>
      <c r="E2126" s="1">
        <v>8</v>
      </c>
      <c r="F2126" t="s">
        <v>47</v>
      </c>
      <c r="G2126" s="1">
        <v>192.65</v>
      </c>
      <c r="H2126">
        <v>9467.7730778277528</v>
      </c>
      <c r="I2126">
        <v>11.221853679316977</v>
      </c>
    </row>
    <row r="2127" spans="1:9">
      <c r="A2127" t="s">
        <v>40</v>
      </c>
      <c r="B2127" t="s">
        <v>41</v>
      </c>
      <c r="C2127" t="s">
        <v>4460</v>
      </c>
      <c r="D2127" t="s">
        <v>73</v>
      </c>
      <c r="E2127" s="1">
        <v>8</v>
      </c>
      <c r="F2127" t="s">
        <v>47</v>
      </c>
      <c r="G2127" s="1">
        <v>200.23</v>
      </c>
      <c r="H2127">
        <v>9467.7730778277528</v>
      </c>
      <c r="I2127">
        <v>11.221853679316977</v>
      </c>
    </row>
    <row r="2128" spans="1:9">
      <c r="A2128" t="s">
        <v>40</v>
      </c>
      <c r="B2128" t="s">
        <v>41</v>
      </c>
      <c r="C2128" t="s">
        <v>4813</v>
      </c>
      <c r="D2128" t="s">
        <v>45</v>
      </c>
      <c r="E2128" s="1">
        <v>6</v>
      </c>
      <c r="F2128" t="s">
        <v>47</v>
      </c>
      <c r="G2128" s="1">
        <v>11.39</v>
      </c>
      <c r="H2128">
        <v>477.69917125845029</v>
      </c>
      <c r="I2128">
        <v>0.1414213562373095</v>
      </c>
    </row>
    <row r="2129" spans="1:9">
      <c r="A2129" t="s">
        <v>40</v>
      </c>
      <c r="B2129" t="s">
        <v>41</v>
      </c>
      <c r="C2129" t="s">
        <v>4813</v>
      </c>
      <c r="D2129" t="s">
        <v>45</v>
      </c>
      <c r="E2129" s="1">
        <v>7</v>
      </c>
      <c r="F2129" t="s">
        <v>47</v>
      </c>
      <c r="G2129" s="1">
        <v>12.66</v>
      </c>
      <c r="H2129">
        <v>477.69917125845029</v>
      </c>
      <c r="I2129">
        <v>0.36783148315499037</v>
      </c>
    </row>
    <row r="2130" spans="1:9">
      <c r="A2130" t="s">
        <v>40</v>
      </c>
      <c r="B2130" t="s">
        <v>41</v>
      </c>
      <c r="C2130" t="s">
        <v>4460</v>
      </c>
      <c r="D2130" t="s">
        <v>45</v>
      </c>
      <c r="E2130" s="1">
        <v>2</v>
      </c>
      <c r="F2130" t="s">
        <v>132</v>
      </c>
      <c r="G2130" s="1">
        <v>39.479999999999997</v>
      </c>
      <c r="H2130">
        <v>9467.7730778277528</v>
      </c>
      <c r="I2130">
        <v>0.36660605559646725</v>
      </c>
    </row>
    <row r="2131" spans="1:9">
      <c r="A2131" t="s">
        <v>40</v>
      </c>
      <c r="B2131" t="s">
        <v>41</v>
      </c>
      <c r="C2131" t="s">
        <v>4460</v>
      </c>
      <c r="D2131" t="s">
        <v>73</v>
      </c>
      <c r="E2131" s="1">
        <v>10</v>
      </c>
      <c r="F2131" t="s">
        <v>47</v>
      </c>
      <c r="G2131" s="1">
        <v>200.23</v>
      </c>
      <c r="H2131">
        <v>9467.7730778277528</v>
      </c>
      <c r="I2131">
        <v>11.221853679316977</v>
      </c>
    </row>
    <row r="2132" spans="1:9">
      <c r="A2132" t="s">
        <v>40</v>
      </c>
      <c r="B2132" t="s">
        <v>41</v>
      </c>
      <c r="C2132" t="s">
        <v>4460</v>
      </c>
      <c r="D2132" t="s">
        <v>73</v>
      </c>
      <c r="E2132" s="1">
        <v>8</v>
      </c>
      <c r="F2132" t="s">
        <v>47</v>
      </c>
      <c r="G2132" s="1">
        <v>205.37</v>
      </c>
      <c r="H2132">
        <v>9467.7730778277528</v>
      </c>
      <c r="I2132">
        <v>11.221853679316977</v>
      </c>
    </row>
    <row r="2133" spans="1:9">
      <c r="A2133" t="s">
        <v>40</v>
      </c>
      <c r="B2133" t="s">
        <v>41</v>
      </c>
      <c r="C2133" t="s">
        <v>4460</v>
      </c>
      <c r="D2133" t="s">
        <v>45</v>
      </c>
      <c r="E2133" s="1">
        <v>2</v>
      </c>
      <c r="F2133" t="s">
        <v>132</v>
      </c>
      <c r="G2133" s="1">
        <v>39.25</v>
      </c>
      <c r="H2133">
        <v>9467.7730778277528</v>
      </c>
      <c r="I2133">
        <v>0.36660605559646725</v>
      </c>
    </row>
    <row r="2134" spans="1:9">
      <c r="A2134" t="s">
        <v>40</v>
      </c>
      <c r="B2134" t="s">
        <v>41</v>
      </c>
      <c r="C2134" t="s">
        <v>4460</v>
      </c>
      <c r="D2134" t="s">
        <v>73</v>
      </c>
      <c r="E2134" s="1">
        <v>8</v>
      </c>
      <c r="F2134" t="s">
        <v>47</v>
      </c>
      <c r="G2134" s="1">
        <v>200.23</v>
      </c>
      <c r="H2134">
        <v>9467.7730778277528</v>
      </c>
      <c r="I2134">
        <v>11.221853679316977</v>
      </c>
    </row>
    <row r="2135" spans="1:9">
      <c r="A2135" t="s">
        <v>40</v>
      </c>
      <c r="B2135" t="s">
        <v>41</v>
      </c>
      <c r="C2135" t="s">
        <v>4460</v>
      </c>
      <c r="D2135" t="s">
        <v>73</v>
      </c>
      <c r="E2135" s="1">
        <v>8</v>
      </c>
      <c r="F2135" t="s">
        <v>47</v>
      </c>
      <c r="G2135" s="1">
        <v>200.23</v>
      </c>
      <c r="H2135">
        <v>9467.7730778277528</v>
      </c>
      <c r="I2135">
        <v>11.221853679316977</v>
      </c>
    </row>
    <row r="2136" spans="1:9">
      <c r="A2136" t="s">
        <v>40</v>
      </c>
      <c r="B2136" t="s">
        <v>41</v>
      </c>
      <c r="C2136" t="s">
        <v>4460</v>
      </c>
      <c r="D2136" t="s">
        <v>73</v>
      </c>
      <c r="E2136" s="1">
        <v>8</v>
      </c>
      <c r="F2136" t="s">
        <v>47</v>
      </c>
      <c r="G2136" s="1">
        <v>200.23</v>
      </c>
      <c r="H2136">
        <v>9467.7730778277528</v>
      </c>
      <c r="I2136">
        <v>11.221853679316977</v>
      </c>
    </row>
    <row r="2137" spans="1:9">
      <c r="A2137" t="s">
        <v>40</v>
      </c>
      <c r="B2137" t="s">
        <v>41</v>
      </c>
      <c r="C2137" t="s">
        <v>4460</v>
      </c>
      <c r="D2137" t="s">
        <v>45</v>
      </c>
      <c r="E2137" s="1">
        <v>3</v>
      </c>
      <c r="F2137" t="s">
        <v>47</v>
      </c>
      <c r="G2137" s="1">
        <v>36.909999999999997</v>
      </c>
      <c r="H2137">
        <v>9467.7730778277528</v>
      </c>
      <c r="I2137">
        <v>0.36783148315499037</v>
      </c>
    </row>
    <row r="2138" spans="1:9">
      <c r="A2138" t="s">
        <v>40</v>
      </c>
      <c r="B2138" t="s">
        <v>41</v>
      </c>
      <c r="C2138" t="s">
        <v>4460</v>
      </c>
      <c r="D2138" t="s">
        <v>73</v>
      </c>
      <c r="E2138" s="1">
        <v>10</v>
      </c>
      <c r="F2138" t="s">
        <v>47</v>
      </c>
      <c r="G2138" s="1">
        <v>200.23</v>
      </c>
      <c r="H2138">
        <v>9467.7730778277528</v>
      </c>
      <c r="I2138">
        <v>11.221853679316977</v>
      </c>
    </row>
    <row r="2139" spans="1:9">
      <c r="A2139" t="s">
        <v>40</v>
      </c>
      <c r="B2139" t="s">
        <v>41</v>
      </c>
      <c r="C2139" t="s">
        <v>15023</v>
      </c>
      <c r="D2139" t="s">
        <v>45</v>
      </c>
      <c r="E2139" s="1">
        <v>3</v>
      </c>
      <c r="F2139" t="s">
        <v>132</v>
      </c>
      <c r="G2139" s="1">
        <v>34.020000000000003</v>
      </c>
      <c r="H2139">
        <v>9956.3702851946764</v>
      </c>
      <c r="I2139">
        <v>0.13</v>
      </c>
    </row>
    <row r="2140" spans="1:9">
      <c r="A2140" t="s">
        <v>40</v>
      </c>
      <c r="B2140" t="s">
        <v>41</v>
      </c>
      <c r="C2140" t="s">
        <v>4460</v>
      </c>
      <c r="D2140" t="s">
        <v>73</v>
      </c>
      <c r="E2140" s="1">
        <v>8</v>
      </c>
      <c r="F2140" t="s">
        <v>47</v>
      </c>
      <c r="G2140" s="1">
        <v>200.23</v>
      </c>
      <c r="H2140">
        <v>9467.7730778277528</v>
      </c>
      <c r="I2140">
        <v>11.221853679316977</v>
      </c>
    </row>
    <row r="2141" spans="1:9">
      <c r="A2141" t="s">
        <v>40</v>
      </c>
      <c r="B2141" t="s">
        <v>41</v>
      </c>
      <c r="C2141" t="s">
        <v>4460</v>
      </c>
      <c r="D2141" t="s">
        <v>73</v>
      </c>
      <c r="E2141" s="1">
        <v>8</v>
      </c>
      <c r="F2141" t="s">
        <v>47</v>
      </c>
      <c r="G2141" s="1">
        <v>205.37</v>
      </c>
      <c r="H2141">
        <v>9467.7730778277528</v>
      </c>
      <c r="I2141">
        <v>11.221853679316977</v>
      </c>
    </row>
    <row r="2142" spans="1:9">
      <c r="A2142" t="s">
        <v>40</v>
      </c>
      <c r="B2142" t="s">
        <v>41</v>
      </c>
      <c r="C2142" t="s">
        <v>4460</v>
      </c>
      <c r="D2142" t="s">
        <v>73</v>
      </c>
      <c r="E2142" s="1">
        <v>8</v>
      </c>
      <c r="F2142" t="s">
        <v>47</v>
      </c>
      <c r="G2142" s="1">
        <v>195.74</v>
      </c>
      <c r="H2142">
        <v>9467.7730778277528</v>
      </c>
      <c r="I2142">
        <v>11.221853679316977</v>
      </c>
    </row>
    <row r="2143" spans="1:9">
      <c r="A2143" t="s">
        <v>40</v>
      </c>
      <c r="B2143" t="s">
        <v>41</v>
      </c>
      <c r="C2143" t="s">
        <v>4460</v>
      </c>
      <c r="D2143" t="s">
        <v>73</v>
      </c>
      <c r="E2143" s="1">
        <v>8</v>
      </c>
      <c r="F2143" t="s">
        <v>47</v>
      </c>
      <c r="G2143" s="1">
        <v>200.23</v>
      </c>
      <c r="H2143">
        <v>9467.7730778277528</v>
      </c>
      <c r="I2143">
        <v>11.221853679316977</v>
      </c>
    </row>
    <row r="2144" spans="1:9">
      <c r="A2144" t="s">
        <v>40</v>
      </c>
      <c r="B2144" t="s">
        <v>41</v>
      </c>
      <c r="C2144" t="s">
        <v>4460</v>
      </c>
      <c r="D2144" t="s">
        <v>73</v>
      </c>
      <c r="E2144" s="1">
        <v>8</v>
      </c>
      <c r="F2144" t="s">
        <v>47</v>
      </c>
      <c r="G2144" s="1">
        <v>200.23</v>
      </c>
      <c r="H2144">
        <v>9467.7730778277528</v>
      </c>
      <c r="I2144">
        <v>11.221853679316977</v>
      </c>
    </row>
    <row r="2145" spans="1:9">
      <c r="A2145" t="s">
        <v>40</v>
      </c>
      <c r="B2145" t="s">
        <v>41</v>
      </c>
      <c r="C2145" t="s">
        <v>4460</v>
      </c>
      <c r="D2145" t="s">
        <v>45</v>
      </c>
      <c r="E2145" s="1">
        <v>3</v>
      </c>
      <c r="F2145" t="s">
        <v>132</v>
      </c>
      <c r="G2145" s="1">
        <v>38.479999999999997</v>
      </c>
      <c r="H2145">
        <v>9467.7730778277528</v>
      </c>
      <c r="I2145">
        <v>0.36660605559646725</v>
      </c>
    </row>
    <row r="2146" spans="1:9">
      <c r="A2146" t="s">
        <v>40</v>
      </c>
      <c r="B2146" t="s">
        <v>41</v>
      </c>
      <c r="C2146" t="s">
        <v>4460</v>
      </c>
      <c r="D2146" t="s">
        <v>73</v>
      </c>
      <c r="E2146" s="1">
        <v>8</v>
      </c>
      <c r="F2146" t="s">
        <v>47</v>
      </c>
      <c r="G2146" s="1">
        <v>220.79</v>
      </c>
      <c r="H2146">
        <v>9467.7730778277528</v>
      </c>
      <c r="I2146">
        <v>11.221853679316977</v>
      </c>
    </row>
    <row r="2147" spans="1:9">
      <c r="A2147" t="s">
        <v>40</v>
      </c>
      <c r="B2147" t="s">
        <v>41</v>
      </c>
      <c r="C2147" t="s">
        <v>4460</v>
      </c>
      <c r="D2147" t="s">
        <v>45</v>
      </c>
      <c r="E2147" s="1">
        <v>3</v>
      </c>
      <c r="F2147" t="s">
        <v>132</v>
      </c>
      <c r="G2147" s="1">
        <v>39.409999999999997</v>
      </c>
      <c r="H2147">
        <v>9467.7730778277528</v>
      </c>
      <c r="I2147">
        <v>0.36660605559646725</v>
      </c>
    </row>
    <row r="2148" spans="1:9">
      <c r="A2148" t="s">
        <v>40</v>
      </c>
      <c r="B2148" t="s">
        <v>41</v>
      </c>
      <c r="C2148" t="s">
        <v>4460</v>
      </c>
      <c r="D2148" t="s">
        <v>73</v>
      </c>
      <c r="E2148" s="1">
        <v>8</v>
      </c>
      <c r="F2148" t="s">
        <v>47</v>
      </c>
      <c r="G2148" s="1">
        <v>192.65</v>
      </c>
      <c r="H2148">
        <v>9467.7730778277528</v>
      </c>
      <c r="I2148">
        <v>11.221853679316977</v>
      </c>
    </row>
    <row r="2149" spans="1:9">
      <c r="A2149" t="s">
        <v>40</v>
      </c>
      <c r="B2149" t="s">
        <v>41</v>
      </c>
      <c r="C2149" t="s">
        <v>4813</v>
      </c>
      <c r="D2149" t="s">
        <v>45</v>
      </c>
      <c r="E2149" s="1">
        <v>3</v>
      </c>
      <c r="F2149" t="s">
        <v>47</v>
      </c>
      <c r="G2149" s="1">
        <v>11.09</v>
      </c>
      <c r="H2149">
        <v>477.69917125845029</v>
      </c>
      <c r="I2149">
        <v>0.1414213562373095</v>
      </c>
    </row>
    <row r="2150" spans="1:9">
      <c r="A2150" t="s">
        <v>285</v>
      </c>
      <c r="B2150" t="s">
        <v>41</v>
      </c>
      <c r="C2150" t="s">
        <v>21325</v>
      </c>
      <c r="D2150" t="s">
        <v>45</v>
      </c>
      <c r="E2150" s="1">
        <v>2</v>
      </c>
      <c r="F2150" t="s">
        <v>47</v>
      </c>
      <c r="G2150" s="1">
        <v>54.26</v>
      </c>
      <c r="H2150">
        <v>11585.125935226861</v>
      </c>
      <c r="I2150">
        <v>0.23916521486202796</v>
      </c>
    </row>
    <row r="2151" spans="1:9">
      <c r="A2151" t="s">
        <v>285</v>
      </c>
      <c r="B2151" t="s">
        <v>41</v>
      </c>
      <c r="C2151" t="s">
        <v>3860</v>
      </c>
      <c r="D2151" t="s">
        <v>45</v>
      </c>
      <c r="E2151" s="1">
        <v>5</v>
      </c>
      <c r="F2151" t="s">
        <v>132</v>
      </c>
      <c r="G2151" s="1">
        <v>12.3</v>
      </c>
      <c r="H2151">
        <v>5685.8299841513308</v>
      </c>
      <c r="I2151">
        <v>0.23409399821439253</v>
      </c>
    </row>
    <row r="2152" spans="1:9">
      <c r="A2152" t="s">
        <v>40</v>
      </c>
      <c r="B2152" t="s">
        <v>41</v>
      </c>
      <c r="C2152" t="s">
        <v>5806</v>
      </c>
      <c r="D2152" t="s">
        <v>45</v>
      </c>
      <c r="E2152" s="1">
        <v>3</v>
      </c>
      <c r="F2152" t="s">
        <v>132</v>
      </c>
      <c r="G2152" s="1">
        <v>25.72</v>
      </c>
      <c r="H2152">
        <v>9718.1337301617932</v>
      </c>
      <c r="I2152">
        <v>0.13</v>
      </c>
    </row>
    <row r="2153" spans="1:9">
      <c r="A2153" t="s">
        <v>40</v>
      </c>
      <c r="B2153" t="s">
        <v>41</v>
      </c>
      <c r="C2153" t="s">
        <v>4460</v>
      </c>
      <c r="D2153" t="s">
        <v>73</v>
      </c>
      <c r="E2153" s="1">
        <v>8</v>
      </c>
      <c r="F2153" t="s">
        <v>47</v>
      </c>
      <c r="G2153" s="1">
        <v>200.23</v>
      </c>
      <c r="H2153">
        <v>9467.7730778277528</v>
      </c>
      <c r="I2153">
        <v>11.221853679316977</v>
      </c>
    </row>
    <row r="2154" spans="1:9">
      <c r="A2154" t="s">
        <v>40</v>
      </c>
      <c r="B2154" t="s">
        <v>41</v>
      </c>
      <c r="C2154" t="s">
        <v>4460</v>
      </c>
      <c r="D2154" t="s">
        <v>73</v>
      </c>
      <c r="E2154" s="1">
        <v>8</v>
      </c>
      <c r="F2154" t="s">
        <v>47</v>
      </c>
      <c r="G2154" s="1">
        <v>200.23</v>
      </c>
      <c r="H2154">
        <v>9467.7730778277528</v>
      </c>
      <c r="I2154">
        <v>11.221853679316977</v>
      </c>
    </row>
    <row r="2155" spans="1:9">
      <c r="A2155" t="s">
        <v>40</v>
      </c>
      <c r="B2155" t="s">
        <v>41</v>
      </c>
      <c r="C2155" t="s">
        <v>1591</v>
      </c>
      <c r="D2155" t="s">
        <v>45</v>
      </c>
      <c r="E2155" s="1">
        <v>3</v>
      </c>
      <c r="F2155" t="s">
        <v>687</v>
      </c>
      <c r="G2155" s="1">
        <v>172.7</v>
      </c>
      <c r="H2155">
        <v>2481.1311418143659</v>
      </c>
      <c r="I2155">
        <v>15.457800619751827</v>
      </c>
    </row>
    <row r="2156" spans="1:9">
      <c r="A2156" t="s">
        <v>40</v>
      </c>
      <c r="B2156" t="s">
        <v>41</v>
      </c>
      <c r="C2156" t="s">
        <v>1591</v>
      </c>
      <c r="D2156" t="s">
        <v>45</v>
      </c>
      <c r="E2156" s="1">
        <v>1</v>
      </c>
      <c r="F2156" t="s">
        <v>47</v>
      </c>
      <c r="G2156" s="1">
        <v>19</v>
      </c>
      <c r="H2156">
        <v>2481.1311418143659</v>
      </c>
      <c r="I2156">
        <v>0.36783148315499037</v>
      </c>
    </row>
    <row r="2157" spans="1:9">
      <c r="A2157" t="s">
        <v>40</v>
      </c>
      <c r="B2157" t="s">
        <v>41</v>
      </c>
      <c r="C2157" t="s">
        <v>1591</v>
      </c>
      <c r="D2157" t="s">
        <v>45</v>
      </c>
      <c r="E2157" s="1">
        <v>1</v>
      </c>
      <c r="F2157" t="s">
        <v>47</v>
      </c>
      <c r="G2157" s="1">
        <v>13.39</v>
      </c>
      <c r="H2157">
        <v>2481.1311418143659</v>
      </c>
      <c r="I2157">
        <v>0.1414213562373095</v>
      </c>
    </row>
    <row r="2158" spans="1:9">
      <c r="A2158" t="s">
        <v>40</v>
      </c>
      <c r="B2158" t="s">
        <v>41</v>
      </c>
      <c r="C2158" t="s">
        <v>4460</v>
      </c>
      <c r="D2158" t="s">
        <v>45</v>
      </c>
      <c r="E2158" s="1">
        <v>6</v>
      </c>
      <c r="F2158" t="s">
        <v>132</v>
      </c>
      <c r="G2158" s="1">
        <v>32.15</v>
      </c>
      <c r="H2158">
        <v>9467.7730778277528</v>
      </c>
      <c r="I2158">
        <v>0.36660605559646725</v>
      </c>
    </row>
    <row r="2159" spans="1:9">
      <c r="A2159" t="s">
        <v>40</v>
      </c>
      <c r="B2159" t="s">
        <v>41</v>
      </c>
      <c r="C2159" t="s">
        <v>4460</v>
      </c>
      <c r="D2159" t="s">
        <v>73</v>
      </c>
      <c r="E2159" s="1">
        <v>8</v>
      </c>
      <c r="F2159" t="s">
        <v>47</v>
      </c>
      <c r="G2159" s="1">
        <v>192.65</v>
      </c>
      <c r="H2159">
        <v>9467.7730778277528</v>
      </c>
      <c r="I2159">
        <v>11.221853679316977</v>
      </c>
    </row>
    <row r="2160" spans="1:9">
      <c r="A2160" t="s">
        <v>40</v>
      </c>
      <c r="B2160" t="s">
        <v>41</v>
      </c>
      <c r="C2160" t="s">
        <v>4460</v>
      </c>
      <c r="D2160" t="s">
        <v>45</v>
      </c>
      <c r="E2160" s="1">
        <v>4</v>
      </c>
      <c r="F2160" t="s">
        <v>132</v>
      </c>
      <c r="G2160" s="1">
        <v>39.07</v>
      </c>
      <c r="H2160">
        <v>9467.7730778277528</v>
      </c>
      <c r="I2160">
        <v>0.36660605559646725</v>
      </c>
    </row>
    <row r="2161" spans="1:9">
      <c r="A2161" t="s">
        <v>40</v>
      </c>
      <c r="B2161" t="s">
        <v>41</v>
      </c>
      <c r="C2161" t="s">
        <v>4460</v>
      </c>
      <c r="D2161" t="s">
        <v>73</v>
      </c>
      <c r="E2161" s="1">
        <v>10</v>
      </c>
      <c r="F2161" t="s">
        <v>47</v>
      </c>
      <c r="G2161" s="1">
        <v>200.23</v>
      </c>
      <c r="H2161">
        <v>9467.7730778277528</v>
      </c>
      <c r="I2161">
        <v>11.221853679316977</v>
      </c>
    </row>
    <row r="2162" spans="1:9">
      <c r="A2162" t="s">
        <v>40</v>
      </c>
      <c r="B2162" t="s">
        <v>41</v>
      </c>
      <c r="C2162" t="s">
        <v>4460</v>
      </c>
      <c r="D2162" t="s">
        <v>45</v>
      </c>
      <c r="E2162" s="1">
        <v>2</v>
      </c>
      <c r="F2162" t="s">
        <v>132</v>
      </c>
      <c r="G2162" s="1">
        <v>25.87</v>
      </c>
      <c r="H2162">
        <v>9467.7730778277528</v>
      </c>
      <c r="I2162">
        <v>0.1414213562373095</v>
      </c>
    </row>
    <row r="2163" spans="1:9">
      <c r="A2163" t="s">
        <v>40</v>
      </c>
      <c r="B2163" t="s">
        <v>41</v>
      </c>
      <c r="C2163" t="s">
        <v>4460</v>
      </c>
      <c r="D2163" t="s">
        <v>73</v>
      </c>
      <c r="E2163" s="1">
        <v>10</v>
      </c>
      <c r="F2163" t="s">
        <v>47</v>
      </c>
      <c r="G2163" s="1">
        <v>200.23</v>
      </c>
      <c r="H2163">
        <v>9467.7730778277528</v>
      </c>
      <c r="I2163">
        <v>11.221853679316977</v>
      </c>
    </row>
    <row r="2164" spans="1:9">
      <c r="A2164" t="s">
        <v>40</v>
      </c>
      <c r="B2164" t="s">
        <v>41</v>
      </c>
      <c r="C2164" t="s">
        <v>4460</v>
      </c>
      <c r="D2164" t="s">
        <v>45</v>
      </c>
      <c r="E2164" s="1">
        <v>2</v>
      </c>
      <c r="F2164" t="s">
        <v>132</v>
      </c>
      <c r="G2164" s="1">
        <v>39.049999999999997</v>
      </c>
      <c r="H2164">
        <v>9467.7730778277528</v>
      </c>
      <c r="I2164">
        <v>0.36660605559646725</v>
      </c>
    </row>
    <row r="2165" spans="1:9">
      <c r="A2165" t="s">
        <v>285</v>
      </c>
      <c r="B2165" t="s">
        <v>41</v>
      </c>
      <c r="C2165" t="s">
        <v>4460</v>
      </c>
      <c r="D2165" t="s">
        <v>45</v>
      </c>
      <c r="E2165" s="1">
        <v>2</v>
      </c>
      <c r="F2165" t="s">
        <v>47</v>
      </c>
      <c r="G2165" s="1">
        <v>332.94</v>
      </c>
      <c r="H2165">
        <v>9467.7730778277528</v>
      </c>
      <c r="I2165">
        <v>4.114753941610604</v>
      </c>
    </row>
    <row r="2166" spans="1:9">
      <c r="A2166" t="s">
        <v>40</v>
      </c>
      <c r="B2166" t="s">
        <v>41</v>
      </c>
      <c r="C2166" t="s">
        <v>4460</v>
      </c>
      <c r="D2166" t="s">
        <v>73</v>
      </c>
      <c r="E2166" s="1">
        <v>8</v>
      </c>
      <c r="F2166" t="s">
        <v>47</v>
      </c>
      <c r="G2166" s="1">
        <v>195.74</v>
      </c>
      <c r="H2166">
        <v>9467.7730778277528</v>
      </c>
      <c r="I2166">
        <v>11.221853679316977</v>
      </c>
    </row>
    <row r="2167" spans="1:9">
      <c r="A2167" t="s">
        <v>40</v>
      </c>
      <c r="B2167" t="s">
        <v>41</v>
      </c>
      <c r="C2167" t="s">
        <v>4460</v>
      </c>
      <c r="D2167" t="s">
        <v>45</v>
      </c>
      <c r="E2167" s="1">
        <v>2</v>
      </c>
      <c r="F2167" t="s">
        <v>47</v>
      </c>
      <c r="G2167" s="1">
        <v>36.630000000000003</v>
      </c>
      <c r="H2167">
        <v>9467.7730778277528</v>
      </c>
      <c r="I2167">
        <v>0.36783148315499037</v>
      </c>
    </row>
    <row r="2168" spans="1:9">
      <c r="A2168" t="s">
        <v>40</v>
      </c>
      <c r="B2168" t="s">
        <v>41</v>
      </c>
      <c r="C2168" t="s">
        <v>4460</v>
      </c>
      <c r="D2168" t="s">
        <v>73</v>
      </c>
      <c r="E2168" s="1">
        <v>8</v>
      </c>
      <c r="F2168" t="s">
        <v>47</v>
      </c>
      <c r="G2168" s="1">
        <v>192.65</v>
      </c>
      <c r="H2168">
        <v>9467.7730778277528</v>
      </c>
      <c r="I2168">
        <v>11.221853679316977</v>
      </c>
    </row>
    <row r="2169" spans="1:9">
      <c r="A2169" t="s">
        <v>40</v>
      </c>
      <c r="B2169" t="s">
        <v>41</v>
      </c>
      <c r="C2169" t="s">
        <v>15023</v>
      </c>
      <c r="D2169" t="s">
        <v>45</v>
      </c>
      <c r="E2169" s="1">
        <v>5</v>
      </c>
      <c r="F2169" t="s">
        <v>132</v>
      </c>
      <c r="G2169" s="1">
        <v>34.590000000000003</v>
      </c>
      <c r="H2169">
        <v>9956.3702851946764</v>
      </c>
      <c r="I2169">
        <v>0.1414213562373095</v>
      </c>
    </row>
    <row r="2170" spans="1:9">
      <c r="A2170" t="s">
        <v>40</v>
      </c>
      <c r="B2170" t="s">
        <v>41</v>
      </c>
      <c r="C2170" t="s">
        <v>4460</v>
      </c>
      <c r="D2170" t="s">
        <v>73</v>
      </c>
      <c r="E2170" s="1">
        <v>8</v>
      </c>
      <c r="F2170" t="s">
        <v>47</v>
      </c>
      <c r="G2170" s="1">
        <v>192.65</v>
      </c>
      <c r="H2170">
        <v>9467.7730778277528</v>
      </c>
      <c r="I2170">
        <v>11.221853679316977</v>
      </c>
    </row>
    <row r="2171" spans="1:9">
      <c r="A2171" t="s">
        <v>40</v>
      </c>
      <c r="B2171" t="s">
        <v>41</v>
      </c>
      <c r="C2171" t="s">
        <v>4460</v>
      </c>
      <c r="D2171" t="s">
        <v>73</v>
      </c>
      <c r="E2171" s="1">
        <v>8</v>
      </c>
      <c r="F2171" t="s">
        <v>47</v>
      </c>
      <c r="G2171" s="1">
        <v>192.65</v>
      </c>
      <c r="H2171">
        <v>9467.7730778277528</v>
      </c>
      <c r="I2171">
        <v>11.221853679316977</v>
      </c>
    </row>
    <row r="2172" spans="1:9">
      <c r="A2172" t="s">
        <v>40</v>
      </c>
      <c r="B2172" t="s">
        <v>41</v>
      </c>
      <c r="C2172" t="s">
        <v>4460</v>
      </c>
      <c r="D2172" t="s">
        <v>73</v>
      </c>
      <c r="E2172" s="1">
        <v>8</v>
      </c>
      <c r="F2172" t="s">
        <v>47</v>
      </c>
      <c r="G2172" s="1">
        <v>192.65</v>
      </c>
      <c r="H2172">
        <v>9467.7730778277528</v>
      </c>
      <c r="I2172">
        <v>11.221853679316977</v>
      </c>
    </row>
    <row r="2173" spans="1:9">
      <c r="A2173" t="s">
        <v>40</v>
      </c>
      <c r="B2173" t="s">
        <v>41</v>
      </c>
      <c r="C2173" t="s">
        <v>4460</v>
      </c>
      <c r="D2173" t="s">
        <v>73</v>
      </c>
      <c r="E2173" s="1">
        <v>8</v>
      </c>
      <c r="F2173" t="s">
        <v>47</v>
      </c>
      <c r="G2173" s="1">
        <v>200.23</v>
      </c>
      <c r="H2173">
        <v>9467.7730778277528</v>
      </c>
      <c r="I2173">
        <v>11.221853679316977</v>
      </c>
    </row>
    <row r="2174" spans="1:9">
      <c r="A2174" t="s">
        <v>40</v>
      </c>
      <c r="B2174" t="s">
        <v>41</v>
      </c>
      <c r="C2174" t="s">
        <v>4460</v>
      </c>
      <c r="D2174" t="s">
        <v>73</v>
      </c>
      <c r="E2174" s="1">
        <v>10</v>
      </c>
      <c r="F2174" t="s">
        <v>47</v>
      </c>
      <c r="G2174" s="1">
        <v>195.74</v>
      </c>
      <c r="H2174">
        <v>9467.7730778277528</v>
      </c>
      <c r="I2174">
        <v>11.221853679316977</v>
      </c>
    </row>
    <row r="2175" spans="1:9">
      <c r="A2175" t="s">
        <v>40</v>
      </c>
      <c r="B2175" t="s">
        <v>41</v>
      </c>
      <c r="C2175" t="s">
        <v>4460</v>
      </c>
      <c r="D2175" t="s">
        <v>73</v>
      </c>
      <c r="E2175" s="1">
        <v>8</v>
      </c>
      <c r="F2175" t="s">
        <v>47</v>
      </c>
      <c r="G2175" s="1">
        <v>195.74</v>
      </c>
      <c r="H2175">
        <v>9467.7730778277528</v>
      </c>
      <c r="I2175">
        <v>11.221853679316977</v>
      </c>
    </row>
    <row r="2176" spans="1:9">
      <c r="A2176" t="s">
        <v>40</v>
      </c>
      <c r="B2176" t="s">
        <v>41</v>
      </c>
      <c r="C2176" t="s">
        <v>4460</v>
      </c>
      <c r="D2176" t="s">
        <v>45</v>
      </c>
      <c r="E2176" s="1">
        <v>2</v>
      </c>
      <c r="F2176" t="s">
        <v>132</v>
      </c>
      <c r="G2176" s="1">
        <v>39.42</v>
      </c>
      <c r="H2176">
        <v>9467.7730778277528</v>
      </c>
      <c r="I2176">
        <v>0.36660605559646725</v>
      </c>
    </row>
    <row r="2177" spans="1:9">
      <c r="A2177" t="s">
        <v>40</v>
      </c>
      <c r="B2177" t="s">
        <v>41</v>
      </c>
      <c r="C2177" t="s">
        <v>4460</v>
      </c>
      <c r="D2177" t="s">
        <v>73</v>
      </c>
      <c r="E2177" s="1">
        <v>10</v>
      </c>
      <c r="F2177" t="s">
        <v>47</v>
      </c>
      <c r="G2177" s="1">
        <v>205.37</v>
      </c>
      <c r="H2177">
        <v>9467.7730778277528</v>
      </c>
      <c r="I2177">
        <v>11.221853679316977</v>
      </c>
    </row>
    <row r="2178" spans="1:9">
      <c r="A2178" t="s">
        <v>40</v>
      </c>
      <c r="B2178" t="s">
        <v>41</v>
      </c>
      <c r="C2178" t="s">
        <v>4460</v>
      </c>
      <c r="D2178" t="s">
        <v>73</v>
      </c>
      <c r="E2178" s="1">
        <v>8</v>
      </c>
      <c r="F2178" t="s">
        <v>47</v>
      </c>
      <c r="G2178" s="1">
        <v>205.37</v>
      </c>
      <c r="H2178">
        <v>9467.7730778277528</v>
      </c>
      <c r="I2178">
        <v>11.221853679316977</v>
      </c>
    </row>
    <row r="2179" spans="1:9">
      <c r="A2179" t="s">
        <v>40</v>
      </c>
      <c r="B2179" t="s">
        <v>41</v>
      </c>
      <c r="C2179" t="s">
        <v>4460</v>
      </c>
      <c r="D2179" t="s">
        <v>73</v>
      </c>
      <c r="E2179" s="1">
        <v>8</v>
      </c>
      <c r="F2179" t="s">
        <v>47</v>
      </c>
      <c r="G2179" s="1">
        <v>109</v>
      </c>
      <c r="H2179">
        <v>9467.7730778277528</v>
      </c>
      <c r="I2179">
        <v>11.221853679316977</v>
      </c>
    </row>
    <row r="2180" spans="1:9">
      <c r="A2180" t="s">
        <v>40</v>
      </c>
      <c r="B2180" t="s">
        <v>41</v>
      </c>
      <c r="C2180" t="s">
        <v>4460</v>
      </c>
      <c r="D2180" t="s">
        <v>73</v>
      </c>
      <c r="E2180" s="1">
        <v>8</v>
      </c>
      <c r="F2180" t="s">
        <v>47</v>
      </c>
      <c r="G2180" s="1">
        <v>205.37</v>
      </c>
      <c r="H2180">
        <v>9467.7730778277528</v>
      </c>
      <c r="I2180">
        <v>11.221853679316977</v>
      </c>
    </row>
    <row r="2181" spans="1:9">
      <c r="A2181" t="s">
        <v>40</v>
      </c>
      <c r="B2181" t="s">
        <v>41</v>
      </c>
      <c r="C2181" t="s">
        <v>4460</v>
      </c>
      <c r="D2181" t="s">
        <v>73</v>
      </c>
      <c r="E2181" s="1">
        <v>8</v>
      </c>
      <c r="F2181" t="s">
        <v>47</v>
      </c>
      <c r="G2181" s="1">
        <v>109</v>
      </c>
      <c r="H2181">
        <v>9467.7730778277528</v>
      </c>
      <c r="I2181">
        <v>11.221853679316977</v>
      </c>
    </row>
    <row r="2182" spans="1:9">
      <c r="A2182" t="s">
        <v>285</v>
      </c>
      <c r="B2182" t="s">
        <v>41</v>
      </c>
      <c r="C2182" t="s">
        <v>3860</v>
      </c>
      <c r="D2182" t="s">
        <v>45</v>
      </c>
      <c r="E2182" s="1">
        <v>5</v>
      </c>
      <c r="F2182" t="s">
        <v>132</v>
      </c>
      <c r="G2182" s="1">
        <v>12.06</v>
      </c>
      <c r="H2182">
        <v>5685.8299841513308</v>
      </c>
      <c r="I2182">
        <v>0.15620499351813311</v>
      </c>
    </row>
    <row r="2183" spans="1:9">
      <c r="A2183" t="s">
        <v>40</v>
      </c>
      <c r="B2183" t="s">
        <v>41</v>
      </c>
      <c r="C2183" t="s">
        <v>4460</v>
      </c>
      <c r="D2183" t="s">
        <v>45</v>
      </c>
      <c r="E2183" s="1">
        <v>6</v>
      </c>
      <c r="F2183" t="s">
        <v>47</v>
      </c>
      <c r="G2183" s="1">
        <v>36.78</v>
      </c>
      <c r="H2183">
        <v>9467.7730778277528</v>
      </c>
      <c r="I2183">
        <v>0.36783148315499037</v>
      </c>
    </row>
    <row r="2184" spans="1:9">
      <c r="A2184" t="s">
        <v>40</v>
      </c>
      <c r="B2184" t="s">
        <v>41</v>
      </c>
      <c r="C2184" t="s">
        <v>4460</v>
      </c>
      <c r="D2184" t="s">
        <v>45</v>
      </c>
      <c r="E2184" s="1">
        <v>4</v>
      </c>
      <c r="F2184" t="s">
        <v>132</v>
      </c>
      <c r="G2184" s="1">
        <v>38.1</v>
      </c>
      <c r="H2184">
        <v>9467.7730778277528</v>
      </c>
      <c r="I2184">
        <v>0.36660605559646725</v>
      </c>
    </row>
    <row r="2185" spans="1:9">
      <c r="A2185" t="s">
        <v>40</v>
      </c>
      <c r="B2185" t="s">
        <v>41</v>
      </c>
      <c r="C2185" t="s">
        <v>4460</v>
      </c>
      <c r="D2185" t="s">
        <v>73</v>
      </c>
      <c r="E2185" s="1">
        <v>8</v>
      </c>
      <c r="F2185" t="s">
        <v>47</v>
      </c>
      <c r="G2185" s="1">
        <v>109</v>
      </c>
      <c r="H2185">
        <v>9467.7730778277528</v>
      </c>
      <c r="I2185">
        <v>11.221853679316977</v>
      </c>
    </row>
    <row r="2186" spans="1:9">
      <c r="A2186" t="s">
        <v>40</v>
      </c>
      <c r="B2186" t="s">
        <v>41</v>
      </c>
      <c r="C2186" t="s">
        <v>4460</v>
      </c>
      <c r="D2186" t="s">
        <v>73</v>
      </c>
      <c r="E2186" s="1">
        <v>8</v>
      </c>
      <c r="F2186" t="s">
        <v>47</v>
      </c>
      <c r="G2186" s="1">
        <v>224.65</v>
      </c>
      <c r="H2186">
        <v>9467.7730778277528</v>
      </c>
      <c r="I2186">
        <v>11.221853679316977</v>
      </c>
    </row>
    <row r="2187" spans="1:9">
      <c r="A2187" t="s">
        <v>40</v>
      </c>
      <c r="B2187" t="s">
        <v>41</v>
      </c>
      <c r="C2187" t="s">
        <v>4460</v>
      </c>
      <c r="D2187" t="s">
        <v>73</v>
      </c>
      <c r="E2187" s="1">
        <v>8</v>
      </c>
      <c r="F2187" t="s">
        <v>47</v>
      </c>
      <c r="G2187" s="1">
        <v>224.65</v>
      </c>
      <c r="H2187">
        <v>9467.7730778277528</v>
      </c>
      <c r="I2187">
        <v>11.221853679316977</v>
      </c>
    </row>
    <row r="2188" spans="1:9">
      <c r="A2188" t="s">
        <v>40</v>
      </c>
      <c r="B2188" t="s">
        <v>41</v>
      </c>
      <c r="C2188" t="s">
        <v>4460</v>
      </c>
      <c r="D2188" t="s">
        <v>73</v>
      </c>
      <c r="E2188" s="1">
        <v>10</v>
      </c>
      <c r="F2188" t="s">
        <v>47</v>
      </c>
      <c r="G2188" s="1">
        <v>200.23</v>
      </c>
      <c r="H2188">
        <v>9467.7730778277528</v>
      </c>
      <c r="I2188">
        <v>11.221853679316977</v>
      </c>
    </row>
    <row r="2189" spans="1:9">
      <c r="A2189" t="s">
        <v>40</v>
      </c>
      <c r="B2189" t="s">
        <v>41</v>
      </c>
      <c r="C2189" t="s">
        <v>4460</v>
      </c>
      <c r="D2189" t="s">
        <v>73</v>
      </c>
      <c r="E2189" s="1">
        <v>10</v>
      </c>
      <c r="F2189" t="s">
        <v>47</v>
      </c>
      <c r="G2189" s="1">
        <v>192.65</v>
      </c>
      <c r="H2189">
        <v>9467.7730778277528</v>
      </c>
      <c r="I2189">
        <v>11.221853679316977</v>
      </c>
    </row>
    <row r="2190" spans="1:9">
      <c r="A2190" t="s">
        <v>40</v>
      </c>
      <c r="B2190" t="s">
        <v>41</v>
      </c>
      <c r="C2190" t="s">
        <v>4460</v>
      </c>
      <c r="D2190" t="s">
        <v>45</v>
      </c>
      <c r="E2190" s="1">
        <v>6</v>
      </c>
      <c r="F2190" t="s">
        <v>132</v>
      </c>
      <c r="G2190" s="1">
        <v>54.87</v>
      </c>
      <c r="H2190">
        <v>9467.7730778277528</v>
      </c>
      <c r="I2190">
        <v>0.75657121277510941</v>
      </c>
    </row>
    <row r="2191" spans="1:9">
      <c r="A2191" t="s">
        <v>40</v>
      </c>
      <c r="B2191" t="s">
        <v>41</v>
      </c>
      <c r="C2191" t="s">
        <v>4460</v>
      </c>
      <c r="D2191" t="s">
        <v>45</v>
      </c>
      <c r="E2191" s="1">
        <v>2</v>
      </c>
      <c r="F2191" t="s">
        <v>47</v>
      </c>
      <c r="G2191" s="1">
        <v>21.67</v>
      </c>
      <c r="H2191">
        <v>9467.7730778277528</v>
      </c>
      <c r="I2191">
        <v>0.13038404810405299</v>
      </c>
    </row>
    <row r="2192" spans="1:9">
      <c r="A2192" t="s">
        <v>40</v>
      </c>
      <c r="B2192" t="s">
        <v>41</v>
      </c>
      <c r="C2192" t="s">
        <v>4460</v>
      </c>
      <c r="D2192" t="s">
        <v>73</v>
      </c>
      <c r="E2192" s="1">
        <v>8</v>
      </c>
      <c r="F2192" t="s">
        <v>47</v>
      </c>
      <c r="G2192" s="1">
        <v>192.65</v>
      </c>
      <c r="H2192">
        <v>9467.7730778277528</v>
      </c>
      <c r="I2192">
        <v>11.221853679316977</v>
      </c>
    </row>
    <row r="2193" spans="1:9">
      <c r="A2193" t="s">
        <v>40</v>
      </c>
      <c r="B2193" t="s">
        <v>41</v>
      </c>
      <c r="C2193" t="s">
        <v>4460</v>
      </c>
      <c r="D2193" t="s">
        <v>73</v>
      </c>
      <c r="E2193" s="1">
        <v>8</v>
      </c>
      <c r="F2193" t="s">
        <v>47</v>
      </c>
      <c r="G2193" s="1">
        <v>220.79</v>
      </c>
      <c r="H2193">
        <v>9467.7730778277528</v>
      </c>
      <c r="I2193">
        <v>11.221853679316977</v>
      </c>
    </row>
    <row r="2194" spans="1:9">
      <c r="A2194" t="s">
        <v>40</v>
      </c>
      <c r="B2194" t="s">
        <v>41</v>
      </c>
      <c r="C2194" t="s">
        <v>4460</v>
      </c>
      <c r="D2194" t="s">
        <v>73</v>
      </c>
      <c r="E2194" s="1">
        <v>8</v>
      </c>
      <c r="F2194" t="s">
        <v>47</v>
      </c>
      <c r="G2194" s="1">
        <v>192.65</v>
      </c>
      <c r="H2194">
        <v>9467.7730778277528</v>
      </c>
      <c r="I2194">
        <v>11.221853679316977</v>
      </c>
    </row>
    <row r="2195" spans="1:9">
      <c r="A2195" t="s">
        <v>40</v>
      </c>
      <c r="B2195" t="s">
        <v>41</v>
      </c>
      <c r="C2195" t="s">
        <v>4460</v>
      </c>
      <c r="D2195" t="s">
        <v>73</v>
      </c>
      <c r="E2195" s="1">
        <v>10</v>
      </c>
      <c r="F2195" t="s">
        <v>47</v>
      </c>
      <c r="G2195" s="1">
        <v>220.79</v>
      </c>
      <c r="H2195">
        <v>9467.7730778277528</v>
      </c>
      <c r="I2195">
        <v>11.221853679316977</v>
      </c>
    </row>
    <row r="2196" spans="1:9">
      <c r="A2196" t="s">
        <v>40</v>
      </c>
      <c r="B2196" t="s">
        <v>41</v>
      </c>
      <c r="C2196" t="s">
        <v>4460</v>
      </c>
      <c r="D2196" t="s">
        <v>73</v>
      </c>
      <c r="E2196" s="1">
        <v>8</v>
      </c>
      <c r="F2196" t="s">
        <v>47</v>
      </c>
      <c r="G2196" s="1">
        <v>229.79</v>
      </c>
      <c r="H2196">
        <v>9467.7730778277528</v>
      </c>
      <c r="I2196">
        <v>11.221853679316977</v>
      </c>
    </row>
    <row r="2197" spans="1:9">
      <c r="A2197" t="s">
        <v>40</v>
      </c>
      <c r="B2197" t="s">
        <v>41</v>
      </c>
      <c r="C2197" t="s">
        <v>4460</v>
      </c>
      <c r="D2197" t="s">
        <v>45</v>
      </c>
      <c r="E2197" s="1">
        <v>2</v>
      </c>
      <c r="F2197" t="s">
        <v>47</v>
      </c>
      <c r="G2197" s="1">
        <v>35.090000000000003</v>
      </c>
      <c r="H2197">
        <v>9467.7730778277528</v>
      </c>
      <c r="I2197">
        <v>0.36783148315499037</v>
      </c>
    </row>
    <row r="2198" spans="1:9">
      <c r="A2198" t="s">
        <v>40</v>
      </c>
      <c r="B2198" t="s">
        <v>41</v>
      </c>
      <c r="C2198" t="s">
        <v>4460</v>
      </c>
      <c r="D2198" t="s">
        <v>45</v>
      </c>
      <c r="E2198" s="1">
        <v>2</v>
      </c>
      <c r="F2198" t="s">
        <v>132</v>
      </c>
      <c r="G2198" s="1">
        <v>25.87</v>
      </c>
      <c r="H2198">
        <v>9467.7730778277528</v>
      </c>
      <c r="I2198">
        <v>0.1414213562373095</v>
      </c>
    </row>
    <row r="2199" spans="1:9">
      <c r="A2199" t="s">
        <v>40</v>
      </c>
      <c r="B2199" t="s">
        <v>41</v>
      </c>
      <c r="C2199" t="s">
        <v>4460</v>
      </c>
      <c r="D2199" t="s">
        <v>73</v>
      </c>
      <c r="E2199" s="1">
        <v>10</v>
      </c>
      <c r="F2199" t="s">
        <v>47</v>
      </c>
      <c r="G2199" s="1">
        <v>229.79</v>
      </c>
      <c r="H2199">
        <v>9467.7730778277528</v>
      </c>
      <c r="I2199">
        <v>11.221853679316977</v>
      </c>
    </row>
    <row r="2200" spans="1:9">
      <c r="A2200" t="s">
        <v>40</v>
      </c>
      <c r="B2200" t="s">
        <v>41</v>
      </c>
      <c r="C2200" t="s">
        <v>4460</v>
      </c>
      <c r="D2200" t="s">
        <v>73</v>
      </c>
      <c r="E2200" s="1">
        <v>8</v>
      </c>
      <c r="F2200" t="s">
        <v>47</v>
      </c>
      <c r="G2200" s="1">
        <v>229.79</v>
      </c>
      <c r="H2200">
        <v>9467.7730778277528</v>
      </c>
      <c r="I2200">
        <v>11.221853679316977</v>
      </c>
    </row>
    <row r="2201" spans="1:9">
      <c r="A2201" t="s">
        <v>40</v>
      </c>
      <c r="B2201" t="s">
        <v>41</v>
      </c>
      <c r="C2201" t="s">
        <v>4460</v>
      </c>
      <c r="D2201" t="s">
        <v>73</v>
      </c>
      <c r="E2201" s="1">
        <v>10</v>
      </c>
      <c r="F2201" t="s">
        <v>47</v>
      </c>
      <c r="G2201" s="1">
        <v>224.65</v>
      </c>
      <c r="H2201">
        <v>9467.7730778277528</v>
      </c>
      <c r="I2201">
        <v>11.221853679316977</v>
      </c>
    </row>
    <row r="2202" spans="1:9">
      <c r="A2202" t="s">
        <v>40</v>
      </c>
      <c r="B2202" t="s">
        <v>41</v>
      </c>
      <c r="C2202" t="s">
        <v>4460</v>
      </c>
      <c r="D2202" t="s">
        <v>45</v>
      </c>
      <c r="E2202" s="1">
        <v>4</v>
      </c>
      <c r="F2202" t="s">
        <v>47</v>
      </c>
      <c r="G2202" s="1">
        <v>36.630000000000003</v>
      </c>
      <c r="H2202">
        <v>9467.7730778277528</v>
      </c>
      <c r="I2202">
        <v>0.36783148315499037</v>
      </c>
    </row>
    <row r="2203" spans="1:9">
      <c r="A2203" t="s">
        <v>260</v>
      </c>
      <c r="B2203" t="s">
        <v>41</v>
      </c>
      <c r="C2203" t="s">
        <v>15504</v>
      </c>
      <c r="D2203" t="s">
        <v>45</v>
      </c>
      <c r="E2203" s="1">
        <v>4</v>
      </c>
      <c r="F2203" t="s">
        <v>132</v>
      </c>
      <c r="G2203" s="1">
        <v>58.83</v>
      </c>
      <c r="H2203">
        <v>6599.4652299211511</v>
      </c>
      <c r="I2203">
        <v>1.3095800853708794</v>
      </c>
    </row>
    <row r="2204" spans="1:9">
      <c r="A2204" t="s">
        <v>40</v>
      </c>
      <c r="B2204" t="s">
        <v>41</v>
      </c>
      <c r="C2204" t="s">
        <v>44</v>
      </c>
      <c r="D2204" t="s">
        <v>45</v>
      </c>
      <c r="E2204" s="1">
        <v>3</v>
      </c>
      <c r="F2204" t="s">
        <v>47</v>
      </c>
      <c r="G2204" s="1">
        <v>23.34</v>
      </c>
      <c r="H2204">
        <v>10733.49534193344</v>
      </c>
      <c r="I2204">
        <v>0.13038404810405299</v>
      </c>
    </row>
    <row r="2205" spans="1:9">
      <c r="A2205" t="s">
        <v>40</v>
      </c>
      <c r="B2205" t="s">
        <v>41</v>
      </c>
      <c r="C2205" t="s">
        <v>44</v>
      </c>
      <c r="D2205" t="s">
        <v>45</v>
      </c>
      <c r="E2205" s="1">
        <v>2</v>
      </c>
      <c r="F2205" t="s">
        <v>47</v>
      </c>
      <c r="G2205" s="1">
        <v>889.36</v>
      </c>
      <c r="H2205">
        <v>10733.49534193344</v>
      </c>
      <c r="I2205">
        <v>12.634175873399895</v>
      </c>
    </row>
    <row r="2206" spans="1:9">
      <c r="A2206" t="s">
        <v>40</v>
      </c>
      <c r="B2206" t="s">
        <v>41</v>
      </c>
      <c r="C2206" t="s">
        <v>4460</v>
      </c>
      <c r="D2206" t="s">
        <v>73</v>
      </c>
      <c r="E2206" s="1">
        <v>8</v>
      </c>
      <c r="F2206" t="s">
        <v>47</v>
      </c>
      <c r="G2206" s="1">
        <v>192.65</v>
      </c>
      <c r="H2206">
        <v>9467.7730778277528</v>
      </c>
      <c r="I2206">
        <v>11.221853679316977</v>
      </c>
    </row>
    <row r="2207" spans="1:9">
      <c r="A2207" t="s">
        <v>40</v>
      </c>
      <c r="B2207" t="s">
        <v>41</v>
      </c>
      <c r="C2207" t="s">
        <v>4460</v>
      </c>
      <c r="D2207" t="s">
        <v>73</v>
      </c>
      <c r="E2207" s="1">
        <v>8</v>
      </c>
      <c r="F2207" t="s">
        <v>47</v>
      </c>
      <c r="G2207" s="1">
        <v>192.65</v>
      </c>
      <c r="H2207">
        <v>9467.7730778277528</v>
      </c>
      <c r="I2207">
        <v>11.221853679316977</v>
      </c>
    </row>
    <row r="2208" spans="1:9">
      <c r="A2208" t="s">
        <v>40</v>
      </c>
      <c r="B2208" t="s">
        <v>41</v>
      </c>
      <c r="C2208" t="s">
        <v>44</v>
      </c>
      <c r="D2208" t="s">
        <v>45</v>
      </c>
      <c r="E2208" s="1">
        <v>4</v>
      </c>
      <c r="F2208" t="s">
        <v>47</v>
      </c>
      <c r="G2208" s="1">
        <v>912.6</v>
      </c>
      <c r="H2208">
        <v>10733.49534193344</v>
      </c>
      <c r="I2208">
        <v>12.634175873399895</v>
      </c>
    </row>
    <row r="2209" spans="1:9">
      <c r="A2209" t="s">
        <v>40</v>
      </c>
      <c r="B2209" t="s">
        <v>41</v>
      </c>
      <c r="C2209" t="s">
        <v>4460</v>
      </c>
      <c r="D2209" t="s">
        <v>73</v>
      </c>
      <c r="E2209" s="1">
        <v>8</v>
      </c>
      <c r="F2209" t="s">
        <v>47</v>
      </c>
      <c r="G2209" s="1">
        <v>192.65</v>
      </c>
      <c r="H2209">
        <v>9467.7730778277528</v>
      </c>
      <c r="I2209">
        <v>11.221853679316977</v>
      </c>
    </row>
    <row r="2210" spans="1:9">
      <c r="A2210" t="s">
        <v>260</v>
      </c>
      <c r="B2210" t="s">
        <v>41</v>
      </c>
      <c r="C2210" t="s">
        <v>15475</v>
      </c>
      <c r="D2210" t="s">
        <v>45</v>
      </c>
      <c r="E2210" s="1">
        <v>3</v>
      </c>
      <c r="F2210" t="s">
        <v>132</v>
      </c>
      <c r="G2210" s="1">
        <v>71.05</v>
      </c>
      <c r="H2210">
        <v>11603.096096270159</v>
      </c>
      <c r="I2210">
        <v>0.54552726787943429</v>
      </c>
    </row>
    <row r="2211" spans="1:9">
      <c r="A2211" t="s">
        <v>285</v>
      </c>
      <c r="B2211" t="s">
        <v>41</v>
      </c>
      <c r="C2211" t="s">
        <v>14937</v>
      </c>
      <c r="D2211" t="s">
        <v>45</v>
      </c>
      <c r="E2211" s="1">
        <v>6</v>
      </c>
      <c r="F2211" t="s">
        <v>47</v>
      </c>
      <c r="G2211" s="1">
        <v>11.62</v>
      </c>
      <c r="H2211">
        <v>1557.4154335825949</v>
      </c>
      <c r="I2211">
        <v>0.1414213562373095</v>
      </c>
    </row>
    <row r="2212" spans="1:9">
      <c r="A2212" t="s">
        <v>40</v>
      </c>
      <c r="B2212" t="s">
        <v>41</v>
      </c>
      <c r="C2212" t="s">
        <v>4460</v>
      </c>
      <c r="D2212" t="s">
        <v>73</v>
      </c>
      <c r="E2212" s="1">
        <v>10</v>
      </c>
      <c r="F2212" t="s">
        <v>47</v>
      </c>
      <c r="G2212" s="1">
        <v>224.65</v>
      </c>
      <c r="H2212">
        <v>9467.7730778277528</v>
      </c>
      <c r="I2212">
        <v>11.221853679316977</v>
      </c>
    </row>
    <row r="2213" spans="1:9">
      <c r="A2213" t="s">
        <v>40</v>
      </c>
      <c r="B2213" t="s">
        <v>41</v>
      </c>
      <c r="C2213" t="s">
        <v>4460</v>
      </c>
      <c r="D2213" t="s">
        <v>73</v>
      </c>
      <c r="E2213" s="1">
        <v>8</v>
      </c>
      <c r="F2213" t="s">
        <v>47</v>
      </c>
      <c r="G2213" s="1">
        <v>229.79</v>
      </c>
      <c r="H2213">
        <v>9467.7730778277528</v>
      </c>
      <c r="I2213">
        <v>11.221853679316977</v>
      </c>
    </row>
    <row r="2214" spans="1:9">
      <c r="A2214" t="s">
        <v>40</v>
      </c>
      <c r="B2214" t="s">
        <v>41</v>
      </c>
      <c r="C2214" t="s">
        <v>4460</v>
      </c>
      <c r="D2214" t="s">
        <v>73</v>
      </c>
      <c r="E2214" s="1">
        <v>10</v>
      </c>
      <c r="F2214" t="s">
        <v>47</v>
      </c>
      <c r="G2214" s="1">
        <v>205.37</v>
      </c>
      <c r="H2214">
        <v>9467.7730778277528</v>
      </c>
      <c r="I2214">
        <v>11.221853679316977</v>
      </c>
    </row>
    <row r="2215" spans="1:9">
      <c r="A2215" t="s">
        <v>40</v>
      </c>
      <c r="B2215" t="s">
        <v>41</v>
      </c>
      <c r="C2215" t="s">
        <v>4460</v>
      </c>
      <c r="D2215" t="s">
        <v>73</v>
      </c>
      <c r="E2215" s="1">
        <v>8</v>
      </c>
      <c r="F2215" t="s">
        <v>47</v>
      </c>
      <c r="G2215" s="1">
        <v>229.79</v>
      </c>
      <c r="H2215">
        <v>9467.7730778277528</v>
      </c>
      <c r="I2215">
        <v>11.221853679316977</v>
      </c>
    </row>
    <row r="2216" spans="1:9">
      <c r="A2216" t="s">
        <v>40</v>
      </c>
      <c r="B2216" t="s">
        <v>41</v>
      </c>
      <c r="C2216" t="s">
        <v>4460</v>
      </c>
      <c r="D2216" t="s">
        <v>73</v>
      </c>
      <c r="E2216" s="1">
        <v>10</v>
      </c>
      <c r="F2216" t="s">
        <v>47</v>
      </c>
      <c r="G2216" s="1">
        <v>224.65</v>
      </c>
      <c r="H2216">
        <v>9467.7730778277528</v>
      </c>
      <c r="I2216">
        <v>11.221853679316977</v>
      </c>
    </row>
    <row r="2217" spans="1:9">
      <c r="A2217" t="s">
        <v>40</v>
      </c>
      <c r="B2217" t="s">
        <v>41</v>
      </c>
      <c r="C2217" t="s">
        <v>4460</v>
      </c>
      <c r="D2217" t="s">
        <v>73</v>
      </c>
      <c r="E2217" s="1">
        <v>8</v>
      </c>
      <c r="F2217" t="s">
        <v>47</v>
      </c>
      <c r="G2217" s="1">
        <v>224.65</v>
      </c>
      <c r="H2217">
        <v>9467.7730778277528</v>
      </c>
      <c r="I2217">
        <v>11.221853679316977</v>
      </c>
    </row>
    <row r="2218" spans="1:9">
      <c r="A2218" t="s">
        <v>40</v>
      </c>
      <c r="B2218" t="s">
        <v>41</v>
      </c>
      <c r="C2218" t="s">
        <v>4460</v>
      </c>
      <c r="D2218" t="s">
        <v>73</v>
      </c>
      <c r="E2218" s="1">
        <v>10</v>
      </c>
      <c r="F2218" t="s">
        <v>47</v>
      </c>
      <c r="G2218" s="1">
        <v>195.74</v>
      </c>
      <c r="H2218">
        <v>9467.7730778277528</v>
      </c>
      <c r="I2218">
        <v>11.221853679316977</v>
      </c>
    </row>
    <row r="2219" spans="1:9">
      <c r="A2219" t="s">
        <v>40</v>
      </c>
      <c r="B2219" t="s">
        <v>41</v>
      </c>
      <c r="C2219" t="s">
        <v>1144</v>
      </c>
      <c r="D2219" t="s">
        <v>73</v>
      </c>
      <c r="E2219" s="1">
        <v>8</v>
      </c>
      <c r="F2219" t="s">
        <v>1219</v>
      </c>
      <c r="G2219" s="1">
        <v>120.79</v>
      </c>
      <c r="H2219">
        <v>9154.460108143061</v>
      </c>
      <c r="I2219">
        <v>11.221853679316977</v>
      </c>
    </row>
    <row r="2220" spans="1:9">
      <c r="A2220" t="s">
        <v>260</v>
      </c>
      <c r="B2220" t="s">
        <v>41</v>
      </c>
      <c r="C2220" t="s">
        <v>15504</v>
      </c>
      <c r="D2220" t="s">
        <v>45</v>
      </c>
      <c r="E2220" s="1">
        <v>4</v>
      </c>
      <c r="F2220" t="s">
        <v>47</v>
      </c>
      <c r="G2220" s="1">
        <v>294.86</v>
      </c>
      <c r="H2220">
        <v>6599.4652299211511</v>
      </c>
      <c r="I2220">
        <v>4.5191260216993285</v>
      </c>
    </row>
    <row r="2221" spans="1:9">
      <c r="A2221" t="s">
        <v>40</v>
      </c>
      <c r="B2221" t="s">
        <v>41</v>
      </c>
      <c r="C2221" t="s">
        <v>4460</v>
      </c>
      <c r="D2221" t="s">
        <v>73</v>
      </c>
      <c r="E2221" s="1">
        <v>10</v>
      </c>
      <c r="F2221" t="s">
        <v>47</v>
      </c>
      <c r="G2221" s="1">
        <v>192.65</v>
      </c>
      <c r="H2221">
        <v>9467.7730778277528</v>
      </c>
      <c r="I2221">
        <v>11.221853679316977</v>
      </c>
    </row>
    <row r="2222" spans="1:9">
      <c r="A2222" t="s">
        <v>40</v>
      </c>
      <c r="B2222" t="s">
        <v>41</v>
      </c>
      <c r="C2222" t="s">
        <v>4460</v>
      </c>
      <c r="D2222" t="s">
        <v>73</v>
      </c>
      <c r="E2222" s="1">
        <v>10</v>
      </c>
      <c r="F2222" t="s">
        <v>47</v>
      </c>
      <c r="G2222" s="1">
        <v>192.65</v>
      </c>
      <c r="H2222">
        <v>9467.7730778277528</v>
      </c>
      <c r="I2222">
        <v>11.221853679316977</v>
      </c>
    </row>
    <row r="2223" spans="1:9">
      <c r="A2223" t="s">
        <v>40</v>
      </c>
      <c r="B2223" t="s">
        <v>41</v>
      </c>
      <c r="C2223" t="s">
        <v>4460</v>
      </c>
      <c r="D2223" t="s">
        <v>73</v>
      </c>
      <c r="E2223" s="1">
        <v>8</v>
      </c>
      <c r="F2223" t="s">
        <v>47</v>
      </c>
      <c r="G2223" s="1">
        <v>192.65</v>
      </c>
      <c r="H2223">
        <v>9467.7730778277528</v>
      </c>
      <c r="I2223">
        <v>11.221853679316977</v>
      </c>
    </row>
    <row r="2224" spans="1:9">
      <c r="A2224" t="s">
        <v>40</v>
      </c>
      <c r="B2224" t="s">
        <v>41</v>
      </c>
      <c r="C2224" t="s">
        <v>4460</v>
      </c>
      <c r="D2224" t="s">
        <v>73</v>
      </c>
      <c r="E2224" s="1">
        <v>8</v>
      </c>
      <c r="F2224" t="s">
        <v>47</v>
      </c>
      <c r="G2224" s="1">
        <v>192.65</v>
      </c>
      <c r="H2224">
        <v>9467.7730778277528</v>
      </c>
      <c r="I2224">
        <v>11.221853679316977</v>
      </c>
    </row>
    <row r="2225" spans="1:9">
      <c r="A2225" t="s">
        <v>40</v>
      </c>
      <c r="B2225" t="s">
        <v>41</v>
      </c>
      <c r="C2225" t="s">
        <v>4460</v>
      </c>
      <c r="D2225" t="s">
        <v>73</v>
      </c>
      <c r="E2225" s="1">
        <v>8</v>
      </c>
      <c r="F2225" t="s">
        <v>47</v>
      </c>
      <c r="G2225" s="1">
        <v>192.65</v>
      </c>
      <c r="H2225">
        <v>9467.7730778277528</v>
      </c>
      <c r="I2225">
        <v>11.221853679316977</v>
      </c>
    </row>
    <row r="2226" spans="1:9">
      <c r="A2226" t="s">
        <v>40</v>
      </c>
      <c r="B2226" t="s">
        <v>41</v>
      </c>
      <c r="C2226" t="s">
        <v>4460</v>
      </c>
      <c r="D2226" t="s">
        <v>73</v>
      </c>
      <c r="E2226" s="1">
        <v>8</v>
      </c>
      <c r="F2226" t="s">
        <v>47</v>
      </c>
      <c r="G2226" s="1">
        <v>192.65</v>
      </c>
      <c r="H2226">
        <v>9467.7730778277528</v>
      </c>
      <c r="I2226">
        <v>11.221853679316977</v>
      </c>
    </row>
    <row r="2227" spans="1:9">
      <c r="A2227" t="s">
        <v>40</v>
      </c>
      <c r="B2227" t="s">
        <v>41</v>
      </c>
      <c r="C2227" t="s">
        <v>4460</v>
      </c>
      <c r="D2227" t="s">
        <v>73</v>
      </c>
      <c r="E2227" s="1">
        <v>8</v>
      </c>
      <c r="F2227" t="s">
        <v>47</v>
      </c>
      <c r="G2227" s="1">
        <v>205.37</v>
      </c>
      <c r="H2227">
        <v>9467.7730778277528</v>
      </c>
      <c r="I2227">
        <v>11.221853679316977</v>
      </c>
    </row>
    <row r="2228" spans="1:9">
      <c r="A2228" t="s">
        <v>40</v>
      </c>
      <c r="B2228" t="s">
        <v>41</v>
      </c>
      <c r="C2228" t="s">
        <v>4460</v>
      </c>
      <c r="D2228" t="s">
        <v>73</v>
      </c>
      <c r="E2228" s="1">
        <v>8</v>
      </c>
      <c r="F2228" t="s">
        <v>47</v>
      </c>
      <c r="G2228" s="1">
        <v>195.74</v>
      </c>
      <c r="H2228">
        <v>9467.7730778277528</v>
      </c>
      <c r="I2228">
        <v>11.221853679316977</v>
      </c>
    </row>
    <row r="2229" spans="1:9">
      <c r="A2229" t="s">
        <v>40</v>
      </c>
      <c r="B2229" t="s">
        <v>41</v>
      </c>
      <c r="C2229" t="s">
        <v>4460</v>
      </c>
      <c r="D2229" t="s">
        <v>73</v>
      </c>
      <c r="E2229" s="1">
        <v>10</v>
      </c>
      <c r="F2229" t="s">
        <v>47</v>
      </c>
      <c r="G2229" s="1">
        <v>224.65</v>
      </c>
      <c r="H2229">
        <v>9467.7730778277528</v>
      </c>
      <c r="I2229">
        <v>11.221853679316977</v>
      </c>
    </row>
    <row r="2230" spans="1:9">
      <c r="A2230" t="s">
        <v>40</v>
      </c>
      <c r="B2230" t="s">
        <v>41</v>
      </c>
      <c r="C2230" t="s">
        <v>15475</v>
      </c>
      <c r="D2230" t="s">
        <v>45</v>
      </c>
      <c r="E2230" s="1">
        <v>4</v>
      </c>
      <c r="F2230" t="s">
        <v>132</v>
      </c>
      <c r="G2230" s="1">
        <v>114.6</v>
      </c>
      <c r="H2230">
        <v>11603.096096270159</v>
      </c>
      <c r="I2230">
        <v>1.2625371281669304</v>
      </c>
    </row>
    <row r="2231" spans="1:9">
      <c r="A2231" t="s">
        <v>260</v>
      </c>
      <c r="B2231" t="s">
        <v>41</v>
      </c>
      <c r="C2231" t="s">
        <v>21384</v>
      </c>
      <c r="D2231" t="s">
        <v>45</v>
      </c>
      <c r="E2231" s="1">
        <v>2</v>
      </c>
      <c r="F2231" t="s">
        <v>132</v>
      </c>
      <c r="G2231" s="1">
        <v>68.22</v>
      </c>
      <c r="H2231">
        <v>11643.50718099679</v>
      </c>
      <c r="I2231">
        <v>0.54552726787943429</v>
      </c>
    </row>
    <row r="2232" spans="1:9">
      <c r="A2232" t="s">
        <v>260</v>
      </c>
      <c r="B2232" t="s">
        <v>41</v>
      </c>
      <c r="C2232" t="s">
        <v>21384</v>
      </c>
      <c r="D2232" t="s">
        <v>45</v>
      </c>
      <c r="E2232" s="1">
        <v>3</v>
      </c>
      <c r="F2232" t="s">
        <v>47</v>
      </c>
      <c r="G2232" s="1">
        <v>379.24</v>
      </c>
      <c r="H2232">
        <v>11643.50718099679</v>
      </c>
      <c r="I2232">
        <v>3.6079356978748947</v>
      </c>
    </row>
    <row r="2233" spans="1:9">
      <c r="A2233" t="s">
        <v>260</v>
      </c>
      <c r="B2233" t="s">
        <v>41</v>
      </c>
      <c r="C2233" t="s">
        <v>15504</v>
      </c>
      <c r="D2233" t="s">
        <v>45</v>
      </c>
      <c r="E2233" s="1">
        <v>4</v>
      </c>
      <c r="F2233" t="s">
        <v>47</v>
      </c>
      <c r="G2233" s="1">
        <v>294.86</v>
      </c>
      <c r="H2233">
        <v>6599.4652299211511</v>
      </c>
      <c r="I2233">
        <v>4.5191260216993285</v>
      </c>
    </row>
    <row r="2234" spans="1:9">
      <c r="A2234" t="s">
        <v>40</v>
      </c>
      <c r="B2234" t="s">
        <v>41</v>
      </c>
      <c r="C2234" t="s">
        <v>4460</v>
      </c>
      <c r="D2234" t="s">
        <v>73</v>
      </c>
      <c r="E2234" s="1">
        <v>10</v>
      </c>
      <c r="F2234" t="s">
        <v>47</v>
      </c>
      <c r="G2234" s="1">
        <v>205.37</v>
      </c>
      <c r="H2234">
        <v>9467.7730778277528</v>
      </c>
      <c r="I2234">
        <v>11.221853679316977</v>
      </c>
    </row>
    <row r="2235" spans="1:9">
      <c r="A2235" t="s">
        <v>40</v>
      </c>
      <c r="B2235" t="s">
        <v>41</v>
      </c>
      <c r="C2235" t="s">
        <v>4460</v>
      </c>
      <c r="D2235" t="s">
        <v>73</v>
      </c>
      <c r="E2235" s="1">
        <v>10</v>
      </c>
      <c r="F2235" t="s">
        <v>47</v>
      </c>
      <c r="G2235" s="1">
        <v>205.37</v>
      </c>
      <c r="H2235">
        <v>9467.7730778277528</v>
      </c>
      <c r="I2235">
        <v>11.221853679316977</v>
      </c>
    </row>
    <row r="2236" spans="1:9">
      <c r="A2236" t="s">
        <v>40</v>
      </c>
      <c r="B2236" t="s">
        <v>41</v>
      </c>
      <c r="C2236" t="s">
        <v>4460</v>
      </c>
      <c r="D2236" t="s">
        <v>73</v>
      </c>
      <c r="E2236" s="1">
        <v>10</v>
      </c>
      <c r="F2236" t="s">
        <v>47</v>
      </c>
      <c r="G2236" s="1">
        <v>220.79</v>
      </c>
      <c r="H2236">
        <v>9467.7730778277528</v>
      </c>
      <c r="I2236">
        <v>11.221853679316977</v>
      </c>
    </row>
    <row r="2237" spans="1:9">
      <c r="A2237" t="s">
        <v>40</v>
      </c>
      <c r="B2237" t="s">
        <v>41</v>
      </c>
      <c r="C2237" t="s">
        <v>4460</v>
      </c>
      <c r="D2237" t="s">
        <v>73</v>
      </c>
      <c r="E2237" s="1">
        <v>8</v>
      </c>
      <c r="F2237" t="s">
        <v>47</v>
      </c>
      <c r="G2237" s="1">
        <v>220.79</v>
      </c>
      <c r="H2237">
        <v>9467.7730778277528</v>
      </c>
      <c r="I2237">
        <v>11.221853679316977</v>
      </c>
    </row>
    <row r="2238" spans="1:9">
      <c r="A2238" t="s">
        <v>40</v>
      </c>
      <c r="B2238" t="s">
        <v>41</v>
      </c>
      <c r="C2238" t="s">
        <v>662</v>
      </c>
      <c r="D2238" t="s">
        <v>45</v>
      </c>
      <c r="E2238" s="1">
        <v>1</v>
      </c>
      <c r="F2238" t="s">
        <v>47</v>
      </c>
      <c r="G2238" s="1">
        <v>12.85</v>
      </c>
      <c r="H2238">
        <v>8185.5739002208393</v>
      </c>
      <c r="I2238">
        <v>0.13038404810405299</v>
      </c>
    </row>
    <row r="2239" spans="1:9">
      <c r="A2239" t="s">
        <v>40</v>
      </c>
      <c r="B2239" t="s">
        <v>41</v>
      </c>
      <c r="C2239" t="s">
        <v>4460</v>
      </c>
      <c r="D2239" t="s">
        <v>45</v>
      </c>
      <c r="E2239" s="1">
        <v>2</v>
      </c>
      <c r="F2239" t="s">
        <v>132</v>
      </c>
      <c r="G2239" s="1">
        <v>38.19</v>
      </c>
      <c r="H2239">
        <v>9467.7730778277528</v>
      </c>
      <c r="I2239">
        <v>0.36660605559646725</v>
      </c>
    </row>
    <row r="2240" spans="1:9">
      <c r="A2240" t="s">
        <v>40</v>
      </c>
      <c r="B2240" t="s">
        <v>41</v>
      </c>
      <c r="C2240" t="s">
        <v>4460</v>
      </c>
      <c r="D2240" t="s">
        <v>45</v>
      </c>
      <c r="E2240" s="1">
        <v>2</v>
      </c>
      <c r="F2240" t="s">
        <v>47</v>
      </c>
      <c r="G2240" s="1">
        <v>21.64</v>
      </c>
      <c r="H2240">
        <v>9467.7730778277528</v>
      </c>
      <c r="I2240">
        <v>0.13038404810405299</v>
      </c>
    </row>
    <row r="2241" spans="1:9">
      <c r="A2241" t="s">
        <v>40</v>
      </c>
      <c r="B2241" t="s">
        <v>41</v>
      </c>
      <c r="C2241" t="s">
        <v>4460</v>
      </c>
      <c r="D2241" t="s">
        <v>73</v>
      </c>
      <c r="E2241" s="1">
        <v>10</v>
      </c>
      <c r="F2241" t="s">
        <v>47</v>
      </c>
      <c r="G2241" s="1">
        <v>195.74</v>
      </c>
      <c r="H2241">
        <v>9467.7730778277528</v>
      </c>
      <c r="I2241">
        <v>11.221853679316977</v>
      </c>
    </row>
    <row r="2242" spans="1:9">
      <c r="A2242" t="s">
        <v>285</v>
      </c>
      <c r="B2242" t="s">
        <v>41</v>
      </c>
      <c r="C2242" t="s">
        <v>4813</v>
      </c>
      <c r="D2242" t="s">
        <v>45</v>
      </c>
      <c r="E2242" s="1">
        <v>2</v>
      </c>
      <c r="F2242" t="s">
        <v>687</v>
      </c>
      <c r="G2242" s="1">
        <v>70.63</v>
      </c>
      <c r="H2242">
        <v>477.69917125845029</v>
      </c>
      <c r="I2242">
        <v>5.8470505385194</v>
      </c>
    </row>
    <row r="2243" spans="1:9">
      <c r="A2243" t="s">
        <v>285</v>
      </c>
      <c r="B2243" t="s">
        <v>41</v>
      </c>
      <c r="C2243" t="s">
        <v>4813</v>
      </c>
      <c r="D2243" t="s">
        <v>45</v>
      </c>
      <c r="E2243" s="1">
        <v>2</v>
      </c>
      <c r="F2243" t="s">
        <v>687</v>
      </c>
      <c r="G2243" s="1">
        <v>71.17</v>
      </c>
      <c r="H2243">
        <v>477.69917125845029</v>
      </c>
      <c r="I2243">
        <v>5.884895920914829</v>
      </c>
    </row>
    <row r="2244" spans="1:9">
      <c r="A2244" t="s">
        <v>40</v>
      </c>
      <c r="B2244" t="s">
        <v>41</v>
      </c>
      <c r="C2244" t="s">
        <v>4460</v>
      </c>
      <c r="D2244" t="s">
        <v>73</v>
      </c>
      <c r="E2244" s="1">
        <v>10</v>
      </c>
      <c r="F2244" t="s">
        <v>47</v>
      </c>
      <c r="G2244" s="1">
        <v>195.74</v>
      </c>
      <c r="H2244">
        <v>9467.7730778277528</v>
      </c>
      <c r="I2244">
        <v>11.221853679316977</v>
      </c>
    </row>
    <row r="2245" spans="1:9">
      <c r="A2245" t="s">
        <v>40</v>
      </c>
      <c r="B2245" t="s">
        <v>41</v>
      </c>
      <c r="C2245" t="s">
        <v>4460</v>
      </c>
      <c r="D2245" t="s">
        <v>45</v>
      </c>
      <c r="E2245" s="1">
        <v>2</v>
      </c>
      <c r="F2245" t="s">
        <v>47</v>
      </c>
      <c r="G2245" s="1">
        <v>20.23</v>
      </c>
      <c r="H2245">
        <v>9467.7730778277528</v>
      </c>
      <c r="I2245">
        <v>0.1</v>
      </c>
    </row>
    <row r="2246" spans="1:9">
      <c r="A2246" t="s">
        <v>40</v>
      </c>
      <c r="B2246" t="s">
        <v>41</v>
      </c>
      <c r="C2246" t="s">
        <v>4460</v>
      </c>
      <c r="D2246" t="s">
        <v>45</v>
      </c>
      <c r="E2246" s="1">
        <v>5</v>
      </c>
      <c r="F2246" t="s">
        <v>47</v>
      </c>
      <c r="G2246" s="1">
        <v>20.239999999999998</v>
      </c>
      <c r="H2246">
        <v>9467.7730778277528</v>
      </c>
      <c r="I2246">
        <v>0.1</v>
      </c>
    </row>
    <row r="2247" spans="1:9">
      <c r="A2247" t="s">
        <v>40</v>
      </c>
      <c r="B2247" t="s">
        <v>41</v>
      </c>
      <c r="C2247" t="s">
        <v>4460</v>
      </c>
      <c r="D2247" t="s">
        <v>45</v>
      </c>
      <c r="E2247" s="1">
        <v>2</v>
      </c>
      <c r="F2247" t="s">
        <v>132</v>
      </c>
      <c r="G2247" s="1">
        <v>25.87</v>
      </c>
      <c r="H2247">
        <v>9467.7730778277528</v>
      </c>
      <c r="I2247">
        <v>0.13</v>
      </c>
    </row>
    <row r="2248" spans="1:9">
      <c r="A2248" t="s">
        <v>40</v>
      </c>
      <c r="B2248" t="s">
        <v>41</v>
      </c>
      <c r="C2248" t="s">
        <v>4460</v>
      </c>
      <c r="D2248" t="s">
        <v>73</v>
      </c>
      <c r="E2248" s="1">
        <v>10</v>
      </c>
      <c r="F2248" t="s">
        <v>47</v>
      </c>
      <c r="G2248" s="1">
        <v>109</v>
      </c>
      <c r="H2248">
        <v>9467.7730778277528</v>
      </c>
      <c r="I2248">
        <v>11.221853679316977</v>
      </c>
    </row>
    <row r="2249" spans="1:9">
      <c r="A2249" t="s">
        <v>40</v>
      </c>
      <c r="B2249" t="s">
        <v>41</v>
      </c>
      <c r="C2249" t="s">
        <v>4460</v>
      </c>
      <c r="D2249" t="s">
        <v>73</v>
      </c>
      <c r="E2249" s="1">
        <v>8</v>
      </c>
      <c r="F2249" t="s">
        <v>47</v>
      </c>
      <c r="G2249" s="1">
        <v>229.79</v>
      </c>
      <c r="H2249">
        <v>9467.7730778277528</v>
      </c>
      <c r="I2249">
        <v>11.221853679316977</v>
      </c>
    </row>
    <row r="2250" spans="1:9">
      <c r="A2250" t="s">
        <v>40</v>
      </c>
      <c r="B2250" t="s">
        <v>41</v>
      </c>
      <c r="C2250" t="s">
        <v>4460</v>
      </c>
      <c r="D2250" t="s">
        <v>73</v>
      </c>
      <c r="E2250" s="1">
        <v>10</v>
      </c>
      <c r="F2250" t="s">
        <v>47</v>
      </c>
      <c r="G2250" s="1">
        <v>224.65</v>
      </c>
      <c r="H2250">
        <v>9467.7730778277528</v>
      </c>
      <c r="I2250">
        <v>11.221853679316977</v>
      </c>
    </row>
    <row r="2251" spans="1:9">
      <c r="A2251" t="s">
        <v>40</v>
      </c>
      <c r="B2251" t="s">
        <v>41</v>
      </c>
      <c r="C2251" t="s">
        <v>4460</v>
      </c>
      <c r="D2251" t="s">
        <v>73</v>
      </c>
      <c r="E2251" s="1">
        <v>10</v>
      </c>
      <c r="F2251" t="s">
        <v>47</v>
      </c>
      <c r="G2251" s="1">
        <v>192.65</v>
      </c>
      <c r="H2251">
        <v>9467.7730778277528</v>
      </c>
      <c r="I2251">
        <v>11.221853679316977</v>
      </c>
    </row>
    <row r="2252" spans="1:9">
      <c r="A2252" t="s">
        <v>40</v>
      </c>
      <c r="B2252" t="s">
        <v>41</v>
      </c>
      <c r="C2252" t="s">
        <v>4460</v>
      </c>
      <c r="D2252" t="s">
        <v>73</v>
      </c>
      <c r="E2252" s="1">
        <v>10</v>
      </c>
      <c r="F2252" t="s">
        <v>47</v>
      </c>
      <c r="G2252" s="1">
        <v>229.79</v>
      </c>
      <c r="H2252">
        <v>9467.7730778277528</v>
      </c>
      <c r="I2252">
        <v>11.221853679316977</v>
      </c>
    </row>
    <row r="2253" spans="1:9">
      <c r="A2253" t="s">
        <v>40</v>
      </c>
      <c r="B2253" t="s">
        <v>41</v>
      </c>
      <c r="C2253" t="s">
        <v>3245</v>
      </c>
      <c r="D2253" t="s">
        <v>45</v>
      </c>
      <c r="E2253" s="1">
        <v>1</v>
      </c>
      <c r="F2253" t="s">
        <v>47</v>
      </c>
      <c r="G2253" s="1">
        <v>27.42</v>
      </c>
      <c r="H2253">
        <v>2286.2110021136291</v>
      </c>
      <c r="I2253">
        <v>0.13038404810405299</v>
      </c>
    </row>
    <row r="2254" spans="1:9">
      <c r="A2254" t="s">
        <v>40</v>
      </c>
      <c r="B2254" t="s">
        <v>41</v>
      </c>
      <c r="C2254" t="s">
        <v>3245</v>
      </c>
      <c r="D2254" t="s">
        <v>45</v>
      </c>
      <c r="E2254" s="1">
        <v>1</v>
      </c>
      <c r="F2254" t="s">
        <v>47</v>
      </c>
      <c r="G2254" s="1">
        <v>27.42</v>
      </c>
      <c r="H2254">
        <v>2286.2110021136291</v>
      </c>
      <c r="I2254">
        <v>0.13038404810405299</v>
      </c>
    </row>
    <row r="2255" spans="1:9">
      <c r="A2255" t="s">
        <v>260</v>
      </c>
      <c r="B2255" t="s">
        <v>41</v>
      </c>
      <c r="C2255" t="s">
        <v>4924</v>
      </c>
      <c r="D2255" t="s">
        <v>45</v>
      </c>
      <c r="E2255" s="1">
        <v>3</v>
      </c>
      <c r="F2255" t="s">
        <v>47</v>
      </c>
      <c r="G2255" s="1">
        <v>38.36</v>
      </c>
      <c r="H2255">
        <v>7341.6293033332649</v>
      </c>
      <c r="I2255">
        <v>0.28284271247461901</v>
      </c>
    </row>
    <row r="2256" spans="1:9">
      <c r="A2256" t="s">
        <v>40</v>
      </c>
      <c r="B2256" t="s">
        <v>41</v>
      </c>
      <c r="C2256" t="s">
        <v>4460</v>
      </c>
      <c r="D2256" t="s">
        <v>73</v>
      </c>
      <c r="E2256" s="1">
        <v>10</v>
      </c>
      <c r="F2256" t="s">
        <v>47</v>
      </c>
      <c r="G2256" s="1">
        <v>229.79</v>
      </c>
      <c r="H2256">
        <v>9467.7730778277528</v>
      </c>
      <c r="I2256">
        <v>11.221853679316977</v>
      </c>
    </row>
    <row r="2257" spans="1:9">
      <c r="A2257" t="s">
        <v>40</v>
      </c>
      <c r="B2257" t="s">
        <v>41</v>
      </c>
      <c r="C2257" t="s">
        <v>5806</v>
      </c>
      <c r="D2257" t="s">
        <v>45</v>
      </c>
      <c r="E2257" s="1">
        <v>4</v>
      </c>
      <c r="F2257" t="s">
        <v>47</v>
      </c>
      <c r="G2257" s="1">
        <v>53.52</v>
      </c>
      <c r="H2257">
        <v>9718.1337301617932</v>
      </c>
      <c r="I2257">
        <v>0.77537087899920509</v>
      </c>
    </row>
    <row r="2258" spans="1:9">
      <c r="A2258" t="s">
        <v>40</v>
      </c>
      <c r="B2258" t="s">
        <v>41</v>
      </c>
      <c r="C2258" t="s">
        <v>4460</v>
      </c>
      <c r="D2258" t="s">
        <v>73</v>
      </c>
      <c r="E2258" s="1">
        <v>8</v>
      </c>
      <c r="F2258" t="s">
        <v>47</v>
      </c>
      <c r="G2258" s="1">
        <v>195.74</v>
      </c>
      <c r="H2258">
        <v>9467.7730778277528</v>
      </c>
      <c r="I2258">
        <v>11.221853679316977</v>
      </c>
    </row>
    <row r="2259" spans="1:9">
      <c r="A2259" t="s">
        <v>40</v>
      </c>
      <c r="B2259" t="s">
        <v>41</v>
      </c>
      <c r="C2259" t="s">
        <v>4460</v>
      </c>
      <c r="D2259" t="s">
        <v>73</v>
      </c>
      <c r="E2259" s="1">
        <v>10</v>
      </c>
      <c r="F2259" t="s">
        <v>47</v>
      </c>
      <c r="G2259" s="1">
        <v>229.79</v>
      </c>
      <c r="H2259">
        <v>9467.7730778277528</v>
      </c>
      <c r="I2259">
        <v>11.221853679316977</v>
      </c>
    </row>
    <row r="2260" spans="1:9">
      <c r="A2260" t="s">
        <v>40</v>
      </c>
      <c r="B2260" t="s">
        <v>41</v>
      </c>
      <c r="C2260" t="s">
        <v>4460</v>
      </c>
      <c r="D2260" t="s">
        <v>73</v>
      </c>
      <c r="E2260" s="1">
        <v>8</v>
      </c>
      <c r="F2260" t="s">
        <v>47</v>
      </c>
      <c r="G2260" s="1">
        <v>229.79</v>
      </c>
      <c r="H2260">
        <v>9467.7730778277528</v>
      </c>
      <c r="I2260">
        <v>11.221853679316977</v>
      </c>
    </row>
    <row r="2261" spans="1:9">
      <c r="A2261" t="s">
        <v>40</v>
      </c>
      <c r="B2261" t="s">
        <v>41</v>
      </c>
      <c r="C2261" t="s">
        <v>4460</v>
      </c>
      <c r="D2261" t="s">
        <v>45</v>
      </c>
      <c r="E2261" s="1">
        <v>2</v>
      </c>
      <c r="F2261" t="s">
        <v>47</v>
      </c>
      <c r="G2261" s="1">
        <v>36.630000000000003</v>
      </c>
      <c r="H2261">
        <v>9467.7730778277528</v>
      </c>
      <c r="I2261">
        <v>0.36783148315499037</v>
      </c>
    </row>
    <row r="2262" spans="1:9">
      <c r="A2262" t="s">
        <v>40</v>
      </c>
      <c r="B2262" t="s">
        <v>41</v>
      </c>
      <c r="C2262" t="s">
        <v>4460</v>
      </c>
      <c r="D2262" t="s">
        <v>45</v>
      </c>
      <c r="E2262" s="1">
        <v>4</v>
      </c>
      <c r="F2262" t="s">
        <v>47</v>
      </c>
      <c r="G2262" s="1">
        <v>36.630000000000003</v>
      </c>
      <c r="H2262">
        <v>9467.7730778277528</v>
      </c>
      <c r="I2262">
        <v>0.36783148315499037</v>
      </c>
    </row>
    <row r="2263" spans="1:9">
      <c r="A2263" t="s">
        <v>40</v>
      </c>
      <c r="B2263" t="s">
        <v>41</v>
      </c>
      <c r="C2263" t="s">
        <v>22523</v>
      </c>
      <c r="D2263" t="s">
        <v>45</v>
      </c>
      <c r="E2263" s="1">
        <v>5</v>
      </c>
      <c r="F2263" t="s">
        <v>47</v>
      </c>
      <c r="G2263" s="1">
        <v>21.5</v>
      </c>
      <c r="H2263">
        <v>7021.4747315973227</v>
      </c>
      <c r="I2263">
        <v>0.13038404810405299</v>
      </c>
    </row>
    <row r="2264" spans="1:9">
      <c r="A2264" t="s">
        <v>260</v>
      </c>
      <c r="B2264" t="s">
        <v>41</v>
      </c>
      <c r="C2264" t="s">
        <v>16675</v>
      </c>
      <c r="D2264" t="s">
        <v>45</v>
      </c>
      <c r="E2264" s="1">
        <v>4</v>
      </c>
      <c r="F2264" t="s">
        <v>47</v>
      </c>
      <c r="G2264" s="1">
        <v>548</v>
      </c>
      <c r="H2264">
        <v>6460.8013649232753</v>
      </c>
      <c r="I2264">
        <v>8.1181463401444063</v>
      </c>
    </row>
    <row r="2265" spans="1:9">
      <c r="A2265" t="s">
        <v>260</v>
      </c>
      <c r="B2265" t="s">
        <v>41</v>
      </c>
      <c r="C2265" t="s">
        <v>16675</v>
      </c>
      <c r="D2265" t="s">
        <v>45</v>
      </c>
      <c r="E2265" s="1">
        <v>4</v>
      </c>
      <c r="F2265" t="s">
        <v>47</v>
      </c>
      <c r="G2265" s="1">
        <v>581.04999999999995</v>
      </c>
      <c r="H2265">
        <v>6460.8013649232753</v>
      </c>
      <c r="I2265">
        <v>8.8134215830175755</v>
      </c>
    </row>
    <row r="2266" spans="1:9">
      <c r="A2266" t="s">
        <v>40</v>
      </c>
      <c r="B2266" t="s">
        <v>41</v>
      </c>
      <c r="C2266" t="s">
        <v>4460</v>
      </c>
      <c r="D2266" t="s">
        <v>73</v>
      </c>
      <c r="E2266" s="1">
        <v>8</v>
      </c>
      <c r="F2266" t="s">
        <v>47</v>
      </c>
      <c r="G2266" s="1">
        <v>205.37</v>
      </c>
      <c r="H2266">
        <v>9467.7730778277528</v>
      </c>
      <c r="I2266">
        <v>11.221853679316977</v>
      </c>
    </row>
    <row r="2267" spans="1:9">
      <c r="A2267" t="s">
        <v>40</v>
      </c>
      <c r="B2267" t="s">
        <v>41</v>
      </c>
      <c r="C2267" t="s">
        <v>4460</v>
      </c>
      <c r="D2267" t="s">
        <v>73</v>
      </c>
      <c r="E2267" s="1">
        <v>10</v>
      </c>
      <c r="F2267" t="s">
        <v>47</v>
      </c>
      <c r="G2267" s="1">
        <v>195.74</v>
      </c>
      <c r="H2267">
        <v>9467.7730778277528</v>
      </c>
      <c r="I2267">
        <v>11.221853679316977</v>
      </c>
    </row>
    <row r="2268" spans="1:9">
      <c r="A2268" t="s">
        <v>40</v>
      </c>
      <c r="B2268" t="s">
        <v>41</v>
      </c>
      <c r="C2268" t="s">
        <v>4460</v>
      </c>
      <c r="D2268" t="s">
        <v>73</v>
      </c>
      <c r="E2268" s="1">
        <v>8</v>
      </c>
      <c r="F2268" t="s">
        <v>47</v>
      </c>
      <c r="G2268" s="1">
        <v>192.65</v>
      </c>
      <c r="H2268">
        <v>9467.7730778277528</v>
      </c>
      <c r="I2268">
        <v>11.221853679316977</v>
      </c>
    </row>
    <row r="2269" spans="1:9">
      <c r="A2269" t="s">
        <v>285</v>
      </c>
      <c r="B2269" t="s">
        <v>41</v>
      </c>
      <c r="C2269" t="s">
        <v>3860</v>
      </c>
      <c r="D2269" t="s">
        <v>45</v>
      </c>
      <c r="E2269" s="1">
        <v>5</v>
      </c>
      <c r="F2269" t="s">
        <v>132</v>
      </c>
      <c r="G2269" s="1">
        <v>12.05</v>
      </c>
      <c r="H2269">
        <v>5685.8299841513308</v>
      </c>
      <c r="I2269">
        <v>0.23409399821439253</v>
      </c>
    </row>
    <row r="2270" spans="1:9">
      <c r="A2270" t="s">
        <v>260</v>
      </c>
      <c r="B2270" t="s">
        <v>41</v>
      </c>
      <c r="C2270" t="s">
        <v>15504</v>
      </c>
      <c r="D2270" t="s">
        <v>45</v>
      </c>
      <c r="E2270" s="1">
        <v>3</v>
      </c>
      <c r="F2270" t="s">
        <v>47</v>
      </c>
      <c r="G2270" s="1">
        <v>589.03</v>
      </c>
      <c r="H2270">
        <v>6599.4652299211511</v>
      </c>
      <c r="I2270">
        <v>8.8134215830175755</v>
      </c>
    </row>
    <row r="2271" spans="1:9">
      <c r="A2271" t="s">
        <v>40</v>
      </c>
      <c r="B2271" t="s">
        <v>41</v>
      </c>
      <c r="C2271" t="s">
        <v>5806</v>
      </c>
      <c r="D2271" t="s">
        <v>45</v>
      </c>
      <c r="E2271" s="1">
        <v>6</v>
      </c>
      <c r="F2271" t="s">
        <v>47</v>
      </c>
      <c r="G2271" s="1">
        <v>770.81</v>
      </c>
      <c r="H2271">
        <v>9718.1337301617932</v>
      </c>
      <c r="I2271">
        <v>12.634175873399895</v>
      </c>
    </row>
    <row r="2272" spans="1:9">
      <c r="A2272" t="s">
        <v>40</v>
      </c>
      <c r="B2272" t="s">
        <v>41</v>
      </c>
      <c r="C2272" t="s">
        <v>4460</v>
      </c>
      <c r="D2272" t="s">
        <v>45</v>
      </c>
      <c r="E2272" s="1">
        <v>2</v>
      </c>
      <c r="F2272" t="s">
        <v>47</v>
      </c>
      <c r="G2272" s="1">
        <v>36.630000000000003</v>
      </c>
      <c r="H2272">
        <v>9467.7730778277528</v>
      </c>
      <c r="I2272">
        <v>0.36783148315499037</v>
      </c>
    </row>
    <row r="2273" spans="1:9">
      <c r="A2273" t="s">
        <v>40</v>
      </c>
      <c r="B2273" t="s">
        <v>41</v>
      </c>
      <c r="C2273" t="s">
        <v>4460</v>
      </c>
      <c r="D2273" t="s">
        <v>73</v>
      </c>
      <c r="E2273" s="1">
        <v>8</v>
      </c>
      <c r="F2273" t="s">
        <v>47</v>
      </c>
      <c r="G2273" s="1">
        <v>192.65</v>
      </c>
      <c r="H2273">
        <v>9467.7730778277528</v>
      </c>
      <c r="I2273">
        <v>11.221853679316977</v>
      </c>
    </row>
    <row r="2274" spans="1:9">
      <c r="A2274" t="s">
        <v>40</v>
      </c>
      <c r="B2274" t="s">
        <v>41</v>
      </c>
      <c r="C2274" t="s">
        <v>4460</v>
      </c>
      <c r="D2274" t="s">
        <v>73</v>
      </c>
      <c r="E2274" s="1">
        <v>8</v>
      </c>
      <c r="F2274" t="s">
        <v>47</v>
      </c>
      <c r="G2274" s="1">
        <v>195.74</v>
      </c>
      <c r="H2274">
        <v>9467.7730778277528</v>
      </c>
      <c r="I2274">
        <v>11.221853679316977</v>
      </c>
    </row>
    <row r="2275" spans="1:9">
      <c r="A2275" t="s">
        <v>260</v>
      </c>
      <c r="B2275" t="s">
        <v>41</v>
      </c>
      <c r="C2275" t="s">
        <v>15504</v>
      </c>
      <c r="D2275" t="s">
        <v>45</v>
      </c>
      <c r="E2275" s="1">
        <v>7</v>
      </c>
      <c r="F2275" t="s">
        <v>132</v>
      </c>
      <c r="G2275" s="1">
        <v>30.88</v>
      </c>
      <c r="H2275">
        <v>6599.4652299211511</v>
      </c>
      <c r="I2275">
        <v>0.54405882034941777</v>
      </c>
    </row>
    <row r="2276" spans="1:9">
      <c r="A2276" t="s">
        <v>40</v>
      </c>
      <c r="B2276" t="s">
        <v>41</v>
      </c>
      <c r="C2276" t="s">
        <v>4460</v>
      </c>
      <c r="D2276" t="s">
        <v>73</v>
      </c>
      <c r="E2276" s="1">
        <v>10</v>
      </c>
      <c r="F2276" t="s">
        <v>47</v>
      </c>
      <c r="G2276" s="1">
        <v>205.37</v>
      </c>
      <c r="H2276">
        <v>9467.7730778277528</v>
      </c>
      <c r="I2276">
        <v>11.221853679316977</v>
      </c>
    </row>
    <row r="2277" spans="1:9">
      <c r="A2277" t="s">
        <v>260</v>
      </c>
      <c r="B2277" t="s">
        <v>41</v>
      </c>
      <c r="C2277" t="s">
        <v>15504</v>
      </c>
      <c r="D2277" t="s">
        <v>45</v>
      </c>
      <c r="E2277" s="1">
        <v>3</v>
      </c>
      <c r="F2277" t="s">
        <v>47</v>
      </c>
      <c r="G2277" s="1">
        <v>1038.52</v>
      </c>
      <c r="H2277">
        <v>6599.4652299211511</v>
      </c>
      <c r="I2277">
        <v>15.883491429783314</v>
      </c>
    </row>
    <row r="2278" spans="1:9">
      <c r="A2278" t="s">
        <v>40</v>
      </c>
      <c r="B2278" t="s">
        <v>41</v>
      </c>
      <c r="C2278" t="s">
        <v>4460</v>
      </c>
      <c r="D2278" t="s">
        <v>73</v>
      </c>
      <c r="E2278" s="1">
        <v>8</v>
      </c>
      <c r="F2278" t="s">
        <v>47</v>
      </c>
      <c r="G2278" s="1">
        <v>192.65</v>
      </c>
      <c r="H2278">
        <v>9467.7730778277528</v>
      </c>
      <c r="I2278">
        <v>11.221853679316977</v>
      </c>
    </row>
    <row r="2279" spans="1:9">
      <c r="A2279" t="s">
        <v>40</v>
      </c>
      <c r="B2279" t="s">
        <v>41</v>
      </c>
      <c r="C2279" t="s">
        <v>4460</v>
      </c>
      <c r="D2279" t="s">
        <v>73</v>
      </c>
      <c r="E2279" s="1">
        <v>10</v>
      </c>
      <c r="F2279" t="s">
        <v>47</v>
      </c>
      <c r="G2279" s="1">
        <v>224.65</v>
      </c>
      <c r="H2279">
        <v>9467.7730778277528</v>
      </c>
      <c r="I2279">
        <v>11.221853679316977</v>
      </c>
    </row>
    <row r="2280" spans="1:9">
      <c r="A2280" t="s">
        <v>40</v>
      </c>
      <c r="B2280" t="s">
        <v>41</v>
      </c>
      <c r="C2280" t="s">
        <v>4460</v>
      </c>
      <c r="D2280" t="s">
        <v>73</v>
      </c>
      <c r="E2280" s="1">
        <v>8</v>
      </c>
      <c r="F2280" t="s">
        <v>47</v>
      </c>
      <c r="G2280" s="1">
        <v>195.74</v>
      </c>
      <c r="H2280">
        <v>9467.7730778277528</v>
      </c>
      <c r="I2280">
        <v>11.221853679316977</v>
      </c>
    </row>
    <row r="2281" spans="1:9">
      <c r="A2281" t="s">
        <v>40</v>
      </c>
      <c r="B2281" t="s">
        <v>41</v>
      </c>
      <c r="C2281" t="s">
        <v>4460</v>
      </c>
      <c r="D2281" t="s">
        <v>45</v>
      </c>
      <c r="E2281" s="1">
        <v>3</v>
      </c>
      <c r="F2281" t="s">
        <v>132</v>
      </c>
      <c r="G2281" s="1">
        <v>25.78</v>
      </c>
      <c r="H2281">
        <v>9467.7730778277528</v>
      </c>
      <c r="I2281">
        <v>0.13</v>
      </c>
    </row>
    <row r="2282" spans="1:9">
      <c r="A2282" t="s">
        <v>40</v>
      </c>
      <c r="B2282" t="s">
        <v>41</v>
      </c>
      <c r="C2282" t="s">
        <v>4460</v>
      </c>
      <c r="D2282" t="s">
        <v>73</v>
      </c>
      <c r="E2282" s="1">
        <v>8</v>
      </c>
      <c r="F2282" t="s">
        <v>47</v>
      </c>
      <c r="G2282" s="1">
        <v>224.65</v>
      </c>
      <c r="H2282">
        <v>9467.7730778277528</v>
      </c>
      <c r="I2282">
        <v>11.221853679316977</v>
      </c>
    </row>
    <row r="2283" spans="1:9">
      <c r="A2283" t="s">
        <v>40</v>
      </c>
      <c r="B2283" t="s">
        <v>41</v>
      </c>
      <c r="C2283" t="s">
        <v>4460</v>
      </c>
      <c r="D2283" t="s">
        <v>73</v>
      </c>
      <c r="E2283" s="1">
        <v>10</v>
      </c>
      <c r="F2283" t="s">
        <v>47</v>
      </c>
      <c r="G2283" s="1">
        <v>229.79</v>
      </c>
      <c r="H2283">
        <v>9467.7730778277528</v>
      </c>
      <c r="I2283">
        <v>11.221853679316977</v>
      </c>
    </row>
    <row r="2284" spans="1:9">
      <c r="A2284" t="s">
        <v>40</v>
      </c>
      <c r="B2284" t="s">
        <v>41</v>
      </c>
      <c r="C2284" t="s">
        <v>4460</v>
      </c>
      <c r="D2284" t="s">
        <v>45</v>
      </c>
      <c r="E2284" s="1">
        <v>6</v>
      </c>
      <c r="F2284" t="s">
        <v>47</v>
      </c>
      <c r="G2284" s="1">
        <v>24.3</v>
      </c>
      <c r="H2284">
        <v>9467.7730778277528</v>
      </c>
      <c r="I2284">
        <v>0.36783148315499037</v>
      </c>
    </row>
    <row r="2285" spans="1:9">
      <c r="A2285" t="s">
        <v>40</v>
      </c>
      <c r="B2285" t="s">
        <v>41</v>
      </c>
      <c r="C2285" t="s">
        <v>4460</v>
      </c>
      <c r="D2285" t="s">
        <v>45</v>
      </c>
      <c r="E2285" s="1">
        <v>3</v>
      </c>
      <c r="F2285" t="s">
        <v>132</v>
      </c>
      <c r="G2285" s="1">
        <v>27.45</v>
      </c>
      <c r="H2285">
        <v>9467.7730778277528</v>
      </c>
      <c r="I2285">
        <v>0.13</v>
      </c>
    </row>
    <row r="2286" spans="1:9">
      <c r="A2286" t="s">
        <v>40</v>
      </c>
      <c r="B2286" t="s">
        <v>41</v>
      </c>
      <c r="C2286" t="s">
        <v>4460</v>
      </c>
      <c r="D2286" t="s">
        <v>73</v>
      </c>
      <c r="E2286" s="1">
        <v>8</v>
      </c>
      <c r="F2286" t="s">
        <v>47</v>
      </c>
      <c r="G2286" s="1">
        <v>205.37</v>
      </c>
      <c r="H2286">
        <v>9467.7730778277528</v>
      </c>
      <c r="I2286">
        <v>11.221853679316977</v>
      </c>
    </row>
    <row r="2287" spans="1:9">
      <c r="A2287" t="s">
        <v>40</v>
      </c>
      <c r="B2287" t="s">
        <v>41</v>
      </c>
      <c r="C2287" t="s">
        <v>4460</v>
      </c>
      <c r="D2287" t="s">
        <v>73</v>
      </c>
      <c r="E2287" s="1">
        <v>10</v>
      </c>
      <c r="F2287" t="s">
        <v>47</v>
      </c>
      <c r="G2287" s="1">
        <v>220.79</v>
      </c>
      <c r="H2287">
        <v>9467.7730778277528</v>
      </c>
      <c r="I2287">
        <v>11.221853679316977</v>
      </c>
    </row>
    <row r="2288" spans="1:9">
      <c r="A2288" t="s">
        <v>40</v>
      </c>
      <c r="B2288" t="s">
        <v>41</v>
      </c>
      <c r="C2288" t="s">
        <v>4460</v>
      </c>
      <c r="D2288" t="s">
        <v>73</v>
      </c>
      <c r="E2288" s="1">
        <v>10</v>
      </c>
      <c r="F2288" t="s">
        <v>47</v>
      </c>
      <c r="G2288" s="1">
        <v>195.74</v>
      </c>
      <c r="H2288">
        <v>9467.7730778277528</v>
      </c>
      <c r="I2288">
        <v>11.221853679316977</v>
      </c>
    </row>
    <row r="2289" spans="1:9">
      <c r="A2289" t="s">
        <v>40</v>
      </c>
      <c r="B2289" t="s">
        <v>41</v>
      </c>
      <c r="C2289" t="s">
        <v>4460</v>
      </c>
      <c r="D2289" t="s">
        <v>45</v>
      </c>
      <c r="E2289" s="1">
        <v>4</v>
      </c>
      <c r="F2289" t="s">
        <v>47</v>
      </c>
      <c r="G2289" s="1">
        <v>36.630000000000003</v>
      </c>
      <c r="H2289">
        <v>9467.7730778277528</v>
      </c>
      <c r="I2289">
        <v>0.36783148315499037</v>
      </c>
    </row>
    <row r="2290" spans="1:9">
      <c r="A2290" t="s">
        <v>40</v>
      </c>
      <c r="B2290" t="s">
        <v>41</v>
      </c>
      <c r="C2290" t="s">
        <v>4460</v>
      </c>
      <c r="D2290" t="s">
        <v>45</v>
      </c>
      <c r="E2290" s="1">
        <v>5</v>
      </c>
      <c r="F2290" t="s">
        <v>132</v>
      </c>
      <c r="G2290" s="1">
        <v>54.84</v>
      </c>
      <c r="H2290">
        <v>9467.7730778277528</v>
      </c>
      <c r="I2290">
        <v>0.75657121277510941</v>
      </c>
    </row>
    <row r="2291" spans="1:9">
      <c r="A2291" t="s">
        <v>40</v>
      </c>
      <c r="B2291" t="s">
        <v>41</v>
      </c>
      <c r="C2291" t="s">
        <v>4460</v>
      </c>
      <c r="D2291" t="s">
        <v>73</v>
      </c>
      <c r="E2291" s="1">
        <v>10</v>
      </c>
      <c r="F2291" t="s">
        <v>47</v>
      </c>
      <c r="G2291" s="1">
        <v>220.79</v>
      </c>
      <c r="H2291">
        <v>9467.7730778277528</v>
      </c>
      <c r="I2291">
        <v>11.221853679316977</v>
      </c>
    </row>
    <row r="2292" spans="1:9">
      <c r="A2292" t="s">
        <v>40</v>
      </c>
      <c r="B2292" t="s">
        <v>41</v>
      </c>
      <c r="C2292" t="s">
        <v>3387</v>
      </c>
      <c r="D2292" t="s">
        <v>45</v>
      </c>
      <c r="E2292" s="1">
        <v>7</v>
      </c>
      <c r="F2292" t="s">
        <v>132</v>
      </c>
      <c r="G2292" s="1">
        <v>2579.35</v>
      </c>
      <c r="H2292">
        <v>8189.4485045765996</v>
      </c>
      <c r="I2292">
        <v>25.127872970070506</v>
      </c>
    </row>
    <row r="2293" spans="1:9">
      <c r="A2293" t="s">
        <v>40</v>
      </c>
      <c r="B2293" t="s">
        <v>41</v>
      </c>
      <c r="C2293" t="s">
        <v>4460</v>
      </c>
      <c r="D2293" t="s">
        <v>73</v>
      </c>
      <c r="E2293" s="1">
        <v>8</v>
      </c>
      <c r="F2293" t="s">
        <v>47</v>
      </c>
      <c r="G2293" s="1">
        <v>195.74</v>
      </c>
      <c r="H2293">
        <v>9467.7730778277528</v>
      </c>
      <c r="I2293">
        <v>11.221853679316977</v>
      </c>
    </row>
    <row r="2294" spans="1:9">
      <c r="A2294" t="s">
        <v>40</v>
      </c>
      <c r="B2294" t="s">
        <v>41</v>
      </c>
      <c r="C2294" t="s">
        <v>4460</v>
      </c>
      <c r="D2294" t="s">
        <v>73</v>
      </c>
      <c r="E2294" s="1">
        <v>10</v>
      </c>
      <c r="F2294" t="s">
        <v>47</v>
      </c>
      <c r="G2294" s="1">
        <v>205.37</v>
      </c>
      <c r="H2294">
        <v>9467.7730778277528</v>
      </c>
      <c r="I2294">
        <v>11.221853679316977</v>
      </c>
    </row>
    <row r="2295" spans="1:9">
      <c r="A2295" t="s">
        <v>40</v>
      </c>
      <c r="B2295" t="s">
        <v>41</v>
      </c>
      <c r="C2295" t="s">
        <v>4460</v>
      </c>
      <c r="D2295" t="s">
        <v>45</v>
      </c>
      <c r="E2295" s="1">
        <v>3</v>
      </c>
      <c r="F2295" t="s">
        <v>132</v>
      </c>
      <c r="G2295" s="1">
        <v>38.1</v>
      </c>
      <c r="H2295">
        <v>9467.7730778277528</v>
      </c>
      <c r="I2295">
        <v>0.36660605559646725</v>
      </c>
    </row>
    <row r="2296" spans="1:9">
      <c r="A2296" t="s">
        <v>40</v>
      </c>
      <c r="B2296" t="s">
        <v>41</v>
      </c>
      <c r="C2296" t="s">
        <v>4460</v>
      </c>
      <c r="D2296" t="s">
        <v>73</v>
      </c>
      <c r="E2296" s="1">
        <v>8</v>
      </c>
      <c r="F2296" t="s">
        <v>47</v>
      </c>
      <c r="G2296" s="1">
        <v>195.74</v>
      </c>
      <c r="H2296">
        <v>9467.7730778277528</v>
      </c>
      <c r="I2296">
        <v>11.221853679316977</v>
      </c>
    </row>
    <row r="2297" spans="1:9">
      <c r="A2297" t="s">
        <v>285</v>
      </c>
      <c r="B2297" t="s">
        <v>41</v>
      </c>
      <c r="C2297" t="s">
        <v>4813</v>
      </c>
      <c r="D2297" t="s">
        <v>45</v>
      </c>
      <c r="E2297" s="1">
        <v>4</v>
      </c>
      <c r="F2297" t="s">
        <v>47</v>
      </c>
      <c r="G2297" s="1">
        <v>21.68</v>
      </c>
      <c r="H2297">
        <v>477.69917125845029</v>
      </c>
      <c r="I2297">
        <v>1.3243866504914643</v>
      </c>
    </row>
    <row r="2298" spans="1:9">
      <c r="A2298" t="s">
        <v>40</v>
      </c>
      <c r="B2298" t="s">
        <v>41</v>
      </c>
      <c r="C2298" t="s">
        <v>4460</v>
      </c>
      <c r="D2298" t="s">
        <v>45</v>
      </c>
      <c r="E2298" s="1">
        <v>2</v>
      </c>
      <c r="F2298" t="s">
        <v>47</v>
      </c>
      <c r="G2298" s="1">
        <v>21.85</v>
      </c>
      <c r="H2298">
        <v>9467.7730778277528</v>
      </c>
      <c r="I2298">
        <v>0.13038404810405299</v>
      </c>
    </row>
    <row r="2299" spans="1:9">
      <c r="A2299" t="s">
        <v>40</v>
      </c>
      <c r="B2299" t="s">
        <v>41</v>
      </c>
      <c r="C2299" t="s">
        <v>3245</v>
      </c>
      <c r="D2299" t="s">
        <v>45</v>
      </c>
      <c r="E2299" s="1">
        <v>1</v>
      </c>
      <c r="F2299" t="s">
        <v>47</v>
      </c>
      <c r="G2299" s="1">
        <v>27.42</v>
      </c>
      <c r="H2299">
        <v>2286.2110021136291</v>
      </c>
      <c r="I2299">
        <v>0.13038404810405299</v>
      </c>
    </row>
    <row r="2300" spans="1:9">
      <c r="A2300" t="s">
        <v>40</v>
      </c>
      <c r="B2300" t="s">
        <v>41</v>
      </c>
      <c r="C2300" t="s">
        <v>4460</v>
      </c>
      <c r="D2300" t="s">
        <v>73</v>
      </c>
      <c r="E2300" s="1">
        <v>8</v>
      </c>
      <c r="F2300" t="s">
        <v>47</v>
      </c>
      <c r="G2300" s="1">
        <v>224.65</v>
      </c>
      <c r="H2300">
        <v>9467.7730778277528</v>
      </c>
      <c r="I2300">
        <v>11.221853679316977</v>
      </c>
    </row>
    <row r="2301" spans="1:9">
      <c r="A2301" t="s">
        <v>40</v>
      </c>
      <c r="B2301" t="s">
        <v>41</v>
      </c>
      <c r="C2301" t="s">
        <v>4460</v>
      </c>
      <c r="D2301" t="s">
        <v>73</v>
      </c>
      <c r="E2301" s="1">
        <v>10</v>
      </c>
      <c r="F2301" t="s">
        <v>47</v>
      </c>
      <c r="G2301" s="1">
        <v>195.74</v>
      </c>
      <c r="H2301">
        <v>9467.7730778277528</v>
      </c>
      <c r="I2301">
        <v>11.221853679316977</v>
      </c>
    </row>
    <row r="2302" spans="1:9">
      <c r="A2302" t="s">
        <v>40</v>
      </c>
      <c r="B2302" t="s">
        <v>41</v>
      </c>
      <c r="C2302" t="s">
        <v>4813</v>
      </c>
      <c r="D2302" t="s">
        <v>45</v>
      </c>
      <c r="E2302" s="1">
        <v>2</v>
      </c>
      <c r="F2302" t="s">
        <v>47</v>
      </c>
      <c r="G2302" s="1">
        <v>230.75</v>
      </c>
      <c r="H2302">
        <v>477.69917125845029</v>
      </c>
      <c r="I2302">
        <v>12.634175873399895</v>
      </c>
    </row>
    <row r="2303" spans="1:9">
      <c r="A2303" t="s">
        <v>40</v>
      </c>
      <c r="B2303" t="s">
        <v>41</v>
      </c>
      <c r="C2303" t="s">
        <v>4460</v>
      </c>
      <c r="D2303" t="s">
        <v>73</v>
      </c>
      <c r="E2303" s="1">
        <v>10</v>
      </c>
      <c r="F2303" t="s">
        <v>47</v>
      </c>
      <c r="G2303" s="1">
        <v>220.79</v>
      </c>
      <c r="H2303">
        <v>9467.7730778277528</v>
      </c>
      <c r="I2303">
        <v>11.221853679316977</v>
      </c>
    </row>
    <row r="2304" spans="1:9">
      <c r="A2304" t="s">
        <v>40</v>
      </c>
      <c r="B2304" t="s">
        <v>41</v>
      </c>
      <c r="C2304" t="s">
        <v>4460</v>
      </c>
      <c r="D2304" t="s">
        <v>73</v>
      </c>
      <c r="E2304" s="1">
        <v>10</v>
      </c>
      <c r="F2304" t="s">
        <v>47</v>
      </c>
      <c r="G2304" s="1">
        <v>205.37</v>
      </c>
      <c r="H2304">
        <v>9467.7730778277528</v>
      </c>
      <c r="I2304">
        <v>11.221853679316977</v>
      </c>
    </row>
    <row r="2305" spans="1:9">
      <c r="A2305" t="s">
        <v>285</v>
      </c>
      <c r="B2305" t="s">
        <v>41</v>
      </c>
      <c r="C2305" t="s">
        <v>15152</v>
      </c>
      <c r="D2305" t="s">
        <v>45</v>
      </c>
      <c r="E2305" s="1">
        <v>2</v>
      </c>
      <c r="F2305" t="s">
        <v>47</v>
      </c>
      <c r="G2305" s="1">
        <v>46.52</v>
      </c>
      <c r="H2305">
        <v>9004.4219689316815</v>
      </c>
      <c r="I2305">
        <v>0.23194827009486405</v>
      </c>
    </row>
    <row r="2306" spans="1:9">
      <c r="A2306" t="s">
        <v>40</v>
      </c>
      <c r="B2306" t="s">
        <v>41</v>
      </c>
      <c r="C2306" t="s">
        <v>4460</v>
      </c>
      <c r="D2306" t="s">
        <v>73</v>
      </c>
      <c r="E2306" s="1">
        <v>8</v>
      </c>
      <c r="F2306" t="s">
        <v>47</v>
      </c>
      <c r="G2306" s="1">
        <v>195.74</v>
      </c>
      <c r="H2306">
        <v>9467.7730778277528</v>
      </c>
      <c r="I2306">
        <v>11.221853679316977</v>
      </c>
    </row>
    <row r="2307" spans="1:9">
      <c r="A2307" t="s">
        <v>40</v>
      </c>
      <c r="B2307" t="s">
        <v>41</v>
      </c>
      <c r="C2307" t="s">
        <v>4460</v>
      </c>
      <c r="D2307" t="s">
        <v>73</v>
      </c>
      <c r="E2307" s="1">
        <v>10</v>
      </c>
      <c r="F2307" t="s">
        <v>47</v>
      </c>
      <c r="G2307" s="1">
        <v>192.65</v>
      </c>
      <c r="H2307">
        <v>9467.7730778277528</v>
      </c>
      <c r="I2307">
        <v>11.221853679316977</v>
      </c>
    </row>
    <row r="2308" spans="1:9">
      <c r="A2308" t="s">
        <v>40</v>
      </c>
      <c r="B2308" t="s">
        <v>41</v>
      </c>
      <c r="C2308" t="s">
        <v>4460</v>
      </c>
      <c r="D2308" t="s">
        <v>73</v>
      </c>
      <c r="E2308" s="1">
        <v>8</v>
      </c>
      <c r="F2308" t="s">
        <v>47</v>
      </c>
      <c r="G2308" s="1">
        <v>205.37</v>
      </c>
      <c r="H2308">
        <v>9467.7730778277528</v>
      </c>
      <c r="I2308">
        <v>11.221853679316977</v>
      </c>
    </row>
    <row r="2309" spans="1:9">
      <c r="A2309" t="s">
        <v>40</v>
      </c>
      <c r="B2309" t="s">
        <v>41</v>
      </c>
      <c r="C2309" t="s">
        <v>4813</v>
      </c>
      <c r="D2309" t="s">
        <v>45</v>
      </c>
      <c r="E2309" s="1">
        <v>7</v>
      </c>
      <c r="F2309" t="s">
        <v>47</v>
      </c>
      <c r="G2309" s="1">
        <v>12.35</v>
      </c>
      <c r="H2309">
        <v>477.69917125845029</v>
      </c>
      <c r="I2309">
        <v>0.36783148315499037</v>
      </c>
    </row>
    <row r="2310" spans="1:9">
      <c r="A2310" t="s">
        <v>40</v>
      </c>
      <c r="B2310" t="s">
        <v>41</v>
      </c>
      <c r="C2310" t="s">
        <v>4813</v>
      </c>
      <c r="D2310" t="s">
        <v>45</v>
      </c>
      <c r="E2310" s="1">
        <v>2</v>
      </c>
      <c r="F2310" t="s">
        <v>132</v>
      </c>
      <c r="G2310" s="1">
        <v>14.71</v>
      </c>
      <c r="H2310">
        <v>477.69917125845029</v>
      </c>
      <c r="I2310">
        <v>0.13</v>
      </c>
    </row>
    <row r="2311" spans="1:9">
      <c r="A2311" t="s">
        <v>40</v>
      </c>
      <c r="B2311" t="s">
        <v>41</v>
      </c>
      <c r="C2311" t="s">
        <v>5806</v>
      </c>
      <c r="D2311" t="s">
        <v>45</v>
      </c>
      <c r="E2311" s="1">
        <v>6</v>
      </c>
      <c r="F2311" t="s">
        <v>47</v>
      </c>
      <c r="G2311" s="1">
        <v>1659.22</v>
      </c>
      <c r="H2311">
        <v>9718.1337301617932</v>
      </c>
      <c r="I2311">
        <v>25.203422386652175</v>
      </c>
    </row>
    <row r="2312" spans="1:9">
      <c r="A2312" t="s">
        <v>40</v>
      </c>
      <c r="B2312" t="s">
        <v>41</v>
      </c>
      <c r="C2312" t="s">
        <v>5806</v>
      </c>
      <c r="D2312" t="s">
        <v>45</v>
      </c>
      <c r="E2312" s="1">
        <v>4</v>
      </c>
      <c r="F2312" t="s">
        <v>132</v>
      </c>
      <c r="G2312" s="1">
        <v>24.97</v>
      </c>
      <c r="H2312">
        <v>9718.1337301617932</v>
      </c>
      <c r="I2312">
        <v>0.13</v>
      </c>
    </row>
    <row r="2313" spans="1:9">
      <c r="A2313" t="s">
        <v>40</v>
      </c>
      <c r="B2313" t="s">
        <v>41</v>
      </c>
      <c r="C2313" t="s">
        <v>4460</v>
      </c>
      <c r="D2313" t="s">
        <v>73</v>
      </c>
      <c r="E2313" s="1">
        <v>8</v>
      </c>
      <c r="F2313" t="s">
        <v>47</v>
      </c>
      <c r="G2313" s="1">
        <v>195.74</v>
      </c>
      <c r="H2313">
        <v>9467.7730778277528</v>
      </c>
      <c r="I2313">
        <v>11.221853679316977</v>
      </c>
    </row>
    <row r="2314" spans="1:9">
      <c r="A2314" t="s">
        <v>40</v>
      </c>
      <c r="B2314" t="s">
        <v>41</v>
      </c>
      <c r="C2314" t="s">
        <v>4460</v>
      </c>
      <c r="D2314" t="s">
        <v>73</v>
      </c>
      <c r="E2314" s="1">
        <v>8</v>
      </c>
      <c r="F2314" t="s">
        <v>47</v>
      </c>
      <c r="G2314" s="1">
        <v>224.65</v>
      </c>
      <c r="H2314">
        <v>9467.7730778277528</v>
      </c>
      <c r="I2314">
        <v>11.221853679316977</v>
      </c>
    </row>
    <row r="2315" spans="1:9">
      <c r="A2315" t="s">
        <v>40</v>
      </c>
      <c r="B2315" t="s">
        <v>41</v>
      </c>
      <c r="C2315" t="s">
        <v>4460</v>
      </c>
      <c r="D2315" t="s">
        <v>73</v>
      </c>
      <c r="E2315" s="1">
        <v>8</v>
      </c>
      <c r="F2315" t="s">
        <v>47</v>
      </c>
      <c r="G2315" s="1">
        <v>205.37</v>
      </c>
      <c r="H2315">
        <v>9467.7730778277528</v>
      </c>
      <c r="I2315">
        <v>11.221853679316977</v>
      </c>
    </row>
    <row r="2316" spans="1:9">
      <c r="A2316" t="s">
        <v>40</v>
      </c>
      <c r="B2316" t="s">
        <v>41</v>
      </c>
      <c r="C2316" t="s">
        <v>4460</v>
      </c>
      <c r="D2316" t="s">
        <v>45</v>
      </c>
      <c r="E2316" s="1">
        <v>4</v>
      </c>
      <c r="F2316" t="s">
        <v>47</v>
      </c>
      <c r="G2316" s="1">
        <v>35.15</v>
      </c>
      <c r="H2316">
        <v>9467.7730778277528</v>
      </c>
      <c r="I2316">
        <v>0.36783148315499037</v>
      </c>
    </row>
    <row r="2317" spans="1:9">
      <c r="A2317" t="s">
        <v>40</v>
      </c>
      <c r="B2317" t="s">
        <v>41</v>
      </c>
      <c r="C2317" t="s">
        <v>4460</v>
      </c>
      <c r="D2317" t="s">
        <v>73</v>
      </c>
      <c r="E2317" s="1">
        <v>8</v>
      </c>
      <c r="F2317" t="s">
        <v>47</v>
      </c>
      <c r="G2317" s="1">
        <v>205.37</v>
      </c>
      <c r="H2317">
        <v>9467.7730778277528</v>
      </c>
      <c r="I2317">
        <v>11.221853679316977</v>
      </c>
    </row>
    <row r="2318" spans="1:9">
      <c r="A2318" t="s">
        <v>40</v>
      </c>
      <c r="B2318" t="s">
        <v>41</v>
      </c>
      <c r="C2318" t="s">
        <v>4460</v>
      </c>
      <c r="D2318" t="s">
        <v>73</v>
      </c>
      <c r="E2318" s="1">
        <v>10</v>
      </c>
      <c r="F2318" t="s">
        <v>47</v>
      </c>
      <c r="G2318" s="1">
        <v>195.74</v>
      </c>
      <c r="H2318">
        <v>9467.7730778277528</v>
      </c>
      <c r="I2318">
        <v>11.221853679316977</v>
      </c>
    </row>
    <row r="2319" spans="1:9">
      <c r="A2319" t="s">
        <v>40</v>
      </c>
      <c r="B2319" t="s">
        <v>41</v>
      </c>
      <c r="C2319" t="s">
        <v>5483</v>
      </c>
      <c r="D2319" t="s">
        <v>45</v>
      </c>
      <c r="E2319" s="1">
        <v>2</v>
      </c>
      <c r="F2319" t="s">
        <v>47</v>
      </c>
      <c r="G2319" s="1">
        <v>1143.9000000000001</v>
      </c>
      <c r="H2319">
        <v>5954.5731950787758</v>
      </c>
      <c r="I2319">
        <v>12.634175873399895</v>
      </c>
    </row>
    <row r="2320" spans="1:9">
      <c r="A2320" t="s">
        <v>40</v>
      </c>
      <c r="B2320" t="s">
        <v>41</v>
      </c>
      <c r="C2320" t="s">
        <v>5483</v>
      </c>
      <c r="D2320" t="s">
        <v>45</v>
      </c>
      <c r="E2320" s="1">
        <v>2</v>
      </c>
      <c r="F2320" t="s">
        <v>47</v>
      </c>
      <c r="G2320" s="1">
        <v>1156.6500000000001</v>
      </c>
      <c r="H2320">
        <v>5954.5731950787758</v>
      </c>
      <c r="I2320">
        <v>12.634175873399895</v>
      </c>
    </row>
    <row r="2321" spans="1:9">
      <c r="A2321" t="s">
        <v>40</v>
      </c>
      <c r="B2321" t="s">
        <v>41</v>
      </c>
      <c r="C2321" t="s">
        <v>4460</v>
      </c>
      <c r="D2321" t="s">
        <v>73</v>
      </c>
      <c r="E2321" s="1">
        <v>10</v>
      </c>
      <c r="F2321" t="s">
        <v>47</v>
      </c>
      <c r="G2321" s="1">
        <v>229.79</v>
      </c>
      <c r="H2321">
        <v>9467.7730778277528</v>
      </c>
      <c r="I2321">
        <v>11.221853679316977</v>
      </c>
    </row>
    <row r="2322" spans="1:9">
      <c r="A2322" t="s">
        <v>40</v>
      </c>
      <c r="B2322" t="s">
        <v>41</v>
      </c>
      <c r="C2322" t="s">
        <v>3387</v>
      </c>
      <c r="D2322" t="s">
        <v>45</v>
      </c>
      <c r="E2322" s="1">
        <v>7</v>
      </c>
      <c r="F2322" t="s">
        <v>132</v>
      </c>
      <c r="G2322" s="1">
        <v>1245.82</v>
      </c>
      <c r="H2322">
        <v>8189.4485045765996</v>
      </c>
      <c r="I2322">
        <v>12.596110510788638</v>
      </c>
    </row>
    <row r="2323" spans="1:9">
      <c r="A2323" t="s">
        <v>40</v>
      </c>
      <c r="B2323" t="s">
        <v>41</v>
      </c>
      <c r="C2323" t="s">
        <v>3387</v>
      </c>
      <c r="D2323" t="s">
        <v>45</v>
      </c>
      <c r="E2323" s="1">
        <v>4</v>
      </c>
      <c r="F2323" t="s">
        <v>132</v>
      </c>
      <c r="G2323" s="1">
        <v>54.77</v>
      </c>
      <c r="H2323">
        <v>8189.4485045765996</v>
      </c>
      <c r="I2323">
        <v>0.36660605559646725</v>
      </c>
    </row>
    <row r="2324" spans="1:9">
      <c r="A2324" t="s">
        <v>40</v>
      </c>
      <c r="B2324" t="s">
        <v>41</v>
      </c>
      <c r="C2324" t="s">
        <v>3387</v>
      </c>
      <c r="D2324" t="s">
        <v>45</v>
      </c>
      <c r="E2324" s="1">
        <v>5</v>
      </c>
      <c r="F2324" t="s">
        <v>132</v>
      </c>
      <c r="G2324" s="1">
        <v>58.4</v>
      </c>
      <c r="H2324">
        <v>8189.4485045765996</v>
      </c>
      <c r="I2324">
        <v>0.36660605559646725</v>
      </c>
    </row>
    <row r="2325" spans="1:9">
      <c r="A2325" t="s">
        <v>40</v>
      </c>
      <c r="B2325" t="s">
        <v>41</v>
      </c>
      <c r="C2325" t="s">
        <v>5483</v>
      </c>
      <c r="D2325" t="s">
        <v>45</v>
      </c>
      <c r="E2325" s="1">
        <v>4</v>
      </c>
      <c r="F2325" t="s">
        <v>47</v>
      </c>
      <c r="G2325" s="1">
        <v>1183.93</v>
      </c>
      <c r="H2325">
        <v>5954.5731950787758</v>
      </c>
      <c r="I2325">
        <v>12.634175873399895</v>
      </c>
    </row>
    <row r="2326" spans="1:9">
      <c r="A2326" t="s">
        <v>285</v>
      </c>
      <c r="B2326" t="s">
        <v>41</v>
      </c>
      <c r="C2326" t="s">
        <v>2152</v>
      </c>
      <c r="D2326" t="s">
        <v>45</v>
      </c>
      <c r="E2326" s="1">
        <v>3</v>
      </c>
      <c r="F2326" t="s">
        <v>47</v>
      </c>
      <c r="G2326" s="1">
        <v>23.62</v>
      </c>
      <c r="H2326">
        <v>5269.5437712730181</v>
      </c>
      <c r="I2326">
        <v>0.1</v>
      </c>
    </row>
    <row r="2327" spans="1:9">
      <c r="A2327" t="s">
        <v>260</v>
      </c>
      <c r="B2327" t="s">
        <v>41</v>
      </c>
      <c r="C2327" t="s">
        <v>15504</v>
      </c>
      <c r="D2327" t="s">
        <v>45</v>
      </c>
      <c r="E2327" s="1">
        <v>3</v>
      </c>
      <c r="F2327" t="s">
        <v>47</v>
      </c>
      <c r="G2327" s="1">
        <v>318.49</v>
      </c>
      <c r="H2327">
        <v>6599.4652299211511</v>
      </c>
      <c r="I2327">
        <v>4.9365372479097127</v>
      </c>
    </row>
    <row r="2328" spans="1:9">
      <c r="A2328" t="s">
        <v>40</v>
      </c>
      <c r="B2328" t="s">
        <v>41</v>
      </c>
      <c r="C2328" t="s">
        <v>1591</v>
      </c>
      <c r="D2328" t="s">
        <v>45</v>
      </c>
      <c r="E2328" s="1">
        <v>2</v>
      </c>
      <c r="F2328" t="s">
        <v>132</v>
      </c>
      <c r="G2328" s="1">
        <v>366.28</v>
      </c>
      <c r="H2328">
        <v>2481.1311418143659</v>
      </c>
      <c r="I2328">
        <v>12.596110510788638</v>
      </c>
    </row>
    <row r="2329" spans="1:9">
      <c r="A2329" t="s">
        <v>40</v>
      </c>
      <c r="B2329" t="s">
        <v>41</v>
      </c>
      <c r="C2329" t="s">
        <v>4460</v>
      </c>
      <c r="D2329" t="s">
        <v>73</v>
      </c>
      <c r="E2329" s="1">
        <v>8</v>
      </c>
      <c r="F2329" t="s">
        <v>47</v>
      </c>
      <c r="G2329" s="1">
        <v>205.37</v>
      </c>
      <c r="H2329">
        <v>9467.7730778277528</v>
      </c>
      <c r="I2329">
        <v>11.221853679316977</v>
      </c>
    </row>
    <row r="2330" spans="1:9">
      <c r="A2330" t="s">
        <v>285</v>
      </c>
      <c r="B2330" t="s">
        <v>41</v>
      </c>
      <c r="C2330" t="s">
        <v>4813</v>
      </c>
      <c r="D2330" t="s">
        <v>45</v>
      </c>
      <c r="E2330" s="1">
        <v>5</v>
      </c>
      <c r="F2330" t="s">
        <v>47</v>
      </c>
      <c r="G2330" s="1">
        <v>16.91</v>
      </c>
      <c r="H2330">
        <v>477.69917125845029</v>
      </c>
      <c r="I2330">
        <v>0.90846023578360324</v>
      </c>
    </row>
    <row r="2331" spans="1:9">
      <c r="A2331" t="s">
        <v>40</v>
      </c>
      <c r="B2331" t="s">
        <v>41</v>
      </c>
      <c r="C2331" t="s">
        <v>4813</v>
      </c>
      <c r="D2331" t="s">
        <v>45</v>
      </c>
      <c r="E2331" s="1">
        <v>4</v>
      </c>
      <c r="F2331" t="s">
        <v>47</v>
      </c>
      <c r="G2331" s="1">
        <v>13.1</v>
      </c>
      <c r="H2331">
        <v>477.69917125845029</v>
      </c>
      <c r="I2331">
        <v>0.36783148315499037</v>
      </c>
    </row>
    <row r="2332" spans="1:9">
      <c r="A2332" t="s">
        <v>809</v>
      </c>
      <c r="B2332" t="s">
        <v>41</v>
      </c>
      <c r="C2332" t="s">
        <v>1591</v>
      </c>
      <c r="D2332" t="s">
        <v>45</v>
      </c>
      <c r="E2332" s="1">
        <v>1</v>
      </c>
      <c r="F2332" t="s">
        <v>47</v>
      </c>
      <c r="G2332" s="1">
        <v>18.010000000000002</v>
      </c>
      <c r="H2332">
        <v>2481.1311418143659</v>
      </c>
      <c r="I2332">
        <v>0.28319604517012592</v>
      </c>
    </row>
    <row r="2333" spans="1:9">
      <c r="A2333" t="s">
        <v>40</v>
      </c>
      <c r="B2333" t="s">
        <v>41</v>
      </c>
      <c r="C2333" t="s">
        <v>4460</v>
      </c>
      <c r="D2333" t="s">
        <v>73</v>
      </c>
      <c r="E2333" s="1">
        <v>8</v>
      </c>
      <c r="F2333" t="s">
        <v>47</v>
      </c>
      <c r="G2333" s="1">
        <v>220.79</v>
      </c>
      <c r="H2333">
        <v>9467.7730778277528</v>
      </c>
      <c r="I2333">
        <v>11.221853679316977</v>
      </c>
    </row>
    <row r="2334" spans="1:9">
      <c r="A2334" t="s">
        <v>40</v>
      </c>
      <c r="B2334" t="s">
        <v>41</v>
      </c>
      <c r="C2334" t="s">
        <v>4460</v>
      </c>
      <c r="D2334" t="s">
        <v>73</v>
      </c>
      <c r="E2334" s="1">
        <v>8</v>
      </c>
      <c r="F2334" t="s">
        <v>47</v>
      </c>
      <c r="G2334" s="1">
        <v>224.65</v>
      </c>
      <c r="H2334">
        <v>9467.7730778277528</v>
      </c>
      <c r="I2334">
        <v>11.221853679316977</v>
      </c>
    </row>
    <row r="2335" spans="1:9">
      <c r="A2335" t="s">
        <v>40</v>
      </c>
      <c r="B2335" t="s">
        <v>41</v>
      </c>
      <c r="C2335" t="s">
        <v>4460</v>
      </c>
      <c r="D2335" t="s">
        <v>73</v>
      </c>
      <c r="E2335" s="1">
        <v>8</v>
      </c>
      <c r="F2335" t="s">
        <v>47</v>
      </c>
      <c r="G2335" s="1">
        <v>205.37</v>
      </c>
      <c r="H2335">
        <v>9467.7730778277528</v>
      </c>
      <c r="I2335">
        <v>11.221853679316977</v>
      </c>
    </row>
    <row r="2336" spans="1:9">
      <c r="A2336" t="s">
        <v>40</v>
      </c>
      <c r="B2336" t="s">
        <v>41</v>
      </c>
      <c r="C2336" t="s">
        <v>4460</v>
      </c>
      <c r="D2336" t="s">
        <v>73</v>
      </c>
      <c r="E2336" s="1">
        <v>10</v>
      </c>
      <c r="F2336" t="s">
        <v>47</v>
      </c>
      <c r="G2336" s="1">
        <v>195.74</v>
      </c>
      <c r="H2336">
        <v>9467.7730778277528</v>
      </c>
      <c r="I2336">
        <v>11.221853679316977</v>
      </c>
    </row>
    <row r="2337" spans="1:9">
      <c r="A2337" t="s">
        <v>40</v>
      </c>
      <c r="B2337" t="s">
        <v>41</v>
      </c>
      <c r="C2337" t="s">
        <v>4460</v>
      </c>
      <c r="D2337" t="s">
        <v>73</v>
      </c>
      <c r="E2337" s="1">
        <v>8</v>
      </c>
      <c r="F2337" t="s">
        <v>47</v>
      </c>
      <c r="G2337" s="1">
        <v>205.37</v>
      </c>
      <c r="H2337">
        <v>9467.7730778277528</v>
      </c>
      <c r="I2337">
        <v>11.221853679316977</v>
      </c>
    </row>
    <row r="2338" spans="1:9">
      <c r="A2338" t="s">
        <v>40</v>
      </c>
      <c r="B2338" t="s">
        <v>41</v>
      </c>
      <c r="C2338" t="s">
        <v>4813</v>
      </c>
      <c r="D2338" t="s">
        <v>45</v>
      </c>
      <c r="E2338" s="1">
        <v>7</v>
      </c>
      <c r="F2338" t="s">
        <v>47</v>
      </c>
      <c r="G2338" s="1">
        <v>11.14</v>
      </c>
      <c r="H2338">
        <v>477.69917125845029</v>
      </c>
      <c r="I2338">
        <v>0.13038404810405299</v>
      </c>
    </row>
    <row r="2339" spans="1:9">
      <c r="A2339" t="s">
        <v>40</v>
      </c>
      <c r="B2339" t="s">
        <v>41</v>
      </c>
      <c r="C2339" t="s">
        <v>1591</v>
      </c>
      <c r="D2339" t="s">
        <v>45</v>
      </c>
      <c r="E2339" s="1">
        <v>3</v>
      </c>
      <c r="F2339" t="s">
        <v>47</v>
      </c>
      <c r="G2339" s="1">
        <v>13.09</v>
      </c>
      <c r="H2339">
        <v>2481.1311418143659</v>
      </c>
      <c r="I2339">
        <v>0.13038404810405299</v>
      </c>
    </row>
    <row r="2340" spans="1:9">
      <c r="A2340" t="s">
        <v>40</v>
      </c>
      <c r="B2340" t="s">
        <v>41</v>
      </c>
      <c r="C2340" t="s">
        <v>4460</v>
      </c>
      <c r="D2340" t="s">
        <v>73</v>
      </c>
      <c r="E2340" s="1">
        <v>8</v>
      </c>
      <c r="F2340" t="s">
        <v>47</v>
      </c>
      <c r="G2340" s="1">
        <v>205.37</v>
      </c>
      <c r="H2340">
        <v>9467.7730778277528</v>
      </c>
      <c r="I2340">
        <v>11.221853679316977</v>
      </c>
    </row>
    <row r="2341" spans="1:9">
      <c r="A2341" t="s">
        <v>40</v>
      </c>
      <c r="B2341" t="s">
        <v>41</v>
      </c>
      <c r="C2341" t="s">
        <v>4460</v>
      </c>
      <c r="D2341" t="s">
        <v>73</v>
      </c>
      <c r="E2341" s="1">
        <v>8</v>
      </c>
      <c r="F2341" t="s">
        <v>47</v>
      </c>
      <c r="G2341" s="1">
        <v>229.79</v>
      </c>
      <c r="H2341">
        <v>9467.7730778277528</v>
      </c>
      <c r="I2341">
        <v>11.221853679316977</v>
      </c>
    </row>
    <row r="2342" spans="1:9">
      <c r="A2342" t="s">
        <v>40</v>
      </c>
      <c r="B2342" t="s">
        <v>41</v>
      </c>
      <c r="C2342" t="s">
        <v>5483</v>
      </c>
      <c r="D2342" t="s">
        <v>45</v>
      </c>
      <c r="E2342" s="1">
        <v>3</v>
      </c>
      <c r="F2342" t="s">
        <v>47</v>
      </c>
      <c r="G2342" s="1">
        <v>1177.22</v>
      </c>
      <c r="H2342">
        <v>5954.5731950787758</v>
      </c>
      <c r="I2342">
        <v>12.634175873399895</v>
      </c>
    </row>
    <row r="2343" spans="1:9">
      <c r="A2343" t="s">
        <v>40</v>
      </c>
      <c r="B2343" t="s">
        <v>41</v>
      </c>
      <c r="C2343" t="s">
        <v>4460</v>
      </c>
      <c r="D2343" t="s">
        <v>73</v>
      </c>
      <c r="E2343" s="1">
        <v>10</v>
      </c>
      <c r="F2343" t="s">
        <v>47</v>
      </c>
      <c r="G2343" s="1">
        <v>109</v>
      </c>
      <c r="H2343">
        <v>9467.7730778277528</v>
      </c>
      <c r="I2343">
        <v>11.221853679316977</v>
      </c>
    </row>
    <row r="2344" spans="1:9">
      <c r="A2344" t="s">
        <v>40</v>
      </c>
      <c r="B2344" t="s">
        <v>41</v>
      </c>
      <c r="C2344" t="s">
        <v>4460</v>
      </c>
      <c r="D2344" t="s">
        <v>73</v>
      </c>
      <c r="E2344" s="1">
        <v>8</v>
      </c>
      <c r="F2344" t="s">
        <v>47</v>
      </c>
      <c r="G2344" s="1">
        <v>229.79</v>
      </c>
      <c r="H2344">
        <v>9467.7730778277528</v>
      </c>
      <c r="I2344">
        <v>11.221853679316977</v>
      </c>
    </row>
    <row r="2345" spans="1:9">
      <c r="A2345" t="s">
        <v>40</v>
      </c>
      <c r="B2345" t="s">
        <v>41</v>
      </c>
      <c r="C2345" t="s">
        <v>7429</v>
      </c>
      <c r="D2345" t="s">
        <v>45</v>
      </c>
      <c r="E2345" s="1">
        <v>6</v>
      </c>
      <c r="F2345" t="s">
        <v>47</v>
      </c>
      <c r="G2345" s="1">
        <v>1088.1500000000001</v>
      </c>
      <c r="H2345">
        <v>6572.3716196142077</v>
      </c>
      <c r="I2345">
        <v>12.634175873399895</v>
      </c>
    </row>
    <row r="2346" spans="1:9">
      <c r="A2346" t="s">
        <v>40</v>
      </c>
      <c r="B2346" t="s">
        <v>41</v>
      </c>
      <c r="C2346" t="s">
        <v>4460</v>
      </c>
      <c r="D2346" t="s">
        <v>73</v>
      </c>
      <c r="E2346" s="1">
        <v>10</v>
      </c>
      <c r="F2346" t="s">
        <v>47</v>
      </c>
      <c r="G2346" s="1">
        <v>220.79</v>
      </c>
      <c r="H2346">
        <v>9467.7730778277528</v>
      </c>
      <c r="I2346">
        <v>11.221853679316977</v>
      </c>
    </row>
    <row r="2347" spans="1:9">
      <c r="A2347" t="s">
        <v>260</v>
      </c>
      <c r="B2347" t="s">
        <v>41</v>
      </c>
      <c r="C2347" t="s">
        <v>4460</v>
      </c>
      <c r="D2347" t="s">
        <v>45</v>
      </c>
      <c r="E2347" s="1">
        <v>2</v>
      </c>
      <c r="F2347" t="s">
        <v>132</v>
      </c>
      <c r="G2347" s="1">
        <v>47.97</v>
      </c>
      <c r="H2347">
        <v>9467.7730778277528</v>
      </c>
      <c r="I2347">
        <v>0.53628350711167694</v>
      </c>
    </row>
    <row r="2348" spans="1:9">
      <c r="A2348" t="s">
        <v>40</v>
      </c>
      <c r="B2348" t="s">
        <v>41</v>
      </c>
      <c r="C2348" t="s">
        <v>4460</v>
      </c>
      <c r="D2348" t="s">
        <v>73</v>
      </c>
      <c r="E2348" s="1">
        <v>10</v>
      </c>
      <c r="F2348" t="s">
        <v>47</v>
      </c>
      <c r="G2348" s="1">
        <v>224.65</v>
      </c>
      <c r="H2348">
        <v>9467.7730778277528</v>
      </c>
      <c r="I2348">
        <v>11.221853679316977</v>
      </c>
    </row>
    <row r="2349" spans="1:9">
      <c r="A2349" t="s">
        <v>40</v>
      </c>
      <c r="B2349" t="s">
        <v>41</v>
      </c>
      <c r="C2349" t="s">
        <v>3129</v>
      </c>
      <c r="D2349" t="s">
        <v>45</v>
      </c>
      <c r="E2349" s="1">
        <v>3</v>
      </c>
      <c r="F2349" t="s">
        <v>47</v>
      </c>
      <c r="G2349" s="1">
        <v>75.19</v>
      </c>
      <c r="H2349">
        <v>7874.5177043300409</v>
      </c>
      <c r="I2349">
        <v>0.75894663844041099</v>
      </c>
    </row>
    <row r="2350" spans="1:9">
      <c r="A2350" t="s">
        <v>40</v>
      </c>
      <c r="B2350" t="s">
        <v>41</v>
      </c>
      <c r="C2350" t="s">
        <v>4813</v>
      </c>
      <c r="D2350" t="s">
        <v>45</v>
      </c>
      <c r="E2350" s="1">
        <v>5</v>
      </c>
      <c r="F2350" t="s">
        <v>47</v>
      </c>
      <c r="G2350" s="1">
        <v>11.37</v>
      </c>
      <c r="H2350">
        <v>477.69917125845029</v>
      </c>
      <c r="I2350">
        <v>0.13038404810405299</v>
      </c>
    </row>
    <row r="2351" spans="1:9">
      <c r="A2351" t="s">
        <v>40</v>
      </c>
      <c r="B2351" t="s">
        <v>41</v>
      </c>
      <c r="C2351" t="s">
        <v>4813</v>
      </c>
      <c r="D2351" t="s">
        <v>45</v>
      </c>
      <c r="E2351" s="1">
        <v>7</v>
      </c>
      <c r="F2351" t="s">
        <v>47</v>
      </c>
      <c r="G2351" s="1">
        <v>12.35</v>
      </c>
      <c r="H2351">
        <v>477.69917125845029</v>
      </c>
      <c r="I2351">
        <v>0.36783148315499037</v>
      </c>
    </row>
    <row r="2352" spans="1:9">
      <c r="A2352" t="s">
        <v>40</v>
      </c>
      <c r="B2352" t="s">
        <v>41</v>
      </c>
      <c r="C2352" t="s">
        <v>4460</v>
      </c>
      <c r="D2352" t="s">
        <v>73</v>
      </c>
      <c r="E2352" s="1">
        <v>8</v>
      </c>
      <c r="F2352" t="s">
        <v>47</v>
      </c>
      <c r="G2352" s="1">
        <v>195.74</v>
      </c>
      <c r="H2352">
        <v>9467.7730778277528</v>
      </c>
      <c r="I2352">
        <v>11.221853679316977</v>
      </c>
    </row>
    <row r="2353" spans="1:9">
      <c r="A2353" t="s">
        <v>40</v>
      </c>
      <c r="B2353" t="s">
        <v>41</v>
      </c>
      <c r="C2353" t="s">
        <v>4460</v>
      </c>
      <c r="D2353" t="s">
        <v>73</v>
      </c>
      <c r="E2353" s="1">
        <v>10</v>
      </c>
      <c r="F2353" t="s">
        <v>47</v>
      </c>
      <c r="G2353" s="1">
        <v>224.65</v>
      </c>
      <c r="H2353">
        <v>9467.7730778277528</v>
      </c>
      <c r="I2353">
        <v>11.221853679316977</v>
      </c>
    </row>
    <row r="2354" spans="1:9">
      <c r="A2354" t="s">
        <v>285</v>
      </c>
      <c r="B2354" t="s">
        <v>41</v>
      </c>
      <c r="C2354" t="s">
        <v>3245</v>
      </c>
      <c r="D2354" t="s">
        <v>45</v>
      </c>
      <c r="E2354" s="1">
        <v>1</v>
      </c>
      <c r="F2354" t="s">
        <v>47</v>
      </c>
      <c r="G2354" s="1">
        <v>674.3</v>
      </c>
      <c r="H2354">
        <v>2286.2110021136291</v>
      </c>
      <c r="I2354">
        <v>8.5368143941402401</v>
      </c>
    </row>
    <row r="2355" spans="1:9">
      <c r="A2355" t="s">
        <v>40</v>
      </c>
      <c r="B2355" t="s">
        <v>41</v>
      </c>
      <c r="C2355" t="s">
        <v>4813</v>
      </c>
      <c r="D2355" t="s">
        <v>45</v>
      </c>
      <c r="E2355" s="1">
        <v>3</v>
      </c>
      <c r="F2355" t="s">
        <v>47</v>
      </c>
      <c r="G2355" s="1">
        <v>11.1</v>
      </c>
      <c r="H2355">
        <v>477.69917125845029</v>
      </c>
      <c r="I2355">
        <v>0.1414213562373095</v>
      </c>
    </row>
    <row r="2356" spans="1:9">
      <c r="A2356" t="s">
        <v>40</v>
      </c>
      <c r="B2356" t="s">
        <v>41</v>
      </c>
      <c r="C2356" t="s">
        <v>4460</v>
      </c>
      <c r="D2356" t="s">
        <v>73</v>
      </c>
      <c r="E2356" s="1">
        <v>10</v>
      </c>
      <c r="F2356" t="s">
        <v>47</v>
      </c>
      <c r="G2356" s="1">
        <v>195.74</v>
      </c>
      <c r="H2356">
        <v>9467.7730778277528</v>
      </c>
      <c r="I2356">
        <v>11.221853679316977</v>
      </c>
    </row>
    <row r="2357" spans="1:9">
      <c r="A2357" t="s">
        <v>40</v>
      </c>
      <c r="B2357" t="s">
        <v>41</v>
      </c>
      <c r="C2357" t="s">
        <v>4460</v>
      </c>
      <c r="D2357" t="s">
        <v>73</v>
      </c>
      <c r="E2357" s="1">
        <v>8</v>
      </c>
      <c r="F2357" t="s">
        <v>47</v>
      </c>
      <c r="G2357" s="1">
        <v>229.79</v>
      </c>
      <c r="H2357">
        <v>9467.7730778277528</v>
      </c>
      <c r="I2357">
        <v>11.221853679316977</v>
      </c>
    </row>
    <row r="2358" spans="1:9">
      <c r="A2358" t="s">
        <v>40</v>
      </c>
      <c r="B2358" t="s">
        <v>41</v>
      </c>
      <c r="C2358" t="s">
        <v>4460</v>
      </c>
      <c r="D2358" t="s">
        <v>73</v>
      </c>
      <c r="E2358" s="1">
        <v>8</v>
      </c>
      <c r="F2358" t="s">
        <v>47</v>
      </c>
      <c r="G2358" s="1">
        <v>205.37</v>
      </c>
      <c r="H2358">
        <v>9467.7730778277528</v>
      </c>
      <c r="I2358">
        <v>11.221853679316977</v>
      </c>
    </row>
    <row r="2359" spans="1:9">
      <c r="A2359" t="s">
        <v>40</v>
      </c>
      <c r="B2359" t="s">
        <v>41</v>
      </c>
      <c r="C2359" t="s">
        <v>4460</v>
      </c>
      <c r="D2359" t="s">
        <v>45</v>
      </c>
      <c r="E2359" s="1">
        <v>2</v>
      </c>
      <c r="F2359" t="s">
        <v>47</v>
      </c>
      <c r="G2359" s="1">
        <v>35.14</v>
      </c>
      <c r="H2359">
        <v>9467.7730778277528</v>
      </c>
      <c r="I2359">
        <v>0.36783148315499037</v>
      </c>
    </row>
    <row r="2360" spans="1:9">
      <c r="A2360" t="s">
        <v>40</v>
      </c>
      <c r="B2360" t="s">
        <v>41</v>
      </c>
      <c r="C2360" t="s">
        <v>4460</v>
      </c>
      <c r="D2360" t="s">
        <v>45</v>
      </c>
      <c r="E2360" s="1">
        <v>2</v>
      </c>
      <c r="F2360" t="s">
        <v>47</v>
      </c>
      <c r="G2360" s="1">
        <v>35.340000000000003</v>
      </c>
      <c r="H2360">
        <v>9467.7730778277528</v>
      </c>
      <c r="I2360">
        <v>0.36783148315499037</v>
      </c>
    </row>
    <row r="2361" spans="1:9">
      <c r="A2361" t="s">
        <v>40</v>
      </c>
      <c r="B2361" t="s">
        <v>41</v>
      </c>
      <c r="C2361" t="s">
        <v>15475</v>
      </c>
      <c r="D2361" t="s">
        <v>45</v>
      </c>
      <c r="E2361" s="1">
        <v>2</v>
      </c>
      <c r="F2361" t="s">
        <v>47</v>
      </c>
      <c r="G2361" s="1">
        <v>1198.81</v>
      </c>
      <c r="H2361">
        <v>11603.096096270159</v>
      </c>
      <c r="I2361">
        <v>12.634175873399895</v>
      </c>
    </row>
    <row r="2362" spans="1:9">
      <c r="A2362" t="s">
        <v>40</v>
      </c>
      <c r="B2362" t="s">
        <v>41</v>
      </c>
      <c r="C2362" t="s">
        <v>4460</v>
      </c>
      <c r="D2362" t="s">
        <v>73</v>
      </c>
      <c r="E2362" s="1">
        <v>10</v>
      </c>
      <c r="F2362" t="s">
        <v>47</v>
      </c>
      <c r="G2362" s="1">
        <v>205.37</v>
      </c>
      <c r="H2362">
        <v>9467.7730778277528</v>
      </c>
      <c r="I2362">
        <v>11.221853679316977</v>
      </c>
    </row>
    <row r="2363" spans="1:9">
      <c r="A2363" t="s">
        <v>40</v>
      </c>
      <c r="B2363" t="s">
        <v>41</v>
      </c>
      <c r="C2363" t="s">
        <v>21894</v>
      </c>
      <c r="D2363" t="s">
        <v>45</v>
      </c>
      <c r="E2363" s="1">
        <v>2</v>
      </c>
      <c r="F2363" t="s">
        <v>132</v>
      </c>
      <c r="G2363" s="1">
        <v>47.11</v>
      </c>
      <c r="H2363">
        <v>8726.6308785663496</v>
      </c>
      <c r="I2363">
        <v>0.36660605559646725</v>
      </c>
    </row>
    <row r="2364" spans="1:9">
      <c r="A2364" t="s">
        <v>285</v>
      </c>
      <c r="B2364" t="s">
        <v>41</v>
      </c>
      <c r="C2364" t="s">
        <v>21894</v>
      </c>
      <c r="D2364" t="s">
        <v>45</v>
      </c>
      <c r="E2364" s="1">
        <v>2</v>
      </c>
      <c r="F2364" t="s">
        <v>132</v>
      </c>
      <c r="G2364" s="1">
        <v>290.20999999999998</v>
      </c>
      <c r="H2364">
        <v>8726.6308785663496</v>
      </c>
      <c r="I2364">
        <v>3.8496753109840314</v>
      </c>
    </row>
    <row r="2365" spans="1:9">
      <c r="A2365" t="s">
        <v>260</v>
      </c>
      <c r="B2365" t="s">
        <v>41</v>
      </c>
      <c r="C2365" t="s">
        <v>1591</v>
      </c>
      <c r="D2365" t="s">
        <v>45</v>
      </c>
      <c r="E2365" s="1">
        <v>3</v>
      </c>
      <c r="F2365" t="s">
        <v>47</v>
      </c>
      <c r="G2365" s="1">
        <v>50.34</v>
      </c>
      <c r="H2365">
        <v>2481.1311418143659</v>
      </c>
      <c r="I2365">
        <v>3.2588341473600644</v>
      </c>
    </row>
    <row r="2366" spans="1:9">
      <c r="A2366" t="s">
        <v>260</v>
      </c>
      <c r="B2366" t="s">
        <v>41</v>
      </c>
      <c r="C2366" t="s">
        <v>15504</v>
      </c>
      <c r="D2366" t="s">
        <v>45</v>
      </c>
      <c r="E2366" s="1">
        <v>4</v>
      </c>
      <c r="F2366" t="s">
        <v>47</v>
      </c>
      <c r="G2366" s="1">
        <v>1975.53</v>
      </c>
      <c r="H2366">
        <v>6599.4652299211511</v>
      </c>
      <c r="I2366">
        <v>29.495030089830387</v>
      </c>
    </row>
    <row r="2367" spans="1:9">
      <c r="A2367" t="s">
        <v>40</v>
      </c>
      <c r="B2367" t="s">
        <v>41</v>
      </c>
      <c r="C2367" t="s">
        <v>4460</v>
      </c>
      <c r="D2367" t="s">
        <v>73</v>
      </c>
      <c r="E2367" s="1">
        <v>8</v>
      </c>
      <c r="F2367" t="s">
        <v>47</v>
      </c>
      <c r="G2367" s="1">
        <v>109</v>
      </c>
      <c r="H2367">
        <v>9467.7730778277528</v>
      </c>
      <c r="I2367">
        <v>11.221853679316977</v>
      </c>
    </row>
    <row r="2368" spans="1:9">
      <c r="A2368" t="s">
        <v>40</v>
      </c>
      <c r="B2368" t="s">
        <v>41</v>
      </c>
      <c r="C2368" t="s">
        <v>4460</v>
      </c>
      <c r="D2368" t="s">
        <v>73</v>
      </c>
      <c r="E2368" s="1">
        <v>8</v>
      </c>
      <c r="F2368" t="s">
        <v>47</v>
      </c>
      <c r="G2368" s="1">
        <v>195.74</v>
      </c>
      <c r="H2368">
        <v>9467.7730778277528</v>
      </c>
      <c r="I2368">
        <v>11.221853679316977</v>
      </c>
    </row>
    <row r="2369" spans="1:9">
      <c r="A2369" t="s">
        <v>40</v>
      </c>
      <c r="B2369" t="s">
        <v>41</v>
      </c>
      <c r="C2369" t="s">
        <v>4460</v>
      </c>
      <c r="D2369" t="s">
        <v>73</v>
      </c>
      <c r="E2369" s="1">
        <v>8</v>
      </c>
      <c r="F2369" t="s">
        <v>47</v>
      </c>
      <c r="G2369" s="1">
        <v>224.65</v>
      </c>
      <c r="H2369">
        <v>9467.7730778277528</v>
      </c>
      <c r="I2369">
        <v>11.221853679316977</v>
      </c>
    </row>
    <row r="2370" spans="1:9">
      <c r="A2370" t="s">
        <v>40</v>
      </c>
      <c r="B2370" t="s">
        <v>41</v>
      </c>
      <c r="C2370" t="s">
        <v>4460</v>
      </c>
      <c r="D2370" t="s">
        <v>45</v>
      </c>
      <c r="E2370" s="1">
        <v>4</v>
      </c>
      <c r="F2370" t="s">
        <v>132</v>
      </c>
      <c r="G2370" s="1">
        <v>22.77</v>
      </c>
      <c r="H2370">
        <v>9467.7730778277528</v>
      </c>
      <c r="I2370">
        <v>0.13</v>
      </c>
    </row>
    <row r="2371" spans="1:9">
      <c r="A2371" t="s">
        <v>40</v>
      </c>
      <c r="B2371" t="s">
        <v>41</v>
      </c>
      <c r="C2371" t="s">
        <v>4460</v>
      </c>
      <c r="D2371" t="s">
        <v>73</v>
      </c>
      <c r="E2371" s="1">
        <v>8</v>
      </c>
      <c r="F2371" t="s">
        <v>47</v>
      </c>
      <c r="G2371" s="1">
        <v>195.74</v>
      </c>
      <c r="H2371">
        <v>9467.7730778277528</v>
      </c>
      <c r="I2371">
        <v>11.221853679316977</v>
      </c>
    </row>
    <row r="2372" spans="1:9">
      <c r="A2372" t="s">
        <v>40</v>
      </c>
      <c r="B2372" t="s">
        <v>41</v>
      </c>
      <c r="C2372" t="s">
        <v>4460</v>
      </c>
      <c r="D2372" t="s">
        <v>73</v>
      </c>
      <c r="E2372" s="1">
        <v>8</v>
      </c>
      <c r="F2372" t="s">
        <v>47</v>
      </c>
      <c r="G2372" s="1">
        <v>205.37</v>
      </c>
      <c r="H2372">
        <v>9467.7730778277528</v>
      </c>
      <c r="I2372">
        <v>11.221853679316977</v>
      </c>
    </row>
    <row r="2373" spans="1:9">
      <c r="A2373" t="s">
        <v>40</v>
      </c>
      <c r="B2373" t="s">
        <v>41</v>
      </c>
      <c r="C2373" t="s">
        <v>4460</v>
      </c>
      <c r="D2373" t="s">
        <v>73</v>
      </c>
      <c r="E2373" s="1">
        <v>8</v>
      </c>
      <c r="F2373" t="s">
        <v>47</v>
      </c>
      <c r="G2373" s="1">
        <v>195.74</v>
      </c>
      <c r="H2373">
        <v>9467.7730778277528</v>
      </c>
      <c r="I2373">
        <v>11.221853679316977</v>
      </c>
    </row>
    <row r="2374" spans="1:9">
      <c r="A2374" t="s">
        <v>40</v>
      </c>
      <c r="B2374" t="s">
        <v>41</v>
      </c>
      <c r="C2374" t="s">
        <v>4813</v>
      </c>
      <c r="D2374" t="s">
        <v>45</v>
      </c>
      <c r="E2374" s="1">
        <v>2</v>
      </c>
      <c r="F2374" t="s">
        <v>47</v>
      </c>
      <c r="G2374" s="1">
        <v>12.56</v>
      </c>
      <c r="H2374">
        <v>477.69917125845029</v>
      </c>
      <c r="I2374">
        <v>0.36783148315499037</v>
      </c>
    </row>
    <row r="2375" spans="1:9">
      <c r="A2375" t="s">
        <v>40</v>
      </c>
      <c r="B2375" t="s">
        <v>41</v>
      </c>
      <c r="C2375" t="s">
        <v>4460</v>
      </c>
      <c r="D2375" t="s">
        <v>73</v>
      </c>
      <c r="E2375" s="1">
        <v>10</v>
      </c>
      <c r="F2375" t="s">
        <v>47</v>
      </c>
      <c r="G2375" s="1">
        <v>205.37</v>
      </c>
      <c r="H2375">
        <v>9467.7730778277528</v>
      </c>
      <c r="I2375">
        <v>11.221853679316977</v>
      </c>
    </row>
    <row r="2376" spans="1:9">
      <c r="A2376" t="s">
        <v>40</v>
      </c>
      <c r="B2376" t="s">
        <v>41</v>
      </c>
      <c r="C2376" t="s">
        <v>4460</v>
      </c>
      <c r="D2376" t="s">
        <v>73</v>
      </c>
      <c r="E2376" s="1">
        <v>10</v>
      </c>
      <c r="F2376" t="s">
        <v>47</v>
      </c>
      <c r="G2376" s="1">
        <v>220.79</v>
      </c>
      <c r="H2376">
        <v>9467.7730778277528</v>
      </c>
      <c r="I2376">
        <v>11.221853679316977</v>
      </c>
    </row>
    <row r="2377" spans="1:9">
      <c r="A2377" t="s">
        <v>40</v>
      </c>
      <c r="B2377" t="s">
        <v>41</v>
      </c>
      <c r="C2377" t="s">
        <v>4460</v>
      </c>
      <c r="D2377" t="s">
        <v>73</v>
      </c>
      <c r="E2377" s="1">
        <v>8</v>
      </c>
      <c r="F2377" t="s">
        <v>47</v>
      </c>
      <c r="G2377" s="1">
        <v>195.74</v>
      </c>
      <c r="H2377">
        <v>9467.7730778277528</v>
      </c>
      <c r="I2377">
        <v>11.221853679316977</v>
      </c>
    </row>
    <row r="2378" spans="1:9">
      <c r="A2378" t="s">
        <v>260</v>
      </c>
      <c r="B2378" t="s">
        <v>41</v>
      </c>
      <c r="C2378" t="s">
        <v>15504</v>
      </c>
      <c r="D2378" t="s">
        <v>45</v>
      </c>
      <c r="E2378" s="1">
        <v>2</v>
      </c>
      <c r="F2378" t="s">
        <v>132</v>
      </c>
      <c r="G2378" s="1">
        <v>144.75</v>
      </c>
      <c r="H2378">
        <v>6599.4652299211511</v>
      </c>
      <c r="I2378">
        <v>3.8807215823864509</v>
      </c>
    </row>
    <row r="2379" spans="1:9">
      <c r="A2379" t="s">
        <v>260</v>
      </c>
      <c r="B2379" t="s">
        <v>41</v>
      </c>
      <c r="C2379" t="s">
        <v>15504</v>
      </c>
      <c r="D2379" t="s">
        <v>45</v>
      </c>
      <c r="E2379" s="1">
        <v>3</v>
      </c>
      <c r="F2379" t="s">
        <v>47</v>
      </c>
      <c r="G2379" s="1">
        <v>713.49</v>
      </c>
      <c r="H2379">
        <v>6599.4652299211511</v>
      </c>
      <c r="I2379">
        <v>10.886101230468142</v>
      </c>
    </row>
    <row r="2380" spans="1:9">
      <c r="A2380" t="s">
        <v>260</v>
      </c>
      <c r="B2380" t="s">
        <v>41</v>
      </c>
      <c r="C2380" t="s">
        <v>1591</v>
      </c>
      <c r="D2380" t="s">
        <v>45</v>
      </c>
      <c r="E2380" s="1">
        <v>3</v>
      </c>
      <c r="F2380" t="s">
        <v>687</v>
      </c>
      <c r="G2380" s="1">
        <v>158.05000000000001</v>
      </c>
      <c r="H2380">
        <v>2481.1311418143659</v>
      </c>
      <c r="I2380">
        <v>13.319459448491143</v>
      </c>
    </row>
    <row r="2381" spans="1:9">
      <c r="A2381" t="s">
        <v>260</v>
      </c>
      <c r="B2381" t="s">
        <v>41</v>
      </c>
      <c r="C2381" t="s">
        <v>1591</v>
      </c>
      <c r="D2381" t="s">
        <v>45</v>
      </c>
      <c r="E2381" s="1">
        <v>3</v>
      </c>
      <c r="F2381" t="s">
        <v>687</v>
      </c>
      <c r="G2381" s="1">
        <v>134.22999999999999</v>
      </c>
      <c r="H2381">
        <v>2481.1311418143659</v>
      </c>
      <c r="I2381">
        <v>10.444998803255078</v>
      </c>
    </row>
    <row r="2382" spans="1:9">
      <c r="A2382" t="s">
        <v>40</v>
      </c>
      <c r="B2382" t="s">
        <v>41</v>
      </c>
      <c r="C2382" t="s">
        <v>15475</v>
      </c>
      <c r="D2382" t="s">
        <v>45</v>
      </c>
      <c r="E2382" s="1">
        <v>3</v>
      </c>
      <c r="F2382" t="s">
        <v>47</v>
      </c>
      <c r="G2382" s="1">
        <v>30.22</v>
      </c>
      <c r="H2382">
        <v>11603.096096270159</v>
      </c>
      <c r="I2382">
        <v>0.13038404810405299</v>
      </c>
    </row>
    <row r="2383" spans="1:9">
      <c r="A2383" t="s">
        <v>285</v>
      </c>
      <c r="B2383" t="s">
        <v>41</v>
      </c>
      <c r="C2383" t="s">
        <v>770</v>
      </c>
      <c r="D2383" t="s">
        <v>45</v>
      </c>
      <c r="E2383" s="1">
        <v>1</v>
      </c>
      <c r="F2383" t="s">
        <v>132</v>
      </c>
      <c r="G2383" s="1">
        <v>25.97</v>
      </c>
      <c r="H2383">
        <v>9517.4925579535429</v>
      </c>
      <c r="I2383">
        <v>0.28035691537752372</v>
      </c>
    </row>
    <row r="2384" spans="1:9">
      <c r="A2384" t="s">
        <v>285</v>
      </c>
      <c r="B2384" t="s">
        <v>41</v>
      </c>
      <c r="C2384" t="s">
        <v>770</v>
      </c>
      <c r="D2384" t="s">
        <v>45</v>
      </c>
      <c r="E2384" s="1">
        <v>2</v>
      </c>
      <c r="F2384" t="s">
        <v>132</v>
      </c>
      <c r="G2384" s="1">
        <v>19.79</v>
      </c>
      <c r="H2384">
        <v>9517.4925579535429</v>
      </c>
      <c r="I2384">
        <v>0.15620499351813311</v>
      </c>
    </row>
    <row r="2385" spans="1:9">
      <c r="A2385" t="s">
        <v>40</v>
      </c>
      <c r="B2385" t="s">
        <v>41</v>
      </c>
      <c r="C2385" t="s">
        <v>4460</v>
      </c>
      <c r="D2385" t="s">
        <v>73</v>
      </c>
      <c r="E2385" s="1">
        <v>10</v>
      </c>
      <c r="F2385" t="s">
        <v>47</v>
      </c>
      <c r="G2385" s="1">
        <v>109</v>
      </c>
      <c r="H2385">
        <v>9467.7730778277528</v>
      </c>
      <c r="I2385">
        <v>11.221853679316977</v>
      </c>
    </row>
    <row r="2386" spans="1:9">
      <c r="A2386" t="s">
        <v>40</v>
      </c>
      <c r="B2386" t="s">
        <v>41</v>
      </c>
      <c r="C2386" t="s">
        <v>4460</v>
      </c>
      <c r="D2386" t="s">
        <v>45</v>
      </c>
      <c r="E2386" s="1">
        <v>2</v>
      </c>
      <c r="F2386" t="s">
        <v>132</v>
      </c>
      <c r="G2386" s="1">
        <v>25.87</v>
      </c>
      <c r="H2386">
        <v>9467.7730778277528</v>
      </c>
      <c r="I2386">
        <v>0.13</v>
      </c>
    </row>
    <row r="2387" spans="1:9">
      <c r="A2387" t="s">
        <v>40</v>
      </c>
      <c r="B2387" t="s">
        <v>41</v>
      </c>
      <c r="C2387" t="s">
        <v>5806</v>
      </c>
      <c r="D2387" t="s">
        <v>45</v>
      </c>
      <c r="E2387" s="1">
        <v>2</v>
      </c>
      <c r="F2387" t="s">
        <v>132</v>
      </c>
      <c r="G2387" s="1">
        <v>24.89</v>
      </c>
      <c r="H2387">
        <v>9718.1337301617932</v>
      </c>
      <c r="I2387">
        <v>0.13</v>
      </c>
    </row>
    <row r="2388" spans="1:9">
      <c r="A2388" t="s">
        <v>40</v>
      </c>
      <c r="B2388" t="s">
        <v>41</v>
      </c>
      <c r="C2388" t="s">
        <v>4460</v>
      </c>
      <c r="D2388" t="s">
        <v>73</v>
      </c>
      <c r="E2388" s="1">
        <v>8</v>
      </c>
      <c r="F2388" t="s">
        <v>47</v>
      </c>
      <c r="G2388" s="1">
        <v>220.79</v>
      </c>
      <c r="H2388">
        <v>9467.7730778277528</v>
      </c>
      <c r="I2388">
        <v>11.221853679316977</v>
      </c>
    </row>
    <row r="2389" spans="1:9">
      <c r="A2389" t="s">
        <v>40</v>
      </c>
      <c r="B2389" t="s">
        <v>41</v>
      </c>
      <c r="C2389" t="s">
        <v>4460</v>
      </c>
      <c r="D2389" t="s">
        <v>73</v>
      </c>
      <c r="E2389" s="1">
        <v>8</v>
      </c>
      <c r="F2389" t="s">
        <v>47</v>
      </c>
      <c r="G2389" s="1">
        <v>205.37</v>
      </c>
      <c r="H2389">
        <v>9467.7730778277528</v>
      </c>
      <c r="I2389">
        <v>11.221853679316977</v>
      </c>
    </row>
    <row r="2390" spans="1:9">
      <c r="A2390" t="s">
        <v>40</v>
      </c>
      <c r="B2390" t="s">
        <v>41</v>
      </c>
      <c r="C2390" t="s">
        <v>4460</v>
      </c>
      <c r="D2390" t="s">
        <v>73</v>
      </c>
      <c r="E2390" s="1">
        <v>10</v>
      </c>
      <c r="F2390" t="s">
        <v>47</v>
      </c>
      <c r="G2390" s="1">
        <v>224.65</v>
      </c>
      <c r="H2390">
        <v>9467.7730778277528</v>
      </c>
      <c r="I2390">
        <v>11.221853679316977</v>
      </c>
    </row>
    <row r="2391" spans="1:9">
      <c r="A2391" t="s">
        <v>260</v>
      </c>
      <c r="B2391" t="s">
        <v>41</v>
      </c>
      <c r="C2391" t="s">
        <v>15938</v>
      </c>
      <c r="D2391" t="s">
        <v>45</v>
      </c>
      <c r="E2391" s="1">
        <v>3</v>
      </c>
      <c r="F2391" t="s">
        <v>47</v>
      </c>
      <c r="G2391" s="1">
        <v>584.41999999999996</v>
      </c>
      <c r="H2391">
        <v>9080.4452330456279</v>
      </c>
      <c r="I2391">
        <v>8.7642911863995021</v>
      </c>
    </row>
    <row r="2392" spans="1:9">
      <c r="A2392" t="s">
        <v>260</v>
      </c>
      <c r="B2392" t="s">
        <v>41</v>
      </c>
      <c r="C2392" t="s">
        <v>15504</v>
      </c>
      <c r="D2392" t="s">
        <v>45</v>
      </c>
      <c r="E2392" s="1">
        <v>3</v>
      </c>
      <c r="F2392" t="s">
        <v>132</v>
      </c>
      <c r="G2392" s="1">
        <v>38.26</v>
      </c>
      <c r="H2392">
        <v>6599.4652299211511</v>
      </c>
      <c r="I2392">
        <v>0.67082039324993692</v>
      </c>
    </row>
    <row r="2393" spans="1:9">
      <c r="A2393" t="s">
        <v>40</v>
      </c>
      <c r="B2393" t="s">
        <v>41</v>
      </c>
      <c r="C2393" t="s">
        <v>4460</v>
      </c>
      <c r="D2393" t="s">
        <v>73</v>
      </c>
      <c r="E2393" s="1">
        <v>8</v>
      </c>
      <c r="F2393" t="s">
        <v>47</v>
      </c>
      <c r="G2393" s="1">
        <v>195.74</v>
      </c>
      <c r="H2393">
        <v>9467.7730778277528</v>
      </c>
      <c r="I2393">
        <v>11.221853679316977</v>
      </c>
    </row>
    <row r="2394" spans="1:9">
      <c r="A2394" t="s">
        <v>260</v>
      </c>
      <c r="B2394" t="s">
        <v>41</v>
      </c>
      <c r="C2394" t="s">
        <v>15504</v>
      </c>
      <c r="D2394" t="s">
        <v>45</v>
      </c>
      <c r="E2394" s="1">
        <v>4</v>
      </c>
      <c r="F2394" t="s">
        <v>47</v>
      </c>
      <c r="G2394" s="1">
        <v>2484.84</v>
      </c>
      <c r="H2394">
        <v>6599.4652299211511</v>
      </c>
      <c r="I2394">
        <v>36.584425648081449</v>
      </c>
    </row>
    <row r="2395" spans="1:9">
      <c r="A2395" t="s">
        <v>40</v>
      </c>
      <c r="B2395" t="s">
        <v>41</v>
      </c>
      <c r="C2395" t="s">
        <v>4460</v>
      </c>
      <c r="D2395" t="s">
        <v>73</v>
      </c>
      <c r="E2395" s="1">
        <v>10</v>
      </c>
      <c r="F2395" t="s">
        <v>47</v>
      </c>
      <c r="G2395" s="1">
        <v>195.74</v>
      </c>
      <c r="H2395">
        <v>9467.7730778277528</v>
      </c>
      <c r="I2395">
        <v>11.221853679316977</v>
      </c>
    </row>
    <row r="2396" spans="1:9">
      <c r="A2396" t="s">
        <v>40</v>
      </c>
      <c r="B2396" t="s">
        <v>41</v>
      </c>
      <c r="C2396" t="s">
        <v>4460</v>
      </c>
      <c r="D2396" t="s">
        <v>73</v>
      </c>
      <c r="E2396" s="1">
        <v>10</v>
      </c>
      <c r="F2396" t="s">
        <v>47</v>
      </c>
      <c r="G2396" s="1">
        <v>205.37</v>
      </c>
      <c r="H2396">
        <v>9467.7730778277528</v>
      </c>
      <c r="I2396">
        <v>11.221853679316977</v>
      </c>
    </row>
    <row r="2397" spans="1:9">
      <c r="A2397" t="s">
        <v>40</v>
      </c>
      <c r="B2397" t="s">
        <v>41</v>
      </c>
      <c r="C2397" t="s">
        <v>4460</v>
      </c>
      <c r="D2397" t="s">
        <v>73</v>
      </c>
      <c r="E2397" s="1">
        <v>10</v>
      </c>
      <c r="F2397" t="s">
        <v>47</v>
      </c>
      <c r="G2397" s="1">
        <v>205.37</v>
      </c>
      <c r="H2397">
        <v>9467.7730778277528</v>
      </c>
      <c r="I2397">
        <v>11.221853679316977</v>
      </c>
    </row>
    <row r="2398" spans="1:9">
      <c r="A2398" t="s">
        <v>40</v>
      </c>
      <c r="B2398" t="s">
        <v>41</v>
      </c>
      <c r="C2398" t="s">
        <v>1144</v>
      </c>
      <c r="D2398" t="s">
        <v>73</v>
      </c>
      <c r="E2398" s="1">
        <v>8</v>
      </c>
      <c r="F2398" t="s">
        <v>1219</v>
      </c>
      <c r="G2398" s="1">
        <v>241.58</v>
      </c>
      <c r="H2398">
        <v>9154.460108143061</v>
      </c>
      <c r="I2398">
        <v>11.221853679316977</v>
      </c>
    </row>
    <row r="2399" spans="1:9">
      <c r="A2399" t="s">
        <v>40</v>
      </c>
      <c r="B2399" t="s">
        <v>41</v>
      </c>
      <c r="C2399" t="s">
        <v>4460</v>
      </c>
      <c r="D2399" t="s">
        <v>45</v>
      </c>
      <c r="E2399" s="1">
        <v>3</v>
      </c>
      <c r="F2399" t="s">
        <v>132</v>
      </c>
      <c r="G2399" s="1">
        <v>38.1</v>
      </c>
      <c r="H2399">
        <v>9467.7730778277528</v>
      </c>
      <c r="I2399">
        <v>0.36660605559646725</v>
      </c>
    </row>
    <row r="2400" spans="1:9">
      <c r="A2400" t="s">
        <v>40</v>
      </c>
      <c r="B2400" t="s">
        <v>41</v>
      </c>
      <c r="C2400" t="s">
        <v>4813</v>
      </c>
      <c r="D2400" t="s">
        <v>45</v>
      </c>
      <c r="E2400" s="1">
        <v>3</v>
      </c>
      <c r="F2400" t="s">
        <v>47</v>
      </c>
      <c r="G2400" s="1">
        <v>12.45</v>
      </c>
      <c r="H2400">
        <v>477.69917125845029</v>
      </c>
      <c r="I2400">
        <v>0.36783148315499037</v>
      </c>
    </row>
    <row r="2401" spans="1:9">
      <c r="A2401" t="s">
        <v>40</v>
      </c>
      <c r="B2401" t="s">
        <v>41</v>
      </c>
      <c r="C2401" t="s">
        <v>4813</v>
      </c>
      <c r="D2401" t="s">
        <v>45</v>
      </c>
      <c r="E2401" s="1">
        <v>3</v>
      </c>
      <c r="F2401" t="s">
        <v>47</v>
      </c>
      <c r="G2401" s="1">
        <v>12.46</v>
      </c>
      <c r="H2401">
        <v>477.69917125845029</v>
      </c>
      <c r="I2401">
        <v>0.36783148315499037</v>
      </c>
    </row>
    <row r="2402" spans="1:9">
      <c r="A2402" t="s">
        <v>40</v>
      </c>
      <c r="B2402" t="s">
        <v>41</v>
      </c>
      <c r="C2402" t="s">
        <v>4460</v>
      </c>
      <c r="D2402" t="s">
        <v>73</v>
      </c>
      <c r="E2402" s="1">
        <v>10</v>
      </c>
      <c r="F2402" t="s">
        <v>47</v>
      </c>
      <c r="G2402" s="1">
        <v>205.37</v>
      </c>
      <c r="H2402">
        <v>9467.7730778277528</v>
      </c>
      <c r="I2402">
        <v>11.221853679316977</v>
      </c>
    </row>
    <row r="2403" spans="1:9">
      <c r="A2403" t="s">
        <v>40</v>
      </c>
      <c r="B2403" t="s">
        <v>41</v>
      </c>
      <c r="C2403" t="s">
        <v>4460</v>
      </c>
      <c r="D2403" t="s">
        <v>73</v>
      </c>
      <c r="E2403" s="1">
        <v>10</v>
      </c>
      <c r="F2403" t="s">
        <v>47</v>
      </c>
      <c r="G2403" s="1">
        <v>195.74</v>
      </c>
      <c r="H2403">
        <v>9467.7730778277528</v>
      </c>
      <c r="I2403">
        <v>11.221853679316977</v>
      </c>
    </row>
    <row r="2404" spans="1:9">
      <c r="A2404" t="s">
        <v>40</v>
      </c>
      <c r="B2404" t="s">
        <v>41</v>
      </c>
      <c r="C2404" t="s">
        <v>4460</v>
      </c>
      <c r="D2404" t="s">
        <v>73</v>
      </c>
      <c r="E2404" s="1">
        <v>10</v>
      </c>
      <c r="F2404" t="s">
        <v>47</v>
      </c>
      <c r="G2404" s="1">
        <v>109</v>
      </c>
      <c r="H2404">
        <v>9467.7730778277528</v>
      </c>
      <c r="I2404">
        <v>11.221853679316977</v>
      </c>
    </row>
    <row r="2405" spans="1:9">
      <c r="A2405" t="s">
        <v>40</v>
      </c>
      <c r="B2405" t="s">
        <v>41</v>
      </c>
      <c r="C2405" t="s">
        <v>4460</v>
      </c>
      <c r="D2405" t="s">
        <v>73</v>
      </c>
      <c r="E2405" s="1">
        <v>10</v>
      </c>
      <c r="F2405" t="s">
        <v>47</v>
      </c>
      <c r="G2405" s="1">
        <v>220.79</v>
      </c>
      <c r="H2405">
        <v>9467.7730778277528</v>
      </c>
      <c r="I2405">
        <v>11.221853679316977</v>
      </c>
    </row>
    <row r="2406" spans="1:9">
      <c r="A2406" t="s">
        <v>40</v>
      </c>
      <c r="B2406" t="s">
        <v>41</v>
      </c>
      <c r="C2406" t="s">
        <v>4460</v>
      </c>
      <c r="D2406" t="s">
        <v>73</v>
      </c>
      <c r="E2406" s="1">
        <v>8</v>
      </c>
      <c r="F2406" t="s">
        <v>47</v>
      </c>
      <c r="G2406" s="1">
        <v>195.74</v>
      </c>
      <c r="H2406">
        <v>9467.7730778277528</v>
      </c>
      <c r="I2406">
        <v>11.221853679316977</v>
      </c>
    </row>
    <row r="2407" spans="1:9">
      <c r="A2407" t="s">
        <v>260</v>
      </c>
      <c r="B2407" t="s">
        <v>41</v>
      </c>
      <c r="C2407" t="s">
        <v>15504</v>
      </c>
      <c r="D2407" t="s">
        <v>45</v>
      </c>
      <c r="E2407" s="1">
        <v>4</v>
      </c>
      <c r="F2407" t="s">
        <v>47</v>
      </c>
      <c r="G2407" s="1">
        <v>1499.14</v>
      </c>
      <c r="H2407">
        <v>6599.4652299211511</v>
      </c>
      <c r="I2407">
        <v>23.545492137562128</v>
      </c>
    </row>
    <row r="2408" spans="1:9">
      <c r="A2408" t="s">
        <v>40</v>
      </c>
      <c r="B2408" t="s">
        <v>41</v>
      </c>
      <c r="C2408" t="s">
        <v>4460</v>
      </c>
      <c r="D2408" t="s">
        <v>73</v>
      </c>
      <c r="E2408" s="1">
        <v>8</v>
      </c>
      <c r="F2408" t="s">
        <v>47</v>
      </c>
      <c r="G2408" s="1">
        <v>205.37</v>
      </c>
      <c r="H2408">
        <v>9467.7730778277528</v>
      </c>
      <c r="I2408">
        <v>11.221853679316977</v>
      </c>
    </row>
    <row r="2409" spans="1:9">
      <c r="A2409" t="s">
        <v>40</v>
      </c>
      <c r="B2409" t="s">
        <v>41</v>
      </c>
      <c r="C2409" t="s">
        <v>4460</v>
      </c>
      <c r="D2409" t="s">
        <v>73</v>
      </c>
      <c r="E2409" s="1">
        <v>10</v>
      </c>
      <c r="F2409" t="s">
        <v>47</v>
      </c>
      <c r="G2409" s="1">
        <v>220.79</v>
      </c>
      <c r="H2409">
        <v>9467.7730778277528</v>
      </c>
      <c r="I2409">
        <v>11.221853679316977</v>
      </c>
    </row>
    <row r="2410" spans="1:9">
      <c r="A2410" t="s">
        <v>40</v>
      </c>
      <c r="B2410" t="s">
        <v>41</v>
      </c>
      <c r="C2410" t="s">
        <v>5483</v>
      </c>
      <c r="D2410" t="s">
        <v>45</v>
      </c>
      <c r="E2410" s="1">
        <v>3</v>
      </c>
      <c r="F2410" t="s">
        <v>47</v>
      </c>
      <c r="G2410" s="1">
        <v>1227.5899999999999</v>
      </c>
      <c r="H2410">
        <v>5954.5731950787758</v>
      </c>
      <c r="I2410">
        <v>12.634175873399895</v>
      </c>
    </row>
    <row r="2411" spans="1:9">
      <c r="A2411" t="s">
        <v>40</v>
      </c>
      <c r="B2411" t="s">
        <v>41</v>
      </c>
      <c r="C2411" t="s">
        <v>4460</v>
      </c>
      <c r="D2411" t="s">
        <v>73</v>
      </c>
      <c r="E2411" s="1">
        <v>10</v>
      </c>
      <c r="F2411" t="s">
        <v>47</v>
      </c>
      <c r="G2411" s="1">
        <v>205.37</v>
      </c>
      <c r="H2411">
        <v>9467.7730778277528</v>
      </c>
      <c r="I2411">
        <v>11.221853679316977</v>
      </c>
    </row>
    <row r="2412" spans="1:9">
      <c r="A2412" t="s">
        <v>40</v>
      </c>
      <c r="B2412" t="s">
        <v>41</v>
      </c>
      <c r="C2412" t="s">
        <v>4460</v>
      </c>
      <c r="D2412" t="s">
        <v>45</v>
      </c>
      <c r="E2412" s="1">
        <v>2</v>
      </c>
      <c r="F2412" t="s">
        <v>132</v>
      </c>
      <c r="G2412" s="1">
        <v>23.16</v>
      </c>
      <c r="H2412">
        <v>9467.7730778277528</v>
      </c>
      <c r="I2412">
        <v>0.1</v>
      </c>
    </row>
    <row r="2413" spans="1:9">
      <c r="A2413" t="s">
        <v>40</v>
      </c>
      <c r="B2413" t="s">
        <v>41</v>
      </c>
      <c r="C2413" t="s">
        <v>4460</v>
      </c>
      <c r="D2413" t="s">
        <v>73</v>
      </c>
      <c r="E2413" s="1">
        <v>10</v>
      </c>
      <c r="F2413" t="s">
        <v>47</v>
      </c>
      <c r="G2413" s="1">
        <v>205.37</v>
      </c>
      <c r="H2413">
        <v>9467.7730778277528</v>
      </c>
      <c r="I2413">
        <v>11.221853679316977</v>
      </c>
    </row>
    <row r="2414" spans="1:9">
      <c r="A2414" t="s">
        <v>40</v>
      </c>
      <c r="B2414" t="s">
        <v>41</v>
      </c>
      <c r="C2414" t="s">
        <v>4460</v>
      </c>
      <c r="D2414" t="s">
        <v>73</v>
      </c>
      <c r="E2414" s="1">
        <v>10</v>
      </c>
      <c r="F2414" t="s">
        <v>47</v>
      </c>
      <c r="G2414" s="1">
        <v>224.65</v>
      </c>
      <c r="H2414">
        <v>9467.7730778277528</v>
      </c>
      <c r="I2414">
        <v>11.221853679316977</v>
      </c>
    </row>
    <row r="2415" spans="1:9">
      <c r="A2415" t="s">
        <v>40</v>
      </c>
      <c r="B2415" t="s">
        <v>41</v>
      </c>
      <c r="C2415" t="s">
        <v>4460</v>
      </c>
      <c r="D2415" t="s">
        <v>73</v>
      </c>
      <c r="E2415" s="1">
        <v>10</v>
      </c>
      <c r="F2415" t="s">
        <v>47</v>
      </c>
      <c r="G2415" s="1">
        <v>205.37</v>
      </c>
      <c r="H2415">
        <v>9467.7730778277528</v>
      </c>
      <c r="I2415">
        <v>11.221853679316977</v>
      </c>
    </row>
    <row r="2416" spans="1:9">
      <c r="A2416" t="s">
        <v>40</v>
      </c>
      <c r="B2416" t="s">
        <v>41</v>
      </c>
      <c r="C2416" t="s">
        <v>4460</v>
      </c>
      <c r="D2416" t="s">
        <v>73</v>
      </c>
      <c r="E2416" s="1">
        <v>8</v>
      </c>
      <c r="F2416" t="s">
        <v>47</v>
      </c>
      <c r="G2416" s="1">
        <v>229.79</v>
      </c>
      <c r="H2416">
        <v>9467.7730778277528</v>
      </c>
      <c r="I2416">
        <v>11.221853679316977</v>
      </c>
    </row>
    <row r="2417" spans="1:9">
      <c r="A2417" t="s">
        <v>40</v>
      </c>
      <c r="B2417" t="s">
        <v>41</v>
      </c>
      <c r="C2417" t="s">
        <v>4460</v>
      </c>
      <c r="D2417" t="s">
        <v>73</v>
      </c>
      <c r="E2417" s="1">
        <v>8</v>
      </c>
      <c r="F2417" t="s">
        <v>47</v>
      </c>
      <c r="G2417" s="1">
        <v>205.37</v>
      </c>
      <c r="H2417">
        <v>9467.7730778277528</v>
      </c>
      <c r="I2417">
        <v>11.221853679316977</v>
      </c>
    </row>
    <row r="2418" spans="1:9">
      <c r="A2418" t="s">
        <v>40</v>
      </c>
      <c r="B2418" t="s">
        <v>41</v>
      </c>
      <c r="C2418" t="s">
        <v>4460</v>
      </c>
      <c r="D2418" t="s">
        <v>73</v>
      </c>
      <c r="E2418" s="1">
        <v>8</v>
      </c>
      <c r="F2418" t="s">
        <v>47</v>
      </c>
      <c r="G2418" s="1">
        <v>205.37</v>
      </c>
      <c r="H2418">
        <v>9467.7730778277528</v>
      </c>
      <c r="I2418">
        <v>11.221853679316977</v>
      </c>
    </row>
    <row r="2419" spans="1:9">
      <c r="A2419" t="s">
        <v>40</v>
      </c>
      <c r="B2419" t="s">
        <v>41</v>
      </c>
      <c r="C2419" t="s">
        <v>4460</v>
      </c>
      <c r="D2419" t="s">
        <v>73</v>
      </c>
      <c r="E2419" s="1">
        <v>8</v>
      </c>
      <c r="F2419" t="s">
        <v>47</v>
      </c>
      <c r="G2419" s="1">
        <v>205.37</v>
      </c>
      <c r="H2419">
        <v>9467.7730778277528</v>
      </c>
      <c r="I2419">
        <v>11.221853679316977</v>
      </c>
    </row>
    <row r="2420" spans="1:9">
      <c r="A2420" t="s">
        <v>40</v>
      </c>
      <c r="B2420" t="s">
        <v>41</v>
      </c>
      <c r="C2420" t="s">
        <v>5483</v>
      </c>
      <c r="D2420" t="s">
        <v>45</v>
      </c>
      <c r="E2420" s="1">
        <v>2</v>
      </c>
      <c r="F2420" t="s">
        <v>47</v>
      </c>
      <c r="G2420" s="1">
        <v>1194.0899999999999</v>
      </c>
      <c r="H2420">
        <v>5954.5731950787758</v>
      </c>
      <c r="I2420">
        <v>12.634175873399895</v>
      </c>
    </row>
    <row r="2421" spans="1:9">
      <c r="A2421" t="s">
        <v>40</v>
      </c>
      <c r="B2421" t="s">
        <v>41</v>
      </c>
      <c r="C2421" t="s">
        <v>4460</v>
      </c>
      <c r="D2421" t="s">
        <v>73</v>
      </c>
      <c r="E2421" s="1">
        <v>8</v>
      </c>
      <c r="F2421" t="s">
        <v>47</v>
      </c>
      <c r="G2421" s="1">
        <v>224.65</v>
      </c>
      <c r="H2421">
        <v>9467.7730778277528</v>
      </c>
      <c r="I2421">
        <v>11.221853679316977</v>
      </c>
    </row>
    <row r="2422" spans="1:9">
      <c r="A2422" t="s">
        <v>40</v>
      </c>
      <c r="B2422" t="s">
        <v>41</v>
      </c>
      <c r="C2422" t="s">
        <v>4460</v>
      </c>
      <c r="D2422" t="s">
        <v>73</v>
      </c>
      <c r="E2422" s="1">
        <v>8</v>
      </c>
      <c r="F2422" t="s">
        <v>47</v>
      </c>
      <c r="G2422" s="1">
        <v>224.65</v>
      </c>
      <c r="H2422">
        <v>9467.7730778277528</v>
      </c>
      <c r="I2422">
        <v>11.221853679316977</v>
      </c>
    </row>
    <row r="2423" spans="1:9">
      <c r="A2423" t="s">
        <v>285</v>
      </c>
      <c r="B2423" t="s">
        <v>41</v>
      </c>
      <c r="C2423" t="s">
        <v>4924</v>
      </c>
      <c r="D2423" t="s">
        <v>45</v>
      </c>
      <c r="E2423" s="1">
        <v>2</v>
      </c>
      <c r="F2423" t="s">
        <v>132</v>
      </c>
      <c r="G2423" s="1">
        <v>56.88</v>
      </c>
      <c r="H2423">
        <v>7341.6293033332649</v>
      </c>
      <c r="I2423">
        <v>1.3202272531651511</v>
      </c>
    </row>
    <row r="2424" spans="1:9">
      <c r="A2424" t="s">
        <v>40</v>
      </c>
      <c r="B2424" t="s">
        <v>41</v>
      </c>
      <c r="C2424" t="s">
        <v>4460</v>
      </c>
      <c r="D2424" t="s">
        <v>73</v>
      </c>
      <c r="E2424" s="1">
        <v>10</v>
      </c>
      <c r="F2424" t="s">
        <v>47</v>
      </c>
      <c r="G2424" s="1">
        <v>205.37</v>
      </c>
      <c r="H2424">
        <v>9467.7730778277528</v>
      </c>
      <c r="I2424">
        <v>11.221853679316977</v>
      </c>
    </row>
    <row r="2425" spans="1:9">
      <c r="A2425" t="s">
        <v>285</v>
      </c>
      <c r="B2425" t="s">
        <v>41</v>
      </c>
      <c r="C2425" t="s">
        <v>4813</v>
      </c>
      <c r="D2425" t="s">
        <v>45</v>
      </c>
      <c r="E2425" s="1">
        <v>5</v>
      </c>
      <c r="F2425" t="s">
        <v>47</v>
      </c>
      <c r="G2425" s="1">
        <v>10.77</v>
      </c>
      <c r="H2425">
        <v>477.69917125845029</v>
      </c>
      <c r="I2425">
        <v>0.1414213562373095</v>
      </c>
    </row>
    <row r="2426" spans="1:9">
      <c r="A2426" t="s">
        <v>40</v>
      </c>
      <c r="B2426" t="s">
        <v>41</v>
      </c>
      <c r="C2426" t="s">
        <v>4460</v>
      </c>
      <c r="D2426" t="s">
        <v>73</v>
      </c>
      <c r="E2426" s="1">
        <v>8</v>
      </c>
      <c r="F2426" t="s">
        <v>47</v>
      </c>
      <c r="G2426" s="1">
        <v>224.65</v>
      </c>
      <c r="H2426">
        <v>9467.7730778277528</v>
      </c>
      <c r="I2426">
        <v>11.221853679316977</v>
      </c>
    </row>
    <row r="2427" spans="1:9">
      <c r="A2427" t="s">
        <v>40</v>
      </c>
      <c r="B2427" t="s">
        <v>41</v>
      </c>
      <c r="C2427" t="s">
        <v>1144</v>
      </c>
      <c r="D2427" t="s">
        <v>73</v>
      </c>
      <c r="E2427" s="1">
        <v>8</v>
      </c>
      <c r="F2427" t="s">
        <v>1219</v>
      </c>
      <c r="G2427" s="1">
        <v>232.58</v>
      </c>
      <c r="H2427">
        <v>9154.460108143061</v>
      </c>
      <c r="I2427">
        <v>11.221853679316977</v>
      </c>
    </row>
    <row r="2428" spans="1:9">
      <c r="A2428" t="s">
        <v>40</v>
      </c>
      <c r="B2428" t="s">
        <v>41</v>
      </c>
      <c r="C2428" t="s">
        <v>4460</v>
      </c>
      <c r="D2428" t="s">
        <v>73</v>
      </c>
      <c r="E2428" s="1">
        <v>8</v>
      </c>
      <c r="F2428" t="s">
        <v>47</v>
      </c>
      <c r="G2428" s="1">
        <v>220.79</v>
      </c>
      <c r="H2428">
        <v>9467.7730778277528</v>
      </c>
      <c r="I2428">
        <v>11.221853679316977</v>
      </c>
    </row>
    <row r="2429" spans="1:9">
      <c r="A2429" t="s">
        <v>40</v>
      </c>
      <c r="B2429" t="s">
        <v>41</v>
      </c>
      <c r="C2429" t="s">
        <v>5806</v>
      </c>
      <c r="D2429" t="s">
        <v>45</v>
      </c>
      <c r="E2429" s="1">
        <v>4</v>
      </c>
      <c r="F2429" t="s">
        <v>47</v>
      </c>
      <c r="G2429" s="1">
        <v>877.44</v>
      </c>
      <c r="H2429">
        <v>9718.1337301617932</v>
      </c>
      <c r="I2429">
        <v>12.634175873399895</v>
      </c>
    </row>
    <row r="2430" spans="1:9">
      <c r="A2430" t="s">
        <v>40</v>
      </c>
      <c r="B2430" t="s">
        <v>41</v>
      </c>
      <c r="C2430" t="s">
        <v>5806</v>
      </c>
      <c r="D2430" t="s">
        <v>45</v>
      </c>
      <c r="E2430" s="1">
        <v>4</v>
      </c>
      <c r="F2430" t="s">
        <v>47</v>
      </c>
      <c r="G2430" s="1">
        <v>821.33</v>
      </c>
      <c r="H2430">
        <v>9718.1337301617932</v>
      </c>
      <c r="I2430">
        <v>12.634175873399895</v>
      </c>
    </row>
    <row r="2431" spans="1:9">
      <c r="A2431" t="s">
        <v>40</v>
      </c>
      <c r="B2431" t="s">
        <v>41</v>
      </c>
      <c r="C2431" t="s">
        <v>4460</v>
      </c>
      <c r="D2431" t="s">
        <v>73</v>
      </c>
      <c r="E2431" s="1">
        <v>10</v>
      </c>
      <c r="F2431" t="s">
        <v>47</v>
      </c>
      <c r="G2431" s="1">
        <v>205.37</v>
      </c>
      <c r="H2431">
        <v>9467.7730778277528</v>
      </c>
      <c r="I2431">
        <v>11.221853679316977</v>
      </c>
    </row>
    <row r="2432" spans="1:9">
      <c r="A2432" t="s">
        <v>40</v>
      </c>
      <c r="B2432" t="s">
        <v>41</v>
      </c>
      <c r="C2432" t="s">
        <v>4460</v>
      </c>
      <c r="D2432" t="s">
        <v>73</v>
      </c>
      <c r="E2432" s="1">
        <v>8</v>
      </c>
      <c r="F2432" t="s">
        <v>47</v>
      </c>
      <c r="G2432" s="1">
        <v>205.37</v>
      </c>
      <c r="H2432">
        <v>9467.7730778277528</v>
      </c>
      <c r="I2432">
        <v>11.221853679316977</v>
      </c>
    </row>
    <row r="2433" spans="1:9">
      <c r="A2433" t="s">
        <v>40</v>
      </c>
      <c r="B2433" t="s">
        <v>41</v>
      </c>
      <c r="C2433" t="s">
        <v>4460</v>
      </c>
      <c r="D2433" t="s">
        <v>73</v>
      </c>
      <c r="E2433" s="1">
        <v>10</v>
      </c>
      <c r="F2433" t="s">
        <v>47</v>
      </c>
      <c r="G2433" s="1">
        <v>229.79</v>
      </c>
      <c r="H2433">
        <v>9467.7730778277528</v>
      </c>
      <c r="I2433">
        <v>11.221853679316977</v>
      </c>
    </row>
    <row r="2434" spans="1:9">
      <c r="A2434" t="s">
        <v>40</v>
      </c>
      <c r="B2434" t="s">
        <v>41</v>
      </c>
      <c r="C2434" t="s">
        <v>1591</v>
      </c>
      <c r="D2434" t="s">
        <v>45</v>
      </c>
      <c r="E2434" s="1">
        <v>3</v>
      </c>
      <c r="F2434" t="s">
        <v>47</v>
      </c>
      <c r="G2434" s="1">
        <v>18.87</v>
      </c>
      <c r="H2434">
        <v>2481.1311418143659</v>
      </c>
      <c r="I2434">
        <v>0.36783148315499037</v>
      </c>
    </row>
    <row r="2435" spans="1:9">
      <c r="A2435" t="s">
        <v>40</v>
      </c>
      <c r="B2435" t="s">
        <v>41</v>
      </c>
      <c r="C2435" t="s">
        <v>4460</v>
      </c>
      <c r="D2435" t="s">
        <v>45</v>
      </c>
      <c r="E2435" s="1">
        <v>11</v>
      </c>
      <c r="F2435" t="s">
        <v>132</v>
      </c>
      <c r="G2435" s="1">
        <v>27.02</v>
      </c>
      <c r="H2435">
        <v>9467.7730778277528</v>
      </c>
      <c r="I2435">
        <v>0.13</v>
      </c>
    </row>
    <row r="2436" spans="1:9">
      <c r="A2436" t="s">
        <v>40</v>
      </c>
      <c r="B2436" t="s">
        <v>41</v>
      </c>
      <c r="C2436" t="s">
        <v>4460</v>
      </c>
      <c r="D2436" t="s">
        <v>73</v>
      </c>
      <c r="E2436" s="1">
        <v>8</v>
      </c>
      <c r="F2436" t="s">
        <v>47</v>
      </c>
      <c r="G2436" s="1">
        <v>229.79</v>
      </c>
      <c r="H2436">
        <v>9467.7730778277528</v>
      </c>
      <c r="I2436">
        <v>11.221853679316977</v>
      </c>
    </row>
    <row r="2437" spans="1:9">
      <c r="A2437" t="s">
        <v>40</v>
      </c>
      <c r="B2437" t="s">
        <v>41</v>
      </c>
      <c r="C2437" t="s">
        <v>4460</v>
      </c>
      <c r="D2437" t="s">
        <v>45</v>
      </c>
      <c r="E2437" s="1">
        <v>4</v>
      </c>
      <c r="F2437" t="s">
        <v>47</v>
      </c>
      <c r="G2437" s="1">
        <v>21.68</v>
      </c>
      <c r="H2437">
        <v>9467.7730778277528</v>
      </c>
      <c r="I2437">
        <v>0.13038404810405299</v>
      </c>
    </row>
    <row r="2438" spans="1:9">
      <c r="A2438" t="s">
        <v>40</v>
      </c>
      <c r="B2438" t="s">
        <v>41</v>
      </c>
      <c r="C2438" t="s">
        <v>4460</v>
      </c>
      <c r="D2438" t="s">
        <v>73</v>
      </c>
      <c r="E2438" s="1">
        <v>10</v>
      </c>
      <c r="F2438" t="s">
        <v>47</v>
      </c>
      <c r="G2438" s="1">
        <v>224.65</v>
      </c>
      <c r="H2438">
        <v>9467.7730778277528</v>
      </c>
      <c r="I2438">
        <v>11.221853679316977</v>
      </c>
    </row>
    <row r="2439" spans="1:9">
      <c r="A2439" t="s">
        <v>40</v>
      </c>
      <c r="B2439" t="s">
        <v>41</v>
      </c>
      <c r="C2439" t="s">
        <v>3860</v>
      </c>
      <c r="D2439" t="s">
        <v>45</v>
      </c>
      <c r="E2439" s="1">
        <v>3</v>
      </c>
      <c r="F2439" t="s">
        <v>132</v>
      </c>
      <c r="G2439" s="1">
        <v>14.41</v>
      </c>
      <c r="H2439">
        <v>5685.8299841513308</v>
      </c>
      <c r="I2439">
        <v>0.36660605559646725</v>
      </c>
    </row>
    <row r="2440" spans="1:9">
      <c r="A2440" t="s">
        <v>285</v>
      </c>
      <c r="B2440" t="s">
        <v>41</v>
      </c>
      <c r="C2440" t="s">
        <v>14903</v>
      </c>
      <c r="D2440" t="s">
        <v>45</v>
      </c>
      <c r="E2440" s="1">
        <v>2</v>
      </c>
      <c r="F2440" t="s">
        <v>687</v>
      </c>
      <c r="G2440" s="1">
        <v>26.36</v>
      </c>
      <c r="H2440">
        <v>5886.2820473497222</v>
      </c>
      <c r="I2440">
        <v>1.1246777316191514</v>
      </c>
    </row>
    <row r="2441" spans="1:9">
      <c r="A2441" t="s">
        <v>40</v>
      </c>
      <c r="B2441" t="s">
        <v>41</v>
      </c>
      <c r="C2441" t="s">
        <v>4460</v>
      </c>
      <c r="D2441" t="s">
        <v>45</v>
      </c>
      <c r="E2441" s="1">
        <v>2</v>
      </c>
      <c r="F2441" t="s">
        <v>132</v>
      </c>
      <c r="G2441" s="1">
        <v>27.42</v>
      </c>
      <c r="H2441">
        <v>9467.7730778277528</v>
      </c>
      <c r="I2441">
        <v>0.13</v>
      </c>
    </row>
    <row r="2442" spans="1:9">
      <c r="A2442" t="s">
        <v>40</v>
      </c>
      <c r="B2442" t="s">
        <v>41</v>
      </c>
      <c r="C2442" t="s">
        <v>4460</v>
      </c>
      <c r="D2442" t="s">
        <v>73</v>
      </c>
      <c r="E2442" s="1">
        <v>10</v>
      </c>
      <c r="F2442" t="s">
        <v>47</v>
      </c>
      <c r="G2442" s="1">
        <v>205.37</v>
      </c>
      <c r="H2442">
        <v>9467.7730778277528</v>
      </c>
      <c r="I2442">
        <v>11.221853679316977</v>
      </c>
    </row>
    <row r="2443" spans="1:9">
      <c r="A2443" t="s">
        <v>285</v>
      </c>
      <c r="B2443" t="s">
        <v>41</v>
      </c>
      <c r="C2443" t="s">
        <v>717</v>
      </c>
      <c r="D2443" t="s">
        <v>45</v>
      </c>
      <c r="E2443" s="1">
        <v>4</v>
      </c>
      <c r="F2443" t="s">
        <v>47</v>
      </c>
      <c r="G2443" s="1">
        <v>22.45</v>
      </c>
      <c r="H2443">
        <v>8185.5739002208393</v>
      </c>
      <c r="I2443">
        <v>0.5359104402789705</v>
      </c>
    </row>
    <row r="2444" spans="1:9">
      <c r="A2444" t="s">
        <v>285</v>
      </c>
      <c r="B2444" t="s">
        <v>41</v>
      </c>
      <c r="C2444" t="s">
        <v>717</v>
      </c>
      <c r="D2444" t="s">
        <v>45</v>
      </c>
      <c r="E2444" s="1">
        <v>5</v>
      </c>
      <c r="F2444" t="s">
        <v>132</v>
      </c>
      <c r="G2444" s="1">
        <v>22.25</v>
      </c>
      <c r="H2444">
        <v>8185.5739002208393</v>
      </c>
      <c r="I2444">
        <v>0.51341990611973742</v>
      </c>
    </row>
    <row r="2445" spans="1:9">
      <c r="A2445" t="s">
        <v>285</v>
      </c>
      <c r="B2445" t="s">
        <v>41</v>
      </c>
      <c r="C2445" t="s">
        <v>728</v>
      </c>
      <c r="D2445" t="s">
        <v>45</v>
      </c>
      <c r="E2445" s="1">
        <v>1</v>
      </c>
      <c r="F2445" t="s">
        <v>47</v>
      </c>
      <c r="G2445" s="1">
        <v>12.76</v>
      </c>
      <c r="H2445">
        <v>8185.5739002208393</v>
      </c>
      <c r="I2445">
        <v>0.1414213562373095</v>
      </c>
    </row>
    <row r="2446" spans="1:9">
      <c r="A2446" t="s">
        <v>285</v>
      </c>
      <c r="B2446" t="s">
        <v>41</v>
      </c>
      <c r="C2446" t="s">
        <v>717</v>
      </c>
      <c r="D2446" t="s">
        <v>45</v>
      </c>
      <c r="E2446" s="1">
        <v>2</v>
      </c>
      <c r="F2446" t="s">
        <v>687</v>
      </c>
      <c r="G2446" s="1">
        <v>70.930000000000007</v>
      </c>
      <c r="H2446">
        <v>8185.5739002208393</v>
      </c>
      <c r="I2446">
        <v>6.1948365595873476</v>
      </c>
    </row>
    <row r="2447" spans="1:9">
      <c r="A2447" t="s">
        <v>40</v>
      </c>
      <c r="B2447" t="s">
        <v>41</v>
      </c>
      <c r="C2447" t="s">
        <v>4460</v>
      </c>
      <c r="D2447" t="s">
        <v>73</v>
      </c>
      <c r="E2447" s="1">
        <v>10</v>
      </c>
      <c r="F2447" t="s">
        <v>47</v>
      </c>
      <c r="G2447" s="1">
        <v>224.65</v>
      </c>
      <c r="H2447">
        <v>9467.7730778277528</v>
      </c>
      <c r="I2447">
        <v>11.221853679316977</v>
      </c>
    </row>
    <row r="2448" spans="1:9">
      <c r="A2448" t="s">
        <v>40</v>
      </c>
      <c r="B2448" t="s">
        <v>41</v>
      </c>
      <c r="C2448" t="s">
        <v>4460</v>
      </c>
      <c r="D2448" t="s">
        <v>73</v>
      </c>
      <c r="E2448" s="1">
        <v>10</v>
      </c>
      <c r="F2448" t="s">
        <v>47</v>
      </c>
      <c r="G2448" s="1">
        <v>205.37</v>
      </c>
      <c r="H2448">
        <v>9467.7730778277528</v>
      </c>
      <c r="I2448">
        <v>11.221853679316977</v>
      </c>
    </row>
    <row r="2449" spans="1:9">
      <c r="A2449" t="s">
        <v>285</v>
      </c>
      <c r="B2449" t="s">
        <v>41</v>
      </c>
      <c r="C2449" t="s">
        <v>4460</v>
      </c>
      <c r="D2449" t="s">
        <v>45</v>
      </c>
      <c r="E2449" s="1">
        <v>5</v>
      </c>
      <c r="F2449" t="s">
        <v>47</v>
      </c>
      <c r="G2449" s="1">
        <v>309.3</v>
      </c>
      <c r="H2449">
        <v>9467.7730778277528</v>
      </c>
      <c r="I2449">
        <v>4.0188306757065542</v>
      </c>
    </row>
    <row r="2450" spans="1:9">
      <c r="A2450" t="s">
        <v>40</v>
      </c>
      <c r="B2450" t="s">
        <v>41</v>
      </c>
      <c r="C2450" t="s">
        <v>4813</v>
      </c>
      <c r="D2450" t="s">
        <v>45</v>
      </c>
      <c r="E2450" s="1">
        <v>3</v>
      </c>
      <c r="F2450" t="s">
        <v>47</v>
      </c>
      <c r="G2450" s="1">
        <v>12.59</v>
      </c>
      <c r="H2450">
        <v>477.69917125845029</v>
      </c>
      <c r="I2450">
        <v>0.36783148315499037</v>
      </c>
    </row>
    <row r="2451" spans="1:9">
      <c r="A2451" t="s">
        <v>260</v>
      </c>
      <c r="B2451" t="s">
        <v>41</v>
      </c>
      <c r="C2451" t="s">
        <v>16236</v>
      </c>
      <c r="D2451" t="s">
        <v>45</v>
      </c>
      <c r="E2451" s="1">
        <v>3</v>
      </c>
      <c r="F2451" t="s">
        <v>47</v>
      </c>
      <c r="G2451" s="1">
        <v>988.85</v>
      </c>
      <c r="H2451">
        <v>5952.0826056180322</v>
      </c>
      <c r="I2451">
        <v>15.223015470004619</v>
      </c>
    </row>
    <row r="2452" spans="1:9">
      <c r="A2452" t="s">
        <v>40</v>
      </c>
      <c r="B2452" t="s">
        <v>41</v>
      </c>
      <c r="C2452" t="s">
        <v>4460</v>
      </c>
      <c r="D2452" t="s">
        <v>73</v>
      </c>
      <c r="E2452" s="1">
        <v>10</v>
      </c>
      <c r="F2452" t="s">
        <v>47</v>
      </c>
      <c r="G2452" s="1">
        <v>205.37</v>
      </c>
      <c r="H2452">
        <v>9467.7730778277528</v>
      </c>
      <c r="I2452">
        <v>11.221853679316977</v>
      </c>
    </row>
    <row r="2453" spans="1:9">
      <c r="A2453" t="s">
        <v>40</v>
      </c>
      <c r="B2453" t="s">
        <v>41</v>
      </c>
      <c r="C2453" t="s">
        <v>4460</v>
      </c>
      <c r="D2453" t="s">
        <v>73</v>
      </c>
      <c r="E2453" s="1">
        <v>8</v>
      </c>
      <c r="F2453" t="s">
        <v>47</v>
      </c>
      <c r="G2453" s="1">
        <v>224.65</v>
      </c>
      <c r="H2453">
        <v>9467.7730778277528</v>
      </c>
      <c r="I2453">
        <v>11.221853679316977</v>
      </c>
    </row>
    <row r="2454" spans="1:9">
      <c r="A2454" t="s">
        <v>40</v>
      </c>
      <c r="B2454" t="s">
        <v>41</v>
      </c>
      <c r="C2454" t="s">
        <v>4460</v>
      </c>
      <c r="D2454" t="s">
        <v>73</v>
      </c>
      <c r="E2454" s="1">
        <v>8</v>
      </c>
      <c r="F2454" t="s">
        <v>47</v>
      </c>
      <c r="G2454" s="1">
        <v>220.79</v>
      </c>
      <c r="H2454">
        <v>9467.7730778277528</v>
      </c>
      <c r="I2454">
        <v>11.221853679316977</v>
      </c>
    </row>
    <row r="2455" spans="1:9">
      <c r="A2455" t="s">
        <v>40</v>
      </c>
      <c r="B2455" t="s">
        <v>41</v>
      </c>
      <c r="C2455" t="s">
        <v>21894</v>
      </c>
      <c r="D2455" t="s">
        <v>45</v>
      </c>
      <c r="E2455" s="1">
        <v>2</v>
      </c>
      <c r="F2455" t="s">
        <v>132</v>
      </c>
      <c r="G2455" s="1">
        <v>33.04</v>
      </c>
      <c r="H2455">
        <v>8726.6308785663496</v>
      </c>
      <c r="I2455">
        <v>0.1414213562373095</v>
      </c>
    </row>
    <row r="2456" spans="1:9">
      <c r="A2456" t="s">
        <v>40</v>
      </c>
      <c r="B2456" t="s">
        <v>41</v>
      </c>
      <c r="C2456" t="s">
        <v>21894</v>
      </c>
      <c r="D2456" t="s">
        <v>45</v>
      </c>
      <c r="E2456" s="1">
        <v>3</v>
      </c>
      <c r="F2456" t="s">
        <v>132</v>
      </c>
      <c r="G2456" s="1">
        <v>34.47</v>
      </c>
      <c r="H2456">
        <v>8726.6308785663496</v>
      </c>
      <c r="I2456">
        <v>0.13</v>
      </c>
    </row>
    <row r="2457" spans="1:9">
      <c r="A2457" t="s">
        <v>40</v>
      </c>
      <c r="B2457" t="s">
        <v>41</v>
      </c>
      <c r="C2457" t="s">
        <v>4460</v>
      </c>
      <c r="D2457" t="s">
        <v>45</v>
      </c>
      <c r="E2457" s="1">
        <v>2</v>
      </c>
      <c r="F2457" t="s">
        <v>47</v>
      </c>
      <c r="G2457" s="1">
        <v>21.53</v>
      </c>
      <c r="H2457">
        <v>9467.7730778277528</v>
      </c>
      <c r="I2457">
        <v>0.13038404810405299</v>
      </c>
    </row>
    <row r="2458" spans="1:9">
      <c r="A2458" t="s">
        <v>40</v>
      </c>
      <c r="B2458" t="s">
        <v>41</v>
      </c>
      <c r="C2458" t="s">
        <v>4813</v>
      </c>
      <c r="D2458" t="s">
        <v>45</v>
      </c>
      <c r="E2458" s="1">
        <v>6</v>
      </c>
      <c r="F2458" t="s">
        <v>47</v>
      </c>
      <c r="G2458" s="1">
        <v>11</v>
      </c>
      <c r="H2458">
        <v>477.69917125845029</v>
      </c>
      <c r="I2458">
        <v>0.13038404810405299</v>
      </c>
    </row>
    <row r="2459" spans="1:9">
      <c r="A2459" t="s">
        <v>40</v>
      </c>
      <c r="B2459" t="s">
        <v>41</v>
      </c>
      <c r="C2459" t="s">
        <v>44</v>
      </c>
      <c r="D2459" t="s">
        <v>45</v>
      </c>
      <c r="E2459" s="1">
        <v>2</v>
      </c>
      <c r="F2459" t="s">
        <v>47</v>
      </c>
      <c r="G2459" s="1">
        <v>38.409999999999997</v>
      </c>
      <c r="H2459">
        <v>10733.49534193344</v>
      </c>
      <c r="I2459">
        <v>0.36783148315499037</v>
      </c>
    </row>
    <row r="2460" spans="1:9">
      <c r="A2460" t="s">
        <v>40</v>
      </c>
      <c r="B2460" t="s">
        <v>41</v>
      </c>
      <c r="C2460" t="s">
        <v>4460</v>
      </c>
      <c r="D2460" t="s">
        <v>73</v>
      </c>
      <c r="E2460" s="1">
        <v>8</v>
      </c>
      <c r="F2460" t="s">
        <v>47</v>
      </c>
      <c r="G2460" s="1">
        <v>220.79</v>
      </c>
      <c r="H2460">
        <v>9467.7730778277528</v>
      </c>
      <c r="I2460">
        <v>11.221853679316977</v>
      </c>
    </row>
    <row r="2461" spans="1:9">
      <c r="A2461" t="s">
        <v>40</v>
      </c>
      <c r="B2461" t="s">
        <v>41</v>
      </c>
      <c r="C2461" t="s">
        <v>4813</v>
      </c>
      <c r="D2461" t="s">
        <v>45</v>
      </c>
      <c r="E2461" s="1">
        <v>6</v>
      </c>
      <c r="F2461" t="s">
        <v>47</v>
      </c>
      <c r="G2461" s="1">
        <v>12.64</v>
      </c>
      <c r="H2461">
        <v>477.69917125845029</v>
      </c>
      <c r="I2461">
        <v>0.36783148315499037</v>
      </c>
    </row>
    <row r="2462" spans="1:9">
      <c r="A2462" t="s">
        <v>40</v>
      </c>
      <c r="B2462" t="s">
        <v>41</v>
      </c>
      <c r="C2462" t="s">
        <v>4813</v>
      </c>
      <c r="D2462" t="s">
        <v>45</v>
      </c>
      <c r="E2462" s="1">
        <v>1</v>
      </c>
      <c r="F2462" t="s">
        <v>132</v>
      </c>
      <c r="G2462" s="1">
        <v>23.02</v>
      </c>
      <c r="H2462">
        <v>477.69917125845029</v>
      </c>
      <c r="I2462">
        <v>0.36660605559646725</v>
      </c>
    </row>
    <row r="2463" spans="1:9">
      <c r="A2463" t="s">
        <v>40</v>
      </c>
      <c r="B2463" t="s">
        <v>41</v>
      </c>
      <c r="C2463" t="s">
        <v>4460</v>
      </c>
      <c r="D2463" t="s">
        <v>45</v>
      </c>
      <c r="E2463" s="1">
        <v>2</v>
      </c>
      <c r="F2463" t="s">
        <v>47</v>
      </c>
      <c r="G2463" s="1">
        <v>21.53</v>
      </c>
      <c r="H2463">
        <v>9467.7730778277528</v>
      </c>
      <c r="I2463">
        <v>0.13038404810405299</v>
      </c>
    </row>
    <row r="2464" spans="1:9">
      <c r="A2464" t="s">
        <v>40</v>
      </c>
      <c r="B2464" t="s">
        <v>41</v>
      </c>
      <c r="C2464" t="s">
        <v>4460</v>
      </c>
      <c r="D2464" t="s">
        <v>73</v>
      </c>
      <c r="E2464" s="1">
        <v>8</v>
      </c>
      <c r="F2464" t="s">
        <v>47</v>
      </c>
      <c r="G2464" s="1">
        <v>220.79</v>
      </c>
      <c r="H2464">
        <v>9467.7730778277528</v>
      </c>
      <c r="I2464">
        <v>11.221853679316977</v>
      </c>
    </row>
    <row r="2465" spans="1:9">
      <c r="A2465" t="s">
        <v>40</v>
      </c>
      <c r="B2465" t="s">
        <v>41</v>
      </c>
      <c r="C2465" t="s">
        <v>4460</v>
      </c>
      <c r="D2465" t="s">
        <v>73</v>
      </c>
      <c r="E2465" s="1">
        <v>8</v>
      </c>
      <c r="F2465" t="s">
        <v>47</v>
      </c>
      <c r="G2465" s="1">
        <v>220.79</v>
      </c>
      <c r="H2465">
        <v>9467.7730778277528</v>
      </c>
      <c r="I2465">
        <v>11.221853679316977</v>
      </c>
    </row>
    <row r="2466" spans="1:9">
      <c r="A2466" t="s">
        <v>40</v>
      </c>
      <c r="B2466" t="s">
        <v>41</v>
      </c>
      <c r="C2466" t="s">
        <v>4460</v>
      </c>
      <c r="D2466" t="s">
        <v>73</v>
      </c>
      <c r="E2466" s="1">
        <v>8</v>
      </c>
      <c r="F2466" t="s">
        <v>47</v>
      </c>
      <c r="G2466" s="1">
        <v>220.79</v>
      </c>
      <c r="H2466">
        <v>9467.7730778277528</v>
      </c>
      <c r="I2466">
        <v>11.221853679316977</v>
      </c>
    </row>
    <row r="2467" spans="1:9">
      <c r="A2467" t="s">
        <v>40</v>
      </c>
      <c r="B2467" t="s">
        <v>41</v>
      </c>
      <c r="C2467" t="s">
        <v>4813</v>
      </c>
      <c r="D2467" t="s">
        <v>45</v>
      </c>
      <c r="E2467" s="1">
        <v>3</v>
      </c>
      <c r="F2467" t="s">
        <v>687</v>
      </c>
      <c r="G2467" s="1">
        <v>158.72999999999999</v>
      </c>
      <c r="H2467">
        <v>477.69917125845029</v>
      </c>
      <c r="I2467">
        <v>15.457800619751827</v>
      </c>
    </row>
    <row r="2468" spans="1:9">
      <c r="A2468" t="s">
        <v>40</v>
      </c>
      <c r="B2468" t="s">
        <v>41</v>
      </c>
      <c r="C2468" t="s">
        <v>4813</v>
      </c>
      <c r="D2468" t="s">
        <v>45</v>
      </c>
      <c r="E2468" s="1">
        <v>2</v>
      </c>
      <c r="F2468" t="s">
        <v>47</v>
      </c>
      <c r="G2468" s="1">
        <v>11.64</v>
      </c>
      <c r="H2468">
        <v>477.69917125845029</v>
      </c>
      <c r="I2468">
        <v>0.13038404810405299</v>
      </c>
    </row>
    <row r="2469" spans="1:9">
      <c r="A2469" t="s">
        <v>40</v>
      </c>
      <c r="B2469" t="s">
        <v>41</v>
      </c>
      <c r="C2469" t="s">
        <v>3860</v>
      </c>
      <c r="D2469" t="s">
        <v>45</v>
      </c>
      <c r="E2469" s="1">
        <v>5</v>
      </c>
      <c r="F2469" t="s">
        <v>132</v>
      </c>
      <c r="G2469" s="1">
        <v>10.84</v>
      </c>
      <c r="H2469">
        <v>5685.8299841513308</v>
      </c>
      <c r="I2469">
        <v>0.13</v>
      </c>
    </row>
    <row r="2470" spans="1:9">
      <c r="A2470" t="s">
        <v>40</v>
      </c>
      <c r="B2470" t="s">
        <v>41</v>
      </c>
      <c r="C2470" t="s">
        <v>3860</v>
      </c>
      <c r="D2470" t="s">
        <v>45</v>
      </c>
      <c r="E2470" s="1">
        <v>3</v>
      </c>
      <c r="F2470" t="s">
        <v>132</v>
      </c>
      <c r="G2470" s="1">
        <v>10.86</v>
      </c>
      <c r="H2470">
        <v>5685.8299841513308</v>
      </c>
      <c r="I2470">
        <v>0.13</v>
      </c>
    </row>
    <row r="2471" spans="1:9">
      <c r="A2471" t="s">
        <v>285</v>
      </c>
      <c r="B2471" t="s">
        <v>41</v>
      </c>
      <c r="C2471" t="s">
        <v>4924</v>
      </c>
      <c r="D2471" t="s">
        <v>45</v>
      </c>
      <c r="E2471" s="1">
        <v>2</v>
      </c>
      <c r="F2471" t="s">
        <v>132</v>
      </c>
      <c r="G2471" s="1">
        <v>111.8</v>
      </c>
      <c r="H2471">
        <v>7341.6293033332649</v>
      </c>
      <c r="I2471">
        <v>2.6822751536708531</v>
      </c>
    </row>
    <row r="2472" spans="1:9">
      <c r="A2472" t="s">
        <v>40</v>
      </c>
      <c r="B2472" t="s">
        <v>41</v>
      </c>
      <c r="C2472" t="s">
        <v>4460</v>
      </c>
      <c r="D2472" t="s">
        <v>73</v>
      </c>
      <c r="E2472" s="1">
        <v>8</v>
      </c>
      <c r="F2472" t="s">
        <v>47</v>
      </c>
      <c r="G2472" s="1">
        <v>205.37</v>
      </c>
      <c r="H2472">
        <v>9467.7730778277528</v>
      </c>
      <c r="I2472">
        <v>11.221853679316977</v>
      </c>
    </row>
    <row r="2473" spans="1:9">
      <c r="A2473" t="s">
        <v>285</v>
      </c>
      <c r="B2473" t="s">
        <v>41</v>
      </c>
      <c r="C2473" t="s">
        <v>4460</v>
      </c>
      <c r="D2473" t="s">
        <v>45</v>
      </c>
      <c r="E2473" s="1">
        <v>2</v>
      </c>
      <c r="F2473" t="s">
        <v>47</v>
      </c>
      <c r="G2473" s="1">
        <v>27.09</v>
      </c>
      <c r="H2473">
        <v>9467.7730778277528</v>
      </c>
      <c r="I2473">
        <v>0.2349468024894146</v>
      </c>
    </row>
    <row r="2474" spans="1:9">
      <c r="A2474" t="s">
        <v>40</v>
      </c>
      <c r="B2474" t="s">
        <v>41</v>
      </c>
      <c r="C2474" t="s">
        <v>4813</v>
      </c>
      <c r="D2474" t="s">
        <v>45</v>
      </c>
      <c r="E2474" s="1">
        <v>2</v>
      </c>
      <c r="F2474" t="s">
        <v>47</v>
      </c>
      <c r="G2474" s="1">
        <v>230.5</v>
      </c>
      <c r="H2474">
        <v>477.69917125845029</v>
      </c>
      <c r="I2474">
        <v>12.634175873399895</v>
      </c>
    </row>
    <row r="2475" spans="1:9">
      <c r="A2475" t="s">
        <v>40</v>
      </c>
      <c r="B2475" t="s">
        <v>41</v>
      </c>
      <c r="C2475" t="s">
        <v>4460</v>
      </c>
      <c r="D2475" t="s">
        <v>73</v>
      </c>
      <c r="E2475" s="1">
        <v>8</v>
      </c>
      <c r="F2475" t="s">
        <v>47</v>
      </c>
      <c r="G2475" s="1">
        <v>224.65</v>
      </c>
      <c r="H2475">
        <v>9467.7730778277528</v>
      </c>
      <c r="I2475">
        <v>11.221853679316977</v>
      </c>
    </row>
    <row r="2476" spans="1:9">
      <c r="A2476" t="s">
        <v>40</v>
      </c>
      <c r="B2476" t="s">
        <v>41</v>
      </c>
      <c r="C2476" t="s">
        <v>4813</v>
      </c>
      <c r="D2476" t="s">
        <v>45</v>
      </c>
      <c r="E2476" s="1">
        <v>7</v>
      </c>
      <c r="F2476" t="s">
        <v>47</v>
      </c>
      <c r="G2476" s="1">
        <v>12.35</v>
      </c>
      <c r="H2476">
        <v>477.69917125845029</v>
      </c>
      <c r="I2476">
        <v>0.36783148315499037</v>
      </c>
    </row>
    <row r="2477" spans="1:9">
      <c r="A2477" t="s">
        <v>40</v>
      </c>
      <c r="B2477" t="s">
        <v>41</v>
      </c>
      <c r="C2477" t="s">
        <v>4813</v>
      </c>
      <c r="D2477" t="s">
        <v>45</v>
      </c>
      <c r="E2477" s="1">
        <v>5</v>
      </c>
      <c r="F2477" t="s">
        <v>47</v>
      </c>
      <c r="G2477" s="1">
        <v>11.05</v>
      </c>
      <c r="H2477">
        <v>477.69917125845029</v>
      </c>
      <c r="I2477">
        <v>0.13038404810405299</v>
      </c>
    </row>
    <row r="2478" spans="1:9">
      <c r="A2478" t="s">
        <v>40</v>
      </c>
      <c r="B2478" t="s">
        <v>41</v>
      </c>
      <c r="C2478" t="s">
        <v>1591</v>
      </c>
      <c r="D2478" t="s">
        <v>45</v>
      </c>
      <c r="E2478" s="1">
        <v>3</v>
      </c>
      <c r="F2478" t="s">
        <v>132</v>
      </c>
      <c r="G2478" s="1">
        <v>16.5</v>
      </c>
      <c r="H2478">
        <v>2481.1311418143659</v>
      </c>
      <c r="I2478">
        <v>0.13</v>
      </c>
    </row>
    <row r="2479" spans="1:9">
      <c r="A2479" t="s">
        <v>40</v>
      </c>
      <c r="B2479" t="s">
        <v>41</v>
      </c>
      <c r="C2479" t="s">
        <v>1591</v>
      </c>
      <c r="D2479" t="s">
        <v>45</v>
      </c>
      <c r="E2479" s="1">
        <v>2</v>
      </c>
      <c r="F2479" t="s">
        <v>132</v>
      </c>
      <c r="G2479" s="1">
        <v>345.12</v>
      </c>
      <c r="H2479">
        <v>2481.1311418143659</v>
      </c>
      <c r="I2479">
        <v>12.596110510788638</v>
      </c>
    </row>
    <row r="2480" spans="1:9">
      <c r="A2480" t="s">
        <v>40</v>
      </c>
      <c r="B2480" t="s">
        <v>41</v>
      </c>
      <c r="C2480" t="s">
        <v>3860</v>
      </c>
      <c r="D2480" t="s">
        <v>45</v>
      </c>
      <c r="E2480" s="1">
        <v>10</v>
      </c>
      <c r="F2480" t="s">
        <v>132</v>
      </c>
      <c r="G2480" s="1">
        <v>218.74</v>
      </c>
      <c r="H2480">
        <v>5685.8299841513308</v>
      </c>
      <c r="I2480">
        <v>12.596110510788638</v>
      </c>
    </row>
    <row r="2481" spans="1:9">
      <c r="A2481" t="s">
        <v>285</v>
      </c>
      <c r="B2481" t="s">
        <v>41</v>
      </c>
      <c r="C2481" t="s">
        <v>4813</v>
      </c>
      <c r="D2481" t="s">
        <v>45</v>
      </c>
      <c r="E2481" s="1">
        <v>5</v>
      </c>
      <c r="F2481" t="s">
        <v>47</v>
      </c>
      <c r="G2481" s="1">
        <v>423.4</v>
      </c>
      <c r="H2481">
        <v>477.69917125845029</v>
      </c>
      <c r="I2481">
        <v>27.761673220467099</v>
      </c>
    </row>
    <row r="2482" spans="1:9">
      <c r="A2482" t="s">
        <v>40</v>
      </c>
      <c r="B2482" t="s">
        <v>41</v>
      </c>
      <c r="C2482" t="s">
        <v>5806</v>
      </c>
      <c r="D2482" t="s">
        <v>45</v>
      </c>
      <c r="E2482" s="1">
        <v>3</v>
      </c>
      <c r="F2482" t="s">
        <v>47</v>
      </c>
      <c r="G2482" s="1">
        <v>1647.24</v>
      </c>
      <c r="H2482">
        <v>9718.1337301617932</v>
      </c>
      <c r="I2482">
        <v>26.847778306593639</v>
      </c>
    </row>
    <row r="2483" spans="1:9">
      <c r="A2483" t="s">
        <v>40</v>
      </c>
      <c r="B2483" t="s">
        <v>41</v>
      </c>
      <c r="C2483" t="s">
        <v>4460</v>
      </c>
      <c r="D2483" t="s">
        <v>73</v>
      </c>
      <c r="E2483" s="1">
        <v>8</v>
      </c>
      <c r="F2483" t="s">
        <v>47</v>
      </c>
      <c r="G2483" s="1">
        <v>205.37</v>
      </c>
      <c r="H2483">
        <v>9467.7730778277528</v>
      </c>
      <c r="I2483">
        <v>11.221853679316977</v>
      </c>
    </row>
    <row r="2484" spans="1:9">
      <c r="A2484" t="s">
        <v>40</v>
      </c>
      <c r="B2484" t="s">
        <v>41</v>
      </c>
      <c r="C2484" t="s">
        <v>5483</v>
      </c>
      <c r="D2484" t="s">
        <v>45</v>
      </c>
      <c r="E2484" s="1">
        <v>3</v>
      </c>
      <c r="F2484" t="s">
        <v>47</v>
      </c>
      <c r="G2484" s="1">
        <v>30.69</v>
      </c>
      <c r="H2484">
        <v>5954.5731950787758</v>
      </c>
      <c r="I2484">
        <v>0.13038404810405299</v>
      </c>
    </row>
    <row r="2485" spans="1:9">
      <c r="A2485" t="s">
        <v>40</v>
      </c>
      <c r="B2485" t="s">
        <v>41</v>
      </c>
      <c r="C2485" t="s">
        <v>5483</v>
      </c>
      <c r="D2485" t="s">
        <v>45</v>
      </c>
      <c r="E2485" s="1">
        <v>2</v>
      </c>
      <c r="F2485" t="s">
        <v>47</v>
      </c>
      <c r="G2485" s="1">
        <v>1275.8399999999999</v>
      </c>
      <c r="H2485">
        <v>5954.5731950787758</v>
      </c>
      <c r="I2485">
        <v>12.634175873399895</v>
      </c>
    </row>
    <row r="2486" spans="1:9">
      <c r="A2486" t="s">
        <v>40</v>
      </c>
      <c r="B2486" t="s">
        <v>41</v>
      </c>
      <c r="C2486" t="s">
        <v>5483</v>
      </c>
      <c r="D2486" t="s">
        <v>45</v>
      </c>
      <c r="E2486" s="1">
        <v>2</v>
      </c>
      <c r="F2486" t="s">
        <v>47</v>
      </c>
      <c r="G2486" s="1">
        <v>1254.24</v>
      </c>
      <c r="H2486">
        <v>5954.5731950787758</v>
      </c>
      <c r="I2486">
        <v>12.634175873399895</v>
      </c>
    </row>
    <row r="2487" spans="1:9">
      <c r="A2487" t="s">
        <v>40</v>
      </c>
      <c r="B2487" t="s">
        <v>41</v>
      </c>
      <c r="C2487" t="s">
        <v>4460</v>
      </c>
      <c r="D2487" t="s">
        <v>73</v>
      </c>
      <c r="E2487" s="1">
        <v>8</v>
      </c>
      <c r="F2487" t="s">
        <v>47</v>
      </c>
      <c r="G2487" s="1">
        <v>224.65</v>
      </c>
      <c r="H2487">
        <v>9467.7730778277528</v>
      </c>
      <c r="I2487">
        <v>11.221853679316977</v>
      </c>
    </row>
    <row r="2488" spans="1:9">
      <c r="A2488" t="s">
        <v>285</v>
      </c>
      <c r="B2488" t="s">
        <v>41</v>
      </c>
      <c r="C2488" t="s">
        <v>15006</v>
      </c>
      <c r="D2488" t="s">
        <v>45</v>
      </c>
      <c r="E2488" s="1">
        <v>5</v>
      </c>
      <c r="F2488" t="s">
        <v>132</v>
      </c>
      <c r="G2488" s="1">
        <v>38.380000000000003</v>
      </c>
      <c r="H2488">
        <v>8984.8530661512032</v>
      </c>
      <c r="I2488">
        <v>0.23409399821439253</v>
      </c>
    </row>
    <row r="2489" spans="1:9">
      <c r="A2489" t="s">
        <v>40</v>
      </c>
      <c r="B2489" t="s">
        <v>41</v>
      </c>
      <c r="C2489" t="s">
        <v>5806</v>
      </c>
      <c r="D2489" t="s">
        <v>45</v>
      </c>
      <c r="E2489" s="1">
        <v>5</v>
      </c>
      <c r="F2489" t="s">
        <v>47</v>
      </c>
      <c r="G2489" s="1">
        <v>35.07</v>
      </c>
      <c r="H2489">
        <v>9718.1337301617932</v>
      </c>
      <c r="I2489">
        <v>0.13038404810405299</v>
      </c>
    </row>
    <row r="2490" spans="1:9">
      <c r="A2490" t="s">
        <v>40</v>
      </c>
      <c r="B2490" t="s">
        <v>41</v>
      </c>
      <c r="C2490" t="s">
        <v>4460</v>
      </c>
      <c r="D2490" t="s">
        <v>73</v>
      </c>
      <c r="E2490" s="1">
        <v>8</v>
      </c>
      <c r="F2490" t="s">
        <v>47</v>
      </c>
      <c r="G2490" s="1">
        <v>205.37</v>
      </c>
      <c r="H2490">
        <v>9467.7730778277528</v>
      </c>
      <c r="I2490">
        <v>11.221853679316977</v>
      </c>
    </row>
    <row r="2491" spans="1:9">
      <c r="A2491" t="s">
        <v>40</v>
      </c>
      <c r="B2491" t="s">
        <v>41</v>
      </c>
      <c r="C2491" t="s">
        <v>4460</v>
      </c>
      <c r="D2491" t="s">
        <v>73</v>
      </c>
      <c r="E2491" s="1">
        <v>10</v>
      </c>
      <c r="F2491" t="s">
        <v>47</v>
      </c>
      <c r="G2491" s="1">
        <v>224.65</v>
      </c>
      <c r="H2491">
        <v>9467.7730778277528</v>
      </c>
      <c r="I2491">
        <v>11.221853679316977</v>
      </c>
    </row>
    <row r="2492" spans="1:9">
      <c r="A2492" t="s">
        <v>285</v>
      </c>
      <c r="B2492" t="s">
        <v>41</v>
      </c>
      <c r="C2492" t="s">
        <v>662</v>
      </c>
      <c r="D2492" t="s">
        <v>45</v>
      </c>
      <c r="E2492" s="1">
        <v>1</v>
      </c>
      <c r="F2492" t="s">
        <v>47</v>
      </c>
      <c r="G2492" s="1">
        <v>15.68</v>
      </c>
      <c r="H2492">
        <v>8185.5739002208393</v>
      </c>
      <c r="I2492">
        <v>0.2349468024894146</v>
      </c>
    </row>
    <row r="2493" spans="1:9">
      <c r="A2493" t="s">
        <v>285</v>
      </c>
      <c r="B2493" t="s">
        <v>41</v>
      </c>
      <c r="C2493" t="s">
        <v>662</v>
      </c>
      <c r="D2493" t="s">
        <v>45</v>
      </c>
      <c r="E2493" s="1">
        <v>2</v>
      </c>
      <c r="F2493" t="s">
        <v>687</v>
      </c>
      <c r="G2493" s="1">
        <v>9.3000000000000007</v>
      </c>
      <c r="H2493">
        <v>8185.5739002208393</v>
      </c>
      <c r="I2493">
        <v>0</v>
      </c>
    </row>
    <row r="2494" spans="1:9">
      <c r="A2494" t="s">
        <v>285</v>
      </c>
      <c r="B2494" t="s">
        <v>41</v>
      </c>
      <c r="C2494" t="s">
        <v>662</v>
      </c>
      <c r="D2494" t="s">
        <v>45</v>
      </c>
      <c r="E2494" s="1">
        <v>2</v>
      </c>
      <c r="F2494" t="s">
        <v>687</v>
      </c>
      <c r="G2494" s="1">
        <v>69.12</v>
      </c>
      <c r="H2494">
        <v>8185.5739002208393</v>
      </c>
      <c r="I2494">
        <v>5.6920997883030831</v>
      </c>
    </row>
    <row r="2495" spans="1:9">
      <c r="A2495" t="s">
        <v>40</v>
      </c>
      <c r="B2495" t="s">
        <v>41</v>
      </c>
      <c r="C2495" t="s">
        <v>4460</v>
      </c>
      <c r="D2495" t="s">
        <v>73</v>
      </c>
      <c r="E2495" s="1">
        <v>10</v>
      </c>
      <c r="F2495" t="s">
        <v>47</v>
      </c>
      <c r="G2495" s="1">
        <v>229.79</v>
      </c>
      <c r="H2495">
        <v>9467.7730778277528</v>
      </c>
      <c r="I2495">
        <v>11.221853679316977</v>
      </c>
    </row>
    <row r="2496" spans="1:9">
      <c r="A2496" t="s">
        <v>40</v>
      </c>
      <c r="B2496" t="s">
        <v>41</v>
      </c>
      <c r="C2496" t="s">
        <v>5806</v>
      </c>
      <c r="D2496" t="s">
        <v>45</v>
      </c>
      <c r="E2496" s="1">
        <v>3</v>
      </c>
      <c r="F2496" t="s">
        <v>47</v>
      </c>
      <c r="G2496" s="1">
        <v>873.19</v>
      </c>
      <c r="H2496">
        <v>9718.1337301617932</v>
      </c>
      <c r="I2496">
        <v>12.634175873399895</v>
      </c>
    </row>
    <row r="2497" spans="1:9">
      <c r="A2497" t="s">
        <v>285</v>
      </c>
      <c r="B2497" t="s">
        <v>41</v>
      </c>
      <c r="C2497" t="s">
        <v>717</v>
      </c>
      <c r="D2497" t="s">
        <v>45</v>
      </c>
      <c r="E2497" s="1">
        <v>1</v>
      </c>
      <c r="F2497" t="s">
        <v>47</v>
      </c>
      <c r="G2497" s="1">
        <v>20.21</v>
      </c>
      <c r="H2497">
        <v>8185.5739002208393</v>
      </c>
      <c r="I2497">
        <v>0.40546269865426587</v>
      </c>
    </row>
    <row r="2498" spans="1:9">
      <c r="A2498" t="s">
        <v>260</v>
      </c>
      <c r="B2498" t="s">
        <v>41</v>
      </c>
      <c r="C2498" t="s">
        <v>4813</v>
      </c>
      <c r="D2498" t="s">
        <v>45</v>
      </c>
      <c r="E2498" s="1">
        <v>3</v>
      </c>
      <c r="F2498" t="s">
        <v>47</v>
      </c>
      <c r="G2498" s="1">
        <v>13.98</v>
      </c>
      <c r="H2498">
        <v>477.69917125845029</v>
      </c>
      <c r="I2498">
        <v>0.52952809179494909</v>
      </c>
    </row>
    <row r="2499" spans="1:9">
      <c r="A2499" t="s">
        <v>285</v>
      </c>
      <c r="B2499" t="s">
        <v>41</v>
      </c>
      <c r="C2499" t="s">
        <v>770</v>
      </c>
      <c r="D2499" t="s">
        <v>45</v>
      </c>
      <c r="E2499" s="1">
        <v>6</v>
      </c>
      <c r="F2499" t="s">
        <v>47</v>
      </c>
      <c r="G2499" s="1">
        <v>383.13</v>
      </c>
      <c r="H2499">
        <v>9517.4925579535429</v>
      </c>
      <c r="I2499">
        <v>5.8024994614390097</v>
      </c>
    </row>
    <row r="2500" spans="1:9">
      <c r="A2500" t="s">
        <v>40</v>
      </c>
      <c r="B2500" t="s">
        <v>41</v>
      </c>
      <c r="C2500" t="s">
        <v>4460</v>
      </c>
      <c r="D2500" t="s">
        <v>45</v>
      </c>
      <c r="E2500" s="1">
        <v>6</v>
      </c>
      <c r="F2500" t="s">
        <v>132</v>
      </c>
      <c r="G2500" s="1">
        <v>22.69</v>
      </c>
      <c r="H2500">
        <v>9467.7730778277528</v>
      </c>
      <c r="I2500">
        <v>0.13</v>
      </c>
    </row>
    <row r="2501" spans="1:9">
      <c r="A2501" t="s">
        <v>40</v>
      </c>
      <c r="B2501" t="s">
        <v>41</v>
      </c>
      <c r="C2501" t="s">
        <v>4460</v>
      </c>
      <c r="D2501" t="s">
        <v>73</v>
      </c>
      <c r="E2501" s="1">
        <v>8</v>
      </c>
      <c r="F2501" t="s">
        <v>47</v>
      </c>
      <c r="G2501" s="1">
        <v>205.37</v>
      </c>
      <c r="H2501">
        <v>9467.7730778277528</v>
      </c>
      <c r="I2501">
        <v>11.221853679316977</v>
      </c>
    </row>
    <row r="2502" spans="1:9">
      <c r="A2502" t="s">
        <v>40</v>
      </c>
      <c r="B2502" t="s">
        <v>41</v>
      </c>
      <c r="C2502" t="s">
        <v>4460</v>
      </c>
      <c r="D2502" t="s">
        <v>73</v>
      </c>
      <c r="E2502" s="1">
        <v>10</v>
      </c>
      <c r="F2502" t="s">
        <v>47</v>
      </c>
      <c r="G2502" s="1">
        <v>224.65</v>
      </c>
      <c r="H2502">
        <v>9467.7730778277528</v>
      </c>
      <c r="I2502">
        <v>11.221853679316977</v>
      </c>
    </row>
    <row r="2503" spans="1:9">
      <c r="A2503" t="s">
        <v>40</v>
      </c>
      <c r="B2503" t="s">
        <v>41</v>
      </c>
      <c r="C2503" t="s">
        <v>4460</v>
      </c>
      <c r="D2503" t="s">
        <v>73</v>
      </c>
      <c r="E2503" s="1">
        <v>8</v>
      </c>
      <c r="F2503" t="s">
        <v>47</v>
      </c>
      <c r="G2503" s="1">
        <v>229.79</v>
      </c>
      <c r="H2503">
        <v>9467.7730778277528</v>
      </c>
      <c r="I2503">
        <v>11.221853679316977</v>
      </c>
    </row>
    <row r="2504" spans="1:9">
      <c r="A2504" t="s">
        <v>40</v>
      </c>
      <c r="B2504" t="s">
        <v>41</v>
      </c>
      <c r="C2504" t="s">
        <v>4460</v>
      </c>
      <c r="D2504" t="s">
        <v>73</v>
      </c>
      <c r="E2504" s="1">
        <v>10</v>
      </c>
      <c r="F2504" t="s">
        <v>47</v>
      </c>
      <c r="G2504" s="1">
        <v>229.79</v>
      </c>
      <c r="H2504">
        <v>9467.7730778277528</v>
      </c>
      <c r="I2504">
        <v>11.221853679316977</v>
      </c>
    </row>
    <row r="2505" spans="1:9">
      <c r="A2505" t="s">
        <v>40</v>
      </c>
      <c r="B2505" t="s">
        <v>41</v>
      </c>
      <c r="C2505" t="s">
        <v>4460</v>
      </c>
      <c r="D2505" t="s">
        <v>73</v>
      </c>
      <c r="E2505" s="1">
        <v>8</v>
      </c>
      <c r="F2505" t="s">
        <v>47</v>
      </c>
      <c r="G2505" s="1">
        <v>224.65</v>
      </c>
      <c r="H2505">
        <v>9467.7730778277528</v>
      </c>
      <c r="I2505">
        <v>11.221853679316977</v>
      </c>
    </row>
    <row r="2506" spans="1:9">
      <c r="A2506" t="s">
        <v>285</v>
      </c>
      <c r="B2506" t="s">
        <v>41</v>
      </c>
      <c r="C2506" t="s">
        <v>770</v>
      </c>
      <c r="D2506" t="s">
        <v>45</v>
      </c>
      <c r="E2506" s="1">
        <v>5</v>
      </c>
      <c r="F2506" t="s">
        <v>47</v>
      </c>
      <c r="G2506" s="1">
        <v>487.2</v>
      </c>
      <c r="H2506">
        <v>9517.4925579535429</v>
      </c>
      <c r="I2506">
        <v>7.7641483757074088</v>
      </c>
    </row>
    <row r="2507" spans="1:9">
      <c r="A2507" t="s">
        <v>40</v>
      </c>
      <c r="B2507" t="s">
        <v>41</v>
      </c>
      <c r="C2507" t="s">
        <v>4460</v>
      </c>
      <c r="D2507" t="s">
        <v>73</v>
      </c>
      <c r="E2507" s="1">
        <v>8</v>
      </c>
      <c r="F2507" t="s">
        <v>47</v>
      </c>
      <c r="G2507" s="1">
        <v>229.79</v>
      </c>
      <c r="H2507">
        <v>9467.7730778277528</v>
      </c>
      <c r="I2507">
        <v>11.221853679316977</v>
      </c>
    </row>
    <row r="2508" spans="1:9">
      <c r="A2508" t="s">
        <v>285</v>
      </c>
      <c r="B2508" t="s">
        <v>41</v>
      </c>
      <c r="C2508" t="s">
        <v>5330</v>
      </c>
      <c r="D2508" t="s">
        <v>45</v>
      </c>
      <c r="E2508" s="1">
        <v>3</v>
      </c>
      <c r="F2508" t="s">
        <v>132</v>
      </c>
      <c r="G2508" s="1">
        <v>27.2</v>
      </c>
      <c r="H2508">
        <v>14329.816292699001</v>
      </c>
      <c r="I2508">
        <v>1.4184146079338016</v>
      </c>
    </row>
    <row r="2509" spans="1:9">
      <c r="A2509" t="s">
        <v>285</v>
      </c>
      <c r="B2509" t="s">
        <v>41</v>
      </c>
      <c r="C2509" t="s">
        <v>5330</v>
      </c>
      <c r="D2509" t="s">
        <v>45</v>
      </c>
      <c r="E2509" s="1">
        <v>3</v>
      </c>
      <c r="F2509" t="s">
        <v>132</v>
      </c>
      <c r="G2509" s="1">
        <v>19.2</v>
      </c>
      <c r="H2509">
        <v>14329.816292699001</v>
      </c>
      <c r="I2509">
        <v>0.67082039324993692</v>
      </c>
    </row>
    <row r="2510" spans="1:9">
      <c r="A2510" t="s">
        <v>40</v>
      </c>
      <c r="B2510" t="s">
        <v>41</v>
      </c>
      <c r="C2510" t="s">
        <v>4460</v>
      </c>
      <c r="D2510" t="s">
        <v>45</v>
      </c>
      <c r="E2510" s="1">
        <v>2</v>
      </c>
      <c r="F2510" t="s">
        <v>132</v>
      </c>
      <c r="G2510" s="1">
        <v>26.49</v>
      </c>
      <c r="H2510">
        <v>9467.7730778277528</v>
      </c>
      <c r="I2510">
        <v>0.13</v>
      </c>
    </row>
    <row r="2511" spans="1:9">
      <c r="A2511" t="s">
        <v>40</v>
      </c>
      <c r="B2511" t="s">
        <v>41</v>
      </c>
      <c r="C2511" t="s">
        <v>4460</v>
      </c>
      <c r="D2511" t="s">
        <v>45</v>
      </c>
      <c r="E2511" s="1">
        <v>4</v>
      </c>
      <c r="F2511" t="s">
        <v>132</v>
      </c>
      <c r="G2511" s="1">
        <v>26.22</v>
      </c>
      <c r="H2511">
        <v>9467.7730778277528</v>
      </c>
      <c r="I2511">
        <v>0.13</v>
      </c>
    </row>
    <row r="2512" spans="1:9">
      <c r="A2512" t="s">
        <v>40</v>
      </c>
      <c r="B2512" t="s">
        <v>41</v>
      </c>
      <c r="C2512" t="s">
        <v>4460</v>
      </c>
      <c r="D2512" t="s">
        <v>45</v>
      </c>
      <c r="E2512" s="1">
        <v>2</v>
      </c>
      <c r="F2512" t="s">
        <v>47</v>
      </c>
      <c r="G2512" s="1">
        <v>21.64</v>
      </c>
      <c r="H2512">
        <v>9467.7730778277528</v>
      </c>
      <c r="I2512">
        <v>0.13038404810405299</v>
      </c>
    </row>
    <row r="2513" spans="1:9">
      <c r="A2513" t="s">
        <v>40</v>
      </c>
      <c r="B2513" t="s">
        <v>41</v>
      </c>
      <c r="C2513" t="s">
        <v>4460</v>
      </c>
      <c r="D2513" t="s">
        <v>45</v>
      </c>
      <c r="E2513" s="1">
        <v>2</v>
      </c>
      <c r="F2513" t="s">
        <v>47</v>
      </c>
      <c r="G2513" s="1">
        <v>21.64</v>
      </c>
      <c r="H2513">
        <v>9467.7730778277528</v>
      </c>
      <c r="I2513">
        <v>0.13038404810405299</v>
      </c>
    </row>
    <row r="2514" spans="1:9">
      <c r="A2514" t="s">
        <v>40</v>
      </c>
      <c r="B2514" t="s">
        <v>41</v>
      </c>
      <c r="C2514" t="s">
        <v>1591</v>
      </c>
      <c r="D2514" t="s">
        <v>45</v>
      </c>
      <c r="E2514" s="1">
        <v>4</v>
      </c>
      <c r="F2514" t="s">
        <v>132</v>
      </c>
      <c r="G2514" s="1">
        <v>587.67999999999995</v>
      </c>
      <c r="H2514">
        <v>2481.1311418143659</v>
      </c>
      <c r="I2514">
        <v>19.599734692081931</v>
      </c>
    </row>
    <row r="2515" spans="1:9">
      <c r="A2515" t="s">
        <v>40</v>
      </c>
      <c r="B2515" t="s">
        <v>41</v>
      </c>
      <c r="C2515" t="s">
        <v>4460</v>
      </c>
      <c r="D2515" t="s">
        <v>73</v>
      </c>
      <c r="E2515" s="1">
        <v>8</v>
      </c>
      <c r="F2515" t="s">
        <v>47</v>
      </c>
      <c r="G2515" s="1">
        <v>205.37</v>
      </c>
      <c r="H2515">
        <v>9467.7730778277528</v>
      </c>
      <c r="I2515">
        <v>11.221853679316977</v>
      </c>
    </row>
    <row r="2516" spans="1:9">
      <c r="A2516" t="s">
        <v>40</v>
      </c>
      <c r="B2516" t="s">
        <v>41</v>
      </c>
      <c r="C2516" t="s">
        <v>4460</v>
      </c>
      <c r="D2516" t="s">
        <v>45</v>
      </c>
      <c r="E2516" s="1">
        <v>3</v>
      </c>
      <c r="F2516" t="s">
        <v>132</v>
      </c>
      <c r="G2516" s="1">
        <v>39.24</v>
      </c>
      <c r="H2516">
        <v>9467.7730778277528</v>
      </c>
      <c r="I2516">
        <v>0.36660605559646725</v>
      </c>
    </row>
    <row r="2517" spans="1:9">
      <c r="A2517" t="s">
        <v>40</v>
      </c>
      <c r="B2517" t="s">
        <v>41</v>
      </c>
      <c r="C2517" t="s">
        <v>1591</v>
      </c>
      <c r="D2517" t="s">
        <v>45</v>
      </c>
      <c r="E2517" s="1">
        <v>1</v>
      </c>
      <c r="F2517" t="s">
        <v>47</v>
      </c>
      <c r="G2517" s="1">
        <v>12.95</v>
      </c>
      <c r="H2517">
        <v>2481.1311418143659</v>
      </c>
      <c r="I2517">
        <v>0.13038404810405299</v>
      </c>
    </row>
    <row r="2518" spans="1:9">
      <c r="A2518" t="s">
        <v>40</v>
      </c>
      <c r="B2518" t="s">
        <v>41</v>
      </c>
      <c r="C2518" t="s">
        <v>4460</v>
      </c>
      <c r="D2518" t="s">
        <v>45</v>
      </c>
      <c r="E2518" s="1">
        <v>2</v>
      </c>
      <c r="F2518" t="s">
        <v>47</v>
      </c>
      <c r="G2518" s="1">
        <v>21.65</v>
      </c>
      <c r="H2518">
        <v>9467.7730778277528</v>
      </c>
      <c r="I2518">
        <v>0.1414213562373095</v>
      </c>
    </row>
    <row r="2519" spans="1:9">
      <c r="A2519" t="s">
        <v>40</v>
      </c>
      <c r="B2519" t="s">
        <v>41</v>
      </c>
      <c r="C2519" t="s">
        <v>4460</v>
      </c>
      <c r="D2519" t="s">
        <v>73</v>
      </c>
      <c r="E2519" s="1">
        <v>8</v>
      </c>
      <c r="F2519" t="s">
        <v>47</v>
      </c>
      <c r="G2519" s="1">
        <v>229.79</v>
      </c>
      <c r="H2519">
        <v>9467.7730778277528</v>
      </c>
      <c r="I2519">
        <v>11.221853679316977</v>
      </c>
    </row>
    <row r="2520" spans="1:9">
      <c r="A2520" t="s">
        <v>40</v>
      </c>
      <c r="B2520" t="s">
        <v>41</v>
      </c>
      <c r="C2520" t="s">
        <v>1591</v>
      </c>
      <c r="D2520" t="s">
        <v>45</v>
      </c>
      <c r="E2520" s="1">
        <v>5</v>
      </c>
      <c r="F2520" t="s">
        <v>47</v>
      </c>
      <c r="G2520" s="1">
        <v>437.29</v>
      </c>
      <c r="H2520">
        <v>2481.1311418143659</v>
      </c>
      <c r="I2520">
        <v>28.14161331551551</v>
      </c>
    </row>
    <row r="2521" spans="1:9">
      <c r="A2521" t="s">
        <v>40</v>
      </c>
      <c r="B2521" t="s">
        <v>41</v>
      </c>
      <c r="C2521" t="s">
        <v>662</v>
      </c>
      <c r="D2521" t="s">
        <v>45</v>
      </c>
      <c r="E2521" s="1">
        <v>2</v>
      </c>
      <c r="F2521" t="s">
        <v>132</v>
      </c>
      <c r="G2521" s="1">
        <v>15.13</v>
      </c>
      <c r="H2521">
        <v>8185.5739002208393</v>
      </c>
      <c r="I2521">
        <v>0.13</v>
      </c>
    </row>
    <row r="2522" spans="1:9">
      <c r="A2522" t="s">
        <v>40</v>
      </c>
      <c r="B2522" t="s">
        <v>41</v>
      </c>
      <c r="C2522" t="s">
        <v>1591</v>
      </c>
      <c r="D2522" t="s">
        <v>45</v>
      </c>
      <c r="E2522" s="1">
        <v>5</v>
      </c>
      <c r="F2522" t="s">
        <v>132</v>
      </c>
      <c r="G2522" s="1">
        <v>16.170000000000002</v>
      </c>
      <c r="H2522">
        <v>2481.1311418143659</v>
      </c>
      <c r="I2522">
        <v>0.13</v>
      </c>
    </row>
    <row r="2523" spans="1:9">
      <c r="A2523" t="s">
        <v>285</v>
      </c>
      <c r="B2523" t="s">
        <v>41</v>
      </c>
      <c r="C2523" t="s">
        <v>662</v>
      </c>
      <c r="D2523" t="s">
        <v>45</v>
      </c>
      <c r="E2523" s="1">
        <v>4</v>
      </c>
      <c r="F2523" t="s">
        <v>687</v>
      </c>
      <c r="G2523" s="1">
        <v>66.95</v>
      </c>
      <c r="H2523">
        <v>8185.5739002208393</v>
      </c>
      <c r="I2523">
        <v>5.2272363635098804</v>
      </c>
    </row>
    <row r="2524" spans="1:9">
      <c r="A2524" t="s">
        <v>285</v>
      </c>
      <c r="B2524" t="s">
        <v>41</v>
      </c>
      <c r="C2524" t="s">
        <v>662</v>
      </c>
      <c r="D2524" t="s">
        <v>45</v>
      </c>
      <c r="E2524" s="1">
        <v>1</v>
      </c>
      <c r="F2524" t="s">
        <v>47</v>
      </c>
      <c r="G2524" s="1">
        <v>15.68</v>
      </c>
      <c r="H2524">
        <v>8185.5739002208393</v>
      </c>
      <c r="I2524">
        <v>0.2349468024894146</v>
      </c>
    </row>
    <row r="2525" spans="1:9">
      <c r="A2525" t="s">
        <v>40</v>
      </c>
      <c r="B2525" t="s">
        <v>41</v>
      </c>
      <c r="C2525" t="s">
        <v>4460</v>
      </c>
      <c r="D2525" t="s">
        <v>45</v>
      </c>
      <c r="E2525" s="1">
        <v>2</v>
      </c>
      <c r="F2525" t="s">
        <v>47</v>
      </c>
      <c r="G2525" s="1">
        <v>21.53</v>
      </c>
      <c r="H2525">
        <v>9467.7730778277528</v>
      </c>
      <c r="I2525">
        <v>0.1414213562373095</v>
      </c>
    </row>
    <row r="2526" spans="1:9">
      <c r="A2526" t="s">
        <v>40</v>
      </c>
      <c r="B2526" t="s">
        <v>41</v>
      </c>
      <c r="C2526" t="s">
        <v>4460</v>
      </c>
      <c r="D2526" t="s">
        <v>45</v>
      </c>
      <c r="E2526" s="1">
        <v>2</v>
      </c>
      <c r="F2526" t="s">
        <v>47</v>
      </c>
      <c r="G2526" s="1">
        <v>21.53</v>
      </c>
      <c r="H2526">
        <v>9467.7730778277528</v>
      </c>
      <c r="I2526">
        <v>0.1414213562373095</v>
      </c>
    </row>
    <row r="2527" spans="1:9">
      <c r="A2527" t="s">
        <v>40</v>
      </c>
      <c r="B2527" t="s">
        <v>41</v>
      </c>
      <c r="C2527" t="s">
        <v>4460</v>
      </c>
      <c r="D2527" t="s">
        <v>73</v>
      </c>
      <c r="E2527" s="1">
        <v>8</v>
      </c>
      <c r="F2527" t="s">
        <v>47</v>
      </c>
      <c r="G2527" s="1">
        <v>224.65</v>
      </c>
      <c r="H2527">
        <v>9467.7730778277528</v>
      </c>
      <c r="I2527">
        <v>11.221853679316977</v>
      </c>
    </row>
    <row r="2528" spans="1:9">
      <c r="A2528" t="s">
        <v>40</v>
      </c>
      <c r="B2528" t="s">
        <v>41</v>
      </c>
      <c r="C2528" t="s">
        <v>1144</v>
      </c>
      <c r="D2528" t="s">
        <v>73</v>
      </c>
      <c r="E2528" s="1">
        <v>10</v>
      </c>
      <c r="F2528" t="s">
        <v>1219</v>
      </c>
      <c r="G2528" s="1">
        <v>236.44</v>
      </c>
      <c r="H2528">
        <v>9154.460108143061</v>
      </c>
      <c r="I2528">
        <v>11.221853679316977</v>
      </c>
    </row>
    <row r="2529" spans="1:9">
      <c r="A2529" t="s">
        <v>40</v>
      </c>
      <c r="B2529" t="s">
        <v>41</v>
      </c>
      <c r="C2529" t="s">
        <v>4460</v>
      </c>
      <c r="D2529" t="s">
        <v>73</v>
      </c>
      <c r="E2529" s="1">
        <v>8</v>
      </c>
      <c r="F2529" t="s">
        <v>47</v>
      </c>
      <c r="G2529" s="1">
        <v>224.65</v>
      </c>
      <c r="H2529">
        <v>9467.7730778277528</v>
      </c>
      <c r="I2529">
        <v>11.221853679316977</v>
      </c>
    </row>
    <row r="2530" spans="1:9">
      <c r="A2530" t="s">
        <v>260</v>
      </c>
      <c r="B2530" t="s">
        <v>41</v>
      </c>
      <c r="C2530" t="s">
        <v>1591</v>
      </c>
      <c r="D2530" t="s">
        <v>45</v>
      </c>
      <c r="E2530" s="1">
        <v>4</v>
      </c>
      <c r="F2530" t="s">
        <v>47</v>
      </c>
      <c r="G2530" s="1">
        <v>256.58</v>
      </c>
      <c r="H2530">
        <v>2481.1311418143659</v>
      </c>
      <c r="I2530">
        <v>16.140786845751975</v>
      </c>
    </row>
    <row r="2531" spans="1:9">
      <c r="A2531" t="s">
        <v>40</v>
      </c>
      <c r="B2531" t="s">
        <v>41</v>
      </c>
      <c r="C2531" t="s">
        <v>1591</v>
      </c>
      <c r="D2531" t="s">
        <v>45</v>
      </c>
      <c r="E2531" s="1">
        <v>1</v>
      </c>
      <c r="F2531" t="s">
        <v>47</v>
      </c>
      <c r="G2531" s="1">
        <v>13.09</v>
      </c>
      <c r="H2531">
        <v>2481.1311418143659</v>
      </c>
      <c r="I2531">
        <v>0.1414213562373095</v>
      </c>
    </row>
    <row r="2532" spans="1:9">
      <c r="A2532" t="s">
        <v>40</v>
      </c>
      <c r="B2532" t="s">
        <v>41</v>
      </c>
      <c r="C2532" t="s">
        <v>4460</v>
      </c>
      <c r="D2532" t="s">
        <v>73</v>
      </c>
      <c r="E2532" s="1">
        <v>8</v>
      </c>
      <c r="F2532" t="s">
        <v>47</v>
      </c>
      <c r="G2532" s="1">
        <v>205.37</v>
      </c>
      <c r="H2532">
        <v>9467.7730778277528</v>
      </c>
      <c r="I2532">
        <v>11.221853679316977</v>
      </c>
    </row>
    <row r="2533" spans="1:9">
      <c r="A2533" t="s">
        <v>40</v>
      </c>
      <c r="B2533" t="s">
        <v>41</v>
      </c>
      <c r="C2533" t="s">
        <v>5483</v>
      </c>
      <c r="D2533" t="s">
        <v>45</v>
      </c>
      <c r="E2533" s="1">
        <v>2</v>
      </c>
      <c r="F2533" t="s">
        <v>47</v>
      </c>
      <c r="G2533" s="1">
        <v>1201.81</v>
      </c>
      <c r="H2533">
        <v>5954.5731950787758</v>
      </c>
      <c r="I2533">
        <v>12.634175873399895</v>
      </c>
    </row>
    <row r="2534" spans="1:9">
      <c r="A2534" t="s">
        <v>40</v>
      </c>
      <c r="B2534" t="s">
        <v>41</v>
      </c>
      <c r="C2534" t="s">
        <v>5483</v>
      </c>
      <c r="D2534" t="s">
        <v>45</v>
      </c>
      <c r="E2534" s="1">
        <v>4</v>
      </c>
      <c r="F2534" t="s">
        <v>47</v>
      </c>
      <c r="G2534" s="1">
        <v>1163.68</v>
      </c>
      <c r="H2534">
        <v>5954.5731950787758</v>
      </c>
      <c r="I2534">
        <v>12.634175873399895</v>
      </c>
    </row>
    <row r="2535" spans="1:9">
      <c r="A2535" t="s">
        <v>40</v>
      </c>
      <c r="B2535" t="s">
        <v>41</v>
      </c>
      <c r="C2535" t="s">
        <v>4460</v>
      </c>
      <c r="D2535" t="s">
        <v>45</v>
      </c>
      <c r="E2535" s="1">
        <v>2</v>
      </c>
      <c r="F2535" t="s">
        <v>47</v>
      </c>
      <c r="G2535" s="1">
        <v>21.65</v>
      </c>
      <c r="H2535">
        <v>9467.7730778277528</v>
      </c>
      <c r="I2535">
        <v>0.1414213562373095</v>
      </c>
    </row>
    <row r="2536" spans="1:9">
      <c r="A2536" t="s">
        <v>285</v>
      </c>
      <c r="B2536" t="s">
        <v>41</v>
      </c>
      <c r="C2536" t="s">
        <v>4813</v>
      </c>
      <c r="D2536" t="s">
        <v>45</v>
      </c>
      <c r="E2536" s="1">
        <v>2</v>
      </c>
      <c r="F2536" t="s">
        <v>47</v>
      </c>
      <c r="G2536" s="1">
        <v>11.5</v>
      </c>
      <c r="H2536">
        <v>477.69917125845029</v>
      </c>
      <c r="I2536">
        <v>0.2349468024894146</v>
      </c>
    </row>
    <row r="2537" spans="1:9">
      <c r="A2537" t="s">
        <v>40</v>
      </c>
      <c r="B2537" t="s">
        <v>41</v>
      </c>
      <c r="C2537" t="s">
        <v>4460</v>
      </c>
      <c r="D2537" t="s">
        <v>45</v>
      </c>
      <c r="E2537" s="1">
        <v>2</v>
      </c>
      <c r="F2537" t="s">
        <v>132</v>
      </c>
      <c r="G2537" s="1">
        <v>27.42</v>
      </c>
      <c r="H2537">
        <v>9467.7730778277528</v>
      </c>
      <c r="I2537">
        <v>0.13</v>
      </c>
    </row>
    <row r="2538" spans="1:9">
      <c r="A2538" t="s">
        <v>40</v>
      </c>
      <c r="B2538" t="s">
        <v>41</v>
      </c>
      <c r="C2538" t="s">
        <v>4460</v>
      </c>
      <c r="D2538" t="s">
        <v>73</v>
      </c>
      <c r="E2538" s="1">
        <v>8</v>
      </c>
      <c r="F2538" t="s">
        <v>47</v>
      </c>
      <c r="G2538" s="1">
        <v>205.37</v>
      </c>
      <c r="H2538">
        <v>9467.7730778277528</v>
      </c>
      <c r="I2538">
        <v>11.221853679316977</v>
      </c>
    </row>
    <row r="2539" spans="1:9">
      <c r="A2539" t="s">
        <v>40</v>
      </c>
      <c r="B2539" t="s">
        <v>41</v>
      </c>
      <c r="C2539" t="s">
        <v>4460</v>
      </c>
      <c r="D2539" t="s">
        <v>73</v>
      </c>
      <c r="E2539" s="1">
        <v>10</v>
      </c>
      <c r="F2539" t="s">
        <v>47</v>
      </c>
      <c r="G2539" s="1">
        <v>224.65</v>
      </c>
      <c r="H2539">
        <v>9467.7730778277528</v>
      </c>
      <c r="I2539">
        <v>11.221853679316977</v>
      </c>
    </row>
    <row r="2540" spans="1:9">
      <c r="A2540" t="s">
        <v>40</v>
      </c>
      <c r="B2540" t="s">
        <v>41</v>
      </c>
      <c r="C2540" t="s">
        <v>4460</v>
      </c>
      <c r="D2540" t="s">
        <v>73</v>
      </c>
      <c r="E2540" s="1">
        <v>8</v>
      </c>
      <c r="F2540" t="s">
        <v>47</v>
      </c>
      <c r="G2540" s="1">
        <v>220.79</v>
      </c>
      <c r="H2540">
        <v>9467.7730778277528</v>
      </c>
      <c r="I2540">
        <v>11.221853679316977</v>
      </c>
    </row>
    <row r="2541" spans="1:9">
      <c r="A2541" t="s">
        <v>40</v>
      </c>
      <c r="B2541" t="s">
        <v>41</v>
      </c>
      <c r="C2541" t="s">
        <v>4460</v>
      </c>
      <c r="D2541" t="s">
        <v>73</v>
      </c>
      <c r="E2541" s="1">
        <v>8</v>
      </c>
      <c r="F2541" t="s">
        <v>47</v>
      </c>
      <c r="G2541" s="1">
        <v>229.79</v>
      </c>
      <c r="H2541">
        <v>9467.7730778277528</v>
      </c>
      <c r="I2541">
        <v>11.221853679316977</v>
      </c>
    </row>
    <row r="2542" spans="1:9">
      <c r="A2542" t="s">
        <v>285</v>
      </c>
      <c r="B2542" t="s">
        <v>41</v>
      </c>
      <c r="C2542" t="s">
        <v>4813</v>
      </c>
      <c r="D2542" t="s">
        <v>45</v>
      </c>
      <c r="E2542" s="1">
        <v>5</v>
      </c>
      <c r="F2542" t="s">
        <v>47</v>
      </c>
      <c r="G2542" s="1">
        <v>11.54</v>
      </c>
      <c r="H2542">
        <v>477.69917125845029</v>
      </c>
      <c r="I2542">
        <v>0.2349468024894146</v>
      </c>
    </row>
    <row r="2543" spans="1:9">
      <c r="A2543" t="s">
        <v>40</v>
      </c>
      <c r="B2543" t="s">
        <v>41</v>
      </c>
      <c r="C2543" t="s">
        <v>3860</v>
      </c>
      <c r="D2543" t="s">
        <v>45</v>
      </c>
      <c r="E2543" s="1">
        <v>5</v>
      </c>
      <c r="F2543" t="s">
        <v>132</v>
      </c>
      <c r="G2543" s="1">
        <v>14.24</v>
      </c>
      <c r="H2543">
        <v>5685.8299841513308</v>
      </c>
      <c r="I2543">
        <v>0.36660605559646725</v>
      </c>
    </row>
    <row r="2544" spans="1:9">
      <c r="A2544" t="s">
        <v>260</v>
      </c>
      <c r="B2544" t="s">
        <v>41</v>
      </c>
      <c r="C2544" t="s">
        <v>15504</v>
      </c>
      <c r="D2544" t="s">
        <v>45</v>
      </c>
      <c r="E2544" s="1">
        <v>4</v>
      </c>
      <c r="F2544" t="s">
        <v>47</v>
      </c>
      <c r="G2544" s="1">
        <v>454.11</v>
      </c>
      <c r="H2544">
        <v>6599.4652299211511</v>
      </c>
      <c r="I2544">
        <v>6.7094262049746103</v>
      </c>
    </row>
    <row r="2545" spans="1:9">
      <c r="A2545" t="s">
        <v>40</v>
      </c>
      <c r="B2545" t="s">
        <v>41</v>
      </c>
      <c r="C2545" t="s">
        <v>4460</v>
      </c>
      <c r="D2545" t="s">
        <v>73</v>
      </c>
      <c r="E2545" s="1">
        <v>10</v>
      </c>
      <c r="F2545" t="s">
        <v>47</v>
      </c>
      <c r="G2545" s="1">
        <v>229.79</v>
      </c>
      <c r="H2545">
        <v>9467.7730778277528</v>
      </c>
      <c r="I2545">
        <v>11.221853679316977</v>
      </c>
    </row>
    <row r="2546" spans="1:9">
      <c r="A2546" t="s">
        <v>285</v>
      </c>
      <c r="B2546" t="s">
        <v>41</v>
      </c>
      <c r="C2546" t="s">
        <v>15475</v>
      </c>
      <c r="D2546" t="s">
        <v>45</v>
      </c>
      <c r="E2546" s="1">
        <v>2</v>
      </c>
      <c r="F2546" t="s">
        <v>47</v>
      </c>
      <c r="G2546" s="1">
        <v>53.93</v>
      </c>
      <c r="H2546">
        <v>11603.096096270159</v>
      </c>
      <c r="I2546">
        <v>0.2349468024894146</v>
      </c>
    </row>
    <row r="2547" spans="1:9">
      <c r="A2547" t="s">
        <v>40</v>
      </c>
      <c r="B2547" t="s">
        <v>41</v>
      </c>
      <c r="C2547" t="s">
        <v>4460</v>
      </c>
      <c r="D2547" t="s">
        <v>73</v>
      </c>
      <c r="E2547" s="1">
        <v>10</v>
      </c>
      <c r="F2547" t="s">
        <v>47</v>
      </c>
      <c r="G2547" s="1">
        <v>205.37</v>
      </c>
      <c r="H2547">
        <v>9467.7730778277528</v>
      </c>
      <c r="I2547">
        <v>11.221853679316977</v>
      </c>
    </row>
    <row r="2548" spans="1:9">
      <c r="A2548" t="s">
        <v>285</v>
      </c>
      <c r="B2548" t="s">
        <v>41</v>
      </c>
      <c r="C2548" t="s">
        <v>4460</v>
      </c>
      <c r="D2548" t="s">
        <v>45</v>
      </c>
      <c r="E2548" s="1">
        <v>3</v>
      </c>
      <c r="F2548" t="s">
        <v>47</v>
      </c>
      <c r="G2548" s="1">
        <v>662.38</v>
      </c>
      <c r="H2548">
        <v>9467.7730778277528</v>
      </c>
      <c r="I2548">
        <v>10.572331814694429</v>
      </c>
    </row>
    <row r="2549" spans="1:9">
      <c r="A2549" t="s">
        <v>40</v>
      </c>
      <c r="B2549" t="s">
        <v>41</v>
      </c>
      <c r="C2549" t="s">
        <v>4460</v>
      </c>
      <c r="D2549" t="s">
        <v>73</v>
      </c>
      <c r="E2549" s="1">
        <v>10</v>
      </c>
      <c r="F2549" t="s">
        <v>47</v>
      </c>
      <c r="G2549" s="1">
        <v>205.37</v>
      </c>
      <c r="H2549">
        <v>9467.7730778277528</v>
      </c>
      <c r="I2549">
        <v>11.221853679316977</v>
      </c>
    </row>
    <row r="2550" spans="1:9">
      <c r="A2550" t="s">
        <v>40</v>
      </c>
      <c r="B2550" t="s">
        <v>41</v>
      </c>
      <c r="C2550" t="s">
        <v>4460</v>
      </c>
      <c r="D2550" t="s">
        <v>73</v>
      </c>
      <c r="E2550" s="1">
        <v>8</v>
      </c>
      <c r="F2550" t="s">
        <v>47</v>
      </c>
      <c r="G2550" s="1">
        <v>224.65</v>
      </c>
      <c r="H2550">
        <v>9467.7730778277528</v>
      </c>
      <c r="I2550">
        <v>11.221853679316977</v>
      </c>
    </row>
    <row r="2551" spans="1:9">
      <c r="A2551" t="s">
        <v>260</v>
      </c>
      <c r="B2551" t="s">
        <v>41</v>
      </c>
      <c r="C2551" t="s">
        <v>44</v>
      </c>
      <c r="D2551" t="s">
        <v>45</v>
      </c>
      <c r="E2551" s="1">
        <v>2</v>
      </c>
      <c r="F2551" t="s">
        <v>47</v>
      </c>
      <c r="G2551" s="1">
        <v>362.67</v>
      </c>
      <c r="H2551">
        <v>10733.49534193344</v>
      </c>
      <c r="I2551">
        <v>3.9878565671297657</v>
      </c>
    </row>
    <row r="2552" spans="1:9">
      <c r="A2552" t="s">
        <v>260</v>
      </c>
      <c r="B2552" t="s">
        <v>41</v>
      </c>
      <c r="C2552" t="s">
        <v>44</v>
      </c>
      <c r="D2552" t="s">
        <v>45</v>
      </c>
      <c r="E2552" s="1">
        <v>2</v>
      </c>
      <c r="F2552" t="s">
        <v>47</v>
      </c>
      <c r="G2552" s="1">
        <v>554.17999999999995</v>
      </c>
      <c r="H2552">
        <v>10733.49534193344</v>
      </c>
      <c r="I2552">
        <v>7.6039463438401507</v>
      </c>
    </row>
    <row r="2553" spans="1:9">
      <c r="A2553" t="s">
        <v>40</v>
      </c>
      <c r="B2553" t="s">
        <v>41</v>
      </c>
      <c r="C2553" t="s">
        <v>44</v>
      </c>
      <c r="D2553" t="s">
        <v>45</v>
      </c>
      <c r="E2553" s="1">
        <v>2</v>
      </c>
      <c r="F2553" t="s">
        <v>47</v>
      </c>
      <c r="G2553" s="1">
        <v>907.37</v>
      </c>
      <c r="H2553">
        <v>10733.49534193344</v>
      </c>
      <c r="I2553">
        <v>12.634175873399895</v>
      </c>
    </row>
    <row r="2554" spans="1:9">
      <c r="A2554" t="s">
        <v>40</v>
      </c>
      <c r="B2554" t="s">
        <v>41</v>
      </c>
      <c r="C2554" t="s">
        <v>44</v>
      </c>
      <c r="D2554" t="s">
        <v>45</v>
      </c>
      <c r="E2554" s="1">
        <v>3</v>
      </c>
      <c r="F2554" t="s">
        <v>47</v>
      </c>
      <c r="G2554" s="1">
        <v>23.97</v>
      </c>
      <c r="H2554">
        <v>10733.49534193344</v>
      </c>
      <c r="I2554">
        <v>0.13038404810405299</v>
      </c>
    </row>
    <row r="2555" spans="1:9">
      <c r="A2555" t="s">
        <v>40</v>
      </c>
      <c r="B2555" t="s">
        <v>41</v>
      </c>
      <c r="C2555" t="s">
        <v>4460</v>
      </c>
      <c r="D2555" t="s">
        <v>73</v>
      </c>
      <c r="E2555" s="1">
        <v>8</v>
      </c>
      <c r="F2555" t="s">
        <v>47</v>
      </c>
      <c r="G2555" s="1">
        <v>224.65</v>
      </c>
      <c r="H2555">
        <v>9467.7730778277528</v>
      </c>
      <c r="I2555">
        <v>11.221853679316977</v>
      </c>
    </row>
    <row r="2556" spans="1:9">
      <c r="A2556" t="s">
        <v>40</v>
      </c>
      <c r="B2556" t="s">
        <v>41</v>
      </c>
      <c r="C2556" t="s">
        <v>4460</v>
      </c>
      <c r="D2556" t="s">
        <v>73</v>
      </c>
      <c r="E2556" s="1">
        <v>10</v>
      </c>
      <c r="F2556" t="s">
        <v>47</v>
      </c>
      <c r="G2556" s="1">
        <v>205.37</v>
      </c>
      <c r="H2556">
        <v>9467.7730778277528</v>
      </c>
      <c r="I2556">
        <v>11.221853679316977</v>
      </c>
    </row>
    <row r="2557" spans="1:9">
      <c r="A2557" t="s">
        <v>40</v>
      </c>
      <c r="B2557" t="s">
        <v>41</v>
      </c>
      <c r="C2557" t="s">
        <v>4460</v>
      </c>
      <c r="D2557" t="s">
        <v>73</v>
      </c>
      <c r="E2557" s="1">
        <v>10</v>
      </c>
      <c r="F2557" t="s">
        <v>47</v>
      </c>
      <c r="G2557" s="1">
        <v>229.79</v>
      </c>
      <c r="H2557">
        <v>9467.7730778277528</v>
      </c>
      <c r="I2557">
        <v>11.221853679316977</v>
      </c>
    </row>
    <row r="2558" spans="1:9">
      <c r="A2558" t="s">
        <v>40</v>
      </c>
      <c r="B2558" t="s">
        <v>41</v>
      </c>
      <c r="C2558" t="s">
        <v>15475</v>
      </c>
      <c r="D2558" t="s">
        <v>45</v>
      </c>
      <c r="E2558" s="1">
        <v>4</v>
      </c>
      <c r="F2558" t="s">
        <v>47</v>
      </c>
      <c r="G2558" s="1">
        <v>29.85</v>
      </c>
      <c r="H2558">
        <v>11603.096096270159</v>
      </c>
      <c r="I2558">
        <v>0.13038404810405299</v>
      </c>
    </row>
    <row r="2559" spans="1:9">
      <c r="A2559" t="s">
        <v>40</v>
      </c>
      <c r="B2559" t="s">
        <v>41</v>
      </c>
      <c r="C2559" t="s">
        <v>4460</v>
      </c>
      <c r="D2559" t="s">
        <v>73</v>
      </c>
      <c r="E2559" s="1">
        <v>8</v>
      </c>
      <c r="F2559" t="s">
        <v>47</v>
      </c>
      <c r="G2559" s="1">
        <v>229.79</v>
      </c>
      <c r="H2559">
        <v>9467.7730778277528</v>
      </c>
      <c r="I2559">
        <v>11.221853679316977</v>
      </c>
    </row>
    <row r="2560" spans="1:9">
      <c r="A2560" t="s">
        <v>40</v>
      </c>
      <c r="B2560" t="s">
        <v>41</v>
      </c>
      <c r="C2560" t="s">
        <v>4460</v>
      </c>
      <c r="D2560" t="s">
        <v>73</v>
      </c>
      <c r="E2560" s="1">
        <v>10</v>
      </c>
      <c r="F2560" t="s">
        <v>47</v>
      </c>
      <c r="G2560" s="1">
        <v>224.65</v>
      </c>
      <c r="H2560">
        <v>9467.7730778277528</v>
      </c>
      <c r="I2560">
        <v>11.221853679316977</v>
      </c>
    </row>
    <row r="2561" spans="1:9">
      <c r="A2561" t="s">
        <v>40</v>
      </c>
      <c r="B2561" t="s">
        <v>41</v>
      </c>
      <c r="C2561" t="s">
        <v>4460</v>
      </c>
      <c r="D2561" t="s">
        <v>73</v>
      </c>
      <c r="E2561" s="1">
        <v>10</v>
      </c>
      <c r="F2561" t="s">
        <v>47</v>
      </c>
      <c r="G2561" s="1">
        <v>224.65</v>
      </c>
      <c r="H2561">
        <v>9467.7730778277528</v>
      </c>
      <c r="I2561">
        <v>11.221853679316977</v>
      </c>
    </row>
    <row r="2562" spans="1:9">
      <c r="A2562" t="s">
        <v>285</v>
      </c>
      <c r="B2562" t="s">
        <v>41</v>
      </c>
      <c r="C2562" t="s">
        <v>717</v>
      </c>
      <c r="D2562" t="s">
        <v>45</v>
      </c>
      <c r="E2562" s="1">
        <v>1</v>
      </c>
      <c r="F2562" t="s">
        <v>47</v>
      </c>
      <c r="G2562" s="1">
        <v>15.72</v>
      </c>
      <c r="H2562">
        <v>8185.5739002208393</v>
      </c>
      <c r="I2562">
        <v>0.2349468024894146</v>
      </c>
    </row>
    <row r="2563" spans="1:9">
      <c r="A2563" t="s">
        <v>285</v>
      </c>
      <c r="B2563" t="s">
        <v>41</v>
      </c>
      <c r="C2563" t="s">
        <v>15504</v>
      </c>
      <c r="D2563" t="s">
        <v>45</v>
      </c>
      <c r="E2563" s="1">
        <v>3</v>
      </c>
      <c r="F2563" t="s">
        <v>132</v>
      </c>
      <c r="G2563" s="1">
        <v>22.41</v>
      </c>
      <c r="H2563">
        <v>6599.4652299211511</v>
      </c>
      <c r="I2563">
        <v>0.23409399821439253</v>
      </c>
    </row>
    <row r="2564" spans="1:9">
      <c r="A2564" t="s">
        <v>285</v>
      </c>
      <c r="B2564" t="s">
        <v>41</v>
      </c>
      <c r="C2564" t="s">
        <v>15504</v>
      </c>
      <c r="D2564" t="s">
        <v>45</v>
      </c>
      <c r="E2564" s="1">
        <v>3</v>
      </c>
      <c r="F2564" t="s">
        <v>47</v>
      </c>
      <c r="G2564" s="1">
        <v>11.02</v>
      </c>
      <c r="H2564">
        <v>6599.4652299211511</v>
      </c>
      <c r="I2564">
        <v>0.1</v>
      </c>
    </row>
    <row r="2565" spans="1:9">
      <c r="A2565" t="s">
        <v>285</v>
      </c>
      <c r="B2565" t="s">
        <v>41</v>
      </c>
      <c r="C2565" t="s">
        <v>15504</v>
      </c>
      <c r="D2565" t="s">
        <v>45</v>
      </c>
      <c r="E2565" s="1">
        <v>4</v>
      </c>
      <c r="F2565" t="s">
        <v>47</v>
      </c>
      <c r="G2565" s="1">
        <v>60.88</v>
      </c>
      <c r="H2565">
        <v>6599.4652299211511</v>
      </c>
      <c r="I2565">
        <v>0.75299402388066794</v>
      </c>
    </row>
    <row r="2566" spans="1:9">
      <c r="A2566" t="s">
        <v>40</v>
      </c>
      <c r="B2566" t="s">
        <v>41</v>
      </c>
      <c r="C2566" t="s">
        <v>4460</v>
      </c>
      <c r="D2566" t="s">
        <v>73</v>
      </c>
      <c r="E2566" s="1">
        <v>10</v>
      </c>
      <c r="F2566" t="s">
        <v>47</v>
      </c>
      <c r="G2566" s="1">
        <v>224.65</v>
      </c>
      <c r="H2566">
        <v>9467.7730778277528</v>
      </c>
      <c r="I2566">
        <v>11.221853679316977</v>
      </c>
    </row>
    <row r="2567" spans="1:9">
      <c r="A2567" t="s">
        <v>40</v>
      </c>
      <c r="B2567" t="s">
        <v>41</v>
      </c>
      <c r="C2567" t="s">
        <v>4460</v>
      </c>
      <c r="D2567" t="s">
        <v>45</v>
      </c>
      <c r="E2567" s="1">
        <v>2</v>
      </c>
      <c r="F2567" t="s">
        <v>132</v>
      </c>
      <c r="G2567" s="1">
        <v>25.87</v>
      </c>
      <c r="H2567">
        <v>9467.7730778277528</v>
      </c>
      <c r="I2567">
        <v>0.13</v>
      </c>
    </row>
    <row r="2568" spans="1:9">
      <c r="A2568" t="s">
        <v>285</v>
      </c>
      <c r="B2568" t="s">
        <v>41</v>
      </c>
      <c r="C2568" t="s">
        <v>4813</v>
      </c>
      <c r="D2568" t="s">
        <v>45</v>
      </c>
      <c r="E2568" s="1">
        <v>5</v>
      </c>
      <c r="F2568" t="s">
        <v>47</v>
      </c>
      <c r="G2568" s="1">
        <v>13</v>
      </c>
      <c r="H2568">
        <v>477.69917125845029</v>
      </c>
      <c r="I2568">
        <v>0.41024382993532033</v>
      </c>
    </row>
    <row r="2569" spans="1:9">
      <c r="A2569" t="s">
        <v>260</v>
      </c>
      <c r="B2569" t="s">
        <v>41</v>
      </c>
      <c r="C2569" t="s">
        <v>26165</v>
      </c>
      <c r="D2569" t="s">
        <v>45</v>
      </c>
      <c r="E2569" s="1">
        <v>3</v>
      </c>
      <c r="F2569" t="s">
        <v>687</v>
      </c>
      <c r="G2569" s="1">
        <v>175.12</v>
      </c>
      <c r="H2569">
        <v>1106.7406338150081</v>
      </c>
      <c r="I2569">
        <v>17.383037709215269</v>
      </c>
    </row>
    <row r="2570" spans="1:9">
      <c r="A2570" t="s">
        <v>40</v>
      </c>
      <c r="B2570" t="s">
        <v>41</v>
      </c>
      <c r="C2570" t="s">
        <v>26165</v>
      </c>
      <c r="D2570" t="s">
        <v>45</v>
      </c>
      <c r="E2570" s="1">
        <v>4</v>
      </c>
      <c r="F2570" t="s">
        <v>47</v>
      </c>
      <c r="G2570" s="1">
        <v>25.69</v>
      </c>
      <c r="H2570">
        <v>1106.7406338150081</v>
      </c>
      <c r="I2570">
        <v>0.75894663844041099</v>
      </c>
    </row>
    <row r="2571" spans="1:9">
      <c r="A2571" t="s">
        <v>40</v>
      </c>
      <c r="B2571" t="s">
        <v>41</v>
      </c>
      <c r="C2571" t="s">
        <v>5806</v>
      </c>
      <c r="D2571" t="s">
        <v>45</v>
      </c>
      <c r="E2571" s="1">
        <v>3</v>
      </c>
      <c r="F2571" t="s">
        <v>47</v>
      </c>
      <c r="G2571" s="1">
        <v>38.869999999999997</v>
      </c>
      <c r="H2571">
        <v>9718.1337301617932</v>
      </c>
      <c r="I2571">
        <v>0.13038404810405299</v>
      </c>
    </row>
    <row r="2572" spans="1:9">
      <c r="A2572" t="s">
        <v>40</v>
      </c>
      <c r="B2572" t="s">
        <v>41</v>
      </c>
      <c r="C2572" t="s">
        <v>4460</v>
      </c>
      <c r="D2572" t="s">
        <v>73</v>
      </c>
      <c r="E2572" s="1">
        <v>8</v>
      </c>
      <c r="F2572" t="s">
        <v>47</v>
      </c>
      <c r="G2572" s="1">
        <v>224.65</v>
      </c>
      <c r="H2572">
        <v>9467.7730778277528</v>
      </c>
      <c r="I2572">
        <v>11.221853679316977</v>
      </c>
    </row>
    <row r="2573" spans="1:9">
      <c r="A2573" t="s">
        <v>40</v>
      </c>
      <c r="B2573" t="s">
        <v>41</v>
      </c>
      <c r="C2573" t="s">
        <v>4460</v>
      </c>
      <c r="D2573" t="s">
        <v>73</v>
      </c>
      <c r="E2573" s="1">
        <v>8</v>
      </c>
      <c r="F2573" t="s">
        <v>47</v>
      </c>
      <c r="G2573" s="1">
        <v>229.79</v>
      </c>
      <c r="H2573">
        <v>9467.7730778277528</v>
      </c>
      <c r="I2573">
        <v>11.221853679316977</v>
      </c>
    </row>
    <row r="2574" spans="1:9">
      <c r="A2574" t="s">
        <v>40</v>
      </c>
      <c r="B2574" t="s">
        <v>41</v>
      </c>
      <c r="C2574" t="s">
        <v>4460</v>
      </c>
      <c r="D2574" t="s">
        <v>73</v>
      </c>
      <c r="E2574" s="1">
        <v>10</v>
      </c>
      <c r="F2574" t="s">
        <v>47</v>
      </c>
      <c r="G2574" s="1">
        <v>224.65</v>
      </c>
      <c r="H2574">
        <v>9467.7730778277528</v>
      </c>
      <c r="I2574">
        <v>11.221853679316977</v>
      </c>
    </row>
    <row r="2575" spans="1:9">
      <c r="A2575" t="s">
        <v>40</v>
      </c>
      <c r="B2575" t="s">
        <v>41</v>
      </c>
      <c r="C2575" t="s">
        <v>4460</v>
      </c>
      <c r="D2575" t="s">
        <v>73</v>
      </c>
      <c r="E2575" s="1">
        <v>8</v>
      </c>
      <c r="F2575" t="s">
        <v>47</v>
      </c>
      <c r="G2575" s="1">
        <v>205.37</v>
      </c>
      <c r="H2575">
        <v>9467.7730778277528</v>
      </c>
      <c r="I2575">
        <v>11.221853679316977</v>
      </c>
    </row>
    <row r="2576" spans="1:9">
      <c r="A2576" t="s">
        <v>40</v>
      </c>
      <c r="B2576" t="s">
        <v>41</v>
      </c>
      <c r="C2576" t="s">
        <v>4460</v>
      </c>
      <c r="D2576" t="s">
        <v>45</v>
      </c>
      <c r="E2576" s="1">
        <v>6</v>
      </c>
      <c r="F2576" t="s">
        <v>132</v>
      </c>
      <c r="G2576" s="1">
        <v>33.28</v>
      </c>
      <c r="H2576">
        <v>9467.7730778277528</v>
      </c>
      <c r="I2576">
        <v>0.36660605559646725</v>
      </c>
    </row>
    <row r="2577" spans="1:9">
      <c r="A2577" t="s">
        <v>40</v>
      </c>
      <c r="B2577" t="s">
        <v>41</v>
      </c>
      <c r="C2577" t="s">
        <v>4460</v>
      </c>
      <c r="D2577" t="s">
        <v>45</v>
      </c>
      <c r="E2577" s="1">
        <v>4</v>
      </c>
      <c r="F2577" t="s">
        <v>47</v>
      </c>
      <c r="G2577" s="1">
        <v>35.03</v>
      </c>
      <c r="H2577">
        <v>9467.7730778277528</v>
      </c>
      <c r="I2577">
        <v>0.36783148315499037</v>
      </c>
    </row>
    <row r="2578" spans="1:9">
      <c r="A2578" t="s">
        <v>40</v>
      </c>
      <c r="B2578" t="s">
        <v>41</v>
      </c>
      <c r="C2578" t="s">
        <v>4460</v>
      </c>
      <c r="D2578" t="s">
        <v>73</v>
      </c>
      <c r="E2578" s="1">
        <v>10</v>
      </c>
      <c r="F2578" t="s">
        <v>47</v>
      </c>
      <c r="G2578" s="1">
        <v>224.65</v>
      </c>
      <c r="H2578">
        <v>9467.7730778277528</v>
      </c>
      <c r="I2578">
        <v>11.221853679316977</v>
      </c>
    </row>
    <row r="2579" spans="1:9">
      <c r="A2579" t="s">
        <v>40</v>
      </c>
      <c r="B2579" t="s">
        <v>41</v>
      </c>
      <c r="C2579" t="s">
        <v>4460</v>
      </c>
      <c r="D2579" t="s">
        <v>73</v>
      </c>
      <c r="E2579" s="1">
        <v>8</v>
      </c>
      <c r="F2579" t="s">
        <v>47</v>
      </c>
      <c r="G2579" s="1">
        <v>205.37</v>
      </c>
      <c r="H2579">
        <v>9467.7730778277528</v>
      </c>
      <c r="I2579">
        <v>11.221853679316977</v>
      </c>
    </row>
    <row r="2580" spans="1:9">
      <c r="A2580" t="s">
        <v>40</v>
      </c>
      <c r="B2580" t="s">
        <v>41</v>
      </c>
      <c r="C2580" t="s">
        <v>3245</v>
      </c>
      <c r="D2580" t="s">
        <v>45</v>
      </c>
      <c r="E2580" s="1">
        <v>1</v>
      </c>
      <c r="F2580" t="s">
        <v>47</v>
      </c>
      <c r="G2580" s="1">
        <v>27.66</v>
      </c>
      <c r="H2580">
        <v>2286.2110021136291</v>
      </c>
      <c r="I2580">
        <v>0.13038404810405299</v>
      </c>
    </row>
    <row r="2581" spans="1:9">
      <c r="A2581" t="s">
        <v>285</v>
      </c>
      <c r="B2581" t="s">
        <v>41</v>
      </c>
      <c r="C2581" t="s">
        <v>677</v>
      </c>
      <c r="D2581" t="s">
        <v>45</v>
      </c>
      <c r="E2581" s="1">
        <v>2</v>
      </c>
      <c r="F2581" t="s">
        <v>687</v>
      </c>
      <c r="G2581" s="1">
        <v>55.19</v>
      </c>
      <c r="H2581">
        <v>7394.1224743450921</v>
      </c>
      <c r="I2581">
        <v>5.6920997883030831</v>
      </c>
    </row>
    <row r="2582" spans="1:9">
      <c r="A2582" t="s">
        <v>260</v>
      </c>
      <c r="B2582" t="s">
        <v>41</v>
      </c>
      <c r="C2582" t="s">
        <v>15504</v>
      </c>
      <c r="D2582" t="s">
        <v>45</v>
      </c>
      <c r="E2582" s="1">
        <v>2</v>
      </c>
      <c r="F2582" t="s">
        <v>132</v>
      </c>
      <c r="G2582" s="1">
        <v>123.07</v>
      </c>
      <c r="H2582">
        <v>6599.4652299211511</v>
      </c>
      <c r="I2582">
        <v>2.934876488031481</v>
      </c>
    </row>
    <row r="2583" spans="1:9">
      <c r="A2583" t="s">
        <v>285</v>
      </c>
      <c r="B2583" t="s">
        <v>41</v>
      </c>
      <c r="C2583" t="s">
        <v>14903</v>
      </c>
      <c r="D2583" t="s">
        <v>45</v>
      </c>
      <c r="E2583" s="1">
        <v>2</v>
      </c>
      <c r="F2583" t="s">
        <v>687</v>
      </c>
      <c r="G2583" s="1">
        <v>129.62</v>
      </c>
      <c r="H2583">
        <v>5886.2820473497222</v>
      </c>
      <c r="I2583">
        <v>13.143043787494584</v>
      </c>
    </row>
    <row r="2584" spans="1:9">
      <c r="A2584" t="s">
        <v>285</v>
      </c>
      <c r="B2584" t="s">
        <v>41</v>
      </c>
      <c r="C2584" t="s">
        <v>4924</v>
      </c>
      <c r="D2584" t="s">
        <v>45</v>
      </c>
      <c r="E2584" s="1">
        <v>3</v>
      </c>
      <c r="F2584" t="s">
        <v>132</v>
      </c>
      <c r="G2584" s="1">
        <v>58.41</v>
      </c>
      <c r="H2584">
        <v>7341.6293033332649</v>
      </c>
      <c r="I2584">
        <v>1.4008568806269968</v>
      </c>
    </row>
    <row r="2585" spans="1:9">
      <c r="A2585" t="s">
        <v>40</v>
      </c>
      <c r="B2585" t="s">
        <v>41</v>
      </c>
      <c r="C2585" t="s">
        <v>5806</v>
      </c>
      <c r="D2585" t="s">
        <v>45</v>
      </c>
      <c r="E2585" s="1">
        <v>4</v>
      </c>
      <c r="F2585" t="s">
        <v>47</v>
      </c>
      <c r="G2585" s="1">
        <v>862.88</v>
      </c>
      <c r="H2585">
        <v>9718.1337301617932</v>
      </c>
      <c r="I2585">
        <v>12.634175873399895</v>
      </c>
    </row>
    <row r="2586" spans="1:9">
      <c r="A2586" t="s">
        <v>40</v>
      </c>
      <c r="B2586" t="s">
        <v>41</v>
      </c>
      <c r="C2586" t="s">
        <v>4460</v>
      </c>
      <c r="D2586" t="s">
        <v>73</v>
      </c>
      <c r="E2586" s="1">
        <v>10</v>
      </c>
      <c r="F2586" t="s">
        <v>47</v>
      </c>
      <c r="G2586" s="1">
        <v>224.65</v>
      </c>
      <c r="H2586">
        <v>9467.7730778277528</v>
      </c>
      <c r="I2586">
        <v>11.221853679316977</v>
      </c>
    </row>
    <row r="2587" spans="1:9">
      <c r="A2587" t="s">
        <v>40</v>
      </c>
      <c r="B2587" t="s">
        <v>41</v>
      </c>
      <c r="C2587" t="s">
        <v>4460</v>
      </c>
      <c r="D2587" t="s">
        <v>73</v>
      </c>
      <c r="E2587" s="1">
        <v>8</v>
      </c>
      <c r="F2587" t="s">
        <v>47</v>
      </c>
      <c r="G2587" s="1">
        <v>229.79</v>
      </c>
      <c r="H2587">
        <v>9467.7730778277528</v>
      </c>
      <c r="I2587">
        <v>11.221853679316977</v>
      </c>
    </row>
    <row r="2588" spans="1:9">
      <c r="A2588" t="s">
        <v>40</v>
      </c>
      <c r="B2588" t="s">
        <v>41</v>
      </c>
      <c r="C2588" t="s">
        <v>4460</v>
      </c>
      <c r="D2588" t="s">
        <v>73</v>
      </c>
      <c r="E2588" s="1">
        <v>8</v>
      </c>
      <c r="F2588" t="s">
        <v>47</v>
      </c>
      <c r="G2588" s="1">
        <v>229.79</v>
      </c>
      <c r="H2588">
        <v>9467.7730778277528</v>
      </c>
      <c r="I2588">
        <v>11.221853679316977</v>
      </c>
    </row>
    <row r="2589" spans="1:9">
      <c r="A2589" t="s">
        <v>40</v>
      </c>
      <c r="B2589" t="s">
        <v>41</v>
      </c>
      <c r="C2589" t="s">
        <v>4460</v>
      </c>
      <c r="D2589" t="s">
        <v>45</v>
      </c>
      <c r="E2589" s="1">
        <v>2</v>
      </c>
      <c r="F2589" t="s">
        <v>132</v>
      </c>
      <c r="G2589" s="1">
        <v>25.87</v>
      </c>
      <c r="H2589">
        <v>9467.7730778277528</v>
      </c>
      <c r="I2589">
        <v>0.13</v>
      </c>
    </row>
    <row r="2590" spans="1:9">
      <c r="A2590" t="s">
        <v>40</v>
      </c>
      <c r="B2590" t="s">
        <v>41</v>
      </c>
      <c r="C2590" t="s">
        <v>4460</v>
      </c>
      <c r="D2590" t="s">
        <v>45</v>
      </c>
      <c r="E2590" s="1">
        <v>3</v>
      </c>
      <c r="F2590" t="s">
        <v>47</v>
      </c>
      <c r="G2590" s="1">
        <v>21.76</v>
      </c>
      <c r="H2590">
        <v>9467.7730778277528</v>
      </c>
      <c r="I2590">
        <v>0.13038404810405299</v>
      </c>
    </row>
    <row r="2591" spans="1:9">
      <c r="A2591" t="s">
        <v>40</v>
      </c>
      <c r="B2591" t="s">
        <v>41</v>
      </c>
      <c r="C2591" t="s">
        <v>5806</v>
      </c>
      <c r="D2591" t="s">
        <v>45</v>
      </c>
      <c r="E2591" s="1">
        <v>4</v>
      </c>
      <c r="F2591" t="s">
        <v>132</v>
      </c>
      <c r="G2591" s="1">
        <v>21.39</v>
      </c>
      <c r="H2591">
        <v>9718.1337301617932</v>
      </c>
      <c r="I2591">
        <v>0.13</v>
      </c>
    </row>
    <row r="2592" spans="1:9">
      <c r="A2592" t="s">
        <v>40</v>
      </c>
      <c r="B2592" t="s">
        <v>41</v>
      </c>
      <c r="C2592" t="s">
        <v>4460</v>
      </c>
      <c r="D2592" t="s">
        <v>73</v>
      </c>
      <c r="E2592" s="1">
        <v>8</v>
      </c>
      <c r="F2592" t="s">
        <v>47</v>
      </c>
      <c r="G2592" s="1">
        <v>229.79</v>
      </c>
      <c r="H2592">
        <v>9467.7730778277528</v>
      </c>
      <c r="I2592">
        <v>11.221853679316977</v>
      </c>
    </row>
    <row r="2593" spans="1:9">
      <c r="A2593" t="s">
        <v>40</v>
      </c>
      <c r="B2593" t="s">
        <v>41</v>
      </c>
      <c r="C2593" t="s">
        <v>4460</v>
      </c>
      <c r="D2593" t="s">
        <v>73</v>
      </c>
      <c r="E2593" s="1">
        <v>10</v>
      </c>
      <c r="F2593" t="s">
        <v>47</v>
      </c>
      <c r="G2593" s="1">
        <v>220.79</v>
      </c>
      <c r="H2593">
        <v>9467.7730778277528</v>
      </c>
      <c r="I2593">
        <v>11.221853679316977</v>
      </c>
    </row>
    <row r="2594" spans="1:9">
      <c r="A2594" t="s">
        <v>40</v>
      </c>
      <c r="B2594" t="s">
        <v>41</v>
      </c>
      <c r="C2594" t="s">
        <v>4813</v>
      </c>
      <c r="D2594" t="s">
        <v>45</v>
      </c>
      <c r="E2594" s="1">
        <v>2</v>
      </c>
      <c r="F2594" t="s">
        <v>47</v>
      </c>
      <c r="G2594" s="1">
        <v>12.36</v>
      </c>
      <c r="H2594">
        <v>477.69917125845029</v>
      </c>
      <c r="I2594">
        <v>0.36783148315499037</v>
      </c>
    </row>
    <row r="2595" spans="1:9">
      <c r="A2595" t="s">
        <v>285</v>
      </c>
      <c r="B2595" t="s">
        <v>41</v>
      </c>
      <c r="C2595" t="s">
        <v>15504</v>
      </c>
      <c r="D2595" t="s">
        <v>45</v>
      </c>
      <c r="E2595" s="1">
        <v>4</v>
      </c>
      <c r="F2595" t="s">
        <v>47</v>
      </c>
      <c r="G2595" s="1">
        <v>330.26</v>
      </c>
      <c r="H2595">
        <v>6599.4652299211511</v>
      </c>
      <c r="I2595">
        <v>5.1896049946021909</v>
      </c>
    </row>
    <row r="2596" spans="1:9">
      <c r="A2596" t="s">
        <v>260</v>
      </c>
      <c r="B2596" t="s">
        <v>41</v>
      </c>
      <c r="C2596" t="s">
        <v>15504</v>
      </c>
      <c r="D2596" t="s">
        <v>45</v>
      </c>
      <c r="E2596" s="1">
        <v>3</v>
      </c>
      <c r="F2596" t="s">
        <v>47</v>
      </c>
      <c r="G2596" s="1">
        <v>565.14</v>
      </c>
      <c r="H2596">
        <v>6599.4652299211511</v>
      </c>
      <c r="I2596">
        <v>8.5445421176327532</v>
      </c>
    </row>
    <row r="2597" spans="1:9">
      <c r="A2597" t="s">
        <v>40</v>
      </c>
      <c r="B2597" t="s">
        <v>41</v>
      </c>
      <c r="C2597" t="s">
        <v>4460</v>
      </c>
      <c r="D2597" t="s">
        <v>73</v>
      </c>
      <c r="E2597" s="1">
        <v>10</v>
      </c>
      <c r="F2597" t="s">
        <v>47</v>
      </c>
      <c r="G2597" s="1">
        <v>220.79</v>
      </c>
      <c r="H2597">
        <v>9467.7730778277528</v>
      </c>
      <c r="I2597">
        <v>11.221853679316977</v>
      </c>
    </row>
    <row r="2598" spans="1:9">
      <c r="A2598" t="s">
        <v>40</v>
      </c>
      <c r="B2598" t="s">
        <v>41</v>
      </c>
      <c r="C2598" t="s">
        <v>4460</v>
      </c>
      <c r="D2598" t="s">
        <v>73</v>
      </c>
      <c r="E2598" s="1">
        <v>8</v>
      </c>
      <c r="F2598" t="s">
        <v>47</v>
      </c>
      <c r="G2598" s="1">
        <v>229.79</v>
      </c>
      <c r="H2598">
        <v>9467.7730778277528</v>
      </c>
      <c r="I2598">
        <v>11.221853679316977</v>
      </c>
    </row>
    <row r="2599" spans="1:9">
      <c r="A2599" t="s">
        <v>40</v>
      </c>
      <c r="B2599" t="s">
        <v>41</v>
      </c>
      <c r="C2599" t="s">
        <v>4460</v>
      </c>
      <c r="D2599" t="s">
        <v>73</v>
      </c>
      <c r="E2599" s="1">
        <v>10</v>
      </c>
      <c r="F2599" t="s">
        <v>47</v>
      </c>
      <c r="G2599" s="1">
        <v>220.79</v>
      </c>
      <c r="H2599">
        <v>9467.7730778277528</v>
      </c>
      <c r="I2599">
        <v>11.221853679316977</v>
      </c>
    </row>
    <row r="2600" spans="1:9">
      <c r="A2600" t="s">
        <v>40</v>
      </c>
      <c r="B2600" t="s">
        <v>41</v>
      </c>
      <c r="C2600" t="s">
        <v>4460</v>
      </c>
      <c r="D2600" t="s">
        <v>73</v>
      </c>
      <c r="E2600" s="1">
        <v>8</v>
      </c>
      <c r="F2600" t="s">
        <v>47</v>
      </c>
      <c r="G2600" s="1">
        <v>229.79</v>
      </c>
      <c r="H2600">
        <v>9467.7730778277528</v>
      </c>
      <c r="I2600">
        <v>11.221853679316977</v>
      </c>
    </row>
    <row r="2601" spans="1:9">
      <c r="A2601" t="s">
        <v>40</v>
      </c>
      <c r="B2601" t="s">
        <v>41</v>
      </c>
      <c r="C2601" t="s">
        <v>44</v>
      </c>
      <c r="D2601" t="s">
        <v>45</v>
      </c>
      <c r="E2601" s="1">
        <v>4</v>
      </c>
      <c r="F2601" t="s">
        <v>47</v>
      </c>
      <c r="G2601" s="1">
        <v>921.2</v>
      </c>
      <c r="H2601">
        <v>10733.49534193344</v>
      </c>
      <c r="I2601">
        <v>12.634175873399895</v>
      </c>
    </row>
    <row r="2602" spans="1:9">
      <c r="A2602" t="s">
        <v>40</v>
      </c>
      <c r="B2602" t="s">
        <v>41</v>
      </c>
      <c r="C2602" t="s">
        <v>44</v>
      </c>
      <c r="D2602" t="s">
        <v>45</v>
      </c>
      <c r="E2602" s="1">
        <v>2</v>
      </c>
      <c r="F2602" t="s">
        <v>47</v>
      </c>
      <c r="G2602" s="1">
        <v>23.22</v>
      </c>
      <c r="H2602">
        <v>10733.49534193344</v>
      </c>
      <c r="I2602">
        <v>0.13038404810405299</v>
      </c>
    </row>
    <row r="2603" spans="1:9">
      <c r="A2603" t="s">
        <v>40</v>
      </c>
      <c r="B2603" t="s">
        <v>41</v>
      </c>
      <c r="C2603" t="s">
        <v>4460</v>
      </c>
      <c r="D2603" t="s">
        <v>73</v>
      </c>
      <c r="E2603" s="1">
        <v>10</v>
      </c>
      <c r="F2603" t="s">
        <v>47</v>
      </c>
      <c r="G2603" s="1">
        <v>220.79</v>
      </c>
      <c r="H2603">
        <v>9467.7730778277528</v>
      </c>
      <c r="I2603">
        <v>11.221853679316977</v>
      </c>
    </row>
    <row r="2604" spans="1:9">
      <c r="A2604" t="s">
        <v>40</v>
      </c>
      <c r="B2604" t="s">
        <v>41</v>
      </c>
      <c r="C2604" t="s">
        <v>4460</v>
      </c>
      <c r="D2604" t="s">
        <v>73</v>
      </c>
      <c r="E2604" s="1">
        <v>10</v>
      </c>
      <c r="F2604" t="s">
        <v>47</v>
      </c>
      <c r="G2604" s="1">
        <v>229.79</v>
      </c>
      <c r="H2604">
        <v>9467.7730778277528</v>
      </c>
      <c r="I2604">
        <v>11.221853679316977</v>
      </c>
    </row>
    <row r="2605" spans="1:9">
      <c r="A2605" t="s">
        <v>40</v>
      </c>
      <c r="B2605" t="s">
        <v>41</v>
      </c>
      <c r="C2605" t="s">
        <v>4460</v>
      </c>
      <c r="D2605" t="s">
        <v>73</v>
      </c>
      <c r="E2605" s="1">
        <v>8</v>
      </c>
      <c r="F2605" t="s">
        <v>47</v>
      </c>
      <c r="G2605" s="1">
        <v>229.79</v>
      </c>
      <c r="H2605">
        <v>9467.7730778277528</v>
      </c>
      <c r="I2605">
        <v>11.221853679316977</v>
      </c>
    </row>
    <row r="2606" spans="1:9">
      <c r="A2606" t="s">
        <v>40</v>
      </c>
      <c r="B2606" t="s">
        <v>41</v>
      </c>
      <c r="C2606" t="s">
        <v>4460</v>
      </c>
      <c r="D2606" t="s">
        <v>73</v>
      </c>
      <c r="E2606" s="1">
        <v>8</v>
      </c>
      <c r="F2606" t="s">
        <v>47</v>
      </c>
      <c r="G2606" s="1">
        <v>224.65</v>
      </c>
      <c r="H2606">
        <v>9467.7730778277528</v>
      </c>
      <c r="I2606">
        <v>11.221853679316977</v>
      </c>
    </row>
    <row r="2607" spans="1:9">
      <c r="A2607" t="s">
        <v>40</v>
      </c>
      <c r="B2607" t="s">
        <v>41</v>
      </c>
      <c r="C2607" t="s">
        <v>4460</v>
      </c>
      <c r="D2607" t="s">
        <v>73</v>
      </c>
      <c r="E2607" s="1">
        <v>10</v>
      </c>
      <c r="F2607" t="s">
        <v>47</v>
      </c>
      <c r="G2607" s="1">
        <v>224.65</v>
      </c>
      <c r="H2607">
        <v>9467.7730778277528</v>
      </c>
      <c r="I2607">
        <v>11.221853679316977</v>
      </c>
    </row>
    <row r="2608" spans="1:9">
      <c r="A2608" t="s">
        <v>285</v>
      </c>
      <c r="B2608" t="s">
        <v>41</v>
      </c>
      <c r="C2608" t="s">
        <v>1591</v>
      </c>
      <c r="D2608" t="s">
        <v>45</v>
      </c>
      <c r="E2608" s="1">
        <v>5</v>
      </c>
      <c r="F2608" t="s">
        <v>132</v>
      </c>
      <c r="G2608" s="1">
        <v>31.74</v>
      </c>
      <c r="H2608">
        <v>2481.1311418143659</v>
      </c>
      <c r="I2608">
        <v>1.1376291135515124</v>
      </c>
    </row>
    <row r="2609" spans="1:9">
      <c r="A2609" t="s">
        <v>40</v>
      </c>
      <c r="B2609" t="s">
        <v>41</v>
      </c>
      <c r="C2609" t="s">
        <v>3387</v>
      </c>
      <c r="D2609" t="s">
        <v>45</v>
      </c>
      <c r="E2609" s="1">
        <v>6</v>
      </c>
      <c r="F2609" t="s">
        <v>132</v>
      </c>
      <c r="G2609" s="1">
        <v>57.8</v>
      </c>
      <c r="H2609">
        <v>8189.4485045765996</v>
      </c>
      <c r="I2609">
        <v>0.36660605559646725</v>
      </c>
    </row>
    <row r="2610" spans="1:9">
      <c r="A2610" t="s">
        <v>40</v>
      </c>
      <c r="B2610" t="s">
        <v>41</v>
      </c>
      <c r="C2610" t="s">
        <v>3387</v>
      </c>
      <c r="D2610" t="s">
        <v>45</v>
      </c>
      <c r="E2610" s="1">
        <v>4</v>
      </c>
      <c r="F2610" t="s">
        <v>132</v>
      </c>
      <c r="G2610" s="1">
        <v>54.77</v>
      </c>
      <c r="H2610">
        <v>8189.4485045765996</v>
      </c>
      <c r="I2610">
        <v>0.36660605559646725</v>
      </c>
    </row>
    <row r="2611" spans="1:9">
      <c r="A2611" t="s">
        <v>40</v>
      </c>
      <c r="B2611" t="s">
        <v>41</v>
      </c>
      <c r="C2611" t="s">
        <v>3387</v>
      </c>
      <c r="D2611" t="s">
        <v>45</v>
      </c>
      <c r="E2611" s="1">
        <v>7</v>
      </c>
      <c r="F2611" t="s">
        <v>132</v>
      </c>
      <c r="G2611" s="1">
        <v>1237.47</v>
      </c>
      <c r="H2611">
        <v>8189.4485045765996</v>
      </c>
      <c r="I2611">
        <v>12.596110510788638</v>
      </c>
    </row>
    <row r="2612" spans="1:9">
      <c r="A2612" t="s">
        <v>40</v>
      </c>
      <c r="B2612" t="s">
        <v>41</v>
      </c>
      <c r="C2612" t="s">
        <v>15475</v>
      </c>
      <c r="D2612" t="s">
        <v>45</v>
      </c>
      <c r="E2612" s="1">
        <v>4</v>
      </c>
      <c r="F2612" t="s">
        <v>47</v>
      </c>
      <c r="G2612" s="1">
        <v>30.01</v>
      </c>
      <c r="H2612">
        <v>11603.096096270159</v>
      </c>
      <c r="I2612">
        <v>0.13038404810405299</v>
      </c>
    </row>
    <row r="2613" spans="1:9">
      <c r="A2613" t="s">
        <v>285</v>
      </c>
      <c r="B2613" t="s">
        <v>41</v>
      </c>
      <c r="C2613" t="s">
        <v>662</v>
      </c>
      <c r="D2613" t="s">
        <v>45</v>
      </c>
      <c r="E2613" s="1">
        <v>1</v>
      </c>
      <c r="F2613" t="s">
        <v>47</v>
      </c>
      <c r="G2613" s="1">
        <v>15.62</v>
      </c>
      <c r="H2613">
        <v>8185.5739002208393</v>
      </c>
      <c r="I2613">
        <v>0.15811388300841897</v>
      </c>
    </row>
    <row r="2614" spans="1:9">
      <c r="A2614" t="s">
        <v>285</v>
      </c>
      <c r="B2614" t="s">
        <v>41</v>
      </c>
      <c r="C2614" t="s">
        <v>662</v>
      </c>
      <c r="D2614" t="s">
        <v>45</v>
      </c>
      <c r="E2614" s="1">
        <v>7</v>
      </c>
      <c r="F2614" t="s">
        <v>47</v>
      </c>
      <c r="G2614" s="1">
        <v>236.38</v>
      </c>
      <c r="H2614">
        <v>8185.5739002208393</v>
      </c>
      <c r="I2614">
        <v>11.361654809049604</v>
      </c>
    </row>
    <row r="2615" spans="1:9">
      <c r="A2615" t="s">
        <v>40</v>
      </c>
      <c r="B2615" t="s">
        <v>41</v>
      </c>
      <c r="C2615" t="s">
        <v>2152</v>
      </c>
      <c r="D2615" t="s">
        <v>45</v>
      </c>
      <c r="E2615" s="1">
        <v>2</v>
      </c>
      <c r="F2615" t="s">
        <v>47</v>
      </c>
      <c r="G2615" s="1">
        <v>30</v>
      </c>
      <c r="H2615">
        <v>5269.5437712730181</v>
      </c>
      <c r="I2615">
        <v>0.13038404810405299</v>
      </c>
    </row>
    <row r="2616" spans="1:9">
      <c r="A2616" t="s">
        <v>40</v>
      </c>
      <c r="B2616" t="s">
        <v>41</v>
      </c>
      <c r="C2616" t="s">
        <v>4460</v>
      </c>
      <c r="D2616" t="s">
        <v>73</v>
      </c>
      <c r="E2616" s="1">
        <v>8</v>
      </c>
      <c r="F2616" t="s">
        <v>47</v>
      </c>
      <c r="G2616" s="1">
        <v>229.79</v>
      </c>
      <c r="H2616">
        <v>9467.7730778277528</v>
      </c>
      <c r="I2616">
        <v>11.221853679316977</v>
      </c>
    </row>
    <row r="2617" spans="1:9">
      <c r="A2617" t="s">
        <v>40</v>
      </c>
      <c r="B2617" t="s">
        <v>41</v>
      </c>
      <c r="C2617" t="s">
        <v>2152</v>
      </c>
      <c r="D2617" t="s">
        <v>45</v>
      </c>
      <c r="E2617" s="1">
        <v>3</v>
      </c>
      <c r="F2617" t="s">
        <v>47</v>
      </c>
      <c r="G2617" s="1">
        <v>29.38</v>
      </c>
      <c r="H2617">
        <v>5269.5437712730181</v>
      </c>
      <c r="I2617">
        <v>0.13038404810405299</v>
      </c>
    </row>
    <row r="2618" spans="1:9">
      <c r="A2618" t="s">
        <v>40</v>
      </c>
      <c r="B2618" t="s">
        <v>41</v>
      </c>
      <c r="C2618" t="s">
        <v>4460</v>
      </c>
      <c r="D2618" t="s">
        <v>73</v>
      </c>
      <c r="E2618" s="1">
        <v>8</v>
      </c>
      <c r="F2618" t="s">
        <v>47</v>
      </c>
      <c r="G2618" s="1">
        <v>220.79</v>
      </c>
      <c r="H2618">
        <v>9467.7730778277528</v>
      </c>
      <c r="I2618">
        <v>11.221853679316977</v>
      </c>
    </row>
    <row r="2619" spans="1:9">
      <c r="A2619" t="s">
        <v>40</v>
      </c>
      <c r="B2619" t="s">
        <v>41</v>
      </c>
      <c r="C2619" t="s">
        <v>4460</v>
      </c>
      <c r="D2619" t="s">
        <v>73</v>
      </c>
      <c r="E2619" s="1">
        <v>8</v>
      </c>
      <c r="F2619" t="s">
        <v>47</v>
      </c>
      <c r="G2619" s="1">
        <v>220.79</v>
      </c>
      <c r="H2619">
        <v>9467.7730778277528</v>
      </c>
      <c r="I2619">
        <v>11.221853679316977</v>
      </c>
    </row>
    <row r="2620" spans="1:9">
      <c r="A2620" t="s">
        <v>40</v>
      </c>
      <c r="B2620" t="s">
        <v>41</v>
      </c>
      <c r="C2620" t="s">
        <v>4460</v>
      </c>
      <c r="D2620" t="s">
        <v>73</v>
      </c>
      <c r="E2620" s="1">
        <v>8</v>
      </c>
      <c r="F2620" t="s">
        <v>47</v>
      </c>
      <c r="G2620" s="1">
        <v>229.79</v>
      </c>
      <c r="H2620">
        <v>9467.7730778277528</v>
      </c>
      <c r="I2620">
        <v>11.221853679316977</v>
      </c>
    </row>
    <row r="2621" spans="1:9">
      <c r="A2621" t="s">
        <v>40</v>
      </c>
      <c r="B2621" t="s">
        <v>41</v>
      </c>
      <c r="C2621" t="s">
        <v>4460</v>
      </c>
      <c r="D2621" t="s">
        <v>73</v>
      </c>
      <c r="E2621" s="1">
        <v>10</v>
      </c>
      <c r="F2621" t="s">
        <v>47</v>
      </c>
      <c r="G2621" s="1">
        <v>229.79</v>
      </c>
      <c r="H2621">
        <v>9467.7730778277528</v>
      </c>
      <c r="I2621">
        <v>11.221853679316977</v>
      </c>
    </row>
    <row r="2622" spans="1:9">
      <c r="A2622" t="s">
        <v>809</v>
      </c>
      <c r="B2622" t="s">
        <v>41</v>
      </c>
      <c r="C2622" t="s">
        <v>14937</v>
      </c>
      <c r="D2622" t="s">
        <v>45</v>
      </c>
      <c r="E2622" s="1">
        <v>4</v>
      </c>
      <c r="F2622" t="s">
        <v>47</v>
      </c>
      <c r="G2622" s="1">
        <v>14.11</v>
      </c>
      <c r="H2622">
        <v>1557.4154335825949</v>
      </c>
      <c r="I2622">
        <v>0.4898979485566356</v>
      </c>
    </row>
    <row r="2623" spans="1:9">
      <c r="A2623" t="s">
        <v>285</v>
      </c>
      <c r="B2623" t="s">
        <v>41</v>
      </c>
      <c r="C2623" t="s">
        <v>4813</v>
      </c>
      <c r="D2623" t="s">
        <v>45</v>
      </c>
      <c r="E2623" s="1">
        <v>3</v>
      </c>
      <c r="F2623" t="s">
        <v>47</v>
      </c>
      <c r="G2623" s="1">
        <v>11.55</v>
      </c>
      <c r="H2623">
        <v>477.69917125845029</v>
      </c>
      <c r="I2623">
        <v>0.23194827009486405</v>
      </c>
    </row>
    <row r="2624" spans="1:9">
      <c r="A2624" t="s">
        <v>40</v>
      </c>
      <c r="B2624" t="s">
        <v>41</v>
      </c>
      <c r="C2624" t="s">
        <v>4460</v>
      </c>
      <c r="D2624" t="s">
        <v>73</v>
      </c>
      <c r="E2624" s="1">
        <v>10</v>
      </c>
      <c r="F2624" t="s">
        <v>47</v>
      </c>
      <c r="G2624" s="1">
        <v>224.65</v>
      </c>
      <c r="H2624">
        <v>9467.7730778277528</v>
      </c>
      <c r="I2624">
        <v>11.221853679316977</v>
      </c>
    </row>
    <row r="2625" spans="1:9">
      <c r="A2625" t="s">
        <v>40</v>
      </c>
      <c r="B2625" t="s">
        <v>41</v>
      </c>
      <c r="C2625" t="s">
        <v>4460</v>
      </c>
      <c r="D2625" t="s">
        <v>73</v>
      </c>
      <c r="E2625" s="1">
        <v>10</v>
      </c>
      <c r="F2625" t="s">
        <v>47</v>
      </c>
      <c r="G2625" s="1">
        <v>229.79</v>
      </c>
      <c r="H2625">
        <v>9467.7730778277528</v>
      </c>
      <c r="I2625">
        <v>11.221853679316977</v>
      </c>
    </row>
    <row r="2626" spans="1:9">
      <c r="A2626" t="s">
        <v>40</v>
      </c>
      <c r="B2626" t="s">
        <v>41</v>
      </c>
      <c r="C2626" t="s">
        <v>15475</v>
      </c>
      <c r="D2626" t="s">
        <v>45</v>
      </c>
      <c r="E2626" s="1">
        <v>3</v>
      </c>
      <c r="F2626" t="s">
        <v>47</v>
      </c>
      <c r="G2626" s="1">
        <v>29.49</v>
      </c>
      <c r="H2626">
        <v>11603.096096270159</v>
      </c>
      <c r="I2626">
        <v>0.13038404810405299</v>
      </c>
    </row>
    <row r="2627" spans="1:9">
      <c r="A2627" t="s">
        <v>285</v>
      </c>
      <c r="B2627" t="s">
        <v>41</v>
      </c>
      <c r="C2627" t="s">
        <v>4813</v>
      </c>
      <c r="D2627" t="s">
        <v>45</v>
      </c>
      <c r="E2627" s="1">
        <v>3</v>
      </c>
      <c r="F2627" t="s">
        <v>47</v>
      </c>
      <c r="G2627" s="1">
        <v>13.96</v>
      </c>
      <c r="H2627">
        <v>477.69917125845029</v>
      </c>
      <c r="I2627">
        <v>0.52153619241621196</v>
      </c>
    </row>
    <row r="2628" spans="1:9">
      <c r="A2628" t="s">
        <v>40</v>
      </c>
      <c r="B2628" t="s">
        <v>41</v>
      </c>
      <c r="C2628" t="s">
        <v>4460</v>
      </c>
      <c r="D2628" t="s">
        <v>73</v>
      </c>
      <c r="E2628" s="1">
        <v>10</v>
      </c>
      <c r="F2628" t="s">
        <v>47</v>
      </c>
      <c r="G2628" s="1">
        <v>220.79</v>
      </c>
      <c r="H2628">
        <v>9467.7730778277528</v>
      </c>
      <c r="I2628">
        <v>11.221853679316977</v>
      </c>
    </row>
    <row r="2629" spans="1:9">
      <c r="A2629" t="s">
        <v>40</v>
      </c>
      <c r="B2629" t="s">
        <v>41</v>
      </c>
      <c r="C2629" t="s">
        <v>4460</v>
      </c>
      <c r="D2629" t="s">
        <v>73</v>
      </c>
      <c r="E2629" s="1">
        <v>10</v>
      </c>
      <c r="F2629" t="s">
        <v>47</v>
      </c>
      <c r="G2629" s="1">
        <v>224.65</v>
      </c>
      <c r="H2629">
        <v>9467.7730778277528</v>
      </c>
      <c r="I2629">
        <v>11.221853679316977</v>
      </c>
    </row>
    <row r="2630" spans="1:9">
      <c r="A2630" t="s">
        <v>40</v>
      </c>
      <c r="B2630" t="s">
        <v>41</v>
      </c>
      <c r="C2630" t="s">
        <v>4460</v>
      </c>
      <c r="D2630" t="s">
        <v>73</v>
      </c>
      <c r="E2630" s="1">
        <v>10</v>
      </c>
      <c r="F2630" t="s">
        <v>47</v>
      </c>
      <c r="G2630" s="1">
        <v>229.79</v>
      </c>
      <c r="H2630">
        <v>9467.7730778277528</v>
      </c>
      <c r="I2630">
        <v>11.221853679316977</v>
      </c>
    </row>
    <row r="2631" spans="1:9">
      <c r="A2631" t="s">
        <v>40</v>
      </c>
      <c r="B2631" t="s">
        <v>41</v>
      </c>
      <c r="C2631" t="s">
        <v>4460</v>
      </c>
      <c r="D2631" t="s">
        <v>73</v>
      </c>
      <c r="E2631" s="1">
        <v>8</v>
      </c>
      <c r="F2631" t="s">
        <v>47</v>
      </c>
      <c r="G2631" s="1">
        <v>229.79</v>
      </c>
      <c r="H2631">
        <v>9467.7730778277528</v>
      </c>
      <c r="I2631">
        <v>11.221853679316977</v>
      </c>
    </row>
    <row r="2632" spans="1:9">
      <c r="A2632" t="s">
        <v>40</v>
      </c>
      <c r="B2632" t="s">
        <v>41</v>
      </c>
      <c r="C2632" t="s">
        <v>4460</v>
      </c>
      <c r="D2632" t="s">
        <v>73</v>
      </c>
      <c r="E2632" s="1">
        <v>8</v>
      </c>
      <c r="F2632" t="s">
        <v>47</v>
      </c>
      <c r="G2632" s="1">
        <v>220.79</v>
      </c>
      <c r="H2632">
        <v>9467.7730778277528</v>
      </c>
      <c r="I2632">
        <v>11.221853679316977</v>
      </c>
    </row>
    <row r="2633" spans="1:9">
      <c r="A2633" t="s">
        <v>40</v>
      </c>
      <c r="B2633" t="s">
        <v>41</v>
      </c>
      <c r="C2633" t="s">
        <v>4460</v>
      </c>
      <c r="D2633" t="s">
        <v>73</v>
      </c>
      <c r="E2633" s="1">
        <v>10</v>
      </c>
      <c r="F2633" t="s">
        <v>47</v>
      </c>
      <c r="G2633" s="1">
        <v>220.79</v>
      </c>
      <c r="H2633">
        <v>9467.7730778277528</v>
      </c>
      <c r="I2633">
        <v>11.221853679316977</v>
      </c>
    </row>
    <row r="2634" spans="1:9">
      <c r="A2634" t="s">
        <v>40</v>
      </c>
      <c r="B2634" t="s">
        <v>41</v>
      </c>
      <c r="C2634" t="s">
        <v>4460</v>
      </c>
      <c r="D2634" t="s">
        <v>73</v>
      </c>
      <c r="E2634" s="1">
        <v>10</v>
      </c>
      <c r="F2634" t="s">
        <v>47</v>
      </c>
      <c r="G2634" s="1">
        <v>220.79</v>
      </c>
      <c r="H2634">
        <v>9467.7730778277528</v>
      </c>
      <c r="I2634">
        <v>11.221853679316977</v>
      </c>
    </row>
    <row r="2635" spans="1:9">
      <c r="A2635" t="s">
        <v>40</v>
      </c>
      <c r="B2635" t="s">
        <v>41</v>
      </c>
      <c r="C2635" t="s">
        <v>4460</v>
      </c>
      <c r="D2635" t="s">
        <v>45</v>
      </c>
      <c r="E2635" s="1">
        <v>2</v>
      </c>
      <c r="F2635" t="s">
        <v>47</v>
      </c>
      <c r="G2635" s="1">
        <v>21.79</v>
      </c>
      <c r="H2635">
        <v>9467.7730778277528</v>
      </c>
      <c r="I2635">
        <v>0.1414213562373095</v>
      </c>
    </row>
    <row r="2636" spans="1:9">
      <c r="A2636" t="s">
        <v>285</v>
      </c>
      <c r="B2636" t="s">
        <v>41</v>
      </c>
      <c r="C2636" t="s">
        <v>3860</v>
      </c>
      <c r="D2636" t="s">
        <v>45</v>
      </c>
      <c r="E2636" s="1">
        <v>7</v>
      </c>
      <c r="F2636" t="s">
        <v>132</v>
      </c>
      <c r="G2636" s="1">
        <v>22.8</v>
      </c>
      <c r="H2636">
        <v>5685.8299841513308</v>
      </c>
      <c r="I2636">
        <v>1.0241093691593686</v>
      </c>
    </row>
    <row r="2637" spans="1:9">
      <c r="A2637" t="s">
        <v>40</v>
      </c>
      <c r="B2637" t="s">
        <v>41</v>
      </c>
      <c r="C2637" t="s">
        <v>4460</v>
      </c>
      <c r="D2637" t="s">
        <v>45</v>
      </c>
      <c r="E2637" s="1">
        <v>2</v>
      </c>
      <c r="F2637" t="s">
        <v>47</v>
      </c>
      <c r="G2637" s="1">
        <v>21.49</v>
      </c>
      <c r="H2637">
        <v>9467.7730778277528</v>
      </c>
      <c r="I2637">
        <v>0.13038404810405299</v>
      </c>
    </row>
    <row r="2638" spans="1:9">
      <c r="A2638" t="s">
        <v>260</v>
      </c>
      <c r="B2638" t="s">
        <v>41</v>
      </c>
      <c r="C2638" t="s">
        <v>15504</v>
      </c>
      <c r="D2638" t="s">
        <v>45</v>
      </c>
      <c r="E2638" s="1">
        <v>4</v>
      </c>
      <c r="F2638" t="s">
        <v>132</v>
      </c>
      <c r="G2638" s="1">
        <v>47.79</v>
      </c>
      <c r="H2638">
        <v>6599.4652299211511</v>
      </c>
      <c r="I2638">
        <v>1.0087616170334794</v>
      </c>
    </row>
    <row r="2639" spans="1:9">
      <c r="A2639" t="s">
        <v>40</v>
      </c>
      <c r="B2639" t="s">
        <v>41</v>
      </c>
      <c r="C2639" t="s">
        <v>5806</v>
      </c>
      <c r="D2639" t="s">
        <v>45</v>
      </c>
      <c r="E2639" s="1">
        <v>4</v>
      </c>
      <c r="F2639" t="s">
        <v>47</v>
      </c>
      <c r="G2639" s="1">
        <v>44.85</v>
      </c>
      <c r="H2639">
        <v>9718.1337301617932</v>
      </c>
      <c r="I2639">
        <v>0.36783148315499037</v>
      </c>
    </row>
    <row r="2640" spans="1:9">
      <c r="A2640" t="s">
        <v>285</v>
      </c>
      <c r="B2640" t="s">
        <v>41</v>
      </c>
      <c r="C2640" t="s">
        <v>4813</v>
      </c>
      <c r="D2640" t="s">
        <v>45</v>
      </c>
      <c r="E2640" s="1">
        <v>6</v>
      </c>
      <c r="F2640" t="s">
        <v>47</v>
      </c>
      <c r="G2640" s="1">
        <v>11.9</v>
      </c>
      <c r="H2640">
        <v>477.69917125845029</v>
      </c>
      <c r="I2640">
        <v>0.2349468024894146</v>
      </c>
    </row>
    <row r="2641" spans="1:9">
      <c r="A2641" t="s">
        <v>40</v>
      </c>
      <c r="B2641" t="s">
        <v>41</v>
      </c>
      <c r="C2641" t="s">
        <v>5806</v>
      </c>
      <c r="D2641" t="s">
        <v>45</v>
      </c>
      <c r="E2641" s="1">
        <v>5</v>
      </c>
      <c r="F2641" t="s">
        <v>47</v>
      </c>
      <c r="G2641" s="1">
        <v>1479.35</v>
      </c>
      <c r="H2641">
        <v>9718.1337301617932</v>
      </c>
      <c r="I2641">
        <v>25.203422386652175</v>
      </c>
    </row>
    <row r="2642" spans="1:9">
      <c r="A2642" t="s">
        <v>260</v>
      </c>
      <c r="B2642" t="s">
        <v>41</v>
      </c>
      <c r="C2642" t="s">
        <v>15504</v>
      </c>
      <c r="D2642" t="s">
        <v>45</v>
      </c>
      <c r="E2642" s="1">
        <v>5</v>
      </c>
      <c r="F2642" t="s">
        <v>47</v>
      </c>
      <c r="G2642" s="1">
        <v>454.11</v>
      </c>
      <c r="H2642">
        <v>6599.4652299211511</v>
      </c>
      <c r="I2642">
        <v>6.6993432513941249</v>
      </c>
    </row>
    <row r="2643" spans="1:9">
      <c r="A2643" t="s">
        <v>40</v>
      </c>
      <c r="B2643" t="s">
        <v>41</v>
      </c>
      <c r="C2643" t="s">
        <v>4460</v>
      </c>
      <c r="D2643" t="s">
        <v>73</v>
      </c>
      <c r="E2643" s="1">
        <v>8</v>
      </c>
      <c r="F2643" t="s">
        <v>47</v>
      </c>
      <c r="G2643" s="1">
        <v>229.79</v>
      </c>
      <c r="H2643">
        <v>9467.7730778277528</v>
      </c>
      <c r="I2643">
        <v>11.221853679316977</v>
      </c>
    </row>
    <row r="2644" spans="1:9">
      <c r="A2644" t="s">
        <v>40</v>
      </c>
      <c r="B2644" t="s">
        <v>41</v>
      </c>
      <c r="C2644" t="s">
        <v>4460</v>
      </c>
      <c r="D2644" t="s">
        <v>45</v>
      </c>
      <c r="E2644" s="1">
        <v>2</v>
      </c>
      <c r="F2644" t="s">
        <v>132</v>
      </c>
      <c r="G2644" s="1">
        <v>37.869999999999997</v>
      </c>
      <c r="H2644">
        <v>9467.7730778277528</v>
      </c>
      <c r="I2644">
        <v>0.36660605559646725</v>
      </c>
    </row>
    <row r="2645" spans="1:9">
      <c r="A2645" t="s">
        <v>40</v>
      </c>
      <c r="B2645" t="s">
        <v>41</v>
      </c>
      <c r="C2645" t="s">
        <v>4460</v>
      </c>
      <c r="D2645" t="s">
        <v>45</v>
      </c>
      <c r="E2645" s="1">
        <v>2</v>
      </c>
      <c r="F2645" t="s">
        <v>132</v>
      </c>
      <c r="G2645" s="1">
        <v>27.42</v>
      </c>
      <c r="H2645">
        <v>9467.7730778277528</v>
      </c>
      <c r="I2645">
        <v>0.13</v>
      </c>
    </row>
    <row r="2646" spans="1:9">
      <c r="A2646" t="s">
        <v>260</v>
      </c>
      <c r="B2646" t="s">
        <v>41</v>
      </c>
      <c r="C2646" t="s">
        <v>1591</v>
      </c>
      <c r="D2646" t="s">
        <v>45</v>
      </c>
      <c r="E2646" s="1">
        <v>5</v>
      </c>
      <c r="F2646" t="s">
        <v>132</v>
      </c>
      <c r="G2646" s="1">
        <v>33.770000000000003</v>
      </c>
      <c r="H2646">
        <v>2481.1311418143659</v>
      </c>
      <c r="I2646">
        <v>1.1856643707221703</v>
      </c>
    </row>
    <row r="2647" spans="1:9">
      <c r="A2647" t="s">
        <v>40</v>
      </c>
      <c r="B2647" t="s">
        <v>41</v>
      </c>
      <c r="C2647" t="s">
        <v>1591</v>
      </c>
      <c r="D2647" t="s">
        <v>45</v>
      </c>
      <c r="E2647" s="1">
        <v>5</v>
      </c>
      <c r="F2647" t="s">
        <v>132</v>
      </c>
      <c r="G2647" s="1">
        <v>27.39</v>
      </c>
      <c r="H2647">
        <v>2481.1311418143659</v>
      </c>
      <c r="I2647">
        <v>0.75657121277510941</v>
      </c>
    </row>
    <row r="2648" spans="1:9">
      <c r="A2648" t="s">
        <v>285</v>
      </c>
      <c r="B2648" t="s">
        <v>41</v>
      </c>
      <c r="C2648" t="s">
        <v>15504</v>
      </c>
      <c r="D2648" t="s">
        <v>45</v>
      </c>
      <c r="E2648" s="1">
        <v>3</v>
      </c>
      <c r="F2648" t="s">
        <v>47</v>
      </c>
      <c r="G2648" s="1">
        <v>10.98</v>
      </c>
      <c r="H2648">
        <v>6599.4652299211511</v>
      </c>
      <c r="I2648">
        <v>0.1</v>
      </c>
    </row>
    <row r="2649" spans="1:9">
      <c r="A2649" t="s">
        <v>285</v>
      </c>
      <c r="B2649" t="s">
        <v>41</v>
      </c>
      <c r="C2649" t="s">
        <v>14903</v>
      </c>
      <c r="D2649" t="s">
        <v>45</v>
      </c>
      <c r="E2649" s="1">
        <v>4</v>
      </c>
      <c r="F2649" t="s">
        <v>132</v>
      </c>
      <c r="G2649" s="1">
        <v>23.69</v>
      </c>
      <c r="H2649">
        <v>5886.2820473497222</v>
      </c>
      <c r="I2649">
        <v>0.52</v>
      </c>
    </row>
    <row r="2650" spans="1:9">
      <c r="A2650" t="s">
        <v>40</v>
      </c>
      <c r="B2650" t="s">
        <v>41</v>
      </c>
      <c r="C2650" t="s">
        <v>4460</v>
      </c>
      <c r="D2650" t="s">
        <v>45</v>
      </c>
      <c r="E2650" s="1">
        <v>3</v>
      </c>
      <c r="F2650" t="s">
        <v>132</v>
      </c>
      <c r="G2650" s="1">
        <v>37.369999999999997</v>
      </c>
      <c r="H2650">
        <v>9467.7730778277528</v>
      </c>
      <c r="I2650">
        <v>0.36660605559646725</v>
      </c>
    </row>
    <row r="2651" spans="1:9">
      <c r="A2651" t="s">
        <v>40</v>
      </c>
      <c r="B2651" t="s">
        <v>41</v>
      </c>
      <c r="C2651" t="s">
        <v>4460</v>
      </c>
      <c r="D2651" t="s">
        <v>73</v>
      </c>
      <c r="E2651" s="1">
        <v>8</v>
      </c>
      <c r="F2651" t="s">
        <v>47</v>
      </c>
      <c r="G2651" s="1">
        <v>229.79</v>
      </c>
      <c r="H2651">
        <v>9467.7730778277528</v>
      </c>
      <c r="I2651">
        <v>11.221853679316977</v>
      </c>
    </row>
    <row r="2652" spans="1:9">
      <c r="A2652" t="s">
        <v>40</v>
      </c>
      <c r="B2652" t="s">
        <v>41</v>
      </c>
      <c r="C2652" t="s">
        <v>4460</v>
      </c>
      <c r="D2652" t="s">
        <v>73</v>
      </c>
      <c r="E2652" s="1">
        <v>8</v>
      </c>
      <c r="F2652" t="s">
        <v>47</v>
      </c>
      <c r="G2652" s="1">
        <v>229.79</v>
      </c>
      <c r="H2652">
        <v>9467.7730778277528</v>
      </c>
      <c r="I2652">
        <v>11.221853679316977</v>
      </c>
    </row>
    <row r="2653" spans="1:9">
      <c r="A2653" t="s">
        <v>40</v>
      </c>
      <c r="B2653" t="s">
        <v>41</v>
      </c>
      <c r="C2653" t="s">
        <v>4460</v>
      </c>
      <c r="D2653" t="s">
        <v>73</v>
      </c>
      <c r="E2653" s="1">
        <v>8</v>
      </c>
      <c r="F2653" t="s">
        <v>47</v>
      </c>
      <c r="G2653" s="1">
        <v>229.79</v>
      </c>
      <c r="H2653">
        <v>9467.7730778277528</v>
      </c>
      <c r="I2653">
        <v>11.221853679316977</v>
      </c>
    </row>
    <row r="2654" spans="1:9">
      <c r="A2654" t="s">
        <v>40</v>
      </c>
      <c r="B2654" t="s">
        <v>41</v>
      </c>
      <c r="C2654" t="s">
        <v>4460</v>
      </c>
      <c r="D2654" t="s">
        <v>73</v>
      </c>
      <c r="E2654" s="1">
        <v>10</v>
      </c>
      <c r="F2654" t="s">
        <v>47</v>
      </c>
      <c r="G2654" s="1">
        <v>220.79</v>
      </c>
      <c r="H2654">
        <v>9467.7730778277528</v>
      </c>
      <c r="I2654">
        <v>11.221853679316977</v>
      </c>
    </row>
    <row r="2655" spans="1:9">
      <c r="A2655" t="s">
        <v>40</v>
      </c>
      <c r="B2655" t="s">
        <v>41</v>
      </c>
      <c r="C2655" t="s">
        <v>4460</v>
      </c>
      <c r="D2655" t="s">
        <v>45</v>
      </c>
      <c r="E2655" s="1">
        <v>4</v>
      </c>
      <c r="F2655" t="s">
        <v>47</v>
      </c>
      <c r="G2655" s="1">
        <v>38.53</v>
      </c>
      <c r="H2655">
        <v>9467.7730778277528</v>
      </c>
      <c r="I2655">
        <v>0.36783148315499037</v>
      </c>
    </row>
    <row r="2656" spans="1:9">
      <c r="A2656" t="s">
        <v>40</v>
      </c>
      <c r="B2656" t="s">
        <v>41</v>
      </c>
      <c r="C2656" t="s">
        <v>4813</v>
      </c>
      <c r="D2656" t="s">
        <v>45</v>
      </c>
      <c r="E2656" s="1">
        <v>3</v>
      </c>
      <c r="F2656" t="s">
        <v>47</v>
      </c>
      <c r="G2656" s="1">
        <v>11.17</v>
      </c>
      <c r="H2656">
        <v>477.69917125845029</v>
      </c>
      <c r="I2656">
        <v>0.13038404810405299</v>
      </c>
    </row>
    <row r="2657" spans="1:9">
      <c r="A2657" t="s">
        <v>40</v>
      </c>
      <c r="B2657" t="s">
        <v>41</v>
      </c>
      <c r="C2657" t="s">
        <v>4460</v>
      </c>
      <c r="D2657" t="s">
        <v>73</v>
      </c>
      <c r="E2657" s="1">
        <v>8</v>
      </c>
      <c r="F2657" t="s">
        <v>47</v>
      </c>
      <c r="G2657" s="1">
        <v>220.79</v>
      </c>
      <c r="H2657">
        <v>9467.7730778277528</v>
      </c>
      <c r="I2657">
        <v>11.221853679316977</v>
      </c>
    </row>
    <row r="2658" spans="1:9">
      <c r="A2658" t="s">
        <v>40</v>
      </c>
      <c r="B2658" t="s">
        <v>41</v>
      </c>
      <c r="C2658" t="s">
        <v>4460</v>
      </c>
      <c r="D2658" t="s">
        <v>73</v>
      </c>
      <c r="E2658" s="1">
        <v>8</v>
      </c>
      <c r="F2658" t="s">
        <v>47</v>
      </c>
      <c r="G2658" s="1">
        <v>229.79</v>
      </c>
      <c r="H2658">
        <v>9467.7730778277528</v>
      </c>
      <c r="I2658">
        <v>11.221853679316977</v>
      </c>
    </row>
    <row r="2659" spans="1:9">
      <c r="A2659" t="s">
        <v>40</v>
      </c>
      <c r="B2659" t="s">
        <v>41</v>
      </c>
      <c r="C2659" t="s">
        <v>5806</v>
      </c>
      <c r="D2659" t="s">
        <v>45</v>
      </c>
      <c r="E2659" s="1">
        <v>4</v>
      </c>
      <c r="F2659" t="s">
        <v>47</v>
      </c>
      <c r="G2659" s="1">
        <v>700.73</v>
      </c>
      <c r="H2659">
        <v>9718.1337301617932</v>
      </c>
      <c r="I2659">
        <v>12.634175873399895</v>
      </c>
    </row>
    <row r="2660" spans="1:9">
      <c r="A2660" t="s">
        <v>40</v>
      </c>
      <c r="B2660" t="s">
        <v>41</v>
      </c>
      <c r="C2660" t="s">
        <v>5806</v>
      </c>
      <c r="D2660" t="s">
        <v>45</v>
      </c>
      <c r="E2660" s="1">
        <v>6</v>
      </c>
      <c r="F2660" t="s">
        <v>132</v>
      </c>
      <c r="G2660" s="1">
        <v>21.33</v>
      </c>
      <c r="H2660">
        <v>9718.1337301617932</v>
      </c>
      <c r="I2660">
        <v>0.13</v>
      </c>
    </row>
    <row r="2661" spans="1:9">
      <c r="A2661" t="s">
        <v>40</v>
      </c>
      <c r="B2661" t="s">
        <v>41</v>
      </c>
      <c r="C2661" t="s">
        <v>44</v>
      </c>
      <c r="D2661" t="s">
        <v>45</v>
      </c>
      <c r="E2661" s="1">
        <v>5</v>
      </c>
      <c r="F2661" t="s">
        <v>47</v>
      </c>
      <c r="G2661" s="1">
        <v>908.3</v>
      </c>
      <c r="H2661">
        <v>10733.49534193344</v>
      </c>
      <c r="I2661">
        <v>12.634175873399895</v>
      </c>
    </row>
    <row r="2662" spans="1:9">
      <c r="A2662" t="s">
        <v>40</v>
      </c>
      <c r="B2662" t="s">
        <v>41</v>
      </c>
      <c r="C2662" t="s">
        <v>4813</v>
      </c>
      <c r="D2662" t="s">
        <v>45</v>
      </c>
      <c r="E2662" s="1">
        <v>2</v>
      </c>
      <c r="F2662" t="s">
        <v>47</v>
      </c>
      <c r="G2662" s="1">
        <v>12.56</v>
      </c>
      <c r="H2662">
        <v>477.69917125845029</v>
      </c>
      <c r="I2662">
        <v>0.36783148315499037</v>
      </c>
    </row>
    <row r="2663" spans="1:9">
      <c r="A2663" t="s">
        <v>40</v>
      </c>
      <c r="B2663" t="s">
        <v>41</v>
      </c>
      <c r="C2663" t="s">
        <v>21894</v>
      </c>
      <c r="D2663" t="s">
        <v>45</v>
      </c>
      <c r="E2663" s="1">
        <v>3</v>
      </c>
      <c r="F2663" t="s">
        <v>132</v>
      </c>
      <c r="G2663" s="1">
        <v>35.19</v>
      </c>
      <c r="H2663">
        <v>8726.6308785663496</v>
      </c>
      <c r="I2663">
        <v>0.13</v>
      </c>
    </row>
    <row r="2664" spans="1:9">
      <c r="A2664" t="s">
        <v>260</v>
      </c>
      <c r="B2664" t="s">
        <v>41</v>
      </c>
      <c r="C2664" t="s">
        <v>15504</v>
      </c>
      <c r="D2664" t="s">
        <v>45</v>
      </c>
      <c r="E2664" s="1">
        <v>6</v>
      </c>
      <c r="F2664" t="s">
        <v>132</v>
      </c>
      <c r="G2664" s="1">
        <v>118.27</v>
      </c>
      <c r="H2664">
        <v>6599.4652299211511</v>
      </c>
      <c r="I2664">
        <v>3.5970543504373134</v>
      </c>
    </row>
    <row r="2665" spans="1:9">
      <c r="A2665" t="s">
        <v>40</v>
      </c>
      <c r="B2665" t="s">
        <v>41</v>
      </c>
      <c r="C2665" t="s">
        <v>4460</v>
      </c>
      <c r="D2665" t="s">
        <v>73</v>
      </c>
      <c r="E2665" s="1">
        <v>8</v>
      </c>
      <c r="F2665" t="s">
        <v>47</v>
      </c>
      <c r="G2665" s="1">
        <v>229.79</v>
      </c>
      <c r="H2665">
        <v>9467.7730778277528</v>
      </c>
      <c r="I2665">
        <v>11.221853679316977</v>
      </c>
    </row>
    <row r="2666" spans="1:9">
      <c r="A2666" t="s">
        <v>285</v>
      </c>
      <c r="B2666" t="s">
        <v>41</v>
      </c>
      <c r="C2666" t="s">
        <v>770</v>
      </c>
      <c r="D2666" t="s">
        <v>45</v>
      </c>
      <c r="E2666" s="1">
        <v>6</v>
      </c>
      <c r="F2666" t="s">
        <v>132</v>
      </c>
      <c r="G2666" s="1">
        <v>15.84</v>
      </c>
      <c r="H2666">
        <v>9517.4925579535429</v>
      </c>
      <c r="I2666">
        <v>0.1414213562373095</v>
      </c>
    </row>
    <row r="2667" spans="1:9">
      <c r="A2667" t="s">
        <v>40</v>
      </c>
      <c r="B2667" t="s">
        <v>41</v>
      </c>
      <c r="C2667" t="s">
        <v>4460</v>
      </c>
      <c r="D2667" t="s">
        <v>73</v>
      </c>
      <c r="E2667" s="1">
        <v>8</v>
      </c>
      <c r="F2667" t="s">
        <v>47</v>
      </c>
      <c r="G2667" s="1">
        <v>220.79</v>
      </c>
      <c r="H2667">
        <v>9467.7730778277528</v>
      </c>
      <c r="I2667">
        <v>11.221853679316977</v>
      </c>
    </row>
    <row r="2668" spans="1:9">
      <c r="A2668" t="s">
        <v>40</v>
      </c>
      <c r="B2668" t="s">
        <v>41</v>
      </c>
      <c r="C2668" t="s">
        <v>4460</v>
      </c>
      <c r="D2668" t="s">
        <v>73</v>
      </c>
      <c r="E2668" s="1">
        <v>10</v>
      </c>
      <c r="F2668" t="s">
        <v>47</v>
      </c>
      <c r="G2668" s="1">
        <v>229.79</v>
      </c>
      <c r="H2668">
        <v>9467.7730778277528</v>
      </c>
      <c r="I2668">
        <v>11.221853679316977</v>
      </c>
    </row>
    <row r="2669" spans="1:9">
      <c r="A2669" t="s">
        <v>40</v>
      </c>
      <c r="B2669" t="s">
        <v>41</v>
      </c>
      <c r="C2669" t="s">
        <v>3387</v>
      </c>
      <c r="D2669" t="s">
        <v>45</v>
      </c>
      <c r="E2669" s="1">
        <v>7</v>
      </c>
      <c r="F2669" t="s">
        <v>132</v>
      </c>
      <c r="G2669" s="1">
        <v>1215.03</v>
      </c>
      <c r="H2669">
        <v>8189.4485045765996</v>
      </c>
      <c r="I2669">
        <v>12.596110510788638</v>
      </c>
    </row>
    <row r="2670" spans="1:9">
      <c r="A2670" t="s">
        <v>40</v>
      </c>
      <c r="B2670" t="s">
        <v>41</v>
      </c>
      <c r="C2670" t="s">
        <v>4460</v>
      </c>
      <c r="D2670" t="s">
        <v>45</v>
      </c>
      <c r="E2670" s="1">
        <v>3</v>
      </c>
      <c r="F2670" t="s">
        <v>132</v>
      </c>
      <c r="G2670" s="1">
        <v>25.78</v>
      </c>
      <c r="H2670">
        <v>9467.7730778277528</v>
      </c>
      <c r="I2670">
        <v>0.13</v>
      </c>
    </row>
    <row r="2671" spans="1:9">
      <c r="A2671" t="s">
        <v>40</v>
      </c>
      <c r="B2671" t="s">
        <v>41</v>
      </c>
      <c r="C2671" t="s">
        <v>4460</v>
      </c>
      <c r="D2671" t="s">
        <v>73</v>
      </c>
      <c r="E2671" s="1">
        <v>8</v>
      </c>
      <c r="F2671" t="s">
        <v>47</v>
      </c>
      <c r="G2671" s="1">
        <v>229.79</v>
      </c>
      <c r="H2671">
        <v>9467.7730778277528</v>
      </c>
      <c r="I2671">
        <v>11.221853679316977</v>
      </c>
    </row>
    <row r="2672" spans="1:9">
      <c r="A2672" t="s">
        <v>40</v>
      </c>
      <c r="B2672" t="s">
        <v>41</v>
      </c>
      <c r="C2672" t="s">
        <v>4460</v>
      </c>
      <c r="D2672" t="s">
        <v>73</v>
      </c>
      <c r="E2672" s="1">
        <v>10</v>
      </c>
      <c r="F2672" t="s">
        <v>47</v>
      </c>
      <c r="G2672" s="1">
        <v>220.79</v>
      </c>
      <c r="H2672">
        <v>9467.7730778277528</v>
      </c>
      <c r="I2672">
        <v>11.221853679316977</v>
      </c>
    </row>
    <row r="2673" spans="1:9">
      <c r="A2673" t="s">
        <v>40</v>
      </c>
      <c r="B2673" t="s">
        <v>41</v>
      </c>
      <c r="C2673" t="s">
        <v>4460</v>
      </c>
      <c r="D2673" t="s">
        <v>73</v>
      </c>
      <c r="E2673" s="1">
        <v>10</v>
      </c>
      <c r="F2673" t="s">
        <v>47</v>
      </c>
      <c r="G2673" s="1">
        <v>229.79</v>
      </c>
      <c r="H2673">
        <v>9467.7730778277528</v>
      </c>
      <c r="I2673">
        <v>11.221853679316977</v>
      </c>
    </row>
    <row r="2674" spans="1:9">
      <c r="A2674" t="s">
        <v>40</v>
      </c>
      <c r="B2674" t="s">
        <v>41</v>
      </c>
      <c r="C2674" t="s">
        <v>4813</v>
      </c>
      <c r="D2674" t="s">
        <v>45</v>
      </c>
      <c r="E2674" s="1">
        <v>2</v>
      </c>
      <c r="F2674" t="s">
        <v>47</v>
      </c>
      <c r="G2674" s="1">
        <v>11.19</v>
      </c>
      <c r="H2674">
        <v>477.69917125845029</v>
      </c>
      <c r="I2674">
        <v>0.13038404810405299</v>
      </c>
    </row>
    <row r="2675" spans="1:9">
      <c r="A2675" t="s">
        <v>40</v>
      </c>
      <c r="B2675" t="s">
        <v>41</v>
      </c>
      <c r="C2675" t="s">
        <v>5483</v>
      </c>
      <c r="D2675" t="s">
        <v>45</v>
      </c>
      <c r="E2675" s="1">
        <v>3</v>
      </c>
      <c r="F2675" t="s">
        <v>47</v>
      </c>
      <c r="G2675" s="1">
        <v>1264.73</v>
      </c>
      <c r="H2675">
        <v>5954.5731950787758</v>
      </c>
      <c r="I2675">
        <v>12.634175873399895</v>
      </c>
    </row>
    <row r="2676" spans="1:9">
      <c r="A2676" t="s">
        <v>40</v>
      </c>
      <c r="B2676" t="s">
        <v>41</v>
      </c>
      <c r="C2676" t="s">
        <v>4460</v>
      </c>
      <c r="D2676" t="s">
        <v>73</v>
      </c>
      <c r="E2676" s="1">
        <v>10</v>
      </c>
      <c r="F2676" t="s">
        <v>47</v>
      </c>
      <c r="G2676" s="1">
        <v>220.79</v>
      </c>
      <c r="H2676">
        <v>9467.7730778277528</v>
      </c>
      <c r="I2676">
        <v>11.221853679316977</v>
      </c>
    </row>
    <row r="2677" spans="1:9">
      <c r="A2677" t="s">
        <v>40</v>
      </c>
      <c r="B2677" t="s">
        <v>41</v>
      </c>
      <c r="C2677" t="s">
        <v>4460</v>
      </c>
      <c r="D2677" t="s">
        <v>73</v>
      </c>
      <c r="E2677" s="1">
        <v>8</v>
      </c>
      <c r="F2677" t="s">
        <v>47</v>
      </c>
      <c r="G2677" s="1">
        <v>220.79</v>
      </c>
      <c r="H2677">
        <v>9467.7730778277528</v>
      </c>
      <c r="I2677">
        <v>11.221853679316977</v>
      </c>
    </row>
    <row r="2678" spans="1:9">
      <c r="A2678" t="s">
        <v>285</v>
      </c>
      <c r="B2678" t="s">
        <v>41</v>
      </c>
      <c r="C2678" t="s">
        <v>14903</v>
      </c>
      <c r="D2678" t="s">
        <v>45</v>
      </c>
      <c r="E2678" s="1">
        <v>2</v>
      </c>
      <c r="F2678" t="s">
        <v>687</v>
      </c>
      <c r="G2678" s="1">
        <v>26.36</v>
      </c>
      <c r="H2678">
        <v>5886.2820473497222</v>
      </c>
      <c r="I2678">
        <v>1.1246777316191514</v>
      </c>
    </row>
    <row r="2679" spans="1:9">
      <c r="A2679" t="s">
        <v>285</v>
      </c>
      <c r="B2679" t="s">
        <v>41</v>
      </c>
      <c r="C2679" t="s">
        <v>677</v>
      </c>
      <c r="D2679" t="s">
        <v>45</v>
      </c>
      <c r="E2679" s="1">
        <v>2</v>
      </c>
      <c r="F2679" t="s">
        <v>132</v>
      </c>
      <c r="G2679" s="1">
        <v>12.16</v>
      </c>
      <c r="H2679">
        <v>7394.1224743450921</v>
      </c>
      <c r="I2679">
        <v>0.11445523142259598</v>
      </c>
    </row>
    <row r="2680" spans="1:9">
      <c r="A2680" t="s">
        <v>285</v>
      </c>
      <c r="B2680" t="s">
        <v>41</v>
      </c>
      <c r="C2680" t="s">
        <v>14903</v>
      </c>
      <c r="D2680" t="s">
        <v>45</v>
      </c>
      <c r="E2680" s="1">
        <v>2</v>
      </c>
      <c r="F2680" t="s">
        <v>132</v>
      </c>
      <c r="G2680" s="1">
        <v>21.54</v>
      </c>
      <c r="H2680">
        <v>5886.2820473497222</v>
      </c>
      <c r="I2680">
        <v>0.52</v>
      </c>
    </row>
    <row r="2681" spans="1:9">
      <c r="A2681" t="s">
        <v>40</v>
      </c>
      <c r="B2681" t="s">
        <v>41</v>
      </c>
      <c r="C2681" t="s">
        <v>4460</v>
      </c>
      <c r="D2681" t="s">
        <v>73</v>
      </c>
      <c r="E2681" s="1">
        <v>10</v>
      </c>
      <c r="F2681" t="s">
        <v>47</v>
      </c>
      <c r="G2681" s="1">
        <v>220.79</v>
      </c>
      <c r="H2681">
        <v>9467.7730778277528</v>
      </c>
      <c r="I2681">
        <v>11.221853679316977</v>
      </c>
    </row>
    <row r="2682" spans="1:9">
      <c r="A2682" t="s">
        <v>40</v>
      </c>
      <c r="B2682" t="s">
        <v>41</v>
      </c>
      <c r="C2682" t="s">
        <v>4460</v>
      </c>
      <c r="D2682" t="s">
        <v>73</v>
      </c>
      <c r="E2682" s="1">
        <v>10</v>
      </c>
      <c r="F2682" t="s">
        <v>47</v>
      </c>
      <c r="G2682" s="1">
        <v>220.79</v>
      </c>
      <c r="H2682">
        <v>9467.7730778277528</v>
      </c>
      <c r="I2682">
        <v>11.221853679316977</v>
      </c>
    </row>
    <row r="2683" spans="1:9">
      <c r="A2683" t="s">
        <v>40</v>
      </c>
      <c r="B2683" t="s">
        <v>41</v>
      </c>
      <c r="C2683" t="s">
        <v>4460</v>
      </c>
      <c r="D2683" t="s">
        <v>73</v>
      </c>
      <c r="E2683" s="1">
        <v>10</v>
      </c>
      <c r="F2683" t="s">
        <v>47</v>
      </c>
      <c r="G2683" s="1">
        <v>220.79</v>
      </c>
      <c r="H2683">
        <v>9467.7730778277528</v>
      </c>
      <c r="I2683">
        <v>11.221853679316977</v>
      </c>
    </row>
    <row r="2684" spans="1:9">
      <c r="A2684" t="s">
        <v>40</v>
      </c>
      <c r="B2684" t="s">
        <v>41</v>
      </c>
      <c r="C2684" t="s">
        <v>15475</v>
      </c>
      <c r="D2684" t="s">
        <v>45</v>
      </c>
      <c r="E2684" s="1">
        <v>2</v>
      </c>
      <c r="F2684" t="s">
        <v>47</v>
      </c>
      <c r="G2684" s="1">
        <v>1176.24</v>
      </c>
      <c r="H2684">
        <v>11603.096096270159</v>
      </c>
      <c r="I2684">
        <v>12.634175873399895</v>
      </c>
    </row>
    <row r="2685" spans="1:9">
      <c r="A2685" t="s">
        <v>40</v>
      </c>
      <c r="B2685" t="s">
        <v>41</v>
      </c>
      <c r="C2685" t="s">
        <v>4460</v>
      </c>
      <c r="D2685" t="s">
        <v>45</v>
      </c>
      <c r="E2685" s="1">
        <v>6</v>
      </c>
      <c r="F2685" t="s">
        <v>132</v>
      </c>
      <c r="G2685" s="1">
        <v>22.18</v>
      </c>
      <c r="H2685">
        <v>9467.7730778277528</v>
      </c>
      <c r="I2685">
        <v>0.13</v>
      </c>
    </row>
    <row r="2686" spans="1:9">
      <c r="A2686" t="s">
        <v>40</v>
      </c>
      <c r="B2686" t="s">
        <v>41</v>
      </c>
      <c r="C2686" t="s">
        <v>2152</v>
      </c>
      <c r="D2686" t="s">
        <v>45</v>
      </c>
      <c r="E2686" s="1">
        <v>2</v>
      </c>
      <c r="F2686" t="s">
        <v>47</v>
      </c>
      <c r="G2686" s="1">
        <v>29.24</v>
      </c>
      <c r="H2686">
        <v>5269.5437712730181</v>
      </c>
      <c r="I2686">
        <v>0.13038404810405299</v>
      </c>
    </row>
    <row r="2687" spans="1:9">
      <c r="A2687" t="s">
        <v>285</v>
      </c>
      <c r="B2687" t="s">
        <v>41</v>
      </c>
      <c r="C2687" t="s">
        <v>2152</v>
      </c>
      <c r="D2687" t="s">
        <v>45</v>
      </c>
      <c r="E2687" s="1">
        <v>3</v>
      </c>
      <c r="F2687" t="s">
        <v>47</v>
      </c>
      <c r="G2687" s="1">
        <v>58.75</v>
      </c>
      <c r="H2687">
        <v>5269.5437712730181</v>
      </c>
      <c r="I2687">
        <v>0.5359104402789705</v>
      </c>
    </row>
    <row r="2688" spans="1:9">
      <c r="A2688" t="s">
        <v>40</v>
      </c>
      <c r="B2688" t="s">
        <v>41</v>
      </c>
      <c r="C2688" t="s">
        <v>15475</v>
      </c>
      <c r="D2688" t="s">
        <v>45</v>
      </c>
      <c r="E2688" s="1">
        <v>2</v>
      </c>
      <c r="F2688" t="s">
        <v>47</v>
      </c>
      <c r="G2688" s="1">
        <v>1176.24</v>
      </c>
      <c r="H2688">
        <v>11603.096096270159</v>
      </c>
      <c r="I2688">
        <v>12.634175873399895</v>
      </c>
    </row>
    <row r="2689" spans="1:9">
      <c r="A2689" t="s">
        <v>40</v>
      </c>
      <c r="B2689" t="s">
        <v>41</v>
      </c>
      <c r="C2689" t="s">
        <v>4460</v>
      </c>
      <c r="D2689" t="s">
        <v>73</v>
      </c>
      <c r="E2689" s="1">
        <v>8</v>
      </c>
      <c r="F2689" t="s">
        <v>47</v>
      </c>
      <c r="G2689" s="1">
        <v>229.79</v>
      </c>
      <c r="H2689">
        <v>9467.7730778277528</v>
      </c>
      <c r="I2689">
        <v>11.221853679316977</v>
      </c>
    </row>
    <row r="2690" spans="1:9">
      <c r="A2690" t="s">
        <v>40</v>
      </c>
      <c r="B2690" t="s">
        <v>41</v>
      </c>
      <c r="C2690" t="s">
        <v>4813</v>
      </c>
      <c r="D2690" t="s">
        <v>45</v>
      </c>
      <c r="E2690" s="1">
        <v>4</v>
      </c>
      <c r="F2690" t="s">
        <v>687</v>
      </c>
      <c r="G2690" s="1">
        <v>234.43</v>
      </c>
      <c r="H2690">
        <v>477.69917125845029</v>
      </c>
      <c r="I2690">
        <v>24.053224316087022</v>
      </c>
    </row>
    <row r="2691" spans="1:9">
      <c r="A2691" t="s">
        <v>40</v>
      </c>
      <c r="B2691" t="s">
        <v>41</v>
      </c>
      <c r="C2691" t="s">
        <v>4460</v>
      </c>
      <c r="D2691" t="s">
        <v>73</v>
      </c>
      <c r="E2691" s="1">
        <v>8</v>
      </c>
      <c r="F2691" t="s">
        <v>47</v>
      </c>
      <c r="G2691" s="1">
        <v>220.79</v>
      </c>
      <c r="H2691">
        <v>9467.7730778277528</v>
      </c>
      <c r="I2691">
        <v>11.221853679316977</v>
      </c>
    </row>
    <row r="2692" spans="1:9">
      <c r="A2692" t="s">
        <v>285</v>
      </c>
      <c r="B2692" t="s">
        <v>41</v>
      </c>
      <c r="C2692" t="s">
        <v>5806</v>
      </c>
      <c r="D2692" t="s">
        <v>45</v>
      </c>
      <c r="E2692" s="1">
        <v>2</v>
      </c>
      <c r="F2692" t="s">
        <v>132</v>
      </c>
      <c r="G2692" s="1">
        <v>63.1</v>
      </c>
      <c r="H2692">
        <v>9718.1337301617932</v>
      </c>
      <c r="I2692">
        <v>1.0353743284435828</v>
      </c>
    </row>
    <row r="2693" spans="1:9">
      <c r="A2693" t="s">
        <v>40</v>
      </c>
      <c r="B2693" t="s">
        <v>41</v>
      </c>
      <c r="C2693" t="s">
        <v>4460</v>
      </c>
      <c r="D2693" t="s">
        <v>73</v>
      </c>
      <c r="E2693" s="1">
        <v>8</v>
      </c>
      <c r="F2693" t="s">
        <v>47</v>
      </c>
      <c r="G2693" s="1">
        <v>220.79</v>
      </c>
      <c r="H2693">
        <v>9467.7730778277528</v>
      </c>
      <c r="I2693">
        <v>11.221853679316977</v>
      </c>
    </row>
    <row r="2694" spans="1:9">
      <c r="A2694" t="s">
        <v>285</v>
      </c>
      <c r="B2694" t="s">
        <v>41</v>
      </c>
      <c r="C2694" t="s">
        <v>2152</v>
      </c>
      <c r="D2694" t="s">
        <v>45</v>
      </c>
      <c r="E2694" s="1">
        <v>3</v>
      </c>
      <c r="F2694" t="s">
        <v>47</v>
      </c>
      <c r="G2694" s="1">
        <v>540.76</v>
      </c>
      <c r="H2694">
        <v>5269.5437712730181</v>
      </c>
      <c r="I2694">
        <v>12.173758663617413</v>
      </c>
    </row>
    <row r="2695" spans="1:9">
      <c r="A2695" t="s">
        <v>40</v>
      </c>
      <c r="B2695" t="s">
        <v>41</v>
      </c>
      <c r="C2695" t="s">
        <v>4460</v>
      </c>
      <c r="D2695" t="s">
        <v>73</v>
      </c>
      <c r="E2695" s="1">
        <v>8</v>
      </c>
      <c r="F2695" t="s">
        <v>47</v>
      </c>
      <c r="G2695" s="1">
        <v>220.79</v>
      </c>
      <c r="H2695">
        <v>9467.7730778277528</v>
      </c>
      <c r="I2695">
        <v>11.221853679316977</v>
      </c>
    </row>
    <row r="2696" spans="1:9">
      <c r="A2696" t="s">
        <v>285</v>
      </c>
      <c r="B2696" t="s">
        <v>41</v>
      </c>
      <c r="C2696" t="s">
        <v>770</v>
      </c>
      <c r="D2696" t="s">
        <v>45</v>
      </c>
      <c r="E2696" s="1">
        <v>5</v>
      </c>
      <c r="F2696" t="s">
        <v>47</v>
      </c>
      <c r="G2696" s="1">
        <v>1157.93</v>
      </c>
      <c r="H2696">
        <v>9517.4925579535429</v>
      </c>
      <c r="I2696">
        <v>19.368789327162396</v>
      </c>
    </row>
    <row r="2697" spans="1:9">
      <c r="A2697" t="s">
        <v>40</v>
      </c>
      <c r="B2697" t="s">
        <v>41</v>
      </c>
      <c r="C2697" t="s">
        <v>4460</v>
      </c>
      <c r="D2697" t="s">
        <v>73</v>
      </c>
      <c r="E2697" s="1">
        <v>8</v>
      </c>
      <c r="F2697" t="s">
        <v>47</v>
      </c>
      <c r="G2697" s="1">
        <v>220.79</v>
      </c>
      <c r="H2697">
        <v>9467.7730778277528</v>
      </c>
      <c r="I2697">
        <v>11.221853679316977</v>
      </c>
    </row>
    <row r="2698" spans="1:9">
      <c r="A2698" t="s">
        <v>40</v>
      </c>
      <c r="B2698" t="s">
        <v>41</v>
      </c>
      <c r="C2698" t="s">
        <v>4813</v>
      </c>
      <c r="D2698" t="s">
        <v>45</v>
      </c>
      <c r="E2698" s="1">
        <v>3</v>
      </c>
      <c r="F2698" t="s">
        <v>687</v>
      </c>
      <c r="G2698" s="1">
        <v>155.24</v>
      </c>
      <c r="H2698">
        <v>477.69917125845029</v>
      </c>
      <c r="I2698">
        <v>15.457800619751827</v>
      </c>
    </row>
    <row r="2699" spans="1:9">
      <c r="A2699" t="s">
        <v>40</v>
      </c>
      <c r="B2699" t="s">
        <v>41</v>
      </c>
      <c r="C2699" t="s">
        <v>4460</v>
      </c>
      <c r="D2699" t="s">
        <v>73</v>
      </c>
      <c r="E2699" s="1">
        <v>10</v>
      </c>
      <c r="F2699" t="s">
        <v>47</v>
      </c>
      <c r="G2699" s="1">
        <v>220.79</v>
      </c>
      <c r="H2699">
        <v>9467.7730778277528</v>
      </c>
      <c r="I2699">
        <v>11.221853679316977</v>
      </c>
    </row>
    <row r="2700" spans="1:9">
      <c r="A2700" t="s">
        <v>40</v>
      </c>
      <c r="B2700" t="s">
        <v>41</v>
      </c>
      <c r="C2700" t="s">
        <v>4460</v>
      </c>
      <c r="D2700" t="s">
        <v>73</v>
      </c>
      <c r="E2700" s="1">
        <v>8</v>
      </c>
      <c r="F2700" t="s">
        <v>47</v>
      </c>
      <c r="G2700" s="1">
        <v>220.79</v>
      </c>
      <c r="H2700">
        <v>9467.7730778277528</v>
      </c>
      <c r="I2700">
        <v>11.221853679316977</v>
      </c>
    </row>
    <row r="2701" spans="1:9">
      <c r="A2701" t="s">
        <v>40</v>
      </c>
      <c r="B2701" t="s">
        <v>41</v>
      </c>
      <c r="C2701" t="s">
        <v>4460</v>
      </c>
      <c r="D2701" t="s">
        <v>73</v>
      </c>
      <c r="E2701" s="1">
        <v>8</v>
      </c>
      <c r="F2701" t="s">
        <v>47</v>
      </c>
      <c r="G2701" s="1">
        <v>220.79</v>
      </c>
      <c r="H2701">
        <v>9467.7730778277528</v>
      </c>
      <c r="I2701">
        <v>11.221853679316977</v>
      </c>
    </row>
    <row r="2702" spans="1:9">
      <c r="A2702" t="s">
        <v>40</v>
      </c>
      <c r="B2702" t="s">
        <v>41</v>
      </c>
      <c r="C2702" t="s">
        <v>4460</v>
      </c>
      <c r="D2702" t="s">
        <v>73</v>
      </c>
      <c r="E2702" s="1">
        <v>8</v>
      </c>
      <c r="F2702" t="s">
        <v>47</v>
      </c>
      <c r="G2702" s="1">
        <v>220.79</v>
      </c>
      <c r="H2702">
        <v>9467.7730778277528</v>
      </c>
      <c r="I2702">
        <v>11.221853679316977</v>
      </c>
    </row>
    <row r="2703" spans="1:9">
      <c r="A2703" t="s">
        <v>40</v>
      </c>
      <c r="B2703" t="s">
        <v>41</v>
      </c>
      <c r="C2703" t="s">
        <v>4460</v>
      </c>
      <c r="D2703" t="s">
        <v>45</v>
      </c>
      <c r="E2703" s="1">
        <v>2</v>
      </c>
      <c r="F2703" t="s">
        <v>132</v>
      </c>
      <c r="G2703" s="1">
        <v>39.42</v>
      </c>
      <c r="H2703">
        <v>9467.7730778277528</v>
      </c>
      <c r="I2703">
        <v>0.36660605559646725</v>
      </c>
    </row>
    <row r="2704" spans="1:9">
      <c r="A2704" t="s">
        <v>40</v>
      </c>
      <c r="B2704" t="s">
        <v>41</v>
      </c>
      <c r="C2704" t="s">
        <v>4460</v>
      </c>
      <c r="D2704" t="s">
        <v>45</v>
      </c>
      <c r="E2704" s="1">
        <v>2</v>
      </c>
      <c r="F2704" t="s">
        <v>47</v>
      </c>
      <c r="G2704" s="1">
        <v>21.56</v>
      </c>
      <c r="H2704">
        <v>9467.7730778277528</v>
      </c>
      <c r="I2704">
        <v>0.13038404810405299</v>
      </c>
    </row>
    <row r="2705" spans="1:9">
      <c r="A2705" t="s">
        <v>40</v>
      </c>
      <c r="B2705" t="s">
        <v>41</v>
      </c>
      <c r="C2705" t="s">
        <v>4460</v>
      </c>
      <c r="D2705" t="s">
        <v>73</v>
      </c>
      <c r="E2705" s="1">
        <v>8</v>
      </c>
      <c r="F2705" t="s">
        <v>47</v>
      </c>
      <c r="G2705" s="1">
        <v>220.79</v>
      </c>
      <c r="H2705">
        <v>9467.7730778277528</v>
      </c>
      <c r="I2705">
        <v>11.221853679316977</v>
      </c>
    </row>
    <row r="2706" spans="1:9">
      <c r="A2706" t="s">
        <v>40</v>
      </c>
      <c r="B2706" t="s">
        <v>41</v>
      </c>
      <c r="C2706" t="s">
        <v>4813</v>
      </c>
      <c r="D2706" t="s">
        <v>45</v>
      </c>
      <c r="E2706" s="1">
        <v>3</v>
      </c>
      <c r="F2706" t="s">
        <v>47</v>
      </c>
      <c r="G2706" s="1">
        <v>11.15</v>
      </c>
      <c r="H2706">
        <v>477.69917125845029</v>
      </c>
      <c r="I2706">
        <v>0.1414213562373095</v>
      </c>
    </row>
    <row r="2707" spans="1:9">
      <c r="A2707" t="s">
        <v>40</v>
      </c>
      <c r="B2707" t="s">
        <v>41</v>
      </c>
      <c r="C2707" t="s">
        <v>4460</v>
      </c>
      <c r="D2707" t="s">
        <v>73</v>
      </c>
      <c r="E2707" s="1">
        <v>10</v>
      </c>
      <c r="F2707" t="s">
        <v>47</v>
      </c>
      <c r="G2707" s="1">
        <v>220.79</v>
      </c>
      <c r="H2707">
        <v>9467.7730778277528</v>
      </c>
      <c r="I2707">
        <v>11.221853679316977</v>
      </c>
    </row>
    <row r="2708" spans="1:9">
      <c r="A2708" t="s">
        <v>285</v>
      </c>
      <c r="B2708" t="s">
        <v>41</v>
      </c>
      <c r="C2708" t="s">
        <v>4813</v>
      </c>
      <c r="D2708" t="s">
        <v>45</v>
      </c>
      <c r="E2708" s="1">
        <v>3</v>
      </c>
      <c r="F2708" t="s">
        <v>47</v>
      </c>
      <c r="G2708" s="1">
        <v>10.71</v>
      </c>
      <c r="H2708">
        <v>477.69917125845029</v>
      </c>
      <c r="I2708">
        <v>0.1414213562373095</v>
      </c>
    </row>
    <row r="2709" spans="1:9">
      <c r="A2709" t="s">
        <v>40</v>
      </c>
      <c r="B2709" t="s">
        <v>41</v>
      </c>
      <c r="C2709" t="s">
        <v>4460</v>
      </c>
      <c r="D2709" t="s">
        <v>73</v>
      </c>
      <c r="E2709" s="1">
        <v>8</v>
      </c>
      <c r="F2709" t="s">
        <v>47</v>
      </c>
      <c r="G2709" s="1">
        <v>220.79</v>
      </c>
      <c r="H2709">
        <v>9467.7730778277528</v>
      </c>
      <c r="I2709">
        <v>11.221853679316977</v>
      </c>
    </row>
    <row r="2710" spans="1:9">
      <c r="A2710" t="s">
        <v>40</v>
      </c>
      <c r="B2710" t="s">
        <v>41</v>
      </c>
      <c r="C2710" t="s">
        <v>4460</v>
      </c>
      <c r="D2710" t="s">
        <v>73</v>
      </c>
      <c r="E2710" s="1">
        <v>8</v>
      </c>
      <c r="F2710" t="s">
        <v>47</v>
      </c>
      <c r="G2710" s="1">
        <v>220.79</v>
      </c>
      <c r="H2710">
        <v>9467.7730778277528</v>
      </c>
      <c r="I2710">
        <v>11.221853679316977</v>
      </c>
    </row>
    <row r="2711" spans="1:9">
      <c r="A2711" t="s">
        <v>40</v>
      </c>
      <c r="B2711" t="s">
        <v>41</v>
      </c>
      <c r="C2711" t="s">
        <v>4813</v>
      </c>
      <c r="D2711" t="s">
        <v>45</v>
      </c>
      <c r="E2711" s="1">
        <v>1</v>
      </c>
      <c r="F2711" t="s">
        <v>47</v>
      </c>
      <c r="G2711" s="1">
        <v>14.45</v>
      </c>
      <c r="H2711">
        <v>477.69917125845029</v>
      </c>
      <c r="I2711">
        <v>0.13038404810405299</v>
      </c>
    </row>
    <row r="2712" spans="1:9">
      <c r="A2712" t="s">
        <v>40</v>
      </c>
      <c r="B2712" t="s">
        <v>41</v>
      </c>
      <c r="C2712" t="s">
        <v>4813</v>
      </c>
      <c r="D2712" t="s">
        <v>45</v>
      </c>
      <c r="E2712" s="1">
        <v>4</v>
      </c>
      <c r="F2712" t="s">
        <v>47</v>
      </c>
      <c r="G2712" s="1">
        <v>12.62</v>
      </c>
      <c r="H2712">
        <v>477.69917125845029</v>
      </c>
      <c r="I2712">
        <v>0.36783148315499037</v>
      </c>
    </row>
    <row r="2713" spans="1:9">
      <c r="A2713" t="s">
        <v>40</v>
      </c>
      <c r="B2713" t="s">
        <v>41</v>
      </c>
      <c r="C2713" t="s">
        <v>4813</v>
      </c>
      <c r="D2713" t="s">
        <v>45</v>
      </c>
      <c r="E2713" s="1">
        <v>4</v>
      </c>
      <c r="F2713" t="s">
        <v>47</v>
      </c>
      <c r="G2713" s="1">
        <v>15.25</v>
      </c>
      <c r="H2713">
        <v>477.69917125845029</v>
      </c>
      <c r="I2713">
        <v>0.75894663844041099</v>
      </c>
    </row>
    <row r="2714" spans="1:9">
      <c r="A2714" t="s">
        <v>40</v>
      </c>
      <c r="B2714" t="s">
        <v>41</v>
      </c>
      <c r="C2714" t="s">
        <v>4813</v>
      </c>
      <c r="D2714" t="s">
        <v>45</v>
      </c>
      <c r="E2714" s="1">
        <v>2</v>
      </c>
      <c r="F2714" t="s">
        <v>47</v>
      </c>
      <c r="G2714" s="1">
        <v>229.94</v>
      </c>
      <c r="H2714">
        <v>477.69917125845029</v>
      </c>
      <c r="I2714">
        <v>12.634175873399895</v>
      </c>
    </row>
    <row r="2715" spans="1:9">
      <c r="A2715" t="s">
        <v>40</v>
      </c>
      <c r="B2715" t="s">
        <v>41</v>
      </c>
      <c r="C2715" t="s">
        <v>4460</v>
      </c>
      <c r="D2715" t="s">
        <v>73</v>
      </c>
      <c r="E2715" s="1">
        <v>8</v>
      </c>
      <c r="F2715" t="s">
        <v>47</v>
      </c>
      <c r="G2715" s="1">
        <v>220.79</v>
      </c>
      <c r="H2715">
        <v>9467.7730778277528</v>
      </c>
      <c r="I2715">
        <v>11.221853679316977</v>
      </c>
    </row>
    <row r="2716" spans="1:9">
      <c r="A2716" t="s">
        <v>40</v>
      </c>
      <c r="B2716" t="s">
        <v>41</v>
      </c>
      <c r="C2716" t="s">
        <v>5806</v>
      </c>
      <c r="D2716" t="s">
        <v>45</v>
      </c>
      <c r="E2716" s="1">
        <v>4</v>
      </c>
      <c r="F2716" t="s">
        <v>47</v>
      </c>
      <c r="G2716" s="1">
        <v>700.73</v>
      </c>
      <c r="H2716">
        <v>9718.1337301617932</v>
      </c>
      <c r="I2716">
        <v>12.634175873399895</v>
      </c>
    </row>
    <row r="2717" spans="1:9">
      <c r="A2717" t="s">
        <v>40</v>
      </c>
      <c r="B2717" t="s">
        <v>41</v>
      </c>
      <c r="C2717" t="s">
        <v>4460</v>
      </c>
      <c r="D2717" t="s">
        <v>45</v>
      </c>
      <c r="E2717" s="1">
        <v>3</v>
      </c>
      <c r="F2717" t="s">
        <v>132</v>
      </c>
      <c r="G2717" s="1">
        <v>27.31</v>
      </c>
      <c r="H2717">
        <v>9467.7730778277528</v>
      </c>
      <c r="I2717">
        <v>0.13</v>
      </c>
    </row>
    <row r="2718" spans="1:9">
      <c r="A2718" t="s">
        <v>40</v>
      </c>
      <c r="B2718" t="s">
        <v>41</v>
      </c>
      <c r="C2718" t="s">
        <v>5483</v>
      </c>
      <c r="D2718" t="s">
        <v>45</v>
      </c>
      <c r="E2718" s="1">
        <v>2</v>
      </c>
      <c r="F2718" t="s">
        <v>47</v>
      </c>
      <c r="G2718" s="1">
        <v>1201.81</v>
      </c>
      <c r="H2718">
        <v>5954.5731950787758</v>
      </c>
      <c r="I2718">
        <v>12.634175873399895</v>
      </c>
    </row>
    <row r="2719" spans="1:9">
      <c r="A2719" t="s">
        <v>40</v>
      </c>
      <c r="B2719" t="s">
        <v>41</v>
      </c>
      <c r="C2719" t="s">
        <v>5483</v>
      </c>
      <c r="D2719" t="s">
        <v>45</v>
      </c>
      <c r="E2719" s="1">
        <v>3</v>
      </c>
      <c r="F2719" t="s">
        <v>47</v>
      </c>
      <c r="G2719" s="1">
        <v>1158.8499999999999</v>
      </c>
      <c r="H2719">
        <v>5954.5731950787758</v>
      </c>
      <c r="I2719">
        <v>12.634175873399895</v>
      </c>
    </row>
    <row r="2720" spans="1:9">
      <c r="A2720" t="s">
        <v>40</v>
      </c>
      <c r="B2720" t="s">
        <v>41</v>
      </c>
      <c r="C2720" t="s">
        <v>5806</v>
      </c>
      <c r="D2720" t="s">
        <v>45</v>
      </c>
      <c r="E2720" s="1">
        <v>3</v>
      </c>
      <c r="F2720" t="s">
        <v>47</v>
      </c>
      <c r="G2720" s="1">
        <v>735.97</v>
      </c>
      <c r="H2720">
        <v>9718.1337301617932</v>
      </c>
      <c r="I2720">
        <v>12.634175873399895</v>
      </c>
    </row>
    <row r="2721" spans="1:9">
      <c r="A2721" t="s">
        <v>285</v>
      </c>
      <c r="B2721" t="s">
        <v>41</v>
      </c>
      <c r="C2721" t="s">
        <v>4813</v>
      </c>
      <c r="D2721" t="s">
        <v>45</v>
      </c>
      <c r="E2721" s="1">
        <v>2</v>
      </c>
      <c r="F2721" t="s">
        <v>687</v>
      </c>
      <c r="G2721" s="1">
        <v>76.040000000000006</v>
      </c>
      <c r="H2721">
        <v>477.69917125845029</v>
      </c>
      <c r="I2721">
        <v>6.3118935352237999</v>
      </c>
    </row>
    <row r="2722" spans="1:9">
      <c r="A2722" t="s">
        <v>40</v>
      </c>
      <c r="B2722" t="s">
        <v>41</v>
      </c>
      <c r="C2722" t="s">
        <v>4460</v>
      </c>
      <c r="D2722" t="s">
        <v>73</v>
      </c>
      <c r="E2722" s="1">
        <v>8</v>
      </c>
      <c r="F2722" t="s">
        <v>47</v>
      </c>
      <c r="G2722" s="1">
        <v>220.79</v>
      </c>
      <c r="H2722">
        <v>9467.7730778277528</v>
      </c>
      <c r="I2722">
        <v>11.221853679316977</v>
      </c>
    </row>
    <row r="2723" spans="1:9">
      <c r="A2723" t="s">
        <v>40</v>
      </c>
      <c r="B2723" t="s">
        <v>41</v>
      </c>
      <c r="C2723" t="s">
        <v>4460</v>
      </c>
      <c r="D2723" t="s">
        <v>73</v>
      </c>
      <c r="E2723" s="1">
        <v>10</v>
      </c>
      <c r="F2723" t="s">
        <v>47</v>
      </c>
      <c r="G2723" s="1">
        <v>220.79</v>
      </c>
      <c r="H2723">
        <v>9467.7730778277528</v>
      </c>
      <c r="I2723">
        <v>11.221853679316977</v>
      </c>
    </row>
    <row r="2724" spans="1:9">
      <c r="A2724" t="s">
        <v>40</v>
      </c>
      <c r="B2724" t="s">
        <v>41</v>
      </c>
      <c r="C2724" t="s">
        <v>4460</v>
      </c>
      <c r="D2724" t="s">
        <v>73</v>
      </c>
      <c r="E2724" s="1">
        <v>8</v>
      </c>
      <c r="F2724" t="s">
        <v>47</v>
      </c>
      <c r="G2724" s="1">
        <v>220.79</v>
      </c>
      <c r="H2724">
        <v>9467.7730778277528</v>
      </c>
      <c r="I2724">
        <v>11.221853679316977</v>
      </c>
    </row>
    <row r="2725" spans="1:9">
      <c r="A2725" t="s">
        <v>260</v>
      </c>
      <c r="B2725" t="s">
        <v>41</v>
      </c>
      <c r="C2725" t="s">
        <v>4126</v>
      </c>
      <c r="D2725" t="s">
        <v>45</v>
      </c>
      <c r="E2725" s="1">
        <v>6</v>
      </c>
      <c r="F2725" t="s">
        <v>47</v>
      </c>
      <c r="G2725" s="1">
        <v>343.63</v>
      </c>
      <c r="H2725">
        <v>5685.8299841513308</v>
      </c>
      <c r="I2725">
        <v>17.815723392554116</v>
      </c>
    </row>
    <row r="2726" spans="1:9">
      <c r="A2726" t="s">
        <v>40</v>
      </c>
      <c r="B2726" t="s">
        <v>41</v>
      </c>
      <c r="C2726" t="s">
        <v>1591</v>
      </c>
      <c r="D2726" t="s">
        <v>45</v>
      </c>
      <c r="E2726" s="1">
        <v>3</v>
      </c>
      <c r="F2726" t="s">
        <v>687</v>
      </c>
      <c r="G2726" s="1">
        <v>181.75</v>
      </c>
      <c r="H2726">
        <v>2481.1311418143659</v>
      </c>
      <c r="I2726">
        <v>15.457800619751827</v>
      </c>
    </row>
    <row r="2727" spans="1:9">
      <c r="A2727" t="s">
        <v>285</v>
      </c>
      <c r="B2727" t="s">
        <v>41</v>
      </c>
      <c r="C2727" t="s">
        <v>14903</v>
      </c>
      <c r="D2727" t="s">
        <v>45</v>
      </c>
      <c r="E2727" s="1">
        <v>4</v>
      </c>
      <c r="F2727" t="s">
        <v>687</v>
      </c>
      <c r="G2727" s="1">
        <v>33.01</v>
      </c>
      <c r="H2727">
        <v>5886.2820473497222</v>
      </c>
      <c r="I2727">
        <v>1.7195348208163741</v>
      </c>
    </row>
    <row r="2728" spans="1:9">
      <c r="A2728" t="s">
        <v>285</v>
      </c>
      <c r="B2728" t="s">
        <v>41</v>
      </c>
      <c r="C2728" t="s">
        <v>14903</v>
      </c>
      <c r="D2728" t="s">
        <v>45</v>
      </c>
      <c r="E2728" s="1">
        <v>1</v>
      </c>
      <c r="F2728" t="s">
        <v>47</v>
      </c>
      <c r="G2728" s="1">
        <v>14.91</v>
      </c>
      <c r="H2728">
        <v>5886.2820473497222</v>
      </c>
      <c r="I2728">
        <v>0.2349468024894146</v>
      </c>
    </row>
    <row r="2729" spans="1:9">
      <c r="A2729" t="s">
        <v>40</v>
      </c>
      <c r="B2729" t="s">
        <v>41</v>
      </c>
      <c r="C2729" t="s">
        <v>4813</v>
      </c>
      <c r="D2729" t="s">
        <v>45</v>
      </c>
      <c r="E2729" s="1">
        <v>4</v>
      </c>
      <c r="F2729" t="s">
        <v>47</v>
      </c>
      <c r="G2729" s="1">
        <v>230.24</v>
      </c>
      <c r="H2729">
        <v>477.69917125845029</v>
      </c>
      <c r="I2729">
        <v>12.634175873399895</v>
      </c>
    </row>
    <row r="2730" spans="1:9">
      <c r="A2730" t="s">
        <v>260</v>
      </c>
      <c r="B2730" t="s">
        <v>41</v>
      </c>
      <c r="C2730" t="s">
        <v>17450</v>
      </c>
      <c r="D2730" t="s">
        <v>45</v>
      </c>
      <c r="E2730" s="1">
        <v>3</v>
      </c>
      <c r="F2730" t="s">
        <v>47</v>
      </c>
      <c r="G2730" s="1">
        <v>450.22</v>
      </c>
      <c r="H2730">
        <v>6575.6437953593113</v>
      </c>
      <c r="I2730">
        <v>6.7094262049746103</v>
      </c>
    </row>
    <row r="2731" spans="1:9">
      <c r="A2731" t="s">
        <v>40</v>
      </c>
      <c r="B2731" t="s">
        <v>41</v>
      </c>
      <c r="C2731" t="s">
        <v>4460</v>
      </c>
      <c r="D2731" t="s">
        <v>73</v>
      </c>
      <c r="E2731" s="1">
        <v>10</v>
      </c>
      <c r="F2731" t="s">
        <v>47</v>
      </c>
      <c r="G2731" s="1">
        <v>220.79</v>
      </c>
      <c r="H2731">
        <v>9467.7730778277528</v>
      </c>
      <c r="I2731">
        <v>11.221853679316977</v>
      </c>
    </row>
    <row r="2732" spans="1:9">
      <c r="A2732" t="s">
        <v>40</v>
      </c>
      <c r="B2732" t="s">
        <v>41</v>
      </c>
      <c r="C2732" t="s">
        <v>4460</v>
      </c>
      <c r="D2732" t="s">
        <v>73</v>
      </c>
      <c r="E2732" s="1">
        <v>10</v>
      </c>
      <c r="F2732" t="s">
        <v>47</v>
      </c>
      <c r="G2732" s="1">
        <v>220.79</v>
      </c>
      <c r="H2732">
        <v>9467.7730778277528</v>
      </c>
      <c r="I2732">
        <v>11.221853679316977</v>
      </c>
    </row>
    <row r="2733" spans="1:9">
      <c r="A2733" t="s">
        <v>40</v>
      </c>
      <c r="B2733" t="s">
        <v>41</v>
      </c>
      <c r="C2733" t="s">
        <v>4460</v>
      </c>
      <c r="D2733" t="s">
        <v>73</v>
      </c>
      <c r="E2733" s="1">
        <v>10</v>
      </c>
      <c r="F2733" t="s">
        <v>47</v>
      </c>
      <c r="G2733" s="1">
        <v>220.79</v>
      </c>
      <c r="H2733">
        <v>9467.7730778277528</v>
      </c>
      <c r="I2733">
        <v>11.221853679316977</v>
      </c>
    </row>
    <row r="2734" spans="1:9">
      <c r="A2734" t="s">
        <v>40</v>
      </c>
      <c r="B2734" t="s">
        <v>41</v>
      </c>
      <c r="C2734" t="s">
        <v>2152</v>
      </c>
      <c r="D2734" t="s">
        <v>45</v>
      </c>
      <c r="E2734" s="1">
        <v>3</v>
      </c>
      <c r="F2734" t="s">
        <v>47</v>
      </c>
      <c r="G2734" s="1">
        <v>47.17</v>
      </c>
      <c r="H2734">
        <v>5269.5437712730181</v>
      </c>
      <c r="I2734">
        <v>0.36783148315499037</v>
      </c>
    </row>
    <row r="2735" spans="1:9">
      <c r="A2735" t="s">
        <v>260</v>
      </c>
      <c r="B2735" t="s">
        <v>41</v>
      </c>
      <c r="C2735" t="s">
        <v>14903</v>
      </c>
      <c r="D2735" t="s">
        <v>45</v>
      </c>
      <c r="E2735" s="1">
        <v>2</v>
      </c>
      <c r="F2735" t="s">
        <v>687</v>
      </c>
      <c r="G2735" s="1">
        <v>61.84</v>
      </c>
      <c r="H2735">
        <v>5886.2820473497222</v>
      </c>
      <c r="I2735">
        <v>4.8856934001224435</v>
      </c>
    </row>
    <row r="2736" spans="1:9">
      <c r="A2736" t="s">
        <v>40</v>
      </c>
      <c r="B2736" t="s">
        <v>41</v>
      </c>
      <c r="C2736" t="s">
        <v>3387</v>
      </c>
      <c r="D2736" t="s">
        <v>45</v>
      </c>
      <c r="E2736" s="1">
        <v>8</v>
      </c>
      <c r="F2736" t="s">
        <v>132</v>
      </c>
      <c r="G2736" s="1">
        <v>32.65</v>
      </c>
      <c r="H2736">
        <v>8189.4485045765996</v>
      </c>
      <c r="I2736">
        <v>0.13</v>
      </c>
    </row>
    <row r="2737" spans="1:9">
      <c r="A2737" t="s">
        <v>40</v>
      </c>
      <c r="B2737" t="s">
        <v>41</v>
      </c>
      <c r="C2737" t="s">
        <v>4460</v>
      </c>
      <c r="D2737" t="s">
        <v>73</v>
      </c>
      <c r="E2737" s="1">
        <v>10</v>
      </c>
      <c r="F2737" t="s">
        <v>47</v>
      </c>
      <c r="G2737" s="1">
        <v>109</v>
      </c>
      <c r="H2737">
        <v>9467.7730778277528</v>
      </c>
      <c r="I2737">
        <v>11.221853679316977</v>
      </c>
    </row>
    <row r="2738" spans="1:9">
      <c r="A2738" t="s">
        <v>40</v>
      </c>
      <c r="B2738" t="s">
        <v>41</v>
      </c>
      <c r="C2738" t="s">
        <v>4460</v>
      </c>
      <c r="D2738" t="s">
        <v>73</v>
      </c>
      <c r="E2738" s="1">
        <v>10</v>
      </c>
      <c r="F2738" t="s">
        <v>47</v>
      </c>
      <c r="G2738" s="1">
        <v>205.37</v>
      </c>
      <c r="H2738">
        <v>9467.7730778277528</v>
      </c>
      <c r="I2738">
        <v>11.221853679316977</v>
      </c>
    </row>
    <row r="2739" spans="1:9">
      <c r="A2739" t="s">
        <v>285</v>
      </c>
      <c r="B2739" t="s">
        <v>41</v>
      </c>
      <c r="C2739" t="s">
        <v>21384</v>
      </c>
      <c r="D2739" t="s">
        <v>45</v>
      </c>
      <c r="E2739" s="1">
        <v>3</v>
      </c>
      <c r="F2739" t="s">
        <v>47</v>
      </c>
      <c r="G2739" s="1">
        <v>78.2</v>
      </c>
      <c r="H2739">
        <v>11643.50718099679</v>
      </c>
      <c r="I2739">
        <v>0.48497422611928565</v>
      </c>
    </row>
    <row r="2740" spans="1:9">
      <c r="A2740" t="s">
        <v>40</v>
      </c>
      <c r="B2740" t="s">
        <v>41</v>
      </c>
      <c r="C2740" t="s">
        <v>4460</v>
      </c>
      <c r="D2740" t="s">
        <v>73</v>
      </c>
      <c r="E2740" s="1">
        <v>8</v>
      </c>
      <c r="F2740" t="s">
        <v>47</v>
      </c>
      <c r="G2740" s="1">
        <v>220.79</v>
      </c>
      <c r="H2740">
        <v>9467.7730778277528</v>
      </c>
      <c r="I2740">
        <v>11.221853679316977</v>
      </c>
    </row>
    <row r="2741" spans="1:9">
      <c r="A2741" t="s">
        <v>40</v>
      </c>
      <c r="B2741" t="s">
        <v>41</v>
      </c>
      <c r="C2741" t="s">
        <v>4460</v>
      </c>
      <c r="D2741" t="s">
        <v>73</v>
      </c>
      <c r="E2741" s="1">
        <v>14</v>
      </c>
      <c r="F2741" t="s">
        <v>47</v>
      </c>
      <c r="G2741" s="1">
        <v>386.11</v>
      </c>
      <c r="H2741">
        <v>9467.7730778277528</v>
      </c>
      <c r="I2741">
        <v>11.221853679316977</v>
      </c>
    </row>
    <row r="2742" spans="1:9">
      <c r="A2742" t="s">
        <v>40</v>
      </c>
      <c r="B2742" t="s">
        <v>41</v>
      </c>
      <c r="C2742" t="s">
        <v>4460</v>
      </c>
      <c r="D2742" t="s">
        <v>73</v>
      </c>
      <c r="E2742" s="1">
        <v>14</v>
      </c>
      <c r="F2742" t="s">
        <v>47</v>
      </c>
      <c r="G2742" s="1">
        <v>386.11</v>
      </c>
      <c r="H2742">
        <v>9467.7730778277528</v>
      </c>
      <c r="I2742">
        <v>11.221853679316977</v>
      </c>
    </row>
    <row r="2743" spans="1:9">
      <c r="A2743" t="s">
        <v>40</v>
      </c>
      <c r="B2743" t="s">
        <v>41</v>
      </c>
      <c r="C2743" t="s">
        <v>4460</v>
      </c>
      <c r="D2743" t="s">
        <v>73</v>
      </c>
      <c r="E2743" s="1">
        <v>14</v>
      </c>
      <c r="F2743" t="s">
        <v>47</v>
      </c>
      <c r="G2743" s="1">
        <v>386.11</v>
      </c>
      <c r="H2743">
        <v>9467.7730778277528</v>
      </c>
      <c r="I2743">
        <v>11.221853679316977</v>
      </c>
    </row>
    <row r="2744" spans="1:9">
      <c r="A2744" t="s">
        <v>40</v>
      </c>
      <c r="B2744" t="s">
        <v>41</v>
      </c>
      <c r="C2744" t="s">
        <v>4460</v>
      </c>
      <c r="D2744" t="s">
        <v>73</v>
      </c>
      <c r="E2744" s="1">
        <v>14</v>
      </c>
      <c r="F2744" t="s">
        <v>47</v>
      </c>
      <c r="G2744" s="1">
        <v>386.11</v>
      </c>
      <c r="H2744">
        <v>9467.7730778277528</v>
      </c>
      <c r="I2744">
        <v>11.221853679316977</v>
      </c>
    </row>
    <row r="2745" spans="1:9">
      <c r="A2745" t="s">
        <v>40</v>
      </c>
      <c r="B2745" t="s">
        <v>41</v>
      </c>
      <c r="C2745" t="s">
        <v>4460</v>
      </c>
      <c r="D2745" t="s">
        <v>73</v>
      </c>
      <c r="E2745" s="1">
        <v>10</v>
      </c>
      <c r="F2745" t="s">
        <v>47</v>
      </c>
      <c r="G2745" s="1">
        <v>200.23</v>
      </c>
      <c r="H2745">
        <v>9467.7730778277528</v>
      </c>
      <c r="I2745">
        <v>11.221853679316977</v>
      </c>
    </row>
    <row r="2746" spans="1:9">
      <c r="A2746" t="s">
        <v>40</v>
      </c>
      <c r="B2746" t="s">
        <v>41</v>
      </c>
      <c r="C2746" t="s">
        <v>4460</v>
      </c>
      <c r="D2746" t="s">
        <v>73</v>
      </c>
      <c r="E2746" s="1">
        <v>14</v>
      </c>
      <c r="F2746" t="s">
        <v>47</v>
      </c>
      <c r="G2746" s="1">
        <v>386.11</v>
      </c>
      <c r="H2746">
        <v>9467.7730778277528</v>
      </c>
      <c r="I2746">
        <v>11.221853679316977</v>
      </c>
    </row>
    <row r="2747" spans="1:9">
      <c r="A2747" t="s">
        <v>40</v>
      </c>
      <c r="B2747" t="s">
        <v>41</v>
      </c>
      <c r="C2747" t="s">
        <v>4460</v>
      </c>
      <c r="D2747" t="s">
        <v>73</v>
      </c>
      <c r="E2747" s="1">
        <v>10</v>
      </c>
      <c r="F2747" t="s">
        <v>47</v>
      </c>
      <c r="G2747" s="1">
        <v>220.79</v>
      </c>
      <c r="H2747">
        <v>9467.7730778277528</v>
      </c>
      <c r="I2747">
        <v>11.221853679316977</v>
      </c>
    </row>
    <row r="2748" spans="1:9">
      <c r="A2748" t="s">
        <v>260</v>
      </c>
      <c r="B2748" t="s">
        <v>41</v>
      </c>
      <c r="C2748" t="s">
        <v>1591</v>
      </c>
      <c r="D2748" t="s">
        <v>45</v>
      </c>
      <c r="E2748" s="1">
        <v>5</v>
      </c>
      <c r="F2748" t="s">
        <v>132</v>
      </c>
      <c r="G2748" s="1">
        <v>23.03</v>
      </c>
      <c r="H2748">
        <v>2481.1311418143659</v>
      </c>
      <c r="I2748">
        <v>0.52</v>
      </c>
    </row>
    <row r="2749" spans="1:9">
      <c r="A2749" t="s">
        <v>40</v>
      </c>
      <c r="B2749" t="s">
        <v>41</v>
      </c>
      <c r="C2749" t="s">
        <v>1591</v>
      </c>
      <c r="D2749" t="s">
        <v>45</v>
      </c>
      <c r="E2749" s="1">
        <v>4</v>
      </c>
      <c r="F2749" t="s">
        <v>132</v>
      </c>
      <c r="G2749" s="1">
        <v>343.84</v>
      </c>
      <c r="H2749">
        <v>2481.1311418143659</v>
      </c>
      <c r="I2749">
        <v>12.596110510788638</v>
      </c>
    </row>
    <row r="2750" spans="1:9">
      <c r="A2750" t="s">
        <v>40</v>
      </c>
      <c r="B2750" t="s">
        <v>41</v>
      </c>
      <c r="C2750" t="s">
        <v>15475</v>
      </c>
      <c r="D2750" t="s">
        <v>45</v>
      </c>
      <c r="E2750" s="1">
        <v>3</v>
      </c>
      <c r="F2750" t="s">
        <v>47</v>
      </c>
      <c r="G2750" s="1">
        <v>1180.83</v>
      </c>
      <c r="H2750">
        <v>11603.096096270159</v>
      </c>
      <c r="I2750">
        <v>12.634175873399895</v>
      </c>
    </row>
    <row r="2751" spans="1:9">
      <c r="A2751" t="s">
        <v>40</v>
      </c>
      <c r="B2751" t="s">
        <v>41</v>
      </c>
      <c r="C2751" t="s">
        <v>15475</v>
      </c>
      <c r="D2751" t="s">
        <v>73</v>
      </c>
      <c r="E2751" s="1">
        <v>5</v>
      </c>
      <c r="F2751" t="s">
        <v>149</v>
      </c>
      <c r="G2751" s="1">
        <v>594.95000000000005</v>
      </c>
      <c r="H2751">
        <v>11603.096096270159</v>
      </c>
      <c r="I2751">
        <v>11.221853679316977</v>
      </c>
    </row>
    <row r="2752" spans="1:9">
      <c r="A2752" t="s">
        <v>40</v>
      </c>
      <c r="B2752" t="s">
        <v>41</v>
      </c>
      <c r="C2752" t="s">
        <v>15475</v>
      </c>
      <c r="D2752" t="s">
        <v>45</v>
      </c>
      <c r="E2752" s="1">
        <v>2</v>
      </c>
      <c r="F2752" t="s">
        <v>47</v>
      </c>
      <c r="G2752" s="1">
        <v>1193.8</v>
      </c>
      <c r="H2752">
        <v>11603.096096270159</v>
      </c>
      <c r="I2752">
        <v>12.634175873399895</v>
      </c>
    </row>
    <row r="2753" spans="1:9">
      <c r="A2753" t="s">
        <v>40</v>
      </c>
      <c r="B2753" t="s">
        <v>41</v>
      </c>
      <c r="C2753" t="s">
        <v>4813</v>
      </c>
      <c r="D2753" t="s">
        <v>45</v>
      </c>
      <c r="E2753" s="1">
        <v>6</v>
      </c>
      <c r="F2753" t="s">
        <v>47</v>
      </c>
      <c r="G2753" s="1">
        <v>11.19</v>
      </c>
      <c r="H2753">
        <v>477.69917125845029</v>
      </c>
      <c r="I2753">
        <v>0.1414213562373095</v>
      </c>
    </row>
    <row r="2754" spans="1:9">
      <c r="A2754" t="s">
        <v>40</v>
      </c>
      <c r="B2754" t="s">
        <v>41</v>
      </c>
      <c r="C2754" t="s">
        <v>15475</v>
      </c>
      <c r="D2754" t="s">
        <v>73</v>
      </c>
      <c r="E2754" s="1">
        <v>10</v>
      </c>
      <c r="F2754" t="s">
        <v>74</v>
      </c>
      <c r="G2754" s="1">
        <v>266.12</v>
      </c>
      <c r="H2754">
        <v>11603.096096270159</v>
      </c>
      <c r="I2754">
        <v>11.221853679316977</v>
      </c>
    </row>
    <row r="2755" spans="1:9">
      <c r="A2755" t="s">
        <v>40</v>
      </c>
      <c r="B2755" t="s">
        <v>41</v>
      </c>
      <c r="C2755" t="s">
        <v>15475</v>
      </c>
      <c r="D2755" t="s">
        <v>73</v>
      </c>
      <c r="E2755" s="1">
        <v>8</v>
      </c>
      <c r="F2755" t="s">
        <v>74</v>
      </c>
      <c r="G2755" s="1">
        <v>269.20999999999998</v>
      </c>
      <c r="H2755">
        <v>11603.096096270159</v>
      </c>
      <c r="I2755">
        <v>11.221853679316977</v>
      </c>
    </row>
    <row r="2756" spans="1:9">
      <c r="A2756" t="s">
        <v>40</v>
      </c>
      <c r="B2756" t="s">
        <v>41</v>
      </c>
      <c r="C2756" t="s">
        <v>15475</v>
      </c>
      <c r="D2756" t="s">
        <v>45</v>
      </c>
      <c r="E2756" s="1">
        <v>2</v>
      </c>
      <c r="F2756" t="s">
        <v>47</v>
      </c>
      <c r="G2756" s="1">
        <v>1161.45</v>
      </c>
      <c r="H2756">
        <v>11603.096096270159</v>
      </c>
      <c r="I2756">
        <v>12.634175873399895</v>
      </c>
    </row>
    <row r="2757" spans="1:9">
      <c r="A2757" t="s">
        <v>40</v>
      </c>
      <c r="B2757" t="s">
        <v>41</v>
      </c>
      <c r="C2757" t="s">
        <v>5806</v>
      </c>
      <c r="D2757" t="s">
        <v>45</v>
      </c>
      <c r="E2757" s="1">
        <v>6</v>
      </c>
      <c r="F2757" t="s">
        <v>47</v>
      </c>
      <c r="G2757" s="1">
        <v>707.23</v>
      </c>
      <c r="H2757">
        <v>9718.1337301617932</v>
      </c>
      <c r="I2757">
        <v>12.634175873399895</v>
      </c>
    </row>
    <row r="2758" spans="1:9">
      <c r="A2758" t="s">
        <v>260</v>
      </c>
      <c r="B2758" t="s">
        <v>41</v>
      </c>
      <c r="C2758" t="s">
        <v>5806</v>
      </c>
      <c r="D2758" t="s">
        <v>45</v>
      </c>
      <c r="E2758" s="1">
        <v>6</v>
      </c>
      <c r="F2758" t="s">
        <v>132</v>
      </c>
      <c r="G2758" s="1">
        <v>46.47</v>
      </c>
      <c r="H2758">
        <v>9718.1337301617932</v>
      </c>
      <c r="I2758">
        <v>0.87309793265131497</v>
      </c>
    </row>
    <row r="2759" spans="1:9">
      <c r="A2759" t="s">
        <v>40</v>
      </c>
      <c r="B2759" t="s">
        <v>41</v>
      </c>
      <c r="C2759" t="s">
        <v>15475</v>
      </c>
      <c r="D2759" t="s">
        <v>73</v>
      </c>
      <c r="E2759" s="1">
        <v>8</v>
      </c>
      <c r="F2759" t="s">
        <v>74</v>
      </c>
      <c r="G2759" s="1">
        <v>298.12</v>
      </c>
      <c r="H2759">
        <v>11603.096096270159</v>
      </c>
      <c r="I2759">
        <v>11.221853679316977</v>
      </c>
    </row>
    <row r="2760" spans="1:9">
      <c r="A2760" t="s">
        <v>40</v>
      </c>
      <c r="B2760" t="s">
        <v>41</v>
      </c>
      <c r="C2760" t="s">
        <v>15475</v>
      </c>
      <c r="D2760" t="s">
        <v>73</v>
      </c>
      <c r="E2760" s="1">
        <v>10</v>
      </c>
      <c r="F2760" t="s">
        <v>74</v>
      </c>
      <c r="G2760" s="1">
        <v>269.20999999999998</v>
      </c>
      <c r="H2760">
        <v>11603.096096270159</v>
      </c>
      <c r="I2760">
        <v>11.221853679316977</v>
      </c>
    </row>
    <row r="2761" spans="1:9">
      <c r="A2761" t="s">
        <v>40</v>
      </c>
      <c r="B2761" t="s">
        <v>41</v>
      </c>
      <c r="C2761" t="s">
        <v>4460</v>
      </c>
      <c r="D2761" t="s">
        <v>45</v>
      </c>
      <c r="E2761" s="1">
        <v>2</v>
      </c>
      <c r="F2761" t="s">
        <v>132</v>
      </c>
      <c r="G2761" s="1">
        <v>38.4</v>
      </c>
      <c r="H2761">
        <v>9467.7730778277528</v>
      </c>
      <c r="I2761">
        <v>0.36660605559646725</v>
      </c>
    </row>
    <row r="2762" spans="1:9">
      <c r="A2762" t="s">
        <v>260</v>
      </c>
      <c r="B2762" t="s">
        <v>41</v>
      </c>
      <c r="C2762" t="s">
        <v>5806</v>
      </c>
      <c r="D2762" t="s">
        <v>45</v>
      </c>
      <c r="E2762" s="1">
        <v>3</v>
      </c>
      <c r="F2762" t="s">
        <v>47</v>
      </c>
      <c r="G2762" s="1">
        <v>688.17</v>
      </c>
      <c r="H2762">
        <v>9718.1337301617932</v>
      </c>
      <c r="I2762">
        <v>9.2951600308978009</v>
      </c>
    </row>
    <row r="2763" spans="1:9">
      <c r="A2763" t="s">
        <v>40</v>
      </c>
      <c r="B2763" t="s">
        <v>41</v>
      </c>
      <c r="C2763" t="s">
        <v>7384</v>
      </c>
      <c r="D2763" t="s">
        <v>73</v>
      </c>
      <c r="E2763" s="1">
        <v>10</v>
      </c>
      <c r="F2763" t="s">
        <v>348</v>
      </c>
      <c r="G2763" s="1">
        <v>699.03</v>
      </c>
      <c r="H2763">
        <v>6705.4046933363798</v>
      </c>
      <c r="I2763">
        <v>11.221853679316977</v>
      </c>
    </row>
    <row r="2764" spans="1:9">
      <c r="A2764" t="s">
        <v>40</v>
      </c>
      <c r="B2764" t="s">
        <v>41</v>
      </c>
      <c r="C2764" t="s">
        <v>4813</v>
      </c>
      <c r="D2764" t="s">
        <v>45</v>
      </c>
      <c r="E2764" s="1">
        <v>2</v>
      </c>
      <c r="F2764" t="s">
        <v>47</v>
      </c>
      <c r="G2764" s="1">
        <v>11.2</v>
      </c>
      <c r="H2764">
        <v>477.69917125845029</v>
      </c>
      <c r="I2764">
        <v>0.13038404810405299</v>
      </c>
    </row>
    <row r="2765" spans="1:9">
      <c r="A2765" t="s">
        <v>40</v>
      </c>
      <c r="B2765" t="s">
        <v>41</v>
      </c>
      <c r="C2765" t="s">
        <v>4813</v>
      </c>
      <c r="D2765" t="s">
        <v>45</v>
      </c>
      <c r="E2765" s="1">
        <v>2</v>
      </c>
      <c r="F2765" t="s">
        <v>47</v>
      </c>
      <c r="G2765" s="1">
        <v>11.2</v>
      </c>
      <c r="H2765">
        <v>477.69917125845029</v>
      </c>
      <c r="I2765">
        <v>0.13038404810405299</v>
      </c>
    </row>
    <row r="2766" spans="1:9">
      <c r="A2766" t="s">
        <v>285</v>
      </c>
      <c r="B2766" t="s">
        <v>41</v>
      </c>
      <c r="C2766" t="s">
        <v>15504</v>
      </c>
      <c r="D2766" t="s">
        <v>45</v>
      </c>
      <c r="E2766" s="1">
        <v>4</v>
      </c>
      <c r="F2766" t="s">
        <v>132</v>
      </c>
      <c r="G2766" s="1">
        <v>33.799999999999997</v>
      </c>
      <c r="H2766">
        <v>6599.4652299211511</v>
      </c>
      <c r="I2766">
        <v>0.51341990611973742</v>
      </c>
    </row>
    <row r="2767" spans="1:9">
      <c r="A2767" t="s">
        <v>285</v>
      </c>
      <c r="B2767" t="s">
        <v>41</v>
      </c>
      <c r="C2767" t="s">
        <v>15504</v>
      </c>
      <c r="D2767" t="s">
        <v>45</v>
      </c>
      <c r="E2767" s="1">
        <v>2</v>
      </c>
      <c r="F2767" t="s">
        <v>132</v>
      </c>
      <c r="G2767" s="1">
        <v>22.45</v>
      </c>
      <c r="H2767">
        <v>6599.4652299211511</v>
      </c>
      <c r="I2767">
        <v>0.23409399821439253</v>
      </c>
    </row>
    <row r="2768" spans="1:9">
      <c r="A2768" t="s">
        <v>40</v>
      </c>
      <c r="B2768" t="s">
        <v>41</v>
      </c>
      <c r="C2768" t="s">
        <v>4813</v>
      </c>
      <c r="D2768" t="s">
        <v>45</v>
      </c>
      <c r="E2768" s="1">
        <v>2</v>
      </c>
      <c r="F2768" t="s">
        <v>47</v>
      </c>
      <c r="G2768" s="1">
        <v>239.48</v>
      </c>
      <c r="H2768">
        <v>477.69917125845029</v>
      </c>
      <c r="I2768">
        <v>12.634175873399895</v>
      </c>
    </row>
    <row r="2769" spans="1:9">
      <c r="A2769" t="s">
        <v>40</v>
      </c>
      <c r="B2769" t="s">
        <v>41</v>
      </c>
      <c r="C2769" t="s">
        <v>4813</v>
      </c>
      <c r="D2769" t="s">
        <v>45</v>
      </c>
      <c r="E2769" s="1">
        <v>2</v>
      </c>
      <c r="F2769" t="s">
        <v>47</v>
      </c>
      <c r="G2769" s="1">
        <v>11.21</v>
      </c>
      <c r="H2769">
        <v>477.69917125845029</v>
      </c>
      <c r="I2769">
        <v>0.13038404810405299</v>
      </c>
    </row>
    <row r="2770" spans="1:9">
      <c r="A2770" t="s">
        <v>285</v>
      </c>
      <c r="B2770" t="s">
        <v>41</v>
      </c>
      <c r="C2770" t="s">
        <v>4813</v>
      </c>
      <c r="D2770" t="s">
        <v>45</v>
      </c>
      <c r="E2770" s="1">
        <v>2</v>
      </c>
      <c r="F2770" t="s">
        <v>47</v>
      </c>
      <c r="G2770" s="1">
        <v>17.2</v>
      </c>
      <c r="H2770">
        <v>477.69917125845029</v>
      </c>
      <c r="I2770">
        <v>0.91918442110383924</v>
      </c>
    </row>
    <row r="2771" spans="1:9">
      <c r="A2771" t="s">
        <v>260</v>
      </c>
      <c r="B2771" t="s">
        <v>41</v>
      </c>
      <c r="C2771" t="s">
        <v>1591</v>
      </c>
      <c r="D2771" t="s">
        <v>45</v>
      </c>
      <c r="E2771" s="1">
        <v>3</v>
      </c>
      <c r="F2771" t="s">
        <v>132</v>
      </c>
      <c r="G2771" s="1">
        <v>37.4</v>
      </c>
      <c r="H2771">
        <v>2481.1311418143659</v>
      </c>
      <c r="I2771">
        <v>1.2942179105544784</v>
      </c>
    </row>
    <row r="2772" spans="1:9">
      <c r="A2772" t="s">
        <v>40</v>
      </c>
      <c r="B2772" t="s">
        <v>41</v>
      </c>
      <c r="C2772" t="s">
        <v>1591</v>
      </c>
      <c r="D2772" t="s">
        <v>45</v>
      </c>
      <c r="E2772" s="1">
        <v>4</v>
      </c>
      <c r="F2772" t="s">
        <v>132</v>
      </c>
      <c r="G2772" s="1">
        <v>645.55999999999995</v>
      </c>
      <c r="H2772">
        <v>2481.1311418143659</v>
      </c>
      <c r="I2772">
        <v>25.127872970070506</v>
      </c>
    </row>
    <row r="2773" spans="1:9">
      <c r="A2773" t="s">
        <v>40</v>
      </c>
      <c r="B2773" t="s">
        <v>41</v>
      </c>
      <c r="C2773" t="s">
        <v>4813</v>
      </c>
      <c r="D2773" t="s">
        <v>45</v>
      </c>
      <c r="E2773" s="1">
        <v>3</v>
      </c>
      <c r="F2773" t="s">
        <v>47</v>
      </c>
      <c r="G2773" s="1">
        <v>10.99</v>
      </c>
      <c r="H2773">
        <v>477.69917125845029</v>
      </c>
      <c r="I2773">
        <v>0.13038404810405299</v>
      </c>
    </row>
    <row r="2774" spans="1:9">
      <c r="A2774" t="s">
        <v>285</v>
      </c>
      <c r="B2774" t="s">
        <v>41</v>
      </c>
      <c r="C2774" t="s">
        <v>15504</v>
      </c>
      <c r="D2774" t="s">
        <v>45</v>
      </c>
      <c r="E2774" s="1">
        <v>2</v>
      </c>
      <c r="F2774" t="s">
        <v>132</v>
      </c>
      <c r="G2774" s="1">
        <v>22.21</v>
      </c>
      <c r="H2774">
        <v>6599.4652299211511</v>
      </c>
      <c r="I2774">
        <v>0.23409399821439253</v>
      </c>
    </row>
    <row r="2775" spans="1:9">
      <c r="A2775" t="s">
        <v>40</v>
      </c>
      <c r="B2775" t="s">
        <v>41</v>
      </c>
      <c r="C2775" t="s">
        <v>7384</v>
      </c>
      <c r="D2775" t="s">
        <v>73</v>
      </c>
      <c r="E2775" s="1">
        <v>8</v>
      </c>
      <c r="F2775" t="s">
        <v>348</v>
      </c>
      <c r="G2775" s="1">
        <v>723.45</v>
      </c>
      <c r="H2775">
        <v>6705.4046933363798</v>
      </c>
      <c r="I2775">
        <v>11.221853679316977</v>
      </c>
    </row>
    <row r="2776" spans="1:9">
      <c r="A2776" t="s">
        <v>40</v>
      </c>
      <c r="B2776" t="s">
        <v>41</v>
      </c>
      <c r="C2776" t="s">
        <v>5806</v>
      </c>
      <c r="D2776" t="s">
        <v>45</v>
      </c>
      <c r="E2776" s="1">
        <v>2</v>
      </c>
      <c r="F2776" t="s">
        <v>132</v>
      </c>
      <c r="G2776" s="1">
        <v>25.58</v>
      </c>
      <c r="H2776">
        <v>9718.1337301617932</v>
      </c>
      <c r="I2776">
        <v>0.1414213562373095</v>
      </c>
    </row>
    <row r="2777" spans="1:9">
      <c r="A2777" t="s">
        <v>40</v>
      </c>
      <c r="B2777" t="s">
        <v>41</v>
      </c>
      <c r="C2777" t="s">
        <v>5806</v>
      </c>
      <c r="D2777" t="s">
        <v>45</v>
      </c>
      <c r="E2777" s="1">
        <v>3</v>
      </c>
      <c r="F2777" t="s">
        <v>47</v>
      </c>
      <c r="G2777" s="1">
        <v>710.61</v>
      </c>
      <c r="H2777">
        <v>9718.1337301617932</v>
      </c>
      <c r="I2777">
        <v>12.634175873399895</v>
      </c>
    </row>
    <row r="2778" spans="1:9">
      <c r="A2778" t="s">
        <v>40</v>
      </c>
      <c r="B2778" t="s">
        <v>41</v>
      </c>
      <c r="C2778" t="s">
        <v>15475</v>
      </c>
      <c r="D2778" t="s">
        <v>45</v>
      </c>
      <c r="E2778" s="1">
        <v>2</v>
      </c>
      <c r="F2778" t="s">
        <v>47</v>
      </c>
      <c r="G2778" s="1">
        <v>1187.6099999999999</v>
      </c>
      <c r="H2778">
        <v>11603.096096270159</v>
      </c>
      <c r="I2778">
        <v>12.634175873399895</v>
      </c>
    </row>
    <row r="2779" spans="1:9">
      <c r="A2779" t="s">
        <v>40</v>
      </c>
      <c r="B2779" t="s">
        <v>41</v>
      </c>
      <c r="C2779" t="s">
        <v>7384</v>
      </c>
      <c r="D2779" t="s">
        <v>73</v>
      </c>
      <c r="E2779" s="1">
        <v>8</v>
      </c>
      <c r="F2779" t="s">
        <v>348</v>
      </c>
      <c r="G2779" s="1">
        <v>760.71</v>
      </c>
      <c r="H2779">
        <v>6705.4046933363798</v>
      </c>
      <c r="I2779">
        <v>11.221853679316977</v>
      </c>
    </row>
    <row r="2780" spans="1:9">
      <c r="A2780" t="s">
        <v>40</v>
      </c>
      <c r="B2780" t="s">
        <v>41</v>
      </c>
      <c r="C2780" t="s">
        <v>7384</v>
      </c>
      <c r="D2780" t="s">
        <v>73</v>
      </c>
      <c r="E2780" s="1">
        <v>10</v>
      </c>
      <c r="F2780" t="s">
        <v>348</v>
      </c>
      <c r="G2780" s="1">
        <v>699.03</v>
      </c>
      <c r="H2780">
        <v>6705.4046933363798</v>
      </c>
      <c r="I2780">
        <v>11.221853679316977</v>
      </c>
    </row>
    <row r="2781" spans="1:9">
      <c r="A2781" t="s">
        <v>40</v>
      </c>
      <c r="B2781" t="s">
        <v>41</v>
      </c>
      <c r="C2781" t="s">
        <v>7384</v>
      </c>
      <c r="D2781" t="s">
        <v>73</v>
      </c>
      <c r="E2781" s="1">
        <v>10</v>
      </c>
      <c r="F2781" t="s">
        <v>348</v>
      </c>
      <c r="G2781" s="1">
        <v>699.03</v>
      </c>
      <c r="H2781">
        <v>6705.4046933363798</v>
      </c>
      <c r="I2781">
        <v>11.221853679316977</v>
      </c>
    </row>
    <row r="2782" spans="1:9">
      <c r="A2782" t="s">
        <v>40</v>
      </c>
      <c r="B2782" t="s">
        <v>41</v>
      </c>
      <c r="C2782" t="s">
        <v>3129</v>
      </c>
      <c r="D2782" t="s">
        <v>73</v>
      </c>
      <c r="E2782" s="1">
        <v>8</v>
      </c>
      <c r="F2782" t="s">
        <v>47</v>
      </c>
      <c r="G2782" s="1">
        <v>260.85000000000002</v>
      </c>
      <c r="H2782">
        <v>7874.5177043300409</v>
      </c>
      <c r="I2782">
        <v>11.221853679316977</v>
      </c>
    </row>
    <row r="2783" spans="1:9">
      <c r="A2783" t="s">
        <v>40</v>
      </c>
      <c r="B2783" t="s">
        <v>41</v>
      </c>
      <c r="C2783" t="s">
        <v>7384</v>
      </c>
      <c r="D2783" t="s">
        <v>73</v>
      </c>
      <c r="E2783" s="1">
        <v>8</v>
      </c>
      <c r="F2783" t="s">
        <v>348</v>
      </c>
      <c r="G2783" s="1">
        <v>723.45</v>
      </c>
      <c r="H2783">
        <v>6705.4046933363798</v>
      </c>
      <c r="I2783">
        <v>11.221853679316977</v>
      </c>
    </row>
    <row r="2784" spans="1:9">
      <c r="A2784" t="s">
        <v>40</v>
      </c>
      <c r="B2784" t="s">
        <v>41</v>
      </c>
      <c r="C2784" t="s">
        <v>4460</v>
      </c>
      <c r="D2784" t="s">
        <v>45</v>
      </c>
      <c r="E2784" s="1">
        <v>2</v>
      </c>
      <c r="F2784" t="s">
        <v>47</v>
      </c>
      <c r="G2784" s="1">
        <v>23.65</v>
      </c>
      <c r="H2784">
        <v>9467.7730778277528</v>
      </c>
      <c r="I2784">
        <v>0.13038404810405299</v>
      </c>
    </row>
    <row r="2785" spans="1:9">
      <c r="A2785" t="s">
        <v>40</v>
      </c>
      <c r="B2785" t="s">
        <v>41</v>
      </c>
      <c r="C2785" t="s">
        <v>7384</v>
      </c>
      <c r="D2785" t="s">
        <v>73</v>
      </c>
      <c r="E2785" s="1">
        <v>10</v>
      </c>
      <c r="F2785" t="s">
        <v>47</v>
      </c>
      <c r="G2785" s="1">
        <v>272.42</v>
      </c>
      <c r="H2785">
        <v>6705.4046933363798</v>
      </c>
      <c r="I2785">
        <v>11.221853679316977</v>
      </c>
    </row>
    <row r="2786" spans="1:9">
      <c r="A2786" t="s">
        <v>40</v>
      </c>
      <c r="B2786" t="s">
        <v>41</v>
      </c>
      <c r="C2786" t="s">
        <v>15475</v>
      </c>
      <c r="D2786" t="s">
        <v>45</v>
      </c>
      <c r="E2786" s="1">
        <v>2</v>
      </c>
      <c r="F2786" t="s">
        <v>47</v>
      </c>
      <c r="G2786" s="1">
        <v>1176.24</v>
      </c>
      <c r="H2786">
        <v>11603.096096270159</v>
      </c>
      <c r="I2786">
        <v>12.634175873399895</v>
      </c>
    </row>
    <row r="2787" spans="1:9">
      <c r="A2787" t="s">
        <v>40</v>
      </c>
      <c r="B2787" t="s">
        <v>41</v>
      </c>
      <c r="C2787" t="s">
        <v>7384</v>
      </c>
      <c r="D2787" t="s">
        <v>73</v>
      </c>
      <c r="E2787" s="1">
        <v>10</v>
      </c>
      <c r="F2787" t="s">
        <v>348</v>
      </c>
      <c r="G2787" s="1">
        <v>695.18</v>
      </c>
      <c r="H2787">
        <v>6705.4046933363798</v>
      </c>
      <c r="I2787">
        <v>11.221853679316977</v>
      </c>
    </row>
    <row r="2788" spans="1:9">
      <c r="A2788" t="s">
        <v>40</v>
      </c>
      <c r="B2788" t="s">
        <v>41</v>
      </c>
      <c r="C2788" t="s">
        <v>7384</v>
      </c>
      <c r="D2788" t="s">
        <v>73</v>
      </c>
      <c r="E2788" s="1">
        <v>8</v>
      </c>
      <c r="F2788" t="s">
        <v>47</v>
      </c>
      <c r="G2788" s="1">
        <v>265.99</v>
      </c>
      <c r="H2788">
        <v>6705.4046933363798</v>
      </c>
      <c r="I2788">
        <v>11.221853679316977</v>
      </c>
    </row>
    <row r="2789" spans="1:9">
      <c r="A2789" t="s">
        <v>40</v>
      </c>
      <c r="B2789" t="s">
        <v>41</v>
      </c>
      <c r="C2789" t="s">
        <v>5806</v>
      </c>
      <c r="D2789" t="s">
        <v>45</v>
      </c>
      <c r="E2789" s="1">
        <v>4</v>
      </c>
      <c r="F2789" t="s">
        <v>47</v>
      </c>
      <c r="G2789" s="1">
        <v>894.07</v>
      </c>
      <c r="H2789">
        <v>9718.1337301617932</v>
      </c>
      <c r="I2789">
        <v>12.634175873399895</v>
      </c>
    </row>
    <row r="2790" spans="1:9">
      <c r="A2790" t="s">
        <v>40</v>
      </c>
      <c r="B2790" t="s">
        <v>41</v>
      </c>
      <c r="C2790" t="s">
        <v>4813</v>
      </c>
      <c r="D2790" t="s">
        <v>45</v>
      </c>
      <c r="E2790" s="1">
        <v>3</v>
      </c>
      <c r="F2790" t="s">
        <v>47</v>
      </c>
      <c r="G2790" s="1">
        <v>12.34</v>
      </c>
      <c r="H2790">
        <v>477.69917125845029</v>
      </c>
      <c r="I2790">
        <v>0.36783148315499037</v>
      </c>
    </row>
    <row r="2791" spans="1:9">
      <c r="A2791" t="s">
        <v>40</v>
      </c>
      <c r="B2791" t="s">
        <v>41</v>
      </c>
      <c r="C2791" t="s">
        <v>7384</v>
      </c>
      <c r="D2791" t="s">
        <v>73</v>
      </c>
      <c r="E2791" s="1">
        <v>8</v>
      </c>
      <c r="F2791" t="s">
        <v>47</v>
      </c>
      <c r="G2791" s="1">
        <v>256.36</v>
      </c>
      <c r="H2791">
        <v>6705.4046933363798</v>
      </c>
      <c r="I2791">
        <v>11.221853679316977</v>
      </c>
    </row>
    <row r="2792" spans="1:9">
      <c r="A2792" t="s">
        <v>40</v>
      </c>
      <c r="B2792" t="s">
        <v>41</v>
      </c>
      <c r="C2792" t="s">
        <v>15475</v>
      </c>
      <c r="D2792" t="s">
        <v>45</v>
      </c>
      <c r="E2792" s="1">
        <v>2</v>
      </c>
      <c r="F2792" t="s">
        <v>47</v>
      </c>
      <c r="G2792" s="1">
        <v>1176.24</v>
      </c>
      <c r="H2792">
        <v>11603.096096270159</v>
      </c>
      <c r="I2792">
        <v>12.634175873399895</v>
      </c>
    </row>
    <row r="2793" spans="1:9">
      <c r="A2793" t="s">
        <v>260</v>
      </c>
      <c r="B2793" t="s">
        <v>41</v>
      </c>
      <c r="C2793" t="s">
        <v>15504</v>
      </c>
      <c r="D2793" t="s">
        <v>45</v>
      </c>
      <c r="E2793" s="1">
        <v>3</v>
      </c>
      <c r="F2793" t="s">
        <v>132</v>
      </c>
      <c r="G2793" s="1">
        <v>556.84</v>
      </c>
      <c r="H2793">
        <v>6599.4652299211511</v>
      </c>
      <c r="I2793">
        <v>7.8464832887096625</v>
      </c>
    </row>
    <row r="2794" spans="1:9">
      <c r="A2794" t="s">
        <v>40</v>
      </c>
      <c r="B2794" t="s">
        <v>41</v>
      </c>
      <c r="C2794" t="s">
        <v>7384</v>
      </c>
      <c r="D2794" t="s">
        <v>73</v>
      </c>
      <c r="E2794" s="1">
        <v>8</v>
      </c>
      <c r="F2794" t="s">
        <v>47</v>
      </c>
      <c r="G2794" s="1">
        <v>256.36</v>
      </c>
      <c r="H2794">
        <v>6705.4046933363798</v>
      </c>
      <c r="I2794">
        <v>11.221853679316977</v>
      </c>
    </row>
    <row r="2795" spans="1:9">
      <c r="A2795" t="s">
        <v>40</v>
      </c>
      <c r="B2795" t="s">
        <v>41</v>
      </c>
      <c r="C2795" t="s">
        <v>7384</v>
      </c>
      <c r="D2795" t="s">
        <v>73</v>
      </c>
      <c r="E2795" s="1">
        <v>8</v>
      </c>
      <c r="F2795" t="s">
        <v>47</v>
      </c>
      <c r="G2795" s="1">
        <v>265.99</v>
      </c>
      <c r="H2795">
        <v>6705.4046933363798</v>
      </c>
      <c r="I2795">
        <v>11.221853679316977</v>
      </c>
    </row>
    <row r="2796" spans="1:9">
      <c r="A2796" t="s">
        <v>260</v>
      </c>
      <c r="B2796" t="s">
        <v>41</v>
      </c>
      <c r="C2796" t="s">
        <v>15504</v>
      </c>
      <c r="D2796" t="s">
        <v>45</v>
      </c>
      <c r="E2796" s="1">
        <v>3</v>
      </c>
      <c r="F2796" t="s">
        <v>132</v>
      </c>
      <c r="G2796" s="1">
        <v>682.4</v>
      </c>
      <c r="H2796">
        <v>6599.4652299211511</v>
      </c>
      <c r="I2796">
        <v>9.6553094202102088</v>
      </c>
    </row>
    <row r="2797" spans="1:9">
      <c r="A2797" t="s">
        <v>285</v>
      </c>
      <c r="B2797" t="s">
        <v>41</v>
      </c>
      <c r="C2797" t="s">
        <v>15504</v>
      </c>
      <c r="D2797" t="s">
        <v>45</v>
      </c>
      <c r="E2797" s="1">
        <v>4</v>
      </c>
      <c r="F2797" t="s">
        <v>47</v>
      </c>
      <c r="G2797" s="1">
        <v>14.03</v>
      </c>
      <c r="H2797">
        <v>6599.4652299211511</v>
      </c>
      <c r="I2797">
        <v>0.1414213562373095</v>
      </c>
    </row>
    <row r="2798" spans="1:9">
      <c r="A2798" t="s">
        <v>40</v>
      </c>
      <c r="B2798" t="s">
        <v>41</v>
      </c>
      <c r="C2798" t="s">
        <v>7384</v>
      </c>
      <c r="D2798" t="s">
        <v>73</v>
      </c>
      <c r="E2798" s="1">
        <v>10</v>
      </c>
      <c r="F2798" t="s">
        <v>47</v>
      </c>
      <c r="G2798" s="1">
        <v>256.36</v>
      </c>
      <c r="H2798">
        <v>6705.4046933363798</v>
      </c>
      <c r="I2798">
        <v>11.221853679316977</v>
      </c>
    </row>
    <row r="2799" spans="1:9">
      <c r="A2799" t="s">
        <v>260</v>
      </c>
      <c r="B2799" t="s">
        <v>41</v>
      </c>
      <c r="C2799" t="s">
        <v>4460</v>
      </c>
      <c r="D2799" t="s">
        <v>45</v>
      </c>
      <c r="E2799" s="1">
        <v>2</v>
      </c>
      <c r="F2799" t="s">
        <v>47</v>
      </c>
      <c r="G2799" s="1">
        <v>68.77</v>
      </c>
      <c r="H2799">
        <v>9467.7730778277528</v>
      </c>
      <c r="I2799">
        <v>0.80274528961557912</v>
      </c>
    </row>
    <row r="2800" spans="1:9">
      <c r="A2800" t="s">
        <v>40</v>
      </c>
      <c r="B2800" t="s">
        <v>41</v>
      </c>
      <c r="C2800" t="s">
        <v>7384</v>
      </c>
      <c r="D2800" t="s">
        <v>73</v>
      </c>
      <c r="E2800" s="1">
        <v>10</v>
      </c>
      <c r="F2800" t="s">
        <v>47</v>
      </c>
      <c r="G2800" s="1">
        <v>265.99</v>
      </c>
      <c r="H2800">
        <v>6705.4046933363798</v>
      </c>
      <c r="I2800">
        <v>11.221853679316977</v>
      </c>
    </row>
    <row r="2801" spans="1:9">
      <c r="A2801" t="s">
        <v>40</v>
      </c>
      <c r="B2801" t="s">
        <v>41</v>
      </c>
      <c r="C2801" t="s">
        <v>7384</v>
      </c>
      <c r="D2801" t="s">
        <v>73</v>
      </c>
      <c r="E2801" s="1">
        <v>10</v>
      </c>
      <c r="F2801" t="s">
        <v>47</v>
      </c>
      <c r="G2801" s="1">
        <v>256.36</v>
      </c>
      <c r="H2801">
        <v>6705.4046933363798</v>
      </c>
      <c r="I2801">
        <v>11.221853679316977</v>
      </c>
    </row>
    <row r="2802" spans="1:9">
      <c r="A2802" t="s">
        <v>260</v>
      </c>
      <c r="B2802" t="s">
        <v>41</v>
      </c>
      <c r="C2802" t="s">
        <v>4460</v>
      </c>
      <c r="D2802" t="s">
        <v>45</v>
      </c>
      <c r="E2802" s="1">
        <v>2</v>
      </c>
      <c r="F2802" t="s">
        <v>47</v>
      </c>
      <c r="G2802" s="1">
        <v>66.510000000000005</v>
      </c>
      <c r="H2802">
        <v>9467.7730778277528</v>
      </c>
      <c r="I2802">
        <v>0.78574805122252767</v>
      </c>
    </row>
    <row r="2803" spans="1:9">
      <c r="A2803" t="s">
        <v>40</v>
      </c>
      <c r="B2803" t="s">
        <v>41</v>
      </c>
      <c r="C2803" t="s">
        <v>7384</v>
      </c>
      <c r="D2803" t="s">
        <v>73</v>
      </c>
      <c r="E2803" s="1">
        <v>10</v>
      </c>
      <c r="F2803" t="s">
        <v>47</v>
      </c>
      <c r="G2803" s="1">
        <v>290.41000000000003</v>
      </c>
      <c r="H2803">
        <v>6705.4046933363798</v>
      </c>
      <c r="I2803">
        <v>11.221853679316977</v>
      </c>
    </row>
    <row r="2804" spans="1:9">
      <c r="A2804" t="s">
        <v>40</v>
      </c>
      <c r="B2804" t="s">
        <v>41</v>
      </c>
      <c r="C2804" t="s">
        <v>7384</v>
      </c>
      <c r="D2804" t="s">
        <v>73</v>
      </c>
      <c r="E2804" s="1">
        <v>8</v>
      </c>
      <c r="F2804" t="s">
        <v>47</v>
      </c>
      <c r="G2804" s="1">
        <v>256.36</v>
      </c>
      <c r="H2804">
        <v>6705.4046933363798</v>
      </c>
      <c r="I2804">
        <v>11.221853679316977</v>
      </c>
    </row>
    <row r="2805" spans="1:9">
      <c r="A2805" t="s">
        <v>40</v>
      </c>
      <c r="B2805" t="s">
        <v>41</v>
      </c>
      <c r="C2805" t="s">
        <v>7384</v>
      </c>
      <c r="D2805" t="s">
        <v>73</v>
      </c>
      <c r="E2805" s="1">
        <v>10</v>
      </c>
      <c r="F2805" t="s">
        <v>47</v>
      </c>
      <c r="G2805" s="1">
        <v>290.41000000000003</v>
      </c>
      <c r="H2805">
        <v>6705.4046933363798</v>
      </c>
      <c r="I2805">
        <v>11.221853679316977</v>
      </c>
    </row>
    <row r="2806" spans="1:9">
      <c r="A2806" t="s">
        <v>40</v>
      </c>
      <c r="B2806" t="s">
        <v>41</v>
      </c>
      <c r="C2806" t="s">
        <v>4460</v>
      </c>
      <c r="D2806" t="s">
        <v>45</v>
      </c>
      <c r="E2806" s="1">
        <v>2</v>
      </c>
      <c r="F2806" t="s">
        <v>132</v>
      </c>
      <c r="G2806" s="1">
        <v>27.52</v>
      </c>
      <c r="H2806">
        <v>9467.7730778277528</v>
      </c>
      <c r="I2806">
        <v>0.13</v>
      </c>
    </row>
    <row r="2807" spans="1:9">
      <c r="A2807" t="s">
        <v>40</v>
      </c>
      <c r="B2807" t="s">
        <v>41</v>
      </c>
      <c r="C2807" t="s">
        <v>7384</v>
      </c>
      <c r="D2807" t="s">
        <v>73</v>
      </c>
      <c r="E2807" s="1">
        <v>10</v>
      </c>
      <c r="F2807" t="s">
        <v>47</v>
      </c>
      <c r="G2807" s="1">
        <v>290.41000000000003</v>
      </c>
      <c r="H2807">
        <v>6705.4046933363798</v>
      </c>
      <c r="I2807">
        <v>11.221853679316977</v>
      </c>
    </row>
    <row r="2808" spans="1:9">
      <c r="A2808" t="s">
        <v>260</v>
      </c>
      <c r="B2808" t="s">
        <v>41</v>
      </c>
      <c r="C2808" t="s">
        <v>4924</v>
      </c>
      <c r="D2808" t="s">
        <v>73</v>
      </c>
      <c r="E2808" s="1">
        <v>8</v>
      </c>
      <c r="F2808" t="s">
        <v>167</v>
      </c>
      <c r="G2808" s="1">
        <v>326.8</v>
      </c>
      <c r="H2808">
        <v>7341.6293033332649</v>
      </c>
      <c r="I2808">
        <v>12.196884848189722</v>
      </c>
    </row>
    <row r="2809" spans="1:9">
      <c r="A2809" t="s">
        <v>285</v>
      </c>
      <c r="B2809" t="s">
        <v>41</v>
      </c>
      <c r="C2809" t="s">
        <v>15504</v>
      </c>
      <c r="D2809" t="s">
        <v>73</v>
      </c>
      <c r="E2809" s="1">
        <v>8</v>
      </c>
      <c r="F2809" t="s">
        <v>47</v>
      </c>
      <c r="G2809" s="1">
        <v>334.18</v>
      </c>
      <c r="H2809">
        <v>6599.4652299211511</v>
      </c>
      <c r="I2809">
        <v>12.371126060306716</v>
      </c>
    </row>
    <row r="2810" spans="1:9">
      <c r="A2810" t="s">
        <v>260</v>
      </c>
      <c r="B2810" t="s">
        <v>41</v>
      </c>
      <c r="C2810" t="s">
        <v>4924</v>
      </c>
      <c r="D2810" t="s">
        <v>73</v>
      </c>
      <c r="E2810" s="1">
        <v>2</v>
      </c>
      <c r="F2810" t="s">
        <v>149</v>
      </c>
      <c r="G2810" s="1">
        <v>1089.6199999999999</v>
      </c>
      <c r="H2810">
        <v>7341.6293033332649</v>
      </c>
      <c r="I2810">
        <v>12.371126060306716</v>
      </c>
    </row>
    <row r="2811" spans="1:9">
      <c r="A2811" t="s">
        <v>260</v>
      </c>
      <c r="B2811" t="s">
        <v>41</v>
      </c>
      <c r="C2811" t="s">
        <v>15475</v>
      </c>
      <c r="D2811" t="s">
        <v>73</v>
      </c>
      <c r="E2811" s="1">
        <v>8</v>
      </c>
      <c r="F2811" t="s">
        <v>74</v>
      </c>
      <c r="G2811" s="1">
        <v>300.60000000000002</v>
      </c>
      <c r="H2811">
        <v>11603.096096270159</v>
      </c>
      <c r="I2811">
        <v>12.545367272423713</v>
      </c>
    </row>
    <row r="2812" spans="1:9">
      <c r="A2812" t="s">
        <v>260</v>
      </c>
      <c r="B2812" t="s">
        <v>41</v>
      </c>
      <c r="C2812" t="s">
        <v>15475</v>
      </c>
      <c r="D2812" t="s">
        <v>73</v>
      </c>
      <c r="E2812" s="1">
        <v>8</v>
      </c>
      <c r="F2812" t="s">
        <v>74</v>
      </c>
      <c r="G2812" s="1">
        <v>338.76</v>
      </c>
      <c r="H2812">
        <v>11603.096096270159</v>
      </c>
      <c r="I2812">
        <v>12.545367272423713</v>
      </c>
    </row>
    <row r="2813" spans="1:9">
      <c r="A2813" t="s">
        <v>40</v>
      </c>
      <c r="B2813" t="s">
        <v>41</v>
      </c>
      <c r="C2813" t="s">
        <v>4460</v>
      </c>
      <c r="D2813" t="s">
        <v>45</v>
      </c>
      <c r="E2813" s="1">
        <v>3</v>
      </c>
      <c r="F2813" t="s">
        <v>47</v>
      </c>
      <c r="G2813" s="1">
        <v>39.08</v>
      </c>
      <c r="H2813">
        <v>9467.7730778277528</v>
      </c>
      <c r="I2813">
        <v>0.36783148315499037</v>
      </c>
    </row>
    <row r="2814" spans="1:9">
      <c r="A2814" t="s">
        <v>285</v>
      </c>
      <c r="B2814" t="s">
        <v>41</v>
      </c>
      <c r="C2814" t="s">
        <v>15504</v>
      </c>
      <c r="D2814" t="s">
        <v>73</v>
      </c>
      <c r="E2814" s="1">
        <v>10</v>
      </c>
      <c r="F2814" t="s">
        <v>47</v>
      </c>
      <c r="G2814" s="1">
        <v>343.34</v>
      </c>
      <c r="H2814">
        <v>6599.4652299211511</v>
      </c>
      <c r="I2814">
        <v>12.719608484540709</v>
      </c>
    </row>
    <row r="2815" spans="1:9">
      <c r="A2815" t="s">
        <v>285</v>
      </c>
      <c r="B2815" t="s">
        <v>41</v>
      </c>
      <c r="C2815" t="s">
        <v>15504</v>
      </c>
      <c r="D2815" t="s">
        <v>73</v>
      </c>
      <c r="E2815" s="1">
        <v>8</v>
      </c>
      <c r="F2815" t="s">
        <v>47</v>
      </c>
      <c r="G2815" s="1">
        <v>337.56</v>
      </c>
      <c r="H2815">
        <v>6599.4652299211511</v>
      </c>
      <c r="I2815">
        <v>12.893849696657705</v>
      </c>
    </row>
    <row r="2816" spans="1:9">
      <c r="A2816" t="s">
        <v>40</v>
      </c>
      <c r="B2816" t="s">
        <v>41</v>
      </c>
      <c r="C2816" t="s">
        <v>4460</v>
      </c>
      <c r="D2816" t="s">
        <v>45</v>
      </c>
      <c r="E2816" s="1">
        <v>2</v>
      </c>
      <c r="F2816" t="s">
        <v>132</v>
      </c>
      <c r="G2816" s="1">
        <v>26.4</v>
      </c>
      <c r="H2816">
        <v>9467.7730778277528</v>
      </c>
      <c r="I2816">
        <v>0.13</v>
      </c>
    </row>
    <row r="2817" spans="1:9">
      <c r="A2817" t="s">
        <v>40</v>
      </c>
      <c r="B2817" t="s">
        <v>41</v>
      </c>
      <c r="C2817" t="s">
        <v>4460</v>
      </c>
      <c r="D2817" t="s">
        <v>45</v>
      </c>
      <c r="E2817" s="1">
        <v>2</v>
      </c>
      <c r="F2817" t="s">
        <v>47</v>
      </c>
      <c r="G2817" s="1">
        <v>35.33</v>
      </c>
      <c r="H2817">
        <v>9467.7730778277528</v>
      </c>
      <c r="I2817">
        <v>0.36783148315499037</v>
      </c>
    </row>
    <row r="2818" spans="1:9">
      <c r="A2818" t="s">
        <v>260</v>
      </c>
      <c r="B2818" t="s">
        <v>41</v>
      </c>
      <c r="C2818" t="s">
        <v>15504</v>
      </c>
      <c r="D2818" t="s">
        <v>73</v>
      </c>
      <c r="E2818" s="1">
        <v>8</v>
      </c>
      <c r="F2818" t="s">
        <v>47</v>
      </c>
      <c r="G2818" s="1">
        <v>312.93</v>
      </c>
      <c r="H2818">
        <v>6599.4652299211511</v>
      </c>
      <c r="I2818">
        <v>13.080619251396319</v>
      </c>
    </row>
    <row r="2819" spans="1:9">
      <c r="A2819" t="s">
        <v>285</v>
      </c>
      <c r="B2819" t="s">
        <v>41</v>
      </c>
      <c r="C2819" t="s">
        <v>15504</v>
      </c>
      <c r="D2819" t="s">
        <v>73</v>
      </c>
      <c r="E2819" s="1">
        <v>6</v>
      </c>
      <c r="F2819" t="s">
        <v>47</v>
      </c>
      <c r="G2819" s="1">
        <v>597.79999999999995</v>
      </c>
      <c r="H2819">
        <v>6599.4652299211511</v>
      </c>
      <c r="I2819">
        <v>13.342608440631089</v>
      </c>
    </row>
    <row r="2820" spans="1:9">
      <c r="A2820" t="s">
        <v>40</v>
      </c>
      <c r="B2820" t="s">
        <v>41</v>
      </c>
      <c r="C2820" t="s">
        <v>4460</v>
      </c>
      <c r="D2820" t="s">
        <v>45</v>
      </c>
      <c r="E2820" s="1">
        <v>2</v>
      </c>
      <c r="F2820" t="s">
        <v>132</v>
      </c>
      <c r="G2820" s="1">
        <v>38.270000000000003</v>
      </c>
      <c r="H2820">
        <v>9467.7730778277528</v>
      </c>
      <c r="I2820">
        <v>0.36660605559646725</v>
      </c>
    </row>
    <row r="2821" spans="1:9">
      <c r="A2821" t="s">
        <v>260</v>
      </c>
      <c r="B2821" t="s">
        <v>41</v>
      </c>
      <c r="C2821" t="s">
        <v>15504</v>
      </c>
      <c r="D2821" t="s">
        <v>73</v>
      </c>
      <c r="E2821" s="1">
        <v>8</v>
      </c>
      <c r="F2821" t="s">
        <v>47</v>
      </c>
      <c r="G2821" s="1">
        <v>343.38</v>
      </c>
      <c r="H2821">
        <v>6599.4652299211511</v>
      </c>
      <c r="I2821">
        <v>14.1298832266937</v>
      </c>
    </row>
    <row r="2822" spans="1:9">
      <c r="A2822" t="s">
        <v>260</v>
      </c>
      <c r="B2822" t="s">
        <v>41</v>
      </c>
      <c r="C2822" t="s">
        <v>15504</v>
      </c>
      <c r="D2822" t="s">
        <v>73</v>
      </c>
      <c r="E2822" s="1">
        <v>6</v>
      </c>
      <c r="F2822" t="s">
        <v>47</v>
      </c>
      <c r="G2822" s="1">
        <v>636.84</v>
      </c>
      <c r="H2822">
        <v>6599.4652299211511</v>
      </c>
      <c r="I2822">
        <v>14.226046534438161</v>
      </c>
    </row>
    <row r="2823" spans="1:9">
      <c r="A2823" t="s">
        <v>40</v>
      </c>
      <c r="B2823" t="s">
        <v>41</v>
      </c>
      <c r="C2823" t="s">
        <v>4460</v>
      </c>
      <c r="D2823" t="s">
        <v>45</v>
      </c>
      <c r="E2823" s="1">
        <v>4</v>
      </c>
      <c r="F2823" t="s">
        <v>132</v>
      </c>
      <c r="G2823" s="1">
        <v>26.22</v>
      </c>
      <c r="H2823">
        <v>9467.7730778277528</v>
      </c>
      <c r="I2823">
        <v>0.13</v>
      </c>
    </row>
    <row r="2824" spans="1:9">
      <c r="A2824" t="s">
        <v>285</v>
      </c>
      <c r="B2824" t="s">
        <v>41</v>
      </c>
      <c r="C2824" t="s">
        <v>4925</v>
      </c>
      <c r="D2824" t="s">
        <v>73</v>
      </c>
      <c r="E2824" s="1">
        <v>8</v>
      </c>
      <c r="F2824" t="s">
        <v>167</v>
      </c>
      <c r="G2824" s="1">
        <v>729.04</v>
      </c>
      <c r="H2824">
        <v>8198.7933877248051</v>
      </c>
      <c r="I2824">
        <v>14.376195602453384</v>
      </c>
    </row>
    <row r="2825" spans="1:9">
      <c r="A2825" t="s">
        <v>285</v>
      </c>
      <c r="B2825" t="s">
        <v>41</v>
      </c>
      <c r="C2825" t="s">
        <v>4925</v>
      </c>
      <c r="D2825" t="s">
        <v>73</v>
      </c>
      <c r="E2825" s="1">
        <v>8</v>
      </c>
      <c r="F2825" t="s">
        <v>167</v>
      </c>
      <c r="G2825" s="1">
        <v>729.04</v>
      </c>
      <c r="H2825">
        <v>8198.7933877248051</v>
      </c>
      <c r="I2825">
        <v>14.376195602453384</v>
      </c>
    </row>
    <row r="2826" spans="1:9">
      <c r="A2826" t="s">
        <v>285</v>
      </c>
      <c r="B2826" t="s">
        <v>41</v>
      </c>
      <c r="C2826" t="s">
        <v>4925</v>
      </c>
      <c r="D2826" t="s">
        <v>73</v>
      </c>
      <c r="E2826" s="1">
        <v>8</v>
      </c>
      <c r="F2826" t="s">
        <v>167</v>
      </c>
      <c r="G2826" s="1">
        <v>729.04</v>
      </c>
      <c r="H2826">
        <v>8198.7933877248051</v>
      </c>
      <c r="I2826">
        <v>14.376195602453384</v>
      </c>
    </row>
    <row r="2827" spans="1:9">
      <c r="A2827" t="s">
        <v>285</v>
      </c>
      <c r="B2827" t="s">
        <v>41</v>
      </c>
      <c r="C2827" t="s">
        <v>15504</v>
      </c>
      <c r="D2827" t="s">
        <v>73</v>
      </c>
      <c r="E2827" s="1">
        <v>6</v>
      </c>
      <c r="F2827" t="s">
        <v>47</v>
      </c>
      <c r="G2827" s="1">
        <v>648.76</v>
      </c>
      <c r="H2827">
        <v>6599.4652299211511</v>
      </c>
      <c r="I2827">
        <v>14.552405299468539</v>
      </c>
    </row>
    <row r="2828" spans="1:9">
      <c r="A2828" t="s">
        <v>40</v>
      </c>
      <c r="B2828" t="s">
        <v>41</v>
      </c>
      <c r="C2828" t="s">
        <v>3129</v>
      </c>
      <c r="D2828" t="s">
        <v>73</v>
      </c>
      <c r="E2828" s="1">
        <v>8</v>
      </c>
      <c r="F2828" t="s">
        <v>167</v>
      </c>
      <c r="G2828" s="1">
        <v>437.68</v>
      </c>
      <c r="H2828">
        <v>7874.5177043300409</v>
      </c>
      <c r="I2828">
        <v>15.136023255796088</v>
      </c>
    </row>
    <row r="2829" spans="1:9">
      <c r="A2829" t="s">
        <v>40</v>
      </c>
      <c r="B2829" t="s">
        <v>41</v>
      </c>
      <c r="C2829" t="s">
        <v>15023</v>
      </c>
      <c r="D2829" t="s">
        <v>73</v>
      </c>
      <c r="E2829" s="1">
        <v>11</v>
      </c>
      <c r="F2829" t="s">
        <v>247</v>
      </c>
      <c r="G2829" s="1">
        <v>769.18</v>
      </c>
      <c r="H2829">
        <v>9956.3702851946764</v>
      </c>
      <c r="I2829">
        <v>15.136023255796088</v>
      </c>
    </row>
    <row r="2830" spans="1:9">
      <c r="A2830" t="s">
        <v>285</v>
      </c>
      <c r="B2830" t="s">
        <v>41</v>
      </c>
      <c r="C2830" t="s">
        <v>4460</v>
      </c>
      <c r="D2830" t="s">
        <v>73</v>
      </c>
      <c r="E2830" s="1">
        <v>14</v>
      </c>
      <c r="F2830" t="s">
        <v>47</v>
      </c>
      <c r="G2830" s="1">
        <v>487.18</v>
      </c>
      <c r="H2830">
        <v>9467.7730778277528</v>
      </c>
      <c r="I2830">
        <v>15.363189772960562</v>
      </c>
    </row>
    <row r="2831" spans="1:9">
      <c r="A2831" t="s">
        <v>260</v>
      </c>
      <c r="B2831" t="s">
        <v>41</v>
      </c>
      <c r="C2831" t="s">
        <v>15504</v>
      </c>
      <c r="D2831" t="s">
        <v>73</v>
      </c>
      <c r="E2831" s="1">
        <v>6</v>
      </c>
      <c r="F2831" t="s">
        <v>47</v>
      </c>
      <c r="G2831" s="1">
        <v>673.62</v>
      </c>
      <c r="H2831">
        <v>6599.4652299211511</v>
      </c>
      <c r="I2831">
        <v>15.516410667419189</v>
      </c>
    </row>
    <row r="2832" spans="1:9">
      <c r="A2832" t="s">
        <v>40</v>
      </c>
      <c r="B2832" t="s">
        <v>41</v>
      </c>
      <c r="C2832" t="s">
        <v>4813</v>
      </c>
      <c r="D2832" t="s">
        <v>45</v>
      </c>
      <c r="E2832" s="1">
        <v>2</v>
      </c>
      <c r="F2832" t="s">
        <v>47</v>
      </c>
      <c r="G2832" s="1">
        <v>229.94</v>
      </c>
      <c r="H2832">
        <v>477.69917125845029</v>
      </c>
      <c r="I2832">
        <v>12.634175873399895</v>
      </c>
    </row>
    <row r="2833" spans="1:9">
      <c r="A2833" t="s">
        <v>260</v>
      </c>
      <c r="B2833" t="s">
        <v>41</v>
      </c>
      <c r="C2833" t="s">
        <v>15504</v>
      </c>
      <c r="D2833" t="s">
        <v>73</v>
      </c>
      <c r="E2833" s="1">
        <v>8</v>
      </c>
      <c r="F2833" t="s">
        <v>47</v>
      </c>
      <c r="G2833" s="1">
        <v>255.72</v>
      </c>
      <c r="H2833">
        <v>6599.4652299211511</v>
      </c>
      <c r="I2833">
        <v>15.938083322658342</v>
      </c>
    </row>
    <row r="2834" spans="1:9">
      <c r="A2834" t="s">
        <v>285</v>
      </c>
      <c r="B2834" t="s">
        <v>41</v>
      </c>
      <c r="C2834" t="s">
        <v>15504</v>
      </c>
      <c r="D2834" t="s">
        <v>73</v>
      </c>
      <c r="E2834" s="1">
        <v>10</v>
      </c>
      <c r="F2834" t="s">
        <v>47</v>
      </c>
      <c r="G2834" s="1">
        <v>385.98</v>
      </c>
      <c r="H2834">
        <v>6599.4652299211511</v>
      </c>
      <c r="I2834">
        <v>15.943070908705137</v>
      </c>
    </row>
    <row r="2835" spans="1:9">
      <c r="A2835" t="s">
        <v>285</v>
      </c>
      <c r="B2835" t="s">
        <v>41</v>
      </c>
      <c r="C2835" t="s">
        <v>15504</v>
      </c>
      <c r="D2835" t="s">
        <v>73</v>
      </c>
      <c r="E2835" s="1">
        <v>10</v>
      </c>
      <c r="F2835" t="s">
        <v>47</v>
      </c>
      <c r="G2835" s="1">
        <v>388.04</v>
      </c>
      <c r="H2835">
        <v>6599.4652299211511</v>
      </c>
      <c r="I2835">
        <v>16.030191514763633</v>
      </c>
    </row>
    <row r="2836" spans="1:9">
      <c r="A2836" t="s">
        <v>40</v>
      </c>
      <c r="B2836" t="s">
        <v>41</v>
      </c>
      <c r="C2836" t="s">
        <v>5806</v>
      </c>
      <c r="D2836" t="s">
        <v>45</v>
      </c>
      <c r="E2836" s="1">
        <v>5</v>
      </c>
      <c r="F2836" t="s">
        <v>132</v>
      </c>
      <c r="G2836" s="1">
        <v>24.91</v>
      </c>
      <c r="H2836">
        <v>9718.1337301617932</v>
      </c>
      <c r="I2836">
        <v>0.13</v>
      </c>
    </row>
    <row r="2837" spans="1:9">
      <c r="A2837" t="s">
        <v>40</v>
      </c>
      <c r="B2837" t="s">
        <v>41</v>
      </c>
      <c r="C2837" t="s">
        <v>4460</v>
      </c>
      <c r="D2837" t="s">
        <v>45</v>
      </c>
      <c r="E2837" s="1">
        <v>2</v>
      </c>
      <c r="F2837" t="s">
        <v>47</v>
      </c>
      <c r="G2837" s="1">
        <v>35.11</v>
      </c>
      <c r="H2837">
        <v>9467.7730778277528</v>
      </c>
      <c r="I2837">
        <v>0.36783148315499037</v>
      </c>
    </row>
    <row r="2838" spans="1:9">
      <c r="A2838" t="s">
        <v>260</v>
      </c>
      <c r="B2838" t="s">
        <v>41</v>
      </c>
      <c r="C2838" t="s">
        <v>4460</v>
      </c>
      <c r="D2838" t="s">
        <v>45</v>
      </c>
      <c r="E2838" s="1">
        <v>11</v>
      </c>
      <c r="F2838" t="s">
        <v>47</v>
      </c>
      <c r="G2838" s="1">
        <v>379.73</v>
      </c>
      <c r="H2838">
        <v>9467.7730778277528</v>
      </c>
      <c r="I2838">
        <v>5.1586820022172333</v>
      </c>
    </row>
    <row r="2839" spans="1:9">
      <c r="A2839" t="s">
        <v>40</v>
      </c>
      <c r="B2839" t="s">
        <v>41</v>
      </c>
      <c r="C2839" t="s">
        <v>2152</v>
      </c>
      <c r="D2839" t="s">
        <v>73</v>
      </c>
      <c r="E2839" s="1">
        <v>8</v>
      </c>
      <c r="F2839" t="s">
        <v>348</v>
      </c>
      <c r="G2839" s="1">
        <v>745.18</v>
      </c>
      <c r="H2839">
        <v>5269.5437712730181</v>
      </c>
      <c r="I2839">
        <v>17.461294339194904</v>
      </c>
    </row>
    <row r="2840" spans="1:9">
      <c r="A2840" t="s">
        <v>40</v>
      </c>
      <c r="B2840" t="s">
        <v>41</v>
      </c>
      <c r="C2840" t="s">
        <v>44</v>
      </c>
      <c r="D2840" t="s">
        <v>45</v>
      </c>
      <c r="E2840" s="1">
        <v>2</v>
      </c>
      <c r="F2840" t="s">
        <v>47</v>
      </c>
      <c r="G2840" s="1">
        <v>878.73</v>
      </c>
      <c r="H2840">
        <v>10733.49534193344</v>
      </c>
      <c r="I2840">
        <v>12.634175873399895</v>
      </c>
    </row>
    <row r="2841" spans="1:9">
      <c r="A2841" t="s">
        <v>40</v>
      </c>
      <c r="B2841" t="s">
        <v>41</v>
      </c>
      <c r="C2841" t="s">
        <v>14937</v>
      </c>
      <c r="D2841" t="s">
        <v>45</v>
      </c>
      <c r="E2841" s="1">
        <v>5</v>
      </c>
      <c r="F2841" t="s">
        <v>47</v>
      </c>
      <c r="G2841" s="1">
        <v>12.06</v>
      </c>
      <c r="H2841">
        <v>1557.4154335825949</v>
      </c>
      <c r="I2841">
        <v>0.1414213562373095</v>
      </c>
    </row>
    <row r="2842" spans="1:9">
      <c r="A2842" t="s">
        <v>285</v>
      </c>
      <c r="B2842" t="s">
        <v>41</v>
      </c>
      <c r="C2842" t="s">
        <v>15504</v>
      </c>
      <c r="D2842" t="s">
        <v>45</v>
      </c>
      <c r="E2842" s="1">
        <v>4</v>
      </c>
      <c r="F2842" t="s">
        <v>132</v>
      </c>
      <c r="G2842" s="1">
        <v>18.63</v>
      </c>
      <c r="H2842">
        <v>6599.4652299211511</v>
      </c>
      <c r="I2842">
        <v>0.23409399821439253</v>
      </c>
    </row>
    <row r="2843" spans="1:9">
      <c r="A2843" t="s">
        <v>285</v>
      </c>
      <c r="B2843" t="s">
        <v>41</v>
      </c>
      <c r="C2843" t="s">
        <v>15504</v>
      </c>
      <c r="D2843" t="s">
        <v>45</v>
      </c>
      <c r="E2843" s="1">
        <v>2</v>
      </c>
      <c r="F2843" t="s">
        <v>132</v>
      </c>
      <c r="G2843" s="1">
        <v>22.7</v>
      </c>
      <c r="H2843">
        <v>6599.4652299211511</v>
      </c>
      <c r="I2843">
        <v>0.23409399821439253</v>
      </c>
    </row>
    <row r="2844" spans="1:9">
      <c r="A2844" t="s">
        <v>40</v>
      </c>
      <c r="B2844" t="s">
        <v>41</v>
      </c>
      <c r="C2844" t="s">
        <v>4460</v>
      </c>
      <c r="D2844" t="s">
        <v>45</v>
      </c>
      <c r="E2844" s="1">
        <v>2</v>
      </c>
      <c r="F2844" t="s">
        <v>132</v>
      </c>
      <c r="G2844" s="1">
        <v>26.4</v>
      </c>
      <c r="H2844">
        <v>9467.7730778277528</v>
      </c>
      <c r="I2844">
        <v>0.13</v>
      </c>
    </row>
    <row r="2845" spans="1:9">
      <c r="A2845" t="s">
        <v>40</v>
      </c>
      <c r="B2845" t="s">
        <v>41</v>
      </c>
      <c r="C2845" t="s">
        <v>4460</v>
      </c>
      <c r="D2845" t="s">
        <v>45</v>
      </c>
      <c r="E2845" s="1">
        <v>4</v>
      </c>
      <c r="F2845" t="s">
        <v>132</v>
      </c>
      <c r="G2845" s="1">
        <v>26.22</v>
      </c>
      <c r="H2845">
        <v>9467.7730778277528</v>
      </c>
      <c r="I2845">
        <v>0.13</v>
      </c>
    </row>
    <row r="2846" spans="1:9">
      <c r="A2846" t="s">
        <v>40</v>
      </c>
      <c r="B2846" t="s">
        <v>41</v>
      </c>
      <c r="C2846" t="s">
        <v>15006</v>
      </c>
      <c r="D2846" t="s">
        <v>73</v>
      </c>
      <c r="E2846" s="1">
        <v>11</v>
      </c>
      <c r="F2846" t="s">
        <v>247</v>
      </c>
      <c r="G2846" s="1">
        <v>887.6</v>
      </c>
      <c r="H2846">
        <v>8984.8530661512032</v>
      </c>
      <c r="I2846">
        <v>17.461294339194904</v>
      </c>
    </row>
    <row r="2847" spans="1:9">
      <c r="A2847" t="s">
        <v>40</v>
      </c>
      <c r="B2847" t="s">
        <v>41</v>
      </c>
      <c r="C2847" t="s">
        <v>4460</v>
      </c>
      <c r="D2847" t="s">
        <v>73</v>
      </c>
      <c r="E2847" s="1">
        <v>8</v>
      </c>
      <c r="F2847" t="s">
        <v>47</v>
      </c>
      <c r="G2847" s="1">
        <v>270.8</v>
      </c>
      <c r="H2847">
        <v>9467.7730778277528</v>
      </c>
      <c r="I2847">
        <v>17.461294339194904</v>
      </c>
    </row>
    <row r="2848" spans="1:9">
      <c r="A2848" t="s">
        <v>40</v>
      </c>
      <c r="B2848" t="s">
        <v>41</v>
      </c>
      <c r="C2848" t="s">
        <v>15006</v>
      </c>
      <c r="D2848" t="s">
        <v>73</v>
      </c>
      <c r="E2848" s="1">
        <v>11</v>
      </c>
      <c r="F2848" t="s">
        <v>247</v>
      </c>
      <c r="G2848" s="1">
        <v>843.47</v>
      </c>
      <c r="H2848">
        <v>8984.8530661512032</v>
      </c>
      <c r="I2848">
        <v>17.461294339194904</v>
      </c>
    </row>
    <row r="2849" spans="1:9">
      <c r="A2849" t="s">
        <v>40</v>
      </c>
      <c r="B2849" t="s">
        <v>41</v>
      </c>
      <c r="C2849" t="s">
        <v>14937</v>
      </c>
      <c r="D2849" t="s">
        <v>45</v>
      </c>
      <c r="E2849" s="1">
        <v>5</v>
      </c>
      <c r="F2849" t="s">
        <v>47</v>
      </c>
      <c r="G2849" s="1">
        <v>12.06</v>
      </c>
      <c r="H2849">
        <v>1557.4154335825949</v>
      </c>
      <c r="I2849">
        <v>0.1414213562373095</v>
      </c>
    </row>
    <row r="2850" spans="1:9">
      <c r="A2850" t="s">
        <v>40</v>
      </c>
      <c r="B2850" t="s">
        <v>41</v>
      </c>
      <c r="C2850" t="s">
        <v>14937</v>
      </c>
      <c r="D2850" t="s">
        <v>45</v>
      </c>
      <c r="E2850" s="1">
        <v>5</v>
      </c>
      <c r="F2850" t="s">
        <v>47</v>
      </c>
      <c r="G2850" s="1">
        <v>12.06</v>
      </c>
      <c r="H2850">
        <v>1557.4154335825949</v>
      </c>
      <c r="I2850">
        <v>0.1414213562373095</v>
      </c>
    </row>
    <row r="2851" spans="1:9">
      <c r="A2851" t="s">
        <v>40</v>
      </c>
      <c r="B2851" t="s">
        <v>41</v>
      </c>
      <c r="C2851" t="s">
        <v>3129</v>
      </c>
      <c r="D2851" t="s">
        <v>73</v>
      </c>
      <c r="E2851" s="1">
        <v>8</v>
      </c>
      <c r="F2851" t="s">
        <v>47</v>
      </c>
      <c r="G2851" s="1">
        <v>402.16</v>
      </c>
      <c r="H2851">
        <v>7874.5177043300409</v>
      </c>
      <c r="I2851">
        <v>17.461294339194904</v>
      </c>
    </row>
    <row r="2852" spans="1:9">
      <c r="A2852" t="s">
        <v>40</v>
      </c>
      <c r="B2852" t="s">
        <v>41</v>
      </c>
      <c r="C2852" t="s">
        <v>7384</v>
      </c>
      <c r="D2852" t="s">
        <v>73</v>
      </c>
      <c r="E2852" s="1">
        <v>8</v>
      </c>
      <c r="F2852" t="s">
        <v>47</v>
      </c>
      <c r="G2852" s="1">
        <v>402.16</v>
      </c>
      <c r="H2852">
        <v>6705.4046933363798</v>
      </c>
      <c r="I2852">
        <v>17.461294339194904</v>
      </c>
    </row>
    <row r="2853" spans="1:9">
      <c r="A2853" t="s">
        <v>285</v>
      </c>
      <c r="B2853" t="s">
        <v>41</v>
      </c>
      <c r="C2853" t="s">
        <v>3860</v>
      </c>
      <c r="D2853" t="s">
        <v>45</v>
      </c>
      <c r="E2853" s="1">
        <v>5</v>
      </c>
      <c r="F2853" t="s">
        <v>132</v>
      </c>
      <c r="G2853" s="1">
        <v>12.62</v>
      </c>
      <c r="H2853">
        <v>5685.8299841513308</v>
      </c>
      <c r="I2853">
        <v>0.23409399821439253</v>
      </c>
    </row>
    <row r="2854" spans="1:9">
      <c r="A2854" t="s">
        <v>40</v>
      </c>
      <c r="B2854" t="s">
        <v>41</v>
      </c>
      <c r="C2854" t="s">
        <v>4460</v>
      </c>
      <c r="D2854" t="s">
        <v>45</v>
      </c>
      <c r="E2854" s="1">
        <v>2</v>
      </c>
      <c r="F2854" t="s">
        <v>132</v>
      </c>
      <c r="G2854" s="1">
        <v>26.39</v>
      </c>
      <c r="H2854">
        <v>9467.7730778277528</v>
      </c>
      <c r="I2854">
        <v>0.13</v>
      </c>
    </row>
    <row r="2855" spans="1:9">
      <c r="A2855" t="s">
        <v>260</v>
      </c>
      <c r="B2855" t="s">
        <v>41</v>
      </c>
      <c r="C2855" t="s">
        <v>15504</v>
      </c>
      <c r="D2855" t="s">
        <v>45</v>
      </c>
      <c r="E2855" s="1">
        <v>5</v>
      </c>
      <c r="F2855" t="s">
        <v>47</v>
      </c>
      <c r="G2855" s="1">
        <v>657.22</v>
      </c>
      <c r="H2855">
        <v>6599.4652299211511</v>
      </c>
      <c r="I2855">
        <v>10.211757928975794</v>
      </c>
    </row>
    <row r="2856" spans="1:9">
      <c r="A2856" t="s">
        <v>40</v>
      </c>
      <c r="B2856" t="s">
        <v>41</v>
      </c>
      <c r="C2856" t="s">
        <v>15006</v>
      </c>
      <c r="D2856" t="s">
        <v>73</v>
      </c>
      <c r="E2856" s="1">
        <v>10</v>
      </c>
      <c r="F2856" t="s">
        <v>167</v>
      </c>
      <c r="G2856" s="1">
        <v>523.52</v>
      </c>
      <c r="H2856">
        <v>8984.8530661512032</v>
      </c>
      <c r="I2856">
        <v>17.461294339194904</v>
      </c>
    </row>
    <row r="2857" spans="1:9">
      <c r="A2857" t="s">
        <v>40</v>
      </c>
      <c r="B2857" t="s">
        <v>41</v>
      </c>
      <c r="C2857" t="s">
        <v>3387</v>
      </c>
      <c r="D2857" t="s">
        <v>45</v>
      </c>
      <c r="E2857" s="1">
        <v>6</v>
      </c>
      <c r="F2857" t="s">
        <v>47</v>
      </c>
      <c r="G2857" s="1">
        <v>37.92</v>
      </c>
      <c r="H2857">
        <v>8189.4485045765996</v>
      </c>
      <c r="I2857">
        <v>0.13038404810405299</v>
      </c>
    </row>
    <row r="2858" spans="1:9">
      <c r="A2858" t="s">
        <v>40</v>
      </c>
      <c r="B2858" t="s">
        <v>41</v>
      </c>
      <c r="C2858" t="s">
        <v>2152</v>
      </c>
      <c r="D2858" t="s">
        <v>73</v>
      </c>
      <c r="E2858" s="1">
        <v>10</v>
      </c>
      <c r="F2858" t="s">
        <v>348</v>
      </c>
      <c r="G2858" s="1">
        <v>299.86</v>
      </c>
      <c r="H2858">
        <v>5269.5437712730181</v>
      </c>
      <c r="I2858">
        <v>17.461294339194904</v>
      </c>
    </row>
    <row r="2859" spans="1:9">
      <c r="A2859" t="s">
        <v>40</v>
      </c>
      <c r="B2859" t="s">
        <v>41</v>
      </c>
      <c r="C2859" t="s">
        <v>4460</v>
      </c>
      <c r="D2859" t="s">
        <v>45</v>
      </c>
      <c r="E2859" s="1">
        <v>3</v>
      </c>
      <c r="F2859" t="s">
        <v>132</v>
      </c>
      <c r="G2859" s="1">
        <v>27.55</v>
      </c>
      <c r="H2859">
        <v>9467.7730778277528</v>
      </c>
      <c r="I2859">
        <v>0.13</v>
      </c>
    </row>
    <row r="2860" spans="1:9">
      <c r="A2860" t="s">
        <v>260</v>
      </c>
      <c r="B2860" t="s">
        <v>41</v>
      </c>
      <c r="C2860" t="s">
        <v>15504</v>
      </c>
      <c r="D2860" t="s">
        <v>73</v>
      </c>
      <c r="E2860" s="1">
        <v>8</v>
      </c>
      <c r="F2860" t="s">
        <v>47</v>
      </c>
      <c r="G2860" s="1">
        <v>476.02</v>
      </c>
      <c r="H2860">
        <v>6599.4652299211511</v>
      </c>
      <c r="I2860">
        <v>17.779398190040066</v>
      </c>
    </row>
    <row r="2861" spans="1:9">
      <c r="A2861" t="s">
        <v>40</v>
      </c>
      <c r="B2861" t="s">
        <v>41</v>
      </c>
      <c r="C2861" t="s">
        <v>5806</v>
      </c>
      <c r="D2861" t="s">
        <v>45</v>
      </c>
      <c r="E2861" s="1">
        <v>2</v>
      </c>
      <c r="F2861" t="s">
        <v>132</v>
      </c>
      <c r="G2861" s="1">
        <v>36.47</v>
      </c>
      <c r="H2861">
        <v>9718.1337301617932</v>
      </c>
      <c r="I2861">
        <v>0.36660605559646725</v>
      </c>
    </row>
    <row r="2862" spans="1:9">
      <c r="A2862" t="s">
        <v>40</v>
      </c>
      <c r="B2862" t="s">
        <v>41</v>
      </c>
      <c r="C2862" t="s">
        <v>5806</v>
      </c>
      <c r="D2862" t="s">
        <v>45</v>
      </c>
      <c r="E2862" s="1">
        <v>4</v>
      </c>
      <c r="F2862" t="s">
        <v>47</v>
      </c>
      <c r="G2862" s="1">
        <v>705.23</v>
      </c>
      <c r="H2862">
        <v>9718.1337301617932</v>
      </c>
      <c r="I2862">
        <v>12.634175873399895</v>
      </c>
    </row>
    <row r="2863" spans="1:9">
      <c r="A2863" t="s">
        <v>285</v>
      </c>
      <c r="B2863" t="s">
        <v>41</v>
      </c>
      <c r="C2863" t="s">
        <v>15504</v>
      </c>
      <c r="D2863" t="s">
        <v>73</v>
      </c>
      <c r="E2863" s="1">
        <v>6</v>
      </c>
      <c r="F2863" t="s">
        <v>47</v>
      </c>
      <c r="G2863" s="1">
        <v>767.52</v>
      </c>
      <c r="H2863">
        <v>6599.4652299211511</v>
      </c>
      <c r="I2863">
        <v>18.121086060167585</v>
      </c>
    </row>
    <row r="2864" spans="1:9">
      <c r="A2864" t="s">
        <v>40</v>
      </c>
      <c r="B2864" t="s">
        <v>41</v>
      </c>
      <c r="C2864" t="s">
        <v>4460</v>
      </c>
      <c r="D2864" t="s">
        <v>45</v>
      </c>
      <c r="E2864" s="1">
        <v>4</v>
      </c>
      <c r="F2864" t="s">
        <v>47</v>
      </c>
      <c r="G2864" s="1">
        <v>21.52</v>
      </c>
      <c r="H2864">
        <v>9467.7730778277528</v>
      </c>
      <c r="I2864">
        <v>0.13038404810405299</v>
      </c>
    </row>
    <row r="2865" spans="1:9">
      <c r="A2865" t="s">
        <v>260</v>
      </c>
      <c r="B2865" t="s">
        <v>41</v>
      </c>
      <c r="C2865" t="s">
        <v>15504</v>
      </c>
      <c r="D2865" t="s">
        <v>73</v>
      </c>
      <c r="E2865" s="1">
        <v>8</v>
      </c>
      <c r="F2865" t="s">
        <v>47</v>
      </c>
      <c r="G2865" s="1">
        <v>446.02</v>
      </c>
      <c r="H2865">
        <v>6599.4652299211511</v>
      </c>
      <c r="I2865">
        <v>18.132787981995488</v>
      </c>
    </row>
    <row r="2866" spans="1:9">
      <c r="A2866" t="s">
        <v>40</v>
      </c>
      <c r="B2866" t="s">
        <v>41</v>
      </c>
      <c r="C2866" t="s">
        <v>4460</v>
      </c>
      <c r="D2866" t="s">
        <v>45</v>
      </c>
      <c r="E2866" s="1">
        <v>2</v>
      </c>
      <c r="F2866" t="s">
        <v>132</v>
      </c>
      <c r="G2866" s="1">
        <v>39.450000000000003</v>
      </c>
      <c r="H2866">
        <v>9467.7730778277528</v>
      </c>
      <c r="I2866">
        <v>0.36660605559646725</v>
      </c>
    </row>
    <row r="2867" spans="1:9">
      <c r="A2867" t="s">
        <v>260</v>
      </c>
      <c r="B2867" t="s">
        <v>41</v>
      </c>
      <c r="C2867" t="s">
        <v>15504</v>
      </c>
      <c r="D2867" t="s">
        <v>73</v>
      </c>
      <c r="E2867" s="1">
        <v>8</v>
      </c>
      <c r="F2867" t="s">
        <v>47</v>
      </c>
      <c r="G2867" s="1">
        <v>433.75</v>
      </c>
      <c r="H2867">
        <v>6599.4652299211511</v>
      </c>
      <c r="I2867">
        <v>18.486608666816096</v>
      </c>
    </row>
    <row r="2868" spans="1:9">
      <c r="A2868" t="s">
        <v>40</v>
      </c>
      <c r="B2868" t="s">
        <v>41</v>
      </c>
      <c r="C2868" t="s">
        <v>44</v>
      </c>
      <c r="D2868" t="s">
        <v>45</v>
      </c>
      <c r="E2868" s="1">
        <v>2</v>
      </c>
      <c r="F2868" t="s">
        <v>47</v>
      </c>
      <c r="G2868" s="1">
        <v>878.93</v>
      </c>
      <c r="H2868">
        <v>10733.49534193344</v>
      </c>
      <c r="I2868">
        <v>12.634175873399895</v>
      </c>
    </row>
    <row r="2869" spans="1:9">
      <c r="A2869" t="s">
        <v>260</v>
      </c>
      <c r="B2869" t="s">
        <v>41</v>
      </c>
      <c r="C2869" t="s">
        <v>15504</v>
      </c>
      <c r="D2869" t="s">
        <v>73</v>
      </c>
      <c r="E2869" s="1">
        <v>8</v>
      </c>
      <c r="F2869" t="s">
        <v>47</v>
      </c>
      <c r="G2869" s="1">
        <v>449.22</v>
      </c>
      <c r="H2869">
        <v>6599.4652299211511</v>
      </c>
      <c r="I2869">
        <v>19.166533332869562</v>
      </c>
    </row>
    <row r="2870" spans="1:9">
      <c r="A2870" t="s">
        <v>40</v>
      </c>
      <c r="B2870" t="s">
        <v>41</v>
      </c>
      <c r="C2870" t="s">
        <v>4460</v>
      </c>
      <c r="D2870" t="s">
        <v>45</v>
      </c>
      <c r="E2870" s="1">
        <v>3</v>
      </c>
      <c r="F2870" t="s">
        <v>132</v>
      </c>
      <c r="G2870" s="1">
        <v>39.92</v>
      </c>
      <c r="H2870">
        <v>9467.7730778277528</v>
      </c>
      <c r="I2870">
        <v>0.36660605559646725</v>
      </c>
    </row>
    <row r="2871" spans="1:9">
      <c r="A2871" t="s">
        <v>40</v>
      </c>
      <c r="B2871" t="s">
        <v>41</v>
      </c>
      <c r="C2871" t="s">
        <v>4460</v>
      </c>
      <c r="D2871" t="s">
        <v>45</v>
      </c>
      <c r="E2871" s="1">
        <v>3</v>
      </c>
      <c r="F2871" t="s">
        <v>132</v>
      </c>
      <c r="G2871" s="1">
        <v>39.78</v>
      </c>
      <c r="H2871">
        <v>9467.7730778277528</v>
      </c>
      <c r="I2871">
        <v>0.36660605559646725</v>
      </c>
    </row>
    <row r="2872" spans="1:9">
      <c r="A2872" t="s">
        <v>285</v>
      </c>
      <c r="B2872" t="s">
        <v>41</v>
      </c>
      <c r="C2872" t="s">
        <v>15504</v>
      </c>
      <c r="D2872" t="s">
        <v>73</v>
      </c>
      <c r="E2872" s="1">
        <v>6</v>
      </c>
      <c r="F2872" t="s">
        <v>47</v>
      </c>
      <c r="G2872" s="1">
        <v>853.08</v>
      </c>
      <c r="H2872">
        <v>6599.4652299211511</v>
      </c>
      <c r="I2872">
        <v>19.166533332869562</v>
      </c>
    </row>
    <row r="2873" spans="1:9">
      <c r="A2873" t="s">
        <v>285</v>
      </c>
      <c r="B2873" t="s">
        <v>41</v>
      </c>
      <c r="C2873" t="s">
        <v>15504</v>
      </c>
      <c r="D2873" t="s">
        <v>73</v>
      </c>
      <c r="E2873" s="1">
        <v>6</v>
      </c>
      <c r="F2873" t="s">
        <v>47</v>
      </c>
      <c r="G2873" s="1">
        <v>809.25</v>
      </c>
      <c r="H2873">
        <v>6599.4652299211511</v>
      </c>
      <c r="I2873">
        <v>19.279958506179415</v>
      </c>
    </row>
    <row r="2874" spans="1:9">
      <c r="A2874" t="s">
        <v>40</v>
      </c>
      <c r="B2874" t="s">
        <v>41</v>
      </c>
      <c r="C2874" t="s">
        <v>4460</v>
      </c>
      <c r="D2874" t="s">
        <v>45</v>
      </c>
      <c r="E2874" s="1">
        <v>3</v>
      </c>
      <c r="F2874" t="s">
        <v>132</v>
      </c>
      <c r="G2874" s="1">
        <v>39.71</v>
      </c>
      <c r="H2874">
        <v>9467.7730778277528</v>
      </c>
      <c r="I2874">
        <v>0.36660605559646725</v>
      </c>
    </row>
    <row r="2875" spans="1:9">
      <c r="A2875" t="s">
        <v>260</v>
      </c>
      <c r="B2875" t="s">
        <v>41</v>
      </c>
      <c r="C2875" t="s">
        <v>15504</v>
      </c>
      <c r="D2875" t="s">
        <v>73</v>
      </c>
      <c r="E2875" s="1">
        <v>6</v>
      </c>
      <c r="F2875" t="s">
        <v>47</v>
      </c>
      <c r="G2875" s="1">
        <v>840.06</v>
      </c>
      <c r="H2875">
        <v>6599.4652299211511</v>
      </c>
      <c r="I2875">
        <v>19.427895151045057</v>
      </c>
    </row>
    <row r="2876" spans="1:9">
      <c r="A2876" t="s">
        <v>285</v>
      </c>
      <c r="B2876" t="s">
        <v>41</v>
      </c>
      <c r="C2876" t="s">
        <v>14903</v>
      </c>
      <c r="D2876" t="s">
        <v>45</v>
      </c>
      <c r="E2876" s="1">
        <v>4</v>
      </c>
      <c r="F2876" t="s">
        <v>687</v>
      </c>
      <c r="G2876" s="1">
        <v>72.31</v>
      </c>
      <c r="H2876">
        <v>5886.2820473497222</v>
      </c>
      <c r="I2876">
        <v>5.884895920914829</v>
      </c>
    </row>
    <row r="2877" spans="1:9">
      <c r="A2877" t="s">
        <v>285</v>
      </c>
      <c r="B2877" t="s">
        <v>41</v>
      </c>
      <c r="C2877" t="s">
        <v>15504</v>
      </c>
      <c r="D2877" t="s">
        <v>73</v>
      </c>
      <c r="E2877" s="1">
        <v>6</v>
      </c>
      <c r="F2877" t="s">
        <v>47</v>
      </c>
      <c r="G2877" s="1">
        <v>815.53</v>
      </c>
      <c r="H2877">
        <v>6599.4652299211511</v>
      </c>
      <c r="I2877">
        <v>19.427895151045057</v>
      </c>
    </row>
    <row r="2878" spans="1:9">
      <c r="A2878" t="s">
        <v>285</v>
      </c>
      <c r="B2878" t="s">
        <v>41</v>
      </c>
      <c r="C2878" t="s">
        <v>15504</v>
      </c>
      <c r="D2878" t="s">
        <v>73</v>
      </c>
      <c r="E2878" s="1">
        <v>8</v>
      </c>
      <c r="F2878" t="s">
        <v>47</v>
      </c>
      <c r="G2878" s="1">
        <v>462.53</v>
      </c>
      <c r="H2878">
        <v>6599.4652299211511</v>
      </c>
      <c r="I2878">
        <v>19.512790676886787</v>
      </c>
    </row>
    <row r="2879" spans="1:9">
      <c r="A2879" t="s">
        <v>260</v>
      </c>
      <c r="B2879" t="s">
        <v>41</v>
      </c>
      <c r="C2879" t="s">
        <v>15734</v>
      </c>
      <c r="D2879" t="s">
        <v>73</v>
      </c>
      <c r="E2879" s="1">
        <v>10</v>
      </c>
      <c r="F2879" t="s">
        <v>47</v>
      </c>
      <c r="G2879" s="1">
        <v>525.37</v>
      </c>
      <c r="H2879">
        <v>8532.4956771593334</v>
      </c>
      <c r="I2879">
        <v>19.536299547253055</v>
      </c>
    </row>
    <row r="2880" spans="1:9">
      <c r="A2880" t="s">
        <v>260</v>
      </c>
      <c r="B2880" t="s">
        <v>41</v>
      </c>
      <c r="C2880" t="s">
        <v>4460</v>
      </c>
      <c r="D2880" t="s">
        <v>73</v>
      </c>
      <c r="E2880" s="1">
        <v>8</v>
      </c>
      <c r="F2880" t="s">
        <v>47</v>
      </c>
      <c r="G2880" s="1">
        <v>297.54000000000002</v>
      </c>
      <c r="H2880">
        <v>9467.7730778277528</v>
      </c>
      <c r="I2880">
        <v>19.950618787396046</v>
      </c>
    </row>
    <row r="2881" spans="1:9">
      <c r="A2881" t="s">
        <v>260</v>
      </c>
      <c r="B2881" t="s">
        <v>41</v>
      </c>
      <c r="C2881" t="s">
        <v>15504</v>
      </c>
      <c r="D2881" t="s">
        <v>45</v>
      </c>
      <c r="E2881" s="1">
        <v>5</v>
      </c>
      <c r="F2881" t="s">
        <v>47</v>
      </c>
      <c r="G2881" s="1">
        <v>587.34</v>
      </c>
      <c r="H2881">
        <v>6599.4652299211511</v>
      </c>
      <c r="I2881">
        <v>9.0355409356606859</v>
      </c>
    </row>
    <row r="2882" spans="1:9">
      <c r="A2882" t="s">
        <v>285</v>
      </c>
      <c r="B2882" t="s">
        <v>41</v>
      </c>
      <c r="C2882" t="s">
        <v>1591</v>
      </c>
      <c r="D2882" t="s">
        <v>45</v>
      </c>
      <c r="E2882" s="1">
        <v>1</v>
      </c>
      <c r="F2882" t="s">
        <v>47</v>
      </c>
      <c r="G2882" s="1">
        <v>15.3</v>
      </c>
      <c r="H2882">
        <v>2481.1311418143659</v>
      </c>
      <c r="I2882">
        <v>0.2349468024894146</v>
      </c>
    </row>
    <row r="2883" spans="1:9">
      <c r="A2883" t="s">
        <v>40</v>
      </c>
      <c r="B2883" t="s">
        <v>41</v>
      </c>
      <c r="C2883" t="s">
        <v>3387</v>
      </c>
      <c r="D2883" t="s">
        <v>45</v>
      </c>
      <c r="E2883" s="1">
        <v>4</v>
      </c>
      <c r="F2883" t="s">
        <v>47</v>
      </c>
      <c r="G2883" s="1">
        <v>34.86</v>
      </c>
      <c r="H2883">
        <v>8189.4485045765996</v>
      </c>
      <c r="I2883">
        <v>0.13038404810405299</v>
      </c>
    </row>
    <row r="2884" spans="1:9">
      <c r="A2884" t="s">
        <v>285</v>
      </c>
      <c r="B2884" t="s">
        <v>41</v>
      </c>
      <c r="C2884" t="s">
        <v>15504</v>
      </c>
      <c r="D2884" t="s">
        <v>73</v>
      </c>
      <c r="E2884" s="1">
        <v>8</v>
      </c>
      <c r="F2884" t="s">
        <v>47</v>
      </c>
      <c r="G2884" s="1">
        <v>535.70000000000005</v>
      </c>
      <c r="H2884">
        <v>6599.4652299211511</v>
      </c>
      <c r="I2884">
        <v>20.037739393454544</v>
      </c>
    </row>
    <row r="2885" spans="1:9">
      <c r="A2885" t="s">
        <v>260</v>
      </c>
      <c r="B2885" t="s">
        <v>41</v>
      </c>
      <c r="C2885" t="s">
        <v>4460</v>
      </c>
      <c r="D2885" t="s">
        <v>45</v>
      </c>
      <c r="E2885" s="1">
        <v>2</v>
      </c>
      <c r="F2885" t="s">
        <v>47</v>
      </c>
      <c r="G2885" s="1">
        <v>325.48</v>
      </c>
      <c r="H2885">
        <v>9467.7730778277528</v>
      </c>
      <c r="I2885">
        <v>4.3677683088735373</v>
      </c>
    </row>
    <row r="2886" spans="1:9">
      <c r="A2886" t="s">
        <v>285</v>
      </c>
      <c r="B2886" t="s">
        <v>41</v>
      </c>
      <c r="C2886" t="s">
        <v>15504</v>
      </c>
      <c r="D2886" t="s">
        <v>73</v>
      </c>
      <c r="E2886" s="1">
        <v>6</v>
      </c>
      <c r="F2886" t="s">
        <v>47</v>
      </c>
      <c r="G2886" s="1">
        <v>861.86</v>
      </c>
      <c r="H2886">
        <v>6599.4652299211511</v>
      </c>
      <c r="I2886">
        <v>20.545069968242988</v>
      </c>
    </row>
    <row r="2887" spans="1:9">
      <c r="A2887" t="s">
        <v>285</v>
      </c>
      <c r="B2887" t="s">
        <v>41</v>
      </c>
      <c r="C2887" t="s">
        <v>15504</v>
      </c>
      <c r="D2887" t="s">
        <v>73</v>
      </c>
      <c r="E2887" s="1">
        <v>8</v>
      </c>
      <c r="F2887" t="s">
        <v>47</v>
      </c>
      <c r="G2887" s="1">
        <v>499.05</v>
      </c>
      <c r="H2887">
        <v>6599.4652299211511</v>
      </c>
      <c r="I2887">
        <v>21.083186666156518</v>
      </c>
    </row>
    <row r="2888" spans="1:9">
      <c r="A2888" t="s">
        <v>285</v>
      </c>
      <c r="B2888" t="s">
        <v>41</v>
      </c>
      <c r="C2888" t="s">
        <v>15504</v>
      </c>
      <c r="D2888" t="s">
        <v>73</v>
      </c>
      <c r="E2888" s="1">
        <v>6</v>
      </c>
      <c r="F2888" t="s">
        <v>47</v>
      </c>
      <c r="G2888" s="1">
        <v>936.95</v>
      </c>
      <c r="H2888">
        <v>6599.4652299211511</v>
      </c>
      <c r="I2888">
        <v>21.693030908566005</v>
      </c>
    </row>
    <row r="2889" spans="1:9">
      <c r="A2889" t="s">
        <v>40</v>
      </c>
      <c r="B2889" t="s">
        <v>41</v>
      </c>
      <c r="C2889" t="s">
        <v>15475</v>
      </c>
      <c r="D2889" t="s">
        <v>73</v>
      </c>
      <c r="E2889" s="1">
        <v>8</v>
      </c>
      <c r="F2889" t="s">
        <v>74</v>
      </c>
      <c r="G2889" s="1">
        <v>584.21</v>
      </c>
      <c r="H2889">
        <v>11603.096096270159</v>
      </c>
      <c r="I2889">
        <v>21.903718862330205</v>
      </c>
    </row>
    <row r="2890" spans="1:9">
      <c r="A2890" t="s">
        <v>40</v>
      </c>
      <c r="B2890" t="s">
        <v>41</v>
      </c>
      <c r="C2890" t="s">
        <v>4460</v>
      </c>
      <c r="D2890" t="s">
        <v>73</v>
      </c>
      <c r="E2890" s="1">
        <v>8</v>
      </c>
      <c r="F2890" t="s">
        <v>47</v>
      </c>
      <c r="G2890" s="1">
        <v>373.22</v>
      </c>
      <c r="H2890">
        <v>9467.7730778277528</v>
      </c>
      <c r="I2890">
        <v>21.903718862330205</v>
      </c>
    </row>
    <row r="2891" spans="1:9">
      <c r="A2891" t="s">
        <v>285</v>
      </c>
      <c r="B2891" t="s">
        <v>41</v>
      </c>
      <c r="C2891" t="s">
        <v>15504</v>
      </c>
      <c r="D2891" t="s">
        <v>73</v>
      </c>
      <c r="E2891" s="1">
        <v>8</v>
      </c>
      <c r="F2891" t="s">
        <v>47</v>
      </c>
      <c r="G2891" s="1">
        <v>568.44000000000005</v>
      </c>
      <c r="H2891">
        <v>6599.4652299211511</v>
      </c>
      <c r="I2891">
        <v>21.954392726741499</v>
      </c>
    </row>
    <row r="2892" spans="1:9">
      <c r="A2892" t="s">
        <v>260</v>
      </c>
      <c r="B2892" t="s">
        <v>41</v>
      </c>
      <c r="C2892" t="s">
        <v>15504</v>
      </c>
      <c r="D2892" t="s">
        <v>73</v>
      </c>
      <c r="E2892" s="1">
        <v>8</v>
      </c>
      <c r="F2892" t="s">
        <v>47</v>
      </c>
      <c r="G2892" s="1">
        <v>523.12</v>
      </c>
      <c r="H2892">
        <v>6599.4652299211511</v>
      </c>
      <c r="I2892">
        <v>22.136117545766691</v>
      </c>
    </row>
    <row r="2893" spans="1:9">
      <c r="A2893" t="s">
        <v>260</v>
      </c>
      <c r="B2893" t="s">
        <v>41</v>
      </c>
      <c r="C2893" t="s">
        <v>15504</v>
      </c>
      <c r="D2893" t="s">
        <v>73</v>
      </c>
      <c r="E2893" s="1">
        <v>8</v>
      </c>
      <c r="F2893" t="s">
        <v>47</v>
      </c>
      <c r="G2893" s="1">
        <v>550.4</v>
      </c>
      <c r="H2893">
        <v>6599.4652299211511</v>
      </c>
      <c r="I2893">
        <v>22.302875150975492</v>
      </c>
    </row>
    <row r="2894" spans="1:9">
      <c r="A2894" t="s">
        <v>40</v>
      </c>
      <c r="B2894" t="s">
        <v>41</v>
      </c>
      <c r="C2894" t="s">
        <v>21894</v>
      </c>
      <c r="D2894" t="s">
        <v>45</v>
      </c>
      <c r="E2894" s="1">
        <v>7</v>
      </c>
      <c r="F2894" t="s">
        <v>132</v>
      </c>
      <c r="G2894" s="1">
        <v>28.15</v>
      </c>
      <c r="H2894">
        <v>8726.6308785663496</v>
      </c>
      <c r="I2894">
        <v>0.13</v>
      </c>
    </row>
    <row r="2895" spans="1:9">
      <c r="A2895" t="s">
        <v>40</v>
      </c>
      <c r="B2895" t="s">
        <v>41</v>
      </c>
      <c r="C2895" t="s">
        <v>21894</v>
      </c>
      <c r="D2895" t="s">
        <v>45</v>
      </c>
      <c r="E2895" s="1">
        <v>3</v>
      </c>
      <c r="F2895" t="s">
        <v>132</v>
      </c>
      <c r="G2895" s="1">
        <v>49.77</v>
      </c>
      <c r="H2895">
        <v>8726.6308785663496</v>
      </c>
      <c r="I2895">
        <v>0.36660605559646725</v>
      </c>
    </row>
    <row r="2896" spans="1:9">
      <c r="A2896" t="s">
        <v>40</v>
      </c>
      <c r="B2896" t="s">
        <v>41</v>
      </c>
      <c r="C2896" t="s">
        <v>4460</v>
      </c>
      <c r="D2896" t="s">
        <v>73</v>
      </c>
      <c r="E2896" s="1">
        <v>16</v>
      </c>
      <c r="F2896" t="s">
        <v>47</v>
      </c>
      <c r="G2896" s="1">
        <v>714.39</v>
      </c>
      <c r="H2896">
        <v>9467.7730778277528</v>
      </c>
      <c r="I2896">
        <v>22.38637978771914</v>
      </c>
    </row>
    <row r="2897" spans="1:9">
      <c r="A2897" t="s">
        <v>40</v>
      </c>
      <c r="B2897" t="s">
        <v>41</v>
      </c>
      <c r="C2897" t="s">
        <v>4460</v>
      </c>
      <c r="D2897" t="s">
        <v>73</v>
      </c>
      <c r="E2897" s="1">
        <v>10</v>
      </c>
      <c r="F2897" t="s">
        <v>47</v>
      </c>
      <c r="G2897" s="1">
        <v>317.64999999999998</v>
      </c>
      <c r="H2897">
        <v>9467.7730778277528</v>
      </c>
      <c r="I2897">
        <v>22.38637978771914</v>
      </c>
    </row>
    <row r="2898" spans="1:9">
      <c r="A2898" t="s">
        <v>260</v>
      </c>
      <c r="B2898" t="s">
        <v>41</v>
      </c>
      <c r="C2898" t="s">
        <v>15504</v>
      </c>
      <c r="D2898" t="s">
        <v>45</v>
      </c>
      <c r="E2898" s="1">
        <v>2</v>
      </c>
      <c r="F2898" t="s">
        <v>132</v>
      </c>
      <c r="G2898" s="1">
        <v>34.270000000000003</v>
      </c>
      <c r="H2898">
        <v>6599.4652299211511</v>
      </c>
      <c r="I2898">
        <v>0.52</v>
      </c>
    </row>
    <row r="2899" spans="1:9">
      <c r="A2899" t="s">
        <v>260</v>
      </c>
      <c r="B2899" t="s">
        <v>41</v>
      </c>
      <c r="C2899" t="s">
        <v>15504</v>
      </c>
      <c r="D2899" t="s">
        <v>45</v>
      </c>
      <c r="E2899" s="1">
        <v>3</v>
      </c>
      <c r="F2899" t="s">
        <v>47</v>
      </c>
      <c r="G2899" s="1">
        <v>578.32000000000005</v>
      </c>
      <c r="H2899">
        <v>6599.4652299211511</v>
      </c>
      <c r="I2899">
        <v>8.8184352353464615</v>
      </c>
    </row>
    <row r="2900" spans="1:9">
      <c r="A2900" t="s">
        <v>260</v>
      </c>
      <c r="B2900" t="s">
        <v>41</v>
      </c>
      <c r="C2900" t="s">
        <v>15504</v>
      </c>
      <c r="D2900" t="s">
        <v>45</v>
      </c>
      <c r="E2900" s="1">
        <v>2</v>
      </c>
      <c r="F2900" t="s">
        <v>132</v>
      </c>
      <c r="G2900" s="1">
        <v>27.74</v>
      </c>
      <c r="H2900">
        <v>6599.4652299211511</v>
      </c>
      <c r="I2900">
        <v>0.36249137920783714</v>
      </c>
    </row>
    <row r="2901" spans="1:9">
      <c r="A2901" t="s">
        <v>40</v>
      </c>
      <c r="B2901" t="s">
        <v>41</v>
      </c>
      <c r="C2901" t="s">
        <v>4460</v>
      </c>
      <c r="D2901" t="s">
        <v>73</v>
      </c>
      <c r="E2901" s="1">
        <v>14</v>
      </c>
      <c r="F2901" t="s">
        <v>47</v>
      </c>
      <c r="G2901" s="1">
        <v>706.68</v>
      </c>
      <c r="H2901">
        <v>9467.7730778277528</v>
      </c>
      <c r="I2901">
        <v>22.38637978771914</v>
      </c>
    </row>
    <row r="2902" spans="1:9">
      <c r="A2902" t="s">
        <v>40</v>
      </c>
      <c r="B2902" t="s">
        <v>41</v>
      </c>
      <c r="C2902" t="s">
        <v>4460</v>
      </c>
      <c r="D2902" t="s">
        <v>73</v>
      </c>
      <c r="E2902" s="1">
        <v>8</v>
      </c>
      <c r="F2902" t="s">
        <v>47</v>
      </c>
      <c r="G2902" s="1">
        <v>323.82</v>
      </c>
      <c r="H2902">
        <v>9467.7730778277528</v>
      </c>
      <c r="I2902">
        <v>22.38637978771914</v>
      </c>
    </row>
    <row r="2903" spans="1:9">
      <c r="A2903" t="s">
        <v>40</v>
      </c>
      <c r="B2903" t="s">
        <v>41</v>
      </c>
      <c r="C2903" t="s">
        <v>4460</v>
      </c>
      <c r="D2903" t="s">
        <v>73</v>
      </c>
      <c r="E2903" s="1">
        <v>8</v>
      </c>
      <c r="F2903" t="s">
        <v>47</v>
      </c>
      <c r="G2903" s="1">
        <v>355.95</v>
      </c>
      <c r="H2903">
        <v>9467.7730778277528</v>
      </c>
      <c r="I2903">
        <v>22.38637978771914</v>
      </c>
    </row>
    <row r="2904" spans="1:9">
      <c r="A2904" t="s">
        <v>40</v>
      </c>
      <c r="B2904" t="s">
        <v>41</v>
      </c>
      <c r="C2904" t="s">
        <v>4460</v>
      </c>
      <c r="D2904" t="s">
        <v>73</v>
      </c>
      <c r="E2904" s="1">
        <v>14</v>
      </c>
      <c r="F2904" t="s">
        <v>47</v>
      </c>
      <c r="G2904" s="1">
        <v>706.68</v>
      </c>
      <c r="H2904">
        <v>9467.7730778277528</v>
      </c>
      <c r="I2904">
        <v>22.38637978771914</v>
      </c>
    </row>
    <row r="2905" spans="1:9">
      <c r="A2905" t="s">
        <v>40</v>
      </c>
      <c r="B2905" t="s">
        <v>41</v>
      </c>
      <c r="C2905" t="s">
        <v>3129</v>
      </c>
      <c r="D2905" t="s">
        <v>73</v>
      </c>
      <c r="E2905" s="1">
        <v>8</v>
      </c>
      <c r="F2905" t="s">
        <v>167</v>
      </c>
      <c r="G2905" s="1">
        <v>643.78</v>
      </c>
      <c r="H2905">
        <v>7874.5177043300409</v>
      </c>
      <c r="I2905">
        <v>22.38637978771914</v>
      </c>
    </row>
    <row r="2906" spans="1:9">
      <c r="A2906" t="s">
        <v>40</v>
      </c>
      <c r="B2906" t="s">
        <v>41</v>
      </c>
      <c r="C2906" t="s">
        <v>4460</v>
      </c>
      <c r="D2906" t="s">
        <v>73</v>
      </c>
      <c r="E2906" s="1">
        <v>14</v>
      </c>
      <c r="F2906" t="s">
        <v>47</v>
      </c>
      <c r="G2906" s="1">
        <v>765.79</v>
      </c>
      <c r="H2906">
        <v>9467.7730778277528</v>
      </c>
      <c r="I2906">
        <v>22.38637978771914</v>
      </c>
    </row>
    <row r="2907" spans="1:9">
      <c r="A2907" t="s">
        <v>285</v>
      </c>
      <c r="B2907" t="s">
        <v>41</v>
      </c>
      <c r="C2907" t="s">
        <v>4924</v>
      </c>
      <c r="D2907" t="s">
        <v>45</v>
      </c>
      <c r="E2907" s="1">
        <v>2</v>
      </c>
      <c r="F2907" t="s">
        <v>132</v>
      </c>
      <c r="G2907" s="1">
        <v>35.71</v>
      </c>
      <c r="H2907">
        <v>7341.6293033332649</v>
      </c>
      <c r="I2907">
        <v>0.52</v>
      </c>
    </row>
    <row r="2908" spans="1:9">
      <c r="A2908" t="s">
        <v>285</v>
      </c>
      <c r="B2908" t="s">
        <v>41</v>
      </c>
      <c r="C2908" t="s">
        <v>4813</v>
      </c>
      <c r="D2908" t="s">
        <v>45</v>
      </c>
      <c r="E2908" s="1">
        <v>2</v>
      </c>
      <c r="F2908" t="s">
        <v>47</v>
      </c>
      <c r="G2908" s="1">
        <v>11.2</v>
      </c>
      <c r="H2908">
        <v>477.69917125845029</v>
      </c>
      <c r="I2908">
        <v>0.1414213562373095</v>
      </c>
    </row>
    <row r="2909" spans="1:9">
      <c r="A2909" t="s">
        <v>285</v>
      </c>
      <c r="B2909" t="s">
        <v>41</v>
      </c>
      <c r="C2909" t="s">
        <v>15504</v>
      </c>
      <c r="D2909" t="s">
        <v>45</v>
      </c>
      <c r="E2909" s="1">
        <v>3</v>
      </c>
      <c r="F2909" t="s">
        <v>47</v>
      </c>
      <c r="G2909" s="1">
        <v>11.02</v>
      </c>
      <c r="H2909">
        <v>6599.4652299211511</v>
      </c>
      <c r="I2909">
        <v>0.1</v>
      </c>
    </row>
    <row r="2910" spans="1:9">
      <c r="A2910" t="s">
        <v>40</v>
      </c>
      <c r="B2910" t="s">
        <v>41</v>
      </c>
      <c r="C2910" t="s">
        <v>4460</v>
      </c>
      <c r="D2910" t="s">
        <v>73</v>
      </c>
      <c r="E2910" s="1">
        <v>8</v>
      </c>
      <c r="F2910" t="s">
        <v>47</v>
      </c>
      <c r="G2910" s="1">
        <v>317.64999999999998</v>
      </c>
      <c r="H2910">
        <v>9467.7730778277528</v>
      </c>
      <c r="I2910">
        <v>22.38637978771914</v>
      </c>
    </row>
    <row r="2911" spans="1:9">
      <c r="A2911" t="s">
        <v>40</v>
      </c>
      <c r="B2911" t="s">
        <v>41</v>
      </c>
      <c r="C2911" t="s">
        <v>4460</v>
      </c>
      <c r="D2911" t="s">
        <v>73</v>
      </c>
      <c r="E2911" s="1">
        <v>14</v>
      </c>
      <c r="F2911" t="s">
        <v>47</v>
      </c>
      <c r="G2911" s="1">
        <v>765.79</v>
      </c>
      <c r="H2911">
        <v>9467.7730778277528</v>
      </c>
      <c r="I2911">
        <v>22.38637978771914</v>
      </c>
    </row>
    <row r="2912" spans="1:9">
      <c r="A2912" t="s">
        <v>40</v>
      </c>
      <c r="B2912" t="s">
        <v>41</v>
      </c>
      <c r="C2912" t="s">
        <v>2152</v>
      </c>
      <c r="D2912" t="s">
        <v>73</v>
      </c>
      <c r="E2912" s="1">
        <v>10</v>
      </c>
      <c r="F2912" t="s">
        <v>348</v>
      </c>
      <c r="G2912" s="1">
        <v>412.49</v>
      </c>
      <c r="H2912">
        <v>5269.5437712730181</v>
      </c>
      <c r="I2912">
        <v>22.38637978771914</v>
      </c>
    </row>
    <row r="2913" spans="1:9">
      <c r="A2913" t="s">
        <v>40</v>
      </c>
      <c r="B2913" t="s">
        <v>41</v>
      </c>
      <c r="C2913" t="s">
        <v>44</v>
      </c>
      <c r="D2913" t="s">
        <v>45</v>
      </c>
      <c r="E2913" s="1">
        <v>2</v>
      </c>
      <c r="F2913" t="s">
        <v>47</v>
      </c>
      <c r="G2913" s="1">
        <v>886.24</v>
      </c>
      <c r="H2913">
        <v>10733.49534193344</v>
      </c>
      <c r="I2913">
        <v>12.634175873399895</v>
      </c>
    </row>
    <row r="2914" spans="1:9">
      <c r="A2914" t="s">
        <v>40</v>
      </c>
      <c r="B2914" t="s">
        <v>41</v>
      </c>
      <c r="C2914" t="s">
        <v>4460</v>
      </c>
      <c r="D2914" t="s">
        <v>73</v>
      </c>
      <c r="E2914" s="1">
        <v>14</v>
      </c>
      <c r="F2914" t="s">
        <v>47</v>
      </c>
      <c r="G2914" s="1">
        <v>734.95</v>
      </c>
      <c r="H2914">
        <v>9467.7730778277528</v>
      </c>
      <c r="I2914">
        <v>22.38637978771914</v>
      </c>
    </row>
    <row r="2915" spans="1:9">
      <c r="A2915" t="s">
        <v>260</v>
      </c>
      <c r="B2915" t="s">
        <v>41</v>
      </c>
      <c r="C2915" t="s">
        <v>4460</v>
      </c>
      <c r="D2915" t="s">
        <v>45</v>
      </c>
      <c r="E2915" s="1">
        <v>6</v>
      </c>
      <c r="F2915" t="s">
        <v>47</v>
      </c>
      <c r="G2915" s="1">
        <v>437.22</v>
      </c>
      <c r="H2915">
        <v>9467.7730778277528</v>
      </c>
      <c r="I2915">
        <v>5.1586820022172333</v>
      </c>
    </row>
    <row r="2916" spans="1:9">
      <c r="A2916" t="s">
        <v>40</v>
      </c>
      <c r="B2916" t="s">
        <v>41</v>
      </c>
      <c r="C2916" t="s">
        <v>4460</v>
      </c>
      <c r="D2916" t="s">
        <v>73</v>
      </c>
      <c r="E2916" s="1">
        <v>14</v>
      </c>
      <c r="F2916" t="s">
        <v>47</v>
      </c>
      <c r="G2916" s="1">
        <v>714.39</v>
      </c>
      <c r="H2916">
        <v>9467.7730778277528</v>
      </c>
      <c r="I2916">
        <v>22.38637978771914</v>
      </c>
    </row>
    <row r="2917" spans="1:9">
      <c r="A2917" t="s">
        <v>40</v>
      </c>
      <c r="B2917" t="s">
        <v>41</v>
      </c>
      <c r="C2917" t="s">
        <v>2152</v>
      </c>
      <c r="D2917" t="s">
        <v>73</v>
      </c>
      <c r="E2917" s="1">
        <v>8</v>
      </c>
      <c r="F2917" t="s">
        <v>348</v>
      </c>
      <c r="G2917" s="1">
        <v>362.37</v>
      </c>
      <c r="H2917">
        <v>5269.5437712730181</v>
      </c>
      <c r="I2917">
        <v>22.38637978771914</v>
      </c>
    </row>
    <row r="2918" spans="1:9">
      <c r="A2918" t="s">
        <v>40</v>
      </c>
      <c r="B2918" t="s">
        <v>41</v>
      </c>
      <c r="C2918" t="s">
        <v>4460</v>
      </c>
      <c r="D2918" t="s">
        <v>73</v>
      </c>
      <c r="E2918" s="1">
        <v>16</v>
      </c>
      <c r="F2918" t="s">
        <v>47</v>
      </c>
      <c r="G2918" s="1">
        <v>763.22</v>
      </c>
      <c r="H2918">
        <v>9467.7730778277528</v>
      </c>
      <c r="I2918">
        <v>22.38637978771914</v>
      </c>
    </row>
    <row r="2919" spans="1:9">
      <c r="A2919" t="s">
        <v>40</v>
      </c>
      <c r="B2919" t="s">
        <v>41</v>
      </c>
      <c r="C2919" t="s">
        <v>4460</v>
      </c>
      <c r="D2919" t="s">
        <v>73</v>
      </c>
      <c r="E2919" s="1">
        <v>11</v>
      </c>
      <c r="F2919" t="s">
        <v>74</v>
      </c>
      <c r="G2919" s="1">
        <v>317.39999999999998</v>
      </c>
      <c r="H2919">
        <v>9467.7730778277528</v>
      </c>
      <c r="I2919">
        <v>22.38637978771914</v>
      </c>
    </row>
    <row r="2920" spans="1:9">
      <c r="A2920" t="s">
        <v>40</v>
      </c>
      <c r="B2920" t="s">
        <v>41</v>
      </c>
      <c r="C2920" t="s">
        <v>4460</v>
      </c>
      <c r="D2920" t="s">
        <v>73</v>
      </c>
      <c r="E2920" s="1">
        <v>14</v>
      </c>
      <c r="F2920" t="s">
        <v>47</v>
      </c>
      <c r="G2920" s="1">
        <v>734.95</v>
      </c>
      <c r="H2920">
        <v>9467.7730778277528</v>
      </c>
      <c r="I2920">
        <v>22.38637978771914</v>
      </c>
    </row>
    <row r="2921" spans="1:9">
      <c r="A2921" t="s">
        <v>40</v>
      </c>
      <c r="B2921" t="s">
        <v>41</v>
      </c>
      <c r="C2921" t="s">
        <v>15475</v>
      </c>
      <c r="D2921" t="s">
        <v>45</v>
      </c>
      <c r="E2921" s="1">
        <v>2</v>
      </c>
      <c r="F2921" t="s">
        <v>47</v>
      </c>
      <c r="G2921" s="1">
        <v>1198.81</v>
      </c>
      <c r="H2921">
        <v>11603.096096270159</v>
      </c>
      <c r="I2921">
        <v>12.634175873399895</v>
      </c>
    </row>
    <row r="2922" spans="1:9">
      <c r="A2922" t="s">
        <v>260</v>
      </c>
      <c r="B2922" t="s">
        <v>41</v>
      </c>
      <c r="C2922" t="s">
        <v>21384</v>
      </c>
      <c r="D2922" t="s">
        <v>45</v>
      </c>
      <c r="E2922" s="1">
        <v>3</v>
      </c>
      <c r="F2922" t="s">
        <v>47</v>
      </c>
      <c r="G2922" s="1">
        <v>94.45</v>
      </c>
      <c r="H2922">
        <v>11643.50718099679</v>
      </c>
      <c r="I2922">
        <v>0.54699177324709369</v>
      </c>
    </row>
    <row r="2923" spans="1:9">
      <c r="A2923" t="s">
        <v>285</v>
      </c>
      <c r="B2923" t="s">
        <v>41</v>
      </c>
      <c r="C2923" t="s">
        <v>4813</v>
      </c>
      <c r="D2923" t="s">
        <v>45</v>
      </c>
      <c r="E2923" s="1">
        <v>2</v>
      </c>
      <c r="F2923" t="s">
        <v>47</v>
      </c>
      <c r="G2923" s="1">
        <v>11.65</v>
      </c>
      <c r="H2923">
        <v>477.69917125845029</v>
      </c>
      <c r="I2923">
        <v>0.23748684174075835</v>
      </c>
    </row>
    <row r="2924" spans="1:9">
      <c r="A2924" t="s">
        <v>40</v>
      </c>
      <c r="B2924" t="s">
        <v>41</v>
      </c>
      <c r="C2924" t="s">
        <v>4813</v>
      </c>
      <c r="D2924" t="s">
        <v>45</v>
      </c>
      <c r="E2924" s="1">
        <v>2</v>
      </c>
      <c r="F2924" t="s">
        <v>47</v>
      </c>
      <c r="G2924" s="1">
        <v>11.11</v>
      </c>
      <c r="H2924">
        <v>477.69917125845029</v>
      </c>
      <c r="I2924">
        <v>0.13038404810405299</v>
      </c>
    </row>
    <row r="2925" spans="1:9">
      <c r="A2925" t="s">
        <v>40</v>
      </c>
      <c r="B2925" t="s">
        <v>41</v>
      </c>
      <c r="C2925" t="s">
        <v>4813</v>
      </c>
      <c r="D2925" t="s">
        <v>45</v>
      </c>
      <c r="E2925" s="1">
        <v>2</v>
      </c>
      <c r="F2925" t="s">
        <v>132</v>
      </c>
      <c r="G2925" s="1">
        <v>15.23</v>
      </c>
      <c r="H2925">
        <v>477.69917125845029</v>
      </c>
      <c r="I2925">
        <v>0.13</v>
      </c>
    </row>
    <row r="2926" spans="1:9">
      <c r="A2926" t="s">
        <v>285</v>
      </c>
      <c r="B2926" t="s">
        <v>41</v>
      </c>
      <c r="C2926" t="s">
        <v>3387</v>
      </c>
      <c r="D2926" t="s">
        <v>45</v>
      </c>
      <c r="E2926" s="1">
        <v>6</v>
      </c>
      <c r="F2926" t="s">
        <v>47</v>
      </c>
      <c r="G2926" s="1">
        <v>469.24</v>
      </c>
      <c r="H2926">
        <v>8189.4485045765996</v>
      </c>
      <c r="I2926">
        <v>4.114753941610604</v>
      </c>
    </row>
    <row r="2927" spans="1:9">
      <c r="A2927" t="s">
        <v>285</v>
      </c>
      <c r="B2927" t="s">
        <v>41</v>
      </c>
      <c r="C2927" t="s">
        <v>3387</v>
      </c>
      <c r="D2927" t="s">
        <v>45</v>
      </c>
      <c r="E2927" s="1">
        <v>5</v>
      </c>
      <c r="F2927" t="s">
        <v>132</v>
      </c>
      <c r="G2927" s="1">
        <v>122.27</v>
      </c>
      <c r="H2927">
        <v>8189.4485045765996</v>
      </c>
      <c r="I2927">
        <v>1.3019216566291538</v>
      </c>
    </row>
    <row r="2928" spans="1:9">
      <c r="A2928" t="s">
        <v>285</v>
      </c>
      <c r="B2928" t="s">
        <v>41</v>
      </c>
      <c r="C2928" t="s">
        <v>3387</v>
      </c>
      <c r="D2928" t="s">
        <v>45</v>
      </c>
      <c r="E2928" s="1">
        <v>6</v>
      </c>
      <c r="F2928" t="s">
        <v>47</v>
      </c>
      <c r="G2928" s="1">
        <v>508.53</v>
      </c>
      <c r="H2928">
        <v>8189.4485045765996</v>
      </c>
      <c r="I2928">
        <v>4.5191260216993285</v>
      </c>
    </row>
    <row r="2929" spans="1:9">
      <c r="A2929" t="s">
        <v>285</v>
      </c>
      <c r="B2929" t="s">
        <v>41</v>
      </c>
      <c r="C2929" t="s">
        <v>3387</v>
      </c>
      <c r="D2929" t="s">
        <v>45</v>
      </c>
      <c r="E2929" s="1">
        <v>5</v>
      </c>
      <c r="F2929" t="s">
        <v>132</v>
      </c>
      <c r="G2929" s="1">
        <v>119.71</v>
      </c>
      <c r="H2929">
        <v>8189.4485045765996</v>
      </c>
      <c r="I2929">
        <v>1.2911235417263525</v>
      </c>
    </row>
    <row r="2930" spans="1:9">
      <c r="A2930" t="s">
        <v>40</v>
      </c>
      <c r="B2930" t="s">
        <v>41</v>
      </c>
      <c r="C2930" t="s">
        <v>15475</v>
      </c>
      <c r="D2930" t="s">
        <v>45</v>
      </c>
      <c r="E2930" s="1">
        <v>3</v>
      </c>
      <c r="F2930" t="s">
        <v>47</v>
      </c>
      <c r="G2930" s="1">
        <v>1198.82</v>
      </c>
      <c r="H2930">
        <v>11603.096096270159</v>
      </c>
      <c r="I2930">
        <v>12.634175873399895</v>
      </c>
    </row>
    <row r="2931" spans="1:9">
      <c r="A2931" t="s">
        <v>40</v>
      </c>
      <c r="B2931" t="s">
        <v>41</v>
      </c>
      <c r="C2931" t="s">
        <v>15475</v>
      </c>
      <c r="D2931" t="s">
        <v>45</v>
      </c>
      <c r="E2931" s="1">
        <v>3</v>
      </c>
      <c r="F2931" t="s">
        <v>47</v>
      </c>
      <c r="G2931" s="1">
        <v>30.01</v>
      </c>
      <c r="H2931">
        <v>11603.096096270159</v>
      </c>
      <c r="I2931">
        <v>0.13038404810405299</v>
      </c>
    </row>
    <row r="2932" spans="1:9">
      <c r="A2932" t="s">
        <v>40</v>
      </c>
      <c r="B2932" t="s">
        <v>41</v>
      </c>
      <c r="C2932" t="s">
        <v>4460</v>
      </c>
      <c r="D2932" t="s">
        <v>73</v>
      </c>
      <c r="E2932" s="1">
        <v>14</v>
      </c>
      <c r="F2932" t="s">
        <v>47</v>
      </c>
      <c r="G2932" s="1">
        <v>734.95</v>
      </c>
      <c r="H2932">
        <v>9467.7730778277528</v>
      </c>
      <c r="I2932">
        <v>22.38637978771914</v>
      </c>
    </row>
    <row r="2933" spans="1:9">
      <c r="A2933" t="s">
        <v>285</v>
      </c>
      <c r="B2933" t="s">
        <v>41</v>
      </c>
      <c r="C2933" t="s">
        <v>4813</v>
      </c>
      <c r="D2933" t="s">
        <v>45</v>
      </c>
      <c r="E2933" s="1">
        <v>2</v>
      </c>
      <c r="F2933" t="s">
        <v>687</v>
      </c>
      <c r="G2933" s="1">
        <v>263.89999999999998</v>
      </c>
      <c r="H2933">
        <v>477.69917125845029</v>
      </c>
      <c r="I2933">
        <v>27.840689646630523</v>
      </c>
    </row>
    <row r="2934" spans="1:9">
      <c r="A2934" t="s">
        <v>40</v>
      </c>
      <c r="B2934" t="s">
        <v>41</v>
      </c>
      <c r="C2934" t="s">
        <v>4460</v>
      </c>
      <c r="D2934" t="s">
        <v>73</v>
      </c>
      <c r="E2934" s="1">
        <v>10</v>
      </c>
      <c r="F2934" t="s">
        <v>47</v>
      </c>
      <c r="G2934" s="1">
        <v>381.65</v>
      </c>
      <c r="H2934">
        <v>9467.7730778277528</v>
      </c>
      <c r="I2934">
        <v>22.38637978771914</v>
      </c>
    </row>
    <row r="2935" spans="1:9">
      <c r="A2935" t="s">
        <v>40</v>
      </c>
      <c r="B2935" t="s">
        <v>41</v>
      </c>
      <c r="C2935" t="s">
        <v>4460</v>
      </c>
      <c r="D2935" t="s">
        <v>73</v>
      </c>
      <c r="E2935" s="1">
        <v>14</v>
      </c>
      <c r="F2935" t="s">
        <v>47</v>
      </c>
      <c r="G2935" s="1">
        <v>714.39</v>
      </c>
      <c r="H2935">
        <v>9467.7730778277528</v>
      </c>
      <c r="I2935">
        <v>22.38637978771914</v>
      </c>
    </row>
    <row r="2936" spans="1:9">
      <c r="A2936" t="s">
        <v>40</v>
      </c>
      <c r="B2936" t="s">
        <v>41</v>
      </c>
      <c r="C2936" t="s">
        <v>5483</v>
      </c>
      <c r="D2936" t="s">
        <v>45</v>
      </c>
      <c r="E2936" s="1">
        <v>2</v>
      </c>
      <c r="F2936" t="s">
        <v>47</v>
      </c>
      <c r="G2936" s="1">
        <v>1164.18</v>
      </c>
      <c r="H2936">
        <v>5954.5731950787758</v>
      </c>
      <c r="I2936">
        <v>12.634175873399895</v>
      </c>
    </row>
    <row r="2937" spans="1:9">
      <c r="A2937" t="s">
        <v>260</v>
      </c>
      <c r="B2937" t="s">
        <v>41</v>
      </c>
      <c r="C2937" t="s">
        <v>15504</v>
      </c>
      <c r="D2937" t="s">
        <v>45</v>
      </c>
      <c r="E2937" s="1">
        <v>3</v>
      </c>
      <c r="F2937" t="s">
        <v>47</v>
      </c>
      <c r="G2937" s="1">
        <v>526.48</v>
      </c>
      <c r="H2937">
        <v>6599.4652299211511</v>
      </c>
      <c r="I2937">
        <v>7.9978372076455768</v>
      </c>
    </row>
    <row r="2938" spans="1:9">
      <c r="A2938" t="s">
        <v>40</v>
      </c>
      <c r="B2938" t="s">
        <v>41</v>
      </c>
      <c r="C2938" t="s">
        <v>15475</v>
      </c>
      <c r="D2938" t="s">
        <v>45</v>
      </c>
      <c r="E2938" s="1">
        <v>4</v>
      </c>
      <c r="F2938" t="s">
        <v>47</v>
      </c>
      <c r="G2938" s="1">
        <v>1198.92</v>
      </c>
      <c r="H2938">
        <v>11603.096096270159</v>
      </c>
      <c r="I2938">
        <v>12.634175873399895</v>
      </c>
    </row>
    <row r="2939" spans="1:9">
      <c r="A2939" t="s">
        <v>40</v>
      </c>
      <c r="B2939" t="s">
        <v>41</v>
      </c>
      <c r="C2939" t="s">
        <v>15475</v>
      </c>
      <c r="D2939" t="s">
        <v>45</v>
      </c>
      <c r="E2939" s="1">
        <v>3</v>
      </c>
      <c r="F2939" t="s">
        <v>132</v>
      </c>
      <c r="G2939" s="1">
        <v>40.08</v>
      </c>
      <c r="H2939">
        <v>11603.096096270159</v>
      </c>
      <c r="I2939">
        <v>0.13</v>
      </c>
    </row>
    <row r="2940" spans="1:9">
      <c r="A2940" t="s">
        <v>40</v>
      </c>
      <c r="B2940" t="s">
        <v>41</v>
      </c>
      <c r="C2940" t="s">
        <v>4460</v>
      </c>
      <c r="D2940" t="s">
        <v>73</v>
      </c>
      <c r="E2940" s="1">
        <v>14</v>
      </c>
      <c r="F2940" t="s">
        <v>47</v>
      </c>
      <c r="G2940" s="1">
        <v>734.95</v>
      </c>
      <c r="H2940">
        <v>9467.7730778277528</v>
      </c>
      <c r="I2940">
        <v>22.38637978771914</v>
      </c>
    </row>
    <row r="2941" spans="1:9">
      <c r="A2941" t="s">
        <v>40</v>
      </c>
      <c r="B2941" t="s">
        <v>41</v>
      </c>
      <c r="C2941" t="s">
        <v>2152</v>
      </c>
      <c r="D2941" t="s">
        <v>73</v>
      </c>
      <c r="E2941" s="1">
        <v>10</v>
      </c>
      <c r="F2941" t="s">
        <v>348</v>
      </c>
      <c r="G2941" s="1">
        <v>998.44</v>
      </c>
      <c r="H2941">
        <v>5269.5437712730181</v>
      </c>
      <c r="I2941">
        <v>22.38637978771914</v>
      </c>
    </row>
    <row r="2942" spans="1:9">
      <c r="A2942" t="s">
        <v>40</v>
      </c>
      <c r="B2942" t="s">
        <v>41</v>
      </c>
      <c r="C2942" t="s">
        <v>4460</v>
      </c>
      <c r="D2942" t="s">
        <v>73</v>
      </c>
      <c r="E2942" s="1">
        <v>14</v>
      </c>
      <c r="F2942" t="s">
        <v>47</v>
      </c>
      <c r="G2942" s="1">
        <v>765.79</v>
      </c>
      <c r="H2942">
        <v>9467.7730778277528</v>
      </c>
      <c r="I2942">
        <v>22.38637978771914</v>
      </c>
    </row>
    <row r="2943" spans="1:9">
      <c r="A2943" t="s">
        <v>40</v>
      </c>
      <c r="B2943" t="s">
        <v>41</v>
      </c>
      <c r="C2943" t="s">
        <v>4460</v>
      </c>
      <c r="D2943" t="s">
        <v>73</v>
      </c>
      <c r="E2943" s="1">
        <v>10</v>
      </c>
      <c r="F2943" t="s">
        <v>47</v>
      </c>
      <c r="G2943" s="1">
        <v>317.64999999999998</v>
      </c>
      <c r="H2943">
        <v>9467.7730778277528</v>
      </c>
      <c r="I2943">
        <v>22.38637978771914</v>
      </c>
    </row>
    <row r="2944" spans="1:9">
      <c r="A2944" t="s">
        <v>260</v>
      </c>
      <c r="B2944" t="s">
        <v>41</v>
      </c>
      <c r="C2944" t="s">
        <v>5483</v>
      </c>
      <c r="D2944" t="s">
        <v>45</v>
      </c>
      <c r="E2944" s="1">
        <v>5</v>
      </c>
      <c r="F2944" t="s">
        <v>47</v>
      </c>
      <c r="G2944" s="1">
        <v>376.91</v>
      </c>
      <c r="H2944">
        <v>5954.5731950787758</v>
      </c>
      <c r="I2944">
        <v>3.3549068541466243</v>
      </c>
    </row>
    <row r="2945" spans="1:9">
      <c r="A2945" t="s">
        <v>260</v>
      </c>
      <c r="B2945" t="s">
        <v>41</v>
      </c>
      <c r="C2945" t="s">
        <v>5483</v>
      </c>
      <c r="D2945" t="s">
        <v>45</v>
      </c>
      <c r="E2945" s="1">
        <v>2</v>
      </c>
      <c r="F2945" t="s">
        <v>47</v>
      </c>
      <c r="G2945" s="1">
        <v>1196.56</v>
      </c>
      <c r="H2945">
        <v>5954.5731950787758</v>
      </c>
      <c r="I2945">
        <v>12.634175873399895</v>
      </c>
    </row>
    <row r="2946" spans="1:9">
      <c r="A2946" t="s">
        <v>40</v>
      </c>
      <c r="B2946" t="s">
        <v>41</v>
      </c>
      <c r="C2946" t="s">
        <v>5483</v>
      </c>
      <c r="D2946" t="s">
        <v>45</v>
      </c>
      <c r="E2946" s="1">
        <v>5</v>
      </c>
      <c r="F2946" t="s">
        <v>47</v>
      </c>
      <c r="G2946" s="1">
        <v>1228.1400000000001</v>
      </c>
      <c r="H2946">
        <v>5954.5731950787758</v>
      </c>
      <c r="I2946">
        <v>12.634175873399895</v>
      </c>
    </row>
    <row r="2947" spans="1:9">
      <c r="A2947" t="s">
        <v>40</v>
      </c>
      <c r="B2947" t="s">
        <v>41</v>
      </c>
      <c r="C2947" t="s">
        <v>4460</v>
      </c>
      <c r="D2947" t="s">
        <v>45</v>
      </c>
      <c r="E2947" s="1">
        <v>2</v>
      </c>
      <c r="F2947" t="s">
        <v>47</v>
      </c>
      <c r="G2947" s="1">
        <v>35.11</v>
      </c>
      <c r="H2947">
        <v>9467.7730778277528</v>
      </c>
      <c r="I2947">
        <v>0.36783148315499037</v>
      </c>
    </row>
    <row r="2948" spans="1:9">
      <c r="A2948" t="s">
        <v>40</v>
      </c>
      <c r="B2948" t="s">
        <v>41</v>
      </c>
      <c r="C2948" t="s">
        <v>3387</v>
      </c>
      <c r="D2948" t="s">
        <v>45</v>
      </c>
      <c r="E2948" s="1">
        <v>4</v>
      </c>
      <c r="F2948" t="s">
        <v>47</v>
      </c>
      <c r="G2948" s="1">
        <v>33.950000000000003</v>
      </c>
      <c r="H2948">
        <v>8189.4485045765996</v>
      </c>
      <c r="I2948">
        <v>0.1414213562373095</v>
      </c>
    </row>
    <row r="2949" spans="1:9">
      <c r="A2949" t="s">
        <v>260</v>
      </c>
      <c r="B2949" t="s">
        <v>41</v>
      </c>
      <c r="C2949" t="s">
        <v>15504</v>
      </c>
      <c r="D2949" t="s">
        <v>45</v>
      </c>
      <c r="E2949" s="1">
        <v>5</v>
      </c>
      <c r="F2949" t="s">
        <v>47</v>
      </c>
      <c r="G2949" s="1">
        <v>1250.47</v>
      </c>
      <c r="H2949">
        <v>6599.4652299211511</v>
      </c>
      <c r="I2949">
        <v>19.875245910428379</v>
      </c>
    </row>
    <row r="2950" spans="1:9">
      <c r="A2950" t="s">
        <v>40</v>
      </c>
      <c r="B2950" t="s">
        <v>41</v>
      </c>
      <c r="C2950" t="s">
        <v>4460</v>
      </c>
      <c r="D2950" t="s">
        <v>73</v>
      </c>
      <c r="E2950" s="1">
        <v>14</v>
      </c>
      <c r="F2950" t="s">
        <v>47</v>
      </c>
      <c r="G2950" s="1">
        <v>734.95</v>
      </c>
      <c r="H2950">
        <v>9467.7730778277528</v>
      </c>
      <c r="I2950">
        <v>22.38637978771914</v>
      </c>
    </row>
    <row r="2951" spans="1:9">
      <c r="A2951" t="s">
        <v>40</v>
      </c>
      <c r="B2951" t="s">
        <v>41</v>
      </c>
      <c r="C2951" t="s">
        <v>4460</v>
      </c>
      <c r="D2951" t="s">
        <v>73</v>
      </c>
      <c r="E2951" s="1">
        <v>14</v>
      </c>
      <c r="F2951" t="s">
        <v>47</v>
      </c>
      <c r="G2951" s="1">
        <v>763.22</v>
      </c>
      <c r="H2951">
        <v>9467.7730778277528</v>
      </c>
      <c r="I2951">
        <v>22.38637978771914</v>
      </c>
    </row>
    <row r="2952" spans="1:9">
      <c r="A2952" t="s">
        <v>40</v>
      </c>
      <c r="B2952" t="s">
        <v>41</v>
      </c>
      <c r="C2952" t="s">
        <v>4460</v>
      </c>
      <c r="D2952" t="s">
        <v>73</v>
      </c>
      <c r="E2952" s="1">
        <v>14</v>
      </c>
      <c r="F2952" t="s">
        <v>47</v>
      </c>
      <c r="G2952" s="1">
        <v>490.8</v>
      </c>
      <c r="H2952">
        <v>9467.7730778277528</v>
      </c>
      <c r="I2952">
        <v>22.38637978771914</v>
      </c>
    </row>
    <row r="2953" spans="1:9">
      <c r="A2953" t="s">
        <v>40</v>
      </c>
      <c r="B2953" t="s">
        <v>41</v>
      </c>
      <c r="C2953" t="s">
        <v>4460</v>
      </c>
      <c r="D2953" t="s">
        <v>73</v>
      </c>
      <c r="E2953" s="1">
        <v>14</v>
      </c>
      <c r="F2953" t="s">
        <v>47</v>
      </c>
      <c r="G2953" s="1">
        <v>763.22</v>
      </c>
      <c r="H2953">
        <v>9467.7730778277528</v>
      </c>
      <c r="I2953">
        <v>22.38637978771914</v>
      </c>
    </row>
    <row r="2954" spans="1:9">
      <c r="A2954" t="s">
        <v>40</v>
      </c>
      <c r="B2954" t="s">
        <v>41</v>
      </c>
      <c r="C2954" t="s">
        <v>4460</v>
      </c>
      <c r="D2954" t="s">
        <v>45</v>
      </c>
      <c r="E2954" s="1">
        <v>11</v>
      </c>
      <c r="F2954" t="s">
        <v>132</v>
      </c>
      <c r="G2954" s="1">
        <v>27.02</v>
      </c>
      <c r="H2954">
        <v>9467.7730778277528</v>
      </c>
      <c r="I2954">
        <v>0.13</v>
      </c>
    </row>
    <row r="2955" spans="1:9">
      <c r="A2955" t="s">
        <v>40</v>
      </c>
      <c r="B2955" t="s">
        <v>41</v>
      </c>
      <c r="C2955" t="s">
        <v>4460</v>
      </c>
      <c r="D2955" t="s">
        <v>45</v>
      </c>
      <c r="E2955" s="1">
        <v>6</v>
      </c>
      <c r="F2955" t="s">
        <v>132</v>
      </c>
      <c r="G2955" s="1">
        <v>18.79</v>
      </c>
      <c r="H2955">
        <v>9467.7730778277528</v>
      </c>
      <c r="I2955">
        <v>0.1</v>
      </c>
    </row>
    <row r="2956" spans="1:9">
      <c r="A2956" t="s">
        <v>40</v>
      </c>
      <c r="B2956" t="s">
        <v>41</v>
      </c>
      <c r="C2956" t="s">
        <v>15475</v>
      </c>
      <c r="D2956" t="s">
        <v>73</v>
      </c>
      <c r="E2956" s="1">
        <v>5</v>
      </c>
      <c r="F2956" t="s">
        <v>149</v>
      </c>
      <c r="G2956" s="1">
        <v>1132.08</v>
      </c>
      <c r="H2956">
        <v>11603.096096270159</v>
      </c>
      <c r="I2956">
        <v>22.38637978771914</v>
      </c>
    </row>
    <row r="2957" spans="1:9">
      <c r="A2957" t="s">
        <v>260</v>
      </c>
      <c r="B2957" t="s">
        <v>41</v>
      </c>
      <c r="C2957" t="s">
        <v>3129</v>
      </c>
      <c r="D2957" t="s">
        <v>45</v>
      </c>
      <c r="E2957" s="1">
        <v>3</v>
      </c>
      <c r="F2957" t="s">
        <v>47</v>
      </c>
      <c r="G2957" s="1">
        <v>78.53</v>
      </c>
      <c r="H2957">
        <v>7874.5177043300409</v>
      </c>
      <c r="I2957">
        <v>0.79259068881737438</v>
      </c>
    </row>
    <row r="2958" spans="1:9">
      <c r="A2958" t="s">
        <v>40</v>
      </c>
      <c r="B2958" t="s">
        <v>41</v>
      </c>
      <c r="C2958" t="s">
        <v>4460</v>
      </c>
      <c r="D2958" t="s">
        <v>73</v>
      </c>
      <c r="E2958" s="1">
        <v>14</v>
      </c>
      <c r="F2958" t="s">
        <v>47</v>
      </c>
      <c r="G2958" s="1">
        <v>714.39</v>
      </c>
      <c r="H2958">
        <v>9467.7730778277528</v>
      </c>
      <c r="I2958">
        <v>22.38637978771914</v>
      </c>
    </row>
    <row r="2959" spans="1:9">
      <c r="A2959" t="s">
        <v>40</v>
      </c>
      <c r="B2959" t="s">
        <v>41</v>
      </c>
      <c r="C2959" t="s">
        <v>4460</v>
      </c>
      <c r="D2959" t="s">
        <v>73</v>
      </c>
      <c r="E2959" s="1">
        <v>14</v>
      </c>
      <c r="F2959" t="s">
        <v>47</v>
      </c>
      <c r="G2959" s="1">
        <v>763.22</v>
      </c>
      <c r="H2959">
        <v>9467.7730778277528</v>
      </c>
      <c r="I2959">
        <v>22.38637978771914</v>
      </c>
    </row>
    <row r="2960" spans="1:9">
      <c r="A2960" t="s">
        <v>40</v>
      </c>
      <c r="B2960" t="s">
        <v>41</v>
      </c>
      <c r="C2960" t="s">
        <v>2152</v>
      </c>
      <c r="D2960" t="s">
        <v>45</v>
      </c>
      <c r="E2960" s="1">
        <v>3</v>
      </c>
      <c r="F2960" t="s">
        <v>47</v>
      </c>
      <c r="G2960" s="1">
        <v>46.97</v>
      </c>
      <c r="H2960">
        <v>5269.5437712730181</v>
      </c>
      <c r="I2960">
        <v>0.36783148315499037</v>
      </c>
    </row>
    <row r="2961" spans="1:9">
      <c r="A2961" t="s">
        <v>285</v>
      </c>
      <c r="B2961" t="s">
        <v>41</v>
      </c>
      <c r="C2961" t="s">
        <v>5806</v>
      </c>
      <c r="D2961" t="s">
        <v>45</v>
      </c>
      <c r="E2961" s="1">
        <v>5</v>
      </c>
      <c r="F2961" t="s">
        <v>47</v>
      </c>
      <c r="G2961" s="1">
        <v>76.069999999999993</v>
      </c>
      <c r="H2961">
        <v>9718.1337301617932</v>
      </c>
      <c r="I2961">
        <v>1.4203520690307738</v>
      </c>
    </row>
    <row r="2962" spans="1:9">
      <c r="A2962" t="s">
        <v>40</v>
      </c>
      <c r="B2962" t="s">
        <v>41</v>
      </c>
      <c r="C2962" t="s">
        <v>4460</v>
      </c>
      <c r="D2962" t="s">
        <v>73</v>
      </c>
      <c r="E2962" s="1">
        <v>14</v>
      </c>
      <c r="F2962" t="s">
        <v>47</v>
      </c>
      <c r="G2962" s="1">
        <v>714.39</v>
      </c>
      <c r="H2962">
        <v>9467.7730778277528</v>
      </c>
      <c r="I2962">
        <v>22.38637978771914</v>
      </c>
    </row>
    <row r="2963" spans="1:9">
      <c r="A2963" t="s">
        <v>40</v>
      </c>
      <c r="B2963" t="s">
        <v>41</v>
      </c>
      <c r="C2963" t="s">
        <v>4460</v>
      </c>
      <c r="D2963" t="s">
        <v>45</v>
      </c>
      <c r="E2963" s="1">
        <v>2</v>
      </c>
      <c r="F2963" t="s">
        <v>132</v>
      </c>
      <c r="G2963" s="1">
        <v>26.49</v>
      </c>
      <c r="H2963">
        <v>9467.7730778277528</v>
      </c>
      <c r="I2963">
        <v>0.13</v>
      </c>
    </row>
    <row r="2964" spans="1:9">
      <c r="A2964" t="s">
        <v>40</v>
      </c>
      <c r="B2964" t="s">
        <v>41</v>
      </c>
      <c r="C2964" t="s">
        <v>4460</v>
      </c>
      <c r="D2964" t="s">
        <v>73</v>
      </c>
      <c r="E2964" s="1">
        <v>14</v>
      </c>
      <c r="F2964" t="s">
        <v>47</v>
      </c>
      <c r="G2964" s="1">
        <v>714.39</v>
      </c>
      <c r="H2964">
        <v>9467.7730778277528</v>
      </c>
      <c r="I2964">
        <v>22.38637978771914</v>
      </c>
    </row>
    <row r="2965" spans="1:9">
      <c r="A2965" t="s">
        <v>40</v>
      </c>
      <c r="B2965" t="s">
        <v>41</v>
      </c>
      <c r="C2965" t="s">
        <v>4460</v>
      </c>
      <c r="D2965" t="s">
        <v>73</v>
      </c>
      <c r="E2965" s="1">
        <v>14</v>
      </c>
      <c r="F2965" t="s">
        <v>47</v>
      </c>
      <c r="G2965" s="1">
        <v>765.79</v>
      </c>
      <c r="H2965">
        <v>9467.7730778277528</v>
      </c>
      <c r="I2965">
        <v>22.38637978771914</v>
      </c>
    </row>
    <row r="2966" spans="1:9">
      <c r="A2966" t="s">
        <v>40</v>
      </c>
      <c r="B2966" t="s">
        <v>41</v>
      </c>
      <c r="C2966" t="s">
        <v>4460</v>
      </c>
      <c r="D2966" t="s">
        <v>73</v>
      </c>
      <c r="E2966" s="1">
        <v>10</v>
      </c>
      <c r="F2966" t="s">
        <v>47</v>
      </c>
      <c r="G2966" s="1">
        <v>317.64999999999998</v>
      </c>
      <c r="H2966">
        <v>9467.7730778277528</v>
      </c>
      <c r="I2966">
        <v>22.38637978771914</v>
      </c>
    </row>
    <row r="2967" spans="1:9">
      <c r="A2967" t="s">
        <v>40</v>
      </c>
      <c r="B2967" t="s">
        <v>41</v>
      </c>
      <c r="C2967" t="s">
        <v>4460</v>
      </c>
      <c r="D2967" t="s">
        <v>73</v>
      </c>
      <c r="E2967" s="1">
        <v>14</v>
      </c>
      <c r="F2967" t="s">
        <v>47</v>
      </c>
      <c r="G2967" s="1">
        <v>765.79</v>
      </c>
      <c r="H2967">
        <v>9467.7730778277528</v>
      </c>
      <c r="I2967">
        <v>22.38637978771914</v>
      </c>
    </row>
    <row r="2968" spans="1:9">
      <c r="A2968" t="s">
        <v>285</v>
      </c>
      <c r="B2968" t="s">
        <v>41</v>
      </c>
      <c r="C2968" t="s">
        <v>3860</v>
      </c>
      <c r="D2968" t="s">
        <v>45</v>
      </c>
      <c r="E2968" s="1">
        <v>7</v>
      </c>
      <c r="F2968" t="s">
        <v>132</v>
      </c>
      <c r="G2968" s="1">
        <v>12.87</v>
      </c>
      <c r="H2968">
        <v>5685.8299841513308</v>
      </c>
      <c r="I2968">
        <v>0.23409399821439253</v>
      </c>
    </row>
    <row r="2969" spans="1:9">
      <c r="A2969" t="s">
        <v>285</v>
      </c>
      <c r="B2969" t="s">
        <v>41</v>
      </c>
      <c r="C2969" t="s">
        <v>3860</v>
      </c>
      <c r="D2969" t="s">
        <v>45</v>
      </c>
      <c r="E2969" s="1">
        <v>5</v>
      </c>
      <c r="F2969" t="s">
        <v>132</v>
      </c>
      <c r="G2969" s="1">
        <v>13.1</v>
      </c>
      <c r="H2969">
        <v>5685.8299841513308</v>
      </c>
      <c r="I2969">
        <v>0.25298221281347033</v>
      </c>
    </row>
    <row r="2970" spans="1:9">
      <c r="A2970" t="s">
        <v>40</v>
      </c>
      <c r="B2970" t="s">
        <v>41</v>
      </c>
      <c r="C2970" t="s">
        <v>7384</v>
      </c>
      <c r="D2970" t="s">
        <v>73</v>
      </c>
      <c r="E2970" s="1">
        <v>10</v>
      </c>
      <c r="F2970" t="s">
        <v>348</v>
      </c>
      <c r="G2970" s="1">
        <v>1389.07</v>
      </c>
      <c r="H2970">
        <v>6705.4046933363798</v>
      </c>
      <c r="I2970">
        <v>22.38637978771914</v>
      </c>
    </row>
    <row r="2971" spans="1:9">
      <c r="A2971" t="s">
        <v>40</v>
      </c>
      <c r="B2971" t="s">
        <v>41</v>
      </c>
      <c r="C2971" t="s">
        <v>15475</v>
      </c>
      <c r="D2971" t="s">
        <v>45</v>
      </c>
      <c r="E2971" s="1">
        <v>2</v>
      </c>
      <c r="F2971" t="s">
        <v>47</v>
      </c>
      <c r="G2971" s="1">
        <v>1216.99</v>
      </c>
      <c r="H2971">
        <v>11603.096096270159</v>
      </c>
      <c r="I2971">
        <v>12.634175873399895</v>
      </c>
    </row>
    <row r="2972" spans="1:9">
      <c r="A2972" t="s">
        <v>40</v>
      </c>
      <c r="B2972" t="s">
        <v>41</v>
      </c>
      <c r="C2972" t="s">
        <v>4460</v>
      </c>
      <c r="D2972" t="s">
        <v>45</v>
      </c>
      <c r="E2972" s="1">
        <v>2</v>
      </c>
      <c r="F2972" t="s">
        <v>132</v>
      </c>
      <c r="G2972" s="1">
        <v>27.18</v>
      </c>
      <c r="H2972">
        <v>9467.7730778277528</v>
      </c>
      <c r="I2972">
        <v>0.13</v>
      </c>
    </row>
    <row r="2973" spans="1:9">
      <c r="A2973" t="s">
        <v>40</v>
      </c>
      <c r="B2973" t="s">
        <v>41</v>
      </c>
      <c r="C2973" t="s">
        <v>4460</v>
      </c>
      <c r="D2973" t="s">
        <v>73</v>
      </c>
      <c r="E2973" s="1">
        <v>14</v>
      </c>
      <c r="F2973" t="s">
        <v>47</v>
      </c>
      <c r="G2973" s="1">
        <v>706.68</v>
      </c>
      <c r="H2973">
        <v>9467.7730778277528</v>
      </c>
      <c r="I2973">
        <v>22.38637978771914</v>
      </c>
    </row>
    <row r="2974" spans="1:9">
      <c r="A2974" t="s">
        <v>40</v>
      </c>
      <c r="B2974" t="s">
        <v>41</v>
      </c>
      <c r="C2974" t="s">
        <v>4460</v>
      </c>
      <c r="D2974" t="s">
        <v>73</v>
      </c>
      <c r="E2974" s="1">
        <v>14</v>
      </c>
      <c r="F2974" t="s">
        <v>47</v>
      </c>
      <c r="G2974" s="1">
        <v>763.22</v>
      </c>
      <c r="H2974">
        <v>9467.7730778277528</v>
      </c>
      <c r="I2974">
        <v>22.38637978771914</v>
      </c>
    </row>
    <row r="2975" spans="1:9">
      <c r="A2975" t="s">
        <v>40</v>
      </c>
      <c r="B2975" t="s">
        <v>41</v>
      </c>
      <c r="C2975" t="s">
        <v>4460</v>
      </c>
      <c r="D2975" t="s">
        <v>45</v>
      </c>
      <c r="E2975" s="1">
        <v>3</v>
      </c>
      <c r="F2975" t="s">
        <v>132</v>
      </c>
      <c r="G2975" s="1">
        <v>39.78</v>
      </c>
      <c r="H2975">
        <v>9467.7730778277528</v>
      </c>
      <c r="I2975">
        <v>0.36660605559646725</v>
      </c>
    </row>
    <row r="2976" spans="1:9">
      <c r="A2976" t="s">
        <v>40</v>
      </c>
      <c r="B2976" t="s">
        <v>41</v>
      </c>
      <c r="C2976" t="s">
        <v>4460</v>
      </c>
      <c r="D2976" t="s">
        <v>45</v>
      </c>
      <c r="E2976" s="1">
        <v>4</v>
      </c>
      <c r="F2976" t="s">
        <v>132</v>
      </c>
      <c r="G2976" s="1">
        <v>22.18</v>
      </c>
      <c r="H2976">
        <v>9467.7730778277528</v>
      </c>
      <c r="I2976">
        <v>0.13</v>
      </c>
    </row>
    <row r="2977" spans="1:9">
      <c r="A2977" t="s">
        <v>260</v>
      </c>
      <c r="B2977" t="s">
        <v>41</v>
      </c>
      <c r="C2977" t="s">
        <v>14184</v>
      </c>
      <c r="D2977" t="s">
        <v>45</v>
      </c>
      <c r="E2977" s="1">
        <v>12</v>
      </c>
      <c r="F2977" t="s">
        <v>47</v>
      </c>
      <c r="G2977" s="1">
        <v>379.73</v>
      </c>
      <c r="H2977">
        <v>9154.460108143061</v>
      </c>
      <c r="I2977">
        <v>5.1586820022172333</v>
      </c>
    </row>
    <row r="2978" spans="1:9">
      <c r="A2978" t="s">
        <v>40</v>
      </c>
      <c r="B2978" t="s">
        <v>41</v>
      </c>
      <c r="C2978" t="s">
        <v>4460</v>
      </c>
      <c r="D2978" t="s">
        <v>73</v>
      </c>
      <c r="E2978" s="1">
        <v>14</v>
      </c>
      <c r="F2978" t="s">
        <v>47</v>
      </c>
      <c r="G2978" s="1">
        <v>714.39</v>
      </c>
      <c r="H2978">
        <v>9467.7730778277528</v>
      </c>
      <c r="I2978">
        <v>22.38637978771914</v>
      </c>
    </row>
    <row r="2979" spans="1:9">
      <c r="A2979" t="s">
        <v>40</v>
      </c>
      <c r="B2979" t="s">
        <v>41</v>
      </c>
      <c r="C2979" t="s">
        <v>4460</v>
      </c>
      <c r="D2979" t="s">
        <v>73</v>
      </c>
      <c r="E2979" s="1">
        <v>8</v>
      </c>
      <c r="F2979" t="s">
        <v>47</v>
      </c>
      <c r="G2979" s="1">
        <v>317.64999999999998</v>
      </c>
      <c r="H2979">
        <v>9467.7730778277528</v>
      </c>
      <c r="I2979">
        <v>22.38637978771914</v>
      </c>
    </row>
    <row r="2980" spans="1:9">
      <c r="A2980" t="s">
        <v>40</v>
      </c>
      <c r="B2980" t="s">
        <v>41</v>
      </c>
      <c r="C2980" t="s">
        <v>4460</v>
      </c>
      <c r="D2980" t="s">
        <v>45</v>
      </c>
      <c r="E2980" s="1">
        <v>7</v>
      </c>
      <c r="F2980" t="s">
        <v>132</v>
      </c>
      <c r="G2980" s="1">
        <v>18.77</v>
      </c>
      <c r="H2980">
        <v>9467.7730778277528</v>
      </c>
      <c r="I2980">
        <v>0.1</v>
      </c>
    </row>
    <row r="2981" spans="1:9">
      <c r="A2981" t="s">
        <v>40</v>
      </c>
      <c r="B2981" t="s">
        <v>41</v>
      </c>
      <c r="C2981" t="s">
        <v>7384</v>
      </c>
      <c r="D2981" t="s">
        <v>73</v>
      </c>
      <c r="E2981" s="1">
        <v>10</v>
      </c>
      <c r="F2981" t="s">
        <v>47</v>
      </c>
      <c r="G2981" s="1">
        <v>535.85</v>
      </c>
      <c r="H2981">
        <v>6705.4046933363798</v>
      </c>
      <c r="I2981">
        <v>22.38637978771914</v>
      </c>
    </row>
    <row r="2982" spans="1:9">
      <c r="A2982" t="s">
        <v>40</v>
      </c>
      <c r="B2982" t="s">
        <v>41</v>
      </c>
      <c r="C2982" t="s">
        <v>4460</v>
      </c>
      <c r="D2982" t="s">
        <v>73</v>
      </c>
      <c r="E2982" s="1">
        <v>14</v>
      </c>
      <c r="F2982" t="s">
        <v>47</v>
      </c>
      <c r="G2982" s="1">
        <v>706.68</v>
      </c>
      <c r="H2982">
        <v>9467.7730778277528</v>
      </c>
      <c r="I2982">
        <v>22.38637978771914</v>
      </c>
    </row>
    <row r="2983" spans="1:9">
      <c r="A2983" t="s">
        <v>40</v>
      </c>
      <c r="B2983" t="s">
        <v>41</v>
      </c>
      <c r="C2983" t="s">
        <v>4460</v>
      </c>
      <c r="D2983" t="s">
        <v>45</v>
      </c>
      <c r="E2983" s="1">
        <v>6</v>
      </c>
      <c r="F2983" t="s">
        <v>132</v>
      </c>
      <c r="G2983" s="1">
        <v>22.18</v>
      </c>
      <c r="H2983">
        <v>9467.7730778277528</v>
      </c>
      <c r="I2983">
        <v>0.13</v>
      </c>
    </row>
    <row r="2984" spans="1:9">
      <c r="A2984" t="s">
        <v>260</v>
      </c>
      <c r="B2984" t="s">
        <v>41</v>
      </c>
      <c r="C2984" t="s">
        <v>4460</v>
      </c>
      <c r="D2984" t="s">
        <v>45</v>
      </c>
      <c r="E2984" s="1">
        <v>2</v>
      </c>
      <c r="F2984" t="s">
        <v>47</v>
      </c>
      <c r="G2984" s="1">
        <v>66.510000000000005</v>
      </c>
      <c r="H2984">
        <v>9467.7730778277528</v>
      </c>
      <c r="I2984">
        <v>0.79259068881737438</v>
      </c>
    </row>
    <row r="2985" spans="1:9">
      <c r="A2985" t="s">
        <v>40</v>
      </c>
      <c r="B2985" t="s">
        <v>41</v>
      </c>
      <c r="C2985" t="s">
        <v>5483</v>
      </c>
      <c r="D2985" t="s">
        <v>45</v>
      </c>
      <c r="E2985" s="1">
        <v>4</v>
      </c>
      <c r="F2985" t="s">
        <v>47</v>
      </c>
      <c r="G2985" s="1">
        <v>1163.03</v>
      </c>
      <c r="H2985">
        <v>5954.5731950787758</v>
      </c>
      <c r="I2985">
        <v>12.634175873399895</v>
      </c>
    </row>
    <row r="2986" spans="1:9">
      <c r="A2986" t="s">
        <v>40</v>
      </c>
      <c r="B2986" t="s">
        <v>41</v>
      </c>
      <c r="C2986" t="s">
        <v>5806</v>
      </c>
      <c r="D2986" t="s">
        <v>45</v>
      </c>
      <c r="E2986" s="1">
        <v>2</v>
      </c>
      <c r="F2986" t="s">
        <v>132</v>
      </c>
      <c r="G2986" s="1">
        <v>25.96</v>
      </c>
      <c r="H2986">
        <v>9718.1337301617932</v>
      </c>
      <c r="I2986">
        <v>0.13</v>
      </c>
    </row>
    <row r="2987" spans="1:9">
      <c r="A2987" t="s">
        <v>40</v>
      </c>
      <c r="B2987" t="s">
        <v>41</v>
      </c>
      <c r="C2987" t="s">
        <v>4460</v>
      </c>
      <c r="D2987" t="s">
        <v>45</v>
      </c>
      <c r="E2987" s="1">
        <v>2</v>
      </c>
      <c r="F2987" t="s">
        <v>132</v>
      </c>
      <c r="G2987" s="1">
        <v>27.21</v>
      </c>
      <c r="H2987">
        <v>9467.7730778277528</v>
      </c>
      <c r="I2987">
        <v>0.13</v>
      </c>
    </row>
    <row r="2988" spans="1:9">
      <c r="A2988" t="s">
        <v>40</v>
      </c>
      <c r="B2988" t="s">
        <v>41</v>
      </c>
      <c r="C2988" t="s">
        <v>44</v>
      </c>
      <c r="D2988" t="s">
        <v>45</v>
      </c>
      <c r="E2988" s="1">
        <v>3</v>
      </c>
      <c r="F2988" t="s">
        <v>47</v>
      </c>
      <c r="G2988" s="1">
        <v>905.1</v>
      </c>
      <c r="H2988">
        <v>10733.49534193344</v>
      </c>
      <c r="I2988">
        <v>12.634175873399895</v>
      </c>
    </row>
    <row r="2989" spans="1:9">
      <c r="A2989" t="s">
        <v>40</v>
      </c>
      <c r="B2989" t="s">
        <v>41</v>
      </c>
      <c r="C2989" t="s">
        <v>7384</v>
      </c>
      <c r="D2989" t="s">
        <v>73</v>
      </c>
      <c r="E2989" s="1">
        <v>8</v>
      </c>
      <c r="F2989" t="s">
        <v>47</v>
      </c>
      <c r="G2989" s="1">
        <v>503.72</v>
      </c>
      <c r="H2989">
        <v>6705.4046933363798</v>
      </c>
      <c r="I2989">
        <v>22.38637978771914</v>
      </c>
    </row>
    <row r="2990" spans="1:9">
      <c r="A2990" t="s">
        <v>40</v>
      </c>
      <c r="B2990" t="s">
        <v>41</v>
      </c>
      <c r="C2990" t="s">
        <v>4460</v>
      </c>
      <c r="D2990" t="s">
        <v>73</v>
      </c>
      <c r="E2990" s="1">
        <v>10</v>
      </c>
      <c r="F2990" t="s">
        <v>47</v>
      </c>
      <c r="G2990" s="1">
        <v>317.64999999999998</v>
      </c>
      <c r="H2990">
        <v>9467.7730778277528</v>
      </c>
      <c r="I2990">
        <v>22.38637978771914</v>
      </c>
    </row>
    <row r="2991" spans="1:9">
      <c r="A2991" t="s">
        <v>40</v>
      </c>
      <c r="B2991" t="s">
        <v>41</v>
      </c>
      <c r="C2991" t="s">
        <v>5806</v>
      </c>
      <c r="D2991" t="s">
        <v>45</v>
      </c>
      <c r="E2991" s="1">
        <v>4</v>
      </c>
      <c r="F2991" t="s">
        <v>47</v>
      </c>
      <c r="G2991" s="1">
        <v>700.73</v>
      </c>
      <c r="H2991">
        <v>9718.1337301617932</v>
      </c>
      <c r="I2991">
        <v>12.634175873399895</v>
      </c>
    </row>
    <row r="2992" spans="1:9">
      <c r="A2992" t="s">
        <v>40</v>
      </c>
      <c r="B2992" t="s">
        <v>41</v>
      </c>
      <c r="C2992" t="s">
        <v>4460</v>
      </c>
      <c r="D2992" t="s">
        <v>73</v>
      </c>
      <c r="E2992" s="1">
        <v>14</v>
      </c>
      <c r="F2992" t="s">
        <v>47</v>
      </c>
      <c r="G2992" s="1">
        <v>706.68</v>
      </c>
      <c r="H2992">
        <v>9467.7730778277528</v>
      </c>
      <c r="I2992">
        <v>22.38637978771914</v>
      </c>
    </row>
    <row r="2993" spans="1:9">
      <c r="A2993" t="s">
        <v>40</v>
      </c>
      <c r="B2993" t="s">
        <v>41</v>
      </c>
      <c r="C2993" t="s">
        <v>4460</v>
      </c>
      <c r="D2993" t="s">
        <v>45</v>
      </c>
      <c r="E2993" s="1">
        <v>6</v>
      </c>
      <c r="F2993" t="s">
        <v>132</v>
      </c>
      <c r="G2993" s="1">
        <v>34.270000000000003</v>
      </c>
      <c r="H2993">
        <v>9467.7730778277528</v>
      </c>
      <c r="I2993">
        <v>0.36660605559646725</v>
      </c>
    </row>
    <row r="2994" spans="1:9">
      <c r="A2994" t="s">
        <v>40</v>
      </c>
      <c r="B2994" t="s">
        <v>41</v>
      </c>
      <c r="C2994" t="s">
        <v>5806</v>
      </c>
      <c r="D2994" t="s">
        <v>45</v>
      </c>
      <c r="E2994" s="1">
        <v>3</v>
      </c>
      <c r="F2994" t="s">
        <v>132</v>
      </c>
      <c r="G2994" s="1">
        <v>25.9</v>
      </c>
      <c r="H2994">
        <v>9718.1337301617932</v>
      </c>
      <c r="I2994">
        <v>0.13</v>
      </c>
    </row>
    <row r="2995" spans="1:9">
      <c r="A2995" t="s">
        <v>40</v>
      </c>
      <c r="B2995" t="s">
        <v>41</v>
      </c>
      <c r="C2995" t="s">
        <v>5806</v>
      </c>
      <c r="D2995" t="s">
        <v>45</v>
      </c>
      <c r="E2995" s="1">
        <v>3</v>
      </c>
      <c r="F2995" t="s">
        <v>47</v>
      </c>
      <c r="G2995" s="1">
        <v>705.65</v>
      </c>
      <c r="H2995">
        <v>9718.1337301617932</v>
      </c>
      <c r="I2995">
        <v>12.634175873399895</v>
      </c>
    </row>
    <row r="2996" spans="1:9">
      <c r="A2996" t="s">
        <v>40</v>
      </c>
      <c r="B2996" t="s">
        <v>41</v>
      </c>
      <c r="C2996" t="s">
        <v>4460</v>
      </c>
      <c r="D2996" t="s">
        <v>45</v>
      </c>
      <c r="E2996" s="1">
        <v>6</v>
      </c>
      <c r="F2996" t="s">
        <v>132</v>
      </c>
      <c r="G2996" s="1">
        <v>22.24</v>
      </c>
      <c r="H2996">
        <v>9467.7730778277528</v>
      </c>
      <c r="I2996">
        <v>0.13</v>
      </c>
    </row>
    <row r="2997" spans="1:9">
      <c r="A2997" t="s">
        <v>40</v>
      </c>
      <c r="B2997" t="s">
        <v>41</v>
      </c>
      <c r="C2997" t="s">
        <v>4460</v>
      </c>
      <c r="D2997" t="s">
        <v>73</v>
      </c>
      <c r="E2997" s="1">
        <v>8</v>
      </c>
      <c r="F2997" t="s">
        <v>47</v>
      </c>
      <c r="G2997" s="1">
        <v>346.95</v>
      </c>
      <c r="H2997">
        <v>9467.7730778277528</v>
      </c>
      <c r="I2997">
        <v>22.38637978771914</v>
      </c>
    </row>
    <row r="2998" spans="1:9">
      <c r="A2998" t="s">
        <v>40</v>
      </c>
      <c r="B2998" t="s">
        <v>41</v>
      </c>
      <c r="C2998" t="s">
        <v>7384</v>
      </c>
      <c r="D2998" t="s">
        <v>73</v>
      </c>
      <c r="E2998" s="1">
        <v>8</v>
      </c>
      <c r="F2998" t="s">
        <v>47</v>
      </c>
      <c r="G2998" s="1">
        <v>503.72</v>
      </c>
      <c r="H2998">
        <v>6705.4046933363798</v>
      </c>
      <c r="I2998">
        <v>22.38637978771914</v>
      </c>
    </row>
    <row r="2999" spans="1:9">
      <c r="A2999" t="s">
        <v>40</v>
      </c>
      <c r="B2999" t="s">
        <v>41</v>
      </c>
      <c r="C2999" t="s">
        <v>4460</v>
      </c>
      <c r="D2999" t="s">
        <v>45</v>
      </c>
      <c r="E2999" s="1">
        <v>2</v>
      </c>
      <c r="F2999" t="s">
        <v>132</v>
      </c>
      <c r="G2999" s="1">
        <v>27.32</v>
      </c>
      <c r="H2999">
        <v>9467.7730778277528</v>
      </c>
      <c r="I2999">
        <v>0.13</v>
      </c>
    </row>
    <row r="3000" spans="1:9">
      <c r="A3000" t="s">
        <v>40</v>
      </c>
      <c r="B3000" t="s">
        <v>41</v>
      </c>
      <c r="C3000" t="s">
        <v>4460</v>
      </c>
      <c r="D3000" t="s">
        <v>73</v>
      </c>
      <c r="E3000" s="1">
        <v>14</v>
      </c>
      <c r="F3000" t="s">
        <v>47</v>
      </c>
      <c r="G3000" s="1">
        <v>706.68</v>
      </c>
      <c r="H3000">
        <v>9467.7730778277528</v>
      </c>
      <c r="I3000">
        <v>22.38637978771914</v>
      </c>
    </row>
    <row r="3001" spans="1:9">
      <c r="A3001" t="s">
        <v>40</v>
      </c>
      <c r="B3001" t="s">
        <v>41</v>
      </c>
      <c r="C3001" t="s">
        <v>4460</v>
      </c>
      <c r="D3001" t="s">
        <v>45</v>
      </c>
      <c r="E3001" s="1">
        <v>4</v>
      </c>
      <c r="F3001" t="s">
        <v>132</v>
      </c>
      <c r="G3001" s="1">
        <v>22.18</v>
      </c>
      <c r="H3001">
        <v>9467.7730778277528</v>
      </c>
      <c r="I3001">
        <v>0.13</v>
      </c>
    </row>
    <row r="3002" spans="1:9">
      <c r="A3002" t="s">
        <v>40</v>
      </c>
      <c r="B3002" t="s">
        <v>41</v>
      </c>
      <c r="C3002" t="s">
        <v>7384</v>
      </c>
      <c r="D3002" t="s">
        <v>73</v>
      </c>
      <c r="E3002" s="1">
        <v>8</v>
      </c>
      <c r="F3002" t="s">
        <v>47</v>
      </c>
      <c r="G3002" s="1">
        <v>535.85</v>
      </c>
      <c r="H3002">
        <v>6705.4046933363798</v>
      </c>
      <c r="I3002">
        <v>22.38637978771914</v>
      </c>
    </row>
    <row r="3003" spans="1:9">
      <c r="A3003" t="s">
        <v>40</v>
      </c>
      <c r="B3003" t="s">
        <v>41</v>
      </c>
      <c r="C3003" t="s">
        <v>7384</v>
      </c>
      <c r="D3003" t="s">
        <v>73</v>
      </c>
      <c r="E3003" s="1">
        <v>8</v>
      </c>
      <c r="F3003" t="s">
        <v>47</v>
      </c>
      <c r="G3003" s="1">
        <v>503.72</v>
      </c>
      <c r="H3003">
        <v>6705.4046933363798</v>
      </c>
      <c r="I3003">
        <v>22.38637978771914</v>
      </c>
    </row>
    <row r="3004" spans="1:9">
      <c r="A3004" t="s">
        <v>285</v>
      </c>
      <c r="B3004" t="s">
        <v>41</v>
      </c>
      <c r="C3004" t="s">
        <v>5806</v>
      </c>
      <c r="D3004" t="s">
        <v>45</v>
      </c>
      <c r="E3004" s="1">
        <v>5</v>
      </c>
      <c r="F3004" t="s">
        <v>47</v>
      </c>
      <c r="G3004" s="1">
        <v>564.54</v>
      </c>
      <c r="H3004">
        <v>9718.1337301617932</v>
      </c>
      <c r="I3004">
        <v>8.9244999859936129</v>
      </c>
    </row>
    <row r="3005" spans="1:9">
      <c r="A3005" t="s">
        <v>40</v>
      </c>
      <c r="B3005" t="s">
        <v>41</v>
      </c>
      <c r="C3005" t="s">
        <v>2152</v>
      </c>
      <c r="D3005" t="s">
        <v>45</v>
      </c>
      <c r="E3005" s="1">
        <v>4</v>
      </c>
      <c r="F3005" t="s">
        <v>47</v>
      </c>
      <c r="G3005" s="1">
        <v>29.18</v>
      </c>
      <c r="H3005">
        <v>5269.5437712730181</v>
      </c>
      <c r="I3005">
        <v>0.13038404810405299</v>
      </c>
    </row>
    <row r="3006" spans="1:9">
      <c r="A3006" t="s">
        <v>40</v>
      </c>
      <c r="B3006" t="s">
        <v>41</v>
      </c>
      <c r="C3006" t="s">
        <v>2152</v>
      </c>
      <c r="D3006" t="s">
        <v>45</v>
      </c>
      <c r="E3006" s="1">
        <v>4</v>
      </c>
      <c r="F3006" t="s">
        <v>47</v>
      </c>
      <c r="G3006" s="1">
        <v>29.18</v>
      </c>
      <c r="H3006">
        <v>5269.5437712730181</v>
      </c>
      <c r="I3006">
        <v>0.13038404810405299</v>
      </c>
    </row>
    <row r="3007" spans="1:9">
      <c r="A3007" t="s">
        <v>40</v>
      </c>
      <c r="B3007" t="s">
        <v>41</v>
      </c>
      <c r="C3007" t="s">
        <v>15475</v>
      </c>
      <c r="D3007" t="s">
        <v>45</v>
      </c>
      <c r="E3007" s="1">
        <v>2</v>
      </c>
      <c r="F3007" t="s">
        <v>47</v>
      </c>
      <c r="G3007" s="1">
        <v>1198.8499999999999</v>
      </c>
      <c r="H3007">
        <v>11603.096096270159</v>
      </c>
      <c r="I3007">
        <v>12.634175873399895</v>
      </c>
    </row>
    <row r="3008" spans="1:9">
      <c r="A3008" t="s">
        <v>40</v>
      </c>
      <c r="B3008" t="s">
        <v>41</v>
      </c>
      <c r="C3008" t="s">
        <v>4460</v>
      </c>
      <c r="D3008" t="s">
        <v>73</v>
      </c>
      <c r="E3008" s="1">
        <v>11</v>
      </c>
      <c r="F3008" t="s">
        <v>74</v>
      </c>
      <c r="G3008" s="1">
        <v>317.39999999999998</v>
      </c>
      <c r="H3008">
        <v>9467.7730778277528</v>
      </c>
      <c r="I3008">
        <v>22.38637978771914</v>
      </c>
    </row>
    <row r="3009" spans="1:9">
      <c r="A3009" t="s">
        <v>40</v>
      </c>
      <c r="B3009" t="s">
        <v>41</v>
      </c>
      <c r="C3009" t="s">
        <v>15475</v>
      </c>
      <c r="D3009" t="s">
        <v>45</v>
      </c>
      <c r="E3009" s="1">
        <v>2</v>
      </c>
      <c r="F3009" t="s">
        <v>47</v>
      </c>
      <c r="G3009" s="1">
        <v>1217.81</v>
      </c>
      <c r="H3009">
        <v>11603.096096270159</v>
      </c>
      <c r="I3009">
        <v>12.634175873399895</v>
      </c>
    </row>
    <row r="3010" spans="1:9">
      <c r="A3010" t="s">
        <v>40</v>
      </c>
      <c r="B3010" t="s">
        <v>41</v>
      </c>
      <c r="C3010" t="s">
        <v>4460</v>
      </c>
      <c r="D3010" t="s">
        <v>73</v>
      </c>
      <c r="E3010" s="1">
        <v>14</v>
      </c>
      <c r="F3010" t="s">
        <v>47</v>
      </c>
      <c r="G3010" s="1">
        <v>706.68</v>
      </c>
      <c r="H3010">
        <v>9467.7730778277528</v>
      </c>
      <c r="I3010">
        <v>22.38637978771914</v>
      </c>
    </row>
    <row r="3011" spans="1:9">
      <c r="A3011" t="s">
        <v>260</v>
      </c>
      <c r="B3011" t="s">
        <v>41</v>
      </c>
      <c r="C3011" t="s">
        <v>21384</v>
      </c>
      <c r="D3011" t="s">
        <v>45</v>
      </c>
      <c r="E3011" s="1">
        <v>4</v>
      </c>
      <c r="F3011" t="s">
        <v>132</v>
      </c>
      <c r="G3011" s="1">
        <v>258.33</v>
      </c>
      <c r="H3011">
        <v>11643.50718099679</v>
      </c>
      <c r="I3011">
        <v>3.2492306781759894</v>
      </c>
    </row>
    <row r="3012" spans="1:9">
      <c r="A3012" t="s">
        <v>40</v>
      </c>
      <c r="B3012" t="s">
        <v>41</v>
      </c>
      <c r="C3012" t="s">
        <v>4460</v>
      </c>
      <c r="D3012" t="s">
        <v>45</v>
      </c>
      <c r="E3012" s="1">
        <v>2</v>
      </c>
      <c r="F3012" t="s">
        <v>132</v>
      </c>
      <c r="G3012" s="1">
        <v>27.32</v>
      </c>
      <c r="H3012">
        <v>9467.7730778277528</v>
      </c>
      <c r="I3012">
        <v>0.13</v>
      </c>
    </row>
    <row r="3013" spans="1:9">
      <c r="A3013" t="s">
        <v>40</v>
      </c>
      <c r="B3013" t="s">
        <v>41</v>
      </c>
      <c r="C3013" t="s">
        <v>4460</v>
      </c>
      <c r="D3013" t="s">
        <v>45</v>
      </c>
      <c r="E3013" s="1">
        <v>2</v>
      </c>
      <c r="F3013" t="s">
        <v>132</v>
      </c>
      <c r="G3013" s="1">
        <v>27.09</v>
      </c>
      <c r="H3013">
        <v>9467.7730778277528</v>
      </c>
      <c r="I3013">
        <v>0.13</v>
      </c>
    </row>
    <row r="3014" spans="1:9">
      <c r="A3014" t="s">
        <v>40</v>
      </c>
      <c r="B3014" t="s">
        <v>41</v>
      </c>
      <c r="C3014" t="s">
        <v>4460</v>
      </c>
      <c r="D3014" t="s">
        <v>73</v>
      </c>
      <c r="E3014" s="1">
        <v>8</v>
      </c>
      <c r="F3014" t="s">
        <v>47</v>
      </c>
      <c r="G3014" s="1">
        <v>317.64999999999998</v>
      </c>
      <c r="H3014">
        <v>9467.7730778277528</v>
      </c>
      <c r="I3014">
        <v>22.38637978771914</v>
      </c>
    </row>
    <row r="3015" spans="1:9">
      <c r="A3015" t="s">
        <v>40</v>
      </c>
      <c r="B3015" t="s">
        <v>41</v>
      </c>
      <c r="C3015" t="s">
        <v>4460</v>
      </c>
      <c r="D3015" t="s">
        <v>73</v>
      </c>
      <c r="E3015" s="1">
        <v>8</v>
      </c>
      <c r="F3015" t="s">
        <v>47</v>
      </c>
      <c r="G3015" s="1">
        <v>332.82</v>
      </c>
      <c r="H3015">
        <v>9467.7730778277528</v>
      </c>
      <c r="I3015">
        <v>22.38637978771914</v>
      </c>
    </row>
    <row r="3016" spans="1:9">
      <c r="A3016" t="s">
        <v>40</v>
      </c>
      <c r="B3016" t="s">
        <v>41</v>
      </c>
      <c r="C3016" t="s">
        <v>4460</v>
      </c>
      <c r="D3016" t="s">
        <v>45</v>
      </c>
      <c r="E3016" s="1">
        <v>4</v>
      </c>
      <c r="F3016" t="s">
        <v>47</v>
      </c>
      <c r="G3016" s="1">
        <v>21.52</v>
      </c>
      <c r="H3016">
        <v>9467.7730778277528</v>
      </c>
      <c r="I3016">
        <v>0.13038404810405299</v>
      </c>
    </row>
    <row r="3017" spans="1:9">
      <c r="A3017" t="s">
        <v>40</v>
      </c>
      <c r="B3017" t="s">
        <v>41</v>
      </c>
      <c r="C3017" t="s">
        <v>4460</v>
      </c>
      <c r="D3017" t="s">
        <v>45</v>
      </c>
      <c r="E3017" s="1">
        <v>4</v>
      </c>
      <c r="F3017" t="s">
        <v>132</v>
      </c>
      <c r="G3017" s="1">
        <v>27.47</v>
      </c>
      <c r="H3017">
        <v>9467.7730778277528</v>
      </c>
      <c r="I3017">
        <v>0.13</v>
      </c>
    </row>
    <row r="3018" spans="1:9">
      <c r="A3018" t="s">
        <v>40</v>
      </c>
      <c r="B3018" t="s">
        <v>41</v>
      </c>
      <c r="C3018" t="s">
        <v>4460</v>
      </c>
      <c r="D3018" t="s">
        <v>45</v>
      </c>
      <c r="E3018" s="1">
        <v>3</v>
      </c>
      <c r="F3018" t="s">
        <v>132</v>
      </c>
      <c r="G3018" s="1">
        <v>39.58</v>
      </c>
      <c r="H3018">
        <v>9467.7730778277528</v>
      </c>
      <c r="I3018">
        <v>0.36660605559646725</v>
      </c>
    </row>
    <row r="3019" spans="1:9">
      <c r="A3019" t="s">
        <v>40</v>
      </c>
      <c r="B3019" t="s">
        <v>41</v>
      </c>
      <c r="C3019" t="s">
        <v>15475</v>
      </c>
      <c r="D3019" t="s">
        <v>45</v>
      </c>
      <c r="E3019" s="1">
        <v>3</v>
      </c>
      <c r="F3019" t="s">
        <v>47</v>
      </c>
      <c r="G3019" s="1">
        <v>1180.78</v>
      </c>
      <c r="H3019">
        <v>11603.096096270159</v>
      </c>
      <c r="I3019">
        <v>12.634175873399895</v>
      </c>
    </row>
    <row r="3020" spans="1:9">
      <c r="A3020" t="s">
        <v>40</v>
      </c>
      <c r="B3020" t="s">
        <v>41</v>
      </c>
      <c r="C3020" t="s">
        <v>15475</v>
      </c>
      <c r="D3020" t="s">
        <v>45</v>
      </c>
      <c r="E3020" s="1">
        <v>2</v>
      </c>
      <c r="F3020" t="s">
        <v>47</v>
      </c>
      <c r="G3020" s="1">
        <v>1217.74</v>
      </c>
      <c r="H3020">
        <v>11603.096096270159</v>
      </c>
      <c r="I3020">
        <v>12.634175873399895</v>
      </c>
    </row>
    <row r="3021" spans="1:9">
      <c r="A3021" t="s">
        <v>40</v>
      </c>
      <c r="B3021" t="s">
        <v>41</v>
      </c>
      <c r="C3021" t="s">
        <v>22998</v>
      </c>
      <c r="D3021" t="s">
        <v>73</v>
      </c>
      <c r="E3021" s="1">
        <v>8</v>
      </c>
      <c r="F3021" t="s">
        <v>47</v>
      </c>
      <c r="G3021" s="1">
        <v>512.72</v>
      </c>
      <c r="H3021">
        <v>6699.1124798412866</v>
      </c>
      <c r="I3021">
        <v>22.38637978771914</v>
      </c>
    </row>
    <row r="3022" spans="1:9">
      <c r="A3022" t="s">
        <v>40</v>
      </c>
      <c r="B3022" t="s">
        <v>41</v>
      </c>
      <c r="C3022" t="s">
        <v>3129</v>
      </c>
      <c r="D3022" t="s">
        <v>73</v>
      </c>
      <c r="E3022" s="1">
        <v>8</v>
      </c>
      <c r="F3022" t="s">
        <v>47</v>
      </c>
      <c r="G3022" s="1">
        <v>571.83000000000004</v>
      </c>
      <c r="H3022">
        <v>7874.5177043300409</v>
      </c>
      <c r="I3022">
        <v>22.38637978771914</v>
      </c>
    </row>
    <row r="3023" spans="1:9">
      <c r="A3023" t="s">
        <v>40</v>
      </c>
      <c r="B3023" t="s">
        <v>41</v>
      </c>
      <c r="C3023" t="s">
        <v>4460</v>
      </c>
      <c r="D3023" t="s">
        <v>45</v>
      </c>
      <c r="E3023" s="1">
        <v>6</v>
      </c>
      <c r="F3023" t="s">
        <v>132</v>
      </c>
      <c r="G3023" s="1">
        <v>22.28</v>
      </c>
      <c r="H3023">
        <v>9467.7730778277528</v>
      </c>
      <c r="I3023">
        <v>0.13</v>
      </c>
    </row>
    <row r="3024" spans="1:9">
      <c r="A3024" t="s">
        <v>40</v>
      </c>
      <c r="B3024" t="s">
        <v>41</v>
      </c>
      <c r="C3024" t="s">
        <v>4460</v>
      </c>
      <c r="D3024" t="s">
        <v>73</v>
      </c>
      <c r="E3024" s="1">
        <v>10</v>
      </c>
      <c r="F3024" t="s">
        <v>47</v>
      </c>
      <c r="G3024" s="1">
        <v>317.64999999999998</v>
      </c>
      <c r="H3024">
        <v>9467.7730778277528</v>
      </c>
      <c r="I3024">
        <v>22.38637978771914</v>
      </c>
    </row>
    <row r="3025" spans="1:9">
      <c r="A3025" t="s">
        <v>40</v>
      </c>
      <c r="B3025" t="s">
        <v>41</v>
      </c>
      <c r="C3025" t="s">
        <v>4460</v>
      </c>
      <c r="D3025" t="s">
        <v>73</v>
      </c>
      <c r="E3025" s="1">
        <v>8</v>
      </c>
      <c r="F3025" t="s">
        <v>47</v>
      </c>
      <c r="G3025" s="1">
        <v>323.82</v>
      </c>
      <c r="H3025">
        <v>9467.7730778277528</v>
      </c>
      <c r="I3025">
        <v>22.38637978771914</v>
      </c>
    </row>
    <row r="3026" spans="1:9">
      <c r="A3026" t="s">
        <v>40</v>
      </c>
      <c r="B3026" t="s">
        <v>41</v>
      </c>
      <c r="C3026" t="s">
        <v>15475</v>
      </c>
      <c r="D3026" t="s">
        <v>45</v>
      </c>
      <c r="E3026" s="1">
        <v>4</v>
      </c>
      <c r="F3026" t="s">
        <v>47</v>
      </c>
      <c r="G3026" s="1">
        <v>1180.8</v>
      </c>
      <c r="H3026">
        <v>11603.096096270159</v>
      </c>
      <c r="I3026">
        <v>12.634175873399895</v>
      </c>
    </row>
    <row r="3027" spans="1:9">
      <c r="A3027" t="s">
        <v>40</v>
      </c>
      <c r="B3027" t="s">
        <v>41</v>
      </c>
      <c r="C3027" t="s">
        <v>4460</v>
      </c>
      <c r="D3027" t="s">
        <v>73</v>
      </c>
      <c r="E3027" s="1">
        <v>8</v>
      </c>
      <c r="F3027" t="s">
        <v>47</v>
      </c>
      <c r="G3027" s="1">
        <v>317.64999999999998</v>
      </c>
      <c r="H3027">
        <v>9467.7730778277528</v>
      </c>
      <c r="I3027">
        <v>22.38637978771914</v>
      </c>
    </row>
    <row r="3028" spans="1:9">
      <c r="A3028" t="s">
        <v>40</v>
      </c>
      <c r="B3028" t="s">
        <v>41</v>
      </c>
      <c r="C3028" t="s">
        <v>5806</v>
      </c>
      <c r="D3028" t="s">
        <v>45</v>
      </c>
      <c r="E3028" s="1">
        <v>3</v>
      </c>
      <c r="F3028" t="s">
        <v>47</v>
      </c>
      <c r="G3028" s="1">
        <v>703.56</v>
      </c>
      <c r="H3028">
        <v>9718.1337301617932</v>
      </c>
      <c r="I3028">
        <v>12.634175873399895</v>
      </c>
    </row>
    <row r="3029" spans="1:9">
      <c r="A3029" t="s">
        <v>40</v>
      </c>
      <c r="B3029" t="s">
        <v>41</v>
      </c>
      <c r="C3029" t="s">
        <v>4460</v>
      </c>
      <c r="D3029" t="s">
        <v>73</v>
      </c>
      <c r="E3029" s="1">
        <v>8</v>
      </c>
      <c r="F3029" t="s">
        <v>47</v>
      </c>
      <c r="G3029" s="1">
        <v>343.1</v>
      </c>
      <c r="H3029">
        <v>9467.7730778277528</v>
      </c>
      <c r="I3029">
        <v>22.38637978771914</v>
      </c>
    </row>
    <row r="3030" spans="1:9">
      <c r="A3030" t="s">
        <v>40</v>
      </c>
      <c r="B3030" t="s">
        <v>41</v>
      </c>
      <c r="C3030" t="s">
        <v>4460</v>
      </c>
      <c r="D3030" t="s">
        <v>45</v>
      </c>
      <c r="E3030" s="1">
        <v>7</v>
      </c>
      <c r="F3030" t="s">
        <v>132</v>
      </c>
      <c r="G3030" s="1">
        <v>27.89</v>
      </c>
      <c r="H3030">
        <v>9467.7730778277528</v>
      </c>
      <c r="I3030">
        <v>0.13</v>
      </c>
    </row>
    <row r="3031" spans="1:9">
      <c r="A3031" t="s">
        <v>40</v>
      </c>
      <c r="B3031" t="s">
        <v>41</v>
      </c>
      <c r="C3031" t="s">
        <v>4460</v>
      </c>
      <c r="D3031" t="s">
        <v>73</v>
      </c>
      <c r="E3031" s="1">
        <v>8</v>
      </c>
      <c r="F3031" t="s">
        <v>47</v>
      </c>
      <c r="G3031" s="1">
        <v>323.82</v>
      </c>
      <c r="H3031">
        <v>9467.7730778277528</v>
      </c>
      <c r="I3031">
        <v>22.38637978771914</v>
      </c>
    </row>
    <row r="3032" spans="1:9">
      <c r="A3032" t="s">
        <v>40</v>
      </c>
      <c r="B3032" t="s">
        <v>41</v>
      </c>
      <c r="C3032" t="s">
        <v>15475</v>
      </c>
      <c r="D3032" t="s">
        <v>45</v>
      </c>
      <c r="E3032" s="1">
        <v>3</v>
      </c>
      <c r="F3032" t="s">
        <v>47</v>
      </c>
      <c r="G3032" s="1">
        <v>1217.56</v>
      </c>
      <c r="H3032">
        <v>11603.096096270159</v>
      </c>
      <c r="I3032">
        <v>12.634175873399895</v>
      </c>
    </row>
    <row r="3033" spans="1:9">
      <c r="A3033" t="s">
        <v>260</v>
      </c>
      <c r="B3033" t="s">
        <v>41</v>
      </c>
      <c r="C3033" t="s">
        <v>21384</v>
      </c>
      <c r="D3033" t="s">
        <v>45</v>
      </c>
      <c r="E3033" s="1">
        <v>3</v>
      </c>
      <c r="F3033" t="s">
        <v>47</v>
      </c>
      <c r="G3033" s="1">
        <v>172.07</v>
      </c>
      <c r="H3033">
        <v>11643.50718099679</v>
      </c>
      <c r="I3033">
        <v>1.3133925536563698</v>
      </c>
    </row>
    <row r="3034" spans="1:9">
      <c r="A3034" t="s">
        <v>40</v>
      </c>
      <c r="B3034" t="s">
        <v>41</v>
      </c>
      <c r="C3034" t="s">
        <v>5806</v>
      </c>
      <c r="D3034" t="s">
        <v>45</v>
      </c>
      <c r="E3034" s="1">
        <v>5</v>
      </c>
      <c r="F3034" t="s">
        <v>47</v>
      </c>
      <c r="G3034" s="1">
        <v>847.84</v>
      </c>
      <c r="H3034">
        <v>9718.1337301617932</v>
      </c>
      <c r="I3034">
        <v>12.634175873399895</v>
      </c>
    </row>
    <row r="3035" spans="1:9">
      <c r="A3035" t="s">
        <v>40</v>
      </c>
      <c r="B3035" t="s">
        <v>41</v>
      </c>
      <c r="C3035" t="s">
        <v>2152</v>
      </c>
      <c r="D3035" t="s">
        <v>73</v>
      </c>
      <c r="E3035" s="1">
        <v>10</v>
      </c>
      <c r="F3035" t="s">
        <v>348</v>
      </c>
      <c r="G3035" s="1">
        <v>420.2</v>
      </c>
      <c r="H3035">
        <v>5269.5437712730181</v>
      </c>
      <c r="I3035">
        <v>22.38637978771914</v>
      </c>
    </row>
    <row r="3036" spans="1:9">
      <c r="A3036" t="s">
        <v>40</v>
      </c>
      <c r="B3036" t="s">
        <v>41</v>
      </c>
      <c r="C3036" t="s">
        <v>4460</v>
      </c>
      <c r="D3036" t="s">
        <v>45</v>
      </c>
      <c r="E3036" s="1">
        <v>2</v>
      </c>
      <c r="F3036" t="s">
        <v>132</v>
      </c>
      <c r="G3036" s="1">
        <v>27.21</v>
      </c>
      <c r="H3036">
        <v>9467.7730778277528</v>
      </c>
      <c r="I3036">
        <v>0.13</v>
      </c>
    </row>
    <row r="3037" spans="1:9">
      <c r="A3037" t="s">
        <v>40</v>
      </c>
      <c r="B3037" t="s">
        <v>41</v>
      </c>
      <c r="C3037" t="s">
        <v>3129</v>
      </c>
      <c r="D3037" t="s">
        <v>73</v>
      </c>
      <c r="E3037" s="1">
        <v>8</v>
      </c>
      <c r="F3037" t="s">
        <v>47</v>
      </c>
      <c r="G3037" s="1">
        <v>561.54999999999995</v>
      </c>
      <c r="H3037">
        <v>7874.5177043300409</v>
      </c>
      <c r="I3037">
        <v>22.38637978771914</v>
      </c>
    </row>
    <row r="3038" spans="1:9">
      <c r="A3038" t="s">
        <v>40</v>
      </c>
      <c r="B3038" t="s">
        <v>41</v>
      </c>
      <c r="C3038" t="s">
        <v>4813</v>
      </c>
      <c r="D3038" t="s">
        <v>45</v>
      </c>
      <c r="E3038" s="1">
        <v>3</v>
      </c>
      <c r="F3038" t="s">
        <v>47</v>
      </c>
      <c r="G3038" s="1">
        <v>10.99</v>
      </c>
      <c r="H3038">
        <v>477.69917125845029</v>
      </c>
      <c r="I3038">
        <v>0.1414213562373095</v>
      </c>
    </row>
    <row r="3039" spans="1:9">
      <c r="A3039" t="s">
        <v>40</v>
      </c>
      <c r="B3039" t="s">
        <v>41</v>
      </c>
      <c r="C3039" t="s">
        <v>662</v>
      </c>
      <c r="D3039" t="s">
        <v>45</v>
      </c>
      <c r="E3039" s="1">
        <v>5</v>
      </c>
      <c r="F3039" t="s">
        <v>132</v>
      </c>
      <c r="G3039" s="1">
        <v>335.19</v>
      </c>
      <c r="H3039">
        <v>8185.5739002208393</v>
      </c>
      <c r="I3039">
        <v>12.596110510788638</v>
      </c>
    </row>
    <row r="3040" spans="1:9">
      <c r="A3040" t="s">
        <v>40</v>
      </c>
      <c r="B3040" t="s">
        <v>41</v>
      </c>
      <c r="C3040" t="s">
        <v>3387</v>
      </c>
      <c r="D3040" t="s">
        <v>45</v>
      </c>
      <c r="E3040" s="1">
        <v>8</v>
      </c>
      <c r="F3040" t="s">
        <v>132</v>
      </c>
      <c r="G3040" s="1">
        <v>47.2</v>
      </c>
      <c r="H3040">
        <v>8189.4485045765996</v>
      </c>
      <c r="I3040">
        <v>0.36660605559646725</v>
      </c>
    </row>
    <row r="3041" spans="1:9">
      <c r="A3041" t="s">
        <v>40</v>
      </c>
      <c r="B3041" t="s">
        <v>41</v>
      </c>
      <c r="C3041" t="s">
        <v>2152</v>
      </c>
      <c r="D3041" t="s">
        <v>73</v>
      </c>
      <c r="E3041" s="1">
        <v>8</v>
      </c>
      <c r="F3041" t="s">
        <v>348</v>
      </c>
      <c r="G3041" s="1">
        <v>430.48</v>
      </c>
      <c r="H3041">
        <v>5269.5437712730181</v>
      </c>
      <c r="I3041">
        <v>22.38637978771914</v>
      </c>
    </row>
    <row r="3042" spans="1:9">
      <c r="A3042" t="s">
        <v>40</v>
      </c>
      <c r="B3042" t="s">
        <v>41</v>
      </c>
      <c r="C3042" t="s">
        <v>4460</v>
      </c>
      <c r="D3042" t="s">
        <v>45</v>
      </c>
      <c r="E3042" s="1">
        <v>2</v>
      </c>
      <c r="F3042" t="s">
        <v>132</v>
      </c>
      <c r="G3042" s="1">
        <v>27.33</v>
      </c>
      <c r="H3042">
        <v>9467.7730778277528</v>
      </c>
      <c r="I3042">
        <v>0.13</v>
      </c>
    </row>
    <row r="3043" spans="1:9">
      <c r="A3043" t="s">
        <v>40</v>
      </c>
      <c r="B3043" t="s">
        <v>41</v>
      </c>
      <c r="C3043" t="s">
        <v>4460</v>
      </c>
      <c r="D3043" t="s">
        <v>73</v>
      </c>
      <c r="E3043" s="1">
        <v>10</v>
      </c>
      <c r="F3043" t="s">
        <v>47</v>
      </c>
      <c r="G3043" s="1">
        <v>373.94</v>
      </c>
      <c r="H3043">
        <v>9467.7730778277528</v>
      </c>
      <c r="I3043">
        <v>22.38637978771914</v>
      </c>
    </row>
    <row r="3044" spans="1:9">
      <c r="A3044" t="s">
        <v>40</v>
      </c>
      <c r="B3044" t="s">
        <v>41</v>
      </c>
      <c r="C3044" t="s">
        <v>4460</v>
      </c>
      <c r="D3044" t="s">
        <v>73</v>
      </c>
      <c r="E3044" s="1">
        <v>10</v>
      </c>
      <c r="F3044" t="s">
        <v>47</v>
      </c>
      <c r="G3044" s="1">
        <v>332.82</v>
      </c>
      <c r="H3044">
        <v>9467.7730778277528</v>
      </c>
      <c r="I3044">
        <v>22.38637978771914</v>
      </c>
    </row>
    <row r="3045" spans="1:9">
      <c r="A3045" t="s">
        <v>285</v>
      </c>
      <c r="B3045" t="s">
        <v>41</v>
      </c>
      <c r="C3045" t="s">
        <v>15504</v>
      </c>
      <c r="D3045" t="s">
        <v>73</v>
      </c>
      <c r="E3045" s="1">
        <v>8</v>
      </c>
      <c r="F3045" t="s">
        <v>47</v>
      </c>
      <c r="G3045" s="1">
        <v>596.25</v>
      </c>
      <c r="H3045">
        <v>6599.4652299211511</v>
      </c>
      <c r="I3045">
        <v>22.738478181267983</v>
      </c>
    </row>
    <row r="3046" spans="1:9">
      <c r="A3046" t="s">
        <v>40</v>
      </c>
      <c r="B3046" t="s">
        <v>41</v>
      </c>
      <c r="C3046" t="s">
        <v>4460</v>
      </c>
      <c r="D3046" t="s">
        <v>45</v>
      </c>
      <c r="E3046" s="1">
        <v>2</v>
      </c>
      <c r="F3046" t="s">
        <v>132</v>
      </c>
      <c r="G3046" s="1">
        <v>27.33</v>
      </c>
      <c r="H3046">
        <v>9467.7730778277528</v>
      </c>
      <c r="I3046">
        <v>0.13</v>
      </c>
    </row>
    <row r="3047" spans="1:9">
      <c r="A3047" t="s">
        <v>285</v>
      </c>
      <c r="B3047" t="s">
        <v>41</v>
      </c>
      <c r="C3047" t="s">
        <v>15504</v>
      </c>
      <c r="D3047" t="s">
        <v>73</v>
      </c>
      <c r="E3047" s="1">
        <v>8</v>
      </c>
      <c r="F3047" t="s">
        <v>47</v>
      </c>
      <c r="G3047" s="1">
        <v>562.12</v>
      </c>
      <c r="H3047">
        <v>6599.4652299211511</v>
      </c>
      <c r="I3047">
        <v>22.752384490422095</v>
      </c>
    </row>
    <row r="3048" spans="1:9">
      <c r="A3048" t="s">
        <v>260</v>
      </c>
      <c r="B3048" t="s">
        <v>41</v>
      </c>
      <c r="C3048" t="s">
        <v>44</v>
      </c>
      <c r="D3048" t="s">
        <v>45</v>
      </c>
      <c r="E3048" s="1">
        <v>2</v>
      </c>
      <c r="F3048" t="s">
        <v>47</v>
      </c>
      <c r="G3048" s="1">
        <v>29.49</v>
      </c>
      <c r="H3048">
        <v>10733.49534193344</v>
      </c>
      <c r="I3048">
        <v>0.2349468024894146</v>
      </c>
    </row>
    <row r="3049" spans="1:9">
      <c r="A3049" t="s">
        <v>40</v>
      </c>
      <c r="B3049" t="s">
        <v>41</v>
      </c>
      <c r="C3049" t="s">
        <v>4460</v>
      </c>
      <c r="D3049" t="s">
        <v>45</v>
      </c>
      <c r="E3049" s="1">
        <v>2</v>
      </c>
      <c r="F3049" t="s">
        <v>132</v>
      </c>
      <c r="G3049" s="1">
        <v>39.450000000000003</v>
      </c>
      <c r="H3049">
        <v>9467.7730778277528</v>
      </c>
      <c r="I3049">
        <v>0.36660605559646725</v>
      </c>
    </row>
    <row r="3050" spans="1:9">
      <c r="A3050" t="s">
        <v>260</v>
      </c>
      <c r="B3050" t="s">
        <v>41</v>
      </c>
      <c r="C3050" t="s">
        <v>15504</v>
      </c>
      <c r="D3050" t="s">
        <v>73</v>
      </c>
      <c r="E3050" s="1">
        <v>10</v>
      </c>
      <c r="F3050" t="s">
        <v>47</v>
      </c>
      <c r="G3050" s="1">
        <v>565.45000000000005</v>
      </c>
      <c r="H3050">
        <v>6599.4652299211511</v>
      </c>
      <c r="I3050">
        <v>22.912719393384975</v>
      </c>
    </row>
    <row r="3051" spans="1:9">
      <c r="A3051" t="s">
        <v>285</v>
      </c>
      <c r="B3051" t="s">
        <v>41</v>
      </c>
      <c r="C3051" t="s">
        <v>15504</v>
      </c>
      <c r="D3051" t="s">
        <v>73</v>
      </c>
      <c r="E3051" s="1">
        <v>10</v>
      </c>
      <c r="F3051" t="s">
        <v>47</v>
      </c>
      <c r="G3051" s="1">
        <v>603.04999999999995</v>
      </c>
      <c r="H3051">
        <v>6599.4652299211511</v>
      </c>
      <c r="I3051">
        <v>23.306816599441458</v>
      </c>
    </row>
    <row r="3052" spans="1:9">
      <c r="A3052" t="s">
        <v>285</v>
      </c>
      <c r="B3052" t="s">
        <v>41</v>
      </c>
      <c r="C3052" t="s">
        <v>2152</v>
      </c>
      <c r="D3052" t="s">
        <v>73</v>
      </c>
      <c r="E3052" s="1">
        <v>8</v>
      </c>
      <c r="F3052" t="s">
        <v>348</v>
      </c>
      <c r="G3052" s="1">
        <v>450.82</v>
      </c>
      <c r="H3052">
        <v>5269.5437712730181</v>
      </c>
      <c r="I3052">
        <v>23.4434724390394</v>
      </c>
    </row>
    <row r="3053" spans="1:9">
      <c r="A3053" t="s">
        <v>285</v>
      </c>
      <c r="B3053" t="s">
        <v>41</v>
      </c>
      <c r="C3053" t="s">
        <v>15504</v>
      </c>
      <c r="D3053" t="s">
        <v>73</v>
      </c>
      <c r="E3053" s="1">
        <v>10</v>
      </c>
      <c r="F3053" t="s">
        <v>47</v>
      </c>
      <c r="G3053" s="1">
        <v>618.75</v>
      </c>
      <c r="H3053">
        <v>6599.4652299211511</v>
      </c>
      <c r="I3053">
        <v>23.60968424185296</v>
      </c>
    </row>
    <row r="3054" spans="1:9">
      <c r="A3054" t="s">
        <v>260</v>
      </c>
      <c r="B3054" t="s">
        <v>41</v>
      </c>
      <c r="C3054" t="s">
        <v>15504</v>
      </c>
      <c r="D3054" t="s">
        <v>73</v>
      </c>
      <c r="E3054" s="1">
        <v>10</v>
      </c>
      <c r="F3054" t="s">
        <v>47</v>
      </c>
      <c r="G3054" s="1">
        <v>653.70000000000005</v>
      </c>
      <c r="H3054">
        <v>6599.4652299211511</v>
      </c>
      <c r="I3054">
        <v>24.545349865096647</v>
      </c>
    </row>
    <row r="3055" spans="1:9">
      <c r="A3055" t="s">
        <v>260</v>
      </c>
      <c r="B3055" t="s">
        <v>41</v>
      </c>
      <c r="C3055" t="s">
        <v>3129</v>
      </c>
      <c r="D3055" t="s">
        <v>73</v>
      </c>
      <c r="E3055" s="1">
        <v>8</v>
      </c>
      <c r="F3055" t="s">
        <v>47</v>
      </c>
      <c r="G3055" s="1">
        <v>634.78</v>
      </c>
      <c r="H3055">
        <v>7874.5177043300409</v>
      </c>
      <c r="I3055">
        <v>24.900919661731372</v>
      </c>
    </row>
    <row r="3056" spans="1:9">
      <c r="A3056" t="s">
        <v>260</v>
      </c>
      <c r="B3056" t="s">
        <v>41</v>
      </c>
      <c r="C3056" t="s">
        <v>778</v>
      </c>
      <c r="D3056" t="s">
        <v>73</v>
      </c>
      <c r="E3056" s="1">
        <v>8</v>
      </c>
      <c r="F3056" t="s">
        <v>47</v>
      </c>
      <c r="G3056" s="1">
        <v>596.89</v>
      </c>
      <c r="H3056">
        <v>6640.9922633100477</v>
      </c>
      <c r="I3056">
        <v>25.272593851838796</v>
      </c>
    </row>
    <row r="3057" spans="1:9">
      <c r="A3057" t="s">
        <v>260</v>
      </c>
      <c r="B3057" t="s">
        <v>41</v>
      </c>
      <c r="C3057" t="s">
        <v>4460</v>
      </c>
      <c r="D3057" t="s">
        <v>45</v>
      </c>
      <c r="E3057" s="1">
        <v>4</v>
      </c>
      <c r="F3057" t="s">
        <v>47</v>
      </c>
      <c r="G3057" s="1">
        <v>309.58999999999997</v>
      </c>
      <c r="H3057">
        <v>9467.7730778277528</v>
      </c>
      <c r="I3057">
        <v>4.114753941610604</v>
      </c>
    </row>
    <row r="3058" spans="1:9">
      <c r="A3058" t="s">
        <v>285</v>
      </c>
      <c r="B3058" t="s">
        <v>41</v>
      </c>
      <c r="C3058" t="s">
        <v>15504</v>
      </c>
      <c r="D3058" t="s">
        <v>73</v>
      </c>
      <c r="E3058" s="1">
        <v>10</v>
      </c>
      <c r="F3058" t="s">
        <v>47</v>
      </c>
      <c r="G3058" s="1">
        <v>598.27</v>
      </c>
      <c r="H3058">
        <v>6599.4652299211511</v>
      </c>
      <c r="I3058">
        <v>25.35209636302292</v>
      </c>
    </row>
    <row r="3059" spans="1:9">
      <c r="A3059" t="s">
        <v>260</v>
      </c>
      <c r="B3059" t="s">
        <v>41</v>
      </c>
      <c r="C3059" t="s">
        <v>15504</v>
      </c>
      <c r="D3059" t="s">
        <v>73</v>
      </c>
      <c r="E3059" s="1">
        <v>8</v>
      </c>
      <c r="F3059" t="s">
        <v>47</v>
      </c>
      <c r="G3059" s="1">
        <v>595.29</v>
      </c>
      <c r="H3059">
        <v>6599.4652299211511</v>
      </c>
      <c r="I3059">
        <v>25.526337575139916</v>
      </c>
    </row>
    <row r="3060" spans="1:9">
      <c r="A3060" t="s">
        <v>285</v>
      </c>
      <c r="B3060" t="s">
        <v>41</v>
      </c>
      <c r="C3060" t="s">
        <v>15504</v>
      </c>
      <c r="D3060" t="s">
        <v>73</v>
      </c>
      <c r="E3060" s="1">
        <v>8</v>
      </c>
      <c r="F3060" t="s">
        <v>47</v>
      </c>
      <c r="G3060" s="1">
        <v>670.56</v>
      </c>
      <c r="H3060">
        <v>6599.4652299211511</v>
      </c>
      <c r="I3060">
        <v>25.961940605432407</v>
      </c>
    </row>
    <row r="3061" spans="1:9">
      <c r="A3061" t="s">
        <v>260</v>
      </c>
      <c r="B3061" t="s">
        <v>41</v>
      </c>
      <c r="C3061" t="s">
        <v>4460</v>
      </c>
      <c r="D3061" t="s">
        <v>73</v>
      </c>
      <c r="E3061" s="1">
        <v>8</v>
      </c>
      <c r="F3061" t="s">
        <v>47</v>
      </c>
      <c r="G3061" s="1">
        <v>391.83</v>
      </c>
      <c r="H3061">
        <v>9467.7730778277528</v>
      </c>
      <c r="I3061">
        <v>26.492400797209754</v>
      </c>
    </row>
    <row r="3062" spans="1:9">
      <c r="A3062" t="s">
        <v>260</v>
      </c>
      <c r="B3062" t="s">
        <v>41</v>
      </c>
      <c r="C3062" t="s">
        <v>15504</v>
      </c>
      <c r="D3062" t="s">
        <v>73</v>
      </c>
      <c r="E3062" s="1">
        <v>6</v>
      </c>
      <c r="F3062" t="s">
        <v>47</v>
      </c>
      <c r="G3062" s="1">
        <v>1108.48</v>
      </c>
      <c r="H3062">
        <v>6599.4652299211511</v>
      </c>
      <c r="I3062">
        <v>26.484664241783396</v>
      </c>
    </row>
    <row r="3063" spans="1:9">
      <c r="A3063" t="s">
        <v>285</v>
      </c>
      <c r="B3063" t="s">
        <v>41</v>
      </c>
      <c r="C3063" t="s">
        <v>15504</v>
      </c>
      <c r="D3063" t="s">
        <v>73</v>
      </c>
      <c r="E3063" s="1">
        <v>8</v>
      </c>
      <c r="F3063" t="s">
        <v>47</v>
      </c>
      <c r="G3063" s="1">
        <v>657.9</v>
      </c>
      <c r="H3063">
        <v>6599.4652299211511</v>
      </c>
      <c r="I3063">
        <v>26.658905453900392</v>
      </c>
    </row>
    <row r="3064" spans="1:9">
      <c r="A3064" t="s">
        <v>40</v>
      </c>
      <c r="B3064" t="s">
        <v>41</v>
      </c>
      <c r="C3064" t="s">
        <v>5483</v>
      </c>
      <c r="D3064" t="s">
        <v>45</v>
      </c>
      <c r="E3064" s="1">
        <v>2</v>
      </c>
      <c r="F3064" t="s">
        <v>47</v>
      </c>
      <c r="G3064" s="1">
        <v>1164.18</v>
      </c>
      <c r="H3064">
        <v>5954.5731950787758</v>
      </c>
      <c r="I3064">
        <v>12.634175873399895</v>
      </c>
    </row>
    <row r="3065" spans="1:9">
      <c r="A3065" t="s">
        <v>40</v>
      </c>
      <c r="B3065" t="s">
        <v>41</v>
      </c>
      <c r="C3065" t="s">
        <v>5806</v>
      </c>
      <c r="D3065" t="s">
        <v>45</v>
      </c>
      <c r="E3065" s="1">
        <v>3</v>
      </c>
      <c r="F3065" t="s">
        <v>47</v>
      </c>
      <c r="G3065" s="1">
        <v>710.04</v>
      </c>
      <c r="H3065">
        <v>9718.1337301617932</v>
      </c>
      <c r="I3065">
        <v>12.634175873399895</v>
      </c>
    </row>
    <row r="3066" spans="1:9">
      <c r="A3066" t="s">
        <v>40</v>
      </c>
      <c r="B3066" t="s">
        <v>41</v>
      </c>
      <c r="C3066" t="s">
        <v>4460</v>
      </c>
      <c r="D3066" t="s">
        <v>45</v>
      </c>
      <c r="E3066" s="1">
        <v>2</v>
      </c>
      <c r="F3066" t="s">
        <v>132</v>
      </c>
      <c r="G3066" s="1">
        <v>27.42</v>
      </c>
      <c r="H3066">
        <v>9467.7730778277528</v>
      </c>
      <c r="I3066">
        <v>0.13</v>
      </c>
    </row>
    <row r="3067" spans="1:9">
      <c r="A3067" t="s">
        <v>260</v>
      </c>
      <c r="B3067" t="s">
        <v>41</v>
      </c>
      <c r="C3067" t="s">
        <v>15504</v>
      </c>
      <c r="D3067" t="s">
        <v>73</v>
      </c>
      <c r="E3067" s="1">
        <v>8</v>
      </c>
      <c r="F3067" t="s">
        <v>47</v>
      </c>
      <c r="G3067" s="1">
        <v>636.75</v>
      </c>
      <c r="H3067">
        <v>6599.4652299211511</v>
      </c>
      <c r="I3067">
        <v>27.007387878134384</v>
      </c>
    </row>
    <row r="3068" spans="1:9">
      <c r="A3068" t="s">
        <v>285</v>
      </c>
      <c r="B3068" t="s">
        <v>41</v>
      </c>
      <c r="C3068" t="s">
        <v>662</v>
      </c>
      <c r="D3068" t="s">
        <v>45</v>
      </c>
      <c r="E3068" s="1">
        <v>4</v>
      </c>
      <c r="F3068" t="s">
        <v>47</v>
      </c>
      <c r="G3068" s="1">
        <v>47.49</v>
      </c>
      <c r="H3068">
        <v>8185.5739002208393</v>
      </c>
      <c r="I3068">
        <v>2.7215253076170356</v>
      </c>
    </row>
    <row r="3069" spans="1:9">
      <c r="A3069" t="s">
        <v>285</v>
      </c>
      <c r="B3069" t="s">
        <v>41</v>
      </c>
      <c r="C3069" t="s">
        <v>662</v>
      </c>
      <c r="D3069" t="s">
        <v>45</v>
      </c>
      <c r="E3069" s="1">
        <v>3</v>
      </c>
      <c r="F3069" t="s">
        <v>687</v>
      </c>
      <c r="G3069" s="1">
        <v>204.66</v>
      </c>
      <c r="H3069">
        <v>8185.5739002208393</v>
      </c>
      <c r="I3069">
        <v>20.523157651784484</v>
      </c>
    </row>
    <row r="3070" spans="1:9">
      <c r="A3070" t="s">
        <v>285</v>
      </c>
      <c r="B3070" t="s">
        <v>41</v>
      </c>
      <c r="C3070" t="s">
        <v>15504</v>
      </c>
      <c r="D3070" t="s">
        <v>73</v>
      </c>
      <c r="E3070" s="1">
        <v>6</v>
      </c>
      <c r="F3070" t="s">
        <v>47</v>
      </c>
      <c r="G3070" s="1">
        <v>1137.42</v>
      </c>
      <c r="H3070">
        <v>6599.4652299211511</v>
      </c>
      <c r="I3070">
        <v>27.181629090251377</v>
      </c>
    </row>
    <row r="3071" spans="1:9">
      <c r="A3071" t="s">
        <v>260</v>
      </c>
      <c r="B3071" t="s">
        <v>41</v>
      </c>
      <c r="C3071" t="s">
        <v>1144</v>
      </c>
      <c r="D3071" t="s">
        <v>73</v>
      </c>
      <c r="E3071" s="1">
        <v>10</v>
      </c>
      <c r="F3071" t="s">
        <v>1219</v>
      </c>
      <c r="G3071" s="1">
        <v>1687.07</v>
      </c>
      <c r="H3071">
        <v>9154.460108143061</v>
      </c>
      <c r="I3071">
        <v>27.268749696309875</v>
      </c>
    </row>
    <row r="3072" spans="1:9">
      <c r="A3072" t="s">
        <v>40</v>
      </c>
      <c r="B3072" t="s">
        <v>41</v>
      </c>
      <c r="C3072" t="s">
        <v>4460</v>
      </c>
      <c r="D3072" t="s">
        <v>45</v>
      </c>
      <c r="E3072" s="1">
        <v>2</v>
      </c>
      <c r="F3072" t="s">
        <v>132</v>
      </c>
      <c r="G3072" s="1">
        <v>27.23</v>
      </c>
      <c r="H3072">
        <v>9467.7730778277528</v>
      </c>
      <c r="I3072">
        <v>0.13</v>
      </c>
    </row>
    <row r="3073" spans="1:9">
      <c r="A3073" t="s">
        <v>40</v>
      </c>
      <c r="B3073" t="s">
        <v>41</v>
      </c>
      <c r="C3073" t="s">
        <v>4460</v>
      </c>
      <c r="D3073" t="s">
        <v>45</v>
      </c>
      <c r="E3073" s="1">
        <v>3</v>
      </c>
      <c r="F3073" t="s">
        <v>132</v>
      </c>
      <c r="G3073" s="1">
        <v>27.4</v>
      </c>
      <c r="H3073">
        <v>9467.7730778277528</v>
      </c>
      <c r="I3073">
        <v>0.13</v>
      </c>
    </row>
    <row r="3074" spans="1:9">
      <c r="A3074" t="s">
        <v>260</v>
      </c>
      <c r="B3074" t="s">
        <v>41</v>
      </c>
      <c r="C3074" t="s">
        <v>15504</v>
      </c>
      <c r="D3074" t="s">
        <v>73</v>
      </c>
      <c r="E3074" s="1">
        <v>8</v>
      </c>
      <c r="F3074" t="s">
        <v>47</v>
      </c>
      <c r="G3074" s="1">
        <v>440.73</v>
      </c>
      <c r="H3074">
        <v>6599.4652299211511</v>
      </c>
      <c r="I3074">
        <v>27.876764518143062</v>
      </c>
    </row>
    <row r="3075" spans="1:9">
      <c r="A3075" t="s">
        <v>285</v>
      </c>
      <c r="B3075" t="s">
        <v>41</v>
      </c>
      <c r="C3075" t="s">
        <v>21384</v>
      </c>
      <c r="D3075" t="s">
        <v>45</v>
      </c>
      <c r="E3075" s="1">
        <v>5</v>
      </c>
      <c r="F3075" t="s">
        <v>47</v>
      </c>
      <c r="G3075" s="1">
        <v>176.34</v>
      </c>
      <c r="H3075">
        <v>11643.50718099679</v>
      </c>
      <c r="I3075">
        <v>1.3941664176130482</v>
      </c>
    </row>
    <row r="3076" spans="1:9">
      <c r="A3076" t="s">
        <v>40</v>
      </c>
      <c r="B3076" t="s">
        <v>41</v>
      </c>
      <c r="C3076" t="s">
        <v>4460</v>
      </c>
      <c r="D3076" t="s">
        <v>45</v>
      </c>
      <c r="E3076" s="1">
        <v>4</v>
      </c>
      <c r="F3076" t="s">
        <v>132</v>
      </c>
      <c r="G3076" s="1">
        <v>33.01</v>
      </c>
      <c r="H3076">
        <v>9467.7730778277528</v>
      </c>
      <c r="I3076">
        <v>0.36660605559646725</v>
      </c>
    </row>
    <row r="3077" spans="1:9">
      <c r="A3077" t="s">
        <v>285</v>
      </c>
      <c r="B3077" t="s">
        <v>41</v>
      </c>
      <c r="C3077" t="s">
        <v>15504</v>
      </c>
      <c r="D3077" t="s">
        <v>73</v>
      </c>
      <c r="E3077" s="1">
        <v>6</v>
      </c>
      <c r="F3077" t="s">
        <v>47</v>
      </c>
      <c r="G3077" s="1">
        <v>1171.4000000000001</v>
      </c>
      <c r="H3077">
        <v>6599.4652299211511</v>
      </c>
      <c r="I3077">
        <v>28.003856877223178</v>
      </c>
    </row>
    <row r="3078" spans="1:9">
      <c r="A3078" t="s">
        <v>40</v>
      </c>
      <c r="B3078" t="s">
        <v>41</v>
      </c>
      <c r="C3078" t="s">
        <v>4460</v>
      </c>
      <c r="D3078" t="s">
        <v>45</v>
      </c>
      <c r="E3078" s="1">
        <v>3</v>
      </c>
      <c r="F3078" t="s">
        <v>132</v>
      </c>
      <c r="G3078" s="1">
        <v>27.43</v>
      </c>
      <c r="H3078">
        <v>9467.7730778277528</v>
      </c>
      <c r="I3078">
        <v>0.13</v>
      </c>
    </row>
    <row r="3079" spans="1:9">
      <c r="A3079" t="s">
        <v>285</v>
      </c>
      <c r="B3079" t="s">
        <v>41</v>
      </c>
      <c r="C3079" t="s">
        <v>15504</v>
      </c>
      <c r="D3079" t="s">
        <v>73</v>
      </c>
      <c r="E3079" s="1">
        <v>10</v>
      </c>
      <c r="F3079" t="s">
        <v>47</v>
      </c>
      <c r="G3079" s="1">
        <v>695.93</v>
      </c>
      <c r="H3079">
        <v>6599.4652299211511</v>
      </c>
      <c r="I3079">
        <v>28.218387622257936</v>
      </c>
    </row>
    <row r="3080" spans="1:9">
      <c r="A3080" t="s">
        <v>40</v>
      </c>
      <c r="B3080" t="s">
        <v>41</v>
      </c>
      <c r="C3080" t="s">
        <v>15006</v>
      </c>
      <c r="D3080" t="s">
        <v>73</v>
      </c>
      <c r="E3080" s="1">
        <v>10</v>
      </c>
      <c r="F3080" t="s">
        <v>167</v>
      </c>
      <c r="G3080" s="1">
        <v>877.8</v>
      </c>
      <c r="H3080">
        <v>8984.8530661512032</v>
      </c>
      <c r="I3080">
        <v>28.683183226413345</v>
      </c>
    </row>
    <row r="3081" spans="1:9">
      <c r="A3081" t="s">
        <v>809</v>
      </c>
      <c r="B3081" t="s">
        <v>41</v>
      </c>
      <c r="C3081" t="s">
        <v>2152</v>
      </c>
      <c r="D3081" t="s">
        <v>73</v>
      </c>
      <c r="E3081" s="1">
        <v>8</v>
      </c>
      <c r="F3081" t="s">
        <v>348</v>
      </c>
      <c r="G3081" s="1">
        <v>538.51</v>
      </c>
      <c r="H3081">
        <v>5269.5437712730181</v>
      </c>
      <c r="I3081">
        <v>28.821597804424375</v>
      </c>
    </row>
    <row r="3082" spans="1:9">
      <c r="A3082" t="s">
        <v>285</v>
      </c>
      <c r="B3082" t="s">
        <v>41</v>
      </c>
      <c r="C3082" t="s">
        <v>4813</v>
      </c>
      <c r="D3082" t="s">
        <v>45</v>
      </c>
      <c r="E3082" s="1">
        <v>2</v>
      </c>
      <c r="F3082" t="s">
        <v>687</v>
      </c>
      <c r="G3082" s="1">
        <v>72.59</v>
      </c>
      <c r="H3082">
        <v>477.69917125845029</v>
      </c>
      <c r="I3082">
        <v>6.0398675482166002</v>
      </c>
    </row>
    <row r="3083" spans="1:9">
      <c r="A3083" t="s">
        <v>260</v>
      </c>
      <c r="B3083" t="s">
        <v>41</v>
      </c>
      <c r="C3083" t="s">
        <v>15504</v>
      </c>
      <c r="D3083" t="s">
        <v>73</v>
      </c>
      <c r="E3083" s="1">
        <v>8</v>
      </c>
      <c r="F3083" t="s">
        <v>47</v>
      </c>
      <c r="G3083" s="1">
        <v>713.8</v>
      </c>
      <c r="H3083">
        <v>6599.4652299211511</v>
      </c>
      <c r="I3083">
        <v>28.92404121142134</v>
      </c>
    </row>
    <row r="3084" spans="1:9">
      <c r="A3084" t="s">
        <v>809</v>
      </c>
      <c r="B3084" t="s">
        <v>41</v>
      </c>
      <c r="C3084" t="s">
        <v>1135</v>
      </c>
      <c r="D3084" t="s">
        <v>73</v>
      </c>
      <c r="E3084" s="1">
        <v>8</v>
      </c>
      <c r="F3084" t="s">
        <v>348</v>
      </c>
      <c r="G3084" s="1">
        <v>588.23</v>
      </c>
      <c r="H3084">
        <v>3239.0880753439269</v>
      </c>
      <c r="I3084">
        <v>29.640637644963036</v>
      </c>
    </row>
    <row r="3085" spans="1:9">
      <c r="A3085" t="s">
        <v>260</v>
      </c>
      <c r="B3085" t="s">
        <v>41</v>
      </c>
      <c r="C3085" t="s">
        <v>4460</v>
      </c>
      <c r="D3085" t="s">
        <v>45</v>
      </c>
      <c r="E3085" s="1">
        <v>6</v>
      </c>
      <c r="F3085" t="s">
        <v>132</v>
      </c>
      <c r="G3085" s="1">
        <v>25.93</v>
      </c>
      <c r="H3085">
        <v>9467.7730778277528</v>
      </c>
      <c r="I3085">
        <v>0.23409399821439253</v>
      </c>
    </row>
    <row r="3086" spans="1:9">
      <c r="A3086" t="s">
        <v>40</v>
      </c>
      <c r="B3086" t="s">
        <v>41</v>
      </c>
      <c r="C3086" t="s">
        <v>4460</v>
      </c>
      <c r="D3086" t="s">
        <v>45</v>
      </c>
      <c r="E3086" s="1">
        <v>2</v>
      </c>
      <c r="F3086" t="s">
        <v>132</v>
      </c>
      <c r="G3086" s="1">
        <v>27.21</v>
      </c>
      <c r="H3086">
        <v>9467.7730778277528</v>
      </c>
      <c r="I3086">
        <v>0.13</v>
      </c>
    </row>
    <row r="3087" spans="1:9">
      <c r="A3087" t="s">
        <v>260</v>
      </c>
      <c r="B3087" t="s">
        <v>41</v>
      </c>
      <c r="C3087" t="s">
        <v>15504</v>
      </c>
      <c r="D3087" t="s">
        <v>73</v>
      </c>
      <c r="E3087" s="1">
        <v>8</v>
      </c>
      <c r="F3087" t="s">
        <v>47</v>
      </c>
      <c r="G3087" s="1">
        <v>700.25</v>
      </c>
      <c r="H3087">
        <v>6599.4652299211511</v>
      </c>
      <c r="I3087">
        <v>30.084530908757742</v>
      </c>
    </row>
    <row r="3088" spans="1:9">
      <c r="A3088" t="s">
        <v>260</v>
      </c>
      <c r="B3088" t="s">
        <v>41</v>
      </c>
      <c r="C3088" t="s">
        <v>15504</v>
      </c>
      <c r="D3088" t="s">
        <v>73</v>
      </c>
      <c r="E3088" s="1">
        <v>8</v>
      </c>
      <c r="F3088" t="s">
        <v>47</v>
      </c>
      <c r="G3088" s="1">
        <v>769.56</v>
      </c>
      <c r="H3088">
        <v>6599.4652299211511</v>
      </c>
      <c r="I3088">
        <v>31.202076853953169</v>
      </c>
    </row>
    <row r="3089" spans="1:9">
      <c r="A3089" t="s">
        <v>40</v>
      </c>
      <c r="B3089" t="s">
        <v>41</v>
      </c>
      <c r="C3089" t="s">
        <v>4460</v>
      </c>
      <c r="D3089" t="s">
        <v>45</v>
      </c>
      <c r="E3089" s="1">
        <v>2</v>
      </c>
      <c r="F3089" t="s">
        <v>47</v>
      </c>
      <c r="G3089" s="1">
        <v>34.520000000000003</v>
      </c>
      <c r="H3089">
        <v>9467.7730778277528</v>
      </c>
      <c r="I3089">
        <v>0.36783148315499037</v>
      </c>
    </row>
    <row r="3090" spans="1:9">
      <c r="A3090" t="s">
        <v>285</v>
      </c>
      <c r="B3090" t="s">
        <v>41</v>
      </c>
      <c r="C3090" t="s">
        <v>778</v>
      </c>
      <c r="D3090" t="s">
        <v>73</v>
      </c>
      <c r="E3090" s="1">
        <v>6</v>
      </c>
      <c r="F3090" t="s">
        <v>47</v>
      </c>
      <c r="G3090" s="1">
        <v>1451.12</v>
      </c>
      <c r="H3090">
        <v>6640.9922633100477</v>
      </c>
      <c r="I3090">
        <v>31.658591251033261</v>
      </c>
    </row>
    <row r="3091" spans="1:9">
      <c r="A3091" t="s">
        <v>260</v>
      </c>
      <c r="B3091" t="s">
        <v>41</v>
      </c>
      <c r="C3091" t="s">
        <v>4924</v>
      </c>
      <c r="D3091" t="s">
        <v>45</v>
      </c>
      <c r="E3091" s="1">
        <v>7</v>
      </c>
      <c r="F3091" t="s">
        <v>132</v>
      </c>
      <c r="G3091" s="1">
        <v>1251.97</v>
      </c>
      <c r="H3091">
        <v>7341.6293033332649</v>
      </c>
      <c r="I3091">
        <v>21.895204954510017</v>
      </c>
    </row>
    <row r="3092" spans="1:9">
      <c r="A3092" t="s">
        <v>285</v>
      </c>
      <c r="B3092" t="s">
        <v>41</v>
      </c>
      <c r="C3092" t="s">
        <v>778</v>
      </c>
      <c r="D3092" t="s">
        <v>73</v>
      </c>
      <c r="E3092" s="1">
        <v>6</v>
      </c>
      <c r="F3092" t="s">
        <v>47</v>
      </c>
      <c r="G3092" s="1">
        <v>1333.26</v>
      </c>
      <c r="H3092">
        <v>6640.9922633100477</v>
      </c>
      <c r="I3092">
        <v>31.658591251033261</v>
      </c>
    </row>
    <row r="3093" spans="1:9">
      <c r="A3093" t="s">
        <v>40</v>
      </c>
      <c r="B3093" t="s">
        <v>41</v>
      </c>
      <c r="C3093" t="s">
        <v>44</v>
      </c>
      <c r="D3093" t="s">
        <v>45</v>
      </c>
      <c r="E3093" s="1">
        <v>4</v>
      </c>
      <c r="F3093" t="s">
        <v>47</v>
      </c>
      <c r="G3093" s="1">
        <v>22.19</v>
      </c>
      <c r="H3093">
        <v>10733.49534193344</v>
      </c>
      <c r="I3093">
        <v>0.13038404810405299</v>
      </c>
    </row>
    <row r="3094" spans="1:9">
      <c r="A3094" t="s">
        <v>40</v>
      </c>
      <c r="B3094" t="s">
        <v>41</v>
      </c>
      <c r="C3094" t="s">
        <v>44</v>
      </c>
      <c r="D3094" t="s">
        <v>45</v>
      </c>
      <c r="E3094" s="1">
        <v>2</v>
      </c>
      <c r="F3094" t="s">
        <v>47</v>
      </c>
      <c r="G3094" s="1">
        <v>909.76</v>
      </c>
      <c r="H3094">
        <v>10733.49534193344</v>
      </c>
      <c r="I3094">
        <v>12.634175873399895</v>
      </c>
    </row>
    <row r="3095" spans="1:9">
      <c r="A3095" t="s">
        <v>40</v>
      </c>
      <c r="B3095" t="s">
        <v>41</v>
      </c>
      <c r="C3095" t="s">
        <v>3387</v>
      </c>
      <c r="D3095" t="s">
        <v>45</v>
      </c>
      <c r="E3095" s="1">
        <v>6</v>
      </c>
      <c r="F3095" t="s">
        <v>132</v>
      </c>
      <c r="G3095" s="1">
        <v>40</v>
      </c>
      <c r="H3095">
        <v>8189.4485045765996</v>
      </c>
      <c r="I3095">
        <v>0.13</v>
      </c>
    </row>
    <row r="3096" spans="1:9">
      <c r="A3096" t="s">
        <v>285</v>
      </c>
      <c r="B3096" t="s">
        <v>41</v>
      </c>
      <c r="C3096" t="s">
        <v>778</v>
      </c>
      <c r="D3096" t="s">
        <v>73</v>
      </c>
      <c r="E3096" s="1">
        <v>6</v>
      </c>
      <c r="F3096" t="s">
        <v>47</v>
      </c>
      <c r="G3096" s="1">
        <v>1333.26</v>
      </c>
      <c r="H3096">
        <v>6640.9922633100477</v>
      </c>
      <c r="I3096">
        <v>31.658591251033261</v>
      </c>
    </row>
    <row r="3097" spans="1:9">
      <c r="A3097" t="s">
        <v>285</v>
      </c>
      <c r="B3097" t="s">
        <v>41</v>
      </c>
      <c r="C3097" t="s">
        <v>778</v>
      </c>
      <c r="D3097" t="s">
        <v>73</v>
      </c>
      <c r="E3097" s="1">
        <v>6</v>
      </c>
      <c r="F3097" t="s">
        <v>47</v>
      </c>
      <c r="G3097" s="1">
        <v>1017.33</v>
      </c>
      <c r="H3097">
        <v>6640.9922633100477</v>
      </c>
      <c r="I3097">
        <v>31.658591251033261</v>
      </c>
    </row>
    <row r="3098" spans="1:9">
      <c r="A3098" t="s">
        <v>285</v>
      </c>
      <c r="B3098" t="s">
        <v>41</v>
      </c>
      <c r="C3098" t="s">
        <v>15504</v>
      </c>
      <c r="D3098" t="s">
        <v>73</v>
      </c>
      <c r="E3098" s="1">
        <v>6</v>
      </c>
      <c r="F3098" t="s">
        <v>47</v>
      </c>
      <c r="G3098" s="1">
        <v>1362.31</v>
      </c>
      <c r="H3098">
        <v>6599.4652299211511</v>
      </c>
      <c r="I3098">
        <v>31.658591251033261</v>
      </c>
    </row>
    <row r="3099" spans="1:9">
      <c r="A3099" t="s">
        <v>809</v>
      </c>
      <c r="B3099" t="s">
        <v>41</v>
      </c>
      <c r="C3099" t="s">
        <v>2152</v>
      </c>
      <c r="D3099" t="s">
        <v>45</v>
      </c>
      <c r="E3099" s="1">
        <v>4</v>
      </c>
      <c r="F3099" t="s">
        <v>132</v>
      </c>
      <c r="G3099" s="1">
        <v>31.39</v>
      </c>
      <c r="H3099">
        <v>5269.5437712730181</v>
      </c>
      <c r="I3099">
        <v>0.15779733838059501</v>
      </c>
    </row>
    <row r="3100" spans="1:9">
      <c r="A3100" t="s">
        <v>260</v>
      </c>
      <c r="B3100" t="s">
        <v>41</v>
      </c>
      <c r="C3100" t="s">
        <v>15504</v>
      </c>
      <c r="D3100" t="s">
        <v>45</v>
      </c>
      <c r="E3100" s="1">
        <v>5</v>
      </c>
      <c r="F3100" t="s">
        <v>47</v>
      </c>
      <c r="G3100" s="1">
        <v>510.06</v>
      </c>
      <c r="H3100">
        <v>6599.4652299211511</v>
      </c>
      <c r="I3100">
        <v>7.6449591235009233</v>
      </c>
    </row>
    <row r="3101" spans="1:9">
      <c r="A3101" t="s">
        <v>285</v>
      </c>
      <c r="B3101" t="s">
        <v>41</v>
      </c>
      <c r="C3101" t="s">
        <v>15504</v>
      </c>
      <c r="D3101" t="s">
        <v>45</v>
      </c>
      <c r="E3101" s="1">
        <v>3</v>
      </c>
      <c r="F3101" t="s">
        <v>132</v>
      </c>
      <c r="G3101" s="1">
        <v>28.75</v>
      </c>
      <c r="H3101">
        <v>6599.4652299211511</v>
      </c>
      <c r="I3101">
        <v>0.36124783736376881</v>
      </c>
    </row>
    <row r="3102" spans="1:9">
      <c r="A3102" t="s">
        <v>260</v>
      </c>
      <c r="B3102" t="s">
        <v>41</v>
      </c>
      <c r="C3102" t="s">
        <v>1144</v>
      </c>
      <c r="D3102" t="s">
        <v>73</v>
      </c>
      <c r="E3102" s="1">
        <v>14</v>
      </c>
      <c r="F3102" t="s">
        <v>47</v>
      </c>
      <c r="G3102" s="1">
        <v>1065.94</v>
      </c>
      <c r="H3102">
        <v>9154.460108143061</v>
      </c>
      <c r="I3102">
        <v>31.658591251033261</v>
      </c>
    </row>
    <row r="3103" spans="1:9">
      <c r="A3103" t="s">
        <v>40</v>
      </c>
      <c r="B3103" t="s">
        <v>41</v>
      </c>
      <c r="C3103" t="s">
        <v>3387</v>
      </c>
      <c r="D3103" t="s">
        <v>45</v>
      </c>
      <c r="E3103" s="1">
        <v>6</v>
      </c>
      <c r="F3103" t="s">
        <v>132</v>
      </c>
      <c r="G3103" s="1">
        <v>40.04</v>
      </c>
      <c r="H3103">
        <v>8189.4485045765996</v>
      </c>
      <c r="I3103">
        <v>0.13</v>
      </c>
    </row>
    <row r="3104" spans="1:9">
      <c r="A3104" t="s">
        <v>40</v>
      </c>
      <c r="B3104" t="s">
        <v>41</v>
      </c>
      <c r="C3104" t="s">
        <v>3387</v>
      </c>
      <c r="D3104" t="s">
        <v>45</v>
      </c>
      <c r="E3104" s="1">
        <v>8</v>
      </c>
      <c r="F3104" t="s">
        <v>132</v>
      </c>
      <c r="G3104" s="1">
        <v>1059.83</v>
      </c>
      <c r="H3104">
        <v>8189.4485045765996</v>
      </c>
      <c r="I3104">
        <v>12.596110510788638</v>
      </c>
    </row>
    <row r="3105" spans="1:9">
      <c r="A3105" t="s">
        <v>40</v>
      </c>
      <c r="B3105" t="s">
        <v>41</v>
      </c>
      <c r="C3105" t="s">
        <v>3387</v>
      </c>
      <c r="D3105" t="s">
        <v>45</v>
      </c>
      <c r="E3105" s="1">
        <v>10</v>
      </c>
      <c r="F3105" t="s">
        <v>132</v>
      </c>
      <c r="G3105" s="1">
        <v>32.9</v>
      </c>
      <c r="H3105">
        <v>8189.4485045765996</v>
      </c>
      <c r="I3105">
        <v>0.13</v>
      </c>
    </row>
    <row r="3106" spans="1:9">
      <c r="A3106" t="s">
        <v>40</v>
      </c>
      <c r="B3106" t="s">
        <v>41</v>
      </c>
      <c r="C3106" t="s">
        <v>4460</v>
      </c>
      <c r="D3106" t="s">
        <v>45</v>
      </c>
      <c r="E3106" s="1">
        <v>6</v>
      </c>
      <c r="F3106" t="s">
        <v>132</v>
      </c>
      <c r="G3106" s="1">
        <v>22.77</v>
      </c>
      <c r="H3106">
        <v>9467.7730778277528</v>
      </c>
      <c r="I3106">
        <v>0.13</v>
      </c>
    </row>
    <row r="3107" spans="1:9">
      <c r="A3107" t="s">
        <v>809</v>
      </c>
      <c r="B3107" t="s">
        <v>41</v>
      </c>
      <c r="C3107" t="s">
        <v>4925</v>
      </c>
      <c r="D3107" t="s">
        <v>73</v>
      </c>
      <c r="E3107" s="1">
        <v>11</v>
      </c>
      <c r="F3107" t="s">
        <v>167</v>
      </c>
      <c r="G3107" s="1">
        <v>1686.86</v>
      </c>
      <c r="H3107">
        <v>8198.7933877248051</v>
      </c>
      <c r="I3107">
        <v>31.660334805557568</v>
      </c>
    </row>
    <row r="3108" spans="1:9">
      <c r="A3108" t="s">
        <v>260</v>
      </c>
      <c r="B3108" t="s">
        <v>41</v>
      </c>
      <c r="C3108" t="s">
        <v>15504</v>
      </c>
      <c r="D3108" t="s">
        <v>73</v>
      </c>
      <c r="E3108" s="1">
        <v>10</v>
      </c>
      <c r="F3108" t="s">
        <v>47</v>
      </c>
      <c r="G3108" s="1">
        <v>779.22</v>
      </c>
      <c r="H3108">
        <v>6599.4652299211511</v>
      </c>
      <c r="I3108">
        <v>31.931498555501587</v>
      </c>
    </row>
    <row r="3109" spans="1:9">
      <c r="A3109" t="s">
        <v>40</v>
      </c>
      <c r="B3109" t="s">
        <v>41</v>
      </c>
      <c r="C3109" t="s">
        <v>4460</v>
      </c>
      <c r="D3109" t="s">
        <v>45</v>
      </c>
      <c r="E3109" s="1">
        <v>6</v>
      </c>
      <c r="F3109" t="s">
        <v>132</v>
      </c>
      <c r="G3109" s="1">
        <v>33.4</v>
      </c>
      <c r="H3109">
        <v>9467.7730778277528</v>
      </c>
      <c r="I3109">
        <v>0.36660605559646725</v>
      </c>
    </row>
    <row r="3110" spans="1:9">
      <c r="A3110" t="s">
        <v>40</v>
      </c>
      <c r="B3110" t="s">
        <v>41</v>
      </c>
      <c r="C3110" t="s">
        <v>4460</v>
      </c>
      <c r="D3110" t="s">
        <v>45</v>
      </c>
      <c r="E3110" s="1">
        <v>4</v>
      </c>
      <c r="F3110" t="s">
        <v>132</v>
      </c>
      <c r="G3110" s="1">
        <v>27.47</v>
      </c>
      <c r="H3110">
        <v>9467.7730778277528</v>
      </c>
      <c r="I3110">
        <v>0.13</v>
      </c>
    </row>
    <row r="3111" spans="1:9">
      <c r="A3111" t="s">
        <v>809</v>
      </c>
      <c r="B3111" t="s">
        <v>41</v>
      </c>
      <c r="C3111" t="s">
        <v>2152</v>
      </c>
      <c r="D3111" t="s">
        <v>73</v>
      </c>
      <c r="E3111" s="1">
        <v>8</v>
      </c>
      <c r="F3111" t="s">
        <v>348</v>
      </c>
      <c r="G3111" s="1">
        <v>610.98</v>
      </c>
      <c r="H3111">
        <v>5269.5437712730181</v>
      </c>
      <c r="I3111">
        <v>32.001521838812607</v>
      </c>
    </row>
    <row r="3112" spans="1:9">
      <c r="A3112" t="s">
        <v>809</v>
      </c>
      <c r="B3112" t="s">
        <v>41</v>
      </c>
      <c r="C3112" t="s">
        <v>3860</v>
      </c>
      <c r="D3112" t="s">
        <v>45</v>
      </c>
      <c r="E3112" s="1">
        <v>3</v>
      </c>
      <c r="F3112" t="s">
        <v>132</v>
      </c>
      <c r="G3112" s="1">
        <v>11.61</v>
      </c>
      <c r="H3112">
        <v>5685.8299841513308</v>
      </c>
      <c r="I3112">
        <v>0.13190905958272919</v>
      </c>
    </row>
    <row r="3113" spans="1:9">
      <c r="A3113" t="s">
        <v>260</v>
      </c>
      <c r="B3113" t="s">
        <v>41</v>
      </c>
      <c r="C3113" t="s">
        <v>4924</v>
      </c>
      <c r="D3113" t="s">
        <v>45</v>
      </c>
      <c r="E3113" s="1">
        <v>6</v>
      </c>
      <c r="F3113" t="s">
        <v>132</v>
      </c>
      <c r="G3113" s="1">
        <v>117.85</v>
      </c>
      <c r="H3113">
        <v>7341.6293033332649</v>
      </c>
      <c r="I3113">
        <v>3.3448168858698382</v>
      </c>
    </row>
    <row r="3114" spans="1:9">
      <c r="A3114" t="s">
        <v>285</v>
      </c>
      <c r="B3114" t="s">
        <v>41</v>
      </c>
      <c r="C3114" t="s">
        <v>15504</v>
      </c>
      <c r="D3114" t="s">
        <v>73</v>
      </c>
      <c r="E3114" s="1">
        <v>10</v>
      </c>
      <c r="F3114" t="s">
        <v>47</v>
      </c>
      <c r="G3114" s="1">
        <v>826.98</v>
      </c>
      <c r="H3114">
        <v>6599.4652299211511</v>
      </c>
      <c r="I3114">
        <v>32.119900373444494</v>
      </c>
    </row>
    <row r="3115" spans="1:9">
      <c r="A3115" t="s">
        <v>260</v>
      </c>
      <c r="B3115" t="s">
        <v>41</v>
      </c>
      <c r="C3115" t="s">
        <v>15504</v>
      </c>
      <c r="D3115" t="s">
        <v>45</v>
      </c>
      <c r="E3115" s="1">
        <v>6</v>
      </c>
      <c r="F3115" t="s">
        <v>132</v>
      </c>
      <c r="G3115" s="1">
        <v>94.58</v>
      </c>
      <c r="H3115">
        <v>6599.4652299211511</v>
      </c>
      <c r="I3115">
        <v>1.7889661819050688</v>
      </c>
    </row>
    <row r="3116" spans="1:9">
      <c r="A3116" t="s">
        <v>260</v>
      </c>
      <c r="B3116" t="s">
        <v>41</v>
      </c>
      <c r="C3116" t="s">
        <v>15504</v>
      </c>
      <c r="D3116" t="s">
        <v>45</v>
      </c>
      <c r="E3116" s="1">
        <v>2</v>
      </c>
      <c r="F3116" t="s">
        <v>132</v>
      </c>
      <c r="G3116" s="1">
        <v>26.78</v>
      </c>
      <c r="H3116">
        <v>6599.4652299211511</v>
      </c>
      <c r="I3116">
        <v>0.28284271247461901</v>
      </c>
    </row>
    <row r="3117" spans="1:9">
      <c r="A3117" t="s">
        <v>809</v>
      </c>
      <c r="B3117" t="s">
        <v>41</v>
      </c>
      <c r="C3117" t="s">
        <v>4924</v>
      </c>
      <c r="D3117" t="s">
        <v>73</v>
      </c>
      <c r="E3117" s="1">
        <v>2</v>
      </c>
      <c r="F3117" t="s">
        <v>149</v>
      </c>
      <c r="G3117" s="1">
        <v>2835.93</v>
      </c>
      <c r="H3117">
        <v>7341.6293033332649</v>
      </c>
      <c r="I3117">
        <v>32.366241672458663</v>
      </c>
    </row>
    <row r="3118" spans="1:9">
      <c r="A3118" t="s">
        <v>40</v>
      </c>
      <c r="B3118" t="s">
        <v>41</v>
      </c>
      <c r="C3118" t="s">
        <v>5483</v>
      </c>
      <c r="D3118" t="s">
        <v>45</v>
      </c>
      <c r="E3118" s="1">
        <v>2</v>
      </c>
      <c r="F3118" t="s">
        <v>47</v>
      </c>
      <c r="G3118" s="1">
        <v>1290.3800000000001</v>
      </c>
      <c r="H3118">
        <v>5954.5731950787758</v>
      </c>
      <c r="I3118">
        <v>12.634175873399895</v>
      </c>
    </row>
    <row r="3119" spans="1:9">
      <c r="A3119" t="s">
        <v>285</v>
      </c>
      <c r="B3119" t="s">
        <v>41</v>
      </c>
      <c r="C3119" t="s">
        <v>5483</v>
      </c>
      <c r="D3119" t="s">
        <v>45</v>
      </c>
      <c r="E3119" s="1">
        <v>4</v>
      </c>
      <c r="F3119" t="s">
        <v>47</v>
      </c>
      <c r="G3119" s="1">
        <v>177.68</v>
      </c>
      <c r="H3119">
        <v>5954.5731950787758</v>
      </c>
      <c r="I3119">
        <v>1.3243866504914643</v>
      </c>
    </row>
    <row r="3120" spans="1:9">
      <c r="A3120" t="s">
        <v>40</v>
      </c>
      <c r="B3120" t="s">
        <v>41</v>
      </c>
      <c r="C3120" t="s">
        <v>4460</v>
      </c>
      <c r="D3120" t="s">
        <v>45</v>
      </c>
      <c r="E3120" s="1">
        <v>2</v>
      </c>
      <c r="F3120" t="s">
        <v>132</v>
      </c>
      <c r="G3120" s="1">
        <v>27.18</v>
      </c>
      <c r="H3120">
        <v>9467.7730778277528</v>
      </c>
      <c r="I3120">
        <v>0.13</v>
      </c>
    </row>
    <row r="3121" spans="1:9">
      <c r="A3121" t="s">
        <v>40</v>
      </c>
      <c r="B3121" t="s">
        <v>41</v>
      </c>
      <c r="C3121" t="s">
        <v>4460</v>
      </c>
      <c r="D3121" t="s">
        <v>45</v>
      </c>
      <c r="E3121" s="1">
        <v>2</v>
      </c>
      <c r="F3121" t="s">
        <v>132</v>
      </c>
      <c r="G3121" s="1">
        <v>27.23</v>
      </c>
      <c r="H3121">
        <v>9467.7730778277528</v>
      </c>
      <c r="I3121">
        <v>0.13</v>
      </c>
    </row>
    <row r="3122" spans="1:9">
      <c r="A3122" t="s">
        <v>809</v>
      </c>
      <c r="B3122" t="s">
        <v>41</v>
      </c>
      <c r="C3122" t="s">
        <v>4924</v>
      </c>
      <c r="D3122" t="s">
        <v>73</v>
      </c>
      <c r="E3122" s="1">
        <v>4</v>
      </c>
      <c r="F3122" t="s">
        <v>149</v>
      </c>
      <c r="G3122" s="1">
        <v>2957.45</v>
      </c>
      <c r="H3122">
        <v>7341.6293033332649</v>
      </c>
      <c r="I3122">
        <v>32.717885017219558</v>
      </c>
    </row>
    <row r="3123" spans="1:9">
      <c r="A3123" t="s">
        <v>40</v>
      </c>
      <c r="B3123" t="s">
        <v>41</v>
      </c>
      <c r="C3123" t="s">
        <v>3387</v>
      </c>
      <c r="D3123" t="s">
        <v>45</v>
      </c>
      <c r="E3123" s="1">
        <v>5</v>
      </c>
      <c r="F3123" t="s">
        <v>132</v>
      </c>
      <c r="G3123" s="1">
        <v>39.56</v>
      </c>
      <c r="H3123">
        <v>8189.4485045765996</v>
      </c>
      <c r="I3123">
        <v>0.13</v>
      </c>
    </row>
    <row r="3124" spans="1:9">
      <c r="A3124" t="s">
        <v>285</v>
      </c>
      <c r="B3124" t="s">
        <v>41</v>
      </c>
      <c r="C3124" t="s">
        <v>3860</v>
      </c>
      <c r="D3124" t="s">
        <v>45</v>
      </c>
      <c r="E3124" s="1">
        <v>3</v>
      </c>
      <c r="F3124" t="s">
        <v>132</v>
      </c>
      <c r="G3124" s="1">
        <v>12.76</v>
      </c>
      <c r="H3124">
        <v>5685.8299841513308</v>
      </c>
      <c r="I3124">
        <v>0.23409399821439253</v>
      </c>
    </row>
    <row r="3125" spans="1:9">
      <c r="A3125" t="s">
        <v>260</v>
      </c>
      <c r="B3125" t="s">
        <v>41</v>
      </c>
      <c r="C3125" t="s">
        <v>15504</v>
      </c>
      <c r="D3125" t="s">
        <v>45</v>
      </c>
      <c r="E3125" s="1">
        <v>5</v>
      </c>
      <c r="F3125" t="s">
        <v>47</v>
      </c>
      <c r="G3125" s="1">
        <v>562.23</v>
      </c>
      <c r="H3125">
        <v>6599.4652299211511</v>
      </c>
      <c r="I3125">
        <v>8.5368143941402401</v>
      </c>
    </row>
    <row r="3126" spans="1:9">
      <c r="A3126" t="s">
        <v>809</v>
      </c>
      <c r="B3126" t="s">
        <v>41</v>
      </c>
      <c r="C3126" t="s">
        <v>15475</v>
      </c>
      <c r="D3126" t="s">
        <v>73</v>
      </c>
      <c r="E3126" s="1">
        <v>8</v>
      </c>
      <c r="F3126" t="s">
        <v>74</v>
      </c>
      <c r="G3126" s="1">
        <v>882.27</v>
      </c>
      <c r="H3126">
        <v>11603.096096270159</v>
      </c>
      <c r="I3126">
        <v>32.717885017219558</v>
      </c>
    </row>
    <row r="3127" spans="1:9">
      <c r="A3127" t="s">
        <v>40</v>
      </c>
      <c r="B3127" t="s">
        <v>41</v>
      </c>
      <c r="C3127" t="s">
        <v>4460</v>
      </c>
      <c r="D3127" t="s">
        <v>45</v>
      </c>
      <c r="E3127" s="1">
        <v>6</v>
      </c>
      <c r="F3127" t="s">
        <v>132</v>
      </c>
      <c r="G3127" s="1">
        <v>32.380000000000003</v>
      </c>
      <c r="H3127">
        <v>9467.7730778277528</v>
      </c>
      <c r="I3127">
        <v>0.36660605559646725</v>
      </c>
    </row>
    <row r="3128" spans="1:9">
      <c r="A3128" t="s">
        <v>809</v>
      </c>
      <c r="B3128" t="s">
        <v>41</v>
      </c>
      <c r="C3128" t="s">
        <v>2152</v>
      </c>
      <c r="D3128" t="s">
        <v>73</v>
      </c>
      <c r="E3128" s="1">
        <v>10</v>
      </c>
      <c r="F3128" t="s">
        <v>348</v>
      </c>
      <c r="G3128" s="1">
        <v>516.44000000000005</v>
      </c>
      <c r="H3128">
        <v>5269.5437712730181</v>
      </c>
      <c r="I3128">
        <v>32.717885017219558</v>
      </c>
    </row>
    <row r="3129" spans="1:9">
      <c r="A3129" t="s">
        <v>40</v>
      </c>
      <c r="B3129" t="s">
        <v>41</v>
      </c>
      <c r="C3129" t="s">
        <v>4460</v>
      </c>
      <c r="D3129" t="s">
        <v>45</v>
      </c>
      <c r="E3129" s="1">
        <v>10</v>
      </c>
      <c r="F3129" t="s">
        <v>132</v>
      </c>
      <c r="G3129" s="1">
        <v>38.99</v>
      </c>
      <c r="H3129">
        <v>9467.7730778277528</v>
      </c>
      <c r="I3129">
        <v>0.36660605559646725</v>
      </c>
    </row>
    <row r="3130" spans="1:9">
      <c r="A3130" t="s">
        <v>809</v>
      </c>
      <c r="B3130" t="s">
        <v>41</v>
      </c>
      <c r="C3130" t="s">
        <v>2152</v>
      </c>
      <c r="D3130" t="s">
        <v>73</v>
      </c>
      <c r="E3130" s="1">
        <v>10</v>
      </c>
      <c r="F3130" t="s">
        <v>348</v>
      </c>
      <c r="G3130" s="1">
        <v>516.44000000000005</v>
      </c>
      <c r="H3130">
        <v>5269.5437712730181</v>
      </c>
      <c r="I3130">
        <v>32.717885017219558</v>
      </c>
    </row>
    <row r="3131" spans="1:9">
      <c r="A3131" t="s">
        <v>285</v>
      </c>
      <c r="B3131" t="s">
        <v>41</v>
      </c>
      <c r="C3131" t="s">
        <v>15504</v>
      </c>
      <c r="D3131" t="s">
        <v>73</v>
      </c>
      <c r="E3131" s="1">
        <v>10</v>
      </c>
      <c r="F3131" t="s">
        <v>47</v>
      </c>
      <c r="G3131" s="1">
        <v>858.48</v>
      </c>
      <c r="H3131">
        <v>6599.4652299211511</v>
      </c>
      <c r="I3131">
        <v>32.917601674484125</v>
      </c>
    </row>
    <row r="3132" spans="1:9">
      <c r="A3132" t="s">
        <v>809</v>
      </c>
      <c r="B3132" t="s">
        <v>41</v>
      </c>
      <c r="C3132" t="s">
        <v>15475</v>
      </c>
      <c r="D3132" t="s">
        <v>73</v>
      </c>
      <c r="E3132" s="1">
        <v>8</v>
      </c>
      <c r="F3132" t="s">
        <v>74</v>
      </c>
      <c r="G3132" s="1">
        <v>960.72</v>
      </c>
      <c r="H3132">
        <v>11603.096096270159</v>
      </c>
      <c r="I3132">
        <v>32.92283250268725</v>
      </c>
    </row>
    <row r="3133" spans="1:9">
      <c r="A3133" t="s">
        <v>809</v>
      </c>
      <c r="B3133" t="s">
        <v>41</v>
      </c>
      <c r="C3133" t="s">
        <v>4924</v>
      </c>
      <c r="D3133" t="s">
        <v>73</v>
      </c>
      <c r="E3133" s="1">
        <v>4</v>
      </c>
      <c r="F3133" t="s">
        <v>149</v>
      </c>
      <c r="G3133" s="1">
        <v>2973.69</v>
      </c>
      <c r="H3133">
        <v>7341.6293033332649</v>
      </c>
      <c r="I3133">
        <v>32.92283250268725</v>
      </c>
    </row>
    <row r="3134" spans="1:9">
      <c r="A3134" t="s">
        <v>285</v>
      </c>
      <c r="B3134" t="s">
        <v>41</v>
      </c>
      <c r="C3134" t="s">
        <v>4924</v>
      </c>
      <c r="D3134" t="s">
        <v>45</v>
      </c>
      <c r="E3134" s="1">
        <v>7</v>
      </c>
      <c r="F3134" t="s">
        <v>132</v>
      </c>
      <c r="G3134" s="1">
        <v>18.850000000000001</v>
      </c>
      <c r="H3134">
        <v>7341.6293033332649</v>
      </c>
      <c r="I3134">
        <v>0.23409399821439253</v>
      </c>
    </row>
    <row r="3135" spans="1:9">
      <c r="A3135" t="s">
        <v>809</v>
      </c>
      <c r="B3135" t="s">
        <v>41</v>
      </c>
      <c r="C3135" t="s">
        <v>2152</v>
      </c>
      <c r="D3135" t="s">
        <v>73</v>
      </c>
      <c r="E3135" s="1">
        <v>8</v>
      </c>
      <c r="F3135" t="s">
        <v>348</v>
      </c>
      <c r="G3135" s="1">
        <v>628.38</v>
      </c>
      <c r="H3135">
        <v>5269.5437712730181</v>
      </c>
      <c r="I3135">
        <v>32.92283250268725</v>
      </c>
    </row>
    <row r="3136" spans="1:9">
      <c r="A3136" t="s">
        <v>260</v>
      </c>
      <c r="B3136" t="s">
        <v>41</v>
      </c>
      <c r="C3136" t="s">
        <v>15504</v>
      </c>
      <c r="D3136" t="s">
        <v>73</v>
      </c>
      <c r="E3136" s="1">
        <v>6</v>
      </c>
      <c r="F3136" t="s">
        <v>47</v>
      </c>
      <c r="G3136" s="1">
        <v>1417.7</v>
      </c>
      <c r="H3136">
        <v>6599.4652299211511</v>
      </c>
      <c r="I3136">
        <v>32.931589090112247</v>
      </c>
    </row>
    <row r="3137" spans="1:9">
      <c r="A3137" t="s">
        <v>285</v>
      </c>
      <c r="B3137" t="s">
        <v>41</v>
      </c>
      <c r="C3137" t="s">
        <v>14937</v>
      </c>
      <c r="D3137" t="s">
        <v>45</v>
      </c>
      <c r="E3137" s="1">
        <v>5</v>
      </c>
      <c r="F3137" t="s">
        <v>47</v>
      </c>
      <c r="G3137" s="1">
        <v>12.33</v>
      </c>
      <c r="H3137">
        <v>1557.4154335825949</v>
      </c>
      <c r="I3137">
        <v>0.2349468024894146</v>
      </c>
    </row>
    <row r="3138" spans="1:9">
      <c r="A3138" t="s">
        <v>40</v>
      </c>
      <c r="B3138" t="s">
        <v>41</v>
      </c>
      <c r="C3138" t="s">
        <v>4813</v>
      </c>
      <c r="D3138" t="s">
        <v>45</v>
      </c>
      <c r="E3138" s="1">
        <v>2</v>
      </c>
      <c r="F3138" t="s">
        <v>47</v>
      </c>
      <c r="G3138" s="1">
        <v>12.58</v>
      </c>
      <c r="H3138">
        <v>477.69917125845029</v>
      </c>
      <c r="I3138">
        <v>0.36783148315499037</v>
      </c>
    </row>
    <row r="3139" spans="1:9">
      <c r="A3139" t="s">
        <v>40</v>
      </c>
      <c r="B3139" t="s">
        <v>41</v>
      </c>
      <c r="C3139" t="s">
        <v>4813</v>
      </c>
      <c r="D3139" t="s">
        <v>45</v>
      </c>
      <c r="E3139" s="1">
        <v>4</v>
      </c>
      <c r="F3139" t="s">
        <v>47</v>
      </c>
      <c r="G3139" s="1">
        <v>12.9</v>
      </c>
      <c r="H3139">
        <v>477.69917125845029</v>
      </c>
      <c r="I3139">
        <v>0.36783148315499037</v>
      </c>
    </row>
    <row r="3140" spans="1:9">
      <c r="A3140" t="s">
        <v>40</v>
      </c>
      <c r="B3140" t="s">
        <v>41</v>
      </c>
      <c r="C3140" t="s">
        <v>5806</v>
      </c>
      <c r="D3140" t="s">
        <v>45</v>
      </c>
      <c r="E3140" s="1">
        <v>6</v>
      </c>
      <c r="F3140" t="s">
        <v>132</v>
      </c>
      <c r="G3140" s="1">
        <v>21.33</v>
      </c>
      <c r="H3140">
        <v>9718.1337301617932</v>
      </c>
      <c r="I3140">
        <v>0.13</v>
      </c>
    </row>
    <row r="3141" spans="1:9">
      <c r="A3141" t="s">
        <v>40</v>
      </c>
      <c r="B3141" t="s">
        <v>41</v>
      </c>
      <c r="C3141" t="s">
        <v>5806</v>
      </c>
      <c r="D3141" t="s">
        <v>45</v>
      </c>
      <c r="E3141" s="1">
        <v>3</v>
      </c>
      <c r="F3141" t="s">
        <v>47</v>
      </c>
      <c r="G3141" s="1">
        <v>819.91</v>
      </c>
      <c r="H3141">
        <v>9718.1337301617932</v>
      </c>
      <c r="I3141">
        <v>12.634175873399895</v>
      </c>
    </row>
    <row r="3142" spans="1:9">
      <c r="A3142" t="s">
        <v>260</v>
      </c>
      <c r="B3142" t="s">
        <v>41</v>
      </c>
      <c r="C3142" t="s">
        <v>15504</v>
      </c>
      <c r="D3142" t="s">
        <v>73</v>
      </c>
      <c r="E3142" s="1">
        <v>8</v>
      </c>
      <c r="F3142" t="s">
        <v>47</v>
      </c>
      <c r="G3142" s="1">
        <v>784.58</v>
      </c>
      <c r="H3142">
        <v>6599.4652299211511</v>
      </c>
      <c r="I3142">
        <v>33.367192120404738</v>
      </c>
    </row>
    <row r="3143" spans="1:9">
      <c r="A3143" t="s">
        <v>260</v>
      </c>
      <c r="B3143" t="s">
        <v>41</v>
      </c>
      <c r="C3143" t="s">
        <v>15504</v>
      </c>
      <c r="D3143" t="s">
        <v>45</v>
      </c>
      <c r="E3143" s="1">
        <v>3</v>
      </c>
      <c r="F3143" t="s">
        <v>47</v>
      </c>
      <c r="G3143" s="1">
        <v>295.8</v>
      </c>
      <c r="H3143">
        <v>6599.4652299211511</v>
      </c>
      <c r="I3143">
        <v>4.5546130461324594</v>
      </c>
    </row>
    <row r="3144" spans="1:9">
      <c r="A3144" t="s">
        <v>285</v>
      </c>
      <c r="B3144" t="s">
        <v>41</v>
      </c>
      <c r="C3144" t="s">
        <v>4924</v>
      </c>
      <c r="D3144" t="s">
        <v>45</v>
      </c>
      <c r="E3144" s="1">
        <v>6</v>
      </c>
      <c r="F3144" t="s">
        <v>132</v>
      </c>
      <c r="G3144" s="1">
        <v>48.48</v>
      </c>
      <c r="H3144">
        <v>7341.6293033332649</v>
      </c>
      <c r="I3144">
        <v>1.3202272531651511</v>
      </c>
    </row>
    <row r="3145" spans="1:9">
      <c r="A3145" t="s">
        <v>40</v>
      </c>
      <c r="B3145" t="s">
        <v>41</v>
      </c>
      <c r="C3145" t="s">
        <v>4460</v>
      </c>
      <c r="D3145" t="s">
        <v>45</v>
      </c>
      <c r="E3145" s="1">
        <v>6</v>
      </c>
      <c r="F3145" t="s">
        <v>132</v>
      </c>
      <c r="G3145" s="1">
        <v>22.07</v>
      </c>
      <c r="H3145">
        <v>9467.7730778277528</v>
      </c>
      <c r="I3145">
        <v>0.13</v>
      </c>
    </row>
    <row r="3146" spans="1:9">
      <c r="A3146" t="s">
        <v>40</v>
      </c>
      <c r="B3146" t="s">
        <v>41</v>
      </c>
      <c r="C3146" t="s">
        <v>4460</v>
      </c>
      <c r="D3146" t="s">
        <v>73</v>
      </c>
      <c r="E3146" s="1">
        <v>14</v>
      </c>
      <c r="F3146" t="s">
        <v>47</v>
      </c>
      <c r="G3146" s="1">
        <v>1067.08</v>
      </c>
      <c r="H3146">
        <v>9467.7730778277528</v>
      </c>
      <c r="I3146">
        <v>33.607822006193736</v>
      </c>
    </row>
    <row r="3147" spans="1:9">
      <c r="A3147" t="s">
        <v>285</v>
      </c>
      <c r="B3147" t="s">
        <v>41</v>
      </c>
      <c r="C3147" t="s">
        <v>15504</v>
      </c>
      <c r="D3147" t="s">
        <v>45</v>
      </c>
      <c r="E3147" s="1">
        <v>6</v>
      </c>
      <c r="F3147" t="s">
        <v>132</v>
      </c>
      <c r="G3147" s="1">
        <v>23.37</v>
      </c>
      <c r="H3147">
        <v>6599.4652299211511</v>
      </c>
      <c r="I3147">
        <v>0.3661966684720111</v>
      </c>
    </row>
    <row r="3148" spans="1:9">
      <c r="A3148" t="s">
        <v>40</v>
      </c>
      <c r="B3148" t="s">
        <v>41</v>
      </c>
      <c r="C3148" t="s">
        <v>5483</v>
      </c>
      <c r="D3148" t="s">
        <v>45</v>
      </c>
      <c r="E3148" s="1">
        <v>2</v>
      </c>
      <c r="F3148" t="s">
        <v>47</v>
      </c>
      <c r="G3148" s="1">
        <v>1230.06</v>
      </c>
      <c r="H3148">
        <v>5954.5731950787758</v>
      </c>
      <c r="I3148">
        <v>12.634175873399895</v>
      </c>
    </row>
    <row r="3149" spans="1:9">
      <c r="A3149" t="s">
        <v>40</v>
      </c>
      <c r="B3149" t="s">
        <v>41</v>
      </c>
      <c r="C3149" t="s">
        <v>5806</v>
      </c>
      <c r="D3149" t="s">
        <v>73</v>
      </c>
      <c r="E3149" s="1">
        <v>10</v>
      </c>
      <c r="F3149" t="s">
        <v>247</v>
      </c>
      <c r="G3149" s="1">
        <v>2715.17</v>
      </c>
      <c r="H3149">
        <v>9718.1337301617932</v>
      </c>
      <c r="I3149">
        <v>33.607822006193736</v>
      </c>
    </row>
    <row r="3150" spans="1:9">
      <c r="A3150" t="s">
        <v>40</v>
      </c>
      <c r="B3150" t="s">
        <v>41</v>
      </c>
      <c r="C3150" t="s">
        <v>5806</v>
      </c>
      <c r="D3150" t="s">
        <v>45</v>
      </c>
      <c r="E3150" s="1">
        <v>5</v>
      </c>
      <c r="F3150" t="s">
        <v>47</v>
      </c>
      <c r="G3150" s="1">
        <v>848.57</v>
      </c>
      <c r="H3150">
        <v>9718.1337301617932</v>
      </c>
      <c r="I3150">
        <v>12.634175873399895</v>
      </c>
    </row>
    <row r="3151" spans="1:9">
      <c r="A3151" t="s">
        <v>260</v>
      </c>
      <c r="B3151" t="s">
        <v>41</v>
      </c>
      <c r="C3151" t="s">
        <v>5806</v>
      </c>
      <c r="D3151" t="s">
        <v>45</v>
      </c>
      <c r="E3151" s="1">
        <v>4</v>
      </c>
      <c r="F3151" t="s">
        <v>132</v>
      </c>
      <c r="G3151" s="1">
        <v>21.05</v>
      </c>
      <c r="H3151">
        <v>9718.1337301617932</v>
      </c>
      <c r="I3151">
        <v>0.1414213562373095</v>
      </c>
    </row>
    <row r="3152" spans="1:9">
      <c r="A3152" t="s">
        <v>40</v>
      </c>
      <c r="B3152" t="s">
        <v>41</v>
      </c>
      <c r="C3152" t="s">
        <v>5806</v>
      </c>
      <c r="D3152" t="s">
        <v>45</v>
      </c>
      <c r="E3152" s="1">
        <v>5</v>
      </c>
      <c r="F3152" t="s">
        <v>47</v>
      </c>
      <c r="G3152" s="1">
        <v>310.95</v>
      </c>
      <c r="H3152">
        <v>9718.1337301617932</v>
      </c>
      <c r="I3152">
        <v>4.2602816808281592</v>
      </c>
    </row>
    <row r="3153" spans="1:9">
      <c r="A3153" t="s">
        <v>40</v>
      </c>
      <c r="B3153" t="s">
        <v>41</v>
      </c>
      <c r="C3153" t="s">
        <v>4460</v>
      </c>
      <c r="D3153" t="s">
        <v>45</v>
      </c>
      <c r="E3153" s="1">
        <v>2</v>
      </c>
      <c r="F3153" t="s">
        <v>132</v>
      </c>
      <c r="G3153" s="1">
        <v>27.21</v>
      </c>
      <c r="H3153">
        <v>9467.7730778277528</v>
      </c>
      <c r="I3153">
        <v>0.13</v>
      </c>
    </row>
    <row r="3154" spans="1:9">
      <c r="A3154" t="s">
        <v>40</v>
      </c>
      <c r="B3154" t="s">
        <v>41</v>
      </c>
      <c r="C3154" t="s">
        <v>4460</v>
      </c>
      <c r="D3154" t="s">
        <v>73</v>
      </c>
      <c r="E3154" s="1">
        <v>14</v>
      </c>
      <c r="F3154" t="s">
        <v>47</v>
      </c>
      <c r="G3154" s="1">
        <v>1140.32</v>
      </c>
      <c r="H3154">
        <v>9467.7730778277528</v>
      </c>
      <c r="I3154">
        <v>33.607822006193736</v>
      </c>
    </row>
    <row r="3155" spans="1:9">
      <c r="A3155" t="s">
        <v>40</v>
      </c>
      <c r="B3155" t="s">
        <v>41</v>
      </c>
      <c r="C3155" t="s">
        <v>5806</v>
      </c>
      <c r="D3155" t="s">
        <v>73</v>
      </c>
      <c r="E3155" s="1">
        <v>8</v>
      </c>
      <c r="F3155" t="s">
        <v>247</v>
      </c>
      <c r="G3155" s="1">
        <v>1797.69</v>
      </c>
      <c r="H3155">
        <v>9718.1337301617932</v>
      </c>
      <c r="I3155">
        <v>33.607822006193736</v>
      </c>
    </row>
    <row r="3156" spans="1:9">
      <c r="A3156" t="s">
        <v>40</v>
      </c>
      <c r="B3156" t="s">
        <v>41</v>
      </c>
      <c r="C3156" t="s">
        <v>4460</v>
      </c>
      <c r="D3156" t="s">
        <v>45</v>
      </c>
      <c r="E3156" s="1">
        <v>3</v>
      </c>
      <c r="F3156" t="s">
        <v>132</v>
      </c>
      <c r="G3156" s="1">
        <v>27.43</v>
      </c>
      <c r="H3156">
        <v>9467.7730778277528</v>
      </c>
      <c r="I3156">
        <v>0.13</v>
      </c>
    </row>
    <row r="3157" spans="1:9">
      <c r="A3157" t="s">
        <v>40</v>
      </c>
      <c r="B3157" t="s">
        <v>41</v>
      </c>
      <c r="C3157" t="s">
        <v>4460</v>
      </c>
      <c r="D3157" t="s">
        <v>73</v>
      </c>
      <c r="E3157" s="1">
        <v>8</v>
      </c>
      <c r="F3157" t="s">
        <v>47</v>
      </c>
      <c r="G3157" s="1">
        <v>567.96</v>
      </c>
      <c r="H3157">
        <v>9467.7730778277528</v>
      </c>
      <c r="I3157">
        <v>33.607822006193736</v>
      </c>
    </row>
    <row r="3158" spans="1:9">
      <c r="A3158" t="s">
        <v>40</v>
      </c>
      <c r="B3158" t="s">
        <v>41</v>
      </c>
      <c r="C3158" t="s">
        <v>4460</v>
      </c>
      <c r="D3158" t="s">
        <v>45</v>
      </c>
      <c r="E3158" s="1">
        <v>6</v>
      </c>
      <c r="F3158" t="s">
        <v>132</v>
      </c>
      <c r="G3158" s="1">
        <v>23</v>
      </c>
      <c r="H3158">
        <v>9467.7730778277528</v>
      </c>
      <c r="I3158">
        <v>0.13</v>
      </c>
    </row>
    <row r="3159" spans="1:9">
      <c r="A3159" t="s">
        <v>40</v>
      </c>
      <c r="B3159" t="s">
        <v>41</v>
      </c>
      <c r="C3159" t="s">
        <v>4460</v>
      </c>
      <c r="D3159" t="s">
        <v>73</v>
      </c>
      <c r="E3159" s="1">
        <v>14</v>
      </c>
      <c r="F3159" t="s">
        <v>47</v>
      </c>
      <c r="G3159" s="1">
        <v>1055.52</v>
      </c>
      <c r="H3159">
        <v>9467.7730778277528</v>
      </c>
      <c r="I3159">
        <v>33.607822006193736</v>
      </c>
    </row>
    <row r="3160" spans="1:9">
      <c r="A3160" t="s">
        <v>40</v>
      </c>
      <c r="B3160" t="s">
        <v>41</v>
      </c>
      <c r="C3160" t="s">
        <v>4460</v>
      </c>
      <c r="D3160" t="s">
        <v>45</v>
      </c>
      <c r="E3160" s="1">
        <v>6</v>
      </c>
      <c r="F3160" t="s">
        <v>132</v>
      </c>
      <c r="G3160" s="1">
        <v>32.36</v>
      </c>
      <c r="H3160">
        <v>9467.7730778277528</v>
      </c>
      <c r="I3160">
        <v>0.36660605559646725</v>
      </c>
    </row>
    <row r="3161" spans="1:9">
      <c r="A3161" t="s">
        <v>285</v>
      </c>
      <c r="B3161" t="s">
        <v>41</v>
      </c>
      <c r="C3161" t="s">
        <v>4924</v>
      </c>
      <c r="D3161" t="s">
        <v>45</v>
      </c>
      <c r="E3161" s="1">
        <v>6</v>
      </c>
      <c r="F3161" t="s">
        <v>132</v>
      </c>
      <c r="G3161" s="1">
        <v>18.32</v>
      </c>
      <c r="H3161">
        <v>7341.6293033332649</v>
      </c>
      <c r="I3161">
        <v>0.23409399821439253</v>
      </c>
    </row>
    <row r="3162" spans="1:9">
      <c r="A3162" t="s">
        <v>285</v>
      </c>
      <c r="B3162" t="s">
        <v>41</v>
      </c>
      <c r="C3162" t="s">
        <v>4924</v>
      </c>
      <c r="D3162" t="s">
        <v>45</v>
      </c>
      <c r="E3162" s="1">
        <v>3</v>
      </c>
      <c r="F3162" t="s">
        <v>47</v>
      </c>
      <c r="G3162" s="1">
        <v>1383.6</v>
      </c>
      <c r="H3162">
        <v>7341.6293033332649</v>
      </c>
      <c r="I3162">
        <v>20.793013249647103</v>
      </c>
    </row>
    <row r="3163" spans="1:9">
      <c r="A3163" t="s">
        <v>285</v>
      </c>
      <c r="B3163" t="s">
        <v>41</v>
      </c>
      <c r="C3163" t="s">
        <v>770</v>
      </c>
      <c r="D3163" t="s">
        <v>45</v>
      </c>
      <c r="E3163" s="1">
        <v>1</v>
      </c>
      <c r="F3163" t="s">
        <v>132</v>
      </c>
      <c r="G3163" s="1">
        <v>26.95</v>
      </c>
      <c r="H3163">
        <v>9517.4925579535429</v>
      </c>
      <c r="I3163">
        <v>0.28284271247461901</v>
      </c>
    </row>
    <row r="3164" spans="1:9">
      <c r="A3164" t="s">
        <v>285</v>
      </c>
      <c r="B3164" t="s">
        <v>41</v>
      </c>
      <c r="C3164" t="s">
        <v>770</v>
      </c>
      <c r="D3164" t="s">
        <v>45</v>
      </c>
      <c r="E3164" s="1">
        <v>6</v>
      </c>
      <c r="F3164" t="s">
        <v>132</v>
      </c>
      <c r="G3164" s="1">
        <v>27.47</v>
      </c>
      <c r="H3164">
        <v>9517.4925579535429</v>
      </c>
      <c r="I3164">
        <v>0.40841155713324273</v>
      </c>
    </row>
    <row r="3165" spans="1:9">
      <c r="A3165" t="s">
        <v>40</v>
      </c>
      <c r="B3165" t="s">
        <v>41</v>
      </c>
      <c r="C3165" t="s">
        <v>4813</v>
      </c>
      <c r="D3165" t="s">
        <v>45</v>
      </c>
      <c r="E3165" s="1">
        <v>3</v>
      </c>
      <c r="F3165" t="s">
        <v>47</v>
      </c>
      <c r="G3165" s="1">
        <v>10.99</v>
      </c>
      <c r="H3165">
        <v>477.69917125845029</v>
      </c>
      <c r="I3165">
        <v>0.13038404810405299</v>
      </c>
    </row>
    <row r="3166" spans="1:9">
      <c r="A3166" t="s">
        <v>40</v>
      </c>
      <c r="B3166" t="s">
        <v>41</v>
      </c>
      <c r="C3166" t="s">
        <v>4460</v>
      </c>
      <c r="D3166" t="s">
        <v>73</v>
      </c>
      <c r="E3166" s="1">
        <v>8</v>
      </c>
      <c r="F3166" t="s">
        <v>47</v>
      </c>
      <c r="G3166" s="1">
        <v>494.72</v>
      </c>
      <c r="H3166">
        <v>9467.7730778277528</v>
      </c>
      <c r="I3166">
        <v>33.607822006193736</v>
      </c>
    </row>
    <row r="3167" spans="1:9">
      <c r="A3167" t="s">
        <v>40</v>
      </c>
      <c r="B3167" t="s">
        <v>41</v>
      </c>
      <c r="C3167" t="s">
        <v>4460</v>
      </c>
      <c r="D3167" t="s">
        <v>45</v>
      </c>
      <c r="E3167" s="1">
        <v>3</v>
      </c>
      <c r="F3167" t="s">
        <v>132</v>
      </c>
      <c r="G3167" s="1">
        <v>39.75</v>
      </c>
      <c r="H3167">
        <v>9467.7730778277528</v>
      </c>
      <c r="I3167">
        <v>0.36660605559646725</v>
      </c>
    </row>
    <row r="3168" spans="1:9">
      <c r="A3168" t="s">
        <v>40</v>
      </c>
      <c r="B3168" t="s">
        <v>41</v>
      </c>
      <c r="C3168" t="s">
        <v>4813</v>
      </c>
      <c r="D3168" t="s">
        <v>45</v>
      </c>
      <c r="E3168" s="1">
        <v>2</v>
      </c>
      <c r="F3168" t="s">
        <v>47</v>
      </c>
      <c r="G3168" s="1">
        <v>229.9</v>
      </c>
      <c r="H3168">
        <v>477.69917125845029</v>
      </c>
      <c r="I3168">
        <v>12.634175873399895</v>
      </c>
    </row>
    <row r="3169" spans="1:9">
      <c r="A3169" t="s">
        <v>40</v>
      </c>
      <c r="B3169" t="s">
        <v>41</v>
      </c>
      <c r="C3169" t="s">
        <v>5806</v>
      </c>
      <c r="D3169" t="s">
        <v>45</v>
      </c>
      <c r="E3169" s="1">
        <v>3</v>
      </c>
      <c r="F3169" t="s">
        <v>47</v>
      </c>
      <c r="G3169" s="1">
        <v>849.15</v>
      </c>
      <c r="H3169">
        <v>9718.1337301617932</v>
      </c>
      <c r="I3169">
        <v>12.634175873399895</v>
      </c>
    </row>
    <row r="3170" spans="1:9">
      <c r="A3170" t="s">
        <v>40</v>
      </c>
      <c r="B3170" t="s">
        <v>41</v>
      </c>
      <c r="C3170" t="s">
        <v>5806</v>
      </c>
      <c r="D3170" t="s">
        <v>45</v>
      </c>
      <c r="E3170" s="1">
        <v>3</v>
      </c>
      <c r="F3170" t="s">
        <v>47</v>
      </c>
      <c r="G3170" s="1">
        <v>855.51</v>
      </c>
      <c r="H3170">
        <v>9718.1337301617932</v>
      </c>
      <c r="I3170">
        <v>12.634175873399895</v>
      </c>
    </row>
    <row r="3171" spans="1:9">
      <c r="A3171" t="s">
        <v>40</v>
      </c>
      <c r="B3171" t="s">
        <v>41</v>
      </c>
      <c r="C3171" t="s">
        <v>4460</v>
      </c>
      <c r="D3171" t="s">
        <v>45</v>
      </c>
      <c r="E3171" s="1">
        <v>2</v>
      </c>
      <c r="F3171" t="s">
        <v>132</v>
      </c>
      <c r="G3171" s="1">
        <v>39.83</v>
      </c>
      <c r="H3171">
        <v>9467.7730778277528</v>
      </c>
      <c r="I3171">
        <v>0.36660605559646725</v>
      </c>
    </row>
    <row r="3172" spans="1:9">
      <c r="A3172" t="s">
        <v>40</v>
      </c>
      <c r="B3172" t="s">
        <v>41</v>
      </c>
      <c r="C3172" t="s">
        <v>4460</v>
      </c>
      <c r="D3172" t="s">
        <v>45</v>
      </c>
      <c r="E3172" s="1">
        <v>6</v>
      </c>
      <c r="F3172" t="s">
        <v>132</v>
      </c>
      <c r="G3172" s="1">
        <v>22.23</v>
      </c>
      <c r="H3172">
        <v>9467.7730778277528</v>
      </c>
      <c r="I3172">
        <v>0.13</v>
      </c>
    </row>
    <row r="3173" spans="1:9">
      <c r="A3173" t="s">
        <v>40</v>
      </c>
      <c r="B3173" t="s">
        <v>41</v>
      </c>
      <c r="C3173" t="s">
        <v>4460</v>
      </c>
      <c r="D3173" t="s">
        <v>73</v>
      </c>
      <c r="E3173" s="1">
        <v>16</v>
      </c>
      <c r="F3173" t="s">
        <v>47</v>
      </c>
      <c r="G3173" s="1">
        <v>1055.52</v>
      </c>
      <c r="H3173">
        <v>9467.7730778277528</v>
      </c>
      <c r="I3173">
        <v>33.607822006193736</v>
      </c>
    </row>
    <row r="3174" spans="1:9">
      <c r="A3174" t="s">
        <v>40</v>
      </c>
      <c r="B3174" t="s">
        <v>41</v>
      </c>
      <c r="C3174" t="s">
        <v>4460</v>
      </c>
      <c r="D3174" t="s">
        <v>45</v>
      </c>
      <c r="E3174" s="1">
        <v>6</v>
      </c>
      <c r="F3174" t="s">
        <v>132</v>
      </c>
      <c r="G3174" s="1">
        <v>22.18</v>
      </c>
      <c r="H3174">
        <v>9467.7730778277528</v>
      </c>
      <c r="I3174">
        <v>0.13</v>
      </c>
    </row>
    <row r="3175" spans="1:9">
      <c r="A3175" t="s">
        <v>40</v>
      </c>
      <c r="B3175" t="s">
        <v>41</v>
      </c>
      <c r="C3175" t="s">
        <v>4460</v>
      </c>
      <c r="D3175" t="s">
        <v>45</v>
      </c>
      <c r="E3175" s="1">
        <v>3</v>
      </c>
      <c r="F3175" t="s">
        <v>132</v>
      </c>
      <c r="G3175" s="1">
        <v>23.35</v>
      </c>
      <c r="H3175">
        <v>9467.7730778277528</v>
      </c>
      <c r="I3175">
        <v>0.1</v>
      </c>
    </row>
    <row r="3176" spans="1:9">
      <c r="A3176" t="s">
        <v>285</v>
      </c>
      <c r="B3176" t="s">
        <v>41</v>
      </c>
      <c r="C3176" t="s">
        <v>3860</v>
      </c>
      <c r="D3176" t="s">
        <v>45</v>
      </c>
      <c r="E3176" s="1">
        <v>3</v>
      </c>
      <c r="F3176" t="s">
        <v>132</v>
      </c>
      <c r="G3176" s="1">
        <v>12.76</v>
      </c>
      <c r="H3176">
        <v>5685.8299841513308</v>
      </c>
      <c r="I3176">
        <v>0.23409399821439253</v>
      </c>
    </row>
    <row r="3177" spans="1:9">
      <c r="A3177" t="s">
        <v>260</v>
      </c>
      <c r="B3177" t="s">
        <v>41</v>
      </c>
      <c r="C3177" t="s">
        <v>5330</v>
      </c>
      <c r="D3177" t="s">
        <v>45</v>
      </c>
      <c r="E3177" s="1">
        <v>1</v>
      </c>
      <c r="F3177" t="s">
        <v>132</v>
      </c>
      <c r="G3177" s="1">
        <v>19.28</v>
      </c>
      <c r="H3177">
        <v>14329.816292699001</v>
      </c>
      <c r="I3177">
        <v>0.3872983346207417</v>
      </c>
    </row>
    <row r="3178" spans="1:9">
      <c r="A3178" t="s">
        <v>260</v>
      </c>
      <c r="B3178" t="s">
        <v>41</v>
      </c>
      <c r="C3178" t="s">
        <v>1144</v>
      </c>
      <c r="D3178" t="s">
        <v>45</v>
      </c>
      <c r="E3178" s="1">
        <v>6</v>
      </c>
      <c r="F3178" t="s">
        <v>47</v>
      </c>
      <c r="G3178" s="1">
        <v>38.450000000000003</v>
      </c>
      <c r="H3178">
        <v>9154.460108143061</v>
      </c>
      <c r="I3178">
        <v>0.28495613697550015</v>
      </c>
    </row>
    <row r="3179" spans="1:9">
      <c r="A3179" t="s">
        <v>40</v>
      </c>
      <c r="B3179" t="s">
        <v>41</v>
      </c>
      <c r="C3179" t="s">
        <v>4460</v>
      </c>
      <c r="D3179" t="s">
        <v>73</v>
      </c>
      <c r="E3179" s="1">
        <v>8</v>
      </c>
      <c r="F3179" t="s">
        <v>47</v>
      </c>
      <c r="G3179" s="1">
        <v>471.98</v>
      </c>
      <c r="H3179">
        <v>9467.7730778277528</v>
      </c>
      <c r="I3179">
        <v>33.607822006193736</v>
      </c>
    </row>
    <row r="3180" spans="1:9">
      <c r="A3180" t="s">
        <v>40</v>
      </c>
      <c r="B3180" t="s">
        <v>41</v>
      </c>
      <c r="C3180" t="s">
        <v>4460</v>
      </c>
      <c r="D3180" t="s">
        <v>45</v>
      </c>
      <c r="E3180" s="1">
        <v>3</v>
      </c>
      <c r="F3180" t="s">
        <v>132</v>
      </c>
      <c r="G3180" s="1">
        <v>39.75</v>
      </c>
      <c r="H3180">
        <v>9467.7730778277528</v>
      </c>
      <c r="I3180">
        <v>0.36660605559646725</v>
      </c>
    </row>
    <row r="3181" spans="1:9">
      <c r="A3181" t="s">
        <v>40</v>
      </c>
      <c r="B3181" t="s">
        <v>41</v>
      </c>
      <c r="C3181" t="s">
        <v>4460</v>
      </c>
      <c r="D3181" t="s">
        <v>73</v>
      </c>
      <c r="E3181" s="1">
        <v>8</v>
      </c>
      <c r="F3181" t="s">
        <v>47</v>
      </c>
      <c r="G3181" s="1">
        <v>494.72</v>
      </c>
      <c r="H3181">
        <v>9467.7730778277528</v>
      </c>
      <c r="I3181">
        <v>33.607822006193736</v>
      </c>
    </row>
    <row r="3182" spans="1:9">
      <c r="A3182" t="s">
        <v>285</v>
      </c>
      <c r="B3182" t="s">
        <v>41</v>
      </c>
      <c r="C3182" t="s">
        <v>15504</v>
      </c>
      <c r="D3182" t="s">
        <v>73</v>
      </c>
      <c r="E3182" s="1">
        <v>10</v>
      </c>
      <c r="F3182" t="s">
        <v>47</v>
      </c>
      <c r="G3182" s="1">
        <v>794.7</v>
      </c>
      <c r="H3182">
        <v>6599.4652299211511</v>
      </c>
      <c r="I3182">
        <v>33.802795150697229</v>
      </c>
    </row>
    <row r="3183" spans="1:9">
      <c r="A3183" t="s">
        <v>260</v>
      </c>
      <c r="B3183" t="s">
        <v>41</v>
      </c>
      <c r="C3183" t="s">
        <v>4460</v>
      </c>
      <c r="D3183" t="s">
        <v>45</v>
      </c>
      <c r="E3183" s="1">
        <v>6</v>
      </c>
      <c r="F3183" t="s">
        <v>132</v>
      </c>
      <c r="G3183" s="1">
        <v>45.94</v>
      </c>
      <c r="H3183">
        <v>9467.7730778277528</v>
      </c>
      <c r="I3183">
        <v>0.744983221287567</v>
      </c>
    </row>
    <row r="3184" spans="1:9">
      <c r="A3184" t="s">
        <v>285</v>
      </c>
      <c r="B3184" t="s">
        <v>41</v>
      </c>
      <c r="C3184" t="s">
        <v>3860</v>
      </c>
      <c r="D3184" t="s">
        <v>45</v>
      </c>
      <c r="E3184" s="1">
        <v>3</v>
      </c>
      <c r="F3184" t="s">
        <v>132</v>
      </c>
      <c r="G3184" s="1">
        <v>24.87</v>
      </c>
      <c r="H3184">
        <v>5685.8299841513308</v>
      </c>
      <c r="I3184">
        <v>1.2625371281669304</v>
      </c>
    </row>
    <row r="3185" spans="1:9">
      <c r="A3185" t="s">
        <v>285</v>
      </c>
      <c r="B3185" t="s">
        <v>41</v>
      </c>
      <c r="C3185" t="s">
        <v>15504</v>
      </c>
      <c r="D3185" t="s">
        <v>45</v>
      </c>
      <c r="E3185" s="1">
        <v>4</v>
      </c>
      <c r="F3185" t="s">
        <v>132</v>
      </c>
      <c r="G3185" s="1">
        <v>28.81</v>
      </c>
      <c r="H3185">
        <v>6599.4652299211511</v>
      </c>
      <c r="I3185">
        <v>0.3661966684720111</v>
      </c>
    </row>
    <row r="3186" spans="1:9">
      <c r="A3186" t="s">
        <v>40</v>
      </c>
      <c r="B3186" t="s">
        <v>41</v>
      </c>
      <c r="C3186" t="s">
        <v>3387</v>
      </c>
      <c r="D3186" t="s">
        <v>45</v>
      </c>
      <c r="E3186" s="1">
        <v>8</v>
      </c>
      <c r="F3186" t="s">
        <v>132</v>
      </c>
      <c r="G3186" s="1">
        <v>1059.76</v>
      </c>
      <c r="H3186">
        <v>8189.4485045765996</v>
      </c>
      <c r="I3186">
        <v>12.596110510788638</v>
      </c>
    </row>
    <row r="3187" spans="1:9">
      <c r="A3187" t="s">
        <v>40</v>
      </c>
      <c r="B3187" t="s">
        <v>41</v>
      </c>
      <c r="C3187" t="s">
        <v>5806</v>
      </c>
      <c r="D3187" t="s">
        <v>45</v>
      </c>
      <c r="E3187" s="1">
        <v>3</v>
      </c>
      <c r="F3187" t="s">
        <v>47</v>
      </c>
      <c r="G3187" s="1">
        <v>848.57</v>
      </c>
      <c r="H3187">
        <v>9718.1337301617932</v>
      </c>
      <c r="I3187">
        <v>12.634175873399895</v>
      </c>
    </row>
    <row r="3188" spans="1:9">
      <c r="A3188" t="s">
        <v>40</v>
      </c>
      <c r="B3188" t="s">
        <v>41</v>
      </c>
      <c r="C3188" t="s">
        <v>5806</v>
      </c>
      <c r="D3188" t="s">
        <v>45</v>
      </c>
      <c r="E3188" s="1">
        <v>3</v>
      </c>
      <c r="F3188" t="s">
        <v>47</v>
      </c>
      <c r="G3188" s="1">
        <v>855.31</v>
      </c>
      <c r="H3188">
        <v>9718.1337301617932</v>
      </c>
      <c r="I3188">
        <v>12.634175873399895</v>
      </c>
    </row>
    <row r="3189" spans="1:9">
      <c r="A3189" t="s">
        <v>260</v>
      </c>
      <c r="B3189" t="s">
        <v>41</v>
      </c>
      <c r="C3189" t="s">
        <v>15504</v>
      </c>
      <c r="D3189" t="s">
        <v>73</v>
      </c>
      <c r="E3189" s="1">
        <v>8</v>
      </c>
      <c r="F3189" t="s">
        <v>47</v>
      </c>
      <c r="G3189" s="1">
        <v>895.5</v>
      </c>
      <c r="H3189">
        <v>6599.4652299211511</v>
      </c>
      <c r="I3189">
        <v>34.325518787048217</v>
      </c>
    </row>
    <row r="3190" spans="1:9">
      <c r="A3190" t="s">
        <v>285</v>
      </c>
      <c r="B3190" t="s">
        <v>41</v>
      </c>
      <c r="C3190" t="s">
        <v>778</v>
      </c>
      <c r="D3190" t="s">
        <v>73</v>
      </c>
      <c r="E3190" s="1">
        <v>6</v>
      </c>
      <c r="F3190" t="s">
        <v>47</v>
      </c>
      <c r="G3190" s="1">
        <v>1481.42</v>
      </c>
      <c r="H3190">
        <v>6640.9922633100477</v>
      </c>
      <c r="I3190">
        <v>34.428186127067455</v>
      </c>
    </row>
    <row r="3191" spans="1:9">
      <c r="A3191" t="s">
        <v>285</v>
      </c>
      <c r="B3191" t="s">
        <v>41</v>
      </c>
      <c r="C3191" t="s">
        <v>15504</v>
      </c>
      <c r="D3191" t="s">
        <v>73</v>
      </c>
      <c r="E3191" s="1">
        <v>10</v>
      </c>
      <c r="F3191" t="s">
        <v>47</v>
      </c>
      <c r="G3191" s="1">
        <v>542.38</v>
      </c>
      <c r="H3191">
        <v>6599.4652299211511</v>
      </c>
      <c r="I3191">
        <v>34.428186127067455</v>
      </c>
    </row>
    <row r="3192" spans="1:9">
      <c r="A3192" t="s">
        <v>260</v>
      </c>
      <c r="B3192" t="s">
        <v>41</v>
      </c>
      <c r="C3192" t="s">
        <v>15504</v>
      </c>
      <c r="D3192" t="s">
        <v>73</v>
      </c>
      <c r="E3192" s="1">
        <v>8</v>
      </c>
      <c r="F3192" t="s">
        <v>47</v>
      </c>
      <c r="G3192" s="1">
        <v>898.65</v>
      </c>
      <c r="H3192">
        <v>6599.4652299211511</v>
      </c>
      <c r="I3192">
        <v>34.441254332558792</v>
      </c>
    </row>
    <row r="3193" spans="1:9">
      <c r="A3193" t="s">
        <v>260</v>
      </c>
      <c r="B3193" t="s">
        <v>41</v>
      </c>
      <c r="C3193" t="s">
        <v>15504</v>
      </c>
      <c r="D3193" t="s">
        <v>45</v>
      </c>
      <c r="E3193" s="1">
        <v>3</v>
      </c>
      <c r="F3193" t="s">
        <v>47</v>
      </c>
      <c r="G3193" s="1">
        <v>586.33000000000004</v>
      </c>
      <c r="H3193">
        <v>6599.4652299211511</v>
      </c>
      <c r="I3193">
        <v>8.8184352353464615</v>
      </c>
    </row>
    <row r="3194" spans="1:9">
      <c r="A3194" t="s">
        <v>260</v>
      </c>
      <c r="B3194" t="s">
        <v>41</v>
      </c>
      <c r="C3194" t="s">
        <v>15504</v>
      </c>
      <c r="D3194" t="s">
        <v>73</v>
      </c>
      <c r="E3194" s="1">
        <v>8</v>
      </c>
      <c r="F3194" t="s">
        <v>47</v>
      </c>
      <c r="G3194" s="1">
        <v>945.61</v>
      </c>
      <c r="H3194">
        <v>6599.4652299211511</v>
      </c>
      <c r="I3194">
        <v>35.632327877925682</v>
      </c>
    </row>
    <row r="3195" spans="1:9">
      <c r="A3195" t="s">
        <v>285</v>
      </c>
      <c r="B3195" t="s">
        <v>41</v>
      </c>
      <c r="C3195" t="s">
        <v>15504</v>
      </c>
      <c r="D3195" t="s">
        <v>73</v>
      </c>
      <c r="E3195" s="1">
        <v>6</v>
      </c>
      <c r="F3195" t="s">
        <v>47</v>
      </c>
      <c r="G3195" s="1">
        <v>1500.51</v>
      </c>
      <c r="H3195">
        <v>6599.4652299211511</v>
      </c>
      <c r="I3195">
        <v>35.632327877925682</v>
      </c>
    </row>
    <row r="3196" spans="1:9">
      <c r="A3196" t="s">
        <v>285</v>
      </c>
      <c r="B3196" t="s">
        <v>41</v>
      </c>
      <c r="C3196" t="s">
        <v>15504</v>
      </c>
      <c r="D3196" t="s">
        <v>73</v>
      </c>
      <c r="E3196" s="1">
        <v>6</v>
      </c>
      <c r="F3196" t="s">
        <v>47</v>
      </c>
      <c r="G3196" s="1">
        <v>1496.58</v>
      </c>
      <c r="H3196">
        <v>6599.4652299211511</v>
      </c>
      <c r="I3196">
        <v>35.822562722396064</v>
      </c>
    </row>
    <row r="3197" spans="1:9">
      <c r="A3197" t="s">
        <v>260</v>
      </c>
      <c r="B3197" t="s">
        <v>41</v>
      </c>
      <c r="C3197" t="s">
        <v>15504</v>
      </c>
      <c r="D3197" t="s">
        <v>73</v>
      </c>
      <c r="E3197" s="1">
        <v>6</v>
      </c>
      <c r="F3197" t="s">
        <v>47</v>
      </c>
      <c r="G3197" s="1">
        <v>1601.24</v>
      </c>
      <c r="H3197">
        <v>6599.4652299211511</v>
      </c>
      <c r="I3197">
        <v>36.155051514276671</v>
      </c>
    </row>
    <row r="3198" spans="1:9">
      <c r="A3198" t="s">
        <v>285</v>
      </c>
      <c r="B3198" t="s">
        <v>41</v>
      </c>
      <c r="C3198" t="s">
        <v>15504</v>
      </c>
      <c r="D3198" t="s">
        <v>73</v>
      </c>
      <c r="E3198" s="1">
        <v>6</v>
      </c>
      <c r="F3198" t="s">
        <v>47</v>
      </c>
      <c r="G3198" s="1">
        <v>1652.48</v>
      </c>
      <c r="H3198">
        <v>6599.4652299211511</v>
      </c>
      <c r="I3198">
        <v>38.420187271797623</v>
      </c>
    </row>
    <row r="3199" spans="1:9">
      <c r="A3199" t="s">
        <v>40</v>
      </c>
      <c r="B3199" t="s">
        <v>41</v>
      </c>
      <c r="C3199" t="s">
        <v>4460</v>
      </c>
      <c r="D3199" t="s">
        <v>45</v>
      </c>
      <c r="E3199" s="1">
        <v>2</v>
      </c>
      <c r="F3199" t="s">
        <v>132</v>
      </c>
      <c r="G3199" s="1">
        <v>27.21</v>
      </c>
      <c r="H3199">
        <v>9467.7730778277528</v>
      </c>
      <c r="I3199">
        <v>0.13</v>
      </c>
    </row>
    <row r="3200" spans="1:9">
      <c r="A3200" t="s">
        <v>260</v>
      </c>
      <c r="B3200" t="s">
        <v>41</v>
      </c>
      <c r="C3200" t="s">
        <v>778</v>
      </c>
      <c r="D3200" t="s">
        <v>73</v>
      </c>
      <c r="E3200" s="1">
        <v>8</v>
      </c>
      <c r="F3200" t="s">
        <v>47</v>
      </c>
      <c r="G3200" s="1">
        <v>927.76</v>
      </c>
      <c r="H3200">
        <v>6640.9922633100477</v>
      </c>
      <c r="I3200">
        <v>38.855790302090114</v>
      </c>
    </row>
    <row r="3201" spans="1:9">
      <c r="A3201" t="s">
        <v>40</v>
      </c>
      <c r="B3201" t="s">
        <v>41</v>
      </c>
      <c r="C3201" t="s">
        <v>4460</v>
      </c>
      <c r="D3201" t="s">
        <v>45</v>
      </c>
      <c r="E3201" s="1">
        <v>3</v>
      </c>
      <c r="F3201" t="s">
        <v>132</v>
      </c>
      <c r="G3201" s="1">
        <v>27.31</v>
      </c>
      <c r="H3201">
        <v>9467.7730778277528</v>
      </c>
      <c r="I3201">
        <v>0.13</v>
      </c>
    </row>
    <row r="3202" spans="1:9">
      <c r="A3202" t="s">
        <v>285</v>
      </c>
      <c r="B3202" t="s">
        <v>41</v>
      </c>
      <c r="C3202" t="s">
        <v>14903</v>
      </c>
      <c r="D3202" t="s">
        <v>45</v>
      </c>
      <c r="E3202" s="1">
        <v>4</v>
      </c>
      <c r="F3202" t="s">
        <v>687</v>
      </c>
      <c r="G3202" s="1">
        <v>34.1</v>
      </c>
      <c r="H3202">
        <v>5886.2820473497222</v>
      </c>
      <c r="I3202">
        <v>1.6068602926203635</v>
      </c>
    </row>
    <row r="3203" spans="1:9">
      <c r="A3203" t="s">
        <v>285</v>
      </c>
      <c r="B3203" t="s">
        <v>41</v>
      </c>
      <c r="C3203" t="s">
        <v>14903</v>
      </c>
      <c r="D3203" t="s">
        <v>45</v>
      </c>
      <c r="E3203" s="1">
        <v>4</v>
      </c>
      <c r="F3203" t="s">
        <v>687</v>
      </c>
      <c r="G3203" s="1">
        <v>306.64</v>
      </c>
      <c r="H3203">
        <v>5886.2820473497222</v>
      </c>
      <c r="I3203">
        <v>31.015608973547497</v>
      </c>
    </row>
    <row r="3204" spans="1:9">
      <c r="A3204" t="s">
        <v>40</v>
      </c>
      <c r="B3204" t="s">
        <v>41</v>
      </c>
      <c r="C3204" t="s">
        <v>4813</v>
      </c>
      <c r="D3204" t="s">
        <v>45</v>
      </c>
      <c r="E3204" s="1">
        <v>4</v>
      </c>
      <c r="F3204" t="s">
        <v>47</v>
      </c>
      <c r="G3204" s="1">
        <v>12.62</v>
      </c>
      <c r="H3204">
        <v>477.69917125845029</v>
      </c>
      <c r="I3204">
        <v>0.36783148315499037</v>
      </c>
    </row>
    <row r="3205" spans="1:9">
      <c r="A3205" t="s">
        <v>285</v>
      </c>
      <c r="B3205" t="s">
        <v>41</v>
      </c>
      <c r="C3205" t="s">
        <v>3129</v>
      </c>
      <c r="D3205" t="s">
        <v>73</v>
      </c>
      <c r="E3205" s="1">
        <v>10</v>
      </c>
      <c r="F3205" t="s">
        <v>47</v>
      </c>
      <c r="G3205" s="1">
        <v>914.11</v>
      </c>
      <c r="H3205">
        <v>7874.5177043300409</v>
      </c>
      <c r="I3205">
        <v>40.260190014454729</v>
      </c>
    </row>
    <row r="3206" spans="1:9">
      <c r="A3206" t="s">
        <v>260</v>
      </c>
      <c r="B3206" t="s">
        <v>41</v>
      </c>
      <c r="C3206" t="s">
        <v>15504</v>
      </c>
      <c r="D3206" t="s">
        <v>45</v>
      </c>
      <c r="E3206" s="1">
        <v>5</v>
      </c>
      <c r="F3206" t="s">
        <v>47</v>
      </c>
      <c r="G3206" s="1">
        <v>579.47</v>
      </c>
      <c r="H3206">
        <v>6599.4652299211511</v>
      </c>
      <c r="I3206">
        <v>8.7642911863995021</v>
      </c>
    </row>
    <row r="3207" spans="1:9">
      <c r="A3207" t="s">
        <v>40</v>
      </c>
      <c r="B3207" t="s">
        <v>41</v>
      </c>
      <c r="C3207" t="s">
        <v>2152</v>
      </c>
      <c r="D3207" t="s">
        <v>45</v>
      </c>
      <c r="E3207" s="1">
        <v>5</v>
      </c>
      <c r="F3207" t="s">
        <v>132</v>
      </c>
      <c r="G3207" s="1">
        <v>29.14</v>
      </c>
      <c r="H3207">
        <v>5269.5437712730181</v>
      </c>
      <c r="I3207">
        <v>0.13</v>
      </c>
    </row>
    <row r="3208" spans="1:9">
      <c r="A3208" t="s">
        <v>40</v>
      </c>
      <c r="B3208" t="s">
        <v>41</v>
      </c>
      <c r="C3208" t="s">
        <v>4813</v>
      </c>
      <c r="D3208" t="s">
        <v>45</v>
      </c>
      <c r="E3208" s="1">
        <v>4</v>
      </c>
      <c r="F3208" t="s">
        <v>47</v>
      </c>
      <c r="G3208" s="1">
        <v>11.44</v>
      </c>
      <c r="H3208">
        <v>477.69917125845029</v>
      </c>
      <c r="I3208">
        <v>0.13038404810405299</v>
      </c>
    </row>
    <row r="3209" spans="1:9">
      <c r="A3209" t="s">
        <v>40</v>
      </c>
      <c r="B3209" t="s">
        <v>41</v>
      </c>
      <c r="C3209" t="s">
        <v>3245</v>
      </c>
      <c r="D3209" t="s">
        <v>45</v>
      </c>
      <c r="E3209" s="1">
        <v>3</v>
      </c>
      <c r="F3209" t="s">
        <v>47</v>
      </c>
      <c r="G3209" s="1">
        <v>67.45</v>
      </c>
      <c r="H3209">
        <v>2286.2110021136291</v>
      </c>
      <c r="I3209">
        <v>0.36783148315499037</v>
      </c>
    </row>
    <row r="3210" spans="1:9">
      <c r="A3210" t="s">
        <v>285</v>
      </c>
      <c r="B3210" t="s">
        <v>41</v>
      </c>
      <c r="C3210" t="s">
        <v>15504</v>
      </c>
      <c r="D3210" t="s">
        <v>45</v>
      </c>
      <c r="E3210" s="1">
        <v>2</v>
      </c>
      <c r="F3210" t="s">
        <v>132</v>
      </c>
      <c r="G3210" s="1">
        <v>31.42</v>
      </c>
      <c r="H3210">
        <v>6599.4652299211511</v>
      </c>
      <c r="I3210">
        <v>0.37749172176353746</v>
      </c>
    </row>
    <row r="3211" spans="1:9">
      <c r="A3211" t="s">
        <v>40</v>
      </c>
      <c r="B3211" t="s">
        <v>41</v>
      </c>
      <c r="C3211" t="s">
        <v>4460</v>
      </c>
      <c r="D3211" t="s">
        <v>45</v>
      </c>
      <c r="E3211" s="1">
        <v>4</v>
      </c>
      <c r="F3211" t="s">
        <v>132</v>
      </c>
      <c r="G3211" s="1">
        <v>23.23</v>
      </c>
      <c r="H3211">
        <v>9467.7730778277528</v>
      </c>
      <c r="I3211">
        <v>0.1</v>
      </c>
    </row>
    <row r="3212" spans="1:9">
      <c r="A3212" t="s">
        <v>40</v>
      </c>
      <c r="B3212" t="s">
        <v>41</v>
      </c>
      <c r="C3212" t="s">
        <v>44</v>
      </c>
      <c r="D3212" t="s">
        <v>45</v>
      </c>
      <c r="E3212" s="1">
        <v>3</v>
      </c>
      <c r="F3212" t="s">
        <v>47</v>
      </c>
      <c r="G3212" s="1">
        <v>872.01</v>
      </c>
      <c r="H3212">
        <v>10733.49534193344</v>
      </c>
      <c r="I3212">
        <v>12.634175873399895</v>
      </c>
    </row>
    <row r="3213" spans="1:9">
      <c r="A3213" t="s">
        <v>40</v>
      </c>
      <c r="B3213" t="s">
        <v>41</v>
      </c>
      <c r="C3213" t="s">
        <v>44</v>
      </c>
      <c r="D3213" t="s">
        <v>45</v>
      </c>
      <c r="E3213" s="1">
        <v>2</v>
      </c>
      <c r="F3213" t="s">
        <v>47</v>
      </c>
      <c r="G3213" s="1">
        <v>878.51</v>
      </c>
      <c r="H3213">
        <v>10733.49534193344</v>
      </c>
      <c r="I3213">
        <v>12.634175873399895</v>
      </c>
    </row>
    <row r="3214" spans="1:9">
      <c r="A3214" t="s">
        <v>285</v>
      </c>
      <c r="B3214" t="s">
        <v>41</v>
      </c>
      <c r="C3214" t="s">
        <v>778</v>
      </c>
      <c r="D3214" t="s">
        <v>73</v>
      </c>
      <c r="E3214" s="1">
        <v>6</v>
      </c>
      <c r="F3214" t="s">
        <v>47</v>
      </c>
      <c r="G3214" s="1">
        <v>1726.42</v>
      </c>
      <c r="H3214">
        <v>6640.9922633100477</v>
      </c>
      <c r="I3214">
        <v>41.003554723950458</v>
      </c>
    </row>
    <row r="3215" spans="1:9">
      <c r="A3215" t="s">
        <v>40</v>
      </c>
      <c r="B3215" t="s">
        <v>41</v>
      </c>
      <c r="C3215" t="s">
        <v>4460</v>
      </c>
      <c r="D3215" t="s">
        <v>45</v>
      </c>
      <c r="E3215" s="1">
        <v>3</v>
      </c>
      <c r="F3215" t="s">
        <v>132</v>
      </c>
      <c r="G3215" s="1">
        <v>39.75</v>
      </c>
      <c r="H3215">
        <v>9467.7730778277528</v>
      </c>
      <c r="I3215">
        <v>0.36660605559646725</v>
      </c>
    </row>
    <row r="3216" spans="1:9">
      <c r="A3216" t="s">
        <v>260</v>
      </c>
      <c r="B3216" t="s">
        <v>41</v>
      </c>
      <c r="C3216" t="s">
        <v>15504</v>
      </c>
      <c r="D3216" t="s">
        <v>45</v>
      </c>
      <c r="E3216" s="1">
        <v>5</v>
      </c>
      <c r="F3216" t="s">
        <v>47</v>
      </c>
      <c r="G3216" s="1">
        <v>970.57</v>
      </c>
      <c r="H3216">
        <v>6599.4652299211511</v>
      </c>
      <c r="I3216">
        <v>14.874037784004717</v>
      </c>
    </row>
    <row r="3217" spans="1:9">
      <c r="A3217" t="s">
        <v>260</v>
      </c>
      <c r="B3217" t="s">
        <v>41</v>
      </c>
      <c r="C3217" t="s">
        <v>16869</v>
      </c>
      <c r="D3217" t="s">
        <v>45</v>
      </c>
      <c r="E3217" s="1">
        <v>4</v>
      </c>
      <c r="F3217" t="s">
        <v>47</v>
      </c>
      <c r="G3217" s="1">
        <v>302.55</v>
      </c>
      <c r="H3217">
        <v>7293.9367966555546</v>
      </c>
      <c r="I3217">
        <v>4.6830759122610859</v>
      </c>
    </row>
    <row r="3218" spans="1:9">
      <c r="A3218" t="s">
        <v>260</v>
      </c>
      <c r="B3218" t="s">
        <v>41</v>
      </c>
      <c r="C3218" t="s">
        <v>15504</v>
      </c>
      <c r="D3218" t="s">
        <v>45</v>
      </c>
      <c r="E3218" s="1">
        <v>3</v>
      </c>
      <c r="F3218" t="s">
        <v>132</v>
      </c>
      <c r="G3218" s="1">
        <v>36.72</v>
      </c>
      <c r="H3218">
        <v>6599.4652299211511</v>
      </c>
      <c r="I3218">
        <v>0.61237243569579447</v>
      </c>
    </row>
    <row r="3219" spans="1:9">
      <c r="A3219" t="s">
        <v>260</v>
      </c>
      <c r="B3219" t="s">
        <v>41</v>
      </c>
      <c r="C3219" t="s">
        <v>15504</v>
      </c>
      <c r="D3219" t="s">
        <v>45</v>
      </c>
      <c r="E3219" s="1">
        <v>5</v>
      </c>
      <c r="F3219" t="s">
        <v>47</v>
      </c>
      <c r="G3219" s="1">
        <v>552.04999999999995</v>
      </c>
      <c r="H3219">
        <v>6599.4652299211511</v>
      </c>
      <c r="I3219">
        <v>8.275651031792</v>
      </c>
    </row>
    <row r="3220" spans="1:9">
      <c r="A3220" t="s">
        <v>260</v>
      </c>
      <c r="B3220" t="s">
        <v>41</v>
      </c>
      <c r="C3220" t="s">
        <v>15504</v>
      </c>
      <c r="D3220" t="s">
        <v>73</v>
      </c>
      <c r="E3220" s="1">
        <v>8</v>
      </c>
      <c r="F3220" t="s">
        <v>47</v>
      </c>
      <c r="G3220" s="1">
        <v>1121.94</v>
      </c>
      <c r="H3220">
        <v>6599.4652299211511</v>
      </c>
      <c r="I3220">
        <v>42.340614544430032</v>
      </c>
    </row>
    <row r="3221" spans="1:9">
      <c r="A3221" t="s">
        <v>285</v>
      </c>
      <c r="B3221" t="s">
        <v>41</v>
      </c>
      <c r="C3221" t="s">
        <v>3129</v>
      </c>
      <c r="D3221" t="s">
        <v>73</v>
      </c>
      <c r="E3221" s="1">
        <v>8</v>
      </c>
      <c r="F3221" t="s">
        <v>167</v>
      </c>
      <c r="G3221" s="1">
        <v>1260.6600000000001</v>
      </c>
      <c r="H3221">
        <v>7874.5177043300409</v>
      </c>
      <c r="I3221">
        <v>44.169984152136621</v>
      </c>
    </row>
    <row r="3222" spans="1:9">
      <c r="A3222" t="s">
        <v>285</v>
      </c>
      <c r="B3222" t="s">
        <v>41</v>
      </c>
      <c r="C3222" t="s">
        <v>15504</v>
      </c>
      <c r="D3222" t="s">
        <v>73</v>
      </c>
      <c r="E3222" s="1">
        <v>6</v>
      </c>
      <c r="F3222" t="s">
        <v>47</v>
      </c>
      <c r="G3222" s="1">
        <v>1898.45</v>
      </c>
      <c r="H3222">
        <v>6599.4652299211511</v>
      </c>
      <c r="I3222">
        <v>44.170147271658493</v>
      </c>
    </row>
    <row r="3223" spans="1:9">
      <c r="A3223" t="s">
        <v>40</v>
      </c>
      <c r="B3223" t="s">
        <v>41</v>
      </c>
      <c r="C3223" t="s">
        <v>44</v>
      </c>
      <c r="D3223" t="s">
        <v>45</v>
      </c>
      <c r="E3223" s="1">
        <v>2</v>
      </c>
      <c r="F3223" t="s">
        <v>47</v>
      </c>
      <c r="G3223" s="1">
        <v>923.11</v>
      </c>
      <c r="H3223">
        <v>10733.49534193344</v>
      </c>
      <c r="I3223">
        <v>12.634175873399895</v>
      </c>
    </row>
    <row r="3224" spans="1:9">
      <c r="A3224" t="s">
        <v>40</v>
      </c>
      <c r="B3224" t="s">
        <v>41</v>
      </c>
      <c r="C3224" t="s">
        <v>4460</v>
      </c>
      <c r="D3224" t="s">
        <v>45</v>
      </c>
      <c r="E3224" s="1">
        <v>12</v>
      </c>
      <c r="F3224" t="s">
        <v>132</v>
      </c>
      <c r="G3224" s="1">
        <v>39.270000000000003</v>
      </c>
      <c r="H3224">
        <v>9467.7730778277528</v>
      </c>
      <c r="I3224">
        <v>0.36660605559646725</v>
      </c>
    </row>
    <row r="3225" spans="1:9">
      <c r="A3225" t="s">
        <v>285</v>
      </c>
      <c r="B3225" t="s">
        <v>41</v>
      </c>
      <c r="C3225" t="s">
        <v>15504</v>
      </c>
      <c r="D3225" t="s">
        <v>73</v>
      </c>
      <c r="E3225" s="1">
        <v>6</v>
      </c>
      <c r="F3225" t="s">
        <v>47</v>
      </c>
      <c r="G3225" s="1">
        <v>1852.44</v>
      </c>
      <c r="H3225">
        <v>6599.4652299211511</v>
      </c>
      <c r="I3225">
        <v>44.41327504249152</v>
      </c>
    </row>
    <row r="3226" spans="1:9">
      <c r="A3226" t="s">
        <v>285</v>
      </c>
      <c r="B3226" t="s">
        <v>41</v>
      </c>
      <c r="C3226" t="s">
        <v>15504</v>
      </c>
      <c r="D3226" t="s">
        <v>73</v>
      </c>
      <c r="E3226" s="1">
        <v>6</v>
      </c>
      <c r="F3226" t="s">
        <v>47</v>
      </c>
      <c r="G3226" s="1">
        <v>1852.44</v>
      </c>
      <c r="H3226">
        <v>6599.4652299211511</v>
      </c>
      <c r="I3226">
        <v>44.41327504249152</v>
      </c>
    </row>
    <row r="3227" spans="1:9">
      <c r="A3227" t="s">
        <v>285</v>
      </c>
      <c r="B3227" t="s">
        <v>41</v>
      </c>
      <c r="C3227" t="s">
        <v>15504</v>
      </c>
      <c r="D3227" t="s">
        <v>73</v>
      </c>
      <c r="E3227" s="1">
        <v>6</v>
      </c>
      <c r="F3227" t="s">
        <v>47</v>
      </c>
      <c r="G3227" s="1">
        <v>1867.73</v>
      </c>
      <c r="H3227">
        <v>6599.4652299211511</v>
      </c>
      <c r="I3227">
        <v>44.41327504249152</v>
      </c>
    </row>
    <row r="3228" spans="1:9">
      <c r="A3228" t="s">
        <v>40</v>
      </c>
      <c r="B3228" t="s">
        <v>41</v>
      </c>
      <c r="C3228" t="s">
        <v>15475</v>
      </c>
      <c r="D3228" t="s">
        <v>45</v>
      </c>
      <c r="E3228" s="1">
        <v>2</v>
      </c>
      <c r="F3228" t="s">
        <v>47</v>
      </c>
      <c r="G3228" s="1">
        <v>30.25</v>
      </c>
      <c r="H3228">
        <v>11603.096096270159</v>
      </c>
      <c r="I3228">
        <v>0.13038404810405299</v>
      </c>
    </row>
    <row r="3229" spans="1:9">
      <c r="A3229" t="s">
        <v>40</v>
      </c>
      <c r="B3229" t="s">
        <v>41</v>
      </c>
      <c r="C3229" t="s">
        <v>15475</v>
      </c>
      <c r="D3229" t="s">
        <v>45</v>
      </c>
      <c r="E3229" s="1">
        <v>2</v>
      </c>
      <c r="F3229" t="s">
        <v>47</v>
      </c>
      <c r="G3229" s="1">
        <v>1217.56</v>
      </c>
      <c r="H3229">
        <v>11603.096096270159</v>
      </c>
      <c r="I3229">
        <v>12.634175873399895</v>
      </c>
    </row>
    <row r="3230" spans="1:9">
      <c r="A3230" t="s">
        <v>285</v>
      </c>
      <c r="B3230" t="s">
        <v>41</v>
      </c>
      <c r="C3230" t="s">
        <v>15504</v>
      </c>
      <c r="D3230" t="s">
        <v>73</v>
      </c>
      <c r="E3230" s="1">
        <v>6</v>
      </c>
      <c r="F3230" t="s">
        <v>47</v>
      </c>
      <c r="G3230" s="1">
        <v>1867.73</v>
      </c>
      <c r="H3230">
        <v>6599.4652299211511</v>
      </c>
      <c r="I3230">
        <v>44.41327504249152</v>
      </c>
    </row>
    <row r="3231" spans="1:9">
      <c r="A3231" t="s">
        <v>40</v>
      </c>
      <c r="B3231" t="s">
        <v>41</v>
      </c>
      <c r="C3231" t="s">
        <v>4460</v>
      </c>
      <c r="D3231" t="s">
        <v>45</v>
      </c>
      <c r="E3231" s="1">
        <v>2</v>
      </c>
      <c r="F3231" t="s">
        <v>132</v>
      </c>
      <c r="G3231" s="1">
        <v>27.21</v>
      </c>
      <c r="H3231">
        <v>9467.7730778277528</v>
      </c>
      <c r="I3231">
        <v>0.13</v>
      </c>
    </row>
    <row r="3232" spans="1:9">
      <c r="A3232" t="s">
        <v>285</v>
      </c>
      <c r="B3232" t="s">
        <v>41</v>
      </c>
      <c r="C3232" t="s">
        <v>15504</v>
      </c>
      <c r="D3232" t="s">
        <v>73</v>
      </c>
      <c r="E3232" s="1">
        <v>10</v>
      </c>
      <c r="F3232" t="s">
        <v>47</v>
      </c>
      <c r="G3232" s="1">
        <v>1155.82</v>
      </c>
      <c r="H3232">
        <v>6599.4652299211511</v>
      </c>
      <c r="I3232">
        <v>44.41327504249152</v>
      </c>
    </row>
    <row r="3233" spans="1:9">
      <c r="A3233" t="s">
        <v>40</v>
      </c>
      <c r="B3233" t="s">
        <v>41</v>
      </c>
      <c r="C3233" t="s">
        <v>4460</v>
      </c>
      <c r="D3233" t="s">
        <v>45</v>
      </c>
      <c r="E3233" s="1">
        <v>4</v>
      </c>
      <c r="F3233" t="s">
        <v>47</v>
      </c>
      <c r="G3233" s="1">
        <v>23.05</v>
      </c>
      <c r="H3233">
        <v>9467.7730778277528</v>
      </c>
      <c r="I3233">
        <v>0.13038404810405299</v>
      </c>
    </row>
    <row r="3234" spans="1:9">
      <c r="A3234" t="s">
        <v>285</v>
      </c>
      <c r="B3234" t="s">
        <v>41</v>
      </c>
      <c r="C3234" t="s">
        <v>15504</v>
      </c>
      <c r="D3234" t="s">
        <v>73</v>
      </c>
      <c r="E3234" s="1">
        <v>10</v>
      </c>
      <c r="F3234" t="s">
        <v>47</v>
      </c>
      <c r="G3234" s="1">
        <v>1155.82</v>
      </c>
      <c r="H3234">
        <v>6599.4652299211511</v>
      </c>
      <c r="I3234">
        <v>44.41327504249152</v>
      </c>
    </row>
    <row r="3235" spans="1:9">
      <c r="A3235" t="s">
        <v>260</v>
      </c>
      <c r="B3235" t="s">
        <v>41</v>
      </c>
      <c r="C3235" t="s">
        <v>15504</v>
      </c>
      <c r="D3235" t="s">
        <v>45</v>
      </c>
      <c r="E3235" s="1">
        <v>7</v>
      </c>
      <c r="F3235" t="s">
        <v>132</v>
      </c>
      <c r="G3235" s="1">
        <v>433.52</v>
      </c>
      <c r="H3235">
        <v>6599.4652299211511</v>
      </c>
      <c r="I3235">
        <v>7.8875788427121281</v>
      </c>
    </row>
    <row r="3236" spans="1:9">
      <c r="A3236" t="s">
        <v>285</v>
      </c>
      <c r="B3236" t="s">
        <v>41</v>
      </c>
      <c r="C3236" t="s">
        <v>1144</v>
      </c>
      <c r="D3236" t="s">
        <v>73</v>
      </c>
      <c r="E3236" s="1">
        <v>10</v>
      </c>
      <c r="F3236" t="s">
        <v>1219</v>
      </c>
      <c r="G3236" s="1">
        <v>861.39</v>
      </c>
      <c r="H3236">
        <v>9154.460108143061</v>
      </c>
      <c r="I3236">
        <v>44.41327504249152</v>
      </c>
    </row>
    <row r="3237" spans="1:9">
      <c r="A3237" t="s">
        <v>260</v>
      </c>
      <c r="B3237" t="s">
        <v>41</v>
      </c>
      <c r="C3237" t="s">
        <v>4460</v>
      </c>
      <c r="D3237" t="s">
        <v>73</v>
      </c>
      <c r="E3237" s="1">
        <v>8</v>
      </c>
      <c r="F3237" t="s">
        <v>47</v>
      </c>
      <c r="G3237" s="1">
        <v>688.77</v>
      </c>
      <c r="H3237">
        <v>9467.7730778277528</v>
      </c>
      <c r="I3237">
        <v>44.435053730135174</v>
      </c>
    </row>
    <row r="3238" spans="1:9">
      <c r="A3238" t="s">
        <v>285</v>
      </c>
      <c r="B3238" t="s">
        <v>41</v>
      </c>
      <c r="C3238" t="s">
        <v>1591</v>
      </c>
      <c r="D3238" t="s">
        <v>45</v>
      </c>
      <c r="E3238" s="1">
        <v>6</v>
      </c>
      <c r="F3238" t="s">
        <v>132</v>
      </c>
      <c r="G3238" s="1">
        <v>24.3</v>
      </c>
      <c r="H3238">
        <v>2481.1311418143659</v>
      </c>
      <c r="I3238">
        <v>0.51341990611973742</v>
      </c>
    </row>
    <row r="3239" spans="1:9">
      <c r="A3239" t="s">
        <v>40</v>
      </c>
      <c r="B3239" t="s">
        <v>41</v>
      </c>
      <c r="C3239" t="s">
        <v>4460</v>
      </c>
      <c r="D3239" t="s">
        <v>73</v>
      </c>
      <c r="E3239" s="1">
        <v>8</v>
      </c>
      <c r="F3239" t="s">
        <v>47</v>
      </c>
      <c r="G3239" s="1">
        <v>656.63</v>
      </c>
      <c r="H3239">
        <v>9467.7730778277528</v>
      </c>
      <c r="I3239">
        <v>44.772324040639212</v>
      </c>
    </row>
    <row r="3240" spans="1:9">
      <c r="A3240" t="s">
        <v>40</v>
      </c>
      <c r="B3240" t="s">
        <v>41</v>
      </c>
      <c r="C3240" t="s">
        <v>4460</v>
      </c>
      <c r="D3240" t="s">
        <v>45</v>
      </c>
      <c r="E3240" s="1">
        <v>6</v>
      </c>
      <c r="F3240" t="s">
        <v>132</v>
      </c>
      <c r="G3240" s="1">
        <v>32.15</v>
      </c>
      <c r="H3240">
        <v>9467.7730778277528</v>
      </c>
      <c r="I3240">
        <v>0.36660605559646725</v>
      </c>
    </row>
    <row r="3241" spans="1:9">
      <c r="A3241" t="s">
        <v>285</v>
      </c>
      <c r="B3241" t="s">
        <v>41</v>
      </c>
      <c r="C3241" t="s">
        <v>14903</v>
      </c>
      <c r="D3241" t="s">
        <v>45</v>
      </c>
      <c r="E3241" s="1">
        <v>2</v>
      </c>
      <c r="F3241" t="s">
        <v>132</v>
      </c>
      <c r="G3241" s="1">
        <v>23.67</v>
      </c>
      <c r="H3241">
        <v>5886.2820473497222</v>
      </c>
      <c r="I3241">
        <v>0.51341990611973742</v>
      </c>
    </row>
    <row r="3242" spans="1:9">
      <c r="A3242" t="s">
        <v>40</v>
      </c>
      <c r="B3242" t="s">
        <v>41</v>
      </c>
      <c r="C3242" t="s">
        <v>4460</v>
      </c>
      <c r="D3242" t="s">
        <v>73</v>
      </c>
      <c r="E3242" s="1">
        <v>14</v>
      </c>
      <c r="F3242" t="s">
        <v>47</v>
      </c>
      <c r="G3242" s="1">
        <v>1460.89</v>
      </c>
      <c r="H3242">
        <v>9467.7730778277528</v>
      </c>
      <c r="I3242">
        <v>44.772324040639212</v>
      </c>
    </row>
    <row r="3243" spans="1:9">
      <c r="A3243" t="s">
        <v>40</v>
      </c>
      <c r="B3243" t="s">
        <v>41</v>
      </c>
      <c r="C3243" t="s">
        <v>4460</v>
      </c>
      <c r="D3243" t="s">
        <v>73</v>
      </c>
      <c r="E3243" s="1">
        <v>10</v>
      </c>
      <c r="F3243" t="s">
        <v>47</v>
      </c>
      <c r="G3243" s="1">
        <v>638.64</v>
      </c>
      <c r="H3243">
        <v>9467.7730778277528</v>
      </c>
      <c r="I3243">
        <v>44.772324040639212</v>
      </c>
    </row>
    <row r="3244" spans="1:9">
      <c r="A3244" t="s">
        <v>40</v>
      </c>
      <c r="B3244" t="s">
        <v>41</v>
      </c>
      <c r="C3244" t="s">
        <v>4460</v>
      </c>
      <c r="D3244" t="s">
        <v>45</v>
      </c>
      <c r="E3244" s="1">
        <v>7</v>
      </c>
      <c r="F3244" t="s">
        <v>132</v>
      </c>
      <c r="G3244" s="1">
        <v>40.409999999999997</v>
      </c>
      <c r="H3244">
        <v>9467.7730778277528</v>
      </c>
      <c r="I3244">
        <v>0.36660605559646725</v>
      </c>
    </row>
    <row r="3245" spans="1:9">
      <c r="A3245" t="s">
        <v>40</v>
      </c>
      <c r="B3245" t="s">
        <v>41</v>
      </c>
      <c r="C3245" t="s">
        <v>15475</v>
      </c>
      <c r="D3245" t="s">
        <v>45</v>
      </c>
      <c r="E3245" s="1">
        <v>2</v>
      </c>
      <c r="F3245" t="s">
        <v>47</v>
      </c>
      <c r="G3245" s="1">
        <v>1187.57</v>
      </c>
      <c r="H3245">
        <v>11603.096096270159</v>
      </c>
      <c r="I3245">
        <v>12.634175873399895</v>
      </c>
    </row>
    <row r="3246" spans="1:9">
      <c r="A3246" t="s">
        <v>40</v>
      </c>
      <c r="B3246" t="s">
        <v>41</v>
      </c>
      <c r="C3246" t="s">
        <v>1591</v>
      </c>
      <c r="D3246" t="s">
        <v>45</v>
      </c>
      <c r="E3246" s="1">
        <v>5</v>
      </c>
      <c r="F3246" t="s">
        <v>47</v>
      </c>
      <c r="G3246" s="1">
        <v>228.86</v>
      </c>
      <c r="H3246">
        <v>2481.1311418143659</v>
      </c>
      <c r="I3246">
        <v>12.634175873399895</v>
      </c>
    </row>
    <row r="3247" spans="1:9">
      <c r="A3247" t="s">
        <v>40</v>
      </c>
      <c r="B3247" t="s">
        <v>41</v>
      </c>
      <c r="C3247" t="s">
        <v>3129</v>
      </c>
      <c r="D3247" t="s">
        <v>73</v>
      </c>
      <c r="E3247" s="1">
        <v>10</v>
      </c>
      <c r="F3247" t="s">
        <v>167</v>
      </c>
      <c r="G3247" s="1">
        <v>1376.22</v>
      </c>
      <c r="H3247">
        <v>7874.5177043300409</v>
      </c>
      <c r="I3247">
        <v>44.772324040639212</v>
      </c>
    </row>
    <row r="3248" spans="1:9">
      <c r="A3248" t="s">
        <v>260</v>
      </c>
      <c r="B3248" t="s">
        <v>41</v>
      </c>
      <c r="C3248" t="s">
        <v>3129</v>
      </c>
      <c r="D3248" t="s">
        <v>73</v>
      </c>
      <c r="E3248" s="1">
        <v>10</v>
      </c>
      <c r="F3248" t="s">
        <v>47</v>
      </c>
      <c r="G3248" s="1">
        <v>1060.7</v>
      </c>
      <c r="H3248">
        <v>7874.5177043300409</v>
      </c>
      <c r="I3248">
        <v>45.093908679554488</v>
      </c>
    </row>
    <row r="3249" spans="1:9">
      <c r="A3249" t="s">
        <v>285</v>
      </c>
      <c r="B3249" t="s">
        <v>41</v>
      </c>
      <c r="C3249" t="s">
        <v>5330</v>
      </c>
      <c r="D3249" t="s">
        <v>45</v>
      </c>
      <c r="E3249" s="1">
        <v>6</v>
      </c>
      <c r="F3249" t="s">
        <v>132</v>
      </c>
      <c r="G3249" s="1">
        <v>13.6</v>
      </c>
      <c r="H3249">
        <v>14329.816292699001</v>
      </c>
      <c r="I3249">
        <v>0.23409399821439253</v>
      </c>
    </row>
    <row r="3250" spans="1:9">
      <c r="A3250" t="s">
        <v>260</v>
      </c>
      <c r="B3250" t="s">
        <v>41</v>
      </c>
      <c r="C3250" t="s">
        <v>3129</v>
      </c>
      <c r="D3250" t="s">
        <v>73</v>
      </c>
      <c r="E3250" s="1">
        <v>8</v>
      </c>
      <c r="F3250" t="s">
        <v>47</v>
      </c>
      <c r="G3250" s="1">
        <v>1032.1199999999999</v>
      </c>
      <c r="H3250">
        <v>7874.5177043300409</v>
      </c>
      <c r="I3250">
        <v>45.476956362535965</v>
      </c>
    </row>
    <row r="3251" spans="1:9">
      <c r="A3251" t="s">
        <v>260</v>
      </c>
      <c r="B3251" t="s">
        <v>41</v>
      </c>
      <c r="C3251" t="s">
        <v>4460</v>
      </c>
      <c r="D3251" t="s">
        <v>73</v>
      </c>
      <c r="E3251" s="1">
        <v>10</v>
      </c>
      <c r="F3251" t="s">
        <v>47</v>
      </c>
      <c r="G3251" s="1">
        <v>638.82000000000005</v>
      </c>
      <c r="H3251">
        <v>9467.7730778277528</v>
      </c>
      <c r="I3251">
        <v>45.685356516065404</v>
      </c>
    </row>
    <row r="3252" spans="1:9">
      <c r="A3252" t="s">
        <v>40</v>
      </c>
      <c r="B3252" t="s">
        <v>41</v>
      </c>
      <c r="C3252" t="s">
        <v>16123</v>
      </c>
      <c r="D3252" t="s">
        <v>73</v>
      </c>
      <c r="E3252" s="1">
        <v>8</v>
      </c>
      <c r="F3252" t="s">
        <v>47</v>
      </c>
      <c r="G3252" s="1">
        <v>1174.5</v>
      </c>
      <c r="H3252">
        <v>6599.0927469309336</v>
      </c>
      <c r="I3252">
        <v>45.738318180711452</v>
      </c>
    </row>
    <row r="3253" spans="1:9">
      <c r="A3253" t="s">
        <v>260</v>
      </c>
      <c r="B3253" t="s">
        <v>41</v>
      </c>
      <c r="C3253" t="s">
        <v>4460</v>
      </c>
      <c r="D3253" t="s">
        <v>73</v>
      </c>
      <c r="E3253" s="1">
        <v>10</v>
      </c>
      <c r="F3253" t="s">
        <v>47</v>
      </c>
      <c r="G3253" s="1">
        <v>643.82000000000005</v>
      </c>
      <c r="H3253">
        <v>9467.7730778277528</v>
      </c>
      <c r="I3253">
        <v>46.039176795420659</v>
      </c>
    </row>
    <row r="3254" spans="1:9">
      <c r="A3254" t="s">
        <v>285</v>
      </c>
      <c r="B3254" t="s">
        <v>41</v>
      </c>
      <c r="C3254" t="s">
        <v>14903</v>
      </c>
      <c r="D3254" t="s">
        <v>45</v>
      </c>
      <c r="E3254" s="1">
        <v>4</v>
      </c>
      <c r="F3254" t="s">
        <v>687</v>
      </c>
      <c r="G3254" s="1">
        <v>33.979999999999997</v>
      </c>
      <c r="H3254">
        <v>5886.2820473497222</v>
      </c>
      <c r="I3254">
        <v>1.7402011377998809</v>
      </c>
    </row>
    <row r="3255" spans="1:9">
      <c r="A3255" t="s">
        <v>40</v>
      </c>
      <c r="B3255" t="s">
        <v>41</v>
      </c>
      <c r="C3255" t="s">
        <v>44</v>
      </c>
      <c r="D3255" t="s">
        <v>45</v>
      </c>
      <c r="E3255" s="1">
        <v>3</v>
      </c>
      <c r="F3255" t="s">
        <v>47</v>
      </c>
      <c r="G3255" s="1">
        <v>909.09</v>
      </c>
      <c r="H3255">
        <v>10733.49534193344</v>
      </c>
      <c r="I3255">
        <v>12.634175873399895</v>
      </c>
    </row>
    <row r="3256" spans="1:9">
      <c r="A3256" t="s">
        <v>260</v>
      </c>
      <c r="B3256" t="s">
        <v>41</v>
      </c>
      <c r="C3256" t="s">
        <v>44</v>
      </c>
      <c r="D3256" t="s">
        <v>45</v>
      </c>
      <c r="E3256" s="1">
        <v>2</v>
      </c>
      <c r="F3256" t="s">
        <v>47</v>
      </c>
      <c r="G3256" s="1">
        <v>769.82</v>
      </c>
      <c r="H3256">
        <v>10733.49534193344</v>
      </c>
      <c r="I3256">
        <v>10.883014288330232</v>
      </c>
    </row>
    <row r="3257" spans="1:9">
      <c r="A3257" t="s">
        <v>40</v>
      </c>
      <c r="B3257" t="s">
        <v>41</v>
      </c>
      <c r="C3257" t="s">
        <v>44</v>
      </c>
      <c r="D3257" t="s">
        <v>45</v>
      </c>
      <c r="E3257" s="1">
        <v>2</v>
      </c>
      <c r="F3257" t="s">
        <v>47</v>
      </c>
      <c r="G3257" s="1">
        <v>909.76</v>
      </c>
      <c r="H3257">
        <v>10733.49534193344</v>
      </c>
      <c r="I3257">
        <v>12.634175873399895</v>
      </c>
    </row>
    <row r="3258" spans="1:9">
      <c r="A3258" t="s">
        <v>285</v>
      </c>
      <c r="B3258" t="s">
        <v>41</v>
      </c>
      <c r="C3258" t="s">
        <v>15504</v>
      </c>
      <c r="D3258" t="s">
        <v>73</v>
      </c>
      <c r="E3258" s="1">
        <v>6</v>
      </c>
      <c r="F3258" t="s">
        <v>47</v>
      </c>
      <c r="G3258" s="1">
        <v>1977.13</v>
      </c>
      <c r="H3258">
        <v>6599.4652299211511</v>
      </c>
      <c r="I3258">
        <v>47.040089285629548</v>
      </c>
    </row>
    <row r="3259" spans="1:9">
      <c r="A3259" t="s">
        <v>260</v>
      </c>
      <c r="B3259" t="s">
        <v>41</v>
      </c>
      <c r="C3259" t="s">
        <v>15504</v>
      </c>
      <c r="D3259" t="s">
        <v>45</v>
      </c>
      <c r="E3259" s="1">
        <v>2</v>
      </c>
      <c r="F3259" t="s">
        <v>132</v>
      </c>
      <c r="G3259" s="1">
        <v>58.55</v>
      </c>
      <c r="H3259">
        <v>6599.4652299211511</v>
      </c>
      <c r="I3259">
        <v>1.3202272531651511</v>
      </c>
    </row>
    <row r="3260" spans="1:9">
      <c r="A3260" t="s">
        <v>260</v>
      </c>
      <c r="B3260" t="s">
        <v>41</v>
      </c>
      <c r="C3260" t="s">
        <v>15504</v>
      </c>
      <c r="D3260" t="s">
        <v>45</v>
      </c>
      <c r="E3260" s="1">
        <v>3</v>
      </c>
      <c r="F3260" t="s">
        <v>47</v>
      </c>
      <c r="G3260" s="1">
        <v>579.47</v>
      </c>
      <c r="H3260">
        <v>6599.4652299211511</v>
      </c>
      <c r="I3260">
        <v>8.7642911863995021</v>
      </c>
    </row>
    <row r="3261" spans="1:9">
      <c r="A3261" t="s">
        <v>260</v>
      </c>
      <c r="B3261" t="s">
        <v>41</v>
      </c>
      <c r="C3261" t="s">
        <v>2152</v>
      </c>
      <c r="D3261" t="s">
        <v>73</v>
      </c>
      <c r="E3261" s="1">
        <v>8</v>
      </c>
      <c r="F3261" t="s">
        <v>348</v>
      </c>
      <c r="G3261" s="1">
        <v>2146.94</v>
      </c>
      <c r="H3261">
        <v>5269.5437712730181</v>
      </c>
      <c r="I3261">
        <v>48.351371231848219</v>
      </c>
    </row>
    <row r="3262" spans="1:9">
      <c r="A3262" t="s">
        <v>260</v>
      </c>
      <c r="B3262" t="s">
        <v>41</v>
      </c>
      <c r="C3262" t="s">
        <v>4460</v>
      </c>
      <c r="D3262" t="s">
        <v>73</v>
      </c>
      <c r="E3262" s="1">
        <v>14</v>
      </c>
      <c r="F3262" t="s">
        <v>47</v>
      </c>
      <c r="G3262" s="1">
        <v>1653.15</v>
      </c>
      <c r="H3262">
        <v>9467.7730778277528</v>
      </c>
      <c r="I3262">
        <v>48.79569653155901</v>
      </c>
    </row>
    <row r="3263" spans="1:9">
      <c r="A3263" t="s">
        <v>40</v>
      </c>
      <c r="B3263" t="s">
        <v>41</v>
      </c>
      <c r="C3263" t="s">
        <v>4460</v>
      </c>
      <c r="D3263" t="s">
        <v>45</v>
      </c>
      <c r="E3263" s="1">
        <v>2</v>
      </c>
      <c r="F3263" t="s">
        <v>132</v>
      </c>
      <c r="G3263" s="1">
        <v>27.21</v>
      </c>
      <c r="H3263">
        <v>9467.7730778277528</v>
      </c>
      <c r="I3263">
        <v>0.13</v>
      </c>
    </row>
    <row r="3264" spans="1:9">
      <c r="A3264" t="s">
        <v>285</v>
      </c>
      <c r="B3264" t="s">
        <v>41</v>
      </c>
      <c r="C3264" t="s">
        <v>15504</v>
      </c>
      <c r="D3264" t="s">
        <v>73</v>
      </c>
      <c r="E3264" s="1">
        <v>6</v>
      </c>
      <c r="F3264" t="s">
        <v>47</v>
      </c>
      <c r="G3264" s="1">
        <v>2111.33</v>
      </c>
      <c r="H3264">
        <v>6599.4652299211511</v>
      </c>
      <c r="I3264">
        <v>49.136886348241482</v>
      </c>
    </row>
    <row r="3265" spans="1:9">
      <c r="A3265" t="s">
        <v>40</v>
      </c>
      <c r="B3265" t="s">
        <v>41</v>
      </c>
      <c r="C3265" t="s">
        <v>4460</v>
      </c>
      <c r="D3265" t="s">
        <v>73</v>
      </c>
      <c r="E3265" s="1">
        <v>8</v>
      </c>
      <c r="F3265" t="s">
        <v>47</v>
      </c>
      <c r="G3265" s="1">
        <v>760.4</v>
      </c>
      <c r="H3265">
        <v>9467.7730778277528</v>
      </c>
      <c r="I3265">
        <v>50.355710301811847</v>
      </c>
    </row>
    <row r="3266" spans="1:9">
      <c r="A3266" t="s">
        <v>40</v>
      </c>
      <c r="B3266" t="s">
        <v>41</v>
      </c>
      <c r="C3266" t="s">
        <v>5806</v>
      </c>
      <c r="D3266" t="s">
        <v>45</v>
      </c>
      <c r="E3266" s="1">
        <v>4</v>
      </c>
      <c r="F3266" t="s">
        <v>47</v>
      </c>
      <c r="G3266" s="1">
        <v>890.59</v>
      </c>
      <c r="H3266">
        <v>9718.1337301617932</v>
      </c>
      <c r="I3266">
        <v>12.634175873399895</v>
      </c>
    </row>
    <row r="3267" spans="1:9">
      <c r="A3267" t="s">
        <v>40</v>
      </c>
      <c r="B3267" t="s">
        <v>41</v>
      </c>
      <c r="C3267" t="s">
        <v>4460</v>
      </c>
      <c r="D3267" t="s">
        <v>45</v>
      </c>
      <c r="E3267" s="1">
        <v>6</v>
      </c>
      <c r="F3267" t="s">
        <v>132</v>
      </c>
      <c r="G3267" s="1">
        <v>33.11</v>
      </c>
      <c r="H3267">
        <v>9467.7730778277528</v>
      </c>
      <c r="I3267">
        <v>0.36660605559646725</v>
      </c>
    </row>
    <row r="3268" spans="1:9">
      <c r="A3268" t="s">
        <v>40</v>
      </c>
      <c r="B3268" t="s">
        <v>41</v>
      </c>
      <c r="C3268" t="s">
        <v>5806</v>
      </c>
      <c r="D3268" t="s">
        <v>45</v>
      </c>
      <c r="E3268" s="1">
        <v>5</v>
      </c>
      <c r="F3268" t="s">
        <v>47</v>
      </c>
      <c r="G3268" s="1">
        <v>818.57</v>
      </c>
      <c r="H3268">
        <v>9718.1337301617932</v>
      </c>
      <c r="I3268">
        <v>12.634175873399895</v>
      </c>
    </row>
    <row r="3269" spans="1:9">
      <c r="A3269" t="s">
        <v>260</v>
      </c>
      <c r="B3269" t="s">
        <v>41</v>
      </c>
      <c r="C3269" t="s">
        <v>5806</v>
      </c>
      <c r="D3269" t="s">
        <v>45</v>
      </c>
      <c r="E3269" s="1">
        <v>3</v>
      </c>
      <c r="F3269" t="s">
        <v>47</v>
      </c>
      <c r="G3269" s="1">
        <v>312.99</v>
      </c>
      <c r="H3269">
        <v>9718.1337301617932</v>
      </c>
      <c r="I3269">
        <v>5.1536394906900505</v>
      </c>
    </row>
    <row r="3270" spans="1:9">
      <c r="A3270" t="s">
        <v>260</v>
      </c>
      <c r="B3270" t="s">
        <v>41</v>
      </c>
      <c r="C3270" t="s">
        <v>15504</v>
      </c>
      <c r="D3270" t="s">
        <v>73</v>
      </c>
      <c r="E3270" s="1">
        <v>6</v>
      </c>
      <c r="F3270" t="s">
        <v>47</v>
      </c>
      <c r="G3270" s="1">
        <v>2207.7600000000002</v>
      </c>
      <c r="H3270">
        <v>6599.4652299211511</v>
      </c>
      <c r="I3270">
        <v>51.401157574513824</v>
      </c>
    </row>
    <row r="3271" spans="1:9">
      <c r="A3271" t="s">
        <v>285</v>
      </c>
      <c r="B3271" t="s">
        <v>41</v>
      </c>
      <c r="C3271" t="s">
        <v>44</v>
      </c>
      <c r="D3271" t="s">
        <v>45</v>
      </c>
      <c r="E3271" s="1">
        <v>2</v>
      </c>
      <c r="F3271" t="s">
        <v>47</v>
      </c>
      <c r="G3271" s="1">
        <v>32.42</v>
      </c>
      <c r="H3271">
        <v>10733.49534193344</v>
      </c>
      <c r="I3271">
        <v>0.25337718918639857</v>
      </c>
    </row>
    <row r="3272" spans="1:9">
      <c r="A3272" t="s">
        <v>260</v>
      </c>
      <c r="B3272" t="s">
        <v>41</v>
      </c>
      <c r="C3272" t="s">
        <v>5806</v>
      </c>
      <c r="D3272" t="s">
        <v>73</v>
      </c>
      <c r="E3272" s="1">
        <v>8</v>
      </c>
      <c r="F3272" t="s">
        <v>247</v>
      </c>
      <c r="G3272" s="1">
        <v>2828.64</v>
      </c>
      <c r="H3272">
        <v>9718.1337301617932</v>
      </c>
      <c r="I3272">
        <v>52.928298669048488</v>
      </c>
    </row>
    <row r="3273" spans="1:9">
      <c r="A3273" t="s">
        <v>285</v>
      </c>
      <c r="B3273" t="s">
        <v>41</v>
      </c>
      <c r="C3273" t="s">
        <v>1144</v>
      </c>
      <c r="D3273" t="s">
        <v>73</v>
      </c>
      <c r="E3273" s="1">
        <v>10</v>
      </c>
      <c r="F3273" t="s">
        <v>1219</v>
      </c>
      <c r="G3273" s="1">
        <v>1035.97</v>
      </c>
      <c r="H3273">
        <v>9154.460108143061</v>
      </c>
      <c r="I3273">
        <v>53.404931513859275</v>
      </c>
    </row>
    <row r="3274" spans="1:9">
      <c r="A3274" t="s">
        <v>260</v>
      </c>
      <c r="B3274" t="s">
        <v>41</v>
      </c>
      <c r="C3274" t="s">
        <v>4924</v>
      </c>
      <c r="D3274" t="s">
        <v>73</v>
      </c>
      <c r="E3274" s="1">
        <v>8</v>
      </c>
      <c r="F3274" t="s">
        <v>167</v>
      </c>
      <c r="G3274" s="1">
        <v>1255.99</v>
      </c>
      <c r="H3274">
        <v>7341.6293033332649</v>
      </c>
      <c r="I3274">
        <v>54.180778879598989</v>
      </c>
    </row>
    <row r="3275" spans="1:9">
      <c r="A3275" t="s">
        <v>260</v>
      </c>
      <c r="B3275" t="s">
        <v>41</v>
      </c>
      <c r="C3275" t="s">
        <v>4924</v>
      </c>
      <c r="D3275" t="s">
        <v>73</v>
      </c>
      <c r="E3275" s="1">
        <v>8</v>
      </c>
      <c r="F3275" t="s">
        <v>167</v>
      </c>
      <c r="G3275" s="1">
        <v>1255.99</v>
      </c>
      <c r="H3275">
        <v>7341.6293033332649</v>
      </c>
      <c r="I3275">
        <v>54.180778879598989</v>
      </c>
    </row>
    <row r="3276" spans="1:9">
      <c r="A3276" t="s">
        <v>285</v>
      </c>
      <c r="B3276" t="s">
        <v>41</v>
      </c>
      <c r="C3276" t="s">
        <v>15504</v>
      </c>
      <c r="D3276" t="s">
        <v>73</v>
      </c>
      <c r="E3276" s="1">
        <v>6</v>
      </c>
      <c r="F3276" t="s">
        <v>47</v>
      </c>
      <c r="G3276" s="1">
        <v>2654.52</v>
      </c>
      <c r="H3276">
        <v>6599.4652299211511</v>
      </c>
      <c r="I3276">
        <v>60.051993305801268</v>
      </c>
    </row>
    <row r="3277" spans="1:9">
      <c r="A3277" t="s">
        <v>260</v>
      </c>
      <c r="B3277" t="s">
        <v>41</v>
      </c>
      <c r="C3277" t="s">
        <v>15504</v>
      </c>
      <c r="D3277" t="s">
        <v>73</v>
      </c>
      <c r="E3277" s="1">
        <v>8</v>
      </c>
      <c r="F3277" t="s">
        <v>47</v>
      </c>
      <c r="G3277" s="1">
        <v>1446.58</v>
      </c>
      <c r="H3277">
        <v>6599.4652299211511</v>
      </c>
      <c r="I3277">
        <v>60.816157392587705</v>
      </c>
    </row>
    <row r="3278" spans="1:9">
      <c r="A3278" t="s">
        <v>285</v>
      </c>
      <c r="B3278" t="s">
        <v>41</v>
      </c>
      <c r="C3278" t="s">
        <v>1591</v>
      </c>
      <c r="D3278" t="s">
        <v>45</v>
      </c>
      <c r="E3278" s="1">
        <v>1</v>
      </c>
      <c r="F3278" t="s">
        <v>47</v>
      </c>
      <c r="G3278" s="1">
        <v>39.75</v>
      </c>
      <c r="H3278">
        <v>2481.1311418143659</v>
      </c>
      <c r="I3278">
        <v>1.0299514551666986</v>
      </c>
    </row>
    <row r="3279" spans="1:9">
      <c r="A3279" t="s">
        <v>285</v>
      </c>
      <c r="B3279" t="s">
        <v>41</v>
      </c>
      <c r="C3279" t="s">
        <v>717</v>
      </c>
      <c r="D3279" t="s">
        <v>45</v>
      </c>
      <c r="E3279" s="1">
        <v>2</v>
      </c>
      <c r="F3279" t="s">
        <v>687</v>
      </c>
      <c r="G3279" s="1">
        <v>285.10000000000002</v>
      </c>
      <c r="H3279">
        <v>8185.5739002208393</v>
      </c>
      <c r="I3279">
        <v>29.428149788935084</v>
      </c>
    </row>
    <row r="3280" spans="1:9">
      <c r="A3280" t="s">
        <v>260</v>
      </c>
      <c r="B3280" t="s">
        <v>41</v>
      </c>
      <c r="C3280" t="s">
        <v>15504</v>
      </c>
      <c r="D3280" t="s">
        <v>73</v>
      </c>
      <c r="E3280" s="1">
        <v>6</v>
      </c>
      <c r="F3280" t="s">
        <v>47</v>
      </c>
      <c r="G3280" s="1">
        <v>2563.63</v>
      </c>
      <c r="H3280">
        <v>6599.4652299211511</v>
      </c>
      <c r="I3280">
        <v>61.047683002715182</v>
      </c>
    </row>
    <row r="3281" spans="1:9">
      <c r="A3281" t="s">
        <v>260</v>
      </c>
      <c r="B3281" t="s">
        <v>41</v>
      </c>
      <c r="C3281" t="s">
        <v>2152</v>
      </c>
      <c r="D3281" t="s">
        <v>45</v>
      </c>
      <c r="E3281" s="1">
        <v>3</v>
      </c>
      <c r="F3281" t="s">
        <v>47</v>
      </c>
      <c r="G3281" s="1">
        <v>181.37</v>
      </c>
      <c r="H3281">
        <v>5269.5437712730181</v>
      </c>
      <c r="I3281">
        <v>3.3549068541466243</v>
      </c>
    </row>
    <row r="3282" spans="1:9">
      <c r="A3282" t="s">
        <v>260</v>
      </c>
      <c r="B3282" t="s">
        <v>41</v>
      </c>
      <c r="C3282" t="s">
        <v>15504</v>
      </c>
      <c r="D3282" t="s">
        <v>73</v>
      </c>
      <c r="E3282" s="1">
        <v>6</v>
      </c>
      <c r="F3282" t="s">
        <v>47</v>
      </c>
      <c r="G3282" s="1">
        <v>2550.04</v>
      </c>
      <c r="H3282">
        <v>6599.4652299211511</v>
      </c>
      <c r="I3282">
        <v>61.194373924405831</v>
      </c>
    </row>
    <row r="3283" spans="1:9">
      <c r="A3283" t="s">
        <v>285</v>
      </c>
      <c r="B3283" t="s">
        <v>41</v>
      </c>
      <c r="C3283" t="s">
        <v>15504</v>
      </c>
      <c r="D3283" t="s">
        <v>73</v>
      </c>
      <c r="E3283" s="1">
        <v>10</v>
      </c>
      <c r="F3283" t="s">
        <v>47</v>
      </c>
      <c r="G3283" s="1">
        <v>1681.6</v>
      </c>
      <c r="H3283">
        <v>6599.4652299211511</v>
      </c>
      <c r="I3283">
        <v>63.611445511008469</v>
      </c>
    </row>
    <row r="3284" spans="1:9">
      <c r="A3284" t="s">
        <v>260</v>
      </c>
      <c r="B3284" t="s">
        <v>41</v>
      </c>
      <c r="C3284" t="s">
        <v>15504</v>
      </c>
      <c r="D3284" t="s">
        <v>73</v>
      </c>
      <c r="E3284" s="1">
        <v>6</v>
      </c>
      <c r="F3284" t="s">
        <v>47</v>
      </c>
      <c r="G3284" s="1">
        <v>2718.51</v>
      </c>
      <c r="H3284">
        <v>6599.4652299211511</v>
      </c>
      <c r="I3284">
        <v>64.730610301464026</v>
      </c>
    </row>
    <row r="3285" spans="1:9">
      <c r="A3285" t="s">
        <v>260</v>
      </c>
      <c r="B3285" t="s">
        <v>41</v>
      </c>
      <c r="C3285" t="s">
        <v>4924</v>
      </c>
      <c r="D3285" t="s">
        <v>45</v>
      </c>
      <c r="E3285" s="1">
        <v>7</v>
      </c>
      <c r="F3285" t="s">
        <v>132</v>
      </c>
      <c r="G3285" s="1">
        <v>1092.57</v>
      </c>
      <c r="H3285">
        <v>7341.6293033332649</v>
      </c>
      <c r="I3285">
        <v>20.846611235402268</v>
      </c>
    </row>
    <row r="3286" spans="1:9">
      <c r="A3286" t="s">
        <v>260</v>
      </c>
      <c r="B3286" t="s">
        <v>41</v>
      </c>
      <c r="C3286" t="s">
        <v>16037</v>
      </c>
      <c r="D3286" t="s">
        <v>45</v>
      </c>
      <c r="E3286" s="1">
        <v>5</v>
      </c>
      <c r="F3286" t="s">
        <v>132</v>
      </c>
      <c r="G3286" s="1">
        <v>413.16</v>
      </c>
      <c r="H3286">
        <v>7094.8040381061301</v>
      </c>
      <c r="I3286">
        <v>5.7706152185014039</v>
      </c>
    </row>
    <row r="3287" spans="1:9">
      <c r="A3287" t="s">
        <v>285</v>
      </c>
      <c r="B3287" t="s">
        <v>41</v>
      </c>
      <c r="C3287" t="s">
        <v>3387</v>
      </c>
      <c r="D3287" t="s">
        <v>45</v>
      </c>
      <c r="E3287" s="1">
        <v>9</v>
      </c>
      <c r="F3287" t="s">
        <v>132</v>
      </c>
      <c r="G3287" s="1">
        <v>443.76</v>
      </c>
      <c r="H3287">
        <v>8189.4485045765996</v>
      </c>
      <c r="I3287">
        <v>4.7643992276046729</v>
      </c>
    </row>
    <row r="3288" spans="1:9">
      <c r="A3288" t="s">
        <v>285</v>
      </c>
      <c r="B3288" t="s">
        <v>41</v>
      </c>
      <c r="C3288" t="s">
        <v>3387</v>
      </c>
      <c r="D3288" t="s">
        <v>45</v>
      </c>
      <c r="E3288" s="1">
        <v>5</v>
      </c>
      <c r="F3288" t="s">
        <v>132</v>
      </c>
      <c r="G3288" s="1">
        <v>45.98</v>
      </c>
      <c r="H3288">
        <v>8189.4485045765996</v>
      </c>
      <c r="I3288">
        <v>0.23409399821439253</v>
      </c>
    </row>
    <row r="3289" spans="1:9">
      <c r="A3289" t="s">
        <v>260</v>
      </c>
      <c r="B3289" t="s">
        <v>41</v>
      </c>
      <c r="C3289" t="s">
        <v>1144</v>
      </c>
      <c r="D3289" t="s">
        <v>73</v>
      </c>
      <c r="E3289" s="1">
        <v>10</v>
      </c>
      <c r="F3289" t="s">
        <v>1219</v>
      </c>
      <c r="G3289" s="1">
        <v>1361.12</v>
      </c>
      <c r="H3289">
        <v>9154.460108143061</v>
      </c>
      <c r="I3289">
        <v>65.514695755990502</v>
      </c>
    </row>
    <row r="3290" spans="1:9">
      <c r="A3290" t="s">
        <v>40</v>
      </c>
      <c r="B3290" t="s">
        <v>41</v>
      </c>
      <c r="C3290" t="s">
        <v>4460</v>
      </c>
      <c r="D3290" t="s">
        <v>45</v>
      </c>
      <c r="E3290" s="1">
        <v>6</v>
      </c>
      <c r="F3290" t="s">
        <v>132</v>
      </c>
      <c r="G3290" s="1">
        <v>23</v>
      </c>
      <c r="H3290">
        <v>9467.7730778277528</v>
      </c>
      <c r="I3290">
        <v>0.13</v>
      </c>
    </row>
    <row r="3291" spans="1:9">
      <c r="A3291" t="s">
        <v>40</v>
      </c>
      <c r="B3291" t="s">
        <v>41</v>
      </c>
      <c r="C3291" t="s">
        <v>4460</v>
      </c>
      <c r="D3291" t="s">
        <v>45</v>
      </c>
      <c r="E3291" s="1">
        <v>6</v>
      </c>
      <c r="F3291" t="s">
        <v>132</v>
      </c>
      <c r="G3291" s="1">
        <v>32.89</v>
      </c>
      <c r="H3291">
        <v>9467.7730778277528</v>
      </c>
      <c r="I3291">
        <v>0.36660605559646725</v>
      </c>
    </row>
    <row r="3292" spans="1:9">
      <c r="A3292" t="s">
        <v>40</v>
      </c>
      <c r="B3292" t="s">
        <v>41</v>
      </c>
      <c r="C3292" t="s">
        <v>5806</v>
      </c>
      <c r="D3292" t="s">
        <v>45</v>
      </c>
      <c r="E3292" s="1">
        <v>3</v>
      </c>
      <c r="F3292" t="s">
        <v>47</v>
      </c>
      <c r="G3292" s="1">
        <v>849.91</v>
      </c>
      <c r="H3292">
        <v>9718.1337301617932</v>
      </c>
      <c r="I3292">
        <v>12.634175873399895</v>
      </c>
    </row>
    <row r="3293" spans="1:9">
      <c r="A3293" t="s">
        <v>40</v>
      </c>
      <c r="B3293" t="s">
        <v>41</v>
      </c>
      <c r="C3293" t="s">
        <v>4813</v>
      </c>
      <c r="D3293" t="s">
        <v>45</v>
      </c>
      <c r="E3293" s="1">
        <v>4</v>
      </c>
      <c r="F3293" t="s">
        <v>47</v>
      </c>
      <c r="G3293" s="1">
        <v>10.83</v>
      </c>
      <c r="H3293">
        <v>477.69917125845029</v>
      </c>
      <c r="I3293">
        <v>0.13038404810405299</v>
      </c>
    </row>
    <row r="3294" spans="1:9">
      <c r="A3294" t="s">
        <v>40</v>
      </c>
      <c r="B3294" t="s">
        <v>41</v>
      </c>
      <c r="C3294" t="s">
        <v>4813</v>
      </c>
      <c r="D3294" t="s">
        <v>45</v>
      </c>
      <c r="E3294" s="1">
        <v>4</v>
      </c>
      <c r="F3294" t="s">
        <v>47</v>
      </c>
      <c r="G3294" s="1">
        <v>12.62</v>
      </c>
      <c r="H3294">
        <v>477.69917125845029</v>
      </c>
      <c r="I3294">
        <v>0.36783148315499037</v>
      </c>
    </row>
    <row r="3295" spans="1:9">
      <c r="A3295" t="s">
        <v>40</v>
      </c>
      <c r="B3295" t="s">
        <v>41</v>
      </c>
      <c r="C3295" t="s">
        <v>4813</v>
      </c>
      <c r="D3295" t="s">
        <v>45</v>
      </c>
      <c r="E3295" s="1">
        <v>4</v>
      </c>
      <c r="F3295" t="s">
        <v>47</v>
      </c>
      <c r="G3295" s="1">
        <v>10.83</v>
      </c>
      <c r="H3295">
        <v>477.69917125845029</v>
      </c>
      <c r="I3295">
        <v>0.13038404810405299</v>
      </c>
    </row>
    <row r="3296" spans="1:9">
      <c r="A3296" t="s">
        <v>40</v>
      </c>
      <c r="B3296" t="s">
        <v>41</v>
      </c>
      <c r="C3296" t="s">
        <v>4813</v>
      </c>
      <c r="D3296" t="s">
        <v>45</v>
      </c>
      <c r="E3296" s="1">
        <v>2</v>
      </c>
      <c r="F3296" t="s">
        <v>47</v>
      </c>
      <c r="G3296" s="1">
        <v>11.19</v>
      </c>
      <c r="H3296">
        <v>477.69917125845029</v>
      </c>
      <c r="I3296">
        <v>0.1414213562373095</v>
      </c>
    </row>
    <row r="3297" spans="1:9">
      <c r="A3297" t="s">
        <v>40</v>
      </c>
      <c r="B3297" t="s">
        <v>41</v>
      </c>
      <c r="C3297" t="s">
        <v>4813</v>
      </c>
      <c r="D3297" t="s">
        <v>45</v>
      </c>
      <c r="E3297" s="1">
        <v>3</v>
      </c>
      <c r="F3297" t="s">
        <v>47</v>
      </c>
      <c r="G3297" s="1">
        <v>10.99</v>
      </c>
      <c r="H3297">
        <v>477.69917125845029</v>
      </c>
      <c r="I3297">
        <v>0.13038404810405299</v>
      </c>
    </row>
    <row r="3298" spans="1:9">
      <c r="A3298" t="s">
        <v>285</v>
      </c>
      <c r="B3298" t="s">
        <v>41</v>
      </c>
      <c r="C3298" t="s">
        <v>4813</v>
      </c>
      <c r="D3298" t="s">
        <v>45</v>
      </c>
      <c r="E3298" s="1">
        <v>2</v>
      </c>
      <c r="F3298" t="s">
        <v>687</v>
      </c>
      <c r="G3298" s="1">
        <v>115.53</v>
      </c>
      <c r="H3298">
        <v>477.69917125845029</v>
      </c>
      <c r="I3298">
        <v>10.590467411781221</v>
      </c>
    </row>
    <row r="3299" spans="1:9">
      <c r="A3299" t="s">
        <v>40</v>
      </c>
      <c r="B3299" t="s">
        <v>41</v>
      </c>
      <c r="C3299" t="s">
        <v>4813</v>
      </c>
      <c r="D3299" t="s">
        <v>45</v>
      </c>
      <c r="E3299" s="1">
        <v>3</v>
      </c>
      <c r="F3299" t="s">
        <v>47</v>
      </c>
      <c r="G3299" s="1">
        <v>10.99</v>
      </c>
      <c r="H3299">
        <v>477.69917125845029</v>
      </c>
      <c r="I3299">
        <v>0.13038404810405299</v>
      </c>
    </row>
    <row r="3300" spans="1:9">
      <c r="A3300" t="s">
        <v>40</v>
      </c>
      <c r="B3300" t="s">
        <v>41</v>
      </c>
      <c r="C3300" t="s">
        <v>4813</v>
      </c>
      <c r="D3300" t="s">
        <v>45</v>
      </c>
      <c r="E3300" s="1">
        <v>3</v>
      </c>
      <c r="F3300" t="s">
        <v>47</v>
      </c>
      <c r="G3300" s="1">
        <v>10.99</v>
      </c>
      <c r="H3300">
        <v>477.69917125845029</v>
      </c>
      <c r="I3300">
        <v>0.13038404810405299</v>
      </c>
    </row>
    <row r="3301" spans="1:9">
      <c r="A3301" t="s">
        <v>809</v>
      </c>
      <c r="B3301" t="s">
        <v>41</v>
      </c>
      <c r="C3301" t="s">
        <v>2152</v>
      </c>
      <c r="D3301" t="s">
        <v>73</v>
      </c>
      <c r="E3301" s="1">
        <v>8</v>
      </c>
      <c r="F3301" t="s">
        <v>348</v>
      </c>
      <c r="G3301" s="1">
        <v>2925.41</v>
      </c>
      <c r="H3301">
        <v>5269.5437712730181</v>
      </c>
      <c r="I3301">
        <v>65.997594653138691</v>
      </c>
    </row>
    <row r="3302" spans="1:9">
      <c r="A3302" t="s">
        <v>260</v>
      </c>
      <c r="B3302" t="s">
        <v>41</v>
      </c>
      <c r="C3302" t="s">
        <v>15504</v>
      </c>
      <c r="D3302" t="s">
        <v>73</v>
      </c>
      <c r="E3302" s="1">
        <v>8</v>
      </c>
      <c r="F3302" t="s">
        <v>47</v>
      </c>
      <c r="G3302" s="1">
        <v>1582.43</v>
      </c>
      <c r="H3302">
        <v>6599.4652299211511</v>
      </c>
      <c r="I3302">
        <v>67.692710907452948</v>
      </c>
    </row>
    <row r="3303" spans="1:9">
      <c r="A3303" t="s">
        <v>260</v>
      </c>
      <c r="B3303" t="s">
        <v>41</v>
      </c>
      <c r="C3303" t="s">
        <v>15504</v>
      </c>
      <c r="D3303" t="s">
        <v>73</v>
      </c>
      <c r="E3303" s="1">
        <v>8</v>
      </c>
      <c r="F3303" t="s">
        <v>47</v>
      </c>
      <c r="G3303" s="1">
        <v>1790.62</v>
      </c>
      <c r="H3303">
        <v>6599.4652299211511</v>
      </c>
      <c r="I3303">
        <v>67.779831513511454</v>
      </c>
    </row>
    <row r="3304" spans="1:9">
      <c r="A3304" t="s">
        <v>260</v>
      </c>
      <c r="B3304" t="s">
        <v>41</v>
      </c>
      <c r="C3304" t="s">
        <v>5806</v>
      </c>
      <c r="D3304" t="s">
        <v>45</v>
      </c>
      <c r="E3304" s="1">
        <v>6</v>
      </c>
      <c r="F3304" t="s">
        <v>132</v>
      </c>
      <c r="G3304" s="1">
        <v>35.78</v>
      </c>
      <c r="H3304">
        <v>9718.1337301617932</v>
      </c>
      <c r="I3304">
        <v>0.50477717856495852</v>
      </c>
    </row>
    <row r="3305" spans="1:9">
      <c r="A3305" t="s">
        <v>40</v>
      </c>
      <c r="B3305" t="s">
        <v>41</v>
      </c>
      <c r="C3305" t="s">
        <v>4460</v>
      </c>
      <c r="D3305" t="s">
        <v>45</v>
      </c>
      <c r="E3305" s="1">
        <v>2</v>
      </c>
      <c r="F3305" t="s">
        <v>132</v>
      </c>
      <c r="G3305" s="1">
        <v>27.13</v>
      </c>
      <c r="H3305">
        <v>9467.7730778277528</v>
      </c>
      <c r="I3305">
        <v>0.13</v>
      </c>
    </row>
    <row r="3306" spans="1:9">
      <c r="A3306" t="s">
        <v>260</v>
      </c>
      <c r="B3306" t="s">
        <v>41</v>
      </c>
      <c r="C3306" t="s">
        <v>15504</v>
      </c>
      <c r="D3306" t="s">
        <v>73</v>
      </c>
      <c r="E3306" s="1">
        <v>6</v>
      </c>
      <c r="F3306" t="s">
        <v>47</v>
      </c>
      <c r="G3306" s="1">
        <v>2997.8</v>
      </c>
      <c r="H3306">
        <v>6599.4652299211511</v>
      </c>
      <c r="I3306">
        <v>67.866952119569945</v>
      </c>
    </row>
    <row r="3307" spans="1:9">
      <c r="A3307" t="s">
        <v>40</v>
      </c>
      <c r="B3307" t="s">
        <v>41</v>
      </c>
      <c r="C3307" t="s">
        <v>3860</v>
      </c>
      <c r="D3307" t="s">
        <v>45</v>
      </c>
      <c r="E3307" s="1">
        <v>5</v>
      </c>
      <c r="F3307" t="s">
        <v>132</v>
      </c>
      <c r="G3307" s="1">
        <v>11.68</v>
      </c>
      <c r="H3307">
        <v>5685.8299841513308</v>
      </c>
      <c r="I3307">
        <v>0.1414213562373095</v>
      </c>
    </row>
    <row r="3308" spans="1:9">
      <c r="A3308" t="s">
        <v>260</v>
      </c>
      <c r="B3308" t="s">
        <v>41</v>
      </c>
      <c r="C3308" t="s">
        <v>15504</v>
      </c>
      <c r="D3308" t="s">
        <v>73</v>
      </c>
      <c r="E3308" s="1">
        <v>8</v>
      </c>
      <c r="F3308" t="s">
        <v>47</v>
      </c>
      <c r="G3308" s="1">
        <v>1795.2</v>
      </c>
      <c r="H3308">
        <v>6599.4652299211511</v>
      </c>
      <c r="I3308">
        <v>67.95407272562845</v>
      </c>
    </row>
    <row r="3309" spans="1:9">
      <c r="A3309" t="s">
        <v>260</v>
      </c>
      <c r="B3309" t="s">
        <v>41</v>
      </c>
      <c r="C3309" t="s">
        <v>15504</v>
      </c>
      <c r="D3309" t="s">
        <v>73</v>
      </c>
      <c r="E3309" s="1">
        <v>8</v>
      </c>
      <c r="F3309" t="s">
        <v>47</v>
      </c>
      <c r="G3309" s="1">
        <v>1573.78</v>
      </c>
      <c r="H3309">
        <v>6599.4652299211511</v>
      </c>
      <c r="I3309">
        <v>68.128313937745446</v>
      </c>
    </row>
    <row r="3310" spans="1:9">
      <c r="A3310" t="s">
        <v>260</v>
      </c>
      <c r="B3310" t="s">
        <v>41</v>
      </c>
      <c r="C3310" t="s">
        <v>15504</v>
      </c>
      <c r="D3310" t="s">
        <v>73</v>
      </c>
      <c r="E3310" s="1">
        <v>8</v>
      </c>
      <c r="F3310" t="s">
        <v>47</v>
      </c>
      <c r="G3310" s="1">
        <v>1804.36</v>
      </c>
      <c r="H3310">
        <v>6599.4652299211511</v>
      </c>
      <c r="I3310">
        <v>68.302555149862442</v>
      </c>
    </row>
    <row r="3311" spans="1:9">
      <c r="A3311" t="s">
        <v>260</v>
      </c>
      <c r="B3311" t="s">
        <v>41</v>
      </c>
      <c r="C3311" t="s">
        <v>15504</v>
      </c>
      <c r="D3311" t="s">
        <v>73</v>
      </c>
      <c r="E3311" s="1">
        <v>8</v>
      </c>
      <c r="F3311" t="s">
        <v>47</v>
      </c>
      <c r="G3311" s="1">
        <v>1749.48</v>
      </c>
      <c r="H3311">
        <v>6599.4652299211511</v>
      </c>
      <c r="I3311">
        <v>68.302555149862442</v>
      </c>
    </row>
    <row r="3312" spans="1:9">
      <c r="A3312" t="s">
        <v>260</v>
      </c>
      <c r="B3312" t="s">
        <v>41</v>
      </c>
      <c r="C3312" t="s">
        <v>15504</v>
      </c>
      <c r="D3312" t="s">
        <v>73</v>
      </c>
      <c r="E3312" s="1">
        <v>8</v>
      </c>
      <c r="F3312" t="s">
        <v>47</v>
      </c>
      <c r="G3312" s="1">
        <v>1577.78</v>
      </c>
      <c r="H3312">
        <v>6599.4652299211511</v>
      </c>
      <c r="I3312">
        <v>68.302555149862442</v>
      </c>
    </row>
    <row r="3313" spans="1:9">
      <c r="A3313" t="s">
        <v>285</v>
      </c>
      <c r="B3313" t="s">
        <v>41</v>
      </c>
      <c r="C3313" t="s">
        <v>4460</v>
      </c>
      <c r="D3313" t="s">
        <v>45</v>
      </c>
      <c r="E3313" s="1">
        <v>7</v>
      </c>
      <c r="F3313" t="s">
        <v>132</v>
      </c>
      <c r="G3313" s="1">
        <v>27.19</v>
      </c>
      <c r="H3313">
        <v>9467.7730778277528</v>
      </c>
      <c r="I3313">
        <v>0.23409399821439253</v>
      </c>
    </row>
    <row r="3314" spans="1:9">
      <c r="A3314" t="s">
        <v>40</v>
      </c>
      <c r="B3314" t="s">
        <v>41</v>
      </c>
      <c r="C3314" t="s">
        <v>4460</v>
      </c>
      <c r="D3314" t="s">
        <v>45</v>
      </c>
      <c r="E3314" s="1">
        <v>6</v>
      </c>
      <c r="F3314" t="s">
        <v>132</v>
      </c>
      <c r="G3314" s="1">
        <v>22.7</v>
      </c>
      <c r="H3314">
        <v>9467.7730778277528</v>
      </c>
      <c r="I3314">
        <v>0.13</v>
      </c>
    </row>
    <row r="3315" spans="1:9">
      <c r="A3315" t="s">
        <v>260</v>
      </c>
      <c r="B3315" t="s">
        <v>41</v>
      </c>
      <c r="C3315" t="s">
        <v>15504</v>
      </c>
      <c r="D3315" t="s">
        <v>73</v>
      </c>
      <c r="E3315" s="1">
        <v>8</v>
      </c>
      <c r="F3315" t="s">
        <v>47</v>
      </c>
      <c r="G3315" s="1">
        <v>1751.7</v>
      </c>
      <c r="H3315">
        <v>6599.4652299211511</v>
      </c>
      <c r="I3315">
        <v>68.389675755920933</v>
      </c>
    </row>
    <row r="3316" spans="1:9">
      <c r="A3316" t="s">
        <v>285</v>
      </c>
      <c r="B3316" t="s">
        <v>41</v>
      </c>
      <c r="C3316" t="s">
        <v>15504</v>
      </c>
      <c r="D3316" t="s">
        <v>45</v>
      </c>
      <c r="E3316" s="1">
        <v>4</v>
      </c>
      <c r="F3316" t="s">
        <v>132</v>
      </c>
      <c r="G3316" s="1">
        <v>22.29</v>
      </c>
      <c r="H3316">
        <v>6599.4652299211511</v>
      </c>
      <c r="I3316">
        <v>0.23409399821439253</v>
      </c>
    </row>
    <row r="3317" spans="1:9">
      <c r="A3317" t="s">
        <v>260</v>
      </c>
      <c r="B3317" t="s">
        <v>41</v>
      </c>
      <c r="C3317" t="s">
        <v>15504</v>
      </c>
      <c r="D3317" t="s">
        <v>73</v>
      </c>
      <c r="E3317" s="1">
        <v>8</v>
      </c>
      <c r="F3317" t="s">
        <v>47</v>
      </c>
      <c r="G3317" s="1">
        <v>1808.94</v>
      </c>
      <c r="H3317">
        <v>6599.4652299211511</v>
      </c>
      <c r="I3317">
        <v>68.476796361979439</v>
      </c>
    </row>
    <row r="3318" spans="1:9">
      <c r="A3318" t="s">
        <v>260</v>
      </c>
      <c r="B3318" t="s">
        <v>41</v>
      </c>
      <c r="C3318" t="s">
        <v>4460</v>
      </c>
      <c r="D3318" t="s">
        <v>73</v>
      </c>
      <c r="E3318" s="1">
        <v>16</v>
      </c>
      <c r="F3318" t="s">
        <v>47</v>
      </c>
      <c r="G3318" s="1">
        <v>2142.7800000000002</v>
      </c>
      <c r="H3318">
        <v>9467.7730778277528</v>
      </c>
      <c r="I3318">
        <v>68.476796361979439</v>
      </c>
    </row>
    <row r="3319" spans="1:9">
      <c r="A3319" t="s">
        <v>40</v>
      </c>
      <c r="B3319" t="s">
        <v>41</v>
      </c>
      <c r="C3319" t="s">
        <v>15475</v>
      </c>
      <c r="D3319" t="s">
        <v>45</v>
      </c>
      <c r="E3319" s="1">
        <v>2</v>
      </c>
      <c r="F3319" t="s">
        <v>47</v>
      </c>
      <c r="G3319" s="1">
        <v>1217.56</v>
      </c>
      <c r="H3319">
        <v>11603.096096270159</v>
      </c>
      <c r="I3319">
        <v>12.634175873399895</v>
      </c>
    </row>
    <row r="3320" spans="1:9">
      <c r="A3320" t="s">
        <v>260</v>
      </c>
      <c r="B3320" t="s">
        <v>41</v>
      </c>
      <c r="C3320" t="s">
        <v>1144</v>
      </c>
      <c r="D3320" t="s">
        <v>73</v>
      </c>
      <c r="E3320" s="1">
        <v>14</v>
      </c>
      <c r="F3320" t="s">
        <v>47</v>
      </c>
      <c r="G3320" s="1">
        <v>2395.87</v>
      </c>
      <c r="H3320">
        <v>9154.460108143061</v>
      </c>
      <c r="I3320">
        <v>68.856372254134911</v>
      </c>
    </row>
    <row r="3321" spans="1:9">
      <c r="A3321" t="s">
        <v>260</v>
      </c>
      <c r="B3321" t="s">
        <v>41</v>
      </c>
      <c r="C3321" t="s">
        <v>15504</v>
      </c>
      <c r="D3321" t="s">
        <v>73</v>
      </c>
      <c r="E3321" s="1">
        <v>8</v>
      </c>
      <c r="F3321" t="s">
        <v>47</v>
      </c>
      <c r="G3321" s="1">
        <v>1829.55</v>
      </c>
      <c r="H3321">
        <v>6599.4652299211511</v>
      </c>
      <c r="I3321">
        <v>69.260881816505915</v>
      </c>
    </row>
    <row r="3322" spans="1:9">
      <c r="A3322" t="s">
        <v>260</v>
      </c>
      <c r="B3322" t="s">
        <v>41</v>
      </c>
      <c r="C3322" t="s">
        <v>15504</v>
      </c>
      <c r="D3322" t="s">
        <v>73</v>
      </c>
      <c r="E3322" s="1">
        <v>8</v>
      </c>
      <c r="F3322" t="s">
        <v>47</v>
      </c>
      <c r="G3322" s="1">
        <v>1785</v>
      </c>
      <c r="H3322">
        <v>6599.4652299211511</v>
      </c>
      <c r="I3322">
        <v>69.696484846798413</v>
      </c>
    </row>
    <row r="3323" spans="1:9">
      <c r="A3323" t="s">
        <v>40</v>
      </c>
      <c r="B3323" t="s">
        <v>41</v>
      </c>
      <c r="C3323" t="s">
        <v>4460</v>
      </c>
      <c r="D3323" t="s">
        <v>45</v>
      </c>
      <c r="E3323" s="1">
        <v>2</v>
      </c>
      <c r="F3323" t="s">
        <v>132</v>
      </c>
      <c r="G3323" s="1">
        <v>27.23</v>
      </c>
      <c r="H3323">
        <v>9467.7730778277528</v>
      </c>
      <c r="I3323">
        <v>0.13</v>
      </c>
    </row>
    <row r="3324" spans="1:9">
      <c r="A3324" t="s">
        <v>260</v>
      </c>
      <c r="B3324" t="s">
        <v>41</v>
      </c>
      <c r="C3324" t="s">
        <v>15504</v>
      </c>
      <c r="D3324" t="s">
        <v>45</v>
      </c>
      <c r="E3324" s="1">
        <v>3</v>
      </c>
      <c r="F3324" t="s">
        <v>47</v>
      </c>
      <c r="G3324" s="1">
        <v>411.69</v>
      </c>
      <c r="H3324">
        <v>6599.4652299211511</v>
      </c>
      <c r="I3324">
        <v>5.9495377971738277</v>
      </c>
    </row>
    <row r="3325" spans="1:9">
      <c r="A3325" t="s">
        <v>260</v>
      </c>
      <c r="B3325" t="s">
        <v>41</v>
      </c>
      <c r="C3325" t="s">
        <v>15504</v>
      </c>
      <c r="D3325" t="s">
        <v>45</v>
      </c>
      <c r="E3325" s="1">
        <v>3</v>
      </c>
      <c r="F3325" t="s">
        <v>47</v>
      </c>
      <c r="G3325" s="1">
        <v>597.21</v>
      </c>
      <c r="H3325">
        <v>6599.4652299211511</v>
      </c>
      <c r="I3325">
        <v>8.6710668317110784</v>
      </c>
    </row>
    <row r="3326" spans="1:9">
      <c r="A3326" t="s">
        <v>40</v>
      </c>
      <c r="B3326" t="s">
        <v>41</v>
      </c>
      <c r="C3326" t="s">
        <v>4460</v>
      </c>
      <c r="D3326" t="s">
        <v>45</v>
      </c>
      <c r="E3326" s="1">
        <v>6</v>
      </c>
      <c r="F3326" t="s">
        <v>47</v>
      </c>
      <c r="G3326" s="1">
        <v>23.07</v>
      </c>
      <c r="H3326">
        <v>9467.7730778277528</v>
      </c>
      <c r="I3326">
        <v>0.13038404810405299</v>
      </c>
    </row>
    <row r="3327" spans="1:9">
      <c r="A3327" t="s">
        <v>40</v>
      </c>
      <c r="B3327" t="s">
        <v>41</v>
      </c>
      <c r="C3327" t="s">
        <v>3129</v>
      </c>
      <c r="D3327" t="s">
        <v>73</v>
      </c>
      <c r="E3327" s="1">
        <v>10</v>
      </c>
      <c r="F3327" t="s">
        <v>47</v>
      </c>
      <c r="G3327" s="1">
        <v>1817.26</v>
      </c>
      <c r="H3327">
        <v>7874.5177043300409</v>
      </c>
      <c r="I3327">
        <v>71.935112958703556</v>
      </c>
    </row>
    <row r="3328" spans="1:9">
      <c r="A3328" t="s">
        <v>40</v>
      </c>
      <c r="B3328" t="s">
        <v>41</v>
      </c>
      <c r="C3328" t="s">
        <v>44</v>
      </c>
      <c r="D3328" t="s">
        <v>45</v>
      </c>
      <c r="E3328" s="1">
        <v>2</v>
      </c>
      <c r="F3328" t="s">
        <v>47</v>
      </c>
      <c r="G3328" s="1">
        <v>947.71</v>
      </c>
      <c r="H3328">
        <v>10733.49534193344</v>
      </c>
      <c r="I3328">
        <v>12.634175873399895</v>
      </c>
    </row>
    <row r="3329" spans="1:9">
      <c r="A3329" t="s">
        <v>260</v>
      </c>
      <c r="B3329" t="s">
        <v>41</v>
      </c>
      <c r="C3329" t="s">
        <v>22998</v>
      </c>
      <c r="D3329" t="s">
        <v>45</v>
      </c>
      <c r="E3329" s="1">
        <v>6</v>
      </c>
      <c r="F3329" t="s">
        <v>47</v>
      </c>
      <c r="G3329" s="1">
        <v>304.49</v>
      </c>
      <c r="H3329">
        <v>6699.1124798412866</v>
      </c>
      <c r="I3329">
        <v>3.7657668541745917</v>
      </c>
    </row>
    <row r="3330" spans="1:9">
      <c r="A3330" t="s">
        <v>260</v>
      </c>
      <c r="B3330" t="s">
        <v>41</v>
      </c>
      <c r="C3330" t="s">
        <v>18166</v>
      </c>
      <c r="D3330" t="s">
        <v>45</v>
      </c>
      <c r="E3330" s="1">
        <v>1</v>
      </c>
      <c r="F3330" t="s">
        <v>132</v>
      </c>
      <c r="G3330" s="1">
        <v>31.31</v>
      </c>
      <c r="H3330">
        <v>5519.7963797215889</v>
      </c>
      <c r="I3330">
        <v>0.37067505985701277</v>
      </c>
    </row>
    <row r="3331" spans="1:9">
      <c r="A3331" t="s">
        <v>285</v>
      </c>
      <c r="B3331" t="s">
        <v>41</v>
      </c>
      <c r="C3331" t="s">
        <v>15504</v>
      </c>
      <c r="D3331" t="s">
        <v>45</v>
      </c>
      <c r="E3331" s="1">
        <v>3</v>
      </c>
      <c r="F3331" t="s">
        <v>47</v>
      </c>
      <c r="G3331" s="1">
        <v>13.93</v>
      </c>
      <c r="H3331">
        <v>6599.4652299211511</v>
      </c>
      <c r="I3331">
        <v>0.1414213562373095</v>
      </c>
    </row>
    <row r="3332" spans="1:9">
      <c r="A3332" t="s">
        <v>260</v>
      </c>
      <c r="B3332" t="s">
        <v>41</v>
      </c>
      <c r="C3332" t="s">
        <v>3129</v>
      </c>
      <c r="D3332" t="s">
        <v>45</v>
      </c>
      <c r="E3332" s="1">
        <v>5</v>
      </c>
      <c r="F3332" t="s">
        <v>47</v>
      </c>
      <c r="G3332" s="1">
        <v>290.83</v>
      </c>
      <c r="H3332">
        <v>7874.5177043300409</v>
      </c>
      <c r="I3332">
        <v>3.3549068541466243</v>
      </c>
    </row>
    <row r="3333" spans="1:9">
      <c r="A3333" t="s">
        <v>260</v>
      </c>
      <c r="B3333" t="s">
        <v>41</v>
      </c>
      <c r="C3333" t="s">
        <v>15504</v>
      </c>
      <c r="D3333" t="s">
        <v>73</v>
      </c>
      <c r="E3333" s="1">
        <v>8</v>
      </c>
      <c r="F3333" t="s">
        <v>47</v>
      </c>
      <c r="G3333" s="1">
        <v>1867.5</v>
      </c>
      <c r="H3333">
        <v>6599.4652299211511</v>
      </c>
      <c r="I3333">
        <v>71.96162060431935</v>
      </c>
    </row>
    <row r="3334" spans="1:9">
      <c r="A3334" t="s">
        <v>260</v>
      </c>
      <c r="B3334" t="s">
        <v>41</v>
      </c>
      <c r="C3334" t="s">
        <v>5806</v>
      </c>
      <c r="D3334" t="s">
        <v>73</v>
      </c>
      <c r="E3334" s="1">
        <v>6</v>
      </c>
      <c r="F3334" t="s">
        <v>247</v>
      </c>
      <c r="G3334" s="1">
        <v>1756.43</v>
      </c>
      <c r="H3334">
        <v>9718.1337301617932</v>
      </c>
      <c r="I3334">
        <v>72.443702969961436</v>
      </c>
    </row>
    <row r="3335" spans="1:9">
      <c r="A3335" t="s">
        <v>40</v>
      </c>
      <c r="B3335" t="s">
        <v>41</v>
      </c>
      <c r="C3335" t="s">
        <v>4460</v>
      </c>
      <c r="D3335" t="s">
        <v>45</v>
      </c>
      <c r="E3335" s="1">
        <v>6</v>
      </c>
      <c r="F3335" t="s">
        <v>132</v>
      </c>
      <c r="G3335" s="1">
        <v>22.18</v>
      </c>
      <c r="H3335">
        <v>9467.7730778277528</v>
      </c>
      <c r="I3335">
        <v>0.13</v>
      </c>
    </row>
    <row r="3336" spans="1:9">
      <c r="A3336" t="s">
        <v>260</v>
      </c>
      <c r="B3336" t="s">
        <v>41</v>
      </c>
      <c r="C3336" t="s">
        <v>15504</v>
      </c>
      <c r="D3336" t="s">
        <v>73</v>
      </c>
      <c r="E3336" s="1">
        <v>10</v>
      </c>
      <c r="F3336" t="s">
        <v>47</v>
      </c>
      <c r="G3336" s="1">
        <v>1739.24</v>
      </c>
      <c r="H3336">
        <v>6599.4652299211511</v>
      </c>
      <c r="I3336">
        <v>74.466875857659033</v>
      </c>
    </row>
    <row r="3337" spans="1:9">
      <c r="A3337" t="s">
        <v>260</v>
      </c>
      <c r="B3337" t="s">
        <v>41</v>
      </c>
      <c r="C3337" t="s">
        <v>15504</v>
      </c>
      <c r="D3337" t="s">
        <v>73</v>
      </c>
      <c r="E3337" s="1">
        <v>8</v>
      </c>
      <c r="F3337" t="s">
        <v>47</v>
      </c>
      <c r="G3337" s="1">
        <v>1813.56</v>
      </c>
      <c r="H3337">
        <v>6599.4652299211511</v>
      </c>
      <c r="I3337">
        <v>76.317650907244257</v>
      </c>
    </row>
    <row r="3338" spans="1:9">
      <c r="A3338" t="s">
        <v>40</v>
      </c>
      <c r="B3338" t="s">
        <v>41</v>
      </c>
      <c r="C3338" t="s">
        <v>4460</v>
      </c>
      <c r="D3338" t="s">
        <v>45</v>
      </c>
      <c r="E3338" s="1">
        <v>4</v>
      </c>
      <c r="F3338" t="s">
        <v>132</v>
      </c>
      <c r="G3338" s="1">
        <v>27.28</v>
      </c>
      <c r="H3338">
        <v>9467.7730778277528</v>
      </c>
      <c r="I3338">
        <v>0.13</v>
      </c>
    </row>
    <row r="3339" spans="1:9">
      <c r="A3339" t="s">
        <v>260</v>
      </c>
      <c r="B3339" t="s">
        <v>2147</v>
      </c>
      <c r="C3339" t="s">
        <v>1135</v>
      </c>
      <c r="D3339" t="s">
        <v>73</v>
      </c>
      <c r="E3339" s="1">
        <v>8</v>
      </c>
      <c r="F3339" t="s">
        <v>348</v>
      </c>
      <c r="G3339" s="1">
        <v>943.85</v>
      </c>
      <c r="H3339">
        <v>3239.0880753439269</v>
      </c>
      <c r="I3339">
        <v>77.565609694375254</v>
      </c>
    </row>
    <row r="3340" spans="1:9">
      <c r="A3340" t="s">
        <v>260</v>
      </c>
      <c r="B3340" t="s">
        <v>41</v>
      </c>
      <c r="C3340" t="s">
        <v>15504</v>
      </c>
      <c r="D3340" t="s">
        <v>73</v>
      </c>
      <c r="E3340" s="1">
        <v>8</v>
      </c>
      <c r="F3340" t="s">
        <v>47</v>
      </c>
      <c r="G3340" s="1">
        <v>1816.69</v>
      </c>
      <c r="H3340">
        <v>6599.4652299211511</v>
      </c>
      <c r="I3340">
        <v>77.797417694933813</v>
      </c>
    </row>
    <row r="3341" spans="1:9">
      <c r="A3341" t="s">
        <v>40</v>
      </c>
      <c r="B3341" t="s">
        <v>41</v>
      </c>
      <c r="C3341" t="s">
        <v>3129</v>
      </c>
      <c r="D3341" t="s">
        <v>73</v>
      </c>
      <c r="E3341" s="1">
        <v>10</v>
      </c>
      <c r="F3341" t="s">
        <v>167</v>
      </c>
      <c r="G3341" s="1">
        <v>2401.64</v>
      </c>
      <c r="H3341">
        <v>7874.5177043300409</v>
      </c>
      <c r="I3341">
        <v>78.380588795951255</v>
      </c>
    </row>
    <row r="3342" spans="1:9">
      <c r="A3342" t="s">
        <v>40</v>
      </c>
      <c r="B3342" t="s">
        <v>41</v>
      </c>
      <c r="C3342" t="s">
        <v>5806</v>
      </c>
      <c r="D3342" t="s">
        <v>45</v>
      </c>
      <c r="E3342" s="1">
        <v>6</v>
      </c>
      <c r="F3342" t="s">
        <v>132</v>
      </c>
      <c r="G3342" s="1">
        <v>907.62</v>
      </c>
      <c r="H3342">
        <v>9718.1337301617932</v>
      </c>
      <c r="I3342">
        <v>12.596110510788638</v>
      </c>
    </row>
    <row r="3343" spans="1:9">
      <c r="A3343" t="s">
        <v>260</v>
      </c>
      <c r="B3343" t="s">
        <v>41</v>
      </c>
      <c r="C3343" t="s">
        <v>21379</v>
      </c>
      <c r="D3343" t="s">
        <v>73</v>
      </c>
      <c r="E3343" s="1">
        <v>5</v>
      </c>
      <c r="F3343" t="s">
        <v>149</v>
      </c>
      <c r="G3343" s="1">
        <v>3107.97</v>
      </c>
      <c r="H3343">
        <v>11603.096096270159</v>
      </c>
      <c r="I3343">
        <v>79.418531842385505</v>
      </c>
    </row>
    <row r="3344" spans="1:9">
      <c r="A3344" t="s">
        <v>285</v>
      </c>
      <c r="B3344" t="s">
        <v>41</v>
      </c>
      <c r="C3344" t="s">
        <v>15504</v>
      </c>
      <c r="D3344" t="s">
        <v>73</v>
      </c>
      <c r="E3344" s="1">
        <v>10</v>
      </c>
      <c r="F3344" t="s">
        <v>47</v>
      </c>
      <c r="G3344" s="1">
        <v>2095.0100000000002</v>
      </c>
      <c r="H3344">
        <v>6599.4652299211511</v>
      </c>
      <c r="I3344">
        <v>81.851287100448218</v>
      </c>
    </row>
    <row r="3345" spans="1:9">
      <c r="A3345" t="s">
        <v>260</v>
      </c>
      <c r="B3345" t="s">
        <v>41</v>
      </c>
      <c r="C3345" t="s">
        <v>778</v>
      </c>
      <c r="D3345" t="s">
        <v>73</v>
      </c>
      <c r="E3345" s="1">
        <v>6</v>
      </c>
      <c r="F3345" t="s">
        <v>47</v>
      </c>
      <c r="G3345" s="1">
        <v>3672.13</v>
      </c>
      <c r="H3345">
        <v>6640.9922633100477</v>
      </c>
      <c r="I3345">
        <v>85.631375091142857</v>
      </c>
    </row>
    <row r="3346" spans="1:9">
      <c r="A3346" t="s">
        <v>40</v>
      </c>
      <c r="B3346" t="s">
        <v>41</v>
      </c>
      <c r="C3346" t="s">
        <v>5806</v>
      </c>
      <c r="D3346" t="s">
        <v>45</v>
      </c>
      <c r="E3346" s="1">
        <v>4</v>
      </c>
      <c r="F3346" t="s">
        <v>132</v>
      </c>
      <c r="G3346" s="1">
        <v>21.06</v>
      </c>
      <c r="H3346">
        <v>9718.1337301617932</v>
      </c>
      <c r="I3346">
        <v>0.13</v>
      </c>
    </row>
    <row r="3347" spans="1:9">
      <c r="A3347" t="s">
        <v>40</v>
      </c>
      <c r="B3347" t="s">
        <v>41</v>
      </c>
      <c r="C3347" t="s">
        <v>4460</v>
      </c>
      <c r="D3347" t="s">
        <v>45</v>
      </c>
      <c r="E3347" s="1">
        <v>6</v>
      </c>
      <c r="F3347" t="s">
        <v>132</v>
      </c>
      <c r="G3347" s="1">
        <v>23.21</v>
      </c>
      <c r="H3347">
        <v>9467.7730778277528</v>
      </c>
      <c r="I3347">
        <v>0.13</v>
      </c>
    </row>
    <row r="3348" spans="1:9">
      <c r="A3348" t="s">
        <v>260</v>
      </c>
      <c r="B3348" t="s">
        <v>41</v>
      </c>
      <c r="C3348" t="s">
        <v>15006</v>
      </c>
      <c r="D3348" t="s">
        <v>73</v>
      </c>
      <c r="E3348" s="1">
        <v>9</v>
      </c>
      <c r="F3348" t="s">
        <v>247</v>
      </c>
      <c r="G3348" s="1">
        <v>5790.89</v>
      </c>
      <c r="H3348">
        <v>8984.8530661512032</v>
      </c>
      <c r="I3348">
        <v>86.548327540166824</v>
      </c>
    </row>
    <row r="3349" spans="1:9">
      <c r="A3349" t="s">
        <v>285</v>
      </c>
      <c r="B3349" t="s">
        <v>41</v>
      </c>
      <c r="C3349" t="s">
        <v>2152</v>
      </c>
      <c r="D3349" t="s">
        <v>45</v>
      </c>
      <c r="E3349" s="1">
        <v>5</v>
      </c>
      <c r="F3349" t="s">
        <v>47</v>
      </c>
      <c r="G3349" s="1">
        <v>619.16999999999996</v>
      </c>
      <c r="H3349">
        <v>5269.5437712730181</v>
      </c>
      <c r="I3349">
        <v>12.634175873399895</v>
      </c>
    </row>
    <row r="3350" spans="1:9">
      <c r="A3350" t="s">
        <v>40</v>
      </c>
      <c r="B3350" t="s">
        <v>41</v>
      </c>
      <c r="C3350" t="s">
        <v>5806</v>
      </c>
      <c r="D3350" t="s">
        <v>45</v>
      </c>
      <c r="E3350" s="1">
        <v>3</v>
      </c>
      <c r="F3350" t="s">
        <v>47</v>
      </c>
      <c r="G3350" s="1">
        <v>847.54</v>
      </c>
      <c r="H3350">
        <v>9718.1337301617932</v>
      </c>
      <c r="I3350">
        <v>12.634175873399895</v>
      </c>
    </row>
    <row r="3351" spans="1:9">
      <c r="A3351" t="s">
        <v>285</v>
      </c>
      <c r="B3351" t="s">
        <v>41</v>
      </c>
      <c r="C3351" t="s">
        <v>770</v>
      </c>
      <c r="D3351" t="s">
        <v>73</v>
      </c>
      <c r="E3351" s="1">
        <v>10</v>
      </c>
      <c r="F3351" t="s">
        <v>47</v>
      </c>
      <c r="G3351" s="1">
        <v>3650.77</v>
      </c>
      <c r="H3351">
        <v>9517.4925579535429</v>
      </c>
      <c r="I3351">
        <v>89.394471305556692</v>
      </c>
    </row>
    <row r="3352" spans="1:9">
      <c r="A3352" t="s">
        <v>40</v>
      </c>
      <c r="B3352" t="s">
        <v>41</v>
      </c>
      <c r="C3352" t="s">
        <v>4460</v>
      </c>
      <c r="D3352" t="s">
        <v>45</v>
      </c>
      <c r="E3352" s="1">
        <v>6</v>
      </c>
      <c r="F3352" t="s">
        <v>132</v>
      </c>
      <c r="G3352" s="1">
        <v>22.07</v>
      </c>
      <c r="H3352">
        <v>9467.7730778277528</v>
      </c>
      <c r="I3352">
        <v>0.13</v>
      </c>
    </row>
    <row r="3353" spans="1:9">
      <c r="A3353" t="s">
        <v>40</v>
      </c>
      <c r="B3353" t="s">
        <v>41</v>
      </c>
      <c r="C3353" t="s">
        <v>3860</v>
      </c>
      <c r="D3353" t="s">
        <v>45</v>
      </c>
      <c r="E3353" s="1">
        <v>3</v>
      </c>
      <c r="F3353" t="s">
        <v>132</v>
      </c>
      <c r="G3353" s="1">
        <v>11.63</v>
      </c>
      <c r="H3353">
        <v>5685.8299841513308</v>
      </c>
      <c r="I3353">
        <v>0.13</v>
      </c>
    </row>
    <row r="3354" spans="1:9">
      <c r="A3354" t="s">
        <v>285</v>
      </c>
      <c r="B3354" t="s">
        <v>41</v>
      </c>
      <c r="C3354" t="s">
        <v>4460</v>
      </c>
      <c r="D3354" t="s">
        <v>73</v>
      </c>
      <c r="E3354" s="1">
        <v>10</v>
      </c>
      <c r="F3354" t="s">
        <v>47</v>
      </c>
      <c r="G3354" s="1">
        <v>1301.57</v>
      </c>
      <c r="H3354">
        <v>9467.7730778277528</v>
      </c>
      <c r="I3354">
        <v>89.394471305556692</v>
      </c>
    </row>
    <row r="3355" spans="1:9">
      <c r="A3355" t="s">
        <v>40</v>
      </c>
      <c r="B3355" t="s">
        <v>41</v>
      </c>
      <c r="C3355" t="s">
        <v>1591</v>
      </c>
      <c r="D3355" t="s">
        <v>45</v>
      </c>
      <c r="E3355" s="1">
        <v>1</v>
      </c>
      <c r="F3355" t="s">
        <v>47</v>
      </c>
      <c r="G3355" s="1">
        <v>13.83</v>
      </c>
      <c r="H3355">
        <v>2481.1311418143659</v>
      </c>
      <c r="I3355">
        <v>0.13038404810405299</v>
      </c>
    </row>
    <row r="3356" spans="1:9">
      <c r="A3356" t="s">
        <v>40</v>
      </c>
      <c r="B3356" t="s">
        <v>41</v>
      </c>
      <c r="C3356" t="s">
        <v>4460</v>
      </c>
      <c r="D3356" t="s">
        <v>45</v>
      </c>
      <c r="E3356" s="1">
        <v>4</v>
      </c>
      <c r="F3356" t="s">
        <v>47</v>
      </c>
      <c r="G3356" s="1">
        <v>38.6</v>
      </c>
      <c r="H3356">
        <v>9467.7730778277528</v>
      </c>
      <c r="I3356">
        <v>0.36783148315499037</v>
      </c>
    </row>
    <row r="3357" spans="1:9">
      <c r="A3357" t="s">
        <v>260</v>
      </c>
      <c r="B3357" t="s">
        <v>41</v>
      </c>
      <c r="C3357" t="s">
        <v>15504</v>
      </c>
      <c r="D3357" t="s">
        <v>45</v>
      </c>
      <c r="E3357" s="1">
        <v>7</v>
      </c>
      <c r="F3357" t="s">
        <v>47</v>
      </c>
      <c r="G3357" s="1">
        <v>44.89</v>
      </c>
      <c r="H3357">
        <v>6599.4652299211511</v>
      </c>
      <c r="I3357">
        <v>0.37188707963574102</v>
      </c>
    </row>
    <row r="3358" spans="1:9">
      <c r="A3358" t="s">
        <v>260</v>
      </c>
      <c r="B3358" t="s">
        <v>41</v>
      </c>
      <c r="C3358" t="s">
        <v>15504</v>
      </c>
      <c r="D3358" t="s">
        <v>45</v>
      </c>
      <c r="E3358" s="1">
        <v>7</v>
      </c>
      <c r="F3358" t="s">
        <v>132</v>
      </c>
      <c r="G3358" s="1">
        <v>461.12</v>
      </c>
      <c r="H3358">
        <v>6599.4652299211511</v>
      </c>
      <c r="I3358">
        <v>8.7921783421402466</v>
      </c>
    </row>
    <row r="3359" spans="1:9">
      <c r="A3359" t="s">
        <v>260</v>
      </c>
      <c r="B3359" t="s">
        <v>41</v>
      </c>
      <c r="C3359" t="s">
        <v>4813</v>
      </c>
      <c r="D3359" t="s">
        <v>45</v>
      </c>
      <c r="E3359" s="1">
        <v>2</v>
      </c>
      <c r="F3359" t="s">
        <v>47</v>
      </c>
      <c r="G3359" s="1">
        <v>11.7</v>
      </c>
      <c r="H3359">
        <v>477.69917125845029</v>
      </c>
      <c r="I3359">
        <v>0.2349468024894146</v>
      </c>
    </row>
    <row r="3360" spans="1:9">
      <c r="A3360" t="s">
        <v>40</v>
      </c>
      <c r="B3360" t="s">
        <v>41</v>
      </c>
      <c r="C3360" t="s">
        <v>3245</v>
      </c>
      <c r="D3360" t="s">
        <v>45</v>
      </c>
      <c r="E3360" s="1">
        <v>1</v>
      </c>
      <c r="F3360" t="s">
        <v>47</v>
      </c>
      <c r="G3360" s="1">
        <v>18.12</v>
      </c>
      <c r="H3360">
        <v>2286.2110021136291</v>
      </c>
      <c r="I3360">
        <v>0.13038404810405299</v>
      </c>
    </row>
    <row r="3361" spans="1:9">
      <c r="A3361" t="s">
        <v>260</v>
      </c>
      <c r="B3361" t="s">
        <v>41</v>
      </c>
      <c r="C3361" t="s">
        <v>15504</v>
      </c>
      <c r="D3361" t="s">
        <v>45</v>
      </c>
      <c r="E3361" s="1">
        <v>4</v>
      </c>
      <c r="F3361" t="s">
        <v>132</v>
      </c>
      <c r="G3361" s="1">
        <v>113.43</v>
      </c>
      <c r="H3361">
        <v>6599.4652299211511</v>
      </c>
      <c r="I3361">
        <v>3.2183070083508194</v>
      </c>
    </row>
    <row r="3362" spans="1:9">
      <c r="A3362" t="s">
        <v>260</v>
      </c>
      <c r="B3362" t="s">
        <v>41</v>
      </c>
      <c r="C3362" t="s">
        <v>15504</v>
      </c>
      <c r="D3362" t="s">
        <v>45</v>
      </c>
      <c r="E3362" s="1">
        <v>2</v>
      </c>
      <c r="F3362" t="s">
        <v>132</v>
      </c>
      <c r="G3362" s="1">
        <v>139.86000000000001</v>
      </c>
      <c r="H3362">
        <v>6599.4652299211511</v>
      </c>
      <c r="I3362">
        <v>4.0149719799769468</v>
      </c>
    </row>
    <row r="3363" spans="1:9">
      <c r="A3363" t="s">
        <v>260</v>
      </c>
      <c r="B3363" t="s">
        <v>41</v>
      </c>
      <c r="C3363" t="s">
        <v>16236</v>
      </c>
      <c r="D3363" t="s">
        <v>45</v>
      </c>
      <c r="E3363" s="1">
        <v>7</v>
      </c>
      <c r="F3363" t="s">
        <v>132</v>
      </c>
      <c r="G3363" s="1">
        <v>683.61</v>
      </c>
      <c r="H3363">
        <v>5952.0826056180322</v>
      </c>
      <c r="I3363">
        <v>13.000126922457335</v>
      </c>
    </row>
    <row r="3364" spans="1:9">
      <c r="A3364" t="s">
        <v>40</v>
      </c>
      <c r="B3364" t="s">
        <v>41</v>
      </c>
      <c r="C3364" t="s">
        <v>4460</v>
      </c>
      <c r="D3364" t="s">
        <v>45</v>
      </c>
      <c r="E3364" s="1">
        <v>6</v>
      </c>
      <c r="F3364" t="s">
        <v>132</v>
      </c>
      <c r="G3364" s="1">
        <v>22.29</v>
      </c>
      <c r="H3364">
        <v>9467.7730778277528</v>
      </c>
      <c r="I3364">
        <v>0.13</v>
      </c>
    </row>
    <row r="3365" spans="1:9">
      <c r="A3365" t="s">
        <v>285</v>
      </c>
      <c r="B3365" t="s">
        <v>41</v>
      </c>
      <c r="C3365" t="s">
        <v>770</v>
      </c>
      <c r="D3365" t="s">
        <v>73</v>
      </c>
      <c r="E3365" s="1">
        <v>8</v>
      </c>
      <c r="F3365" t="s">
        <v>47</v>
      </c>
      <c r="G3365" s="1">
        <v>3609.73</v>
      </c>
      <c r="H3365">
        <v>9517.4925579535429</v>
      </c>
      <c r="I3365">
        <v>89.394471305556692</v>
      </c>
    </row>
    <row r="3366" spans="1:9">
      <c r="A3366" t="s">
        <v>40</v>
      </c>
      <c r="B3366" t="s">
        <v>41</v>
      </c>
      <c r="C3366" t="s">
        <v>5806</v>
      </c>
      <c r="D3366" t="s">
        <v>45</v>
      </c>
      <c r="E3366" s="1">
        <v>5</v>
      </c>
      <c r="F3366" t="s">
        <v>47</v>
      </c>
      <c r="G3366" s="1">
        <v>863.34</v>
      </c>
      <c r="H3366">
        <v>9718.1337301617932</v>
      </c>
      <c r="I3366">
        <v>12.634175873399895</v>
      </c>
    </row>
    <row r="3367" spans="1:9">
      <c r="A3367" t="s">
        <v>285</v>
      </c>
      <c r="B3367" t="s">
        <v>41</v>
      </c>
      <c r="C3367" t="s">
        <v>4924</v>
      </c>
      <c r="D3367" t="s">
        <v>73</v>
      </c>
      <c r="E3367" s="1">
        <v>8</v>
      </c>
      <c r="F3367" t="s">
        <v>167</v>
      </c>
      <c r="G3367" s="1">
        <v>2065.83</v>
      </c>
      <c r="H3367">
        <v>7341.6293033332649</v>
      </c>
      <c r="I3367">
        <v>89.394471305556692</v>
      </c>
    </row>
    <row r="3368" spans="1:9">
      <c r="A3368" t="s">
        <v>40</v>
      </c>
      <c r="B3368" t="s">
        <v>41</v>
      </c>
      <c r="C3368" t="s">
        <v>4460</v>
      </c>
      <c r="D3368" t="s">
        <v>45</v>
      </c>
      <c r="E3368" s="1">
        <v>6</v>
      </c>
      <c r="F3368" t="s">
        <v>132</v>
      </c>
      <c r="G3368" s="1">
        <v>22.18</v>
      </c>
      <c r="H3368">
        <v>9467.7730778277528</v>
      </c>
      <c r="I3368">
        <v>0.13</v>
      </c>
    </row>
    <row r="3369" spans="1:9">
      <c r="A3369" t="s">
        <v>285</v>
      </c>
      <c r="B3369" t="s">
        <v>41</v>
      </c>
      <c r="C3369" t="s">
        <v>778</v>
      </c>
      <c r="D3369" t="s">
        <v>73</v>
      </c>
      <c r="E3369" s="1">
        <v>6</v>
      </c>
      <c r="F3369" t="s">
        <v>47</v>
      </c>
      <c r="G3369" s="1">
        <v>3944.9</v>
      </c>
      <c r="H3369">
        <v>6640.9922633100477</v>
      </c>
      <c r="I3369">
        <v>89.394471305556692</v>
      </c>
    </row>
    <row r="3370" spans="1:9">
      <c r="A3370" t="s">
        <v>285</v>
      </c>
      <c r="B3370" t="s">
        <v>41</v>
      </c>
      <c r="C3370" t="s">
        <v>770</v>
      </c>
      <c r="D3370" t="s">
        <v>73</v>
      </c>
      <c r="E3370" s="1">
        <v>8</v>
      </c>
      <c r="F3370" t="s">
        <v>47</v>
      </c>
      <c r="G3370" s="1">
        <v>3507.15</v>
      </c>
      <c r="H3370">
        <v>9517.4925579535429</v>
      </c>
      <c r="I3370">
        <v>89.394471305556692</v>
      </c>
    </row>
    <row r="3371" spans="1:9">
      <c r="A3371" t="s">
        <v>285</v>
      </c>
      <c r="B3371" t="s">
        <v>41</v>
      </c>
      <c r="C3371" t="s">
        <v>4460</v>
      </c>
      <c r="D3371" t="s">
        <v>73</v>
      </c>
      <c r="E3371" s="1">
        <v>16</v>
      </c>
      <c r="F3371" t="s">
        <v>47</v>
      </c>
      <c r="G3371" s="1">
        <v>2793.91</v>
      </c>
      <c r="H3371">
        <v>9467.7730778277528</v>
      </c>
      <c r="I3371">
        <v>89.394471305556692</v>
      </c>
    </row>
    <row r="3372" spans="1:9">
      <c r="A3372" t="s">
        <v>40</v>
      </c>
      <c r="B3372" t="s">
        <v>41</v>
      </c>
      <c r="C3372" t="s">
        <v>4813</v>
      </c>
      <c r="D3372" t="s">
        <v>45</v>
      </c>
      <c r="E3372" s="1">
        <v>4</v>
      </c>
      <c r="F3372" t="s">
        <v>47</v>
      </c>
      <c r="G3372" s="1">
        <v>11.61</v>
      </c>
      <c r="H3372">
        <v>477.69917125845029</v>
      </c>
      <c r="I3372">
        <v>0.13038404810405299</v>
      </c>
    </row>
    <row r="3373" spans="1:9">
      <c r="A3373" t="s">
        <v>285</v>
      </c>
      <c r="B3373" t="s">
        <v>41</v>
      </c>
      <c r="C3373" t="s">
        <v>4460</v>
      </c>
      <c r="D3373" t="s">
        <v>73</v>
      </c>
      <c r="E3373" s="1">
        <v>16</v>
      </c>
      <c r="F3373" t="s">
        <v>47</v>
      </c>
      <c r="G3373" s="1">
        <v>3029.86</v>
      </c>
      <c r="H3373">
        <v>9467.7730778277528</v>
      </c>
      <c r="I3373">
        <v>89.394471305556692</v>
      </c>
    </row>
    <row r="3374" spans="1:9">
      <c r="A3374" t="s">
        <v>285</v>
      </c>
      <c r="B3374" t="s">
        <v>41</v>
      </c>
      <c r="C3374" t="s">
        <v>778</v>
      </c>
      <c r="D3374" t="s">
        <v>73</v>
      </c>
      <c r="E3374" s="1">
        <v>6</v>
      </c>
      <c r="F3374" t="s">
        <v>47</v>
      </c>
      <c r="G3374" s="1">
        <v>3749.99</v>
      </c>
      <c r="H3374">
        <v>6640.9922633100477</v>
      </c>
      <c r="I3374">
        <v>89.394471305556692</v>
      </c>
    </row>
    <row r="3375" spans="1:9">
      <c r="A3375" t="s">
        <v>285</v>
      </c>
      <c r="B3375" t="s">
        <v>41</v>
      </c>
      <c r="C3375" t="s">
        <v>778</v>
      </c>
      <c r="D3375" t="s">
        <v>73</v>
      </c>
      <c r="E3375" s="1">
        <v>6</v>
      </c>
      <c r="F3375" t="s">
        <v>47</v>
      </c>
      <c r="G3375" s="1">
        <v>3749.99</v>
      </c>
      <c r="H3375">
        <v>6640.9922633100477</v>
      </c>
      <c r="I3375">
        <v>89.394471305556692</v>
      </c>
    </row>
    <row r="3376" spans="1:9">
      <c r="A3376" t="s">
        <v>285</v>
      </c>
      <c r="B3376" t="s">
        <v>41</v>
      </c>
      <c r="C3376" t="s">
        <v>4924</v>
      </c>
      <c r="D3376" t="s">
        <v>73</v>
      </c>
      <c r="E3376" s="1">
        <v>8</v>
      </c>
      <c r="F3376" t="s">
        <v>167</v>
      </c>
      <c r="G3376" s="1">
        <v>2194.06</v>
      </c>
      <c r="H3376">
        <v>7341.6293033332649</v>
      </c>
      <c r="I3376">
        <v>89.394471305556692</v>
      </c>
    </row>
    <row r="3377" spans="1:9">
      <c r="A3377" t="s">
        <v>285</v>
      </c>
      <c r="B3377" t="s">
        <v>41</v>
      </c>
      <c r="C3377" t="s">
        <v>14903</v>
      </c>
      <c r="D3377" t="s">
        <v>45</v>
      </c>
      <c r="E3377" s="1">
        <v>1</v>
      </c>
      <c r="F3377" t="s">
        <v>47</v>
      </c>
      <c r="G3377" s="1">
        <v>15.62</v>
      </c>
      <c r="H3377">
        <v>5886.2820473497222</v>
      </c>
      <c r="I3377">
        <v>0.24248711305964282</v>
      </c>
    </row>
    <row r="3378" spans="1:9">
      <c r="A3378" t="s">
        <v>260</v>
      </c>
      <c r="B3378" t="s">
        <v>41</v>
      </c>
      <c r="C3378" t="s">
        <v>770</v>
      </c>
      <c r="D3378" t="s">
        <v>45</v>
      </c>
      <c r="E3378" s="1">
        <v>10</v>
      </c>
      <c r="F3378" t="s">
        <v>132</v>
      </c>
      <c r="G3378" s="1">
        <v>284.62</v>
      </c>
      <c r="H3378">
        <v>9517.4925579535429</v>
      </c>
      <c r="I3378">
        <v>4.5055521304275237</v>
      </c>
    </row>
    <row r="3379" spans="1:9">
      <c r="A3379" t="s">
        <v>40</v>
      </c>
      <c r="B3379" t="s">
        <v>41</v>
      </c>
      <c r="C3379" t="s">
        <v>1591</v>
      </c>
      <c r="D3379" t="s">
        <v>45</v>
      </c>
      <c r="E3379" s="1">
        <v>3</v>
      </c>
      <c r="F3379" t="s">
        <v>47</v>
      </c>
      <c r="G3379" s="1">
        <v>13.83</v>
      </c>
      <c r="H3379">
        <v>2481.1311418143659</v>
      </c>
      <c r="I3379">
        <v>0.13038404810405299</v>
      </c>
    </row>
    <row r="3380" spans="1:9">
      <c r="A3380" t="s">
        <v>40</v>
      </c>
      <c r="B3380" t="s">
        <v>41</v>
      </c>
      <c r="C3380" t="s">
        <v>5806</v>
      </c>
      <c r="D3380" t="s">
        <v>45</v>
      </c>
      <c r="E3380" s="1">
        <v>6</v>
      </c>
      <c r="F3380" t="s">
        <v>47</v>
      </c>
      <c r="G3380" s="1">
        <v>849.08</v>
      </c>
      <c r="H3380">
        <v>9718.1337301617932</v>
      </c>
      <c r="I3380">
        <v>12.634175873399895</v>
      </c>
    </row>
    <row r="3381" spans="1:9">
      <c r="A3381" t="s">
        <v>285</v>
      </c>
      <c r="B3381" t="s">
        <v>41</v>
      </c>
      <c r="C3381" t="s">
        <v>4460</v>
      </c>
      <c r="D3381" t="s">
        <v>73</v>
      </c>
      <c r="E3381" s="1">
        <v>14</v>
      </c>
      <c r="F3381" t="s">
        <v>47</v>
      </c>
      <c r="G3381" s="1">
        <v>3019.6</v>
      </c>
      <c r="H3381">
        <v>9467.7730778277528</v>
      </c>
      <c r="I3381">
        <v>89.394471305556692</v>
      </c>
    </row>
    <row r="3382" spans="1:9">
      <c r="A3382" t="s">
        <v>40</v>
      </c>
      <c r="B3382" t="s">
        <v>41</v>
      </c>
      <c r="C3382" t="s">
        <v>5806</v>
      </c>
      <c r="D3382" t="s">
        <v>45</v>
      </c>
      <c r="E3382" s="1">
        <v>3</v>
      </c>
      <c r="F3382" t="s">
        <v>47</v>
      </c>
      <c r="G3382" s="1">
        <v>1374.89</v>
      </c>
      <c r="H3382">
        <v>9718.1337301617932</v>
      </c>
      <c r="I3382">
        <v>19.658972506212017</v>
      </c>
    </row>
    <row r="3383" spans="1:9">
      <c r="A3383" t="s">
        <v>40</v>
      </c>
      <c r="B3383" t="s">
        <v>41</v>
      </c>
      <c r="C3383" t="s">
        <v>5806</v>
      </c>
      <c r="D3383" t="s">
        <v>45</v>
      </c>
      <c r="E3383" s="1">
        <v>5</v>
      </c>
      <c r="F3383" t="s">
        <v>47</v>
      </c>
      <c r="G3383" s="1">
        <v>310.95</v>
      </c>
      <c r="H3383">
        <v>9718.1337301617932</v>
      </c>
      <c r="I3383">
        <v>4.2602816808281592</v>
      </c>
    </row>
    <row r="3384" spans="1:9">
      <c r="A3384" t="s">
        <v>285</v>
      </c>
      <c r="B3384" t="s">
        <v>41</v>
      </c>
      <c r="C3384" t="s">
        <v>778</v>
      </c>
      <c r="D3384" t="s">
        <v>73</v>
      </c>
      <c r="E3384" s="1">
        <v>6</v>
      </c>
      <c r="F3384" t="s">
        <v>47</v>
      </c>
      <c r="G3384" s="1">
        <v>3749.99</v>
      </c>
      <c r="H3384">
        <v>6640.9922633100477</v>
      </c>
      <c r="I3384">
        <v>89.394471305556692</v>
      </c>
    </row>
    <row r="3385" spans="1:9">
      <c r="A3385" t="s">
        <v>285</v>
      </c>
      <c r="B3385" t="s">
        <v>41</v>
      </c>
      <c r="C3385" t="s">
        <v>4924</v>
      </c>
      <c r="D3385" t="s">
        <v>73</v>
      </c>
      <c r="E3385" s="1">
        <v>10</v>
      </c>
      <c r="F3385" t="s">
        <v>167</v>
      </c>
      <c r="G3385" s="1">
        <v>2065.83</v>
      </c>
      <c r="H3385">
        <v>7341.6293033332649</v>
      </c>
      <c r="I3385">
        <v>89.394471305556692</v>
      </c>
    </row>
    <row r="3386" spans="1:9">
      <c r="A3386" t="s">
        <v>285</v>
      </c>
      <c r="B3386" t="s">
        <v>41</v>
      </c>
      <c r="C3386" t="s">
        <v>778</v>
      </c>
      <c r="D3386" t="s">
        <v>73</v>
      </c>
      <c r="E3386" s="1">
        <v>6</v>
      </c>
      <c r="F3386" t="s">
        <v>47</v>
      </c>
      <c r="G3386" s="1">
        <v>3719.21</v>
      </c>
      <c r="H3386">
        <v>6640.9922633100477</v>
      </c>
      <c r="I3386">
        <v>89.394471305556692</v>
      </c>
    </row>
    <row r="3387" spans="1:9">
      <c r="A3387" t="s">
        <v>40</v>
      </c>
      <c r="B3387" t="s">
        <v>41</v>
      </c>
      <c r="C3387" t="s">
        <v>4460</v>
      </c>
      <c r="D3387" t="s">
        <v>45</v>
      </c>
      <c r="E3387" s="1">
        <v>6</v>
      </c>
      <c r="F3387" t="s">
        <v>132</v>
      </c>
      <c r="G3387" s="1">
        <v>33.06</v>
      </c>
      <c r="H3387">
        <v>9467.7730778277528</v>
      </c>
      <c r="I3387">
        <v>0.36660605559646725</v>
      </c>
    </row>
    <row r="3388" spans="1:9">
      <c r="A3388" t="s">
        <v>40</v>
      </c>
      <c r="B3388" t="s">
        <v>41</v>
      </c>
      <c r="C3388" t="s">
        <v>4460</v>
      </c>
      <c r="D3388" t="s">
        <v>45</v>
      </c>
      <c r="E3388" s="1">
        <v>6</v>
      </c>
      <c r="F3388" t="s">
        <v>132</v>
      </c>
      <c r="G3388" s="1">
        <v>23.57</v>
      </c>
      <c r="H3388">
        <v>9467.7730778277528</v>
      </c>
      <c r="I3388">
        <v>0.13</v>
      </c>
    </row>
    <row r="3389" spans="1:9">
      <c r="A3389" t="s">
        <v>285</v>
      </c>
      <c r="B3389" t="s">
        <v>41</v>
      </c>
      <c r="C3389" t="s">
        <v>778</v>
      </c>
      <c r="D3389" t="s">
        <v>73</v>
      </c>
      <c r="E3389" s="1">
        <v>6</v>
      </c>
      <c r="F3389" t="s">
        <v>47</v>
      </c>
      <c r="G3389" s="1">
        <v>3832.06</v>
      </c>
      <c r="H3389">
        <v>6640.9922633100477</v>
      </c>
      <c r="I3389">
        <v>89.394471305556692</v>
      </c>
    </row>
    <row r="3390" spans="1:9">
      <c r="A3390" t="s">
        <v>285</v>
      </c>
      <c r="B3390" t="s">
        <v>41</v>
      </c>
      <c r="C3390" t="s">
        <v>778</v>
      </c>
      <c r="D3390" t="s">
        <v>73</v>
      </c>
      <c r="E3390" s="1">
        <v>6</v>
      </c>
      <c r="F3390" t="s">
        <v>47</v>
      </c>
      <c r="G3390" s="1">
        <v>3955.16</v>
      </c>
      <c r="H3390">
        <v>6640.9922633100477</v>
      </c>
      <c r="I3390">
        <v>89.394471305556692</v>
      </c>
    </row>
    <row r="3391" spans="1:9">
      <c r="A3391" t="s">
        <v>285</v>
      </c>
      <c r="B3391" t="s">
        <v>41</v>
      </c>
      <c r="C3391" t="s">
        <v>4924</v>
      </c>
      <c r="D3391" t="s">
        <v>73</v>
      </c>
      <c r="E3391" s="1">
        <v>10</v>
      </c>
      <c r="F3391" t="s">
        <v>167</v>
      </c>
      <c r="G3391" s="1">
        <v>2194.06</v>
      </c>
      <c r="H3391">
        <v>7341.6293033332649</v>
      </c>
      <c r="I3391">
        <v>89.394471305556692</v>
      </c>
    </row>
    <row r="3392" spans="1:9">
      <c r="A3392" t="s">
        <v>285</v>
      </c>
      <c r="B3392" t="s">
        <v>41</v>
      </c>
      <c r="C3392" t="s">
        <v>5806</v>
      </c>
      <c r="D3392" t="s">
        <v>73</v>
      </c>
      <c r="E3392" s="1">
        <v>6</v>
      </c>
      <c r="F3392" t="s">
        <v>247</v>
      </c>
      <c r="G3392" s="1">
        <v>2460.7800000000002</v>
      </c>
      <c r="H3392">
        <v>9718.1337301617932</v>
      </c>
      <c r="I3392">
        <v>89.394471305556692</v>
      </c>
    </row>
    <row r="3393" spans="1:9">
      <c r="A3393" t="s">
        <v>285</v>
      </c>
      <c r="B3393" t="s">
        <v>41</v>
      </c>
      <c r="C3393" t="s">
        <v>5806</v>
      </c>
      <c r="D3393" t="s">
        <v>73</v>
      </c>
      <c r="E3393" s="1">
        <v>6</v>
      </c>
      <c r="F3393" t="s">
        <v>247</v>
      </c>
      <c r="G3393" s="1">
        <v>2460.7800000000002</v>
      </c>
      <c r="H3393">
        <v>9718.1337301617932</v>
      </c>
      <c r="I3393">
        <v>89.394471305556692</v>
      </c>
    </row>
    <row r="3394" spans="1:9">
      <c r="A3394" t="s">
        <v>285</v>
      </c>
      <c r="B3394" t="s">
        <v>41</v>
      </c>
      <c r="C3394" t="s">
        <v>778</v>
      </c>
      <c r="D3394" t="s">
        <v>73</v>
      </c>
      <c r="E3394" s="1">
        <v>6</v>
      </c>
      <c r="F3394" t="s">
        <v>47</v>
      </c>
      <c r="G3394" s="1">
        <v>5153.53</v>
      </c>
      <c r="H3394">
        <v>6640.9922633100477</v>
      </c>
      <c r="I3394">
        <v>89.394471305556692</v>
      </c>
    </row>
    <row r="3395" spans="1:9">
      <c r="A3395" t="s">
        <v>285</v>
      </c>
      <c r="B3395" t="s">
        <v>41</v>
      </c>
      <c r="C3395" t="s">
        <v>4460</v>
      </c>
      <c r="D3395" t="s">
        <v>73</v>
      </c>
      <c r="E3395" s="1">
        <v>14</v>
      </c>
      <c r="F3395" t="s">
        <v>47</v>
      </c>
      <c r="G3395" s="1">
        <v>3019.6</v>
      </c>
      <c r="H3395">
        <v>9467.7730778277528</v>
      </c>
      <c r="I3395">
        <v>89.394471305556692</v>
      </c>
    </row>
    <row r="3396" spans="1:9">
      <c r="A3396" t="s">
        <v>260</v>
      </c>
      <c r="B3396" t="s">
        <v>41</v>
      </c>
      <c r="C3396" t="s">
        <v>16869</v>
      </c>
      <c r="D3396" t="s">
        <v>45</v>
      </c>
      <c r="E3396" s="1">
        <v>7</v>
      </c>
      <c r="F3396" t="s">
        <v>132</v>
      </c>
      <c r="G3396" s="1">
        <v>1588.37</v>
      </c>
      <c r="H3396">
        <v>7293.9367966555546</v>
      </c>
      <c r="I3396">
        <v>23.702084296533926</v>
      </c>
    </row>
    <row r="3397" spans="1:9">
      <c r="A3397" t="s">
        <v>40</v>
      </c>
      <c r="B3397" t="s">
        <v>41</v>
      </c>
      <c r="C3397" t="s">
        <v>4460</v>
      </c>
      <c r="D3397" t="s">
        <v>45</v>
      </c>
      <c r="E3397" s="1">
        <v>6</v>
      </c>
      <c r="F3397" t="s">
        <v>132</v>
      </c>
      <c r="G3397" s="1">
        <v>22.34</v>
      </c>
      <c r="H3397">
        <v>9467.7730778277528</v>
      </c>
      <c r="I3397">
        <v>0.13</v>
      </c>
    </row>
    <row r="3398" spans="1:9">
      <c r="A3398" t="s">
        <v>40</v>
      </c>
      <c r="B3398" t="s">
        <v>41</v>
      </c>
      <c r="C3398" t="s">
        <v>4460</v>
      </c>
      <c r="D3398" t="s">
        <v>45</v>
      </c>
      <c r="E3398" s="1">
        <v>6</v>
      </c>
      <c r="F3398" t="s">
        <v>132</v>
      </c>
      <c r="G3398" s="1">
        <v>22.85</v>
      </c>
      <c r="H3398">
        <v>9467.7730778277528</v>
      </c>
      <c r="I3398">
        <v>0.13</v>
      </c>
    </row>
    <row r="3399" spans="1:9">
      <c r="A3399" t="s">
        <v>40</v>
      </c>
      <c r="B3399" t="s">
        <v>41</v>
      </c>
      <c r="C3399" t="s">
        <v>15475</v>
      </c>
      <c r="D3399" t="s">
        <v>45</v>
      </c>
      <c r="E3399" s="1">
        <v>2</v>
      </c>
      <c r="F3399" t="s">
        <v>47</v>
      </c>
      <c r="G3399" s="1">
        <v>1217.6099999999999</v>
      </c>
      <c r="H3399">
        <v>11603.096096270159</v>
      </c>
      <c r="I3399">
        <v>12.634175873399895</v>
      </c>
    </row>
    <row r="3400" spans="1:9">
      <c r="A3400" t="s">
        <v>285</v>
      </c>
      <c r="B3400" t="s">
        <v>41</v>
      </c>
      <c r="C3400" t="s">
        <v>2152</v>
      </c>
      <c r="D3400" t="s">
        <v>73</v>
      </c>
      <c r="E3400" s="1">
        <v>8</v>
      </c>
      <c r="F3400" t="s">
        <v>348</v>
      </c>
      <c r="G3400" s="1">
        <v>727.09</v>
      </c>
      <c r="H3400">
        <v>5269.5437712730181</v>
      </c>
      <c r="I3400">
        <v>89.394471305556692</v>
      </c>
    </row>
    <row r="3401" spans="1:9">
      <c r="A3401" t="s">
        <v>285</v>
      </c>
      <c r="B3401" t="s">
        <v>41</v>
      </c>
      <c r="C3401" t="s">
        <v>4924</v>
      </c>
      <c r="D3401" t="s">
        <v>73</v>
      </c>
      <c r="E3401" s="1">
        <v>8</v>
      </c>
      <c r="F3401" t="s">
        <v>167</v>
      </c>
      <c r="G3401" s="1">
        <v>2065.83</v>
      </c>
      <c r="H3401">
        <v>7341.6293033332649</v>
      </c>
      <c r="I3401">
        <v>89.394471305556692</v>
      </c>
    </row>
    <row r="3402" spans="1:9">
      <c r="A3402" t="s">
        <v>40</v>
      </c>
      <c r="B3402" t="s">
        <v>41</v>
      </c>
      <c r="C3402" t="s">
        <v>15475</v>
      </c>
      <c r="D3402" t="s">
        <v>45</v>
      </c>
      <c r="E3402" s="1">
        <v>2</v>
      </c>
      <c r="F3402" t="s">
        <v>47</v>
      </c>
      <c r="G3402" s="1">
        <v>1217.6099999999999</v>
      </c>
      <c r="H3402">
        <v>11603.096096270159</v>
      </c>
      <c r="I3402">
        <v>12.634175873399895</v>
      </c>
    </row>
    <row r="3403" spans="1:9">
      <c r="A3403" t="s">
        <v>285</v>
      </c>
      <c r="B3403" t="s">
        <v>41</v>
      </c>
      <c r="C3403" t="s">
        <v>4924</v>
      </c>
      <c r="D3403" t="s">
        <v>73</v>
      </c>
      <c r="E3403" s="1">
        <v>10</v>
      </c>
      <c r="F3403" t="s">
        <v>167</v>
      </c>
      <c r="G3403" s="1">
        <v>2194.06</v>
      </c>
      <c r="H3403">
        <v>7341.6293033332649</v>
      </c>
      <c r="I3403">
        <v>89.394471305556692</v>
      </c>
    </row>
    <row r="3404" spans="1:9">
      <c r="A3404" t="s">
        <v>285</v>
      </c>
      <c r="B3404" t="s">
        <v>41</v>
      </c>
      <c r="C3404" t="s">
        <v>770</v>
      </c>
      <c r="D3404" t="s">
        <v>73</v>
      </c>
      <c r="E3404" s="1">
        <v>8</v>
      </c>
      <c r="F3404" t="s">
        <v>47</v>
      </c>
      <c r="G3404" s="1">
        <v>3455.86</v>
      </c>
      <c r="H3404">
        <v>9517.4925579535429</v>
      </c>
      <c r="I3404">
        <v>89.394471305556692</v>
      </c>
    </row>
    <row r="3405" spans="1:9">
      <c r="A3405" t="s">
        <v>285</v>
      </c>
      <c r="B3405" t="s">
        <v>41</v>
      </c>
      <c r="C3405" t="s">
        <v>4460</v>
      </c>
      <c r="D3405" t="s">
        <v>73</v>
      </c>
      <c r="E3405" s="1">
        <v>10</v>
      </c>
      <c r="F3405" t="s">
        <v>47</v>
      </c>
      <c r="G3405" s="1">
        <v>1241.05</v>
      </c>
      <c r="H3405">
        <v>9467.7730778277528</v>
      </c>
      <c r="I3405">
        <v>89.394471305556692</v>
      </c>
    </row>
    <row r="3406" spans="1:9">
      <c r="A3406" t="s">
        <v>285</v>
      </c>
      <c r="B3406" t="s">
        <v>41</v>
      </c>
      <c r="C3406" t="s">
        <v>5806</v>
      </c>
      <c r="D3406" t="s">
        <v>73</v>
      </c>
      <c r="E3406" s="1">
        <v>6</v>
      </c>
      <c r="F3406" t="s">
        <v>247</v>
      </c>
      <c r="G3406" s="1">
        <v>2317.16</v>
      </c>
      <c r="H3406">
        <v>9718.1337301617932</v>
      </c>
      <c r="I3406">
        <v>89.394471305556692</v>
      </c>
    </row>
    <row r="3407" spans="1:9">
      <c r="A3407" t="s">
        <v>285</v>
      </c>
      <c r="B3407" t="s">
        <v>41</v>
      </c>
      <c r="C3407" t="s">
        <v>770</v>
      </c>
      <c r="D3407" t="s">
        <v>73</v>
      </c>
      <c r="E3407" s="1">
        <v>10</v>
      </c>
      <c r="F3407" t="s">
        <v>47</v>
      </c>
      <c r="G3407" s="1">
        <v>3609.73</v>
      </c>
      <c r="H3407">
        <v>9517.4925579535429</v>
      </c>
      <c r="I3407">
        <v>89.394471305556692</v>
      </c>
    </row>
    <row r="3408" spans="1:9">
      <c r="A3408" t="s">
        <v>40</v>
      </c>
      <c r="B3408" t="s">
        <v>41</v>
      </c>
      <c r="C3408" t="s">
        <v>15475</v>
      </c>
      <c r="D3408" t="s">
        <v>45</v>
      </c>
      <c r="E3408" s="1">
        <v>4</v>
      </c>
      <c r="F3408" t="s">
        <v>47</v>
      </c>
      <c r="G3408" s="1">
        <v>1180.8</v>
      </c>
      <c r="H3408">
        <v>11603.096096270159</v>
      </c>
      <c r="I3408">
        <v>12.634175873399895</v>
      </c>
    </row>
    <row r="3409" spans="1:9">
      <c r="A3409" t="s">
        <v>40</v>
      </c>
      <c r="B3409" t="s">
        <v>41</v>
      </c>
      <c r="C3409" t="s">
        <v>15475</v>
      </c>
      <c r="D3409" t="s">
        <v>45</v>
      </c>
      <c r="E3409" s="1">
        <v>2</v>
      </c>
      <c r="F3409" t="s">
        <v>47</v>
      </c>
      <c r="G3409" s="1">
        <v>68.2</v>
      </c>
      <c r="H3409">
        <v>11603.096096270159</v>
      </c>
      <c r="I3409">
        <v>0.36783148315499037</v>
      </c>
    </row>
    <row r="3410" spans="1:9">
      <c r="A3410" t="s">
        <v>40</v>
      </c>
      <c r="B3410" t="s">
        <v>41</v>
      </c>
      <c r="C3410" t="s">
        <v>4460</v>
      </c>
      <c r="D3410" t="s">
        <v>45</v>
      </c>
      <c r="E3410" s="1">
        <v>4</v>
      </c>
      <c r="F3410" t="s">
        <v>47</v>
      </c>
      <c r="G3410" s="1">
        <v>38.6</v>
      </c>
      <c r="H3410">
        <v>9467.7730778277528</v>
      </c>
      <c r="I3410">
        <v>0.36783148315499037</v>
      </c>
    </row>
    <row r="3411" spans="1:9">
      <c r="A3411" t="s">
        <v>40</v>
      </c>
      <c r="B3411" t="s">
        <v>41</v>
      </c>
      <c r="C3411" t="s">
        <v>4460</v>
      </c>
      <c r="D3411" t="s">
        <v>45</v>
      </c>
      <c r="E3411" s="1">
        <v>3</v>
      </c>
      <c r="F3411" t="s">
        <v>132</v>
      </c>
      <c r="G3411" s="1">
        <v>40.29</v>
      </c>
      <c r="H3411">
        <v>9467.7730778277528</v>
      </c>
      <c r="I3411">
        <v>0.36660605559646725</v>
      </c>
    </row>
    <row r="3412" spans="1:9">
      <c r="A3412" t="s">
        <v>40</v>
      </c>
      <c r="B3412" t="s">
        <v>41</v>
      </c>
      <c r="C3412" t="s">
        <v>4460</v>
      </c>
      <c r="D3412" t="s">
        <v>45</v>
      </c>
      <c r="E3412" s="1">
        <v>4</v>
      </c>
      <c r="F3412" t="s">
        <v>132</v>
      </c>
      <c r="G3412" s="1">
        <v>22.7</v>
      </c>
      <c r="H3412">
        <v>9467.7730778277528</v>
      </c>
      <c r="I3412">
        <v>0.13</v>
      </c>
    </row>
    <row r="3413" spans="1:9">
      <c r="A3413" t="s">
        <v>40</v>
      </c>
      <c r="B3413" t="s">
        <v>41</v>
      </c>
      <c r="C3413" t="s">
        <v>15475</v>
      </c>
      <c r="D3413" t="s">
        <v>45</v>
      </c>
      <c r="E3413" s="1">
        <v>4</v>
      </c>
      <c r="F3413" t="s">
        <v>47</v>
      </c>
      <c r="G3413" s="1">
        <v>1217.57</v>
      </c>
      <c r="H3413">
        <v>11603.096096270159</v>
      </c>
      <c r="I3413">
        <v>12.634175873399895</v>
      </c>
    </row>
    <row r="3414" spans="1:9">
      <c r="A3414" t="s">
        <v>285</v>
      </c>
      <c r="B3414" t="s">
        <v>41</v>
      </c>
      <c r="C3414" t="s">
        <v>15006</v>
      </c>
      <c r="D3414" t="s">
        <v>73</v>
      </c>
      <c r="E3414" s="1">
        <v>9</v>
      </c>
      <c r="F3414" t="s">
        <v>247</v>
      </c>
      <c r="G3414" s="1">
        <v>4707.3900000000003</v>
      </c>
      <c r="H3414">
        <v>8984.8530661512032</v>
      </c>
      <c r="I3414">
        <v>89.394471305556692</v>
      </c>
    </row>
    <row r="3415" spans="1:9">
      <c r="A3415" t="s">
        <v>260</v>
      </c>
      <c r="B3415" t="s">
        <v>41</v>
      </c>
      <c r="C3415" t="s">
        <v>21384</v>
      </c>
      <c r="D3415" t="s">
        <v>45</v>
      </c>
      <c r="E3415" s="1">
        <v>7</v>
      </c>
      <c r="F3415" t="s">
        <v>132</v>
      </c>
      <c r="G3415" s="1">
        <v>261.11</v>
      </c>
      <c r="H3415">
        <v>11643.50718099679</v>
      </c>
      <c r="I3415">
        <v>3.3448168858698382</v>
      </c>
    </row>
    <row r="3416" spans="1:9">
      <c r="A3416" t="s">
        <v>40</v>
      </c>
      <c r="B3416" t="s">
        <v>41</v>
      </c>
      <c r="C3416" t="s">
        <v>4813</v>
      </c>
      <c r="D3416" t="s">
        <v>45</v>
      </c>
      <c r="E3416" s="1">
        <v>2</v>
      </c>
      <c r="F3416" t="s">
        <v>47</v>
      </c>
      <c r="G3416" s="1">
        <v>11.19</v>
      </c>
      <c r="H3416">
        <v>477.69917125845029</v>
      </c>
      <c r="I3416">
        <v>0.1414213562373095</v>
      </c>
    </row>
    <row r="3417" spans="1:9">
      <c r="A3417" t="s">
        <v>260</v>
      </c>
      <c r="B3417" t="s">
        <v>41</v>
      </c>
      <c r="C3417" t="s">
        <v>15504</v>
      </c>
      <c r="D3417" t="s">
        <v>45</v>
      </c>
      <c r="E3417" s="1">
        <v>7</v>
      </c>
      <c r="F3417" t="s">
        <v>132</v>
      </c>
      <c r="G3417" s="1">
        <v>279.2</v>
      </c>
      <c r="H3417">
        <v>6599.4652299211511</v>
      </c>
      <c r="I3417">
        <v>4.4069036749173449</v>
      </c>
    </row>
    <row r="3418" spans="1:9">
      <c r="A3418" t="s">
        <v>285</v>
      </c>
      <c r="B3418" t="s">
        <v>41</v>
      </c>
      <c r="C3418" t="s">
        <v>15006</v>
      </c>
      <c r="D3418" t="s">
        <v>73</v>
      </c>
      <c r="E3418" s="1">
        <v>7</v>
      </c>
      <c r="F3418" t="s">
        <v>247</v>
      </c>
      <c r="G3418" s="1">
        <v>4481.7</v>
      </c>
      <c r="H3418">
        <v>8984.8530661512032</v>
      </c>
      <c r="I3418">
        <v>89.394471305556692</v>
      </c>
    </row>
    <row r="3419" spans="1:9">
      <c r="A3419" t="s">
        <v>285</v>
      </c>
      <c r="B3419" t="s">
        <v>41</v>
      </c>
      <c r="C3419" t="s">
        <v>15006</v>
      </c>
      <c r="D3419" t="s">
        <v>73</v>
      </c>
      <c r="E3419" s="1">
        <v>10</v>
      </c>
      <c r="F3419" t="s">
        <v>167</v>
      </c>
      <c r="G3419" s="1">
        <v>3096.8</v>
      </c>
      <c r="H3419">
        <v>8984.8530661512032</v>
      </c>
      <c r="I3419">
        <v>89.394471305556692</v>
      </c>
    </row>
    <row r="3420" spans="1:9">
      <c r="A3420" t="s">
        <v>285</v>
      </c>
      <c r="B3420" t="s">
        <v>41</v>
      </c>
      <c r="C3420" t="s">
        <v>4460</v>
      </c>
      <c r="D3420" t="s">
        <v>45</v>
      </c>
      <c r="E3420" s="1">
        <v>7</v>
      </c>
      <c r="F3420" t="s">
        <v>132</v>
      </c>
      <c r="G3420" s="1">
        <v>27.23</v>
      </c>
      <c r="H3420">
        <v>9467.7730778277528</v>
      </c>
      <c r="I3420">
        <v>0.23409399821439253</v>
      </c>
    </row>
    <row r="3421" spans="1:9">
      <c r="A3421" t="s">
        <v>285</v>
      </c>
      <c r="B3421" t="s">
        <v>41</v>
      </c>
      <c r="C3421" t="s">
        <v>15152</v>
      </c>
      <c r="D3421" t="s">
        <v>73</v>
      </c>
      <c r="E3421" s="1">
        <v>10</v>
      </c>
      <c r="F3421" t="s">
        <v>167</v>
      </c>
      <c r="G3421" s="1">
        <v>2841.37</v>
      </c>
      <c r="H3421">
        <v>9004.4219689316815</v>
      </c>
      <c r="I3421">
        <v>89.394471305556692</v>
      </c>
    </row>
    <row r="3422" spans="1:9">
      <c r="A3422" t="s">
        <v>285</v>
      </c>
      <c r="B3422" t="s">
        <v>41</v>
      </c>
      <c r="C3422" t="s">
        <v>770</v>
      </c>
      <c r="D3422" t="s">
        <v>73</v>
      </c>
      <c r="E3422" s="1">
        <v>8</v>
      </c>
      <c r="F3422" t="s">
        <v>47</v>
      </c>
      <c r="G3422" s="1">
        <v>3354.3</v>
      </c>
      <c r="H3422">
        <v>9517.4925579535429</v>
      </c>
      <c r="I3422">
        <v>89.394471305556692</v>
      </c>
    </row>
    <row r="3423" spans="1:9">
      <c r="A3423" t="s">
        <v>285</v>
      </c>
      <c r="B3423" t="s">
        <v>41</v>
      </c>
      <c r="C3423" t="s">
        <v>2152</v>
      </c>
      <c r="D3423" t="s">
        <v>73</v>
      </c>
      <c r="E3423" s="1">
        <v>8</v>
      </c>
      <c r="F3423" t="s">
        <v>348</v>
      </c>
      <c r="G3423" s="1">
        <v>1394.92</v>
      </c>
      <c r="H3423">
        <v>5269.5437712730181</v>
      </c>
      <c r="I3423">
        <v>89.394471305556692</v>
      </c>
    </row>
    <row r="3424" spans="1:9">
      <c r="A3424" t="s">
        <v>40</v>
      </c>
      <c r="B3424" t="s">
        <v>41</v>
      </c>
      <c r="C3424" t="s">
        <v>4460</v>
      </c>
      <c r="D3424" t="s">
        <v>45</v>
      </c>
      <c r="E3424" s="1">
        <v>4</v>
      </c>
      <c r="F3424" t="s">
        <v>132</v>
      </c>
      <c r="G3424" s="1">
        <v>34.01</v>
      </c>
      <c r="H3424">
        <v>9467.7730778277528</v>
      </c>
      <c r="I3424">
        <v>0.36660605559646725</v>
      </c>
    </row>
    <row r="3425" spans="1:9">
      <c r="A3425" t="s">
        <v>285</v>
      </c>
      <c r="B3425" t="s">
        <v>41</v>
      </c>
      <c r="C3425" t="s">
        <v>770</v>
      </c>
      <c r="D3425" t="s">
        <v>73</v>
      </c>
      <c r="E3425" s="1">
        <v>8</v>
      </c>
      <c r="F3425" t="s">
        <v>47</v>
      </c>
      <c r="G3425" s="1">
        <v>3354.3</v>
      </c>
      <c r="H3425">
        <v>9517.4925579535429</v>
      </c>
      <c r="I3425">
        <v>89.394471305556692</v>
      </c>
    </row>
    <row r="3426" spans="1:9">
      <c r="A3426" t="s">
        <v>285</v>
      </c>
      <c r="B3426" t="s">
        <v>41</v>
      </c>
      <c r="C3426" t="s">
        <v>3387</v>
      </c>
      <c r="D3426" t="s">
        <v>45</v>
      </c>
      <c r="E3426" s="1">
        <v>11</v>
      </c>
      <c r="F3426" t="s">
        <v>132</v>
      </c>
      <c r="G3426" s="1">
        <v>1786.09</v>
      </c>
      <c r="H3426">
        <v>8189.4485045765996</v>
      </c>
      <c r="I3426">
        <v>20.256344685061027</v>
      </c>
    </row>
    <row r="3427" spans="1:9">
      <c r="A3427" t="s">
        <v>260</v>
      </c>
      <c r="B3427" t="s">
        <v>41</v>
      </c>
      <c r="C3427" t="s">
        <v>15534</v>
      </c>
      <c r="D3427" t="s">
        <v>45</v>
      </c>
      <c r="E3427" s="1">
        <v>3</v>
      </c>
      <c r="F3427" t="s">
        <v>132</v>
      </c>
      <c r="G3427" s="1">
        <v>124.57</v>
      </c>
      <c r="H3427">
        <v>1369.1742439321849</v>
      </c>
      <c r="I3427">
        <v>4.6324507552698275</v>
      </c>
    </row>
    <row r="3428" spans="1:9">
      <c r="A3428" t="s">
        <v>260</v>
      </c>
      <c r="B3428" t="s">
        <v>41</v>
      </c>
      <c r="C3428" t="s">
        <v>15504</v>
      </c>
      <c r="D3428" t="s">
        <v>45</v>
      </c>
      <c r="E3428" s="1">
        <v>7</v>
      </c>
      <c r="F3428" t="s">
        <v>132</v>
      </c>
      <c r="G3428" s="1">
        <v>279.2</v>
      </c>
      <c r="H3428">
        <v>6599.4652299211511</v>
      </c>
      <c r="I3428">
        <v>4.6324507552698275</v>
      </c>
    </row>
    <row r="3429" spans="1:9">
      <c r="A3429" t="s">
        <v>285</v>
      </c>
      <c r="B3429" t="s">
        <v>41</v>
      </c>
      <c r="C3429" t="s">
        <v>4460</v>
      </c>
      <c r="D3429" t="s">
        <v>73</v>
      </c>
      <c r="E3429" s="1">
        <v>8</v>
      </c>
      <c r="F3429" t="s">
        <v>47</v>
      </c>
      <c r="G3429" s="1">
        <v>1241.05</v>
      </c>
      <c r="H3429">
        <v>9467.7730778277528</v>
      </c>
      <c r="I3429">
        <v>89.394471305556692</v>
      </c>
    </row>
    <row r="3430" spans="1:9">
      <c r="A3430" t="s">
        <v>40</v>
      </c>
      <c r="B3430" t="s">
        <v>41</v>
      </c>
      <c r="C3430" t="s">
        <v>4813</v>
      </c>
      <c r="D3430" t="s">
        <v>45</v>
      </c>
      <c r="E3430" s="1">
        <v>4</v>
      </c>
      <c r="F3430" t="s">
        <v>47</v>
      </c>
      <c r="G3430" s="1">
        <v>11.62</v>
      </c>
      <c r="H3430">
        <v>477.69917125845029</v>
      </c>
      <c r="I3430">
        <v>0.13038404810405299</v>
      </c>
    </row>
    <row r="3431" spans="1:9">
      <c r="A3431" t="s">
        <v>285</v>
      </c>
      <c r="B3431" t="s">
        <v>41</v>
      </c>
      <c r="C3431" t="s">
        <v>770</v>
      </c>
      <c r="D3431" t="s">
        <v>73</v>
      </c>
      <c r="E3431" s="1">
        <v>10</v>
      </c>
      <c r="F3431" t="s">
        <v>47</v>
      </c>
      <c r="G3431" s="1">
        <v>3650.77</v>
      </c>
      <c r="H3431">
        <v>9517.4925579535429</v>
      </c>
      <c r="I3431">
        <v>89.394471305556692</v>
      </c>
    </row>
    <row r="3432" spans="1:9">
      <c r="A3432" t="s">
        <v>40</v>
      </c>
      <c r="B3432" t="s">
        <v>41</v>
      </c>
      <c r="C3432" t="s">
        <v>4460</v>
      </c>
      <c r="D3432" t="s">
        <v>45</v>
      </c>
      <c r="E3432" s="1">
        <v>4</v>
      </c>
      <c r="F3432" t="s">
        <v>132</v>
      </c>
      <c r="G3432" s="1">
        <v>22.31</v>
      </c>
      <c r="H3432">
        <v>9467.7730778277528</v>
      </c>
      <c r="I3432">
        <v>0.13</v>
      </c>
    </row>
    <row r="3433" spans="1:9">
      <c r="A3433" t="s">
        <v>285</v>
      </c>
      <c r="B3433" t="s">
        <v>41</v>
      </c>
      <c r="C3433" t="s">
        <v>15534</v>
      </c>
      <c r="D3433" t="s">
        <v>45</v>
      </c>
      <c r="E3433" s="1">
        <v>9</v>
      </c>
      <c r="F3433" t="s">
        <v>132</v>
      </c>
      <c r="G3433" s="1">
        <v>21.91</v>
      </c>
      <c r="H3433">
        <v>1369.1742439321849</v>
      </c>
      <c r="I3433">
        <v>0.52115256883181538</v>
      </c>
    </row>
    <row r="3434" spans="1:9">
      <c r="A3434" t="s">
        <v>40</v>
      </c>
      <c r="B3434" t="s">
        <v>41</v>
      </c>
      <c r="C3434" t="s">
        <v>44</v>
      </c>
      <c r="D3434" t="s">
        <v>45</v>
      </c>
      <c r="E3434" s="1">
        <v>2</v>
      </c>
      <c r="F3434" t="s">
        <v>47</v>
      </c>
      <c r="G3434" s="1">
        <v>971.74</v>
      </c>
      <c r="H3434">
        <v>10733.49534193344</v>
      </c>
      <c r="I3434">
        <v>12.634175873399895</v>
      </c>
    </row>
    <row r="3435" spans="1:9">
      <c r="A3435" t="s">
        <v>40</v>
      </c>
      <c r="B3435" t="s">
        <v>41</v>
      </c>
      <c r="C3435" t="s">
        <v>2152</v>
      </c>
      <c r="D3435" t="s">
        <v>45</v>
      </c>
      <c r="E3435" s="1">
        <v>4</v>
      </c>
      <c r="F3435" t="s">
        <v>132</v>
      </c>
      <c r="G3435" s="1">
        <v>29.01</v>
      </c>
      <c r="H3435">
        <v>5269.5437712730181</v>
      </c>
      <c r="I3435">
        <v>0.13</v>
      </c>
    </row>
    <row r="3436" spans="1:9">
      <c r="A3436" t="s">
        <v>40</v>
      </c>
      <c r="B3436" t="s">
        <v>41</v>
      </c>
      <c r="C3436" t="s">
        <v>5806</v>
      </c>
      <c r="D3436" t="s">
        <v>45</v>
      </c>
      <c r="E3436" s="1">
        <v>3</v>
      </c>
      <c r="F3436" t="s">
        <v>47</v>
      </c>
      <c r="G3436" s="1">
        <v>873.19</v>
      </c>
      <c r="H3436">
        <v>9718.1337301617932</v>
      </c>
      <c r="I3436">
        <v>12.634175873399895</v>
      </c>
    </row>
    <row r="3437" spans="1:9">
      <c r="A3437" t="s">
        <v>40</v>
      </c>
      <c r="B3437" t="s">
        <v>41</v>
      </c>
      <c r="C3437" t="s">
        <v>5806</v>
      </c>
      <c r="D3437" t="s">
        <v>45</v>
      </c>
      <c r="E3437" s="1">
        <v>3</v>
      </c>
      <c r="F3437" t="s">
        <v>47</v>
      </c>
      <c r="G3437" s="1">
        <v>851.33</v>
      </c>
      <c r="H3437">
        <v>9718.1337301617932</v>
      </c>
      <c r="I3437">
        <v>12.634175873399895</v>
      </c>
    </row>
    <row r="3438" spans="1:9">
      <c r="A3438" t="s">
        <v>285</v>
      </c>
      <c r="B3438" t="s">
        <v>41</v>
      </c>
      <c r="C3438" t="s">
        <v>770</v>
      </c>
      <c r="D3438" t="s">
        <v>73</v>
      </c>
      <c r="E3438" s="1">
        <v>8</v>
      </c>
      <c r="F3438" t="s">
        <v>47</v>
      </c>
      <c r="G3438" s="1">
        <v>3455.86</v>
      </c>
      <c r="H3438">
        <v>9517.4925579535429</v>
      </c>
      <c r="I3438">
        <v>89.394471305556692</v>
      </c>
    </row>
    <row r="3439" spans="1:9">
      <c r="A3439" t="s">
        <v>285</v>
      </c>
      <c r="B3439" t="s">
        <v>41</v>
      </c>
      <c r="C3439" t="s">
        <v>4460</v>
      </c>
      <c r="D3439" t="s">
        <v>45</v>
      </c>
      <c r="E3439" s="1">
        <v>7</v>
      </c>
      <c r="F3439" t="s">
        <v>132</v>
      </c>
      <c r="G3439" s="1">
        <v>27.19</v>
      </c>
      <c r="H3439">
        <v>9467.7730778277528</v>
      </c>
      <c r="I3439">
        <v>0.23409399821439253</v>
      </c>
    </row>
    <row r="3440" spans="1:9">
      <c r="A3440" t="s">
        <v>40</v>
      </c>
      <c r="B3440" t="s">
        <v>41</v>
      </c>
      <c r="C3440" t="s">
        <v>3387</v>
      </c>
      <c r="D3440" t="s">
        <v>45</v>
      </c>
      <c r="E3440" s="1">
        <v>10</v>
      </c>
      <c r="F3440" t="s">
        <v>132</v>
      </c>
      <c r="G3440" s="1">
        <v>32.46</v>
      </c>
      <c r="H3440">
        <v>8189.4485045765996</v>
      </c>
      <c r="I3440">
        <v>0.13</v>
      </c>
    </row>
    <row r="3441" spans="1:9">
      <c r="A3441" t="s">
        <v>40</v>
      </c>
      <c r="B3441" t="s">
        <v>41</v>
      </c>
      <c r="C3441" t="s">
        <v>4460</v>
      </c>
      <c r="D3441" t="s">
        <v>45</v>
      </c>
      <c r="E3441" s="1">
        <v>6</v>
      </c>
      <c r="F3441" t="s">
        <v>132</v>
      </c>
      <c r="G3441" s="1">
        <v>23.42</v>
      </c>
      <c r="H3441">
        <v>9467.7730778277528</v>
      </c>
      <c r="I3441">
        <v>0.13</v>
      </c>
    </row>
    <row r="3442" spans="1:9">
      <c r="A3442" t="s">
        <v>40</v>
      </c>
      <c r="B3442" t="s">
        <v>41</v>
      </c>
      <c r="C3442" t="s">
        <v>3387</v>
      </c>
      <c r="D3442" t="s">
        <v>45</v>
      </c>
      <c r="E3442" s="1">
        <v>8</v>
      </c>
      <c r="F3442" t="s">
        <v>132</v>
      </c>
      <c r="G3442" s="1">
        <v>1056</v>
      </c>
      <c r="H3442">
        <v>8189.4485045765996</v>
      </c>
      <c r="I3442">
        <v>12.596110510788638</v>
      </c>
    </row>
    <row r="3443" spans="1:9">
      <c r="A3443" t="s">
        <v>285</v>
      </c>
      <c r="B3443" t="s">
        <v>41</v>
      </c>
      <c r="C3443" t="s">
        <v>770</v>
      </c>
      <c r="D3443" t="s">
        <v>73</v>
      </c>
      <c r="E3443" s="1">
        <v>10</v>
      </c>
      <c r="F3443" t="s">
        <v>47</v>
      </c>
      <c r="G3443" s="1">
        <v>3609.73</v>
      </c>
      <c r="H3443">
        <v>9517.4925579535429</v>
      </c>
      <c r="I3443">
        <v>89.394471305556692</v>
      </c>
    </row>
    <row r="3444" spans="1:9">
      <c r="A3444" t="s">
        <v>285</v>
      </c>
      <c r="B3444" t="s">
        <v>41</v>
      </c>
      <c r="C3444" t="s">
        <v>5806</v>
      </c>
      <c r="D3444" t="s">
        <v>73</v>
      </c>
      <c r="E3444" s="1">
        <v>6</v>
      </c>
      <c r="F3444" t="s">
        <v>247</v>
      </c>
      <c r="G3444" s="1">
        <v>2188.9299999999998</v>
      </c>
      <c r="H3444">
        <v>9718.1337301617932</v>
      </c>
      <c r="I3444">
        <v>89.394471305556692</v>
      </c>
    </row>
    <row r="3445" spans="1:9">
      <c r="A3445" t="s">
        <v>285</v>
      </c>
      <c r="B3445" t="s">
        <v>41</v>
      </c>
      <c r="C3445" t="s">
        <v>770</v>
      </c>
      <c r="D3445" t="s">
        <v>73</v>
      </c>
      <c r="E3445" s="1">
        <v>8</v>
      </c>
      <c r="F3445" t="s">
        <v>47</v>
      </c>
      <c r="G3445" s="1">
        <v>3650.77</v>
      </c>
      <c r="H3445">
        <v>9517.4925579535429</v>
      </c>
      <c r="I3445">
        <v>89.394471305556692</v>
      </c>
    </row>
    <row r="3446" spans="1:9">
      <c r="A3446" t="s">
        <v>40</v>
      </c>
      <c r="B3446" t="s">
        <v>41</v>
      </c>
      <c r="C3446" t="s">
        <v>4813</v>
      </c>
      <c r="D3446" t="s">
        <v>45</v>
      </c>
      <c r="E3446" s="1">
        <v>4</v>
      </c>
      <c r="F3446" t="s">
        <v>47</v>
      </c>
      <c r="G3446" s="1">
        <v>12.84</v>
      </c>
      <c r="H3446">
        <v>477.69917125845029</v>
      </c>
      <c r="I3446">
        <v>0.36783148315499037</v>
      </c>
    </row>
    <row r="3447" spans="1:9">
      <c r="A3447" t="s">
        <v>40</v>
      </c>
      <c r="B3447" t="s">
        <v>41</v>
      </c>
      <c r="C3447" t="s">
        <v>4813</v>
      </c>
      <c r="D3447" t="s">
        <v>45</v>
      </c>
      <c r="E3447" s="1">
        <v>2</v>
      </c>
      <c r="F3447" t="s">
        <v>132</v>
      </c>
      <c r="G3447" s="1">
        <v>15.23</v>
      </c>
      <c r="H3447">
        <v>477.69917125845029</v>
      </c>
      <c r="I3447">
        <v>0.13</v>
      </c>
    </row>
    <row r="3448" spans="1:9">
      <c r="A3448" t="s">
        <v>285</v>
      </c>
      <c r="B3448" t="s">
        <v>41</v>
      </c>
      <c r="C3448" t="s">
        <v>4813</v>
      </c>
      <c r="D3448" t="s">
        <v>45</v>
      </c>
      <c r="E3448" s="1">
        <v>3</v>
      </c>
      <c r="F3448" t="s">
        <v>687</v>
      </c>
      <c r="G3448" s="1">
        <v>121.81</v>
      </c>
      <c r="H3448">
        <v>477.69917125845029</v>
      </c>
      <c r="I3448">
        <v>11.256717994157977</v>
      </c>
    </row>
    <row r="3449" spans="1:9">
      <c r="A3449" t="s">
        <v>285</v>
      </c>
      <c r="B3449" t="s">
        <v>41</v>
      </c>
      <c r="C3449" t="s">
        <v>23276</v>
      </c>
      <c r="D3449" t="s">
        <v>45</v>
      </c>
      <c r="E3449" s="1">
        <v>5</v>
      </c>
      <c r="F3449" t="s">
        <v>132</v>
      </c>
      <c r="G3449" s="1">
        <v>24.58</v>
      </c>
      <c r="H3449">
        <v>7834.4261338803199</v>
      </c>
      <c r="I3449">
        <v>0.51341990611973742</v>
      </c>
    </row>
    <row r="3450" spans="1:9">
      <c r="A3450" t="s">
        <v>285</v>
      </c>
      <c r="B3450" t="s">
        <v>41</v>
      </c>
      <c r="C3450" t="s">
        <v>5806</v>
      </c>
      <c r="D3450" t="s">
        <v>73</v>
      </c>
      <c r="E3450" s="1">
        <v>6</v>
      </c>
      <c r="F3450" t="s">
        <v>247</v>
      </c>
      <c r="G3450" s="1">
        <v>2419.7399999999998</v>
      </c>
      <c r="H3450">
        <v>9718.1337301617932</v>
      </c>
      <c r="I3450">
        <v>89.394471305556692</v>
      </c>
    </row>
    <row r="3451" spans="1:9">
      <c r="A3451" t="s">
        <v>285</v>
      </c>
      <c r="B3451" t="s">
        <v>41</v>
      </c>
      <c r="C3451" t="s">
        <v>15475</v>
      </c>
      <c r="D3451" t="s">
        <v>73</v>
      </c>
      <c r="E3451" s="1">
        <v>8</v>
      </c>
      <c r="F3451" t="s">
        <v>74</v>
      </c>
      <c r="G3451" s="1">
        <v>2394.1</v>
      </c>
      <c r="H3451">
        <v>11603.096096270159</v>
      </c>
      <c r="I3451">
        <v>89.394471305556692</v>
      </c>
    </row>
    <row r="3452" spans="1:9">
      <c r="A3452" t="s">
        <v>285</v>
      </c>
      <c r="B3452" t="s">
        <v>41</v>
      </c>
      <c r="C3452" t="s">
        <v>2152</v>
      </c>
      <c r="D3452" t="s">
        <v>45</v>
      </c>
      <c r="E3452" s="1">
        <v>2</v>
      </c>
      <c r="F3452" t="s">
        <v>47</v>
      </c>
      <c r="G3452" s="1">
        <v>195.35</v>
      </c>
      <c r="H3452">
        <v>5269.5437712730181</v>
      </c>
      <c r="I3452">
        <v>3.6079356978748947</v>
      </c>
    </row>
    <row r="3453" spans="1:9">
      <c r="A3453" t="s">
        <v>40</v>
      </c>
      <c r="B3453" t="s">
        <v>41</v>
      </c>
      <c r="C3453" t="s">
        <v>3387</v>
      </c>
      <c r="D3453" t="s">
        <v>45</v>
      </c>
      <c r="E3453" s="1">
        <v>8</v>
      </c>
      <c r="F3453" t="s">
        <v>132</v>
      </c>
      <c r="G3453" s="1">
        <v>47.2</v>
      </c>
      <c r="H3453">
        <v>8189.4485045765996</v>
      </c>
      <c r="I3453">
        <v>0.36660605559646725</v>
      </c>
    </row>
    <row r="3454" spans="1:9">
      <c r="A3454" t="s">
        <v>40</v>
      </c>
      <c r="B3454" t="s">
        <v>41</v>
      </c>
      <c r="C3454" t="s">
        <v>4460</v>
      </c>
      <c r="D3454" t="s">
        <v>45</v>
      </c>
      <c r="E3454" s="1">
        <v>6</v>
      </c>
      <c r="F3454" t="s">
        <v>132</v>
      </c>
      <c r="G3454" s="1">
        <v>22.96</v>
      </c>
      <c r="H3454">
        <v>9467.7730778277528</v>
      </c>
      <c r="I3454">
        <v>0.13</v>
      </c>
    </row>
    <row r="3455" spans="1:9">
      <c r="A3455" t="s">
        <v>260</v>
      </c>
      <c r="B3455" t="s">
        <v>41</v>
      </c>
      <c r="C3455" t="s">
        <v>4460</v>
      </c>
      <c r="D3455" t="s">
        <v>45</v>
      </c>
      <c r="E3455" s="1">
        <v>7</v>
      </c>
      <c r="F3455" t="s">
        <v>132</v>
      </c>
      <c r="G3455" s="1">
        <v>482.81</v>
      </c>
      <c r="H3455">
        <v>9467.7730778277528</v>
      </c>
      <c r="I3455">
        <v>6.4370024079535657</v>
      </c>
    </row>
    <row r="3456" spans="1:9">
      <c r="A3456" t="s">
        <v>285</v>
      </c>
      <c r="B3456" t="s">
        <v>41</v>
      </c>
      <c r="C3456" t="s">
        <v>44</v>
      </c>
      <c r="D3456" t="s">
        <v>45</v>
      </c>
      <c r="E3456" s="1">
        <v>2</v>
      </c>
      <c r="F3456" t="s">
        <v>47</v>
      </c>
      <c r="G3456" s="1">
        <v>384.21</v>
      </c>
      <c r="H3456">
        <v>10733.49534193344</v>
      </c>
      <c r="I3456">
        <v>4.2412616047586598</v>
      </c>
    </row>
    <row r="3457" spans="1:9">
      <c r="A3457" t="s">
        <v>260</v>
      </c>
      <c r="B3457" t="s">
        <v>41</v>
      </c>
      <c r="C3457" t="s">
        <v>3245</v>
      </c>
      <c r="D3457" t="s">
        <v>45</v>
      </c>
      <c r="E3457" s="1">
        <v>6</v>
      </c>
      <c r="F3457" t="s">
        <v>132</v>
      </c>
      <c r="G3457" s="1">
        <v>33.57</v>
      </c>
      <c r="H3457">
        <v>2286.2110021136291</v>
      </c>
      <c r="I3457">
        <v>0.23409399821439253</v>
      </c>
    </row>
    <row r="3458" spans="1:9">
      <c r="A3458" t="s">
        <v>40</v>
      </c>
      <c r="B3458" t="s">
        <v>41</v>
      </c>
      <c r="C3458" t="s">
        <v>15475</v>
      </c>
      <c r="D3458" t="s">
        <v>45</v>
      </c>
      <c r="E3458" s="1">
        <v>2</v>
      </c>
      <c r="F3458" t="s">
        <v>47</v>
      </c>
      <c r="G3458" s="1">
        <v>1217.57</v>
      </c>
      <c r="H3458">
        <v>11603.096096270159</v>
      </c>
      <c r="I3458">
        <v>12.634175873399895</v>
      </c>
    </row>
    <row r="3459" spans="1:9">
      <c r="A3459" t="s">
        <v>40</v>
      </c>
      <c r="B3459" t="s">
        <v>41</v>
      </c>
      <c r="C3459" t="s">
        <v>15475</v>
      </c>
      <c r="D3459" t="s">
        <v>45</v>
      </c>
      <c r="E3459" s="1">
        <v>2</v>
      </c>
      <c r="F3459" t="s">
        <v>47</v>
      </c>
      <c r="G3459" s="1">
        <v>1217.6099999999999</v>
      </c>
      <c r="H3459">
        <v>11603.096096270159</v>
      </c>
      <c r="I3459">
        <v>12.634175873399895</v>
      </c>
    </row>
    <row r="3460" spans="1:9">
      <c r="A3460" t="s">
        <v>40</v>
      </c>
      <c r="B3460" t="s">
        <v>41</v>
      </c>
      <c r="C3460" t="s">
        <v>15475</v>
      </c>
      <c r="D3460" t="s">
        <v>45</v>
      </c>
      <c r="E3460" s="1">
        <v>2</v>
      </c>
      <c r="F3460" t="s">
        <v>47</v>
      </c>
      <c r="G3460" s="1">
        <v>1217.6099999999999</v>
      </c>
      <c r="H3460">
        <v>11603.096096270159</v>
      </c>
      <c r="I3460">
        <v>12.634175873399895</v>
      </c>
    </row>
    <row r="3461" spans="1:9">
      <c r="A3461" t="s">
        <v>40</v>
      </c>
      <c r="B3461" t="s">
        <v>41</v>
      </c>
      <c r="C3461" t="s">
        <v>15475</v>
      </c>
      <c r="D3461" t="s">
        <v>45</v>
      </c>
      <c r="E3461" s="1">
        <v>2</v>
      </c>
      <c r="F3461" t="s">
        <v>47</v>
      </c>
      <c r="G3461" s="1">
        <v>1217.6099999999999</v>
      </c>
      <c r="H3461">
        <v>11603.096096270159</v>
      </c>
      <c r="I3461">
        <v>12.634175873399895</v>
      </c>
    </row>
    <row r="3462" spans="1:9">
      <c r="A3462" t="s">
        <v>285</v>
      </c>
      <c r="B3462" t="s">
        <v>41</v>
      </c>
      <c r="C3462" t="s">
        <v>4813</v>
      </c>
      <c r="D3462" t="s">
        <v>45</v>
      </c>
      <c r="E3462" s="1">
        <v>2</v>
      </c>
      <c r="F3462" t="s">
        <v>687</v>
      </c>
      <c r="G3462" s="1">
        <v>68.709999999999994</v>
      </c>
      <c r="H3462">
        <v>477.69917125845029</v>
      </c>
      <c r="I3462">
        <v>5.3821928616503518</v>
      </c>
    </row>
    <row r="3463" spans="1:9">
      <c r="A3463" t="s">
        <v>40</v>
      </c>
      <c r="B3463" t="s">
        <v>41</v>
      </c>
      <c r="C3463" t="s">
        <v>4813</v>
      </c>
      <c r="D3463" t="s">
        <v>45</v>
      </c>
      <c r="E3463" s="1">
        <v>2</v>
      </c>
      <c r="F3463" t="s">
        <v>47</v>
      </c>
      <c r="G3463" s="1">
        <v>11.74</v>
      </c>
      <c r="H3463">
        <v>477.69917125845029</v>
      </c>
      <c r="I3463">
        <v>0.13038404810405299</v>
      </c>
    </row>
    <row r="3464" spans="1:9">
      <c r="A3464" t="s">
        <v>260</v>
      </c>
      <c r="B3464" t="s">
        <v>41</v>
      </c>
      <c r="C3464" t="s">
        <v>15504</v>
      </c>
      <c r="D3464" t="s">
        <v>45</v>
      </c>
      <c r="E3464" s="1">
        <v>6</v>
      </c>
      <c r="F3464" t="s">
        <v>132</v>
      </c>
      <c r="G3464" s="1">
        <v>128.19</v>
      </c>
      <c r="H3464">
        <v>6599.4652299211511</v>
      </c>
      <c r="I3464">
        <v>4.0056959445269928</v>
      </c>
    </row>
    <row r="3465" spans="1:9">
      <c r="A3465" t="s">
        <v>285</v>
      </c>
      <c r="B3465" t="s">
        <v>41</v>
      </c>
      <c r="C3465" t="s">
        <v>15504</v>
      </c>
      <c r="D3465" t="s">
        <v>45</v>
      </c>
      <c r="E3465" s="1">
        <v>5</v>
      </c>
      <c r="F3465" t="s">
        <v>47</v>
      </c>
      <c r="G3465" s="1">
        <v>13.93</v>
      </c>
      <c r="H3465">
        <v>6599.4652299211511</v>
      </c>
      <c r="I3465">
        <v>0.1414213562373095</v>
      </c>
    </row>
    <row r="3466" spans="1:9">
      <c r="A3466" t="s">
        <v>260</v>
      </c>
      <c r="B3466" t="s">
        <v>41</v>
      </c>
      <c r="C3466" t="s">
        <v>3129</v>
      </c>
      <c r="D3466" t="s">
        <v>45</v>
      </c>
      <c r="E3466" s="1">
        <v>3</v>
      </c>
      <c r="F3466" t="s">
        <v>47</v>
      </c>
      <c r="G3466" s="1">
        <v>78.650000000000006</v>
      </c>
      <c r="H3466">
        <v>7874.5177043300409</v>
      </c>
      <c r="I3466">
        <v>0.74699397587932392</v>
      </c>
    </row>
    <row r="3467" spans="1:9">
      <c r="A3467" t="s">
        <v>285</v>
      </c>
      <c r="B3467" t="s">
        <v>41</v>
      </c>
      <c r="C3467" t="s">
        <v>15475</v>
      </c>
      <c r="D3467" t="s">
        <v>73</v>
      </c>
      <c r="E3467" s="1">
        <v>10</v>
      </c>
      <c r="F3467" t="s">
        <v>74</v>
      </c>
      <c r="G3467" s="1">
        <v>2624.91</v>
      </c>
      <c r="H3467">
        <v>11603.096096270159</v>
      </c>
      <c r="I3467">
        <v>89.394471305556692</v>
      </c>
    </row>
    <row r="3468" spans="1:9">
      <c r="A3468" t="s">
        <v>285</v>
      </c>
      <c r="B3468" t="s">
        <v>41</v>
      </c>
      <c r="C3468" t="s">
        <v>15475</v>
      </c>
      <c r="D3468" t="s">
        <v>73</v>
      </c>
      <c r="E3468" s="1">
        <v>8</v>
      </c>
      <c r="F3468" t="s">
        <v>74</v>
      </c>
      <c r="G3468" s="1">
        <v>2624.91</v>
      </c>
      <c r="H3468">
        <v>11603.096096270159</v>
      </c>
      <c r="I3468">
        <v>89.394471305556692</v>
      </c>
    </row>
    <row r="3469" spans="1:9">
      <c r="A3469" t="s">
        <v>285</v>
      </c>
      <c r="B3469" t="s">
        <v>41</v>
      </c>
      <c r="C3469" t="s">
        <v>5806</v>
      </c>
      <c r="D3469" t="s">
        <v>73</v>
      </c>
      <c r="E3469" s="1">
        <v>6</v>
      </c>
      <c r="F3469" t="s">
        <v>247</v>
      </c>
      <c r="G3469" s="1">
        <v>2265.87</v>
      </c>
      <c r="H3469">
        <v>9718.1337301617932</v>
      </c>
      <c r="I3469">
        <v>89.394471305556692</v>
      </c>
    </row>
    <row r="3470" spans="1:9">
      <c r="A3470" t="s">
        <v>285</v>
      </c>
      <c r="B3470" t="s">
        <v>41</v>
      </c>
      <c r="C3470" t="s">
        <v>5806</v>
      </c>
      <c r="D3470" t="s">
        <v>73</v>
      </c>
      <c r="E3470" s="1">
        <v>6</v>
      </c>
      <c r="F3470" t="s">
        <v>247</v>
      </c>
      <c r="G3470" s="1">
        <v>2188.9299999999998</v>
      </c>
      <c r="H3470">
        <v>9718.1337301617932</v>
      </c>
      <c r="I3470">
        <v>89.394471305556692</v>
      </c>
    </row>
    <row r="3471" spans="1:9">
      <c r="A3471" t="s">
        <v>285</v>
      </c>
      <c r="B3471" t="s">
        <v>41</v>
      </c>
      <c r="C3471" t="s">
        <v>4460</v>
      </c>
      <c r="D3471" t="s">
        <v>73</v>
      </c>
      <c r="E3471" s="1">
        <v>8</v>
      </c>
      <c r="F3471" t="s">
        <v>47</v>
      </c>
      <c r="G3471" s="1">
        <v>1537.52</v>
      </c>
      <c r="H3471">
        <v>9467.7730778277528</v>
      </c>
      <c r="I3471">
        <v>89.394471305556692</v>
      </c>
    </row>
    <row r="3472" spans="1:9">
      <c r="A3472" t="s">
        <v>285</v>
      </c>
      <c r="B3472" t="s">
        <v>41</v>
      </c>
      <c r="C3472" t="s">
        <v>5806</v>
      </c>
      <c r="D3472" t="s">
        <v>73</v>
      </c>
      <c r="E3472" s="1">
        <v>6</v>
      </c>
      <c r="F3472" t="s">
        <v>247</v>
      </c>
      <c r="G3472" s="1">
        <v>2188.9299999999998</v>
      </c>
      <c r="H3472">
        <v>9718.1337301617932</v>
      </c>
      <c r="I3472">
        <v>89.394471305556692</v>
      </c>
    </row>
    <row r="3473" spans="1:9">
      <c r="A3473" t="s">
        <v>285</v>
      </c>
      <c r="B3473" t="s">
        <v>41</v>
      </c>
      <c r="C3473" t="s">
        <v>770</v>
      </c>
      <c r="D3473" t="s">
        <v>73</v>
      </c>
      <c r="E3473" s="1">
        <v>10</v>
      </c>
      <c r="F3473" t="s">
        <v>47</v>
      </c>
      <c r="G3473" s="1">
        <v>3354.3</v>
      </c>
      <c r="H3473">
        <v>9517.4925579535429</v>
      </c>
      <c r="I3473">
        <v>89.394471305556692</v>
      </c>
    </row>
    <row r="3474" spans="1:9">
      <c r="A3474" t="s">
        <v>285</v>
      </c>
      <c r="B3474" t="s">
        <v>41</v>
      </c>
      <c r="C3474" t="s">
        <v>5806</v>
      </c>
      <c r="D3474" t="s">
        <v>73</v>
      </c>
      <c r="E3474" s="1">
        <v>6</v>
      </c>
      <c r="F3474" t="s">
        <v>247</v>
      </c>
      <c r="G3474" s="1">
        <v>2419.7399999999998</v>
      </c>
      <c r="H3474">
        <v>9718.1337301617932</v>
      </c>
      <c r="I3474">
        <v>89.394471305556692</v>
      </c>
    </row>
    <row r="3475" spans="1:9">
      <c r="A3475" t="s">
        <v>285</v>
      </c>
      <c r="B3475" t="s">
        <v>41</v>
      </c>
      <c r="C3475" t="s">
        <v>770</v>
      </c>
      <c r="D3475" t="s">
        <v>73</v>
      </c>
      <c r="E3475" s="1">
        <v>8</v>
      </c>
      <c r="F3475" t="s">
        <v>47</v>
      </c>
      <c r="G3475" s="1">
        <v>3650.77</v>
      </c>
      <c r="H3475">
        <v>9517.4925579535429</v>
      </c>
      <c r="I3475">
        <v>89.394471305556692</v>
      </c>
    </row>
    <row r="3476" spans="1:9">
      <c r="A3476" t="s">
        <v>40</v>
      </c>
      <c r="B3476" t="s">
        <v>41</v>
      </c>
      <c r="C3476" t="s">
        <v>4813</v>
      </c>
      <c r="D3476" t="s">
        <v>45</v>
      </c>
      <c r="E3476" s="1">
        <v>2</v>
      </c>
      <c r="F3476" t="s">
        <v>47</v>
      </c>
      <c r="G3476" s="1">
        <v>11.43</v>
      </c>
      <c r="H3476">
        <v>477.69917125845029</v>
      </c>
      <c r="I3476">
        <v>0.13038404810405299</v>
      </c>
    </row>
    <row r="3477" spans="1:9">
      <c r="A3477" t="s">
        <v>40</v>
      </c>
      <c r="B3477" t="s">
        <v>41</v>
      </c>
      <c r="C3477" t="s">
        <v>4813</v>
      </c>
      <c r="D3477" t="s">
        <v>45</v>
      </c>
      <c r="E3477" s="1">
        <v>4</v>
      </c>
      <c r="F3477" t="s">
        <v>47</v>
      </c>
      <c r="G3477" s="1">
        <v>11.44</v>
      </c>
      <c r="H3477">
        <v>477.69917125845029</v>
      </c>
      <c r="I3477">
        <v>0.13038404810405299</v>
      </c>
    </row>
    <row r="3478" spans="1:9">
      <c r="A3478" t="s">
        <v>285</v>
      </c>
      <c r="B3478" t="s">
        <v>41</v>
      </c>
      <c r="C3478" t="s">
        <v>5806</v>
      </c>
      <c r="D3478" t="s">
        <v>73</v>
      </c>
      <c r="E3478" s="1">
        <v>6</v>
      </c>
      <c r="F3478" t="s">
        <v>247</v>
      </c>
      <c r="G3478" s="1">
        <v>2419.7399999999998</v>
      </c>
      <c r="H3478">
        <v>9718.1337301617932</v>
      </c>
      <c r="I3478">
        <v>89.394471305556692</v>
      </c>
    </row>
    <row r="3479" spans="1:9">
      <c r="A3479" t="s">
        <v>260</v>
      </c>
      <c r="B3479" t="s">
        <v>41</v>
      </c>
      <c r="C3479" t="s">
        <v>15504</v>
      </c>
      <c r="D3479" t="s">
        <v>45</v>
      </c>
      <c r="E3479" s="1">
        <v>6</v>
      </c>
      <c r="F3479" t="s">
        <v>132</v>
      </c>
      <c r="G3479" s="1">
        <v>21.68</v>
      </c>
      <c r="H3479">
        <v>6599.4652299211511</v>
      </c>
      <c r="I3479">
        <v>0.28284271247461901</v>
      </c>
    </row>
    <row r="3480" spans="1:9">
      <c r="A3480" t="s">
        <v>40</v>
      </c>
      <c r="B3480" t="s">
        <v>41</v>
      </c>
      <c r="C3480" t="s">
        <v>4813</v>
      </c>
      <c r="D3480" t="s">
        <v>45</v>
      </c>
      <c r="E3480" s="1">
        <v>2</v>
      </c>
      <c r="F3480" t="s">
        <v>47</v>
      </c>
      <c r="G3480" s="1">
        <v>11.46</v>
      </c>
      <c r="H3480">
        <v>477.69917125845029</v>
      </c>
      <c r="I3480">
        <v>0.13038404810405299</v>
      </c>
    </row>
    <row r="3481" spans="1:9">
      <c r="A3481" t="s">
        <v>40</v>
      </c>
      <c r="B3481" t="s">
        <v>41</v>
      </c>
      <c r="C3481" t="s">
        <v>4460</v>
      </c>
      <c r="D3481" t="s">
        <v>45</v>
      </c>
      <c r="E3481" s="1">
        <v>6</v>
      </c>
      <c r="F3481" t="s">
        <v>132</v>
      </c>
      <c r="G3481" s="1">
        <v>31.99</v>
      </c>
      <c r="H3481">
        <v>9467.7730778277528</v>
      </c>
      <c r="I3481">
        <v>0.36660605559646725</v>
      </c>
    </row>
    <row r="3482" spans="1:9">
      <c r="A3482" t="s">
        <v>285</v>
      </c>
      <c r="B3482" t="s">
        <v>41</v>
      </c>
      <c r="C3482" t="s">
        <v>4924</v>
      </c>
      <c r="D3482" t="s">
        <v>73</v>
      </c>
      <c r="E3482" s="1">
        <v>10</v>
      </c>
      <c r="F3482" t="s">
        <v>167</v>
      </c>
      <c r="G3482" s="1">
        <v>2337.6799999999998</v>
      </c>
      <c r="H3482">
        <v>7341.6293033332649</v>
      </c>
      <c r="I3482">
        <v>89.394471305556692</v>
      </c>
    </row>
    <row r="3483" spans="1:9">
      <c r="A3483" t="s">
        <v>285</v>
      </c>
      <c r="B3483" t="s">
        <v>41</v>
      </c>
      <c r="C3483" t="s">
        <v>4460</v>
      </c>
      <c r="D3483" t="s">
        <v>73</v>
      </c>
      <c r="E3483" s="1">
        <v>8</v>
      </c>
      <c r="F3483" t="s">
        <v>47</v>
      </c>
      <c r="G3483" s="1">
        <v>1465.71</v>
      </c>
      <c r="H3483">
        <v>9467.7730778277528</v>
      </c>
      <c r="I3483">
        <v>89.394471305556692</v>
      </c>
    </row>
    <row r="3484" spans="1:9">
      <c r="A3484" t="s">
        <v>285</v>
      </c>
      <c r="B3484" t="s">
        <v>41</v>
      </c>
      <c r="C3484" t="s">
        <v>4924</v>
      </c>
      <c r="D3484" t="s">
        <v>73</v>
      </c>
      <c r="E3484" s="1">
        <v>10</v>
      </c>
      <c r="F3484" t="s">
        <v>167</v>
      </c>
      <c r="G3484" s="1">
        <v>2337.6799999999998</v>
      </c>
      <c r="H3484">
        <v>7341.6293033332649</v>
      </c>
      <c r="I3484">
        <v>89.394471305556692</v>
      </c>
    </row>
    <row r="3485" spans="1:9">
      <c r="A3485" t="s">
        <v>285</v>
      </c>
      <c r="B3485" t="s">
        <v>41</v>
      </c>
      <c r="C3485" t="s">
        <v>770</v>
      </c>
      <c r="D3485" t="s">
        <v>73</v>
      </c>
      <c r="E3485" s="1">
        <v>8</v>
      </c>
      <c r="F3485" t="s">
        <v>47</v>
      </c>
      <c r="G3485" s="1">
        <v>3455.86</v>
      </c>
      <c r="H3485">
        <v>9517.4925579535429</v>
      </c>
      <c r="I3485">
        <v>89.394471305556692</v>
      </c>
    </row>
    <row r="3486" spans="1:9">
      <c r="A3486" t="s">
        <v>40</v>
      </c>
      <c r="B3486" t="s">
        <v>41</v>
      </c>
      <c r="C3486" t="s">
        <v>3387</v>
      </c>
      <c r="D3486" t="s">
        <v>45</v>
      </c>
      <c r="E3486" s="1">
        <v>8</v>
      </c>
      <c r="F3486" t="s">
        <v>132</v>
      </c>
      <c r="G3486" s="1">
        <v>32.65</v>
      </c>
      <c r="H3486">
        <v>8189.4485045765996</v>
      </c>
      <c r="I3486">
        <v>0.13</v>
      </c>
    </row>
    <row r="3487" spans="1:9">
      <c r="A3487" t="s">
        <v>40</v>
      </c>
      <c r="B3487" t="s">
        <v>41</v>
      </c>
      <c r="C3487" t="s">
        <v>4460</v>
      </c>
      <c r="D3487" t="s">
        <v>45</v>
      </c>
      <c r="E3487" s="1">
        <v>4</v>
      </c>
      <c r="F3487" t="s">
        <v>47</v>
      </c>
      <c r="G3487" s="1">
        <v>38.770000000000003</v>
      </c>
      <c r="H3487">
        <v>9467.7730778277528</v>
      </c>
      <c r="I3487">
        <v>0.36783148315499037</v>
      </c>
    </row>
    <row r="3488" spans="1:9">
      <c r="A3488" t="s">
        <v>40</v>
      </c>
      <c r="B3488" t="s">
        <v>41</v>
      </c>
      <c r="C3488" t="s">
        <v>4460</v>
      </c>
      <c r="D3488" t="s">
        <v>45</v>
      </c>
      <c r="E3488" s="1">
        <v>4</v>
      </c>
      <c r="F3488" t="s">
        <v>47</v>
      </c>
      <c r="G3488" s="1">
        <v>38.6</v>
      </c>
      <c r="H3488">
        <v>9467.7730778277528</v>
      </c>
      <c r="I3488">
        <v>0.36783148315499037</v>
      </c>
    </row>
    <row r="3489" spans="1:9">
      <c r="A3489" t="s">
        <v>40</v>
      </c>
      <c r="B3489" t="s">
        <v>41</v>
      </c>
      <c r="C3489" t="s">
        <v>4460</v>
      </c>
      <c r="D3489" t="s">
        <v>45</v>
      </c>
      <c r="E3489" s="1">
        <v>6</v>
      </c>
      <c r="F3489" t="s">
        <v>132</v>
      </c>
      <c r="G3489" s="1">
        <v>32.24</v>
      </c>
      <c r="H3489">
        <v>9467.7730778277528</v>
      </c>
      <c r="I3489">
        <v>0.36660605559646725</v>
      </c>
    </row>
    <row r="3490" spans="1:9">
      <c r="A3490" t="s">
        <v>285</v>
      </c>
      <c r="B3490" t="s">
        <v>41</v>
      </c>
      <c r="C3490" t="s">
        <v>4460</v>
      </c>
      <c r="D3490" t="s">
        <v>73</v>
      </c>
      <c r="E3490" s="1">
        <v>8</v>
      </c>
      <c r="F3490" t="s">
        <v>47</v>
      </c>
      <c r="G3490" s="1">
        <v>1537.52</v>
      </c>
      <c r="H3490">
        <v>9467.7730778277528</v>
      </c>
      <c r="I3490">
        <v>89.394471305556692</v>
      </c>
    </row>
    <row r="3491" spans="1:9">
      <c r="A3491" t="s">
        <v>285</v>
      </c>
      <c r="B3491" t="s">
        <v>41</v>
      </c>
      <c r="C3491" t="s">
        <v>4460</v>
      </c>
      <c r="D3491" t="s">
        <v>73</v>
      </c>
      <c r="E3491" s="1">
        <v>10</v>
      </c>
      <c r="F3491" t="s">
        <v>47</v>
      </c>
      <c r="G3491" s="1">
        <v>1537.52</v>
      </c>
      <c r="H3491">
        <v>9467.7730778277528</v>
      </c>
      <c r="I3491">
        <v>89.394471305556692</v>
      </c>
    </row>
    <row r="3492" spans="1:9">
      <c r="A3492" t="s">
        <v>285</v>
      </c>
      <c r="B3492" t="s">
        <v>41</v>
      </c>
      <c r="C3492" t="s">
        <v>5806</v>
      </c>
      <c r="D3492" t="s">
        <v>73</v>
      </c>
      <c r="E3492" s="1">
        <v>6</v>
      </c>
      <c r="F3492" t="s">
        <v>247</v>
      </c>
      <c r="G3492" s="1">
        <v>2388.9699999999998</v>
      </c>
      <c r="H3492">
        <v>9718.1337301617932</v>
      </c>
      <c r="I3492">
        <v>89.394471305556692</v>
      </c>
    </row>
    <row r="3493" spans="1:9">
      <c r="A3493" t="s">
        <v>285</v>
      </c>
      <c r="B3493" t="s">
        <v>41</v>
      </c>
      <c r="C3493" t="s">
        <v>15475</v>
      </c>
      <c r="D3493" t="s">
        <v>73</v>
      </c>
      <c r="E3493" s="1">
        <v>8</v>
      </c>
      <c r="F3493" t="s">
        <v>74</v>
      </c>
      <c r="G3493" s="1">
        <v>2665.95</v>
      </c>
      <c r="H3493">
        <v>11603.096096270159</v>
      </c>
      <c r="I3493">
        <v>89.394471305556692</v>
      </c>
    </row>
    <row r="3494" spans="1:9">
      <c r="A3494" t="s">
        <v>260</v>
      </c>
      <c r="B3494" t="s">
        <v>41</v>
      </c>
      <c r="C3494" t="s">
        <v>15504</v>
      </c>
      <c r="D3494" t="s">
        <v>45</v>
      </c>
      <c r="E3494" s="1">
        <v>6</v>
      </c>
      <c r="F3494" t="s">
        <v>132</v>
      </c>
      <c r="G3494" s="1">
        <v>90</v>
      </c>
      <c r="H3494">
        <v>6599.4652299211511</v>
      </c>
      <c r="I3494">
        <v>2.17158927976724</v>
      </c>
    </row>
    <row r="3495" spans="1:9">
      <c r="A3495" t="s">
        <v>285</v>
      </c>
      <c r="B3495" t="s">
        <v>41</v>
      </c>
      <c r="C3495" t="s">
        <v>15475</v>
      </c>
      <c r="D3495" t="s">
        <v>73</v>
      </c>
      <c r="E3495" s="1">
        <v>10</v>
      </c>
      <c r="F3495" t="s">
        <v>74</v>
      </c>
      <c r="G3495" s="1">
        <v>2665.95</v>
      </c>
      <c r="H3495">
        <v>11603.096096270159</v>
      </c>
      <c r="I3495">
        <v>89.394471305556692</v>
      </c>
    </row>
    <row r="3496" spans="1:9">
      <c r="A3496" t="s">
        <v>285</v>
      </c>
      <c r="B3496" t="s">
        <v>41</v>
      </c>
      <c r="C3496" t="s">
        <v>15152</v>
      </c>
      <c r="D3496" t="s">
        <v>73</v>
      </c>
      <c r="E3496" s="1">
        <v>8</v>
      </c>
      <c r="F3496" t="s">
        <v>167</v>
      </c>
      <c r="G3496" s="1">
        <v>3066.03</v>
      </c>
      <c r="H3496">
        <v>9004.4219689316815</v>
      </c>
      <c r="I3496">
        <v>89.394471305556692</v>
      </c>
    </row>
    <row r="3497" spans="1:9">
      <c r="A3497" t="s">
        <v>285</v>
      </c>
      <c r="B3497" t="s">
        <v>41</v>
      </c>
      <c r="C3497" t="s">
        <v>14903</v>
      </c>
      <c r="D3497" t="s">
        <v>45</v>
      </c>
      <c r="E3497" s="1">
        <v>6</v>
      </c>
      <c r="F3497" t="s">
        <v>687</v>
      </c>
      <c r="G3497" s="1">
        <v>196.92</v>
      </c>
      <c r="H3497">
        <v>5886.2820473497222</v>
      </c>
      <c r="I3497">
        <v>18.81871408996906</v>
      </c>
    </row>
    <row r="3498" spans="1:9">
      <c r="A3498" t="s">
        <v>40</v>
      </c>
      <c r="B3498" t="s">
        <v>41</v>
      </c>
      <c r="C3498" t="s">
        <v>4460</v>
      </c>
      <c r="D3498" t="s">
        <v>45</v>
      </c>
      <c r="E3498" s="1">
        <v>7</v>
      </c>
      <c r="F3498" t="s">
        <v>132</v>
      </c>
      <c r="G3498" s="1">
        <v>33.479999999999997</v>
      </c>
      <c r="H3498">
        <v>9467.7730778277528</v>
      </c>
      <c r="I3498">
        <v>0.36660605559646725</v>
      </c>
    </row>
    <row r="3499" spans="1:9">
      <c r="A3499" t="s">
        <v>285</v>
      </c>
      <c r="B3499" t="s">
        <v>41</v>
      </c>
      <c r="C3499" t="s">
        <v>3129</v>
      </c>
      <c r="D3499" t="s">
        <v>73</v>
      </c>
      <c r="E3499" s="1">
        <v>8</v>
      </c>
      <c r="F3499" t="s">
        <v>47</v>
      </c>
      <c r="G3499" s="1">
        <v>2183.8000000000002</v>
      </c>
      <c r="H3499">
        <v>7874.5177043300409</v>
      </c>
      <c r="I3499">
        <v>89.394471305556692</v>
      </c>
    </row>
    <row r="3500" spans="1:9">
      <c r="A3500" t="s">
        <v>285</v>
      </c>
      <c r="B3500" t="s">
        <v>41</v>
      </c>
      <c r="C3500" t="s">
        <v>15504</v>
      </c>
      <c r="D3500" t="s">
        <v>73</v>
      </c>
      <c r="E3500" s="1">
        <v>10</v>
      </c>
      <c r="F3500" t="s">
        <v>47</v>
      </c>
      <c r="G3500" s="1">
        <v>2286.39</v>
      </c>
      <c r="H3500">
        <v>6599.4652299211511</v>
      </c>
      <c r="I3500">
        <v>89.394471305556692</v>
      </c>
    </row>
    <row r="3501" spans="1:9">
      <c r="A3501" t="s">
        <v>285</v>
      </c>
      <c r="B3501" t="s">
        <v>41</v>
      </c>
      <c r="C3501" t="s">
        <v>2152</v>
      </c>
      <c r="D3501" t="s">
        <v>73</v>
      </c>
      <c r="E3501" s="1">
        <v>10</v>
      </c>
      <c r="F3501" t="s">
        <v>348</v>
      </c>
      <c r="G3501" s="1">
        <v>1619.58</v>
      </c>
      <c r="H3501">
        <v>5269.5437712730181</v>
      </c>
      <c r="I3501">
        <v>89.394471305556692</v>
      </c>
    </row>
    <row r="3502" spans="1:9">
      <c r="A3502" t="s">
        <v>285</v>
      </c>
      <c r="B3502" t="s">
        <v>41</v>
      </c>
      <c r="C3502" t="s">
        <v>15504</v>
      </c>
      <c r="D3502" t="s">
        <v>73</v>
      </c>
      <c r="E3502" s="1">
        <v>8</v>
      </c>
      <c r="F3502" t="s">
        <v>47</v>
      </c>
      <c r="G3502" s="1">
        <v>2358.1999999999998</v>
      </c>
      <c r="H3502">
        <v>6599.4652299211511</v>
      </c>
      <c r="I3502">
        <v>89.394471305556692</v>
      </c>
    </row>
    <row r="3503" spans="1:9">
      <c r="A3503" t="s">
        <v>285</v>
      </c>
      <c r="B3503" t="s">
        <v>41</v>
      </c>
      <c r="C3503" t="s">
        <v>15504</v>
      </c>
      <c r="D3503" t="s">
        <v>73</v>
      </c>
      <c r="E3503" s="1">
        <v>6</v>
      </c>
      <c r="F3503" t="s">
        <v>47</v>
      </c>
      <c r="G3503" s="1">
        <v>3832.06</v>
      </c>
      <c r="H3503">
        <v>6599.4652299211511</v>
      </c>
      <c r="I3503">
        <v>89.394471305556692</v>
      </c>
    </row>
    <row r="3504" spans="1:9">
      <c r="A3504" t="s">
        <v>40</v>
      </c>
      <c r="B3504" t="s">
        <v>41</v>
      </c>
      <c r="C3504" t="s">
        <v>4813</v>
      </c>
      <c r="D3504" t="s">
        <v>45</v>
      </c>
      <c r="E3504" s="1">
        <v>1</v>
      </c>
      <c r="F3504" t="s">
        <v>132</v>
      </c>
      <c r="G3504" s="1">
        <v>333.01</v>
      </c>
      <c r="H3504">
        <v>477.69917125845029</v>
      </c>
      <c r="I3504">
        <v>12.596110510788638</v>
      </c>
    </row>
    <row r="3505" spans="1:9">
      <c r="A3505" t="s">
        <v>285</v>
      </c>
      <c r="B3505" t="s">
        <v>41</v>
      </c>
      <c r="C3505" t="s">
        <v>15504</v>
      </c>
      <c r="D3505" t="s">
        <v>73</v>
      </c>
      <c r="E3505" s="1">
        <v>10</v>
      </c>
      <c r="F3505" t="s">
        <v>47</v>
      </c>
      <c r="G3505" s="1">
        <v>1393.9</v>
      </c>
      <c r="H3505">
        <v>6599.4652299211511</v>
      </c>
      <c r="I3505">
        <v>89.394471305556692</v>
      </c>
    </row>
    <row r="3506" spans="1:9">
      <c r="A3506" t="s">
        <v>285</v>
      </c>
      <c r="B3506" t="s">
        <v>41</v>
      </c>
      <c r="C3506" t="s">
        <v>15504</v>
      </c>
      <c r="D3506" t="s">
        <v>73</v>
      </c>
      <c r="E3506" s="1">
        <v>10</v>
      </c>
      <c r="F3506" t="s">
        <v>47</v>
      </c>
      <c r="G3506" s="1">
        <v>1393.9</v>
      </c>
      <c r="H3506">
        <v>6599.4652299211511</v>
      </c>
      <c r="I3506">
        <v>89.394471305556692</v>
      </c>
    </row>
    <row r="3507" spans="1:9">
      <c r="A3507" t="s">
        <v>285</v>
      </c>
      <c r="B3507" t="s">
        <v>41</v>
      </c>
      <c r="C3507" t="s">
        <v>3387</v>
      </c>
      <c r="D3507" t="s">
        <v>45</v>
      </c>
      <c r="E3507" s="1">
        <v>11</v>
      </c>
      <c r="F3507" t="s">
        <v>132</v>
      </c>
      <c r="G3507" s="1">
        <v>441.59</v>
      </c>
      <c r="H3507">
        <v>8189.4485045765996</v>
      </c>
      <c r="I3507">
        <v>4.481015509903977</v>
      </c>
    </row>
    <row r="3508" spans="1:9">
      <c r="A3508" t="s">
        <v>285</v>
      </c>
      <c r="B3508" t="s">
        <v>41</v>
      </c>
      <c r="C3508" t="s">
        <v>3387</v>
      </c>
      <c r="D3508" t="s">
        <v>45</v>
      </c>
      <c r="E3508" s="1">
        <v>6</v>
      </c>
      <c r="F3508" t="s">
        <v>132</v>
      </c>
      <c r="G3508" s="1">
        <v>47.98</v>
      </c>
      <c r="H3508">
        <v>8189.4485045765996</v>
      </c>
      <c r="I3508">
        <v>0.23409399821439253</v>
      </c>
    </row>
    <row r="3509" spans="1:9">
      <c r="A3509" t="s">
        <v>285</v>
      </c>
      <c r="B3509" t="s">
        <v>41</v>
      </c>
      <c r="C3509" t="s">
        <v>15504</v>
      </c>
      <c r="D3509" t="s">
        <v>73</v>
      </c>
      <c r="E3509" s="1">
        <v>10</v>
      </c>
      <c r="F3509" t="s">
        <v>47</v>
      </c>
      <c r="G3509" s="1">
        <v>2122.25</v>
      </c>
      <c r="H3509">
        <v>6599.4652299211511</v>
      </c>
      <c r="I3509">
        <v>89.394471305556692</v>
      </c>
    </row>
    <row r="3510" spans="1:9">
      <c r="A3510" t="s">
        <v>285</v>
      </c>
      <c r="B3510" t="s">
        <v>41</v>
      </c>
      <c r="C3510" t="s">
        <v>15504</v>
      </c>
      <c r="D3510" t="s">
        <v>73</v>
      </c>
      <c r="E3510" s="1">
        <v>10</v>
      </c>
      <c r="F3510" t="s">
        <v>47</v>
      </c>
      <c r="G3510" s="1">
        <v>2122.25</v>
      </c>
      <c r="H3510">
        <v>6599.4652299211511</v>
      </c>
      <c r="I3510">
        <v>89.394471305556692</v>
      </c>
    </row>
    <row r="3511" spans="1:9">
      <c r="A3511" t="s">
        <v>40</v>
      </c>
      <c r="B3511" t="s">
        <v>41</v>
      </c>
      <c r="C3511" t="s">
        <v>4460</v>
      </c>
      <c r="D3511" t="s">
        <v>45</v>
      </c>
      <c r="E3511" s="1">
        <v>6</v>
      </c>
      <c r="F3511" t="s">
        <v>132</v>
      </c>
      <c r="G3511" s="1">
        <v>23</v>
      </c>
      <c r="H3511">
        <v>9467.7730778277528</v>
      </c>
      <c r="I3511">
        <v>0.13</v>
      </c>
    </row>
    <row r="3512" spans="1:9">
      <c r="A3512" t="s">
        <v>40</v>
      </c>
      <c r="B3512" t="s">
        <v>41</v>
      </c>
      <c r="C3512" t="s">
        <v>4460</v>
      </c>
      <c r="D3512" t="s">
        <v>45</v>
      </c>
      <c r="E3512" s="1">
        <v>4</v>
      </c>
      <c r="F3512" t="s">
        <v>132</v>
      </c>
      <c r="G3512" s="1">
        <v>22.77</v>
      </c>
      <c r="H3512">
        <v>9467.7730778277528</v>
      </c>
      <c r="I3512">
        <v>0.13</v>
      </c>
    </row>
    <row r="3513" spans="1:9">
      <c r="A3513" t="s">
        <v>40</v>
      </c>
      <c r="B3513" t="s">
        <v>41</v>
      </c>
      <c r="C3513" t="s">
        <v>4460</v>
      </c>
      <c r="D3513" t="s">
        <v>45</v>
      </c>
      <c r="E3513" s="1">
        <v>4</v>
      </c>
      <c r="F3513" t="s">
        <v>132</v>
      </c>
      <c r="G3513" s="1">
        <v>22.77</v>
      </c>
      <c r="H3513">
        <v>9467.7730778277528</v>
      </c>
      <c r="I3513">
        <v>0.13</v>
      </c>
    </row>
    <row r="3514" spans="1:9">
      <c r="A3514" t="s">
        <v>40</v>
      </c>
      <c r="B3514" t="s">
        <v>41</v>
      </c>
      <c r="C3514" t="s">
        <v>1591</v>
      </c>
      <c r="D3514" t="s">
        <v>45</v>
      </c>
      <c r="E3514" s="1">
        <v>3</v>
      </c>
      <c r="F3514" t="s">
        <v>47</v>
      </c>
      <c r="G3514" s="1">
        <v>367.49</v>
      </c>
      <c r="H3514">
        <v>2481.1311418143659</v>
      </c>
      <c r="I3514">
        <v>19.658972506212017</v>
      </c>
    </row>
    <row r="3515" spans="1:9">
      <c r="A3515" t="s">
        <v>40</v>
      </c>
      <c r="B3515" t="s">
        <v>41</v>
      </c>
      <c r="C3515" t="s">
        <v>1591</v>
      </c>
      <c r="D3515" t="s">
        <v>45</v>
      </c>
      <c r="E3515" s="1">
        <v>5</v>
      </c>
      <c r="F3515" t="s">
        <v>132</v>
      </c>
      <c r="G3515" s="1">
        <v>353.89</v>
      </c>
      <c r="H3515">
        <v>2481.1311418143659</v>
      </c>
      <c r="I3515">
        <v>12.596110510788638</v>
      </c>
    </row>
    <row r="3516" spans="1:9">
      <c r="A3516" t="s">
        <v>40</v>
      </c>
      <c r="B3516" t="s">
        <v>41</v>
      </c>
      <c r="C3516" t="s">
        <v>1591</v>
      </c>
      <c r="D3516" t="s">
        <v>45</v>
      </c>
      <c r="E3516" s="1">
        <v>4</v>
      </c>
      <c r="F3516" t="s">
        <v>132</v>
      </c>
      <c r="G3516" s="1">
        <v>355.21</v>
      </c>
      <c r="H3516">
        <v>2481.1311418143659</v>
      </c>
      <c r="I3516">
        <v>12.596110510788638</v>
      </c>
    </row>
    <row r="3517" spans="1:9">
      <c r="A3517" t="s">
        <v>40</v>
      </c>
      <c r="B3517" t="s">
        <v>41</v>
      </c>
      <c r="C3517" t="s">
        <v>1591</v>
      </c>
      <c r="D3517" t="s">
        <v>45</v>
      </c>
      <c r="E3517" s="1">
        <v>5</v>
      </c>
      <c r="F3517" t="s">
        <v>132</v>
      </c>
      <c r="G3517" s="1">
        <v>29.82</v>
      </c>
      <c r="H3517">
        <v>2481.1311418143659</v>
      </c>
      <c r="I3517">
        <v>0.75657121277510941</v>
      </c>
    </row>
    <row r="3518" spans="1:9">
      <c r="A3518" t="s">
        <v>40</v>
      </c>
      <c r="B3518" t="s">
        <v>41</v>
      </c>
      <c r="C3518" t="s">
        <v>1591</v>
      </c>
      <c r="D3518" t="s">
        <v>45</v>
      </c>
      <c r="E3518" s="1">
        <v>4</v>
      </c>
      <c r="F3518" t="s">
        <v>132</v>
      </c>
      <c r="G3518" s="1">
        <v>355.21</v>
      </c>
      <c r="H3518">
        <v>2481.1311418143659</v>
      </c>
      <c r="I3518">
        <v>12.596110510788638</v>
      </c>
    </row>
    <row r="3519" spans="1:9">
      <c r="A3519" t="s">
        <v>40</v>
      </c>
      <c r="B3519" t="s">
        <v>41</v>
      </c>
      <c r="C3519" t="s">
        <v>1591</v>
      </c>
      <c r="D3519" t="s">
        <v>45</v>
      </c>
      <c r="E3519" s="1">
        <v>4</v>
      </c>
      <c r="F3519" t="s">
        <v>132</v>
      </c>
      <c r="G3519" s="1">
        <v>353.89</v>
      </c>
      <c r="H3519">
        <v>2481.1311418143659</v>
      </c>
      <c r="I3519">
        <v>12.596110510788638</v>
      </c>
    </row>
    <row r="3520" spans="1:9">
      <c r="A3520" t="s">
        <v>40</v>
      </c>
      <c r="B3520" t="s">
        <v>41</v>
      </c>
      <c r="C3520" t="s">
        <v>1591</v>
      </c>
      <c r="D3520" t="s">
        <v>45</v>
      </c>
      <c r="E3520" s="1">
        <v>4</v>
      </c>
      <c r="F3520" t="s">
        <v>132</v>
      </c>
      <c r="G3520" s="1">
        <v>353.89</v>
      </c>
      <c r="H3520">
        <v>2481.1311418143659</v>
      </c>
      <c r="I3520">
        <v>12.596110510788638</v>
      </c>
    </row>
    <row r="3521" spans="1:9">
      <c r="A3521" t="s">
        <v>40</v>
      </c>
      <c r="B3521" t="s">
        <v>41</v>
      </c>
      <c r="C3521" t="s">
        <v>1591</v>
      </c>
      <c r="D3521" t="s">
        <v>45</v>
      </c>
      <c r="E3521" s="1">
        <v>3</v>
      </c>
      <c r="F3521" t="s">
        <v>47</v>
      </c>
      <c r="G3521" s="1">
        <v>367.49</v>
      </c>
      <c r="H3521">
        <v>2481.1311418143659</v>
      </c>
      <c r="I3521">
        <v>19.658972506212017</v>
      </c>
    </row>
    <row r="3522" spans="1:9">
      <c r="A3522" t="s">
        <v>40</v>
      </c>
      <c r="B3522" t="s">
        <v>41</v>
      </c>
      <c r="C3522" t="s">
        <v>1591</v>
      </c>
      <c r="D3522" t="s">
        <v>45</v>
      </c>
      <c r="E3522" s="1">
        <v>4</v>
      </c>
      <c r="F3522" t="s">
        <v>132</v>
      </c>
      <c r="G3522" s="1">
        <v>355.21</v>
      </c>
      <c r="H3522">
        <v>2481.1311418143659</v>
      </c>
      <c r="I3522">
        <v>12.596110510788638</v>
      </c>
    </row>
    <row r="3523" spans="1:9">
      <c r="A3523" t="s">
        <v>285</v>
      </c>
      <c r="B3523" t="s">
        <v>41</v>
      </c>
      <c r="C3523" t="s">
        <v>15504</v>
      </c>
      <c r="D3523" t="s">
        <v>73</v>
      </c>
      <c r="E3523" s="1">
        <v>10</v>
      </c>
      <c r="F3523" t="s">
        <v>47</v>
      </c>
      <c r="G3523" s="1">
        <v>2122.25</v>
      </c>
      <c r="H3523">
        <v>6599.4652299211511</v>
      </c>
      <c r="I3523">
        <v>89.394471305556692</v>
      </c>
    </row>
    <row r="3524" spans="1:9">
      <c r="A3524" t="s">
        <v>285</v>
      </c>
      <c r="B3524" t="s">
        <v>41</v>
      </c>
      <c r="C3524" t="s">
        <v>15504</v>
      </c>
      <c r="D3524" t="s">
        <v>73</v>
      </c>
      <c r="E3524" s="1">
        <v>10</v>
      </c>
      <c r="F3524" t="s">
        <v>47</v>
      </c>
      <c r="G3524" s="1">
        <v>2205.58</v>
      </c>
      <c r="H3524">
        <v>6599.4652299211511</v>
      </c>
      <c r="I3524">
        <v>89.394471305556692</v>
      </c>
    </row>
    <row r="3525" spans="1:9">
      <c r="A3525" t="s">
        <v>285</v>
      </c>
      <c r="B3525" t="s">
        <v>41</v>
      </c>
      <c r="C3525" t="s">
        <v>15504</v>
      </c>
      <c r="D3525" t="s">
        <v>73</v>
      </c>
      <c r="E3525" s="1">
        <v>6</v>
      </c>
      <c r="F3525" t="s">
        <v>47</v>
      </c>
      <c r="G3525" s="1">
        <v>3955.16</v>
      </c>
      <c r="H3525">
        <v>6599.4652299211511</v>
      </c>
      <c r="I3525">
        <v>89.394471305556692</v>
      </c>
    </row>
    <row r="3526" spans="1:9">
      <c r="A3526" t="s">
        <v>285</v>
      </c>
      <c r="B3526" t="s">
        <v>41</v>
      </c>
      <c r="C3526" t="s">
        <v>15504</v>
      </c>
      <c r="D3526" t="s">
        <v>73</v>
      </c>
      <c r="E3526" s="1">
        <v>6</v>
      </c>
      <c r="F3526" t="s">
        <v>47</v>
      </c>
      <c r="G3526" s="1">
        <v>3944.9</v>
      </c>
      <c r="H3526">
        <v>6599.4652299211511</v>
      </c>
      <c r="I3526">
        <v>89.394471305556692</v>
      </c>
    </row>
    <row r="3527" spans="1:9">
      <c r="A3527" t="s">
        <v>40</v>
      </c>
      <c r="B3527" t="s">
        <v>41</v>
      </c>
      <c r="C3527" t="s">
        <v>4460</v>
      </c>
      <c r="D3527" t="s">
        <v>45</v>
      </c>
      <c r="E3527" s="1">
        <v>4</v>
      </c>
      <c r="F3527" t="s">
        <v>132</v>
      </c>
      <c r="G3527" s="1">
        <v>22.77</v>
      </c>
      <c r="H3527">
        <v>9467.7730778277528</v>
      </c>
      <c r="I3527">
        <v>0.13</v>
      </c>
    </row>
    <row r="3528" spans="1:9">
      <c r="A3528" t="s">
        <v>260</v>
      </c>
      <c r="B3528" t="s">
        <v>41</v>
      </c>
      <c r="C3528" t="s">
        <v>4460</v>
      </c>
      <c r="D3528" t="s">
        <v>45</v>
      </c>
      <c r="E3528" s="1">
        <v>7</v>
      </c>
      <c r="F3528" t="s">
        <v>132</v>
      </c>
      <c r="G3528" s="1">
        <v>545.84</v>
      </c>
      <c r="H3528">
        <v>9467.7730778277528</v>
      </c>
      <c r="I3528">
        <v>7.5732357681508899</v>
      </c>
    </row>
    <row r="3529" spans="1:9">
      <c r="A3529" t="s">
        <v>285</v>
      </c>
      <c r="B3529" t="s">
        <v>41</v>
      </c>
      <c r="C3529" t="s">
        <v>15504</v>
      </c>
      <c r="D3529" t="s">
        <v>73</v>
      </c>
      <c r="E3529" s="1">
        <v>6</v>
      </c>
      <c r="F3529" t="s">
        <v>47</v>
      </c>
      <c r="G3529" s="1">
        <v>3719.21</v>
      </c>
      <c r="H3529">
        <v>6599.4652299211511</v>
      </c>
      <c r="I3529">
        <v>89.394471305556692</v>
      </c>
    </row>
    <row r="3530" spans="1:9">
      <c r="A3530" t="s">
        <v>285</v>
      </c>
      <c r="B3530" t="s">
        <v>41</v>
      </c>
      <c r="C3530" t="s">
        <v>15504</v>
      </c>
      <c r="D3530" t="s">
        <v>73</v>
      </c>
      <c r="E3530" s="1">
        <v>6</v>
      </c>
      <c r="F3530" t="s">
        <v>47</v>
      </c>
      <c r="G3530" s="1">
        <v>3719.21</v>
      </c>
      <c r="H3530">
        <v>6599.4652299211511</v>
      </c>
      <c r="I3530">
        <v>89.394471305556692</v>
      </c>
    </row>
    <row r="3531" spans="1:9">
      <c r="A3531" t="s">
        <v>40</v>
      </c>
      <c r="B3531" t="s">
        <v>41</v>
      </c>
      <c r="C3531" t="s">
        <v>15475</v>
      </c>
      <c r="D3531" t="s">
        <v>45</v>
      </c>
      <c r="E3531" s="1">
        <v>4</v>
      </c>
      <c r="F3531" t="s">
        <v>47</v>
      </c>
      <c r="G3531" s="1">
        <v>1180.78</v>
      </c>
      <c r="H3531">
        <v>11603.096096270159</v>
      </c>
      <c r="I3531">
        <v>12.634175873399895</v>
      </c>
    </row>
    <row r="3532" spans="1:9">
      <c r="A3532" t="s">
        <v>285</v>
      </c>
      <c r="B3532" t="s">
        <v>41</v>
      </c>
      <c r="C3532" t="s">
        <v>15504</v>
      </c>
      <c r="D3532" t="s">
        <v>73</v>
      </c>
      <c r="E3532" s="1">
        <v>6</v>
      </c>
      <c r="F3532" t="s">
        <v>47</v>
      </c>
      <c r="G3532" s="1">
        <v>3719.21</v>
      </c>
      <c r="H3532">
        <v>6599.4652299211511</v>
      </c>
      <c r="I3532">
        <v>89.394471305556692</v>
      </c>
    </row>
    <row r="3533" spans="1:9">
      <c r="A3533" t="s">
        <v>40</v>
      </c>
      <c r="B3533" t="s">
        <v>41</v>
      </c>
      <c r="C3533" t="s">
        <v>4813</v>
      </c>
      <c r="D3533" t="s">
        <v>45</v>
      </c>
      <c r="E3533" s="1">
        <v>4</v>
      </c>
      <c r="F3533" t="s">
        <v>47</v>
      </c>
      <c r="G3533" s="1">
        <v>11.44</v>
      </c>
      <c r="H3533">
        <v>477.69917125845029</v>
      </c>
      <c r="I3533">
        <v>0.13038404810405299</v>
      </c>
    </row>
    <row r="3534" spans="1:9">
      <c r="A3534" t="s">
        <v>285</v>
      </c>
      <c r="B3534" t="s">
        <v>41</v>
      </c>
      <c r="C3534" t="s">
        <v>15504</v>
      </c>
      <c r="D3534" t="s">
        <v>73</v>
      </c>
      <c r="E3534" s="1">
        <v>8</v>
      </c>
      <c r="F3534" t="s">
        <v>47</v>
      </c>
      <c r="G3534" s="1">
        <v>2061.73</v>
      </c>
      <c r="H3534">
        <v>6599.4652299211511</v>
      </c>
      <c r="I3534">
        <v>89.394471305556692</v>
      </c>
    </row>
    <row r="3535" spans="1:9">
      <c r="A3535" t="s">
        <v>40</v>
      </c>
      <c r="B3535" t="s">
        <v>41</v>
      </c>
      <c r="C3535" t="s">
        <v>4460</v>
      </c>
      <c r="D3535" t="s">
        <v>45</v>
      </c>
      <c r="E3535" s="1">
        <v>6</v>
      </c>
      <c r="F3535" t="s">
        <v>132</v>
      </c>
      <c r="G3535" s="1">
        <v>22.24</v>
      </c>
      <c r="H3535">
        <v>9467.7730778277528</v>
      </c>
      <c r="I3535">
        <v>0.13</v>
      </c>
    </row>
    <row r="3536" spans="1:9">
      <c r="A3536" t="s">
        <v>40</v>
      </c>
      <c r="B3536" t="s">
        <v>41</v>
      </c>
      <c r="C3536" t="s">
        <v>4813</v>
      </c>
      <c r="D3536" t="s">
        <v>45</v>
      </c>
      <c r="E3536" s="1">
        <v>2</v>
      </c>
      <c r="F3536" t="s">
        <v>132</v>
      </c>
      <c r="G3536" s="1">
        <v>18.920000000000002</v>
      </c>
      <c r="H3536">
        <v>477.69917125845029</v>
      </c>
      <c r="I3536">
        <v>0.36660605559646725</v>
      </c>
    </row>
    <row r="3537" spans="1:9">
      <c r="A3537" t="s">
        <v>285</v>
      </c>
      <c r="B3537" t="s">
        <v>41</v>
      </c>
      <c r="C3537" t="s">
        <v>15504</v>
      </c>
      <c r="D3537" t="s">
        <v>73</v>
      </c>
      <c r="E3537" s="1">
        <v>8</v>
      </c>
      <c r="F3537" t="s">
        <v>47</v>
      </c>
      <c r="G3537" s="1">
        <v>2086.35</v>
      </c>
      <c r="H3537">
        <v>6599.4652299211511</v>
      </c>
      <c r="I3537">
        <v>89.394471305556692</v>
      </c>
    </row>
    <row r="3538" spans="1:9">
      <c r="A3538" t="s">
        <v>285</v>
      </c>
      <c r="B3538" t="s">
        <v>41</v>
      </c>
      <c r="C3538" t="s">
        <v>15504</v>
      </c>
      <c r="D3538" t="s">
        <v>73</v>
      </c>
      <c r="E3538" s="1">
        <v>8</v>
      </c>
      <c r="F3538" t="s">
        <v>47</v>
      </c>
      <c r="G3538" s="1">
        <v>2086.35</v>
      </c>
      <c r="H3538">
        <v>6599.4652299211511</v>
      </c>
      <c r="I3538">
        <v>89.394471305556692</v>
      </c>
    </row>
    <row r="3539" spans="1:9">
      <c r="A3539" t="s">
        <v>285</v>
      </c>
      <c r="B3539" t="s">
        <v>41</v>
      </c>
      <c r="C3539" t="s">
        <v>15504</v>
      </c>
      <c r="D3539" t="s">
        <v>73</v>
      </c>
      <c r="E3539" s="1">
        <v>8</v>
      </c>
      <c r="F3539" t="s">
        <v>47</v>
      </c>
      <c r="G3539" s="1">
        <v>2086.35</v>
      </c>
      <c r="H3539">
        <v>6599.4652299211511</v>
      </c>
      <c r="I3539">
        <v>89.394471305556692</v>
      </c>
    </row>
    <row r="3540" spans="1:9">
      <c r="A3540" t="s">
        <v>285</v>
      </c>
      <c r="B3540" t="s">
        <v>41</v>
      </c>
      <c r="C3540" t="s">
        <v>15504</v>
      </c>
      <c r="D3540" t="s">
        <v>73</v>
      </c>
      <c r="E3540" s="1">
        <v>10</v>
      </c>
      <c r="F3540" t="s">
        <v>47</v>
      </c>
      <c r="G3540" s="1">
        <v>2163.29</v>
      </c>
      <c r="H3540">
        <v>6599.4652299211511</v>
      </c>
      <c r="I3540">
        <v>89.394471305556692</v>
      </c>
    </row>
    <row r="3541" spans="1:9">
      <c r="A3541" t="s">
        <v>809</v>
      </c>
      <c r="B3541" t="s">
        <v>41</v>
      </c>
      <c r="C3541" t="s">
        <v>21384</v>
      </c>
      <c r="D3541" t="s">
        <v>45</v>
      </c>
      <c r="E3541" s="1">
        <v>3</v>
      </c>
      <c r="F3541" t="s">
        <v>47</v>
      </c>
      <c r="G3541" s="1">
        <v>56.3</v>
      </c>
      <c r="H3541">
        <v>11643.50718099679</v>
      </c>
      <c r="I3541">
        <v>0.22671568097509268</v>
      </c>
    </row>
    <row r="3542" spans="1:9">
      <c r="A3542" t="s">
        <v>285</v>
      </c>
      <c r="B3542" t="s">
        <v>41</v>
      </c>
      <c r="C3542" t="s">
        <v>15504</v>
      </c>
      <c r="D3542" t="s">
        <v>73</v>
      </c>
      <c r="E3542" s="1">
        <v>10</v>
      </c>
      <c r="F3542" t="s">
        <v>47</v>
      </c>
      <c r="G3542" s="1">
        <v>2163.29</v>
      </c>
      <c r="H3542">
        <v>6599.4652299211511</v>
      </c>
      <c r="I3542">
        <v>89.394471305556692</v>
      </c>
    </row>
    <row r="3543" spans="1:9">
      <c r="A3543" t="s">
        <v>285</v>
      </c>
      <c r="B3543" t="s">
        <v>41</v>
      </c>
      <c r="C3543" t="s">
        <v>15504</v>
      </c>
      <c r="D3543" t="s">
        <v>45</v>
      </c>
      <c r="E3543" s="1">
        <v>6</v>
      </c>
      <c r="F3543" t="s">
        <v>132</v>
      </c>
      <c r="G3543" s="1">
        <v>130.49</v>
      </c>
      <c r="H3543">
        <v>6599.4652299211511</v>
      </c>
      <c r="I3543">
        <v>4.0068566233395471</v>
      </c>
    </row>
    <row r="3544" spans="1:9">
      <c r="A3544" t="s">
        <v>40</v>
      </c>
      <c r="B3544" t="s">
        <v>41</v>
      </c>
      <c r="C3544" t="s">
        <v>4460</v>
      </c>
      <c r="D3544" t="s">
        <v>45</v>
      </c>
      <c r="E3544" s="1">
        <v>2</v>
      </c>
      <c r="F3544" t="s">
        <v>47</v>
      </c>
      <c r="G3544" s="1">
        <v>38.909999999999997</v>
      </c>
      <c r="H3544">
        <v>9467.7730778277528</v>
      </c>
      <c r="I3544">
        <v>0.36783148315499037</v>
      </c>
    </row>
    <row r="3545" spans="1:9">
      <c r="A3545" t="s">
        <v>40</v>
      </c>
      <c r="B3545" t="s">
        <v>41</v>
      </c>
      <c r="C3545" t="s">
        <v>4460</v>
      </c>
      <c r="D3545" t="s">
        <v>45</v>
      </c>
      <c r="E3545" s="1">
        <v>4</v>
      </c>
      <c r="F3545" t="s">
        <v>132</v>
      </c>
      <c r="G3545" s="1">
        <v>22.77</v>
      </c>
      <c r="H3545">
        <v>9467.7730778277528</v>
      </c>
      <c r="I3545">
        <v>0.13</v>
      </c>
    </row>
    <row r="3546" spans="1:9">
      <c r="A3546" t="s">
        <v>285</v>
      </c>
      <c r="B3546" t="s">
        <v>41</v>
      </c>
      <c r="C3546" t="s">
        <v>15504</v>
      </c>
      <c r="D3546" t="s">
        <v>73</v>
      </c>
      <c r="E3546" s="1">
        <v>10</v>
      </c>
      <c r="F3546" t="s">
        <v>47</v>
      </c>
      <c r="G3546" s="1">
        <v>2358.1999999999998</v>
      </c>
      <c r="H3546">
        <v>6599.4652299211511</v>
      </c>
      <c r="I3546">
        <v>89.394471305556692</v>
      </c>
    </row>
    <row r="3547" spans="1:9">
      <c r="A3547" t="s">
        <v>285</v>
      </c>
      <c r="B3547" t="s">
        <v>41</v>
      </c>
      <c r="C3547" t="s">
        <v>15504</v>
      </c>
      <c r="D3547" t="s">
        <v>73</v>
      </c>
      <c r="E3547" s="1">
        <v>6</v>
      </c>
      <c r="F3547" t="s">
        <v>47</v>
      </c>
      <c r="G3547" s="1">
        <v>3832.06</v>
      </c>
      <c r="H3547">
        <v>6599.4652299211511</v>
      </c>
      <c r="I3547">
        <v>89.394471305556692</v>
      </c>
    </row>
    <row r="3548" spans="1:9">
      <c r="A3548" t="s">
        <v>40</v>
      </c>
      <c r="B3548" t="s">
        <v>41</v>
      </c>
      <c r="C3548" t="s">
        <v>4460</v>
      </c>
      <c r="D3548" t="s">
        <v>45</v>
      </c>
      <c r="E3548" s="1">
        <v>6</v>
      </c>
      <c r="F3548" t="s">
        <v>132</v>
      </c>
      <c r="G3548" s="1">
        <v>19.59</v>
      </c>
      <c r="H3548">
        <v>9467.7730778277528</v>
      </c>
      <c r="I3548">
        <v>0.1</v>
      </c>
    </row>
    <row r="3549" spans="1:9">
      <c r="A3549" t="s">
        <v>40</v>
      </c>
      <c r="B3549" t="s">
        <v>41</v>
      </c>
      <c r="C3549" t="s">
        <v>4460</v>
      </c>
      <c r="D3549" t="s">
        <v>45</v>
      </c>
      <c r="E3549" s="1">
        <v>2</v>
      </c>
      <c r="F3549" t="s">
        <v>47</v>
      </c>
      <c r="G3549" s="1">
        <v>23.31</v>
      </c>
      <c r="H3549">
        <v>9467.7730778277528</v>
      </c>
      <c r="I3549">
        <v>0.13038404810405299</v>
      </c>
    </row>
    <row r="3550" spans="1:9">
      <c r="A3550" t="s">
        <v>285</v>
      </c>
      <c r="B3550" t="s">
        <v>41</v>
      </c>
      <c r="C3550" t="s">
        <v>3860</v>
      </c>
      <c r="D3550" t="s">
        <v>45</v>
      </c>
      <c r="E3550" s="1">
        <v>11</v>
      </c>
      <c r="F3550" t="s">
        <v>132</v>
      </c>
      <c r="G3550" s="1">
        <v>357.98</v>
      </c>
      <c r="H3550">
        <v>5685.8299841513308</v>
      </c>
      <c r="I3550">
        <v>19.942003409888386</v>
      </c>
    </row>
    <row r="3551" spans="1:9">
      <c r="A3551" t="s">
        <v>285</v>
      </c>
      <c r="B3551" t="s">
        <v>41</v>
      </c>
      <c r="C3551" t="s">
        <v>15504</v>
      </c>
      <c r="D3551" t="s">
        <v>45</v>
      </c>
      <c r="E3551" s="1">
        <v>8</v>
      </c>
      <c r="F3551" t="s">
        <v>132</v>
      </c>
      <c r="G3551" s="1">
        <v>35.340000000000003</v>
      </c>
      <c r="H3551">
        <v>6599.4652299211511</v>
      </c>
      <c r="I3551">
        <v>0.76406805979572268</v>
      </c>
    </row>
    <row r="3552" spans="1:9">
      <c r="A3552" t="s">
        <v>40</v>
      </c>
      <c r="B3552" t="s">
        <v>41</v>
      </c>
      <c r="C3552" t="s">
        <v>4460</v>
      </c>
      <c r="D3552" t="s">
        <v>45</v>
      </c>
      <c r="E3552" s="1">
        <v>6</v>
      </c>
      <c r="F3552" t="s">
        <v>132</v>
      </c>
      <c r="G3552" s="1">
        <v>33.03</v>
      </c>
      <c r="H3552">
        <v>9467.7730778277528</v>
      </c>
      <c r="I3552">
        <v>0.36660605559646725</v>
      </c>
    </row>
    <row r="3553" spans="1:9">
      <c r="A3553" t="s">
        <v>285</v>
      </c>
      <c r="B3553" t="s">
        <v>41</v>
      </c>
      <c r="C3553" t="s">
        <v>15504</v>
      </c>
      <c r="D3553" t="s">
        <v>73</v>
      </c>
      <c r="E3553" s="1">
        <v>6</v>
      </c>
      <c r="F3553" t="s">
        <v>47</v>
      </c>
      <c r="G3553" s="1">
        <v>3749.99</v>
      </c>
      <c r="H3553">
        <v>6599.4652299211511</v>
      </c>
      <c r="I3553">
        <v>89.394471305556692</v>
      </c>
    </row>
    <row r="3554" spans="1:9">
      <c r="A3554" t="s">
        <v>40</v>
      </c>
      <c r="B3554" t="s">
        <v>41</v>
      </c>
      <c r="C3554" t="s">
        <v>4460</v>
      </c>
      <c r="D3554" t="s">
        <v>45</v>
      </c>
      <c r="E3554" s="1">
        <v>6</v>
      </c>
      <c r="F3554" t="s">
        <v>132</v>
      </c>
      <c r="G3554" s="1">
        <v>32.89</v>
      </c>
      <c r="H3554">
        <v>9467.7730778277528</v>
      </c>
      <c r="I3554">
        <v>0.36660605559646725</v>
      </c>
    </row>
    <row r="3555" spans="1:9">
      <c r="A3555" t="s">
        <v>285</v>
      </c>
      <c r="B3555" t="s">
        <v>41</v>
      </c>
      <c r="C3555" t="s">
        <v>15504</v>
      </c>
      <c r="D3555" t="s">
        <v>73</v>
      </c>
      <c r="E3555" s="1">
        <v>6</v>
      </c>
      <c r="F3555" t="s">
        <v>47</v>
      </c>
      <c r="G3555" s="1">
        <v>3749.99</v>
      </c>
      <c r="H3555">
        <v>6599.4652299211511</v>
      </c>
      <c r="I3555">
        <v>89.394471305556692</v>
      </c>
    </row>
    <row r="3556" spans="1:9">
      <c r="A3556" t="s">
        <v>285</v>
      </c>
      <c r="B3556" t="s">
        <v>41</v>
      </c>
      <c r="C3556" t="s">
        <v>15504</v>
      </c>
      <c r="D3556" t="s">
        <v>73</v>
      </c>
      <c r="E3556" s="1">
        <v>6</v>
      </c>
      <c r="F3556" t="s">
        <v>47</v>
      </c>
      <c r="G3556" s="1">
        <v>3749.99</v>
      </c>
      <c r="H3556">
        <v>6599.4652299211511</v>
      </c>
      <c r="I3556">
        <v>89.394471305556692</v>
      </c>
    </row>
    <row r="3557" spans="1:9">
      <c r="A3557" t="s">
        <v>285</v>
      </c>
      <c r="B3557" t="s">
        <v>41</v>
      </c>
      <c r="C3557" t="s">
        <v>15504</v>
      </c>
      <c r="D3557" t="s">
        <v>73</v>
      </c>
      <c r="E3557" s="1">
        <v>6</v>
      </c>
      <c r="F3557" t="s">
        <v>47</v>
      </c>
      <c r="G3557" s="1">
        <v>3749.99</v>
      </c>
      <c r="H3557">
        <v>6599.4652299211511</v>
      </c>
      <c r="I3557">
        <v>89.394471305556692</v>
      </c>
    </row>
    <row r="3558" spans="1:9">
      <c r="A3558" t="s">
        <v>40</v>
      </c>
      <c r="B3558" t="s">
        <v>41</v>
      </c>
      <c r="C3558" t="s">
        <v>5806</v>
      </c>
      <c r="D3558" t="s">
        <v>45</v>
      </c>
      <c r="E3558" s="1">
        <v>5</v>
      </c>
      <c r="F3558" t="s">
        <v>47</v>
      </c>
      <c r="G3558" s="1">
        <v>854.44</v>
      </c>
      <c r="H3558">
        <v>9718.1337301617932</v>
      </c>
      <c r="I3558">
        <v>12.634175873399895</v>
      </c>
    </row>
    <row r="3559" spans="1:9">
      <c r="A3559" t="s">
        <v>285</v>
      </c>
      <c r="B3559" t="s">
        <v>41</v>
      </c>
      <c r="C3559" t="s">
        <v>2152</v>
      </c>
      <c r="D3559" t="s">
        <v>45</v>
      </c>
      <c r="E3559" s="1">
        <v>7</v>
      </c>
      <c r="F3559" t="s">
        <v>132</v>
      </c>
      <c r="G3559" s="1">
        <v>269.83</v>
      </c>
      <c r="H3559">
        <v>5269.5437712730181</v>
      </c>
      <c r="I3559">
        <v>5.9317282473154487</v>
      </c>
    </row>
    <row r="3560" spans="1:9">
      <c r="A3560" t="s">
        <v>40</v>
      </c>
      <c r="B3560" t="s">
        <v>41</v>
      </c>
      <c r="C3560" t="s">
        <v>3387</v>
      </c>
      <c r="D3560" t="s">
        <v>45</v>
      </c>
      <c r="E3560" s="1">
        <v>10</v>
      </c>
      <c r="F3560" t="s">
        <v>132</v>
      </c>
      <c r="G3560" s="1">
        <v>33.57</v>
      </c>
      <c r="H3560">
        <v>8189.4485045765996</v>
      </c>
      <c r="I3560">
        <v>0.13</v>
      </c>
    </row>
    <row r="3561" spans="1:9">
      <c r="A3561" t="s">
        <v>285</v>
      </c>
      <c r="B3561" t="s">
        <v>41</v>
      </c>
      <c r="C3561" t="s">
        <v>15504</v>
      </c>
      <c r="D3561" t="s">
        <v>73</v>
      </c>
      <c r="E3561" s="1">
        <v>6</v>
      </c>
      <c r="F3561" t="s">
        <v>47</v>
      </c>
      <c r="G3561" s="1">
        <v>3749.99</v>
      </c>
      <c r="H3561">
        <v>6599.4652299211511</v>
      </c>
      <c r="I3561">
        <v>89.394471305556692</v>
      </c>
    </row>
    <row r="3562" spans="1:9">
      <c r="A3562" t="s">
        <v>260</v>
      </c>
      <c r="B3562" t="s">
        <v>41</v>
      </c>
      <c r="C3562" t="s">
        <v>15504</v>
      </c>
      <c r="D3562" t="s">
        <v>45</v>
      </c>
      <c r="E3562" s="1">
        <v>7</v>
      </c>
      <c r="F3562" t="s">
        <v>132</v>
      </c>
      <c r="G3562" s="1">
        <v>395.44</v>
      </c>
      <c r="H3562">
        <v>6599.4652299211511</v>
      </c>
      <c r="I3562">
        <v>7.5732357681508899</v>
      </c>
    </row>
    <row r="3563" spans="1:9">
      <c r="A3563" t="s">
        <v>40</v>
      </c>
      <c r="B3563" t="s">
        <v>41</v>
      </c>
      <c r="C3563" t="s">
        <v>5806</v>
      </c>
      <c r="D3563" t="s">
        <v>45</v>
      </c>
      <c r="E3563" s="1">
        <v>6</v>
      </c>
      <c r="F3563" t="s">
        <v>132</v>
      </c>
      <c r="G3563" s="1">
        <v>31.35</v>
      </c>
      <c r="H3563">
        <v>9718.1337301617932</v>
      </c>
      <c r="I3563">
        <v>0.36660605559646725</v>
      </c>
    </row>
    <row r="3564" spans="1:9">
      <c r="A3564" t="s">
        <v>40</v>
      </c>
      <c r="B3564" t="s">
        <v>41</v>
      </c>
      <c r="C3564" t="s">
        <v>5483</v>
      </c>
      <c r="D3564" t="s">
        <v>45</v>
      </c>
      <c r="E3564" s="1">
        <v>2</v>
      </c>
      <c r="F3564" t="s">
        <v>47</v>
      </c>
      <c r="G3564" s="1">
        <v>31.34</v>
      </c>
      <c r="H3564">
        <v>5954.5731950787758</v>
      </c>
      <c r="I3564">
        <v>0.13038404810405299</v>
      </c>
    </row>
    <row r="3565" spans="1:9">
      <c r="A3565" t="s">
        <v>40</v>
      </c>
      <c r="B3565" t="s">
        <v>41</v>
      </c>
      <c r="C3565" t="s">
        <v>3387</v>
      </c>
      <c r="D3565" t="s">
        <v>45</v>
      </c>
      <c r="E3565" s="1">
        <v>10</v>
      </c>
      <c r="F3565" t="s">
        <v>132</v>
      </c>
      <c r="G3565" s="1">
        <v>33.33</v>
      </c>
      <c r="H3565">
        <v>8189.4485045765996</v>
      </c>
      <c r="I3565">
        <v>0.13</v>
      </c>
    </row>
    <row r="3566" spans="1:9">
      <c r="A3566" t="s">
        <v>260</v>
      </c>
      <c r="B3566" t="s">
        <v>41</v>
      </c>
      <c r="C3566" t="s">
        <v>23276</v>
      </c>
      <c r="D3566" t="s">
        <v>45</v>
      </c>
      <c r="E3566" s="1">
        <v>3</v>
      </c>
      <c r="F3566" t="s">
        <v>47</v>
      </c>
      <c r="G3566" s="1">
        <v>16.47</v>
      </c>
      <c r="H3566">
        <v>7834.4261338803199</v>
      </c>
      <c r="I3566">
        <v>0.2449489742783178</v>
      </c>
    </row>
    <row r="3567" spans="1:9">
      <c r="A3567" t="s">
        <v>260</v>
      </c>
      <c r="B3567" t="s">
        <v>41</v>
      </c>
      <c r="C3567" t="s">
        <v>15504</v>
      </c>
      <c r="D3567" t="s">
        <v>45</v>
      </c>
      <c r="E3567" s="1">
        <v>7</v>
      </c>
      <c r="F3567" t="s">
        <v>132</v>
      </c>
      <c r="G3567" s="1">
        <v>340.39</v>
      </c>
      <c r="H3567">
        <v>6599.4652299211511</v>
      </c>
      <c r="I3567">
        <v>6.2060615530302305</v>
      </c>
    </row>
    <row r="3568" spans="1:9">
      <c r="A3568" t="s">
        <v>40</v>
      </c>
      <c r="B3568" t="s">
        <v>41</v>
      </c>
      <c r="C3568" t="s">
        <v>5806</v>
      </c>
      <c r="D3568" t="s">
        <v>45</v>
      </c>
      <c r="E3568" s="1">
        <v>7</v>
      </c>
      <c r="F3568" t="s">
        <v>132</v>
      </c>
      <c r="G3568" s="1">
        <v>21.72</v>
      </c>
      <c r="H3568">
        <v>9718.1337301617932</v>
      </c>
      <c r="I3568">
        <v>0.13</v>
      </c>
    </row>
    <row r="3569" spans="1:9">
      <c r="A3569" t="s">
        <v>40</v>
      </c>
      <c r="B3569" t="s">
        <v>41</v>
      </c>
      <c r="C3569" t="s">
        <v>4460</v>
      </c>
      <c r="D3569" t="s">
        <v>45</v>
      </c>
      <c r="E3569" s="1">
        <v>6</v>
      </c>
      <c r="F3569" t="s">
        <v>132</v>
      </c>
      <c r="G3569" s="1">
        <v>22.96</v>
      </c>
      <c r="H3569">
        <v>9467.7730778277528</v>
      </c>
      <c r="I3569">
        <v>0.13</v>
      </c>
    </row>
    <row r="3570" spans="1:9">
      <c r="A3570" t="s">
        <v>285</v>
      </c>
      <c r="B3570" t="s">
        <v>41</v>
      </c>
      <c r="C3570" t="s">
        <v>15504</v>
      </c>
      <c r="D3570" t="s">
        <v>73</v>
      </c>
      <c r="E3570" s="1">
        <v>6</v>
      </c>
      <c r="F3570" t="s">
        <v>47</v>
      </c>
      <c r="G3570" s="1">
        <v>3749.99</v>
      </c>
      <c r="H3570">
        <v>6599.4652299211511</v>
      </c>
      <c r="I3570">
        <v>89.394471305556692</v>
      </c>
    </row>
    <row r="3571" spans="1:9">
      <c r="A3571" t="s">
        <v>285</v>
      </c>
      <c r="B3571" t="s">
        <v>41</v>
      </c>
      <c r="C3571" t="s">
        <v>15504</v>
      </c>
      <c r="D3571" t="s">
        <v>73</v>
      </c>
      <c r="E3571" s="1">
        <v>6</v>
      </c>
      <c r="F3571" t="s">
        <v>47</v>
      </c>
      <c r="G3571" s="1">
        <v>3719.21</v>
      </c>
      <c r="H3571">
        <v>6599.4652299211511</v>
      </c>
      <c r="I3571">
        <v>89.394471305556692</v>
      </c>
    </row>
    <row r="3572" spans="1:9">
      <c r="A3572" t="s">
        <v>285</v>
      </c>
      <c r="B3572" t="s">
        <v>41</v>
      </c>
      <c r="C3572" t="s">
        <v>15504</v>
      </c>
      <c r="D3572" t="s">
        <v>73</v>
      </c>
      <c r="E3572" s="1">
        <v>8</v>
      </c>
      <c r="F3572" t="s">
        <v>47</v>
      </c>
      <c r="G3572" s="1">
        <v>2122.25</v>
      </c>
      <c r="H3572">
        <v>6599.4652299211511</v>
      </c>
      <c r="I3572">
        <v>89.394471305556692</v>
      </c>
    </row>
    <row r="3573" spans="1:9">
      <c r="A3573" t="s">
        <v>40</v>
      </c>
      <c r="B3573" t="s">
        <v>41</v>
      </c>
      <c r="C3573" t="s">
        <v>4460</v>
      </c>
      <c r="D3573" t="s">
        <v>45</v>
      </c>
      <c r="E3573" s="1">
        <v>6</v>
      </c>
      <c r="F3573" t="s">
        <v>132</v>
      </c>
      <c r="G3573" s="1">
        <v>22.79</v>
      </c>
      <c r="H3573">
        <v>9467.7730778277528</v>
      </c>
      <c r="I3573">
        <v>0.13</v>
      </c>
    </row>
    <row r="3574" spans="1:9">
      <c r="A3574" t="s">
        <v>285</v>
      </c>
      <c r="B3574" t="s">
        <v>41</v>
      </c>
      <c r="C3574" t="s">
        <v>15504</v>
      </c>
      <c r="D3574" t="s">
        <v>73</v>
      </c>
      <c r="E3574" s="1">
        <v>8</v>
      </c>
      <c r="F3574" t="s">
        <v>47</v>
      </c>
      <c r="G3574" s="1">
        <v>1393.9</v>
      </c>
      <c r="H3574">
        <v>6599.4652299211511</v>
      </c>
      <c r="I3574">
        <v>89.394471305556692</v>
      </c>
    </row>
    <row r="3575" spans="1:9">
      <c r="A3575" t="s">
        <v>285</v>
      </c>
      <c r="B3575" t="s">
        <v>41</v>
      </c>
      <c r="C3575" t="s">
        <v>15504</v>
      </c>
      <c r="D3575" t="s">
        <v>73</v>
      </c>
      <c r="E3575" s="1">
        <v>10</v>
      </c>
      <c r="F3575" t="s">
        <v>47</v>
      </c>
      <c r="G3575" s="1">
        <v>1393.9</v>
      </c>
      <c r="H3575">
        <v>6599.4652299211511</v>
      </c>
      <c r="I3575">
        <v>89.394471305556692</v>
      </c>
    </row>
    <row r="3576" spans="1:9">
      <c r="A3576" t="s">
        <v>285</v>
      </c>
      <c r="B3576" t="s">
        <v>41</v>
      </c>
      <c r="C3576" t="s">
        <v>15504</v>
      </c>
      <c r="D3576" t="s">
        <v>73</v>
      </c>
      <c r="E3576" s="1">
        <v>10</v>
      </c>
      <c r="F3576" t="s">
        <v>47</v>
      </c>
      <c r="G3576" s="1">
        <v>2122.25</v>
      </c>
      <c r="H3576">
        <v>6599.4652299211511</v>
      </c>
      <c r="I3576">
        <v>89.394471305556692</v>
      </c>
    </row>
    <row r="3577" spans="1:9">
      <c r="A3577" t="s">
        <v>285</v>
      </c>
      <c r="B3577" t="s">
        <v>41</v>
      </c>
      <c r="C3577" t="s">
        <v>15504</v>
      </c>
      <c r="D3577" t="s">
        <v>73</v>
      </c>
      <c r="E3577" s="1">
        <v>8</v>
      </c>
      <c r="F3577" t="s">
        <v>47</v>
      </c>
      <c r="G3577" s="1">
        <v>2122.25</v>
      </c>
      <c r="H3577">
        <v>6599.4652299211511</v>
      </c>
      <c r="I3577">
        <v>89.394471305556692</v>
      </c>
    </row>
    <row r="3578" spans="1:9">
      <c r="A3578" t="s">
        <v>285</v>
      </c>
      <c r="B3578" t="s">
        <v>41</v>
      </c>
      <c r="C3578" t="s">
        <v>15504</v>
      </c>
      <c r="D3578" t="s">
        <v>73</v>
      </c>
      <c r="E3578" s="1">
        <v>8</v>
      </c>
      <c r="F3578" t="s">
        <v>47</v>
      </c>
      <c r="G3578" s="1">
        <v>2122.25</v>
      </c>
      <c r="H3578">
        <v>6599.4652299211511</v>
      </c>
      <c r="I3578">
        <v>89.394471305556692</v>
      </c>
    </row>
    <row r="3579" spans="1:9">
      <c r="A3579" t="s">
        <v>285</v>
      </c>
      <c r="B3579" t="s">
        <v>41</v>
      </c>
      <c r="C3579" t="s">
        <v>4813</v>
      </c>
      <c r="D3579" t="s">
        <v>45</v>
      </c>
      <c r="E3579" s="1">
        <v>2</v>
      </c>
      <c r="F3579" t="s">
        <v>687</v>
      </c>
      <c r="G3579" s="1">
        <v>65.22</v>
      </c>
      <c r="H3579">
        <v>477.69917125845029</v>
      </c>
      <c r="I3579">
        <v>4.917316341257699</v>
      </c>
    </row>
    <row r="3580" spans="1:9">
      <c r="A3580" t="s">
        <v>285</v>
      </c>
      <c r="B3580" t="s">
        <v>41</v>
      </c>
      <c r="C3580" t="s">
        <v>15504</v>
      </c>
      <c r="D3580" t="s">
        <v>73</v>
      </c>
      <c r="E3580" s="1">
        <v>8</v>
      </c>
      <c r="F3580" t="s">
        <v>47</v>
      </c>
      <c r="G3580" s="1">
        <v>2122.25</v>
      </c>
      <c r="H3580">
        <v>6599.4652299211511</v>
      </c>
      <c r="I3580">
        <v>89.394471305556692</v>
      </c>
    </row>
    <row r="3581" spans="1:9">
      <c r="A3581" t="s">
        <v>285</v>
      </c>
      <c r="B3581" t="s">
        <v>41</v>
      </c>
      <c r="C3581" t="s">
        <v>15504</v>
      </c>
      <c r="D3581" t="s">
        <v>73</v>
      </c>
      <c r="E3581" s="1">
        <v>8</v>
      </c>
      <c r="F3581" t="s">
        <v>47</v>
      </c>
      <c r="G3581" s="1">
        <v>2122.25</v>
      </c>
      <c r="H3581">
        <v>6599.4652299211511</v>
      </c>
      <c r="I3581">
        <v>89.394471305556692</v>
      </c>
    </row>
    <row r="3582" spans="1:9">
      <c r="A3582" t="s">
        <v>285</v>
      </c>
      <c r="B3582" t="s">
        <v>41</v>
      </c>
      <c r="C3582" t="s">
        <v>15504</v>
      </c>
      <c r="D3582" t="s">
        <v>73</v>
      </c>
      <c r="E3582" s="1">
        <v>10</v>
      </c>
      <c r="F3582" t="s">
        <v>47</v>
      </c>
      <c r="G3582" s="1">
        <v>2061.73</v>
      </c>
      <c r="H3582">
        <v>6599.4652299211511</v>
      </c>
      <c r="I3582">
        <v>89.394471305556692</v>
      </c>
    </row>
    <row r="3583" spans="1:9">
      <c r="A3583" t="s">
        <v>40</v>
      </c>
      <c r="B3583" t="s">
        <v>41</v>
      </c>
      <c r="C3583" t="s">
        <v>4460</v>
      </c>
      <c r="D3583" t="s">
        <v>45</v>
      </c>
      <c r="E3583" s="1">
        <v>6</v>
      </c>
      <c r="F3583" t="s">
        <v>132</v>
      </c>
      <c r="G3583" s="1">
        <v>23.16</v>
      </c>
      <c r="H3583">
        <v>9467.7730778277528</v>
      </c>
      <c r="I3583">
        <v>0.13</v>
      </c>
    </row>
    <row r="3584" spans="1:9">
      <c r="A3584" t="s">
        <v>40</v>
      </c>
      <c r="B3584" t="s">
        <v>41</v>
      </c>
      <c r="C3584" t="s">
        <v>4460</v>
      </c>
      <c r="D3584" t="s">
        <v>45</v>
      </c>
      <c r="E3584" s="1">
        <v>6</v>
      </c>
      <c r="F3584" t="s">
        <v>132</v>
      </c>
      <c r="G3584" s="1">
        <v>22.69</v>
      </c>
      <c r="H3584">
        <v>9467.7730778277528</v>
      </c>
      <c r="I3584">
        <v>0.13</v>
      </c>
    </row>
    <row r="3585" spans="1:9">
      <c r="A3585" t="s">
        <v>285</v>
      </c>
      <c r="B3585" t="s">
        <v>41</v>
      </c>
      <c r="C3585" t="s">
        <v>15504</v>
      </c>
      <c r="D3585" t="s">
        <v>73</v>
      </c>
      <c r="E3585" s="1">
        <v>8</v>
      </c>
      <c r="F3585" t="s">
        <v>47</v>
      </c>
      <c r="G3585" s="1">
        <v>2061.73</v>
      </c>
      <c r="H3585">
        <v>6599.4652299211511</v>
      </c>
      <c r="I3585">
        <v>89.394471305556692</v>
      </c>
    </row>
    <row r="3586" spans="1:9">
      <c r="A3586" t="s">
        <v>40</v>
      </c>
      <c r="B3586" t="s">
        <v>41</v>
      </c>
      <c r="C3586" t="s">
        <v>4460</v>
      </c>
      <c r="D3586" t="s">
        <v>45</v>
      </c>
      <c r="E3586" s="1">
        <v>6</v>
      </c>
      <c r="F3586" t="s">
        <v>132</v>
      </c>
      <c r="G3586" s="1">
        <v>22.79</v>
      </c>
      <c r="H3586">
        <v>9467.7730778277528</v>
      </c>
      <c r="I3586">
        <v>0.13</v>
      </c>
    </row>
    <row r="3587" spans="1:9">
      <c r="A3587" t="s">
        <v>285</v>
      </c>
      <c r="B3587" t="s">
        <v>41</v>
      </c>
      <c r="C3587" t="s">
        <v>15504</v>
      </c>
      <c r="D3587" t="s">
        <v>73</v>
      </c>
      <c r="E3587" s="1">
        <v>8</v>
      </c>
      <c r="F3587" t="s">
        <v>47</v>
      </c>
      <c r="G3587" s="1">
        <v>1393.9</v>
      </c>
      <c r="H3587">
        <v>6599.4652299211511</v>
      </c>
      <c r="I3587">
        <v>89.394471305556692</v>
      </c>
    </row>
    <row r="3588" spans="1:9">
      <c r="A3588" t="s">
        <v>285</v>
      </c>
      <c r="B3588" t="s">
        <v>41</v>
      </c>
      <c r="C3588" t="s">
        <v>770</v>
      </c>
      <c r="D3588" t="s">
        <v>45</v>
      </c>
      <c r="E3588" s="1">
        <v>6</v>
      </c>
      <c r="F3588" t="s">
        <v>132</v>
      </c>
      <c r="G3588" s="1">
        <v>32.26</v>
      </c>
      <c r="H3588">
        <v>9517.4925579535429</v>
      </c>
      <c r="I3588">
        <v>0.63245553203367588</v>
      </c>
    </row>
    <row r="3589" spans="1:9">
      <c r="A3589" t="s">
        <v>285</v>
      </c>
      <c r="B3589" t="s">
        <v>41</v>
      </c>
      <c r="C3589" t="s">
        <v>15534</v>
      </c>
      <c r="D3589" t="s">
        <v>45</v>
      </c>
      <c r="E3589" s="1">
        <v>6</v>
      </c>
      <c r="F3589" t="s">
        <v>132</v>
      </c>
      <c r="G3589" s="1">
        <v>20.8</v>
      </c>
      <c r="H3589">
        <v>1369.1742439321849</v>
      </c>
      <c r="I3589">
        <v>0.50477717856495852</v>
      </c>
    </row>
    <row r="3590" spans="1:9">
      <c r="A3590" t="s">
        <v>285</v>
      </c>
      <c r="B3590" t="s">
        <v>41</v>
      </c>
      <c r="C3590" t="s">
        <v>15504</v>
      </c>
      <c r="D3590" t="s">
        <v>73</v>
      </c>
      <c r="E3590" s="1">
        <v>8</v>
      </c>
      <c r="F3590" t="s">
        <v>47</v>
      </c>
      <c r="G3590" s="1">
        <v>2086.35</v>
      </c>
      <c r="H3590">
        <v>6599.4652299211511</v>
      </c>
      <c r="I3590">
        <v>89.394471305556692</v>
      </c>
    </row>
    <row r="3591" spans="1:9">
      <c r="A3591" t="s">
        <v>40</v>
      </c>
      <c r="B3591" t="s">
        <v>41</v>
      </c>
      <c r="C3591" t="s">
        <v>4460</v>
      </c>
      <c r="D3591" t="s">
        <v>45</v>
      </c>
      <c r="E3591" s="1">
        <v>6</v>
      </c>
      <c r="F3591" t="s">
        <v>132</v>
      </c>
      <c r="G3591" s="1">
        <v>23.18</v>
      </c>
      <c r="H3591">
        <v>9467.7730778277528</v>
      </c>
      <c r="I3591">
        <v>0.13</v>
      </c>
    </row>
    <row r="3592" spans="1:9">
      <c r="A3592" t="s">
        <v>260</v>
      </c>
      <c r="B3592" t="s">
        <v>41</v>
      </c>
      <c r="C3592" t="s">
        <v>15504</v>
      </c>
      <c r="D3592" t="s">
        <v>45</v>
      </c>
      <c r="E3592" s="1">
        <v>7</v>
      </c>
      <c r="F3592" t="s">
        <v>132</v>
      </c>
      <c r="G3592" s="1">
        <v>331.9</v>
      </c>
      <c r="H3592">
        <v>6599.4652299211511</v>
      </c>
      <c r="I3592">
        <v>6.1719364870354907</v>
      </c>
    </row>
    <row r="3593" spans="1:9">
      <c r="A3593" t="s">
        <v>260</v>
      </c>
      <c r="B3593" t="s">
        <v>41</v>
      </c>
      <c r="C3593" t="s">
        <v>15504</v>
      </c>
      <c r="D3593" t="s">
        <v>45</v>
      </c>
      <c r="E3593" s="1">
        <v>7</v>
      </c>
      <c r="F3593" t="s">
        <v>132</v>
      </c>
      <c r="G3593" s="1">
        <v>1173.23</v>
      </c>
      <c r="H3593">
        <v>6599.4652299211511</v>
      </c>
      <c r="I3593">
        <v>21.933991884743641</v>
      </c>
    </row>
    <row r="3594" spans="1:9">
      <c r="A3594" t="s">
        <v>40</v>
      </c>
      <c r="B3594" t="s">
        <v>41</v>
      </c>
      <c r="C3594" t="s">
        <v>5483</v>
      </c>
      <c r="D3594" t="s">
        <v>45</v>
      </c>
      <c r="E3594" s="1">
        <v>5</v>
      </c>
      <c r="F3594" t="s">
        <v>47</v>
      </c>
      <c r="G3594" s="1">
        <v>1260.68</v>
      </c>
      <c r="H3594">
        <v>5954.5731950787758</v>
      </c>
      <c r="I3594">
        <v>12.634175873399895</v>
      </c>
    </row>
    <row r="3595" spans="1:9">
      <c r="A3595" t="s">
        <v>285</v>
      </c>
      <c r="B3595" t="s">
        <v>41</v>
      </c>
      <c r="C3595" t="s">
        <v>15504</v>
      </c>
      <c r="D3595" t="s">
        <v>73</v>
      </c>
      <c r="E3595" s="1">
        <v>8</v>
      </c>
      <c r="F3595" t="s">
        <v>47</v>
      </c>
      <c r="G3595" s="1">
        <v>2317.16</v>
      </c>
      <c r="H3595">
        <v>6599.4652299211511</v>
      </c>
      <c r="I3595">
        <v>89.394471305556692</v>
      </c>
    </row>
    <row r="3596" spans="1:9">
      <c r="A3596" t="s">
        <v>40</v>
      </c>
      <c r="B3596" t="s">
        <v>41</v>
      </c>
      <c r="C3596" t="s">
        <v>5806</v>
      </c>
      <c r="D3596" t="s">
        <v>45</v>
      </c>
      <c r="E3596" s="1">
        <v>2</v>
      </c>
      <c r="F3596" t="s">
        <v>132</v>
      </c>
      <c r="G3596" s="1">
        <v>26.75</v>
      </c>
      <c r="H3596">
        <v>9718.1337301617932</v>
      </c>
      <c r="I3596">
        <v>0.1414213562373095</v>
      </c>
    </row>
    <row r="3597" spans="1:9">
      <c r="A3597" t="s">
        <v>40</v>
      </c>
      <c r="B3597" t="s">
        <v>41</v>
      </c>
      <c r="C3597" t="s">
        <v>4460</v>
      </c>
      <c r="D3597" t="s">
        <v>45</v>
      </c>
      <c r="E3597" s="1">
        <v>6</v>
      </c>
      <c r="F3597" t="s">
        <v>132</v>
      </c>
      <c r="G3597" s="1">
        <v>23.04</v>
      </c>
      <c r="H3597">
        <v>9467.7730778277528</v>
      </c>
      <c r="I3597">
        <v>0.13</v>
      </c>
    </row>
    <row r="3598" spans="1:9">
      <c r="A3598" t="s">
        <v>40</v>
      </c>
      <c r="B3598" t="s">
        <v>41</v>
      </c>
      <c r="C3598" t="s">
        <v>4460</v>
      </c>
      <c r="D3598" t="s">
        <v>45</v>
      </c>
      <c r="E3598" s="1">
        <v>6</v>
      </c>
      <c r="F3598" t="s">
        <v>132</v>
      </c>
      <c r="G3598" s="1">
        <v>23.04</v>
      </c>
      <c r="H3598">
        <v>9467.7730778277528</v>
      </c>
      <c r="I3598">
        <v>0.13</v>
      </c>
    </row>
    <row r="3599" spans="1:9">
      <c r="A3599" t="s">
        <v>40</v>
      </c>
      <c r="B3599" t="s">
        <v>41</v>
      </c>
      <c r="C3599" t="s">
        <v>4460</v>
      </c>
      <c r="D3599" t="s">
        <v>45</v>
      </c>
      <c r="E3599" s="1">
        <v>6</v>
      </c>
      <c r="F3599" t="s">
        <v>132</v>
      </c>
      <c r="G3599" s="1">
        <v>33.74</v>
      </c>
      <c r="H3599">
        <v>9467.7730778277528</v>
      </c>
      <c r="I3599">
        <v>0.36660605559646725</v>
      </c>
    </row>
    <row r="3600" spans="1:9">
      <c r="A3600" t="s">
        <v>285</v>
      </c>
      <c r="B3600" t="s">
        <v>41</v>
      </c>
      <c r="C3600" t="s">
        <v>15504</v>
      </c>
      <c r="D3600" t="s">
        <v>73</v>
      </c>
      <c r="E3600" s="1">
        <v>10</v>
      </c>
      <c r="F3600" t="s">
        <v>47</v>
      </c>
      <c r="G3600" s="1">
        <v>2317.16</v>
      </c>
      <c r="H3600">
        <v>6599.4652299211511</v>
      </c>
      <c r="I3600">
        <v>89.394471305556692</v>
      </c>
    </row>
    <row r="3601" spans="1:9">
      <c r="A3601" t="s">
        <v>285</v>
      </c>
      <c r="B3601" t="s">
        <v>41</v>
      </c>
      <c r="C3601" t="s">
        <v>15504</v>
      </c>
      <c r="D3601" t="s">
        <v>45</v>
      </c>
      <c r="E3601" s="1">
        <v>7</v>
      </c>
      <c r="F3601" t="s">
        <v>132</v>
      </c>
      <c r="G3601" s="1">
        <v>33.03</v>
      </c>
      <c r="H3601">
        <v>6599.4652299211511</v>
      </c>
      <c r="I3601">
        <v>0.63757352517180332</v>
      </c>
    </row>
    <row r="3602" spans="1:9">
      <c r="A3602" t="s">
        <v>40</v>
      </c>
      <c r="B3602" t="s">
        <v>41</v>
      </c>
      <c r="C3602" t="s">
        <v>5806</v>
      </c>
      <c r="D3602" t="s">
        <v>45</v>
      </c>
      <c r="E3602" s="1">
        <v>4</v>
      </c>
      <c r="F3602" t="s">
        <v>132</v>
      </c>
      <c r="G3602" s="1">
        <v>26.7</v>
      </c>
      <c r="H3602">
        <v>9718.1337301617932</v>
      </c>
      <c r="I3602">
        <v>0.13</v>
      </c>
    </row>
    <row r="3603" spans="1:9">
      <c r="A3603" t="s">
        <v>40</v>
      </c>
      <c r="B3603" t="s">
        <v>41</v>
      </c>
      <c r="C3603" t="s">
        <v>15475</v>
      </c>
      <c r="D3603" t="s">
        <v>45</v>
      </c>
      <c r="E3603" s="1">
        <v>2</v>
      </c>
      <c r="F3603" t="s">
        <v>47</v>
      </c>
      <c r="G3603" s="1">
        <v>1221.1300000000001</v>
      </c>
      <c r="H3603">
        <v>11603.096096270159</v>
      </c>
      <c r="I3603">
        <v>12.634175873399895</v>
      </c>
    </row>
    <row r="3604" spans="1:9">
      <c r="A3604" t="s">
        <v>285</v>
      </c>
      <c r="B3604" t="s">
        <v>41</v>
      </c>
      <c r="C3604" t="s">
        <v>15504</v>
      </c>
      <c r="D3604" t="s">
        <v>73</v>
      </c>
      <c r="E3604" s="1">
        <v>8</v>
      </c>
      <c r="F3604" t="s">
        <v>47</v>
      </c>
      <c r="G3604" s="1">
        <v>2205.58</v>
      </c>
      <c r="H3604">
        <v>6599.4652299211511</v>
      </c>
      <c r="I3604">
        <v>89.394471305556692</v>
      </c>
    </row>
    <row r="3605" spans="1:9">
      <c r="A3605" t="s">
        <v>260</v>
      </c>
      <c r="B3605" t="s">
        <v>41</v>
      </c>
      <c r="C3605" t="s">
        <v>23276</v>
      </c>
      <c r="D3605" t="s">
        <v>45</v>
      </c>
      <c r="E3605" s="1">
        <v>1</v>
      </c>
      <c r="F3605" t="s">
        <v>47</v>
      </c>
      <c r="G3605" s="1">
        <v>16.670000000000002</v>
      </c>
      <c r="H3605">
        <v>7834.4261338803199</v>
      </c>
      <c r="I3605">
        <v>0.2349468024894146</v>
      </c>
    </row>
    <row r="3606" spans="1:9">
      <c r="A3606" t="s">
        <v>285</v>
      </c>
      <c r="B3606" t="s">
        <v>41</v>
      </c>
      <c r="C3606" t="s">
        <v>4813</v>
      </c>
      <c r="D3606" t="s">
        <v>45</v>
      </c>
      <c r="E3606" s="1">
        <v>2</v>
      </c>
      <c r="F3606" t="s">
        <v>687</v>
      </c>
      <c r="G3606" s="1">
        <v>78.33</v>
      </c>
      <c r="H3606">
        <v>477.69917125845029</v>
      </c>
      <c r="I3606">
        <v>6.1569472955353453</v>
      </c>
    </row>
    <row r="3607" spans="1:9">
      <c r="A3607" t="s">
        <v>40</v>
      </c>
      <c r="B3607" t="s">
        <v>41</v>
      </c>
      <c r="C3607" t="s">
        <v>4460</v>
      </c>
      <c r="D3607" t="s">
        <v>45</v>
      </c>
      <c r="E3607" s="1">
        <v>4</v>
      </c>
      <c r="F3607" t="s">
        <v>132</v>
      </c>
      <c r="G3607" s="1">
        <v>48.98</v>
      </c>
      <c r="H3607">
        <v>9467.7730778277528</v>
      </c>
      <c r="I3607">
        <v>0.75657121277510941</v>
      </c>
    </row>
    <row r="3608" spans="1:9">
      <c r="A3608" t="s">
        <v>40</v>
      </c>
      <c r="B3608" t="s">
        <v>41</v>
      </c>
      <c r="C3608" t="s">
        <v>4460</v>
      </c>
      <c r="D3608" t="s">
        <v>45</v>
      </c>
      <c r="E3608" s="1">
        <v>4</v>
      </c>
      <c r="F3608" t="s">
        <v>132</v>
      </c>
      <c r="G3608" s="1">
        <v>23.46</v>
      </c>
      <c r="H3608">
        <v>9467.7730778277528</v>
      </c>
      <c r="I3608">
        <v>0.13</v>
      </c>
    </row>
    <row r="3609" spans="1:9">
      <c r="A3609" t="s">
        <v>40</v>
      </c>
      <c r="B3609" t="s">
        <v>41</v>
      </c>
      <c r="C3609" t="s">
        <v>4460</v>
      </c>
      <c r="D3609" t="s">
        <v>45</v>
      </c>
      <c r="E3609" s="1">
        <v>6</v>
      </c>
      <c r="F3609" t="s">
        <v>132</v>
      </c>
      <c r="G3609" s="1">
        <v>22.91</v>
      </c>
      <c r="H3609">
        <v>9467.7730778277528</v>
      </c>
      <c r="I3609">
        <v>0.13</v>
      </c>
    </row>
    <row r="3610" spans="1:9">
      <c r="A3610" t="s">
        <v>260</v>
      </c>
      <c r="B3610" t="s">
        <v>41</v>
      </c>
      <c r="C3610" t="s">
        <v>4460</v>
      </c>
      <c r="D3610" t="s">
        <v>45</v>
      </c>
      <c r="E3610" s="1">
        <v>7</v>
      </c>
      <c r="F3610" t="s">
        <v>132</v>
      </c>
      <c r="G3610" s="1">
        <v>483.46</v>
      </c>
      <c r="H3610">
        <v>9467.7730778277528</v>
      </c>
      <c r="I3610">
        <v>6.563124256023193</v>
      </c>
    </row>
    <row r="3611" spans="1:9">
      <c r="A3611" t="s">
        <v>40</v>
      </c>
      <c r="B3611" t="s">
        <v>41</v>
      </c>
      <c r="C3611" t="s">
        <v>1591</v>
      </c>
      <c r="D3611" t="s">
        <v>45</v>
      </c>
      <c r="E3611" s="1">
        <v>2</v>
      </c>
      <c r="F3611" t="s">
        <v>132</v>
      </c>
      <c r="G3611" s="1">
        <v>361.09</v>
      </c>
      <c r="H3611">
        <v>2481.1311418143659</v>
      </c>
      <c r="I3611">
        <v>12.596110510788638</v>
      </c>
    </row>
    <row r="3612" spans="1:9">
      <c r="A3612" t="s">
        <v>260</v>
      </c>
      <c r="B3612" t="s">
        <v>41</v>
      </c>
      <c r="C3612" t="s">
        <v>5806</v>
      </c>
      <c r="D3612" t="s">
        <v>45</v>
      </c>
      <c r="E3612" s="1">
        <v>4</v>
      </c>
      <c r="F3612" t="s">
        <v>132</v>
      </c>
      <c r="G3612" s="1">
        <v>48.6</v>
      </c>
      <c r="H3612">
        <v>9718.1337301617932</v>
      </c>
      <c r="I3612">
        <v>0.89487429284788378</v>
      </c>
    </row>
    <row r="3613" spans="1:9">
      <c r="A3613" t="s">
        <v>285</v>
      </c>
      <c r="B3613" t="s">
        <v>41</v>
      </c>
      <c r="C3613" t="s">
        <v>15504</v>
      </c>
      <c r="D3613" t="s">
        <v>73</v>
      </c>
      <c r="E3613" s="1">
        <v>10</v>
      </c>
      <c r="F3613" t="s">
        <v>47</v>
      </c>
      <c r="G3613" s="1">
        <v>2205.58</v>
      </c>
      <c r="H3613">
        <v>6599.4652299211511</v>
      </c>
      <c r="I3613">
        <v>89.394471305556692</v>
      </c>
    </row>
    <row r="3614" spans="1:9">
      <c r="A3614" t="s">
        <v>40</v>
      </c>
      <c r="B3614" t="s">
        <v>41</v>
      </c>
      <c r="C3614" t="s">
        <v>4460</v>
      </c>
      <c r="D3614" t="s">
        <v>45</v>
      </c>
      <c r="E3614" s="1">
        <v>6</v>
      </c>
      <c r="F3614" t="s">
        <v>132</v>
      </c>
      <c r="G3614" s="1">
        <v>34.270000000000003</v>
      </c>
      <c r="H3614">
        <v>9467.7730778277528</v>
      </c>
      <c r="I3614">
        <v>0.36660605559646725</v>
      </c>
    </row>
    <row r="3615" spans="1:9">
      <c r="A3615" t="s">
        <v>285</v>
      </c>
      <c r="B3615" t="s">
        <v>41</v>
      </c>
      <c r="C3615" t="s">
        <v>15504</v>
      </c>
      <c r="D3615" t="s">
        <v>73</v>
      </c>
      <c r="E3615" s="1">
        <v>8</v>
      </c>
      <c r="F3615" t="s">
        <v>47</v>
      </c>
      <c r="G3615" s="1">
        <v>2205.58</v>
      </c>
      <c r="H3615">
        <v>6599.4652299211511</v>
      </c>
      <c r="I3615">
        <v>89.394471305556692</v>
      </c>
    </row>
    <row r="3616" spans="1:9">
      <c r="A3616" t="s">
        <v>285</v>
      </c>
      <c r="B3616" t="s">
        <v>41</v>
      </c>
      <c r="C3616" t="s">
        <v>15504</v>
      </c>
      <c r="D3616" t="s">
        <v>73</v>
      </c>
      <c r="E3616" s="1">
        <v>8</v>
      </c>
      <c r="F3616" t="s">
        <v>47</v>
      </c>
      <c r="G3616" s="1">
        <v>2358.1999999999998</v>
      </c>
      <c r="H3616">
        <v>6599.4652299211511</v>
      </c>
      <c r="I3616">
        <v>89.394471305556692</v>
      </c>
    </row>
    <row r="3617" spans="1:9">
      <c r="A3617" t="s">
        <v>285</v>
      </c>
      <c r="B3617" t="s">
        <v>41</v>
      </c>
      <c r="C3617" t="s">
        <v>15504</v>
      </c>
      <c r="D3617" t="s">
        <v>73</v>
      </c>
      <c r="E3617" s="1">
        <v>8</v>
      </c>
      <c r="F3617" t="s">
        <v>47</v>
      </c>
      <c r="G3617" s="1">
        <v>2286.39</v>
      </c>
      <c r="H3617">
        <v>6599.4652299211511</v>
      </c>
      <c r="I3617">
        <v>89.394471305556692</v>
      </c>
    </row>
    <row r="3618" spans="1:9">
      <c r="A3618" t="s">
        <v>40</v>
      </c>
      <c r="B3618" t="s">
        <v>41</v>
      </c>
      <c r="C3618" t="s">
        <v>4460</v>
      </c>
      <c r="D3618" t="s">
        <v>45</v>
      </c>
      <c r="E3618" s="1">
        <v>4</v>
      </c>
      <c r="F3618" t="s">
        <v>132</v>
      </c>
      <c r="G3618" s="1">
        <v>32.950000000000003</v>
      </c>
      <c r="H3618">
        <v>9467.7730778277528</v>
      </c>
      <c r="I3618">
        <v>0.36660605559646725</v>
      </c>
    </row>
    <row r="3619" spans="1:9">
      <c r="A3619" t="s">
        <v>40</v>
      </c>
      <c r="B3619" t="s">
        <v>41</v>
      </c>
      <c r="C3619" t="s">
        <v>4460</v>
      </c>
      <c r="D3619" t="s">
        <v>45</v>
      </c>
      <c r="E3619" s="1">
        <v>6</v>
      </c>
      <c r="F3619" t="s">
        <v>132</v>
      </c>
      <c r="G3619" s="1">
        <v>22.79</v>
      </c>
      <c r="H3619">
        <v>9467.7730778277528</v>
      </c>
      <c r="I3619">
        <v>0.13</v>
      </c>
    </row>
    <row r="3620" spans="1:9">
      <c r="A3620" t="s">
        <v>285</v>
      </c>
      <c r="B3620" t="s">
        <v>41</v>
      </c>
      <c r="C3620" t="s">
        <v>15504</v>
      </c>
      <c r="D3620" t="s">
        <v>73</v>
      </c>
      <c r="E3620" s="1">
        <v>6</v>
      </c>
      <c r="F3620" t="s">
        <v>47</v>
      </c>
      <c r="G3620" s="1">
        <v>3832.06</v>
      </c>
      <c r="H3620">
        <v>6599.4652299211511</v>
      </c>
      <c r="I3620">
        <v>89.394471305556692</v>
      </c>
    </row>
    <row r="3621" spans="1:9">
      <c r="A3621" t="s">
        <v>285</v>
      </c>
      <c r="B3621" t="s">
        <v>41</v>
      </c>
      <c r="C3621" t="s">
        <v>4813</v>
      </c>
      <c r="D3621" t="s">
        <v>45</v>
      </c>
      <c r="E3621" s="1">
        <v>4</v>
      </c>
      <c r="F3621" t="s">
        <v>47</v>
      </c>
      <c r="G3621" s="1">
        <v>14.07</v>
      </c>
      <c r="H3621">
        <v>477.69917125845029</v>
      </c>
      <c r="I3621">
        <v>0.50635955604688654</v>
      </c>
    </row>
    <row r="3622" spans="1:9">
      <c r="A3622" t="s">
        <v>285</v>
      </c>
      <c r="B3622" t="s">
        <v>41</v>
      </c>
      <c r="C3622" t="s">
        <v>15504</v>
      </c>
      <c r="D3622" t="s">
        <v>73</v>
      </c>
      <c r="E3622" s="1">
        <v>6</v>
      </c>
      <c r="F3622" t="s">
        <v>47</v>
      </c>
      <c r="G3622" s="1">
        <v>3955.16</v>
      </c>
      <c r="H3622">
        <v>6599.4652299211511</v>
      </c>
      <c r="I3622">
        <v>89.394471305556692</v>
      </c>
    </row>
    <row r="3623" spans="1:9">
      <c r="A3623" t="s">
        <v>40</v>
      </c>
      <c r="B3623" t="s">
        <v>41</v>
      </c>
      <c r="C3623" t="s">
        <v>5806</v>
      </c>
      <c r="D3623" t="s">
        <v>45</v>
      </c>
      <c r="E3623" s="1">
        <v>4</v>
      </c>
      <c r="F3623" t="s">
        <v>47</v>
      </c>
      <c r="G3623" s="1">
        <v>863.34</v>
      </c>
      <c r="H3623">
        <v>9718.1337301617932</v>
      </c>
      <c r="I3623">
        <v>12.634175873399895</v>
      </c>
    </row>
    <row r="3624" spans="1:9">
      <c r="A3624" t="s">
        <v>40</v>
      </c>
      <c r="B3624" t="s">
        <v>41</v>
      </c>
      <c r="C3624" t="s">
        <v>3245</v>
      </c>
      <c r="D3624" t="s">
        <v>45</v>
      </c>
      <c r="E3624" s="1">
        <v>1</v>
      </c>
      <c r="F3624" t="s">
        <v>47</v>
      </c>
      <c r="G3624" s="1">
        <v>80.39</v>
      </c>
      <c r="H3624">
        <v>2286.2110021136291</v>
      </c>
      <c r="I3624">
        <v>0.4898979485566356</v>
      </c>
    </row>
    <row r="3625" spans="1:9">
      <c r="A3625" t="s">
        <v>285</v>
      </c>
      <c r="B3625" t="s">
        <v>41</v>
      </c>
      <c r="C3625" t="s">
        <v>2152</v>
      </c>
      <c r="D3625" t="s">
        <v>45</v>
      </c>
      <c r="E3625" s="1">
        <v>7</v>
      </c>
      <c r="F3625" t="s">
        <v>132</v>
      </c>
      <c r="G3625" s="1">
        <v>35.31</v>
      </c>
      <c r="H3625">
        <v>5269.5437712730181</v>
      </c>
      <c r="I3625">
        <v>0.23409399821439253</v>
      </c>
    </row>
    <row r="3626" spans="1:9">
      <c r="A3626" t="s">
        <v>285</v>
      </c>
      <c r="B3626" t="s">
        <v>41</v>
      </c>
      <c r="C3626" t="s">
        <v>15504</v>
      </c>
      <c r="D3626" t="s">
        <v>73</v>
      </c>
      <c r="E3626" s="1">
        <v>6</v>
      </c>
      <c r="F3626" t="s">
        <v>47</v>
      </c>
      <c r="G3626" s="1">
        <v>3719.21</v>
      </c>
      <c r="H3626">
        <v>6599.4652299211511</v>
      </c>
      <c r="I3626">
        <v>89.394471305556692</v>
      </c>
    </row>
    <row r="3627" spans="1:9">
      <c r="A3627" t="s">
        <v>285</v>
      </c>
      <c r="B3627" t="s">
        <v>41</v>
      </c>
      <c r="C3627" t="s">
        <v>15504</v>
      </c>
      <c r="D3627" t="s">
        <v>73</v>
      </c>
      <c r="E3627" s="1">
        <v>8</v>
      </c>
      <c r="F3627" t="s">
        <v>47</v>
      </c>
      <c r="G3627" s="1">
        <v>2205.58</v>
      </c>
      <c r="H3627">
        <v>6599.4652299211511</v>
      </c>
      <c r="I3627">
        <v>89.394471305556692</v>
      </c>
    </row>
    <row r="3628" spans="1:9">
      <c r="A3628" t="s">
        <v>285</v>
      </c>
      <c r="B3628" t="s">
        <v>41</v>
      </c>
      <c r="C3628" t="s">
        <v>15504</v>
      </c>
      <c r="D3628" t="s">
        <v>73</v>
      </c>
      <c r="E3628" s="1">
        <v>8</v>
      </c>
      <c r="F3628" t="s">
        <v>47</v>
      </c>
      <c r="G3628" s="1">
        <v>2317.16</v>
      </c>
      <c r="H3628">
        <v>6599.4652299211511</v>
      </c>
      <c r="I3628">
        <v>89.394471305556692</v>
      </c>
    </row>
    <row r="3629" spans="1:9">
      <c r="A3629" t="s">
        <v>285</v>
      </c>
      <c r="B3629" t="s">
        <v>41</v>
      </c>
      <c r="C3629" t="s">
        <v>15504</v>
      </c>
      <c r="D3629" t="s">
        <v>73</v>
      </c>
      <c r="E3629" s="1">
        <v>8</v>
      </c>
      <c r="F3629" t="s">
        <v>47</v>
      </c>
      <c r="G3629" s="1">
        <v>2317.16</v>
      </c>
      <c r="H3629">
        <v>6599.4652299211511</v>
      </c>
      <c r="I3629">
        <v>89.394471305556692</v>
      </c>
    </row>
    <row r="3630" spans="1:9">
      <c r="A3630" t="s">
        <v>40</v>
      </c>
      <c r="B3630" t="s">
        <v>41</v>
      </c>
      <c r="C3630" t="s">
        <v>5806</v>
      </c>
      <c r="D3630" t="s">
        <v>45</v>
      </c>
      <c r="E3630" s="1">
        <v>7</v>
      </c>
      <c r="F3630" t="s">
        <v>132</v>
      </c>
      <c r="G3630" s="1">
        <v>21.72</v>
      </c>
      <c r="H3630">
        <v>9718.1337301617932</v>
      </c>
      <c r="I3630">
        <v>0.13</v>
      </c>
    </row>
    <row r="3631" spans="1:9">
      <c r="A3631" t="s">
        <v>285</v>
      </c>
      <c r="B3631" t="s">
        <v>41</v>
      </c>
      <c r="C3631" t="s">
        <v>15504</v>
      </c>
      <c r="D3631" t="s">
        <v>73</v>
      </c>
      <c r="E3631" s="1">
        <v>6</v>
      </c>
      <c r="F3631" t="s">
        <v>47</v>
      </c>
      <c r="G3631" s="1">
        <v>3832.06</v>
      </c>
      <c r="H3631">
        <v>6599.4652299211511</v>
      </c>
      <c r="I3631">
        <v>89.394471305556692</v>
      </c>
    </row>
    <row r="3632" spans="1:9">
      <c r="A3632" t="s">
        <v>40</v>
      </c>
      <c r="B3632" t="s">
        <v>41</v>
      </c>
      <c r="C3632" t="s">
        <v>3387</v>
      </c>
      <c r="D3632" t="s">
        <v>45</v>
      </c>
      <c r="E3632" s="1">
        <v>8</v>
      </c>
      <c r="F3632" t="s">
        <v>132</v>
      </c>
      <c r="G3632" s="1">
        <v>34.43</v>
      </c>
      <c r="H3632">
        <v>8189.4485045765996</v>
      </c>
      <c r="I3632">
        <v>0.13</v>
      </c>
    </row>
    <row r="3633" spans="1:9">
      <c r="A3633" t="s">
        <v>285</v>
      </c>
      <c r="B3633" t="s">
        <v>41</v>
      </c>
      <c r="C3633" t="s">
        <v>15504</v>
      </c>
      <c r="D3633" t="s">
        <v>73</v>
      </c>
      <c r="E3633" s="1">
        <v>6</v>
      </c>
      <c r="F3633" t="s">
        <v>47</v>
      </c>
      <c r="G3633" s="1">
        <v>3749.99</v>
      </c>
      <c r="H3633">
        <v>6599.4652299211511</v>
      </c>
      <c r="I3633">
        <v>89.394471305556692</v>
      </c>
    </row>
    <row r="3634" spans="1:9">
      <c r="A3634" t="s">
        <v>285</v>
      </c>
      <c r="B3634" t="s">
        <v>41</v>
      </c>
      <c r="C3634" t="s">
        <v>4924</v>
      </c>
      <c r="D3634" t="s">
        <v>45</v>
      </c>
      <c r="E3634" s="1">
        <v>7</v>
      </c>
      <c r="F3634" t="s">
        <v>47</v>
      </c>
      <c r="G3634" s="1">
        <v>298.82</v>
      </c>
      <c r="H3634">
        <v>7341.6293033332649</v>
      </c>
      <c r="I3634">
        <v>4.4946635024215107</v>
      </c>
    </row>
    <row r="3635" spans="1:9">
      <c r="A3635" t="s">
        <v>285</v>
      </c>
      <c r="B3635" t="s">
        <v>41</v>
      </c>
      <c r="C3635" t="s">
        <v>15504</v>
      </c>
      <c r="D3635" t="s">
        <v>73</v>
      </c>
      <c r="E3635" s="1">
        <v>6</v>
      </c>
      <c r="F3635" t="s">
        <v>47</v>
      </c>
      <c r="G3635" s="1">
        <v>3749.99</v>
      </c>
      <c r="H3635">
        <v>6599.4652299211511</v>
      </c>
      <c r="I3635">
        <v>89.394471305556692</v>
      </c>
    </row>
    <row r="3636" spans="1:9">
      <c r="A3636" t="s">
        <v>285</v>
      </c>
      <c r="B3636" t="s">
        <v>41</v>
      </c>
      <c r="C3636" t="s">
        <v>15504</v>
      </c>
      <c r="D3636" t="s">
        <v>45</v>
      </c>
      <c r="E3636" s="1">
        <v>6</v>
      </c>
      <c r="F3636" t="s">
        <v>47</v>
      </c>
      <c r="G3636" s="1">
        <v>33.21</v>
      </c>
      <c r="H3636">
        <v>6599.4652299211511</v>
      </c>
      <c r="I3636">
        <v>0.14966629547095767</v>
      </c>
    </row>
    <row r="3637" spans="1:9">
      <c r="A3637" t="s">
        <v>40</v>
      </c>
      <c r="B3637" t="s">
        <v>41</v>
      </c>
      <c r="C3637" t="s">
        <v>4460</v>
      </c>
      <c r="D3637" t="s">
        <v>45</v>
      </c>
      <c r="E3637" s="1">
        <v>4</v>
      </c>
      <c r="F3637" t="s">
        <v>132</v>
      </c>
      <c r="G3637" s="1">
        <v>32.950000000000003</v>
      </c>
      <c r="H3637">
        <v>9467.7730778277528</v>
      </c>
      <c r="I3637">
        <v>0.36660605559646725</v>
      </c>
    </row>
    <row r="3638" spans="1:9">
      <c r="A3638" t="s">
        <v>285</v>
      </c>
      <c r="B3638" t="s">
        <v>41</v>
      </c>
      <c r="C3638" t="s">
        <v>15504</v>
      </c>
      <c r="D3638" t="s">
        <v>73</v>
      </c>
      <c r="E3638" s="1">
        <v>6</v>
      </c>
      <c r="F3638" t="s">
        <v>47</v>
      </c>
      <c r="G3638" s="1">
        <v>3955.16</v>
      </c>
      <c r="H3638">
        <v>6599.4652299211511</v>
      </c>
      <c r="I3638">
        <v>89.394471305556692</v>
      </c>
    </row>
    <row r="3639" spans="1:9">
      <c r="A3639" t="s">
        <v>285</v>
      </c>
      <c r="B3639" t="s">
        <v>41</v>
      </c>
      <c r="C3639" t="s">
        <v>15504</v>
      </c>
      <c r="D3639" t="s">
        <v>73</v>
      </c>
      <c r="E3639" s="1">
        <v>6</v>
      </c>
      <c r="F3639" t="s">
        <v>47</v>
      </c>
      <c r="G3639" s="1">
        <v>3719.21</v>
      </c>
      <c r="H3639">
        <v>6599.4652299211511</v>
      </c>
      <c r="I3639">
        <v>89.394471305556692</v>
      </c>
    </row>
    <row r="3640" spans="1:9">
      <c r="A3640" t="s">
        <v>285</v>
      </c>
      <c r="B3640" t="s">
        <v>41</v>
      </c>
      <c r="C3640" t="s">
        <v>15504</v>
      </c>
      <c r="D3640" t="s">
        <v>73</v>
      </c>
      <c r="E3640" s="1">
        <v>8</v>
      </c>
      <c r="F3640" t="s">
        <v>47</v>
      </c>
      <c r="G3640" s="1">
        <v>2205.58</v>
      </c>
      <c r="H3640">
        <v>6599.4652299211511</v>
      </c>
      <c r="I3640">
        <v>89.394471305556692</v>
      </c>
    </row>
    <row r="3641" spans="1:9">
      <c r="A3641" t="s">
        <v>40</v>
      </c>
      <c r="B3641" t="s">
        <v>41</v>
      </c>
      <c r="C3641" t="s">
        <v>44</v>
      </c>
      <c r="D3641" t="s">
        <v>45</v>
      </c>
      <c r="E3641" s="1">
        <v>3</v>
      </c>
      <c r="F3641" t="s">
        <v>47</v>
      </c>
      <c r="G3641" s="1">
        <v>23.69</v>
      </c>
      <c r="H3641">
        <v>10733.49534193344</v>
      </c>
      <c r="I3641">
        <v>0.13038404810405299</v>
      </c>
    </row>
    <row r="3642" spans="1:9">
      <c r="A3642" t="s">
        <v>285</v>
      </c>
      <c r="B3642" t="s">
        <v>41</v>
      </c>
      <c r="C3642" t="s">
        <v>15504</v>
      </c>
      <c r="D3642" t="s">
        <v>73</v>
      </c>
      <c r="E3642" s="1">
        <v>8</v>
      </c>
      <c r="F3642" t="s">
        <v>47</v>
      </c>
      <c r="G3642" s="1">
        <v>2086.35</v>
      </c>
      <c r="H3642">
        <v>6599.4652299211511</v>
      </c>
      <c r="I3642">
        <v>89.394471305556692</v>
      </c>
    </row>
    <row r="3643" spans="1:9">
      <c r="A3643" t="s">
        <v>260</v>
      </c>
      <c r="B3643" t="s">
        <v>41</v>
      </c>
      <c r="C3643" t="s">
        <v>17522</v>
      </c>
      <c r="D3643" t="s">
        <v>45</v>
      </c>
      <c r="E3643" s="1">
        <v>7</v>
      </c>
      <c r="F3643" t="s">
        <v>132</v>
      </c>
      <c r="G3643" s="1">
        <v>434.09</v>
      </c>
      <c r="H3643">
        <v>7300.182521043841</v>
      </c>
      <c r="I3643">
        <v>7.8875788427121281</v>
      </c>
    </row>
    <row r="3644" spans="1:9">
      <c r="A3644" t="s">
        <v>40</v>
      </c>
      <c r="B3644" t="s">
        <v>41</v>
      </c>
      <c r="C3644" t="s">
        <v>5483</v>
      </c>
      <c r="D3644" t="s">
        <v>45</v>
      </c>
      <c r="E3644" s="1">
        <v>4</v>
      </c>
      <c r="F3644" t="s">
        <v>47</v>
      </c>
      <c r="G3644" s="1">
        <v>1256.3399999999999</v>
      </c>
      <c r="H3644">
        <v>5954.5731950787758</v>
      </c>
      <c r="I3644">
        <v>12.634175873399895</v>
      </c>
    </row>
    <row r="3645" spans="1:9">
      <c r="A3645" t="s">
        <v>285</v>
      </c>
      <c r="B3645" t="s">
        <v>41</v>
      </c>
      <c r="C3645" t="s">
        <v>15504</v>
      </c>
      <c r="D3645" t="s">
        <v>73</v>
      </c>
      <c r="E3645" s="1">
        <v>8</v>
      </c>
      <c r="F3645" t="s">
        <v>47</v>
      </c>
      <c r="G3645" s="1">
        <v>1393.9</v>
      </c>
      <c r="H3645">
        <v>6599.4652299211511</v>
      </c>
      <c r="I3645">
        <v>89.394471305556692</v>
      </c>
    </row>
    <row r="3646" spans="1:9">
      <c r="A3646" t="s">
        <v>40</v>
      </c>
      <c r="B3646" t="s">
        <v>41</v>
      </c>
      <c r="C3646" t="s">
        <v>44</v>
      </c>
      <c r="D3646" t="s">
        <v>45</v>
      </c>
      <c r="E3646" s="1">
        <v>2</v>
      </c>
      <c r="F3646" t="s">
        <v>47</v>
      </c>
      <c r="G3646" s="1">
        <v>945.7</v>
      </c>
      <c r="H3646">
        <v>10733.49534193344</v>
      </c>
      <c r="I3646">
        <v>12.634175873399895</v>
      </c>
    </row>
    <row r="3647" spans="1:9">
      <c r="A3647" t="s">
        <v>260</v>
      </c>
      <c r="B3647" t="s">
        <v>41</v>
      </c>
      <c r="C3647" t="s">
        <v>15504</v>
      </c>
      <c r="D3647" t="s">
        <v>45</v>
      </c>
      <c r="E3647" s="1">
        <v>4</v>
      </c>
      <c r="F3647" t="s">
        <v>132</v>
      </c>
      <c r="G3647" s="1">
        <v>27.3</v>
      </c>
      <c r="H3647">
        <v>6599.4652299211511</v>
      </c>
      <c r="I3647">
        <v>0.4882622246293481</v>
      </c>
    </row>
    <row r="3648" spans="1:9">
      <c r="A3648" t="s">
        <v>40</v>
      </c>
      <c r="B3648" t="s">
        <v>41</v>
      </c>
      <c r="C3648" t="s">
        <v>4460</v>
      </c>
      <c r="D3648" t="s">
        <v>45</v>
      </c>
      <c r="E3648" s="1">
        <v>6</v>
      </c>
      <c r="F3648" t="s">
        <v>132</v>
      </c>
      <c r="G3648" s="1">
        <v>23.57</v>
      </c>
      <c r="H3648">
        <v>9467.7730778277528</v>
      </c>
      <c r="I3648">
        <v>0.13</v>
      </c>
    </row>
    <row r="3649" spans="1:9">
      <c r="A3649" t="s">
        <v>40</v>
      </c>
      <c r="B3649" t="s">
        <v>41</v>
      </c>
      <c r="C3649" t="s">
        <v>4460</v>
      </c>
      <c r="D3649" t="s">
        <v>45</v>
      </c>
      <c r="E3649" s="1">
        <v>6</v>
      </c>
      <c r="F3649" t="s">
        <v>132</v>
      </c>
      <c r="G3649" s="1">
        <v>23.55</v>
      </c>
      <c r="H3649">
        <v>9467.7730778277528</v>
      </c>
      <c r="I3649">
        <v>0.13</v>
      </c>
    </row>
    <row r="3650" spans="1:9">
      <c r="A3650" t="s">
        <v>285</v>
      </c>
      <c r="B3650" t="s">
        <v>41</v>
      </c>
      <c r="C3650" t="s">
        <v>1591</v>
      </c>
      <c r="D3650" t="s">
        <v>45</v>
      </c>
      <c r="E3650" s="1">
        <v>1</v>
      </c>
      <c r="F3650" t="s">
        <v>47</v>
      </c>
      <c r="G3650" s="1">
        <v>16.329999999999998</v>
      </c>
      <c r="H3650">
        <v>2481.1311418143659</v>
      </c>
      <c r="I3650">
        <v>0.2349468024894146</v>
      </c>
    </row>
    <row r="3651" spans="1:9">
      <c r="A3651" t="s">
        <v>285</v>
      </c>
      <c r="B3651" t="s">
        <v>41</v>
      </c>
      <c r="C3651" t="s">
        <v>4813</v>
      </c>
      <c r="D3651" t="s">
        <v>45</v>
      </c>
      <c r="E3651" s="1">
        <v>4</v>
      </c>
      <c r="F3651" t="s">
        <v>47</v>
      </c>
      <c r="G3651" s="1">
        <v>22.97</v>
      </c>
      <c r="H3651">
        <v>477.69917125845029</v>
      </c>
      <c r="I3651">
        <v>1.3243866504914643</v>
      </c>
    </row>
    <row r="3652" spans="1:9">
      <c r="A3652" t="s">
        <v>285</v>
      </c>
      <c r="B3652" t="s">
        <v>41</v>
      </c>
      <c r="C3652" t="s">
        <v>14903</v>
      </c>
      <c r="D3652" t="s">
        <v>45</v>
      </c>
      <c r="E3652" s="1">
        <v>6</v>
      </c>
      <c r="F3652" t="s">
        <v>687</v>
      </c>
      <c r="G3652" s="1">
        <v>196.92</v>
      </c>
      <c r="H3652">
        <v>5886.2820473497222</v>
      </c>
      <c r="I3652">
        <v>18.81871408996906</v>
      </c>
    </row>
    <row r="3653" spans="1:9">
      <c r="A3653" t="s">
        <v>285</v>
      </c>
      <c r="B3653" t="s">
        <v>41</v>
      </c>
      <c r="C3653" t="s">
        <v>14903</v>
      </c>
      <c r="D3653" t="s">
        <v>45</v>
      </c>
      <c r="E3653" s="1">
        <v>2</v>
      </c>
      <c r="F3653" t="s">
        <v>687</v>
      </c>
      <c r="G3653" s="1">
        <v>251.64</v>
      </c>
      <c r="H3653">
        <v>5886.2820473497222</v>
      </c>
      <c r="I3653">
        <v>24.703683935801966</v>
      </c>
    </row>
    <row r="3654" spans="1:9">
      <c r="A3654" t="s">
        <v>260</v>
      </c>
      <c r="B3654" t="s">
        <v>41</v>
      </c>
      <c r="C3654" t="s">
        <v>15504</v>
      </c>
      <c r="D3654" t="s">
        <v>45</v>
      </c>
      <c r="E3654" s="1">
        <v>7</v>
      </c>
      <c r="F3654" t="s">
        <v>132</v>
      </c>
      <c r="G3654" s="1">
        <v>281.67</v>
      </c>
      <c r="H3654">
        <v>6599.4652299211511</v>
      </c>
      <c r="I3654">
        <v>4.795362342930928</v>
      </c>
    </row>
    <row r="3655" spans="1:9">
      <c r="A3655" t="s">
        <v>285</v>
      </c>
      <c r="B3655" t="s">
        <v>41</v>
      </c>
      <c r="C3655" t="s">
        <v>15504</v>
      </c>
      <c r="D3655" t="s">
        <v>73</v>
      </c>
      <c r="E3655" s="1">
        <v>8</v>
      </c>
      <c r="F3655" t="s">
        <v>47</v>
      </c>
      <c r="G3655" s="1">
        <v>2358.1999999999998</v>
      </c>
      <c r="H3655">
        <v>6599.4652299211511</v>
      </c>
      <c r="I3655">
        <v>89.394471305556692</v>
      </c>
    </row>
    <row r="3656" spans="1:9">
      <c r="A3656" t="s">
        <v>285</v>
      </c>
      <c r="B3656" t="s">
        <v>41</v>
      </c>
      <c r="C3656" t="s">
        <v>15504</v>
      </c>
      <c r="D3656" t="s">
        <v>73</v>
      </c>
      <c r="E3656" s="1">
        <v>6</v>
      </c>
      <c r="F3656" t="s">
        <v>47</v>
      </c>
      <c r="G3656" s="1">
        <v>3832.06</v>
      </c>
      <c r="H3656">
        <v>6599.4652299211511</v>
      </c>
      <c r="I3656">
        <v>89.394471305556692</v>
      </c>
    </row>
    <row r="3657" spans="1:9">
      <c r="A3657" t="s">
        <v>285</v>
      </c>
      <c r="B3657" t="s">
        <v>41</v>
      </c>
      <c r="C3657" t="s">
        <v>662</v>
      </c>
      <c r="D3657" t="s">
        <v>45</v>
      </c>
      <c r="E3657" s="1">
        <v>2</v>
      </c>
      <c r="F3657" t="s">
        <v>47</v>
      </c>
      <c r="G3657" s="1">
        <v>32.4</v>
      </c>
      <c r="H3657">
        <v>8185.5739002208393</v>
      </c>
      <c r="I3657">
        <v>1.3243866504914643</v>
      </c>
    </row>
    <row r="3658" spans="1:9">
      <c r="A3658" t="s">
        <v>285</v>
      </c>
      <c r="B3658" t="s">
        <v>41</v>
      </c>
      <c r="C3658" t="s">
        <v>662</v>
      </c>
      <c r="D3658" t="s">
        <v>45</v>
      </c>
      <c r="E3658" s="1">
        <v>4</v>
      </c>
      <c r="F3658" t="s">
        <v>687</v>
      </c>
      <c r="G3658" s="1">
        <v>69.37</v>
      </c>
      <c r="H3658">
        <v>8185.5739002208393</v>
      </c>
      <c r="I3658">
        <v>5.3821928616503518</v>
      </c>
    </row>
    <row r="3659" spans="1:9">
      <c r="A3659" t="s">
        <v>285</v>
      </c>
      <c r="B3659" t="s">
        <v>41</v>
      </c>
      <c r="C3659" t="s">
        <v>14903</v>
      </c>
      <c r="D3659" t="s">
        <v>45</v>
      </c>
      <c r="E3659" s="1">
        <v>5</v>
      </c>
      <c r="F3659" t="s">
        <v>687</v>
      </c>
      <c r="G3659" s="1">
        <v>195.17</v>
      </c>
      <c r="H3659">
        <v>5886.2820473497222</v>
      </c>
      <c r="I3659">
        <v>18.81871408996906</v>
      </c>
    </row>
    <row r="3660" spans="1:9">
      <c r="A3660" t="s">
        <v>285</v>
      </c>
      <c r="B3660" t="s">
        <v>41</v>
      </c>
      <c r="C3660" t="s">
        <v>15504</v>
      </c>
      <c r="D3660" t="s">
        <v>73</v>
      </c>
      <c r="E3660" s="1">
        <v>6</v>
      </c>
      <c r="F3660" t="s">
        <v>47</v>
      </c>
      <c r="G3660" s="1">
        <v>3749.99</v>
      </c>
      <c r="H3660">
        <v>6599.4652299211511</v>
      </c>
      <c r="I3660">
        <v>89.394471305556692</v>
      </c>
    </row>
    <row r="3661" spans="1:9">
      <c r="A3661" t="s">
        <v>40</v>
      </c>
      <c r="B3661" t="s">
        <v>41</v>
      </c>
      <c r="C3661" t="s">
        <v>4460</v>
      </c>
      <c r="D3661" t="s">
        <v>45</v>
      </c>
      <c r="E3661" s="1">
        <v>6</v>
      </c>
      <c r="F3661" t="s">
        <v>132</v>
      </c>
      <c r="G3661" s="1">
        <v>23.55</v>
      </c>
      <c r="H3661">
        <v>9467.7730778277528</v>
      </c>
      <c r="I3661">
        <v>0.13</v>
      </c>
    </row>
    <row r="3662" spans="1:9">
      <c r="A3662" t="s">
        <v>40</v>
      </c>
      <c r="B3662" t="s">
        <v>41</v>
      </c>
      <c r="C3662" t="s">
        <v>4460</v>
      </c>
      <c r="D3662" t="s">
        <v>45</v>
      </c>
      <c r="E3662" s="1">
        <v>6</v>
      </c>
      <c r="F3662" t="s">
        <v>132</v>
      </c>
      <c r="G3662" s="1">
        <v>23.57</v>
      </c>
      <c r="H3662">
        <v>9467.7730778277528</v>
      </c>
      <c r="I3662">
        <v>0.13</v>
      </c>
    </row>
    <row r="3663" spans="1:9">
      <c r="A3663" t="s">
        <v>40</v>
      </c>
      <c r="B3663" t="s">
        <v>41</v>
      </c>
      <c r="C3663" t="s">
        <v>5806</v>
      </c>
      <c r="D3663" t="s">
        <v>45</v>
      </c>
      <c r="E3663" s="1">
        <v>6</v>
      </c>
      <c r="F3663" t="s">
        <v>132</v>
      </c>
      <c r="G3663" s="1">
        <v>31.39</v>
      </c>
      <c r="H3663">
        <v>9718.1337301617932</v>
      </c>
      <c r="I3663">
        <v>0.36660605559646725</v>
      </c>
    </row>
    <row r="3664" spans="1:9">
      <c r="A3664" t="s">
        <v>285</v>
      </c>
      <c r="B3664" t="s">
        <v>41</v>
      </c>
      <c r="C3664" t="s">
        <v>15504</v>
      </c>
      <c r="D3664" t="s">
        <v>73</v>
      </c>
      <c r="E3664" s="1">
        <v>6</v>
      </c>
      <c r="F3664" t="s">
        <v>47</v>
      </c>
      <c r="G3664" s="1">
        <v>3749.99</v>
      </c>
      <c r="H3664">
        <v>6599.4652299211511</v>
      </c>
      <c r="I3664">
        <v>89.394471305556692</v>
      </c>
    </row>
    <row r="3665" spans="1:9">
      <c r="A3665" t="s">
        <v>285</v>
      </c>
      <c r="B3665" t="s">
        <v>41</v>
      </c>
      <c r="C3665" t="s">
        <v>4813</v>
      </c>
      <c r="D3665" t="s">
        <v>45</v>
      </c>
      <c r="E3665" s="1">
        <v>2</v>
      </c>
      <c r="F3665" t="s">
        <v>47</v>
      </c>
      <c r="G3665" s="1">
        <v>18.96</v>
      </c>
      <c r="H3665">
        <v>477.69917125845029</v>
      </c>
      <c r="I3665">
        <v>1.0384603988597736</v>
      </c>
    </row>
    <row r="3666" spans="1:9">
      <c r="A3666" t="s">
        <v>285</v>
      </c>
      <c r="B3666" t="s">
        <v>41</v>
      </c>
      <c r="C3666" t="s">
        <v>15504</v>
      </c>
      <c r="D3666" t="s">
        <v>73</v>
      </c>
      <c r="E3666" s="1">
        <v>6</v>
      </c>
      <c r="F3666" t="s">
        <v>47</v>
      </c>
      <c r="G3666" s="1">
        <v>3749.99</v>
      </c>
      <c r="H3666">
        <v>6599.4652299211511</v>
      </c>
      <c r="I3666">
        <v>89.394471305556692</v>
      </c>
    </row>
    <row r="3667" spans="1:9">
      <c r="A3667" t="s">
        <v>285</v>
      </c>
      <c r="B3667" t="s">
        <v>41</v>
      </c>
      <c r="C3667" t="s">
        <v>15504</v>
      </c>
      <c r="D3667" t="s">
        <v>73</v>
      </c>
      <c r="E3667" s="1">
        <v>8</v>
      </c>
      <c r="F3667" t="s">
        <v>47</v>
      </c>
      <c r="G3667" s="1">
        <v>2122.25</v>
      </c>
      <c r="H3667">
        <v>6599.4652299211511</v>
      </c>
      <c r="I3667">
        <v>89.394471305556692</v>
      </c>
    </row>
    <row r="3668" spans="1:9">
      <c r="A3668" t="s">
        <v>285</v>
      </c>
      <c r="B3668" t="s">
        <v>41</v>
      </c>
      <c r="C3668" t="s">
        <v>4813</v>
      </c>
      <c r="D3668" t="s">
        <v>45</v>
      </c>
      <c r="E3668" s="1">
        <v>6</v>
      </c>
      <c r="F3668" t="s">
        <v>687</v>
      </c>
      <c r="G3668" s="1">
        <v>70.510000000000005</v>
      </c>
      <c r="H3668">
        <v>477.69917125845029</v>
      </c>
      <c r="I3668">
        <v>5.3821928616503518</v>
      </c>
    </row>
    <row r="3669" spans="1:9">
      <c r="A3669" t="s">
        <v>40</v>
      </c>
      <c r="B3669" t="s">
        <v>41</v>
      </c>
      <c r="C3669" t="s">
        <v>4460</v>
      </c>
      <c r="D3669" t="s">
        <v>45</v>
      </c>
      <c r="E3669" s="1">
        <v>4</v>
      </c>
      <c r="F3669" t="s">
        <v>132</v>
      </c>
      <c r="G3669" s="1">
        <v>19.579999999999998</v>
      </c>
      <c r="H3669">
        <v>9467.7730778277528</v>
      </c>
      <c r="I3669">
        <v>0.1</v>
      </c>
    </row>
    <row r="3670" spans="1:9">
      <c r="A3670" t="s">
        <v>285</v>
      </c>
      <c r="B3670" t="s">
        <v>41</v>
      </c>
      <c r="C3670" t="s">
        <v>15504</v>
      </c>
      <c r="D3670" t="s">
        <v>73</v>
      </c>
      <c r="E3670" s="1">
        <v>10</v>
      </c>
      <c r="F3670" t="s">
        <v>47</v>
      </c>
      <c r="G3670" s="1">
        <v>2205.58</v>
      </c>
      <c r="H3670">
        <v>6599.4652299211511</v>
      </c>
      <c r="I3670">
        <v>89.394471305556692</v>
      </c>
    </row>
    <row r="3671" spans="1:9">
      <c r="A3671" t="s">
        <v>285</v>
      </c>
      <c r="B3671" t="s">
        <v>41</v>
      </c>
      <c r="C3671" t="s">
        <v>15504</v>
      </c>
      <c r="D3671" t="s">
        <v>73</v>
      </c>
      <c r="E3671" s="1">
        <v>10</v>
      </c>
      <c r="F3671" t="s">
        <v>47</v>
      </c>
      <c r="G3671" s="1">
        <v>2358.1999999999998</v>
      </c>
      <c r="H3671">
        <v>6599.4652299211511</v>
      </c>
      <c r="I3671">
        <v>89.394471305556692</v>
      </c>
    </row>
    <row r="3672" spans="1:9">
      <c r="A3672" t="s">
        <v>285</v>
      </c>
      <c r="B3672" t="s">
        <v>41</v>
      </c>
      <c r="C3672" t="s">
        <v>15504</v>
      </c>
      <c r="D3672" t="s">
        <v>73</v>
      </c>
      <c r="E3672" s="1">
        <v>8</v>
      </c>
      <c r="F3672" t="s">
        <v>47</v>
      </c>
      <c r="G3672" s="1">
        <v>2358.1999999999998</v>
      </c>
      <c r="H3672">
        <v>6599.4652299211511</v>
      </c>
      <c r="I3672">
        <v>89.394471305556692</v>
      </c>
    </row>
    <row r="3673" spans="1:9">
      <c r="A3673" t="s">
        <v>285</v>
      </c>
      <c r="B3673" t="s">
        <v>41</v>
      </c>
      <c r="C3673" t="s">
        <v>662</v>
      </c>
      <c r="D3673" t="s">
        <v>45</v>
      </c>
      <c r="E3673" s="1">
        <v>2</v>
      </c>
      <c r="F3673" t="s">
        <v>687</v>
      </c>
      <c r="G3673" s="1">
        <v>68.94</v>
      </c>
      <c r="H3673">
        <v>8185.5739002208393</v>
      </c>
      <c r="I3673">
        <v>5.3441556863549549</v>
      </c>
    </row>
    <row r="3674" spans="1:9">
      <c r="A3674" t="s">
        <v>285</v>
      </c>
      <c r="B3674" t="s">
        <v>41</v>
      </c>
      <c r="C3674" t="s">
        <v>15504</v>
      </c>
      <c r="D3674" t="s">
        <v>73</v>
      </c>
      <c r="E3674" s="1">
        <v>6</v>
      </c>
      <c r="F3674" t="s">
        <v>47</v>
      </c>
      <c r="G3674" s="1">
        <v>3749.99</v>
      </c>
      <c r="H3674">
        <v>6599.4652299211511</v>
      </c>
      <c r="I3674">
        <v>89.394471305556692</v>
      </c>
    </row>
    <row r="3675" spans="1:9">
      <c r="A3675" t="s">
        <v>285</v>
      </c>
      <c r="B3675" t="s">
        <v>41</v>
      </c>
      <c r="C3675" t="s">
        <v>15504</v>
      </c>
      <c r="D3675" t="s">
        <v>73</v>
      </c>
      <c r="E3675" s="1">
        <v>6</v>
      </c>
      <c r="F3675" t="s">
        <v>47</v>
      </c>
      <c r="G3675" s="1">
        <v>3955.16</v>
      </c>
      <c r="H3675">
        <v>6599.4652299211511</v>
      </c>
      <c r="I3675">
        <v>89.394471305556692</v>
      </c>
    </row>
    <row r="3676" spans="1:9">
      <c r="A3676" t="s">
        <v>40</v>
      </c>
      <c r="B3676" t="s">
        <v>41</v>
      </c>
      <c r="C3676" t="s">
        <v>44</v>
      </c>
      <c r="D3676" t="s">
        <v>45</v>
      </c>
      <c r="E3676" s="1">
        <v>4</v>
      </c>
      <c r="F3676" t="s">
        <v>47</v>
      </c>
      <c r="G3676" s="1">
        <v>943.9</v>
      </c>
      <c r="H3676">
        <v>10733.49534193344</v>
      </c>
      <c r="I3676">
        <v>12.634175873399895</v>
      </c>
    </row>
    <row r="3677" spans="1:9">
      <c r="A3677" t="s">
        <v>285</v>
      </c>
      <c r="B3677" t="s">
        <v>41</v>
      </c>
      <c r="C3677" t="s">
        <v>15504</v>
      </c>
      <c r="D3677" t="s">
        <v>73</v>
      </c>
      <c r="E3677" s="1">
        <v>6</v>
      </c>
      <c r="F3677" t="s">
        <v>47</v>
      </c>
      <c r="G3677" s="1">
        <v>3955.16</v>
      </c>
      <c r="H3677">
        <v>6599.4652299211511</v>
      </c>
      <c r="I3677">
        <v>89.394471305556692</v>
      </c>
    </row>
    <row r="3678" spans="1:9">
      <c r="A3678" t="s">
        <v>285</v>
      </c>
      <c r="B3678" t="s">
        <v>41</v>
      </c>
      <c r="C3678" t="s">
        <v>15504</v>
      </c>
      <c r="D3678" t="s">
        <v>73</v>
      </c>
      <c r="E3678" s="1">
        <v>6</v>
      </c>
      <c r="F3678" t="s">
        <v>47</v>
      </c>
      <c r="G3678" s="1">
        <v>3955.16</v>
      </c>
      <c r="H3678">
        <v>6599.4652299211511</v>
      </c>
      <c r="I3678">
        <v>89.394471305556692</v>
      </c>
    </row>
    <row r="3679" spans="1:9">
      <c r="A3679" t="s">
        <v>285</v>
      </c>
      <c r="B3679" t="s">
        <v>41</v>
      </c>
      <c r="C3679" t="s">
        <v>15504</v>
      </c>
      <c r="D3679" t="s">
        <v>73</v>
      </c>
      <c r="E3679" s="1">
        <v>6</v>
      </c>
      <c r="F3679" t="s">
        <v>47</v>
      </c>
      <c r="G3679" s="1">
        <v>3955.16</v>
      </c>
      <c r="H3679">
        <v>6599.4652299211511</v>
      </c>
      <c r="I3679">
        <v>89.394471305556692</v>
      </c>
    </row>
    <row r="3680" spans="1:9">
      <c r="A3680" t="s">
        <v>285</v>
      </c>
      <c r="B3680" t="s">
        <v>41</v>
      </c>
      <c r="C3680" t="s">
        <v>15504</v>
      </c>
      <c r="D3680" t="s">
        <v>73</v>
      </c>
      <c r="E3680" s="1">
        <v>6</v>
      </c>
      <c r="F3680" t="s">
        <v>47</v>
      </c>
      <c r="G3680" s="1">
        <v>3719.21</v>
      </c>
      <c r="H3680">
        <v>6599.4652299211511</v>
      </c>
      <c r="I3680">
        <v>89.394471305556692</v>
      </c>
    </row>
    <row r="3681" spans="1:9">
      <c r="A3681" t="s">
        <v>260</v>
      </c>
      <c r="B3681" t="s">
        <v>41</v>
      </c>
      <c r="C3681" t="s">
        <v>15504</v>
      </c>
      <c r="D3681" t="s">
        <v>45</v>
      </c>
      <c r="E3681" s="1">
        <v>8</v>
      </c>
      <c r="F3681" t="s">
        <v>132</v>
      </c>
      <c r="G3681" s="1">
        <v>285.08</v>
      </c>
      <c r="H3681">
        <v>6599.4652299211511</v>
      </c>
      <c r="I3681">
        <v>4.385635643780728</v>
      </c>
    </row>
    <row r="3682" spans="1:9">
      <c r="A3682" t="s">
        <v>285</v>
      </c>
      <c r="B3682" t="s">
        <v>41</v>
      </c>
      <c r="C3682" t="s">
        <v>14903</v>
      </c>
      <c r="D3682" t="s">
        <v>45</v>
      </c>
      <c r="E3682" s="1">
        <v>5</v>
      </c>
      <c r="F3682" t="s">
        <v>687</v>
      </c>
      <c r="G3682" s="1">
        <v>196.34</v>
      </c>
      <c r="H3682">
        <v>5886.2820473497222</v>
      </c>
      <c r="I3682">
        <v>18.973665961010276</v>
      </c>
    </row>
    <row r="3683" spans="1:9">
      <c r="A3683" t="s">
        <v>285</v>
      </c>
      <c r="B3683" t="s">
        <v>41</v>
      </c>
      <c r="C3683" t="s">
        <v>14903</v>
      </c>
      <c r="D3683" t="s">
        <v>45</v>
      </c>
      <c r="E3683" s="1">
        <v>2</v>
      </c>
      <c r="F3683" t="s">
        <v>687</v>
      </c>
      <c r="G3683" s="1">
        <v>208.91</v>
      </c>
      <c r="H3683">
        <v>5886.2820473497222</v>
      </c>
      <c r="I3683">
        <v>20.21326297261281</v>
      </c>
    </row>
    <row r="3684" spans="1:9">
      <c r="A3684" t="s">
        <v>40</v>
      </c>
      <c r="B3684" t="s">
        <v>41</v>
      </c>
      <c r="C3684" t="s">
        <v>4460</v>
      </c>
      <c r="D3684" t="s">
        <v>45</v>
      </c>
      <c r="E3684" s="1">
        <v>7</v>
      </c>
      <c r="F3684" t="s">
        <v>132</v>
      </c>
      <c r="G3684" s="1">
        <v>33.36</v>
      </c>
      <c r="H3684">
        <v>9467.7730778277528</v>
      </c>
      <c r="I3684">
        <v>0.36660605559646725</v>
      </c>
    </row>
    <row r="3685" spans="1:9">
      <c r="A3685" t="s">
        <v>285</v>
      </c>
      <c r="B3685" t="s">
        <v>41</v>
      </c>
      <c r="C3685" t="s">
        <v>4460</v>
      </c>
      <c r="D3685" t="s">
        <v>45</v>
      </c>
      <c r="E3685" s="1">
        <v>8</v>
      </c>
      <c r="F3685" t="s">
        <v>132</v>
      </c>
      <c r="G3685" s="1">
        <v>415.95</v>
      </c>
      <c r="H3685">
        <v>9467.7730778277528</v>
      </c>
      <c r="I3685">
        <v>5.5529541687285695</v>
      </c>
    </row>
    <row r="3686" spans="1:9">
      <c r="A3686" t="s">
        <v>285</v>
      </c>
      <c r="B3686" t="s">
        <v>41</v>
      </c>
      <c r="C3686" t="s">
        <v>15504</v>
      </c>
      <c r="D3686" t="s">
        <v>73</v>
      </c>
      <c r="E3686" s="1">
        <v>6</v>
      </c>
      <c r="F3686" t="s">
        <v>47</v>
      </c>
      <c r="G3686" s="1">
        <v>3719.21</v>
      </c>
      <c r="H3686">
        <v>6599.4652299211511</v>
      </c>
      <c r="I3686">
        <v>89.394471305556692</v>
      </c>
    </row>
    <row r="3687" spans="1:9">
      <c r="A3687" t="s">
        <v>40</v>
      </c>
      <c r="B3687" t="s">
        <v>41</v>
      </c>
      <c r="C3687" t="s">
        <v>4460</v>
      </c>
      <c r="D3687" t="s">
        <v>45</v>
      </c>
      <c r="E3687" s="1">
        <v>6</v>
      </c>
      <c r="F3687" t="s">
        <v>132</v>
      </c>
      <c r="G3687" s="1">
        <v>22.6</v>
      </c>
      <c r="H3687">
        <v>9467.7730778277528</v>
      </c>
      <c r="I3687">
        <v>0.13</v>
      </c>
    </row>
    <row r="3688" spans="1:9">
      <c r="A3688" t="s">
        <v>285</v>
      </c>
      <c r="B3688" t="s">
        <v>41</v>
      </c>
      <c r="C3688" t="s">
        <v>15504</v>
      </c>
      <c r="D3688" t="s">
        <v>73</v>
      </c>
      <c r="E3688" s="1">
        <v>6</v>
      </c>
      <c r="F3688" t="s">
        <v>47</v>
      </c>
      <c r="G3688" s="1">
        <v>3719.21</v>
      </c>
      <c r="H3688">
        <v>6599.4652299211511</v>
      </c>
      <c r="I3688">
        <v>89.394471305556692</v>
      </c>
    </row>
    <row r="3689" spans="1:9">
      <c r="A3689" t="s">
        <v>285</v>
      </c>
      <c r="B3689" t="s">
        <v>41</v>
      </c>
      <c r="C3689" t="s">
        <v>15504</v>
      </c>
      <c r="D3689" t="s">
        <v>73</v>
      </c>
      <c r="E3689" s="1">
        <v>8</v>
      </c>
      <c r="F3689" t="s">
        <v>47</v>
      </c>
      <c r="G3689" s="1">
        <v>2061.73</v>
      </c>
      <c r="H3689">
        <v>6599.4652299211511</v>
      </c>
      <c r="I3689">
        <v>89.394471305556692</v>
      </c>
    </row>
    <row r="3690" spans="1:9">
      <c r="A3690" t="s">
        <v>40</v>
      </c>
      <c r="B3690" t="s">
        <v>41</v>
      </c>
      <c r="C3690" t="s">
        <v>4460</v>
      </c>
      <c r="D3690" t="s">
        <v>45</v>
      </c>
      <c r="E3690" s="1">
        <v>6</v>
      </c>
      <c r="F3690" t="s">
        <v>132</v>
      </c>
      <c r="G3690" s="1">
        <v>22.91</v>
      </c>
      <c r="H3690">
        <v>9467.7730778277528</v>
      </c>
      <c r="I3690">
        <v>0.13</v>
      </c>
    </row>
    <row r="3691" spans="1:9">
      <c r="A3691" t="s">
        <v>285</v>
      </c>
      <c r="B3691" t="s">
        <v>41</v>
      </c>
      <c r="C3691" t="s">
        <v>5330</v>
      </c>
      <c r="D3691" t="s">
        <v>45</v>
      </c>
      <c r="E3691" s="1">
        <v>3</v>
      </c>
      <c r="F3691" t="s">
        <v>132</v>
      </c>
      <c r="G3691" s="1">
        <v>13.91</v>
      </c>
      <c r="H3691">
        <v>14329.816292699001</v>
      </c>
      <c r="I3691">
        <v>0.23409399821439253</v>
      </c>
    </row>
    <row r="3692" spans="1:9">
      <c r="A3692" t="s">
        <v>260</v>
      </c>
      <c r="B3692" t="s">
        <v>41</v>
      </c>
      <c r="C3692" t="s">
        <v>15504</v>
      </c>
      <c r="D3692" t="s">
        <v>45</v>
      </c>
      <c r="E3692" s="1">
        <v>7</v>
      </c>
      <c r="F3692" t="s">
        <v>132</v>
      </c>
      <c r="G3692" s="1">
        <v>470.3</v>
      </c>
      <c r="H3692">
        <v>6599.4652299211511</v>
      </c>
      <c r="I3692">
        <v>8.7921783421402466</v>
      </c>
    </row>
    <row r="3693" spans="1:9">
      <c r="A3693" t="s">
        <v>285</v>
      </c>
      <c r="B3693" t="s">
        <v>41</v>
      </c>
      <c r="C3693" t="s">
        <v>15504</v>
      </c>
      <c r="D3693" t="s">
        <v>73</v>
      </c>
      <c r="E3693" s="1">
        <v>10</v>
      </c>
      <c r="F3693" t="s">
        <v>47</v>
      </c>
      <c r="G3693" s="1">
        <v>2358.1999999999998</v>
      </c>
      <c r="H3693">
        <v>6599.4652299211511</v>
      </c>
      <c r="I3693">
        <v>89.394471305556692</v>
      </c>
    </row>
    <row r="3694" spans="1:9">
      <c r="A3694" t="s">
        <v>285</v>
      </c>
      <c r="B3694" t="s">
        <v>41</v>
      </c>
      <c r="C3694" t="s">
        <v>23276</v>
      </c>
      <c r="D3694" t="s">
        <v>45</v>
      </c>
      <c r="E3694" s="1">
        <v>1</v>
      </c>
      <c r="F3694" t="s">
        <v>47</v>
      </c>
      <c r="G3694" s="1">
        <v>17.260000000000002</v>
      </c>
      <c r="H3694">
        <v>7834.4261338803199</v>
      </c>
      <c r="I3694">
        <v>0.2449489742783178</v>
      </c>
    </row>
    <row r="3695" spans="1:9">
      <c r="A3695" t="s">
        <v>285</v>
      </c>
      <c r="B3695" t="s">
        <v>41</v>
      </c>
      <c r="C3695" t="s">
        <v>15504</v>
      </c>
      <c r="D3695" t="s">
        <v>73</v>
      </c>
      <c r="E3695" s="1">
        <v>8</v>
      </c>
      <c r="F3695" t="s">
        <v>47</v>
      </c>
      <c r="G3695" s="1">
        <v>2286.39</v>
      </c>
      <c r="H3695">
        <v>6599.4652299211511</v>
      </c>
      <c r="I3695">
        <v>89.394471305556692</v>
      </c>
    </row>
    <row r="3696" spans="1:9">
      <c r="A3696" t="s">
        <v>40</v>
      </c>
      <c r="B3696" t="s">
        <v>41</v>
      </c>
      <c r="C3696" t="s">
        <v>4460</v>
      </c>
      <c r="D3696" t="s">
        <v>45</v>
      </c>
      <c r="E3696" s="1">
        <v>4</v>
      </c>
      <c r="F3696" t="s">
        <v>132</v>
      </c>
      <c r="G3696" s="1">
        <v>22.73</v>
      </c>
      <c r="H3696">
        <v>9467.7730778277528</v>
      </c>
      <c r="I3696">
        <v>0.13</v>
      </c>
    </row>
    <row r="3697" spans="1:9">
      <c r="A3697" t="s">
        <v>285</v>
      </c>
      <c r="B3697" t="s">
        <v>41</v>
      </c>
      <c r="C3697" t="s">
        <v>15504</v>
      </c>
      <c r="D3697" t="s">
        <v>73</v>
      </c>
      <c r="E3697" s="1">
        <v>10</v>
      </c>
      <c r="F3697" t="s">
        <v>47</v>
      </c>
      <c r="G3697" s="1">
        <v>2286.39</v>
      </c>
      <c r="H3697">
        <v>6599.4652299211511</v>
      </c>
      <c r="I3697">
        <v>89.394471305556692</v>
      </c>
    </row>
    <row r="3698" spans="1:9">
      <c r="A3698" t="s">
        <v>285</v>
      </c>
      <c r="B3698" t="s">
        <v>41</v>
      </c>
      <c r="C3698" t="s">
        <v>15504</v>
      </c>
      <c r="D3698" t="s">
        <v>73</v>
      </c>
      <c r="E3698" s="1">
        <v>6</v>
      </c>
      <c r="F3698" t="s">
        <v>47</v>
      </c>
      <c r="G3698" s="1">
        <v>3832.06</v>
      </c>
      <c r="H3698">
        <v>6599.4652299211511</v>
      </c>
      <c r="I3698">
        <v>89.394471305556692</v>
      </c>
    </row>
    <row r="3699" spans="1:9">
      <c r="A3699" t="s">
        <v>285</v>
      </c>
      <c r="B3699" t="s">
        <v>41</v>
      </c>
      <c r="C3699" t="s">
        <v>15504</v>
      </c>
      <c r="D3699" t="s">
        <v>73</v>
      </c>
      <c r="E3699" s="1">
        <v>6</v>
      </c>
      <c r="F3699" t="s">
        <v>47</v>
      </c>
      <c r="G3699" s="1">
        <v>3749.99</v>
      </c>
      <c r="H3699">
        <v>6599.4652299211511</v>
      </c>
      <c r="I3699">
        <v>89.394471305556692</v>
      </c>
    </row>
    <row r="3700" spans="1:9">
      <c r="A3700" t="s">
        <v>285</v>
      </c>
      <c r="B3700" t="s">
        <v>41</v>
      </c>
      <c r="C3700" t="s">
        <v>15504</v>
      </c>
      <c r="D3700" t="s">
        <v>73</v>
      </c>
      <c r="E3700" s="1">
        <v>6</v>
      </c>
      <c r="F3700" t="s">
        <v>47</v>
      </c>
      <c r="G3700" s="1">
        <v>3749.99</v>
      </c>
      <c r="H3700">
        <v>6599.4652299211511</v>
      </c>
      <c r="I3700">
        <v>89.394471305556692</v>
      </c>
    </row>
    <row r="3701" spans="1:9">
      <c r="A3701" t="s">
        <v>285</v>
      </c>
      <c r="B3701" t="s">
        <v>41</v>
      </c>
      <c r="C3701" t="s">
        <v>4813</v>
      </c>
      <c r="D3701" t="s">
        <v>45</v>
      </c>
      <c r="E3701" s="1">
        <v>1</v>
      </c>
      <c r="F3701" t="s">
        <v>47</v>
      </c>
      <c r="G3701" s="1">
        <v>148.78</v>
      </c>
      <c r="H3701">
        <v>477.69917125845029</v>
      </c>
      <c r="I3701">
        <v>4.7787446050191882</v>
      </c>
    </row>
    <row r="3702" spans="1:9">
      <c r="A3702" t="s">
        <v>40</v>
      </c>
      <c r="B3702" t="s">
        <v>41</v>
      </c>
      <c r="C3702" t="s">
        <v>15023</v>
      </c>
      <c r="D3702" t="s">
        <v>45</v>
      </c>
      <c r="E3702" s="1">
        <v>8</v>
      </c>
      <c r="F3702" t="s">
        <v>132</v>
      </c>
      <c r="G3702" s="1">
        <v>28.98</v>
      </c>
      <c r="H3702">
        <v>9956.3702851946764</v>
      </c>
      <c r="I3702">
        <v>0.13</v>
      </c>
    </row>
    <row r="3703" spans="1:9">
      <c r="A3703" t="s">
        <v>285</v>
      </c>
      <c r="B3703" t="s">
        <v>41</v>
      </c>
      <c r="C3703" t="s">
        <v>15504</v>
      </c>
      <c r="D3703" t="s">
        <v>73</v>
      </c>
      <c r="E3703" s="1">
        <v>6</v>
      </c>
      <c r="F3703" t="s">
        <v>47</v>
      </c>
      <c r="G3703" s="1">
        <v>3749.99</v>
      </c>
      <c r="H3703">
        <v>6599.4652299211511</v>
      </c>
      <c r="I3703">
        <v>89.394471305556692</v>
      </c>
    </row>
    <row r="3704" spans="1:9">
      <c r="A3704" t="s">
        <v>285</v>
      </c>
      <c r="B3704" t="s">
        <v>41</v>
      </c>
      <c r="C3704" t="s">
        <v>15504</v>
      </c>
      <c r="D3704" t="s">
        <v>73</v>
      </c>
      <c r="E3704" s="1">
        <v>6</v>
      </c>
      <c r="F3704" t="s">
        <v>47</v>
      </c>
      <c r="G3704" s="1">
        <v>3955.16</v>
      </c>
      <c r="H3704">
        <v>6599.4652299211511</v>
      </c>
      <c r="I3704">
        <v>89.394471305556692</v>
      </c>
    </row>
    <row r="3705" spans="1:9">
      <c r="A3705" t="s">
        <v>40</v>
      </c>
      <c r="B3705" t="s">
        <v>41</v>
      </c>
      <c r="C3705" t="s">
        <v>4460</v>
      </c>
      <c r="D3705" t="s">
        <v>45</v>
      </c>
      <c r="E3705" s="1">
        <v>6</v>
      </c>
      <c r="F3705" t="s">
        <v>132</v>
      </c>
      <c r="G3705" s="1">
        <v>33.130000000000003</v>
      </c>
      <c r="H3705">
        <v>9467.7730778277528</v>
      </c>
      <c r="I3705">
        <v>0.36660605559646725</v>
      </c>
    </row>
    <row r="3706" spans="1:9">
      <c r="A3706" t="s">
        <v>285</v>
      </c>
      <c r="B3706" t="s">
        <v>41</v>
      </c>
      <c r="C3706" t="s">
        <v>15504</v>
      </c>
      <c r="D3706" t="s">
        <v>73</v>
      </c>
      <c r="E3706" s="1">
        <v>6</v>
      </c>
      <c r="F3706" t="s">
        <v>47</v>
      </c>
      <c r="G3706" s="1">
        <v>3944.9</v>
      </c>
      <c r="H3706">
        <v>6599.4652299211511</v>
      </c>
      <c r="I3706">
        <v>89.394471305556692</v>
      </c>
    </row>
    <row r="3707" spans="1:9">
      <c r="A3707" t="s">
        <v>285</v>
      </c>
      <c r="B3707" t="s">
        <v>41</v>
      </c>
      <c r="C3707" t="s">
        <v>15504</v>
      </c>
      <c r="D3707" t="s">
        <v>73</v>
      </c>
      <c r="E3707" s="1">
        <v>10</v>
      </c>
      <c r="F3707" t="s">
        <v>47</v>
      </c>
      <c r="G3707" s="1">
        <v>2061.73</v>
      </c>
      <c r="H3707">
        <v>6599.4652299211511</v>
      </c>
      <c r="I3707">
        <v>89.394471305556692</v>
      </c>
    </row>
    <row r="3708" spans="1:9">
      <c r="A3708" t="s">
        <v>285</v>
      </c>
      <c r="B3708" t="s">
        <v>41</v>
      </c>
      <c r="C3708" t="s">
        <v>15504</v>
      </c>
      <c r="D3708" t="s">
        <v>73</v>
      </c>
      <c r="E3708" s="1">
        <v>10</v>
      </c>
      <c r="F3708" t="s">
        <v>47</v>
      </c>
      <c r="G3708" s="1">
        <v>2086.35</v>
      </c>
      <c r="H3708">
        <v>6599.4652299211511</v>
      </c>
      <c r="I3708">
        <v>89.394471305556692</v>
      </c>
    </row>
    <row r="3709" spans="1:9">
      <c r="A3709" t="s">
        <v>285</v>
      </c>
      <c r="B3709" t="s">
        <v>41</v>
      </c>
      <c r="C3709" t="s">
        <v>15504</v>
      </c>
      <c r="D3709" t="s">
        <v>73</v>
      </c>
      <c r="E3709" s="1">
        <v>8</v>
      </c>
      <c r="F3709" t="s">
        <v>47</v>
      </c>
      <c r="G3709" s="1">
        <v>1393.9</v>
      </c>
      <c r="H3709">
        <v>6599.4652299211511</v>
      </c>
      <c r="I3709">
        <v>89.394471305556692</v>
      </c>
    </row>
    <row r="3710" spans="1:9">
      <c r="A3710" t="s">
        <v>40</v>
      </c>
      <c r="B3710" t="s">
        <v>41</v>
      </c>
      <c r="C3710" t="s">
        <v>3387</v>
      </c>
      <c r="D3710" t="s">
        <v>45</v>
      </c>
      <c r="E3710" s="1">
        <v>9</v>
      </c>
      <c r="F3710" t="s">
        <v>132</v>
      </c>
      <c r="G3710" s="1">
        <v>1094.27</v>
      </c>
      <c r="H3710">
        <v>8189.4485045765996</v>
      </c>
      <c r="I3710">
        <v>12.596110510788638</v>
      </c>
    </row>
    <row r="3711" spans="1:9">
      <c r="A3711" t="s">
        <v>40</v>
      </c>
      <c r="B3711" t="s">
        <v>41</v>
      </c>
      <c r="C3711" t="s">
        <v>4460</v>
      </c>
      <c r="D3711" t="s">
        <v>45</v>
      </c>
      <c r="E3711" s="1">
        <v>6</v>
      </c>
      <c r="F3711" t="s">
        <v>132</v>
      </c>
      <c r="G3711" s="1">
        <v>33.35</v>
      </c>
      <c r="H3711">
        <v>9467.7730778277528</v>
      </c>
      <c r="I3711">
        <v>0.36660605559646725</v>
      </c>
    </row>
    <row r="3712" spans="1:9">
      <c r="A3712" t="s">
        <v>40</v>
      </c>
      <c r="B3712" t="s">
        <v>41</v>
      </c>
      <c r="C3712" t="s">
        <v>5330</v>
      </c>
      <c r="D3712" t="s">
        <v>45</v>
      </c>
      <c r="E3712" s="1">
        <v>3</v>
      </c>
      <c r="F3712" t="s">
        <v>132</v>
      </c>
      <c r="G3712" s="1">
        <v>15.09</v>
      </c>
      <c r="H3712">
        <v>14329.816292699001</v>
      </c>
      <c r="I3712">
        <v>0.36660605559646725</v>
      </c>
    </row>
    <row r="3713" spans="1:9">
      <c r="A3713" t="s">
        <v>40</v>
      </c>
      <c r="B3713" t="s">
        <v>41</v>
      </c>
      <c r="C3713" t="s">
        <v>4460</v>
      </c>
      <c r="D3713" t="s">
        <v>45</v>
      </c>
      <c r="E3713" s="1">
        <v>2</v>
      </c>
      <c r="F3713" t="s">
        <v>47</v>
      </c>
      <c r="G3713" s="1">
        <v>23.66</v>
      </c>
      <c r="H3713">
        <v>9467.7730778277528</v>
      </c>
      <c r="I3713">
        <v>0.13038404810405299</v>
      </c>
    </row>
    <row r="3714" spans="1:9">
      <c r="A3714" t="s">
        <v>40</v>
      </c>
      <c r="B3714" t="s">
        <v>41</v>
      </c>
      <c r="C3714" t="s">
        <v>4460</v>
      </c>
      <c r="D3714" t="s">
        <v>45</v>
      </c>
      <c r="E3714" s="1">
        <v>7</v>
      </c>
      <c r="F3714" t="s">
        <v>132</v>
      </c>
      <c r="G3714" s="1">
        <v>19.72</v>
      </c>
      <c r="H3714">
        <v>9467.7730778277528</v>
      </c>
      <c r="I3714">
        <v>0.1</v>
      </c>
    </row>
    <row r="3715" spans="1:9">
      <c r="A3715" t="s">
        <v>285</v>
      </c>
      <c r="B3715" t="s">
        <v>41</v>
      </c>
      <c r="C3715" t="s">
        <v>15504</v>
      </c>
      <c r="D3715" t="s">
        <v>73</v>
      </c>
      <c r="E3715" s="1">
        <v>8</v>
      </c>
      <c r="F3715" t="s">
        <v>47</v>
      </c>
      <c r="G3715" s="1">
        <v>2163.29</v>
      </c>
      <c r="H3715">
        <v>6599.4652299211511</v>
      </c>
      <c r="I3715">
        <v>89.394471305556692</v>
      </c>
    </row>
    <row r="3716" spans="1:9">
      <c r="A3716" t="s">
        <v>40</v>
      </c>
      <c r="B3716" t="s">
        <v>41</v>
      </c>
      <c r="C3716" t="s">
        <v>662</v>
      </c>
      <c r="D3716" t="s">
        <v>45</v>
      </c>
      <c r="E3716" s="1">
        <v>2</v>
      </c>
      <c r="F3716" t="s">
        <v>47</v>
      </c>
      <c r="G3716" s="1">
        <v>19.62</v>
      </c>
      <c r="H3716">
        <v>8185.5739002208393</v>
      </c>
      <c r="I3716">
        <v>0.36783148315499037</v>
      </c>
    </row>
    <row r="3717" spans="1:9">
      <c r="A3717" t="s">
        <v>285</v>
      </c>
      <c r="B3717" t="s">
        <v>41</v>
      </c>
      <c r="C3717" t="s">
        <v>4813</v>
      </c>
      <c r="D3717" t="s">
        <v>45</v>
      </c>
      <c r="E3717" s="1">
        <v>6</v>
      </c>
      <c r="F3717" t="s">
        <v>687</v>
      </c>
      <c r="G3717" s="1">
        <v>76.38</v>
      </c>
      <c r="H3717">
        <v>477.69917125845029</v>
      </c>
      <c r="I3717">
        <v>6.0398675482166002</v>
      </c>
    </row>
    <row r="3718" spans="1:9">
      <c r="A3718" t="s">
        <v>260</v>
      </c>
      <c r="B3718" t="s">
        <v>41</v>
      </c>
      <c r="C3718" t="s">
        <v>15504</v>
      </c>
      <c r="D3718" t="s">
        <v>45</v>
      </c>
      <c r="E3718" s="1">
        <v>6</v>
      </c>
      <c r="F3718" t="s">
        <v>47</v>
      </c>
      <c r="G3718" s="1">
        <v>92.69</v>
      </c>
      <c r="H3718">
        <v>6599.4652299211511</v>
      </c>
      <c r="I3718">
        <v>1.3133925536563698</v>
      </c>
    </row>
    <row r="3719" spans="1:9">
      <c r="A3719" t="s">
        <v>285</v>
      </c>
      <c r="B3719" t="s">
        <v>41</v>
      </c>
      <c r="C3719" t="s">
        <v>14903</v>
      </c>
      <c r="D3719" t="s">
        <v>45</v>
      </c>
      <c r="E3719" s="1">
        <v>6</v>
      </c>
      <c r="F3719" t="s">
        <v>687</v>
      </c>
      <c r="G3719" s="1">
        <v>131.69999999999999</v>
      </c>
      <c r="H3719">
        <v>5886.2820473497222</v>
      </c>
      <c r="I3719">
        <v>11.849050594878898</v>
      </c>
    </row>
    <row r="3720" spans="1:9">
      <c r="A3720" t="s">
        <v>285</v>
      </c>
      <c r="B3720" t="s">
        <v>41</v>
      </c>
      <c r="C3720" t="s">
        <v>15504</v>
      </c>
      <c r="D3720" t="s">
        <v>73</v>
      </c>
      <c r="E3720" s="1">
        <v>10</v>
      </c>
      <c r="F3720" t="s">
        <v>47</v>
      </c>
      <c r="G3720" s="1">
        <v>2205.58</v>
      </c>
      <c r="H3720">
        <v>6599.4652299211511</v>
      </c>
      <c r="I3720">
        <v>89.394471305556692</v>
      </c>
    </row>
    <row r="3721" spans="1:9">
      <c r="A3721" t="s">
        <v>285</v>
      </c>
      <c r="B3721" t="s">
        <v>41</v>
      </c>
      <c r="C3721" t="s">
        <v>14903</v>
      </c>
      <c r="D3721" t="s">
        <v>45</v>
      </c>
      <c r="E3721" s="1">
        <v>2</v>
      </c>
      <c r="F3721" t="s">
        <v>687</v>
      </c>
      <c r="G3721" s="1">
        <v>120.32</v>
      </c>
      <c r="H3721">
        <v>5886.2820473497222</v>
      </c>
      <c r="I3721">
        <v>10.785842572557788</v>
      </c>
    </row>
    <row r="3722" spans="1:9">
      <c r="A3722" t="s">
        <v>260</v>
      </c>
      <c r="B3722" t="s">
        <v>41</v>
      </c>
      <c r="C3722" t="s">
        <v>685</v>
      </c>
      <c r="D3722" t="s">
        <v>45</v>
      </c>
      <c r="E3722" s="1">
        <v>2</v>
      </c>
      <c r="F3722" t="s">
        <v>687</v>
      </c>
      <c r="G3722" s="1">
        <v>25.96</v>
      </c>
      <c r="H3722">
        <v>5886.2820473497222</v>
      </c>
      <c r="I3722">
        <v>0.80467384697155409</v>
      </c>
    </row>
    <row r="3723" spans="1:9">
      <c r="A3723" t="s">
        <v>285</v>
      </c>
      <c r="B3723" t="s">
        <v>41</v>
      </c>
      <c r="C3723" t="s">
        <v>15504</v>
      </c>
      <c r="D3723" t="s">
        <v>73</v>
      </c>
      <c r="E3723" s="1">
        <v>8</v>
      </c>
      <c r="F3723" t="s">
        <v>47</v>
      </c>
      <c r="G3723" s="1">
        <v>2358.1999999999998</v>
      </c>
      <c r="H3723">
        <v>6599.4652299211511</v>
      </c>
      <c r="I3723">
        <v>89.394471305556692</v>
      </c>
    </row>
    <row r="3724" spans="1:9">
      <c r="A3724" t="s">
        <v>40</v>
      </c>
      <c r="B3724" t="s">
        <v>41</v>
      </c>
      <c r="C3724" t="s">
        <v>4460</v>
      </c>
      <c r="D3724" t="s">
        <v>45</v>
      </c>
      <c r="E3724" s="1">
        <v>7</v>
      </c>
      <c r="F3724" t="s">
        <v>132</v>
      </c>
      <c r="G3724" s="1">
        <v>33.57</v>
      </c>
      <c r="H3724">
        <v>9467.7730778277528</v>
      </c>
      <c r="I3724">
        <v>0.36660605559646725</v>
      </c>
    </row>
    <row r="3725" spans="1:9">
      <c r="A3725" t="s">
        <v>40</v>
      </c>
      <c r="B3725" t="s">
        <v>41</v>
      </c>
      <c r="C3725" t="s">
        <v>3245</v>
      </c>
      <c r="D3725" t="s">
        <v>45</v>
      </c>
      <c r="E3725" s="1">
        <v>1</v>
      </c>
      <c r="F3725" t="s">
        <v>47</v>
      </c>
      <c r="G3725" s="1">
        <v>29.32</v>
      </c>
      <c r="H3725">
        <v>2286.2110021136291</v>
      </c>
      <c r="I3725">
        <v>0.1414213562373095</v>
      </c>
    </row>
    <row r="3726" spans="1:9">
      <c r="A3726" t="s">
        <v>40</v>
      </c>
      <c r="B3726" t="s">
        <v>41</v>
      </c>
      <c r="C3726" t="s">
        <v>4460</v>
      </c>
      <c r="D3726" t="s">
        <v>45</v>
      </c>
      <c r="E3726" s="1">
        <v>7</v>
      </c>
      <c r="F3726" t="s">
        <v>132</v>
      </c>
      <c r="G3726" s="1">
        <v>33.36</v>
      </c>
      <c r="H3726">
        <v>9467.7730778277528</v>
      </c>
      <c r="I3726">
        <v>0.36660605559646725</v>
      </c>
    </row>
    <row r="3727" spans="1:9">
      <c r="A3727" t="s">
        <v>40</v>
      </c>
      <c r="B3727" t="s">
        <v>41</v>
      </c>
      <c r="C3727" t="s">
        <v>4813</v>
      </c>
      <c r="D3727" t="s">
        <v>45</v>
      </c>
      <c r="E3727" s="1">
        <v>5</v>
      </c>
      <c r="F3727" t="s">
        <v>47</v>
      </c>
      <c r="G3727" s="1">
        <v>11.73</v>
      </c>
      <c r="H3727">
        <v>477.69917125845029</v>
      </c>
      <c r="I3727">
        <v>0.13038404810405299</v>
      </c>
    </row>
    <row r="3728" spans="1:9">
      <c r="A3728" t="s">
        <v>40</v>
      </c>
      <c r="B3728" t="s">
        <v>41</v>
      </c>
      <c r="C3728" t="s">
        <v>15475</v>
      </c>
      <c r="D3728" t="s">
        <v>45</v>
      </c>
      <c r="E3728" s="1">
        <v>4</v>
      </c>
      <c r="F3728" t="s">
        <v>47</v>
      </c>
      <c r="G3728" s="1">
        <v>29.21</v>
      </c>
      <c r="H3728">
        <v>11603.096096270159</v>
      </c>
      <c r="I3728">
        <v>0.13038404810405299</v>
      </c>
    </row>
    <row r="3729" spans="1:9">
      <c r="A3729" t="s">
        <v>260</v>
      </c>
      <c r="B3729" t="s">
        <v>41</v>
      </c>
      <c r="C3729" t="s">
        <v>4813</v>
      </c>
      <c r="D3729" t="s">
        <v>45</v>
      </c>
      <c r="E3729" s="1">
        <v>4</v>
      </c>
      <c r="F3729" t="s">
        <v>47</v>
      </c>
      <c r="G3729" s="1">
        <v>11.83</v>
      </c>
      <c r="H3729">
        <v>477.69917125845029</v>
      </c>
      <c r="I3729">
        <v>0.2349468024894146</v>
      </c>
    </row>
    <row r="3730" spans="1:9">
      <c r="A3730" t="s">
        <v>285</v>
      </c>
      <c r="B3730" t="s">
        <v>41</v>
      </c>
      <c r="C3730" t="s">
        <v>4813</v>
      </c>
      <c r="D3730" t="s">
        <v>45</v>
      </c>
      <c r="E3730" s="1">
        <v>5</v>
      </c>
      <c r="F3730" t="s">
        <v>47</v>
      </c>
      <c r="G3730" s="1">
        <v>16.89</v>
      </c>
      <c r="H3730">
        <v>477.69917125845029</v>
      </c>
      <c r="I3730">
        <v>0.90768937418039664</v>
      </c>
    </row>
    <row r="3731" spans="1:9">
      <c r="A3731" t="s">
        <v>285</v>
      </c>
      <c r="B3731" t="s">
        <v>41</v>
      </c>
      <c r="C3731" t="s">
        <v>4813</v>
      </c>
      <c r="D3731" t="s">
        <v>45</v>
      </c>
      <c r="E3731" s="1">
        <v>4</v>
      </c>
      <c r="F3731" t="s">
        <v>687</v>
      </c>
      <c r="G3731" s="1">
        <v>105.89</v>
      </c>
      <c r="H3731">
        <v>477.69917125845029</v>
      </c>
      <c r="I3731">
        <v>9.7682137568748981</v>
      </c>
    </row>
    <row r="3732" spans="1:9">
      <c r="A3732" t="s">
        <v>285</v>
      </c>
      <c r="B3732" t="s">
        <v>41</v>
      </c>
      <c r="C3732" t="s">
        <v>4813</v>
      </c>
      <c r="D3732" t="s">
        <v>45</v>
      </c>
      <c r="E3732" s="1">
        <v>5</v>
      </c>
      <c r="F3732" t="s">
        <v>47</v>
      </c>
      <c r="G3732" s="1">
        <v>11.14</v>
      </c>
      <c r="H3732">
        <v>477.69917125845029</v>
      </c>
      <c r="I3732">
        <v>0.2449489742783178</v>
      </c>
    </row>
    <row r="3733" spans="1:9">
      <c r="A3733" t="s">
        <v>285</v>
      </c>
      <c r="B3733" t="s">
        <v>41</v>
      </c>
      <c r="C3733" t="s">
        <v>4813</v>
      </c>
      <c r="D3733" t="s">
        <v>45</v>
      </c>
      <c r="E3733" s="1">
        <v>4</v>
      </c>
      <c r="F3733" t="s">
        <v>47</v>
      </c>
      <c r="G3733" s="1">
        <v>15.35</v>
      </c>
      <c r="H3733">
        <v>477.69917125845029</v>
      </c>
      <c r="I3733">
        <v>0.65650590248679408</v>
      </c>
    </row>
    <row r="3734" spans="1:9">
      <c r="A3734" t="s">
        <v>40</v>
      </c>
      <c r="B3734" t="s">
        <v>41</v>
      </c>
      <c r="C3734" t="s">
        <v>4813</v>
      </c>
      <c r="D3734" t="s">
        <v>45</v>
      </c>
      <c r="E3734" s="1">
        <v>3</v>
      </c>
      <c r="F3734" t="s">
        <v>687</v>
      </c>
      <c r="G3734" s="1">
        <v>158.96</v>
      </c>
      <c r="H3734">
        <v>477.69917125845029</v>
      </c>
      <c r="I3734">
        <v>15.429044641677592</v>
      </c>
    </row>
    <row r="3735" spans="1:9">
      <c r="A3735" t="s">
        <v>40</v>
      </c>
      <c r="B3735" t="s">
        <v>41</v>
      </c>
      <c r="C3735" t="s">
        <v>4813</v>
      </c>
      <c r="D3735" t="s">
        <v>45</v>
      </c>
      <c r="E3735" s="1">
        <v>2</v>
      </c>
      <c r="F3735" t="s">
        <v>132</v>
      </c>
      <c r="G3735" s="1">
        <v>19.98</v>
      </c>
      <c r="H3735">
        <v>477.69917125845029</v>
      </c>
      <c r="I3735">
        <v>0.34715457767398084</v>
      </c>
    </row>
    <row r="3736" spans="1:9">
      <c r="A3736" t="s">
        <v>285</v>
      </c>
      <c r="B3736" t="s">
        <v>261</v>
      </c>
      <c r="C3736" t="s">
        <v>4813</v>
      </c>
      <c r="D3736" t="s">
        <v>45</v>
      </c>
      <c r="E3736" s="1">
        <v>2</v>
      </c>
      <c r="F3736" t="s">
        <v>47</v>
      </c>
      <c r="G3736" s="1">
        <v>22.05</v>
      </c>
      <c r="H3736">
        <v>477.69917125845029</v>
      </c>
      <c r="I3736">
        <v>1.357836885049158</v>
      </c>
    </row>
    <row r="3737" spans="1:9">
      <c r="A3737" t="s">
        <v>285</v>
      </c>
      <c r="B3737" t="s">
        <v>261</v>
      </c>
      <c r="C3737" t="s">
        <v>4813</v>
      </c>
      <c r="D3737" t="s">
        <v>45</v>
      </c>
      <c r="E3737" s="1">
        <v>5</v>
      </c>
      <c r="F3737" t="s">
        <v>47</v>
      </c>
      <c r="G3737" s="1">
        <v>252.58</v>
      </c>
      <c r="H3737">
        <v>477.69917125845029</v>
      </c>
      <c r="I3737">
        <v>15.145245181571674</v>
      </c>
    </row>
    <row r="3738" spans="1:9">
      <c r="A3738" t="s">
        <v>285</v>
      </c>
      <c r="B3738" t="s">
        <v>261</v>
      </c>
      <c r="C3738" t="s">
        <v>4813</v>
      </c>
      <c r="D3738" t="s">
        <v>45</v>
      </c>
      <c r="E3738" s="1">
        <v>5</v>
      </c>
      <c r="F3738" t="s">
        <v>47</v>
      </c>
      <c r="G3738" s="1">
        <v>10.98</v>
      </c>
      <c r="H3738">
        <v>477.69917125845029</v>
      </c>
      <c r="I3738">
        <v>0.13086634647608986</v>
      </c>
    </row>
    <row r="3739" spans="1:9">
      <c r="A3739" t="s">
        <v>285</v>
      </c>
      <c r="B3739" t="s">
        <v>261</v>
      </c>
      <c r="C3739" t="s">
        <v>4813</v>
      </c>
      <c r="D3739" t="s">
        <v>45</v>
      </c>
      <c r="E3739" s="1">
        <v>5</v>
      </c>
      <c r="F3739" t="s">
        <v>47</v>
      </c>
      <c r="G3739" s="1">
        <v>11.69</v>
      </c>
      <c r="H3739">
        <v>477.69917125845029</v>
      </c>
      <c r="I3739">
        <v>0.24938929311419927</v>
      </c>
    </row>
    <row r="3740" spans="1:9">
      <c r="A3740" t="s">
        <v>260</v>
      </c>
      <c r="B3740" t="s">
        <v>41</v>
      </c>
      <c r="C3740" t="s">
        <v>24439</v>
      </c>
      <c r="D3740" t="s">
        <v>45</v>
      </c>
      <c r="E3740" s="1">
        <v>1</v>
      </c>
      <c r="F3740" t="s">
        <v>47</v>
      </c>
      <c r="G3740" s="1">
        <v>15.64</v>
      </c>
      <c r="H3740">
        <v>976.79659853599503</v>
      </c>
      <c r="I3740">
        <v>0.2349468024894146</v>
      </c>
    </row>
    <row r="3741" spans="1:9">
      <c r="A3741" t="s">
        <v>40</v>
      </c>
      <c r="B3741" t="s">
        <v>41</v>
      </c>
      <c r="C3741" t="s">
        <v>15534</v>
      </c>
      <c r="D3741" t="s">
        <v>45</v>
      </c>
      <c r="E3741" s="1">
        <v>5</v>
      </c>
      <c r="F3741" t="s">
        <v>132</v>
      </c>
      <c r="G3741" s="1">
        <v>13.9</v>
      </c>
      <c r="H3741">
        <v>1369.1742439321849</v>
      </c>
      <c r="I3741">
        <v>0.13</v>
      </c>
    </row>
    <row r="3742" spans="1:9">
      <c r="A3742" t="s">
        <v>260</v>
      </c>
      <c r="B3742" t="s">
        <v>41</v>
      </c>
      <c r="C3742" t="s">
        <v>14937</v>
      </c>
      <c r="D3742" t="s">
        <v>45</v>
      </c>
      <c r="E3742" s="1">
        <v>8</v>
      </c>
      <c r="F3742" t="s">
        <v>47</v>
      </c>
      <c r="G3742" s="1">
        <v>19.63</v>
      </c>
      <c r="H3742">
        <v>1557.4154335825949</v>
      </c>
      <c r="I3742">
        <v>1.0583005244258363</v>
      </c>
    </row>
    <row r="3743" spans="1:9">
      <c r="A3743" t="s">
        <v>285</v>
      </c>
      <c r="B3743" t="s">
        <v>41</v>
      </c>
      <c r="C3743" t="s">
        <v>3245</v>
      </c>
      <c r="D3743" t="s">
        <v>45</v>
      </c>
      <c r="E3743" s="1">
        <v>3</v>
      </c>
      <c r="F3743" t="s">
        <v>47</v>
      </c>
      <c r="G3743" s="1">
        <v>618.03</v>
      </c>
      <c r="H3743">
        <v>2286.2110021136291</v>
      </c>
      <c r="I3743">
        <v>7.1357550406386574</v>
      </c>
    </row>
    <row r="3744" spans="1:9">
      <c r="A3744" t="s">
        <v>260</v>
      </c>
      <c r="B3744" t="s">
        <v>41</v>
      </c>
      <c r="C3744" t="s">
        <v>1591</v>
      </c>
      <c r="D3744" t="s">
        <v>45</v>
      </c>
      <c r="E3744" s="1">
        <v>3</v>
      </c>
      <c r="F3744" t="s">
        <v>47</v>
      </c>
      <c r="G3744" s="1">
        <v>16.53</v>
      </c>
      <c r="H3744">
        <v>2481.1311418143659</v>
      </c>
      <c r="I3744">
        <v>0.2349468024894146</v>
      </c>
    </row>
    <row r="3745" spans="1:9">
      <c r="A3745" t="s">
        <v>260</v>
      </c>
      <c r="B3745" t="s">
        <v>41</v>
      </c>
      <c r="C3745" t="s">
        <v>1591</v>
      </c>
      <c r="D3745" t="s">
        <v>45</v>
      </c>
      <c r="E3745" s="1">
        <v>3</v>
      </c>
      <c r="F3745" t="s">
        <v>132</v>
      </c>
      <c r="G3745" s="1">
        <v>23.7</v>
      </c>
      <c r="H3745">
        <v>2481.1311418143659</v>
      </c>
      <c r="I3745">
        <v>0.52915026221291817</v>
      </c>
    </row>
    <row r="3746" spans="1:9">
      <c r="A3746" t="s">
        <v>40</v>
      </c>
      <c r="B3746" t="s">
        <v>41</v>
      </c>
      <c r="C3746" t="s">
        <v>1591</v>
      </c>
      <c r="D3746" t="s">
        <v>45</v>
      </c>
      <c r="E3746" s="1">
        <v>3</v>
      </c>
      <c r="F3746" t="s">
        <v>687</v>
      </c>
      <c r="G3746" s="1">
        <v>126.08</v>
      </c>
      <c r="H3746">
        <v>2481.1311418143659</v>
      </c>
      <c r="I3746">
        <v>8.6740993768805765</v>
      </c>
    </row>
    <row r="3747" spans="1:9">
      <c r="A3747" t="s">
        <v>809</v>
      </c>
      <c r="B3747" t="s">
        <v>41</v>
      </c>
      <c r="C3747" t="s">
        <v>1591</v>
      </c>
      <c r="D3747" t="s">
        <v>45</v>
      </c>
      <c r="E3747" s="1">
        <v>1</v>
      </c>
      <c r="F3747" t="s">
        <v>47</v>
      </c>
      <c r="G3747" s="1">
        <v>21.51</v>
      </c>
      <c r="H3747">
        <v>2481.1311418143659</v>
      </c>
      <c r="I3747">
        <v>0.3872983346207417</v>
      </c>
    </row>
    <row r="3748" spans="1:9">
      <c r="A3748" t="s">
        <v>40</v>
      </c>
      <c r="B3748" t="s">
        <v>41</v>
      </c>
      <c r="C3748" t="s">
        <v>1591</v>
      </c>
      <c r="D3748" t="s">
        <v>45</v>
      </c>
      <c r="E3748" s="1">
        <v>1</v>
      </c>
      <c r="F3748" t="s">
        <v>47</v>
      </c>
      <c r="G3748" s="1">
        <v>32.54</v>
      </c>
      <c r="H3748">
        <v>2481.1311418143659</v>
      </c>
      <c r="I3748">
        <v>0.75894663844041099</v>
      </c>
    </row>
    <row r="3749" spans="1:9">
      <c r="A3749" t="s">
        <v>285</v>
      </c>
      <c r="B3749" t="s">
        <v>41</v>
      </c>
      <c r="C3749" t="s">
        <v>15504</v>
      </c>
      <c r="D3749" t="s">
        <v>73</v>
      </c>
      <c r="E3749" s="1">
        <v>8</v>
      </c>
      <c r="F3749" t="s">
        <v>47</v>
      </c>
      <c r="G3749" s="1">
        <v>2358.1999999999998</v>
      </c>
      <c r="H3749">
        <v>6599.4652299211511</v>
      </c>
      <c r="I3749">
        <v>89.394471305556692</v>
      </c>
    </row>
    <row r="3750" spans="1:9">
      <c r="A3750" t="s">
        <v>285</v>
      </c>
      <c r="B3750" t="s">
        <v>261</v>
      </c>
      <c r="C3750" t="s">
        <v>1135</v>
      </c>
      <c r="D3750" t="s">
        <v>45</v>
      </c>
      <c r="E3750" s="1">
        <v>5</v>
      </c>
      <c r="F3750" t="s">
        <v>47</v>
      </c>
      <c r="G3750" s="1">
        <v>10.56</v>
      </c>
      <c r="H3750">
        <v>3239.0880753439269</v>
      </c>
      <c r="I3750">
        <v>0.1</v>
      </c>
    </row>
    <row r="3751" spans="1:9">
      <c r="A3751" t="s">
        <v>285</v>
      </c>
      <c r="B3751" t="s">
        <v>261</v>
      </c>
      <c r="C3751" t="s">
        <v>1135</v>
      </c>
      <c r="D3751" t="s">
        <v>45</v>
      </c>
      <c r="E3751" s="1">
        <v>3</v>
      </c>
      <c r="F3751" t="s">
        <v>47</v>
      </c>
      <c r="G3751" s="1">
        <v>10.67</v>
      </c>
      <c r="H3751">
        <v>3239.0880753439269</v>
      </c>
      <c r="I3751">
        <v>0.1</v>
      </c>
    </row>
    <row r="3752" spans="1:9">
      <c r="A3752" t="s">
        <v>285</v>
      </c>
      <c r="B3752" t="s">
        <v>261</v>
      </c>
      <c r="C3752" t="s">
        <v>1135</v>
      </c>
      <c r="D3752" t="s">
        <v>45</v>
      </c>
      <c r="E3752" s="1">
        <v>3</v>
      </c>
      <c r="F3752" t="s">
        <v>47</v>
      </c>
      <c r="G3752" s="1">
        <v>10.43</v>
      </c>
      <c r="H3752">
        <v>3239.0880753439269</v>
      </c>
      <c r="I3752">
        <v>0.1</v>
      </c>
    </row>
    <row r="3753" spans="1:9">
      <c r="A3753" t="s">
        <v>285</v>
      </c>
      <c r="B3753" t="s">
        <v>261</v>
      </c>
      <c r="C3753" t="s">
        <v>1135</v>
      </c>
      <c r="D3753" t="s">
        <v>45</v>
      </c>
      <c r="E3753" s="1">
        <v>3</v>
      </c>
      <c r="F3753" t="s">
        <v>47</v>
      </c>
      <c r="G3753" s="1">
        <v>10.63</v>
      </c>
      <c r="H3753">
        <v>3239.0880753439269</v>
      </c>
      <c r="I3753">
        <v>0.1</v>
      </c>
    </row>
    <row r="3754" spans="1:9">
      <c r="A3754" t="s">
        <v>285</v>
      </c>
      <c r="B3754" t="s">
        <v>261</v>
      </c>
      <c r="C3754" t="s">
        <v>1135</v>
      </c>
      <c r="D3754" t="s">
        <v>45</v>
      </c>
      <c r="E3754" s="1">
        <v>3</v>
      </c>
      <c r="F3754" t="s">
        <v>47</v>
      </c>
      <c r="G3754" s="1">
        <v>10.43</v>
      </c>
      <c r="H3754">
        <v>3239.0880753439269</v>
      </c>
      <c r="I3754">
        <v>0.1</v>
      </c>
    </row>
    <row r="3755" spans="1:9">
      <c r="A3755" t="s">
        <v>285</v>
      </c>
      <c r="B3755" t="s">
        <v>41</v>
      </c>
      <c r="C3755" t="s">
        <v>15504</v>
      </c>
      <c r="D3755" t="s">
        <v>73</v>
      </c>
      <c r="E3755" s="1">
        <v>6</v>
      </c>
      <c r="F3755" t="s">
        <v>47</v>
      </c>
      <c r="G3755" s="1">
        <v>3944.9</v>
      </c>
      <c r="H3755">
        <v>6599.4652299211511</v>
      </c>
      <c r="I3755">
        <v>89.394471305556692</v>
      </c>
    </row>
    <row r="3756" spans="1:9">
      <c r="A3756" t="s">
        <v>285</v>
      </c>
      <c r="B3756" t="s">
        <v>41</v>
      </c>
      <c r="C3756" t="s">
        <v>15504</v>
      </c>
      <c r="D3756" t="s">
        <v>73</v>
      </c>
      <c r="E3756" s="1">
        <v>6</v>
      </c>
      <c r="F3756" t="s">
        <v>47</v>
      </c>
      <c r="G3756" s="1">
        <v>3719.21</v>
      </c>
      <c r="H3756">
        <v>6599.4652299211511</v>
      </c>
      <c r="I3756">
        <v>89.394471305556692</v>
      </c>
    </row>
    <row r="3757" spans="1:9">
      <c r="A3757" t="s">
        <v>285</v>
      </c>
      <c r="B3757" t="s">
        <v>41</v>
      </c>
      <c r="C3757" t="s">
        <v>15504</v>
      </c>
      <c r="D3757" t="s">
        <v>73</v>
      </c>
      <c r="E3757" s="1">
        <v>10</v>
      </c>
      <c r="F3757" t="s">
        <v>47</v>
      </c>
      <c r="G3757" s="1">
        <v>2214.58</v>
      </c>
      <c r="H3757">
        <v>6599.4652299211511</v>
      </c>
      <c r="I3757">
        <v>89.394471305556692</v>
      </c>
    </row>
    <row r="3758" spans="1:9">
      <c r="A3758" t="s">
        <v>285</v>
      </c>
      <c r="B3758" t="s">
        <v>41</v>
      </c>
      <c r="C3758" t="s">
        <v>15504</v>
      </c>
      <c r="D3758" t="s">
        <v>73</v>
      </c>
      <c r="E3758" s="1">
        <v>10</v>
      </c>
      <c r="F3758" t="s">
        <v>47</v>
      </c>
      <c r="G3758" s="1">
        <v>2086.35</v>
      </c>
      <c r="H3758">
        <v>6599.4652299211511</v>
      </c>
      <c r="I3758">
        <v>89.394471305556692</v>
      </c>
    </row>
    <row r="3759" spans="1:9">
      <c r="A3759" t="s">
        <v>285</v>
      </c>
      <c r="B3759" t="s">
        <v>41</v>
      </c>
      <c r="C3759" t="s">
        <v>15504</v>
      </c>
      <c r="D3759" t="s">
        <v>73</v>
      </c>
      <c r="E3759" s="1">
        <v>10</v>
      </c>
      <c r="F3759" t="s">
        <v>47</v>
      </c>
      <c r="G3759" s="1">
        <v>2086.35</v>
      </c>
      <c r="H3759">
        <v>6599.4652299211511</v>
      </c>
      <c r="I3759">
        <v>89.394471305556692</v>
      </c>
    </row>
    <row r="3760" spans="1:9">
      <c r="A3760" t="s">
        <v>285</v>
      </c>
      <c r="B3760" t="s">
        <v>41</v>
      </c>
      <c r="C3760" t="s">
        <v>15504</v>
      </c>
      <c r="D3760" t="s">
        <v>73</v>
      </c>
      <c r="E3760" s="1">
        <v>8</v>
      </c>
      <c r="F3760" t="s">
        <v>47</v>
      </c>
      <c r="G3760" s="1">
        <v>2163.29</v>
      </c>
      <c r="H3760">
        <v>6599.4652299211511</v>
      </c>
      <c r="I3760">
        <v>89.394471305556692</v>
      </c>
    </row>
    <row r="3761" spans="1:9">
      <c r="A3761" t="s">
        <v>285</v>
      </c>
      <c r="B3761" t="s">
        <v>41</v>
      </c>
      <c r="C3761" t="s">
        <v>15504</v>
      </c>
      <c r="D3761" t="s">
        <v>73</v>
      </c>
      <c r="E3761" s="1">
        <v>8</v>
      </c>
      <c r="F3761" t="s">
        <v>47</v>
      </c>
      <c r="G3761" s="1">
        <v>2163.29</v>
      </c>
      <c r="H3761">
        <v>6599.4652299211511</v>
      </c>
      <c r="I3761">
        <v>89.394471305556692</v>
      </c>
    </row>
    <row r="3762" spans="1:9">
      <c r="A3762" t="s">
        <v>285</v>
      </c>
      <c r="B3762" t="s">
        <v>41</v>
      </c>
      <c r="C3762" t="s">
        <v>15504</v>
      </c>
      <c r="D3762" t="s">
        <v>73</v>
      </c>
      <c r="E3762" s="1">
        <v>8</v>
      </c>
      <c r="F3762" t="s">
        <v>47</v>
      </c>
      <c r="G3762" s="1">
        <v>2163.29</v>
      </c>
      <c r="H3762">
        <v>6599.4652299211511</v>
      </c>
      <c r="I3762">
        <v>89.394471305556692</v>
      </c>
    </row>
    <row r="3763" spans="1:9">
      <c r="A3763" t="s">
        <v>285</v>
      </c>
      <c r="B3763" t="s">
        <v>41</v>
      </c>
      <c r="C3763" t="s">
        <v>15504</v>
      </c>
      <c r="D3763" t="s">
        <v>73</v>
      </c>
      <c r="E3763" s="1">
        <v>8</v>
      </c>
      <c r="F3763" t="s">
        <v>47</v>
      </c>
      <c r="G3763" s="1">
        <v>2163.29</v>
      </c>
      <c r="H3763">
        <v>6599.4652299211511</v>
      </c>
      <c r="I3763">
        <v>89.394471305556692</v>
      </c>
    </row>
    <row r="3764" spans="1:9">
      <c r="A3764" t="s">
        <v>285</v>
      </c>
      <c r="B3764" t="s">
        <v>41</v>
      </c>
      <c r="C3764" t="s">
        <v>15504</v>
      </c>
      <c r="D3764" t="s">
        <v>73</v>
      </c>
      <c r="E3764" s="1">
        <v>8</v>
      </c>
      <c r="F3764" t="s">
        <v>47</v>
      </c>
      <c r="G3764" s="1">
        <v>2317.16</v>
      </c>
      <c r="H3764">
        <v>6599.4652299211511</v>
      </c>
      <c r="I3764">
        <v>89.394471305556692</v>
      </c>
    </row>
    <row r="3765" spans="1:9">
      <c r="A3765" t="s">
        <v>285</v>
      </c>
      <c r="B3765" t="s">
        <v>41</v>
      </c>
      <c r="C3765" t="s">
        <v>15504</v>
      </c>
      <c r="D3765" t="s">
        <v>73</v>
      </c>
      <c r="E3765" s="1">
        <v>8</v>
      </c>
      <c r="F3765" t="s">
        <v>47</v>
      </c>
      <c r="G3765" s="1">
        <v>2317.16</v>
      </c>
      <c r="H3765">
        <v>6599.4652299211511</v>
      </c>
      <c r="I3765">
        <v>89.394471305556692</v>
      </c>
    </row>
    <row r="3766" spans="1:9">
      <c r="A3766" t="s">
        <v>260</v>
      </c>
      <c r="B3766" t="s">
        <v>41</v>
      </c>
      <c r="C3766" t="s">
        <v>2152</v>
      </c>
      <c r="D3766" t="s">
        <v>45</v>
      </c>
      <c r="E3766" s="1">
        <v>5</v>
      </c>
      <c r="F3766" t="s">
        <v>132</v>
      </c>
      <c r="G3766" s="1">
        <v>33.56</v>
      </c>
      <c r="H3766">
        <v>5269.5437712730181</v>
      </c>
      <c r="I3766">
        <v>0.23409399821439253</v>
      </c>
    </row>
    <row r="3767" spans="1:9">
      <c r="A3767" t="s">
        <v>260</v>
      </c>
      <c r="B3767" t="s">
        <v>41</v>
      </c>
      <c r="C3767" t="s">
        <v>2152</v>
      </c>
      <c r="D3767" t="s">
        <v>45</v>
      </c>
      <c r="E3767" s="1">
        <v>5</v>
      </c>
      <c r="F3767" t="s">
        <v>47</v>
      </c>
      <c r="G3767" s="1">
        <v>95.18</v>
      </c>
      <c r="H3767">
        <v>5269.5437712730181</v>
      </c>
      <c r="I3767">
        <v>1.4051690289783645</v>
      </c>
    </row>
    <row r="3768" spans="1:9">
      <c r="A3768" t="s">
        <v>285</v>
      </c>
      <c r="B3768" t="s">
        <v>41</v>
      </c>
      <c r="C3768" t="s">
        <v>15504</v>
      </c>
      <c r="D3768" t="s">
        <v>73</v>
      </c>
      <c r="E3768" s="1">
        <v>8</v>
      </c>
      <c r="F3768" t="s">
        <v>47</v>
      </c>
      <c r="G3768" s="1">
        <v>2358.1999999999998</v>
      </c>
      <c r="H3768">
        <v>6599.4652299211511</v>
      </c>
      <c r="I3768">
        <v>89.394471305556692</v>
      </c>
    </row>
    <row r="3769" spans="1:9">
      <c r="A3769" t="s">
        <v>260</v>
      </c>
      <c r="B3769" t="s">
        <v>41</v>
      </c>
      <c r="C3769" t="s">
        <v>2152</v>
      </c>
      <c r="D3769" t="s">
        <v>45</v>
      </c>
      <c r="E3769" s="1">
        <v>2</v>
      </c>
      <c r="F3769" t="s">
        <v>47</v>
      </c>
      <c r="G3769" s="1">
        <v>560.53</v>
      </c>
      <c r="H3769">
        <v>5269.5437712730181</v>
      </c>
      <c r="I3769">
        <v>11.858802637703354</v>
      </c>
    </row>
    <row r="3770" spans="1:9">
      <c r="A3770" t="s">
        <v>285</v>
      </c>
      <c r="B3770" t="s">
        <v>41</v>
      </c>
      <c r="C3770" t="s">
        <v>15504</v>
      </c>
      <c r="D3770" t="s">
        <v>73</v>
      </c>
      <c r="E3770" s="1">
        <v>8</v>
      </c>
      <c r="F3770" t="s">
        <v>47</v>
      </c>
      <c r="G3770" s="1">
        <v>2358.1999999999998</v>
      </c>
      <c r="H3770">
        <v>6599.4652299211511</v>
      </c>
      <c r="I3770">
        <v>89.394471305556692</v>
      </c>
    </row>
    <row r="3771" spans="1:9">
      <c r="A3771" t="s">
        <v>285</v>
      </c>
      <c r="B3771" t="s">
        <v>41</v>
      </c>
      <c r="C3771" t="s">
        <v>15504</v>
      </c>
      <c r="D3771" t="s">
        <v>73</v>
      </c>
      <c r="E3771" s="1">
        <v>10</v>
      </c>
      <c r="F3771" t="s">
        <v>47</v>
      </c>
      <c r="G3771" s="1">
        <v>2214.58</v>
      </c>
      <c r="H3771">
        <v>6599.4652299211511</v>
      </c>
      <c r="I3771">
        <v>89.394471305556692</v>
      </c>
    </row>
    <row r="3772" spans="1:9">
      <c r="A3772" t="s">
        <v>285</v>
      </c>
      <c r="B3772" t="s">
        <v>41</v>
      </c>
      <c r="C3772" t="s">
        <v>15504</v>
      </c>
      <c r="D3772" t="s">
        <v>73</v>
      </c>
      <c r="E3772" s="1">
        <v>8</v>
      </c>
      <c r="F3772" t="s">
        <v>47</v>
      </c>
      <c r="G3772" s="1">
        <v>2061.73</v>
      </c>
      <c r="H3772">
        <v>6599.4652299211511</v>
      </c>
      <c r="I3772">
        <v>89.394471305556692</v>
      </c>
    </row>
    <row r="3773" spans="1:9">
      <c r="A3773" t="s">
        <v>40</v>
      </c>
      <c r="B3773" t="s">
        <v>41</v>
      </c>
      <c r="C3773" t="s">
        <v>2152</v>
      </c>
      <c r="D3773" t="s">
        <v>45</v>
      </c>
      <c r="E3773" s="1">
        <v>3</v>
      </c>
      <c r="F3773" t="s">
        <v>47</v>
      </c>
      <c r="G3773" s="1">
        <v>29.19</v>
      </c>
      <c r="H3773">
        <v>5269.5437712730181</v>
      </c>
      <c r="I3773">
        <v>0.13038404810405299</v>
      </c>
    </row>
    <row r="3774" spans="1:9">
      <c r="A3774" t="s">
        <v>40</v>
      </c>
      <c r="B3774" t="s">
        <v>41</v>
      </c>
      <c r="C3774" t="s">
        <v>2152</v>
      </c>
      <c r="D3774" t="s">
        <v>45</v>
      </c>
      <c r="E3774" s="1">
        <v>5</v>
      </c>
      <c r="F3774" t="s">
        <v>47</v>
      </c>
      <c r="G3774" s="1">
        <v>30.23</v>
      </c>
      <c r="H3774">
        <v>5269.5437712730181</v>
      </c>
      <c r="I3774">
        <v>0.13038404810405299</v>
      </c>
    </row>
    <row r="3775" spans="1:9">
      <c r="A3775" t="s">
        <v>285</v>
      </c>
      <c r="B3775" t="s">
        <v>41</v>
      </c>
      <c r="C3775" t="s">
        <v>15504</v>
      </c>
      <c r="D3775" t="s">
        <v>73</v>
      </c>
      <c r="E3775" s="1">
        <v>10</v>
      </c>
      <c r="F3775" t="s">
        <v>47</v>
      </c>
      <c r="G3775" s="1">
        <v>2205.58</v>
      </c>
      <c r="H3775">
        <v>6599.4652299211511</v>
      </c>
      <c r="I3775">
        <v>89.394471305556692</v>
      </c>
    </row>
    <row r="3776" spans="1:9">
      <c r="A3776" t="s">
        <v>40</v>
      </c>
      <c r="B3776" t="s">
        <v>41</v>
      </c>
      <c r="C3776" t="s">
        <v>2152</v>
      </c>
      <c r="D3776" t="s">
        <v>45</v>
      </c>
      <c r="E3776" s="1">
        <v>2</v>
      </c>
      <c r="F3776" t="s">
        <v>47</v>
      </c>
      <c r="G3776" s="1">
        <v>71.72</v>
      </c>
      <c r="H3776">
        <v>5269.5437712730181</v>
      </c>
      <c r="I3776">
        <v>0.75894663844041099</v>
      </c>
    </row>
    <row r="3777" spans="1:9">
      <c r="A3777" t="s">
        <v>40</v>
      </c>
      <c r="B3777" t="s">
        <v>41</v>
      </c>
      <c r="C3777" t="s">
        <v>2152</v>
      </c>
      <c r="D3777" t="s">
        <v>45</v>
      </c>
      <c r="E3777" s="1">
        <v>4</v>
      </c>
      <c r="F3777" t="s">
        <v>47</v>
      </c>
      <c r="G3777" s="1">
        <v>29.44</v>
      </c>
      <c r="H3777">
        <v>5269.5437712730181</v>
      </c>
      <c r="I3777">
        <v>0.13038404810405299</v>
      </c>
    </row>
    <row r="3778" spans="1:9">
      <c r="A3778" t="s">
        <v>285</v>
      </c>
      <c r="B3778" t="s">
        <v>41</v>
      </c>
      <c r="C3778" t="s">
        <v>15504</v>
      </c>
      <c r="D3778" t="s">
        <v>73</v>
      </c>
      <c r="E3778" s="1">
        <v>8</v>
      </c>
      <c r="F3778" t="s">
        <v>47</v>
      </c>
      <c r="G3778" s="1">
        <v>2358.1999999999998</v>
      </c>
      <c r="H3778">
        <v>6599.4652299211511</v>
      </c>
      <c r="I3778">
        <v>89.394471305556692</v>
      </c>
    </row>
    <row r="3779" spans="1:9">
      <c r="A3779" t="s">
        <v>40</v>
      </c>
      <c r="B3779" t="s">
        <v>41</v>
      </c>
      <c r="C3779" t="s">
        <v>2152</v>
      </c>
      <c r="D3779" t="s">
        <v>45</v>
      </c>
      <c r="E3779" s="1">
        <v>2</v>
      </c>
      <c r="F3779" t="s">
        <v>47</v>
      </c>
      <c r="G3779" s="1">
        <v>29.57</v>
      </c>
      <c r="H3779">
        <v>5269.5437712730181</v>
      </c>
      <c r="I3779">
        <v>0.13038404810405299</v>
      </c>
    </row>
    <row r="3780" spans="1:9">
      <c r="A3780" t="s">
        <v>40</v>
      </c>
      <c r="B3780" t="s">
        <v>41</v>
      </c>
      <c r="C3780" t="s">
        <v>2152</v>
      </c>
      <c r="D3780" t="s">
        <v>45</v>
      </c>
      <c r="E3780" s="1">
        <v>5</v>
      </c>
      <c r="F3780" t="s">
        <v>132</v>
      </c>
      <c r="G3780" s="1">
        <v>29.12</v>
      </c>
      <c r="H3780">
        <v>5269.5437712730181</v>
      </c>
      <c r="I3780">
        <v>0.13</v>
      </c>
    </row>
    <row r="3781" spans="1:9">
      <c r="A3781" t="s">
        <v>285</v>
      </c>
      <c r="B3781" t="s">
        <v>41</v>
      </c>
      <c r="C3781" t="s">
        <v>15504</v>
      </c>
      <c r="D3781" t="s">
        <v>73</v>
      </c>
      <c r="E3781" s="1">
        <v>10</v>
      </c>
      <c r="F3781" t="s">
        <v>47</v>
      </c>
      <c r="G3781" s="1">
        <v>2358.1999999999998</v>
      </c>
      <c r="H3781">
        <v>6599.4652299211511</v>
      </c>
      <c r="I3781">
        <v>89.394471305556692</v>
      </c>
    </row>
    <row r="3782" spans="1:9">
      <c r="A3782" t="s">
        <v>285</v>
      </c>
      <c r="B3782" t="s">
        <v>41</v>
      </c>
      <c r="C3782" t="s">
        <v>15504</v>
      </c>
      <c r="D3782" t="s">
        <v>73</v>
      </c>
      <c r="E3782" s="1">
        <v>6</v>
      </c>
      <c r="F3782" t="s">
        <v>47</v>
      </c>
      <c r="G3782" s="1">
        <v>3832.06</v>
      </c>
      <c r="H3782">
        <v>6599.4652299211511</v>
      </c>
      <c r="I3782">
        <v>89.394471305556692</v>
      </c>
    </row>
    <row r="3783" spans="1:9">
      <c r="A3783" t="s">
        <v>285</v>
      </c>
      <c r="B3783" t="s">
        <v>41</v>
      </c>
      <c r="C3783" t="s">
        <v>15504</v>
      </c>
      <c r="D3783" t="s">
        <v>73</v>
      </c>
      <c r="E3783" s="1">
        <v>6</v>
      </c>
      <c r="F3783" t="s">
        <v>47</v>
      </c>
      <c r="G3783" s="1">
        <v>3955.16</v>
      </c>
      <c r="H3783">
        <v>6599.4652299211511</v>
      </c>
      <c r="I3783">
        <v>89.394471305556692</v>
      </c>
    </row>
    <row r="3784" spans="1:9">
      <c r="A3784" t="s">
        <v>40</v>
      </c>
      <c r="B3784" t="s">
        <v>41</v>
      </c>
      <c r="C3784" t="s">
        <v>2152</v>
      </c>
      <c r="D3784" t="s">
        <v>45</v>
      </c>
      <c r="E3784" s="1">
        <v>5</v>
      </c>
      <c r="F3784" t="s">
        <v>132</v>
      </c>
      <c r="G3784" s="1">
        <v>29.12</v>
      </c>
      <c r="H3784">
        <v>5269.5437712730181</v>
      </c>
      <c r="I3784">
        <v>0.13</v>
      </c>
    </row>
    <row r="3785" spans="1:9">
      <c r="A3785" t="s">
        <v>40</v>
      </c>
      <c r="B3785" t="s">
        <v>41</v>
      </c>
      <c r="C3785" t="s">
        <v>2152</v>
      </c>
      <c r="D3785" t="s">
        <v>45</v>
      </c>
      <c r="E3785" s="1">
        <v>5</v>
      </c>
      <c r="F3785" t="s">
        <v>132</v>
      </c>
      <c r="G3785" s="1">
        <v>29.12</v>
      </c>
      <c r="H3785">
        <v>5269.5437712730181</v>
      </c>
      <c r="I3785">
        <v>0.13</v>
      </c>
    </row>
    <row r="3786" spans="1:9">
      <c r="A3786" t="s">
        <v>285</v>
      </c>
      <c r="B3786" t="s">
        <v>41</v>
      </c>
      <c r="C3786" t="s">
        <v>15504</v>
      </c>
      <c r="D3786" t="s">
        <v>73</v>
      </c>
      <c r="E3786" s="1">
        <v>6</v>
      </c>
      <c r="F3786" t="s">
        <v>47</v>
      </c>
      <c r="G3786" s="1">
        <v>3944.9</v>
      </c>
      <c r="H3786">
        <v>6599.4652299211511</v>
      </c>
      <c r="I3786">
        <v>89.394471305556692</v>
      </c>
    </row>
    <row r="3787" spans="1:9">
      <c r="A3787" t="s">
        <v>40</v>
      </c>
      <c r="B3787" t="s">
        <v>41</v>
      </c>
      <c r="C3787" t="s">
        <v>2152</v>
      </c>
      <c r="D3787" t="s">
        <v>45</v>
      </c>
      <c r="E3787" s="1">
        <v>4</v>
      </c>
      <c r="F3787" t="s">
        <v>132</v>
      </c>
      <c r="G3787" s="1">
        <v>29.72</v>
      </c>
      <c r="H3787">
        <v>5269.5437712730181</v>
      </c>
      <c r="I3787">
        <v>0.13</v>
      </c>
    </row>
    <row r="3788" spans="1:9">
      <c r="A3788" t="s">
        <v>285</v>
      </c>
      <c r="B3788" t="s">
        <v>41</v>
      </c>
      <c r="C3788" t="s">
        <v>15504</v>
      </c>
      <c r="D3788" t="s">
        <v>73</v>
      </c>
      <c r="E3788" s="1">
        <v>6</v>
      </c>
      <c r="F3788" t="s">
        <v>47</v>
      </c>
      <c r="G3788" s="1">
        <v>3719.21</v>
      </c>
      <c r="H3788">
        <v>6599.4652299211511</v>
      </c>
      <c r="I3788">
        <v>89.394471305556692</v>
      </c>
    </row>
    <row r="3789" spans="1:9">
      <c r="A3789" t="s">
        <v>40</v>
      </c>
      <c r="B3789" t="s">
        <v>41</v>
      </c>
      <c r="C3789" t="s">
        <v>2152</v>
      </c>
      <c r="D3789" t="s">
        <v>45</v>
      </c>
      <c r="E3789" s="1">
        <v>5</v>
      </c>
      <c r="F3789" t="s">
        <v>132</v>
      </c>
      <c r="G3789" s="1">
        <v>29.12</v>
      </c>
      <c r="H3789">
        <v>5269.5437712730181</v>
      </c>
      <c r="I3789">
        <v>0.13</v>
      </c>
    </row>
    <row r="3790" spans="1:9">
      <c r="A3790" t="s">
        <v>40</v>
      </c>
      <c r="B3790" t="s">
        <v>41</v>
      </c>
      <c r="C3790" t="s">
        <v>2152</v>
      </c>
      <c r="D3790" t="s">
        <v>45</v>
      </c>
      <c r="E3790" s="1">
        <v>2</v>
      </c>
      <c r="F3790" t="s">
        <v>47</v>
      </c>
      <c r="G3790" s="1">
        <v>29.57</v>
      </c>
      <c r="H3790">
        <v>5269.5437712730181</v>
      </c>
      <c r="I3790">
        <v>0.13038404810405299</v>
      </c>
    </row>
    <row r="3791" spans="1:9">
      <c r="A3791" t="s">
        <v>285</v>
      </c>
      <c r="B3791" t="s">
        <v>41</v>
      </c>
      <c r="C3791" t="s">
        <v>15504</v>
      </c>
      <c r="D3791" t="s">
        <v>73</v>
      </c>
      <c r="E3791" s="1">
        <v>6</v>
      </c>
      <c r="F3791" t="s">
        <v>47</v>
      </c>
      <c r="G3791" s="1">
        <v>3719.21</v>
      </c>
      <c r="H3791">
        <v>6599.4652299211511</v>
      </c>
      <c r="I3791">
        <v>89.394471305556692</v>
      </c>
    </row>
    <row r="3792" spans="1:9">
      <c r="A3792" t="s">
        <v>40</v>
      </c>
      <c r="B3792" t="s">
        <v>41</v>
      </c>
      <c r="C3792" t="s">
        <v>2152</v>
      </c>
      <c r="D3792" t="s">
        <v>45</v>
      </c>
      <c r="E3792" s="1">
        <v>4</v>
      </c>
      <c r="F3792" t="s">
        <v>47</v>
      </c>
      <c r="G3792" s="1">
        <v>29.46</v>
      </c>
      <c r="H3792">
        <v>5269.5437712730181</v>
      </c>
      <c r="I3792">
        <v>0.13038404810405299</v>
      </c>
    </row>
    <row r="3793" spans="1:9">
      <c r="A3793" t="s">
        <v>40</v>
      </c>
      <c r="B3793" t="s">
        <v>41</v>
      </c>
      <c r="C3793" t="s">
        <v>2152</v>
      </c>
      <c r="D3793" t="s">
        <v>45</v>
      </c>
      <c r="E3793" s="1">
        <v>4</v>
      </c>
      <c r="F3793" t="s">
        <v>47</v>
      </c>
      <c r="G3793" s="1">
        <v>29.46</v>
      </c>
      <c r="H3793">
        <v>5269.5437712730181</v>
      </c>
      <c r="I3793">
        <v>0.13038404810405299</v>
      </c>
    </row>
    <row r="3794" spans="1:9">
      <c r="A3794" t="s">
        <v>285</v>
      </c>
      <c r="B3794" t="s">
        <v>41</v>
      </c>
      <c r="C3794" t="s">
        <v>15504</v>
      </c>
      <c r="D3794" t="s">
        <v>73</v>
      </c>
      <c r="E3794" s="1">
        <v>10</v>
      </c>
      <c r="F3794" t="s">
        <v>47</v>
      </c>
      <c r="G3794" s="1">
        <v>2086.35</v>
      </c>
      <c r="H3794">
        <v>6599.4652299211511</v>
      </c>
      <c r="I3794">
        <v>89.394471305556692</v>
      </c>
    </row>
    <row r="3795" spans="1:9">
      <c r="A3795" t="s">
        <v>285</v>
      </c>
      <c r="B3795" t="s">
        <v>41</v>
      </c>
      <c r="C3795" t="s">
        <v>15504</v>
      </c>
      <c r="D3795" t="s">
        <v>73</v>
      </c>
      <c r="E3795" s="1">
        <v>10</v>
      </c>
      <c r="F3795" t="s">
        <v>47</v>
      </c>
      <c r="G3795" s="1">
        <v>2317.16</v>
      </c>
      <c r="H3795">
        <v>6599.4652299211511</v>
      </c>
      <c r="I3795">
        <v>89.394471305556692</v>
      </c>
    </row>
    <row r="3796" spans="1:9">
      <c r="A3796" t="s">
        <v>285</v>
      </c>
      <c r="B3796" t="s">
        <v>41</v>
      </c>
      <c r="C3796" t="s">
        <v>15504</v>
      </c>
      <c r="D3796" t="s">
        <v>73</v>
      </c>
      <c r="E3796" s="1">
        <v>10</v>
      </c>
      <c r="F3796" t="s">
        <v>47</v>
      </c>
      <c r="G3796" s="1">
        <v>2317.16</v>
      </c>
      <c r="H3796">
        <v>6599.4652299211511</v>
      </c>
      <c r="I3796">
        <v>89.394471305556692</v>
      </c>
    </row>
    <row r="3797" spans="1:9">
      <c r="A3797" t="s">
        <v>285</v>
      </c>
      <c r="B3797" t="s">
        <v>41</v>
      </c>
      <c r="C3797" t="s">
        <v>15504</v>
      </c>
      <c r="D3797" t="s">
        <v>73</v>
      </c>
      <c r="E3797" s="1">
        <v>8</v>
      </c>
      <c r="F3797" t="s">
        <v>47</v>
      </c>
      <c r="G3797" s="1">
        <v>2286.39</v>
      </c>
      <c r="H3797">
        <v>6599.4652299211511</v>
      </c>
      <c r="I3797">
        <v>89.394471305556692</v>
      </c>
    </row>
    <row r="3798" spans="1:9">
      <c r="A3798" t="s">
        <v>285</v>
      </c>
      <c r="B3798" t="s">
        <v>41</v>
      </c>
      <c r="C3798" t="s">
        <v>2152</v>
      </c>
      <c r="D3798" t="s">
        <v>45</v>
      </c>
      <c r="E3798" s="1">
        <v>5</v>
      </c>
      <c r="F3798" t="s">
        <v>132</v>
      </c>
      <c r="G3798" s="1">
        <v>87.58</v>
      </c>
      <c r="H3798">
        <v>5269.5437712730181</v>
      </c>
      <c r="I3798">
        <v>1.3202272531651511</v>
      </c>
    </row>
    <row r="3799" spans="1:9">
      <c r="A3799" t="s">
        <v>285</v>
      </c>
      <c r="B3799" t="s">
        <v>41</v>
      </c>
      <c r="C3799" t="s">
        <v>2152</v>
      </c>
      <c r="D3799" t="s">
        <v>45</v>
      </c>
      <c r="E3799" s="1">
        <v>5</v>
      </c>
      <c r="F3799" t="s">
        <v>132</v>
      </c>
      <c r="G3799" s="1">
        <v>87.58</v>
      </c>
      <c r="H3799">
        <v>5269.5437712730181</v>
      </c>
      <c r="I3799">
        <v>1.3202272531651511</v>
      </c>
    </row>
    <row r="3800" spans="1:9">
      <c r="A3800" t="s">
        <v>285</v>
      </c>
      <c r="B3800" t="s">
        <v>41</v>
      </c>
      <c r="C3800" t="s">
        <v>15504</v>
      </c>
      <c r="D3800" t="s">
        <v>73</v>
      </c>
      <c r="E3800" s="1">
        <v>8</v>
      </c>
      <c r="F3800" t="s">
        <v>47</v>
      </c>
      <c r="G3800" s="1">
        <v>2286.39</v>
      </c>
      <c r="H3800">
        <v>6599.4652299211511</v>
      </c>
      <c r="I3800">
        <v>89.394471305556692</v>
      </c>
    </row>
    <row r="3801" spans="1:9">
      <c r="A3801" t="s">
        <v>285</v>
      </c>
      <c r="B3801" t="s">
        <v>41</v>
      </c>
      <c r="C3801" t="s">
        <v>15504</v>
      </c>
      <c r="D3801" t="s">
        <v>73</v>
      </c>
      <c r="E3801" s="1">
        <v>6</v>
      </c>
      <c r="F3801" t="s">
        <v>47</v>
      </c>
      <c r="G3801" s="1">
        <v>3832.06</v>
      </c>
      <c r="H3801">
        <v>6599.4652299211511</v>
      </c>
      <c r="I3801">
        <v>89.394471305556692</v>
      </c>
    </row>
    <row r="3802" spans="1:9">
      <c r="A3802" t="s">
        <v>285</v>
      </c>
      <c r="B3802" t="s">
        <v>41</v>
      </c>
      <c r="C3802" t="s">
        <v>2152</v>
      </c>
      <c r="D3802" t="s">
        <v>45</v>
      </c>
      <c r="E3802" s="1">
        <v>5</v>
      </c>
      <c r="F3802" t="s">
        <v>47</v>
      </c>
      <c r="G3802" s="1">
        <v>432.69</v>
      </c>
      <c r="H3802">
        <v>5269.5437712730181</v>
      </c>
      <c r="I3802">
        <v>9.0409623381584758</v>
      </c>
    </row>
    <row r="3803" spans="1:9">
      <c r="A3803" t="s">
        <v>285</v>
      </c>
      <c r="B3803" t="s">
        <v>41</v>
      </c>
      <c r="C3803" t="s">
        <v>15504</v>
      </c>
      <c r="D3803" t="s">
        <v>73</v>
      </c>
      <c r="E3803" s="1">
        <v>6</v>
      </c>
      <c r="F3803" t="s">
        <v>47</v>
      </c>
      <c r="G3803" s="1">
        <v>3832.06</v>
      </c>
      <c r="H3803">
        <v>6599.4652299211511</v>
      </c>
      <c r="I3803">
        <v>89.394471305556692</v>
      </c>
    </row>
    <row r="3804" spans="1:9">
      <c r="A3804" t="s">
        <v>40</v>
      </c>
      <c r="B3804" t="s">
        <v>41</v>
      </c>
      <c r="C3804" t="s">
        <v>2152</v>
      </c>
      <c r="D3804" t="s">
        <v>45</v>
      </c>
      <c r="E3804" s="1">
        <v>4</v>
      </c>
      <c r="F3804" t="s">
        <v>47</v>
      </c>
      <c r="G3804" s="1">
        <v>48.55</v>
      </c>
      <c r="H3804">
        <v>5269.5437712730181</v>
      </c>
      <c r="I3804">
        <v>0.36783148315499037</v>
      </c>
    </row>
    <row r="3805" spans="1:9">
      <c r="A3805" t="s">
        <v>285</v>
      </c>
      <c r="B3805" t="s">
        <v>41</v>
      </c>
      <c r="C3805" t="s">
        <v>15504</v>
      </c>
      <c r="D3805" t="s">
        <v>73</v>
      </c>
      <c r="E3805" s="1">
        <v>6</v>
      </c>
      <c r="F3805" t="s">
        <v>47</v>
      </c>
      <c r="G3805" s="1">
        <v>3832.06</v>
      </c>
      <c r="H3805">
        <v>6599.4652299211511</v>
      </c>
      <c r="I3805">
        <v>89.394471305556692</v>
      </c>
    </row>
    <row r="3806" spans="1:9">
      <c r="A3806" t="s">
        <v>260</v>
      </c>
      <c r="B3806" t="s">
        <v>41</v>
      </c>
      <c r="C3806" t="s">
        <v>2704</v>
      </c>
      <c r="D3806" t="s">
        <v>45</v>
      </c>
      <c r="E3806" s="1">
        <v>3</v>
      </c>
      <c r="F3806" t="s">
        <v>47</v>
      </c>
      <c r="G3806" s="1">
        <v>43.47</v>
      </c>
      <c r="H3806">
        <v>5440.7052804309124</v>
      </c>
      <c r="I3806">
        <v>0.2349468024894146</v>
      </c>
    </row>
    <row r="3807" spans="1:9">
      <c r="A3807" t="s">
        <v>260</v>
      </c>
      <c r="B3807" t="s">
        <v>41</v>
      </c>
      <c r="C3807" t="s">
        <v>16395</v>
      </c>
      <c r="D3807" t="s">
        <v>45</v>
      </c>
      <c r="E3807" s="1">
        <v>3</v>
      </c>
      <c r="F3807" t="s">
        <v>47</v>
      </c>
      <c r="G3807" s="1">
        <v>36.32</v>
      </c>
      <c r="H3807">
        <v>5500.0590785630366</v>
      </c>
      <c r="I3807">
        <v>0.25377155080899039</v>
      </c>
    </row>
    <row r="3808" spans="1:9">
      <c r="A3808" t="s">
        <v>260</v>
      </c>
      <c r="B3808" t="s">
        <v>41</v>
      </c>
      <c r="C3808" t="s">
        <v>25832</v>
      </c>
      <c r="D3808" t="s">
        <v>45</v>
      </c>
      <c r="E3808" s="1">
        <v>6</v>
      </c>
      <c r="F3808" t="s">
        <v>132</v>
      </c>
      <c r="G3808" s="1">
        <v>27.76</v>
      </c>
      <c r="H3808">
        <v>5533.4287674948391</v>
      </c>
      <c r="I3808">
        <v>0.49638694583963427</v>
      </c>
    </row>
    <row r="3809" spans="1:9">
      <c r="A3809" t="s">
        <v>260</v>
      </c>
      <c r="B3809" t="s">
        <v>41</v>
      </c>
      <c r="C3809" t="s">
        <v>23257</v>
      </c>
      <c r="D3809" t="s">
        <v>45</v>
      </c>
      <c r="E3809" s="1">
        <v>5</v>
      </c>
      <c r="F3809" t="s">
        <v>47</v>
      </c>
      <c r="G3809" s="1">
        <v>299.76</v>
      </c>
      <c r="H3809">
        <v>5674.1920081632898</v>
      </c>
      <c r="I3809">
        <v>4.6830759122610859</v>
      </c>
    </row>
    <row r="3810" spans="1:9">
      <c r="A3810" t="s">
        <v>285</v>
      </c>
      <c r="B3810" t="s">
        <v>261</v>
      </c>
      <c r="C3810" t="s">
        <v>4126</v>
      </c>
      <c r="D3810" t="s">
        <v>45</v>
      </c>
      <c r="E3810" s="1">
        <v>6</v>
      </c>
      <c r="F3810" t="s">
        <v>47</v>
      </c>
      <c r="G3810" s="1">
        <v>343.63</v>
      </c>
      <c r="H3810">
        <v>5685.8299841513308</v>
      </c>
      <c r="I3810">
        <v>17.815723392554116</v>
      </c>
    </row>
    <row r="3811" spans="1:9">
      <c r="A3811" t="s">
        <v>285</v>
      </c>
      <c r="B3811" t="s">
        <v>261</v>
      </c>
      <c r="C3811" t="s">
        <v>4126</v>
      </c>
      <c r="D3811" t="s">
        <v>45</v>
      </c>
      <c r="E3811" s="1">
        <v>6</v>
      </c>
      <c r="F3811" t="s">
        <v>47</v>
      </c>
      <c r="G3811" s="1">
        <v>343.63</v>
      </c>
      <c r="H3811">
        <v>5685.8299841513308</v>
      </c>
      <c r="I3811">
        <v>17.815723392554116</v>
      </c>
    </row>
    <row r="3812" spans="1:9">
      <c r="A3812" t="s">
        <v>40</v>
      </c>
      <c r="B3812" t="s">
        <v>41</v>
      </c>
      <c r="C3812" t="s">
        <v>3860</v>
      </c>
      <c r="D3812" t="s">
        <v>45</v>
      </c>
      <c r="E3812" s="1">
        <v>7</v>
      </c>
      <c r="F3812" t="s">
        <v>132</v>
      </c>
      <c r="G3812" s="1">
        <v>13.71</v>
      </c>
      <c r="H3812">
        <v>5685.8299841513308</v>
      </c>
      <c r="I3812">
        <v>0.36660605559646725</v>
      </c>
    </row>
    <row r="3813" spans="1:9">
      <c r="A3813" t="s">
        <v>285</v>
      </c>
      <c r="B3813" t="s">
        <v>41</v>
      </c>
      <c r="C3813" t="s">
        <v>3860</v>
      </c>
      <c r="D3813" t="s">
        <v>45</v>
      </c>
      <c r="E3813" s="1">
        <v>5</v>
      </c>
      <c r="F3813" t="s">
        <v>132</v>
      </c>
      <c r="G3813" s="1">
        <v>12.78</v>
      </c>
      <c r="H3813">
        <v>5685.8299841513308</v>
      </c>
      <c r="I3813">
        <v>0.14422205101855959</v>
      </c>
    </row>
    <row r="3814" spans="1:9">
      <c r="A3814" t="s">
        <v>40</v>
      </c>
      <c r="B3814" t="s">
        <v>41</v>
      </c>
      <c r="C3814" t="s">
        <v>3860</v>
      </c>
      <c r="D3814" t="s">
        <v>45</v>
      </c>
      <c r="E3814" s="1">
        <v>3</v>
      </c>
      <c r="F3814" t="s">
        <v>132</v>
      </c>
      <c r="G3814" s="1">
        <v>11.64</v>
      </c>
      <c r="H3814">
        <v>5685.8299841513308</v>
      </c>
      <c r="I3814">
        <v>0.13125525178064304</v>
      </c>
    </row>
    <row r="3815" spans="1:9">
      <c r="A3815" t="s">
        <v>285</v>
      </c>
      <c r="B3815" t="s">
        <v>261</v>
      </c>
      <c r="C3815" t="s">
        <v>4126</v>
      </c>
      <c r="D3815" t="s">
        <v>45</v>
      </c>
      <c r="E3815" s="1">
        <v>6</v>
      </c>
      <c r="F3815" t="s">
        <v>47</v>
      </c>
      <c r="G3815" s="1">
        <v>250.58</v>
      </c>
      <c r="H3815">
        <v>5685.8299841513308</v>
      </c>
      <c r="I3815">
        <v>12.610149380038289</v>
      </c>
    </row>
    <row r="3816" spans="1:9">
      <c r="A3816" t="s">
        <v>40</v>
      </c>
      <c r="B3816" t="s">
        <v>41</v>
      </c>
      <c r="C3816" t="s">
        <v>3860</v>
      </c>
      <c r="D3816" t="s">
        <v>45</v>
      </c>
      <c r="E3816" s="1">
        <v>1</v>
      </c>
      <c r="F3816" t="s">
        <v>47</v>
      </c>
      <c r="G3816" s="1">
        <v>19.18</v>
      </c>
      <c r="H3816">
        <v>5685.8299841513308</v>
      </c>
      <c r="I3816">
        <v>0.1414213562373095</v>
      </c>
    </row>
    <row r="3817" spans="1:9">
      <c r="A3817" t="s">
        <v>260</v>
      </c>
      <c r="B3817" t="s">
        <v>41</v>
      </c>
      <c r="C3817" t="s">
        <v>16284</v>
      </c>
      <c r="D3817" t="s">
        <v>45</v>
      </c>
      <c r="E3817" s="1">
        <v>1</v>
      </c>
      <c r="F3817" t="s">
        <v>132</v>
      </c>
      <c r="G3817" s="1">
        <v>28.7</v>
      </c>
      <c r="H3817">
        <v>5825.4963952372982</v>
      </c>
      <c r="I3817">
        <v>0.28354893757515648</v>
      </c>
    </row>
    <row r="3818" spans="1:9">
      <c r="A3818" t="s">
        <v>260</v>
      </c>
      <c r="B3818" t="s">
        <v>41</v>
      </c>
      <c r="C3818" t="s">
        <v>16284</v>
      </c>
      <c r="D3818" t="s">
        <v>45</v>
      </c>
      <c r="E3818" s="1">
        <v>1</v>
      </c>
      <c r="F3818" t="s">
        <v>132</v>
      </c>
      <c r="G3818" s="1">
        <v>35.270000000000003</v>
      </c>
      <c r="H3818">
        <v>5825.4963952372982</v>
      </c>
      <c r="I3818">
        <v>0.53441556863549555</v>
      </c>
    </row>
    <row r="3819" spans="1:9">
      <c r="A3819" t="s">
        <v>260</v>
      </c>
      <c r="B3819" t="s">
        <v>41</v>
      </c>
      <c r="C3819" t="s">
        <v>16284</v>
      </c>
      <c r="D3819" t="s">
        <v>45</v>
      </c>
      <c r="E3819" s="1">
        <v>1</v>
      </c>
      <c r="F3819" t="s">
        <v>132</v>
      </c>
      <c r="G3819" s="1">
        <v>136.33000000000001</v>
      </c>
      <c r="H3819">
        <v>5825.4963952372982</v>
      </c>
      <c r="I3819">
        <v>3.4980566033156184</v>
      </c>
    </row>
    <row r="3820" spans="1:9">
      <c r="A3820" t="s">
        <v>260</v>
      </c>
      <c r="B3820" t="s">
        <v>41</v>
      </c>
      <c r="C3820" t="s">
        <v>16284</v>
      </c>
      <c r="D3820" t="s">
        <v>45</v>
      </c>
      <c r="E3820" s="1">
        <v>2</v>
      </c>
      <c r="F3820" t="s">
        <v>47</v>
      </c>
      <c r="G3820" s="1">
        <v>1020.62</v>
      </c>
      <c r="H3820">
        <v>5825.4963952372982</v>
      </c>
      <c r="I3820">
        <v>16.140786845751975</v>
      </c>
    </row>
    <row r="3821" spans="1:9">
      <c r="A3821" t="s">
        <v>40</v>
      </c>
      <c r="B3821" t="s">
        <v>41</v>
      </c>
      <c r="C3821" t="s">
        <v>14903</v>
      </c>
      <c r="D3821" t="s">
        <v>45</v>
      </c>
      <c r="E3821" s="1">
        <v>6</v>
      </c>
      <c r="F3821" t="s">
        <v>132</v>
      </c>
      <c r="G3821" s="1">
        <v>18.850000000000001</v>
      </c>
      <c r="H3821">
        <v>5886.2820473497222</v>
      </c>
      <c r="I3821">
        <v>0.36660605559646725</v>
      </c>
    </row>
    <row r="3822" spans="1:9">
      <c r="A3822" t="s">
        <v>285</v>
      </c>
      <c r="B3822" t="s">
        <v>41</v>
      </c>
      <c r="C3822" t="s">
        <v>14903</v>
      </c>
      <c r="D3822" t="s">
        <v>45</v>
      </c>
      <c r="E3822" s="1">
        <v>1</v>
      </c>
      <c r="F3822" t="s">
        <v>47</v>
      </c>
      <c r="G3822" s="1">
        <v>14.69</v>
      </c>
      <c r="H3822">
        <v>5886.2820473497222</v>
      </c>
      <c r="I3822">
        <v>0.15132745950421556</v>
      </c>
    </row>
    <row r="3823" spans="1:9">
      <c r="A3823" t="s">
        <v>40</v>
      </c>
      <c r="B3823" t="s">
        <v>41</v>
      </c>
      <c r="C3823" t="s">
        <v>14903</v>
      </c>
      <c r="D3823" t="s">
        <v>45</v>
      </c>
      <c r="E3823" s="1">
        <v>2</v>
      </c>
      <c r="F3823" t="s">
        <v>687</v>
      </c>
      <c r="G3823" s="1">
        <v>161.65</v>
      </c>
      <c r="H3823">
        <v>5886.2820473497222</v>
      </c>
      <c r="I3823">
        <v>15.457800619751827</v>
      </c>
    </row>
    <row r="3824" spans="1:9">
      <c r="A3824" t="s">
        <v>285</v>
      </c>
      <c r="B3824" t="s">
        <v>41</v>
      </c>
      <c r="C3824" t="s">
        <v>14903</v>
      </c>
      <c r="D3824" t="s">
        <v>45</v>
      </c>
      <c r="E3824" s="1">
        <v>4</v>
      </c>
      <c r="F3824" t="s">
        <v>687</v>
      </c>
      <c r="G3824" s="1">
        <v>25.99</v>
      </c>
      <c r="H3824">
        <v>5886.2820473497222</v>
      </c>
      <c r="I3824">
        <v>0.93754999866673783</v>
      </c>
    </row>
    <row r="3825" spans="1:9">
      <c r="A3825" t="s">
        <v>285</v>
      </c>
      <c r="B3825" t="s">
        <v>41</v>
      </c>
      <c r="C3825" t="s">
        <v>14903</v>
      </c>
      <c r="D3825" t="s">
        <v>45</v>
      </c>
      <c r="E3825" s="1">
        <v>4</v>
      </c>
      <c r="F3825" t="s">
        <v>687</v>
      </c>
      <c r="G3825" s="1">
        <v>12.27</v>
      </c>
      <c r="H3825">
        <v>5886.2820473497222</v>
      </c>
      <c r="I3825">
        <v>0.12961481396815719</v>
      </c>
    </row>
    <row r="3826" spans="1:9">
      <c r="A3826" t="s">
        <v>285</v>
      </c>
      <c r="B3826" t="s">
        <v>41</v>
      </c>
      <c r="C3826" t="s">
        <v>14903</v>
      </c>
      <c r="D3826" t="s">
        <v>45</v>
      </c>
      <c r="E3826" s="1">
        <v>1</v>
      </c>
      <c r="F3826" t="s">
        <v>47</v>
      </c>
      <c r="G3826" s="1">
        <v>16.079999999999998</v>
      </c>
      <c r="H3826">
        <v>5886.2820473497222</v>
      </c>
      <c r="I3826">
        <v>0.2349468024894146</v>
      </c>
    </row>
    <row r="3827" spans="1:9">
      <c r="A3827" t="s">
        <v>285</v>
      </c>
      <c r="B3827" t="s">
        <v>41</v>
      </c>
      <c r="C3827" t="s">
        <v>14903</v>
      </c>
      <c r="D3827" t="s">
        <v>45</v>
      </c>
      <c r="E3827" s="1">
        <v>4</v>
      </c>
      <c r="F3827" t="s">
        <v>687</v>
      </c>
      <c r="G3827" s="1">
        <v>12.2</v>
      </c>
      <c r="H3827">
        <v>5886.2820473497222</v>
      </c>
      <c r="I3827">
        <v>0.12961481396815719</v>
      </c>
    </row>
    <row r="3828" spans="1:9">
      <c r="A3828" t="s">
        <v>285</v>
      </c>
      <c r="B3828" t="s">
        <v>41</v>
      </c>
      <c r="C3828" t="s">
        <v>14903</v>
      </c>
      <c r="D3828" t="s">
        <v>45</v>
      </c>
      <c r="E3828" s="1">
        <v>2</v>
      </c>
      <c r="F3828" t="s">
        <v>132</v>
      </c>
      <c r="G3828" s="1">
        <v>23.37</v>
      </c>
      <c r="H3828">
        <v>5886.2820473497222</v>
      </c>
      <c r="I3828">
        <v>0.53441556863549555</v>
      </c>
    </row>
    <row r="3829" spans="1:9">
      <c r="A3829" t="s">
        <v>285</v>
      </c>
      <c r="B3829" t="s">
        <v>41</v>
      </c>
      <c r="C3829" t="s">
        <v>14903</v>
      </c>
      <c r="D3829" t="s">
        <v>45</v>
      </c>
      <c r="E3829" s="1">
        <v>4</v>
      </c>
      <c r="F3829" t="s">
        <v>687</v>
      </c>
      <c r="G3829" s="1">
        <v>12.76</v>
      </c>
      <c r="H3829">
        <v>5886.2820473497222</v>
      </c>
      <c r="I3829">
        <v>0.13416407864998739</v>
      </c>
    </row>
    <row r="3830" spans="1:9">
      <c r="A3830" t="s">
        <v>285</v>
      </c>
      <c r="B3830" t="s">
        <v>41</v>
      </c>
      <c r="C3830" t="s">
        <v>14903</v>
      </c>
      <c r="D3830" t="s">
        <v>45</v>
      </c>
      <c r="E3830" s="1">
        <v>2</v>
      </c>
      <c r="F3830" t="s">
        <v>687</v>
      </c>
      <c r="G3830" s="1">
        <v>11.61</v>
      </c>
      <c r="H3830">
        <v>5886.2820473497222</v>
      </c>
      <c r="I3830">
        <v>0.1414213562373095</v>
      </c>
    </row>
    <row r="3831" spans="1:9">
      <c r="A3831" t="s">
        <v>285</v>
      </c>
      <c r="B3831" t="s">
        <v>261</v>
      </c>
      <c r="C3831" t="s">
        <v>685</v>
      </c>
      <c r="D3831" t="s">
        <v>45</v>
      </c>
      <c r="E3831" s="1">
        <v>5</v>
      </c>
      <c r="F3831" t="s">
        <v>47</v>
      </c>
      <c r="G3831" s="1">
        <v>289.42</v>
      </c>
      <c r="H3831">
        <v>5886.2820473497222</v>
      </c>
      <c r="I3831">
        <v>16.44816634181452</v>
      </c>
    </row>
    <row r="3832" spans="1:9">
      <c r="A3832" t="s">
        <v>285</v>
      </c>
      <c r="B3832" t="s">
        <v>41</v>
      </c>
      <c r="C3832" t="s">
        <v>14903</v>
      </c>
      <c r="D3832" t="s">
        <v>45</v>
      </c>
      <c r="E3832" s="1">
        <v>2</v>
      </c>
      <c r="F3832" t="s">
        <v>687</v>
      </c>
      <c r="G3832" s="1">
        <v>184.95</v>
      </c>
      <c r="H3832">
        <v>5886.2820473497222</v>
      </c>
      <c r="I3832">
        <v>18.353855180860503</v>
      </c>
    </row>
    <row r="3833" spans="1:9">
      <c r="A3833" t="s">
        <v>285</v>
      </c>
      <c r="B3833" t="s">
        <v>261</v>
      </c>
      <c r="C3833" t="s">
        <v>14903</v>
      </c>
      <c r="D3833" t="s">
        <v>45</v>
      </c>
      <c r="E3833" s="1">
        <v>2</v>
      </c>
      <c r="F3833" t="s">
        <v>132</v>
      </c>
      <c r="G3833" s="1">
        <v>22.32</v>
      </c>
      <c r="H3833">
        <v>5886.2820473497222</v>
      </c>
      <c r="I3833">
        <v>0.52502100712257216</v>
      </c>
    </row>
    <row r="3834" spans="1:9">
      <c r="A3834" t="s">
        <v>40</v>
      </c>
      <c r="B3834" t="s">
        <v>41</v>
      </c>
      <c r="C3834" t="s">
        <v>5483</v>
      </c>
      <c r="D3834" t="s">
        <v>45</v>
      </c>
      <c r="E3834" s="1">
        <v>2</v>
      </c>
      <c r="F3834" t="s">
        <v>132</v>
      </c>
      <c r="G3834" s="1">
        <v>53.59</v>
      </c>
      <c r="H3834">
        <v>5954.5731950787758</v>
      </c>
      <c r="I3834">
        <v>0.36660605559646725</v>
      </c>
    </row>
    <row r="3835" spans="1:9">
      <c r="A3835" t="s">
        <v>40</v>
      </c>
      <c r="B3835" t="s">
        <v>41</v>
      </c>
      <c r="C3835" t="s">
        <v>5483</v>
      </c>
      <c r="D3835" t="s">
        <v>45</v>
      </c>
      <c r="E3835" s="1">
        <v>2</v>
      </c>
      <c r="F3835" t="s">
        <v>47</v>
      </c>
      <c r="G3835" s="1">
        <v>71</v>
      </c>
      <c r="H3835">
        <v>5954.5731950787758</v>
      </c>
      <c r="I3835">
        <v>0.36783148315499037</v>
      </c>
    </row>
    <row r="3836" spans="1:9">
      <c r="A3836" t="s">
        <v>40</v>
      </c>
      <c r="B3836" t="s">
        <v>41</v>
      </c>
      <c r="C3836" t="s">
        <v>5483</v>
      </c>
      <c r="D3836" t="s">
        <v>45</v>
      </c>
      <c r="E3836" s="1">
        <v>2</v>
      </c>
      <c r="F3836" t="s">
        <v>132</v>
      </c>
      <c r="G3836" s="1">
        <v>39.22</v>
      </c>
      <c r="H3836">
        <v>5954.5731950787758</v>
      </c>
      <c r="I3836">
        <v>0.13</v>
      </c>
    </row>
    <row r="3837" spans="1:9">
      <c r="A3837" t="s">
        <v>260</v>
      </c>
      <c r="B3837" t="s">
        <v>41</v>
      </c>
      <c r="C3837" t="s">
        <v>16444</v>
      </c>
      <c r="D3837" t="s">
        <v>45</v>
      </c>
      <c r="E3837" s="1">
        <v>5</v>
      </c>
      <c r="F3837" t="s">
        <v>47</v>
      </c>
      <c r="G3837" s="1">
        <v>412.14</v>
      </c>
      <c r="H3837">
        <v>6501.3872226147741</v>
      </c>
      <c r="I3837">
        <v>6.0493140106957579</v>
      </c>
    </row>
    <row r="3838" spans="1:9">
      <c r="A3838" t="s">
        <v>260</v>
      </c>
      <c r="B3838" t="s">
        <v>41</v>
      </c>
      <c r="C3838" t="s">
        <v>16444</v>
      </c>
      <c r="D3838" t="s">
        <v>45</v>
      </c>
      <c r="E3838" s="1">
        <v>3</v>
      </c>
      <c r="F3838" t="s">
        <v>47</v>
      </c>
      <c r="G3838" s="1">
        <v>757.73</v>
      </c>
      <c r="H3838">
        <v>6501.3872226147741</v>
      </c>
      <c r="I3838">
        <v>11.760952342391326</v>
      </c>
    </row>
    <row r="3839" spans="1:9">
      <c r="A3839" t="s">
        <v>260</v>
      </c>
      <c r="B3839" t="s">
        <v>41</v>
      </c>
      <c r="C3839" t="s">
        <v>7429</v>
      </c>
      <c r="D3839" t="s">
        <v>45</v>
      </c>
      <c r="E3839" s="1">
        <v>7</v>
      </c>
      <c r="F3839" t="s">
        <v>47</v>
      </c>
      <c r="G3839" s="1">
        <v>68.150000000000006</v>
      </c>
      <c r="H3839">
        <v>6572.3716196142077</v>
      </c>
      <c r="I3839">
        <v>0.54037024344425177</v>
      </c>
    </row>
    <row r="3840" spans="1:9">
      <c r="A3840" t="s">
        <v>260</v>
      </c>
      <c r="B3840" t="s">
        <v>41</v>
      </c>
      <c r="C3840" t="s">
        <v>7429</v>
      </c>
      <c r="D3840" t="s">
        <v>45</v>
      </c>
      <c r="E3840" s="1">
        <v>7</v>
      </c>
      <c r="F3840" t="s">
        <v>47</v>
      </c>
      <c r="G3840" s="1">
        <v>651.70000000000005</v>
      </c>
      <c r="H3840">
        <v>6572.3716196142077</v>
      </c>
      <c r="I3840">
        <v>7.9111313982261731</v>
      </c>
    </row>
    <row r="3841" spans="1:9">
      <c r="A3841" t="s">
        <v>260</v>
      </c>
      <c r="B3841" t="s">
        <v>41</v>
      </c>
      <c r="C3841" t="s">
        <v>7429</v>
      </c>
      <c r="D3841" t="s">
        <v>45</v>
      </c>
      <c r="E3841" s="1">
        <v>6</v>
      </c>
      <c r="F3841" t="s">
        <v>47</v>
      </c>
      <c r="G3841" s="1">
        <v>1085.23</v>
      </c>
      <c r="H3841">
        <v>6572.3716196142077</v>
      </c>
      <c r="I3841">
        <v>11.633271251028233</v>
      </c>
    </row>
    <row r="3842" spans="1:9">
      <c r="A3842" t="s">
        <v>40</v>
      </c>
      <c r="B3842" t="s">
        <v>41</v>
      </c>
      <c r="C3842" t="s">
        <v>17450</v>
      </c>
      <c r="D3842" t="s">
        <v>45</v>
      </c>
      <c r="E3842" s="1">
        <v>7</v>
      </c>
      <c r="F3842" t="s">
        <v>47</v>
      </c>
      <c r="G3842" s="1">
        <v>158.37</v>
      </c>
      <c r="H3842">
        <v>6575.6437953593113</v>
      </c>
      <c r="I3842">
        <v>2.7122963940690554</v>
      </c>
    </row>
    <row r="3843" spans="1:9">
      <c r="A3843" t="s">
        <v>40</v>
      </c>
      <c r="B3843" t="s">
        <v>41</v>
      </c>
      <c r="C3843" t="s">
        <v>17450</v>
      </c>
      <c r="D3843" t="s">
        <v>45</v>
      </c>
      <c r="E3843" s="1">
        <v>6</v>
      </c>
      <c r="F3843" t="s">
        <v>47</v>
      </c>
      <c r="G3843" s="1">
        <v>158.37</v>
      </c>
      <c r="H3843">
        <v>6575.6437953593113</v>
      </c>
      <c r="I3843">
        <v>2.7122963940690554</v>
      </c>
    </row>
    <row r="3844" spans="1:9">
      <c r="A3844" t="s">
        <v>40</v>
      </c>
      <c r="B3844" t="s">
        <v>41</v>
      </c>
      <c r="C3844" t="s">
        <v>17450</v>
      </c>
      <c r="D3844" t="s">
        <v>45</v>
      </c>
      <c r="E3844" s="1">
        <v>7</v>
      </c>
      <c r="F3844" t="s">
        <v>47</v>
      </c>
      <c r="G3844" s="1">
        <v>158.37</v>
      </c>
      <c r="H3844">
        <v>6575.6437953593113</v>
      </c>
      <c r="I3844">
        <v>2.7122963940690554</v>
      </c>
    </row>
    <row r="3845" spans="1:9">
      <c r="A3845" t="s">
        <v>260</v>
      </c>
      <c r="B3845" t="s">
        <v>41</v>
      </c>
      <c r="C3845" t="s">
        <v>4830</v>
      </c>
      <c r="D3845" t="s">
        <v>45</v>
      </c>
      <c r="E3845" s="1">
        <v>3</v>
      </c>
      <c r="F3845" t="s">
        <v>47</v>
      </c>
      <c r="G3845" s="1">
        <v>41.29</v>
      </c>
      <c r="H3845">
        <v>6586.163854028372</v>
      </c>
      <c r="I3845">
        <v>0.36578682316343764</v>
      </c>
    </row>
    <row r="3846" spans="1:9">
      <c r="A3846" t="s">
        <v>260</v>
      </c>
      <c r="B3846" t="s">
        <v>41</v>
      </c>
      <c r="C3846" t="s">
        <v>4830</v>
      </c>
      <c r="D3846" t="s">
        <v>45</v>
      </c>
      <c r="E3846" s="1">
        <v>3</v>
      </c>
      <c r="F3846" t="s">
        <v>47</v>
      </c>
      <c r="G3846" s="1">
        <v>53.5</v>
      </c>
      <c r="H3846">
        <v>6586.163854028372</v>
      </c>
      <c r="I3846">
        <v>0.52915026221291817</v>
      </c>
    </row>
    <row r="3847" spans="1:9">
      <c r="A3847" t="s">
        <v>260</v>
      </c>
      <c r="B3847" t="s">
        <v>41</v>
      </c>
      <c r="C3847" t="s">
        <v>4830</v>
      </c>
      <c r="D3847" t="s">
        <v>45</v>
      </c>
      <c r="E3847" s="1">
        <v>4</v>
      </c>
      <c r="F3847" t="s">
        <v>47</v>
      </c>
      <c r="G3847" s="1">
        <v>55.58</v>
      </c>
      <c r="H3847">
        <v>6586.163854028372</v>
      </c>
      <c r="I3847">
        <v>0.61441028637222539</v>
      </c>
    </row>
    <row r="3848" spans="1:9">
      <c r="A3848" t="s">
        <v>260</v>
      </c>
      <c r="B3848" t="s">
        <v>41</v>
      </c>
      <c r="C3848" t="s">
        <v>4830</v>
      </c>
      <c r="D3848" t="s">
        <v>45</v>
      </c>
      <c r="E3848" s="1">
        <v>5</v>
      </c>
      <c r="F3848" t="s">
        <v>47</v>
      </c>
      <c r="G3848" s="1">
        <v>419.42</v>
      </c>
      <c r="H3848">
        <v>6586.163854028372</v>
      </c>
      <c r="I3848">
        <v>5.9495377971738277</v>
      </c>
    </row>
    <row r="3849" spans="1:9">
      <c r="A3849" t="s">
        <v>260</v>
      </c>
      <c r="B3849" t="s">
        <v>41</v>
      </c>
      <c r="C3849" t="s">
        <v>4830</v>
      </c>
      <c r="D3849" t="s">
        <v>45</v>
      </c>
      <c r="E3849" s="1">
        <v>3</v>
      </c>
      <c r="F3849" t="s">
        <v>47</v>
      </c>
      <c r="G3849" s="1">
        <v>790.32</v>
      </c>
      <c r="H3849">
        <v>6586.163854028372</v>
      </c>
      <c r="I3849">
        <v>11.529544657097262</v>
      </c>
    </row>
    <row r="3850" spans="1:9">
      <c r="A3850" t="s">
        <v>260</v>
      </c>
      <c r="B3850" t="s">
        <v>41</v>
      </c>
      <c r="C3850" t="s">
        <v>4830</v>
      </c>
      <c r="D3850" t="s">
        <v>45</v>
      </c>
      <c r="E3850" s="1">
        <v>5</v>
      </c>
      <c r="F3850" t="s">
        <v>47</v>
      </c>
      <c r="G3850" s="1">
        <v>1715.63</v>
      </c>
      <c r="H3850">
        <v>6586.163854028372</v>
      </c>
      <c r="I3850">
        <v>25.35005325438193</v>
      </c>
    </row>
    <row r="3851" spans="1:9">
      <c r="A3851" t="s">
        <v>40</v>
      </c>
      <c r="B3851" t="s">
        <v>41</v>
      </c>
      <c r="C3851" t="s">
        <v>4830</v>
      </c>
      <c r="D3851" t="s">
        <v>45</v>
      </c>
      <c r="E3851" s="1">
        <v>2</v>
      </c>
      <c r="F3851" t="s">
        <v>132</v>
      </c>
      <c r="G3851" s="1">
        <v>56.31</v>
      </c>
      <c r="H3851">
        <v>6586.163854028372</v>
      </c>
      <c r="I3851">
        <v>1.2625371281669304</v>
      </c>
    </row>
    <row r="3852" spans="1:9">
      <c r="A3852" t="s">
        <v>285</v>
      </c>
      <c r="B3852" t="s">
        <v>41</v>
      </c>
      <c r="C3852" t="s">
        <v>4830</v>
      </c>
      <c r="D3852" t="s">
        <v>45</v>
      </c>
      <c r="E3852" s="1">
        <v>3</v>
      </c>
      <c r="F3852" t="s">
        <v>132</v>
      </c>
      <c r="G3852" s="1">
        <v>22.43</v>
      </c>
      <c r="H3852">
        <v>6586.163854028372</v>
      </c>
      <c r="I3852">
        <v>0.23409399821439253</v>
      </c>
    </row>
    <row r="3853" spans="1:9">
      <c r="A3853" t="s">
        <v>285</v>
      </c>
      <c r="B3853" t="s">
        <v>41</v>
      </c>
      <c r="C3853" t="s">
        <v>4830</v>
      </c>
      <c r="D3853" t="s">
        <v>45</v>
      </c>
      <c r="E3853" s="1">
        <v>1</v>
      </c>
      <c r="F3853" t="s">
        <v>132</v>
      </c>
      <c r="G3853" s="1">
        <v>45.99</v>
      </c>
      <c r="H3853">
        <v>6586.163854028372</v>
      </c>
      <c r="I3853">
        <v>0.90575934993794027</v>
      </c>
    </row>
    <row r="3854" spans="1:9">
      <c r="A3854" t="s">
        <v>285</v>
      </c>
      <c r="B3854" t="s">
        <v>41</v>
      </c>
      <c r="C3854" t="s">
        <v>4830</v>
      </c>
      <c r="D3854" t="s">
        <v>45</v>
      </c>
      <c r="E3854" s="1">
        <v>6</v>
      </c>
      <c r="F3854" t="s">
        <v>132</v>
      </c>
      <c r="G3854" s="1">
        <v>23.34</v>
      </c>
      <c r="H3854">
        <v>6586.163854028372</v>
      </c>
      <c r="I3854">
        <v>0.35284557528754701</v>
      </c>
    </row>
    <row r="3855" spans="1:9">
      <c r="A3855" t="s">
        <v>285</v>
      </c>
      <c r="B3855" t="s">
        <v>41</v>
      </c>
      <c r="C3855" t="s">
        <v>4830</v>
      </c>
      <c r="D3855" t="s">
        <v>45</v>
      </c>
      <c r="E3855" s="1">
        <v>6</v>
      </c>
      <c r="F3855" t="s">
        <v>132</v>
      </c>
      <c r="G3855" s="1">
        <v>18.11</v>
      </c>
      <c r="H3855">
        <v>6586.163854028372</v>
      </c>
      <c r="I3855">
        <v>0.23409399821439253</v>
      </c>
    </row>
    <row r="3856" spans="1:9">
      <c r="A3856" t="s">
        <v>285</v>
      </c>
      <c r="B3856" t="s">
        <v>41</v>
      </c>
      <c r="C3856" t="s">
        <v>4830</v>
      </c>
      <c r="D3856" t="s">
        <v>45</v>
      </c>
      <c r="E3856" s="1">
        <v>6</v>
      </c>
      <c r="F3856" t="s">
        <v>132</v>
      </c>
      <c r="G3856" s="1">
        <v>18.32</v>
      </c>
      <c r="H3856">
        <v>6586.163854028372</v>
      </c>
      <c r="I3856">
        <v>0.2449489742783178</v>
      </c>
    </row>
    <row r="3857" spans="1:9">
      <c r="A3857" t="s">
        <v>285</v>
      </c>
      <c r="B3857" t="s">
        <v>41</v>
      </c>
      <c r="C3857" t="s">
        <v>4830</v>
      </c>
      <c r="D3857" t="s">
        <v>45</v>
      </c>
      <c r="E3857" s="1">
        <v>2</v>
      </c>
      <c r="F3857" t="s">
        <v>132</v>
      </c>
      <c r="G3857" s="1">
        <v>22.07</v>
      </c>
      <c r="H3857">
        <v>6586.163854028372</v>
      </c>
      <c r="I3857">
        <v>0.23409399821439253</v>
      </c>
    </row>
    <row r="3858" spans="1:9">
      <c r="A3858" t="s">
        <v>285</v>
      </c>
      <c r="B3858" t="s">
        <v>41</v>
      </c>
      <c r="C3858" t="s">
        <v>4830</v>
      </c>
      <c r="D3858" t="s">
        <v>45</v>
      </c>
      <c r="E3858" s="1">
        <v>4</v>
      </c>
      <c r="F3858" t="s">
        <v>47</v>
      </c>
      <c r="G3858" s="1">
        <v>12.13</v>
      </c>
      <c r="H3858">
        <v>6586.163854028372</v>
      </c>
      <c r="I3858">
        <v>0.10583005244258363</v>
      </c>
    </row>
    <row r="3859" spans="1:9">
      <c r="A3859" t="s">
        <v>285</v>
      </c>
      <c r="B3859" t="s">
        <v>41</v>
      </c>
      <c r="C3859" t="s">
        <v>4830</v>
      </c>
      <c r="D3859" t="s">
        <v>45</v>
      </c>
      <c r="E3859" s="1">
        <v>4</v>
      </c>
      <c r="F3859" t="s">
        <v>47</v>
      </c>
      <c r="G3859" s="1">
        <v>127.12</v>
      </c>
      <c r="H3859">
        <v>6586.163854028372</v>
      </c>
      <c r="I3859">
        <v>2.1844678985968184</v>
      </c>
    </row>
    <row r="3860" spans="1:9">
      <c r="A3860" t="s">
        <v>285</v>
      </c>
      <c r="B3860" t="s">
        <v>41</v>
      </c>
      <c r="C3860" t="s">
        <v>4830</v>
      </c>
      <c r="D3860" t="s">
        <v>45</v>
      </c>
      <c r="E3860" s="1">
        <v>4</v>
      </c>
      <c r="F3860" t="s">
        <v>132</v>
      </c>
      <c r="G3860" s="1">
        <v>148.06</v>
      </c>
      <c r="H3860">
        <v>6586.163854028372</v>
      </c>
      <c r="I3860">
        <v>3.8807215823864509</v>
      </c>
    </row>
    <row r="3861" spans="1:9">
      <c r="A3861" t="s">
        <v>285</v>
      </c>
      <c r="B3861" t="s">
        <v>41</v>
      </c>
      <c r="C3861" t="s">
        <v>4830</v>
      </c>
      <c r="D3861" t="s">
        <v>45</v>
      </c>
      <c r="E3861" s="1">
        <v>3</v>
      </c>
      <c r="F3861" t="s">
        <v>132</v>
      </c>
      <c r="G3861" s="1">
        <v>46.63</v>
      </c>
      <c r="H3861">
        <v>6586.163854028372</v>
      </c>
      <c r="I3861">
        <v>0.90575934993794027</v>
      </c>
    </row>
    <row r="3862" spans="1:9">
      <c r="A3862" t="s">
        <v>285</v>
      </c>
      <c r="B3862" t="s">
        <v>41</v>
      </c>
      <c r="C3862" t="s">
        <v>4830</v>
      </c>
      <c r="D3862" t="s">
        <v>45</v>
      </c>
      <c r="E3862" s="1">
        <v>10</v>
      </c>
      <c r="F3862" t="s">
        <v>132</v>
      </c>
      <c r="G3862" s="1">
        <v>457.38</v>
      </c>
      <c r="H3862">
        <v>6586.163854028372</v>
      </c>
      <c r="I3862">
        <v>8.3979164082527049</v>
      </c>
    </row>
    <row r="3863" spans="1:9">
      <c r="A3863" t="s">
        <v>285</v>
      </c>
      <c r="B3863" t="s">
        <v>41</v>
      </c>
      <c r="C3863" t="s">
        <v>4830</v>
      </c>
      <c r="D3863" t="s">
        <v>45</v>
      </c>
      <c r="E3863" s="1">
        <v>6</v>
      </c>
      <c r="F3863" t="s">
        <v>132</v>
      </c>
      <c r="G3863" s="1">
        <v>18.25</v>
      </c>
      <c r="H3863">
        <v>6586.163854028372</v>
      </c>
      <c r="I3863">
        <v>0.23409399821439253</v>
      </c>
    </row>
    <row r="3864" spans="1:9">
      <c r="A3864" t="s">
        <v>285</v>
      </c>
      <c r="B3864" t="s">
        <v>41</v>
      </c>
      <c r="C3864" t="s">
        <v>4830</v>
      </c>
      <c r="D3864" t="s">
        <v>45</v>
      </c>
      <c r="E3864" s="1">
        <v>3</v>
      </c>
      <c r="F3864" t="s">
        <v>47</v>
      </c>
      <c r="G3864" s="1">
        <v>10.98</v>
      </c>
      <c r="H3864">
        <v>6586.163854028372</v>
      </c>
      <c r="I3864">
        <v>0.1</v>
      </c>
    </row>
    <row r="3865" spans="1:9">
      <c r="A3865" t="s">
        <v>285</v>
      </c>
      <c r="B3865" t="s">
        <v>41</v>
      </c>
      <c r="C3865" t="s">
        <v>4830</v>
      </c>
      <c r="D3865" t="s">
        <v>45</v>
      </c>
      <c r="E3865" s="1">
        <v>6</v>
      </c>
      <c r="F3865" t="s">
        <v>132</v>
      </c>
      <c r="G3865" s="1">
        <v>18.7</v>
      </c>
      <c r="H3865">
        <v>6586.163854028372</v>
      </c>
      <c r="I3865">
        <v>0.23409399821439253</v>
      </c>
    </row>
    <row r="3866" spans="1:9">
      <c r="A3866" t="s">
        <v>285</v>
      </c>
      <c r="B3866" t="s">
        <v>41</v>
      </c>
      <c r="C3866" t="s">
        <v>4830</v>
      </c>
      <c r="D3866" t="s">
        <v>45</v>
      </c>
      <c r="E3866" s="1">
        <v>4</v>
      </c>
      <c r="F3866" t="s">
        <v>47</v>
      </c>
      <c r="G3866" s="1">
        <v>475.77</v>
      </c>
      <c r="H3866">
        <v>6586.163854028372</v>
      </c>
      <c r="I3866">
        <v>7.110274256313887</v>
      </c>
    </row>
    <row r="3867" spans="1:9">
      <c r="A3867" t="s">
        <v>285</v>
      </c>
      <c r="B3867" t="s">
        <v>41</v>
      </c>
      <c r="C3867" t="s">
        <v>4830</v>
      </c>
      <c r="D3867" t="s">
        <v>45</v>
      </c>
      <c r="E3867" s="1">
        <v>8</v>
      </c>
      <c r="F3867" t="s">
        <v>47</v>
      </c>
      <c r="G3867" s="1">
        <v>222.09</v>
      </c>
      <c r="H3867">
        <v>6586.163854028372</v>
      </c>
      <c r="I3867">
        <v>3.7348360071092812</v>
      </c>
    </row>
    <row r="3868" spans="1:9">
      <c r="A3868" t="s">
        <v>260</v>
      </c>
      <c r="B3868" t="s">
        <v>41</v>
      </c>
      <c r="C3868" t="s">
        <v>16123</v>
      </c>
      <c r="D3868" t="s">
        <v>45</v>
      </c>
      <c r="E3868" s="1">
        <v>3</v>
      </c>
      <c r="F3868" t="s">
        <v>47</v>
      </c>
      <c r="G3868" s="1">
        <v>41.78</v>
      </c>
      <c r="H3868">
        <v>6599.0927469309336</v>
      </c>
      <c r="I3868">
        <v>0.3686461718233352</v>
      </c>
    </row>
    <row r="3869" spans="1:9">
      <c r="A3869" t="s">
        <v>40</v>
      </c>
      <c r="B3869" t="s">
        <v>41</v>
      </c>
      <c r="C3869" t="s">
        <v>16123</v>
      </c>
      <c r="D3869" t="s">
        <v>45</v>
      </c>
      <c r="E3869" s="1">
        <v>4</v>
      </c>
      <c r="F3869" t="s">
        <v>132</v>
      </c>
      <c r="G3869" s="1">
        <v>282.52999999999997</v>
      </c>
      <c r="H3869">
        <v>6599.0927469309336</v>
      </c>
      <c r="I3869">
        <v>4.9505593107526753</v>
      </c>
    </row>
    <row r="3870" spans="1:9">
      <c r="A3870" t="s">
        <v>285</v>
      </c>
      <c r="B3870" t="s">
        <v>41</v>
      </c>
      <c r="C3870" t="s">
        <v>15504</v>
      </c>
      <c r="D3870" t="s">
        <v>73</v>
      </c>
      <c r="E3870" s="1">
        <v>6</v>
      </c>
      <c r="F3870" t="s">
        <v>47</v>
      </c>
      <c r="G3870" s="1">
        <v>3749.99</v>
      </c>
      <c r="H3870">
        <v>6599.4652299211511</v>
      </c>
      <c r="I3870">
        <v>89.394471305556692</v>
      </c>
    </row>
    <row r="3871" spans="1:9">
      <c r="A3871" t="s">
        <v>40</v>
      </c>
      <c r="B3871" t="s">
        <v>41</v>
      </c>
      <c r="C3871" t="s">
        <v>16123</v>
      </c>
      <c r="D3871" t="s">
        <v>45</v>
      </c>
      <c r="E3871" s="1">
        <v>3</v>
      </c>
      <c r="F3871" t="s">
        <v>47</v>
      </c>
      <c r="G3871" s="1">
        <v>10.91</v>
      </c>
      <c r="H3871">
        <v>6599.0927469309336</v>
      </c>
      <c r="I3871">
        <v>6.1668032561449537E-2</v>
      </c>
    </row>
    <row r="3872" spans="1:9">
      <c r="A3872" t="s">
        <v>40</v>
      </c>
      <c r="B3872" t="s">
        <v>41</v>
      </c>
      <c r="C3872" t="s">
        <v>16123</v>
      </c>
      <c r="D3872" t="s">
        <v>45</v>
      </c>
      <c r="E3872" s="1">
        <v>3</v>
      </c>
      <c r="F3872" t="s">
        <v>47</v>
      </c>
      <c r="G3872" s="1">
        <v>13.79</v>
      </c>
      <c r="H3872">
        <v>6599.0927469309336</v>
      </c>
      <c r="I3872">
        <v>0.13463128789401071</v>
      </c>
    </row>
    <row r="3873" spans="1:9">
      <c r="A3873" t="s">
        <v>260</v>
      </c>
      <c r="B3873" t="s">
        <v>41</v>
      </c>
      <c r="C3873" t="s">
        <v>15504</v>
      </c>
      <c r="D3873" t="s">
        <v>45</v>
      </c>
      <c r="E3873" s="1">
        <v>4</v>
      </c>
      <c r="F3873" t="s">
        <v>47</v>
      </c>
      <c r="G3873" s="1">
        <v>11.13</v>
      </c>
      <c r="H3873">
        <v>6599.4652299211511</v>
      </c>
      <c r="I3873">
        <v>0.1</v>
      </c>
    </row>
    <row r="3874" spans="1:9">
      <c r="A3874" t="s">
        <v>260</v>
      </c>
      <c r="B3874" t="s">
        <v>41</v>
      </c>
      <c r="C3874" t="s">
        <v>15504</v>
      </c>
      <c r="D3874" t="s">
        <v>45</v>
      </c>
      <c r="E3874" s="1">
        <v>3</v>
      </c>
      <c r="F3874" t="s">
        <v>47</v>
      </c>
      <c r="G3874" s="1">
        <v>11.13</v>
      </c>
      <c r="H3874">
        <v>6599.4652299211511</v>
      </c>
      <c r="I3874">
        <v>0.1</v>
      </c>
    </row>
    <row r="3875" spans="1:9">
      <c r="A3875" t="s">
        <v>260</v>
      </c>
      <c r="B3875" t="s">
        <v>41</v>
      </c>
      <c r="C3875" t="s">
        <v>15504</v>
      </c>
      <c r="D3875" t="s">
        <v>45</v>
      </c>
      <c r="E3875" s="1">
        <v>3</v>
      </c>
      <c r="F3875" t="s">
        <v>132</v>
      </c>
      <c r="G3875" s="1">
        <v>19.54</v>
      </c>
      <c r="H3875">
        <v>6599.4652299211511</v>
      </c>
      <c r="I3875">
        <v>0.15620499351813311</v>
      </c>
    </row>
    <row r="3876" spans="1:9">
      <c r="A3876" t="s">
        <v>260</v>
      </c>
      <c r="B3876" t="s">
        <v>41</v>
      </c>
      <c r="C3876" t="s">
        <v>15504</v>
      </c>
      <c r="D3876" t="s">
        <v>45</v>
      </c>
      <c r="E3876" s="1">
        <v>4</v>
      </c>
      <c r="F3876" t="s">
        <v>132</v>
      </c>
      <c r="G3876" s="1">
        <v>21.28</v>
      </c>
      <c r="H3876">
        <v>6599.4652299211511</v>
      </c>
      <c r="I3876">
        <v>0.2449489742783178</v>
      </c>
    </row>
    <row r="3877" spans="1:9">
      <c r="A3877" t="s">
        <v>260</v>
      </c>
      <c r="B3877" t="s">
        <v>41</v>
      </c>
      <c r="C3877" t="s">
        <v>15504</v>
      </c>
      <c r="D3877" t="s">
        <v>45</v>
      </c>
      <c r="E3877" s="1">
        <v>4</v>
      </c>
      <c r="F3877" t="s">
        <v>132</v>
      </c>
      <c r="G3877" s="1">
        <v>21.28</v>
      </c>
      <c r="H3877">
        <v>6599.4652299211511</v>
      </c>
      <c r="I3877">
        <v>0.23409399821439253</v>
      </c>
    </row>
    <row r="3878" spans="1:9">
      <c r="A3878" t="s">
        <v>260</v>
      </c>
      <c r="B3878" t="s">
        <v>41</v>
      </c>
      <c r="C3878" t="s">
        <v>15504</v>
      </c>
      <c r="D3878" t="s">
        <v>45</v>
      </c>
      <c r="E3878" s="1">
        <v>4</v>
      </c>
      <c r="F3878" t="s">
        <v>132</v>
      </c>
      <c r="G3878" s="1">
        <v>22.35</v>
      </c>
      <c r="H3878">
        <v>6599.4652299211511</v>
      </c>
      <c r="I3878">
        <v>0.23409399821439253</v>
      </c>
    </row>
    <row r="3879" spans="1:9">
      <c r="A3879" t="s">
        <v>260</v>
      </c>
      <c r="B3879" t="s">
        <v>41</v>
      </c>
      <c r="C3879" t="s">
        <v>15504</v>
      </c>
      <c r="D3879" t="s">
        <v>45</v>
      </c>
      <c r="E3879" s="1">
        <v>2</v>
      </c>
      <c r="F3879" t="s">
        <v>132</v>
      </c>
      <c r="G3879" s="1">
        <v>22.55</v>
      </c>
      <c r="H3879">
        <v>6599.4652299211511</v>
      </c>
      <c r="I3879">
        <v>0.2449489742783178</v>
      </c>
    </row>
    <row r="3880" spans="1:9">
      <c r="A3880" t="s">
        <v>260</v>
      </c>
      <c r="B3880" t="s">
        <v>41</v>
      </c>
      <c r="C3880" t="s">
        <v>15504</v>
      </c>
      <c r="D3880" t="s">
        <v>45</v>
      </c>
      <c r="E3880" s="1">
        <v>6</v>
      </c>
      <c r="F3880" t="s">
        <v>132</v>
      </c>
      <c r="G3880" s="1">
        <v>25.59</v>
      </c>
      <c r="H3880">
        <v>6599.4652299211511</v>
      </c>
      <c r="I3880">
        <v>0.37349698793966196</v>
      </c>
    </row>
    <row r="3881" spans="1:9">
      <c r="A3881" t="s">
        <v>260</v>
      </c>
      <c r="B3881" t="s">
        <v>41</v>
      </c>
      <c r="C3881" t="s">
        <v>15504</v>
      </c>
      <c r="D3881" t="s">
        <v>45</v>
      </c>
      <c r="E3881" s="1">
        <v>1</v>
      </c>
      <c r="F3881" t="s">
        <v>132</v>
      </c>
      <c r="G3881" s="1">
        <v>29.01</v>
      </c>
      <c r="H3881">
        <v>6599.4652299211511</v>
      </c>
      <c r="I3881">
        <v>0.28565713714171403</v>
      </c>
    </row>
    <row r="3882" spans="1:9">
      <c r="A3882" t="s">
        <v>260</v>
      </c>
      <c r="B3882" t="s">
        <v>41</v>
      </c>
      <c r="C3882" t="s">
        <v>15504</v>
      </c>
      <c r="D3882" t="s">
        <v>45</v>
      </c>
      <c r="E3882" s="1">
        <v>4</v>
      </c>
      <c r="F3882" t="s">
        <v>132</v>
      </c>
      <c r="G3882" s="1">
        <v>30.13</v>
      </c>
      <c r="H3882">
        <v>6599.4652299211511</v>
      </c>
      <c r="I3882">
        <v>0.53851648071345037</v>
      </c>
    </row>
    <row r="3883" spans="1:9">
      <c r="A3883" t="s">
        <v>260</v>
      </c>
      <c r="B3883" t="s">
        <v>41</v>
      </c>
      <c r="C3883" t="s">
        <v>15504</v>
      </c>
      <c r="D3883" t="s">
        <v>45</v>
      </c>
      <c r="E3883" s="1">
        <v>4</v>
      </c>
      <c r="F3883" t="s">
        <v>132</v>
      </c>
      <c r="G3883" s="1">
        <v>30.16</v>
      </c>
      <c r="H3883">
        <v>6599.4652299211511</v>
      </c>
      <c r="I3883">
        <v>0.52</v>
      </c>
    </row>
    <row r="3884" spans="1:9">
      <c r="A3884" t="s">
        <v>260</v>
      </c>
      <c r="B3884" t="s">
        <v>41</v>
      </c>
      <c r="C3884" t="s">
        <v>15504</v>
      </c>
      <c r="D3884" t="s">
        <v>45</v>
      </c>
      <c r="E3884" s="1">
        <v>4</v>
      </c>
      <c r="F3884" t="s">
        <v>132</v>
      </c>
      <c r="G3884" s="1">
        <v>30.5</v>
      </c>
      <c r="H3884">
        <v>6599.4652299211511</v>
      </c>
      <c r="I3884">
        <v>0.53851648071345037</v>
      </c>
    </row>
    <row r="3885" spans="1:9">
      <c r="A3885" t="s">
        <v>260</v>
      </c>
      <c r="B3885" t="s">
        <v>41</v>
      </c>
      <c r="C3885" t="s">
        <v>15504</v>
      </c>
      <c r="D3885" t="s">
        <v>45</v>
      </c>
      <c r="E3885" s="1">
        <v>2</v>
      </c>
      <c r="F3885" t="s">
        <v>132</v>
      </c>
      <c r="G3885" s="1">
        <v>34.25</v>
      </c>
      <c r="H3885">
        <v>6599.4652299211511</v>
      </c>
      <c r="I3885">
        <v>0.52115256883181538</v>
      </c>
    </row>
    <row r="3886" spans="1:9">
      <c r="A3886" t="s">
        <v>260</v>
      </c>
      <c r="B3886" t="s">
        <v>41</v>
      </c>
      <c r="C3886" t="s">
        <v>15504</v>
      </c>
      <c r="D3886" t="s">
        <v>45</v>
      </c>
      <c r="E3886" s="1">
        <v>4</v>
      </c>
      <c r="F3886" t="s">
        <v>132</v>
      </c>
      <c r="G3886" s="1">
        <v>34.549999999999997</v>
      </c>
      <c r="H3886">
        <v>6599.4652299211511</v>
      </c>
      <c r="I3886">
        <v>0.52</v>
      </c>
    </row>
    <row r="3887" spans="1:9">
      <c r="A3887" t="s">
        <v>260</v>
      </c>
      <c r="B3887" t="s">
        <v>41</v>
      </c>
      <c r="C3887" t="s">
        <v>15504</v>
      </c>
      <c r="D3887" t="s">
        <v>45</v>
      </c>
      <c r="E3887" s="1">
        <v>3</v>
      </c>
      <c r="F3887" t="s">
        <v>132</v>
      </c>
      <c r="G3887" s="1">
        <v>34.869999999999997</v>
      </c>
      <c r="H3887">
        <v>6599.4652299211511</v>
      </c>
      <c r="I3887">
        <v>0.53851648071345037</v>
      </c>
    </row>
    <row r="3888" spans="1:9">
      <c r="A3888" t="s">
        <v>260</v>
      </c>
      <c r="B3888" t="s">
        <v>41</v>
      </c>
      <c r="C3888" t="s">
        <v>15504</v>
      </c>
      <c r="D3888" t="s">
        <v>45</v>
      </c>
      <c r="E3888" s="1">
        <v>2</v>
      </c>
      <c r="F3888" t="s">
        <v>132</v>
      </c>
      <c r="G3888" s="1">
        <v>35.700000000000003</v>
      </c>
      <c r="H3888">
        <v>6599.4652299211511</v>
      </c>
      <c r="I3888">
        <v>0.54552726787943429</v>
      </c>
    </row>
    <row r="3889" spans="1:9">
      <c r="A3889" t="s">
        <v>260</v>
      </c>
      <c r="B3889" t="s">
        <v>41</v>
      </c>
      <c r="C3889" t="s">
        <v>15504</v>
      </c>
      <c r="D3889" t="s">
        <v>45</v>
      </c>
      <c r="E3889" s="1">
        <v>2</v>
      </c>
      <c r="F3889" t="s">
        <v>132</v>
      </c>
      <c r="G3889" s="1">
        <v>35.92</v>
      </c>
      <c r="H3889">
        <v>6599.4652299211511</v>
      </c>
      <c r="I3889">
        <v>0.52</v>
      </c>
    </row>
    <row r="3890" spans="1:9">
      <c r="A3890" t="s">
        <v>260</v>
      </c>
      <c r="B3890" t="s">
        <v>41</v>
      </c>
      <c r="C3890" t="s">
        <v>15504</v>
      </c>
      <c r="D3890" t="s">
        <v>45</v>
      </c>
      <c r="E3890" s="1">
        <v>2</v>
      </c>
      <c r="F3890" t="s">
        <v>132</v>
      </c>
      <c r="G3890" s="1">
        <v>36.729999999999997</v>
      </c>
      <c r="H3890">
        <v>6599.4652299211511</v>
      </c>
      <c r="I3890">
        <v>0.63245553203367588</v>
      </c>
    </row>
    <row r="3891" spans="1:9">
      <c r="A3891" t="s">
        <v>260</v>
      </c>
      <c r="B3891" t="s">
        <v>41</v>
      </c>
      <c r="C3891" t="s">
        <v>15504</v>
      </c>
      <c r="D3891" t="s">
        <v>45</v>
      </c>
      <c r="E3891" s="1">
        <v>3</v>
      </c>
      <c r="F3891" t="s">
        <v>47</v>
      </c>
      <c r="G3891" s="1">
        <v>38.56</v>
      </c>
      <c r="H3891">
        <v>6599.4652299211511</v>
      </c>
      <c r="I3891">
        <v>0.28284271247461901</v>
      </c>
    </row>
    <row r="3892" spans="1:9">
      <c r="A3892" t="s">
        <v>260</v>
      </c>
      <c r="B3892" t="s">
        <v>41</v>
      </c>
      <c r="C3892" t="s">
        <v>15504</v>
      </c>
      <c r="D3892" t="s">
        <v>45</v>
      </c>
      <c r="E3892" s="1">
        <v>5</v>
      </c>
      <c r="F3892" t="s">
        <v>47</v>
      </c>
      <c r="G3892" s="1">
        <v>42.83</v>
      </c>
      <c r="H3892">
        <v>6599.4652299211511</v>
      </c>
      <c r="I3892">
        <v>0.35538711287833719</v>
      </c>
    </row>
    <row r="3893" spans="1:9">
      <c r="A3893" t="s">
        <v>260</v>
      </c>
      <c r="B3893" t="s">
        <v>41</v>
      </c>
      <c r="C3893" t="s">
        <v>15504</v>
      </c>
      <c r="D3893" t="s">
        <v>45</v>
      </c>
      <c r="E3893" s="1">
        <v>3</v>
      </c>
      <c r="F3893" t="s">
        <v>132</v>
      </c>
      <c r="G3893" s="1">
        <v>45.21</v>
      </c>
      <c r="H3893">
        <v>6599.4652299211511</v>
      </c>
      <c r="I3893">
        <v>0.9165151389911681</v>
      </c>
    </row>
    <row r="3894" spans="1:9">
      <c r="A3894" t="s">
        <v>260</v>
      </c>
      <c r="B3894" t="s">
        <v>41</v>
      </c>
      <c r="C3894" t="s">
        <v>15504</v>
      </c>
      <c r="D3894" t="s">
        <v>45</v>
      </c>
      <c r="E3894" s="1">
        <v>2</v>
      </c>
      <c r="F3894" t="s">
        <v>132</v>
      </c>
      <c r="G3894" s="1">
        <v>47.08</v>
      </c>
      <c r="H3894">
        <v>6599.4652299211511</v>
      </c>
      <c r="I3894">
        <v>0.90575934993794027</v>
      </c>
    </row>
    <row r="3895" spans="1:9">
      <c r="A3895" t="s">
        <v>260</v>
      </c>
      <c r="B3895" t="s">
        <v>41</v>
      </c>
      <c r="C3895" t="s">
        <v>15504</v>
      </c>
      <c r="D3895" t="s">
        <v>45</v>
      </c>
      <c r="E3895" s="1">
        <v>6</v>
      </c>
      <c r="F3895" t="s">
        <v>132</v>
      </c>
      <c r="G3895" s="1">
        <v>47.19</v>
      </c>
      <c r="H3895">
        <v>6599.4652299211511</v>
      </c>
      <c r="I3895">
        <v>1.3038404810405297</v>
      </c>
    </row>
    <row r="3896" spans="1:9">
      <c r="A3896" t="s">
        <v>260</v>
      </c>
      <c r="B3896" t="s">
        <v>41</v>
      </c>
      <c r="C3896" t="s">
        <v>15504</v>
      </c>
      <c r="D3896" t="s">
        <v>45</v>
      </c>
      <c r="E3896" s="1">
        <v>3</v>
      </c>
      <c r="F3896" t="s">
        <v>132</v>
      </c>
      <c r="G3896" s="1">
        <v>48.07</v>
      </c>
      <c r="H3896">
        <v>6599.4652299211511</v>
      </c>
      <c r="I3896">
        <v>0.92978492136622648</v>
      </c>
    </row>
    <row r="3897" spans="1:9">
      <c r="A3897" t="s">
        <v>260</v>
      </c>
      <c r="B3897" t="s">
        <v>41</v>
      </c>
      <c r="C3897" t="s">
        <v>15504</v>
      </c>
      <c r="D3897" t="s">
        <v>45</v>
      </c>
      <c r="E3897" s="1">
        <v>2</v>
      </c>
      <c r="F3897" t="s">
        <v>132</v>
      </c>
      <c r="G3897" s="1">
        <v>49.42</v>
      </c>
      <c r="H3897">
        <v>6599.4652299211511</v>
      </c>
      <c r="I3897">
        <v>1.0556514576317317</v>
      </c>
    </row>
    <row r="3898" spans="1:9">
      <c r="A3898" t="s">
        <v>260</v>
      </c>
      <c r="B3898" t="s">
        <v>41</v>
      </c>
      <c r="C3898" t="s">
        <v>15504</v>
      </c>
      <c r="D3898" t="s">
        <v>45</v>
      </c>
      <c r="E3898" s="1">
        <v>2</v>
      </c>
      <c r="F3898" t="s">
        <v>132</v>
      </c>
      <c r="G3898" s="1">
        <v>50.5</v>
      </c>
      <c r="H3898">
        <v>6599.4652299211511</v>
      </c>
      <c r="I3898">
        <v>1.1376291135515124</v>
      </c>
    </row>
    <row r="3899" spans="1:9">
      <c r="A3899" t="s">
        <v>260</v>
      </c>
      <c r="B3899" t="s">
        <v>41</v>
      </c>
      <c r="C3899" t="s">
        <v>15504</v>
      </c>
      <c r="D3899" t="s">
        <v>45</v>
      </c>
      <c r="E3899" s="1">
        <v>5</v>
      </c>
      <c r="F3899" t="s">
        <v>47</v>
      </c>
      <c r="G3899" s="1">
        <v>53.5</v>
      </c>
      <c r="H3899">
        <v>6599.4652299211511</v>
      </c>
      <c r="I3899">
        <v>0.52153619241621196</v>
      </c>
    </row>
    <row r="3900" spans="1:9">
      <c r="A3900" t="s">
        <v>260</v>
      </c>
      <c r="B3900" t="s">
        <v>41</v>
      </c>
      <c r="C3900" t="s">
        <v>15504</v>
      </c>
      <c r="D3900" t="s">
        <v>45</v>
      </c>
      <c r="E3900" s="1">
        <v>4</v>
      </c>
      <c r="F3900" t="s">
        <v>132</v>
      </c>
      <c r="G3900" s="1">
        <v>54.32</v>
      </c>
      <c r="H3900">
        <v>6599.4652299211511</v>
      </c>
      <c r="I3900">
        <v>0.3872983346207417</v>
      </c>
    </row>
    <row r="3901" spans="1:9">
      <c r="A3901" t="s">
        <v>260</v>
      </c>
      <c r="B3901" t="s">
        <v>41</v>
      </c>
      <c r="C3901" t="s">
        <v>15504</v>
      </c>
      <c r="D3901" t="s">
        <v>45</v>
      </c>
      <c r="E3901" s="1">
        <v>3</v>
      </c>
      <c r="F3901" t="s">
        <v>132</v>
      </c>
      <c r="G3901" s="1">
        <v>55.59</v>
      </c>
      <c r="H3901">
        <v>6599.4652299211511</v>
      </c>
      <c r="I3901">
        <v>1.1845252213439781</v>
      </c>
    </row>
    <row r="3902" spans="1:9">
      <c r="A3902" t="s">
        <v>260</v>
      </c>
      <c r="B3902" t="s">
        <v>41</v>
      </c>
      <c r="C3902" t="s">
        <v>15504</v>
      </c>
      <c r="D3902" t="s">
        <v>45</v>
      </c>
      <c r="E3902" s="1">
        <v>1</v>
      </c>
      <c r="F3902" t="s">
        <v>132</v>
      </c>
      <c r="G3902" s="1">
        <v>56.04</v>
      </c>
      <c r="H3902">
        <v>6599.4652299211511</v>
      </c>
      <c r="I3902">
        <v>1.2625371281669304</v>
      </c>
    </row>
    <row r="3903" spans="1:9">
      <c r="A3903" t="s">
        <v>260</v>
      </c>
      <c r="B3903" t="s">
        <v>41</v>
      </c>
      <c r="C3903" t="s">
        <v>15504</v>
      </c>
      <c r="D3903" t="s">
        <v>45</v>
      </c>
      <c r="E3903" s="1">
        <v>2</v>
      </c>
      <c r="F3903" t="s">
        <v>132</v>
      </c>
      <c r="G3903" s="1">
        <v>57.76</v>
      </c>
      <c r="H3903">
        <v>6599.4652299211511</v>
      </c>
      <c r="I3903">
        <v>1.3038404810405297</v>
      </c>
    </row>
    <row r="3904" spans="1:9">
      <c r="A3904" t="s">
        <v>260</v>
      </c>
      <c r="B3904" t="s">
        <v>41</v>
      </c>
      <c r="C3904" t="s">
        <v>15504</v>
      </c>
      <c r="D3904" t="s">
        <v>45</v>
      </c>
      <c r="E3904" s="1">
        <v>2</v>
      </c>
      <c r="F3904" t="s">
        <v>132</v>
      </c>
      <c r="G3904" s="1">
        <v>58.14</v>
      </c>
      <c r="H3904">
        <v>6599.4652299211511</v>
      </c>
      <c r="I3904">
        <v>1.3038404810405297</v>
      </c>
    </row>
    <row r="3905" spans="1:9">
      <c r="A3905" t="s">
        <v>260</v>
      </c>
      <c r="B3905" t="s">
        <v>41</v>
      </c>
      <c r="C3905" t="s">
        <v>15504</v>
      </c>
      <c r="D3905" t="s">
        <v>45</v>
      </c>
      <c r="E3905" s="1">
        <v>2</v>
      </c>
      <c r="F3905" t="s">
        <v>132</v>
      </c>
      <c r="G3905" s="1">
        <v>58.42</v>
      </c>
      <c r="H3905">
        <v>6599.4652299211511</v>
      </c>
      <c r="I3905">
        <v>1.3095800853708794</v>
      </c>
    </row>
    <row r="3906" spans="1:9">
      <c r="A3906" t="s">
        <v>260</v>
      </c>
      <c r="B3906" t="s">
        <v>41</v>
      </c>
      <c r="C3906" t="s">
        <v>15504</v>
      </c>
      <c r="D3906" t="s">
        <v>45</v>
      </c>
      <c r="E3906" s="1">
        <v>2</v>
      </c>
      <c r="F3906" t="s">
        <v>132</v>
      </c>
      <c r="G3906" s="1">
        <v>58.83</v>
      </c>
      <c r="H3906">
        <v>6599.4652299211511</v>
      </c>
      <c r="I3906">
        <v>1.4133647795243802</v>
      </c>
    </row>
    <row r="3907" spans="1:9">
      <c r="A3907" t="s">
        <v>260</v>
      </c>
      <c r="B3907" t="s">
        <v>41</v>
      </c>
      <c r="C3907" t="s">
        <v>15504</v>
      </c>
      <c r="D3907" t="s">
        <v>45</v>
      </c>
      <c r="E3907" s="1">
        <v>4</v>
      </c>
      <c r="F3907" t="s">
        <v>132</v>
      </c>
      <c r="G3907" s="1">
        <v>63.14</v>
      </c>
      <c r="H3907">
        <v>6599.4652299211511</v>
      </c>
      <c r="I3907">
        <v>2.078460969082653</v>
      </c>
    </row>
    <row r="3908" spans="1:9">
      <c r="A3908" t="s">
        <v>260</v>
      </c>
      <c r="B3908" t="s">
        <v>41</v>
      </c>
      <c r="C3908" t="s">
        <v>15504</v>
      </c>
      <c r="D3908" t="s">
        <v>45</v>
      </c>
      <c r="E3908" s="1">
        <v>6</v>
      </c>
      <c r="F3908" t="s">
        <v>132</v>
      </c>
      <c r="G3908" s="1">
        <v>64.39</v>
      </c>
      <c r="H3908">
        <v>6599.4652299211511</v>
      </c>
      <c r="I3908">
        <v>2.078460969082653</v>
      </c>
    </row>
    <row r="3909" spans="1:9">
      <c r="A3909" t="s">
        <v>260</v>
      </c>
      <c r="B3909" t="s">
        <v>41</v>
      </c>
      <c r="C3909" t="s">
        <v>15504</v>
      </c>
      <c r="D3909" t="s">
        <v>45</v>
      </c>
      <c r="E3909" s="1">
        <v>6</v>
      </c>
      <c r="F3909" t="s">
        <v>132</v>
      </c>
      <c r="G3909" s="1">
        <v>65.92</v>
      </c>
      <c r="H3909">
        <v>6599.4652299211511</v>
      </c>
      <c r="I3909">
        <v>2.1817424229271429</v>
      </c>
    </row>
    <row r="3910" spans="1:9">
      <c r="A3910" t="s">
        <v>260</v>
      </c>
      <c r="B3910" t="s">
        <v>41</v>
      </c>
      <c r="C3910" t="s">
        <v>15504</v>
      </c>
      <c r="D3910" t="s">
        <v>45</v>
      </c>
      <c r="E3910" s="1">
        <v>5</v>
      </c>
      <c r="F3910" t="s">
        <v>47</v>
      </c>
      <c r="G3910" s="1">
        <v>71.459999999999994</v>
      </c>
      <c r="H3910">
        <v>6599.4652299211511</v>
      </c>
      <c r="I3910">
        <v>0.89760793222876545</v>
      </c>
    </row>
    <row r="3911" spans="1:9">
      <c r="A3911" t="s">
        <v>260</v>
      </c>
      <c r="B3911" t="s">
        <v>41</v>
      </c>
      <c r="C3911" t="s">
        <v>15504</v>
      </c>
      <c r="D3911" t="s">
        <v>45</v>
      </c>
      <c r="E3911" s="1">
        <v>2</v>
      </c>
      <c r="F3911" t="s">
        <v>132</v>
      </c>
      <c r="G3911" s="1">
        <v>74.23</v>
      </c>
      <c r="H3911">
        <v>6599.4652299211511</v>
      </c>
      <c r="I3911">
        <v>1.0583005244258363</v>
      </c>
    </row>
    <row r="3912" spans="1:9">
      <c r="A3912" t="s">
        <v>260</v>
      </c>
      <c r="B3912" t="s">
        <v>41</v>
      </c>
      <c r="C3912" t="s">
        <v>15504</v>
      </c>
      <c r="D3912" t="s">
        <v>45</v>
      </c>
      <c r="E3912" s="1">
        <v>2</v>
      </c>
      <c r="F3912" t="s">
        <v>132</v>
      </c>
      <c r="G3912" s="1">
        <v>77.98</v>
      </c>
      <c r="H3912">
        <v>6599.4652299211511</v>
      </c>
      <c r="I3912">
        <v>2.1817424229271429</v>
      </c>
    </row>
    <row r="3913" spans="1:9">
      <c r="A3913" t="s">
        <v>260</v>
      </c>
      <c r="B3913" t="s">
        <v>41</v>
      </c>
      <c r="C3913" t="s">
        <v>15504</v>
      </c>
      <c r="D3913" t="s">
        <v>45</v>
      </c>
      <c r="E3913" s="1">
        <v>3</v>
      </c>
      <c r="F3913" t="s">
        <v>47</v>
      </c>
      <c r="G3913" s="1">
        <v>80.58</v>
      </c>
      <c r="H3913">
        <v>6599.4652299211511</v>
      </c>
      <c r="I3913">
        <v>1.0465180361560904</v>
      </c>
    </row>
    <row r="3914" spans="1:9">
      <c r="A3914" t="s">
        <v>285</v>
      </c>
      <c r="B3914" t="s">
        <v>41</v>
      </c>
      <c r="C3914" t="s">
        <v>15504</v>
      </c>
      <c r="D3914" t="s">
        <v>73</v>
      </c>
      <c r="E3914" s="1">
        <v>6</v>
      </c>
      <c r="F3914" t="s">
        <v>47</v>
      </c>
      <c r="G3914" s="1">
        <v>3955.16</v>
      </c>
      <c r="H3914">
        <v>6599.4652299211511</v>
      </c>
      <c r="I3914">
        <v>89.394471305556692</v>
      </c>
    </row>
    <row r="3915" spans="1:9">
      <c r="A3915" t="s">
        <v>285</v>
      </c>
      <c r="B3915" t="s">
        <v>41</v>
      </c>
      <c r="C3915" t="s">
        <v>15504</v>
      </c>
      <c r="D3915" t="s">
        <v>73</v>
      </c>
      <c r="E3915" s="1">
        <v>6</v>
      </c>
      <c r="F3915" t="s">
        <v>47</v>
      </c>
      <c r="G3915" s="1">
        <v>3719.21</v>
      </c>
      <c r="H3915">
        <v>6599.4652299211511</v>
      </c>
      <c r="I3915">
        <v>89.394471305556692</v>
      </c>
    </row>
    <row r="3916" spans="1:9">
      <c r="A3916" t="s">
        <v>285</v>
      </c>
      <c r="B3916" t="s">
        <v>41</v>
      </c>
      <c r="C3916" t="s">
        <v>15504</v>
      </c>
      <c r="D3916" t="s">
        <v>73</v>
      </c>
      <c r="E3916" s="1">
        <v>6</v>
      </c>
      <c r="F3916" t="s">
        <v>47</v>
      </c>
      <c r="G3916" s="1">
        <v>3719.21</v>
      </c>
      <c r="H3916">
        <v>6599.4652299211511</v>
      </c>
      <c r="I3916">
        <v>89.394471305556692</v>
      </c>
    </row>
    <row r="3917" spans="1:9">
      <c r="A3917" t="s">
        <v>260</v>
      </c>
      <c r="B3917" t="s">
        <v>41</v>
      </c>
      <c r="C3917" t="s">
        <v>15504</v>
      </c>
      <c r="D3917" t="s">
        <v>45</v>
      </c>
      <c r="E3917" s="1">
        <v>3</v>
      </c>
      <c r="F3917" t="s">
        <v>132</v>
      </c>
      <c r="G3917" s="1">
        <v>111.55</v>
      </c>
      <c r="H3917">
        <v>6599.4652299211511</v>
      </c>
      <c r="I3917">
        <v>2.4518564395168001</v>
      </c>
    </row>
    <row r="3918" spans="1:9">
      <c r="A3918" t="s">
        <v>260</v>
      </c>
      <c r="B3918" t="s">
        <v>41</v>
      </c>
      <c r="C3918" t="s">
        <v>15504</v>
      </c>
      <c r="D3918" t="s">
        <v>45</v>
      </c>
      <c r="E3918" s="1">
        <v>6</v>
      </c>
      <c r="F3918" t="s">
        <v>132</v>
      </c>
      <c r="G3918" s="1">
        <v>113.38</v>
      </c>
      <c r="H3918">
        <v>6599.4652299211511</v>
      </c>
      <c r="I3918">
        <v>4.0149719799769468</v>
      </c>
    </row>
    <row r="3919" spans="1:9">
      <c r="A3919" t="s">
        <v>260</v>
      </c>
      <c r="B3919" t="s">
        <v>41</v>
      </c>
      <c r="C3919" t="s">
        <v>15504</v>
      </c>
      <c r="D3919" t="s">
        <v>45</v>
      </c>
      <c r="E3919" s="1">
        <v>4</v>
      </c>
      <c r="F3919" t="s">
        <v>132</v>
      </c>
      <c r="G3919" s="1">
        <v>115.23</v>
      </c>
      <c r="H3919">
        <v>6599.4652299211511</v>
      </c>
      <c r="I3919">
        <v>4.0149719799769468</v>
      </c>
    </row>
    <row r="3920" spans="1:9">
      <c r="A3920" t="s">
        <v>260</v>
      </c>
      <c r="B3920" t="s">
        <v>41</v>
      </c>
      <c r="C3920" t="s">
        <v>15504</v>
      </c>
      <c r="D3920" t="s">
        <v>45</v>
      </c>
      <c r="E3920" s="1">
        <v>4</v>
      </c>
      <c r="F3920" t="s">
        <v>132</v>
      </c>
      <c r="G3920" s="1">
        <v>117.79</v>
      </c>
      <c r="H3920">
        <v>6599.4652299211511</v>
      </c>
      <c r="I3920">
        <v>4.2213741838410863</v>
      </c>
    </row>
    <row r="3921" spans="1:9">
      <c r="A3921" t="s">
        <v>260</v>
      </c>
      <c r="B3921" t="s">
        <v>41</v>
      </c>
      <c r="C3921" t="s">
        <v>15504</v>
      </c>
      <c r="D3921" t="s">
        <v>45</v>
      </c>
      <c r="E3921" s="1">
        <v>6</v>
      </c>
      <c r="F3921" t="s">
        <v>132</v>
      </c>
      <c r="G3921" s="1">
        <v>118.08</v>
      </c>
      <c r="H3921">
        <v>6599.4652299211511</v>
      </c>
      <c r="I3921">
        <v>4.1182520563948</v>
      </c>
    </row>
    <row r="3922" spans="1:9">
      <c r="A3922" t="s">
        <v>260</v>
      </c>
      <c r="B3922" t="s">
        <v>41</v>
      </c>
      <c r="C3922" t="s">
        <v>15504</v>
      </c>
      <c r="D3922" t="s">
        <v>45</v>
      </c>
      <c r="E3922" s="1">
        <v>4</v>
      </c>
      <c r="F3922" t="s">
        <v>132</v>
      </c>
      <c r="G3922" s="1">
        <v>119.05</v>
      </c>
      <c r="H3922">
        <v>6599.4652299211511</v>
      </c>
      <c r="I3922">
        <v>4.2213741838410863</v>
      </c>
    </row>
    <row r="3923" spans="1:9">
      <c r="A3923" t="s">
        <v>260</v>
      </c>
      <c r="B3923" t="s">
        <v>41</v>
      </c>
      <c r="C3923" t="s">
        <v>15504</v>
      </c>
      <c r="D3923" t="s">
        <v>45</v>
      </c>
      <c r="E3923" s="1">
        <v>3</v>
      </c>
      <c r="F3923" t="s">
        <v>132</v>
      </c>
      <c r="G3923" s="1">
        <v>127.3</v>
      </c>
      <c r="H3923">
        <v>6599.4652299211511</v>
      </c>
      <c r="I3923">
        <v>3.2492306781759894</v>
      </c>
    </row>
    <row r="3924" spans="1:9">
      <c r="A3924" t="s">
        <v>260</v>
      </c>
      <c r="B3924" t="s">
        <v>41</v>
      </c>
      <c r="C3924" t="s">
        <v>15504</v>
      </c>
      <c r="D3924" t="s">
        <v>45</v>
      </c>
      <c r="E3924" s="1">
        <v>8</v>
      </c>
      <c r="F3924" t="s">
        <v>47</v>
      </c>
      <c r="G3924" s="1">
        <v>130.74</v>
      </c>
      <c r="H3924">
        <v>6599.4652299211511</v>
      </c>
      <c r="I3924">
        <v>2.1817424229271429</v>
      </c>
    </row>
    <row r="3925" spans="1:9">
      <c r="A3925" t="s">
        <v>260</v>
      </c>
      <c r="B3925" t="s">
        <v>41</v>
      </c>
      <c r="C3925" t="s">
        <v>15504</v>
      </c>
      <c r="D3925" t="s">
        <v>45</v>
      </c>
      <c r="E3925" s="1">
        <v>6</v>
      </c>
      <c r="F3925" t="s">
        <v>132</v>
      </c>
      <c r="G3925" s="1">
        <v>133.62</v>
      </c>
      <c r="H3925">
        <v>6599.4652299211511</v>
      </c>
      <c r="I3925">
        <v>4.0149719799769468</v>
      </c>
    </row>
    <row r="3926" spans="1:9">
      <c r="A3926" t="s">
        <v>260</v>
      </c>
      <c r="B3926" t="s">
        <v>41</v>
      </c>
      <c r="C3926" t="s">
        <v>15504</v>
      </c>
      <c r="D3926" t="s">
        <v>45</v>
      </c>
      <c r="E3926" s="1">
        <v>2</v>
      </c>
      <c r="F3926" t="s">
        <v>132</v>
      </c>
      <c r="G3926" s="1">
        <v>135.55000000000001</v>
      </c>
      <c r="H3926">
        <v>6599.4652299211511</v>
      </c>
      <c r="I3926">
        <v>4.0149719799769468</v>
      </c>
    </row>
    <row r="3927" spans="1:9">
      <c r="A3927" t="s">
        <v>260</v>
      </c>
      <c r="B3927" t="s">
        <v>41</v>
      </c>
      <c r="C3927" t="s">
        <v>15504</v>
      </c>
      <c r="D3927" t="s">
        <v>45</v>
      </c>
      <c r="E3927" s="1">
        <v>2</v>
      </c>
      <c r="F3927" t="s">
        <v>132</v>
      </c>
      <c r="G3927" s="1">
        <v>140.85</v>
      </c>
      <c r="H3927">
        <v>6599.4652299211511</v>
      </c>
      <c r="I3927">
        <v>4.2213741838410863</v>
      </c>
    </row>
    <row r="3928" spans="1:9">
      <c r="A3928" t="s">
        <v>260</v>
      </c>
      <c r="B3928" t="s">
        <v>41</v>
      </c>
      <c r="C3928" t="s">
        <v>15504</v>
      </c>
      <c r="D3928" t="s">
        <v>45</v>
      </c>
      <c r="E3928" s="1">
        <v>2</v>
      </c>
      <c r="F3928" t="s">
        <v>132</v>
      </c>
      <c r="G3928" s="1">
        <v>140.85</v>
      </c>
      <c r="H3928">
        <v>6599.4652299211511</v>
      </c>
      <c r="I3928">
        <v>4.2213741838410863</v>
      </c>
    </row>
    <row r="3929" spans="1:9">
      <c r="A3929" t="s">
        <v>260</v>
      </c>
      <c r="B3929" t="s">
        <v>41</v>
      </c>
      <c r="C3929" t="s">
        <v>15504</v>
      </c>
      <c r="D3929" t="s">
        <v>45</v>
      </c>
      <c r="E3929" s="1">
        <v>6</v>
      </c>
      <c r="F3929" t="s">
        <v>132</v>
      </c>
      <c r="G3929" s="1">
        <v>141.25</v>
      </c>
      <c r="H3929">
        <v>6599.4652299211511</v>
      </c>
      <c r="I3929">
        <v>5.1768716422179137</v>
      </c>
    </row>
    <row r="3930" spans="1:9">
      <c r="A3930" t="s">
        <v>285</v>
      </c>
      <c r="B3930" t="s">
        <v>41</v>
      </c>
      <c r="C3930" t="s">
        <v>15504</v>
      </c>
      <c r="D3930" t="s">
        <v>73</v>
      </c>
      <c r="E3930" s="1">
        <v>6</v>
      </c>
      <c r="F3930" t="s">
        <v>47</v>
      </c>
      <c r="G3930" s="1">
        <v>3719.21</v>
      </c>
      <c r="H3930">
        <v>6599.4652299211511</v>
      </c>
      <c r="I3930">
        <v>89.394471305556692</v>
      </c>
    </row>
    <row r="3931" spans="1:9">
      <c r="A3931" t="s">
        <v>285</v>
      </c>
      <c r="B3931" t="s">
        <v>41</v>
      </c>
      <c r="C3931" t="s">
        <v>15504</v>
      </c>
      <c r="D3931" t="s">
        <v>73</v>
      </c>
      <c r="E3931" s="1">
        <v>10</v>
      </c>
      <c r="F3931" t="s">
        <v>47</v>
      </c>
      <c r="G3931" s="1">
        <v>2214.58</v>
      </c>
      <c r="H3931">
        <v>6599.4652299211511</v>
      </c>
      <c r="I3931">
        <v>89.394471305556692</v>
      </c>
    </row>
    <row r="3932" spans="1:9">
      <c r="A3932" t="s">
        <v>285</v>
      </c>
      <c r="B3932" t="s">
        <v>41</v>
      </c>
      <c r="C3932" t="s">
        <v>15504</v>
      </c>
      <c r="D3932" t="s">
        <v>73</v>
      </c>
      <c r="E3932" s="1">
        <v>8</v>
      </c>
      <c r="F3932" t="s">
        <v>47</v>
      </c>
      <c r="G3932" s="1">
        <v>2061.73</v>
      </c>
      <c r="H3932">
        <v>6599.4652299211511</v>
      </c>
      <c r="I3932">
        <v>89.394471305556692</v>
      </c>
    </row>
    <row r="3933" spans="1:9">
      <c r="A3933" t="s">
        <v>260</v>
      </c>
      <c r="B3933" t="s">
        <v>41</v>
      </c>
      <c r="C3933" t="s">
        <v>15504</v>
      </c>
      <c r="D3933" t="s">
        <v>45</v>
      </c>
      <c r="E3933" s="1">
        <v>2</v>
      </c>
      <c r="F3933" t="s">
        <v>132</v>
      </c>
      <c r="G3933" s="1">
        <v>182.96</v>
      </c>
      <c r="H3933">
        <v>6599.4652299211511</v>
      </c>
      <c r="I3933">
        <v>5.1768716422179137</v>
      </c>
    </row>
    <row r="3934" spans="1:9">
      <c r="A3934" t="s">
        <v>260</v>
      </c>
      <c r="B3934" t="s">
        <v>41</v>
      </c>
      <c r="C3934" t="s">
        <v>15504</v>
      </c>
      <c r="D3934" t="s">
        <v>45</v>
      </c>
      <c r="E3934" s="1">
        <v>2</v>
      </c>
      <c r="F3934" t="s">
        <v>132</v>
      </c>
      <c r="G3934" s="1">
        <v>183.65</v>
      </c>
      <c r="H3934">
        <v>6599.4652299211511</v>
      </c>
      <c r="I3934">
        <v>5.1768716422179137</v>
      </c>
    </row>
    <row r="3935" spans="1:9">
      <c r="A3935" t="s">
        <v>260</v>
      </c>
      <c r="B3935" t="s">
        <v>41</v>
      </c>
      <c r="C3935" t="s">
        <v>15504</v>
      </c>
      <c r="D3935" t="s">
        <v>45</v>
      </c>
      <c r="E3935" s="1">
        <v>2</v>
      </c>
      <c r="F3935" t="s">
        <v>132</v>
      </c>
      <c r="G3935" s="1">
        <v>185.86</v>
      </c>
      <c r="H3935">
        <v>6599.4652299211511</v>
      </c>
      <c r="I3935">
        <v>5.2801515129776337</v>
      </c>
    </row>
    <row r="3936" spans="1:9">
      <c r="A3936" t="s">
        <v>285</v>
      </c>
      <c r="B3936" t="s">
        <v>41</v>
      </c>
      <c r="C3936" t="s">
        <v>15504</v>
      </c>
      <c r="D3936" t="s">
        <v>73</v>
      </c>
      <c r="E3936" s="1">
        <v>8</v>
      </c>
      <c r="F3936" t="s">
        <v>47</v>
      </c>
      <c r="G3936" s="1">
        <v>2061.73</v>
      </c>
      <c r="H3936">
        <v>6599.4652299211511</v>
      </c>
      <c r="I3936">
        <v>89.394471305556692</v>
      </c>
    </row>
    <row r="3937" spans="1:9">
      <c r="A3937" t="s">
        <v>285</v>
      </c>
      <c r="B3937" t="s">
        <v>41</v>
      </c>
      <c r="C3937" t="s">
        <v>15504</v>
      </c>
      <c r="D3937" t="s">
        <v>73</v>
      </c>
      <c r="E3937" s="1">
        <v>8</v>
      </c>
      <c r="F3937" t="s">
        <v>47</v>
      </c>
      <c r="G3937" s="1">
        <v>2163.29</v>
      </c>
      <c r="H3937">
        <v>6599.4652299211511</v>
      </c>
      <c r="I3937">
        <v>89.394471305556692</v>
      </c>
    </row>
    <row r="3938" spans="1:9">
      <c r="A3938" t="s">
        <v>285</v>
      </c>
      <c r="B3938" t="s">
        <v>41</v>
      </c>
      <c r="C3938" t="s">
        <v>15504</v>
      </c>
      <c r="D3938" t="s">
        <v>73</v>
      </c>
      <c r="E3938" s="1">
        <v>8</v>
      </c>
      <c r="F3938" t="s">
        <v>47</v>
      </c>
      <c r="G3938" s="1">
        <v>2163.29</v>
      </c>
      <c r="H3938">
        <v>6599.4652299211511</v>
      </c>
      <c r="I3938">
        <v>89.394471305556692</v>
      </c>
    </row>
    <row r="3939" spans="1:9">
      <c r="A3939" t="s">
        <v>285</v>
      </c>
      <c r="B3939" t="s">
        <v>41</v>
      </c>
      <c r="C3939" t="s">
        <v>15504</v>
      </c>
      <c r="D3939" t="s">
        <v>73</v>
      </c>
      <c r="E3939" s="1">
        <v>10</v>
      </c>
      <c r="F3939" t="s">
        <v>47</v>
      </c>
      <c r="G3939" s="1">
        <v>2286.39</v>
      </c>
      <c r="H3939">
        <v>6599.4652299211511</v>
      </c>
      <c r="I3939">
        <v>89.394471305556692</v>
      </c>
    </row>
    <row r="3940" spans="1:9">
      <c r="A3940" t="s">
        <v>285</v>
      </c>
      <c r="B3940" t="s">
        <v>41</v>
      </c>
      <c r="C3940" t="s">
        <v>15504</v>
      </c>
      <c r="D3940" t="s">
        <v>73</v>
      </c>
      <c r="E3940" s="1">
        <v>10</v>
      </c>
      <c r="F3940" t="s">
        <v>47</v>
      </c>
      <c r="G3940" s="1">
        <v>2086.35</v>
      </c>
      <c r="H3940">
        <v>6599.4652299211511</v>
      </c>
      <c r="I3940">
        <v>89.394471305556692</v>
      </c>
    </row>
    <row r="3941" spans="1:9">
      <c r="A3941" t="s">
        <v>260</v>
      </c>
      <c r="B3941" t="s">
        <v>41</v>
      </c>
      <c r="C3941" t="s">
        <v>15504</v>
      </c>
      <c r="D3941" t="s">
        <v>45</v>
      </c>
      <c r="E3941" s="1">
        <v>4</v>
      </c>
      <c r="F3941" t="s">
        <v>47</v>
      </c>
      <c r="G3941" s="1">
        <v>319.33999999999997</v>
      </c>
      <c r="H3941">
        <v>6599.4652299211511</v>
      </c>
      <c r="I3941">
        <v>4.7787446050191882</v>
      </c>
    </row>
    <row r="3942" spans="1:9">
      <c r="A3942" t="s">
        <v>260</v>
      </c>
      <c r="B3942" t="s">
        <v>41</v>
      </c>
      <c r="C3942" t="s">
        <v>15504</v>
      </c>
      <c r="D3942" t="s">
        <v>45</v>
      </c>
      <c r="E3942" s="1">
        <v>3</v>
      </c>
      <c r="F3942" t="s">
        <v>47</v>
      </c>
      <c r="G3942" s="1">
        <v>322.02999999999997</v>
      </c>
      <c r="H3942">
        <v>6599.4652299211511</v>
      </c>
      <c r="I3942">
        <v>5.0630721898862951</v>
      </c>
    </row>
    <row r="3943" spans="1:9">
      <c r="A3943" t="s">
        <v>260</v>
      </c>
      <c r="B3943" t="s">
        <v>41</v>
      </c>
      <c r="C3943" t="s">
        <v>15504</v>
      </c>
      <c r="D3943" t="s">
        <v>45</v>
      </c>
      <c r="E3943" s="1">
        <v>3</v>
      </c>
      <c r="F3943" t="s">
        <v>47</v>
      </c>
      <c r="G3943" s="1">
        <v>325.77999999999997</v>
      </c>
      <c r="H3943">
        <v>6599.4652299211511</v>
      </c>
      <c r="I3943">
        <v>5.1548035850069009</v>
      </c>
    </row>
    <row r="3944" spans="1:9">
      <c r="A3944" t="s">
        <v>260</v>
      </c>
      <c r="B3944" t="s">
        <v>41</v>
      </c>
      <c r="C3944" t="s">
        <v>15504</v>
      </c>
      <c r="D3944" t="s">
        <v>45</v>
      </c>
      <c r="E3944" s="1">
        <v>3</v>
      </c>
      <c r="F3944" t="s">
        <v>47</v>
      </c>
      <c r="G3944" s="1">
        <v>325.77999999999997</v>
      </c>
      <c r="H3944">
        <v>6599.4652299211511</v>
      </c>
      <c r="I3944">
        <v>5.1586820022172333</v>
      </c>
    </row>
    <row r="3945" spans="1:9">
      <c r="A3945" t="s">
        <v>260</v>
      </c>
      <c r="B3945" t="s">
        <v>41</v>
      </c>
      <c r="C3945" t="s">
        <v>15504</v>
      </c>
      <c r="D3945" t="s">
        <v>45</v>
      </c>
      <c r="E3945" s="1">
        <v>3</v>
      </c>
      <c r="F3945" t="s">
        <v>47</v>
      </c>
      <c r="G3945" s="1">
        <v>325.77999999999997</v>
      </c>
      <c r="H3945">
        <v>6599.4652299211511</v>
      </c>
      <c r="I3945">
        <v>5.1586820022172333</v>
      </c>
    </row>
    <row r="3946" spans="1:9">
      <c r="A3946" t="s">
        <v>285</v>
      </c>
      <c r="B3946" t="s">
        <v>41</v>
      </c>
      <c r="C3946" t="s">
        <v>15504</v>
      </c>
      <c r="D3946" t="s">
        <v>73</v>
      </c>
      <c r="E3946" s="1">
        <v>8</v>
      </c>
      <c r="F3946" t="s">
        <v>47</v>
      </c>
      <c r="G3946" s="1">
        <v>2358.1999999999998</v>
      </c>
      <c r="H3946">
        <v>6599.4652299211511</v>
      </c>
      <c r="I3946">
        <v>89.394471305556692</v>
      </c>
    </row>
    <row r="3947" spans="1:9">
      <c r="A3947" t="s">
        <v>260</v>
      </c>
      <c r="B3947" t="s">
        <v>41</v>
      </c>
      <c r="C3947" t="s">
        <v>15504</v>
      </c>
      <c r="D3947" t="s">
        <v>45</v>
      </c>
      <c r="E3947" s="1">
        <v>3</v>
      </c>
      <c r="F3947" t="s">
        <v>47</v>
      </c>
      <c r="G3947" s="1">
        <v>308.55</v>
      </c>
      <c r="H3947">
        <v>6599.4652299211511</v>
      </c>
      <c r="I3947">
        <v>5.3188344587888805</v>
      </c>
    </row>
    <row r="3948" spans="1:9">
      <c r="A3948" t="s">
        <v>260</v>
      </c>
      <c r="B3948" t="s">
        <v>41</v>
      </c>
      <c r="C3948" t="s">
        <v>15504</v>
      </c>
      <c r="D3948" t="s">
        <v>45</v>
      </c>
      <c r="E3948" s="1">
        <v>3</v>
      </c>
      <c r="F3948" t="s">
        <v>47</v>
      </c>
      <c r="G3948" s="1">
        <v>308.55</v>
      </c>
      <c r="H3948">
        <v>6599.4652299211511</v>
      </c>
      <c r="I3948">
        <v>5.3188344587888805</v>
      </c>
    </row>
    <row r="3949" spans="1:9">
      <c r="A3949" t="s">
        <v>285</v>
      </c>
      <c r="B3949" t="s">
        <v>41</v>
      </c>
      <c r="C3949" t="s">
        <v>15504</v>
      </c>
      <c r="D3949" t="s">
        <v>73</v>
      </c>
      <c r="E3949" s="1">
        <v>8</v>
      </c>
      <c r="F3949" t="s">
        <v>47</v>
      </c>
      <c r="G3949" s="1">
        <v>2358.1999999999998</v>
      </c>
      <c r="H3949">
        <v>6599.4652299211511</v>
      </c>
      <c r="I3949">
        <v>89.394471305556692</v>
      </c>
    </row>
    <row r="3950" spans="1:9">
      <c r="A3950" t="s">
        <v>285</v>
      </c>
      <c r="B3950" t="s">
        <v>41</v>
      </c>
      <c r="C3950" t="s">
        <v>15504</v>
      </c>
      <c r="D3950" t="s">
        <v>73</v>
      </c>
      <c r="E3950" s="1">
        <v>8</v>
      </c>
      <c r="F3950" t="s">
        <v>47</v>
      </c>
      <c r="G3950" s="1">
        <v>2358.1999999999998</v>
      </c>
      <c r="H3950">
        <v>6599.4652299211511</v>
      </c>
      <c r="I3950">
        <v>89.394471305556692</v>
      </c>
    </row>
    <row r="3951" spans="1:9">
      <c r="A3951" t="s">
        <v>285</v>
      </c>
      <c r="B3951" t="s">
        <v>41</v>
      </c>
      <c r="C3951" t="s">
        <v>15504</v>
      </c>
      <c r="D3951" t="s">
        <v>73</v>
      </c>
      <c r="E3951" s="1">
        <v>10</v>
      </c>
      <c r="F3951" t="s">
        <v>47</v>
      </c>
      <c r="G3951" s="1">
        <v>2163.29</v>
      </c>
      <c r="H3951">
        <v>6599.4652299211511</v>
      </c>
      <c r="I3951">
        <v>89.394471305556692</v>
      </c>
    </row>
    <row r="3952" spans="1:9">
      <c r="A3952" t="s">
        <v>260</v>
      </c>
      <c r="B3952" t="s">
        <v>41</v>
      </c>
      <c r="C3952" t="s">
        <v>15504</v>
      </c>
      <c r="D3952" t="s">
        <v>45</v>
      </c>
      <c r="E3952" s="1">
        <v>7</v>
      </c>
      <c r="F3952" t="s">
        <v>132</v>
      </c>
      <c r="G3952" s="1">
        <v>366.72</v>
      </c>
      <c r="H3952">
        <v>6599.4652299211511</v>
      </c>
      <c r="I3952">
        <v>6.7260686883200949</v>
      </c>
    </row>
    <row r="3953" spans="1:9">
      <c r="A3953" t="s">
        <v>285</v>
      </c>
      <c r="B3953" t="s">
        <v>41</v>
      </c>
      <c r="C3953" t="s">
        <v>15504</v>
      </c>
      <c r="D3953" t="s">
        <v>73</v>
      </c>
      <c r="E3953" s="1">
        <v>10</v>
      </c>
      <c r="F3953" t="s">
        <v>47</v>
      </c>
      <c r="G3953" s="1">
        <v>2286.39</v>
      </c>
      <c r="H3953">
        <v>6599.4652299211511</v>
      </c>
      <c r="I3953">
        <v>89.394471305556692</v>
      </c>
    </row>
    <row r="3954" spans="1:9">
      <c r="A3954" t="s">
        <v>260</v>
      </c>
      <c r="B3954" t="s">
        <v>41</v>
      </c>
      <c r="C3954" t="s">
        <v>15504</v>
      </c>
      <c r="D3954" t="s">
        <v>45</v>
      </c>
      <c r="E3954" s="1">
        <v>3</v>
      </c>
      <c r="F3954" t="s">
        <v>47</v>
      </c>
      <c r="G3954" s="1">
        <v>386.14</v>
      </c>
      <c r="H3954">
        <v>6599.4652299211511</v>
      </c>
      <c r="I3954">
        <v>5.5641710972974225</v>
      </c>
    </row>
    <row r="3955" spans="1:9">
      <c r="A3955" t="s">
        <v>260</v>
      </c>
      <c r="B3955" t="s">
        <v>41</v>
      </c>
      <c r="C3955" t="s">
        <v>15504</v>
      </c>
      <c r="D3955" t="s">
        <v>45</v>
      </c>
      <c r="E3955" s="1">
        <v>3</v>
      </c>
      <c r="F3955" t="s">
        <v>47</v>
      </c>
      <c r="G3955" s="1">
        <v>390.78</v>
      </c>
      <c r="H3955">
        <v>6599.4652299211511</v>
      </c>
      <c r="I3955">
        <v>5.5641710972974225</v>
      </c>
    </row>
    <row r="3956" spans="1:9">
      <c r="A3956" t="s">
        <v>260</v>
      </c>
      <c r="B3956" t="s">
        <v>41</v>
      </c>
      <c r="C3956" t="s">
        <v>15504</v>
      </c>
      <c r="D3956" t="s">
        <v>45</v>
      </c>
      <c r="E3956" s="1">
        <v>3</v>
      </c>
      <c r="F3956" t="s">
        <v>47</v>
      </c>
      <c r="G3956" s="1">
        <v>395.42</v>
      </c>
      <c r="H3956">
        <v>6599.4652299211511</v>
      </c>
      <c r="I3956">
        <v>5.5641710972974225</v>
      </c>
    </row>
    <row r="3957" spans="1:9">
      <c r="A3957" t="s">
        <v>285</v>
      </c>
      <c r="B3957" t="s">
        <v>41</v>
      </c>
      <c r="C3957" t="s">
        <v>15504</v>
      </c>
      <c r="D3957" t="s">
        <v>73</v>
      </c>
      <c r="E3957" s="1">
        <v>10</v>
      </c>
      <c r="F3957" t="s">
        <v>47</v>
      </c>
      <c r="G3957" s="1">
        <v>2163.29</v>
      </c>
      <c r="H3957">
        <v>6599.4652299211511</v>
      </c>
      <c r="I3957">
        <v>89.394471305556692</v>
      </c>
    </row>
    <row r="3958" spans="1:9">
      <c r="A3958" t="s">
        <v>260</v>
      </c>
      <c r="B3958" t="s">
        <v>41</v>
      </c>
      <c r="C3958" t="s">
        <v>15504</v>
      </c>
      <c r="D3958" t="s">
        <v>45</v>
      </c>
      <c r="E3958" s="1">
        <v>3</v>
      </c>
      <c r="F3958" t="s">
        <v>132</v>
      </c>
      <c r="G3958" s="1">
        <v>402.09</v>
      </c>
      <c r="H3958">
        <v>6599.4652299211511</v>
      </c>
      <c r="I3958">
        <v>5.9010168615248002</v>
      </c>
    </row>
    <row r="3959" spans="1:9">
      <c r="A3959" t="s">
        <v>285</v>
      </c>
      <c r="B3959" t="s">
        <v>41</v>
      </c>
      <c r="C3959" t="s">
        <v>15504</v>
      </c>
      <c r="D3959" t="s">
        <v>73</v>
      </c>
      <c r="E3959" s="1">
        <v>8</v>
      </c>
      <c r="F3959" t="s">
        <v>47</v>
      </c>
      <c r="G3959" s="1">
        <v>2163.29</v>
      </c>
      <c r="H3959">
        <v>6599.4652299211511</v>
      </c>
      <c r="I3959">
        <v>89.394471305556692</v>
      </c>
    </row>
    <row r="3960" spans="1:9">
      <c r="A3960" t="s">
        <v>260</v>
      </c>
      <c r="B3960" t="s">
        <v>41</v>
      </c>
      <c r="C3960" t="s">
        <v>15504</v>
      </c>
      <c r="D3960" t="s">
        <v>45</v>
      </c>
      <c r="E3960" s="1">
        <v>7</v>
      </c>
      <c r="F3960" t="s">
        <v>132</v>
      </c>
      <c r="G3960" s="1">
        <v>422.51</v>
      </c>
      <c r="H3960">
        <v>6599.4652299211511</v>
      </c>
      <c r="I3960">
        <v>7.9912452096028188</v>
      </c>
    </row>
    <row r="3961" spans="1:9">
      <c r="A3961" t="s">
        <v>285</v>
      </c>
      <c r="B3961" t="s">
        <v>41</v>
      </c>
      <c r="C3961" t="s">
        <v>15504</v>
      </c>
      <c r="D3961" t="s">
        <v>73</v>
      </c>
      <c r="E3961" s="1">
        <v>8</v>
      </c>
      <c r="F3961" t="s">
        <v>47</v>
      </c>
      <c r="G3961" s="1">
        <v>2317.16</v>
      </c>
      <c r="H3961">
        <v>6599.4652299211511</v>
      </c>
      <c r="I3961">
        <v>89.394471305556692</v>
      </c>
    </row>
    <row r="3962" spans="1:9">
      <c r="A3962" t="s">
        <v>260</v>
      </c>
      <c r="B3962" t="s">
        <v>41</v>
      </c>
      <c r="C3962" t="s">
        <v>15504</v>
      </c>
      <c r="D3962" t="s">
        <v>45</v>
      </c>
      <c r="E3962" s="1">
        <v>7</v>
      </c>
      <c r="F3962" t="s">
        <v>132</v>
      </c>
      <c r="G3962" s="1">
        <v>437.63</v>
      </c>
      <c r="H3962">
        <v>6599.4652299211511</v>
      </c>
      <c r="I3962">
        <v>8.2365041127895999</v>
      </c>
    </row>
    <row r="3963" spans="1:9">
      <c r="A3963" t="s">
        <v>260</v>
      </c>
      <c r="B3963" t="s">
        <v>41</v>
      </c>
      <c r="C3963" t="s">
        <v>15504</v>
      </c>
      <c r="D3963" t="s">
        <v>45</v>
      </c>
      <c r="E3963" s="1">
        <v>3</v>
      </c>
      <c r="F3963" t="s">
        <v>47</v>
      </c>
      <c r="G3963" s="1">
        <v>442.45</v>
      </c>
      <c r="H3963">
        <v>6599.4652299211511</v>
      </c>
      <c r="I3963">
        <v>6.5623471410768879</v>
      </c>
    </row>
    <row r="3964" spans="1:9">
      <c r="A3964" t="s">
        <v>260</v>
      </c>
      <c r="B3964" t="s">
        <v>41</v>
      </c>
      <c r="C3964" t="s">
        <v>15504</v>
      </c>
      <c r="D3964" t="s">
        <v>45</v>
      </c>
      <c r="E3964" s="1">
        <v>3</v>
      </c>
      <c r="F3964" t="s">
        <v>47</v>
      </c>
      <c r="G3964" s="1">
        <v>474.08</v>
      </c>
      <c r="H3964">
        <v>6599.4652299211511</v>
      </c>
      <c r="I3964">
        <v>5.9126981996377932</v>
      </c>
    </row>
    <row r="3965" spans="1:9">
      <c r="A3965" t="s">
        <v>285</v>
      </c>
      <c r="B3965" t="s">
        <v>41</v>
      </c>
      <c r="C3965" t="s">
        <v>4924</v>
      </c>
      <c r="D3965" t="s">
        <v>73</v>
      </c>
      <c r="E3965" s="1">
        <v>2</v>
      </c>
      <c r="F3965" t="s">
        <v>149</v>
      </c>
      <c r="G3965" s="1">
        <v>8061.92</v>
      </c>
      <c r="H3965">
        <v>7341.6293033332649</v>
      </c>
      <c r="I3965">
        <v>89.394471305556692</v>
      </c>
    </row>
    <row r="3966" spans="1:9">
      <c r="A3966" t="s">
        <v>260</v>
      </c>
      <c r="B3966" t="s">
        <v>41</v>
      </c>
      <c r="C3966" t="s">
        <v>15504</v>
      </c>
      <c r="D3966" t="s">
        <v>45</v>
      </c>
      <c r="E3966" s="1">
        <v>5</v>
      </c>
      <c r="F3966" t="s">
        <v>47</v>
      </c>
      <c r="G3966" s="1">
        <v>455.59</v>
      </c>
      <c r="H3966">
        <v>6599.4652299211511</v>
      </c>
      <c r="I3966">
        <v>6.603408210916542</v>
      </c>
    </row>
    <row r="3967" spans="1:9">
      <c r="A3967" t="s">
        <v>285</v>
      </c>
      <c r="B3967" t="s">
        <v>41</v>
      </c>
      <c r="C3967" t="s">
        <v>4924</v>
      </c>
      <c r="D3967" t="s">
        <v>73</v>
      </c>
      <c r="E3967" s="1">
        <v>10</v>
      </c>
      <c r="F3967" t="s">
        <v>167</v>
      </c>
      <c r="G3967" s="1">
        <v>2041.21</v>
      </c>
      <c r="H3967">
        <v>7341.6293033332649</v>
      </c>
      <c r="I3967">
        <v>89.394471305556692</v>
      </c>
    </row>
    <row r="3968" spans="1:9">
      <c r="A3968" t="s">
        <v>260</v>
      </c>
      <c r="B3968" t="s">
        <v>41</v>
      </c>
      <c r="C3968" t="s">
        <v>15504</v>
      </c>
      <c r="D3968" t="s">
        <v>45</v>
      </c>
      <c r="E3968" s="1">
        <v>7</v>
      </c>
      <c r="F3968" t="s">
        <v>132</v>
      </c>
      <c r="G3968" s="1">
        <v>470.68</v>
      </c>
      <c r="H3968">
        <v>6599.4652299211511</v>
      </c>
      <c r="I3968">
        <v>8.6625631310830862</v>
      </c>
    </row>
    <row r="3969" spans="1:9">
      <c r="A3969" t="s">
        <v>285</v>
      </c>
      <c r="B3969" t="s">
        <v>41</v>
      </c>
      <c r="C3969" t="s">
        <v>4925</v>
      </c>
      <c r="D3969" t="s">
        <v>73</v>
      </c>
      <c r="E3969" s="1">
        <v>10</v>
      </c>
      <c r="F3969" t="s">
        <v>167</v>
      </c>
      <c r="G3969" s="1">
        <v>4707.3900000000003</v>
      </c>
      <c r="H3969">
        <v>8198.7933877248051</v>
      </c>
      <c r="I3969">
        <v>89.394471305556692</v>
      </c>
    </row>
    <row r="3970" spans="1:9">
      <c r="A3970" t="s">
        <v>285</v>
      </c>
      <c r="B3970" t="s">
        <v>41</v>
      </c>
      <c r="C3970" t="s">
        <v>4925</v>
      </c>
      <c r="D3970" t="s">
        <v>73</v>
      </c>
      <c r="E3970" s="1">
        <v>10</v>
      </c>
      <c r="F3970" t="s">
        <v>167</v>
      </c>
      <c r="G3970" s="1">
        <v>4748.43</v>
      </c>
      <c r="H3970">
        <v>8198.7933877248051</v>
      </c>
      <c r="I3970">
        <v>89.394471305556692</v>
      </c>
    </row>
    <row r="3971" spans="1:9">
      <c r="A3971" t="s">
        <v>260</v>
      </c>
      <c r="B3971" t="s">
        <v>41</v>
      </c>
      <c r="C3971" t="s">
        <v>15504</v>
      </c>
      <c r="D3971" t="s">
        <v>45</v>
      </c>
      <c r="E3971" s="1">
        <v>5</v>
      </c>
      <c r="F3971" t="s">
        <v>47</v>
      </c>
      <c r="G3971" s="1">
        <v>514.59</v>
      </c>
      <c r="H3971">
        <v>6599.4652299211511</v>
      </c>
      <c r="I3971">
        <v>8.3785440262613644</v>
      </c>
    </row>
    <row r="3972" spans="1:9">
      <c r="A3972" t="s">
        <v>260</v>
      </c>
      <c r="B3972" t="s">
        <v>41</v>
      </c>
      <c r="C3972" t="s">
        <v>15504</v>
      </c>
      <c r="D3972" t="s">
        <v>45</v>
      </c>
      <c r="E3972" s="1">
        <v>3</v>
      </c>
      <c r="F3972" t="s">
        <v>47</v>
      </c>
      <c r="G3972" s="1">
        <v>515.34</v>
      </c>
      <c r="H3972">
        <v>6599.4652299211511</v>
      </c>
      <c r="I3972">
        <v>7.6426435217141977</v>
      </c>
    </row>
    <row r="3973" spans="1:9">
      <c r="A3973" t="s">
        <v>285</v>
      </c>
      <c r="B3973" t="s">
        <v>41</v>
      </c>
      <c r="C3973" t="s">
        <v>15734</v>
      </c>
      <c r="D3973" t="s">
        <v>73</v>
      </c>
      <c r="E3973" s="1">
        <v>8</v>
      </c>
      <c r="F3973" t="s">
        <v>47</v>
      </c>
      <c r="G3973" s="1">
        <v>2471.04</v>
      </c>
      <c r="H3973">
        <v>8532.4956771593334</v>
      </c>
      <c r="I3973">
        <v>89.394471305556692</v>
      </c>
    </row>
    <row r="3974" spans="1:9">
      <c r="A3974" t="s">
        <v>285</v>
      </c>
      <c r="B3974" t="s">
        <v>41</v>
      </c>
      <c r="C3974" t="s">
        <v>1144</v>
      </c>
      <c r="D3974" t="s">
        <v>73</v>
      </c>
      <c r="E3974" s="1">
        <v>10</v>
      </c>
      <c r="F3974" t="s">
        <v>1219</v>
      </c>
      <c r="G3974" s="1">
        <v>1733.69</v>
      </c>
      <c r="H3974">
        <v>9154.460108143061</v>
      </c>
      <c r="I3974">
        <v>89.394471305556692</v>
      </c>
    </row>
    <row r="3975" spans="1:9">
      <c r="A3975" t="s">
        <v>285</v>
      </c>
      <c r="B3975" t="s">
        <v>41</v>
      </c>
      <c r="C3975" t="s">
        <v>1144</v>
      </c>
      <c r="D3975" t="s">
        <v>73</v>
      </c>
      <c r="E3975" s="1">
        <v>10</v>
      </c>
      <c r="F3975" t="s">
        <v>1219</v>
      </c>
      <c r="G3975" s="1">
        <v>1733.69</v>
      </c>
      <c r="H3975">
        <v>9154.460108143061</v>
      </c>
      <c r="I3975">
        <v>89.394471305556692</v>
      </c>
    </row>
    <row r="3976" spans="1:9">
      <c r="A3976" t="s">
        <v>260</v>
      </c>
      <c r="B3976" t="s">
        <v>41</v>
      </c>
      <c r="C3976" t="s">
        <v>15504</v>
      </c>
      <c r="D3976" t="s">
        <v>45</v>
      </c>
      <c r="E3976" s="1">
        <v>3</v>
      </c>
      <c r="F3976" t="s">
        <v>47</v>
      </c>
      <c r="G3976" s="1">
        <v>535.19000000000005</v>
      </c>
      <c r="H3976">
        <v>6599.4652299211511</v>
      </c>
      <c r="I3976">
        <v>7.6426435217141977</v>
      </c>
    </row>
    <row r="3977" spans="1:9">
      <c r="A3977" t="s">
        <v>260</v>
      </c>
      <c r="B3977" t="s">
        <v>41</v>
      </c>
      <c r="C3977" t="s">
        <v>15504</v>
      </c>
      <c r="D3977" t="s">
        <v>45</v>
      </c>
      <c r="E3977" s="1">
        <v>3</v>
      </c>
      <c r="F3977" t="s">
        <v>47</v>
      </c>
      <c r="G3977" s="1">
        <v>536.41999999999996</v>
      </c>
      <c r="H3977">
        <v>6599.4652299211511</v>
      </c>
      <c r="I3977">
        <v>7.8879655171660072</v>
      </c>
    </row>
    <row r="3978" spans="1:9">
      <c r="A3978" t="s">
        <v>260</v>
      </c>
      <c r="B3978" t="s">
        <v>41</v>
      </c>
      <c r="C3978" t="s">
        <v>15504</v>
      </c>
      <c r="D3978" t="s">
        <v>45</v>
      </c>
      <c r="E3978" s="1">
        <v>5</v>
      </c>
      <c r="F3978" t="s">
        <v>47</v>
      </c>
      <c r="G3978" s="1">
        <v>540.62</v>
      </c>
      <c r="H3978">
        <v>6599.4652299211511</v>
      </c>
      <c r="I3978">
        <v>8.1181463401444063</v>
      </c>
    </row>
    <row r="3979" spans="1:9">
      <c r="A3979" t="s">
        <v>260</v>
      </c>
      <c r="B3979" t="s">
        <v>41</v>
      </c>
      <c r="C3979" t="s">
        <v>15504</v>
      </c>
      <c r="D3979" t="s">
        <v>45</v>
      </c>
      <c r="E3979" s="1">
        <v>5</v>
      </c>
      <c r="F3979" t="s">
        <v>47</v>
      </c>
      <c r="G3979" s="1">
        <v>543.37</v>
      </c>
      <c r="H3979">
        <v>6599.4652299211511</v>
      </c>
      <c r="I3979">
        <v>8.017194022848642</v>
      </c>
    </row>
    <row r="3980" spans="1:9">
      <c r="A3980" t="s">
        <v>260</v>
      </c>
      <c r="B3980" t="s">
        <v>41</v>
      </c>
      <c r="C3980" t="s">
        <v>15504</v>
      </c>
      <c r="D3980" t="s">
        <v>45</v>
      </c>
      <c r="E3980" s="1">
        <v>4</v>
      </c>
      <c r="F3980" t="s">
        <v>47</v>
      </c>
      <c r="G3980" s="1">
        <v>550.29</v>
      </c>
      <c r="H3980">
        <v>6599.4652299211511</v>
      </c>
      <c r="I3980">
        <v>7.8701588294010945</v>
      </c>
    </row>
    <row r="3981" spans="1:9">
      <c r="A3981" t="s">
        <v>285</v>
      </c>
      <c r="B3981" t="s">
        <v>41</v>
      </c>
      <c r="C3981" t="s">
        <v>1144</v>
      </c>
      <c r="D3981" t="s">
        <v>73</v>
      </c>
      <c r="E3981" s="1">
        <v>10</v>
      </c>
      <c r="F3981" t="s">
        <v>1219</v>
      </c>
      <c r="G3981" s="1">
        <v>1733.69</v>
      </c>
      <c r="H3981">
        <v>9154.460108143061</v>
      </c>
      <c r="I3981">
        <v>89.394471305556692</v>
      </c>
    </row>
    <row r="3982" spans="1:9">
      <c r="A3982" t="s">
        <v>260</v>
      </c>
      <c r="B3982" t="s">
        <v>41</v>
      </c>
      <c r="C3982" t="s">
        <v>15504</v>
      </c>
      <c r="D3982" t="s">
        <v>45</v>
      </c>
      <c r="E3982" s="1">
        <v>3</v>
      </c>
      <c r="F3982" t="s">
        <v>47</v>
      </c>
      <c r="G3982" s="1">
        <v>558.04</v>
      </c>
      <c r="H3982">
        <v>6599.4652299211511</v>
      </c>
      <c r="I3982">
        <v>8.5205633616563183</v>
      </c>
    </row>
    <row r="3983" spans="1:9">
      <c r="A3983" t="s">
        <v>260</v>
      </c>
      <c r="B3983" t="s">
        <v>41</v>
      </c>
      <c r="C3983" t="s">
        <v>15504</v>
      </c>
      <c r="D3983" t="s">
        <v>45</v>
      </c>
      <c r="E3983" s="1">
        <v>3</v>
      </c>
      <c r="F3983" t="s">
        <v>47</v>
      </c>
      <c r="G3983" s="1">
        <v>592.63</v>
      </c>
      <c r="H3983">
        <v>6599.4652299211511</v>
      </c>
      <c r="I3983">
        <v>8.9078616962770578</v>
      </c>
    </row>
    <row r="3984" spans="1:9">
      <c r="A3984" t="s">
        <v>260</v>
      </c>
      <c r="B3984" t="s">
        <v>41</v>
      </c>
      <c r="C3984" t="s">
        <v>15504</v>
      </c>
      <c r="D3984" t="s">
        <v>45</v>
      </c>
      <c r="E3984" s="1">
        <v>5</v>
      </c>
      <c r="F3984" t="s">
        <v>47</v>
      </c>
      <c r="G3984" s="1">
        <v>604.32000000000005</v>
      </c>
      <c r="H3984">
        <v>6599.4652299211511</v>
      </c>
      <c r="I3984">
        <v>8.9465076985380154</v>
      </c>
    </row>
    <row r="3985" spans="1:9">
      <c r="A3985" t="s">
        <v>260</v>
      </c>
      <c r="B3985" t="s">
        <v>41</v>
      </c>
      <c r="C3985" t="s">
        <v>15504</v>
      </c>
      <c r="D3985" t="s">
        <v>45</v>
      </c>
      <c r="E3985" s="1">
        <v>7</v>
      </c>
      <c r="F3985" t="s">
        <v>132</v>
      </c>
      <c r="G3985" s="1">
        <v>618.71</v>
      </c>
      <c r="H3985">
        <v>6599.4652299211511</v>
      </c>
      <c r="I3985">
        <v>11.438094246857736</v>
      </c>
    </row>
    <row r="3986" spans="1:9">
      <c r="A3986" t="s">
        <v>260</v>
      </c>
      <c r="B3986" t="s">
        <v>41</v>
      </c>
      <c r="C3986" t="s">
        <v>15504</v>
      </c>
      <c r="D3986" t="s">
        <v>45</v>
      </c>
      <c r="E3986" s="1">
        <v>5</v>
      </c>
      <c r="F3986" t="s">
        <v>47</v>
      </c>
      <c r="G3986" s="1">
        <v>618.99</v>
      </c>
      <c r="H3986">
        <v>6599.4652299211511</v>
      </c>
      <c r="I3986">
        <v>9.3172098827921648</v>
      </c>
    </row>
    <row r="3987" spans="1:9">
      <c r="A3987" t="s">
        <v>285</v>
      </c>
      <c r="B3987" t="s">
        <v>41</v>
      </c>
      <c r="C3987" t="s">
        <v>1144</v>
      </c>
      <c r="D3987" t="s">
        <v>73</v>
      </c>
      <c r="E3987" s="1">
        <v>10</v>
      </c>
      <c r="F3987" t="s">
        <v>1219</v>
      </c>
      <c r="G3987" s="1">
        <v>1733.69</v>
      </c>
      <c r="H3987">
        <v>9154.460108143061</v>
      </c>
      <c r="I3987">
        <v>89.394471305556692</v>
      </c>
    </row>
    <row r="3988" spans="1:9">
      <c r="A3988" t="s">
        <v>260</v>
      </c>
      <c r="B3988" t="s">
        <v>41</v>
      </c>
      <c r="C3988" t="s">
        <v>15504</v>
      </c>
      <c r="D3988" t="s">
        <v>45</v>
      </c>
      <c r="E3988" s="1">
        <v>7</v>
      </c>
      <c r="F3988" t="s">
        <v>132</v>
      </c>
      <c r="G3988" s="1">
        <v>646.15</v>
      </c>
      <c r="H3988">
        <v>6599.4652299211511</v>
      </c>
      <c r="I3988">
        <v>12.116096731208446</v>
      </c>
    </row>
    <row r="3989" spans="1:9">
      <c r="A3989" t="s">
        <v>285</v>
      </c>
      <c r="B3989" t="s">
        <v>41</v>
      </c>
      <c r="C3989" t="s">
        <v>1144</v>
      </c>
      <c r="D3989" t="s">
        <v>73</v>
      </c>
      <c r="E3989" s="1">
        <v>10</v>
      </c>
      <c r="F3989" t="s">
        <v>1219</v>
      </c>
      <c r="G3989" s="1">
        <v>1733.69</v>
      </c>
      <c r="H3989">
        <v>9154.460108143061</v>
      </c>
      <c r="I3989">
        <v>89.394471305556692</v>
      </c>
    </row>
    <row r="3990" spans="1:9">
      <c r="A3990" t="s">
        <v>260</v>
      </c>
      <c r="B3990" t="s">
        <v>41</v>
      </c>
      <c r="C3990" t="s">
        <v>15504</v>
      </c>
      <c r="D3990" t="s">
        <v>45</v>
      </c>
      <c r="E3990" s="1">
        <v>7</v>
      </c>
      <c r="F3990" t="s">
        <v>132</v>
      </c>
      <c r="G3990" s="1">
        <v>685</v>
      </c>
      <c r="H3990">
        <v>6599.4652299211511</v>
      </c>
      <c r="I3990">
        <v>12.596110510788638</v>
      </c>
    </row>
    <row r="3991" spans="1:9">
      <c r="A3991" t="s">
        <v>260</v>
      </c>
      <c r="B3991" t="s">
        <v>41</v>
      </c>
      <c r="C3991" t="s">
        <v>15504</v>
      </c>
      <c r="D3991" t="s">
        <v>45</v>
      </c>
      <c r="E3991" s="1">
        <v>3</v>
      </c>
      <c r="F3991" t="s">
        <v>47</v>
      </c>
      <c r="G3991" s="1">
        <v>712.48</v>
      </c>
      <c r="H3991">
        <v>6599.4652299211511</v>
      </c>
      <c r="I3991">
        <v>10.844353369380768</v>
      </c>
    </row>
    <row r="3992" spans="1:9">
      <c r="A3992" t="s">
        <v>260</v>
      </c>
      <c r="B3992" t="s">
        <v>41</v>
      </c>
      <c r="C3992" t="s">
        <v>15504</v>
      </c>
      <c r="D3992" t="s">
        <v>45</v>
      </c>
      <c r="E3992" s="1">
        <v>3</v>
      </c>
      <c r="F3992" t="s">
        <v>47</v>
      </c>
      <c r="G3992" s="1">
        <v>727.32</v>
      </c>
      <c r="H3992">
        <v>6599.4652299211511</v>
      </c>
      <c r="I3992">
        <v>11.128342194594845</v>
      </c>
    </row>
    <row r="3993" spans="1:9">
      <c r="A3993" t="s">
        <v>260</v>
      </c>
      <c r="B3993" t="s">
        <v>41</v>
      </c>
      <c r="C3993" t="s">
        <v>15504</v>
      </c>
      <c r="D3993" t="s">
        <v>45</v>
      </c>
      <c r="E3993" s="1">
        <v>5</v>
      </c>
      <c r="F3993" t="s">
        <v>47</v>
      </c>
      <c r="G3993" s="1">
        <v>779.75</v>
      </c>
      <c r="H3993">
        <v>6599.4652299211511</v>
      </c>
      <c r="I3993">
        <v>10.955363982999378</v>
      </c>
    </row>
    <row r="3994" spans="1:9">
      <c r="A3994" t="s">
        <v>260</v>
      </c>
      <c r="B3994" t="s">
        <v>41</v>
      </c>
      <c r="C3994" t="s">
        <v>15504</v>
      </c>
      <c r="D3994" t="s">
        <v>45</v>
      </c>
      <c r="E3994" s="1">
        <v>3</v>
      </c>
      <c r="F3994" t="s">
        <v>47</v>
      </c>
      <c r="G3994" s="1">
        <v>801.6</v>
      </c>
      <c r="H3994">
        <v>6599.4652299211511</v>
      </c>
      <c r="I3994">
        <v>12.634175873399895</v>
      </c>
    </row>
    <row r="3995" spans="1:9">
      <c r="A3995" t="s">
        <v>285</v>
      </c>
      <c r="B3995" t="s">
        <v>41</v>
      </c>
      <c r="C3995" t="s">
        <v>1144</v>
      </c>
      <c r="D3995" t="s">
        <v>73</v>
      </c>
      <c r="E3995" s="1">
        <v>10</v>
      </c>
      <c r="F3995" t="s">
        <v>1219</v>
      </c>
      <c r="G3995" s="1">
        <v>1692.65</v>
      </c>
      <c r="H3995">
        <v>9154.460108143061</v>
      </c>
      <c r="I3995">
        <v>89.394471305556692</v>
      </c>
    </row>
    <row r="3996" spans="1:9">
      <c r="A3996" t="s">
        <v>260</v>
      </c>
      <c r="B3996" t="s">
        <v>41</v>
      </c>
      <c r="C3996" t="s">
        <v>15504</v>
      </c>
      <c r="D3996" t="s">
        <v>45</v>
      </c>
      <c r="E3996" s="1">
        <v>7</v>
      </c>
      <c r="F3996" t="s">
        <v>132</v>
      </c>
      <c r="G3996" s="1">
        <v>861.33</v>
      </c>
      <c r="H3996">
        <v>6599.4652299211511</v>
      </c>
      <c r="I3996">
        <v>16.233964395673659</v>
      </c>
    </row>
    <row r="3997" spans="1:9">
      <c r="A3997" t="s">
        <v>260</v>
      </c>
      <c r="B3997" t="s">
        <v>41</v>
      </c>
      <c r="C3997" t="s">
        <v>15504</v>
      </c>
      <c r="D3997" t="s">
        <v>45</v>
      </c>
      <c r="E3997" s="1">
        <v>4</v>
      </c>
      <c r="F3997" t="s">
        <v>47</v>
      </c>
      <c r="G3997" s="1">
        <v>920.28</v>
      </c>
      <c r="H3997">
        <v>6599.4652299211511</v>
      </c>
      <c r="I3997">
        <v>14.084743519141554</v>
      </c>
    </row>
    <row r="3998" spans="1:9">
      <c r="A3998" t="s">
        <v>260</v>
      </c>
      <c r="B3998" t="s">
        <v>41</v>
      </c>
      <c r="C3998" t="s">
        <v>15504</v>
      </c>
      <c r="D3998" t="s">
        <v>45</v>
      </c>
      <c r="E3998" s="1">
        <v>7</v>
      </c>
      <c r="F3998" t="s">
        <v>132</v>
      </c>
      <c r="G3998" s="1">
        <v>898.07</v>
      </c>
      <c r="H3998">
        <v>6599.4652299211511</v>
      </c>
      <c r="I3998">
        <v>15.840454538932903</v>
      </c>
    </row>
    <row r="3999" spans="1:9">
      <c r="A3999" t="s">
        <v>285</v>
      </c>
      <c r="B3999" t="s">
        <v>41</v>
      </c>
      <c r="C3999" t="s">
        <v>1144</v>
      </c>
      <c r="D3999" t="s">
        <v>73</v>
      </c>
      <c r="E3999" s="1">
        <v>10</v>
      </c>
      <c r="F3999" t="s">
        <v>1219</v>
      </c>
      <c r="G3999" s="1">
        <v>1692.65</v>
      </c>
      <c r="H3999">
        <v>9154.460108143061</v>
      </c>
      <c r="I3999">
        <v>89.394471305556692</v>
      </c>
    </row>
    <row r="4000" spans="1:9">
      <c r="A4000" t="s">
        <v>260</v>
      </c>
      <c r="B4000" t="s">
        <v>41</v>
      </c>
      <c r="C4000" t="s">
        <v>15504</v>
      </c>
      <c r="D4000" t="s">
        <v>45</v>
      </c>
      <c r="E4000" s="1">
        <v>3</v>
      </c>
      <c r="F4000" t="s">
        <v>47</v>
      </c>
      <c r="G4000" s="1">
        <v>954.78</v>
      </c>
      <c r="H4000">
        <v>6599.4652299211511</v>
      </c>
      <c r="I4000">
        <v>15.349918566559237</v>
      </c>
    </row>
    <row r="4001" spans="1:9">
      <c r="A4001" t="s">
        <v>260</v>
      </c>
      <c r="B4001" t="s">
        <v>41</v>
      </c>
      <c r="C4001" t="s">
        <v>15504</v>
      </c>
      <c r="D4001" t="s">
        <v>45</v>
      </c>
      <c r="E4001" s="1">
        <v>3</v>
      </c>
      <c r="F4001" t="s">
        <v>47</v>
      </c>
      <c r="G4001" s="1">
        <v>1042.3699999999999</v>
      </c>
      <c r="H4001">
        <v>6599.4652299211511</v>
      </c>
      <c r="I4001">
        <v>16.282788458983308</v>
      </c>
    </row>
    <row r="4002" spans="1:9">
      <c r="A4002" t="s">
        <v>260</v>
      </c>
      <c r="B4002" t="s">
        <v>41</v>
      </c>
      <c r="C4002" t="s">
        <v>15504</v>
      </c>
      <c r="D4002" t="s">
        <v>45</v>
      </c>
      <c r="E4002" s="1">
        <v>5</v>
      </c>
      <c r="F4002" t="s">
        <v>47</v>
      </c>
      <c r="G4002" s="1">
        <v>1043.7</v>
      </c>
      <c r="H4002">
        <v>6599.4652299211511</v>
      </c>
      <c r="I4002">
        <v>16.140786845751975</v>
      </c>
    </row>
    <row r="4003" spans="1:9">
      <c r="A4003" t="s">
        <v>260</v>
      </c>
      <c r="B4003" t="s">
        <v>41</v>
      </c>
      <c r="C4003" t="s">
        <v>15504</v>
      </c>
      <c r="D4003" t="s">
        <v>45</v>
      </c>
      <c r="E4003" s="1">
        <v>7</v>
      </c>
      <c r="F4003" t="s">
        <v>132</v>
      </c>
      <c r="G4003" s="1">
        <v>1019.75</v>
      </c>
      <c r="H4003">
        <v>6599.4652299211511</v>
      </c>
      <c r="I4003">
        <v>19.184108006368188</v>
      </c>
    </row>
    <row r="4004" spans="1:9">
      <c r="A4004" t="s">
        <v>260</v>
      </c>
      <c r="B4004" t="s">
        <v>41</v>
      </c>
      <c r="C4004" t="s">
        <v>15504</v>
      </c>
      <c r="D4004" t="s">
        <v>45</v>
      </c>
      <c r="E4004" s="1">
        <v>3</v>
      </c>
      <c r="F4004" t="s">
        <v>47</v>
      </c>
      <c r="G4004" s="1">
        <v>1050.49</v>
      </c>
      <c r="H4004">
        <v>6599.4652299211511</v>
      </c>
      <c r="I4004">
        <v>15.491933384829668</v>
      </c>
    </row>
    <row r="4005" spans="1:9">
      <c r="A4005" t="s">
        <v>285</v>
      </c>
      <c r="B4005" t="s">
        <v>41</v>
      </c>
      <c r="C4005" t="s">
        <v>5806</v>
      </c>
      <c r="D4005" t="s">
        <v>73</v>
      </c>
      <c r="E4005" s="1">
        <v>6</v>
      </c>
      <c r="F4005" t="s">
        <v>247</v>
      </c>
      <c r="G4005" s="1">
        <v>2224.83</v>
      </c>
      <c r="H4005">
        <v>9718.1337301617932</v>
      </c>
      <c r="I4005">
        <v>89.394471305556692</v>
      </c>
    </row>
    <row r="4006" spans="1:9">
      <c r="A4006" t="s">
        <v>285</v>
      </c>
      <c r="B4006" t="s">
        <v>41</v>
      </c>
      <c r="C4006" t="s">
        <v>5806</v>
      </c>
      <c r="D4006" t="s">
        <v>73</v>
      </c>
      <c r="E4006" s="1">
        <v>6</v>
      </c>
      <c r="F4006" t="s">
        <v>247</v>
      </c>
      <c r="G4006" s="1">
        <v>2164.31</v>
      </c>
      <c r="H4006">
        <v>9718.1337301617932</v>
      </c>
      <c r="I4006">
        <v>89.394471305556692</v>
      </c>
    </row>
    <row r="4007" spans="1:9">
      <c r="A4007" t="s">
        <v>285</v>
      </c>
      <c r="B4007" t="s">
        <v>41</v>
      </c>
      <c r="C4007" t="s">
        <v>15504</v>
      </c>
      <c r="D4007" t="s">
        <v>45</v>
      </c>
      <c r="E4007" s="1">
        <v>10</v>
      </c>
      <c r="F4007" t="s">
        <v>132</v>
      </c>
      <c r="G4007" s="1">
        <v>30.03</v>
      </c>
      <c r="H4007">
        <v>6599.4652299211511</v>
      </c>
      <c r="I4007">
        <v>0.51341990611973742</v>
      </c>
    </row>
    <row r="4008" spans="1:9">
      <c r="A4008" t="s">
        <v>285</v>
      </c>
      <c r="B4008" t="s">
        <v>41</v>
      </c>
      <c r="C4008" t="s">
        <v>15504</v>
      </c>
      <c r="D4008" t="s">
        <v>45</v>
      </c>
      <c r="E4008" s="1">
        <v>2</v>
      </c>
      <c r="F4008" t="s">
        <v>132</v>
      </c>
      <c r="G4008" s="1">
        <v>35.380000000000003</v>
      </c>
      <c r="H4008">
        <v>6599.4652299211511</v>
      </c>
      <c r="I4008">
        <v>0.52</v>
      </c>
    </row>
    <row r="4009" spans="1:9">
      <c r="A4009" t="s">
        <v>285</v>
      </c>
      <c r="B4009" t="s">
        <v>41</v>
      </c>
      <c r="C4009" t="s">
        <v>15504</v>
      </c>
      <c r="D4009" t="s">
        <v>45</v>
      </c>
      <c r="E4009" s="1">
        <v>4</v>
      </c>
      <c r="F4009" t="s">
        <v>132</v>
      </c>
      <c r="G4009" s="1">
        <v>20.32</v>
      </c>
      <c r="H4009">
        <v>6599.4652299211511</v>
      </c>
      <c r="I4009">
        <v>0.25298221281347033</v>
      </c>
    </row>
    <row r="4010" spans="1:9">
      <c r="A4010" t="s">
        <v>285</v>
      </c>
      <c r="B4010" t="s">
        <v>41</v>
      </c>
      <c r="C4010" t="s">
        <v>15504</v>
      </c>
      <c r="D4010" t="s">
        <v>45</v>
      </c>
      <c r="E4010" s="1">
        <v>4</v>
      </c>
      <c r="F4010" t="s">
        <v>132</v>
      </c>
      <c r="G4010" s="1">
        <v>22.34</v>
      </c>
      <c r="H4010">
        <v>6599.4652299211511</v>
      </c>
      <c r="I4010">
        <v>0.23409399821439253</v>
      </c>
    </row>
    <row r="4011" spans="1:9">
      <c r="A4011" t="s">
        <v>285</v>
      </c>
      <c r="B4011" t="s">
        <v>41</v>
      </c>
      <c r="C4011" t="s">
        <v>15504</v>
      </c>
      <c r="D4011" t="s">
        <v>45</v>
      </c>
      <c r="E4011" s="1">
        <v>2</v>
      </c>
      <c r="F4011" t="s">
        <v>132</v>
      </c>
      <c r="G4011" s="1">
        <v>22.26</v>
      </c>
      <c r="H4011">
        <v>6599.4652299211511</v>
      </c>
      <c r="I4011">
        <v>0.23409399821439253</v>
      </c>
    </row>
    <row r="4012" spans="1:9">
      <c r="A4012" t="s">
        <v>285</v>
      </c>
      <c r="B4012" t="s">
        <v>41</v>
      </c>
      <c r="C4012" t="s">
        <v>15504</v>
      </c>
      <c r="D4012" t="s">
        <v>45</v>
      </c>
      <c r="E4012" s="1">
        <v>2</v>
      </c>
      <c r="F4012" t="s">
        <v>132</v>
      </c>
      <c r="G4012" s="1">
        <v>22.33</v>
      </c>
      <c r="H4012">
        <v>6599.4652299211511</v>
      </c>
      <c r="I4012">
        <v>0.23409399821439253</v>
      </c>
    </row>
    <row r="4013" spans="1:9">
      <c r="A4013" t="s">
        <v>285</v>
      </c>
      <c r="B4013" t="s">
        <v>41</v>
      </c>
      <c r="C4013" t="s">
        <v>5806</v>
      </c>
      <c r="D4013" t="s">
        <v>73</v>
      </c>
      <c r="E4013" s="1">
        <v>6</v>
      </c>
      <c r="F4013" t="s">
        <v>247</v>
      </c>
      <c r="G4013" s="1">
        <v>2460.7800000000002</v>
      </c>
      <c r="H4013">
        <v>9718.1337301617932</v>
      </c>
      <c r="I4013">
        <v>89.394471305556692</v>
      </c>
    </row>
    <row r="4014" spans="1:9">
      <c r="A4014" t="s">
        <v>40</v>
      </c>
      <c r="B4014" t="s">
        <v>41</v>
      </c>
      <c r="C4014" t="s">
        <v>15504</v>
      </c>
      <c r="D4014" t="s">
        <v>45</v>
      </c>
      <c r="E4014" s="1">
        <v>3</v>
      </c>
      <c r="F4014" t="s">
        <v>47</v>
      </c>
      <c r="G4014" s="1">
        <v>13.98</v>
      </c>
      <c r="H4014">
        <v>6599.4652299211511</v>
      </c>
      <c r="I4014">
        <v>0.13038404810405299</v>
      </c>
    </row>
    <row r="4015" spans="1:9">
      <c r="A4015" t="s">
        <v>40</v>
      </c>
      <c r="B4015" t="s">
        <v>41</v>
      </c>
      <c r="C4015" t="s">
        <v>15504</v>
      </c>
      <c r="D4015" t="s">
        <v>45</v>
      </c>
      <c r="E4015" s="1">
        <v>3</v>
      </c>
      <c r="F4015" t="s">
        <v>47</v>
      </c>
      <c r="G4015" s="1">
        <v>13.98</v>
      </c>
      <c r="H4015">
        <v>6599.4652299211511</v>
      </c>
      <c r="I4015">
        <v>0.13038404810405299</v>
      </c>
    </row>
    <row r="4016" spans="1:9">
      <c r="A4016" t="s">
        <v>260</v>
      </c>
      <c r="B4016" t="s">
        <v>41</v>
      </c>
      <c r="C4016" t="s">
        <v>15504</v>
      </c>
      <c r="D4016" t="s">
        <v>73</v>
      </c>
      <c r="E4016" s="1">
        <v>6</v>
      </c>
      <c r="F4016" t="s">
        <v>47</v>
      </c>
      <c r="G4016" s="1">
        <v>3828.16</v>
      </c>
      <c r="H4016">
        <v>6599.4652299211511</v>
      </c>
      <c r="I4016">
        <v>91.246673911984317</v>
      </c>
    </row>
    <row r="4017" spans="1:9">
      <c r="A4017" t="s">
        <v>40</v>
      </c>
      <c r="B4017" t="s">
        <v>41</v>
      </c>
      <c r="C4017" t="s">
        <v>15504</v>
      </c>
      <c r="D4017" t="s">
        <v>45</v>
      </c>
      <c r="E4017" s="1">
        <v>3</v>
      </c>
      <c r="F4017" t="s">
        <v>47</v>
      </c>
      <c r="G4017" s="1">
        <v>13.64</v>
      </c>
      <c r="H4017">
        <v>6599.4652299211511</v>
      </c>
      <c r="I4017">
        <v>0.13038404810405299</v>
      </c>
    </row>
    <row r="4018" spans="1:9">
      <c r="A4018" t="s">
        <v>40</v>
      </c>
      <c r="B4018" t="s">
        <v>41</v>
      </c>
      <c r="C4018" t="s">
        <v>15504</v>
      </c>
      <c r="D4018" t="s">
        <v>45</v>
      </c>
      <c r="E4018" s="1">
        <v>4</v>
      </c>
      <c r="F4018" t="s">
        <v>47</v>
      </c>
      <c r="G4018" s="1">
        <v>13.98</v>
      </c>
      <c r="H4018">
        <v>6599.4652299211511</v>
      </c>
      <c r="I4018">
        <v>0.13038404810405299</v>
      </c>
    </row>
    <row r="4019" spans="1:9">
      <c r="A4019" t="s">
        <v>40</v>
      </c>
      <c r="B4019" t="s">
        <v>41</v>
      </c>
      <c r="C4019" t="s">
        <v>15504</v>
      </c>
      <c r="D4019" t="s">
        <v>45</v>
      </c>
      <c r="E4019" s="1">
        <v>4</v>
      </c>
      <c r="F4019" t="s">
        <v>47</v>
      </c>
      <c r="G4019" s="1">
        <v>13.98</v>
      </c>
      <c r="H4019">
        <v>6599.4652299211511</v>
      </c>
      <c r="I4019">
        <v>0.13038404810405299</v>
      </c>
    </row>
    <row r="4020" spans="1:9">
      <c r="A4020" t="s">
        <v>40</v>
      </c>
      <c r="B4020" t="s">
        <v>41</v>
      </c>
      <c r="C4020" t="s">
        <v>15504</v>
      </c>
      <c r="D4020" t="s">
        <v>45</v>
      </c>
      <c r="E4020" s="1">
        <v>5</v>
      </c>
      <c r="F4020" t="s">
        <v>47</v>
      </c>
      <c r="G4020" s="1">
        <v>13.93</v>
      </c>
      <c r="H4020">
        <v>6599.4652299211511</v>
      </c>
      <c r="I4020">
        <v>0.13038404810405299</v>
      </c>
    </row>
    <row r="4021" spans="1:9">
      <c r="A4021" t="s">
        <v>40</v>
      </c>
      <c r="B4021" t="s">
        <v>41</v>
      </c>
      <c r="C4021" t="s">
        <v>15504</v>
      </c>
      <c r="D4021" t="s">
        <v>45</v>
      </c>
      <c r="E4021" s="1">
        <v>5</v>
      </c>
      <c r="F4021" t="s">
        <v>47</v>
      </c>
      <c r="G4021" s="1">
        <v>13.48</v>
      </c>
      <c r="H4021">
        <v>6599.4652299211511</v>
      </c>
      <c r="I4021">
        <v>0.13038404810405299</v>
      </c>
    </row>
    <row r="4022" spans="1:9">
      <c r="A4022" t="s">
        <v>40</v>
      </c>
      <c r="B4022" t="s">
        <v>41</v>
      </c>
      <c r="C4022" t="s">
        <v>15504</v>
      </c>
      <c r="D4022" t="s">
        <v>45</v>
      </c>
      <c r="E4022" s="1">
        <v>2</v>
      </c>
      <c r="F4022" t="s">
        <v>132</v>
      </c>
      <c r="G4022" s="1">
        <v>42.37</v>
      </c>
      <c r="H4022">
        <v>6599.4652299211511</v>
      </c>
      <c r="I4022">
        <v>0.75657121277510941</v>
      </c>
    </row>
    <row r="4023" spans="1:9">
      <c r="A4023" t="s">
        <v>285</v>
      </c>
      <c r="B4023" t="s">
        <v>41</v>
      </c>
      <c r="C4023" t="s">
        <v>4925</v>
      </c>
      <c r="D4023" t="s">
        <v>73</v>
      </c>
      <c r="E4023" s="1">
        <v>10</v>
      </c>
      <c r="F4023" t="s">
        <v>167</v>
      </c>
      <c r="G4023" s="1">
        <v>4726.32</v>
      </c>
      <c r="H4023">
        <v>8198.7933877248051</v>
      </c>
      <c r="I4023">
        <v>93.639786415817923</v>
      </c>
    </row>
    <row r="4024" spans="1:9">
      <c r="A4024" t="s">
        <v>285</v>
      </c>
      <c r="B4024" t="s">
        <v>41</v>
      </c>
      <c r="C4024" t="s">
        <v>4925</v>
      </c>
      <c r="D4024" t="s">
        <v>73</v>
      </c>
      <c r="E4024" s="1">
        <v>10</v>
      </c>
      <c r="F4024" t="s">
        <v>167</v>
      </c>
      <c r="G4024" s="1">
        <v>4726.32</v>
      </c>
      <c r="H4024">
        <v>8198.7933877248051</v>
      </c>
      <c r="I4024">
        <v>93.639786415817923</v>
      </c>
    </row>
    <row r="4025" spans="1:9">
      <c r="A4025" t="s">
        <v>285</v>
      </c>
      <c r="B4025" t="s">
        <v>41</v>
      </c>
      <c r="C4025" t="s">
        <v>4925</v>
      </c>
      <c r="D4025" t="s">
        <v>73</v>
      </c>
      <c r="E4025" s="1">
        <v>10</v>
      </c>
      <c r="F4025" t="s">
        <v>167</v>
      </c>
      <c r="G4025" s="1">
        <v>4726.32</v>
      </c>
      <c r="H4025">
        <v>8198.7933877248051</v>
      </c>
      <c r="I4025">
        <v>93.639786415817923</v>
      </c>
    </row>
    <row r="4026" spans="1:9">
      <c r="A4026" t="s">
        <v>285</v>
      </c>
      <c r="B4026" t="s">
        <v>41</v>
      </c>
      <c r="C4026" t="s">
        <v>4925</v>
      </c>
      <c r="D4026" t="s">
        <v>73</v>
      </c>
      <c r="E4026" s="1">
        <v>10</v>
      </c>
      <c r="F4026" t="s">
        <v>167</v>
      </c>
      <c r="G4026" s="1">
        <v>4753.54</v>
      </c>
      <c r="H4026">
        <v>8198.7933877248051</v>
      </c>
      <c r="I4026">
        <v>94.919710808661861</v>
      </c>
    </row>
    <row r="4027" spans="1:9">
      <c r="A4027" t="s">
        <v>260</v>
      </c>
      <c r="B4027" t="s">
        <v>41</v>
      </c>
      <c r="C4027" t="s">
        <v>15504</v>
      </c>
      <c r="D4027" t="s">
        <v>45</v>
      </c>
      <c r="E4027" s="1">
        <v>5</v>
      </c>
      <c r="F4027" t="s">
        <v>47</v>
      </c>
      <c r="G4027" s="1">
        <v>1170.3800000000001</v>
      </c>
      <c r="H4027">
        <v>6599.4652299211511</v>
      </c>
      <c r="I4027">
        <v>18.360887778100491</v>
      </c>
    </row>
    <row r="4028" spans="1:9">
      <c r="A4028" t="s">
        <v>285</v>
      </c>
      <c r="B4028" t="s">
        <v>41</v>
      </c>
      <c r="C4028" t="s">
        <v>4925</v>
      </c>
      <c r="D4028" t="s">
        <v>73</v>
      </c>
      <c r="E4028" s="1">
        <v>10</v>
      </c>
      <c r="F4028" t="s">
        <v>167</v>
      </c>
      <c r="G4028" s="1">
        <v>4753.54</v>
      </c>
      <c r="H4028">
        <v>8198.7933877248051</v>
      </c>
      <c r="I4028">
        <v>94.919710808661861</v>
      </c>
    </row>
    <row r="4029" spans="1:9">
      <c r="A4029" t="s">
        <v>285</v>
      </c>
      <c r="B4029" t="s">
        <v>41</v>
      </c>
      <c r="C4029" t="s">
        <v>4925</v>
      </c>
      <c r="D4029" t="s">
        <v>73</v>
      </c>
      <c r="E4029" s="1">
        <v>10</v>
      </c>
      <c r="F4029" t="s">
        <v>167</v>
      </c>
      <c r="G4029" s="1">
        <v>4753.54</v>
      </c>
      <c r="H4029">
        <v>8198.7933877248051</v>
      </c>
      <c r="I4029">
        <v>94.919710808661861</v>
      </c>
    </row>
    <row r="4030" spans="1:9">
      <c r="A4030" t="s">
        <v>285</v>
      </c>
      <c r="B4030" t="s">
        <v>41</v>
      </c>
      <c r="C4030" t="s">
        <v>15504</v>
      </c>
      <c r="D4030" t="s">
        <v>73</v>
      </c>
      <c r="E4030" s="1">
        <v>8</v>
      </c>
      <c r="F4030" t="s">
        <v>47</v>
      </c>
      <c r="G4030" s="1">
        <v>2254.59</v>
      </c>
      <c r="H4030">
        <v>6599.4652299211511</v>
      </c>
      <c r="I4030">
        <v>94.947587120473997</v>
      </c>
    </row>
    <row r="4031" spans="1:9">
      <c r="A4031" t="s">
        <v>285</v>
      </c>
      <c r="B4031" t="s">
        <v>41</v>
      </c>
      <c r="C4031" t="s">
        <v>15475</v>
      </c>
      <c r="D4031" t="s">
        <v>73</v>
      </c>
      <c r="E4031" s="1">
        <v>10</v>
      </c>
      <c r="F4031" t="s">
        <v>74</v>
      </c>
      <c r="G4031" s="1">
        <v>2799.09</v>
      </c>
      <c r="H4031">
        <v>11603.096096270159</v>
      </c>
      <c r="I4031">
        <v>95.296615889547738</v>
      </c>
    </row>
    <row r="4032" spans="1:9">
      <c r="A4032" t="s">
        <v>285</v>
      </c>
      <c r="B4032" t="s">
        <v>41</v>
      </c>
      <c r="C4032" t="s">
        <v>15504</v>
      </c>
      <c r="D4032" t="s">
        <v>73</v>
      </c>
      <c r="E4032" s="1">
        <v>6</v>
      </c>
      <c r="F4032" t="s">
        <v>47</v>
      </c>
      <c r="G4032" s="1">
        <v>4216.3</v>
      </c>
      <c r="H4032">
        <v>6599.4652299211511</v>
      </c>
      <c r="I4032">
        <v>95.517688414240851</v>
      </c>
    </row>
    <row r="4033" spans="1:9">
      <c r="A4033" t="s">
        <v>285</v>
      </c>
      <c r="B4033" t="s">
        <v>41</v>
      </c>
      <c r="C4033" t="s">
        <v>15475</v>
      </c>
      <c r="D4033" t="s">
        <v>73</v>
      </c>
      <c r="E4033" s="1">
        <v>10</v>
      </c>
      <c r="F4033" t="s">
        <v>74</v>
      </c>
      <c r="G4033" s="1">
        <v>2805.53</v>
      </c>
      <c r="H4033">
        <v>11603.096096270159</v>
      </c>
      <c r="I4033">
        <v>95.521608026665888</v>
      </c>
    </row>
    <row r="4034" spans="1:9">
      <c r="A4034" t="s">
        <v>285</v>
      </c>
      <c r="B4034" t="s">
        <v>41</v>
      </c>
      <c r="C4034" t="s">
        <v>15475</v>
      </c>
      <c r="D4034" t="s">
        <v>73</v>
      </c>
      <c r="E4034" s="1">
        <v>10</v>
      </c>
      <c r="F4034" t="s">
        <v>74</v>
      </c>
      <c r="G4034" s="1">
        <v>2805.53</v>
      </c>
      <c r="H4034">
        <v>11603.096096270159</v>
      </c>
      <c r="I4034">
        <v>95.521608026665888</v>
      </c>
    </row>
    <row r="4035" spans="1:9">
      <c r="A4035" t="s">
        <v>285</v>
      </c>
      <c r="B4035" t="s">
        <v>41</v>
      </c>
      <c r="C4035" t="s">
        <v>15504</v>
      </c>
      <c r="D4035" t="s">
        <v>73</v>
      </c>
      <c r="E4035" s="1">
        <v>6</v>
      </c>
      <c r="F4035" t="s">
        <v>47</v>
      </c>
      <c r="G4035" s="1">
        <v>4223.32</v>
      </c>
      <c r="H4035">
        <v>6599.4652299211511</v>
      </c>
      <c r="I4035">
        <v>95.712187311752515</v>
      </c>
    </row>
    <row r="4036" spans="1:9">
      <c r="A4036" t="s">
        <v>285</v>
      </c>
      <c r="B4036" t="s">
        <v>41</v>
      </c>
      <c r="C4036" t="s">
        <v>15504</v>
      </c>
      <c r="D4036" t="s">
        <v>73</v>
      </c>
      <c r="E4036" s="1">
        <v>10</v>
      </c>
      <c r="F4036" t="s">
        <v>47</v>
      </c>
      <c r="G4036" s="1">
        <v>2272.7399999999998</v>
      </c>
      <c r="H4036">
        <v>6599.4652299211511</v>
      </c>
      <c r="I4036">
        <v>95.733533309911849</v>
      </c>
    </row>
    <row r="4037" spans="1:9">
      <c r="A4037" t="s">
        <v>285</v>
      </c>
      <c r="B4037" t="s">
        <v>41</v>
      </c>
      <c r="C4037" t="s">
        <v>4460</v>
      </c>
      <c r="D4037" t="s">
        <v>73</v>
      </c>
      <c r="E4037" s="1">
        <v>10</v>
      </c>
      <c r="F4037" t="s">
        <v>47</v>
      </c>
      <c r="G4037" s="1">
        <v>1487.29</v>
      </c>
      <c r="H4037">
        <v>9467.7730778277528</v>
      </c>
      <c r="I4037">
        <v>95.969849431996082</v>
      </c>
    </row>
    <row r="4038" spans="1:9">
      <c r="A4038" t="s">
        <v>285</v>
      </c>
      <c r="B4038" t="s">
        <v>41</v>
      </c>
      <c r="C4038" t="s">
        <v>4460</v>
      </c>
      <c r="D4038" t="s">
        <v>73</v>
      </c>
      <c r="E4038" s="1">
        <v>8</v>
      </c>
      <c r="F4038" t="s">
        <v>47</v>
      </c>
      <c r="G4038" s="1">
        <v>1358.58</v>
      </c>
      <c r="H4038">
        <v>9467.7730778277528</v>
      </c>
      <c r="I4038">
        <v>95.969849431996082</v>
      </c>
    </row>
    <row r="4039" spans="1:9">
      <c r="A4039" t="s">
        <v>285</v>
      </c>
      <c r="B4039" t="s">
        <v>41</v>
      </c>
      <c r="C4039" t="s">
        <v>4460</v>
      </c>
      <c r="D4039" t="s">
        <v>73</v>
      </c>
      <c r="E4039" s="1">
        <v>8</v>
      </c>
      <c r="F4039" t="s">
        <v>47</v>
      </c>
      <c r="G4039" s="1">
        <v>1399.7</v>
      </c>
      <c r="H4039">
        <v>9467.7730778277528</v>
      </c>
      <c r="I4039">
        <v>96.173059637301762</v>
      </c>
    </row>
    <row r="4040" spans="1:9">
      <c r="A4040" t="s">
        <v>285</v>
      </c>
      <c r="B4040" t="s">
        <v>41</v>
      </c>
      <c r="C4040" t="s">
        <v>4460</v>
      </c>
      <c r="D4040" t="s">
        <v>73</v>
      </c>
      <c r="E4040" s="1">
        <v>10</v>
      </c>
      <c r="F4040" t="s">
        <v>47</v>
      </c>
      <c r="G4040" s="1">
        <v>1399.7</v>
      </c>
      <c r="H4040">
        <v>9467.7730778277528</v>
      </c>
      <c r="I4040">
        <v>96.173059637301762</v>
      </c>
    </row>
    <row r="4041" spans="1:9">
      <c r="A4041" t="s">
        <v>285</v>
      </c>
      <c r="B4041" t="s">
        <v>41</v>
      </c>
      <c r="C4041" t="s">
        <v>4460</v>
      </c>
      <c r="D4041" t="s">
        <v>73</v>
      </c>
      <c r="E4041" s="1">
        <v>10</v>
      </c>
      <c r="F4041" t="s">
        <v>47</v>
      </c>
      <c r="G4041" s="1">
        <v>1361.07</v>
      </c>
      <c r="H4041">
        <v>9467.7730778277528</v>
      </c>
      <c r="I4041">
        <v>96.173059637301762</v>
      </c>
    </row>
    <row r="4042" spans="1:9">
      <c r="A4042" t="s">
        <v>285</v>
      </c>
      <c r="B4042" t="s">
        <v>41</v>
      </c>
      <c r="C4042" t="s">
        <v>4924</v>
      </c>
      <c r="D4042" t="s">
        <v>73</v>
      </c>
      <c r="E4042" s="1">
        <v>8</v>
      </c>
      <c r="F4042" t="s">
        <v>167</v>
      </c>
      <c r="G4042" s="1">
        <v>2209.8200000000002</v>
      </c>
      <c r="H4042">
        <v>7341.6293033332649</v>
      </c>
      <c r="I4042">
        <v>96.774959571161787</v>
      </c>
    </row>
    <row r="4043" spans="1:9">
      <c r="A4043" t="s">
        <v>285</v>
      </c>
      <c r="B4043" t="s">
        <v>41</v>
      </c>
      <c r="C4043" t="s">
        <v>4924</v>
      </c>
      <c r="D4043" t="s">
        <v>73</v>
      </c>
      <c r="E4043" s="1">
        <v>8</v>
      </c>
      <c r="F4043" t="s">
        <v>167</v>
      </c>
      <c r="G4043" s="1">
        <v>2209.8200000000002</v>
      </c>
      <c r="H4043">
        <v>7341.6293033332649</v>
      </c>
      <c r="I4043">
        <v>96.774959571161787</v>
      </c>
    </row>
    <row r="4044" spans="1:9">
      <c r="A4044" t="s">
        <v>260</v>
      </c>
      <c r="B4044" t="s">
        <v>41</v>
      </c>
      <c r="C4044" t="s">
        <v>15504</v>
      </c>
      <c r="D4044" t="s">
        <v>73</v>
      </c>
      <c r="E4044" s="1">
        <v>10</v>
      </c>
      <c r="F4044" t="s">
        <v>47</v>
      </c>
      <c r="G4044" s="1">
        <v>2392.9499999999998</v>
      </c>
      <c r="H4044">
        <v>6599.4652299211511</v>
      </c>
      <c r="I4044">
        <v>96.965234543108281</v>
      </c>
    </row>
    <row r="4045" spans="1:9">
      <c r="A4045" t="s">
        <v>285</v>
      </c>
      <c r="B4045" t="s">
        <v>41</v>
      </c>
      <c r="C4045" t="s">
        <v>770</v>
      </c>
      <c r="D4045" t="s">
        <v>73</v>
      </c>
      <c r="E4045" s="1">
        <v>8</v>
      </c>
      <c r="F4045" t="s">
        <v>47</v>
      </c>
      <c r="G4045" s="1">
        <v>3891.47</v>
      </c>
      <c r="H4045">
        <v>9517.4925579535429</v>
      </c>
      <c r="I4045">
        <v>97.208824187930603</v>
      </c>
    </row>
    <row r="4046" spans="1:9">
      <c r="A4046" t="s">
        <v>285</v>
      </c>
      <c r="B4046" t="s">
        <v>41</v>
      </c>
      <c r="C4046" t="s">
        <v>4924</v>
      </c>
      <c r="D4046" t="s">
        <v>73</v>
      </c>
      <c r="E4046" s="1">
        <v>10</v>
      </c>
      <c r="F4046" t="s">
        <v>167</v>
      </c>
      <c r="G4046" s="1">
        <v>2465.67</v>
      </c>
      <c r="H4046">
        <v>7341.6293033332649</v>
      </c>
      <c r="I4046">
        <v>97.310644844230694</v>
      </c>
    </row>
    <row r="4047" spans="1:9">
      <c r="A4047" t="s">
        <v>285</v>
      </c>
      <c r="B4047" t="s">
        <v>41</v>
      </c>
      <c r="C4047" t="s">
        <v>4924</v>
      </c>
      <c r="D4047" t="s">
        <v>73</v>
      </c>
      <c r="E4047" s="1">
        <v>10</v>
      </c>
      <c r="F4047" t="s">
        <v>167</v>
      </c>
      <c r="G4047" s="1">
        <v>2465.67</v>
      </c>
      <c r="H4047">
        <v>7341.6293033332649</v>
      </c>
      <c r="I4047">
        <v>97.310644844230694</v>
      </c>
    </row>
    <row r="4048" spans="1:9">
      <c r="A4048" t="s">
        <v>285</v>
      </c>
      <c r="B4048" t="s">
        <v>41</v>
      </c>
      <c r="C4048" t="s">
        <v>15504</v>
      </c>
      <c r="D4048" t="s">
        <v>45</v>
      </c>
      <c r="E4048" s="1">
        <v>10</v>
      </c>
      <c r="F4048" t="s">
        <v>132</v>
      </c>
      <c r="G4048" s="1">
        <v>45.2</v>
      </c>
      <c r="H4048">
        <v>6599.4652299211511</v>
      </c>
      <c r="I4048">
        <v>1.1618950038622251</v>
      </c>
    </row>
    <row r="4049" spans="1:9">
      <c r="A4049" t="s">
        <v>285</v>
      </c>
      <c r="B4049" t="s">
        <v>41</v>
      </c>
      <c r="C4049" t="s">
        <v>4924</v>
      </c>
      <c r="D4049" t="s">
        <v>73</v>
      </c>
      <c r="E4049" s="1">
        <v>10</v>
      </c>
      <c r="F4049" t="s">
        <v>167</v>
      </c>
      <c r="G4049" s="1">
        <v>2465.67</v>
      </c>
      <c r="H4049">
        <v>7341.6293033332649</v>
      </c>
      <c r="I4049">
        <v>97.310644844230694</v>
      </c>
    </row>
    <row r="4050" spans="1:9">
      <c r="A4050" t="s">
        <v>285</v>
      </c>
      <c r="B4050" t="s">
        <v>41</v>
      </c>
      <c r="C4050" t="s">
        <v>4924</v>
      </c>
      <c r="D4050" t="s">
        <v>73</v>
      </c>
      <c r="E4050" s="1">
        <v>10</v>
      </c>
      <c r="F4050" t="s">
        <v>167</v>
      </c>
      <c r="G4050" s="1">
        <v>2555.89</v>
      </c>
      <c r="H4050">
        <v>7341.6293033332649</v>
      </c>
      <c r="I4050">
        <v>97.771517324832388</v>
      </c>
    </row>
    <row r="4051" spans="1:9">
      <c r="A4051" t="s">
        <v>285</v>
      </c>
      <c r="B4051" t="s">
        <v>41</v>
      </c>
      <c r="C4051" t="s">
        <v>15504</v>
      </c>
      <c r="D4051" t="s">
        <v>45</v>
      </c>
      <c r="E4051" s="1">
        <v>5</v>
      </c>
      <c r="F4051" t="s">
        <v>47</v>
      </c>
      <c r="G4051" s="1">
        <v>1043.71</v>
      </c>
      <c r="H4051">
        <v>6599.4652299211511</v>
      </c>
      <c r="I4051">
        <v>16.019687887096929</v>
      </c>
    </row>
    <row r="4052" spans="1:9">
      <c r="A4052" t="s">
        <v>285</v>
      </c>
      <c r="B4052" t="s">
        <v>41</v>
      </c>
      <c r="C4052" t="s">
        <v>15504</v>
      </c>
      <c r="D4052" t="s">
        <v>45</v>
      </c>
      <c r="E4052" s="1">
        <v>2</v>
      </c>
      <c r="F4052" t="s">
        <v>132</v>
      </c>
      <c r="G4052" s="1">
        <v>34.549999999999997</v>
      </c>
      <c r="H4052">
        <v>6599.4652299211511</v>
      </c>
      <c r="I4052">
        <v>0.52801515129776344</v>
      </c>
    </row>
    <row r="4053" spans="1:9">
      <c r="A4053" t="s">
        <v>285</v>
      </c>
      <c r="B4053" t="s">
        <v>41</v>
      </c>
      <c r="C4053" t="s">
        <v>15504</v>
      </c>
      <c r="D4053" t="s">
        <v>45</v>
      </c>
      <c r="E4053" s="1">
        <v>3</v>
      </c>
      <c r="F4053" t="s">
        <v>47</v>
      </c>
      <c r="G4053" s="1">
        <v>615.64</v>
      </c>
      <c r="H4053">
        <v>6599.4652299211511</v>
      </c>
      <c r="I4053">
        <v>9.3044505479904611</v>
      </c>
    </row>
    <row r="4054" spans="1:9">
      <c r="A4054" t="s">
        <v>285</v>
      </c>
      <c r="B4054" t="s">
        <v>41</v>
      </c>
      <c r="C4054" t="s">
        <v>15504</v>
      </c>
      <c r="D4054" t="s">
        <v>45</v>
      </c>
      <c r="E4054" s="1">
        <v>5</v>
      </c>
      <c r="F4054" t="s">
        <v>47</v>
      </c>
      <c r="G4054" s="1">
        <v>86.05</v>
      </c>
      <c r="H4054">
        <v>6599.4652299211511</v>
      </c>
      <c r="I4054">
        <v>1.17</v>
      </c>
    </row>
    <row r="4055" spans="1:9">
      <c r="A4055" t="s">
        <v>285</v>
      </c>
      <c r="B4055" t="s">
        <v>41</v>
      </c>
      <c r="C4055" t="s">
        <v>15504</v>
      </c>
      <c r="D4055" t="s">
        <v>45</v>
      </c>
      <c r="E4055" s="1">
        <v>4</v>
      </c>
      <c r="F4055" t="s">
        <v>47</v>
      </c>
      <c r="G4055" s="1">
        <v>937.07</v>
      </c>
      <c r="H4055">
        <v>6599.4652299211511</v>
      </c>
      <c r="I4055">
        <v>14.085904301818895</v>
      </c>
    </row>
    <row r="4056" spans="1:9">
      <c r="A4056" t="s">
        <v>285</v>
      </c>
      <c r="B4056" t="s">
        <v>41</v>
      </c>
      <c r="C4056" t="s">
        <v>4924</v>
      </c>
      <c r="D4056" t="s">
        <v>73</v>
      </c>
      <c r="E4056" s="1">
        <v>10</v>
      </c>
      <c r="F4056" t="s">
        <v>167</v>
      </c>
      <c r="G4056" s="1">
        <v>2555.89</v>
      </c>
      <c r="H4056">
        <v>7341.6293033332649</v>
      </c>
      <c r="I4056">
        <v>97.771517324832388</v>
      </c>
    </row>
    <row r="4057" spans="1:9">
      <c r="A4057" t="s">
        <v>285</v>
      </c>
      <c r="B4057" t="s">
        <v>41</v>
      </c>
      <c r="C4057" t="s">
        <v>4924</v>
      </c>
      <c r="D4057" t="s">
        <v>73</v>
      </c>
      <c r="E4057" s="1">
        <v>10</v>
      </c>
      <c r="F4057" t="s">
        <v>167</v>
      </c>
      <c r="G4057" s="1">
        <v>2251.48</v>
      </c>
      <c r="H4057">
        <v>7341.6293033332649</v>
      </c>
      <c r="I4057">
        <v>98.609300271323292</v>
      </c>
    </row>
    <row r="4058" spans="1:9">
      <c r="A4058" t="s">
        <v>285</v>
      </c>
      <c r="B4058" t="s">
        <v>41</v>
      </c>
      <c r="C4058" t="s">
        <v>4924</v>
      </c>
      <c r="D4058" t="s">
        <v>73</v>
      </c>
      <c r="E4058" s="1">
        <v>10</v>
      </c>
      <c r="F4058" t="s">
        <v>167</v>
      </c>
      <c r="G4058" s="1">
        <v>2251.48</v>
      </c>
      <c r="H4058">
        <v>7341.6293033332649</v>
      </c>
      <c r="I4058">
        <v>98.609300271323292</v>
      </c>
    </row>
    <row r="4059" spans="1:9">
      <c r="A4059" t="s">
        <v>285</v>
      </c>
      <c r="B4059" t="s">
        <v>41</v>
      </c>
      <c r="C4059" t="s">
        <v>4924</v>
      </c>
      <c r="D4059" t="s">
        <v>73</v>
      </c>
      <c r="E4059" s="1">
        <v>2</v>
      </c>
      <c r="F4059" t="s">
        <v>149</v>
      </c>
      <c r="G4059" s="1">
        <v>9070.6299999999992</v>
      </c>
      <c r="H4059">
        <v>7341.6293033332649</v>
      </c>
      <c r="I4059">
        <v>100.55896777513182</v>
      </c>
    </row>
    <row r="4060" spans="1:9">
      <c r="A4060" t="s">
        <v>285</v>
      </c>
      <c r="B4060" t="s">
        <v>41</v>
      </c>
      <c r="C4060" t="s">
        <v>15504</v>
      </c>
      <c r="D4060" t="s">
        <v>45</v>
      </c>
      <c r="E4060" s="1">
        <v>5</v>
      </c>
      <c r="F4060" t="s">
        <v>47</v>
      </c>
      <c r="G4060" s="1">
        <v>1238.5899999999999</v>
      </c>
      <c r="H4060">
        <v>6599.4652299211511</v>
      </c>
      <c r="I4060">
        <v>18.23397926948476</v>
      </c>
    </row>
    <row r="4061" spans="1:9">
      <c r="A4061" t="s">
        <v>285</v>
      </c>
      <c r="B4061" t="s">
        <v>41</v>
      </c>
      <c r="C4061" t="s">
        <v>4924</v>
      </c>
      <c r="D4061" t="s">
        <v>73</v>
      </c>
      <c r="E4061" s="1">
        <v>10</v>
      </c>
      <c r="F4061" t="s">
        <v>167</v>
      </c>
      <c r="G4061" s="1">
        <v>2323.46</v>
      </c>
      <c r="H4061">
        <v>7341.6293033332649</v>
      </c>
      <c r="I4061">
        <v>100.55896777513182</v>
      </c>
    </row>
    <row r="4062" spans="1:9">
      <c r="A4062" t="s">
        <v>285</v>
      </c>
      <c r="B4062" t="s">
        <v>41</v>
      </c>
      <c r="C4062" t="s">
        <v>15504</v>
      </c>
      <c r="D4062" t="s">
        <v>45</v>
      </c>
      <c r="E4062" s="1">
        <v>5</v>
      </c>
      <c r="F4062" t="s">
        <v>132</v>
      </c>
      <c r="G4062" s="1">
        <v>380.7</v>
      </c>
      <c r="H4062">
        <v>6599.4652299211511</v>
      </c>
      <c r="I4062">
        <v>5.5529541687285695</v>
      </c>
    </row>
    <row r="4063" spans="1:9">
      <c r="A4063" t="s">
        <v>285</v>
      </c>
      <c r="B4063" t="s">
        <v>41</v>
      </c>
      <c r="C4063" t="s">
        <v>2152</v>
      </c>
      <c r="D4063" t="s">
        <v>73</v>
      </c>
      <c r="E4063" s="1">
        <v>10</v>
      </c>
      <c r="F4063" t="s">
        <v>348</v>
      </c>
      <c r="G4063" s="1">
        <v>4210.82</v>
      </c>
      <c r="H4063">
        <v>5269.5437712730181</v>
      </c>
      <c r="I4063">
        <v>100.55896777513182</v>
      </c>
    </row>
    <row r="4064" spans="1:9">
      <c r="A4064" t="s">
        <v>285</v>
      </c>
      <c r="B4064" t="s">
        <v>41</v>
      </c>
      <c r="C4064" t="s">
        <v>15504</v>
      </c>
      <c r="D4064" t="s">
        <v>45</v>
      </c>
      <c r="E4064" s="1">
        <v>3</v>
      </c>
      <c r="F4064" t="s">
        <v>47</v>
      </c>
      <c r="G4064" s="1">
        <v>824.73</v>
      </c>
      <c r="H4064">
        <v>6599.4652299211511</v>
      </c>
      <c r="I4064">
        <v>12.634175873399895</v>
      </c>
    </row>
    <row r="4065" spans="1:9">
      <c r="A4065" t="s">
        <v>285</v>
      </c>
      <c r="B4065" t="s">
        <v>41</v>
      </c>
      <c r="C4065" t="s">
        <v>2152</v>
      </c>
      <c r="D4065" t="s">
        <v>73</v>
      </c>
      <c r="E4065" s="1">
        <v>8</v>
      </c>
      <c r="F4065" t="s">
        <v>348</v>
      </c>
      <c r="G4065" s="1">
        <v>4210.82</v>
      </c>
      <c r="H4065">
        <v>5269.5437712730181</v>
      </c>
      <c r="I4065">
        <v>100.55896777513182</v>
      </c>
    </row>
    <row r="4066" spans="1:9">
      <c r="A4066" t="s">
        <v>285</v>
      </c>
      <c r="B4066" t="s">
        <v>41</v>
      </c>
      <c r="C4066" t="s">
        <v>15504</v>
      </c>
      <c r="D4066" t="s">
        <v>45</v>
      </c>
      <c r="E4066" s="1">
        <v>3</v>
      </c>
      <c r="F4066" t="s">
        <v>47</v>
      </c>
      <c r="G4066" s="1">
        <v>827.48</v>
      </c>
      <c r="H4066">
        <v>6599.4652299211511</v>
      </c>
      <c r="I4066">
        <v>12.634175873399895</v>
      </c>
    </row>
    <row r="4067" spans="1:9">
      <c r="A4067" t="s">
        <v>285</v>
      </c>
      <c r="B4067" t="s">
        <v>41</v>
      </c>
      <c r="C4067" t="s">
        <v>15504</v>
      </c>
      <c r="D4067" t="s">
        <v>45</v>
      </c>
      <c r="E4067" s="1">
        <v>3</v>
      </c>
      <c r="F4067" t="s">
        <v>47</v>
      </c>
      <c r="G4067" s="1">
        <v>827.48</v>
      </c>
      <c r="H4067">
        <v>6599.4652299211511</v>
      </c>
      <c r="I4067">
        <v>12.634175873399895</v>
      </c>
    </row>
    <row r="4068" spans="1:9">
      <c r="A4068" t="s">
        <v>285</v>
      </c>
      <c r="B4068" t="s">
        <v>41</v>
      </c>
      <c r="C4068" t="s">
        <v>15504</v>
      </c>
      <c r="D4068" t="s">
        <v>45</v>
      </c>
      <c r="E4068" s="1">
        <v>3</v>
      </c>
      <c r="F4068" t="s">
        <v>47</v>
      </c>
      <c r="G4068" s="1">
        <v>774.86</v>
      </c>
      <c r="H4068">
        <v>6599.4652299211511</v>
      </c>
      <c r="I4068">
        <v>12.16680730512323</v>
      </c>
    </row>
    <row r="4069" spans="1:9">
      <c r="A4069" t="s">
        <v>285</v>
      </c>
      <c r="B4069" t="s">
        <v>41</v>
      </c>
      <c r="C4069" t="s">
        <v>15504</v>
      </c>
      <c r="D4069" t="s">
        <v>45</v>
      </c>
      <c r="E4069" s="1">
        <v>2</v>
      </c>
      <c r="F4069" t="s">
        <v>132</v>
      </c>
      <c r="G4069" s="1">
        <v>48.26</v>
      </c>
      <c r="H4069">
        <v>6599.4652299211511</v>
      </c>
      <c r="I4069">
        <v>0.9165151389911681</v>
      </c>
    </row>
    <row r="4070" spans="1:9">
      <c r="A4070" t="s">
        <v>285</v>
      </c>
      <c r="B4070" t="s">
        <v>41</v>
      </c>
      <c r="C4070" t="s">
        <v>15504</v>
      </c>
      <c r="D4070" t="s">
        <v>45</v>
      </c>
      <c r="E4070" s="1">
        <v>2</v>
      </c>
      <c r="F4070" t="s">
        <v>132</v>
      </c>
      <c r="G4070" s="1">
        <v>40.03</v>
      </c>
      <c r="H4070">
        <v>6599.4652299211511</v>
      </c>
      <c r="I4070">
        <v>0.66520673478250358</v>
      </c>
    </row>
    <row r="4071" spans="1:9">
      <c r="A4071" t="s">
        <v>285</v>
      </c>
      <c r="B4071" t="s">
        <v>41</v>
      </c>
      <c r="C4071" t="s">
        <v>2152</v>
      </c>
      <c r="D4071" t="s">
        <v>73</v>
      </c>
      <c r="E4071" s="1">
        <v>10</v>
      </c>
      <c r="F4071" t="s">
        <v>348</v>
      </c>
      <c r="G4071" s="1">
        <v>4210.82</v>
      </c>
      <c r="H4071">
        <v>5269.5437712730181</v>
      </c>
      <c r="I4071">
        <v>100.55896777513182</v>
      </c>
    </row>
    <row r="4072" spans="1:9">
      <c r="A4072" t="s">
        <v>285</v>
      </c>
      <c r="B4072" t="s">
        <v>41</v>
      </c>
      <c r="C4072" t="s">
        <v>15504</v>
      </c>
      <c r="D4072" t="s">
        <v>45</v>
      </c>
      <c r="E4072" s="1">
        <v>7</v>
      </c>
      <c r="F4072" t="s">
        <v>132</v>
      </c>
      <c r="G4072" s="1">
        <v>789.2</v>
      </c>
      <c r="H4072">
        <v>6599.4652299211511</v>
      </c>
      <c r="I4072">
        <v>14.703387364821753</v>
      </c>
    </row>
    <row r="4073" spans="1:9">
      <c r="A4073" t="s">
        <v>285</v>
      </c>
      <c r="B4073" t="s">
        <v>41</v>
      </c>
      <c r="C4073" t="s">
        <v>15504</v>
      </c>
      <c r="D4073" t="s">
        <v>45</v>
      </c>
      <c r="E4073" s="1">
        <v>7</v>
      </c>
      <c r="F4073" t="s">
        <v>132</v>
      </c>
      <c r="G4073" s="1">
        <v>350.93</v>
      </c>
      <c r="H4073">
        <v>6599.4652299211511</v>
      </c>
      <c r="I4073">
        <v>6.563124256023193</v>
      </c>
    </row>
    <row r="4074" spans="1:9">
      <c r="A4074" t="s">
        <v>285</v>
      </c>
      <c r="B4074" t="s">
        <v>41</v>
      </c>
      <c r="C4074" t="s">
        <v>2152</v>
      </c>
      <c r="D4074" t="s">
        <v>73</v>
      </c>
      <c r="E4074" s="1">
        <v>8</v>
      </c>
      <c r="F4074" t="s">
        <v>348</v>
      </c>
      <c r="G4074" s="1">
        <v>4210.82</v>
      </c>
      <c r="H4074">
        <v>5269.5437712730181</v>
      </c>
      <c r="I4074">
        <v>100.55896777513182</v>
      </c>
    </row>
    <row r="4075" spans="1:9">
      <c r="A4075" t="s">
        <v>285</v>
      </c>
      <c r="B4075" t="s">
        <v>41</v>
      </c>
      <c r="C4075" t="s">
        <v>15504</v>
      </c>
      <c r="D4075" t="s">
        <v>45</v>
      </c>
      <c r="E4075" s="1">
        <v>10</v>
      </c>
      <c r="F4075" t="s">
        <v>132</v>
      </c>
      <c r="G4075" s="1">
        <v>531.16999999999996</v>
      </c>
      <c r="H4075">
        <v>6599.4652299211511</v>
      </c>
      <c r="I4075">
        <v>9.7814313880944841</v>
      </c>
    </row>
    <row r="4076" spans="1:9">
      <c r="A4076" t="s">
        <v>285</v>
      </c>
      <c r="B4076" t="s">
        <v>41</v>
      </c>
      <c r="C4076" t="s">
        <v>15504</v>
      </c>
      <c r="D4076" t="s">
        <v>45</v>
      </c>
      <c r="E4076" s="1">
        <v>10</v>
      </c>
      <c r="F4076" t="s">
        <v>132</v>
      </c>
      <c r="G4076" s="1">
        <v>48.91</v>
      </c>
      <c r="H4076">
        <v>6599.4652299211511</v>
      </c>
      <c r="I4076">
        <v>1.3038404810405297</v>
      </c>
    </row>
    <row r="4077" spans="1:9">
      <c r="A4077" t="s">
        <v>285</v>
      </c>
      <c r="B4077" t="s">
        <v>41</v>
      </c>
      <c r="C4077" t="s">
        <v>15504</v>
      </c>
      <c r="D4077" t="s">
        <v>45</v>
      </c>
      <c r="E4077" s="1">
        <v>1</v>
      </c>
      <c r="F4077" t="s">
        <v>132</v>
      </c>
      <c r="G4077" s="1">
        <v>40.5</v>
      </c>
      <c r="H4077">
        <v>6599.4652299211511</v>
      </c>
      <c r="I4077">
        <v>0.67082039324993692</v>
      </c>
    </row>
    <row r="4078" spans="1:9">
      <c r="A4078" t="s">
        <v>285</v>
      </c>
      <c r="B4078" t="s">
        <v>41</v>
      </c>
      <c r="C4078" t="s">
        <v>2152</v>
      </c>
      <c r="D4078" t="s">
        <v>73</v>
      </c>
      <c r="E4078" s="1">
        <v>8</v>
      </c>
      <c r="F4078" t="s">
        <v>348</v>
      </c>
      <c r="G4078" s="1">
        <v>4464.78</v>
      </c>
      <c r="H4078">
        <v>5269.5437712730181</v>
      </c>
      <c r="I4078">
        <v>100.55896777513182</v>
      </c>
    </row>
    <row r="4079" spans="1:9">
      <c r="A4079" t="s">
        <v>285</v>
      </c>
      <c r="B4079" t="s">
        <v>41</v>
      </c>
      <c r="C4079" t="s">
        <v>15504</v>
      </c>
      <c r="D4079" t="s">
        <v>45</v>
      </c>
      <c r="E4079" s="1">
        <v>2</v>
      </c>
      <c r="F4079" t="s">
        <v>132</v>
      </c>
      <c r="G4079" s="1">
        <v>41.77</v>
      </c>
      <c r="H4079">
        <v>6599.4652299211511</v>
      </c>
      <c r="I4079">
        <v>0.7834538914320357</v>
      </c>
    </row>
    <row r="4080" spans="1:9">
      <c r="A4080" t="s">
        <v>285</v>
      </c>
      <c r="B4080" t="s">
        <v>41</v>
      </c>
      <c r="C4080" t="s">
        <v>15504</v>
      </c>
      <c r="D4080" t="s">
        <v>45</v>
      </c>
      <c r="E4080" s="1">
        <v>4</v>
      </c>
      <c r="F4080" t="s">
        <v>47</v>
      </c>
      <c r="G4080" s="1">
        <v>328.74</v>
      </c>
      <c r="H4080">
        <v>6599.4652299211511</v>
      </c>
      <c r="I4080">
        <v>4.9365372479097127</v>
      </c>
    </row>
    <row r="4081" spans="1:9">
      <c r="A4081" t="s">
        <v>285</v>
      </c>
      <c r="B4081" t="s">
        <v>41</v>
      </c>
      <c r="C4081" t="s">
        <v>15504</v>
      </c>
      <c r="D4081" t="s">
        <v>45</v>
      </c>
      <c r="E4081" s="1">
        <v>6</v>
      </c>
      <c r="F4081" t="s">
        <v>132</v>
      </c>
      <c r="G4081" s="1">
        <v>396.04</v>
      </c>
      <c r="H4081">
        <v>6599.4652299211511</v>
      </c>
      <c r="I4081">
        <v>5.6483980029739405</v>
      </c>
    </row>
    <row r="4082" spans="1:9">
      <c r="A4082" t="s">
        <v>285</v>
      </c>
      <c r="B4082" t="s">
        <v>41</v>
      </c>
      <c r="C4082" t="s">
        <v>4460</v>
      </c>
      <c r="D4082" t="s">
        <v>73</v>
      </c>
      <c r="E4082" s="1">
        <v>8</v>
      </c>
      <c r="F4082" t="s">
        <v>47</v>
      </c>
      <c r="G4082" s="1">
        <v>1423.07</v>
      </c>
      <c r="H4082">
        <v>9467.7730778277528</v>
      </c>
      <c r="I4082">
        <v>100.55896777513182</v>
      </c>
    </row>
    <row r="4083" spans="1:9">
      <c r="A4083" t="s">
        <v>285</v>
      </c>
      <c r="B4083" t="s">
        <v>41</v>
      </c>
      <c r="C4083" t="s">
        <v>770</v>
      </c>
      <c r="D4083" t="s">
        <v>73</v>
      </c>
      <c r="E4083" s="1">
        <v>8</v>
      </c>
      <c r="F4083" t="s">
        <v>47</v>
      </c>
      <c r="G4083" s="1">
        <v>3801.03</v>
      </c>
      <c r="H4083">
        <v>9517.4925579535429</v>
      </c>
      <c r="I4083">
        <v>100.55896777513182</v>
      </c>
    </row>
    <row r="4084" spans="1:9">
      <c r="A4084" t="s">
        <v>285</v>
      </c>
      <c r="B4084" t="s">
        <v>41</v>
      </c>
      <c r="C4084" t="s">
        <v>770</v>
      </c>
      <c r="D4084" t="s">
        <v>73</v>
      </c>
      <c r="E4084" s="1">
        <v>8</v>
      </c>
      <c r="F4084" t="s">
        <v>47</v>
      </c>
      <c r="G4084" s="1">
        <v>4026.13</v>
      </c>
      <c r="H4084">
        <v>9517.4925579535429</v>
      </c>
      <c r="I4084">
        <v>100.55896777513182</v>
      </c>
    </row>
    <row r="4085" spans="1:9">
      <c r="A4085" t="s">
        <v>285</v>
      </c>
      <c r="B4085" t="s">
        <v>41</v>
      </c>
      <c r="C4085" t="s">
        <v>4924</v>
      </c>
      <c r="D4085" t="s">
        <v>73</v>
      </c>
      <c r="E4085" s="1">
        <v>10</v>
      </c>
      <c r="F4085" t="s">
        <v>167</v>
      </c>
      <c r="G4085" s="1">
        <v>2548.56</v>
      </c>
      <c r="H4085">
        <v>7341.6293033332649</v>
      </c>
      <c r="I4085">
        <v>100.55896777513182</v>
      </c>
    </row>
    <row r="4086" spans="1:9">
      <c r="A4086" t="s">
        <v>285</v>
      </c>
      <c r="B4086" t="s">
        <v>41</v>
      </c>
      <c r="C4086" t="s">
        <v>4924</v>
      </c>
      <c r="D4086" t="s">
        <v>73</v>
      </c>
      <c r="E4086" s="1">
        <v>10</v>
      </c>
      <c r="F4086" t="s">
        <v>167</v>
      </c>
      <c r="G4086" s="1">
        <v>2295.7600000000002</v>
      </c>
      <c r="H4086">
        <v>7341.6293033332649</v>
      </c>
      <c r="I4086">
        <v>100.55896777513182</v>
      </c>
    </row>
    <row r="4087" spans="1:9">
      <c r="A4087" t="s">
        <v>285</v>
      </c>
      <c r="B4087" t="s">
        <v>41</v>
      </c>
      <c r="C4087" t="s">
        <v>4924</v>
      </c>
      <c r="D4087" t="s">
        <v>73</v>
      </c>
      <c r="E4087" s="1">
        <v>10</v>
      </c>
      <c r="F4087" t="s">
        <v>167</v>
      </c>
      <c r="G4087" s="1">
        <v>2295.7600000000002</v>
      </c>
      <c r="H4087">
        <v>7341.6293033332649</v>
      </c>
      <c r="I4087">
        <v>100.55896777513182</v>
      </c>
    </row>
    <row r="4088" spans="1:9">
      <c r="A4088" t="s">
        <v>285</v>
      </c>
      <c r="B4088" t="s">
        <v>41</v>
      </c>
      <c r="C4088" t="s">
        <v>4924</v>
      </c>
      <c r="D4088" t="s">
        <v>73</v>
      </c>
      <c r="E4088" s="1">
        <v>4</v>
      </c>
      <c r="F4088" t="s">
        <v>149</v>
      </c>
      <c r="G4088" s="1">
        <v>9131.65</v>
      </c>
      <c r="H4088">
        <v>7341.6293033332649</v>
      </c>
      <c r="I4088">
        <v>101.24178188870442</v>
      </c>
    </row>
    <row r="4089" spans="1:9">
      <c r="A4089" t="s">
        <v>285</v>
      </c>
      <c r="B4089" t="s">
        <v>41</v>
      </c>
      <c r="C4089" t="s">
        <v>15504</v>
      </c>
      <c r="D4089" t="s">
        <v>45</v>
      </c>
      <c r="E4089" s="1">
        <v>3</v>
      </c>
      <c r="F4089" t="s">
        <v>47</v>
      </c>
      <c r="G4089" s="1">
        <v>846.73</v>
      </c>
      <c r="H4089">
        <v>6599.4652299211511</v>
      </c>
      <c r="I4089">
        <v>12.634175873399895</v>
      </c>
    </row>
    <row r="4090" spans="1:9">
      <c r="A4090" t="s">
        <v>285</v>
      </c>
      <c r="B4090" t="s">
        <v>41</v>
      </c>
      <c r="C4090" t="s">
        <v>15504</v>
      </c>
      <c r="D4090" t="s">
        <v>45</v>
      </c>
      <c r="E4090" s="1">
        <v>3</v>
      </c>
      <c r="F4090" t="s">
        <v>47</v>
      </c>
      <c r="G4090" s="1">
        <v>865.37</v>
      </c>
      <c r="H4090">
        <v>6599.4652299211511</v>
      </c>
      <c r="I4090">
        <v>13.419239918862768</v>
      </c>
    </row>
    <row r="4091" spans="1:9">
      <c r="A4091" t="s">
        <v>285</v>
      </c>
      <c r="B4091" t="s">
        <v>41</v>
      </c>
      <c r="C4091" t="s">
        <v>15504</v>
      </c>
      <c r="D4091" t="s">
        <v>45</v>
      </c>
      <c r="E4091" s="1">
        <v>3</v>
      </c>
      <c r="F4091" t="s">
        <v>132</v>
      </c>
      <c r="G4091" s="1">
        <v>54.16</v>
      </c>
      <c r="H4091">
        <v>6599.4652299211511</v>
      </c>
      <c r="I4091">
        <v>1.1615076409563563</v>
      </c>
    </row>
    <row r="4092" spans="1:9">
      <c r="A4092" t="s">
        <v>285</v>
      </c>
      <c r="B4092" t="s">
        <v>41</v>
      </c>
      <c r="C4092" t="s">
        <v>15504</v>
      </c>
      <c r="D4092" t="s">
        <v>45</v>
      </c>
      <c r="E4092" s="1">
        <v>5</v>
      </c>
      <c r="F4092" t="s">
        <v>47</v>
      </c>
      <c r="G4092" s="1">
        <v>329.08</v>
      </c>
      <c r="H4092">
        <v>6599.4652299211511</v>
      </c>
      <c r="I4092">
        <v>5.0630721898862951</v>
      </c>
    </row>
    <row r="4093" spans="1:9">
      <c r="A4093" t="s">
        <v>285</v>
      </c>
      <c r="B4093" t="s">
        <v>41</v>
      </c>
      <c r="C4093" t="s">
        <v>4924</v>
      </c>
      <c r="D4093" t="s">
        <v>73</v>
      </c>
      <c r="E4093" s="1">
        <v>10</v>
      </c>
      <c r="F4093" t="s">
        <v>167</v>
      </c>
      <c r="G4093" s="1">
        <v>2339.9499999999998</v>
      </c>
      <c r="H4093">
        <v>7341.6293033332649</v>
      </c>
      <c r="I4093">
        <v>101.26138158251644</v>
      </c>
    </row>
    <row r="4094" spans="1:9">
      <c r="A4094" t="s">
        <v>285</v>
      </c>
      <c r="B4094" t="s">
        <v>41</v>
      </c>
      <c r="C4094" t="s">
        <v>4924</v>
      </c>
      <c r="D4094" t="s">
        <v>73</v>
      </c>
      <c r="E4094" s="1">
        <v>10</v>
      </c>
      <c r="F4094" t="s">
        <v>167</v>
      </c>
      <c r="G4094" s="1">
        <v>2339.9499999999998</v>
      </c>
      <c r="H4094">
        <v>7341.6293033332649</v>
      </c>
      <c r="I4094">
        <v>101.26138158251644</v>
      </c>
    </row>
    <row r="4095" spans="1:9">
      <c r="A4095" t="s">
        <v>285</v>
      </c>
      <c r="B4095" t="s">
        <v>41</v>
      </c>
      <c r="C4095" t="s">
        <v>770</v>
      </c>
      <c r="D4095" t="s">
        <v>73</v>
      </c>
      <c r="E4095" s="1">
        <v>10</v>
      </c>
      <c r="F4095" t="s">
        <v>47</v>
      </c>
      <c r="G4095" s="1">
        <v>3934.97</v>
      </c>
      <c r="H4095">
        <v>9517.4925579535429</v>
      </c>
      <c r="I4095">
        <v>101.80447681708304</v>
      </c>
    </row>
    <row r="4096" spans="1:9">
      <c r="A4096" t="s">
        <v>285</v>
      </c>
      <c r="B4096" t="s">
        <v>41</v>
      </c>
      <c r="C4096" t="s">
        <v>15504</v>
      </c>
      <c r="D4096" t="s">
        <v>45</v>
      </c>
      <c r="E4096" s="1">
        <v>4</v>
      </c>
      <c r="F4096" t="s">
        <v>47</v>
      </c>
      <c r="G4096" s="1">
        <v>941.71</v>
      </c>
      <c r="H4096">
        <v>6599.4652299211511</v>
      </c>
      <c r="I4096">
        <v>14.200422528924976</v>
      </c>
    </row>
    <row r="4097" spans="1:9">
      <c r="A4097" t="s">
        <v>285</v>
      </c>
      <c r="B4097" t="s">
        <v>41</v>
      </c>
      <c r="C4097" t="s">
        <v>2152</v>
      </c>
      <c r="D4097" t="s">
        <v>73</v>
      </c>
      <c r="E4097" s="1">
        <v>8</v>
      </c>
      <c r="F4097" t="s">
        <v>348</v>
      </c>
      <c r="G4097" s="1">
        <v>1753.95</v>
      </c>
      <c r="H4097">
        <v>5269.5437712730181</v>
      </c>
      <c r="I4097">
        <v>101.8988910636421</v>
      </c>
    </row>
    <row r="4098" spans="1:9">
      <c r="A4098" t="s">
        <v>285</v>
      </c>
      <c r="B4098" t="s">
        <v>41</v>
      </c>
      <c r="C4098" t="s">
        <v>15504</v>
      </c>
      <c r="D4098" t="s">
        <v>45</v>
      </c>
      <c r="E4098" s="1">
        <v>4</v>
      </c>
      <c r="F4098" t="s">
        <v>132</v>
      </c>
      <c r="G4098" s="1">
        <v>33.9</v>
      </c>
      <c r="H4098">
        <v>6599.4652299211511</v>
      </c>
      <c r="I4098">
        <v>0.51341990611973742</v>
      </c>
    </row>
    <row r="4099" spans="1:9">
      <c r="A4099" t="s">
        <v>285</v>
      </c>
      <c r="B4099" t="s">
        <v>41</v>
      </c>
      <c r="C4099" t="s">
        <v>15504</v>
      </c>
      <c r="D4099" t="s">
        <v>45</v>
      </c>
      <c r="E4099" s="1">
        <v>3</v>
      </c>
      <c r="F4099" t="s">
        <v>47</v>
      </c>
      <c r="G4099" s="1">
        <v>394.45</v>
      </c>
      <c r="H4099">
        <v>6599.4652299211511</v>
      </c>
      <c r="I4099">
        <v>5.7920203728923472</v>
      </c>
    </row>
    <row r="4100" spans="1:9">
      <c r="A4100" t="s">
        <v>285</v>
      </c>
      <c r="B4100" t="s">
        <v>41</v>
      </c>
      <c r="C4100" t="s">
        <v>4925</v>
      </c>
      <c r="D4100" t="s">
        <v>73</v>
      </c>
      <c r="E4100" s="1">
        <v>11</v>
      </c>
      <c r="F4100" t="s">
        <v>167</v>
      </c>
      <c r="G4100" s="1">
        <v>11481.4</v>
      </c>
      <c r="H4100">
        <v>8198.7933877248051</v>
      </c>
      <c r="I4100">
        <v>101.90586244176535</v>
      </c>
    </row>
    <row r="4101" spans="1:9">
      <c r="A4101" t="s">
        <v>285</v>
      </c>
      <c r="B4101" t="s">
        <v>41</v>
      </c>
      <c r="C4101" t="s">
        <v>15006</v>
      </c>
      <c r="D4101" t="s">
        <v>73</v>
      </c>
      <c r="E4101" s="1">
        <v>7</v>
      </c>
      <c r="F4101" t="s">
        <v>247</v>
      </c>
      <c r="G4101" s="1">
        <v>5107.8500000000004</v>
      </c>
      <c r="H4101">
        <v>8984.8530661512032</v>
      </c>
      <c r="I4101">
        <v>101.90586244176535</v>
      </c>
    </row>
    <row r="4102" spans="1:9">
      <c r="A4102" t="s">
        <v>285</v>
      </c>
      <c r="B4102" t="s">
        <v>41</v>
      </c>
      <c r="C4102" t="s">
        <v>15006</v>
      </c>
      <c r="D4102" t="s">
        <v>73</v>
      </c>
      <c r="E4102" s="1">
        <v>7</v>
      </c>
      <c r="F4102" t="s">
        <v>247</v>
      </c>
      <c r="G4102" s="1">
        <v>5152.47</v>
      </c>
      <c r="H4102">
        <v>8984.8530661512032</v>
      </c>
      <c r="I4102">
        <v>102.05778118301417</v>
      </c>
    </row>
    <row r="4103" spans="1:9">
      <c r="A4103" t="s">
        <v>285</v>
      </c>
      <c r="B4103" t="s">
        <v>41</v>
      </c>
      <c r="C4103" t="s">
        <v>15504</v>
      </c>
      <c r="D4103" t="s">
        <v>45</v>
      </c>
      <c r="E4103" s="1">
        <v>5</v>
      </c>
      <c r="F4103" t="s">
        <v>47</v>
      </c>
      <c r="G4103" s="1">
        <v>561.19000000000005</v>
      </c>
      <c r="H4103">
        <v>6599.4652299211511</v>
      </c>
      <c r="I4103">
        <v>8.4172442046075862</v>
      </c>
    </row>
    <row r="4104" spans="1:9">
      <c r="A4104" t="s">
        <v>285</v>
      </c>
      <c r="B4104" t="s">
        <v>41</v>
      </c>
      <c r="C4104" t="s">
        <v>15006</v>
      </c>
      <c r="D4104" t="s">
        <v>73</v>
      </c>
      <c r="E4104" s="1">
        <v>7</v>
      </c>
      <c r="F4104" t="s">
        <v>247</v>
      </c>
      <c r="G4104" s="1">
        <v>5152.47</v>
      </c>
      <c r="H4104">
        <v>8984.8530661512032</v>
      </c>
      <c r="I4104">
        <v>102.05778118301417</v>
      </c>
    </row>
    <row r="4105" spans="1:9">
      <c r="A4105" t="s">
        <v>260</v>
      </c>
      <c r="B4105" t="s">
        <v>41</v>
      </c>
      <c r="C4105" t="s">
        <v>15504</v>
      </c>
      <c r="D4105" t="s">
        <v>73</v>
      </c>
      <c r="E4105" s="1">
        <v>8</v>
      </c>
      <c r="F4105" t="s">
        <v>47</v>
      </c>
      <c r="G4105" s="1">
        <v>2354.17</v>
      </c>
      <c r="H4105">
        <v>6599.4652299211511</v>
      </c>
      <c r="I4105">
        <v>102.10535030055966</v>
      </c>
    </row>
    <row r="4106" spans="1:9">
      <c r="A4106" t="s">
        <v>285</v>
      </c>
      <c r="B4106" t="s">
        <v>41</v>
      </c>
      <c r="C4106" t="s">
        <v>15504</v>
      </c>
      <c r="D4106" t="s">
        <v>45</v>
      </c>
      <c r="E4106" s="1">
        <v>4</v>
      </c>
      <c r="F4106" t="s">
        <v>47</v>
      </c>
      <c r="G4106" s="1">
        <v>540.62</v>
      </c>
      <c r="H4106">
        <v>6599.4652299211511</v>
      </c>
      <c r="I4106">
        <v>8.1231890289466975</v>
      </c>
    </row>
    <row r="4107" spans="1:9">
      <c r="A4107" t="s">
        <v>285</v>
      </c>
      <c r="B4107" t="s">
        <v>41</v>
      </c>
      <c r="C4107" t="s">
        <v>15504</v>
      </c>
      <c r="D4107" t="s">
        <v>45</v>
      </c>
      <c r="E4107" s="1">
        <v>3</v>
      </c>
      <c r="F4107" t="s">
        <v>132</v>
      </c>
      <c r="G4107" s="1">
        <v>46.88</v>
      </c>
      <c r="H4107">
        <v>6599.4652299211511</v>
      </c>
      <c r="I4107">
        <v>0.90575934993794027</v>
      </c>
    </row>
    <row r="4108" spans="1:9">
      <c r="A4108" t="s">
        <v>285</v>
      </c>
      <c r="B4108" t="s">
        <v>41</v>
      </c>
      <c r="C4108" t="s">
        <v>15504</v>
      </c>
      <c r="D4108" t="s">
        <v>45</v>
      </c>
      <c r="E4108" s="1">
        <v>4</v>
      </c>
      <c r="F4108" t="s">
        <v>47</v>
      </c>
      <c r="G4108" s="1">
        <v>1066.26</v>
      </c>
      <c r="H4108">
        <v>6599.4652299211511</v>
      </c>
      <c r="I4108">
        <v>17.027178274746525</v>
      </c>
    </row>
    <row r="4109" spans="1:9">
      <c r="A4109" t="s">
        <v>285</v>
      </c>
      <c r="B4109" t="s">
        <v>41</v>
      </c>
      <c r="C4109" t="s">
        <v>15504</v>
      </c>
      <c r="D4109" t="s">
        <v>45</v>
      </c>
      <c r="E4109" s="1">
        <v>4</v>
      </c>
      <c r="F4109" t="s">
        <v>47</v>
      </c>
      <c r="G4109" s="1">
        <v>388.13</v>
      </c>
      <c r="H4109">
        <v>6599.4652299211511</v>
      </c>
      <c r="I4109">
        <v>5.5695780809680731</v>
      </c>
    </row>
    <row r="4110" spans="1:9">
      <c r="A4110" t="s">
        <v>285</v>
      </c>
      <c r="B4110" t="s">
        <v>41</v>
      </c>
      <c r="C4110" t="s">
        <v>15504</v>
      </c>
      <c r="D4110" t="s">
        <v>45</v>
      </c>
      <c r="E4110" s="1">
        <v>4</v>
      </c>
      <c r="F4110" t="s">
        <v>47</v>
      </c>
      <c r="G4110" s="1">
        <v>341.94</v>
      </c>
      <c r="H4110">
        <v>6599.4652299211511</v>
      </c>
      <c r="I4110">
        <v>4.750789408087881</v>
      </c>
    </row>
    <row r="4111" spans="1:9">
      <c r="A4111" t="s">
        <v>285</v>
      </c>
      <c r="B4111" t="s">
        <v>41</v>
      </c>
      <c r="C4111" t="s">
        <v>15504</v>
      </c>
      <c r="D4111" t="s">
        <v>45</v>
      </c>
      <c r="E4111" s="1">
        <v>4</v>
      </c>
      <c r="F4111" t="s">
        <v>47</v>
      </c>
      <c r="G4111" s="1">
        <v>606.9</v>
      </c>
      <c r="H4111">
        <v>6599.4652299211511</v>
      </c>
      <c r="I4111">
        <v>9.1933889290076269</v>
      </c>
    </row>
    <row r="4112" spans="1:9">
      <c r="A4112" t="s">
        <v>285</v>
      </c>
      <c r="B4112" t="s">
        <v>41</v>
      </c>
      <c r="C4112" t="s">
        <v>15504</v>
      </c>
      <c r="D4112" t="s">
        <v>45</v>
      </c>
      <c r="E4112" s="1">
        <v>3</v>
      </c>
      <c r="F4112" t="s">
        <v>47</v>
      </c>
      <c r="G4112" s="1">
        <v>728.11</v>
      </c>
      <c r="H4112">
        <v>6599.4652299211511</v>
      </c>
      <c r="I4112">
        <v>10.82419512019254</v>
      </c>
    </row>
    <row r="4113" spans="1:9">
      <c r="A4113" t="s">
        <v>285</v>
      </c>
      <c r="B4113" t="s">
        <v>41</v>
      </c>
      <c r="C4113" t="s">
        <v>15504</v>
      </c>
      <c r="D4113" t="s">
        <v>45</v>
      </c>
      <c r="E4113" s="1">
        <v>6</v>
      </c>
      <c r="F4113" t="s">
        <v>132</v>
      </c>
      <c r="G4113" s="1">
        <v>39.979999999999997</v>
      </c>
      <c r="H4113">
        <v>6599.4652299211511</v>
      </c>
      <c r="I4113">
        <v>1.019803902718557</v>
      </c>
    </row>
    <row r="4114" spans="1:9">
      <c r="A4114" t="s">
        <v>285</v>
      </c>
      <c r="B4114" t="s">
        <v>41</v>
      </c>
      <c r="C4114" t="s">
        <v>15504</v>
      </c>
      <c r="D4114" t="s">
        <v>45</v>
      </c>
      <c r="E4114" s="1">
        <v>6</v>
      </c>
      <c r="F4114" t="s">
        <v>132</v>
      </c>
      <c r="G4114" s="1">
        <v>38.15</v>
      </c>
      <c r="H4114">
        <v>6599.4652299211511</v>
      </c>
      <c r="I4114">
        <v>0.90575934993794027</v>
      </c>
    </row>
    <row r="4115" spans="1:9">
      <c r="A4115" t="s">
        <v>260</v>
      </c>
      <c r="B4115" t="s">
        <v>41</v>
      </c>
      <c r="C4115" t="s">
        <v>15504</v>
      </c>
      <c r="D4115" t="s">
        <v>73</v>
      </c>
      <c r="E4115" s="1">
        <v>8</v>
      </c>
      <c r="F4115" t="s">
        <v>47</v>
      </c>
      <c r="G4115" s="1">
        <v>2646</v>
      </c>
      <c r="H4115">
        <v>6599.4652299211511</v>
      </c>
      <c r="I4115">
        <v>102.10535030055966</v>
      </c>
    </row>
    <row r="4116" spans="1:9">
      <c r="A4116" t="s">
        <v>285</v>
      </c>
      <c r="B4116" t="s">
        <v>41</v>
      </c>
      <c r="C4116" t="s">
        <v>15504</v>
      </c>
      <c r="D4116" t="s">
        <v>45</v>
      </c>
      <c r="E4116" s="1">
        <v>7</v>
      </c>
      <c r="F4116" t="s">
        <v>47</v>
      </c>
      <c r="G4116" s="1">
        <v>413.66</v>
      </c>
      <c r="H4116">
        <v>6599.4652299211511</v>
      </c>
      <c r="I4116">
        <v>5.7920203728923472</v>
      </c>
    </row>
    <row r="4117" spans="1:9">
      <c r="A4117" t="s">
        <v>285</v>
      </c>
      <c r="B4117" t="s">
        <v>41</v>
      </c>
      <c r="C4117" t="s">
        <v>15504</v>
      </c>
      <c r="D4117" t="s">
        <v>45</v>
      </c>
      <c r="E4117" s="1">
        <v>3</v>
      </c>
      <c r="F4117" t="s">
        <v>47</v>
      </c>
      <c r="G4117" s="1">
        <v>512.61</v>
      </c>
      <c r="H4117">
        <v>6599.4652299211511</v>
      </c>
      <c r="I4117">
        <v>7.5157301707818114</v>
      </c>
    </row>
    <row r="4118" spans="1:9">
      <c r="A4118" t="s">
        <v>285</v>
      </c>
      <c r="B4118" t="s">
        <v>41</v>
      </c>
      <c r="C4118" t="s">
        <v>15475</v>
      </c>
      <c r="D4118" t="s">
        <v>73</v>
      </c>
      <c r="E4118" s="1">
        <v>8</v>
      </c>
      <c r="F4118" t="s">
        <v>74</v>
      </c>
      <c r="G4118" s="1">
        <v>3059.06</v>
      </c>
      <c r="H4118">
        <v>11603.096096270159</v>
      </c>
      <c r="I4118">
        <v>102.6061021577177</v>
      </c>
    </row>
    <row r="4119" spans="1:9">
      <c r="A4119" t="s">
        <v>285</v>
      </c>
      <c r="B4119" t="s">
        <v>41</v>
      </c>
      <c r="C4119" t="s">
        <v>15504</v>
      </c>
      <c r="D4119" t="s">
        <v>45</v>
      </c>
      <c r="E4119" s="1">
        <v>2</v>
      </c>
      <c r="F4119" t="s">
        <v>132</v>
      </c>
      <c r="G4119" s="1">
        <v>147.24</v>
      </c>
      <c r="H4119">
        <v>6599.4652299211511</v>
      </c>
      <c r="I4119">
        <v>3.8496753109840314</v>
      </c>
    </row>
    <row r="4120" spans="1:9">
      <c r="A4120" t="s">
        <v>285</v>
      </c>
      <c r="B4120" t="s">
        <v>41</v>
      </c>
      <c r="C4120" t="s">
        <v>15504</v>
      </c>
      <c r="D4120" t="s">
        <v>45</v>
      </c>
      <c r="E4120" s="1">
        <v>7</v>
      </c>
      <c r="F4120" t="s">
        <v>132</v>
      </c>
      <c r="G4120" s="1">
        <v>301.14</v>
      </c>
      <c r="H4120">
        <v>6599.4652299211511</v>
      </c>
      <c r="I4120">
        <v>5.5529541687285695</v>
      </c>
    </row>
    <row r="4121" spans="1:9">
      <c r="A4121" t="s">
        <v>285</v>
      </c>
      <c r="B4121" t="s">
        <v>41</v>
      </c>
      <c r="C4121" t="s">
        <v>2152</v>
      </c>
      <c r="D4121" t="s">
        <v>73</v>
      </c>
      <c r="E4121" s="1">
        <v>10</v>
      </c>
      <c r="F4121" t="s">
        <v>348</v>
      </c>
      <c r="G4121" s="1">
        <v>1628.24</v>
      </c>
      <c r="H4121">
        <v>5269.5437712730181</v>
      </c>
      <c r="I4121">
        <v>102.6061021577177</v>
      </c>
    </row>
    <row r="4122" spans="1:9">
      <c r="A4122" t="s">
        <v>285</v>
      </c>
      <c r="B4122" t="s">
        <v>41</v>
      </c>
      <c r="C4122" t="s">
        <v>15504</v>
      </c>
      <c r="D4122" t="s">
        <v>45</v>
      </c>
      <c r="E4122" s="1">
        <v>5</v>
      </c>
      <c r="F4122" t="s">
        <v>47</v>
      </c>
      <c r="G4122" s="1">
        <v>941.65</v>
      </c>
      <c r="H4122">
        <v>6599.4652299211511</v>
      </c>
      <c r="I4122">
        <v>14.085904301818895</v>
      </c>
    </row>
    <row r="4123" spans="1:9">
      <c r="A4123" t="s">
        <v>285</v>
      </c>
      <c r="B4123" t="s">
        <v>41</v>
      </c>
      <c r="C4123" t="s">
        <v>15475</v>
      </c>
      <c r="D4123" t="s">
        <v>73</v>
      </c>
      <c r="E4123" s="1">
        <v>10</v>
      </c>
      <c r="F4123" t="s">
        <v>74</v>
      </c>
      <c r="G4123" s="1">
        <v>4708.24</v>
      </c>
      <c r="H4123">
        <v>11603.096096270159</v>
      </c>
      <c r="I4123">
        <v>102.71837956276374</v>
      </c>
    </row>
    <row r="4124" spans="1:9">
      <c r="A4124" t="s">
        <v>285</v>
      </c>
      <c r="B4124" t="s">
        <v>41</v>
      </c>
      <c r="C4124" t="s">
        <v>15504</v>
      </c>
      <c r="D4124" t="s">
        <v>45</v>
      </c>
      <c r="E4124" s="1">
        <v>5</v>
      </c>
      <c r="F4124" t="s">
        <v>47</v>
      </c>
      <c r="G4124" s="1">
        <v>811.23</v>
      </c>
      <c r="H4124">
        <v>6599.4652299211511</v>
      </c>
      <c r="I4124">
        <v>12.634175873399895</v>
      </c>
    </row>
    <row r="4125" spans="1:9">
      <c r="A4125" t="s">
        <v>285</v>
      </c>
      <c r="B4125" t="s">
        <v>41</v>
      </c>
      <c r="C4125" t="s">
        <v>15504</v>
      </c>
      <c r="D4125" t="s">
        <v>45</v>
      </c>
      <c r="E4125" s="1">
        <v>3</v>
      </c>
      <c r="F4125" t="s">
        <v>47</v>
      </c>
      <c r="G4125" s="1">
        <v>318</v>
      </c>
      <c r="H4125">
        <v>6599.4652299211511</v>
      </c>
      <c r="I4125">
        <v>4.9365372479097127</v>
      </c>
    </row>
    <row r="4126" spans="1:9">
      <c r="A4126" t="s">
        <v>285</v>
      </c>
      <c r="B4126" t="s">
        <v>41</v>
      </c>
      <c r="C4126" t="s">
        <v>15152</v>
      </c>
      <c r="D4126" t="s">
        <v>73</v>
      </c>
      <c r="E4126" s="1">
        <v>10</v>
      </c>
      <c r="F4126" t="s">
        <v>167</v>
      </c>
      <c r="G4126" s="1">
        <v>3608.48</v>
      </c>
      <c r="H4126">
        <v>9004.4219689316815</v>
      </c>
      <c r="I4126">
        <v>102.83109257418207</v>
      </c>
    </row>
    <row r="4127" spans="1:9">
      <c r="A4127" t="s">
        <v>285</v>
      </c>
      <c r="B4127" t="s">
        <v>41</v>
      </c>
      <c r="C4127" t="s">
        <v>4924</v>
      </c>
      <c r="D4127" t="s">
        <v>73</v>
      </c>
      <c r="E4127" s="1">
        <v>8</v>
      </c>
      <c r="F4127" t="s">
        <v>167</v>
      </c>
      <c r="G4127" s="1">
        <v>2687.96</v>
      </c>
      <c r="H4127">
        <v>7341.6293033332649</v>
      </c>
      <c r="I4127">
        <v>102.83109257418207</v>
      </c>
    </row>
    <row r="4128" spans="1:9">
      <c r="A4128" t="s">
        <v>285</v>
      </c>
      <c r="B4128" t="s">
        <v>41</v>
      </c>
      <c r="C4128" t="s">
        <v>4460</v>
      </c>
      <c r="D4128" t="s">
        <v>73</v>
      </c>
      <c r="E4128" s="1">
        <v>14</v>
      </c>
      <c r="F4128" t="s">
        <v>47</v>
      </c>
      <c r="G4128" s="1">
        <v>3216.75</v>
      </c>
      <c r="H4128">
        <v>9467.7730778277528</v>
      </c>
      <c r="I4128">
        <v>102.95164738847068</v>
      </c>
    </row>
    <row r="4129" spans="1:9">
      <c r="A4129" t="s">
        <v>285</v>
      </c>
      <c r="B4129" t="s">
        <v>41</v>
      </c>
      <c r="C4129" t="s">
        <v>2152</v>
      </c>
      <c r="D4129" t="s">
        <v>73</v>
      </c>
      <c r="E4129" s="1">
        <v>8</v>
      </c>
      <c r="F4129" t="s">
        <v>348</v>
      </c>
      <c r="G4129" s="1">
        <v>1723.9</v>
      </c>
      <c r="H4129">
        <v>5269.5437712730181</v>
      </c>
      <c r="I4129">
        <v>103.0560827899062</v>
      </c>
    </row>
    <row r="4130" spans="1:9">
      <c r="A4130" t="s">
        <v>285</v>
      </c>
      <c r="B4130" t="s">
        <v>41</v>
      </c>
      <c r="C4130" t="s">
        <v>15475</v>
      </c>
      <c r="D4130" t="s">
        <v>73</v>
      </c>
      <c r="E4130" s="1">
        <v>10</v>
      </c>
      <c r="F4130" t="s">
        <v>74</v>
      </c>
      <c r="G4130" s="1">
        <v>2849.63</v>
      </c>
      <c r="H4130">
        <v>11603.096096270159</v>
      </c>
      <c r="I4130">
        <v>103.09572251068421</v>
      </c>
    </row>
    <row r="4131" spans="1:9">
      <c r="A4131" t="s">
        <v>285</v>
      </c>
      <c r="B4131" t="s">
        <v>41</v>
      </c>
      <c r="C4131" t="s">
        <v>15475</v>
      </c>
      <c r="D4131" t="s">
        <v>73</v>
      </c>
      <c r="E4131" s="1">
        <v>10</v>
      </c>
      <c r="F4131" t="s">
        <v>74</v>
      </c>
      <c r="G4131" s="1">
        <v>2849.63</v>
      </c>
      <c r="H4131">
        <v>11603.096096270159</v>
      </c>
      <c r="I4131">
        <v>103.09572251068421</v>
      </c>
    </row>
    <row r="4132" spans="1:9">
      <c r="A4132" t="s">
        <v>285</v>
      </c>
      <c r="B4132" t="s">
        <v>41</v>
      </c>
      <c r="C4132" t="s">
        <v>2152</v>
      </c>
      <c r="D4132" t="s">
        <v>73</v>
      </c>
      <c r="E4132" s="1">
        <v>10</v>
      </c>
      <c r="F4132" t="s">
        <v>348</v>
      </c>
      <c r="G4132" s="1">
        <v>1903.33</v>
      </c>
      <c r="H4132">
        <v>5269.5437712730181</v>
      </c>
      <c r="I4132">
        <v>103.16835997533353</v>
      </c>
    </row>
    <row r="4133" spans="1:9">
      <c r="A4133" t="s">
        <v>285</v>
      </c>
      <c r="B4133" t="s">
        <v>41</v>
      </c>
      <c r="C4133" t="s">
        <v>2152</v>
      </c>
      <c r="D4133" t="s">
        <v>73</v>
      </c>
      <c r="E4133" s="1">
        <v>8</v>
      </c>
      <c r="F4133" t="s">
        <v>348</v>
      </c>
      <c r="G4133" s="1">
        <v>1933.98</v>
      </c>
      <c r="H4133">
        <v>5269.5437712730181</v>
      </c>
      <c r="I4133">
        <v>104.80646115578944</v>
      </c>
    </row>
    <row r="4134" spans="1:9">
      <c r="A4134" t="s">
        <v>285</v>
      </c>
      <c r="B4134" t="s">
        <v>41</v>
      </c>
      <c r="C4134" t="s">
        <v>15504</v>
      </c>
      <c r="D4134" t="s">
        <v>45</v>
      </c>
      <c r="E4134" s="1">
        <v>5</v>
      </c>
      <c r="F4134" t="s">
        <v>47</v>
      </c>
      <c r="G4134" s="1">
        <v>964.56</v>
      </c>
      <c r="H4134">
        <v>6599.4652299211511</v>
      </c>
      <c r="I4134">
        <v>14.085904301818895</v>
      </c>
    </row>
    <row r="4135" spans="1:9">
      <c r="A4135" t="s">
        <v>285</v>
      </c>
      <c r="B4135" t="s">
        <v>41</v>
      </c>
      <c r="C4135" t="s">
        <v>15504</v>
      </c>
      <c r="D4135" t="s">
        <v>45</v>
      </c>
      <c r="E4135" s="1">
        <v>5</v>
      </c>
      <c r="F4135" t="s">
        <v>47</v>
      </c>
      <c r="G4135" s="1">
        <v>676.79</v>
      </c>
      <c r="H4135">
        <v>6599.4652299211511</v>
      </c>
      <c r="I4135">
        <v>9.9277389167926859</v>
      </c>
    </row>
    <row r="4136" spans="1:9">
      <c r="A4136" t="s">
        <v>285</v>
      </c>
      <c r="B4136" t="s">
        <v>41</v>
      </c>
      <c r="C4136" t="s">
        <v>15504</v>
      </c>
      <c r="D4136" t="s">
        <v>45</v>
      </c>
      <c r="E4136" s="1">
        <v>5</v>
      </c>
      <c r="F4136" t="s">
        <v>47</v>
      </c>
      <c r="G4136" s="1">
        <v>434.87</v>
      </c>
      <c r="H4136">
        <v>6599.4652299211511</v>
      </c>
      <c r="I4136">
        <v>6.0454280245487997</v>
      </c>
    </row>
    <row r="4137" spans="1:9">
      <c r="A4137" t="s">
        <v>285</v>
      </c>
      <c r="B4137" t="s">
        <v>41</v>
      </c>
      <c r="C4137" t="s">
        <v>2152</v>
      </c>
      <c r="D4137" t="s">
        <v>73</v>
      </c>
      <c r="E4137" s="1">
        <v>8</v>
      </c>
      <c r="F4137" t="s">
        <v>348</v>
      </c>
      <c r="G4137" s="1">
        <v>1933.98</v>
      </c>
      <c r="H4137">
        <v>5269.5437712730181</v>
      </c>
      <c r="I4137">
        <v>104.80646115578944</v>
      </c>
    </row>
    <row r="4138" spans="1:9">
      <c r="A4138" t="s">
        <v>285</v>
      </c>
      <c r="B4138" t="s">
        <v>41</v>
      </c>
      <c r="C4138" t="s">
        <v>2152</v>
      </c>
      <c r="D4138" t="s">
        <v>73</v>
      </c>
      <c r="E4138" s="1">
        <v>8</v>
      </c>
      <c r="F4138" t="s">
        <v>348</v>
      </c>
      <c r="G4138" s="1">
        <v>1935.72</v>
      </c>
      <c r="H4138">
        <v>5269.5437712730181</v>
      </c>
      <c r="I4138">
        <v>104.91133399209068</v>
      </c>
    </row>
    <row r="4139" spans="1:9">
      <c r="A4139" t="s">
        <v>285</v>
      </c>
      <c r="B4139" t="s">
        <v>41</v>
      </c>
      <c r="C4139" t="s">
        <v>2152</v>
      </c>
      <c r="D4139" t="s">
        <v>73</v>
      </c>
      <c r="E4139" s="1">
        <v>8</v>
      </c>
      <c r="F4139" t="s">
        <v>348</v>
      </c>
      <c r="G4139" s="1">
        <v>1935.72</v>
      </c>
      <c r="H4139">
        <v>5269.5437712730181</v>
      </c>
      <c r="I4139">
        <v>104.91133399209068</v>
      </c>
    </row>
    <row r="4140" spans="1:9">
      <c r="A4140" t="s">
        <v>285</v>
      </c>
      <c r="B4140" t="s">
        <v>41</v>
      </c>
      <c r="C4140" t="s">
        <v>2152</v>
      </c>
      <c r="D4140" t="s">
        <v>73</v>
      </c>
      <c r="E4140" s="1">
        <v>8</v>
      </c>
      <c r="F4140" t="s">
        <v>348</v>
      </c>
      <c r="G4140" s="1">
        <v>1942.74</v>
      </c>
      <c r="H4140">
        <v>5269.5437712730181</v>
      </c>
      <c r="I4140">
        <v>105.27473723548303</v>
      </c>
    </row>
    <row r="4141" spans="1:9">
      <c r="A4141" t="s">
        <v>285</v>
      </c>
      <c r="B4141" t="s">
        <v>41</v>
      </c>
      <c r="C4141" t="s">
        <v>2152</v>
      </c>
      <c r="D4141" t="s">
        <v>73</v>
      </c>
      <c r="E4141" s="1">
        <v>8</v>
      </c>
      <c r="F4141" t="s">
        <v>348</v>
      </c>
      <c r="G4141" s="1">
        <v>1942.74</v>
      </c>
      <c r="H4141">
        <v>5269.5437712730181</v>
      </c>
      <c r="I4141">
        <v>105.27473723548303</v>
      </c>
    </row>
    <row r="4142" spans="1:9">
      <c r="A4142" t="s">
        <v>285</v>
      </c>
      <c r="B4142" t="s">
        <v>41</v>
      </c>
      <c r="C4142" t="s">
        <v>2152</v>
      </c>
      <c r="D4142" t="s">
        <v>73</v>
      </c>
      <c r="E4142" s="1">
        <v>8</v>
      </c>
      <c r="F4142" t="s">
        <v>348</v>
      </c>
      <c r="G4142" s="1">
        <v>1974.15</v>
      </c>
      <c r="H4142">
        <v>5269.5437712730181</v>
      </c>
      <c r="I4142">
        <v>106.99070239978799</v>
      </c>
    </row>
    <row r="4143" spans="1:9">
      <c r="A4143" t="s">
        <v>260</v>
      </c>
      <c r="B4143" t="s">
        <v>41</v>
      </c>
      <c r="C4143" t="s">
        <v>15504</v>
      </c>
      <c r="D4143" t="s">
        <v>73</v>
      </c>
      <c r="E4143" s="1">
        <v>6</v>
      </c>
      <c r="F4143" t="s">
        <v>47</v>
      </c>
      <c r="G4143" s="1">
        <v>4459.66</v>
      </c>
      <c r="H4143">
        <v>6599.4652299211511</v>
      </c>
      <c r="I4143">
        <v>107.20828885865122</v>
      </c>
    </row>
    <row r="4144" spans="1:9">
      <c r="A4144" t="s">
        <v>285</v>
      </c>
      <c r="B4144" t="s">
        <v>41</v>
      </c>
      <c r="C4144" t="s">
        <v>2152</v>
      </c>
      <c r="D4144" t="s">
        <v>73</v>
      </c>
      <c r="E4144" s="1">
        <v>10</v>
      </c>
      <c r="F4144" t="s">
        <v>348</v>
      </c>
      <c r="G4144" s="1">
        <v>1942</v>
      </c>
      <c r="H4144">
        <v>5269.5437712730181</v>
      </c>
      <c r="I4144">
        <v>107.2357281879505</v>
      </c>
    </row>
    <row r="4145" spans="1:9">
      <c r="A4145" t="s">
        <v>285</v>
      </c>
      <c r="B4145" t="s">
        <v>41</v>
      </c>
      <c r="C4145" t="s">
        <v>4460</v>
      </c>
      <c r="D4145" t="s">
        <v>73</v>
      </c>
      <c r="E4145" s="1">
        <v>10</v>
      </c>
      <c r="F4145" t="s">
        <v>47</v>
      </c>
      <c r="G4145" s="1">
        <v>1843.95</v>
      </c>
      <c r="H4145">
        <v>9467.7730778277528</v>
      </c>
      <c r="I4145">
        <v>107.28950507600042</v>
      </c>
    </row>
    <row r="4146" spans="1:9">
      <c r="A4146" t="s">
        <v>285</v>
      </c>
      <c r="B4146" t="s">
        <v>261</v>
      </c>
      <c r="C4146" t="s">
        <v>4460</v>
      </c>
      <c r="D4146" t="s">
        <v>73</v>
      </c>
      <c r="E4146" s="1">
        <v>10</v>
      </c>
      <c r="F4146" t="s">
        <v>47</v>
      </c>
      <c r="G4146" s="1">
        <v>1843.95</v>
      </c>
      <c r="H4146">
        <v>9467.7730778277528</v>
      </c>
      <c r="I4146">
        <v>107.28950507600042</v>
      </c>
    </row>
    <row r="4147" spans="1:9">
      <c r="A4147" t="s">
        <v>285</v>
      </c>
      <c r="B4147" t="s">
        <v>41</v>
      </c>
      <c r="C4147" t="s">
        <v>15504</v>
      </c>
      <c r="D4147" t="s">
        <v>45</v>
      </c>
      <c r="E4147" s="1">
        <v>5</v>
      </c>
      <c r="F4147" t="s">
        <v>47</v>
      </c>
      <c r="G4147" s="1">
        <v>292.17</v>
      </c>
      <c r="H4147">
        <v>6599.4652299211511</v>
      </c>
      <c r="I4147">
        <v>4.6211686833527299</v>
      </c>
    </row>
    <row r="4148" spans="1:9">
      <c r="A4148" t="s">
        <v>285</v>
      </c>
      <c r="B4148" t="s">
        <v>41</v>
      </c>
      <c r="C4148" t="s">
        <v>2152</v>
      </c>
      <c r="D4148" t="s">
        <v>73</v>
      </c>
      <c r="E4148" s="1">
        <v>8</v>
      </c>
      <c r="F4148" t="s">
        <v>348</v>
      </c>
      <c r="G4148" s="1">
        <v>4494.3</v>
      </c>
      <c r="H4148">
        <v>5269.5437712730181</v>
      </c>
      <c r="I4148">
        <v>107.33755400604208</v>
      </c>
    </row>
    <row r="4149" spans="1:9">
      <c r="A4149" t="s">
        <v>285</v>
      </c>
      <c r="B4149" t="s">
        <v>41</v>
      </c>
      <c r="C4149" t="s">
        <v>4460</v>
      </c>
      <c r="D4149" t="s">
        <v>73</v>
      </c>
      <c r="E4149" s="1">
        <v>8</v>
      </c>
      <c r="F4149" t="s">
        <v>47</v>
      </c>
      <c r="G4149" s="1">
        <v>1491.69</v>
      </c>
      <c r="H4149">
        <v>9467.7730778277528</v>
      </c>
      <c r="I4149">
        <v>107.55339836564904</v>
      </c>
    </row>
    <row r="4150" spans="1:9">
      <c r="A4150" t="s">
        <v>285</v>
      </c>
      <c r="B4150" t="s">
        <v>41</v>
      </c>
      <c r="C4150" t="s">
        <v>15504</v>
      </c>
      <c r="D4150" t="s">
        <v>45</v>
      </c>
      <c r="E4150" s="1">
        <v>4</v>
      </c>
      <c r="F4150" t="s">
        <v>47</v>
      </c>
      <c r="G4150" s="1">
        <v>567.04999999999995</v>
      </c>
      <c r="H4150">
        <v>6599.4652299211511</v>
      </c>
      <c r="I4150">
        <v>8.6710668317110784</v>
      </c>
    </row>
    <row r="4151" spans="1:9">
      <c r="A4151" t="s">
        <v>285</v>
      </c>
      <c r="B4151" t="s">
        <v>41</v>
      </c>
      <c r="C4151" t="s">
        <v>4924</v>
      </c>
      <c r="D4151" t="s">
        <v>73</v>
      </c>
      <c r="E4151" s="1">
        <v>2</v>
      </c>
      <c r="F4151" t="s">
        <v>149</v>
      </c>
      <c r="G4151" s="1">
        <v>9707.74</v>
      </c>
      <c r="H4151">
        <v>7341.6293033332649</v>
      </c>
      <c r="I4151">
        <v>107.65260702834837</v>
      </c>
    </row>
    <row r="4152" spans="1:9">
      <c r="A4152" t="s">
        <v>285</v>
      </c>
      <c r="B4152" t="s">
        <v>41</v>
      </c>
      <c r="C4152" t="s">
        <v>15504</v>
      </c>
      <c r="D4152" t="s">
        <v>45</v>
      </c>
      <c r="E4152" s="1">
        <v>3</v>
      </c>
      <c r="F4152" t="s">
        <v>47</v>
      </c>
      <c r="G4152" s="1">
        <v>50.53</v>
      </c>
      <c r="H4152">
        <v>6599.4652299211511</v>
      </c>
      <c r="I4152">
        <v>0.52153619241621196</v>
      </c>
    </row>
    <row r="4153" spans="1:9">
      <c r="A4153" t="s">
        <v>285</v>
      </c>
      <c r="B4153" t="s">
        <v>41</v>
      </c>
      <c r="C4153" t="s">
        <v>4924</v>
      </c>
      <c r="D4153" t="s">
        <v>73</v>
      </c>
      <c r="E4153" s="1">
        <v>2</v>
      </c>
      <c r="F4153" t="s">
        <v>149</v>
      </c>
      <c r="G4153" s="1">
        <v>9707.74</v>
      </c>
      <c r="H4153">
        <v>7341.6293033332649</v>
      </c>
      <c r="I4153">
        <v>107.65260702834837</v>
      </c>
    </row>
    <row r="4154" spans="1:9">
      <c r="A4154" t="s">
        <v>285</v>
      </c>
      <c r="B4154" t="s">
        <v>41</v>
      </c>
      <c r="C4154" t="s">
        <v>15504</v>
      </c>
      <c r="D4154" t="s">
        <v>45</v>
      </c>
      <c r="E4154" s="1">
        <v>4</v>
      </c>
      <c r="F4154" t="s">
        <v>47</v>
      </c>
      <c r="G4154" s="1">
        <v>124.76</v>
      </c>
      <c r="H4154">
        <v>6599.4652299211511</v>
      </c>
      <c r="I4154">
        <v>2.1735454906672649</v>
      </c>
    </row>
    <row r="4155" spans="1:9">
      <c r="A4155" t="s">
        <v>285</v>
      </c>
      <c r="B4155" t="s">
        <v>41</v>
      </c>
      <c r="C4155" t="s">
        <v>15504</v>
      </c>
      <c r="D4155" t="s">
        <v>45</v>
      </c>
      <c r="E4155" s="1">
        <v>4</v>
      </c>
      <c r="F4155" t="s">
        <v>47</v>
      </c>
      <c r="G4155" s="1">
        <v>990.34</v>
      </c>
      <c r="H4155">
        <v>6599.4652299211511</v>
      </c>
      <c r="I4155">
        <v>15.38089724300894</v>
      </c>
    </row>
    <row r="4156" spans="1:9">
      <c r="A4156" t="s">
        <v>285</v>
      </c>
      <c r="B4156" t="s">
        <v>41</v>
      </c>
      <c r="C4156" t="s">
        <v>15504</v>
      </c>
      <c r="D4156" t="s">
        <v>45</v>
      </c>
      <c r="E4156" s="1">
        <v>3</v>
      </c>
      <c r="F4156" t="s">
        <v>132</v>
      </c>
      <c r="G4156" s="1">
        <v>35.479999999999997</v>
      </c>
      <c r="H4156">
        <v>6599.4652299211511</v>
      </c>
      <c r="I4156">
        <v>0.51341990611973742</v>
      </c>
    </row>
    <row r="4157" spans="1:9">
      <c r="A4157" t="s">
        <v>285</v>
      </c>
      <c r="B4157" t="s">
        <v>41</v>
      </c>
      <c r="C4157" t="s">
        <v>15504</v>
      </c>
      <c r="D4157" t="s">
        <v>45</v>
      </c>
      <c r="E4157" s="1">
        <v>4</v>
      </c>
      <c r="F4157" t="s">
        <v>47</v>
      </c>
      <c r="G4157" s="1">
        <v>969.98</v>
      </c>
      <c r="H4157">
        <v>6599.4652299211511</v>
      </c>
      <c r="I4157">
        <v>15.000946636795959</v>
      </c>
    </row>
    <row r="4158" spans="1:9">
      <c r="A4158" t="s">
        <v>285</v>
      </c>
      <c r="B4158" t="s">
        <v>41</v>
      </c>
      <c r="C4158" t="s">
        <v>15504</v>
      </c>
      <c r="D4158" t="s">
        <v>45</v>
      </c>
      <c r="E4158" s="1">
        <v>4</v>
      </c>
      <c r="F4158" t="s">
        <v>47</v>
      </c>
      <c r="G4158" s="1">
        <v>310.89</v>
      </c>
      <c r="H4158">
        <v>6599.4652299211511</v>
      </c>
      <c r="I4158">
        <v>4.9056498040524659</v>
      </c>
    </row>
    <row r="4159" spans="1:9">
      <c r="A4159" t="s">
        <v>285</v>
      </c>
      <c r="B4159" t="s">
        <v>41</v>
      </c>
      <c r="C4159" t="s">
        <v>4924</v>
      </c>
      <c r="D4159" t="s">
        <v>73</v>
      </c>
      <c r="E4159" s="1">
        <v>10</v>
      </c>
      <c r="F4159" t="s">
        <v>167</v>
      </c>
      <c r="G4159" s="1">
        <v>2602.9499999999998</v>
      </c>
      <c r="H4159">
        <v>7341.6293033332649</v>
      </c>
      <c r="I4159">
        <v>108.67355842154062</v>
      </c>
    </row>
    <row r="4160" spans="1:9">
      <c r="A4160" t="s">
        <v>285</v>
      </c>
      <c r="B4160" t="s">
        <v>41</v>
      </c>
      <c r="C4160" t="s">
        <v>15504</v>
      </c>
      <c r="D4160" t="s">
        <v>45</v>
      </c>
      <c r="E4160" s="1">
        <v>3</v>
      </c>
      <c r="F4160" t="s">
        <v>47</v>
      </c>
      <c r="G4160" s="1">
        <v>734.14</v>
      </c>
      <c r="H4160">
        <v>6599.4652299211511</v>
      </c>
      <c r="I4160">
        <v>11.496303753815832</v>
      </c>
    </row>
    <row r="4161" spans="1:9">
      <c r="A4161" t="s">
        <v>285</v>
      </c>
      <c r="B4161" t="s">
        <v>41</v>
      </c>
      <c r="C4161" t="s">
        <v>4924</v>
      </c>
      <c r="D4161" t="s">
        <v>73</v>
      </c>
      <c r="E4161" s="1">
        <v>10</v>
      </c>
      <c r="F4161" t="s">
        <v>167</v>
      </c>
      <c r="G4161" s="1">
        <v>2602.9499999999998</v>
      </c>
      <c r="H4161">
        <v>7341.6293033332649</v>
      </c>
      <c r="I4161">
        <v>108.67355842154062</v>
      </c>
    </row>
    <row r="4162" spans="1:9">
      <c r="A4162" t="s">
        <v>285</v>
      </c>
      <c r="B4162" t="s">
        <v>41</v>
      </c>
      <c r="C4162" t="s">
        <v>4924</v>
      </c>
      <c r="D4162" t="s">
        <v>73</v>
      </c>
      <c r="E4162" s="1">
        <v>10</v>
      </c>
      <c r="F4162" t="s">
        <v>167</v>
      </c>
      <c r="G4162" s="1">
        <v>2620.0100000000002</v>
      </c>
      <c r="H4162">
        <v>7341.6293033332649</v>
      </c>
      <c r="I4162">
        <v>109.37554114151847</v>
      </c>
    </row>
    <row r="4163" spans="1:9">
      <c r="A4163" t="s">
        <v>285</v>
      </c>
      <c r="B4163" t="s">
        <v>41</v>
      </c>
      <c r="C4163" t="s">
        <v>15504</v>
      </c>
      <c r="D4163" t="s">
        <v>45</v>
      </c>
      <c r="E4163" s="1">
        <v>3</v>
      </c>
      <c r="F4163" t="s">
        <v>47</v>
      </c>
      <c r="G4163" s="1">
        <v>12.76</v>
      </c>
      <c r="H4163">
        <v>6599.4652299211511</v>
      </c>
      <c r="I4163">
        <v>0.10954451150103323</v>
      </c>
    </row>
    <row r="4164" spans="1:9">
      <c r="A4164" t="s">
        <v>285</v>
      </c>
      <c r="B4164" t="s">
        <v>41</v>
      </c>
      <c r="C4164" t="s">
        <v>15504</v>
      </c>
      <c r="D4164" t="s">
        <v>45</v>
      </c>
      <c r="E4164" s="1">
        <v>7</v>
      </c>
      <c r="F4164" t="s">
        <v>132</v>
      </c>
      <c r="G4164" s="1">
        <v>405.7</v>
      </c>
      <c r="H4164">
        <v>6599.4652299211511</v>
      </c>
      <c r="I4164">
        <v>7.7401550372069421</v>
      </c>
    </row>
    <row r="4165" spans="1:9">
      <c r="A4165" t="s">
        <v>285</v>
      </c>
      <c r="B4165" t="s">
        <v>41</v>
      </c>
      <c r="C4165" t="s">
        <v>15504</v>
      </c>
      <c r="D4165" t="s">
        <v>45</v>
      </c>
      <c r="E4165" s="1">
        <v>6</v>
      </c>
      <c r="F4165" t="s">
        <v>132</v>
      </c>
      <c r="G4165" s="1">
        <v>102.87</v>
      </c>
      <c r="H4165">
        <v>6599.4652299211511</v>
      </c>
      <c r="I4165">
        <v>2.8530685235374214</v>
      </c>
    </row>
    <row r="4166" spans="1:9">
      <c r="A4166" t="s">
        <v>285</v>
      </c>
      <c r="B4166" t="s">
        <v>41</v>
      </c>
      <c r="C4166" t="s">
        <v>4924</v>
      </c>
      <c r="D4166" t="s">
        <v>73</v>
      </c>
      <c r="E4166" s="1">
        <v>10</v>
      </c>
      <c r="F4166" t="s">
        <v>167</v>
      </c>
      <c r="G4166" s="1">
        <v>2620.0100000000002</v>
      </c>
      <c r="H4166">
        <v>7341.6293033332649</v>
      </c>
      <c r="I4166">
        <v>109.37554114151847</v>
      </c>
    </row>
    <row r="4167" spans="1:9">
      <c r="A4167" t="s">
        <v>285</v>
      </c>
      <c r="B4167" t="s">
        <v>41</v>
      </c>
      <c r="C4167" t="s">
        <v>15504</v>
      </c>
      <c r="D4167" t="s">
        <v>45</v>
      </c>
      <c r="E4167" s="1">
        <v>7</v>
      </c>
      <c r="F4167" t="s">
        <v>132</v>
      </c>
      <c r="G4167" s="1">
        <v>684.68</v>
      </c>
      <c r="H4167">
        <v>6599.4652299211511</v>
      </c>
      <c r="I4167">
        <v>13.13479348905037</v>
      </c>
    </row>
    <row r="4168" spans="1:9">
      <c r="A4168" t="s">
        <v>285</v>
      </c>
      <c r="B4168" t="s">
        <v>41</v>
      </c>
      <c r="C4168" t="s">
        <v>15504</v>
      </c>
      <c r="D4168" t="s">
        <v>45</v>
      </c>
      <c r="E4168" s="1">
        <v>7</v>
      </c>
      <c r="F4168" t="s">
        <v>132</v>
      </c>
      <c r="G4168" s="1">
        <v>284.87</v>
      </c>
      <c r="H4168">
        <v>6599.4652299211511</v>
      </c>
      <c r="I4168">
        <v>5.048029318456857</v>
      </c>
    </row>
    <row r="4169" spans="1:9">
      <c r="A4169" t="s">
        <v>285</v>
      </c>
      <c r="B4169" t="s">
        <v>41</v>
      </c>
      <c r="C4169" t="s">
        <v>4924</v>
      </c>
      <c r="D4169" t="s">
        <v>73</v>
      </c>
      <c r="E4169" s="1">
        <v>10</v>
      </c>
      <c r="F4169" t="s">
        <v>167</v>
      </c>
      <c r="G4169" s="1">
        <v>2620.0100000000002</v>
      </c>
      <c r="H4169">
        <v>7341.6293033332649</v>
      </c>
      <c r="I4169">
        <v>109.37554114151847</v>
      </c>
    </row>
    <row r="4170" spans="1:9">
      <c r="A4170" t="s">
        <v>285</v>
      </c>
      <c r="B4170" t="s">
        <v>41</v>
      </c>
      <c r="C4170" t="s">
        <v>15504</v>
      </c>
      <c r="D4170" t="s">
        <v>45</v>
      </c>
      <c r="E4170" s="1">
        <v>7</v>
      </c>
      <c r="F4170" t="s">
        <v>132</v>
      </c>
      <c r="G4170" s="1">
        <v>293.13</v>
      </c>
      <c r="H4170">
        <v>6599.4652299211511</v>
      </c>
      <c r="I4170">
        <v>5.4268222745912738</v>
      </c>
    </row>
    <row r="4171" spans="1:9">
      <c r="A4171" t="s">
        <v>285</v>
      </c>
      <c r="B4171" t="s">
        <v>41</v>
      </c>
      <c r="C4171" t="s">
        <v>15504</v>
      </c>
      <c r="D4171" t="s">
        <v>45</v>
      </c>
      <c r="E4171" s="1">
        <v>7</v>
      </c>
      <c r="F4171" t="s">
        <v>132</v>
      </c>
      <c r="G4171" s="1">
        <v>284.87</v>
      </c>
      <c r="H4171">
        <v>6599.4652299211511</v>
      </c>
      <c r="I4171">
        <v>5.139260647213761</v>
      </c>
    </row>
    <row r="4172" spans="1:9">
      <c r="A4172" t="s">
        <v>285</v>
      </c>
      <c r="B4172" t="s">
        <v>41</v>
      </c>
      <c r="C4172" t="s">
        <v>15504</v>
      </c>
      <c r="D4172" t="s">
        <v>45</v>
      </c>
      <c r="E4172" s="1">
        <v>7</v>
      </c>
      <c r="F4172" t="s">
        <v>132</v>
      </c>
      <c r="G4172" s="1">
        <v>681.2</v>
      </c>
      <c r="H4172">
        <v>6599.4652299211511</v>
      </c>
      <c r="I4172">
        <v>12.747493871345849</v>
      </c>
    </row>
    <row r="4173" spans="1:9">
      <c r="A4173" t="s">
        <v>285</v>
      </c>
      <c r="B4173" t="s">
        <v>41</v>
      </c>
      <c r="C4173" t="s">
        <v>4460</v>
      </c>
      <c r="D4173" t="s">
        <v>73</v>
      </c>
      <c r="E4173" s="1">
        <v>10</v>
      </c>
      <c r="F4173" t="s">
        <v>47</v>
      </c>
      <c r="G4173" s="1">
        <v>1795.45</v>
      </c>
      <c r="H4173">
        <v>9467.7730778277528</v>
      </c>
      <c r="I4173">
        <v>109.61055149938805</v>
      </c>
    </row>
    <row r="4174" spans="1:9">
      <c r="A4174" t="s">
        <v>285</v>
      </c>
      <c r="B4174" t="s">
        <v>41</v>
      </c>
      <c r="C4174" t="s">
        <v>15504</v>
      </c>
      <c r="D4174" t="s">
        <v>45</v>
      </c>
      <c r="E4174" s="1">
        <v>5</v>
      </c>
      <c r="F4174" t="s">
        <v>47</v>
      </c>
      <c r="G4174" s="1">
        <v>294.86</v>
      </c>
      <c r="H4174">
        <v>6599.4652299211511</v>
      </c>
      <c r="I4174">
        <v>4.5257043650684921</v>
      </c>
    </row>
    <row r="4175" spans="1:9">
      <c r="A4175" t="s">
        <v>285</v>
      </c>
      <c r="B4175" t="s">
        <v>41</v>
      </c>
      <c r="C4175" t="s">
        <v>4924</v>
      </c>
      <c r="D4175" t="s">
        <v>73</v>
      </c>
      <c r="E4175" s="1">
        <v>10</v>
      </c>
      <c r="F4175" t="s">
        <v>167</v>
      </c>
      <c r="G4175" s="1">
        <v>2634.38</v>
      </c>
      <c r="H4175">
        <v>7341.6293033332649</v>
      </c>
      <c r="I4175">
        <v>109.96306652690257</v>
      </c>
    </row>
    <row r="4176" spans="1:9">
      <c r="A4176" t="s">
        <v>285</v>
      </c>
      <c r="B4176" t="s">
        <v>41</v>
      </c>
      <c r="C4176" t="s">
        <v>4924</v>
      </c>
      <c r="D4176" t="s">
        <v>73</v>
      </c>
      <c r="E4176" s="1">
        <v>10</v>
      </c>
      <c r="F4176" t="s">
        <v>167</v>
      </c>
      <c r="G4176" s="1">
        <v>2634.38</v>
      </c>
      <c r="H4176">
        <v>7341.6293033332649</v>
      </c>
      <c r="I4176">
        <v>109.96306652690257</v>
      </c>
    </row>
    <row r="4177" spans="1:9">
      <c r="A4177" t="s">
        <v>285</v>
      </c>
      <c r="B4177" t="s">
        <v>41</v>
      </c>
      <c r="C4177" t="s">
        <v>15504</v>
      </c>
      <c r="D4177" t="s">
        <v>45</v>
      </c>
      <c r="E4177" s="1">
        <v>3</v>
      </c>
      <c r="F4177" t="s">
        <v>132</v>
      </c>
      <c r="G4177" s="1">
        <v>32.74</v>
      </c>
      <c r="H4177">
        <v>6599.4652299211511</v>
      </c>
      <c r="I4177">
        <v>0.48908077042549936</v>
      </c>
    </row>
    <row r="4178" spans="1:9">
      <c r="A4178" t="s">
        <v>285</v>
      </c>
      <c r="B4178" t="s">
        <v>41</v>
      </c>
      <c r="C4178" t="s">
        <v>15504</v>
      </c>
      <c r="D4178" t="s">
        <v>45</v>
      </c>
      <c r="E4178" s="1">
        <v>2</v>
      </c>
      <c r="F4178" t="s">
        <v>132</v>
      </c>
      <c r="G4178" s="1">
        <v>68.41</v>
      </c>
      <c r="H4178">
        <v>6599.4652299211511</v>
      </c>
      <c r="I4178">
        <v>1.794435844492636</v>
      </c>
    </row>
    <row r="4179" spans="1:9">
      <c r="A4179" t="s">
        <v>285</v>
      </c>
      <c r="B4179" t="s">
        <v>41</v>
      </c>
      <c r="C4179" t="s">
        <v>4924</v>
      </c>
      <c r="D4179" t="s">
        <v>73</v>
      </c>
      <c r="E4179" s="1">
        <v>10</v>
      </c>
      <c r="F4179" t="s">
        <v>167</v>
      </c>
      <c r="G4179" s="1">
        <v>2634.38</v>
      </c>
      <c r="H4179">
        <v>7341.6293033332649</v>
      </c>
      <c r="I4179">
        <v>109.96306652690257</v>
      </c>
    </row>
    <row r="4180" spans="1:9">
      <c r="A4180" t="s">
        <v>40</v>
      </c>
      <c r="B4180" t="s">
        <v>41</v>
      </c>
      <c r="C4180" t="s">
        <v>4460</v>
      </c>
      <c r="D4180" t="s">
        <v>73</v>
      </c>
      <c r="E4180" s="1">
        <v>14</v>
      </c>
      <c r="F4180" t="s">
        <v>47</v>
      </c>
      <c r="G4180" s="1">
        <v>3638.73</v>
      </c>
      <c r="H4180">
        <v>9467.7730778277528</v>
      </c>
      <c r="I4180">
        <v>111.93102786984493</v>
      </c>
    </row>
    <row r="4181" spans="1:9">
      <c r="A4181" t="s">
        <v>40</v>
      </c>
      <c r="B4181" t="s">
        <v>41</v>
      </c>
      <c r="C4181" t="s">
        <v>4460</v>
      </c>
      <c r="D4181" t="s">
        <v>73</v>
      </c>
      <c r="E4181" s="1">
        <v>8</v>
      </c>
      <c r="F4181" t="s">
        <v>47</v>
      </c>
      <c r="G4181" s="1">
        <v>1679.48</v>
      </c>
      <c r="H4181">
        <v>9467.7730778277528</v>
      </c>
      <c r="I4181">
        <v>111.93102786984493</v>
      </c>
    </row>
    <row r="4182" spans="1:9">
      <c r="A4182" t="s">
        <v>285</v>
      </c>
      <c r="B4182" t="s">
        <v>41</v>
      </c>
      <c r="C4182" t="s">
        <v>15504</v>
      </c>
      <c r="D4182" t="s">
        <v>45</v>
      </c>
      <c r="E4182" s="1">
        <v>3</v>
      </c>
      <c r="F4182" t="s">
        <v>47</v>
      </c>
      <c r="G4182" s="1">
        <v>941.65</v>
      </c>
      <c r="H4182">
        <v>6599.4652299211511</v>
      </c>
      <c r="I4182">
        <v>14.085904301818895</v>
      </c>
    </row>
    <row r="4183" spans="1:9">
      <c r="A4183" t="s">
        <v>285</v>
      </c>
      <c r="B4183" t="s">
        <v>41</v>
      </c>
      <c r="C4183" t="s">
        <v>15504</v>
      </c>
      <c r="D4183" t="s">
        <v>45</v>
      </c>
      <c r="E4183" s="1">
        <v>3</v>
      </c>
      <c r="F4183" t="s">
        <v>47</v>
      </c>
      <c r="G4183" s="1">
        <v>941.65</v>
      </c>
      <c r="H4183">
        <v>6599.4652299211511</v>
      </c>
      <c r="I4183">
        <v>14.085904301818895</v>
      </c>
    </row>
    <row r="4184" spans="1:9">
      <c r="A4184" t="s">
        <v>285</v>
      </c>
      <c r="B4184" t="s">
        <v>41</v>
      </c>
      <c r="C4184" t="s">
        <v>15504</v>
      </c>
      <c r="D4184" t="s">
        <v>45</v>
      </c>
      <c r="E4184" s="1">
        <v>2</v>
      </c>
      <c r="F4184" t="s">
        <v>132</v>
      </c>
      <c r="G4184" s="1">
        <v>152.38999999999999</v>
      </c>
      <c r="H4184">
        <v>6599.4652299211511</v>
      </c>
      <c r="I4184">
        <v>3.9761790704142088</v>
      </c>
    </row>
    <row r="4185" spans="1:9">
      <c r="A4185" t="s">
        <v>285</v>
      </c>
      <c r="B4185" t="s">
        <v>41</v>
      </c>
      <c r="C4185" t="s">
        <v>4924</v>
      </c>
      <c r="D4185" t="s">
        <v>73</v>
      </c>
      <c r="E4185" s="1">
        <v>8</v>
      </c>
      <c r="F4185" t="s">
        <v>167</v>
      </c>
      <c r="G4185" s="1">
        <v>2684.36</v>
      </c>
      <c r="H4185">
        <v>7341.6293033332649</v>
      </c>
      <c r="I4185">
        <v>112.0428703666592</v>
      </c>
    </row>
    <row r="4186" spans="1:9">
      <c r="A4186" t="s">
        <v>285</v>
      </c>
      <c r="B4186" t="s">
        <v>41</v>
      </c>
      <c r="C4186" t="s">
        <v>15504</v>
      </c>
      <c r="D4186" t="s">
        <v>45</v>
      </c>
      <c r="E4186" s="1">
        <v>3</v>
      </c>
      <c r="F4186" t="s">
        <v>47</v>
      </c>
      <c r="G4186" s="1">
        <v>299.43</v>
      </c>
      <c r="H4186">
        <v>6599.4652299211511</v>
      </c>
      <c r="I4186">
        <v>4.6211686833527299</v>
      </c>
    </row>
    <row r="4187" spans="1:9">
      <c r="A4187" t="s">
        <v>285</v>
      </c>
      <c r="B4187" t="s">
        <v>41</v>
      </c>
      <c r="C4187" t="s">
        <v>15504</v>
      </c>
      <c r="D4187" t="s">
        <v>45</v>
      </c>
      <c r="E4187" s="1">
        <v>3</v>
      </c>
      <c r="F4187" t="s">
        <v>47</v>
      </c>
      <c r="G4187" s="1">
        <v>310.83</v>
      </c>
      <c r="H4187">
        <v>6599.4652299211511</v>
      </c>
      <c r="I4187">
        <v>4.7787446050191882</v>
      </c>
    </row>
    <row r="4188" spans="1:9">
      <c r="A4188" t="s">
        <v>285</v>
      </c>
      <c r="B4188" t="s">
        <v>41</v>
      </c>
      <c r="C4188" t="s">
        <v>15504</v>
      </c>
      <c r="D4188" t="s">
        <v>45</v>
      </c>
      <c r="E4188" s="1">
        <v>2</v>
      </c>
      <c r="F4188" t="s">
        <v>132</v>
      </c>
      <c r="G4188" s="1">
        <v>31.48</v>
      </c>
      <c r="H4188">
        <v>6599.4652299211511</v>
      </c>
      <c r="I4188">
        <v>0.39306488014067092</v>
      </c>
    </row>
    <row r="4189" spans="1:9">
      <c r="A4189" t="s">
        <v>285</v>
      </c>
      <c r="B4189" t="s">
        <v>41</v>
      </c>
      <c r="C4189" t="s">
        <v>15504</v>
      </c>
      <c r="D4189" t="s">
        <v>45</v>
      </c>
      <c r="E4189" s="1">
        <v>3</v>
      </c>
      <c r="F4189" t="s">
        <v>47</v>
      </c>
      <c r="G4189" s="1">
        <v>283.02999999999997</v>
      </c>
      <c r="H4189">
        <v>6599.4652299211511</v>
      </c>
      <c r="I4189">
        <v>4.3677683088735373</v>
      </c>
    </row>
    <row r="4190" spans="1:9">
      <c r="A4190" t="s">
        <v>285</v>
      </c>
      <c r="B4190" t="s">
        <v>41</v>
      </c>
      <c r="C4190" t="s">
        <v>4924</v>
      </c>
      <c r="D4190" t="s">
        <v>73</v>
      </c>
      <c r="E4190" s="1">
        <v>8</v>
      </c>
      <c r="F4190" t="s">
        <v>167</v>
      </c>
      <c r="G4190" s="1">
        <v>2684.36</v>
      </c>
      <c r="H4190">
        <v>7341.6293033332649</v>
      </c>
      <c r="I4190">
        <v>112.0428703666592</v>
      </c>
    </row>
    <row r="4191" spans="1:9">
      <c r="A4191" t="s">
        <v>285</v>
      </c>
      <c r="B4191" t="s">
        <v>41</v>
      </c>
      <c r="C4191" t="s">
        <v>15504</v>
      </c>
      <c r="D4191" t="s">
        <v>45</v>
      </c>
      <c r="E4191" s="1">
        <v>5</v>
      </c>
      <c r="F4191" t="s">
        <v>47</v>
      </c>
      <c r="G4191" s="1">
        <v>814.41</v>
      </c>
      <c r="H4191">
        <v>6599.4652299211511</v>
      </c>
      <c r="I4191">
        <v>12.532453869853262</v>
      </c>
    </row>
    <row r="4192" spans="1:9">
      <c r="A4192" t="s">
        <v>285</v>
      </c>
      <c r="B4192" t="s">
        <v>41</v>
      </c>
      <c r="C4192" t="s">
        <v>4924</v>
      </c>
      <c r="D4192" t="s">
        <v>73</v>
      </c>
      <c r="E4192" s="1">
        <v>8</v>
      </c>
      <c r="F4192" t="s">
        <v>167</v>
      </c>
      <c r="G4192" s="1">
        <v>2684.36</v>
      </c>
      <c r="H4192">
        <v>7341.6293033332649</v>
      </c>
      <c r="I4192">
        <v>112.0428703666592</v>
      </c>
    </row>
    <row r="4193" spans="1:9">
      <c r="A4193" t="s">
        <v>285</v>
      </c>
      <c r="B4193" t="s">
        <v>41</v>
      </c>
      <c r="C4193" t="s">
        <v>4924</v>
      </c>
      <c r="D4193" t="s">
        <v>73</v>
      </c>
      <c r="E4193" s="1">
        <v>8</v>
      </c>
      <c r="F4193" t="s">
        <v>167</v>
      </c>
      <c r="G4193" s="1">
        <v>2684.36</v>
      </c>
      <c r="H4193">
        <v>7341.6293033332649</v>
      </c>
      <c r="I4193">
        <v>112.0428703666592</v>
      </c>
    </row>
    <row r="4194" spans="1:9">
      <c r="A4194" t="s">
        <v>285</v>
      </c>
      <c r="B4194" t="s">
        <v>41</v>
      </c>
      <c r="C4194" t="s">
        <v>4924</v>
      </c>
      <c r="D4194" t="s">
        <v>73</v>
      </c>
      <c r="E4194" s="1">
        <v>10</v>
      </c>
      <c r="F4194" t="s">
        <v>167</v>
      </c>
      <c r="G4194" s="1">
        <v>2687.65</v>
      </c>
      <c r="H4194">
        <v>7341.6293033332649</v>
      </c>
      <c r="I4194">
        <v>112.16908531320026</v>
      </c>
    </row>
    <row r="4195" spans="1:9">
      <c r="A4195" t="s">
        <v>285</v>
      </c>
      <c r="B4195" t="s">
        <v>41</v>
      </c>
      <c r="C4195" t="s">
        <v>15504</v>
      </c>
      <c r="D4195" t="s">
        <v>45</v>
      </c>
      <c r="E4195" s="1">
        <v>3</v>
      </c>
      <c r="F4195" t="s">
        <v>47</v>
      </c>
      <c r="G4195" s="1">
        <v>448.46</v>
      </c>
      <c r="H4195">
        <v>6599.4652299211511</v>
      </c>
      <c r="I4195">
        <v>6.4872952761532288</v>
      </c>
    </row>
    <row r="4196" spans="1:9">
      <c r="A4196" t="s">
        <v>285</v>
      </c>
      <c r="B4196" t="s">
        <v>41</v>
      </c>
      <c r="C4196" t="s">
        <v>15504</v>
      </c>
      <c r="D4196" t="s">
        <v>45</v>
      </c>
      <c r="E4196" s="1">
        <v>2</v>
      </c>
      <c r="F4196" t="s">
        <v>132</v>
      </c>
      <c r="G4196" s="1">
        <v>25.68</v>
      </c>
      <c r="H4196">
        <v>6599.4652299211511</v>
      </c>
      <c r="I4196">
        <v>0.28284271247461901</v>
      </c>
    </row>
    <row r="4197" spans="1:9">
      <c r="A4197" t="s">
        <v>285</v>
      </c>
      <c r="B4197" t="s">
        <v>41</v>
      </c>
      <c r="C4197" t="s">
        <v>15504</v>
      </c>
      <c r="D4197" t="s">
        <v>45</v>
      </c>
      <c r="E4197" s="1">
        <v>3</v>
      </c>
      <c r="F4197" t="s">
        <v>47</v>
      </c>
      <c r="G4197" s="1">
        <v>438.96</v>
      </c>
      <c r="H4197">
        <v>6599.4652299211511</v>
      </c>
      <c r="I4197">
        <v>6.3294865510560969</v>
      </c>
    </row>
    <row r="4198" spans="1:9">
      <c r="A4198" t="s">
        <v>285</v>
      </c>
      <c r="B4198" t="s">
        <v>41</v>
      </c>
      <c r="C4198" t="s">
        <v>15504</v>
      </c>
      <c r="D4198" t="s">
        <v>45</v>
      </c>
      <c r="E4198" s="1">
        <v>3</v>
      </c>
      <c r="F4198" t="s">
        <v>47</v>
      </c>
      <c r="G4198" s="1">
        <v>341.19</v>
      </c>
      <c r="H4198">
        <v>6599.4652299211511</v>
      </c>
      <c r="I4198">
        <v>5.3165214191235979</v>
      </c>
    </row>
    <row r="4199" spans="1:9">
      <c r="A4199" t="s">
        <v>285</v>
      </c>
      <c r="B4199" t="s">
        <v>41</v>
      </c>
      <c r="C4199" t="s">
        <v>15504</v>
      </c>
      <c r="D4199" t="s">
        <v>45</v>
      </c>
      <c r="E4199" s="1">
        <v>2</v>
      </c>
      <c r="F4199" t="s">
        <v>132</v>
      </c>
      <c r="G4199" s="1">
        <v>21.57</v>
      </c>
      <c r="H4199">
        <v>6599.4652299211511</v>
      </c>
      <c r="I4199">
        <v>0.23409399821439253</v>
      </c>
    </row>
    <row r="4200" spans="1:9">
      <c r="A4200" t="s">
        <v>285</v>
      </c>
      <c r="B4200" t="s">
        <v>41</v>
      </c>
      <c r="C4200" t="s">
        <v>15504</v>
      </c>
      <c r="D4200" t="s">
        <v>45</v>
      </c>
      <c r="E4200" s="1">
        <v>3</v>
      </c>
      <c r="F4200" t="s">
        <v>132</v>
      </c>
      <c r="G4200" s="1">
        <v>557.71</v>
      </c>
      <c r="H4200">
        <v>6599.4652299211511</v>
      </c>
      <c r="I4200">
        <v>8.1092169782291563</v>
      </c>
    </row>
    <row r="4201" spans="1:9">
      <c r="A4201" t="s">
        <v>285</v>
      </c>
      <c r="B4201" t="s">
        <v>41</v>
      </c>
      <c r="C4201" t="s">
        <v>4924</v>
      </c>
      <c r="D4201" t="s">
        <v>73</v>
      </c>
      <c r="E4201" s="1">
        <v>10</v>
      </c>
      <c r="F4201" t="s">
        <v>167</v>
      </c>
      <c r="G4201" s="1">
        <v>2687.65</v>
      </c>
      <c r="H4201">
        <v>7341.6293033332649</v>
      </c>
      <c r="I4201">
        <v>112.16908531320026</v>
      </c>
    </row>
    <row r="4202" spans="1:9">
      <c r="A4202" t="s">
        <v>285</v>
      </c>
      <c r="B4202" t="s">
        <v>41</v>
      </c>
      <c r="C4202" t="s">
        <v>15504</v>
      </c>
      <c r="D4202" t="s">
        <v>45</v>
      </c>
      <c r="E4202" s="1">
        <v>5</v>
      </c>
      <c r="F4202" t="s">
        <v>47</v>
      </c>
      <c r="G4202" s="1">
        <v>397.86</v>
      </c>
      <c r="H4202">
        <v>6599.4652299211511</v>
      </c>
      <c r="I4202">
        <v>5.7920203728923472</v>
      </c>
    </row>
    <row r="4203" spans="1:9">
      <c r="A4203" t="s">
        <v>285</v>
      </c>
      <c r="B4203" t="s">
        <v>41</v>
      </c>
      <c r="C4203" t="s">
        <v>15504</v>
      </c>
      <c r="D4203" t="s">
        <v>45</v>
      </c>
      <c r="E4203" s="1">
        <v>2</v>
      </c>
      <c r="F4203" t="s">
        <v>132</v>
      </c>
      <c r="G4203" s="1">
        <v>38.049999999999997</v>
      </c>
      <c r="H4203">
        <v>6599.4652299211511</v>
      </c>
      <c r="I4203">
        <v>0.66520673478250358</v>
      </c>
    </row>
    <row r="4204" spans="1:9">
      <c r="A4204" t="s">
        <v>285</v>
      </c>
      <c r="B4204" t="s">
        <v>41</v>
      </c>
      <c r="C4204" t="s">
        <v>15504</v>
      </c>
      <c r="D4204" t="s">
        <v>45</v>
      </c>
      <c r="E4204" s="1">
        <v>5</v>
      </c>
      <c r="F4204" t="s">
        <v>47</v>
      </c>
      <c r="G4204" s="1">
        <v>13.2</v>
      </c>
      <c r="H4204">
        <v>6599.4652299211511</v>
      </c>
      <c r="I4204">
        <v>0.1414213562373095</v>
      </c>
    </row>
    <row r="4205" spans="1:9">
      <c r="A4205" t="s">
        <v>285</v>
      </c>
      <c r="B4205" t="s">
        <v>41</v>
      </c>
      <c r="C4205" t="s">
        <v>15504</v>
      </c>
      <c r="D4205" t="s">
        <v>45</v>
      </c>
      <c r="E4205" s="1">
        <v>5</v>
      </c>
      <c r="F4205" t="s">
        <v>47</v>
      </c>
      <c r="G4205" s="1">
        <v>443.25</v>
      </c>
      <c r="H4205">
        <v>6599.4652299211511</v>
      </c>
      <c r="I4205">
        <v>6.5829096910105029</v>
      </c>
    </row>
    <row r="4206" spans="1:9">
      <c r="A4206" t="s">
        <v>285</v>
      </c>
      <c r="B4206" t="s">
        <v>41</v>
      </c>
      <c r="C4206" t="s">
        <v>15504</v>
      </c>
      <c r="D4206" t="s">
        <v>45</v>
      </c>
      <c r="E4206" s="1">
        <v>2</v>
      </c>
      <c r="F4206" t="s">
        <v>132</v>
      </c>
      <c r="G4206" s="1">
        <v>21.18</v>
      </c>
      <c r="H4206">
        <v>6599.4652299211511</v>
      </c>
      <c r="I4206">
        <v>0.23409399821439253</v>
      </c>
    </row>
    <row r="4207" spans="1:9">
      <c r="A4207" t="s">
        <v>285</v>
      </c>
      <c r="B4207" t="s">
        <v>41</v>
      </c>
      <c r="C4207" t="s">
        <v>15504</v>
      </c>
      <c r="D4207" t="s">
        <v>45</v>
      </c>
      <c r="E4207" s="1">
        <v>4</v>
      </c>
      <c r="F4207" t="s">
        <v>132</v>
      </c>
      <c r="G4207" s="1">
        <v>21.16</v>
      </c>
      <c r="H4207">
        <v>6599.4652299211511</v>
      </c>
      <c r="I4207">
        <v>0.23409399821439253</v>
      </c>
    </row>
    <row r="4208" spans="1:9">
      <c r="A4208" t="s">
        <v>285</v>
      </c>
      <c r="B4208" t="s">
        <v>41</v>
      </c>
      <c r="C4208" t="s">
        <v>15504</v>
      </c>
      <c r="D4208" t="s">
        <v>45</v>
      </c>
      <c r="E4208" s="1">
        <v>2</v>
      </c>
      <c r="F4208" t="s">
        <v>132</v>
      </c>
      <c r="G4208" s="1">
        <v>57.88</v>
      </c>
      <c r="H4208">
        <v>6599.4652299211511</v>
      </c>
      <c r="I4208">
        <v>1.4184146079338016</v>
      </c>
    </row>
    <row r="4209" spans="1:9">
      <c r="A4209" t="s">
        <v>285</v>
      </c>
      <c r="B4209" t="s">
        <v>41</v>
      </c>
      <c r="C4209" t="s">
        <v>15504</v>
      </c>
      <c r="D4209" t="s">
        <v>45</v>
      </c>
      <c r="E4209" s="1">
        <v>4</v>
      </c>
      <c r="F4209" t="s">
        <v>47</v>
      </c>
      <c r="G4209" s="1">
        <v>521.51</v>
      </c>
      <c r="H4209">
        <v>6599.4652299211511</v>
      </c>
      <c r="I4209">
        <v>7.8701588294010945</v>
      </c>
    </row>
    <row r="4210" spans="1:9">
      <c r="A4210" t="s">
        <v>285</v>
      </c>
      <c r="B4210" t="s">
        <v>41</v>
      </c>
      <c r="C4210" t="s">
        <v>15504</v>
      </c>
      <c r="D4210" t="s">
        <v>45</v>
      </c>
      <c r="E4210" s="1">
        <v>3</v>
      </c>
      <c r="F4210" t="s">
        <v>47</v>
      </c>
      <c r="G4210" s="1">
        <v>779.38</v>
      </c>
      <c r="H4210">
        <v>6599.4652299211511</v>
      </c>
      <c r="I4210">
        <v>12.279413666783931</v>
      </c>
    </row>
    <row r="4211" spans="1:9">
      <c r="A4211" t="s">
        <v>285</v>
      </c>
      <c r="B4211" t="s">
        <v>41</v>
      </c>
      <c r="C4211" t="s">
        <v>15504</v>
      </c>
      <c r="D4211" t="s">
        <v>45</v>
      </c>
      <c r="E4211" s="1">
        <v>2</v>
      </c>
      <c r="F4211" t="s">
        <v>132</v>
      </c>
      <c r="G4211" s="1">
        <v>47.73</v>
      </c>
      <c r="H4211">
        <v>6599.4652299211511</v>
      </c>
      <c r="I4211">
        <v>0.9165151389911681</v>
      </c>
    </row>
    <row r="4212" spans="1:9">
      <c r="A4212" t="s">
        <v>285</v>
      </c>
      <c r="B4212" t="s">
        <v>41</v>
      </c>
      <c r="C4212" t="s">
        <v>15504</v>
      </c>
      <c r="D4212" t="s">
        <v>45</v>
      </c>
      <c r="E4212" s="1">
        <v>2</v>
      </c>
      <c r="F4212" t="s">
        <v>132</v>
      </c>
      <c r="G4212" s="1">
        <v>59.26</v>
      </c>
      <c r="H4212">
        <v>6599.4652299211511</v>
      </c>
      <c r="I4212">
        <v>1.3202272531651511</v>
      </c>
    </row>
    <row r="4213" spans="1:9">
      <c r="A4213" t="s">
        <v>285</v>
      </c>
      <c r="B4213" t="s">
        <v>41</v>
      </c>
      <c r="C4213" t="s">
        <v>15504</v>
      </c>
      <c r="D4213" t="s">
        <v>45</v>
      </c>
      <c r="E4213" s="1">
        <v>5</v>
      </c>
      <c r="F4213" t="s">
        <v>47</v>
      </c>
      <c r="G4213" s="1">
        <v>456.45</v>
      </c>
      <c r="H4213">
        <v>6599.4652299211511</v>
      </c>
      <c r="I4213">
        <v>6.7094262049746103</v>
      </c>
    </row>
    <row r="4214" spans="1:9">
      <c r="A4214" t="s">
        <v>285</v>
      </c>
      <c r="B4214" t="s">
        <v>41</v>
      </c>
      <c r="C4214" t="s">
        <v>15504</v>
      </c>
      <c r="D4214" t="s">
        <v>45</v>
      </c>
      <c r="E4214" s="1">
        <v>4</v>
      </c>
      <c r="F4214" t="s">
        <v>132</v>
      </c>
      <c r="G4214" s="1">
        <v>39.630000000000003</v>
      </c>
      <c r="H4214">
        <v>6599.4652299211511</v>
      </c>
      <c r="I4214">
        <v>0.65840716885526085</v>
      </c>
    </row>
    <row r="4215" spans="1:9">
      <c r="A4215" t="s">
        <v>285</v>
      </c>
      <c r="B4215" t="s">
        <v>41</v>
      </c>
      <c r="C4215" t="s">
        <v>4924</v>
      </c>
      <c r="D4215" t="s">
        <v>73</v>
      </c>
      <c r="E4215" s="1">
        <v>10</v>
      </c>
      <c r="F4215" t="s">
        <v>167</v>
      </c>
      <c r="G4215" s="1">
        <v>2687.65</v>
      </c>
      <c r="H4215">
        <v>7341.6293033332649</v>
      </c>
      <c r="I4215">
        <v>112.16908531320026</v>
      </c>
    </row>
    <row r="4216" spans="1:9">
      <c r="A4216" t="s">
        <v>285</v>
      </c>
      <c r="B4216" t="s">
        <v>41</v>
      </c>
      <c r="C4216" t="s">
        <v>4924</v>
      </c>
      <c r="D4216" t="s">
        <v>73</v>
      </c>
      <c r="E4216" s="1">
        <v>10</v>
      </c>
      <c r="F4216" t="s">
        <v>167</v>
      </c>
      <c r="G4216" s="1">
        <v>2687.65</v>
      </c>
      <c r="H4216">
        <v>7341.6293033332649</v>
      </c>
      <c r="I4216">
        <v>112.16908531320026</v>
      </c>
    </row>
    <row r="4217" spans="1:9">
      <c r="A4217" t="s">
        <v>285</v>
      </c>
      <c r="B4217" t="s">
        <v>41</v>
      </c>
      <c r="C4217" t="s">
        <v>15504</v>
      </c>
      <c r="D4217" t="s">
        <v>45</v>
      </c>
      <c r="E4217" s="1">
        <v>3</v>
      </c>
      <c r="F4217" t="s">
        <v>47</v>
      </c>
      <c r="G4217" s="1">
        <v>932.49</v>
      </c>
      <c r="H4217">
        <v>6599.4652299211511</v>
      </c>
      <c r="I4217">
        <v>14.085904301818895</v>
      </c>
    </row>
    <row r="4218" spans="1:9">
      <c r="A4218" t="s">
        <v>285</v>
      </c>
      <c r="B4218" t="s">
        <v>41</v>
      </c>
      <c r="C4218" t="s">
        <v>15504</v>
      </c>
      <c r="D4218" t="s">
        <v>45</v>
      </c>
      <c r="E4218" s="1">
        <v>3</v>
      </c>
      <c r="F4218" t="s">
        <v>132</v>
      </c>
      <c r="G4218" s="1">
        <v>37.76</v>
      </c>
      <c r="H4218">
        <v>6599.4652299211511</v>
      </c>
      <c r="I4218">
        <v>0.62209324059983162</v>
      </c>
    </row>
    <row r="4219" spans="1:9">
      <c r="A4219" t="s">
        <v>285</v>
      </c>
      <c r="B4219" t="s">
        <v>41</v>
      </c>
      <c r="C4219" t="s">
        <v>15504</v>
      </c>
      <c r="D4219" t="s">
        <v>45</v>
      </c>
      <c r="E4219" s="1">
        <v>3</v>
      </c>
      <c r="F4219" t="s">
        <v>47</v>
      </c>
      <c r="G4219" s="1">
        <v>925.58</v>
      </c>
      <c r="H4219">
        <v>6599.4652299211511</v>
      </c>
      <c r="I4219">
        <v>13.971370727312335</v>
      </c>
    </row>
    <row r="4220" spans="1:9">
      <c r="A4220" t="s">
        <v>285</v>
      </c>
      <c r="B4220" t="s">
        <v>41</v>
      </c>
      <c r="C4220" t="s">
        <v>15504</v>
      </c>
      <c r="D4220" t="s">
        <v>45</v>
      </c>
      <c r="E4220" s="1">
        <v>8</v>
      </c>
      <c r="F4220" t="s">
        <v>132</v>
      </c>
      <c r="G4220" s="1">
        <v>800.72</v>
      </c>
      <c r="H4220">
        <v>6599.4652299211511</v>
      </c>
      <c r="I4220">
        <v>14.841916992086972</v>
      </c>
    </row>
    <row r="4221" spans="1:9">
      <c r="A4221" t="s">
        <v>285</v>
      </c>
      <c r="B4221" t="s">
        <v>41</v>
      </c>
      <c r="C4221" t="s">
        <v>15504</v>
      </c>
      <c r="D4221" t="s">
        <v>45</v>
      </c>
      <c r="E4221" s="1">
        <v>10</v>
      </c>
      <c r="F4221" t="s">
        <v>132</v>
      </c>
      <c r="G4221" s="1">
        <v>18.91</v>
      </c>
      <c r="H4221">
        <v>6599.4652299211511</v>
      </c>
      <c r="I4221">
        <v>0.23108440016582688</v>
      </c>
    </row>
    <row r="4222" spans="1:9">
      <c r="A4222" t="s">
        <v>285</v>
      </c>
      <c r="B4222" t="s">
        <v>41</v>
      </c>
      <c r="C4222" t="s">
        <v>15504</v>
      </c>
      <c r="D4222" t="s">
        <v>45</v>
      </c>
      <c r="E4222" s="1">
        <v>3</v>
      </c>
      <c r="F4222" t="s">
        <v>47</v>
      </c>
      <c r="G4222" s="1">
        <v>953.3</v>
      </c>
      <c r="H4222">
        <v>6599.4652299211511</v>
      </c>
      <c r="I4222">
        <v>14.242963174845324</v>
      </c>
    </row>
    <row r="4223" spans="1:9">
      <c r="A4223" t="s">
        <v>260</v>
      </c>
      <c r="B4223" t="s">
        <v>41</v>
      </c>
      <c r="C4223" t="s">
        <v>15504</v>
      </c>
      <c r="D4223" t="s">
        <v>73</v>
      </c>
      <c r="E4223" s="1">
        <v>6</v>
      </c>
      <c r="F4223" t="s">
        <v>47</v>
      </c>
      <c r="G4223" s="1">
        <v>4809.01</v>
      </c>
      <c r="H4223">
        <v>6599.4652299211511</v>
      </c>
      <c r="I4223">
        <v>112.21134060334543</v>
      </c>
    </row>
    <row r="4224" spans="1:9">
      <c r="A4224" t="s">
        <v>260</v>
      </c>
      <c r="B4224" t="s">
        <v>41</v>
      </c>
      <c r="C4224" t="s">
        <v>15504</v>
      </c>
      <c r="D4224" t="s">
        <v>73</v>
      </c>
      <c r="E4224" s="1">
        <v>8</v>
      </c>
      <c r="F4224" t="s">
        <v>47</v>
      </c>
      <c r="G4224" s="1">
        <v>2662.82</v>
      </c>
      <c r="H4224">
        <v>6599.4652299211511</v>
      </c>
      <c r="I4224">
        <v>112.24608144607988</v>
      </c>
    </row>
    <row r="4225" spans="1:9">
      <c r="A4225" t="s">
        <v>285</v>
      </c>
      <c r="B4225" t="s">
        <v>41</v>
      </c>
      <c r="C4225" t="s">
        <v>4924</v>
      </c>
      <c r="D4225" t="s">
        <v>73</v>
      </c>
      <c r="E4225" s="1">
        <v>8</v>
      </c>
      <c r="F4225" t="s">
        <v>167</v>
      </c>
      <c r="G4225" s="1">
        <v>2690.28</v>
      </c>
      <c r="H4225">
        <v>7341.6293033332649</v>
      </c>
      <c r="I4225">
        <v>112.28179905933106</v>
      </c>
    </row>
    <row r="4226" spans="1:9">
      <c r="A4226" t="s">
        <v>285</v>
      </c>
      <c r="B4226" t="s">
        <v>41</v>
      </c>
      <c r="C4226" t="s">
        <v>4924</v>
      </c>
      <c r="D4226" t="s">
        <v>73</v>
      </c>
      <c r="E4226" s="1">
        <v>8</v>
      </c>
      <c r="F4226" t="s">
        <v>167</v>
      </c>
      <c r="G4226" s="1">
        <v>2690.28</v>
      </c>
      <c r="H4226">
        <v>7341.6293033332649</v>
      </c>
      <c r="I4226">
        <v>112.28179905933106</v>
      </c>
    </row>
    <row r="4227" spans="1:9">
      <c r="A4227" t="s">
        <v>285</v>
      </c>
      <c r="B4227" t="s">
        <v>41</v>
      </c>
      <c r="C4227" t="s">
        <v>15504</v>
      </c>
      <c r="D4227" t="s">
        <v>45</v>
      </c>
      <c r="E4227" s="1">
        <v>3</v>
      </c>
      <c r="F4227" t="s">
        <v>47</v>
      </c>
      <c r="G4227" s="1">
        <v>13.98</v>
      </c>
      <c r="H4227">
        <v>6599.4652299211511</v>
      </c>
      <c r="I4227">
        <v>0.1414213562373095</v>
      </c>
    </row>
    <row r="4228" spans="1:9">
      <c r="A4228" t="s">
        <v>285</v>
      </c>
      <c r="B4228" t="s">
        <v>41</v>
      </c>
      <c r="C4228" t="s">
        <v>15504</v>
      </c>
      <c r="D4228" t="s">
        <v>45</v>
      </c>
      <c r="E4228" s="1">
        <v>3</v>
      </c>
      <c r="F4228" t="s">
        <v>47</v>
      </c>
      <c r="G4228" s="1">
        <v>309.94</v>
      </c>
      <c r="H4228">
        <v>6599.4652299211511</v>
      </c>
      <c r="I4228">
        <v>4.6522252739952306</v>
      </c>
    </row>
    <row r="4229" spans="1:9">
      <c r="A4229" t="s">
        <v>285</v>
      </c>
      <c r="B4229" t="s">
        <v>41</v>
      </c>
      <c r="C4229" t="s">
        <v>15504</v>
      </c>
      <c r="D4229" t="s">
        <v>45</v>
      </c>
      <c r="E4229" s="1">
        <v>3</v>
      </c>
      <c r="F4229" t="s">
        <v>47</v>
      </c>
      <c r="G4229" s="1">
        <v>33.43</v>
      </c>
      <c r="H4229">
        <v>6599.4652299211511</v>
      </c>
      <c r="I4229">
        <v>0.15716233645501712</v>
      </c>
    </row>
    <row r="4230" spans="1:9">
      <c r="A4230" t="s">
        <v>285</v>
      </c>
      <c r="B4230" t="s">
        <v>41</v>
      </c>
      <c r="C4230" t="s">
        <v>4924</v>
      </c>
      <c r="D4230" t="s">
        <v>73</v>
      </c>
      <c r="E4230" s="1">
        <v>8</v>
      </c>
      <c r="F4230" t="s">
        <v>167</v>
      </c>
      <c r="G4230" s="1">
        <v>2690.28</v>
      </c>
      <c r="H4230">
        <v>7341.6293033332649</v>
      </c>
      <c r="I4230">
        <v>112.28179905933106</v>
      </c>
    </row>
    <row r="4231" spans="1:9">
      <c r="A4231" t="s">
        <v>285</v>
      </c>
      <c r="B4231" t="s">
        <v>41</v>
      </c>
      <c r="C4231" t="s">
        <v>4924</v>
      </c>
      <c r="D4231" t="s">
        <v>73</v>
      </c>
      <c r="E4231" s="1">
        <v>8</v>
      </c>
      <c r="F4231" t="s">
        <v>167</v>
      </c>
      <c r="G4231" s="1">
        <v>2690.28</v>
      </c>
      <c r="H4231">
        <v>7341.6293033332649</v>
      </c>
      <c r="I4231">
        <v>112.28179905933106</v>
      </c>
    </row>
    <row r="4232" spans="1:9">
      <c r="A4232" t="s">
        <v>285</v>
      </c>
      <c r="B4232" t="s">
        <v>41</v>
      </c>
      <c r="C4232" t="s">
        <v>15504</v>
      </c>
      <c r="D4232" t="s">
        <v>45</v>
      </c>
      <c r="E4232" s="1">
        <v>3</v>
      </c>
      <c r="F4232" t="s">
        <v>47</v>
      </c>
      <c r="G4232" s="1">
        <v>817.21</v>
      </c>
      <c r="H4232">
        <v>6599.4652299211511</v>
      </c>
      <c r="I4232">
        <v>12.65936017340529</v>
      </c>
    </row>
    <row r="4233" spans="1:9">
      <c r="A4233" t="s">
        <v>285</v>
      </c>
      <c r="B4233" t="s">
        <v>41</v>
      </c>
      <c r="C4233" t="s">
        <v>15504</v>
      </c>
      <c r="D4233" t="s">
        <v>45</v>
      </c>
      <c r="E4233" s="1">
        <v>3</v>
      </c>
      <c r="F4233" t="s">
        <v>47</v>
      </c>
      <c r="G4233" s="1">
        <v>12.36</v>
      </c>
      <c r="H4233">
        <v>6599.4652299211511</v>
      </c>
      <c r="I4233">
        <v>0.12206555615733702</v>
      </c>
    </row>
    <row r="4234" spans="1:9">
      <c r="A4234" t="s">
        <v>285</v>
      </c>
      <c r="B4234" t="s">
        <v>41</v>
      </c>
      <c r="C4234" t="s">
        <v>15504</v>
      </c>
      <c r="D4234" t="s">
        <v>45</v>
      </c>
      <c r="E4234" s="1">
        <v>3</v>
      </c>
      <c r="F4234" t="s">
        <v>47</v>
      </c>
      <c r="G4234" s="1">
        <v>644.34</v>
      </c>
      <c r="H4234">
        <v>6599.4652299211511</v>
      </c>
      <c r="I4234">
        <v>9.7954070869974572</v>
      </c>
    </row>
    <row r="4235" spans="1:9">
      <c r="A4235" t="s">
        <v>285</v>
      </c>
      <c r="B4235" t="s">
        <v>41</v>
      </c>
      <c r="C4235" t="s">
        <v>15504</v>
      </c>
      <c r="D4235" t="s">
        <v>45</v>
      </c>
      <c r="E4235" s="1">
        <v>2</v>
      </c>
      <c r="F4235" t="s">
        <v>132</v>
      </c>
      <c r="G4235" s="1">
        <v>21.74</v>
      </c>
      <c r="H4235">
        <v>6599.4652299211511</v>
      </c>
      <c r="I4235">
        <v>0.2449489742783178</v>
      </c>
    </row>
    <row r="4236" spans="1:9">
      <c r="A4236" t="s">
        <v>285</v>
      </c>
      <c r="B4236" t="s">
        <v>41</v>
      </c>
      <c r="C4236" t="s">
        <v>15504</v>
      </c>
      <c r="D4236" t="s">
        <v>45</v>
      </c>
      <c r="E4236" s="1">
        <v>2</v>
      </c>
      <c r="F4236" t="s">
        <v>132</v>
      </c>
      <c r="G4236" s="1">
        <v>32.35</v>
      </c>
      <c r="H4236">
        <v>6599.4652299211511</v>
      </c>
      <c r="I4236">
        <v>0.48908077042549936</v>
      </c>
    </row>
    <row r="4237" spans="1:9">
      <c r="A4237" t="s">
        <v>285</v>
      </c>
      <c r="B4237" t="s">
        <v>41</v>
      </c>
      <c r="C4237" t="s">
        <v>15504</v>
      </c>
      <c r="D4237" t="s">
        <v>45</v>
      </c>
      <c r="E4237" s="1">
        <v>3</v>
      </c>
      <c r="F4237" t="s">
        <v>47</v>
      </c>
      <c r="G4237" s="1">
        <v>653.55999999999995</v>
      </c>
      <c r="H4237">
        <v>6599.4652299211511</v>
      </c>
      <c r="I4237">
        <v>9.9351044282382865</v>
      </c>
    </row>
    <row r="4238" spans="1:9">
      <c r="A4238" t="s">
        <v>285</v>
      </c>
      <c r="B4238" t="s">
        <v>41</v>
      </c>
      <c r="C4238" t="s">
        <v>15504</v>
      </c>
      <c r="D4238" t="s">
        <v>45</v>
      </c>
      <c r="E4238" s="1">
        <v>2</v>
      </c>
      <c r="F4238" t="s">
        <v>132</v>
      </c>
      <c r="G4238" s="1">
        <v>34.6</v>
      </c>
      <c r="H4238">
        <v>6599.4652299211511</v>
      </c>
      <c r="I4238">
        <v>0.51341990611973742</v>
      </c>
    </row>
    <row r="4239" spans="1:9">
      <c r="A4239" t="s">
        <v>285</v>
      </c>
      <c r="B4239" t="s">
        <v>41</v>
      </c>
      <c r="C4239" t="s">
        <v>15504</v>
      </c>
      <c r="D4239" t="s">
        <v>45</v>
      </c>
      <c r="E4239" s="1">
        <v>4</v>
      </c>
      <c r="F4239" t="s">
        <v>132</v>
      </c>
      <c r="G4239" s="1">
        <v>22.38</v>
      </c>
      <c r="H4239">
        <v>6599.4652299211511</v>
      </c>
      <c r="I4239">
        <v>0.23409399821439253</v>
      </c>
    </row>
    <row r="4240" spans="1:9">
      <c r="A4240" t="s">
        <v>285</v>
      </c>
      <c r="B4240" t="s">
        <v>41</v>
      </c>
      <c r="C4240" t="s">
        <v>15504</v>
      </c>
      <c r="D4240" t="s">
        <v>45</v>
      </c>
      <c r="E4240" s="1">
        <v>4</v>
      </c>
      <c r="F4240" t="s">
        <v>47</v>
      </c>
      <c r="G4240" s="1">
        <v>324.26</v>
      </c>
      <c r="H4240">
        <v>6599.4652299211511</v>
      </c>
      <c r="I4240">
        <v>5.1586820022172333</v>
      </c>
    </row>
    <row r="4241" spans="1:9">
      <c r="A4241" t="s">
        <v>285</v>
      </c>
      <c r="B4241" t="s">
        <v>41</v>
      </c>
      <c r="C4241" t="s">
        <v>15504</v>
      </c>
      <c r="D4241" t="s">
        <v>45</v>
      </c>
      <c r="E4241" s="1">
        <v>3</v>
      </c>
      <c r="F4241" t="s">
        <v>132</v>
      </c>
      <c r="G4241" s="1">
        <v>24.61</v>
      </c>
      <c r="H4241">
        <v>6599.4652299211511</v>
      </c>
      <c r="I4241">
        <v>0.25495097567963926</v>
      </c>
    </row>
    <row r="4242" spans="1:9">
      <c r="A4242" t="s">
        <v>285</v>
      </c>
      <c r="B4242" t="s">
        <v>41</v>
      </c>
      <c r="C4242" t="s">
        <v>4924</v>
      </c>
      <c r="D4242" t="s">
        <v>73</v>
      </c>
      <c r="E4242" s="1">
        <v>8</v>
      </c>
      <c r="F4242" t="s">
        <v>167</v>
      </c>
      <c r="G4242" s="1">
        <v>2656.51</v>
      </c>
      <c r="H4242">
        <v>7341.6293033332649</v>
      </c>
      <c r="I4242">
        <v>113.06338929998516</v>
      </c>
    </row>
    <row r="4243" spans="1:9">
      <c r="A4243" t="s">
        <v>285</v>
      </c>
      <c r="B4243" t="s">
        <v>41</v>
      </c>
      <c r="C4243" t="s">
        <v>15504</v>
      </c>
      <c r="D4243" t="s">
        <v>45</v>
      </c>
      <c r="E4243" s="1">
        <v>3</v>
      </c>
      <c r="F4243" t="s">
        <v>47</v>
      </c>
      <c r="G4243" s="1">
        <v>836.52</v>
      </c>
      <c r="H4243">
        <v>6599.4652299211511</v>
      </c>
      <c r="I4243">
        <v>12.774259274024462</v>
      </c>
    </row>
    <row r="4244" spans="1:9">
      <c r="A4244" t="s">
        <v>285</v>
      </c>
      <c r="B4244" t="s">
        <v>41</v>
      </c>
      <c r="C4244" t="s">
        <v>4924</v>
      </c>
      <c r="D4244" t="s">
        <v>73</v>
      </c>
      <c r="E4244" s="1">
        <v>8</v>
      </c>
      <c r="F4244" t="s">
        <v>167</v>
      </c>
      <c r="G4244" s="1">
        <v>2773.65</v>
      </c>
      <c r="H4244">
        <v>7341.6293033332649</v>
      </c>
      <c r="I4244">
        <v>113.07035862683021</v>
      </c>
    </row>
    <row r="4245" spans="1:9">
      <c r="A4245" t="s">
        <v>285</v>
      </c>
      <c r="B4245" t="s">
        <v>41</v>
      </c>
      <c r="C4245" t="s">
        <v>15504</v>
      </c>
      <c r="D4245" t="s">
        <v>45</v>
      </c>
      <c r="E4245" s="1">
        <v>2</v>
      </c>
      <c r="F4245" t="s">
        <v>132</v>
      </c>
      <c r="G4245" s="1">
        <v>59.26</v>
      </c>
      <c r="H4245">
        <v>6599.4652299211511</v>
      </c>
      <c r="I4245">
        <v>1.3095800853708794</v>
      </c>
    </row>
    <row r="4246" spans="1:9">
      <c r="A4246" t="s">
        <v>285</v>
      </c>
      <c r="B4246" t="s">
        <v>41</v>
      </c>
      <c r="C4246" t="s">
        <v>15504</v>
      </c>
      <c r="D4246" t="s">
        <v>45</v>
      </c>
      <c r="E4246" s="1">
        <v>2</v>
      </c>
      <c r="F4246" t="s">
        <v>132</v>
      </c>
      <c r="G4246" s="1">
        <v>22.5</v>
      </c>
      <c r="H4246">
        <v>6599.4652299211511</v>
      </c>
      <c r="I4246">
        <v>0.23409399821439253</v>
      </c>
    </row>
    <row r="4247" spans="1:9">
      <c r="A4247" t="s">
        <v>285</v>
      </c>
      <c r="B4247" t="s">
        <v>41</v>
      </c>
      <c r="C4247" t="s">
        <v>4924</v>
      </c>
      <c r="D4247" t="s">
        <v>73</v>
      </c>
      <c r="E4247" s="1">
        <v>10</v>
      </c>
      <c r="F4247" t="s">
        <v>167</v>
      </c>
      <c r="G4247" s="1">
        <v>2657.88</v>
      </c>
      <c r="H4247">
        <v>7341.6293033332649</v>
      </c>
      <c r="I4247">
        <v>113.14996332301659</v>
      </c>
    </row>
    <row r="4248" spans="1:9">
      <c r="A4248" t="s">
        <v>285</v>
      </c>
      <c r="B4248" t="s">
        <v>41</v>
      </c>
      <c r="C4248" t="s">
        <v>15504</v>
      </c>
      <c r="D4248" t="s">
        <v>45</v>
      </c>
      <c r="E4248" s="1">
        <v>3</v>
      </c>
      <c r="F4248" t="s">
        <v>47</v>
      </c>
      <c r="G4248" s="1">
        <v>782.87</v>
      </c>
      <c r="H4248">
        <v>6599.4652299211511</v>
      </c>
      <c r="I4248">
        <v>12.16680730512323</v>
      </c>
    </row>
    <row r="4249" spans="1:9">
      <c r="A4249" t="s">
        <v>285</v>
      </c>
      <c r="B4249" t="s">
        <v>41</v>
      </c>
      <c r="C4249" t="s">
        <v>15504</v>
      </c>
      <c r="D4249" t="s">
        <v>45</v>
      </c>
      <c r="E4249" s="1">
        <v>5</v>
      </c>
      <c r="F4249" t="s">
        <v>47</v>
      </c>
      <c r="G4249" s="1">
        <v>397.55</v>
      </c>
      <c r="H4249">
        <v>6599.4652299211511</v>
      </c>
      <c r="I4249">
        <v>5.6964901474504455</v>
      </c>
    </row>
    <row r="4250" spans="1:9">
      <c r="A4250" t="s">
        <v>285</v>
      </c>
      <c r="B4250" t="s">
        <v>41</v>
      </c>
      <c r="C4250" t="s">
        <v>15504</v>
      </c>
      <c r="D4250" t="s">
        <v>45</v>
      </c>
      <c r="E4250" s="1">
        <v>6</v>
      </c>
      <c r="F4250" t="s">
        <v>132</v>
      </c>
      <c r="G4250" s="1">
        <v>46.94</v>
      </c>
      <c r="H4250">
        <v>6599.4652299211511</v>
      </c>
      <c r="I4250">
        <v>1.2942179105544784</v>
      </c>
    </row>
    <row r="4251" spans="1:9">
      <c r="A4251" t="s">
        <v>285</v>
      </c>
      <c r="B4251" t="s">
        <v>41</v>
      </c>
      <c r="C4251" t="s">
        <v>15504</v>
      </c>
      <c r="D4251" t="s">
        <v>45</v>
      </c>
      <c r="E4251" s="1">
        <v>3</v>
      </c>
      <c r="F4251" t="s">
        <v>47</v>
      </c>
      <c r="G4251" s="1">
        <v>273.10000000000002</v>
      </c>
      <c r="H4251">
        <v>6599.4652299211511</v>
      </c>
      <c r="I4251">
        <v>4.1457448064250171</v>
      </c>
    </row>
    <row r="4252" spans="1:9">
      <c r="A4252" t="s">
        <v>285</v>
      </c>
      <c r="B4252" t="s">
        <v>41</v>
      </c>
      <c r="C4252" t="s">
        <v>4924</v>
      </c>
      <c r="D4252" t="s">
        <v>73</v>
      </c>
      <c r="E4252" s="1">
        <v>10</v>
      </c>
      <c r="F4252" t="s">
        <v>167</v>
      </c>
      <c r="G4252" s="1">
        <v>2657.88</v>
      </c>
      <c r="H4252">
        <v>7341.6293033332649</v>
      </c>
      <c r="I4252">
        <v>113.14996332301659</v>
      </c>
    </row>
    <row r="4253" spans="1:9">
      <c r="A4253" t="s">
        <v>285</v>
      </c>
      <c r="B4253" t="s">
        <v>41</v>
      </c>
      <c r="C4253" t="s">
        <v>15504</v>
      </c>
      <c r="D4253" t="s">
        <v>45</v>
      </c>
      <c r="E4253" s="1">
        <v>5</v>
      </c>
      <c r="F4253" t="s">
        <v>47</v>
      </c>
      <c r="G4253" s="1">
        <v>277.93</v>
      </c>
      <c r="H4253">
        <v>6599.4652299211511</v>
      </c>
      <c r="I4253">
        <v>4.114753941610604</v>
      </c>
    </row>
    <row r="4254" spans="1:9">
      <c r="A4254" t="s">
        <v>285</v>
      </c>
      <c r="B4254" t="s">
        <v>41</v>
      </c>
      <c r="C4254" t="s">
        <v>15504</v>
      </c>
      <c r="D4254" t="s">
        <v>45</v>
      </c>
      <c r="E4254" s="1">
        <v>1</v>
      </c>
      <c r="F4254" t="s">
        <v>132</v>
      </c>
      <c r="G4254" s="1">
        <v>141.35</v>
      </c>
      <c r="H4254">
        <v>6599.4652299211511</v>
      </c>
      <c r="I4254">
        <v>3.6280573314102962</v>
      </c>
    </row>
    <row r="4255" spans="1:9">
      <c r="A4255" t="s">
        <v>285</v>
      </c>
      <c r="B4255" t="s">
        <v>41</v>
      </c>
      <c r="C4255" t="s">
        <v>15504</v>
      </c>
      <c r="D4255" t="s">
        <v>45</v>
      </c>
      <c r="E4255" s="1">
        <v>1</v>
      </c>
      <c r="F4255" t="s">
        <v>132</v>
      </c>
      <c r="G4255" s="1">
        <v>33.29</v>
      </c>
      <c r="H4255">
        <v>6599.4652299211511</v>
      </c>
      <c r="I4255">
        <v>0.48908077042549936</v>
      </c>
    </row>
    <row r="4256" spans="1:9">
      <c r="A4256" t="s">
        <v>285</v>
      </c>
      <c r="B4256" t="s">
        <v>41</v>
      </c>
      <c r="C4256" t="s">
        <v>4924</v>
      </c>
      <c r="D4256" t="s">
        <v>73</v>
      </c>
      <c r="E4256" s="1">
        <v>4</v>
      </c>
      <c r="F4256" t="s">
        <v>149</v>
      </c>
      <c r="G4256" s="1">
        <v>10912.54</v>
      </c>
      <c r="H4256">
        <v>7341.6293033332649</v>
      </c>
      <c r="I4256">
        <v>120.99568008817505</v>
      </c>
    </row>
    <row r="4257" spans="1:9">
      <c r="A4257" t="s">
        <v>285</v>
      </c>
      <c r="B4257" t="s">
        <v>41</v>
      </c>
      <c r="C4257" t="s">
        <v>1144</v>
      </c>
      <c r="D4257" t="s">
        <v>73</v>
      </c>
      <c r="E4257" s="1">
        <v>16</v>
      </c>
      <c r="F4257" t="s">
        <v>47</v>
      </c>
      <c r="G4257" s="1">
        <v>4371.24</v>
      </c>
      <c r="H4257">
        <v>9154.460108143061</v>
      </c>
      <c r="I4257">
        <v>120.99568008817505</v>
      </c>
    </row>
    <row r="4258" spans="1:9">
      <c r="A4258" t="s">
        <v>285</v>
      </c>
      <c r="B4258" t="s">
        <v>41</v>
      </c>
      <c r="C4258" t="s">
        <v>15504</v>
      </c>
      <c r="D4258" t="s">
        <v>45</v>
      </c>
      <c r="E4258" s="1">
        <v>1</v>
      </c>
      <c r="F4258" t="s">
        <v>132</v>
      </c>
      <c r="G4258" s="1">
        <v>60.24</v>
      </c>
      <c r="H4258">
        <v>6599.4652299211511</v>
      </c>
      <c r="I4258">
        <v>1.4071247279470289</v>
      </c>
    </row>
    <row r="4259" spans="1:9">
      <c r="A4259" t="s">
        <v>285</v>
      </c>
      <c r="B4259" t="s">
        <v>41</v>
      </c>
      <c r="C4259" t="s">
        <v>15504</v>
      </c>
      <c r="D4259" t="s">
        <v>45</v>
      </c>
      <c r="E4259" s="1">
        <v>3</v>
      </c>
      <c r="F4259" t="s">
        <v>47</v>
      </c>
      <c r="G4259" s="1">
        <v>284.74</v>
      </c>
      <c r="H4259">
        <v>6599.4652299211511</v>
      </c>
      <c r="I4259">
        <v>4.3677683088735373</v>
      </c>
    </row>
    <row r="4260" spans="1:9">
      <c r="A4260" t="s">
        <v>285</v>
      </c>
      <c r="B4260" t="s">
        <v>41</v>
      </c>
      <c r="C4260" t="s">
        <v>15504</v>
      </c>
      <c r="D4260" t="s">
        <v>45</v>
      </c>
      <c r="E4260" s="1">
        <v>2</v>
      </c>
      <c r="F4260" t="s">
        <v>132</v>
      </c>
      <c r="G4260" s="1">
        <v>150.15</v>
      </c>
      <c r="H4260">
        <v>6599.4652299211511</v>
      </c>
      <c r="I4260">
        <v>3.8807215823864509</v>
      </c>
    </row>
    <row r="4261" spans="1:9">
      <c r="A4261" t="s">
        <v>285</v>
      </c>
      <c r="B4261" t="s">
        <v>41</v>
      </c>
      <c r="C4261" t="s">
        <v>778</v>
      </c>
      <c r="D4261" t="s">
        <v>73</v>
      </c>
      <c r="E4261" s="1">
        <v>6</v>
      </c>
      <c r="F4261" t="s">
        <v>47</v>
      </c>
      <c r="G4261" s="1">
        <v>6303.43</v>
      </c>
      <c r="H4261">
        <v>6640.9922633100477</v>
      </c>
      <c r="I4261">
        <v>120.99568008817505</v>
      </c>
    </row>
    <row r="4262" spans="1:9">
      <c r="A4262" t="s">
        <v>285</v>
      </c>
      <c r="B4262" t="s">
        <v>41</v>
      </c>
      <c r="C4262" t="s">
        <v>4460</v>
      </c>
      <c r="D4262" t="s">
        <v>73</v>
      </c>
      <c r="E4262" s="1">
        <v>14</v>
      </c>
      <c r="F4262" t="s">
        <v>47</v>
      </c>
      <c r="G4262" s="1">
        <v>4085.3</v>
      </c>
      <c r="H4262">
        <v>9467.7730778277528</v>
      </c>
      <c r="I4262">
        <v>120.99568008817505</v>
      </c>
    </row>
    <row r="4263" spans="1:9">
      <c r="A4263" t="s">
        <v>285</v>
      </c>
      <c r="B4263" t="s">
        <v>41</v>
      </c>
      <c r="C4263" t="s">
        <v>2152</v>
      </c>
      <c r="D4263" t="s">
        <v>73</v>
      </c>
      <c r="E4263" s="1">
        <v>10</v>
      </c>
      <c r="F4263" t="s">
        <v>348</v>
      </c>
      <c r="G4263" s="1">
        <v>5064.91</v>
      </c>
      <c r="H4263">
        <v>5269.5437712730181</v>
      </c>
      <c r="I4263">
        <v>120.99568008817505</v>
      </c>
    </row>
    <row r="4264" spans="1:9">
      <c r="A4264" t="s">
        <v>285</v>
      </c>
      <c r="B4264" t="s">
        <v>41</v>
      </c>
      <c r="C4264" t="s">
        <v>21894</v>
      </c>
      <c r="D4264" t="s">
        <v>73</v>
      </c>
      <c r="E4264" s="1">
        <v>6</v>
      </c>
      <c r="F4264" t="s">
        <v>47</v>
      </c>
      <c r="G4264" s="1">
        <v>7352.01</v>
      </c>
      <c r="H4264">
        <v>8726.6308785663496</v>
      </c>
      <c r="I4264">
        <v>120.99568008817505</v>
      </c>
    </row>
    <row r="4265" spans="1:9">
      <c r="A4265" t="s">
        <v>285</v>
      </c>
      <c r="B4265" t="s">
        <v>41</v>
      </c>
      <c r="C4265" t="s">
        <v>15504</v>
      </c>
      <c r="D4265" t="s">
        <v>45</v>
      </c>
      <c r="E4265" s="1">
        <v>5</v>
      </c>
      <c r="F4265" t="s">
        <v>47</v>
      </c>
      <c r="G4265" s="1">
        <v>12.8</v>
      </c>
      <c r="H4265">
        <v>6599.4652299211511</v>
      </c>
      <c r="I4265">
        <v>0.11618950038622251</v>
      </c>
    </row>
    <row r="4266" spans="1:9">
      <c r="A4266" t="s">
        <v>285</v>
      </c>
      <c r="B4266" t="s">
        <v>41</v>
      </c>
      <c r="C4266" t="s">
        <v>15504</v>
      </c>
      <c r="D4266" t="s">
        <v>45</v>
      </c>
      <c r="E4266" s="1">
        <v>5</v>
      </c>
      <c r="F4266" t="s">
        <v>47</v>
      </c>
      <c r="G4266" s="1">
        <v>204.74</v>
      </c>
      <c r="H4266">
        <v>6599.4652299211511</v>
      </c>
      <c r="I4266">
        <v>3.3857643154832857</v>
      </c>
    </row>
    <row r="4267" spans="1:9">
      <c r="A4267" t="s">
        <v>285</v>
      </c>
      <c r="B4267" t="s">
        <v>41</v>
      </c>
      <c r="C4267" t="s">
        <v>15504</v>
      </c>
      <c r="D4267" t="s">
        <v>45</v>
      </c>
      <c r="E4267" s="1">
        <v>3</v>
      </c>
      <c r="F4267" t="s">
        <v>47</v>
      </c>
      <c r="G4267" s="1">
        <v>962.56</v>
      </c>
      <c r="H4267">
        <v>6599.4652299211511</v>
      </c>
      <c r="I4267">
        <v>14.571832417372908</v>
      </c>
    </row>
    <row r="4268" spans="1:9">
      <c r="A4268" t="s">
        <v>285</v>
      </c>
      <c r="B4268" t="s">
        <v>41</v>
      </c>
      <c r="C4268" t="s">
        <v>15504</v>
      </c>
      <c r="D4268" t="s">
        <v>45</v>
      </c>
      <c r="E4268" s="1">
        <v>3</v>
      </c>
      <c r="F4268" t="s">
        <v>47</v>
      </c>
      <c r="G4268" s="1">
        <v>846.73</v>
      </c>
      <c r="H4268">
        <v>6599.4652299211511</v>
      </c>
      <c r="I4268">
        <v>12.634175873399895</v>
      </c>
    </row>
    <row r="4269" spans="1:9">
      <c r="A4269" t="s">
        <v>285</v>
      </c>
      <c r="B4269" t="s">
        <v>41</v>
      </c>
      <c r="C4269" t="s">
        <v>15504</v>
      </c>
      <c r="D4269" t="s">
        <v>45</v>
      </c>
      <c r="E4269" s="1">
        <v>2</v>
      </c>
      <c r="F4269" t="s">
        <v>132</v>
      </c>
      <c r="G4269" s="1">
        <v>46.01</v>
      </c>
      <c r="H4269">
        <v>6599.4652299211511</v>
      </c>
      <c r="I4269">
        <v>0.90575934993794027</v>
      </c>
    </row>
    <row r="4270" spans="1:9">
      <c r="A4270" t="s">
        <v>285</v>
      </c>
      <c r="B4270" t="s">
        <v>41</v>
      </c>
      <c r="C4270" t="s">
        <v>15504</v>
      </c>
      <c r="D4270" t="s">
        <v>45</v>
      </c>
      <c r="E4270" s="1">
        <v>3</v>
      </c>
      <c r="F4270" t="s">
        <v>47</v>
      </c>
      <c r="G4270" s="1">
        <v>673.1</v>
      </c>
      <c r="H4270">
        <v>6599.4652299211511</v>
      </c>
      <c r="I4270">
        <v>10.19084883608819</v>
      </c>
    </row>
    <row r="4271" spans="1:9">
      <c r="A4271" t="s">
        <v>285</v>
      </c>
      <c r="B4271" t="s">
        <v>41</v>
      </c>
      <c r="C4271" t="s">
        <v>15504</v>
      </c>
      <c r="D4271" t="s">
        <v>45</v>
      </c>
      <c r="E4271" s="1">
        <v>3</v>
      </c>
      <c r="F4271" t="s">
        <v>47</v>
      </c>
      <c r="G4271" s="1">
        <v>276.62</v>
      </c>
      <c r="H4271">
        <v>6599.4652299211511</v>
      </c>
      <c r="I4271">
        <v>4.2412616047586598</v>
      </c>
    </row>
    <row r="4272" spans="1:9">
      <c r="A4272" t="s">
        <v>285</v>
      </c>
      <c r="B4272" t="s">
        <v>41</v>
      </c>
      <c r="C4272" t="s">
        <v>15504</v>
      </c>
      <c r="D4272" t="s">
        <v>45</v>
      </c>
      <c r="E4272" s="1">
        <v>2</v>
      </c>
      <c r="F4272" t="s">
        <v>132</v>
      </c>
      <c r="G4272" s="1">
        <v>35.380000000000003</v>
      </c>
      <c r="H4272">
        <v>6599.4652299211511</v>
      </c>
      <c r="I4272">
        <v>0.52</v>
      </c>
    </row>
    <row r="4273" spans="1:9">
      <c r="A4273" t="s">
        <v>285</v>
      </c>
      <c r="B4273" t="s">
        <v>41</v>
      </c>
      <c r="C4273" t="s">
        <v>15504</v>
      </c>
      <c r="D4273" t="s">
        <v>45</v>
      </c>
      <c r="E4273" s="1">
        <v>2</v>
      </c>
      <c r="F4273" t="s">
        <v>132</v>
      </c>
      <c r="G4273" s="1">
        <v>21.33</v>
      </c>
      <c r="H4273">
        <v>6599.4652299211511</v>
      </c>
      <c r="I4273">
        <v>0.23409399821439253</v>
      </c>
    </row>
    <row r="4274" spans="1:9">
      <c r="A4274" t="s">
        <v>285</v>
      </c>
      <c r="B4274" t="s">
        <v>41</v>
      </c>
      <c r="C4274" t="s">
        <v>4460</v>
      </c>
      <c r="D4274" t="s">
        <v>73</v>
      </c>
      <c r="E4274" s="1">
        <v>16</v>
      </c>
      <c r="F4274" t="s">
        <v>47</v>
      </c>
      <c r="G4274" s="1">
        <v>3932.52</v>
      </c>
      <c r="H4274">
        <v>9467.7730778277528</v>
      </c>
      <c r="I4274">
        <v>120.99568008817505</v>
      </c>
    </row>
    <row r="4275" spans="1:9">
      <c r="A4275" t="s">
        <v>285</v>
      </c>
      <c r="B4275" t="s">
        <v>41</v>
      </c>
      <c r="C4275" t="s">
        <v>4460</v>
      </c>
      <c r="D4275" t="s">
        <v>73</v>
      </c>
      <c r="E4275" s="1">
        <v>8</v>
      </c>
      <c r="F4275" t="s">
        <v>47</v>
      </c>
      <c r="G4275" s="1">
        <v>772.94</v>
      </c>
      <c r="H4275">
        <v>9467.7730778277528</v>
      </c>
      <c r="I4275">
        <v>120.99568008817505</v>
      </c>
    </row>
    <row r="4276" spans="1:9">
      <c r="A4276" t="s">
        <v>285</v>
      </c>
      <c r="B4276" t="s">
        <v>41</v>
      </c>
      <c r="C4276" t="s">
        <v>15504</v>
      </c>
      <c r="D4276" t="s">
        <v>45</v>
      </c>
      <c r="E4276" s="1">
        <v>5</v>
      </c>
      <c r="F4276" t="s">
        <v>47</v>
      </c>
      <c r="G4276" s="1">
        <v>285.51</v>
      </c>
      <c r="H4276">
        <v>6599.4652299211511</v>
      </c>
      <c r="I4276">
        <v>4.4946635024215107</v>
      </c>
    </row>
    <row r="4277" spans="1:9">
      <c r="A4277" t="s">
        <v>285</v>
      </c>
      <c r="B4277" t="s">
        <v>41</v>
      </c>
      <c r="C4277" t="s">
        <v>15504</v>
      </c>
      <c r="D4277" t="s">
        <v>45</v>
      </c>
      <c r="E4277" s="1">
        <v>2</v>
      </c>
      <c r="F4277" t="s">
        <v>132</v>
      </c>
      <c r="G4277" s="1">
        <v>25.7</v>
      </c>
      <c r="H4277">
        <v>6599.4652299211511</v>
      </c>
      <c r="I4277">
        <v>0.27202941017470889</v>
      </c>
    </row>
    <row r="4278" spans="1:9">
      <c r="A4278" t="s">
        <v>285</v>
      </c>
      <c r="B4278" t="s">
        <v>41</v>
      </c>
      <c r="C4278" t="s">
        <v>15504</v>
      </c>
      <c r="D4278" t="s">
        <v>45</v>
      </c>
      <c r="E4278" s="1">
        <v>5</v>
      </c>
      <c r="F4278" t="s">
        <v>47</v>
      </c>
      <c r="G4278" s="1">
        <v>824.73</v>
      </c>
      <c r="H4278">
        <v>6599.4652299211511</v>
      </c>
      <c r="I4278">
        <v>12.634175873399895</v>
      </c>
    </row>
    <row r="4279" spans="1:9">
      <c r="A4279" t="s">
        <v>285</v>
      </c>
      <c r="B4279" t="s">
        <v>41</v>
      </c>
      <c r="C4279" t="s">
        <v>15504</v>
      </c>
      <c r="D4279" t="s">
        <v>45</v>
      </c>
      <c r="E4279" s="1">
        <v>2</v>
      </c>
      <c r="F4279" t="s">
        <v>132</v>
      </c>
      <c r="G4279" s="1">
        <v>56.88</v>
      </c>
      <c r="H4279">
        <v>6599.4652299211511</v>
      </c>
      <c r="I4279">
        <v>1.3202272531651511</v>
      </c>
    </row>
    <row r="4280" spans="1:9">
      <c r="A4280" t="s">
        <v>285</v>
      </c>
      <c r="B4280" t="s">
        <v>41</v>
      </c>
      <c r="C4280" t="s">
        <v>15504</v>
      </c>
      <c r="D4280" t="s">
        <v>45</v>
      </c>
      <c r="E4280" s="1">
        <v>4</v>
      </c>
      <c r="F4280" t="s">
        <v>47</v>
      </c>
      <c r="G4280" s="1">
        <v>1267.97</v>
      </c>
      <c r="H4280">
        <v>6599.4652299211511</v>
      </c>
      <c r="I4280">
        <v>20.658363923602469</v>
      </c>
    </row>
    <row r="4281" spans="1:9">
      <c r="A4281" t="s">
        <v>285</v>
      </c>
      <c r="B4281" t="s">
        <v>41</v>
      </c>
      <c r="C4281" t="s">
        <v>15504</v>
      </c>
      <c r="D4281" t="s">
        <v>45</v>
      </c>
      <c r="E4281" s="1">
        <v>3</v>
      </c>
      <c r="F4281" t="s">
        <v>47</v>
      </c>
      <c r="G4281" s="1">
        <v>969.98</v>
      </c>
      <c r="H4281">
        <v>6599.4652299211511</v>
      </c>
      <c r="I4281">
        <v>15.000946636795959</v>
      </c>
    </row>
    <row r="4282" spans="1:9">
      <c r="A4282" t="s">
        <v>285</v>
      </c>
      <c r="B4282" t="s">
        <v>41</v>
      </c>
      <c r="C4282" t="s">
        <v>15504</v>
      </c>
      <c r="D4282" t="s">
        <v>45</v>
      </c>
      <c r="E4282" s="1">
        <v>3</v>
      </c>
      <c r="F4282" t="s">
        <v>47</v>
      </c>
      <c r="G4282" s="1">
        <v>969.98</v>
      </c>
      <c r="H4282">
        <v>6599.4652299211511</v>
      </c>
      <c r="I4282">
        <v>15.000946636795959</v>
      </c>
    </row>
    <row r="4283" spans="1:9">
      <c r="A4283" t="s">
        <v>285</v>
      </c>
      <c r="B4283" t="s">
        <v>41</v>
      </c>
      <c r="C4283" t="s">
        <v>15504</v>
      </c>
      <c r="D4283" t="s">
        <v>45</v>
      </c>
      <c r="E4283" s="1">
        <v>3</v>
      </c>
      <c r="F4283" t="s">
        <v>132</v>
      </c>
      <c r="G4283" s="1">
        <v>24.43</v>
      </c>
      <c r="H4283">
        <v>6599.4652299211511</v>
      </c>
      <c r="I4283">
        <v>0.25298221281347033</v>
      </c>
    </row>
    <row r="4284" spans="1:9">
      <c r="A4284" t="s">
        <v>285</v>
      </c>
      <c r="B4284" t="s">
        <v>41</v>
      </c>
      <c r="C4284" t="s">
        <v>15504</v>
      </c>
      <c r="D4284" t="s">
        <v>45</v>
      </c>
      <c r="E4284" s="1">
        <v>2</v>
      </c>
      <c r="F4284" t="s">
        <v>132</v>
      </c>
      <c r="G4284" s="1">
        <v>36.520000000000003</v>
      </c>
      <c r="H4284">
        <v>6599.4652299211511</v>
      </c>
      <c r="I4284">
        <v>0.54184868736576264</v>
      </c>
    </row>
    <row r="4285" spans="1:9">
      <c r="A4285" t="s">
        <v>285</v>
      </c>
      <c r="B4285" t="s">
        <v>41</v>
      </c>
      <c r="C4285" t="s">
        <v>15504</v>
      </c>
      <c r="D4285" t="s">
        <v>45</v>
      </c>
      <c r="E4285" s="1">
        <v>2</v>
      </c>
      <c r="F4285" t="s">
        <v>132</v>
      </c>
      <c r="G4285" s="1">
        <v>22.18</v>
      </c>
      <c r="H4285">
        <v>6599.4652299211511</v>
      </c>
      <c r="I4285">
        <v>0.23409399821439253</v>
      </c>
    </row>
    <row r="4286" spans="1:9">
      <c r="A4286" t="s">
        <v>285</v>
      </c>
      <c r="B4286" t="s">
        <v>41</v>
      </c>
      <c r="C4286" t="s">
        <v>15504</v>
      </c>
      <c r="D4286" t="s">
        <v>45</v>
      </c>
      <c r="E4286" s="1">
        <v>7</v>
      </c>
      <c r="F4286" t="s">
        <v>132</v>
      </c>
      <c r="G4286" s="1">
        <v>409.71</v>
      </c>
      <c r="H4286">
        <v>6599.4652299211511</v>
      </c>
      <c r="I4286">
        <v>7.8464832887096625</v>
      </c>
    </row>
    <row r="4287" spans="1:9">
      <c r="A4287" t="s">
        <v>285</v>
      </c>
      <c r="B4287" t="s">
        <v>41</v>
      </c>
      <c r="C4287" t="s">
        <v>15504</v>
      </c>
      <c r="D4287" t="s">
        <v>45</v>
      </c>
      <c r="E4287" s="1">
        <v>6</v>
      </c>
      <c r="F4287" t="s">
        <v>132</v>
      </c>
      <c r="G4287" s="1">
        <v>21.58</v>
      </c>
      <c r="H4287">
        <v>6599.4652299211511</v>
      </c>
      <c r="I4287">
        <v>0.28284271247461901</v>
      </c>
    </row>
    <row r="4288" spans="1:9">
      <c r="A4288" t="s">
        <v>285</v>
      </c>
      <c r="B4288" t="s">
        <v>41</v>
      </c>
      <c r="C4288" t="s">
        <v>15504</v>
      </c>
      <c r="D4288" t="s">
        <v>45</v>
      </c>
      <c r="E4288" s="1">
        <v>6</v>
      </c>
      <c r="F4288" t="s">
        <v>132</v>
      </c>
      <c r="G4288" s="1">
        <v>18.29</v>
      </c>
      <c r="H4288">
        <v>6599.4652299211511</v>
      </c>
      <c r="I4288">
        <v>0.2449489742783178</v>
      </c>
    </row>
    <row r="4289" spans="1:9">
      <c r="A4289" t="s">
        <v>285</v>
      </c>
      <c r="B4289" t="s">
        <v>41</v>
      </c>
      <c r="C4289" t="s">
        <v>15504</v>
      </c>
      <c r="D4289" t="s">
        <v>45</v>
      </c>
      <c r="E4289" s="1">
        <v>7</v>
      </c>
      <c r="F4289" t="s">
        <v>132</v>
      </c>
      <c r="G4289" s="1">
        <v>279.58</v>
      </c>
      <c r="H4289">
        <v>6599.4652299211511</v>
      </c>
      <c r="I4289">
        <v>5.1224993899462792</v>
      </c>
    </row>
    <row r="4290" spans="1:9">
      <c r="A4290" t="s">
        <v>285</v>
      </c>
      <c r="B4290" t="s">
        <v>41</v>
      </c>
      <c r="C4290" t="s">
        <v>15504</v>
      </c>
      <c r="D4290" t="s">
        <v>45</v>
      </c>
      <c r="E4290" s="1">
        <v>6</v>
      </c>
      <c r="F4290" t="s">
        <v>132</v>
      </c>
      <c r="G4290" s="1">
        <v>48.2</v>
      </c>
      <c r="H4290">
        <v>6599.4652299211511</v>
      </c>
      <c r="I4290">
        <v>1.3202272531651511</v>
      </c>
    </row>
    <row r="4291" spans="1:9">
      <c r="A4291" t="s">
        <v>285</v>
      </c>
      <c r="B4291" t="s">
        <v>41</v>
      </c>
      <c r="C4291" t="s">
        <v>15504</v>
      </c>
      <c r="D4291" t="s">
        <v>45</v>
      </c>
      <c r="E4291" s="1">
        <v>2</v>
      </c>
      <c r="F4291" t="s">
        <v>132</v>
      </c>
      <c r="G4291" s="1">
        <v>52.95</v>
      </c>
      <c r="H4291">
        <v>6599.4652299211511</v>
      </c>
      <c r="I4291">
        <v>1.1618950038622251</v>
      </c>
    </row>
    <row r="4292" spans="1:9">
      <c r="A4292" t="s">
        <v>285</v>
      </c>
      <c r="B4292" t="s">
        <v>41</v>
      </c>
      <c r="C4292" t="s">
        <v>2152</v>
      </c>
      <c r="D4292" t="s">
        <v>73</v>
      </c>
      <c r="E4292" s="1">
        <v>10</v>
      </c>
      <c r="F4292" t="s">
        <v>348</v>
      </c>
      <c r="G4292" s="1">
        <v>1885.52</v>
      </c>
      <c r="H4292">
        <v>5269.5437712730181</v>
      </c>
      <c r="I4292">
        <v>120.99568008817505</v>
      </c>
    </row>
    <row r="4293" spans="1:9">
      <c r="A4293" t="s">
        <v>285</v>
      </c>
      <c r="B4293" t="s">
        <v>41</v>
      </c>
      <c r="C4293" t="s">
        <v>2152</v>
      </c>
      <c r="D4293" t="s">
        <v>73</v>
      </c>
      <c r="E4293" s="1">
        <v>8</v>
      </c>
      <c r="F4293" t="s">
        <v>348</v>
      </c>
      <c r="G4293" s="1">
        <v>1885.52</v>
      </c>
      <c r="H4293">
        <v>5269.5437712730181</v>
      </c>
      <c r="I4293">
        <v>120.99568008817505</v>
      </c>
    </row>
    <row r="4294" spans="1:9">
      <c r="A4294" t="s">
        <v>285</v>
      </c>
      <c r="B4294" t="s">
        <v>41</v>
      </c>
      <c r="C4294" t="s">
        <v>15504</v>
      </c>
      <c r="D4294" t="s">
        <v>45</v>
      </c>
      <c r="E4294" s="1">
        <v>3</v>
      </c>
      <c r="F4294" t="s">
        <v>47</v>
      </c>
      <c r="G4294" s="1">
        <v>854.09</v>
      </c>
      <c r="H4294">
        <v>6599.4652299211511</v>
      </c>
      <c r="I4294">
        <v>13.292336137790075</v>
      </c>
    </row>
    <row r="4295" spans="1:9">
      <c r="A4295" t="s">
        <v>285</v>
      </c>
      <c r="B4295" t="s">
        <v>41</v>
      </c>
      <c r="C4295" t="s">
        <v>15504</v>
      </c>
      <c r="D4295" t="s">
        <v>45</v>
      </c>
      <c r="E4295" s="1">
        <v>3</v>
      </c>
      <c r="F4295" t="s">
        <v>47</v>
      </c>
      <c r="G4295" s="1">
        <v>628.21</v>
      </c>
      <c r="H4295">
        <v>6599.4652299211511</v>
      </c>
      <c r="I4295">
        <v>9.4618814196754748</v>
      </c>
    </row>
    <row r="4296" spans="1:9">
      <c r="A4296" t="s">
        <v>285</v>
      </c>
      <c r="B4296" t="s">
        <v>41</v>
      </c>
      <c r="C4296" t="s">
        <v>15504</v>
      </c>
      <c r="D4296" t="s">
        <v>45</v>
      </c>
      <c r="E4296" s="1">
        <v>2</v>
      </c>
      <c r="F4296" t="s">
        <v>132</v>
      </c>
      <c r="G4296" s="1">
        <v>20.079999999999998</v>
      </c>
      <c r="H4296">
        <v>6599.4652299211511</v>
      </c>
      <c r="I4296">
        <v>0.15620499351813311</v>
      </c>
    </row>
    <row r="4297" spans="1:9">
      <c r="A4297" t="s">
        <v>285</v>
      </c>
      <c r="B4297" t="s">
        <v>41</v>
      </c>
      <c r="C4297" t="s">
        <v>15504</v>
      </c>
      <c r="D4297" t="s">
        <v>45</v>
      </c>
      <c r="E4297" s="1">
        <v>7</v>
      </c>
      <c r="F4297" t="s">
        <v>132</v>
      </c>
      <c r="G4297" s="1">
        <v>476.79</v>
      </c>
      <c r="H4297">
        <v>6599.4652299211511</v>
      </c>
      <c r="I4297">
        <v>8.7867627713510057</v>
      </c>
    </row>
    <row r="4298" spans="1:9">
      <c r="A4298" t="s">
        <v>285</v>
      </c>
      <c r="B4298" t="s">
        <v>41</v>
      </c>
      <c r="C4298" t="s">
        <v>4460</v>
      </c>
      <c r="D4298" t="s">
        <v>73</v>
      </c>
      <c r="E4298" s="1">
        <v>14</v>
      </c>
      <c r="F4298" t="s">
        <v>47</v>
      </c>
      <c r="G4298" s="1">
        <v>4085.3</v>
      </c>
      <c r="H4298">
        <v>9467.7730778277528</v>
      </c>
      <c r="I4298">
        <v>120.99568008817505</v>
      </c>
    </row>
    <row r="4299" spans="1:9">
      <c r="A4299" t="s">
        <v>285</v>
      </c>
      <c r="B4299" t="s">
        <v>41</v>
      </c>
      <c r="C4299" t="s">
        <v>15504</v>
      </c>
      <c r="D4299" t="s">
        <v>45</v>
      </c>
      <c r="E4299" s="1">
        <v>6</v>
      </c>
      <c r="F4299" t="s">
        <v>132</v>
      </c>
      <c r="G4299" s="1">
        <v>19</v>
      </c>
      <c r="H4299">
        <v>6599.4652299211511</v>
      </c>
      <c r="I4299">
        <v>0.23409399821439253</v>
      </c>
    </row>
    <row r="4300" spans="1:9">
      <c r="A4300" t="s">
        <v>285</v>
      </c>
      <c r="B4300" t="s">
        <v>41</v>
      </c>
      <c r="C4300" t="s">
        <v>15504</v>
      </c>
      <c r="D4300" t="s">
        <v>45</v>
      </c>
      <c r="E4300" s="1">
        <v>7</v>
      </c>
      <c r="F4300" t="s">
        <v>132</v>
      </c>
      <c r="G4300" s="1">
        <v>345.65</v>
      </c>
      <c r="H4300">
        <v>6599.4652299211511</v>
      </c>
      <c r="I4300">
        <v>6.4432134839690045</v>
      </c>
    </row>
    <row r="4301" spans="1:9">
      <c r="A4301" t="s">
        <v>285</v>
      </c>
      <c r="B4301" t="s">
        <v>41</v>
      </c>
      <c r="C4301" t="s">
        <v>15504</v>
      </c>
      <c r="D4301" t="s">
        <v>45</v>
      </c>
      <c r="E4301" s="1">
        <v>6</v>
      </c>
      <c r="F4301" t="s">
        <v>132</v>
      </c>
      <c r="G4301" s="1">
        <v>116.46</v>
      </c>
      <c r="H4301">
        <v>6599.4652299211511</v>
      </c>
      <c r="I4301">
        <v>3.2492306781759894</v>
      </c>
    </row>
    <row r="4302" spans="1:9">
      <c r="A4302" t="s">
        <v>285</v>
      </c>
      <c r="B4302" t="s">
        <v>41</v>
      </c>
      <c r="C4302" t="s">
        <v>15504</v>
      </c>
      <c r="D4302" t="s">
        <v>45</v>
      </c>
      <c r="E4302" s="1">
        <v>4</v>
      </c>
      <c r="F4302" t="s">
        <v>47</v>
      </c>
      <c r="G4302" s="1">
        <v>930.97</v>
      </c>
      <c r="H4302">
        <v>6599.4652299211511</v>
      </c>
      <c r="I4302">
        <v>14.085904301818895</v>
      </c>
    </row>
    <row r="4303" spans="1:9">
      <c r="A4303" t="s">
        <v>285</v>
      </c>
      <c r="B4303" t="s">
        <v>41</v>
      </c>
      <c r="C4303" t="s">
        <v>4924</v>
      </c>
      <c r="D4303" t="s">
        <v>73</v>
      </c>
      <c r="E4303" s="1">
        <v>8</v>
      </c>
      <c r="F4303" t="s">
        <v>167</v>
      </c>
      <c r="G4303" s="1">
        <v>2842.53</v>
      </c>
      <c r="H4303">
        <v>7341.6293033332649</v>
      </c>
      <c r="I4303">
        <v>120.99568008817505</v>
      </c>
    </row>
    <row r="4304" spans="1:9">
      <c r="A4304" t="s">
        <v>285</v>
      </c>
      <c r="B4304" t="s">
        <v>41</v>
      </c>
      <c r="C4304" t="s">
        <v>15006</v>
      </c>
      <c r="D4304" t="s">
        <v>73</v>
      </c>
      <c r="E4304" s="1">
        <v>7</v>
      </c>
      <c r="F4304" t="s">
        <v>247</v>
      </c>
      <c r="G4304" s="1">
        <v>6370.55</v>
      </c>
      <c r="H4304">
        <v>8984.8530661512032</v>
      </c>
      <c r="I4304">
        <v>120.99568008817505</v>
      </c>
    </row>
    <row r="4305" spans="1:9">
      <c r="A4305" t="s">
        <v>285</v>
      </c>
      <c r="B4305" t="s">
        <v>41</v>
      </c>
      <c r="C4305" t="s">
        <v>4460</v>
      </c>
      <c r="D4305" t="s">
        <v>73</v>
      </c>
      <c r="E4305" s="1">
        <v>10</v>
      </c>
      <c r="F4305" t="s">
        <v>47</v>
      </c>
      <c r="G4305" s="1">
        <v>1677.17</v>
      </c>
      <c r="H4305">
        <v>9467.7730778277528</v>
      </c>
      <c r="I4305">
        <v>120.99568008817505</v>
      </c>
    </row>
    <row r="4306" spans="1:9">
      <c r="A4306" t="s">
        <v>285</v>
      </c>
      <c r="B4306" t="s">
        <v>41</v>
      </c>
      <c r="C4306" t="s">
        <v>4460</v>
      </c>
      <c r="D4306" t="s">
        <v>73</v>
      </c>
      <c r="E4306" s="1">
        <v>10</v>
      </c>
      <c r="F4306" t="s">
        <v>47</v>
      </c>
      <c r="G4306" s="1">
        <v>1759.12</v>
      </c>
      <c r="H4306">
        <v>9467.7730778277528</v>
      </c>
      <c r="I4306">
        <v>120.99568008817505</v>
      </c>
    </row>
    <row r="4307" spans="1:9">
      <c r="A4307" t="s">
        <v>285</v>
      </c>
      <c r="B4307" t="s">
        <v>41</v>
      </c>
      <c r="C4307" t="s">
        <v>4460</v>
      </c>
      <c r="D4307" t="s">
        <v>73</v>
      </c>
      <c r="E4307" s="1">
        <v>10</v>
      </c>
      <c r="F4307" t="s">
        <v>47</v>
      </c>
      <c r="G4307" s="1">
        <v>1759.12</v>
      </c>
      <c r="H4307">
        <v>9467.7730778277528</v>
      </c>
      <c r="I4307">
        <v>120.99568008817505</v>
      </c>
    </row>
    <row r="4308" spans="1:9">
      <c r="A4308" t="s">
        <v>285</v>
      </c>
      <c r="B4308" t="s">
        <v>41</v>
      </c>
      <c r="C4308" t="s">
        <v>15504</v>
      </c>
      <c r="D4308" t="s">
        <v>45</v>
      </c>
      <c r="E4308" s="1">
        <v>5</v>
      </c>
      <c r="F4308" t="s">
        <v>47</v>
      </c>
      <c r="G4308" s="1">
        <v>946.49</v>
      </c>
      <c r="H4308">
        <v>6599.4652299211511</v>
      </c>
      <c r="I4308">
        <v>14.246052084700519</v>
      </c>
    </row>
    <row r="4309" spans="1:9">
      <c r="A4309" t="s">
        <v>285</v>
      </c>
      <c r="B4309" t="s">
        <v>41</v>
      </c>
      <c r="C4309" t="s">
        <v>4460</v>
      </c>
      <c r="D4309" t="s">
        <v>73</v>
      </c>
      <c r="E4309" s="1">
        <v>10</v>
      </c>
      <c r="F4309" t="s">
        <v>47</v>
      </c>
      <c r="G4309" s="1">
        <v>1759.12</v>
      </c>
      <c r="H4309">
        <v>9467.7730778277528</v>
      </c>
      <c r="I4309">
        <v>120.99568008817505</v>
      </c>
    </row>
    <row r="4310" spans="1:9">
      <c r="A4310" t="s">
        <v>285</v>
      </c>
      <c r="B4310" t="s">
        <v>41</v>
      </c>
      <c r="C4310" t="s">
        <v>15504</v>
      </c>
      <c r="D4310" t="s">
        <v>45</v>
      </c>
      <c r="E4310" s="1">
        <v>3</v>
      </c>
      <c r="F4310" t="s">
        <v>47</v>
      </c>
      <c r="G4310" s="1">
        <v>317.67</v>
      </c>
      <c r="H4310">
        <v>6599.4652299211511</v>
      </c>
      <c r="I4310">
        <v>4.9056498040524659</v>
      </c>
    </row>
    <row r="4311" spans="1:9">
      <c r="A4311" t="s">
        <v>285</v>
      </c>
      <c r="B4311" t="s">
        <v>41</v>
      </c>
      <c r="C4311" t="s">
        <v>15504</v>
      </c>
      <c r="D4311" t="s">
        <v>45</v>
      </c>
      <c r="E4311" s="1">
        <v>5</v>
      </c>
      <c r="F4311" t="s">
        <v>47</v>
      </c>
      <c r="G4311" s="1">
        <v>937.07</v>
      </c>
      <c r="H4311">
        <v>6599.4652299211511</v>
      </c>
      <c r="I4311">
        <v>14.085904301818895</v>
      </c>
    </row>
    <row r="4312" spans="1:9">
      <c r="A4312" t="s">
        <v>285</v>
      </c>
      <c r="B4312" t="s">
        <v>41</v>
      </c>
      <c r="C4312" t="s">
        <v>4460</v>
      </c>
      <c r="D4312" t="s">
        <v>73</v>
      </c>
      <c r="E4312" s="1">
        <v>10</v>
      </c>
      <c r="F4312" t="s">
        <v>47</v>
      </c>
      <c r="G4312" s="1">
        <v>1814.68</v>
      </c>
      <c r="H4312">
        <v>9467.7730778277528</v>
      </c>
      <c r="I4312">
        <v>120.99568008817505</v>
      </c>
    </row>
    <row r="4313" spans="1:9">
      <c r="A4313" t="s">
        <v>285</v>
      </c>
      <c r="B4313" t="s">
        <v>41</v>
      </c>
      <c r="C4313" t="s">
        <v>15504</v>
      </c>
      <c r="D4313" t="s">
        <v>45</v>
      </c>
      <c r="E4313" s="1">
        <v>2</v>
      </c>
      <c r="F4313" t="s">
        <v>132</v>
      </c>
      <c r="G4313" s="1">
        <v>20.03</v>
      </c>
      <c r="H4313">
        <v>6599.4652299211511</v>
      </c>
      <c r="I4313">
        <v>0.15620499351813311</v>
      </c>
    </row>
    <row r="4314" spans="1:9">
      <c r="A4314" t="s">
        <v>285</v>
      </c>
      <c r="B4314" t="s">
        <v>41</v>
      </c>
      <c r="C4314" t="s">
        <v>4924</v>
      </c>
      <c r="D4314" t="s">
        <v>73</v>
      </c>
      <c r="E4314" s="1">
        <v>10</v>
      </c>
      <c r="F4314" t="s">
        <v>167</v>
      </c>
      <c r="G4314" s="1">
        <v>3064.77</v>
      </c>
      <c r="H4314">
        <v>7341.6293033332649</v>
      </c>
      <c r="I4314">
        <v>120.99568008817505</v>
      </c>
    </row>
    <row r="4315" spans="1:9">
      <c r="A4315" t="s">
        <v>285</v>
      </c>
      <c r="B4315" t="s">
        <v>41</v>
      </c>
      <c r="C4315" t="s">
        <v>15504</v>
      </c>
      <c r="D4315" t="s">
        <v>45</v>
      </c>
      <c r="E4315" s="1">
        <v>4</v>
      </c>
      <c r="F4315" t="s">
        <v>47</v>
      </c>
      <c r="G4315" s="1">
        <v>795.88</v>
      </c>
      <c r="H4315">
        <v>6599.4652299211511</v>
      </c>
      <c r="I4315">
        <v>12.264318162865802</v>
      </c>
    </row>
    <row r="4316" spans="1:9">
      <c r="A4316" t="s">
        <v>285</v>
      </c>
      <c r="B4316" t="s">
        <v>41</v>
      </c>
      <c r="C4316" t="s">
        <v>15504</v>
      </c>
      <c r="D4316" t="s">
        <v>45</v>
      </c>
      <c r="E4316" s="1">
        <v>3</v>
      </c>
      <c r="F4316" t="s">
        <v>132</v>
      </c>
      <c r="G4316" s="1">
        <v>35.090000000000003</v>
      </c>
      <c r="H4316">
        <v>6599.4652299211511</v>
      </c>
      <c r="I4316">
        <v>0.52191953402799551</v>
      </c>
    </row>
    <row r="4317" spans="1:9">
      <c r="A4317" t="s">
        <v>285</v>
      </c>
      <c r="B4317" t="s">
        <v>41</v>
      </c>
      <c r="C4317" t="s">
        <v>15504</v>
      </c>
      <c r="D4317" t="s">
        <v>45</v>
      </c>
      <c r="E4317" s="1">
        <v>2</v>
      </c>
      <c r="F4317" t="s">
        <v>132</v>
      </c>
      <c r="G4317" s="1">
        <v>29.25</v>
      </c>
      <c r="H4317">
        <v>6599.4652299211511</v>
      </c>
      <c r="I4317">
        <v>0.38379682124790976</v>
      </c>
    </row>
    <row r="4318" spans="1:9">
      <c r="A4318" t="s">
        <v>285</v>
      </c>
      <c r="B4318" t="s">
        <v>41</v>
      </c>
      <c r="C4318" t="s">
        <v>15504</v>
      </c>
      <c r="D4318" t="s">
        <v>45</v>
      </c>
      <c r="E4318" s="1">
        <v>3</v>
      </c>
      <c r="F4318" t="s">
        <v>47</v>
      </c>
      <c r="G4318" s="1">
        <v>790.23</v>
      </c>
      <c r="H4318">
        <v>6599.4652299211511</v>
      </c>
      <c r="I4318">
        <v>12.405934063987281</v>
      </c>
    </row>
    <row r="4319" spans="1:9">
      <c r="A4319" t="s">
        <v>285</v>
      </c>
      <c r="B4319" t="s">
        <v>41</v>
      </c>
      <c r="C4319" t="s">
        <v>15504</v>
      </c>
      <c r="D4319" t="s">
        <v>45</v>
      </c>
      <c r="E4319" s="1">
        <v>2</v>
      </c>
      <c r="F4319" t="s">
        <v>132</v>
      </c>
      <c r="G4319" s="1">
        <v>57.13</v>
      </c>
      <c r="H4319">
        <v>6599.4652299211511</v>
      </c>
      <c r="I4319">
        <v>1.4008568806269968</v>
      </c>
    </row>
    <row r="4320" spans="1:9">
      <c r="A4320" t="s">
        <v>285</v>
      </c>
      <c r="B4320" t="s">
        <v>41</v>
      </c>
      <c r="C4320" t="s">
        <v>15504</v>
      </c>
      <c r="D4320" t="s">
        <v>45</v>
      </c>
      <c r="E4320" s="1">
        <v>3</v>
      </c>
      <c r="F4320" t="s">
        <v>47</v>
      </c>
      <c r="G4320" s="1">
        <v>526.48</v>
      </c>
      <c r="H4320">
        <v>6599.4652299211511</v>
      </c>
      <c r="I4320">
        <v>7.983871241446721</v>
      </c>
    </row>
    <row r="4321" spans="1:9">
      <c r="A4321" t="s">
        <v>285</v>
      </c>
      <c r="B4321" t="s">
        <v>41</v>
      </c>
      <c r="C4321" t="s">
        <v>4460</v>
      </c>
      <c r="D4321" t="s">
        <v>73</v>
      </c>
      <c r="E4321" s="1">
        <v>10</v>
      </c>
      <c r="F4321" t="s">
        <v>47</v>
      </c>
      <c r="G4321" s="1">
        <v>1981.36</v>
      </c>
      <c r="H4321">
        <v>9467.7730778277528</v>
      </c>
      <c r="I4321">
        <v>120.99568008817505</v>
      </c>
    </row>
    <row r="4322" spans="1:9">
      <c r="A4322" t="s">
        <v>285</v>
      </c>
      <c r="B4322" t="s">
        <v>41</v>
      </c>
      <c r="C4322" t="s">
        <v>15504</v>
      </c>
      <c r="D4322" t="s">
        <v>45</v>
      </c>
      <c r="E4322" s="1">
        <v>4</v>
      </c>
      <c r="F4322" t="s">
        <v>132</v>
      </c>
      <c r="G4322" s="1">
        <v>20.32</v>
      </c>
      <c r="H4322">
        <v>6599.4652299211511</v>
      </c>
      <c r="I4322">
        <v>0.22538855339169292</v>
      </c>
    </row>
    <row r="4323" spans="1:9">
      <c r="A4323" t="s">
        <v>285</v>
      </c>
      <c r="B4323" t="s">
        <v>41</v>
      </c>
      <c r="C4323" t="s">
        <v>15504</v>
      </c>
      <c r="D4323" t="s">
        <v>45</v>
      </c>
      <c r="E4323" s="1">
        <v>4</v>
      </c>
      <c r="F4323" t="s">
        <v>132</v>
      </c>
      <c r="G4323" s="1">
        <v>41.42</v>
      </c>
      <c r="H4323">
        <v>6599.4652299211511</v>
      </c>
      <c r="I4323">
        <v>0.67490740105587821</v>
      </c>
    </row>
    <row r="4324" spans="1:9">
      <c r="A4324" t="s">
        <v>285</v>
      </c>
      <c r="B4324" t="s">
        <v>41</v>
      </c>
      <c r="C4324" t="s">
        <v>15504</v>
      </c>
      <c r="D4324" t="s">
        <v>45</v>
      </c>
      <c r="E4324" s="1">
        <v>2</v>
      </c>
      <c r="F4324" t="s">
        <v>132</v>
      </c>
      <c r="G4324" s="1">
        <v>22.5</v>
      </c>
      <c r="H4324">
        <v>6599.4652299211511</v>
      </c>
      <c r="I4324">
        <v>0.23108440016582688</v>
      </c>
    </row>
    <row r="4325" spans="1:9">
      <c r="A4325" t="s">
        <v>285</v>
      </c>
      <c r="B4325" t="s">
        <v>41</v>
      </c>
      <c r="C4325" t="s">
        <v>15504</v>
      </c>
      <c r="D4325" t="s">
        <v>45</v>
      </c>
      <c r="E4325" s="1">
        <v>2</v>
      </c>
      <c r="F4325" t="s">
        <v>132</v>
      </c>
      <c r="G4325" s="1">
        <v>26.72</v>
      </c>
      <c r="H4325">
        <v>6599.4652299211511</v>
      </c>
      <c r="I4325">
        <v>0.28284271247461901</v>
      </c>
    </row>
    <row r="4326" spans="1:9">
      <c r="A4326" t="s">
        <v>285</v>
      </c>
      <c r="B4326" t="s">
        <v>41</v>
      </c>
      <c r="C4326" t="s">
        <v>15504</v>
      </c>
      <c r="D4326" t="s">
        <v>45</v>
      </c>
      <c r="E4326" s="1">
        <v>4</v>
      </c>
      <c r="F4326" t="s">
        <v>132</v>
      </c>
      <c r="G4326" s="1">
        <v>22.45</v>
      </c>
      <c r="H4326">
        <v>6599.4652299211511</v>
      </c>
      <c r="I4326">
        <v>0.23409399821439253</v>
      </c>
    </row>
    <row r="4327" spans="1:9">
      <c r="A4327" t="s">
        <v>285</v>
      </c>
      <c r="B4327" t="s">
        <v>41</v>
      </c>
      <c r="C4327" t="s">
        <v>15504</v>
      </c>
      <c r="D4327" t="s">
        <v>45</v>
      </c>
      <c r="E4327" s="1">
        <v>2</v>
      </c>
      <c r="F4327" t="s">
        <v>132</v>
      </c>
      <c r="G4327" s="1">
        <v>22.45</v>
      </c>
      <c r="H4327">
        <v>6599.4652299211511</v>
      </c>
      <c r="I4327">
        <v>0.23409399821439253</v>
      </c>
    </row>
    <row r="4328" spans="1:9">
      <c r="A4328" t="s">
        <v>285</v>
      </c>
      <c r="B4328" t="s">
        <v>41</v>
      </c>
      <c r="C4328" t="s">
        <v>15504</v>
      </c>
      <c r="D4328" t="s">
        <v>45</v>
      </c>
      <c r="E4328" s="1">
        <v>5</v>
      </c>
      <c r="F4328" t="s">
        <v>47</v>
      </c>
      <c r="G4328" s="1">
        <v>1007.84</v>
      </c>
      <c r="H4328">
        <v>6599.4652299211511</v>
      </c>
      <c r="I4328">
        <v>16.174053295324583</v>
      </c>
    </row>
    <row r="4329" spans="1:9">
      <c r="A4329" t="s">
        <v>285</v>
      </c>
      <c r="B4329" t="s">
        <v>41</v>
      </c>
      <c r="C4329" t="s">
        <v>15504</v>
      </c>
      <c r="D4329" t="s">
        <v>45</v>
      </c>
      <c r="E4329" s="1">
        <v>5</v>
      </c>
      <c r="F4329" t="s">
        <v>47</v>
      </c>
      <c r="G4329" s="1">
        <v>844.98</v>
      </c>
      <c r="H4329">
        <v>6599.4652299211511</v>
      </c>
      <c r="I4329">
        <v>13.419239918862768</v>
      </c>
    </row>
    <row r="4330" spans="1:9">
      <c r="A4330" t="s">
        <v>285</v>
      </c>
      <c r="B4330" t="s">
        <v>41</v>
      </c>
      <c r="C4330" t="s">
        <v>15504</v>
      </c>
      <c r="D4330" t="s">
        <v>45</v>
      </c>
      <c r="E4330" s="1">
        <v>4</v>
      </c>
      <c r="F4330" t="s">
        <v>132</v>
      </c>
      <c r="G4330" s="1">
        <v>142.18</v>
      </c>
      <c r="H4330">
        <v>6599.4652299211511</v>
      </c>
      <c r="I4330">
        <v>3.7235601243970802</v>
      </c>
    </row>
    <row r="4331" spans="1:9">
      <c r="A4331" t="s">
        <v>285</v>
      </c>
      <c r="B4331" t="s">
        <v>41</v>
      </c>
      <c r="C4331" t="s">
        <v>15504</v>
      </c>
      <c r="D4331" t="s">
        <v>45</v>
      </c>
      <c r="E4331" s="1">
        <v>4</v>
      </c>
      <c r="F4331" t="s">
        <v>132</v>
      </c>
      <c r="G4331" s="1">
        <v>47</v>
      </c>
      <c r="H4331">
        <v>6599.4652299211511</v>
      </c>
      <c r="I4331">
        <v>0.90575934993794027</v>
      </c>
    </row>
    <row r="4332" spans="1:9">
      <c r="A4332" t="s">
        <v>285</v>
      </c>
      <c r="B4332" t="s">
        <v>41</v>
      </c>
      <c r="C4332" t="s">
        <v>15504</v>
      </c>
      <c r="D4332" t="s">
        <v>45</v>
      </c>
      <c r="E4332" s="1">
        <v>2</v>
      </c>
      <c r="F4332" t="s">
        <v>132</v>
      </c>
      <c r="G4332" s="1">
        <v>56.81</v>
      </c>
      <c r="H4332">
        <v>6599.4652299211511</v>
      </c>
      <c r="I4332">
        <v>1.2794530081249567</v>
      </c>
    </row>
    <row r="4333" spans="1:9">
      <c r="A4333" t="s">
        <v>285</v>
      </c>
      <c r="B4333" t="s">
        <v>41</v>
      </c>
      <c r="C4333" t="s">
        <v>15504</v>
      </c>
      <c r="D4333" t="s">
        <v>45</v>
      </c>
      <c r="E4333" s="1">
        <v>3</v>
      </c>
      <c r="F4333" t="s">
        <v>47</v>
      </c>
      <c r="G4333" s="1">
        <v>13.25</v>
      </c>
      <c r="H4333">
        <v>6599.4652299211511</v>
      </c>
      <c r="I4333">
        <v>0.1414213562373095</v>
      </c>
    </row>
    <row r="4334" spans="1:9">
      <c r="A4334" t="s">
        <v>285</v>
      </c>
      <c r="B4334" t="s">
        <v>41</v>
      </c>
      <c r="C4334" t="s">
        <v>15504</v>
      </c>
      <c r="D4334" t="s">
        <v>45</v>
      </c>
      <c r="E4334" s="1">
        <v>2</v>
      </c>
      <c r="F4334" t="s">
        <v>132</v>
      </c>
      <c r="G4334" s="1">
        <v>42.38</v>
      </c>
      <c r="H4334">
        <v>6599.4652299211511</v>
      </c>
      <c r="I4334">
        <v>0.76406805979572268</v>
      </c>
    </row>
    <row r="4335" spans="1:9">
      <c r="A4335" t="s">
        <v>285</v>
      </c>
      <c r="B4335" t="s">
        <v>41</v>
      </c>
      <c r="C4335" t="s">
        <v>15504</v>
      </c>
      <c r="D4335" t="s">
        <v>45</v>
      </c>
      <c r="E4335" s="1">
        <v>4</v>
      </c>
      <c r="F4335" t="s">
        <v>132</v>
      </c>
      <c r="G4335" s="1">
        <v>40.26</v>
      </c>
      <c r="H4335">
        <v>6599.4652299211511</v>
      </c>
      <c r="I4335">
        <v>0.66820655489152458</v>
      </c>
    </row>
    <row r="4336" spans="1:9">
      <c r="A4336" t="s">
        <v>285</v>
      </c>
      <c r="B4336" t="s">
        <v>41</v>
      </c>
      <c r="C4336" t="s">
        <v>15504</v>
      </c>
      <c r="D4336" t="s">
        <v>45</v>
      </c>
      <c r="E4336" s="1">
        <v>3</v>
      </c>
      <c r="F4336" t="s">
        <v>47</v>
      </c>
      <c r="G4336" s="1">
        <v>827.48</v>
      </c>
      <c r="H4336">
        <v>6599.4652299211511</v>
      </c>
      <c r="I4336">
        <v>12.634175873399895</v>
      </c>
    </row>
    <row r="4337" spans="1:9">
      <c r="A4337" t="s">
        <v>285</v>
      </c>
      <c r="B4337" t="s">
        <v>41</v>
      </c>
      <c r="C4337" t="s">
        <v>15504</v>
      </c>
      <c r="D4337" t="s">
        <v>45</v>
      </c>
      <c r="E4337" s="1">
        <v>3</v>
      </c>
      <c r="F4337" t="s">
        <v>47</v>
      </c>
      <c r="G4337" s="1">
        <v>310.89</v>
      </c>
      <c r="H4337">
        <v>6599.4652299211511</v>
      </c>
      <c r="I4337">
        <v>4.9056498040524659</v>
      </c>
    </row>
    <row r="4338" spans="1:9">
      <c r="A4338" t="s">
        <v>285</v>
      </c>
      <c r="B4338" t="s">
        <v>41</v>
      </c>
      <c r="C4338" t="s">
        <v>15504</v>
      </c>
      <c r="D4338" t="s">
        <v>45</v>
      </c>
      <c r="E4338" s="1">
        <v>2</v>
      </c>
      <c r="F4338" t="s">
        <v>132</v>
      </c>
      <c r="G4338" s="1">
        <v>22.35</v>
      </c>
      <c r="H4338">
        <v>6599.4652299211511</v>
      </c>
      <c r="I4338">
        <v>0.2449489742783178</v>
      </c>
    </row>
    <row r="4339" spans="1:9">
      <c r="A4339" t="s">
        <v>285</v>
      </c>
      <c r="B4339" t="s">
        <v>41</v>
      </c>
      <c r="C4339" t="s">
        <v>15504</v>
      </c>
      <c r="D4339" t="s">
        <v>45</v>
      </c>
      <c r="E4339" s="1">
        <v>2</v>
      </c>
      <c r="F4339" t="s">
        <v>132</v>
      </c>
      <c r="G4339" s="1">
        <v>47.87</v>
      </c>
      <c r="H4339">
        <v>6599.4652299211511</v>
      </c>
      <c r="I4339">
        <v>0.9165151389911681</v>
      </c>
    </row>
    <row r="4340" spans="1:9">
      <c r="A4340" t="s">
        <v>285</v>
      </c>
      <c r="B4340" t="s">
        <v>41</v>
      </c>
      <c r="C4340" t="s">
        <v>15504</v>
      </c>
      <c r="D4340" t="s">
        <v>45</v>
      </c>
      <c r="E4340" s="1">
        <v>2</v>
      </c>
      <c r="F4340" t="s">
        <v>132</v>
      </c>
      <c r="G4340" s="1">
        <v>33.14</v>
      </c>
      <c r="H4340">
        <v>6599.4652299211511</v>
      </c>
      <c r="I4340">
        <v>0.40914545090957566</v>
      </c>
    </row>
    <row r="4341" spans="1:9">
      <c r="A4341" t="s">
        <v>285</v>
      </c>
      <c r="B4341" t="s">
        <v>41</v>
      </c>
      <c r="C4341" t="s">
        <v>15504</v>
      </c>
      <c r="D4341" t="s">
        <v>45</v>
      </c>
      <c r="E4341" s="1">
        <v>2</v>
      </c>
      <c r="F4341" t="s">
        <v>132</v>
      </c>
      <c r="G4341" s="1">
        <v>20.23</v>
      </c>
      <c r="H4341">
        <v>6599.4652299211511</v>
      </c>
      <c r="I4341">
        <v>0.22538855339169292</v>
      </c>
    </row>
    <row r="4342" spans="1:9">
      <c r="A4342" t="s">
        <v>285</v>
      </c>
      <c r="B4342" t="s">
        <v>41</v>
      </c>
      <c r="C4342" t="s">
        <v>4460</v>
      </c>
      <c r="D4342" t="s">
        <v>73</v>
      </c>
      <c r="E4342" s="1">
        <v>10</v>
      </c>
      <c r="F4342" t="s">
        <v>47</v>
      </c>
      <c r="G4342" s="1">
        <v>1981.36</v>
      </c>
      <c r="H4342">
        <v>9467.7730778277528</v>
      </c>
      <c r="I4342">
        <v>120.99568008817505</v>
      </c>
    </row>
    <row r="4343" spans="1:9">
      <c r="A4343" t="s">
        <v>285</v>
      </c>
      <c r="B4343" t="s">
        <v>41</v>
      </c>
      <c r="C4343" t="s">
        <v>15504</v>
      </c>
      <c r="D4343" t="s">
        <v>45</v>
      </c>
      <c r="E4343" s="1">
        <v>2</v>
      </c>
      <c r="F4343" t="s">
        <v>132</v>
      </c>
      <c r="G4343" s="1">
        <v>35.21</v>
      </c>
      <c r="H4343">
        <v>6599.4652299211511</v>
      </c>
      <c r="I4343">
        <v>0.51341990611973742</v>
      </c>
    </row>
    <row r="4344" spans="1:9">
      <c r="A4344" t="s">
        <v>285</v>
      </c>
      <c r="B4344" t="s">
        <v>41</v>
      </c>
      <c r="C4344" t="s">
        <v>15504</v>
      </c>
      <c r="D4344" t="s">
        <v>45</v>
      </c>
      <c r="E4344" s="1">
        <v>3</v>
      </c>
      <c r="F4344" t="s">
        <v>132</v>
      </c>
      <c r="G4344" s="1">
        <v>20.28</v>
      </c>
      <c r="H4344">
        <v>6599.4652299211511</v>
      </c>
      <c r="I4344">
        <v>0.22538855339169292</v>
      </c>
    </row>
    <row r="4345" spans="1:9">
      <c r="A4345" t="s">
        <v>285</v>
      </c>
      <c r="B4345" t="s">
        <v>41</v>
      </c>
      <c r="C4345" t="s">
        <v>15504</v>
      </c>
      <c r="D4345" t="s">
        <v>45</v>
      </c>
      <c r="E4345" s="1">
        <v>5</v>
      </c>
      <c r="F4345" t="s">
        <v>47</v>
      </c>
      <c r="G4345" s="1">
        <v>320.55</v>
      </c>
      <c r="H4345">
        <v>6599.4652299211511</v>
      </c>
      <c r="I4345">
        <v>5.032166531425605</v>
      </c>
    </row>
    <row r="4346" spans="1:9">
      <c r="A4346" t="s">
        <v>285</v>
      </c>
      <c r="B4346" t="s">
        <v>41</v>
      </c>
      <c r="C4346" t="s">
        <v>15504</v>
      </c>
      <c r="D4346" t="s">
        <v>45</v>
      </c>
      <c r="E4346" s="1">
        <v>4</v>
      </c>
      <c r="F4346" t="s">
        <v>132</v>
      </c>
      <c r="G4346" s="1">
        <v>60.16</v>
      </c>
      <c r="H4346">
        <v>6599.4652299211511</v>
      </c>
      <c r="I4346">
        <v>1.3886324207651211</v>
      </c>
    </row>
    <row r="4347" spans="1:9">
      <c r="A4347" t="s">
        <v>285</v>
      </c>
      <c r="B4347" t="s">
        <v>41</v>
      </c>
      <c r="C4347" t="s">
        <v>15504</v>
      </c>
      <c r="D4347" t="s">
        <v>45</v>
      </c>
      <c r="E4347" s="1">
        <v>4</v>
      </c>
      <c r="F4347" t="s">
        <v>132</v>
      </c>
      <c r="G4347" s="1">
        <v>60.16</v>
      </c>
      <c r="H4347">
        <v>6599.4652299211511</v>
      </c>
      <c r="I4347">
        <v>1.3886324207651211</v>
      </c>
    </row>
    <row r="4348" spans="1:9">
      <c r="A4348" t="s">
        <v>285</v>
      </c>
      <c r="B4348" t="s">
        <v>41</v>
      </c>
      <c r="C4348" t="s">
        <v>15504</v>
      </c>
      <c r="D4348" t="s">
        <v>45</v>
      </c>
      <c r="E4348" s="1">
        <v>5</v>
      </c>
      <c r="F4348" t="s">
        <v>47</v>
      </c>
      <c r="G4348" s="1">
        <v>785.16</v>
      </c>
      <c r="H4348">
        <v>6599.4652299211511</v>
      </c>
      <c r="I4348">
        <v>12.253468896602302</v>
      </c>
    </row>
    <row r="4349" spans="1:9">
      <c r="A4349" t="s">
        <v>285</v>
      </c>
      <c r="B4349" t="s">
        <v>41</v>
      </c>
      <c r="C4349" t="s">
        <v>15504</v>
      </c>
      <c r="D4349" t="s">
        <v>45</v>
      </c>
      <c r="E4349" s="1">
        <v>3</v>
      </c>
      <c r="F4349" t="s">
        <v>47</v>
      </c>
      <c r="G4349" s="1">
        <v>531.4</v>
      </c>
      <c r="H4349">
        <v>6599.4652299211511</v>
      </c>
      <c r="I4349">
        <v>7.8701588294010945</v>
      </c>
    </row>
    <row r="4350" spans="1:9">
      <c r="A4350" t="s">
        <v>285</v>
      </c>
      <c r="B4350" t="s">
        <v>41</v>
      </c>
      <c r="C4350" t="s">
        <v>15504</v>
      </c>
      <c r="D4350" t="s">
        <v>45</v>
      </c>
      <c r="E4350" s="1">
        <v>3</v>
      </c>
      <c r="F4350" t="s">
        <v>47</v>
      </c>
      <c r="G4350" s="1">
        <v>13.57</v>
      </c>
      <c r="H4350">
        <v>6599.4652299211511</v>
      </c>
      <c r="I4350">
        <v>0.1414213562373095</v>
      </c>
    </row>
    <row r="4351" spans="1:9">
      <c r="A4351" t="s">
        <v>285</v>
      </c>
      <c r="B4351" t="s">
        <v>41</v>
      </c>
      <c r="C4351" t="s">
        <v>15504</v>
      </c>
      <c r="D4351" t="s">
        <v>45</v>
      </c>
      <c r="E4351" s="1">
        <v>3</v>
      </c>
      <c r="F4351" t="s">
        <v>47</v>
      </c>
      <c r="G4351" s="1">
        <v>801.08</v>
      </c>
      <c r="H4351">
        <v>6599.4652299211511</v>
      </c>
      <c r="I4351">
        <v>12.405934063987281</v>
      </c>
    </row>
    <row r="4352" spans="1:9">
      <c r="A4352" t="s">
        <v>285</v>
      </c>
      <c r="B4352" t="s">
        <v>41</v>
      </c>
      <c r="C4352" t="s">
        <v>15504</v>
      </c>
      <c r="D4352" t="s">
        <v>73</v>
      </c>
      <c r="E4352" s="1">
        <v>8</v>
      </c>
      <c r="F4352" t="s">
        <v>47</v>
      </c>
      <c r="G4352" s="1">
        <v>3135.61</v>
      </c>
      <c r="H4352">
        <v>6599.4652299211511</v>
      </c>
      <c r="I4352">
        <v>120.99568008817505</v>
      </c>
    </row>
    <row r="4353" spans="1:9">
      <c r="A4353" t="s">
        <v>285</v>
      </c>
      <c r="B4353" t="s">
        <v>41</v>
      </c>
      <c r="C4353" t="s">
        <v>15504</v>
      </c>
      <c r="D4353" t="s">
        <v>45</v>
      </c>
      <c r="E4353" s="1">
        <v>2</v>
      </c>
      <c r="F4353" t="s">
        <v>132</v>
      </c>
      <c r="G4353" s="1">
        <v>45.51</v>
      </c>
      <c r="H4353">
        <v>6599.4652299211511</v>
      </c>
      <c r="I4353">
        <v>0.90575934993794027</v>
      </c>
    </row>
    <row r="4354" spans="1:9">
      <c r="A4354" t="s">
        <v>285</v>
      </c>
      <c r="B4354" t="s">
        <v>41</v>
      </c>
      <c r="C4354" t="s">
        <v>15504</v>
      </c>
      <c r="D4354" t="s">
        <v>45</v>
      </c>
      <c r="E4354" s="1">
        <v>3</v>
      </c>
      <c r="F4354" t="s">
        <v>47</v>
      </c>
      <c r="G4354" s="1">
        <v>13.5</v>
      </c>
      <c r="H4354">
        <v>6599.4652299211511</v>
      </c>
      <c r="I4354">
        <v>0.1414213562373095</v>
      </c>
    </row>
    <row r="4355" spans="1:9">
      <c r="A4355" t="s">
        <v>285</v>
      </c>
      <c r="B4355" t="s">
        <v>41</v>
      </c>
      <c r="C4355" t="s">
        <v>4924</v>
      </c>
      <c r="D4355" t="s">
        <v>73</v>
      </c>
      <c r="E4355" s="1">
        <v>4</v>
      </c>
      <c r="F4355" t="s">
        <v>149</v>
      </c>
      <c r="G4355" s="1">
        <v>10468.06</v>
      </c>
      <c r="H4355">
        <v>7341.6293033332649</v>
      </c>
      <c r="I4355">
        <v>120.99568008817505</v>
      </c>
    </row>
    <row r="4356" spans="1:9">
      <c r="A4356" t="s">
        <v>285</v>
      </c>
      <c r="B4356" t="s">
        <v>41</v>
      </c>
      <c r="C4356" t="s">
        <v>15504</v>
      </c>
      <c r="D4356" t="s">
        <v>45</v>
      </c>
      <c r="E4356" s="1">
        <v>6</v>
      </c>
      <c r="F4356" t="s">
        <v>132</v>
      </c>
      <c r="G4356" s="1">
        <v>39.71</v>
      </c>
      <c r="H4356">
        <v>6599.4652299211511</v>
      </c>
      <c r="I4356">
        <v>0.90575934993794027</v>
      </c>
    </row>
    <row r="4357" spans="1:9">
      <c r="A4357" t="s">
        <v>285</v>
      </c>
      <c r="B4357" t="s">
        <v>41</v>
      </c>
      <c r="C4357" t="s">
        <v>4925</v>
      </c>
      <c r="D4357" t="s">
        <v>73</v>
      </c>
      <c r="E4357" s="1">
        <v>10</v>
      </c>
      <c r="F4357" t="s">
        <v>167</v>
      </c>
      <c r="G4357" s="1">
        <v>6426.12</v>
      </c>
      <c r="H4357">
        <v>8198.7933877248051</v>
      </c>
      <c r="I4357">
        <v>120.99568008817505</v>
      </c>
    </row>
    <row r="4358" spans="1:9">
      <c r="A4358" t="s">
        <v>285</v>
      </c>
      <c r="B4358" t="s">
        <v>41</v>
      </c>
      <c r="C4358" t="s">
        <v>15734</v>
      </c>
      <c r="D4358" t="s">
        <v>73</v>
      </c>
      <c r="E4358" s="1">
        <v>10</v>
      </c>
      <c r="F4358" t="s">
        <v>47</v>
      </c>
      <c r="G4358" s="1">
        <v>3342.57</v>
      </c>
      <c r="H4358">
        <v>8532.4956771593334</v>
      </c>
      <c r="I4358">
        <v>120.99568008817505</v>
      </c>
    </row>
    <row r="4359" spans="1:9">
      <c r="A4359" t="s">
        <v>285</v>
      </c>
      <c r="B4359" t="s">
        <v>41</v>
      </c>
      <c r="C4359" t="s">
        <v>15734</v>
      </c>
      <c r="D4359" t="s">
        <v>73</v>
      </c>
      <c r="E4359" s="1">
        <v>10</v>
      </c>
      <c r="F4359" t="s">
        <v>47</v>
      </c>
      <c r="G4359" s="1">
        <v>3342.57</v>
      </c>
      <c r="H4359">
        <v>8532.4956771593334</v>
      </c>
      <c r="I4359">
        <v>120.99568008817505</v>
      </c>
    </row>
    <row r="4360" spans="1:9">
      <c r="A4360" t="s">
        <v>285</v>
      </c>
      <c r="B4360" t="s">
        <v>41</v>
      </c>
      <c r="C4360" t="s">
        <v>4924</v>
      </c>
      <c r="D4360" t="s">
        <v>73</v>
      </c>
      <c r="E4360" s="1">
        <v>2</v>
      </c>
      <c r="F4360" t="s">
        <v>149</v>
      </c>
      <c r="G4360" s="1">
        <v>11206.08</v>
      </c>
      <c r="H4360">
        <v>7341.6293033332649</v>
      </c>
      <c r="I4360">
        <v>123.82265745815666</v>
      </c>
    </row>
    <row r="4361" spans="1:9">
      <c r="A4361" t="s">
        <v>285</v>
      </c>
      <c r="B4361" t="s">
        <v>41</v>
      </c>
      <c r="C4361" t="s">
        <v>15504</v>
      </c>
      <c r="D4361" t="s">
        <v>45</v>
      </c>
      <c r="E4361" s="1">
        <v>3</v>
      </c>
      <c r="F4361" t="s">
        <v>47</v>
      </c>
      <c r="G4361" s="1">
        <v>503.41</v>
      </c>
      <c r="H4361">
        <v>6599.4652299211511</v>
      </c>
      <c r="I4361">
        <v>7.3427719561484404</v>
      </c>
    </row>
    <row r="4362" spans="1:9">
      <c r="A4362" t="s">
        <v>285</v>
      </c>
      <c r="B4362" t="s">
        <v>41</v>
      </c>
      <c r="C4362" t="s">
        <v>770</v>
      </c>
      <c r="D4362" t="s">
        <v>73</v>
      </c>
      <c r="E4362" s="1">
        <v>10</v>
      </c>
      <c r="F4362" t="s">
        <v>47</v>
      </c>
      <c r="G4362" s="1">
        <v>3717.68</v>
      </c>
      <c r="H4362">
        <v>9517.4925579535429</v>
      </c>
      <c r="I4362">
        <v>123.82265745815666</v>
      </c>
    </row>
    <row r="4363" spans="1:9">
      <c r="A4363" t="s">
        <v>285</v>
      </c>
      <c r="B4363" t="s">
        <v>41</v>
      </c>
      <c r="C4363" t="s">
        <v>2152</v>
      </c>
      <c r="D4363" t="s">
        <v>73</v>
      </c>
      <c r="E4363" s="1">
        <v>8</v>
      </c>
      <c r="F4363" t="s">
        <v>348</v>
      </c>
      <c r="G4363" s="1">
        <v>2352.34</v>
      </c>
      <c r="H4363">
        <v>5269.5437712730181</v>
      </c>
      <c r="I4363">
        <v>127.61712110841553</v>
      </c>
    </row>
    <row r="4364" spans="1:9">
      <c r="A4364" t="s">
        <v>285</v>
      </c>
      <c r="B4364" t="s">
        <v>41</v>
      </c>
      <c r="C4364" t="s">
        <v>15504</v>
      </c>
      <c r="D4364" t="s">
        <v>45</v>
      </c>
      <c r="E4364" s="1">
        <v>5</v>
      </c>
      <c r="F4364" t="s">
        <v>47</v>
      </c>
      <c r="G4364" s="1">
        <v>942.47</v>
      </c>
      <c r="H4364">
        <v>6599.4652299211511</v>
      </c>
      <c r="I4364">
        <v>14.242963174845324</v>
      </c>
    </row>
    <row r="4365" spans="1:9">
      <c r="A4365" t="s">
        <v>285</v>
      </c>
      <c r="B4365" t="s">
        <v>41</v>
      </c>
      <c r="C4365" t="s">
        <v>2152</v>
      </c>
      <c r="D4365" t="s">
        <v>73</v>
      </c>
      <c r="E4365" s="1">
        <v>8</v>
      </c>
      <c r="F4365" t="s">
        <v>348</v>
      </c>
      <c r="G4365" s="1">
        <v>2352.34</v>
      </c>
      <c r="H4365">
        <v>5269.5437712730181</v>
      </c>
      <c r="I4365">
        <v>127.61712110841553</v>
      </c>
    </row>
    <row r="4366" spans="1:9">
      <c r="A4366" t="s">
        <v>285</v>
      </c>
      <c r="B4366" t="s">
        <v>41</v>
      </c>
      <c r="C4366" t="s">
        <v>15734</v>
      </c>
      <c r="D4366" t="s">
        <v>73</v>
      </c>
      <c r="E4366" s="1">
        <v>8</v>
      </c>
      <c r="F4366" t="s">
        <v>47</v>
      </c>
      <c r="G4366" s="1">
        <v>3782.72</v>
      </c>
      <c r="H4366">
        <v>8532.4956771593334</v>
      </c>
      <c r="I4366">
        <v>131.52473303527364</v>
      </c>
    </row>
    <row r="4367" spans="1:9">
      <c r="A4367" t="s">
        <v>285</v>
      </c>
      <c r="B4367" t="s">
        <v>41</v>
      </c>
      <c r="C4367" t="s">
        <v>15504</v>
      </c>
      <c r="D4367" t="s">
        <v>45</v>
      </c>
      <c r="E4367" s="1">
        <v>3</v>
      </c>
      <c r="F4367" t="s">
        <v>47</v>
      </c>
      <c r="G4367" s="1">
        <v>232.94</v>
      </c>
      <c r="H4367">
        <v>6599.4652299211511</v>
      </c>
      <c r="I4367">
        <v>3.8613469152615645</v>
      </c>
    </row>
    <row r="4368" spans="1:9">
      <c r="A4368" t="s">
        <v>285</v>
      </c>
      <c r="B4368" t="s">
        <v>41</v>
      </c>
      <c r="C4368" t="s">
        <v>15734</v>
      </c>
      <c r="D4368" t="s">
        <v>73</v>
      </c>
      <c r="E4368" s="1">
        <v>8</v>
      </c>
      <c r="F4368" t="s">
        <v>47</v>
      </c>
      <c r="G4368" s="1">
        <v>3782.72</v>
      </c>
      <c r="H4368">
        <v>8532.4956771593334</v>
      </c>
      <c r="I4368">
        <v>131.52473303527364</v>
      </c>
    </row>
    <row r="4369" spans="1:9">
      <c r="A4369" t="s">
        <v>285</v>
      </c>
      <c r="B4369" t="s">
        <v>41</v>
      </c>
      <c r="C4369" t="s">
        <v>15504</v>
      </c>
      <c r="D4369" t="s">
        <v>45</v>
      </c>
      <c r="E4369" s="1">
        <v>4</v>
      </c>
      <c r="F4369" t="s">
        <v>47</v>
      </c>
      <c r="G4369" s="1">
        <v>11.63</v>
      </c>
      <c r="H4369">
        <v>6599.4652299211511</v>
      </c>
      <c r="I4369">
        <v>0.1</v>
      </c>
    </row>
    <row r="4370" spans="1:9">
      <c r="A4370" t="s">
        <v>285</v>
      </c>
      <c r="B4370" t="s">
        <v>41</v>
      </c>
      <c r="C4370" t="s">
        <v>15734</v>
      </c>
      <c r="D4370" t="s">
        <v>73</v>
      </c>
      <c r="E4370" s="1">
        <v>8</v>
      </c>
      <c r="F4370" t="s">
        <v>47</v>
      </c>
      <c r="G4370" s="1">
        <v>3782.72</v>
      </c>
      <c r="H4370">
        <v>8532.4956771593334</v>
      </c>
      <c r="I4370">
        <v>131.52473303527364</v>
      </c>
    </row>
    <row r="4371" spans="1:9">
      <c r="A4371" t="s">
        <v>285</v>
      </c>
      <c r="B4371" t="s">
        <v>41</v>
      </c>
      <c r="C4371" t="s">
        <v>15734</v>
      </c>
      <c r="D4371" t="s">
        <v>73</v>
      </c>
      <c r="E4371" s="1">
        <v>8</v>
      </c>
      <c r="F4371" t="s">
        <v>47</v>
      </c>
      <c r="G4371" s="1">
        <v>3782.72</v>
      </c>
      <c r="H4371">
        <v>8532.4956771593334</v>
      </c>
      <c r="I4371">
        <v>131.52473303527364</v>
      </c>
    </row>
    <row r="4372" spans="1:9">
      <c r="A4372" t="s">
        <v>285</v>
      </c>
      <c r="B4372" t="s">
        <v>41</v>
      </c>
      <c r="C4372" t="s">
        <v>4460</v>
      </c>
      <c r="D4372" t="s">
        <v>73</v>
      </c>
      <c r="E4372" s="1">
        <v>10</v>
      </c>
      <c r="F4372" t="s">
        <v>47</v>
      </c>
      <c r="G4372" s="1">
        <v>2072.9899999999998</v>
      </c>
      <c r="H4372">
        <v>9467.7730778277528</v>
      </c>
      <c r="I4372">
        <v>133.75035513971542</v>
      </c>
    </row>
    <row r="4373" spans="1:9">
      <c r="A4373" t="s">
        <v>285</v>
      </c>
      <c r="B4373" t="s">
        <v>41</v>
      </c>
      <c r="C4373" t="s">
        <v>15504</v>
      </c>
      <c r="D4373" t="s">
        <v>45</v>
      </c>
      <c r="E4373" s="1">
        <v>3</v>
      </c>
      <c r="F4373" t="s">
        <v>132</v>
      </c>
      <c r="G4373" s="1">
        <v>35.270000000000003</v>
      </c>
      <c r="H4373">
        <v>6599.4652299211511</v>
      </c>
      <c r="I4373">
        <v>0.52801515129776344</v>
      </c>
    </row>
    <row r="4374" spans="1:9">
      <c r="A4374" t="s">
        <v>260</v>
      </c>
      <c r="B4374" t="s">
        <v>41</v>
      </c>
      <c r="C4374" t="s">
        <v>15504</v>
      </c>
      <c r="D4374" t="s">
        <v>73</v>
      </c>
      <c r="E4374" s="1">
        <v>8</v>
      </c>
      <c r="F4374" t="s">
        <v>47</v>
      </c>
      <c r="G4374" s="1">
        <v>3321.75</v>
      </c>
      <c r="H4374">
        <v>6599.4652299211511</v>
      </c>
      <c r="I4374">
        <v>134.60133636037943</v>
      </c>
    </row>
    <row r="4375" spans="1:9">
      <c r="A4375" t="s">
        <v>285</v>
      </c>
      <c r="B4375" t="s">
        <v>41</v>
      </c>
      <c r="C4375" t="s">
        <v>15504</v>
      </c>
      <c r="D4375" t="s">
        <v>45</v>
      </c>
      <c r="E4375" s="1">
        <v>5</v>
      </c>
      <c r="F4375" t="s">
        <v>47</v>
      </c>
      <c r="G4375" s="1">
        <v>274.41000000000003</v>
      </c>
      <c r="H4375">
        <v>6599.4652299211511</v>
      </c>
      <c r="I4375">
        <v>4.2761314292243169</v>
      </c>
    </row>
    <row r="4376" spans="1:9">
      <c r="A4376" t="s">
        <v>285</v>
      </c>
      <c r="B4376" t="s">
        <v>41</v>
      </c>
      <c r="C4376" t="s">
        <v>15504</v>
      </c>
      <c r="D4376" t="s">
        <v>45</v>
      </c>
      <c r="E4376" s="1">
        <v>2</v>
      </c>
      <c r="F4376" t="s">
        <v>132</v>
      </c>
      <c r="G4376" s="1">
        <v>34.270000000000003</v>
      </c>
      <c r="H4376">
        <v>6599.4652299211511</v>
      </c>
      <c r="I4376">
        <v>0.52</v>
      </c>
    </row>
    <row r="4377" spans="1:9">
      <c r="A4377" t="s">
        <v>260</v>
      </c>
      <c r="B4377" t="s">
        <v>41</v>
      </c>
      <c r="C4377" t="s">
        <v>15504</v>
      </c>
      <c r="D4377" t="s">
        <v>73</v>
      </c>
      <c r="E4377" s="1">
        <v>8</v>
      </c>
      <c r="F4377" t="s">
        <v>47</v>
      </c>
      <c r="G4377" s="1">
        <v>3599.72</v>
      </c>
      <c r="H4377">
        <v>6599.4652299211511</v>
      </c>
      <c r="I4377">
        <v>136.60511029972488</v>
      </c>
    </row>
    <row r="4378" spans="1:9">
      <c r="A4378" t="s">
        <v>285</v>
      </c>
      <c r="B4378" t="s">
        <v>41</v>
      </c>
      <c r="C4378" t="s">
        <v>15504</v>
      </c>
      <c r="D4378" t="s">
        <v>45</v>
      </c>
      <c r="E4378" s="1">
        <v>5</v>
      </c>
      <c r="F4378" t="s">
        <v>47</v>
      </c>
      <c r="G4378" s="1">
        <v>557.70000000000005</v>
      </c>
      <c r="H4378">
        <v>6599.4652299211511</v>
      </c>
      <c r="I4378">
        <v>8.5007881987495733</v>
      </c>
    </row>
    <row r="4379" spans="1:9">
      <c r="A4379" t="s">
        <v>285</v>
      </c>
      <c r="B4379" t="s">
        <v>41</v>
      </c>
      <c r="C4379" t="s">
        <v>15504</v>
      </c>
      <c r="D4379" t="s">
        <v>45</v>
      </c>
      <c r="E4379" s="1">
        <v>2</v>
      </c>
      <c r="F4379" t="s">
        <v>132</v>
      </c>
      <c r="G4379" s="1">
        <v>32</v>
      </c>
      <c r="H4379">
        <v>6599.4652299211511</v>
      </c>
      <c r="I4379">
        <v>0.3953479480154159</v>
      </c>
    </row>
    <row r="4380" spans="1:9">
      <c r="A4380" t="s">
        <v>285</v>
      </c>
      <c r="B4380" t="s">
        <v>41</v>
      </c>
      <c r="C4380" t="s">
        <v>15504</v>
      </c>
      <c r="D4380" t="s">
        <v>45</v>
      </c>
      <c r="E4380" s="1">
        <v>5</v>
      </c>
      <c r="F4380" t="s">
        <v>47</v>
      </c>
      <c r="G4380" s="1">
        <v>437.78</v>
      </c>
      <c r="H4380">
        <v>6599.4652299211511</v>
      </c>
      <c r="I4380">
        <v>6.4563921813966658</v>
      </c>
    </row>
    <row r="4381" spans="1:9">
      <c r="A4381" t="s">
        <v>260</v>
      </c>
      <c r="B4381" t="s">
        <v>41</v>
      </c>
      <c r="C4381" t="s">
        <v>15504</v>
      </c>
      <c r="D4381" t="s">
        <v>73</v>
      </c>
      <c r="E4381" s="1">
        <v>6</v>
      </c>
      <c r="F4381" t="s">
        <v>47</v>
      </c>
      <c r="G4381" s="1">
        <v>6020.2</v>
      </c>
      <c r="H4381">
        <v>6599.4652299211511</v>
      </c>
      <c r="I4381">
        <v>140.52553757235728</v>
      </c>
    </row>
    <row r="4382" spans="1:9">
      <c r="A4382" t="s">
        <v>285</v>
      </c>
      <c r="B4382" t="s">
        <v>41</v>
      </c>
      <c r="C4382" t="s">
        <v>15504</v>
      </c>
      <c r="D4382" t="s">
        <v>45</v>
      </c>
      <c r="E4382" s="1">
        <v>3</v>
      </c>
      <c r="F4382" t="s">
        <v>47</v>
      </c>
      <c r="G4382" s="1">
        <v>316.05</v>
      </c>
      <c r="H4382">
        <v>6599.4652299211511</v>
      </c>
      <c r="I4382">
        <v>4.9365372479097127</v>
      </c>
    </row>
    <row r="4383" spans="1:9">
      <c r="A4383" t="s">
        <v>285</v>
      </c>
      <c r="B4383" t="s">
        <v>41</v>
      </c>
      <c r="C4383" t="s">
        <v>15504</v>
      </c>
      <c r="D4383" t="s">
        <v>45</v>
      </c>
      <c r="E4383" s="1">
        <v>5</v>
      </c>
      <c r="F4383" t="s">
        <v>47</v>
      </c>
      <c r="G4383" s="1">
        <v>207.29</v>
      </c>
      <c r="H4383">
        <v>6599.4652299211511</v>
      </c>
      <c r="I4383">
        <v>3.6079356978748947</v>
      </c>
    </row>
    <row r="4384" spans="1:9">
      <c r="A4384" t="s">
        <v>285</v>
      </c>
      <c r="B4384" t="s">
        <v>41</v>
      </c>
      <c r="C4384" t="s">
        <v>15504</v>
      </c>
      <c r="D4384" t="s">
        <v>45</v>
      </c>
      <c r="E4384" s="1">
        <v>5</v>
      </c>
      <c r="F4384" t="s">
        <v>47</v>
      </c>
      <c r="G4384" s="1">
        <v>565.76</v>
      </c>
      <c r="H4384">
        <v>6599.4652299211511</v>
      </c>
      <c r="I4384">
        <v>8.5135891373732626</v>
      </c>
    </row>
    <row r="4385" spans="1:9">
      <c r="A4385" t="s">
        <v>809</v>
      </c>
      <c r="B4385" t="s">
        <v>41</v>
      </c>
      <c r="C4385" t="s">
        <v>2152</v>
      </c>
      <c r="D4385" t="s">
        <v>73</v>
      </c>
      <c r="E4385" s="1">
        <v>10</v>
      </c>
      <c r="F4385" t="s">
        <v>348</v>
      </c>
      <c r="G4385" s="1">
        <v>6357.65</v>
      </c>
      <c r="H4385">
        <v>5269.5437712730181</v>
      </c>
      <c r="I4385">
        <v>143.66187939046321</v>
      </c>
    </row>
    <row r="4386" spans="1:9">
      <c r="A4386" t="s">
        <v>285</v>
      </c>
      <c r="B4386" t="s">
        <v>41</v>
      </c>
      <c r="C4386" t="s">
        <v>15504</v>
      </c>
      <c r="D4386" t="s">
        <v>45</v>
      </c>
      <c r="E4386" s="1">
        <v>5</v>
      </c>
      <c r="F4386" t="s">
        <v>47</v>
      </c>
      <c r="G4386" s="1">
        <v>309.3</v>
      </c>
      <c r="H4386">
        <v>6599.4652299211511</v>
      </c>
      <c r="I4386">
        <v>4.809615369236921</v>
      </c>
    </row>
    <row r="4387" spans="1:9">
      <c r="A4387" t="s">
        <v>285</v>
      </c>
      <c r="B4387" t="s">
        <v>41</v>
      </c>
      <c r="C4387" t="s">
        <v>15504</v>
      </c>
      <c r="D4387" t="s">
        <v>45</v>
      </c>
      <c r="E4387" s="1">
        <v>7</v>
      </c>
      <c r="F4387" t="s">
        <v>132</v>
      </c>
      <c r="G4387" s="1">
        <v>1052.26</v>
      </c>
      <c r="H4387">
        <v>6599.4652299211511</v>
      </c>
      <c r="I4387">
        <v>20.225318291685795</v>
      </c>
    </row>
    <row r="4388" spans="1:9">
      <c r="A4388" t="s">
        <v>285</v>
      </c>
      <c r="B4388" t="s">
        <v>41</v>
      </c>
      <c r="C4388" t="s">
        <v>15504</v>
      </c>
      <c r="D4388" t="s">
        <v>45</v>
      </c>
      <c r="E4388" s="1">
        <v>7</v>
      </c>
      <c r="F4388" t="s">
        <v>132</v>
      </c>
      <c r="G4388" s="1">
        <v>359.89</v>
      </c>
      <c r="H4388">
        <v>6599.4652299211511</v>
      </c>
      <c r="I4388">
        <v>6.8157538101078741</v>
      </c>
    </row>
    <row r="4389" spans="1:9">
      <c r="A4389" t="s">
        <v>285</v>
      </c>
      <c r="B4389" t="s">
        <v>41</v>
      </c>
      <c r="C4389" t="s">
        <v>15504</v>
      </c>
      <c r="D4389" t="s">
        <v>45</v>
      </c>
      <c r="E4389" s="1">
        <v>4</v>
      </c>
      <c r="F4389" t="s">
        <v>132</v>
      </c>
      <c r="G4389" s="1">
        <v>38.51</v>
      </c>
      <c r="H4389">
        <v>6599.4652299211511</v>
      </c>
      <c r="I4389">
        <v>0.90575934993794027</v>
      </c>
    </row>
    <row r="4390" spans="1:9">
      <c r="A4390" t="s">
        <v>285</v>
      </c>
      <c r="B4390" t="s">
        <v>41</v>
      </c>
      <c r="C4390" t="s">
        <v>15504</v>
      </c>
      <c r="D4390" t="s">
        <v>45</v>
      </c>
      <c r="E4390" s="1">
        <v>7</v>
      </c>
      <c r="F4390" t="s">
        <v>47</v>
      </c>
      <c r="G4390" s="1">
        <v>130.74</v>
      </c>
      <c r="H4390">
        <v>6599.4652299211511</v>
      </c>
      <c r="I4390">
        <v>2.1735454906672649</v>
      </c>
    </row>
    <row r="4391" spans="1:9">
      <c r="A4391" t="s">
        <v>285</v>
      </c>
      <c r="B4391" t="s">
        <v>41</v>
      </c>
      <c r="C4391" t="s">
        <v>15504</v>
      </c>
      <c r="D4391" t="s">
        <v>45</v>
      </c>
      <c r="E4391" s="1">
        <v>3</v>
      </c>
      <c r="F4391" t="s">
        <v>47</v>
      </c>
      <c r="G4391" s="1">
        <v>957.85</v>
      </c>
      <c r="H4391">
        <v>6599.4652299211511</v>
      </c>
      <c r="I4391">
        <v>14.489057940390742</v>
      </c>
    </row>
    <row r="4392" spans="1:9">
      <c r="A4392" t="s">
        <v>285</v>
      </c>
      <c r="B4392" t="s">
        <v>41</v>
      </c>
      <c r="C4392" t="s">
        <v>15734</v>
      </c>
      <c r="D4392" t="s">
        <v>73</v>
      </c>
      <c r="E4392" s="1">
        <v>10</v>
      </c>
      <c r="F4392" t="s">
        <v>47</v>
      </c>
      <c r="G4392" s="1">
        <v>2348.94</v>
      </c>
      <c r="H4392">
        <v>8532.4956771593334</v>
      </c>
      <c r="I4392">
        <v>145.63588912077958</v>
      </c>
    </row>
    <row r="4393" spans="1:9">
      <c r="A4393" t="s">
        <v>285</v>
      </c>
      <c r="B4393" t="s">
        <v>41</v>
      </c>
      <c r="C4393" t="s">
        <v>15734</v>
      </c>
      <c r="D4393" t="s">
        <v>73</v>
      </c>
      <c r="E4393" s="1">
        <v>10</v>
      </c>
      <c r="F4393" t="s">
        <v>47</v>
      </c>
      <c r="G4393" s="1">
        <v>2348.94</v>
      </c>
      <c r="H4393">
        <v>8532.4956771593334</v>
      </c>
      <c r="I4393">
        <v>145.63588912077958</v>
      </c>
    </row>
    <row r="4394" spans="1:9">
      <c r="A4394" t="s">
        <v>285</v>
      </c>
      <c r="B4394" t="s">
        <v>41</v>
      </c>
      <c r="C4394" t="s">
        <v>15504</v>
      </c>
      <c r="D4394" t="s">
        <v>45</v>
      </c>
      <c r="E4394" s="1">
        <v>7</v>
      </c>
      <c r="F4394" t="s">
        <v>132</v>
      </c>
      <c r="G4394" s="1">
        <v>754.15</v>
      </c>
      <c r="H4394">
        <v>6599.4652299211511</v>
      </c>
      <c r="I4394">
        <v>13.773173200101711</v>
      </c>
    </row>
    <row r="4395" spans="1:9">
      <c r="A4395" t="s">
        <v>285</v>
      </c>
      <c r="B4395" t="s">
        <v>41</v>
      </c>
      <c r="C4395" t="s">
        <v>15734</v>
      </c>
      <c r="D4395" t="s">
        <v>73</v>
      </c>
      <c r="E4395" s="1">
        <v>10</v>
      </c>
      <c r="F4395" t="s">
        <v>47</v>
      </c>
      <c r="G4395" s="1">
        <v>2348.94</v>
      </c>
      <c r="H4395">
        <v>8532.4956771593334</v>
      </c>
      <c r="I4395">
        <v>145.63588912077958</v>
      </c>
    </row>
    <row r="4396" spans="1:9">
      <c r="A4396" t="s">
        <v>285</v>
      </c>
      <c r="B4396" t="s">
        <v>41</v>
      </c>
      <c r="C4396" t="s">
        <v>15734</v>
      </c>
      <c r="D4396" t="s">
        <v>73</v>
      </c>
      <c r="E4396" s="1">
        <v>10</v>
      </c>
      <c r="F4396" t="s">
        <v>47</v>
      </c>
      <c r="G4396" s="1">
        <v>2348.94</v>
      </c>
      <c r="H4396">
        <v>8532.4956771593334</v>
      </c>
      <c r="I4396">
        <v>145.63588912077958</v>
      </c>
    </row>
    <row r="4397" spans="1:9">
      <c r="A4397" t="s">
        <v>285</v>
      </c>
      <c r="B4397" t="s">
        <v>41</v>
      </c>
      <c r="C4397" t="s">
        <v>15504</v>
      </c>
      <c r="D4397" t="s">
        <v>45</v>
      </c>
      <c r="E4397" s="1">
        <v>10</v>
      </c>
      <c r="F4397" t="s">
        <v>132</v>
      </c>
      <c r="G4397" s="1">
        <v>39.46</v>
      </c>
      <c r="H4397">
        <v>6599.4652299211511</v>
      </c>
      <c r="I4397">
        <v>0.90575934993794027</v>
      </c>
    </row>
    <row r="4398" spans="1:9">
      <c r="A4398" t="s">
        <v>285</v>
      </c>
      <c r="B4398" t="s">
        <v>41</v>
      </c>
      <c r="C4398" t="s">
        <v>15504</v>
      </c>
      <c r="D4398" t="s">
        <v>45</v>
      </c>
      <c r="E4398" s="1">
        <v>3</v>
      </c>
      <c r="F4398" t="s">
        <v>47</v>
      </c>
      <c r="G4398" s="1">
        <v>426.62</v>
      </c>
      <c r="H4398">
        <v>6599.4652299211511</v>
      </c>
      <c r="I4398">
        <v>6.0814718613177847</v>
      </c>
    </row>
    <row r="4399" spans="1:9">
      <c r="A4399" t="s">
        <v>285</v>
      </c>
      <c r="B4399" t="s">
        <v>41</v>
      </c>
      <c r="C4399" t="s">
        <v>15504</v>
      </c>
      <c r="D4399" t="s">
        <v>45</v>
      </c>
      <c r="E4399" s="1">
        <v>2</v>
      </c>
      <c r="F4399" t="s">
        <v>132</v>
      </c>
      <c r="G4399" s="1">
        <v>46.5</v>
      </c>
      <c r="H4399">
        <v>6599.4652299211511</v>
      </c>
      <c r="I4399">
        <v>0.90575934993794027</v>
      </c>
    </row>
    <row r="4400" spans="1:9">
      <c r="A4400" t="s">
        <v>285</v>
      </c>
      <c r="B4400" t="s">
        <v>41</v>
      </c>
      <c r="C4400" t="s">
        <v>15504</v>
      </c>
      <c r="D4400" t="s">
        <v>45</v>
      </c>
      <c r="E4400" s="1">
        <v>3</v>
      </c>
      <c r="F4400" t="s">
        <v>47</v>
      </c>
      <c r="G4400" s="1">
        <v>855.78</v>
      </c>
      <c r="H4400">
        <v>6599.4652299211511</v>
      </c>
      <c r="I4400">
        <v>13.165819382021006</v>
      </c>
    </row>
    <row r="4401" spans="1:9">
      <c r="A4401" t="s">
        <v>285</v>
      </c>
      <c r="B4401" t="s">
        <v>41</v>
      </c>
      <c r="C4401" t="s">
        <v>15504</v>
      </c>
      <c r="D4401" t="s">
        <v>45</v>
      </c>
      <c r="E4401" s="1">
        <v>5</v>
      </c>
      <c r="F4401" t="s">
        <v>47</v>
      </c>
      <c r="G4401" s="1">
        <v>329.33</v>
      </c>
      <c r="H4401">
        <v>6599.4652299211511</v>
      </c>
      <c r="I4401">
        <v>5.1586820022172333</v>
      </c>
    </row>
    <row r="4402" spans="1:9">
      <c r="A4402" t="s">
        <v>40</v>
      </c>
      <c r="B4402" t="s">
        <v>41</v>
      </c>
      <c r="C4402" t="s">
        <v>4460</v>
      </c>
      <c r="D4402" t="s">
        <v>73</v>
      </c>
      <c r="E4402" s="1">
        <v>14</v>
      </c>
      <c r="F4402" t="s">
        <v>47</v>
      </c>
      <c r="G4402" s="1">
        <v>5299.4</v>
      </c>
      <c r="H4402">
        <v>9467.7730778277528</v>
      </c>
      <c r="I4402">
        <v>167.925239615729</v>
      </c>
    </row>
    <row r="4403" spans="1:9">
      <c r="A4403" t="s">
        <v>40</v>
      </c>
      <c r="B4403" t="s">
        <v>41</v>
      </c>
      <c r="C4403" t="s">
        <v>4460</v>
      </c>
      <c r="D4403" t="s">
        <v>73</v>
      </c>
      <c r="E4403" s="1">
        <v>8</v>
      </c>
      <c r="F4403" t="s">
        <v>47</v>
      </c>
      <c r="G4403" s="1">
        <v>2323.89</v>
      </c>
      <c r="H4403">
        <v>9467.7730778277528</v>
      </c>
      <c r="I4403">
        <v>167.925239615729</v>
      </c>
    </row>
    <row r="4404" spans="1:9">
      <c r="A4404" t="s">
        <v>285</v>
      </c>
      <c r="B4404" t="s">
        <v>41</v>
      </c>
      <c r="C4404" t="s">
        <v>15504</v>
      </c>
      <c r="D4404" t="s">
        <v>45</v>
      </c>
      <c r="E4404" s="1">
        <v>5</v>
      </c>
      <c r="F4404" t="s">
        <v>47</v>
      </c>
      <c r="G4404" s="1">
        <v>474.62</v>
      </c>
      <c r="H4404">
        <v>6599.4652299211511</v>
      </c>
      <c r="I4404">
        <v>6.8672702000139765</v>
      </c>
    </row>
    <row r="4405" spans="1:9">
      <c r="A4405" t="s">
        <v>40</v>
      </c>
      <c r="B4405" t="s">
        <v>41</v>
      </c>
      <c r="C4405" t="s">
        <v>4460</v>
      </c>
      <c r="D4405" t="s">
        <v>73</v>
      </c>
      <c r="E4405" s="1">
        <v>14</v>
      </c>
      <c r="F4405" t="s">
        <v>47</v>
      </c>
      <c r="G4405" s="1">
        <v>5241.58</v>
      </c>
      <c r="H4405">
        <v>9467.7730778277528</v>
      </c>
      <c r="I4405">
        <v>167.925239615729</v>
      </c>
    </row>
    <row r="4406" spans="1:9">
      <c r="A4406" t="s">
        <v>285</v>
      </c>
      <c r="B4406" t="s">
        <v>41</v>
      </c>
      <c r="C4406" t="s">
        <v>15504</v>
      </c>
      <c r="D4406" t="s">
        <v>45</v>
      </c>
      <c r="E4406" s="1">
        <v>2</v>
      </c>
      <c r="F4406" t="s">
        <v>132</v>
      </c>
      <c r="G4406" s="1">
        <v>21.58</v>
      </c>
      <c r="H4406">
        <v>6599.4652299211511</v>
      </c>
      <c r="I4406">
        <v>0.23409399821439253</v>
      </c>
    </row>
    <row r="4407" spans="1:9">
      <c r="A4407" t="s">
        <v>285</v>
      </c>
      <c r="B4407" t="s">
        <v>41</v>
      </c>
      <c r="C4407" t="s">
        <v>15504</v>
      </c>
      <c r="D4407" t="s">
        <v>45</v>
      </c>
      <c r="E4407" s="1">
        <v>3</v>
      </c>
      <c r="F4407" t="s">
        <v>47</v>
      </c>
      <c r="G4407" s="1">
        <v>289.95999999999998</v>
      </c>
      <c r="H4407">
        <v>6599.4652299211511</v>
      </c>
      <c r="I4407">
        <v>4.5257043650684921</v>
      </c>
    </row>
    <row r="4408" spans="1:9">
      <c r="A4408" t="s">
        <v>285</v>
      </c>
      <c r="B4408" t="s">
        <v>41</v>
      </c>
      <c r="C4408" t="s">
        <v>15504</v>
      </c>
      <c r="D4408" t="s">
        <v>45</v>
      </c>
      <c r="E4408" s="1">
        <v>4</v>
      </c>
      <c r="F4408" t="s">
        <v>47</v>
      </c>
      <c r="G4408" s="1">
        <v>740.21</v>
      </c>
      <c r="H4408">
        <v>6599.4652299211511</v>
      </c>
      <c r="I4408">
        <v>11.51950519770706</v>
      </c>
    </row>
    <row r="4409" spans="1:9">
      <c r="A4409" t="s">
        <v>285</v>
      </c>
      <c r="B4409" t="s">
        <v>41</v>
      </c>
      <c r="C4409" t="s">
        <v>15504</v>
      </c>
      <c r="D4409" t="s">
        <v>45</v>
      </c>
      <c r="E4409" s="1">
        <v>3</v>
      </c>
      <c r="F4409" t="s">
        <v>132</v>
      </c>
      <c r="G4409" s="1">
        <v>39.270000000000003</v>
      </c>
      <c r="H4409">
        <v>6599.4652299211511</v>
      </c>
      <c r="I4409">
        <v>0.7509993342207435</v>
      </c>
    </row>
    <row r="4410" spans="1:9">
      <c r="A4410" t="s">
        <v>285</v>
      </c>
      <c r="B4410" t="s">
        <v>41</v>
      </c>
      <c r="C4410" t="s">
        <v>15504</v>
      </c>
      <c r="D4410" t="s">
        <v>45</v>
      </c>
      <c r="E4410" s="1">
        <v>2</v>
      </c>
      <c r="F4410" t="s">
        <v>132</v>
      </c>
      <c r="G4410" s="1">
        <v>34.25</v>
      </c>
      <c r="H4410">
        <v>6599.4652299211511</v>
      </c>
      <c r="I4410">
        <v>0.52801515129776344</v>
      </c>
    </row>
    <row r="4411" spans="1:9">
      <c r="A4411" t="s">
        <v>285</v>
      </c>
      <c r="B4411" t="s">
        <v>41</v>
      </c>
      <c r="C4411" t="s">
        <v>15504</v>
      </c>
      <c r="D4411" t="s">
        <v>45</v>
      </c>
      <c r="E4411" s="1">
        <v>2</v>
      </c>
      <c r="F4411" t="s">
        <v>132</v>
      </c>
      <c r="G4411" s="1">
        <v>21.58</v>
      </c>
      <c r="H4411">
        <v>6599.4652299211511</v>
      </c>
      <c r="I4411">
        <v>0.23409399821439253</v>
      </c>
    </row>
    <row r="4412" spans="1:9">
      <c r="A4412" t="s">
        <v>285</v>
      </c>
      <c r="B4412" t="s">
        <v>41</v>
      </c>
      <c r="C4412" t="s">
        <v>15504</v>
      </c>
      <c r="D4412" t="s">
        <v>45</v>
      </c>
      <c r="E4412" s="1">
        <v>2</v>
      </c>
      <c r="F4412" t="s">
        <v>132</v>
      </c>
      <c r="G4412" s="1">
        <v>40.92</v>
      </c>
      <c r="H4412">
        <v>6599.4652299211511</v>
      </c>
      <c r="I4412">
        <v>0.76406805979572268</v>
      </c>
    </row>
    <row r="4413" spans="1:9">
      <c r="A4413" t="s">
        <v>285</v>
      </c>
      <c r="B4413" t="s">
        <v>41</v>
      </c>
      <c r="C4413" t="s">
        <v>15504</v>
      </c>
      <c r="D4413" t="s">
        <v>45</v>
      </c>
      <c r="E4413" s="1">
        <v>3</v>
      </c>
      <c r="F4413" t="s">
        <v>132</v>
      </c>
      <c r="G4413" s="1">
        <v>132.75</v>
      </c>
      <c r="H4413">
        <v>6599.4652299211511</v>
      </c>
      <c r="I4413">
        <v>3.4972846609905806</v>
      </c>
    </row>
    <row r="4414" spans="1:9">
      <c r="A4414" t="s">
        <v>285</v>
      </c>
      <c r="B4414" t="s">
        <v>41</v>
      </c>
      <c r="C4414" t="s">
        <v>15504</v>
      </c>
      <c r="D4414" t="s">
        <v>45</v>
      </c>
      <c r="E4414" s="1">
        <v>2</v>
      </c>
      <c r="F4414" t="s">
        <v>132</v>
      </c>
      <c r="G4414" s="1">
        <v>39.659999999999997</v>
      </c>
      <c r="H4414">
        <v>6599.4652299211511</v>
      </c>
      <c r="I4414">
        <v>0.7509993342207435</v>
      </c>
    </row>
    <row r="4415" spans="1:9">
      <c r="A4415" t="s">
        <v>285</v>
      </c>
      <c r="B4415" t="s">
        <v>41</v>
      </c>
      <c r="C4415" t="s">
        <v>15504</v>
      </c>
      <c r="D4415" t="s">
        <v>45</v>
      </c>
      <c r="E4415" s="1">
        <v>2</v>
      </c>
      <c r="F4415" t="s">
        <v>132</v>
      </c>
      <c r="G4415" s="1">
        <v>43.04</v>
      </c>
      <c r="H4415">
        <v>6599.4652299211511</v>
      </c>
      <c r="I4415">
        <v>0.79824808173900419</v>
      </c>
    </row>
    <row r="4416" spans="1:9">
      <c r="A4416" t="s">
        <v>285</v>
      </c>
      <c r="B4416" t="s">
        <v>41</v>
      </c>
      <c r="C4416" t="s">
        <v>15504</v>
      </c>
      <c r="D4416" t="s">
        <v>45</v>
      </c>
      <c r="E4416" s="1">
        <v>3</v>
      </c>
      <c r="F4416" t="s">
        <v>132</v>
      </c>
      <c r="G4416" s="1">
        <v>21.58</v>
      </c>
      <c r="H4416">
        <v>6599.4652299211511</v>
      </c>
      <c r="I4416">
        <v>0.23409399821439253</v>
      </c>
    </row>
    <row r="4417" spans="1:9">
      <c r="A4417" t="s">
        <v>40</v>
      </c>
      <c r="B4417" t="s">
        <v>41</v>
      </c>
      <c r="C4417" t="s">
        <v>4460</v>
      </c>
      <c r="D4417" t="s">
        <v>73</v>
      </c>
      <c r="E4417" s="1">
        <v>10</v>
      </c>
      <c r="F4417" t="s">
        <v>47</v>
      </c>
      <c r="G4417" s="1">
        <v>2803.83</v>
      </c>
      <c r="H4417">
        <v>9467.7730778277528</v>
      </c>
      <c r="I4417">
        <v>167.925239615729</v>
      </c>
    </row>
    <row r="4418" spans="1:9">
      <c r="A4418" t="s">
        <v>285</v>
      </c>
      <c r="B4418" t="s">
        <v>41</v>
      </c>
      <c r="C4418" t="s">
        <v>15504</v>
      </c>
      <c r="D4418" t="s">
        <v>45</v>
      </c>
      <c r="E4418" s="1">
        <v>3</v>
      </c>
      <c r="F4418" t="s">
        <v>132</v>
      </c>
      <c r="G4418" s="1">
        <v>39.79</v>
      </c>
      <c r="H4418">
        <v>6599.4652299211511</v>
      </c>
      <c r="I4418">
        <v>0.7509993342207435</v>
      </c>
    </row>
    <row r="4419" spans="1:9">
      <c r="A4419" t="s">
        <v>285</v>
      </c>
      <c r="B4419" t="s">
        <v>41</v>
      </c>
      <c r="C4419" t="s">
        <v>15504</v>
      </c>
      <c r="D4419" t="s">
        <v>45</v>
      </c>
      <c r="E4419" s="1">
        <v>2</v>
      </c>
      <c r="F4419" t="s">
        <v>132</v>
      </c>
      <c r="G4419" s="1">
        <v>21.1</v>
      </c>
      <c r="H4419">
        <v>6599.4652299211511</v>
      </c>
      <c r="I4419">
        <v>0.23409399821439253</v>
      </c>
    </row>
    <row r="4420" spans="1:9">
      <c r="A4420" t="s">
        <v>285</v>
      </c>
      <c r="B4420" t="s">
        <v>41</v>
      </c>
      <c r="C4420" t="s">
        <v>15504</v>
      </c>
      <c r="D4420" t="s">
        <v>45</v>
      </c>
      <c r="E4420" s="1">
        <v>2</v>
      </c>
      <c r="F4420" t="s">
        <v>132</v>
      </c>
      <c r="G4420" s="1">
        <v>33.49</v>
      </c>
      <c r="H4420">
        <v>6599.4652299211511</v>
      </c>
      <c r="I4420">
        <v>0.52763623833091677</v>
      </c>
    </row>
    <row r="4421" spans="1:9">
      <c r="A4421" t="s">
        <v>285</v>
      </c>
      <c r="B4421" t="s">
        <v>41</v>
      </c>
      <c r="C4421" t="s">
        <v>15504</v>
      </c>
      <c r="D4421" t="s">
        <v>45</v>
      </c>
      <c r="E4421" s="1">
        <v>3</v>
      </c>
      <c r="F4421" t="s">
        <v>47</v>
      </c>
      <c r="G4421" s="1">
        <v>912.64</v>
      </c>
      <c r="H4421">
        <v>6599.4652299211511</v>
      </c>
      <c r="I4421">
        <v>14.085904301818895</v>
      </c>
    </row>
    <row r="4422" spans="1:9">
      <c r="A4422" t="s">
        <v>285</v>
      </c>
      <c r="B4422" t="s">
        <v>41</v>
      </c>
      <c r="C4422" t="s">
        <v>15504</v>
      </c>
      <c r="D4422" t="s">
        <v>45</v>
      </c>
      <c r="E4422" s="1">
        <v>3</v>
      </c>
      <c r="F4422" t="s">
        <v>47</v>
      </c>
      <c r="G4422" s="1">
        <v>582.83000000000004</v>
      </c>
      <c r="H4422">
        <v>6599.4652299211511</v>
      </c>
      <c r="I4422">
        <v>8.9244999859936129</v>
      </c>
    </row>
    <row r="4423" spans="1:9">
      <c r="A4423" t="s">
        <v>285</v>
      </c>
      <c r="B4423" t="s">
        <v>41</v>
      </c>
      <c r="C4423" t="s">
        <v>15504</v>
      </c>
      <c r="D4423" t="s">
        <v>45</v>
      </c>
      <c r="E4423" s="1">
        <v>2</v>
      </c>
      <c r="F4423" t="s">
        <v>132</v>
      </c>
      <c r="G4423" s="1">
        <v>21.1</v>
      </c>
      <c r="H4423">
        <v>6599.4652299211511</v>
      </c>
      <c r="I4423">
        <v>0.22891046284519195</v>
      </c>
    </row>
    <row r="4424" spans="1:9">
      <c r="A4424" t="s">
        <v>285</v>
      </c>
      <c r="B4424" t="s">
        <v>41</v>
      </c>
      <c r="C4424" t="s">
        <v>15504</v>
      </c>
      <c r="D4424" t="s">
        <v>45</v>
      </c>
      <c r="E4424" s="1">
        <v>3</v>
      </c>
      <c r="F4424" t="s">
        <v>47</v>
      </c>
      <c r="G4424" s="1">
        <v>912.64</v>
      </c>
      <c r="H4424">
        <v>6599.4652299211511</v>
      </c>
      <c r="I4424">
        <v>14.085904301818895</v>
      </c>
    </row>
    <row r="4425" spans="1:9">
      <c r="A4425" t="s">
        <v>285</v>
      </c>
      <c r="B4425" t="s">
        <v>41</v>
      </c>
      <c r="C4425" t="s">
        <v>15504</v>
      </c>
      <c r="D4425" t="s">
        <v>45</v>
      </c>
      <c r="E4425" s="1">
        <v>3</v>
      </c>
      <c r="F4425" t="s">
        <v>47</v>
      </c>
      <c r="G4425" s="1">
        <v>912.64</v>
      </c>
      <c r="H4425">
        <v>6599.4652299211511</v>
      </c>
      <c r="I4425">
        <v>14.085904301818895</v>
      </c>
    </row>
    <row r="4426" spans="1:9">
      <c r="A4426" t="s">
        <v>260</v>
      </c>
      <c r="B4426" t="s">
        <v>41</v>
      </c>
      <c r="C4426" t="s">
        <v>15504</v>
      </c>
      <c r="D4426" t="s">
        <v>73</v>
      </c>
      <c r="E4426" s="1">
        <v>8</v>
      </c>
      <c r="F4426" t="s">
        <v>47</v>
      </c>
      <c r="G4426" s="1">
        <v>3929.4</v>
      </c>
      <c r="H4426">
        <v>6599.4652299211511</v>
      </c>
      <c r="I4426">
        <v>168.66549332925214</v>
      </c>
    </row>
    <row r="4427" spans="1:9">
      <c r="A4427" t="s">
        <v>285</v>
      </c>
      <c r="B4427" t="s">
        <v>41</v>
      </c>
      <c r="C4427" t="s">
        <v>15504</v>
      </c>
      <c r="D4427" t="s">
        <v>45</v>
      </c>
      <c r="E4427" s="1">
        <v>4</v>
      </c>
      <c r="F4427" t="s">
        <v>132</v>
      </c>
      <c r="G4427" s="1">
        <v>22.45</v>
      </c>
      <c r="H4427">
        <v>6599.4652299211511</v>
      </c>
      <c r="I4427">
        <v>0.2449489742783178</v>
      </c>
    </row>
    <row r="4428" spans="1:9">
      <c r="A4428" t="s">
        <v>285</v>
      </c>
      <c r="B4428" t="s">
        <v>41</v>
      </c>
      <c r="C4428" t="s">
        <v>15504</v>
      </c>
      <c r="D4428" t="s">
        <v>45</v>
      </c>
      <c r="E4428" s="1">
        <v>2</v>
      </c>
      <c r="F4428" t="s">
        <v>132</v>
      </c>
      <c r="G4428" s="1">
        <v>22.46</v>
      </c>
      <c r="H4428">
        <v>6599.4652299211511</v>
      </c>
      <c r="I4428">
        <v>0.23409399821439253</v>
      </c>
    </row>
    <row r="4429" spans="1:9">
      <c r="A4429" t="s">
        <v>285</v>
      </c>
      <c r="B4429" t="s">
        <v>41</v>
      </c>
      <c r="C4429" t="s">
        <v>15504</v>
      </c>
      <c r="D4429" t="s">
        <v>45</v>
      </c>
      <c r="E4429" s="1">
        <v>2</v>
      </c>
      <c r="F4429" t="s">
        <v>132</v>
      </c>
      <c r="G4429" s="1">
        <v>22.45</v>
      </c>
      <c r="H4429">
        <v>6599.4652299211511</v>
      </c>
      <c r="I4429">
        <v>0.23409399821439253</v>
      </c>
    </row>
    <row r="4430" spans="1:9">
      <c r="A4430" t="s">
        <v>285</v>
      </c>
      <c r="B4430" t="s">
        <v>41</v>
      </c>
      <c r="C4430" t="s">
        <v>15504</v>
      </c>
      <c r="D4430" t="s">
        <v>45</v>
      </c>
      <c r="E4430" s="1">
        <v>5</v>
      </c>
      <c r="F4430" t="s">
        <v>47</v>
      </c>
      <c r="G4430" s="1">
        <v>503.07</v>
      </c>
      <c r="H4430">
        <v>6599.4652299211511</v>
      </c>
      <c r="I4430">
        <v>7.5934642950368838</v>
      </c>
    </row>
    <row r="4431" spans="1:9">
      <c r="A4431" t="s">
        <v>285</v>
      </c>
      <c r="B4431" t="s">
        <v>41</v>
      </c>
      <c r="C4431" t="s">
        <v>15504</v>
      </c>
      <c r="D4431" t="s">
        <v>45</v>
      </c>
      <c r="E4431" s="1">
        <v>5</v>
      </c>
      <c r="F4431" t="s">
        <v>47</v>
      </c>
      <c r="G4431" s="1">
        <v>827.48</v>
      </c>
      <c r="H4431">
        <v>6599.4652299211511</v>
      </c>
      <c r="I4431">
        <v>12.634175873399895</v>
      </c>
    </row>
    <row r="4432" spans="1:9">
      <c r="A4432" t="s">
        <v>285</v>
      </c>
      <c r="B4432" t="s">
        <v>41</v>
      </c>
      <c r="C4432" t="s">
        <v>15504</v>
      </c>
      <c r="D4432" t="s">
        <v>45</v>
      </c>
      <c r="E4432" s="1">
        <v>2</v>
      </c>
      <c r="F4432" t="s">
        <v>132</v>
      </c>
      <c r="G4432" s="1">
        <v>34.479999999999997</v>
      </c>
      <c r="H4432">
        <v>6599.4652299211511</v>
      </c>
      <c r="I4432">
        <v>0.494368283772331</v>
      </c>
    </row>
    <row r="4433" spans="1:9">
      <c r="A4433" t="s">
        <v>285</v>
      </c>
      <c r="B4433" t="s">
        <v>41</v>
      </c>
      <c r="C4433" t="s">
        <v>15504</v>
      </c>
      <c r="D4433" t="s">
        <v>45</v>
      </c>
      <c r="E4433" s="1">
        <v>5</v>
      </c>
      <c r="F4433" t="s">
        <v>47</v>
      </c>
      <c r="G4433" s="1">
        <v>1184.28</v>
      </c>
      <c r="H4433">
        <v>6599.4652299211511</v>
      </c>
      <c r="I4433">
        <v>19.242271175721434</v>
      </c>
    </row>
    <row r="4434" spans="1:9">
      <c r="A4434" t="s">
        <v>285</v>
      </c>
      <c r="B4434" t="s">
        <v>41</v>
      </c>
      <c r="C4434" t="s">
        <v>15504</v>
      </c>
      <c r="D4434" t="s">
        <v>45</v>
      </c>
      <c r="E4434" s="1">
        <v>3</v>
      </c>
      <c r="F4434" t="s">
        <v>47</v>
      </c>
      <c r="G4434" s="1">
        <v>447.11</v>
      </c>
      <c r="H4434">
        <v>6599.4652299211511</v>
      </c>
      <c r="I4434">
        <v>6.6099697427446671</v>
      </c>
    </row>
    <row r="4435" spans="1:9">
      <c r="A4435" t="s">
        <v>285</v>
      </c>
      <c r="B4435" t="s">
        <v>41</v>
      </c>
      <c r="C4435" t="s">
        <v>15504</v>
      </c>
      <c r="D4435" t="s">
        <v>45</v>
      </c>
      <c r="E4435" s="1">
        <v>5</v>
      </c>
      <c r="F4435" t="s">
        <v>47</v>
      </c>
      <c r="G4435" s="1">
        <v>591.63</v>
      </c>
      <c r="H4435">
        <v>6599.4652299211511</v>
      </c>
      <c r="I4435">
        <v>9.0498618773990138</v>
      </c>
    </row>
    <row r="4436" spans="1:9">
      <c r="A4436" t="s">
        <v>260</v>
      </c>
      <c r="B4436" t="s">
        <v>41</v>
      </c>
      <c r="C4436" t="s">
        <v>15504</v>
      </c>
      <c r="D4436" t="s">
        <v>73</v>
      </c>
      <c r="E4436" s="1">
        <v>8</v>
      </c>
      <c r="F4436" t="s">
        <v>47</v>
      </c>
      <c r="G4436" s="1">
        <v>3934.96</v>
      </c>
      <c r="H4436">
        <v>6599.4652299211511</v>
      </c>
      <c r="I4436">
        <v>170.93062908677308</v>
      </c>
    </row>
    <row r="4437" spans="1:9">
      <c r="A4437" t="s">
        <v>285</v>
      </c>
      <c r="B4437" t="s">
        <v>41</v>
      </c>
      <c r="C4437" t="s">
        <v>15504</v>
      </c>
      <c r="D4437" t="s">
        <v>45</v>
      </c>
      <c r="E4437" s="1">
        <v>2</v>
      </c>
      <c r="F4437" t="s">
        <v>132</v>
      </c>
      <c r="G4437" s="1">
        <v>22.45</v>
      </c>
      <c r="H4437">
        <v>6599.4652299211511</v>
      </c>
      <c r="I4437">
        <v>0.23409399821439253</v>
      </c>
    </row>
    <row r="4438" spans="1:9">
      <c r="A4438" t="s">
        <v>285</v>
      </c>
      <c r="B4438" t="s">
        <v>41</v>
      </c>
      <c r="C4438" t="s">
        <v>15504</v>
      </c>
      <c r="D4438" t="s">
        <v>45</v>
      </c>
      <c r="E4438" s="1">
        <v>2</v>
      </c>
      <c r="F4438" t="s">
        <v>132</v>
      </c>
      <c r="G4438" s="1">
        <v>26.77</v>
      </c>
      <c r="H4438">
        <v>6599.4652299211511</v>
      </c>
      <c r="I4438">
        <v>0.26720778431774778</v>
      </c>
    </row>
    <row r="4439" spans="1:9">
      <c r="A4439" t="s">
        <v>260</v>
      </c>
      <c r="B4439" t="s">
        <v>41</v>
      </c>
      <c r="C4439" t="s">
        <v>15504</v>
      </c>
      <c r="D4439" t="s">
        <v>73</v>
      </c>
      <c r="E4439" s="1">
        <v>6</v>
      </c>
      <c r="F4439" t="s">
        <v>47</v>
      </c>
      <c r="G4439" s="1">
        <v>7206.27</v>
      </c>
      <c r="H4439">
        <v>6599.4652299211511</v>
      </c>
      <c r="I4439">
        <v>173.37000605641106</v>
      </c>
    </row>
    <row r="4440" spans="1:9">
      <c r="A4440" t="s">
        <v>260</v>
      </c>
      <c r="B4440" t="s">
        <v>41</v>
      </c>
      <c r="C4440" t="s">
        <v>778</v>
      </c>
      <c r="D4440" t="s">
        <v>73</v>
      </c>
      <c r="E4440" s="1">
        <v>6</v>
      </c>
      <c r="F4440" t="s">
        <v>47</v>
      </c>
      <c r="G4440" s="1">
        <v>7523.37</v>
      </c>
      <c r="H4440">
        <v>6640.9922633100477</v>
      </c>
      <c r="I4440">
        <v>175.64212194117903</v>
      </c>
    </row>
    <row r="4441" spans="1:9">
      <c r="A4441" t="s">
        <v>285</v>
      </c>
      <c r="B4441" t="s">
        <v>41</v>
      </c>
      <c r="C4441" t="s">
        <v>1144</v>
      </c>
      <c r="D4441" t="s">
        <v>73</v>
      </c>
      <c r="E4441" s="1">
        <v>8</v>
      </c>
      <c r="F4441" t="s">
        <v>1219</v>
      </c>
      <c r="G4441" s="1">
        <v>3385.31</v>
      </c>
      <c r="H4441">
        <v>9154.460108143061</v>
      </c>
      <c r="I4441">
        <v>178.73155569176922</v>
      </c>
    </row>
    <row r="4442" spans="1:9">
      <c r="A4442" t="s">
        <v>285</v>
      </c>
      <c r="B4442" t="s">
        <v>41</v>
      </c>
      <c r="C4442" t="s">
        <v>1144</v>
      </c>
      <c r="D4442" t="s">
        <v>73</v>
      </c>
      <c r="E4442" s="1">
        <v>8</v>
      </c>
      <c r="F4442" t="s">
        <v>1219</v>
      </c>
      <c r="G4442" s="1">
        <v>3385.31</v>
      </c>
      <c r="H4442">
        <v>9154.460108143061</v>
      </c>
      <c r="I4442">
        <v>178.73155569176922</v>
      </c>
    </row>
    <row r="4443" spans="1:9">
      <c r="A4443" t="s">
        <v>260</v>
      </c>
      <c r="B4443" t="s">
        <v>41</v>
      </c>
      <c r="C4443" t="s">
        <v>15504</v>
      </c>
      <c r="D4443" t="s">
        <v>73</v>
      </c>
      <c r="E4443" s="1">
        <v>8</v>
      </c>
      <c r="F4443" t="s">
        <v>47</v>
      </c>
      <c r="G4443" s="1">
        <v>4589.9799999999996</v>
      </c>
      <c r="H4443">
        <v>6599.4652299211511</v>
      </c>
      <c r="I4443">
        <v>179.76209277820504</v>
      </c>
    </row>
    <row r="4444" spans="1:9">
      <c r="A4444" t="s">
        <v>285</v>
      </c>
      <c r="B4444" t="s">
        <v>41</v>
      </c>
      <c r="C4444" t="s">
        <v>15504</v>
      </c>
      <c r="D4444" t="s">
        <v>45</v>
      </c>
      <c r="E4444" s="1">
        <v>6</v>
      </c>
      <c r="F4444" t="s">
        <v>132</v>
      </c>
      <c r="G4444" s="1">
        <v>28.63</v>
      </c>
      <c r="H4444">
        <v>6599.4652299211511</v>
      </c>
      <c r="I4444">
        <v>0.51341990611973742</v>
      </c>
    </row>
    <row r="4445" spans="1:9">
      <c r="A4445" t="s">
        <v>285</v>
      </c>
      <c r="B4445" t="s">
        <v>41</v>
      </c>
      <c r="C4445" t="s">
        <v>15504</v>
      </c>
      <c r="D4445" t="s">
        <v>45</v>
      </c>
      <c r="E4445" s="1">
        <v>7</v>
      </c>
      <c r="F4445" t="s">
        <v>132</v>
      </c>
      <c r="G4445" s="1">
        <v>843.27</v>
      </c>
      <c r="H4445">
        <v>6599.4652299211511</v>
      </c>
      <c r="I4445">
        <v>12.596110510788638</v>
      </c>
    </row>
    <row r="4446" spans="1:9">
      <c r="A4446" t="s">
        <v>260</v>
      </c>
      <c r="B4446" t="s">
        <v>41</v>
      </c>
      <c r="C4446" t="s">
        <v>15504</v>
      </c>
      <c r="D4446" t="s">
        <v>73</v>
      </c>
      <c r="E4446" s="1">
        <v>8</v>
      </c>
      <c r="F4446" t="s">
        <v>47</v>
      </c>
      <c r="G4446" s="1">
        <v>4153.07</v>
      </c>
      <c r="H4446">
        <v>6599.4652299211511</v>
      </c>
      <c r="I4446">
        <v>180.42677514714939</v>
      </c>
    </row>
    <row r="4447" spans="1:9">
      <c r="A4447" t="s">
        <v>260</v>
      </c>
      <c r="B4447" t="s">
        <v>41</v>
      </c>
      <c r="C4447" t="s">
        <v>15504</v>
      </c>
      <c r="D4447" t="s">
        <v>73</v>
      </c>
      <c r="E4447" s="1">
        <v>6</v>
      </c>
      <c r="F4447" t="s">
        <v>47</v>
      </c>
      <c r="G4447" s="1">
        <v>7805.3</v>
      </c>
      <c r="H4447">
        <v>6599.4652299211511</v>
      </c>
      <c r="I4447">
        <v>182.25630787437782</v>
      </c>
    </row>
    <row r="4448" spans="1:9">
      <c r="A4448" t="s">
        <v>285</v>
      </c>
      <c r="B4448" t="s">
        <v>41</v>
      </c>
      <c r="C4448" t="s">
        <v>15504</v>
      </c>
      <c r="D4448" t="s">
        <v>45</v>
      </c>
      <c r="E4448" s="1">
        <v>7</v>
      </c>
      <c r="F4448" t="s">
        <v>132</v>
      </c>
      <c r="G4448" s="1">
        <v>795.37</v>
      </c>
      <c r="H4448">
        <v>6599.4652299211511</v>
      </c>
      <c r="I4448">
        <v>15.08215501843155</v>
      </c>
    </row>
    <row r="4449" spans="1:9">
      <c r="A4449" t="s">
        <v>285</v>
      </c>
      <c r="B4449" t="s">
        <v>41</v>
      </c>
      <c r="C4449" t="s">
        <v>15504</v>
      </c>
      <c r="D4449" t="s">
        <v>45</v>
      </c>
      <c r="E4449" s="1">
        <v>3</v>
      </c>
      <c r="F4449" t="s">
        <v>47</v>
      </c>
      <c r="G4449" s="1">
        <v>842.6</v>
      </c>
      <c r="H4449">
        <v>6599.4652299211511</v>
      </c>
      <c r="I4449">
        <v>12.553334218445711</v>
      </c>
    </row>
    <row r="4450" spans="1:9">
      <c r="A4450" t="s">
        <v>285</v>
      </c>
      <c r="B4450" t="s">
        <v>41</v>
      </c>
      <c r="C4450" t="s">
        <v>15504</v>
      </c>
      <c r="D4450" t="s">
        <v>45</v>
      </c>
      <c r="E4450" s="1">
        <v>3</v>
      </c>
      <c r="F4450" t="s">
        <v>47</v>
      </c>
      <c r="G4450" s="1">
        <v>316.22000000000003</v>
      </c>
      <c r="H4450">
        <v>6599.4652299211511</v>
      </c>
      <c r="I4450">
        <v>4.9056498040524659</v>
      </c>
    </row>
    <row r="4451" spans="1:9">
      <c r="A4451" t="s">
        <v>285</v>
      </c>
      <c r="B4451" t="s">
        <v>41</v>
      </c>
      <c r="C4451" t="s">
        <v>15504</v>
      </c>
      <c r="D4451" t="s">
        <v>45</v>
      </c>
      <c r="E4451" s="1">
        <v>3</v>
      </c>
      <c r="F4451" t="s">
        <v>47</v>
      </c>
      <c r="G4451" s="1">
        <v>77.81</v>
      </c>
      <c r="H4451">
        <v>6599.4652299211511</v>
      </c>
      <c r="I4451">
        <v>1.044222198576529</v>
      </c>
    </row>
    <row r="4452" spans="1:9">
      <c r="A4452" t="s">
        <v>285</v>
      </c>
      <c r="B4452" t="s">
        <v>41</v>
      </c>
      <c r="C4452" t="s">
        <v>15504</v>
      </c>
      <c r="D4452" t="s">
        <v>45</v>
      </c>
      <c r="E4452" s="1">
        <v>5</v>
      </c>
      <c r="F4452" t="s">
        <v>47</v>
      </c>
      <c r="G4452" s="1">
        <v>842.6</v>
      </c>
      <c r="H4452">
        <v>6599.4652299211511</v>
      </c>
      <c r="I4452">
        <v>12.634175873399895</v>
      </c>
    </row>
    <row r="4453" spans="1:9">
      <c r="A4453" t="s">
        <v>285</v>
      </c>
      <c r="B4453" t="s">
        <v>41</v>
      </c>
      <c r="C4453" t="s">
        <v>15504</v>
      </c>
      <c r="D4453" t="s">
        <v>45</v>
      </c>
      <c r="E4453" s="1">
        <v>2</v>
      </c>
      <c r="F4453" t="s">
        <v>132</v>
      </c>
      <c r="G4453" s="1">
        <v>48.91</v>
      </c>
      <c r="H4453">
        <v>6599.4652299211511</v>
      </c>
      <c r="I4453">
        <v>1.0256705123966467</v>
      </c>
    </row>
    <row r="4454" spans="1:9">
      <c r="A4454" t="s">
        <v>285</v>
      </c>
      <c r="B4454" t="s">
        <v>41</v>
      </c>
      <c r="C4454" t="s">
        <v>15504</v>
      </c>
      <c r="D4454" t="s">
        <v>45</v>
      </c>
      <c r="E4454" s="1">
        <v>3</v>
      </c>
      <c r="F4454" t="s">
        <v>47</v>
      </c>
      <c r="G4454" s="1">
        <v>920.97</v>
      </c>
      <c r="H4454">
        <v>6599.4652299211511</v>
      </c>
      <c r="I4454">
        <v>13.857207510894828</v>
      </c>
    </row>
    <row r="4455" spans="1:9">
      <c r="A4455" t="s">
        <v>809</v>
      </c>
      <c r="B4455" t="s">
        <v>41</v>
      </c>
      <c r="C4455" t="s">
        <v>2152</v>
      </c>
      <c r="D4455" t="s">
        <v>73</v>
      </c>
      <c r="E4455" s="1">
        <v>8</v>
      </c>
      <c r="F4455" t="s">
        <v>348</v>
      </c>
      <c r="G4455" s="1">
        <v>3113.82</v>
      </c>
      <c r="H4455">
        <v>5269.5437712730181</v>
      </c>
      <c r="I4455">
        <v>191.83957454081263</v>
      </c>
    </row>
    <row r="4456" spans="1:9">
      <c r="A4456" t="s">
        <v>809</v>
      </c>
      <c r="B4456" t="s">
        <v>41</v>
      </c>
      <c r="C4456" t="s">
        <v>2152</v>
      </c>
      <c r="D4456" t="s">
        <v>73</v>
      </c>
      <c r="E4456" s="1">
        <v>8</v>
      </c>
      <c r="F4456" t="s">
        <v>348</v>
      </c>
      <c r="G4456" s="1">
        <v>8290</v>
      </c>
      <c r="H4456">
        <v>5269.5437712730181</v>
      </c>
      <c r="I4456">
        <v>198.19937878308298</v>
      </c>
    </row>
    <row r="4457" spans="1:9">
      <c r="A4457" t="s">
        <v>285</v>
      </c>
      <c r="B4457" t="s">
        <v>41</v>
      </c>
      <c r="C4457" t="s">
        <v>15504</v>
      </c>
      <c r="D4457" t="s">
        <v>45</v>
      </c>
      <c r="E4457" s="1">
        <v>6</v>
      </c>
      <c r="F4457" t="s">
        <v>132</v>
      </c>
      <c r="G4457" s="1">
        <v>34.44</v>
      </c>
      <c r="H4457">
        <v>6599.4652299211511</v>
      </c>
      <c r="I4457">
        <v>0.52</v>
      </c>
    </row>
    <row r="4458" spans="1:9">
      <c r="A4458" t="s">
        <v>809</v>
      </c>
      <c r="B4458" t="s">
        <v>41</v>
      </c>
      <c r="C4458" t="s">
        <v>2152</v>
      </c>
      <c r="D4458" t="s">
        <v>73</v>
      </c>
      <c r="E4458" s="1">
        <v>8</v>
      </c>
      <c r="F4458" t="s">
        <v>348</v>
      </c>
      <c r="G4458" s="1">
        <v>8840.68</v>
      </c>
      <c r="H4458">
        <v>5269.5437712730181</v>
      </c>
      <c r="I4458">
        <v>199.33194666184343</v>
      </c>
    </row>
    <row r="4459" spans="1:9">
      <c r="A4459" t="s">
        <v>285</v>
      </c>
      <c r="B4459" t="s">
        <v>41</v>
      </c>
      <c r="C4459" t="s">
        <v>15504</v>
      </c>
      <c r="D4459" t="s">
        <v>45</v>
      </c>
      <c r="E4459" s="1">
        <v>2</v>
      </c>
      <c r="F4459" t="s">
        <v>132</v>
      </c>
      <c r="G4459" s="1">
        <v>33.79</v>
      </c>
      <c r="H4459">
        <v>6599.4652299211511</v>
      </c>
      <c r="I4459">
        <v>0.52763623833091677</v>
      </c>
    </row>
    <row r="4460" spans="1:9">
      <c r="A4460" t="s">
        <v>285</v>
      </c>
      <c r="B4460" t="s">
        <v>41</v>
      </c>
      <c r="C4460" t="s">
        <v>15504</v>
      </c>
      <c r="D4460" t="s">
        <v>45</v>
      </c>
      <c r="E4460" s="1">
        <v>2</v>
      </c>
      <c r="F4460" t="s">
        <v>132</v>
      </c>
      <c r="G4460" s="1">
        <v>45.59</v>
      </c>
      <c r="H4460">
        <v>6599.4652299211511</v>
      </c>
      <c r="I4460">
        <v>0.9165151389911681</v>
      </c>
    </row>
    <row r="4461" spans="1:9">
      <c r="A4461" t="s">
        <v>285</v>
      </c>
      <c r="B4461" t="s">
        <v>41</v>
      </c>
      <c r="C4461" t="s">
        <v>15504</v>
      </c>
      <c r="D4461" t="s">
        <v>45</v>
      </c>
      <c r="E4461" s="1">
        <v>2</v>
      </c>
      <c r="F4461" t="s">
        <v>132</v>
      </c>
      <c r="G4461" s="1">
        <v>35.21</v>
      </c>
      <c r="H4461">
        <v>6599.4652299211511</v>
      </c>
      <c r="I4461">
        <v>0.52952809179494909</v>
      </c>
    </row>
    <row r="4462" spans="1:9">
      <c r="A4462" t="s">
        <v>285</v>
      </c>
      <c r="B4462" t="s">
        <v>41</v>
      </c>
      <c r="C4462" t="s">
        <v>15504</v>
      </c>
      <c r="D4462" t="s">
        <v>45</v>
      </c>
      <c r="E4462" s="1">
        <v>3</v>
      </c>
      <c r="F4462" t="s">
        <v>47</v>
      </c>
      <c r="G4462" s="1">
        <v>13.2</v>
      </c>
      <c r="H4462">
        <v>6599.4652299211511</v>
      </c>
      <c r="I4462">
        <v>0.1414213562373095</v>
      </c>
    </row>
    <row r="4463" spans="1:9">
      <c r="A4463" t="s">
        <v>260</v>
      </c>
      <c r="B4463" t="s">
        <v>41</v>
      </c>
      <c r="C4463" t="s">
        <v>15504</v>
      </c>
      <c r="D4463" t="s">
        <v>73</v>
      </c>
      <c r="E4463" s="1">
        <v>8</v>
      </c>
      <c r="F4463" t="s">
        <v>47</v>
      </c>
      <c r="G4463" s="1">
        <v>5028.8500000000004</v>
      </c>
      <c r="H4463">
        <v>6599.4652299211511</v>
      </c>
      <c r="I4463">
        <v>203.77509757082686</v>
      </c>
    </row>
    <row r="4464" spans="1:9">
      <c r="A4464" t="s">
        <v>285</v>
      </c>
      <c r="B4464" t="s">
        <v>41</v>
      </c>
      <c r="C4464" t="s">
        <v>15504</v>
      </c>
      <c r="D4464" t="s">
        <v>45</v>
      </c>
      <c r="E4464" s="1">
        <v>2</v>
      </c>
      <c r="F4464" t="s">
        <v>132</v>
      </c>
      <c r="G4464" s="1">
        <v>21.59</v>
      </c>
      <c r="H4464">
        <v>6599.4652299211511</v>
      </c>
      <c r="I4464">
        <v>0.2449489742783178</v>
      </c>
    </row>
    <row r="4465" spans="1:9">
      <c r="A4465" t="s">
        <v>285</v>
      </c>
      <c r="B4465" t="s">
        <v>41</v>
      </c>
      <c r="C4465" t="s">
        <v>15504</v>
      </c>
      <c r="D4465" t="s">
        <v>45</v>
      </c>
      <c r="E4465" s="1">
        <v>2</v>
      </c>
      <c r="F4465" t="s">
        <v>132</v>
      </c>
      <c r="G4465" s="1">
        <v>21.59</v>
      </c>
      <c r="H4465">
        <v>6599.4652299211511</v>
      </c>
      <c r="I4465">
        <v>0.2449489742783178</v>
      </c>
    </row>
    <row r="4466" spans="1:9">
      <c r="A4466" t="s">
        <v>285</v>
      </c>
      <c r="B4466" t="s">
        <v>41</v>
      </c>
      <c r="C4466" t="s">
        <v>15504</v>
      </c>
      <c r="D4466" t="s">
        <v>45</v>
      </c>
      <c r="E4466" s="1">
        <v>5</v>
      </c>
      <c r="F4466" t="s">
        <v>47</v>
      </c>
      <c r="G4466" s="1">
        <v>477.42</v>
      </c>
      <c r="H4466">
        <v>6599.4652299211511</v>
      </c>
      <c r="I4466">
        <v>7.1164597940268033</v>
      </c>
    </row>
    <row r="4467" spans="1:9">
      <c r="A4467" t="s">
        <v>285</v>
      </c>
      <c r="B4467" t="s">
        <v>41</v>
      </c>
      <c r="C4467" t="s">
        <v>15504</v>
      </c>
      <c r="D4467" t="s">
        <v>45</v>
      </c>
      <c r="E4467" s="1">
        <v>5</v>
      </c>
      <c r="F4467" t="s">
        <v>47</v>
      </c>
      <c r="G4467" s="1">
        <v>827.48</v>
      </c>
      <c r="H4467">
        <v>6599.4652299211511</v>
      </c>
      <c r="I4467">
        <v>12.634175873399895</v>
      </c>
    </row>
    <row r="4468" spans="1:9">
      <c r="A4468" t="s">
        <v>285</v>
      </c>
      <c r="B4468" t="s">
        <v>41</v>
      </c>
      <c r="C4468" t="s">
        <v>15504</v>
      </c>
      <c r="D4468" t="s">
        <v>45</v>
      </c>
      <c r="E4468" s="1">
        <v>4</v>
      </c>
      <c r="F4468" t="s">
        <v>47</v>
      </c>
      <c r="G4468" s="1">
        <v>284.55</v>
      </c>
      <c r="H4468">
        <v>6599.4652299211511</v>
      </c>
      <c r="I4468">
        <v>4.3987952896219209</v>
      </c>
    </row>
    <row r="4469" spans="1:9">
      <c r="A4469" t="s">
        <v>285</v>
      </c>
      <c r="B4469" t="s">
        <v>41</v>
      </c>
      <c r="C4469" t="s">
        <v>15504</v>
      </c>
      <c r="D4469" t="s">
        <v>45</v>
      </c>
      <c r="E4469" s="1">
        <v>3</v>
      </c>
      <c r="F4469" t="s">
        <v>47</v>
      </c>
      <c r="G4469" s="1">
        <v>320.55</v>
      </c>
      <c r="H4469">
        <v>6599.4652299211511</v>
      </c>
      <c r="I4469">
        <v>5.032166531425605</v>
      </c>
    </row>
    <row r="4470" spans="1:9">
      <c r="A4470" t="s">
        <v>285</v>
      </c>
      <c r="B4470" t="s">
        <v>41</v>
      </c>
      <c r="C4470" t="s">
        <v>15504</v>
      </c>
      <c r="D4470" t="s">
        <v>45</v>
      </c>
      <c r="E4470" s="1">
        <v>3</v>
      </c>
      <c r="F4470" t="s">
        <v>47</v>
      </c>
      <c r="G4470" s="1">
        <v>418.76</v>
      </c>
      <c r="H4470">
        <v>6599.4652299211511</v>
      </c>
      <c r="I4470">
        <v>6.0764463298872311</v>
      </c>
    </row>
    <row r="4471" spans="1:9">
      <c r="A4471" t="s">
        <v>285</v>
      </c>
      <c r="B4471" t="s">
        <v>41</v>
      </c>
      <c r="C4471" t="s">
        <v>15504</v>
      </c>
      <c r="D4471" t="s">
        <v>45</v>
      </c>
      <c r="E4471" s="1">
        <v>3</v>
      </c>
      <c r="F4471" t="s">
        <v>47</v>
      </c>
      <c r="G4471" s="1">
        <v>463.51</v>
      </c>
      <c r="H4471">
        <v>6599.4652299211511</v>
      </c>
      <c r="I4471">
        <v>6.8363294244791923</v>
      </c>
    </row>
    <row r="4472" spans="1:9">
      <c r="A4472" t="s">
        <v>285</v>
      </c>
      <c r="B4472" t="s">
        <v>41</v>
      </c>
      <c r="C4472" t="s">
        <v>15504</v>
      </c>
      <c r="D4472" t="s">
        <v>45</v>
      </c>
      <c r="E4472" s="1">
        <v>6</v>
      </c>
      <c r="F4472" t="s">
        <v>132</v>
      </c>
      <c r="G4472" s="1">
        <v>104.69</v>
      </c>
      <c r="H4472">
        <v>6599.4652299211511</v>
      </c>
      <c r="I4472">
        <v>2.9660579899927786</v>
      </c>
    </row>
    <row r="4473" spans="1:9">
      <c r="A4473" t="s">
        <v>285</v>
      </c>
      <c r="B4473" t="s">
        <v>41</v>
      </c>
      <c r="C4473" t="s">
        <v>15504</v>
      </c>
      <c r="D4473" t="s">
        <v>45</v>
      </c>
      <c r="E4473" s="1">
        <v>4</v>
      </c>
      <c r="F4473" t="s">
        <v>132</v>
      </c>
      <c r="G4473" s="1">
        <v>30.6</v>
      </c>
      <c r="H4473">
        <v>6599.4652299211511</v>
      </c>
      <c r="I4473">
        <v>0.62249497989943658</v>
      </c>
    </row>
    <row r="4474" spans="1:9">
      <c r="A4474" t="s">
        <v>285</v>
      </c>
      <c r="B4474" t="s">
        <v>41</v>
      </c>
      <c r="C4474" t="s">
        <v>15504</v>
      </c>
      <c r="D4474" t="s">
        <v>45</v>
      </c>
      <c r="E4474" s="1">
        <v>2</v>
      </c>
      <c r="F4474" t="s">
        <v>132</v>
      </c>
      <c r="G4474" s="1">
        <v>24.82</v>
      </c>
      <c r="H4474">
        <v>6599.4652299211511</v>
      </c>
      <c r="I4474">
        <v>0.25298221281347033</v>
      </c>
    </row>
    <row r="4475" spans="1:9">
      <c r="A4475" t="s">
        <v>285</v>
      </c>
      <c r="B4475" t="s">
        <v>41</v>
      </c>
      <c r="C4475" t="s">
        <v>15504</v>
      </c>
      <c r="D4475" t="s">
        <v>45</v>
      </c>
      <c r="E4475" s="1">
        <v>4</v>
      </c>
      <c r="F4475" t="s">
        <v>132</v>
      </c>
      <c r="G4475" s="1">
        <v>29.66</v>
      </c>
      <c r="H4475">
        <v>6599.4652299211511</v>
      </c>
      <c r="I4475">
        <v>0.53441556863549555</v>
      </c>
    </row>
    <row r="4476" spans="1:9">
      <c r="A4476" t="s">
        <v>285</v>
      </c>
      <c r="B4476" t="s">
        <v>41</v>
      </c>
      <c r="C4476" t="s">
        <v>15504</v>
      </c>
      <c r="D4476" t="s">
        <v>45</v>
      </c>
      <c r="E4476" s="1">
        <v>7</v>
      </c>
      <c r="F4476" t="s">
        <v>132</v>
      </c>
      <c r="G4476" s="1">
        <v>794.9</v>
      </c>
      <c r="H4476">
        <v>6599.4652299211511</v>
      </c>
      <c r="I4476">
        <v>14.829514489692505</v>
      </c>
    </row>
    <row r="4477" spans="1:9">
      <c r="A4477" t="s">
        <v>285</v>
      </c>
      <c r="B4477" t="s">
        <v>41</v>
      </c>
      <c r="C4477" t="s">
        <v>15504</v>
      </c>
      <c r="D4477" t="s">
        <v>45</v>
      </c>
      <c r="E4477" s="1">
        <v>4</v>
      </c>
      <c r="F4477" t="s">
        <v>47</v>
      </c>
      <c r="G4477" s="1">
        <v>13.89</v>
      </c>
      <c r="H4477">
        <v>6599.4652299211511</v>
      </c>
      <c r="I4477">
        <v>0.1414213562373095</v>
      </c>
    </row>
    <row r="4478" spans="1:9">
      <c r="A4478" t="s">
        <v>260</v>
      </c>
      <c r="B4478" t="s">
        <v>41</v>
      </c>
      <c r="C4478" t="s">
        <v>15504</v>
      </c>
      <c r="D4478" t="s">
        <v>73</v>
      </c>
      <c r="E4478" s="1">
        <v>8</v>
      </c>
      <c r="F4478" t="s">
        <v>47</v>
      </c>
      <c r="G4478" s="1">
        <v>5530.5</v>
      </c>
      <c r="H4478">
        <v>6599.4652299211511</v>
      </c>
      <c r="I4478">
        <v>213.79396726755411</v>
      </c>
    </row>
    <row r="4479" spans="1:9">
      <c r="A4479" t="s">
        <v>809</v>
      </c>
      <c r="B4479" t="s">
        <v>41</v>
      </c>
      <c r="C4479" t="s">
        <v>2152</v>
      </c>
      <c r="D4479" t="s">
        <v>73</v>
      </c>
      <c r="E4479" s="1">
        <v>10</v>
      </c>
      <c r="F4479" t="s">
        <v>348</v>
      </c>
      <c r="G4479" s="1">
        <v>9610.9</v>
      </c>
      <c r="H4479">
        <v>5269.5437712730181</v>
      </c>
      <c r="I4479">
        <v>217.27879150989403</v>
      </c>
    </row>
    <row r="4480" spans="1:9">
      <c r="A4480" t="s">
        <v>285</v>
      </c>
      <c r="B4480" t="s">
        <v>41</v>
      </c>
      <c r="C4480" t="s">
        <v>15504</v>
      </c>
      <c r="D4480" t="s">
        <v>45</v>
      </c>
      <c r="E4480" s="1">
        <v>7</v>
      </c>
      <c r="F4480" t="s">
        <v>132</v>
      </c>
      <c r="G4480" s="1">
        <v>1032.82</v>
      </c>
      <c r="H4480">
        <v>6599.4652299211511</v>
      </c>
      <c r="I4480">
        <v>19.335071760921913</v>
      </c>
    </row>
    <row r="4481" spans="1:9">
      <c r="A4481" t="s">
        <v>809</v>
      </c>
      <c r="B4481" t="s">
        <v>41</v>
      </c>
      <c r="C4481" t="s">
        <v>2152</v>
      </c>
      <c r="D4481" t="s">
        <v>73</v>
      </c>
      <c r="E4481" s="1">
        <v>10</v>
      </c>
      <c r="F4481" t="s">
        <v>348</v>
      </c>
      <c r="G4481" s="1">
        <v>9684.93</v>
      </c>
      <c r="H4481">
        <v>5269.5437712730181</v>
      </c>
      <c r="I4481">
        <v>218.98042926252563</v>
      </c>
    </row>
    <row r="4482" spans="1:9">
      <c r="A4482" t="s">
        <v>285</v>
      </c>
      <c r="B4482" t="s">
        <v>41</v>
      </c>
      <c r="C4482" t="s">
        <v>15504</v>
      </c>
      <c r="D4482" t="s">
        <v>45</v>
      </c>
      <c r="E4482" s="1">
        <v>4</v>
      </c>
      <c r="F4482" t="s">
        <v>132</v>
      </c>
      <c r="G4482" s="1">
        <v>31.36</v>
      </c>
      <c r="H4482">
        <v>6599.4652299211511</v>
      </c>
      <c r="I4482">
        <v>0.63245553203367588</v>
      </c>
    </row>
    <row r="4483" spans="1:9">
      <c r="A4483" t="s">
        <v>285</v>
      </c>
      <c r="B4483" t="s">
        <v>41</v>
      </c>
      <c r="C4483" t="s">
        <v>15504</v>
      </c>
      <c r="D4483" t="s">
        <v>45</v>
      </c>
      <c r="E4483" s="1">
        <v>10</v>
      </c>
      <c r="F4483" t="s">
        <v>132</v>
      </c>
      <c r="G4483" s="1">
        <v>30.03</v>
      </c>
      <c r="H4483">
        <v>6599.4652299211511</v>
      </c>
      <c r="I4483">
        <v>0.52</v>
      </c>
    </row>
    <row r="4484" spans="1:9">
      <c r="A4484" t="s">
        <v>285</v>
      </c>
      <c r="B4484" t="s">
        <v>41</v>
      </c>
      <c r="C4484" t="s">
        <v>15504</v>
      </c>
      <c r="D4484" t="s">
        <v>45</v>
      </c>
      <c r="E4484" s="1">
        <v>6</v>
      </c>
      <c r="F4484" t="s">
        <v>132</v>
      </c>
      <c r="G4484" s="1">
        <v>30.22</v>
      </c>
      <c r="H4484">
        <v>6599.4652299211511</v>
      </c>
      <c r="I4484">
        <v>0.51341990611973742</v>
      </c>
    </row>
    <row r="4485" spans="1:9">
      <c r="A4485" t="s">
        <v>285</v>
      </c>
      <c r="B4485" t="s">
        <v>41</v>
      </c>
      <c r="C4485" t="s">
        <v>15504</v>
      </c>
      <c r="D4485" t="s">
        <v>45</v>
      </c>
      <c r="E4485" s="1">
        <v>4</v>
      </c>
      <c r="F4485" t="s">
        <v>47</v>
      </c>
      <c r="G4485" s="1">
        <v>907</v>
      </c>
      <c r="H4485">
        <v>6599.4652299211511</v>
      </c>
      <c r="I4485">
        <v>13.987594503702201</v>
      </c>
    </row>
    <row r="4486" spans="1:9">
      <c r="A4486" t="s">
        <v>285</v>
      </c>
      <c r="B4486" t="s">
        <v>41</v>
      </c>
      <c r="C4486" t="s">
        <v>15504</v>
      </c>
      <c r="D4486" t="s">
        <v>45</v>
      </c>
      <c r="E4486" s="1">
        <v>5</v>
      </c>
      <c r="F4486" t="s">
        <v>47</v>
      </c>
      <c r="G4486" s="1">
        <v>443.42</v>
      </c>
      <c r="H4486">
        <v>6599.4652299211511</v>
      </c>
      <c r="I4486">
        <v>6.3294865510560969</v>
      </c>
    </row>
    <row r="4487" spans="1:9">
      <c r="A4487" t="s">
        <v>285</v>
      </c>
      <c r="B4487" t="s">
        <v>41</v>
      </c>
      <c r="C4487" t="s">
        <v>15504</v>
      </c>
      <c r="D4487" t="s">
        <v>45</v>
      </c>
      <c r="E4487" s="1">
        <v>4</v>
      </c>
      <c r="F4487" t="s">
        <v>47</v>
      </c>
      <c r="G4487" s="1">
        <v>944.25</v>
      </c>
      <c r="H4487">
        <v>6599.4652299211511</v>
      </c>
      <c r="I4487">
        <v>14.614034350582319</v>
      </c>
    </row>
    <row r="4488" spans="1:9">
      <c r="A4488" t="s">
        <v>809</v>
      </c>
      <c r="B4488" t="s">
        <v>41</v>
      </c>
      <c r="C4488" t="s">
        <v>2152</v>
      </c>
      <c r="D4488" t="s">
        <v>73</v>
      </c>
      <c r="E4488" s="1">
        <v>10</v>
      </c>
      <c r="F4488" t="s">
        <v>348</v>
      </c>
      <c r="G4488" s="1">
        <v>9341.6299999999992</v>
      </c>
      <c r="H4488">
        <v>5269.5437712730181</v>
      </c>
      <c r="I4488">
        <v>221.53766045528241</v>
      </c>
    </row>
    <row r="4489" spans="1:9">
      <c r="A4489" t="s">
        <v>260</v>
      </c>
      <c r="B4489" t="s">
        <v>41</v>
      </c>
      <c r="C4489" t="s">
        <v>15504</v>
      </c>
      <c r="D4489" t="s">
        <v>73</v>
      </c>
      <c r="E4489" s="1">
        <v>10</v>
      </c>
      <c r="F4489" t="s">
        <v>47</v>
      </c>
      <c r="G4489" s="1">
        <v>6373.71</v>
      </c>
      <c r="H4489">
        <v>6599.4652299211511</v>
      </c>
      <c r="I4489">
        <v>273.84968541154103</v>
      </c>
    </row>
    <row r="4490" spans="1:9">
      <c r="A4490" t="s">
        <v>285</v>
      </c>
      <c r="B4490" t="s">
        <v>41</v>
      </c>
      <c r="C4490" t="s">
        <v>15504</v>
      </c>
      <c r="D4490" t="s">
        <v>45</v>
      </c>
      <c r="E4490" s="1">
        <v>4</v>
      </c>
      <c r="F4490" t="s">
        <v>47</v>
      </c>
      <c r="G4490" s="1">
        <v>352.38</v>
      </c>
      <c r="H4490">
        <v>6599.4652299211511</v>
      </c>
      <c r="I4490">
        <v>4.7895720059312188</v>
      </c>
    </row>
    <row r="4491" spans="1:9">
      <c r="A4491" t="s">
        <v>285</v>
      </c>
      <c r="B4491" t="s">
        <v>41</v>
      </c>
      <c r="C4491" t="s">
        <v>15504</v>
      </c>
      <c r="D4491" t="s">
        <v>45</v>
      </c>
      <c r="E4491" s="1">
        <v>4</v>
      </c>
      <c r="F4491" t="s">
        <v>47</v>
      </c>
      <c r="G4491" s="1">
        <v>562.41</v>
      </c>
      <c r="H4491">
        <v>6599.4652299211511</v>
      </c>
      <c r="I4491">
        <v>8.2706227093248543</v>
      </c>
    </row>
    <row r="4492" spans="1:9">
      <c r="A4492" t="s">
        <v>285</v>
      </c>
      <c r="B4492" t="s">
        <v>41</v>
      </c>
      <c r="C4492" t="s">
        <v>15504</v>
      </c>
      <c r="D4492" t="s">
        <v>45</v>
      </c>
      <c r="E4492" s="1">
        <v>3</v>
      </c>
      <c r="F4492" t="s">
        <v>47</v>
      </c>
      <c r="G4492" s="1">
        <v>329.33</v>
      </c>
      <c r="H4492">
        <v>6599.4652299211511</v>
      </c>
      <c r="I4492">
        <v>5.1478150704935004</v>
      </c>
    </row>
    <row r="4493" spans="1:9">
      <c r="A4493" t="s">
        <v>285</v>
      </c>
      <c r="B4493" t="s">
        <v>41</v>
      </c>
      <c r="C4493" t="s">
        <v>15504</v>
      </c>
      <c r="D4493" t="s">
        <v>45</v>
      </c>
      <c r="E4493" s="1">
        <v>3</v>
      </c>
      <c r="F4493" t="s">
        <v>47</v>
      </c>
      <c r="G4493" s="1">
        <v>35.78</v>
      </c>
      <c r="H4493">
        <v>6599.4652299211511</v>
      </c>
      <c r="I4493">
        <v>0.2349468024894146</v>
      </c>
    </row>
    <row r="4494" spans="1:9">
      <c r="A4494" t="s">
        <v>260</v>
      </c>
      <c r="B4494" t="s">
        <v>41</v>
      </c>
      <c r="C4494" t="s">
        <v>15504</v>
      </c>
      <c r="D4494" t="s">
        <v>73</v>
      </c>
      <c r="E4494" s="1">
        <v>8</v>
      </c>
      <c r="F4494" t="s">
        <v>47</v>
      </c>
      <c r="G4494" s="1">
        <v>6779.64</v>
      </c>
      <c r="H4494">
        <v>6599.4652299211511</v>
      </c>
      <c r="I4494">
        <v>274.69792063282898</v>
      </c>
    </row>
    <row r="4495" spans="1:9">
      <c r="A4495" t="s">
        <v>260</v>
      </c>
      <c r="B4495" t="s">
        <v>41</v>
      </c>
      <c r="C4495" t="s">
        <v>15504</v>
      </c>
      <c r="D4495" t="s">
        <v>73</v>
      </c>
      <c r="E4495" s="1">
        <v>6</v>
      </c>
      <c r="F4495" t="s">
        <v>47</v>
      </c>
      <c r="G4495" s="1">
        <v>12329.11</v>
      </c>
      <c r="H4495">
        <v>6599.4652299211511</v>
      </c>
      <c r="I4495">
        <v>279.74050600511896</v>
      </c>
    </row>
    <row r="4496" spans="1:9">
      <c r="A4496" t="s">
        <v>285</v>
      </c>
      <c r="B4496" t="s">
        <v>41</v>
      </c>
      <c r="C4496" t="s">
        <v>15504</v>
      </c>
      <c r="D4496" t="s">
        <v>45</v>
      </c>
      <c r="E4496" s="1">
        <v>5</v>
      </c>
      <c r="F4496" t="s">
        <v>47</v>
      </c>
      <c r="G4496" s="1">
        <v>976.49</v>
      </c>
      <c r="H4496">
        <v>6599.4652299211511</v>
      </c>
      <c r="I4496">
        <v>14.314150341532676</v>
      </c>
    </row>
    <row r="4497" spans="1:9">
      <c r="A4497" t="s">
        <v>260</v>
      </c>
      <c r="B4497" t="s">
        <v>41</v>
      </c>
      <c r="C4497" t="s">
        <v>15504</v>
      </c>
      <c r="D4497" t="s">
        <v>73</v>
      </c>
      <c r="E4497" s="1">
        <v>6</v>
      </c>
      <c r="F4497" t="s">
        <v>47</v>
      </c>
      <c r="G4497" s="1">
        <v>11734.03</v>
      </c>
      <c r="H4497">
        <v>6599.4652299211511</v>
      </c>
      <c r="I4497">
        <v>282.45912801678048</v>
      </c>
    </row>
    <row r="4498" spans="1:9">
      <c r="A4498" t="s">
        <v>260</v>
      </c>
      <c r="B4498" t="s">
        <v>41</v>
      </c>
      <c r="C4498" t="s">
        <v>15504</v>
      </c>
      <c r="D4498" t="s">
        <v>73</v>
      </c>
      <c r="E4498" s="1">
        <v>8</v>
      </c>
      <c r="F4498" t="s">
        <v>47</v>
      </c>
      <c r="G4498" s="1">
        <v>6839.98</v>
      </c>
      <c r="H4498">
        <v>6599.4652299211511</v>
      </c>
      <c r="I4498">
        <v>288.9013182732125</v>
      </c>
    </row>
    <row r="4499" spans="1:9">
      <c r="A4499" t="s">
        <v>260</v>
      </c>
      <c r="B4499" t="s">
        <v>41</v>
      </c>
      <c r="C4499" t="s">
        <v>15504</v>
      </c>
      <c r="D4499" t="s">
        <v>73</v>
      </c>
      <c r="E4499" s="1">
        <v>8</v>
      </c>
      <c r="F4499" t="s">
        <v>47</v>
      </c>
      <c r="G4499" s="1">
        <v>6777.63</v>
      </c>
      <c r="H4499">
        <v>6599.4652299211511</v>
      </c>
      <c r="I4499">
        <v>291.20437170482177</v>
      </c>
    </row>
    <row r="4500" spans="1:9">
      <c r="A4500" t="s">
        <v>285</v>
      </c>
      <c r="B4500" t="s">
        <v>41</v>
      </c>
      <c r="C4500" t="s">
        <v>15504</v>
      </c>
      <c r="D4500" t="s">
        <v>45</v>
      </c>
      <c r="E4500" s="1">
        <v>3</v>
      </c>
      <c r="F4500" t="s">
        <v>47</v>
      </c>
      <c r="G4500" s="1">
        <v>533.24</v>
      </c>
      <c r="H4500">
        <v>6599.4652299211511</v>
      </c>
      <c r="I4500">
        <v>8.1231890289466975</v>
      </c>
    </row>
    <row r="4501" spans="1:9">
      <c r="A4501" t="s">
        <v>285</v>
      </c>
      <c r="B4501" t="s">
        <v>41</v>
      </c>
      <c r="C4501" t="s">
        <v>15504</v>
      </c>
      <c r="D4501" t="s">
        <v>45</v>
      </c>
      <c r="E4501" s="1">
        <v>2</v>
      </c>
      <c r="F4501" t="s">
        <v>132</v>
      </c>
      <c r="G4501" s="1">
        <v>147.12</v>
      </c>
      <c r="H4501">
        <v>6599.4652299211511</v>
      </c>
      <c r="I4501">
        <v>3.8496753109840314</v>
      </c>
    </row>
    <row r="4502" spans="1:9">
      <c r="A4502" t="s">
        <v>285</v>
      </c>
      <c r="B4502" t="s">
        <v>41</v>
      </c>
      <c r="C4502" t="s">
        <v>15504</v>
      </c>
      <c r="D4502" t="s">
        <v>45</v>
      </c>
      <c r="E4502" s="1">
        <v>2</v>
      </c>
      <c r="F4502" t="s">
        <v>132</v>
      </c>
      <c r="G4502" s="1">
        <v>22.73</v>
      </c>
      <c r="H4502">
        <v>6599.4652299211511</v>
      </c>
      <c r="I4502">
        <v>0.23409399821439253</v>
      </c>
    </row>
    <row r="4503" spans="1:9">
      <c r="A4503" t="s">
        <v>285</v>
      </c>
      <c r="B4503" t="s">
        <v>41</v>
      </c>
      <c r="C4503" t="s">
        <v>15504</v>
      </c>
      <c r="D4503" t="s">
        <v>45</v>
      </c>
      <c r="E4503" s="1">
        <v>3</v>
      </c>
      <c r="F4503" t="s">
        <v>47</v>
      </c>
      <c r="G4503" s="1">
        <v>437.78</v>
      </c>
      <c r="H4503">
        <v>6599.4652299211511</v>
      </c>
      <c r="I4503">
        <v>6.4563921813966658</v>
      </c>
    </row>
    <row r="4504" spans="1:9">
      <c r="A4504" t="s">
        <v>285</v>
      </c>
      <c r="B4504" t="s">
        <v>41</v>
      </c>
      <c r="C4504" t="s">
        <v>15504</v>
      </c>
      <c r="D4504" t="s">
        <v>45</v>
      </c>
      <c r="E4504" s="1">
        <v>2</v>
      </c>
      <c r="F4504" t="s">
        <v>132</v>
      </c>
      <c r="G4504" s="1">
        <v>150.41999999999999</v>
      </c>
      <c r="H4504">
        <v>6599.4652299211511</v>
      </c>
      <c r="I4504">
        <v>3.9761790704142088</v>
      </c>
    </row>
    <row r="4505" spans="1:9">
      <c r="A4505" t="s">
        <v>285</v>
      </c>
      <c r="B4505" t="s">
        <v>41</v>
      </c>
      <c r="C4505" t="s">
        <v>15504</v>
      </c>
      <c r="D4505" t="s">
        <v>45</v>
      </c>
      <c r="E4505" s="1">
        <v>3</v>
      </c>
      <c r="F4505" t="s">
        <v>47</v>
      </c>
      <c r="G4505" s="1">
        <v>322.02999999999997</v>
      </c>
      <c r="H4505">
        <v>6599.4652299211511</v>
      </c>
      <c r="I4505">
        <v>5.0630721898862951</v>
      </c>
    </row>
    <row r="4506" spans="1:9">
      <c r="A4506" t="s">
        <v>260</v>
      </c>
      <c r="B4506" t="s">
        <v>41</v>
      </c>
      <c r="C4506" t="s">
        <v>15504</v>
      </c>
      <c r="D4506" t="s">
        <v>73</v>
      </c>
      <c r="E4506" s="1">
        <v>8</v>
      </c>
      <c r="F4506" t="s">
        <v>47</v>
      </c>
      <c r="G4506" s="1">
        <v>7675.46</v>
      </c>
      <c r="H4506">
        <v>6599.4652299211511</v>
      </c>
      <c r="I4506">
        <v>291.66350131615712</v>
      </c>
    </row>
    <row r="4507" spans="1:9">
      <c r="A4507" t="s">
        <v>285</v>
      </c>
      <c r="B4507" t="s">
        <v>41</v>
      </c>
      <c r="C4507" t="s">
        <v>15504</v>
      </c>
      <c r="D4507" t="s">
        <v>45</v>
      </c>
      <c r="E4507" s="1">
        <v>2</v>
      </c>
      <c r="F4507" t="s">
        <v>132</v>
      </c>
      <c r="G4507" s="1">
        <v>57.76</v>
      </c>
      <c r="H4507">
        <v>6599.4652299211511</v>
      </c>
      <c r="I4507">
        <v>1.3038404810405297</v>
      </c>
    </row>
    <row r="4508" spans="1:9">
      <c r="A4508" t="s">
        <v>285</v>
      </c>
      <c r="B4508" t="s">
        <v>41</v>
      </c>
      <c r="C4508" t="s">
        <v>15504</v>
      </c>
      <c r="D4508" t="s">
        <v>45</v>
      </c>
      <c r="E4508" s="1">
        <v>2</v>
      </c>
      <c r="F4508" t="s">
        <v>132</v>
      </c>
      <c r="G4508" s="1">
        <v>49.73</v>
      </c>
      <c r="H4508">
        <v>6599.4652299211511</v>
      </c>
      <c r="I4508">
        <v>1.019803902718557</v>
      </c>
    </row>
    <row r="4509" spans="1:9">
      <c r="A4509" t="s">
        <v>260</v>
      </c>
      <c r="B4509" t="s">
        <v>41</v>
      </c>
      <c r="C4509" t="s">
        <v>15504</v>
      </c>
      <c r="D4509" t="s">
        <v>73</v>
      </c>
      <c r="E4509" s="1">
        <v>8</v>
      </c>
      <c r="F4509" t="s">
        <v>47</v>
      </c>
      <c r="G4509" s="1">
        <v>7039.8</v>
      </c>
      <c r="H4509">
        <v>6599.4652299211511</v>
      </c>
      <c r="I4509">
        <v>291.67978908385135</v>
      </c>
    </row>
    <row r="4510" spans="1:9">
      <c r="A4510" t="s">
        <v>260</v>
      </c>
      <c r="B4510" t="s">
        <v>41</v>
      </c>
      <c r="C4510" t="s">
        <v>15504</v>
      </c>
      <c r="D4510" t="s">
        <v>73</v>
      </c>
      <c r="E4510" s="1">
        <v>6</v>
      </c>
      <c r="F4510" t="s">
        <v>47</v>
      </c>
      <c r="G4510" s="1">
        <v>12723.5</v>
      </c>
      <c r="H4510">
        <v>6599.4652299211511</v>
      </c>
      <c r="I4510">
        <v>297.20224073852472</v>
      </c>
    </row>
    <row r="4511" spans="1:9">
      <c r="A4511" t="s">
        <v>285</v>
      </c>
      <c r="B4511" t="s">
        <v>41</v>
      </c>
      <c r="C4511" t="s">
        <v>15504</v>
      </c>
      <c r="D4511" t="s">
        <v>45</v>
      </c>
      <c r="E4511" s="1">
        <v>4</v>
      </c>
      <c r="F4511" t="s">
        <v>132</v>
      </c>
      <c r="G4511" s="1">
        <v>22.56</v>
      </c>
      <c r="H4511">
        <v>6599.4652299211511</v>
      </c>
      <c r="I4511">
        <v>0.23409399821439253</v>
      </c>
    </row>
    <row r="4512" spans="1:9">
      <c r="A4512" t="s">
        <v>285</v>
      </c>
      <c r="B4512" t="s">
        <v>41</v>
      </c>
      <c r="C4512" t="s">
        <v>15504</v>
      </c>
      <c r="D4512" t="s">
        <v>45</v>
      </c>
      <c r="E4512" s="1">
        <v>6</v>
      </c>
      <c r="F4512" t="s">
        <v>132</v>
      </c>
      <c r="G4512" s="1">
        <v>37.96</v>
      </c>
      <c r="H4512">
        <v>6599.4652299211511</v>
      </c>
      <c r="I4512">
        <v>0.90575934993794027</v>
      </c>
    </row>
    <row r="4513" spans="1:9">
      <c r="A4513" t="s">
        <v>260</v>
      </c>
      <c r="B4513" t="s">
        <v>41</v>
      </c>
      <c r="C4513" t="s">
        <v>15504</v>
      </c>
      <c r="D4513" t="s">
        <v>73</v>
      </c>
      <c r="E4513" s="1">
        <v>10</v>
      </c>
      <c r="F4513" t="s">
        <v>47</v>
      </c>
      <c r="G4513" s="1">
        <v>7836.22</v>
      </c>
      <c r="H4513">
        <v>6599.4652299211511</v>
      </c>
      <c r="I4513">
        <v>297.7782315079462</v>
      </c>
    </row>
    <row r="4514" spans="1:9">
      <c r="A4514" t="s">
        <v>285</v>
      </c>
      <c r="B4514" t="s">
        <v>41</v>
      </c>
      <c r="C4514" t="s">
        <v>15504</v>
      </c>
      <c r="D4514" t="s">
        <v>45</v>
      </c>
      <c r="E4514" s="1">
        <v>7</v>
      </c>
      <c r="F4514" t="s">
        <v>132</v>
      </c>
      <c r="G4514" s="1">
        <v>490.12</v>
      </c>
      <c r="H4514">
        <v>6599.4652299211511</v>
      </c>
      <c r="I4514">
        <v>9.1477100959748388</v>
      </c>
    </row>
    <row r="4515" spans="1:9">
      <c r="A4515" t="s">
        <v>260</v>
      </c>
      <c r="B4515" t="s">
        <v>41</v>
      </c>
      <c r="C4515" t="s">
        <v>15504</v>
      </c>
      <c r="D4515" t="s">
        <v>73</v>
      </c>
      <c r="E4515" s="1">
        <v>10</v>
      </c>
      <c r="F4515" t="s">
        <v>47</v>
      </c>
      <c r="G4515" s="1">
        <v>7371.58</v>
      </c>
      <c r="H4515">
        <v>6599.4652299211511</v>
      </c>
      <c r="I4515">
        <v>298.6858095055739</v>
      </c>
    </row>
    <row r="4516" spans="1:9">
      <c r="A4516" t="s">
        <v>260</v>
      </c>
      <c r="B4516" t="s">
        <v>41</v>
      </c>
      <c r="C4516" t="s">
        <v>15504</v>
      </c>
      <c r="D4516" t="s">
        <v>73</v>
      </c>
      <c r="E4516" s="1">
        <v>6</v>
      </c>
      <c r="F4516" t="s">
        <v>47</v>
      </c>
      <c r="G4516" s="1">
        <v>12432.43</v>
      </c>
      <c r="H4516">
        <v>6599.4652299211511</v>
      </c>
      <c r="I4516">
        <v>299.25928181094065</v>
      </c>
    </row>
    <row r="4517" spans="1:9">
      <c r="A4517" t="s">
        <v>260</v>
      </c>
      <c r="B4517" t="s">
        <v>41</v>
      </c>
      <c r="C4517" t="s">
        <v>15504</v>
      </c>
      <c r="D4517" t="s">
        <v>73</v>
      </c>
      <c r="E4517" s="1">
        <v>8</v>
      </c>
      <c r="F4517" t="s">
        <v>47</v>
      </c>
      <c r="G4517" s="1">
        <v>7764.75</v>
      </c>
      <c r="H4517">
        <v>6599.4652299211511</v>
      </c>
      <c r="I4517">
        <v>300.30472908364266</v>
      </c>
    </row>
    <row r="4518" spans="1:9">
      <c r="A4518" t="s">
        <v>285</v>
      </c>
      <c r="B4518" t="s">
        <v>41</v>
      </c>
      <c r="C4518" t="s">
        <v>15504</v>
      </c>
      <c r="D4518" t="s">
        <v>45</v>
      </c>
      <c r="E4518" s="1">
        <v>2</v>
      </c>
      <c r="F4518" t="s">
        <v>132</v>
      </c>
      <c r="G4518" s="1">
        <v>35.71</v>
      </c>
      <c r="H4518">
        <v>6599.4652299211511</v>
      </c>
      <c r="I4518">
        <v>0.52</v>
      </c>
    </row>
    <row r="4519" spans="1:9">
      <c r="A4519" t="s">
        <v>285</v>
      </c>
      <c r="B4519" t="s">
        <v>41</v>
      </c>
      <c r="C4519" t="s">
        <v>15504</v>
      </c>
      <c r="D4519" t="s">
        <v>45</v>
      </c>
      <c r="E4519" s="1">
        <v>10</v>
      </c>
      <c r="F4519" t="s">
        <v>132</v>
      </c>
      <c r="G4519" s="1">
        <v>833.9</v>
      </c>
      <c r="H4519">
        <v>6599.4652299211511</v>
      </c>
      <c r="I4519">
        <v>15.484185480676729</v>
      </c>
    </row>
    <row r="4520" spans="1:9">
      <c r="A4520" t="s">
        <v>285</v>
      </c>
      <c r="B4520" t="s">
        <v>41</v>
      </c>
      <c r="C4520" t="s">
        <v>15504</v>
      </c>
      <c r="D4520" t="s">
        <v>45</v>
      </c>
      <c r="E4520" s="1">
        <v>7</v>
      </c>
      <c r="F4520" t="s">
        <v>132</v>
      </c>
      <c r="G4520" s="1">
        <v>32.869999999999997</v>
      </c>
      <c r="H4520">
        <v>6599.4652299211511</v>
      </c>
      <c r="I4520">
        <v>0.63757352517180332</v>
      </c>
    </row>
    <row r="4521" spans="1:9">
      <c r="A4521" t="s">
        <v>260</v>
      </c>
      <c r="B4521" t="s">
        <v>41</v>
      </c>
      <c r="C4521" t="s">
        <v>15504</v>
      </c>
      <c r="D4521" t="s">
        <v>73</v>
      </c>
      <c r="E4521" s="1">
        <v>8</v>
      </c>
      <c r="F4521" t="s">
        <v>47</v>
      </c>
      <c r="G4521" s="1">
        <v>7260.3</v>
      </c>
      <c r="H4521">
        <v>6599.4652299211511</v>
      </c>
      <c r="I4521">
        <v>300.82745271999363</v>
      </c>
    </row>
    <row r="4522" spans="1:9">
      <c r="A4522" t="s">
        <v>260</v>
      </c>
      <c r="B4522" t="s">
        <v>41</v>
      </c>
      <c r="C4522" t="s">
        <v>15504</v>
      </c>
      <c r="D4522" t="s">
        <v>73</v>
      </c>
      <c r="E4522" s="1">
        <v>8</v>
      </c>
      <c r="F4522" t="s">
        <v>47</v>
      </c>
      <c r="G4522" s="1">
        <v>7866</v>
      </c>
      <c r="H4522">
        <v>6599.4652299211511</v>
      </c>
      <c r="I4522">
        <v>304.22515635627508</v>
      </c>
    </row>
    <row r="4523" spans="1:9">
      <c r="A4523" t="s">
        <v>285</v>
      </c>
      <c r="B4523" t="s">
        <v>41</v>
      </c>
      <c r="C4523" t="s">
        <v>15504</v>
      </c>
      <c r="D4523" t="s">
        <v>45</v>
      </c>
      <c r="E4523" s="1">
        <v>3</v>
      </c>
      <c r="F4523" t="s">
        <v>132</v>
      </c>
      <c r="G4523" s="1">
        <v>48.84</v>
      </c>
      <c r="H4523">
        <v>6599.4652299211511</v>
      </c>
      <c r="I4523">
        <v>1.0146920715172656</v>
      </c>
    </row>
    <row r="4524" spans="1:9">
      <c r="A4524" t="s">
        <v>260</v>
      </c>
      <c r="B4524" t="s">
        <v>41</v>
      </c>
      <c r="C4524" t="s">
        <v>15504</v>
      </c>
      <c r="D4524" t="s">
        <v>73</v>
      </c>
      <c r="E4524" s="1">
        <v>6</v>
      </c>
      <c r="F4524" t="s">
        <v>47</v>
      </c>
      <c r="G4524" s="1">
        <v>13412.24</v>
      </c>
      <c r="H4524">
        <v>6599.4652299211511</v>
      </c>
      <c r="I4524">
        <v>304.37679477910268</v>
      </c>
    </row>
    <row r="4525" spans="1:9">
      <c r="A4525" t="s">
        <v>260</v>
      </c>
      <c r="B4525" t="s">
        <v>41</v>
      </c>
      <c r="C4525" t="s">
        <v>15504</v>
      </c>
      <c r="D4525" t="s">
        <v>73</v>
      </c>
      <c r="E4525" s="1">
        <v>8</v>
      </c>
      <c r="F4525" t="s">
        <v>47</v>
      </c>
      <c r="G4525" s="1">
        <v>7042.34</v>
      </c>
      <c r="H4525">
        <v>6599.4652299211511</v>
      </c>
      <c r="I4525">
        <v>306.23160973354788</v>
      </c>
    </row>
    <row r="4526" spans="1:9">
      <c r="A4526" t="s">
        <v>260</v>
      </c>
      <c r="B4526" t="s">
        <v>41</v>
      </c>
      <c r="C4526" t="s">
        <v>15504</v>
      </c>
      <c r="D4526" t="s">
        <v>73</v>
      </c>
      <c r="E4526" s="1">
        <v>8</v>
      </c>
      <c r="F4526" t="s">
        <v>47</v>
      </c>
      <c r="G4526" s="1">
        <v>7349.85</v>
      </c>
      <c r="H4526">
        <v>6599.4652299211511</v>
      </c>
      <c r="I4526">
        <v>310.4725688366043</v>
      </c>
    </row>
    <row r="4527" spans="1:9">
      <c r="A4527" t="s">
        <v>260</v>
      </c>
      <c r="B4527" t="s">
        <v>41</v>
      </c>
      <c r="C4527" t="s">
        <v>15504</v>
      </c>
      <c r="D4527" t="s">
        <v>73</v>
      </c>
      <c r="E4527" s="1">
        <v>8</v>
      </c>
      <c r="F4527" t="s">
        <v>47</v>
      </c>
      <c r="G4527" s="1">
        <v>7257.84</v>
      </c>
      <c r="H4527">
        <v>6599.4652299211511</v>
      </c>
      <c r="I4527">
        <v>311.86476860972931</v>
      </c>
    </row>
    <row r="4528" spans="1:9">
      <c r="A4528" t="s">
        <v>285</v>
      </c>
      <c r="B4528" t="s">
        <v>41</v>
      </c>
      <c r="C4528" t="s">
        <v>15504</v>
      </c>
      <c r="D4528" t="s">
        <v>45</v>
      </c>
      <c r="E4528" s="1">
        <v>6</v>
      </c>
      <c r="F4528" t="s">
        <v>132</v>
      </c>
      <c r="G4528" s="1">
        <v>493.88</v>
      </c>
      <c r="H4528">
        <v>6599.4652299211511</v>
      </c>
      <c r="I4528">
        <v>6.9713700231733506</v>
      </c>
    </row>
    <row r="4529" spans="1:9">
      <c r="A4529" t="s">
        <v>285</v>
      </c>
      <c r="B4529" t="s">
        <v>41</v>
      </c>
      <c r="C4529" t="s">
        <v>15504</v>
      </c>
      <c r="D4529" t="s">
        <v>45</v>
      </c>
      <c r="E4529" s="1">
        <v>5</v>
      </c>
      <c r="F4529" t="s">
        <v>47</v>
      </c>
      <c r="G4529" s="1">
        <v>907.96</v>
      </c>
      <c r="H4529">
        <v>6599.4652299211511</v>
      </c>
      <c r="I4529">
        <v>13.701313805617328</v>
      </c>
    </row>
    <row r="4530" spans="1:9">
      <c r="A4530" t="s">
        <v>260</v>
      </c>
      <c r="B4530" t="s">
        <v>41</v>
      </c>
      <c r="C4530" t="s">
        <v>15504</v>
      </c>
      <c r="D4530" t="s">
        <v>73</v>
      </c>
      <c r="E4530" s="1">
        <v>8</v>
      </c>
      <c r="F4530" t="s">
        <v>47</v>
      </c>
      <c r="G4530" s="1">
        <v>8220.23</v>
      </c>
      <c r="H4530">
        <v>6599.4652299211511</v>
      </c>
      <c r="I4530">
        <v>312.41395903512375</v>
      </c>
    </row>
    <row r="4531" spans="1:9">
      <c r="A4531" t="s">
        <v>285</v>
      </c>
      <c r="B4531" t="s">
        <v>41</v>
      </c>
      <c r="C4531" t="s">
        <v>15504</v>
      </c>
      <c r="D4531" t="s">
        <v>45</v>
      </c>
      <c r="E4531" s="1">
        <v>4</v>
      </c>
      <c r="F4531" t="s">
        <v>132</v>
      </c>
      <c r="G4531" s="1">
        <v>130.19999999999999</v>
      </c>
      <c r="H4531">
        <v>6599.4652299211511</v>
      </c>
      <c r="I4531">
        <v>3.3436506994600976</v>
      </c>
    </row>
    <row r="4532" spans="1:9">
      <c r="A4532" t="s">
        <v>285</v>
      </c>
      <c r="B4532" t="s">
        <v>41</v>
      </c>
      <c r="C4532" t="s">
        <v>15504</v>
      </c>
      <c r="D4532" t="s">
        <v>45</v>
      </c>
      <c r="E4532" s="1">
        <v>5</v>
      </c>
      <c r="F4532" t="s">
        <v>47</v>
      </c>
      <c r="G4532" s="1">
        <v>440.59</v>
      </c>
      <c r="H4532">
        <v>6599.4652299211511</v>
      </c>
      <c r="I4532">
        <v>6.3603773472963061</v>
      </c>
    </row>
    <row r="4533" spans="1:9">
      <c r="A4533" t="s">
        <v>285</v>
      </c>
      <c r="B4533" t="s">
        <v>41</v>
      </c>
      <c r="C4533" t="s">
        <v>15504</v>
      </c>
      <c r="D4533" t="s">
        <v>45</v>
      </c>
      <c r="E4533" s="1">
        <v>3</v>
      </c>
      <c r="F4533" t="s">
        <v>47</v>
      </c>
      <c r="G4533" s="1">
        <v>930.97</v>
      </c>
      <c r="H4533">
        <v>6599.4652299211511</v>
      </c>
      <c r="I4533">
        <v>14.085904301818895</v>
      </c>
    </row>
    <row r="4534" spans="1:9">
      <c r="A4534" t="s">
        <v>260</v>
      </c>
      <c r="B4534" t="s">
        <v>41</v>
      </c>
      <c r="C4534" t="s">
        <v>15504</v>
      </c>
      <c r="D4534" t="s">
        <v>73</v>
      </c>
      <c r="E4534" s="1">
        <v>10</v>
      </c>
      <c r="F4534" t="s">
        <v>47</v>
      </c>
      <c r="G4534" s="1">
        <v>8235.26</v>
      </c>
      <c r="H4534">
        <v>6599.4652299211511</v>
      </c>
      <c r="I4534">
        <v>312.98667303896502</v>
      </c>
    </row>
    <row r="4535" spans="1:9">
      <c r="A4535" t="s">
        <v>260</v>
      </c>
      <c r="B4535" t="s">
        <v>41</v>
      </c>
      <c r="C4535" t="s">
        <v>15504</v>
      </c>
      <c r="D4535" t="s">
        <v>73</v>
      </c>
      <c r="E4535" s="1">
        <v>10</v>
      </c>
      <c r="F4535" t="s">
        <v>47</v>
      </c>
      <c r="G4535" s="1">
        <v>8238.16</v>
      </c>
      <c r="H4535">
        <v>6599.4652299211511</v>
      </c>
      <c r="I4535">
        <v>313.04199462691901</v>
      </c>
    </row>
    <row r="4536" spans="1:9">
      <c r="A4536" t="s">
        <v>260</v>
      </c>
      <c r="B4536" t="s">
        <v>41</v>
      </c>
      <c r="C4536" t="s">
        <v>15504</v>
      </c>
      <c r="D4536" t="s">
        <v>73</v>
      </c>
      <c r="E4536" s="1">
        <v>8</v>
      </c>
      <c r="F4536" t="s">
        <v>47</v>
      </c>
      <c r="G4536" s="1">
        <v>7992.84</v>
      </c>
      <c r="H4536">
        <v>6599.4652299211511</v>
      </c>
      <c r="I4536">
        <v>313.33613899453093</v>
      </c>
    </row>
    <row r="4537" spans="1:9">
      <c r="A4537" t="s">
        <v>285</v>
      </c>
      <c r="B4537" t="s">
        <v>41</v>
      </c>
      <c r="C4537" t="s">
        <v>15504</v>
      </c>
      <c r="D4537" t="s">
        <v>45</v>
      </c>
      <c r="E4537" s="1">
        <v>5</v>
      </c>
      <c r="F4537" t="s">
        <v>47</v>
      </c>
      <c r="G4537" s="1">
        <v>283.45999999999998</v>
      </c>
      <c r="H4537">
        <v>6599.4652299211511</v>
      </c>
      <c r="I4537">
        <v>4.3677683088735373</v>
      </c>
    </row>
    <row r="4538" spans="1:9">
      <c r="A4538" t="s">
        <v>260</v>
      </c>
      <c r="B4538" t="s">
        <v>41</v>
      </c>
      <c r="C4538" t="s">
        <v>15504</v>
      </c>
      <c r="D4538" t="s">
        <v>73</v>
      </c>
      <c r="E4538" s="1">
        <v>8</v>
      </c>
      <c r="F4538" t="s">
        <v>47</v>
      </c>
      <c r="G4538" s="1">
        <v>8254.56</v>
      </c>
      <c r="H4538">
        <v>6599.4652299211511</v>
      </c>
      <c r="I4538">
        <v>313.69867341128491</v>
      </c>
    </row>
    <row r="4539" spans="1:9">
      <c r="A4539" t="s">
        <v>260</v>
      </c>
      <c r="B4539" t="s">
        <v>41</v>
      </c>
      <c r="C4539" t="s">
        <v>15504</v>
      </c>
      <c r="D4539" t="s">
        <v>73</v>
      </c>
      <c r="E4539" s="1">
        <v>8</v>
      </c>
      <c r="F4539" t="s">
        <v>47</v>
      </c>
      <c r="G4539" s="1">
        <v>7780.85</v>
      </c>
      <c r="H4539">
        <v>6599.4652299211511</v>
      </c>
      <c r="I4539">
        <v>315.29974627328835</v>
      </c>
    </row>
    <row r="4540" spans="1:9">
      <c r="A4540" t="s">
        <v>285</v>
      </c>
      <c r="B4540" t="s">
        <v>41</v>
      </c>
      <c r="C4540" t="s">
        <v>15504</v>
      </c>
      <c r="D4540" t="s">
        <v>45</v>
      </c>
      <c r="E4540" s="1">
        <v>5</v>
      </c>
      <c r="F4540" t="s">
        <v>47</v>
      </c>
      <c r="G4540" s="1">
        <v>837.58</v>
      </c>
      <c r="H4540">
        <v>6599.4652299211511</v>
      </c>
      <c r="I4540">
        <v>12.929423807734047</v>
      </c>
    </row>
    <row r="4541" spans="1:9">
      <c r="A4541" t="s">
        <v>285</v>
      </c>
      <c r="B4541" t="s">
        <v>41</v>
      </c>
      <c r="C4541" t="s">
        <v>15504</v>
      </c>
      <c r="D4541" t="s">
        <v>45</v>
      </c>
      <c r="E4541" s="1">
        <v>5</v>
      </c>
      <c r="F4541" t="s">
        <v>47</v>
      </c>
      <c r="G4541" s="1">
        <v>11.23</v>
      </c>
      <c r="H4541">
        <v>6599.4652299211511</v>
      </c>
      <c r="I4541">
        <v>0.1</v>
      </c>
    </row>
    <row r="4542" spans="1:9">
      <c r="A4542" t="s">
        <v>285</v>
      </c>
      <c r="B4542" t="s">
        <v>41</v>
      </c>
      <c r="C4542" t="s">
        <v>15504</v>
      </c>
      <c r="D4542" t="s">
        <v>45</v>
      </c>
      <c r="E4542" s="1">
        <v>5</v>
      </c>
      <c r="F4542" t="s">
        <v>47</v>
      </c>
      <c r="G4542" s="1">
        <v>683.53</v>
      </c>
      <c r="H4542">
        <v>6599.4652299211511</v>
      </c>
      <c r="I4542">
        <v>10.439224109099296</v>
      </c>
    </row>
    <row r="4543" spans="1:9">
      <c r="A4543" t="s">
        <v>260</v>
      </c>
      <c r="B4543" t="s">
        <v>41</v>
      </c>
      <c r="C4543" t="s">
        <v>15504</v>
      </c>
      <c r="D4543" t="s">
        <v>73</v>
      </c>
      <c r="E4543" s="1">
        <v>8</v>
      </c>
      <c r="F4543" t="s">
        <v>47</v>
      </c>
      <c r="G4543" s="1">
        <v>7251.17</v>
      </c>
      <c r="H4543">
        <v>6599.4652299211511</v>
      </c>
      <c r="I4543">
        <v>315.31194331962752</v>
      </c>
    </row>
    <row r="4544" spans="1:9">
      <c r="A4544" t="s">
        <v>260</v>
      </c>
      <c r="B4544" t="s">
        <v>41</v>
      </c>
      <c r="C4544" t="s">
        <v>15504</v>
      </c>
      <c r="D4544" t="s">
        <v>73</v>
      </c>
      <c r="E4544" s="1">
        <v>10</v>
      </c>
      <c r="F4544" t="s">
        <v>47</v>
      </c>
      <c r="G4544" s="1">
        <v>8225.59</v>
      </c>
      <c r="H4544">
        <v>6599.4652299211511</v>
      </c>
      <c r="I4544">
        <v>318.16418780246153</v>
      </c>
    </row>
    <row r="4545" spans="1:9">
      <c r="A4545" t="s">
        <v>260</v>
      </c>
      <c r="B4545" t="s">
        <v>41</v>
      </c>
      <c r="C4545" t="s">
        <v>15504</v>
      </c>
      <c r="D4545" t="s">
        <v>73</v>
      </c>
      <c r="E4545" s="1">
        <v>8</v>
      </c>
      <c r="F4545" t="s">
        <v>47</v>
      </c>
      <c r="G4545" s="1">
        <v>7918.23</v>
      </c>
      <c r="H4545">
        <v>6599.4652299211511</v>
      </c>
      <c r="I4545">
        <v>320.4833586943322</v>
      </c>
    </row>
    <row r="4546" spans="1:9">
      <c r="A4546" t="s">
        <v>285</v>
      </c>
      <c r="B4546" t="s">
        <v>41</v>
      </c>
      <c r="C4546" t="s">
        <v>15504</v>
      </c>
      <c r="D4546" t="s">
        <v>45</v>
      </c>
      <c r="E4546" s="1">
        <v>3</v>
      </c>
      <c r="F4546" t="s">
        <v>132</v>
      </c>
      <c r="G4546" s="1">
        <v>45.64</v>
      </c>
      <c r="H4546">
        <v>6599.4652299211511</v>
      </c>
      <c r="I4546">
        <v>0.9165151389911681</v>
      </c>
    </row>
    <row r="4547" spans="1:9">
      <c r="A4547" t="s">
        <v>260</v>
      </c>
      <c r="B4547" t="s">
        <v>41</v>
      </c>
      <c r="C4547" t="s">
        <v>15504</v>
      </c>
      <c r="D4547" t="s">
        <v>73</v>
      </c>
      <c r="E4547" s="1">
        <v>6</v>
      </c>
      <c r="F4547" t="s">
        <v>47</v>
      </c>
      <c r="G4547" s="1">
        <v>13433.63</v>
      </c>
      <c r="H4547">
        <v>6599.4652299211511</v>
      </c>
      <c r="I4547">
        <v>320.710527734903</v>
      </c>
    </row>
    <row r="4548" spans="1:9">
      <c r="A4548" t="s">
        <v>260</v>
      </c>
      <c r="B4548" t="s">
        <v>41</v>
      </c>
      <c r="C4548" t="s">
        <v>15504</v>
      </c>
      <c r="D4548" t="s">
        <v>73</v>
      </c>
      <c r="E4548" s="1">
        <v>10</v>
      </c>
      <c r="F4548" t="s">
        <v>47</v>
      </c>
      <c r="G4548" s="1">
        <v>7463.38</v>
      </c>
      <c r="H4548">
        <v>6599.4652299211511</v>
      </c>
      <c r="I4548">
        <v>324.57980467059252</v>
      </c>
    </row>
    <row r="4549" spans="1:9">
      <c r="A4549" t="s">
        <v>260</v>
      </c>
      <c r="B4549" t="s">
        <v>41</v>
      </c>
      <c r="C4549" t="s">
        <v>15504</v>
      </c>
      <c r="D4549" t="s">
        <v>73</v>
      </c>
      <c r="E4549" s="1">
        <v>6</v>
      </c>
      <c r="F4549" t="s">
        <v>47</v>
      </c>
      <c r="G4549" s="1">
        <v>13589.75</v>
      </c>
      <c r="H4549">
        <v>6599.4652299211511</v>
      </c>
      <c r="I4549">
        <v>327.13485751292234</v>
      </c>
    </row>
    <row r="4550" spans="1:9">
      <c r="A4550" t="s">
        <v>260</v>
      </c>
      <c r="B4550" t="s">
        <v>41</v>
      </c>
      <c r="C4550" t="s">
        <v>1144</v>
      </c>
      <c r="D4550" t="s">
        <v>73</v>
      </c>
      <c r="E4550" s="1">
        <v>16</v>
      </c>
      <c r="F4550" t="s">
        <v>47</v>
      </c>
      <c r="G4550" s="1">
        <v>10938.3</v>
      </c>
      <c r="H4550">
        <v>9154.460108143061</v>
      </c>
      <c r="I4550">
        <v>327.13787574966005</v>
      </c>
    </row>
    <row r="4551" spans="1:9">
      <c r="A4551" t="s">
        <v>285</v>
      </c>
      <c r="B4551" t="s">
        <v>41</v>
      </c>
      <c r="C4551" t="s">
        <v>15504</v>
      </c>
      <c r="D4551" t="s">
        <v>45</v>
      </c>
      <c r="E4551" s="1">
        <v>8</v>
      </c>
      <c r="F4551" t="s">
        <v>132</v>
      </c>
      <c r="G4551" s="1">
        <v>476.18</v>
      </c>
      <c r="H4551">
        <v>6599.4652299211511</v>
      </c>
      <c r="I4551">
        <v>8.7766964172175861</v>
      </c>
    </row>
    <row r="4552" spans="1:9">
      <c r="A4552" t="s">
        <v>285</v>
      </c>
      <c r="B4552" t="s">
        <v>41</v>
      </c>
      <c r="C4552" t="s">
        <v>15504</v>
      </c>
      <c r="D4552" t="s">
        <v>45</v>
      </c>
      <c r="E4552" s="1">
        <v>6</v>
      </c>
      <c r="F4552" t="s">
        <v>47</v>
      </c>
      <c r="G4552" s="1">
        <v>310.89</v>
      </c>
      <c r="H4552">
        <v>6599.4652299211511</v>
      </c>
      <c r="I4552">
        <v>4.9056498040524659</v>
      </c>
    </row>
    <row r="4553" spans="1:9">
      <c r="A4553" t="s">
        <v>260</v>
      </c>
      <c r="B4553" t="s">
        <v>41</v>
      </c>
      <c r="C4553" t="s">
        <v>15504</v>
      </c>
      <c r="D4553" t="s">
        <v>73</v>
      </c>
      <c r="E4553" s="1">
        <v>6</v>
      </c>
      <c r="F4553" t="s">
        <v>47</v>
      </c>
      <c r="G4553" s="1">
        <v>13733.29</v>
      </c>
      <c r="H4553">
        <v>6599.4652299211511</v>
      </c>
      <c r="I4553">
        <v>327.84859798388646</v>
      </c>
    </row>
    <row r="4554" spans="1:9">
      <c r="A4554" t="s">
        <v>260</v>
      </c>
      <c r="B4554" t="s">
        <v>41</v>
      </c>
      <c r="C4554" t="s">
        <v>15504</v>
      </c>
      <c r="D4554" t="s">
        <v>73</v>
      </c>
      <c r="E4554" s="1">
        <v>10</v>
      </c>
      <c r="F4554" t="s">
        <v>47</v>
      </c>
      <c r="G4554" s="1">
        <v>8132.48</v>
      </c>
      <c r="H4554">
        <v>6599.4652299211511</v>
      </c>
      <c r="I4554">
        <v>329.18634783356373</v>
      </c>
    </row>
    <row r="4555" spans="1:9">
      <c r="A4555" t="s">
        <v>285</v>
      </c>
      <c r="B4555" t="s">
        <v>41</v>
      </c>
      <c r="C4555" t="s">
        <v>15504</v>
      </c>
      <c r="D4555" t="s">
        <v>45</v>
      </c>
      <c r="E4555" s="1">
        <v>6</v>
      </c>
      <c r="F4555" t="s">
        <v>47</v>
      </c>
      <c r="G4555" s="1">
        <v>650.45000000000005</v>
      </c>
      <c r="H4555">
        <v>6599.4652299211511</v>
      </c>
      <c r="I4555">
        <v>10.06433306285121</v>
      </c>
    </row>
    <row r="4556" spans="1:9">
      <c r="A4556" t="s">
        <v>285</v>
      </c>
      <c r="B4556" t="s">
        <v>41</v>
      </c>
      <c r="C4556" t="s">
        <v>15504</v>
      </c>
      <c r="D4556" t="s">
        <v>45</v>
      </c>
      <c r="E4556" s="1">
        <v>2</v>
      </c>
      <c r="F4556" t="s">
        <v>132</v>
      </c>
      <c r="G4556" s="1">
        <v>31.42</v>
      </c>
      <c r="H4556">
        <v>6599.4652299211511</v>
      </c>
      <c r="I4556">
        <v>0.3872983346207417</v>
      </c>
    </row>
    <row r="4557" spans="1:9">
      <c r="A4557" t="s">
        <v>285</v>
      </c>
      <c r="B4557" t="s">
        <v>41</v>
      </c>
      <c r="C4557" t="s">
        <v>15504</v>
      </c>
      <c r="D4557" t="s">
        <v>45</v>
      </c>
      <c r="E4557" s="1">
        <v>2</v>
      </c>
      <c r="F4557" t="s">
        <v>132</v>
      </c>
      <c r="G4557" s="1">
        <v>27.12</v>
      </c>
      <c r="H4557">
        <v>6599.4652299211511</v>
      </c>
      <c r="I4557">
        <v>0.27202941017470889</v>
      </c>
    </row>
    <row r="4558" spans="1:9">
      <c r="A4558" t="s">
        <v>285</v>
      </c>
      <c r="B4558" t="s">
        <v>41</v>
      </c>
      <c r="C4558" t="s">
        <v>15504</v>
      </c>
      <c r="D4558" t="s">
        <v>45</v>
      </c>
      <c r="E4558" s="1">
        <v>4</v>
      </c>
      <c r="F4558" t="s">
        <v>132</v>
      </c>
      <c r="G4558" s="1">
        <v>27</v>
      </c>
      <c r="H4558">
        <v>6599.4652299211511</v>
      </c>
      <c r="I4558">
        <v>0.4898979485566356</v>
      </c>
    </row>
    <row r="4559" spans="1:9">
      <c r="A4559" t="s">
        <v>260</v>
      </c>
      <c r="B4559" t="s">
        <v>41</v>
      </c>
      <c r="C4559" t="s">
        <v>1144</v>
      </c>
      <c r="D4559" t="s">
        <v>73</v>
      </c>
      <c r="E4559" s="1">
        <v>10</v>
      </c>
      <c r="F4559" t="s">
        <v>1219</v>
      </c>
      <c r="G4559" s="1">
        <v>6432.14</v>
      </c>
      <c r="H4559">
        <v>9154.460108143061</v>
      </c>
      <c r="I4559">
        <v>331.58102665864345</v>
      </c>
    </row>
    <row r="4560" spans="1:9">
      <c r="A4560" t="s">
        <v>260</v>
      </c>
      <c r="B4560" t="s">
        <v>41</v>
      </c>
      <c r="C4560" t="s">
        <v>4460</v>
      </c>
      <c r="D4560" t="s">
        <v>73</v>
      </c>
      <c r="E4560" s="1">
        <v>8</v>
      </c>
      <c r="F4560" t="s">
        <v>47</v>
      </c>
      <c r="G4560" s="1">
        <v>5002.3</v>
      </c>
      <c r="H4560">
        <v>9467.7730778277528</v>
      </c>
      <c r="I4560">
        <v>334.63024787069082</v>
      </c>
    </row>
    <row r="4561" spans="1:9">
      <c r="A4561" t="s">
        <v>285</v>
      </c>
      <c r="B4561" t="s">
        <v>41</v>
      </c>
      <c r="C4561" t="s">
        <v>15504</v>
      </c>
      <c r="D4561" t="s">
        <v>45</v>
      </c>
      <c r="E4561" s="1">
        <v>5</v>
      </c>
      <c r="F4561" t="s">
        <v>47</v>
      </c>
      <c r="G4561" s="1">
        <v>14.03</v>
      </c>
      <c r="H4561">
        <v>6599.4652299211511</v>
      </c>
      <c r="I4561">
        <v>0.1414213562373095</v>
      </c>
    </row>
    <row r="4562" spans="1:9">
      <c r="A4562" t="s">
        <v>260</v>
      </c>
      <c r="B4562" t="s">
        <v>41</v>
      </c>
      <c r="C4562" t="s">
        <v>1144</v>
      </c>
      <c r="D4562" t="s">
        <v>73</v>
      </c>
      <c r="E4562" s="1">
        <v>10</v>
      </c>
      <c r="F4562" t="s">
        <v>1219</v>
      </c>
      <c r="G4562" s="1">
        <v>6503.12</v>
      </c>
      <c r="H4562">
        <v>9154.460108143061</v>
      </c>
      <c r="I4562">
        <v>335.24009211310033</v>
      </c>
    </row>
    <row r="4563" spans="1:9">
      <c r="A4563" t="s">
        <v>285</v>
      </c>
      <c r="B4563" t="s">
        <v>41</v>
      </c>
      <c r="C4563" t="s">
        <v>15504</v>
      </c>
      <c r="D4563" t="s">
        <v>45</v>
      </c>
      <c r="E4563" s="1">
        <v>7</v>
      </c>
      <c r="F4563" t="s">
        <v>132</v>
      </c>
      <c r="G4563" s="1">
        <v>296.32</v>
      </c>
      <c r="H4563">
        <v>6599.4652299211511</v>
      </c>
      <c r="I4563">
        <v>5.5529541687285695</v>
      </c>
    </row>
    <row r="4564" spans="1:9">
      <c r="A4564" t="s">
        <v>260</v>
      </c>
      <c r="B4564" t="s">
        <v>41</v>
      </c>
      <c r="C4564" t="s">
        <v>15504</v>
      </c>
      <c r="D4564" t="s">
        <v>73</v>
      </c>
      <c r="E4564" s="1">
        <v>6</v>
      </c>
      <c r="F4564" t="s">
        <v>47</v>
      </c>
      <c r="G4564" s="1">
        <v>14788.04</v>
      </c>
      <c r="H4564">
        <v>6599.4652299211511</v>
      </c>
      <c r="I4564">
        <v>335.58857453733435</v>
      </c>
    </row>
    <row r="4565" spans="1:9">
      <c r="A4565" t="s">
        <v>285</v>
      </c>
      <c r="B4565" t="s">
        <v>41</v>
      </c>
      <c r="C4565" t="s">
        <v>15504</v>
      </c>
      <c r="D4565" t="s">
        <v>45</v>
      </c>
      <c r="E4565" s="1">
        <v>5</v>
      </c>
      <c r="F4565" t="s">
        <v>47</v>
      </c>
      <c r="G4565" s="1">
        <v>425.82</v>
      </c>
      <c r="H4565">
        <v>6599.4652299211511</v>
      </c>
      <c r="I4565">
        <v>6.2029670319936407</v>
      </c>
    </row>
    <row r="4566" spans="1:9">
      <c r="A4566" t="s">
        <v>285</v>
      </c>
      <c r="B4566" t="s">
        <v>41</v>
      </c>
      <c r="C4566" t="s">
        <v>15504</v>
      </c>
      <c r="D4566" t="s">
        <v>45</v>
      </c>
      <c r="E4566" s="1">
        <v>7</v>
      </c>
      <c r="F4566" t="s">
        <v>132</v>
      </c>
      <c r="G4566" s="1">
        <v>330.83</v>
      </c>
      <c r="H4566">
        <v>6599.4652299211511</v>
      </c>
      <c r="I4566">
        <v>6.310491264553022</v>
      </c>
    </row>
    <row r="4567" spans="1:9">
      <c r="A4567" t="s">
        <v>285</v>
      </c>
      <c r="B4567" t="s">
        <v>41</v>
      </c>
      <c r="C4567" t="s">
        <v>15504</v>
      </c>
      <c r="D4567" t="s">
        <v>45</v>
      </c>
      <c r="E4567" s="1">
        <v>7</v>
      </c>
      <c r="F4567" t="s">
        <v>132</v>
      </c>
      <c r="G4567" s="1">
        <v>773.31</v>
      </c>
      <c r="H4567">
        <v>6599.4652299211511</v>
      </c>
      <c r="I4567">
        <v>14.703387364821753</v>
      </c>
    </row>
    <row r="4568" spans="1:9">
      <c r="A4568" t="s">
        <v>285</v>
      </c>
      <c r="B4568" t="s">
        <v>41</v>
      </c>
      <c r="C4568" t="s">
        <v>15504</v>
      </c>
      <c r="D4568" t="s">
        <v>45</v>
      </c>
      <c r="E4568" s="1">
        <v>6</v>
      </c>
      <c r="F4568" t="s">
        <v>132</v>
      </c>
      <c r="G4568" s="1">
        <v>47.96</v>
      </c>
      <c r="H4568">
        <v>6599.4652299211511</v>
      </c>
      <c r="I4568">
        <v>1.3202272531651511</v>
      </c>
    </row>
    <row r="4569" spans="1:9">
      <c r="A4569" t="s">
        <v>285</v>
      </c>
      <c r="B4569" t="s">
        <v>41</v>
      </c>
      <c r="C4569" t="s">
        <v>15504</v>
      </c>
      <c r="D4569" t="s">
        <v>45</v>
      </c>
      <c r="E4569" s="1">
        <v>6</v>
      </c>
      <c r="F4569" t="s">
        <v>132</v>
      </c>
      <c r="G4569" s="1">
        <v>48.89</v>
      </c>
      <c r="H4569">
        <v>6599.4652299211511</v>
      </c>
      <c r="I4569">
        <v>1.4008568806269968</v>
      </c>
    </row>
    <row r="4570" spans="1:9">
      <c r="A4570" t="s">
        <v>285</v>
      </c>
      <c r="B4570" t="s">
        <v>41</v>
      </c>
      <c r="C4570" t="s">
        <v>15504</v>
      </c>
      <c r="D4570" t="s">
        <v>45</v>
      </c>
      <c r="E4570" s="1">
        <v>7</v>
      </c>
      <c r="F4570" t="s">
        <v>132</v>
      </c>
      <c r="G4570" s="1">
        <v>514.59</v>
      </c>
      <c r="H4570">
        <v>6599.4652299211511</v>
      </c>
      <c r="I4570">
        <v>9.7814313880944841</v>
      </c>
    </row>
    <row r="4571" spans="1:9">
      <c r="A4571" t="s">
        <v>285</v>
      </c>
      <c r="B4571" t="s">
        <v>41</v>
      </c>
      <c r="C4571" t="s">
        <v>15504</v>
      </c>
      <c r="D4571" t="s">
        <v>45</v>
      </c>
      <c r="E4571" s="1">
        <v>8</v>
      </c>
      <c r="F4571" t="s">
        <v>47</v>
      </c>
      <c r="G4571" s="1">
        <v>886.98</v>
      </c>
      <c r="H4571">
        <v>6599.4652299211511</v>
      </c>
      <c r="I4571">
        <v>13.437053248387461</v>
      </c>
    </row>
    <row r="4572" spans="1:9">
      <c r="A4572" t="s">
        <v>260</v>
      </c>
      <c r="B4572" t="s">
        <v>41</v>
      </c>
      <c r="C4572" t="s">
        <v>4460</v>
      </c>
      <c r="D4572" t="s">
        <v>73</v>
      </c>
      <c r="E4572" s="1">
        <v>8</v>
      </c>
      <c r="F4572" t="s">
        <v>47</v>
      </c>
      <c r="G4572" s="1">
        <v>2133.65</v>
      </c>
      <c r="H4572">
        <v>9467.7730778277528</v>
      </c>
      <c r="I4572">
        <v>336.54690120397782</v>
      </c>
    </row>
    <row r="4573" spans="1:9">
      <c r="A4573" t="s">
        <v>285</v>
      </c>
      <c r="B4573" t="s">
        <v>41</v>
      </c>
      <c r="C4573" t="s">
        <v>15504</v>
      </c>
      <c r="D4573" t="s">
        <v>45</v>
      </c>
      <c r="E4573" s="1">
        <v>8</v>
      </c>
      <c r="F4573" t="s">
        <v>47</v>
      </c>
      <c r="G4573" s="1">
        <v>319.85000000000002</v>
      </c>
      <c r="H4573">
        <v>6599.4652299211511</v>
      </c>
      <c r="I4573">
        <v>4.809615369236921</v>
      </c>
    </row>
    <row r="4574" spans="1:9">
      <c r="A4574" t="s">
        <v>285</v>
      </c>
      <c r="B4574" t="s">
        <v>41</v>
      </c>
      <c r="C4574" t="s">
        <v>15504</v>
      </c>
      <c r="D4574" t="s">
        <v>45</v>
      </c>
      <c r="E4574" s="1">
        <v>8</v>
      </c>
      <c r="F4574" t="s">
        <v>132</v>
      </c>
      <c r="G4574" s="1">
        <v>363.58</v>
      </c>
      <c r="H4574">
        <v>6599.4652299211511</v>
      </c>
      <c r="I4574">
        <v>6.8157538101078741</v>
      </c>
    </row>
    <row r="4575" spans="1:9">
      <c r="A4575" t="s">
        <v>285</v>
      </c>
      <c r="B4575" t="s">
        <v>41</v>
      </c>
      <c r="C4575" t="s">
        <v>15504</v>
      </c>
      <c r="D4575" t="s">
        <v>45</v>
      </c>
      <c r="E4575" s="1">
        <v>7</v>
      </c>
      <c r="F4575" t="s">
        <v>47</v>
      </c>
      <c r="G4575" s="1">
        <v>35.549999999999997</v>
      </c>
      <c r="H4575">
        <v>6599.4652299211511</v>
      </c>
      <c r="I4575">
        <v>0.2349468024894146</v>
      </c>
    </row>
    <row r="4576" spans="1:9">
      <c r="A4576" t="s">
        <v>285</v>
      </c>
      <c r="B4576" t="s">
        <v>41</v>
      </c>
      <c r="C4576" t="s">
        <v>15504</v>
      </c>
      <c r="D4576" t="s">
        <v>45</v>
      </c>
      <c r="E4576" s="1">
        <v>8</v>
      </c>
      <c r="F4576" t="s">
        <v>132</v>
      </c>
      <c r="G4576" s="1">
        <v>1071.3800000000001</v>
      </c>
      <c r="H4576">
        <v>6599.4652299211511</v>
      </c>
      <c r="I4576">
        <v>19.947831962396315</v>
      </c>
    </row>
    <row r="4577" spans="1:9">
      <c r="A4577" t="s">
        <v>260</v>
      </c>
      <c r="B4577" t="s">
        <v>41</v>
      </c>
      <c r="C4577" t="s">
        <v>15504</v>
      </c>
      <c r="D4577" t="s">
        <v>73</v>
      </c>
      <c r="E4577" s="1">
        <v>10</v>
      </c>
      <c r="F4577" t="s">
        <v>47</v>
      </c>
      <c r="G4577" s="1">
        <v>7971.02</v>
      </c>
      <c r="H4577">
        <v>6599.4652299211511</v>
      </c>
      <c r="I4577">
        <v>336.75044231596786</v>
      </c>
    </row>
    <row r="4578" spans="1:9">
      <c r="A4578" t="s">
        <v>260</v>
      </c>
      <c r="B4578" t="s">
        <v>41</v>
      </c>
      <c r="C4578" t="s">
        <v>4460</v>
      </c>
      <c r="D4578" t="s">
        <v>73</v>
      </c>
      <c r="E4578" s="1">
        <v>10</v>
      </c>
      <c r="F4578" t="s">
        <v>47</v>
      </c>
      <c r="G4578" s="1">
        <v>5498.72</v>
      </c>
      <c r="H4578">
        <v>9467.7730778277528</v>
      </c>
      <c r="I4578">
        <v>336.80826302215331</v>
      </c>
    </row>
    <row r="4579" spans="1:9">
      <c r="A4579" t="s">
        <v>285</v>
      </c>
      <c r="B4579" t="s">
        <v>41</v>
      </c>
      <c r="C4579" t="s">
        <v>15504</v>
      </c>
      <c r="D4579" t="s">
        <v>45</v>
      </c>
      <c r="E4579" s="1">
        <v>3</v>
      </c>
      <c r="F4579" t="s">
        <v>47</v>
      </c>
      <c r="G4579" s="1">
        <v>561.51</v>
      </c>
      <c r="H4579">
        <v>6599.4652299211511</v>
      </c>
      <c r="I4579">
        <v>8.1220256094154237</v>
      </c>
    </row>
    <row r="4580" spans="1:9">
      <c r="A4580" t="s">
        <v>285</v>
      </c>
      <c r="B4580" t="s">
        <v>41</v>
      </c>
      <c r="C4580" t="s">
        <v>15504</v>
      </c>
      <c r="D4580" t="s">
        <v>45</v>
      </c>
      <c r="E4580" s="1">
        <v>3</v>
      </c>
      <c r="F4580" t="s">
        <v>47</v>
      </c>
      <c r="G4580" s="1">
        <v>830.45</v>
      </c>
      <c r="H4580">
        <v>6599.4652299211511</v>
      </c>
      <c r="I4580">
        <v>12.506886103263273</v>
      </c>
    </row>
    <row r="4581" spans="1:9">
      <c r="A4581" t="s">
        <v>260</v>
      </c>
      <c r="B4581" t="s">
        <v>41</v>
      </c>
      <c r="C4581" t="s">
        <v>1144</v>
      </c>
      <c r="D4581" t="s">
        <v>73</v>
      </c>
      <c r="E4581" s="1">
        <v>10</v>
      </c>
      <c r="F4581" t="s">
        <v>1219</v>
      </c>
      <c r="G4581" s="1">
        <v>7113.44</v>
      </c>
      <c r="H4581">
        <v>9154.460108143061</v>
      </c>
      <c r="I4581">
        <v>336.80826302215331</v>
      </c>
    </row>
    <row r="4582" spans="1:9">
      <c r="A4582" t="s">
        <v>260</v>
      </c>
      <c r="B4582" t="s">
        <v>41</v>
      </c>
      <c r="C4582" t="s">
        <v>4460</v>
      </c>
      <c r="D4582" t="s">
        <v>73</v>
      </c>
      <c r="E4582" s="1">
        <v>10</v>
      </c>
      <c r="F4582" t="s">
        <v>47</v>
      </c>
      <c r="G4582" s="1">
        <v>5773.81</v>
      </c>
      <c r="H4582">
        <v>9467.7730778277528</v>
      </c>
      <c r="I4582">
        <v>337.0696248403288</v>
      </c>
    </row>
    <row r="4583" spans="1:9">
      <c r="A4583" t="s">
        <v>260</v>
      </c>
      <c r="B4583" t="s">
        <v>41</v>
      </c>
      <c r="C4583" t="s">
        <v>4460</v>
      </c>
      <c r="D4583" t="s">
        <v>73</v>
      </c>
      <c r="E4583" s="1">
        <v>8</v>
      </c>
      <c r="F4583" t="s">
        <v>47</v>
      </c>
      <c r="G4583" s="1">
        <v>5505.99</v>
      </c>
      <c r="H4583">
        <v>9467.7730778277528</v>
      </c>
      <c r="I4583">
        <v>337.24398526882578</v>
      </c>
    </row>
    <row r="4584" spans="1:9">
      <c r="A4584" t="s">
        <v>260</v>
      </c>
      <c r="B4584" t="s">
        <v>41</v>
      </c>
      <c r="C4584" t="s">
        <v>4460</v>
      </c>
      <c r="D4584" t="s">
        <v>73</v>
      </c>
      <c r="E4584" s="1">
        <v>8</v>
      </c>
      <c r="F4584" t="s">
        <v>47</v>
      </c>
      <c r="G4584" s="1">
        <v>5505.99</v>
      </c>
      <c r="H4584">
        <v>9467.7730778277528</v>
      </c>
      <c r="I4584">
        <v>337.24398526882578</v>
      </c>
    </row>
    <row r="4585" spans="1:9">
      <c r="A4585" t="s">
        <v>285</v>
      </c>
      <c r="B4585" t="s">
        <v>261</v>
      </c>
      <c r="C4585" t="s">
        <v>15504</v>
      </c>
      <c r="D4585" t="s">
        <v>45</v>
      </c>
      <c r="E4585" s="1">
        <v>5</v>
      </c>
      <c r="F4585" t="s">
        <v>47</v>
      </c>
      <c r="G4585" s="1">
        <v>328.74</v>
      </c>
      <c r="H4585">
        <v>6599.4652299211511</v>
      </c>
      <c r="I4585">
        <v>4.9656720078877541</v>
      </c>
    </row>
    <row r="4586" spans="1:9">
      <c r="A4586" t="s">
        <v>285</v>
      </c>
      <c r="B4586" t="s">
        <v>23189</v>
      </c>
      <c r="C4586" t="s">
        <v>15504</v>
      </c>
      <c r="D4586" t="s">
        <v>45</v>
      </c>
      <c r="E4586" s="1">
        <v>4</v>
      </c>
      <c r="F4586" t="s">
        <v>47</v>
      </c>
      <c r="G4586" s="1">
        <v>53.58</v>
      </c>
      <c r="H4586">
        <v>6599.4652299211511</v>
      </c>
      <c r="I4586">
        <v>0.57174219644871416</v>
      </c>
    </row>
    <row r="4587" spans="1:9">
      <c r="A4587" t="s">
        <v>285</v>
      </c>
      <c r="B4587" t="s">
        <v>41</v>
      </c>
      <c r="C4587" t="s">
        <v>15504</v>
      </c>
      <c r="D4587" t="s">
        <v>45</v>
      </c>
      <c r="E4587" s="1">
        <v>7</v>
      </c>
      <c r="F4587" t="s">
        <v>132</v>
      </c>
      <c r="G4587" s="1">
        <v>288.58999999999997</v>
      </c>
      <c r="H4587">
        <v>6599.4652299211511</v>
      </c>
      <c r="I4587">
        <v>4.750789408087881</v>
      </c>
    </row>
    <row r="4588" spans="1:9">
      <c r="A4588" t="s">
        <v>285</v>
      </c>
      <c r="B4588" t="s">
        <v>261</v>
      </c>
      <c r="C4588" t="s">
        <v>15504</v>
      </c>
      <c r="D4588" t="s">
        <v>45</v>
      </c>
      <c r="E4588" s="1">
        <v>5</v>
      </c>
      <c r="F4588" t="s">
        <v>47</v>
      </c>
      <c r="G4588" s="1">
        <v>2682.01</v>
      </c>
      <c r="H4588">
        <v>6599.4652299211511</v>
      </c>
      <c r="I4588">
        <v>38.775308598911238</v>
      </c>
    </row>
    <row r="4589" spans="1:9">
      <c r="A4589" t="s">
        <v>285</v>
      </c>
      <c r="B4589" t="s">
        <v>261</v>
      </c>
      <c r="C4589" t="s">
        <v>15504</v>
      </c>
      <c r="D4589" t="s">
        <v>45</v>
      </c>
      <c r="E4589" s="1">
        <v>6</v>
      </c>
      <c r="F4589" t="s">
        <v>47</v>
      </c>
      <c r="G4589" s="1">
        <v>149.66999999999999</v>
      </c>
      <c r="H4589">
        <v>6599.4652299211511</v>
      </c>
      <c r="I4589">
        <v>2.5023784415951154</v>
      </c>
    </row>
    <row r="4590" spans="1:9">
      <c r="A4590" t="s">
        <v>285</v>
      </c>
      <c r="B4590" t="s">
        <v>261</v>
      </c>
      <c r="C4590" t="s">
        <v>15504</v>
      </c>
      <c r="D4590" t="s">
        <v>45</v>
      </c>
      <c r="E4590" s="1">
        <v>4</v>
      </c>
      <c r="F4590" t="s">
        <v>47</v>
      </c>
      <c r="G4590" s="1">
        <v>263.32</v>
      </c>
      <c r="H4590">
        <v>6599.4652299211511</v>
      </c>
      <c r="I4590">
        <v>4.0957090566201106</v>
      </c>
    </row>
    <row r="4591" spans="1:9">
      <c r="A4591" t="s">
        <v>260</v>
      </c>
      <c r="B4591" t="s">
        <v>41</v>
      </c>
      <c r="C4591" t="s">
        <v>4460</v>
      </c>
      <c r="D4591" t="s">
        <v>73</v>
      </c>
      <c r="E4591" s="1">
        <v>8</v>
      </c>
      <c r="F4591" t="s">
        <v>47</v>
      </c>
      <c r="G4591" s="1">
        <v>5508.66</v>
      </c>
      <c r="H4591">
        <v>9467.7730778277528</v>
      </c>
      <c r="I4591">
        <v>337.41810726456276</v>
      </c>
    </row>
    <row r="4592" spans="1:9">
      <c r="A4592" t="s">
        <v>260</v>
      </c>
      <c r="B4592" t="s">
        <v>41</v>
      </c>
      <c r="C4592" t="s">
        <v>16230</v>
      </c>
      <c r="D4592" t="s">
        <v>45</v>
      </c>
      <c r="E4592" s="1">
        <v>3</v>
      </c>
      <c r="F4592" t="s">
        <v>47</v>
      </c>
      <c r="G4592" s="1">
        <v>439.57</v>
      </c>
      <c r="H4592">
        <v>6650.5761480062711</v>
      </c>
      <c r="I4592">
        <v>6.1061526348429913</v>
      </c>
    </row>
    <row r="4593" spans="1:9">
      <c r="A4593" t="s">
        <v>260</v>
      </c>
      <c r="B4593" t="s">
        <v>41</v>
      </c>
      <c r="C4593" t="s">
        <v>16230</v>
      </c>
      <c r="D4593" t="s">
        <v>45</v>
      </c>
      <c r="E4593" s="1">
        <v>3</v>
      </c>
      <c r="F4593" t="s">
        <v>47</v>
      </c>
      <c r="G4593" s="1">
        <v>1017.54</v>
      </c>
      <c r="H4593">
        <v>6650.5761480062711</v>
      </c>
      <c r="I4593">
        <v>15.016404363228901</v>
      </c>
    </row>
    <row r="4594" spans="1:9">
      <c r="A4594" t="s">
        <v>260</v>
      </c>
      <c r="B4594" t="s">
        <v>41</v>
      </c>
      <c r="C4594" t="s">
        <v>16225</v>
      </c>
      <c r="D4594" t="s">
        <v>45</v>
      </c>
      <c r="E4594" s="1">
        <v>2</v>
      </c>
      <c r="F4594" t="s">
        <v>132</v>
      </c>
      <c r="G4594" s="1">
        <v>33.130000000000003</v>
      </c>
      <c r="H4594">
        <v>6664.5757882932976</v>
      </c>
      <c r="I4594">
        <v>0.48908077042549936</v>
      </c>
    </row>
    <row r="4595" spans="1:9">
      <c r="A4595" t="s">
        <v>260</v>
      </c>
      <c r="B4595" t="s">
        <v>41</v>
      </c>
      <c r="C4595" t="s">
        <v>17019</v>
      </c>
      <c r="D4595" t="s">
        <v>45</v>
      </c>
      <c r="E4595" s="1">
        <v>2</v>
      </c>
      <c r="F4595" t="s">
        <v>132</v>
      </c>
      <c r="G4595" s="1">
        <v>53.65</v>
      </c>
      <c r="H4595">
        <v>6696.1183180874368</v>
      </c>
      <c r="I4595">
        <v>0.28284271247461901</v>
      </c>
    </row>
    <row r="4596" spans="1:9">
      <c r="A4596" t="s">
        <v>260</v>
      </c>
      <c r="B4596" t="s">
        <v>41</v>
      </c>
      <c r="C4596" t="s">
        <v>25029</v>
      </c>
      <c r="D4596" t="s">
        <v>45</v>
      </c>
      <c r="E4596" s="1">
        <v>3</v>
      </c>
      <c r="F4596" t="s">
        <v>47</v>
      </c>
      <c r="G4596" s="1">
        <v>47.34</v>
      </c>
      <c r="H4596">
        <v>6699.1124798412866</v>
      </c>
      <c r="I4596">
        <v>0.2349468024894146</v>
      </c>
    </row>
    <row r="4597" spans="1:9">
      <c r="A4597" t="s">
        <v>260</v>
      </c>
      <c r="B4597" t="s">
        <v>41</v>
      </c>
      <c r="C4597" t="s">
        <v>22904</v>
      </c>
      <c r="D4597" t="s">
        <v>45</v>
      </c>
      <c r="E4597" s="1">
        <v>4</v>
      </c>
      <c r="F4597" t="s">
        <v>47</v>
      </c>
      <c r="G4597" s="1">
        <v>494.68</v>
      </c>
      <c r="H4597">
        <v>6699.1124798412866</v>
      </c>
      <c r="I4597">
        <v>5.703437559928223</v>
      </c>
    </row>
    <row r="4598" spans="1:9">
      <c r="A4598" t="s">
        <v>260</v>
      </c>
      <c r="B4598" t="s">
        <v>41</v>
      </c>
      <c r="C4598" t="s">
        <v>7384</v>
      </c>
      <c r="D4598" t="s">
        <v>45</v>
      </c>
      <c r="E4598" s="1">
        <v>2</v>
      </c>
      <c r="F4598" t="s">
        <v>47</v>
      </c>
      <c r="G4598" s="1">
        <v>83.92</v>
      </c>
      <c r="H4598">
        <v>6705.4046933363798</v>
      </c>
      <c r="I4598">
        <v>0.80274528961557912</v>
      </c>
    </row>
    <row r="4599" spans="1:9">
      <c r="A4599" t="s">
        <v>260</v>
      </c>
      <c r="B4599" t="s">
        <v>41</v>
      </c>
      <c r="C4599" t="s">
        <v>16108</v>
      </c>
      <c r="D4599" t="s">
        <v>45</v>
      </c>
      <c r="E4599" s="1">
        <v>6</v>
      </c>
      <c r="F4599" t="s">
        <v>132</v>
      </c>
      <c r="G4599" s="1">
        <v>18.559999999999999</v>
      </c>
      <c r="H4599">
        <v>6763.463576101316</v>
      </c>
      <c r="I4599">
        <v>0.2449489742783178</v>
      </c>
    </row>
    <row r="4600" spans="1:9">
      <c r="A4600" t="s">
        <v>260</v>
      </c>
      <c r="B4600" t="s">
        <v>41</v>
      </c>
      <c r="C4600" t="s">
        <v>17610</v>
      </c>
      <c r="D4600" t="s">
        <v>45</v>
      </c>
      <c r="E4600" s="1">
        <v>2</v>
      </c>
      <c r="F4600" t="s">
        <v>132</v>
      </c>
      <c r="G4600" s="1">
        <v>18.13</v>
      </c>
      <c r="H4600">
        <v>6880.9697878494871</v>
      </c>
      <c r="I4600">
        <v>0.13266499161421599</v>
      </c>
    </row>
    <row r="4601" spans="1:9">
      <c r="A4601" t="s">
        <v>260</v>
      </c>
      <c r="B4601" t="s">
        <v>41</v>
      </c>
      <c r="C4601" t="s">
        <v>17661</v>
      </c>
      <c r="D4601" t="s">
        <v>45</v>
      </c>
      <c r="E4601" s="1">
        <v>5</v>
      </c>
      <c r="F4601" t="s">
        <v>47</v>
      </c>
      <c r="G4601" s="1">
        <v>39.49</v>
      </c>
      <c r="H4601">
        <v>7003.2923807703673</v>
      </c>
      <c r="I4601">
        <v>0.28425340807103788</v>
      </c>
    </row>
    <row r="4602" spans="1:9">
      <c r="A4602" t="s">
        <v>260</v>
      </c>
      <c r="B4602" t="s">
        <v>41</v>
      </c>
      <c r="C4602" t="s">
        <v>16483</v>
      </c>
      <c r="D4602" t="s">
        <v>45</v>
      </c>
      <c r="E4602" s="1">
        <v>6</v>
      </c>
      <c r="F4602" t="s">
        <v>132</v>
      </c>
      <c r="G4602" s="1">
        <v>14.84</v>
      </c>
      <c r="H4602">
        <v>7005.2246675299384</v>
      </c>
      <c r="I4602">
        <v>0.13266499161421599</v>
      </c>
    </row>
    <row r="4603" spans="1:9">
      <c r="A4603" t="s">
        <v>260</v>
      </c>
      <c r="B4603" t="s">
        <v>41</v>
      </c>
      <c r="C4603" t="s">
        <v>22523</v>
      </c>
      <c r="D4603" t="s">
        <v>45</v>
      </c>
      <c r="E4603" s="1">
        <v>3</v>
      </c>
      <c r="F4603" t="s">
        <v>47</v>
      </c>
      <c r="G4603" s="1">
        <v>70.510000000000005</v>
      </c>
      <c r="H4603">
        <v>7021.4747315973227</v>
      </c>
      <c r="I4603">
        <v>0.64342831768581643</v>
      </c>
    </row>
    <row r="4604" spans="1:9">
      <c r="A4604" t="s">
        <v>260</v>
      </c>
      <c r="B4604" t="s">
        <v>41</v>
      </c>
      <c r="C4604" t="s">
        <v>16569</v>
      </c>
      <c r="D4604" t="s">
        <v>45</v>
      </c>
      <c r="E4604" s="1">
        <v>6</v>
      </c>
      <c r="F4604" t="s">
        <v>132</v>
      </c>
      <c r="G4604" s="1">
        <v>1508.14</v>
      </c>
      <c r="H4604">
        <v>7043.1657467404184</v>
      </c>
      <c r="I4604">
        <v>20.488045294756649</v>
      </c>
    </row>
    <row r="4605" spans="1:9">
      <c r="A4605" t="s">
        <v>260</v>
      </c>
      <c r="B4605" t="s">
        <v>41</v>
      </c>
      <c r="C4605" t="s">
        <v>17356</v>
      </c>
      <c r="D4605" t="s">
        <v>45</v>
      </c>
      <c r="E4605" s="1">
        <v>7</v>
      </c>
      <c r="F4605" t="s">
        <v>47</v>
      </c>
      <c r="G4605" s="1">
        <v>120.7</v>
      </c>
      <c r="H4605">
        <v>7133.4182037288474</v>
      </c>
      <c r="I4605">
        <v>1.93183850256692</v>
      </c>
    </row>
    <row r="4606" spans="1:9">
      <c r="A4606" t="s">
        <v>260</v>
      </c>
      <c r="B4606" t="s">
        <v>41</v>
      </c>
      <c r="C4606" t="s">
        <v>22165</v>
      </c>
      <c r="D4606" t="s">
        <v>45</v>
      </c>
      <c r="E4606" s="1">
        <v>5</v>
      </c>
      <c r="F4606" t="s">
        <v>47</v>
      </c>
      <c r="G4606" s="1">
        <v>22.48</v>
      </c>
      <c r="H4606">
        <v>7144.3764622718891</v>
      </c>
      <c r="I4606">
        <v>0.1414213562373095</v>
      </c>
    </row>
    <row r="4607" spans="1:9">
      <c r="A4607" t="s">
        <v>285</v>
      </c>
      <c r="B4607" t="s">
        <v>41</v>
      </c>
      <c r="C4607" t="s">
        <v>22165</v>
      </c>
      <c r="D4607" t="s">
        <v>45</v>
      </c>
      <c r="E4607" s="1">
        <v>4</v>
      </c>
      <c r="F4607" t="s">
        <v>47</v>
      </c>
      <c r="G4607" s="1">
        <v>21.26</v>
      </c>
      <c r="H4607">
        <v>7144.3764622718891</v>
      </c>
      <c r="I4607">
        <v>0.1414213562373095</v>
      </c>
    </row>
    <row r="4608" spans="1:9">
      <c r="A4608" t="s">
        <v>260</v>
      </c>
      <c r="B4608" t="s">
        <v>41</v>
      </c>
      <c r="C4608" t="s">
        <v>15754</v>
      </c>
      <c r="D4608" t="s">
        <v>45</v>
      </c>
      <c r="E4608" s="1">
        <v>4</v>
      </c>
      <c r="F4608" t="s">
        <v>47</v>
      </c>
      <c r="G4608" s="1">
        <v>298.83</v>
      </c>
      <c r="H4608">
        <v>7221.5991985821374</v>
      </c>
      <c r="I4608">
        <v>4.6830759122610859</v>
      </c>
    </row>
    <row r="4609" spans="1:9">
      <c r="A4609" t="s">
        <v>260</v>
      </c>
      <c r="B4609" t="s">
        <v>41</v>
      </c>
      <c r="C4609" t="s">
        <v>15754</v>
      </c>
      <c r="D4609" t="s">
        <v>45</v>
      </c>
      <c r="E4609" s="1">
        <v>5</v>
      </c>
      <c r="F4609" t="s">
        <v>47</v>
      </c>
      <c r="G4609" s="1">
        <v>340.49</v>
      </c>
      <c r="H4609">
        <v>7221.5991985821374</v>
      </c>
      <c r="I4609">
        <v>5.1586820022172333</v>
      </c>
    </row>
    <row r="4610" spans="1:9">
      <c r="A4610" t="s">
        <v>260</v>
      </c>
      <c r="B4610" t="s">
        <v>41</v>
      </c>
      <c r="C4610" t="s">
        <v>17606</v>
      </c>
      <c r="D4610" t="s">
        <v>45</v>
      </c>
      <c r="E4610" s="1">
        <v>3</v>
      </c>
      <c r="F4610" t="s">
        <v>47</v>
      </c>
      <c r="G4610" s="1">
        <v>13.38</v>
      </c>
      <c r="H4610">
        <v>7269.7690777109046</v>
      </c>
      <c r="I4610">
        <v>0.1414213562373095</v>
      </c>
    </row>
    <row r="4611" spans="1:9">
      <c r="A4611" t="s">
        <v>260</v>
      </c>
      <c r="B4611" t="s">
        <v>41</v>
      </c>
      <c r="C4611" t="s">
        <v>16184</v>
      </c>
      <c r="D4611" t="s">
        <v>45</v>
      </c>
      <c r="E4611" s="1">
        <v>2</v>
      </c>
      <c r="F4611" t="s">
        <v>132</v>
      </c>
      <c r="G4611" s="1">
        <v>95.8</v>
      </c>
      <c r="H4611">
        <v>7271.8851330608704</v>
      </c>
      <c r="I4611">
        <v>1.8126775775079251</v>
      </c>
    </row>
    <row r="4612" spans="1:9">
      <c r="A4612" t="s">
        <v>260</v>
      </c>
      <c r="B4612" t="s">
        <v>41</v>
      </c>
      <c r="C4612" t="s">
        <v>16184</v>
      </c>
      <c r="D4612" t="s">
        <v>45</v>
      </c>
      <c r="E4612" s="1">
        <v>7</v>
      </c>
      <c r="F4612" t="s">
        <v>132</v>
      </c>
      <c r="G4612" s="1">
        <v>637.84</v>
      </c>
      <c r="H4612">
        <v>7271.8851330608704</v>
      </c>
      <c r="I4612">
        <v>12.116096731208446</v>
      </c>
    </row>
    <row r="4613" spans="1:9">
      <c r="A4613" t="s">
        <v>260</v>
      </c>
      <c r="B4613" t="s">
        <v>41</v>
      </c>
      <c r="C4613" t="s">
        <v>15724</v>
      </c>
      <c r="D4613" t="s">
        <v>45</v>
      </c>
      <c r="E4613" s="1">
        <v>4</v>
      </c>
      <c r="F4613" t="s">
        <v>132</v>
      </c>
      <c r="G4613" s="1">
        <v>62.7</v>
      </c>
      <c r="H4613">
        <v>7282.2166843654013</v>
      </c>
      <c r="I4613">
        <v>1.6522711641858305</v>
      </c>
    </row>
    <row r="4614" spans="1:9">
      <c r="A4614" t="s">
        <v>260</v>
      </c>
      <c r="B4614" t="s">
        <v>41</v>
      </c>
      <c r="C4614" t="s">
        <v>15724</v>
      </c>
      <c r="D4614" t="s">
        <v>45</v>
      </c>
      <c r="E4614" s="1">
        <v>2</v>
      </c>
      <c r="F4614" t="s">
        <v>132</v>
      </c>
      <c r="G4614" s="1">
        <v>136.62</v>
      </c>
      <c r="H4614">
        <v>7282.2166843654013</v>
      </c>
      <c r="I4614">
        <v>3.5019137625018697</v>
      </c>
    </row>
    <row r="4615" spans="1:9">
      <c r="A4615" t="s">
        <v>260</v>
      </c>
      <c r="B4615" t="s">
        <v>41</v>
      </c>
      <c r="C4615" t="s">
        <v>4460</v>
      </c>
      <c r="D4615" t="s">
        <v>73</v>
      </c>
      <c r="E4615" s="1">
        <v>8</v>
      </c>
      <c r="F4615" t="s">
        <v>47</v>
      </c>
      <c r="G4615" s="1">
        <v>4759.55</v>
      </c>
      <c r="H4615">
        <v>9467.7730778277528</v>
      </c>
      <c r="I4615">
        <v>337.85371029485526</v>
      </c>
    </row>
    <row r="4616" spans="1:9">
      <c r="A4616" t="s">
        <v>809</v>
      </c>
      <c r="B4616" t="s">
        <v>41</v>
      </c>
      <c r="C4616" t="s">
        <v>2152</v>
      </c>
      <c r="D4616" t="s">
        <v>73</v>
      </c>
      <c r="E4616" s="1">
        <v>10</v>
      </c>
      <c r="F4616" t="s">
        <v>348</v>
      </c>
      <c r="G4616" s="1">
        <v>14960.39</v>
      </c>
      <c r="H4616">
        <v>5269.5437712730181</v>
      </c>
      <c r="I4616">
        <v>338.35630687191275</v>
      </c>
    </row>
    <row r="4617" spans="1:9">
      <c r="A4617" t="s">
        <v>260</v>
      </c>
      <c r="B4617" t="s">
        <v>41</v>
      </c>
      <c r="C4617" t="s">
        <v>4460</v>
      </c>
      <c r="D4617" t="s">
        <v>73</v>
      </c>
      <c r="E4617" s="1">
        <v>16</v>
      </c>
      <c r="F4617" t="s">
        <v>47</v>
      </c>
      <c r="G4617" s="1">
        <v>10555.75</v>
      </c>
      <c r="H4617">
        <v>9467.7730778277528</v>
      </c>
      <c r="I4617">
        <v>338.46355453726477</v>
      </c>
    </row>
    <row r="4618" spans="1:9">
      <c r="A4618" t="s">
        <v>260</v>
      </c>
      <c r="B4618" t="s">
        <v>41</v>
      </c>
      <c r="C4618" t="s">
        <v>4460</v>
      </c>
      <c r="D4618" t="s">
        <v>73</v>
      </c>
      <c r="E4618" s="1">
        <v>8</v>
      </c>
      <c r="F4618" t="s">
        <v>47</v>
      </c>
      <c r="G4618" s="1">
        <v>5799.14</v>
      </c>
      <c r="H4618">
        <v>9467.7730778277528</v>
      </c>
      <c r="I4618">
        <v>338.55067514332325</v>
      </c>
    </row>
    <row r="4619" spans="1:9">
      <c r="A4619" t="s">
        <v>260</v>
      </c>
      <c r="B4619" t="s">
        <v>41</v>
      </c>
      <c r="C4619" t="s">
        <v>4460</v>
      </c>
      <c r="D4619" t="s">
        <v>73</v>
      </c>
      <c r="E4619" s="1">
        <v>16</v>
      </c>
      <c r="F4619" t="s">
        <v>47</v>
      </c>
      <c r="G4619" s="1">
        <v>10558.46</v>
      </c>
      <c r="H4619">
        <v>9467.7730778277528</v>
      </c>
      <c r="I4619">
        <v>338.55067514332325</v>
      </c>
    </row>
    <row r="4620" spans="1:9">
      <c r="A4620" t="s">
        <v>260</v>
      </c>
      <c r="B4620" t="s">
        <v>41</v>
      </c>
      <c r="C4620" t="s">
        <v>4460</v>
      </c>
      <c r="D4620" t="s">
        <v>73</v>
      </c>
      <c r="E4620" s="1">
        <v>8</v>
      </c>
      <c r="F4620" t="s">
        <v>47</v>
      </c>
      <c r="G4620" s="1">
        <v>5250.15</v>
      </c>
      <c r="H4620">
        <v>9467.7730778277528</v>
      </c>
      <c r="I4620">
        <v>338.81203696149879</v>
      </c>
    </row>
    <row r="4621" spans="1:9">
      <c r="A4621" t="s">
        <v>260</v>
      </c>
      <c r="B4621" t="s">
        <v>41</v>
      </c>
      <c r="C4621" t="s">
        <v>4460</v>
      </c>
      <c r="D4621" t="s">
        <v>73</v>
      </c>
      <c r="E4621" s="1">
        <v>10</v>
      </c>
      <c r="F4621" t="s">
        <v>47</v>
      </c>
      <c r="G4621" s="1">
        <v>5532.8</v>
      </c>
      <c r="H4621">
        <v>9467.7730778277528</v>
      </c>
      <c r="I4621">
        <v>338.89915756755727</v>
      </c>
    </row>
    <row r="4622" spans="1:9">
      <c r="A4622" t="s">
        <v>260</v>
      </c>
      <c r="B4622" t="s">
        <v>41</v>
      </c>
      <c r="C4622" t="s">
        <v>4460</v>
      </c>
      <c r="D4622" t="s">
        <v>73</v>
      </c>
      <c r="E4622" s="1">
        <v>14</v>
      </c>
      <c r="F4622" t="s">
        <v>47</v>
      </c>
      <c r="G4622" s="1">
        <v>10580.18</v>
      </c>
      <c r="H4622">
        <v>9467.7730778277528</v>
      </c>
      <c r="I4622">
        <v>339.24763999179123</v>
      </c>
    </row>
    <row r="4623" spans="1:9">
      <c r="A4623" t="s">
        <v>260</v>
      </c>
      <c r="B4623" t="s">
        <v>41</v>
      </c>
      <c r="C4623" t="s">
        <v>4460</v>
      </c>
      <c r="D4623" t="s">
        <v>73</v>
      </c>
      <c r="E4623" s="1">
        <v>8</v>
      </c>
      <c r="F4623" t="s">
        <v>47</v>
      </c>
      <c r="G4623" s="1">
        <v>4694.1000000000004</v>
      </c>
      <c r="H4623">
        <v>9467.7730778277528</v>
      </c>
      <c r="I4623">
        <v>339.85748423420074</v>
      </c>
    </row>
    <row r="4624" spans="1:9">
      <c r="A4624" t="s">
        <v>260</v>
      </c>
      <c r="B4624" t="s">
        <v>41</v>
      </c>
      <c r="C4624" t="s">
        <v>15504</v>
      </c>
      <c r="D4624" t="s">
        <v>73</v>
      </c>
      <c r="E4624" s="1">
        <v>6</v>
      </c>
      <c r="F4624" t="s">
        <v>47</v>
      </c>
      <c r="G4624" s="1">
        <v>10862.28</v>
      </c>
      <c r="H4624">
        <v>6599.4652299211511</v>
      </c>
      <c r="I4624">
        <v>340.54403371663994</v>
      </c>
    </row>
    <row r="4625" spans="1:9">
      <c r="A4625" t="s">
        <v>260</v>
      </c>
      <c r="B4625" t="s">
        <v>41</v>
      </c>
      <c r="C4625" t="s">
        <v>4460</v>
      </c>
      <c r="D4625" t="s">
        <v>73</v>
      </c>
      <c r="E4625" s="1">
        <v>14</v>
      </c>
      <c r="F4625" t="s">
        <v>47</v>
      </c>
      <c r="G4625" s="1">
        <v>11482</v>
      </c>
      <c r="H4625">
        <v>9467.7730778277528</v>
      </c>
      <c r="I4625">
        <v>340.57496179255457</v>
      </c>
    </row>
    <row r="4626" spans="1:9">
      <c r="A4626" t="s">
        <v>260</v>
      </c>
      <c r="B4626" t="s">
        <v>41</v>
      </c>
      <c r="C4626" t="s">
        <v>1144</v>
      </c>
      <c r="D4626" t="s">
        <v>73</v>
      </c>
      <c r="E4626" s="1">
        <v>8</v>
      </c>
      <c r="F4626" t="s">
        <v>1219</v>
      </c>
      <c r="G4626" s="1">
        <v>7078.91</v>
      </c>
      <c r="H4626">
        <v>9154.460108143061</v>
      </c>
      <c r="I4626">
        <v>340.72869029478568</v>
      </c>
    </row>
    <row r="4627" spans="1:9">
      <c r="A4627" t="s">
        <v>260</v>
      </c>
      <c r="B4627" t="s">
        <v>41</v>
      </c>
      <c r="C4627" t="s">
        <v>4460</v>
      </c>
      <c r="D4627" t="s">
        <v>73</v>
      </c>
      <c r="E4627" s="1">
        <v>8</v>
      </c>
      <c r="F4627" t="s">
        <v>47</v>
      </c>
      <c r="G4627" s="1">
        <v>5685.75</v>
      </c>
      <c r="H4627">
        <v>9467.7730778277528</v>
      </c>
      <c r="I4627">
        <v>341.0771727190197</v>
      </c>
    </row>
    <row r="4628" spans="1:9">
      <c r="A4628" t="s">
        <v>260</v>
      </c>
      <c r="B4628" t="s">
        <v>41</v>
      </c>
      <c r="C4628" t="s">
        <v>4460</v>
      </c>
      <c r="D4628" t="s">
        <v>73</v>
      </c>
      <c r="E4628" s="1">
        <v>16</v>
      </c>
      <c r="F4628" t="s">
        <v>47</v>
      </c>
      <c r="G4628" s="1">
        <v>10486.17</v>
      </c>
      <c r="H4628">
        <v>9467.7730778277528</v>
      </c>
      <c r="I4628">
        <v>341.25516215875768</v>
      </c>
    </row>
    <row r="4629" spans="1:9">
      <c r="A4629" t="s">
        <v>260</v>
      </c>
      <c r="B4629" t="s">
        <v>41</v>
      </c>
      <c r="C4629" t="s">
        <v>4460</v>
      </c>
      <c r="D4629" t="s">
        <v>73</v>
      </c>
      <c r="E4629" s="1">
        <v>10</v>
      </c>
      <c r="F4629" t="s">
        <v>47</v>
      </c>
      <c r="G4629" s="1">
        <v>5125.8</v>
      </c>
      <c r="H4629">
        <v>9467.7730778277528</v>
      </c>
      <c r="I4629">
        <v>342.90670544624817</v>
      </c>
    </row>
    <row r="4630" spans="1:9">
      <c r="A4630" t="s">
        <v>260</v>
      </c>
      <c r="B4630" t="s">
        <v>41</v>
      </c>
      <c r="C4630" t="s">
        <v>15504</v>
      </c>
      <c r="D4630" t="s">
        <v>73</v>
      </c>
      <c r="E4630" s="1">
        <v>6</v>
      </c>
      <c r="F4630" t="s">
        <v>47</v>
      </c>
      <c r="G4630" s="1">
        <v>14727.33</v>
      </c>
      <c r="H4630">
        <v>6599.4652299211511</v>
      </c>
      <c r="I4630">
        <v>344.09782300967845</v>
      </c>
    </row>
    <row r="4631" spans="1:9">
      <c r="A4631" t="s">
        <v>260</v>
      </c>
      <c r="B4631" t="s">
        <v>41</v>
      </c>
      <c r="C4631" t="s">
        <v>15504</v>
      </c>
      <c r="D4631" t="s">
        <v>73</v>
      </c>
      <c r="E4631" s="1">
        <v>6</v>
      </c>
      <c r="F4631" t="s">
        <v>47</v>
      </c>
      <c r="G4631" s="1">
        <v>14737.74</v>
      </c>
      <c r="H4631">
        <v>6599.4652299211511</v>
      </c>
      <c r="I4631">
        <v>344.33414004423088</v>
      </c>
    </row>
    <row r="4632" spans="1:9">
      <c r="A4632" t="s">
        <v>260</v>
      </c>
      <c r="B4632" t="s">
        <v>41</v>
      </c>
      <c r="C4632" t="s">
        <v>4460</v>
      </c>
      <c r="D4632" t="s">
        <v>73</v>
      </c>
      <c r="E4632" s="1">
        <v>14</v>
      </c>
      <c r="F4632" t="s">
        <v>47</v>
      </c>
      <c r="G4632" s="1">
        <v>11673.1</v>
      </c>
      <c r="H4632">
        <v>9467.7730778277528</v>
      </c>
      <c r="I4632">
        <v>345.0847205977106</v>
      </c>
    </row>
    <row r="4633" spans="1:9">
      <c r="A4633" t="s">
        <v>260</v>
      </c>
      <c r="B4633" t="s">
        <v>41</v>
      </c>
      <c r="C4633" t="s">
        <v>4460</v>
      </c>
      <c r="D4633" t="s">
        <v>73</v>
      </c>
      <c r="E4633" s="1">
        <v>14</v>
      </c>
      <c r="F4633" t="s">
        <v>47</v>
      </c>
      <c r="G4633" s="1">
        <v>10880.9</v>
      </c>
      <c r="H4633">
        <v>9467.7730778277528</v>
      </c>
      <c r="I4633">
        <v>345.0847205977106</v>
      </c>
    </row>
    <row r="4634" spans="1:9">
      <c r="A4634" t="s">
        <v>260</v>
      </c>
      <c r="B4634" t="s">
        <v>41</v>
      </c>
      <c r="C4634" t="s">
        <v>15504</v>
      </c>
      <c r="D4634" t="s">
        <v>73</v>
      </c>
      <c r="E4634" s="1">
        <v>8</v>
      </c>
      <c r="F4634" t="s">
        <v>47</v>
      </c>
      <c r="G4634" s="1">
        <v>8342.27</v>
      </c>
      <c r="H4634">
        <v>6599.4652299211511</v>
      </c>
      <c r="I4634">
        <v>345.72067684765398</v>
      </c>
    </row>
    <row r="4635" spans="1:9">
      <c r="A4635" t="s">
        <v>260</v>
      </c>
      <c r="B4635" t="s">
        <v>41</v>
      </c>
      <c r="C4635" t="s">
        <v>15504</v>
      </c>
      <c r="D4635" t="s">
        <v>73</v>
      </c>
      <c r="E4635" s="1">
        <v>8</v>
      </c>
      <c r="F4635" t="s">
        <v>47</v>
      </c>
      <c r="G4635" s="1">
        <v>8045.74</v>
      </c>
      <c r="H4635">
        <v>6599.4652299211511</v>
      </c>
      <c r="I4635">
        <v>345.7441990836578</v>
      </c>
    </row>
    <row r="4636" spans="1:9">
      <c r="A4636" t="s">
        <v>260</v>
      </c>
      <c r="B4636" t="s">
        <v>41</v>
      </c>
      <c r="C4636" t="s">
        <v>4460</v>
      </c>
      <c r="D4636" t="s">
        <v>73</v>
      </c>
      <c r="E4636" s="1">
        <v>14</v>
      </c>
      <c r="F4636" t="s">
        <v>47</v>
      </c>
      <c r="G4636" s="1">
        <v>11235.45</v>
      </c>
      <c r="H4636">
        <v>9467.7730778277528</v>
      </c>
      <c r="I4636">
        <v>346.27378777493396</v>
      </c>
    </row>
    <row r="4637" spans="1:9">
      <c r="A4637" t="s">
        <v>260</v>
      </c>
      <c r="B4637" t="s">
        <v>41</v>
      </c>
      <c r="C4637" t="s">
        <v>4460</v>
      </c>
      <c r="D4637" t="s">
        <v>73</v>
      </c>
      <c r="E4637" s="1">
        <v>16</v>
      </c>
      <c r="F4637" t="s">
        <v>47</v>
      </c>
      <c r="G4637" s="1">
        <v>11254.27</v>
      </c>
      <c r="H4637">
        <v>9467.7730778277528</v>
      </c>
      <c r="I4637">
        <v>346.82713271888059</v>
      </c>
    </row>
    <row r="4638" spans="1:9">
      <c r="A4638" t="s">
        <v>260</v>
      </c>
      <c r="B4638" t="s">
        <v>41</v>
      </c>
      <c r="C4638" t="s">
        <v>4460</v>
      </c>
      <c r="D4638" t="s">
        <v>73</v>
      </c>
      <c r="E4638" s="1">
        <v>14</v>
      </c>
      <c r="F4638" t="s">
        <v>47</v>
      </c>
      <c r="G4638" s="1">
        <v>11729.73</v>
      </c>
      <c r="H4638">
        <v>9467.7730778277528</v>
      </c>
      <c r="I4638">
        <v>347.92495584536613</v>
      </c>
    </row>
    <row r="4639" spans="1:9">
      <c r="A4639" t="s">
        <v>260</v>
      </c>
      <c r="B4639" t="s">
        <v>41</v>
      </c>
      <c r="C4639" t="s">
        <v>4460</v>
      </c>
      <c r="D4639" t="s">
        <v>73</v>
      </c>
      <c r="E4639" s="1">
        <v>8</v>
      </c>
      <c r="F4639" t="s">
        <v>47</v>
      </c>
      <c r="G4639" s="1">
        <v>4903.63</v>
      </c>
      <c r="H4639">
        <v>9467.7730778277528</v>
      </c>
      <c r="I4639">
        <v>348.11901887141988</v>
      </c>
    </row>
    <row r="4640" spans="1:9">
      <c r="A4640" t="s">
        <v>260</v>
      </c>
      <c r="B4640" t="s">
        <v>41</v>
      </c>
      <c r="C4640" t="s">
        <v>15504</v>
      </c>
      <c r="D4640" t="s">
        <v>73</v>
      </c>
      <c r="E4640" s="1">
        <v>6</v>
      </c>
      <c r="F4640" t="s">
        <v>47</v>
      </c>
      <c r="G4640" s="1">
        <v>11123.59</v>
      </c>
      <c r="H4640">
        <v>6599.4652299211511</v>
      </c>
      <c r="I4640">
        <v>348.71830522643916</v>
      </c>
    </row>
    <row r="4641" spans="1:9">
      <c r="A4641" t="s">
        <v>260</v>
      </c>
      <c r="B4641" t="s">
        <v>41</v>
      </c>
      <c r="C4641" t="s">
        <v>4460</v>
      </c>
      <c r="D4641" t="s">
        <v>73</v>
      </c>
      <c r="E4641" s="1">
        <v>14</v>
      </c>
      <c r="F4641" t="s">
        <v>47</v>
      </c>
      <c r="G4641" s="1">
        <v>10995.71</v>
      </c>
      <c r="H4641">
        <v>9467.7730778277528</v>
      </c>
      <c r="I4641">
        <v>348.7204831953523</v>
      </c>
    </row>
    <row r="4642" spans="1:9">
      <c r="A4642" t="s">
        <v>260</v>
      </c>
      <c r="B4642" t="s">
        <v>41</v>
      </c>
      <c r="C4642" t="s">
        <v>1144</v>
      </c>
      <c r="D4642" t="s">
        <v>73</v>
      </c>
      <c r="E4642" s="1">
        <v>8</v>
      </c>
      <c r="F4642" t="s">
        <v>1219</v>
      </c>
      <c r="G4642" s="1">
        <v>6612</v>
      </c>
      <c r="H4642">
        <v>9154.460108143061</v>
      </c>
      <c r="I4642">
        <v>349.14345676240305</v>
      </c>
    </row>
    <row r="4643" spans="1:9">
      <c r="A4643" t="s">
        <v>260</v>
      </c>
      <c r="B4643" t="s">
        <v>41</v>
      </c>
      <c r="C4643" t="s">
        <v>4460</v>
      </c>
      <c r="D4643" t="s">
        <v>73</v>
      </c>
      <c r="E4643" s="1">
        <v>14</v>
      </c>
      <c r="F4643" t="s">
        <v>47</v>
      </c>
      <c r="G4643" s="1">
        <v>11018.13</v>
      </c>
      <c r="H4643">
        <v>9467.7730778277528</v>
      </c>
      <c r="I4643">
        <v>349.44075090063552</v>
      </c>
    </row>
    <row r="4644" spans="1:9">
      <c r="A4644" t="s">
        <v>260</v>
      </c>
      <c r="B4644" t="s">
        <v>41</v>
      </c>
      <c r="C4644" t="s">
        <v>4460</v>
      </c>
      <c r="D4644" t="s">
        <v>73</v>
      </c>
      <c r="E4644" s="1">
        <v>14</v>
      </c>
      <c r="F4644" t="s">
        <v>47</v>
      </c>
      <c r="G4644" s="1">
        <v>10917.52</v>
      </c>
      <c r="H4644">
        <v>9467.7730778277528</v>
      </c>
      <c r="I4644">
        <v>350.08131912457139</v>
      </c>
    </row>
    <row r="4645" spans="1:9">
      <c r="A4645" t="s">
        <v>260</v>
      </c>
      <c r="B4645" t="s">
        <v>41</v>
      </c>
      <c r="C4645" t="s">
        <v>4460</v>
      </c>
      <c r="D4645" t="s">
        <v>73</v>
      </c>
      <c r="E4645" s="1">
        <v>10</v>
      </c>
      <c r="F4645" t="s">
        <v>47</v>
      </c>
      <c r="G4645" s="1">
        <v>5078.8500000000004</v>
      </c>
      <c r="H4645">
        <v>9467.7730778277528</v>
      </c>
      <c r="I4645">
        <v>350.54741847573206</v>
      </c>
    </row>
    <row r="4646" spans="1:9">
      <c r="A4646" t="s">
        <v>260</v>
      </c>
      <c r="B4646" t="s">
        <v>41</v>
      </c>
      <c r="C4646" t="s">
        <v>4460</v>
      </c>
      <c r="D4646" t="s">
        <v>73</v>
      </c>
      <c r="E4646" s="1">
        <v>14</v>
      </c>
      <c r="F4646" t="s">
        <v>47</v>
      </c>
      <c r="G4646" s="1">
        <v>11862.86</v>
      </c>
      <c r="H4646">
        <v>9467.7730778277528</v>
      </c>
      <c r="I4646">
        <v>351.90999644795539</v>
      </c>
    </row>
    <row r="4647" spans="1:9">
      <c r="A4647" t="s">
        <v>260</v>
      </c>
      <c r="B4647" t="s">
        <v>41</v>
      </c>
      <c r="C4647" t="s">
        <v>15504</v>
      </c>
      <c r="D4647" t="s">
        <v>73</v>
      </c>
      <c r="E4647" s="1">
        <v>8</v>
      </c>
      <c r="F4647" t="s">
        <v>47</v>
      </c>
      <c r="G4647" s="1">
        <v>8989.64</v>
      </c>
      <c r="H4647">
        <v>6599.4652299211511</v>
      </c>
      <c r="I4647">
        <v>352.40876549824918</v>
      </c>
    </row>
    <row r="4648" spans="1:9">
      <c r="A4648" t="s">
        <v>260</v>
      </c>
      <c r="B4648" t="s">
        <v>41</v>
      </c>
      <c r="C4648" t="s">
        <v>4460</v>
      </c>
      <c r="D4648" t="s">
        <v>73</v>
      </c>
      <c r="E4648" s="1">
        <v>10</v>
      </c>
      <c r="F4648" t="s">
        <v>47</v>
      </c>
      <c r="G4648" s="1">
        <v>5477.07</v>
      </c>
      <c r="H4648">
        <v>9467.7730778277528</v>
      </c>
      <c r="I4648">
        <v>352.85961911219027</v>
      </c>
    </row>
    <row r="4649" spans="1:9">
      <c r="A4649" t="s">
        <v>260</v>
      </c>
      <c r="B4649" t="s">
        <v>41</v>
      </c>
      <c r="C4649" t="s">
        <v>4460</v>
      </c>
      <c r="D4649" t="s">
        <v>73</v>
      </c>
      <c r="E4649" s="1">
        <v>10</v>
      </c>
      <c r="F4649" t="s">
        <v>47</v>
      </c>
      <c r="G4649" s="1">
        <v>5477.07</v>
      </c>
      <c r="H4649">
        <v>9467.7730778277528</v>
      </c>
      <c r="I4649">
        <v>352.85961911219027</v>
      </c>
    </row>
    <row r="4650" spans="1:9">
      <c r="A4650" t="s">
        <v>260</v>
      </c>
      <c r="B4650" t="s">
        <v>41</v>
      </c>
      <c r="C4650" t="s">
        <v>4460</v>
      </c>
      <c r="D4650" t="s">
        <v>73</v>
      </c>
      <c r="E4650" s="1">
        <v>10</v>
      </c>
      <c r="F4650" t="s">
        <v>47</v>
      </c>
      <c r="G4650" s="1">
        <v>5477.07</v>
      </c>
      <c r="H4650">
        <v>9467.7730778277528</v>
      </c>
      <c r="I4650">
        <v>352.85961911219027</v>
      </c>
    </row>
    <row r="4651" spans="1:9">
      <c r="A4651" t="s">
        <v>260</v>
      </c>
      <c r="B4651" t="s">
        <v>41</v>
      </c>
      <c r="C4651" t="s">
        <v>2152</v>
      </c>
      <c r="D4651" t="s">
        <v>73</v>
      </c>
      <c r="E4651" s="1">
        <v>8</v>
      </c>
      <c r="F4651" t="s">
        <v>348</v>
      </c>
      <c r="G4651" s="1">
        <v>6517.8</v>
      </c>
      <c r="H4651">
        <v>5269.5437712730181</v>
      </c>
      <c r="I4651">
        <v>354.40662544596989</v>
      </c>
    </row>
    <row r="4652" spans="1:9">
      <c r="A4652" t="s">
        <v>260</v>
      </c>
      <c r="B4652" t="s">
        <v>41</v>
      </c>
      <c r="C4652" t="s">
        <v>2152</v>
      </c>
      <c r="D4652" t="s">
        <v>73</v>
      </c>
      <c r="E4652" s="1">
        <v>10</v>
      </c>
      <c r="F4652" t="s">
        <v>348</v>
      </c>
      <c r="G4652" s="1">
        <v>6407.22</v>
      </c>
      <c r="H4652">
        <v>5269.5437712730181</v>
      </c>
      <c r="I4652">
        <v>355.03384204889539</v>
      </c>
    </row>
    <row r="4653" spans="1:9">
      <c r="A4653" t="s">
        <v>260</v>
      </c>
      <c r="B4653" t="s">
        <v>41</v>
      </c>
      <c r="C4653" t="s">
        <v>15504</v>
      </c>
      <c r="D4653" t="s">
        <v>73</v>
      </c>
      <c r="E4653" s="1">
        <v>10</v>
      </c>
      <c r="F4653" t="s">
        <v>47</v>
      </c>
      <c r="G4653" s="1">
        <v>9107.32</v>
      </c>
      <c r="H4653">
        <v>6599.4652299211511</v>
      </c>
      <c r="I4653">
        <v>357.07052160602672</v>
      </c>
    </row>
    <row r="4654" spans="1:9">
      <c r="A4654" t="s">
        <v>260</v>
      </c>
      <c r="B4654" t="s">
        <v>41</v>
      </c>
      <c r="C4654" t="s">
        <v>4460</v>
      </c>
      <c r="D4654" t="s">
        <v>73</v>
      </c>
      <c r="E4654" s="1">
        <v>8</v>
      </c>
      <c r="F4654" t="s">
        <v>47</v>
      </c>
      <c r="G4654" s="1">
        <v>4953.32</v>
      </c>
      <c r="H4654">
        <v>9467.7730778277528</v>
      </c>
      <c r="I4654">
        <v>358.67987119435628</v>
      </c>
    </row>
    <row r="4655" spans="1:9">
      <c r="A4655" t="s">
        <v>260</v>
      </c>
      <c r="B4655" t="s">
        <v>41</v>
      </c>
      <c r="C4655" t="s">
        <v>15504</v>
      </c>
      <c r="D4655" t="s">
        <v>73</v>
      </c>
      <c r="E4655" s="1">
        <v>6</v>
      </c>
      <c r="F4655" t="s">
        <v>47</v>
      </c>
      <c r="G4655" s="1">
        <v>15814.36</v>
      </c>
      <c r="H4655">
        <v>6599.4652299211511</v>
      </c>
      <c r="I4655">
        <v>358.91052506160918</v>
      </c>
    </row>
    <row r="4656" spans="1:9">
      <c r="A4656" t="s">
        <v>260</v>
      </c>
      <c r="B4656" t="s">
        <v>41</v>
      </c>
      <c r="C4656" t="s">
        <v>4924</v>
      </c>
      <c r="D4656" t="s">
        <v>73</v>
      </c>
      <c r="E4656" s="1">
        <v>8</v>
      </c>
      <c r="F4656" t="s">
        <v>167</v>
      </c>
      <c r="G4656" s="1">
        <v>9361.4</v>
      </c>
      <c r="H4656">
        <v>7341.6293033332649</v>
      </c>
      <c r="I4656">
        <v>358.93689696101183</v>
      </c>
    </row>
    <row r="4657" spans="1:9">
      <c r="A4657" t="s">
        <v>260</v>
      </c>
      <c r="B4657" t="s">
        <v>41</v>
      </c>
      <c r="C4657" t="s">
        <v>4924</v>
      </c>
      <c r="D4657" t="s">
        <v>73</v>
      </c>
      <c r="E4657" s="1">
        <v>8</v>
      </c>
      <c r="F4657" t="s">
        <v>167</v>
      </c>
      <c r="G4657" s="1">
        <v>9361.4</v>
      </c>
      <c r="H4657">
        <v>7341.6293033332649</v>
      </c>
      <c r="I4657">
        <v>358.93689696101183</v>
      </c>
    </row>
    <row r="4658" spans="1:9">
      <c r="A4658" t="s">
        <v>260</v>
      </c>
      <c r="B4658" t="s">
        <v>41</v>
      </c>
      <c r="C4658" t="s">
        <v>15504</v>
      </c>
      <c r="D4658" t="s">
        <v>73</v>
      </c>
      <c r="E4658" s="1">
        <v>10</v>
      </c>
      <c r="F4658" t="s">
        <v>47</v>
      </c>
      <c r="G4658" s="1">
        <v>8428.1200000000008</v>
      </c>
      <c r="H4658">
        <v>6599.4652299211511</v>
      </c>
      <c r="I4658">
        <v>362.23409613121731</v>
      </c>
    </row>
    <row r="4659" spans="1:9">
      <c r="A4659" t="s">
        <v>260</v>
      </c>
      <c r="B4659" t="s">
        <v>41</v>
      </c>
      <c r="C4659" t="s">
        <v>15504</v>
      </c>
      <c r="D4659" t="s">
        <v>73</v>
      </c>
      <c r="E4659" s="1">
        <v>8</v>
      </c>
      <c r="F4659" t="s">
        <v>47</v>
      </c>
      <c r="G4659" s="1">
        <v>8995.01</v>
      </c>
      <c r="H4659">
        <v>6599.4652299211511</v>
      </c>
      <c r="I4659">
        <v>364.10851239706</v>
      </c>
    </row>
    <row r="4660" spans="1:9">
      <c r="A4660" t="s">
        <v>260</v>
      </c>
      <c r="B4660" t="s">
        <v>41</v>
      </c>
      <c r="C4660" t="s">
        <v>15734</v>
      </c>
      <c r="D4660" t="s">
        <v>73</v>
      </c>
      <c r="E4660" s="1">
        <v>10</v>
      </c>
      <c r="F4660" t="s">
        <v>47</v>
      </c>
      <c r="G4660" s="1">
        <v>10464</v>
      </c>
      <c r="H4660">
        <v>8532.4956771593334</v>
      </c>
      <c r="I4660">
        <v>364.3383745366387</v>
      </c>
    </row>
    <row r="4661" spans="1:9">
      <c r="A4661" t="s">
        <v>260</v>
      </c>
      <c r="B4661" t="s">
        <v>41</v>
      </c>
      <c r="C4661" t="s">
        <v>15504</v>
      </c>
      <c r="D4661" t="s">
        <v>73</v>
      </c>
      <c r="E4661" s="1">
        <v>8</v>
      </c>
      <c r="F4661" t="s">
        <v>47</v>
      </c>
      <c r="G4661" s="1">
        <v>9011.2199999999993</v>
      </c>
      <c r="H4661">
        <v>6599.4652299211511</v>
      </c>
      <c r="I4661">
        <v>365.13556468796628</v>
      </c>
    </row>
    <row r="4662" spans="1:9">
      <c r="A4662" t="s">
        <v>260</v>
      </c>
      <c r="B4662" t="s">
        <v>41</v>
      </c>
      <c r="C4662" t="s">
        <v>4460</v>
      </c>
      <c r="D4662" t="s">
        <v>73</v>
      </c>
      <c r="E4662" s="1">
        <v>14</v>
      </c>
      <c r="F4662" t="s">
        <v>47</v>
      </c>
      <c r="G4662" s="1">
        <v>11536.89</v>
      </c>
      <c r="H4662">
        <v>9467.7730778277528</v>
      </c>
      <c r="I4662">
        <v>365.90654544569162</v>
      </c>
    </row>
    <row r="4663" spans="1:9">
      <c r="A4663" t="s">
        <v>260</v>
      </c>
      <c r="B4663" t="s">
        <v>41</v>
      </c>
      <c r="C4663" t="s">
        <v>3129</v>
      </c>
      <c r="D4663" t="s">
        <v>73</v>
      </c>
      <c r="E4663" s="1">
        <v>8</v>
      </c>
      <c r="F4663" t="s">
        <v>47</v>
      </c>
      <c r="G4663" s="1">
        <v>8914.68</v>
      </c>
      <c r="H4663">
        <v>7874.5177043300409</v>
      </c>
      <c r="I4663">
        <v>365.95243570715581</v>
      </c>
    </row>
    <row r="4664" spans="1:9">
      <c r="A4664" t="s">
        <v>260</v>
      </c>
      <c r="B4664" t="s">
        <v>41</v>
      </c>
      <c r="C4664" t="s">
        <v>4460</v>
      </c>
      <c r="D4664" t="s">
        <v>73</v>
      </c>
      <c r="E4664" s="1">
        <v>16</v>
      </c>
      <c r="F4664" t="s">
        <v>47</v>
      </c>
      <c r="G4664" s="1">
        <v>11650.15</v>
      </c>
      <c r="H4664">
        <v>9467.7730778277528</v>
      </c>
      <c r="I4664">
        <v>369.49446464054103</v>
      </c>
    </row>
    <row r="4665" spans="1:9">
      <c r="A4665" t="s">
        <v>260</v>
      </c>
      <c r="B4665" t="s">
        <v>41</v>
      </c>
      <c r="C4665" t="s">
        <v>15504</v>
      </c>
      <c r="D4665" t="s">
        <v>73</v>
      </c>
      <c r="E4665" s="1">
        <v>6</v>
      </c>
      <c r="F4665" t="s">
        <v>47</v>
      </c>
      <c r="G4665" s="1">
        <v>15831.31</v>
      </c>
      <c r="H4665">
        <v>6599.4652299211511</v>
      </c>
      <c r="I4665">
        <v>369.85743307388049</v>
      </c>
    </row>
    <row r="4666" spans="1:9">
      <c r="A4666" t="s">
        <v>260</v>
      </c>
      <c r="B4666" t="s">
        <v>41</v>
      </c>
      <c r="C4666" t="s">
        <v>1144</v>
      </c>
      <c r="D4666" t="s">
        <v>73</v>
      </c>
      <c r="E4666" s="1">
        <v>8</v>
      </c>
      <c r="F4666" t="s">
        <v>1219</v>
      </c>
      <c r="G4666" s="1">
        <v>7189.26</v>
      </c>
      <c r="H4666">
        <v>9154.460108143061</v>
      </c>
      <c r="I4666">
        <v>370.61105817285056</v>
      </c>
    </row>
    <row r="4667" spans="1:9">
      <c r="A4667" t="s">
        <v>260</v>
      </c>
      <c r="B4667" t="s">
        <v>41</v>
      </c>
      <c r="C4667" t="s">
        <v>1144</v>
      </c>
      <c r="D4667" t="s">
        <v>73</v>
      </c>
      <c r="E4667" s="1">
        <v>8</v>
      </c>
      <c r="F4667" t="s">
        <v>1219</v>
      </c>
      <c r="G4667" s="1">
        <v>4007.22</v>
      </c>
      <c r="H4667">
        <v>9154.460108143061</v>
      </c>
      <c r="I4667">
        <v>371.39514362737702</v>
      </c>
    </row>
    <row r="4668" spans="1:9">
      <c r="A4668" t="s">
        <v>260</v>
      </c>
      <c r="B4668" t="s">
        <v>41</v>
      </c>
      <c r="C4668" t="s">
        <v>4924</v>
      </c>
      <c r="D4668" t="s">
        <v>73</v>
      </c>
      <c r="E4668" s="1">
        <v>8</v>
      </c>
      <c r="F4668" t="s">
        <v>167</v>
      </c>
      <c r="G4668" s="1">
        <v>8569.82</v>
      </c>
      <c r="H4668">
        <v>7341.6293033332649</v>
      </c>
      <c r="I4668">
        <v>371.99767929383643</v>
      </c>
    </row>
    <row r="4669" spans="1:9">
      <c r="A4669" t="s">
        <v>260</v>
      </c>
      <c r="B4669" t="s">
        <v>41</v>
      </c>
      <c r="C4669" t="s">
        <v>4924</v>
      </c>
      <c r="D4669" t="s">
        <v>73</v>
      </c>
      <c r="E4669" s="1">
        <v>8</v>
      </c>
      <c r="F4669" t="s">
        <v>167</v>
      </c>
      <c r="G4669" s="1">
        <v>9774.5400000000009</v>
      </c>
      <c r="H4669">
        <v>7341.6293033332649</v>
      </c>
      <c r="I4669">
        <v>374.79284726365847</v>
      </c>
    </row>
    <row r="4670" spans="1:9">
      <c r="A4670" t="s">
        <v>260</v>
      </c>
      <c r="B4670" t="s">
        <v>41</v>
      </c>
      <c r="C4670" t="s">
        <v>4924</v>
      </c>
      <c r="D4670" t="s">
        <v>73</v>
      </c>
      <c r="E4670" s="1">
        <v>8</v>
      </c>
      <c r="F4670" t="s">
        <v>167</v>
      </c>
      <c r="G4670" s="1">
        <v>9774.5400000000009</v>
      </c>
      <c r="H4670">
        <v>7341.6293033332649</v>
      </c>
      <c r="I4670">
        <v>374.79284726365847</v>
      </c>
    </row>
    <row r="4671" spans="1:9">
      <c r="A4671" t="s">
        <v>260</v>
      </c>
      <c r="B4671" t="s">
        <v>41</v>
      </c>
      <c r="C4671" t="s">
        <v>4924</v>
      </c>
      <c r="D4671" t="s">
        <v>73</v>
      </c>
      <c r="E4671" s="1">
        <v>8</v>
      </c>
      <c r="F4671" t="s">
        <v>167</v>
      </c>
      <c r="G4671" s="1">
        <v>9774.5400000000009</v>
      </c>
      <c r="H4671">
        <v>7341.6293033332649</v>
      </c>
      <c r="I4671">
        <v>374.79284726365847</v>
      </c>
    </row>
    <row r="4672" spans="1:9">
      <c r="A4672" t="s">
        <v>260</v>
      </c>
      <c r="B4672" t="s">
        <v>41</v>
      </c>
      <c r="C4672" t="s">
        <v>4924</v>
      </c>
      <c r="D4672" t="s">
        <v>73</v>
      </c>
      <c r="E4672" s="1">
        <v>8</v>
      </c>
      <c r="F4672" t="s">
        <v>167</v>
      </c>
      <c r="G4672" s="1">
        <v>9776.49</v>
      </c>
      <c r="H4672">
        <v>7341.6293033332649</v>
      </c>
      <c r="I4672">
        <v>374.87518936307316</v>
      </c>
    </row>
    <row r="4673" spans="1:9">
      <c r="A4673" t="s">
        <v>260</v>
      </c>
      <c r="B4673" t="s">
        <v>41</v>
      </c>
      <c r="C4673" t="s">
        <v>4460</v>
      </c>
      <c r="D4673" t="s">
        <v>73</v>
      </c>
      <c r="E4673" s="1">
        <v>8</v>
      </c>
      <c r="F4673" t="s">
        <v>47</v>
      </c>
      <c r="G4673" s="1">
        <v>6133.46</v>
      </c>
      <c r="H4673">
        <v>9467.7730778277528</v>
      </c>
      <c r="I4673">
        <v>375.75117393030189</v>
      </c>
    </row>
    <row r="4674" spans="1:9">
      <c r="A4674" t="s">
        <v>285</v>
      </c>
      <c r="B4674" t="s">
        <v>41</v>
      </c>
      <c r="C4674" t="s">
        <v>4924</v>
      </c>
      <c r="D4674" t="s">
        <v>45</v>
      </c>
      <c r="E4674" s="1">
        <v>2</v>
      </c>
      <c r="F4674" t="s">
        <v>132</v>
      </c>
      <c r="G4674" s="1">
        <v>35.770000000000003</v>
      </c>
      <c r="H4674">
        <v>7341.6293033332649</v>
      </c>
      <c r="I4674">
        <v>0.52</v>
      </c>
    </row>
    <row r="4675" spans="1:9">
      <c r="A4675" t="s">
        <v>260</v>
      </c>
      <c r="B4675" t="s">
        <v>41</v>
      </c>
      <c r="C4675" t="s">
        <v>4460</v>
      </c>
      <c r="D4675" t="s">
        <v>73</v>
      </c>
      <c r="E4675" s="1">
        <v>8</v>
      </c>
      <c r="F4675" t="s">
        <v>47</v>
      </c>
      <c r="G4675" s="1">
        <v>5835</v>
      </c>
      <c r="H4675">
        <v>9467.7730778277528</v>
      </c>
      <c r="I4675">
        <v>376.57982726110009</v>
      </c>
    </row>
    <row r="4676" spans="1:9">
      <c r="A4676" t="s">
        <v>285</v>
      </c>
      <c r="B4676" t="s">
        <v>41</v>
      </c>
      <c r="C4676" t="s">
        <v>4924</v>
      </c>
      <c r="D4676" t="s">
        <v>45</v>
      </c>
      <c r="E4676" s="1">
        <v>5</v>
      </c>
      <c r="F4676" t="s">
        <v>47</v>
      </c>
      <c r="G4676" s="1">
        <v>632.41999999999996</v>
      </c>
      <c r="H4676">
        <v>7341.6293033332649</v>
      </c>
      <c r="I4676">
        <v>9.8109122919328975</v>
      </c>
    </row>
    <row r="4677" spans="1:9">
      <c r="A4677" t="s">
        <v>260</v>
      </c>
      <c r="B4677" t="s">
        <v>41</v>
      </c>
      <c r="C4677" t="s">
        <v>1144</v>
      </c>
      <c r="D4677" t="s">
        <v>73</v>
      </c>
      <c r="E4677" s="1">
        <v>8</v>
      </c>
      <c r="F4677" t="s">
        <v>1219</v>
      </c>
      <c r="G4677" s="1">
        <v>4065.5</v>
      </c>
      <c r="H4677">
        <v>9154.460108143061</v>
      </c>
      <c r="I4677">
        <v>376.79662120300384</v>
      </c>
    </row>
    <row r="4678" spans="1:9">
      <c r="A4678" t="s">
        <v>285</v>
      </c>
      <c r="B4678" t="s">
        <v>41</v>
      </c>
      <c r="C4678" t="s">
        <v>4924</v>
      </c>
      <c r="D4678" t="s">
        <v>45</v>
      </c>
      <c r="E4678" s="1">
        <v>2</v>
      </c>
      <c r="F4678" t="s">
        <v>132</v>
      </c>
      <c r="G4678" s="1">
        <v>57.78</v>
      </c>
      <c r="H4678">
        <v>7341.6293033332649</v>
      </c>
      <c r="I4678">
        <v>1.4071247279470289</v>
      </c>
    </row>
    <row r="4679" spans="1:9">
      <c r="A4679" t="s">
        <v>260</v>
      </c>
      <c r="B4679" t="s">
        <v>41</v>
      </c>
      <c r="C4679" t="s">
        <v>15734</v>
      </c>
      <c r="D4679" t="s">
        <v>73</v>
      </c>
      <c r="E4679" s="1">
        <v>8</v>
      </c>
      <c r="F4679" t="s">
        <v>47</v>
      </c>
      <c r="G4679" s="1">
        <v>10881.5</v>
      </c>
      <c r="H4679">
        <v>8532.4956771593334</v>
      </c>
      <c r="I4679">
        <v>378.88751574840785</v>
      </c>
    </row>
    <row r="4680" spans="1:9">
      <c r="A4680" t="s">
        <v>260</v>
      </c>
      <c r="B4680" t="s">
        <v>41</v>
      </c>
      <c r="C4680" t="s">
        <v>4924</v>
      </c>
      <c r="D4680" t="s">
        <v>45</v>
      </c>
      <c r="E4680" s="1">
        <v>6</v>
      </c>
      <c r="F4680" t="s">
        <v>132</v>
      </c>
      <c r="G4680" s="1">
        <v>21.77</v>
      </c>
      <c r="H4680">
        <v>7341.6293033332649</v>
      </c>
      <c r="I4680">
        <v>0.28284271247461901</v>
      </c>
    </row>
    <row r="4681" spans="1:9">
      <c r="A4681" t="s">
        <v>260</v>
      </c>
      <c r="B4681" t="s">
        <v>41</v>
      </c>
      <c r="C4681" t="s">
        <v>4924</v>
      </c>
      <c r="D4681" t="s">
        <v>45</v>
      </c>
      <c r="E4681" s="1">
        <v>6</v>
      </c>
      <c r="F4681" t="s">
        <v>132</v>
      </c>
      <c r="G4681" s="1">
        <v>22.18</v>
      </c>
      <c r="H4681">
        <v>7341.6293033332649</v>
      </c>
      <c r="I4681">
        <v>0.28284271247461901</v>
      </c>
    </row>
    <row r="4682" spans="1:9">
      <c r="A4682" t="s">
        <v>260</v>
      </c>
      <c r="B4682" t="s">
        <v>41</v>
      </c>
      <c r="C4682" t="s">
        <v>4924</v>
      </c>
      <c r="D4682" t="s">
        <v>45</v>
      </c>
      <c r="E4682" s="1">
        <v>2</v>
      </c>
      <c r="F4682" t="s">
        <v>132</v>
      </c>
      <c r="G4682" s="1">
        <v>25.14</v>
      </c>
      <c r="H4682">
        <v>7341.6293033332649</v>
      </c>
      <c r="I4682">
        <v>0.28284271247461901</v>
      </c>
    </row>
    <row r="4683" spans="1:9">
      <c r="A4683" t="s">
        <v>260</v>
      </c>
      <c r="B4683" t="s">
        <v>41</v>
      </c>
      <c r="C4683" t="s">
        <v>4924</v>
      </c>
      <c r="D4683" t="s">
        <v>45</v>
      </c>
      <c r="E4683" s="1">
        <v>1</v>
      </c>
      <c r="F4683" t="s">
        <v>132</v>
      </c>
      <c r="G4683" s="1">
        <v>26.76</v>
      </c>
      <c r="H4683">
        <v>7341.6293033332649</v>
      </c>
      <c r="I4683">
        <v>0.28284271247461901</v>
      </c>
    </row>
    <row r="4684" spans="1:9">
      <c r="A4684" t="s">
        <v>260</v>
      </c>
      <c r="B4684" t="s">
        <v>41</v>
      </c>
      <c r="C4684" t="s">
        <v>4924</v>
      </c>
      <c r="D4684" t="s">
        <v>45</v>
      </c>
      <c r="E4684" s="1">
        <v>2</v>
      </c>
      <c r="F4684" t="s">
        <v>132</v>
      </c>
      <c r="G4684" s="1">
        <v>27.01</v>
      </c>
      <c r="H4684">
        <v>7341.6293033332649</v>
      </c>
      <c r="I4684">
        <v>0.28284271247461901</v>
      </c>
    </row>
    <row r="4685" spans="1:9">
      <c r="A4685" t="s">
        <v>260</v>
      </c>
      <c r="B4685" t="s">
        <v>41</v>
      </c>
      <c r="C4685" t="s">
        <v>4924</v>
      </c>
      <c r="D4685" t="s">
        <v>45</v>
      </c>
      <c r="E4685" s="1">
        <v>7</v>
      </c>
      <c r="F4685" t="s">
        <v>132</v>
      </c>
      <c r="G4685" s="1">
        <v>50.27</v>
      </c>
      <c r="H4685">
        <v>7341.6293033332649</v>
      </c>
      <c r="I4685">
        <v>1.4008568806269968</v>
      </c>
    </row>
    <row r="4686" spans="1:9">
      <c r="A4686" t="s">
        <v>260</v>
      </c>
      <c r="B4686" t="s">
        <v>41</v>
      </c>
      <c r="C4686" t="s">
        <v>4924</v>
      </c>
      <c r="D4686" t="s">
        <v>73</v>
      </c>
      <c r="E4686" s="1">
        <v>10</v>
      </c>
      <c r="F4686" t="s">
        <v>167</v>
      </c>
      <c r="G4686" s="1">
        <v>9949.33</v>
      </c>
      <c r="H4686">
        <v>7341.6293033332649</v>
      </c>
      <c r="I4686">
        <v>381.50113393016278</v>
      </c>
    </row>
    <row r="4687" spans="1:9">
      <c r="A4687" t="s">
        <v>260</v>
      </c>
      <c r="B4687" t="s">
        <v>41</v>
      </c>
      <c r="C4687" t="s">
        <v>15475</v>
      </c>
      <c r="D4687" t="s">
        <v>73</v>
      </c>
      <c r="E4687" s="1">
        <v>8</v>
      </c>
      <c r="F4687" t="s">
        <v>74</v>
      </c>
      <c r="G4687" s="1">
        <v>11412.77</v>
      </c>
      <c r="H4687">
        <v>11603.096096270159</v>
      </c>
      <c r="I4687">
        <v>383.59202847556674</v>
      </c>
    </row>
    <row r="4688" spans="1:9">
      <c r="A4688" t="s">
        <v>260</v>
      </c>
      <c r="B4688" t="s">
        <v>41</v>
      </c>
      <c r="C4688" t="s">
        <v>4924</v>
      </c>
      <c r="D4688" t="s">
        <v>45</v>
      </c>
      <c r="E4688" s="1">
        <v>6</v>
      </c>
      <c r="F4688" t="s">
        <v>132</v>
      </c>
      <c r="G4688" s="1">
        <v>115.98</v>
      </c>
      <c r="H4688">
        <v>7341.6293033332649</v>
      </c>
      <c r="I4688">
        <v>3.3753814599241965</v>
      </c>
    </row>
    <row r="4689" spans="1:9">
      <c r="A4689" t="s">
        <v>260</v>
      </c>
      <c r="B4689" t="s">
        <v>41</v>
      </c>
      <c r="C4689" t="s">
        <v>4924</v>
      </c>
      <c r="D4689" t="s">
        <v>45</v>
      </c>
      <c r="E4689" s="1">
        <v>3</v>
      </c>
      <c r="F4689" t="s">
        <v>47</v>
      </c>
      <c r="G4689" s="1">
        <v>324.26</v>
      </c>
      <c r="H4689">
        <v>7341.6293033332649</v>
      </c>
      <c r="I4689">
        <v>5.1485920405485617</v>
      </c>
    </row>
    <row r="4690" spans="1:9">
      <c r="A4690" t="s">
        <v>260</v>
      </c>
      <c r="B4690" t="s">
        <v>41</v>
      </c>
      <c r="C4690" t="s">
        <v>4924</v>
      </c>
      <c r="D4690" t="s">
        <v>45</v>
      </c>
      <c r="E4690" s="1">
        <v>3</v>
      </c>
      <c r="F4690" t="s">
        <v>47</v>
      </c>
      <c r="G4690" s="1">
        <v>329.84</v>
      </c>
      <c r="H4690">
        <v>7341.6293033332649</v>
      </c>
      <c r="I4690">
        <v>5.1485920405485617</v>
      </c>
    </row>
    <row r="4691" spans="1:9">
      <c r="A4691" t="s">
        <v>260</v>
      </c>
      <c r="B4691" t="s">
        <v>41</v>
      </c>
      <c r="C4691" t="s">
        <v>4924</v>
      </c>
      <c r="D4691" t="s">
        <v>45</v>
      </c>
      <c r="E4691" s="1">
        <v>7</v>
      </c>
      <c r="F4691" t="s">
        <v>132</v>
      </c>
      <c r="G4691" s="1">
        <v>403.44</v>
      </c>
      <c r="H4691">
        <v>7341.6293033332649</v>
      </c>
      <c r="I4691">
        <v>7.3536317558061066</v>
      </c>
    </row>
    <row r="4692" spans="1:9">
      <c r="A4692" t="s">
        <v>260</v>
      </c>
      <c r="B4692" t="s">
        <v>41</v>
      </c>
      <c r="C4692" t="s">
        <v>4924</v>
      </c>
      <c r="D4692" t="s">
        <v>45</v>
      </c>
      <c r="E4692" s="1">
        <v>12</v>
      </c>
      <c r="F4692" t="s">
        <v>132</v>
      </c>
      <c r="G4692" s="1">
        <v>602.51</v>
      </c>
      <c r="H4692">
        <v>7341.6293033332649</v>
      </c>
      <c r="I4692">
        <v>11.231651704001509</v>
      </c>
    </row>
    <row r="4693" spans="1:9">
      <c r="A4693" t="s">
        <v>260</v>
      </c>
      <c r="B4693" t="s">
        <v>41</v>
      </c>
      <c r="C4693" t="s">
        <v>4924</v>
      </c>
      <c r="D4693" t="s">
        <v>45</v>
      </c>
      <c r="E4693" s="1">
        <v>3</v>
      </c>
      <c r="F4693" t="s">
        <v>47</v>
      </c>
      <c r="G4693" s="1">
        <v>695.69</v>
      </c>
      <c r="H4693">
        <v>7341.6293033332649</v>
      </c>
      <c r="I4693">
        <v>10.844353369380768</v>
      </c>
    </row>
    <row r="4694" spans="1:9">
      <c r="A4694" t="s">
        <v>260</v>
      </c>
      <c r="B4694" t="s">
        <v>41</v>
      </c>
      <c r="C4694" t="s">
        <v>4924</v>
      </c>
      <c r="D4694" t="s">
        <v>73</v>
      </c>
      <c r="E4694" s="1">
        <v>8</v>
      </c>
      <c r="F4694" t="s">
        <v>167</v>
      </c>
      <c r="G4694" s="1">
        <v>10008.18</v>
      </c>
      <c r="H4694">
        <v>7341.6293033332649</v>
      </c>
      <c r="I4694">
        <v>383.74055024195712</v>
      </c>
    </row>
    <row r="4695" spans="1:9">
      <c r="A4695" t="s">
        <v>260</v>
      </c>
      <c r="B4695" t="s">
        <v>41</v>
      </c>
      <c r="C4695" t="s">
        <v>4924</v>
      </c>
      <c r="D4695" t="s">
        <v>73</v>
      </c>
      <c r="E4695" s="1">
        <v>8</v>
      </c>
      <c r="F4695" t="s">
        <v>167</v>
      </c>
      <c r="G4695" s="1">
        <v>10008.18</v>
      </c>
      <c r="H4695">
        <v>7341.6293033332649</v>
      </c>
      <c r="I4695">
        <v>383.74055024195712</v>
      </c>
    </row>
    <row r="4696" spans="1:9">
      <c r="A4696" t="s">
        <v>260</v>
      </c>
      <c r="B4696" t="s">
        <v>41</v>
      </c>
      <c r="C4696" t="s">
        <v>4924</v>
      </c>
      <c r="D4696" t="s">
        <v>73</v>
      </c>
      <c r="E4696" s="1">
        <v>8</v>
      </c>
      <c r="F4696" t="s">
        <v>167</v>
      </c>
      <c r="G4696" s="1">
        <v>10008.18</v>
      </c>
      <c r="H4696">
        <v>7341.6293033332649</v>
      </c>
      <c r="I4696">
        <v>383.74055024195712</v>
      </c>
    </row>
    <row r="4697" spans="1:9">
      <c r="A4697" t="s">
        <v>260</v>
      </c>
      <c r="B4697" t="s">
        <v>41</v>
      </c>
      <c r="C4697" t="s">
        <v>15475</v>
      </c>
      <c r="D4697" t="s">
        <v>73</v>
      </c>
      <c r="E4697" s="1">
        <v>8</v>
      </c>
      <c r="F4697" t="s">
        <v>74</v>
      </c>
      <c r="G4697" s="1">
        <v>10252.950000000001</v>
      </c>
      <c r="H4697">
        <v>11603.096096270159</v>
      </c>
      <c r="I4697">
        <v>383.85339029374222</v>
      </c>
    </row>
    <row r="4698" spans="1:9">
      <c r="A4698" t="s">
        <v>260</v>
      </c>
      <c r="B4698" t="s">
        <v>41</v>
      </c>
      <c r="C4698" t="s">
        <v>4460</v>
      </c>
      <c r="D4698" t="s">
        <v>73</v>
      </c>
      <c r="E4698" s="1">
        <v>14</v>
      </c>
      <c r="F4698" t="s">
        <v>47</v>
      </c>
      <c r="G4698" s="1">
        <v>9142.42</v>
      </c>
      <c r="H4698">
        <v>9467.7730778277528</v>
      </c>
      <c r="I4698">
        <v>384.28899332403472</v>
      </c>
    </row>
    <row r="4699" spans="1:9">
      <c r="A4699" t="s">
        <v>260</v>
      </c>
      <c r="B4699" t="s">
        <v>41</v>
      </c>
      <c r="C4699" t="s">
        <v>15475</v>
      </c>
      <c r="D4699" t="s">
        <v>73</v>
      </c>
      <c r="E4699" s="1">
        <v>8</v>
      </c>
      <c r="F4699" t="s">
        <v>74</v>
      </c>
      <c r="G4699" s="1">
        <v>11464.57</v>
      </c>
      <c r="H4699">
        <v>11603.096096270159</v>
      </c>
      <c r="I4699">
        <v>385.33444059673667</v>
      </c>
    </row>
    <row r="4700" spans="1:9">
      <c r="A4700" t="s">
        <v>285</v>
      </c>
      <c r="B4700" t="s">
        <v>41</v>
      </c>
      <c r="C4700" t="s">
        <v>4924</v>
      </c>
      <c r="D4700" t="s">
        <v>45</v>
      </c>
      <c r="E4700" s="1">
        <v>4</v>
      </c>
      <c r="F4700" t="s">
        <v>132</v>
      </c>
      <c r="G4700" s="1">
        <v>35.520000000000003</v>
      </c>
      <c r="H4700">
        <v>7341.6293033332649</v>
      </c>
      <c r="I4700">
        <v>0.51341990611973742</v>
      </c>
    </row>
    <row r="4701" spans="1:9">
      <c r="A4701" t="s">
        <v>285</v>
      </c>
      <c r="B4701" t="s">
        <v>261</v>
      </c>
      <c r="C4701" t="s">
        <v>4924</v>
      </c>
      <c r="D4701" t="s">
        <v>45</v>
      </c>
      <c r="E4701" s="1">
        <v>6</v>
      </c>
      <c r="F4701" t="s">
        <v>132</v>
      </c>
      <c r="G4701" s="1">
        <v>110.53</v>
      </c>
      <c r="H4701">
        <v>7341.6293033332649</v>
      </c>
      <c r="I4701">
        <v>3.1558316512767282</v>
      </c>
    </row>
    <row r="4702" spans="1:9">
      <c r="A4702" t="s">
        <v>285</v>
      </c>
      <c r="B4702" t="s">
        <v>261</v>
      </c>
      <c r="C4702" t="s">
        <v>4924</v>
      </c>
      <c r="D4702" t="s">
        <v>45</v>
      </c>
      <c r="E4702" s="1">
        <v>6</v>
      </c>
      <c r="F4702" t="s">
        <v>132</v>
      </c>
      <c r="G4702" s="1">
        <v>90.24</v>
      </c>
      <c r="H4702">
        <v>7341.6293033332649</v>
      </c>
      <c r="I4702">
        <v>3.2799458886268229</v>
      </c>
    </row>
    <row r="4703" spans="1:9">
      <c r="A4703" t="s">
        <v>285</v>
      </c>
      <c r="B4703" t="s">
        <v>261</v>
      </c>
      <c r="C4703" t="s">
        <v>4924</v>
      </c>
      <c r="D4703" t="s">
        <v>45</v>
      </c>
      <c r="E4703" s="1">
        <v>6</v>
      </c>
      <c r="F4703" t="s">
        <v>132</v>
      </c>
      <c r="G4703" s="1">
        <v>30.84</v>
      </c>
      <c r="H4703">
        <v>7341.6293033332649</v>
      </c>
      <c r="I4703">
        <v>0.63245553203367588</v>
      </c>
    </row>
    <row r="4704" spans="1:9">
      <c r="A4704" t="s">
        <v>260</v>
      </c>
      <c r="B4704" t="s">
        <v>41</v>
      </c>
      <c r="C4704" t="s">
        <v>15719</v>
      </c>
      <c r="D4704" t="s">
        <v>45</v>
      </c>
      <c r="E4704" s="1">
        <v>5</v>
      </c>
      <c r="F4704" t="s">
        <v>47</v>
      </c>
      <c r="G4704" s="1">
        <v>40.479999999999997</v>
      </c>
      <c r="H4704">
        <v>7386.7821717753868</v>
      </c>
      <c r="I4704">
        <v>0.28284271247461901</v>
      </c>
    </row>
    <row r="4705" spans="1:9">
      <c r="A4705" t="s">
        <v>260</v>
      </c>
      <c r="B4705" t="s">
        <v>41</v>
      </c>
      <c r="C4705" t="s">
        <v>677</v>
      </c>
      <c r="D4705" t="s">
        <v>45</v>
      </c>
      <c r="E4705" s="1">
        <v>3</v>
      </c>
      <c r="F4705" t="s">
        <v>47</v>
      </c>
      <c r="G4705" s="1">
        <v>32.76</v>
      </c>
      <c r="H4705">
        <v>7394.1224743450921</v>
      </c>
      <c r="I4705">
        <v>0.63324560795950258</v>
      </c>
    </row>
    <row r="4706" spans="1:9">
      <c r="A4706" t="s">
        <v>285</v>
      </c>
      <c r="B4706" t="s">
        <v>261</v>
      </c>
      <c r="C4706" t="s">
        <v>677</v>
      </c>
      <c r="D4706" t="s">
        <v>45</v>
      </c>
      <c r="E4706" s="1">
        <v>2</v>
      </c>
      <c r="F4706" t="s">
        <v>687</v>
      </c>
      <c r="G4706" s="1">
        <v>14.32</v>
      </c>
      <c r="H4706">
        <v>7394.1224743450921</v>
      </c>
      <c r="I4706">
        <v>0.33644673872694919</v>
      </c>
    </row>
    <row r="4707" spans="1:9">
      <c r="A4707" t="s">
        <v>285</v>
      </c>
      <c r="B4707" t="s">
        <v>261</v>
      </c>
      <c r="C4707" t="s">
        <v>677</v>
      </c>
      <c r="D4707" t="s">
        <v>45</v>
      </c>
      <c r="E4707" s="1">
        <v>1</v>
      </c>
      <c r="F4707" t="s">
        <v>47</v>
      </c>
      <c r="G4707" s="1">
        <v>20.100000000000001</v>
      </c>
      <c r="H4707">
        <v>7394.1224743450921</v>
      </c>
      <c r="I4707">
        <v>0.32119116700183392</v>
      </c>
    </row>
    <row r="4708" spans="1:9">
      <c r="A4708" t="s">
        <v>285</v>
      </c>
      <c r="B4708" t="s">
        <v>261</v>
      </c>
      <c r="C4708" t="s">
        <v>677</v>
      </c>
      <c r="D4708" t="s">
        <v>45</v>
      </c>
      <c r="E4708" s="1">
        <v>2</v>
      </c>
      <c r="F4708" t="s">
        <v>687</v>
      </c>
      <c r="G4708" s="1">
        <v>14.91</v>
      </c>
      <c r="H4708">
        <v>7394.1224743450921</v>
      </c>
      <c r="I4708">
        <v>0.36666401928741249</v>
      </c>
    </row>
    <row r="4709" spans="1:9">
      <c r="A4709" t="s">
        <v>40</v>
      </c>
      <c r="B4709" t="s">
        <v>41</v>
      </c>
      <c r="C4709" t="s">
        <v>696</v>
      </c>
      <c r="D4709" t="s">
        <v>45</v>
      </c>
      <c r="E4709" s="1">
        <v>5</v>
      </c>
      <c r="F4709" t="s">
        <v>47</v>
      </c>
      <c r="G4709" s="1">
        <v>41.89</v>
      </c>
      <c r="H4709">
        <v>7399.6129995134779</v>
      </c>
      <c r="I4709">
        <v>1.4071247279470289</v>
      </c>
    </row>
    <row r="4710" spans="1:9">
      <c r="A4710" t="s">
        <v>285</v>
      </c>
      <c r="B4710" t="s">
        <v>261</v>
      </c>
      <c r="C4710" t="s">
        <v>696</v>
      </c>
      <c r="D4710" t="s">
        <v>45</v>
      </c>
      <c r="E4710" s="1">
        <v>4</v>
      </c>
      <c r="F4710" t="s">
        <v>132</v>
      </c>
      <c r="G4710" s="1">
        <v>31.41</v>
      </c>
      <c r="H4710">
        <v>7399.6129995134779</v>
      </c>
      <c r="I4710">
        <v>1.0399127809580957</v>
      </c>
    </row>
    <row r="4711" spans="1:9">
      <c r="A4711" t="s">
        <v>260</v>
      </c>
      <c r="B4711" t="s">
        <v>41</v>
      </c>
      <c r="C4711" t="s">
        <v>16937</v>
      </c>
      <c r="D4711" t="s">
        <v>45</v>
      </c>
      <c r="E4711" s="1">
        <v>1</v>
      </c>
      <c r="F4711" t="s">
        <v>132</v>
      </c>
      <c r="G4711" s="1">
        <v>30.03</v>
      </c>
      <c r="H4711">
        <v>7512.4569435868634</v>
      </c>
      <c r="I4711">
        <v>0.3872983346207417</v>
      </c>
    </row>
    <row r="4712" spans="1:9">
      <c r="A4712" t="s">
        <v>260</v>
      </c>
      <c r="B4712" t="s">
        <v>41</v>
      </c>
      <c r="C4712" t="s">
        <v>24452</v>
      </c>
      <c r="D4712" t="s">
        <v>45</v>
      </c>
      <c r="E4712" s="1">
        <v>5</v>
      </c>
      <c r="F4712" t="s">
        <v>687</v>
      </c>
      <c r="G4712" s="1">
        <v>148.01</v>
      </c>
      <c r="H4712">
        <v>7834.4261338803199</v>
      </c>
      <c r="I4712">
        <v>7.7545341575106876</v>
      </c>
    </row>
    <row r="4713" spans="1:9">
      <c r="A4713" t="s">
        <v>260</v>
      </c>
      <c r="B4713" t="s">
        <v>41</v>
      </c>
      <c r="C4713" t="s">
        <v>3129</v>
      </c>
      <c r="D4713" t="s">
        <v>73</v>
      </c>
      <c r="E4713" s="1">
        <v>10</v>
      </c>
      <c r="F4713" t="s">
        <v>47</v>
      </c>
      <c r="G4713" s="1">
        <v>9088.34</v>
      </c>
      <c r="H4713">
        <v>7874.5177043300409</v>
      </c>
      <c r="I4713">
        <v>386.24028078386647</v>
      </c>
    </row>
    <row r="4714" spans="1:9">
      <c r="A4714" t="s">
        <v>285</v>
      </c>
      <c r="B4714" t="s">
        <v>41</v>
      </c>
      <c r="C4714" t="s">
        <v>3129</v>
      </c>
      <c r="D4714" t="s">
        <v>45</v>
      </c>
      <c r="E4714" s="1">
        <v>4</v>
      </c>
      <c r="F4714" t="s">
        <v>47</v>
      </c>
      <c r="G4714" s="1">
        <v>1178.42</v>
      </c>
      <c r="H4714">
        <v>7874.5177043300409</v>
      </c>
      <c r="I4714">
        <v>12.634175873399895</v>
      </c>
    </row>
    <row r="4715" spans="1:9">
      <c r="A4715" t="s">
        <v>260</v>
      </c>
      <c r="B4715" t="s">
        <v>41</v>
      </c>
      <c r="C4715" t="s">
        <v>1144</v>
      </c>
      <c r="D4715" t="s">
        <v>73</v>
      </c>
      <c r="E4715" s="1">
        <v>14</v>
      </c>
      <c r="F4715" t="s">
        <v>47</v>
      </c>
      <c r="G4715" s="1">
        <v>13426.51</v>
      </c>
      <c r="H4715">
        <v>9154.460108143061</v>
      </c>
      <c r="I4715">
        <v>386.98973211184813</v>
      </c>
    </row>
    <row r="4716" spans="1:9">
      <c r="A4716" t="s">
        <v>285</v>
      </c>
      <c r="B4716" t="s">
        <v>41</v>
      </c>
      <c r="C4716" t="s">
        <v>3129</v>
      </c>
      <c r="D4716" t="s">
        <v>45</v>
      </c>
      <c r="E4716" s="1">
        <v>4</v>
      </c>
      <c r="F4716" t="s">
        <v>47</v>
      </c>
      <c r="G4716" s="1">
        <v>351.88</v>
      </c>
      <c r="H4716">
        <v>7874.5177043300409</v>
      </c>
      <c r="I4716">
        <v>4.3987952896219209</v>
      </c>
    </row>
    <row r="4717" spans="1:9">
      <c r="A4717" t="s">
        <v>260</v>
      </c>
      <c r="B4717" t="s">
        <v>41</v>
      </c>
      <c r="C4717" t="s">
        <v>3129</v>
      </c>
      <c r="D4717" t="s">
        <v>45</v>
      </c>
      <c r="E4717" s="1">
        <v>6</v>
      </c>
      <c r="F4717" t="s">
        <v>47</v>
      </c>
      <c r="G4717" s="1">
        <v>20.260000000000002</v>
      </c>
      <c r="H4717">
        <v>7874.5177043300409</v>
      </c>
      <c r="I4717">
        <v>0.1</v>
      </c>
    </row>
    <row r="4718" spans="1:9">
      <c r="A4718" t="s">
        <v>260</v>
      </c>
      <c r="B4718" t="s">
        <v>41</v>
      </c>
      <c r="C4718" t="s">
        <v>3129</v>
      </c>
      <c r="D4718" t="s">
        <v>45</v>
      </c>
      <c r="E4718" s="1">
        <v>6</v>
      </c>
      <c r="F4718" t="s">
        <v>47</v>
      </c>
      <c r="G4718" s="1">
        <v>46.74</v>
      </c>
      <c r="H4718">
        <v>7874.5177043300409</v>
      </c>
      <c r="I4718">
        <v>0.2349468024894146</v>
      </c>
    </row>
    <row r="4719" spans="1:9">
      <c r="A4719" t="s">
        <v>260</v>
      </c>
      <c r="B4719" t="s">
        <v>41</v>
      </c>
      <c r="C4719" t="s">
        <v>3129</v>
      </c>
      <c r="D4719" t="s">
        <v>45</v>
      </c>
      <c r="E4719" s="1">
        <v>3</v>
      </c>
      <c r="F4719" t="s">
        <v>47</v>
      </c>
      <c r="G4719" s="1">
        <v>48.01</v>
      </c>
      <c r="H4719">
        <v>7874.5177043300409</v>
      </c>
      <c r="I4719">
        <v>0.2349468024894146</v>
      </c>
    </row>
    <row r="4720" spans="1:9">
      <c r="A4720" t="s">
        <v>260</v>
      </c>
      <c r="B4720" t="s">
        <v>41</v>
      </c>
      <c r="C4720" t="s">
        <v>3129</v>
      </c>
      <c r="D4720" t="s">
        <v>45</v>
      </c>
      <c r="E4720" s="1">
        <v>5</v>
      </c>
      <c r="F4720" t="s">
        <v>47</v>
      </c>
      <c r="G4720" s="1">
        <v>53.82</v>
      </c>
      <c r="H4720">
        <v>7874.5177043300409</v>
      </c>
      <c r="I4720">
        <v>0.28284271247461901</v>
      </c>
    </row>
    <row r="4721" spans="1:9">
      <c r="A4721" t="s">
        <v>260</v>
      </c>
      <c r="B4721" t="s">
        <v>41</v>
      </c>
      <c r="C4721" t="s">
        <v>3129</v>
      </c>
      <c r="D4721" t="s">
        <v>45</v>
      </c>
      <c r="E4721" s="1">
        <v>3</v>
      </c>
      <c r="F4721" t="s">
        <v>47</v>
      </c>
      <c r="G4721" s="1">
        <v>68.91</v>
      </c>
      <c r="H4721">
        <v>7874.5177043300409</v>
      </c>
      <c r="I4721">
        <v>0.63245553203367588</v>
      </c>
    </row>
    <row r="4722" spans="1:9">
      <c r="A4722" t="s">
        <v>260</v>
      </c>
      <c r="B4722" t="s">
        <v>41</v>
      </c>
      <c r="C4722" t="s">
        <v>3129</v>
      </c>
      <c r="D4722" t="s">
        <v>45</v>
      </c>
      <c r="E4722" s="1">
        <v>3</v>
      </c>
      <c r="F4722" t="s">
        <v>47</v>
      </c>
      <c r="G4722" s="1">
        <v>85.07</v>
      </c>
      <c r="H4722">
        <v>7874.5177043300409</v>
      </c>
      <c r="I4722">
        <v>0.77846001824114253</v>
      </c>
    </row>
    <row r="4723" spans="1:9">
      <c r="A4723" t="s">
        <v>260</v>
      </c>
      <c r="B4723" t="s">
        <v>41</v>
      </c>
      <c r="C4723" t="s">
        <v>3129</v>
      </c>
      <c r="D4723" t="s">
        <v>45</v>
      </c>
      <c r="E4723" s="1">
        <v>5</v>
      </c>
      <c r="F4723" t="s">
        <v>47</v>
      </c>
      <c r="G4723" s="1">
        <v>120.83</v>
      </c>
      <c r="H4723">
        <v>7874.5177043300409</v>
      </c>
      <c r="I4723">
        <v>1.3038404810405297</v>
      </c>
    </row>
    <row r="4724" spans="1:9">
      <c r="A4724" t="s">
        <v>260</v>
      </c>
      <c r="B4724" t="s">
        <v>41</v>
      </c>
      <c r="C4724" t="s">
        <v>3129</v>
      </c>
      <c r="D4724" t="s">
        <v>45</v>
      </c>
      <c r="E4724" s="1">
        <v>5</v>
      </c>
      <c r="F4724" t="s">
        <v>47</v>
      </c>
      <c r="G4724" s="1">
        <v>120.83</v>
      </c>
      <c r="H4724">
        <v>7874.5177043300409</v>
      </c>
      <c r="I4724">
        <v>1.3038404810405297</v>
      </c>
    </row>
    <row r="4725" spans="1:9">
      <c r="A4725" t="s">
        <v>260</v>
      </c>
      <c r="B4725" t="s">
        <v>41</v>
      </c>
      <c r="C4725" t="s">
        <v>3129</v>
      </c>
      <c r="D4725" t="s">
        <v>45</v>
      </c>
      <c r="E4725" s="1">
        <v>3</v>
      </c>
      <c r="F4725" t="s">
        <v>47</v>
      </c>
      <c r="G4725" s="1">
        <v>121.38</v>
      </c>
      <c r="H4725">
        <v>7874.5177043300409</v>
      </c>
      <c r="I4725">
        <v>1.3038404810405297</v>
      </c>
    </row>
    <row r="4726" spans="1:9">
      <c r="A4726" t="s">
        <v>260</v>
      </c>
      <c r="B4726" t="s">
        <v>41</v>
      </c>
      <c r="C4726" t="s">
        <v>3129</v>
      </c>
      <c r="D4726" t="s">
        <v>45</v>
      </c>
      <c r="E4726" s="1">
        <v>4</v>
      </c>
      <c r="F4726" t="s">
        <v>47</v>
      </c>
      <c r="G4726" s="1">
        <v>213.37</v>
      </c>
      <c r="H4726">
        <v>7874.5177043300409</v>
      </c>
      <c r="I4726">
        <v>2.4592071893193546</v>
      </c>
    </row>
    <row r="4727" spans="1:9">
      <c r="A4727" t="s">
        <v>260</v>
      </c>
      <c r="B4727" t="s">
        <v>41</v>
      </c>
      <c r="C4727" t="s">
        <v>3129</v>
      </c>
      <c r="D4727" t="s">
        <v>45</v>
      </c>
      <c r="E4727" s="1">
        <v>5</v>
      </c>
      <c r="F4727" t="s">
        <v>47</v>
      </c>
      <c r="G4727" s="1">
        <v>219</v>
      </c>
      <c r="H4727">
        <v>7874.5177043300409</v>
      </c>
      <c r="I4727">
        <v>2.4269322199023193</v>
      </c>
    </row>
    <row r="4728" spans="1:9">
      <c r="A4728" t="s">
        <v>260</v>
      </c>
      <c r="B4728" t="s">
        <v>41</v>
      </c>
      <c r="C4728" t="s">
        <v>3129</v>
      </c>
      <c r="D4728" t="s">
        <v>45</v>
      </c>
      <c r="E4728" s="1">
        <v>4</v>
      </c>
      <c r="F4728" t="s">
        <v>47</v>
      </c>
      <c r="G4728" s="1">
        <v>296.07</v>
      </c>
      <c r="H4728">
        <v>7874.5177043300409</v>
      </c>
      <c r="I4728">
        <v>3.7657668541745917</v>
      </c>
    </row>
    <row r="4729" spans="1:9">
      <c r="A4729" t="s">
        <v>260</v>
      </c>
      <c r="B4729" t="s">
        <v>41</v>
      </c>
      <c r="C4729" t="s">
        <v>4924</v>
      </c>
      <c r="D4729" t="s">
        <v>73</v>
      </c>
      <c r="E4729" s="1">
        <v>10</v>
      </c>
      <c r="F4729" t="s">
        <v>167</v>
      </c>
      <c r="G4729" s="1">
        <v>9085.1200000000008</v>
      </c>
      <c r="H4729">
        <v>7341.6293033332649</v>
      </c>
      <c r="I4729">
        <v>387.61505595113306</v>
      </c>
    </row>
    <row r="4730" spans="1:9">
      <c r="A4730" t="s">
        <v>260</v>
      </c>
      <c r="B4730" t="s">
        <v>41</v>
      </c>
      <c r="C4730" t="s">
        <v>3129</v>
      </c>
      <c r="D4730" t="s">
        <v>45</v>
      </c>
      <c r="E4730" s="1">
        <v>4</v>
      </c>
      <c r="F4730" t="s">
        <v>47</v>
      </c>
      <c r="G4730" s="1">
        <v>624.4</v>
      </c>
      <c r="H4730">
        <v>7874.5177043300409</v>
      </c>
      <c r="I4730">
        <v>7.2162594188402069</v>
      </c>
    </row>
    <row r="4731" spans="1:9">
      <c r="A4731" t="s">
        <v>260</v>
      </c>
      <c r="B4731" t="s">
        <v>41</v>
      </c>
      <c r="C4731" t="s">
        <v>2152</v>
      </c>
      <c r="D4731" t="s">
        <v>73</v>
      </c>
      <c r="E4731" s="1">
        <v>8</v>
      </c>
      <c r="F4731" t="s">
        <v>348</v>
      </c>
      <c r="G4731" s="1">
        <v>16236.12</v>
      </c>
      <c r="H4731">
        <v>5269.5437712730181</v>
      </c>
      <c r="I4731">
        <v>388.3836618087841</v>
      </c>
    </row>
    <row r="4732" spans="1:9">
      <c r="A4732" t="s">
        <v>260</v>
      </c>
      <c r="B4732" t="s">
        <v>41</v>
      </c>
      <c r="C4732" t="s">
        <v>4924</v>
      </c>
      <c r="D4732" t="s">
        <v>73</v>
      </c>
      <c r="E4732" s="1">
        <v>2</v>
      </c>
      <c r="F4732" t="s">
        <v>149</v>
      </c>
      <c r="G4732" s="1">
        <v>35168.949999999997</v>
      </c>
      <c r="H4732">
        <v>7341.6293033332649</v>
      </c>
      <c r="I4732">
        <v>388.74828668432741</v>
      </c>
    </row>
    <row r="4733" spans="1:9">
      <c r="A4733" t="s">
        <v>260</v>
      </c>
      <c r="B4733" t="s">
        <v>41</v>
      </c>
      <c r="C4733" t="s">
        <v>15475</v>
      </c>
      <c r="D4733" t="s">
        <v>73</v>
      </c>
      <c r="E4733" s="1">
        <v>10</v>
      </c>
      <c r="F4733" t="s">
        <v>74</v>
      </c>
      <c r="G4733" s="1">
        <v>11389.65</v>
      </c>
      <c r="H4733">
        <v>11603.096096270159</v>
      </c>
      <c r="I4733">
        <v>388.8192648390766</v>
      </c>
    </row>
    <row r="4734" spans="1:9">
      <c r="A4734" t="s">
        <v>40</v>
      </c>
      <c r="B4734" t="s">
        <v>41</v>
      </c>
      <c r="C4734" t="s">
        <v>3129</v>
      </c>
      <c r="D4734" t="s">
        <v>45</v>
      </c>
      <c r="E4734" s="1">
        <v>5</v>
      </c>
      <c r="F4734" t="s">
        <v>47</v>
      </c>
      <c r="G4734" s="1">
        <v>21.11</v>
      </c>
      <c r="H4734">
        <v>7874.5177043300409</v>
      </c>
      <c r="I4734">
        <v>0.13038404810405299</v>
      </c>
    </row>
    <row r="4735" spans="1:9">
      <c r="A4735" t="s">
        <v>40</v>
      </c>
      <c r="B4735" t="s">
        <v>41</v>
      </c>
      <c r="C4735" t="s">
        <v>3129</v>
      </c>
      <c r="D4735" t="s">
        <v>45</v>
      </c>
      <c r="E4735" s="1">
        <v>5</v>
      </c>
      <c r="F4735" t="s">
        <v>47</v>
      </c>
      <c r="G4735" s="1">
        <v>21.11</v>
      </c>
      <c r="H4735">
        <v>7874.5177043300409</v>
      </c>
      <c r="I4735">
        <v>0.13038404810405299</v>
      </c>
    </row>
    <row r="4736" spans="1:9">
      <c r="A4736" t="s">
        <v>40</v>
      </c>
      <c r="B4736" t="s">
        <v>41</v>
      </c>
      <c r="C4736" t="s">
        <v>3129</v>
      </c>
      <c r="D4736" t="s">
        <v>45</v>
      </c>
      <c r="E4736" s="1">
        <v>4</v>
      </c>
      <c r="F4736" t="s">
        <v>47</v>
      </c>
      <c r="G4736" s="1">
        <v>55.16</v>
      </c>
      <c r="H4736">
        <v>7874.5177043300409</v>
      </c>
      <c r="I4736">
        <v>0.3872983346207417</v>
      </c>
    </row>
    <row r="4737" spans="1:9">
      <c r="A4737" t="s">
        <v>40</v>
      </c>
      <c r="B4737" t="s">
        <v>41</v>
      </c>
      <c r="C4737" t="s">
        <v>3129</v>
      </c>
      <c r="D4737" t="s">
        <v>45</v>
      </c>
      <c r="E4737" s="1">
        <v>5</v>
      </c>
      <c r="F4737" t="s">
        <v>47</v>
      </c>
      <c r="G4737" s="1">
        <v>21.19</v>
      </c>
      <c r="H4737">
        <v>7874.5177043300409</v>
      </c>
      <c r="I4737">
        <v>0.13038404810405299</v>
      </c>
    </row>
    <row r="4738" spans="1:9">
      <c r="A4738" t="s">
        <v>40</v>
      </c>
      <c r="B4738" t="s">
        <v>41</v>
      </c>
      <c r="C4738" t="s">
        <v>3129</v>
      </c>
      <c r="D4738" t="s">
        <v>45</v>
      </c>
      <c r="E4738" s="1">
        <v>6</v>
      </c>
      <c r="F4738" t="s">
        <v>47</v>
      </c>
      <c r="G4738" s="1">
        <v>16332.54</v>
      </c>
      <c r="H4738">
        <v>7874.5177043300409</v>
      </c>
      <c r="I4738">
        <v>126.01711193326088</v>
      </c>
    </row>
    <row r="4739" spans="1:9">
      <c r="A4739" t="s">
        <v>260</v>
      </c>
      <c r="B4739" t="s">
        <v>41</v>
      </c>
      <c r="C4739" t="s">
        <v>15475</v>
      </c>
      <c r="D4739" t="s">
        <v>73</v>
      </c>
      <c r="E4739" s="1">
        <v>10</v>
      </c>
      <c r="F4739" t="s">
        <v>74</v>
      </c>
      <c r="G4739" s="1">
        <v>11389.65</v>
      </c>
      <c r="H4739">
        <v>11603.096096270159</v>
      </c>
      <c r="I4739">
        <v>388.8192648390766</v>
      </c>
    </row>
    <row r="4740" spans="1:9">
      <c r="A4740" t="s">
        <v>260</v>
      </c>
      <c r="B4740" t="s">
        <v>41</v>
      </c>
      <c r="C4740" t="s">
        <v>3129</v>
      </c>
      <c r="D4740" t="s">
        <v>73</v>
      </c>
      <c r="E4740" s="1">
        <v>10</v>
      </c>
      <c r="F4740" t="s">
        <v>47</v>
      </c>
      <c r="G4740" s="1">
        <v>9784.65</v>
      </c>
      <c r="H4740">
        <v>7874.5177043300409</v>
      </c>
      <c r="I4740">
        <v>388.88626563559689</v>
      </c>
    </row>
    <row r="4741" spans="1:9">
      <c r="A4741" t="s">
        <v>40</v>
      </c>
      <c r="B4741" t="s">
        <v>41</v>
      </c>
      <c r="C4741" t="s">
        <v>3129</v>
      </c>
      <c r="D4741" t="s">
        <v>45</v>
      </c>
      <c r="E4741" s="1">
        <v>4</v>
      </c>
      <c r="F4741" t="s">
        <v>47</v>
      </c>
      <c r="G4741" s="1">
        <v>21.71</v>
      </c>
      <c r="H4741">
        <v>7874.5177043300409</v>
      </c>
      <c r="I4741">
        <v>0.13038404810405299</v>
      </c>
    </row>
    <row r="4742" spans="1:9">
      <c r="A4742" t="s">
        <v>260</v>
      </c>
      <c r="B4742" t="s">
        <v>41</v>
      </c>
      <c r="C4742" t="s">
        <v>3129</v>
      </c>
      <c r="D4742" t="s">
        <v>73</v>
      </c>
      <c r="E4742" s="1">
        <v>8</v>
      </c>
      <c r="F4742" t="s">
        <v>47</v>
      </c>
      <c r="G4742" s="1">
        <v>9151.1</v>
      </c>
      <c r="H4742">
        <v>7874.5177043300409</v>
      </c>
      <c r="I4742">
        <v>388.89410640944408</v>
      </c>
    </row>
    <row r="4743" spans="1:9">
      <c r="A4743" t="s">
        <v>40</v>
      </c>
      <c r="B4743" t="s">
        <v>41</v>
      </c>
      <c r="C4743" t="s">
        <v>3129</v>
      </c>
      <c r="D4743" t="s">
        <v>45</v>
      </c>
      <c r="E4743" s="1">
        <v>4</v>
      </c>
      <c r="F4743" t="s">
        <v>47</v>
      </c>
      <c r="G4743" s="1">
        <v>53.11</v>
      </c>
      <c r="H4743">
        <v>7874.5177043300409</v>
      </c>
      <c r="I4743">
        <v>0.36783148315499037</v>
      </c>
    </row>
    <row r="4744" spans="1:9">
      <c r="A4744" t="s">
        <v>40</v>
      </c>
      <c r="B4744" t="s">
        <v>41</v>
      </c>
      <c r="C4744" t="s">
        <v>3129</v>
      </c>
      <c r="D4744" t="s">
        <v>45</v>
      </c>
      <c r="E4744" s="1">
        <v>5</v>
      </c>
      <c r="F4744" t="s">
        <v>47</v>
      </c>
      <c r="G4744" s="1">
        <v>53.01</v>
      </c>
      <c r="H4744">
        <v>7874.5177043300409</v>
      </c>
      <c r="I4744">
        <v>0.36783148315499037</v>
      </c>
    </row>
    <row r="4745" spans="1:9">
      <c r="A4745" t="s">
        <v>260</v>
      </c>
      <c r="B4745" t="s">
        <v>41</v>
      </c>
      <c r="C4745" t="s">
        <v>4924</v>
      </c>
      <c r="D4745" t="s">
        <v>73</v>
      </c>
      <c r="E4745" s="1">
        <v>4</v>
      </c>
      <c r="F4745" t="s">
        <v>149</v>
      </c>
      <c r="G4745" s="1">
        <v>29759.22</v>
      </c>
      <c r="H4745">
        <v>7341.6293033332649</v>
      </c>
      <c r="I4745">
        <v>389.16774726331062</v>
      </c>
    </row>
    <row r="4746" spans="1:9">
      <c r="A4746" t="s">
        <v>260</v>
      </c>
      <c r="B4746" t="s">
        <v>41</v>
      </c>
      <c r="C4746" t="s">
        <v>4924</v>
      </c>
      <c r="D4746" t="s">
        <v>73</v>
      </c>
      <c r="E4746" s="1">
        <v>4</v>
      </c>
      <c r="F4746" t="s">
        <v>149</v>
      </c>
      <c r="G4746" s="1">
        <v>29759.22</v>
      </c>
      <c r="H4746">
        <v>7341.6293033332649</v>
      </c>
      <c r="I4746">
        <v>389.16774726331062</v>
      </c>
    </row>
    <row r="4747" spans="1:9">
      <c r="A4747" t="s">
        <v>40</v>
      </c>
      <c r="B4747" t="s">
        <v>41</v>
      </c>
      <c r="C4747" t="s">
        <v>3129</v>
      </c>
      <c r="D4747" t="s">
        <v>45</v>
      </c>
      <c r="E4747" s="1">
        <v>3</v>
      </c>
      <c r="F4747" t="s">
        <v>47</v>
      </c>
      <c r="G4747" s="1">
        <v>21.06</v>
      </c>
      <c r="H4747">
        <v>7874.5177043300409</v>
      </c>
      <c r="I4747">
        <v>0.13038404810405299</v>
      </c>
    </row>
    <row r="4748" spans="1:9">
      <c r="A4748" t="s">
        <v>260</v>
      </c>
      <c r="B4748" t="s">
        <v>41</v>
      </c>
      <c r="C4748" t="s">
        <v>15504</v>
      </c>
      <c r="D4748" t="s">
        <v>73</v>
      </c>
      <c r="E4748" s="1">
        <v>8</v>
      </c>
      <c r="F4748" t="s">
        <v>47</v>
      </c>
      <c r="G4748" s="1">
        <v>9216.8799999999992</v>
      </c>
      <c r="H4748">
        <v>6599.4652299211511</v>
      </c>
      <c r="I4748">
        <v>389.43763454499361</v>
      </c>
    </row>
    <row r="4749" spans="1:9">
      <c r="A4749" t="s">
        <v>260</v>
      </c>
      <c r="B4749" t="s">
        <v>41</v>
      </c>
      <c r="C4749" t="s">
        <v>4924</v>
      </c>
      <c r="D4749" t="s">
        <v>73</v>
      </c>
      <c r="E4749" s="1">
        <v>4</v>
      </c>
      <c r="F4749" t="s">
        <v>149</v>
      </c>
      <c r="G4749" s="1">
        <v>29839.14</v>
      </c>
      <c r="H4749">
        <v>7341.6293033332649</v>
      </c>
      <c r="I4749">
        <v>390.21319453601257</v>
      </c>
    </row>
    <row r="4750" spans="1:9">
      <c r="A4750" t="s">
        <v>40</v>
      </c>
      <c r="B4750" t="s">
        <v>41</v>
      </c>
      <c r="C4750" t="s">
        <v>3129</v>
      </c>
      <c r="D4750" t="s">
        <v>45</v>
      </c>
      <c r="E4750" s="1">
        <v>4</v>
      </c>
      <c r="F4750" t="s">
        <v>47</v>
      </c>
      <c r="G4750" s="1">
        <v>63.18</v>
      </c>
      <c r="H4750">
        <v>7874.5177043300409</v>
      </c>
      <c r="I4750">
        <v>0.61121480872112377</v>
      </c>
    </row>
    <row r="4751" spans="1:9">
      <c r="A4751" t="s">
        <v>40</v>
      </c>
      <c r="B4751" t="s">
        <v>41</v>
      </c>
      <c r="C4751" t="s">
        <v>3129</v>
      </c>
      <c r="D4751" t="s">
        <v>45</v>
      </c>
      <c r="E4751" s="1">
        <v>6</v>
      </c>
      <c r="F4751" t="s">
        <v>47</v>
      </c>
      <c r="G4751" s="1">
        <v>71.38</v>
      </c>
      <c r="H4751">
        <v>7874.5177043300409</v>
      </c>
      <c r="I4751">
        <v>0.7745966692414834</v>
      </c>
    </row>
    <row r="4752" spans="1:9">
      <c r="A4752" t="s">
        <v>40</v>
      </c>
      <c r="B4752" t="s">
        <v>41</v>
      </c>
      <c r="C4752" t="s">
        <v>3129</v>
      </c>
      <c r="D4752" t="s">
        <v>45</v>
      </c>
      <c r="E4752" s="1">
        <v>4</v>
      </c>
      <c r="F4752" t="s">
        <v>47</v>
      </c>
      <c r="G4752" s="1">
        <v>9.01</v>
      </c>
      <c r="H4752">
        <v>7874.5177043300409</v>
      </c>
      <c r="I4752">
        <v>0</v>
      </c>
    </row>
    <row r="4753" spans="1:9">
      <c r="A4753" t="s">
        <v>260</v>
      </c>
      <c r="B4753" t="s">
        <v>41</v>
      </c>
      <c r="C4753" t="s">
        <v>4924</v>
      </c>
      <c r="D4753" t="s">
        <v>73</v>
      </c>
      <c r="E4753" s="1">
        <v>4</v>
      </c>
      <c r="F4753" t="s">
        <v>149</v>
      </c>
      <c r="G4753" s="1">
        <v>29839.14</v>
      </c>
      <c r="H4753">
        <v>7341.6293033332649</v>
      </c>
      <c r="I4753">
        <v>390.21319453601257</v>
      </c>
    </row>
    <row r="4754" spans="1:9">
      <c r="A4754" t="s">
        <v>40</v>
      </c>
      <c r="B4754" t="s">
        <v>41</v>
      </c>
      <c r="C4754" t="s">
        <v>3129</v>
      </c>
      <c r="D4754" t="s">
        <v>45</v>
      </c>
      <c r="E4754" s="1">
        <v>2</v>
      </c>
      <c r="F4754" t="s">
        <v>47</v>
      </c>
      <c r="G4754" s="1">
        <v>1430.12</v>
      </c>
      <c r="H4754">
        <v>7874.5177043300409</v>
      </c>
      <c r="I4754">
        <v>14.896629103256885</v>
      </c>
    </row>
    <row r="4755" spans="1:9">
      <c r="A4755" t="s">
        <v>40</v>
      </c>
      <c r="B4755" t="s">
        <v>41</v>
      </c>
      <c r="C4755" t="s">
        <v>3129</v>
      </c>
      <c r="D4755" t="s">
        <v>45</v>
      </c>
      <c r="E4755" s="1">
        <v>2</v>
      </c>
      <c r="F4755" t="s">
        <v>47</v>
      </c>
      <c r="G4755" s="1">
        <v>757.35</v>
      </c>
      <c r="H4755">
        <v>7874.5177043300409</v>
      </c>
      <c r="I4755">
        <v>8.5659786433728637</v>
      </c>
    </row>
    <row r="4756" spans="1:9">
      <c r="A4756" t="s">
        <v>40</v>
      </c>
      <c r="B4756" t="s">
        <v>41</v>
      </c>
      <c r="C4756" t="s">
        <v>3129</v>
      </c>
      <c r="D4756" t="s">
        <v>45</v>
      </c>
      <c r="E4756" s="1">
        <v>4</v>
      </c>
      <c r="F4756" t="s">
        <v>47</v>
      </c>
      <c r="G4756" s="1">
        <v>559.23</v>
      </c>
      <c r="H4756">
        <v>7874.5177043300409</v>
      </c>
      <c r="I4756">
        <v>6.4551519520333525</v>
      </c>
    </row>
    <row r="4757" spans="1:9">
      <c r="A4757" t="s">
        <v>260</v>
      </c>
      <c r="B4757" t="s">
        <v>41</v>
      </c>
      <c r="C4757" t="s">
        <v>16365</v>
      </c>
      <c r="D4757" t="s">
        <v>45</v>
      </c>
      <c r="E4757" s="1">
        <v>7</v>
      </c>
      <c r="F4757" t="s">
        <v>47</v>
      </c>
      <c r="G4757" s="1">
        <v>71.459999999999994</v>
      </c>
      <c r="H4757">
        <v>8041.83274711175</v>
      </c>
      <c r="I4757">
        <v>0.88226980000451105</v>
      </c>
    </row>
    <row r="4758" spans="1:9">
      <c r="A4758" t="s">
        <v>260</v>
      </c>
      <c r="B4758" t="s">
        <v>41</v>
      </c>
      <c r="C4758" t="s">
        <v>16365</v>
      </c>
      <c r="D4758" t="s">
        <v>45</v>
      </c>
      <c r="E4758" s="1">
        <v>7</v>
      </c>
      <c r="F4758" t="s">
        <v>47</v>
      </c>
      <c r="G4758" s="1">
        <v>71.459999999999994</v>
      </c>
      <c r="H4758">
        <v>8041.83274711175</v>
      </c>
      <c r="I4758">
        <v>0.88226980000451105</v>
      </c>
    </row>
    <row r="4759" spans="1:9">
      <c r="A4759" t="s">
        <v>260</v>
      </c>
      <c r="B4759" t="s">
        <v>41</v>
      </c>
      <c r="C4759" t="s">
        <v>16365</v>
      </c>
      <c r="D4759" t="s">
        <v>45</v>
      </c>
      <c r="E4759" s="1">
        <v>7</v>
      </c>
      <c r="F4759" t="s">
        <v>47</v>
      </c>
      <c r="G4759" s="1">
        <v>328.74</v>
      </c>
      <c r="H4759">
        <v>8041.83274711175</v>
      </c>
      <c r="I4759">
        <v>4.9365372479097127</v>
      </c>
    </row>
    <row r="4760" spans="1:9">
      <c r="A4760" t="s">
        <v>260</v>
      </c>
      <c r="B4760" t="s">
        <v>41</v>
      </c>
      <c r="C4760" t="s">
        <v>16058</v>
      </c>
      <c r="D4760" t="s">
        <v>45</v>
      </c>
      <c r="E4760" s="1">
        <v>6</v>
      </c>
      <c r="F4760" t="s">
        <v>132</v>
      </c>
      <c r="G4760" s="1">
        <v>28.94</v>
      </c>
      <c r="H4760">
        <v>8052.5771635837964</v>
      </c>
      <c r="I4760">
        <v>0.52915026221291817</v>
      </c>
    </row>
    <row r="4761" spans="1:9">
      <c r="A4761" t="s">
        <v>260</v>
      </c>
      <c r="B4761" t="s">
        <v>41</v>
      </c>
      <c r="C4761" t="s">
        <v>16649</v>
      </c>
      <c r="D4761" t="s">
        <v>45</v>
      </c>
      <c r="E4761" s="1">
        <v>4</v>
      </c>
      <c r="F4761" t="s">
        <v>132</v>
      </c>
      <c r="G4761" s="1">
        <v>18.61</v>
      </c>
      <c r="H4761">
        <v>8075.1525062361843</v>
      </c>
      <c r="I4761">
        <v>0.2449489742783178</v>
      </c>
    </row>
    <row r="4762" spans="1:9">
      <c r="A4762" t="s">
        <v>260</v>
      </c>
      <c r="B4762" t="s">
        <v>41</v>
      </c>
      <c r="C4762" t="s">
        <v>16649</v>
      </c>
      <c r="D4762" t="s">
        <v>45</v>
      </c>
      <c r="E4762" s="1">
        <v>1</v>
      </c>
      <c r="F4762" t="s">
        <v>132</v>
      </c>
      <c r="G4762" s="1">
        <v>37</v>
      </c>
      <c r="H4762">
        <v>8075.1525062361843</v>
      </c>
      <c r="I4762">
        <v>0.54</v>
      </c>
    </row>
    <row r="4763" spans="1:9">
      <c r="A4763" t="s">
        <v>285</v>
      </c>
      <c r="B4763" t="s">
        <v>23189</v>
      </c>
      <c r="C4763" t="s">
        <v>16649</v>
      </c>
      <c r="D4763" t="s">
        <v>45</v>
      </c>
      <c r="E4763" s="1">
        <v>8</v>
      </c>
      <c r="F4763" t="s">
        <v>132</v>
      </c>
      <c r="G4763" s="1">
        <v>104.34</v>
      </c>
      <c r="H4763">
        <v>8075.1525062361843</v>
      </c>
      <c r="I4763">
        <v>3.4856850115866753</v>
      </c>
    </row>
    <row r="4764" spans="1:9">
      <c r="A4764" t="s">
        <v>260</v>
      </c>
      <c r="B4764" t="s">
        <v>41</v>
      </c>
      <c r="C4764" t="s">
        <v>16198</v>
      </c>
      <c r="D4764" t="s">
        <v>45</v>
      </c>
      <c r="E4764" s="1">
        <v>3</v>
      </c>
      <c r="F4764" t="s">
        <v>132</v>
      </c>
      <c r="G4764" s="1">
        <v>40.14</v>
      </c>
      <c r="H4764">
        <v>8126.0264194424171</v>
      </c>
      <c r="I4764">
        <v>0.67082039324993692</v>
      </c>
    </row>
    <row r="4765" spans="1:9">
      <c r="A4765" t="s">
        <v>260</v>
      </c>
      <c r="B4765" t="s">
        <v>41</v>
      </c>
      <c r="C4765" t="s">
        <v>662</v>
      </c>
      <c r="D4765" t="s">
        <v>45</v>
      </c>
      <c r="E4765" s="1">
        <v>1</v>
      </c>
      <c r="F4765" t="s">
        <v>47</v>
      </c>
      <c r="G4765" s="1">
        <v>15.19</v>
      </c>
      <c r="H4765">
        <v>8185.5739002208393</v>
      </c>
      <c r="I4765">
        <v>0.2349468024894146</v>
      </c>
    </row>
    <row r="4766" spans="1:9">
      <c r="A4766" t="s">
        <v>260</v>
      </c>
      <c r="B4766" t="s">
        <v>41</v>
      </c>
      <c r="C4766" t="s">
        <v>728</v>
      </c>
      <c r="D4766" t="s">
        <v>45</v>
      </c>
      <c r="E4766" s="1">
        <v>3</v>
      </c>
      <c r="F4766" t="s">
        <v>132</v>
      </c>
      <c r="G4766" s="1">
        <v>371.25</v>
      </c>
      <c r="H4766">
        <v>8185.5739002208393</v>
      </c>
      <c r="I4766">
        <v>14.703387364821753</v>
      </c>
    </row>
    <row r="4767" spans="1:9">
      <c r="A4767" t="s">
        <v>40</v>
      </c>
      <c r="B4767" t="s">
        <v>41</v>
      </c>
      <c r="C4767" t="s">
        <v>662</v>
      </c>
      <c r="D4767" t="s">
        <v>45</v>
      </c>
      <c r="E4767" s="1">
        <v>1</v>
      </c>
      <c r="F4767" t="s">
        <v>47</v>
      </c>
      <c r="G4767" s="1">
        <v>13.18</v>
      </c>
      <c r="H4767">
        <v>8185.5739002208393</v>
      </c>
      <c r="I4767">
        <v>0.13038404810405299</v>
      </c>
    </row>
    <row r="4768" spans="1:9">
      <c r="A4768" t="s">
        <v>285</v>
      </c>
      <c r="B4768" t="s">
        <v>41</v>
      </c>
      <c r="C4768" t="s">
        <v>717</v>
      </c>
      <c r="D4768" t="s">
        <v>45</v>
      </c>
      <c r="E4768" s="1">
        <v>2</v>
      </c>
      <c r="F4768" t="s">
        <v>687</v>
      </c>
      <c r="G4768" s="1">
        <v>17.66</v>
      </c>
      <c r="H4768">
        <v>8185.5739002208393</v>
      </c>
      <c r="I4768">
        <v>0.28284271247461901</v>
      </c>
    </row>
    <row r="4769" spans="1:9">
      <c r="A4769" t="s">
        <v>285</v>
      </c>
      <c r="B4769" t="s">
        <v>261</v>
      </c>
      <c r="C4769" t="s">
        <v>717</v>
      </c>
      <c r="D4769" t="s">
        <v>45</v>
      </c>
      <c r="E4769" s="1">
        <v>2</v>
      </c>
      <c r="F4769" t="s">
        <v>47</v>
      </c>
      <c r="G4769" s="1">
        <v>51.44</v>
      </c>
      <c r="H4769">
        <v>8185.5739002208393</v>
      </c>
      <c r="I4769">
        <v>3.8489226754093151</v>
      </c>
    </row>
    <row r="4770" spans="1:9">
      <c r="A4770" t="s">
        <v>40</v>
      </c>
      <c r="B4770" t="s">
        <v>41</v>
      </c>
      <c r="C4770" t="s">
        <v>3387</v>
      </c>
      <c r="D4770" t="s">
        <v>45</v>
      </c>
      <c r="E4770" s="1">
        <v>5</v>
      </c>
      <c r="F4770" t="s">
        <v>47</v>
      </c>
      <c r="G4770" s="1">
        <v>37.33</v>
      </c>
      <c r="H4770">
        <v>8189.4485045765996</v>
      </c>
      <c r="I4770">
        <v>0.13038404810405299</v>
      </c>
    </row>
    <row r="4771" spans="1:9">
      <c r="A4771" t="s">
        <v>40</v>
      </c>
      <c r="B4771" t="s">
        <v>41</v>
      </c>
      <c r="C4771" t="s">
        <v>3387</v>
      </c>
      <c r="D4771" t="s">
        <v>45</v>
      </c>
      <c r="E4771" s="1">
        <v>7</v>
      </c>
      <c r="F4771" t="s">
        <v>47</v>
      </c>
      <c r="G4771" s="1">
        <v>34.450000000000003</v>
      </c>
      <c r="H4771">
        <v>8189.4485045765996</v>
      </c>
      <c r="I4771">
        <v>0.13038404810405299</v>
      </c>
    </row>
    <row r="4772" spans="1:9">
      <c r="A4772" t="s">
        <v>40</v>
      </c>
      <c r="B4772" t="s">
        <v>41</v>
      </c>
      <c r="C4772" t="s">
        <v>3387</v>
      </c>
      <c r="D4772" t="s">
        <v>45</v>
      </c>
      <c r="E4772" s="1">
        <v>6</v>
      </c>
      <c r="F4772" t="s">
        <v>132</v>
      </c>
      <c r="G4772" s="1">
        <v>1254.3399999999999</v>
      </c>
      <c r="H4772">
        <v>8189.4485045765996</v>
      </c>
      <c r="I4772">
        <v>12.596110510788638</v>
      </c>
    </row>
    <row r="4773" spans="1:9">
      <c r="A4773" t="s">
        <v>285</v>
      </c>
      <c r="B4773" t="s">
        <v>41</v>
      </c>
      <c r="C4773" t="s">
        <v>3387</v>
      </c>
      <c r="D4773" t="s">
        <v>45</v>
      </c>
      <c r="E4773" s="1">
        <v>8</v>
      </c>
      <c r="F4773" t="s">
        <v>132</v>
      </c>
      <c r="G4773" s="1">
        <v>32.549999999999997</v>
      </c>
      <c r="H4773">
        <v>8189.4485045765996</v>
      </c>
      <c r="I4773">
        <v>0.1414213562373095</v>
      </c>
    </row>
    <row r="4774" spans="1:9">
      <c r="A4774" t="s">
        <v>285</v>
      </c>
      <c r="B4774" t="s">
        <v>41</v>
      </c>
      <c r="C4774" t="s">
        <v>3387</v>
      </c>
      <c r="D4774" t="s">
        <v>45</v>
      </c>
      <c r="E4774" s="1">
        <v>4</v>
      </c>
      <c r="F4774" t="s">
        <v>132</v>
      </c>
      <c r="G4774" s="1">
        <v>102.04</v>
      </c>
      <c r="H4774">
        <v>8189.4485045765996</v>
      </c>
      <c r="I4774">
        <v>1.0353743284435828</v>
      </c>
    </row>
    <row r="4775" spans="1:9">
      <c r="A4775" t="s">
        <v>285</v>
      </c>
      <c r="B4775" t="s">
        <v>41</v>
      </c>
      <c r="C4775" t="s">
        <v>3387</v>
      </c>
      <c r="D4775" t="s">
        <v>45</v>
      </c>
      <c r="E4775" s="1">
        <v>7</v>
      </c>
      <c r="F4775" t="s">
        <v>47</v>
      </c>
      <c r="G4775" s="1">
        <v>32.22</v>
      </c>
      <c r="H4775">
        <v>8189.4485045765996</v>
      </c>
      <c r="I4775">
        <v>0.12041594578792295</v>
      </c>
    </row>
    <row r="4776" spans="1:9">
      <c r="A4776" t="s">
        <v>285</v>
      </c>
      <c r="B4776" t="s">
        <v>41</v>
      </c>
      <c r="C4776" t="s">
        <v>3387</v>
      </c>
      <c r="D4776" t="s">
        <v>45</v>
      </c>
      <c r="E4776" s="1">
        <v>8</v>
      </c>
      <c r="F4776" t="s">
        <v>132</v>
      </c>
      <c r="G4776" s="1">
        <v>27.77</v>
      </c>
      <c r="H4776">
        <v>8189.4485045765996</v>
      </c>
      <c r="I4776">
        <v>0.1</v>
      </c>
    </row>
    <row r="4777" spans="1:9">
      <c r="A4777" t="s">
        <v>260</v>
      </c>
      <c r="B4777" t="s">
        <v>41</v>
      </c>
      <c r="C4777" t="s">
        <v>3387</v>
      </c>
      <c r="D4777" t="s">
        <v>45</v>
      </c>
      <c r="E4777" s="1">
        <v>6</v>
      </c>
      <c r="F4777" t="s">
        <v>47</v>
      </c>
      <c r="G4777" s="1">
        <v>1080.83</v>
      </c>
      <c r="H4777">
        <v>8189.4485045765996</v>
      </c>
      <c r="I4777">
        <v>9.1469339125195379</v>
      </c>
    </row>
    <row r="4778" spans="1:9">
      <c r="A4778" t="s">
        <v>260</v>
      </c>
      <c r="B4778" t="s">
        <v>41</v>
      </c>
      <c r="C4778" t="s">
        <v>4924</v>
      </c>
      <c r="D4778" t="s">
        <v>73</v>
      </c>
      <c r="E4778" s="1">
        <v>4</v>
      </c>
      <c r="F4778" t="s">
        <v>149</v>
      </c>
      <c r="G4778" s="1">
        <v>29839.14</v>
      </c>
      <c r="H4778">
        <v>7341.6293033332649</v>
      </c>
      <c r="I4778">
        <v>390.21319453601257</v>
      </c>
    </row>
    <row r="4779" spans="1:9">
      <c r="A4779" t="s">
        <v>260</v>
      </c>
      <c r="B4779" t="s">
        <v>41</v>
      </c>
      <c r="C4779" t="s">
        <v>4924</v>
      </c>
      <c r="D4779" t="s">
        <v>73</v>
      </c>
      <c r="E4779" s="1">
        <v>8</v>
      </c>
      <c r="F4779" t="s">
        <v>167</v>
      </c>
      <c r="G4779" s="1">
        <v>10039.540000000001</v>
      </c>
      <c r="H4779">
        <v>7341.6293033332649</v>
      </c>
      <c r="I4779">
        <v>391.86848605112408</v>
      </c>
    </row>
    <row r="4780" spans="1:9">
      <c r="A4780" t="s">
        <v>260</v>
      </c>
      <c r="B4780" t="s">
        <v>41</v>
      </c>
      <c r="C4780" t="s">
        <v>4924</v>
      </c>
      <c r="D4780" t="s">
        <v>73</v>
      </c>
      <c r="E4780" s="1">
        <v>8</v>
      </c>
      <c r="F4780" t="s">
        <v>167</v>
      </c>
      <c r="G4780" s="1">
        <v>10039.540000000001</v>
      </c>
      <c r="H4780">
        <v>7341.6293033332649</v>
      </c>
      <c r="I4780">
        <v>391.86848605112408</v>
      </c>
    </row>
    <row r="4781" spans="1:9">
      <c r="A4781" t="s">
        <v>260</v>
      </c>
      <c r="B4781" t="s">
        <v>41</v>
      </c>
      <c r="C4781" t="s">
        <v>4924</v>
      </c>
      <c r="D4781" t="s">
        <v>73</v>
      </c>
      <c r="E4781" s="1">
        <v>8</v>
      </c>
      <c r="F4781" t="s">
        <v>167</v>
      </c>
      <c r="G4781" s="1">
        <v>10039.540000000001</v>
      </c>
      <c r="H4781">
        <v>7341.6293033332649</v>
      </c>
      <c r="I4781">
        <v>391.86848605112408</v>
      </c>
    </row>
    <row r="4782" spans="1:9">
      <c r="A4782" t="s">
        <v>260</v>
      </c>
      <c r="B4782" t="s">
        <v>41</v>
      </c>
      <c r="C4782" t="s">
        <v>4924</v>
      </c>
      <c r="D4782" t="s">
        <v>73</v>
      </c>
      <c r="E4782" s="1">
        <v>8</v>
      </c>
      <c r="F4782" t="s">
        <v>167</v>
      </c>
      <c r="G4782" s="1">
        <v>9385.64</v>
      </c>
      <c r="H4782">
        <v>7341.6293033332649</v>
      </c>
      <c r="I4782">
        <v>392.73969211170902</v>
      </c>
    </row>
    <row r="4783" spans="1:9">
      <c r="A4783" t="s">
        <v>260</v>
      </c>
      <c r="B4783" t="s">
        <v>41</v>
      </c>
      <c r="C4783" t="s">
        <v>4924</v>
      </c>
      <c r="D4783" t="s">
        <v>73</v>
      </c>
      <c r="E4783" s="1">
        <v>8</v>
      </c>
      <c r="F4783" t="s">
        <v>167</v>
      </c>
      <c r="G4783" s="1">
        <v>9385.64</v>
      </c>
      <c r="H4783">
        <v>7341.6293033332649</v>
      </c>
      <c r="I4783">
        <v>392.73969211170902</v>
      </c>
    </row>
    <row r="4784" spans="1:9">
      <c r="A4784" t="s">
        <v>260</v>
      </c>
      <c r="B4784" t="s">
        <v>41</v>
      </c>
      <c r="C4784" t="s">
        <v>4924</v>
      </c>
      <c r="D4784" t="s">
        <v>73</v>
      </c>
      <c r="E4784" s="1">
        <v>8</v>
      </c>
      <c r="F4784" t="s">
        <v>167</v>
      </c>
      <c r="G4784" s="1">
        <v>9385.64</v>
      </c>
      <c r="H4784">
        <v>7341.6293033332649</v>
      </c>
      <c r="I4784">
        <v>392.73969211170902</v>
      </c>
    </row>
    <row r="4785" spans="1:9">
      <c r="A4785" t="s">
        <v>260</v>
      </c>
      <c r="B4785" t="s">
        <v>41</v>
      </c>
      <c r="C4785" t="s">
        <v>3129</v>
      </c>
      <c r="D4785" t="s">
        <v>73</v>
      </c>
      <c r="E4785" s="1">
        <v>8</v>
      </c>
      <c r="F4785" t="s">
        <v>47</v>
      </c>
      <c r="G4785" s="1">
        <v>10153.42</v>
      </c>
      <c r="H4785">
        <v>7874.5177043300409</v>
      </c>
      <c r="I4785">
        <v>393.08817453594304</v>
      </c>
    </row>
    <row r="4786" spans="1:9">
      <c r="A4786" t="s">
        <v>260</v>
      </c>
      <c r="B4786" t="s">
        <v>41</v>
      </c>
      <c r="C4786" t="s">
        <v>3129</v>
      </c>
      <c r="D4786" t="s">
        <v>73</v>
      </c>
      <c r="E4786" s="1">
        <v>10</v>
      </c>
      <c r="F4786" t="s">
        <v>47</v>
      </c>
      <c r="G4786" s="1">
        <v>9061</v>
      </c>
      <c r="H4786">
        <v>7874.5177043300409</v>
      </c>
      <c r="I4786">
        <v>394.307863020762</v>
      </c>
    </row>
    <row r="4787" spans="1:9">
      <c r="A4787" t="s">
        <v>260</v>
      </c>
      <c r="B4787" t="s">
        <v>41</v>
      </c>
      <c r="C4787" t="s">
        <v>2152</v>
      </c>
      <c r="D4787" t="s">
        <v>73</v>
      </c>
      <c r="E4787" s="1">
        <v>8</v>
      </c>
      <c r="F4787" t="s">
        <v>348</v>
      </c>
      <c r="G4787" s="1">
        <v>6143.85</v>
      </c>
      <c r="H4787">
        <v>5269.5437712730181</v>
      </c>
      <c r="I4787">
        <v>395.63523086297562</v>
      </c>
    </row>
    <row r="4788" spans="1:9">
      <c r="A4788" t="s">
        <v>260</v>
      </c>
      <c r="B4788" t="s">
        <v>41</v>
      </c>
      <c r="C4788" t="s">
        <v>2152</v>
      </c>
      <c r="D4788" t="s">
        <v>73</v>
      </c>
      <c r="E4788" s="1">
        <v>8</v>
      </c>
      <c r="F4788" t="s">
        <v>348</v>
      </c>
      <c r="G4788" s="1">
        <v>6143.85</v>
      </c>
      <c r="H4788">
        <v>5269.5437712730181</v>
      </c>
      <c r="I4788">
        <v>395.63523086297562</v>
      </c>
    </row>
    <row r="4789" spans="1:9">
      <c r="A4789" t="s">
        <v>260</v>
      </c>
      <c r="B4789" t="s">
        <v>41</v>
      </c>
      <c r="C4789" t="s">
        <v>4925</v>
      </c>
      <c r="D4789" t="s">
        <v>45</v>
      </c>
      <c r="E4789" s="1">
        <v>5</v>
      </c>
      <c r="F4789" t="s">
        <v>47</v>
      </c>
      <c r="G4789" s="1">
        <v>17.010000000000002</v>
      </c>
      <c r="H4789">
        <v>8198.7933877248051</v>
      </c>
      <c r="I4789">
        <v>0.1</v>
      </c>
    </row>
    <row r="4790" spans="1:9">
      <c r="A4790" t="s">
        <v>260</v>
      </c>
      <c r="B4790" t="s">
        <v>41</v>
      </c>
      <c r="C4790" t="s">
        <v>4925</v>
      </c>
      <c r="D4790" t="s">
        <v>45</v>
      </c>
      <c r="E4790" s="1">
        <v>7</v>
      </c>
      <c r="F4790" t="s">
        <v>47</v>
      </c>
      <c r="G4790" s="1">
        <v>76.22</v>
      </c>
      <c r="H4790">
        <v>8198.7933877248051</v>
      </c>
      <c r="I4790">
        <v>0.28284271247461901</v>
      </c>
    </row>
    <row r="4791" spans="1:9">
      <c r="A4791" t="s">
        <v>260</v>
      </c>
      <c r="B4791" t="s">
        <v>41</v>
      </c>
      <c r="C4791" t="s">
        <v>4925</v>
      </c>
      <c r="D4791" t="s">
        <v>45</v>
      </c>
      <c r="E4791" s="1">
        <v>5</v>
      </c>
      <c r="F4791" t="s">
        <v>47</v>
      </c>
      <c r="G4791" s="1">
        <v>76.97</v>
      </c>
      <c r="H4791">
        <v>8198.7933877248051</v>
      </c>
      <c r="I4791">
        <v>0.28284271247461901</v>
      </c>
    </row>
    <row r="4792" spans="1:9">
      <c r="A4792" t="s">
        <v>260</v>
      </c>
      <c r="B4792" t="s">
        <v>41</v>
      </c>
      <c r="C4792" t="s">
        <v>23203</v>
      </c>
      <c r="D4792" t="s">
        <v>45</v>
      </c>
      <c r="E4792" s="1">
        <v>6</v>
      </c>
      <c r="F4792" t="s">
        <v>47</v>
      </c>
      <c r="G4792" s="1">
        <v>360.52</v>
      </c>
      <c r="H4792">
        <v>8198.7933877248051</v>
      </c>
      <c r="I4792">
        <v>2.2038375620721236</v>
      </c>
    </row>
    <row r="4793" spans="1:9">
      <c r="A4793" t="s">
        <v>260</v>
      </c>
      <c r="B4793" t="s">
        <v>41</v>
      </c>
      <c r="C4793" t="s">
        <v>4925</v>
      </c>
      <c r="D4793" t="s">
        <v>45</v>
      </c>
      <c r="E4793" s="1">
        <v>3</v>
      </c>
      <c r="F4793" t="s">
        <v>47</v>
      </c>
      <c r="G4793" s="1">
        <v>685.36</v>
      </c>
      <c r="H4793">
        <v>8198.7933877248051</v>
      </c>
      <c r="I4793">
        <v>4.7787446050191882</v>
      </c>
    </row>
    <row r="4794" spans="1:9">
      <c r="A4794" t="s">
        <v>260</v>
      </c>
      <c r="B4794" t="s">
        <v>41</v>
      </c>
      <c r="C4794" t="s">
        <v>23203</v>
      </c>
      <c r="D4794" t="s">
        <v>45</v>
      </c>
      <c r="E4794" s="1">
        <v>6</v>
      </c>
      <c r="F4794" t="s">
        <v>47</v>
      </c>
      <c r="G4794" s="1">
        <v>934.89</v>
      </c>
      <c r="H4794">
        <v>8198.7933877248051</v>
      </c>
      <c r="I4794">
        <v>6.9628442464268865</v>
      </c>
    </row>
    <row r="4795" spans="1:9">
      <c r="A4795" t="s">
        <v>260</v>
      </c>
      <c r="B4795" t="s">
        <v>41</v>
      </c>
      <c r="C4795" t="s">
        <v>4925</v>
      </c>
      <c r="D4795" t="s">
        <v>45</v>
      </c>
      <c r="E4795" s="1">
        <v>4</v>
      </c>
      <c r="F4795" t="s">
        <v>47</v>
      </c>
      <c r="G4795" s="1">
        <v>2069.23</v>
      </c>
      <c r="H4795">
        <v>8198.7933877248051</v>
      </c>
      <c r="I4795">
        <v>16.567148215670674</v>
      </c>
    </row>
    <row r="4796" spans="1:9">
      <c r="A4796" t="s">
        <v>260</v>
      </c>
      <c r="B4796" t="s">
        <v>41</v>
      </c>
      <c r="C4796" t="s">
        <v>23203</v>
      </c>
      <c r="D4796" t="s">
        <v>45</v>
      </c>
      <c r="E4796" s="1">
        <v>3</v>
      </c>
      <c r="F4796" t="s">
        <v>47</v>
      </c>
      <c r="G4796" s="1">
        <v>2892.81</v>
      </c>
      <c r="H4796">
        <v>8198.7933877248051</v>
      </c>
      <c r="I4796">
        <v>23.652680609182546</v>
      </c>
    </row>
    <row r="4797" spans="1:9">
      <c r="A4797" t="s">
        <v>260</v>
      </c>
      <c r="B4797" t="s">
        <v>41</v>
      </c>
      <c r="C4797" t="s">
        <v>2152</v>
      </c>
      <c r="D4797" t="s">
        <v>73</v>
      </c>
      <c r="E4797" s="1">
        <v>8</v>
      </c>
      <c r="F4797" t="s">
        <v>348</v>
      </c>
      <c r="G4797" s="1">
        <v>6143.85</v>
      </c>
      <c r="H4797">
        <v>5269.5437712730181</v>
      </c>
      <c r="I4797">
        <v>395.63523086297562</v>
      </c>
    </row>
    <row r="4798" spans="1:9">
      <c r="A4798" t="s">
        <v>285</v>
      </c>
      <c r="B4798" t="s">
        <v>41</v>
      </c>
      <c r="C4798" t="s">
        <v>4925</v>
      </c>
      <c r="D4798" t="s">
        <v>45</v>
      </c>
      <c r="E4798" s="1">
        <v>5</v>
      </c>
      <c r="F4798" t="s">
        <v>47</v>
      </c>
      <c r="G4798" s="1">
        <v>843.76</v>
      </c>
      <c r="H4798">
        <v>8198.7933877248051</v>
      </c>
      <c r="I4798">
        <v>5.8230146831345015</v>
      </c>
    </row>
    <row r="4799" spans="1:9">
      <c r="A4799" t="s">
        <v>285</v>
      </c>
      <c r="B4799" t="s">
        <v>41</v>
      </c>
      <c r="C4799" t="s">
        <v>4925</v>
      </c>
      <c r="D4799" t="s">
        <v>45</v>
      </c>
      <c r="E4799" s="1">
        <v>6</v>
      </c>
      <c r="F4799" t="s">
        <v>47</v>
      </c>
      <c r="G4799" s="1">
        <v>1307.18</v>
      </c>
      <c r="H4799">
        <v>8198.7933877248051</v>
      </c>
      <c r="I4799">
        <v>10.097989898984846</v>
      </c>
    </row>
    <row r="4800" spans="1:9">
      <c r="A4800" t="s">
        <v>285</v>
      </c>
      <c r="B4800" t="s">
        <v>41</v>
      </c>
      <c r="C4800" t="s">
        <v>4925</v>
      </c>
      <c r="D4800" t="s">
        <v>45</v>
      </c>
      <c r="E4800" s="1">
        <v>5</v>
      </c>
      <c r="F4800" t="s">
        <v>47</v>
      </c>
      <c r="G4800" s="1">
        <v>65.400000000000006</v>
      </c>
      <c r="H4800">
        <v>8198.7933877248051</v>
      </c>
      <c r="I4800">
        <v>0.2349468024894146</v>
      </c>
    </row>
    <row r="4801" spans="1:9">
      <c r="A4801" t="s">
        <v>260</v>
      </c>
      <c r="B4801" t="s">
        <v>41</v>
      </c>
      <c r="C4801" t="s">
        <v>2152</v>
      </c>
      <c r="D4801" t="s">
        <v>73</v>
      </c>
      <c r="E4801" s="1">
        <v>8</v>
      </c>
      <c r="F4801" t="s">
        <v>348</v>
      </c>
      <c r="G4801" s="1">
        <v>16554.84</v>
      </c>
      <c r="H4801">
        <v>5269.5437712730181</v>
      </c>
      <c r="I4801">
        <v>396.00734841666764</v>
      </c>
    </row>
    <row r="4802" spans="1:9">
      <c r="A4802" t="s">
        <v>285</v>
      </c>
      <c r="B4802" t="s">
        <v>41</v>
      </c>
      <c r="C4802" t="s">
        <v>4925</v>
      </c>
      <c r="D4802" t="s">
        <v>45</v>
      </c>
      <c r="E4802" s="1">
        <v>16</v>
      </c>
      <c r="F4802" t="s">
        <v>132</v>
      </c>
      <c r="G4802" s="1">
        <v>1409.75</v>
      </c>
      <c r="H4802">
        <v>8198.7933877248051</v>
      </c>
      <c r="I4802">
        <v>12.24261001584221</v>
      </c>
    </row>
    <row r="4803" spans="1:9">
      <c r="A4803" t="s">
        <v>285</v>
      </c>
      <c r="B4803" t="s">
        <v>41</v>
      </c>
      <c r="C4803" t="s">
        <v>4925</v>
      </c>
      <c r="D4803" t="s">
        <v>45</v>
      </c>
      <c r="E4803" s="1">
        <v>4</v>
      </c>
      <c r="F4803" t="s">
        <v>47</v>
      </c>
      <c r="G4803" s="1">
        <v>25.57</v>
      </c>
      <c r="H4803">
        <v>8198.7933877248051</v>
      </c>
      <c r="I4803">
        <v>0.1414213562373095</v>
      </c>
    </row>
    <row r="4804" spans="1:9">
      <c r="A4804" t="s">
        <v>285</v>
      </c>
      <c r="B4804" t="s">
        <v>41</v>
      </c>
      <c r="C4804" t="s">
        <v>4925</v>
      </c>
      <c r="D4804" t="s">
        <v>45</v>
      </c>
      <c r="E4804" s="1">
        <v>6</v>
      </c>
      <c r="F4804" t="s">
        <v>47</v>
      </c>
      <c r="G4804" s="1">
        <v>611.87</v>
      </c>
      <c r="H4804">
        <v>8198.7933877248051</v>
      </c>
      <c r="I4804">
        <v>4.1457448064250171</v>
      </c>
    </row>
    <row r="4805" spans="1:9">
      <c r="A4805" t="s">
        <v>285</v>
      </c>
      <c r="B4805" t="s">
        <v>41</v>
      </c>
      <c r="C4805" t="s">
        <v>4925</v>
      </c>
      <c r="D4805" t="s">
        <v>45</v>
      </c>
      <c r="E4805" s="1">
        <v>7</v>
      </c>
      <c r="F4805" t="s">
        <v>47</v>
      </c>
      <c r="G4805" s="1">
        <v>229.04</v>
      </c>
      <c r="H4805">
        <v>8198.7933877248051</v>
      </c>
      <c r="I4805">
        <v>1.4051690289783645</v>
      </c>
    </row>
    <row r="4806" spans="1:9">
      <c r="A4806" t="s">
        <v>260</v>
      </c>
      <c r="B4806" t="s">
        <v>41</v>
      </c>
      <c r="C4806" t="s">
        <v>778</v>
      </c>
      <c r="D4806" t="s">
        <v>73</v>
      </c>
      <c r="E4806" s="1">
        <v>8</v>
      </c>
      <c r="F4806" t="s">
        <v>47</v>
      </c>
      <c r="G4806" s="1">
        <v>9379.18</v>
      </c>
      <c r="H4806">
        <v>6640.9922633100477</v>
      </c>
      <c r="I4806">
        <v>396.25586128157147</v>
      </c>
    </row>
    <row r="4807" spans="1:9">
      <c r="A4807" t="s">
        <v>260</v>
      </c>
      <c r="B4807" t="s">
        <v>41</v>
      </c>
      <c r="C4807" t="s">
        <v>2152</v>
      </c>
      <c r="D4807" t="s">
        <v>73</v>
      </c>
      <c r="E4807" s="1">
        <v>8</v>
      </c>
      <c r="F4807" t="s">
        <v>348</v>
      </c>
      <c r="G4807" s="1">
        <v>6621</v>
      </c>
      <c r="H4807">
        <v>5269.5437712730181</v>
      </c>
      <c r="I4807">
        <v>397.26996362675089</v>
      </c>
    </row>
    <row r="4808" spans="1:9">
      <c r="A4808" t="s">
        <v>285</v>
      </c>
      <c r="B4808" t="s">
        <v>41</v>
      </c>
      <c r="C4808" t="s">
        <v>4925</v>
      </c>
      <c r="D4808" t="s">
        <v>45</v>
      </c>
      <c r="E4808" s="1">
        <v>5</v>
      </c>
      <c r="F4808" t="s">
        <v>47</v>
      </c>
      <c r="G4808" s="1">
        <v>1400.04</v>
      </c>
      <c r="H4808">
        <v>8198.7933877248051</v>
      </c>
      <c r="I4808">
        <v>10.981712070528893</v>
      </c>
    </row>
    <row r="4809" spans="1:9">
      <c r="A4809" t="s">
        <v>260</v>
      </c>
      <c r="B4809" t="s">
        <v>41</v>
      </c>
      <c r="C4809" t="s">
        <v>3129</v>
      </c>
      <c r="D4809" t="s">
        <v>73</v>
      </c>
      <c r="E4809" s="1">
        <v>8</v>
      </c>
      <c r="F4809" t="s">
        <v>47</v>
      </c>
      <c r="G4809" s="1">
        <v>9693.16</v>
      </c>
      <c r="H4809">
        <v>7874.5177043300409</v>
      </c>
      <c r="I4809">
        <v>397.96692847521894</v>
      </c>
    </row>
    <row r="4810" spans="1:9">
      <c r="A4810" t="s">
        <v>285</v>
      </c>
      <c r="B4810" t="s">
        <v>261</v>
      </c>
      <c r="C4810" t="s">
        <v>4925</v>
      </c>
      <c r="D4810" t="s">
        <v>45</v>
      </c>
      <c r="E4810" s="1">
        <v>7</v>
      </c>
      <c r="F4810" t="s">
        <v>47</v>
      </c>
      <c r="G4810" s="1">
        <v>852.4</v>
      </c>
      <c r="H4810">
        <v>8198.7933877248051</v>
      </c>
      <c r="I4810">
        <v>5.8338051318843354</v>
      </c>
    </row>
    <row r="4811" spans="1:9">
      <c r="A4811" t="s">
        <v>285</v>
      </c>
      <c r="B4811" t="s">
        <v>261</v>
      </c>
      <c r="C4811" t="s">
        <v>4925</v>
      </c>
      <c r="D4811" t="s">
        <v>45</v>
      </c>
      <c r="E4811" s="1">
        <v>5</v>
      </c>
      <c r="F4811" t="s">
        <v>47</v>
      </c>
      <c r="G4811" s="1">
        <v>858.61</v>
      </c>
      <c r="H4811">
        <v>8198.7933877248051</v>
      </c>
      <c r="I4811">
        <v>5.7713609544231419</v>
      </c>
    </row>
    <row r="4812" spans="1:9">
      <c r="A4812" t="s">
        <v>40</v>
      </c>
      <c r="B4812" t="s">
        <v>41</v>
      </c>
      <c r="C4812" t="s">
        <v>23203</v>
      </c>
      <c r="D4812" t="s">
        <v>45</v>
      </c>
      <c r="E4812" s="1">
        <v>5</v>
      </c>
      <c r="F4812" t="s">
        <v>47</v>
      </c>
      <c r="G4812" s="1">
        <v>541.62</v>
      </c>
      <c r="H4812">
        <v>8198.7933877248051</v>
      </c>
      <c r="I4812">
        <v>3.7244211570229271</v>
      </c>
    </row>
    <row r="4813" spans="1:9">
      <c r="A4813" t="s">
        <v>260</v>
      </c>
      <c r="B4813" t="s">
        <v>41</v>
      </c>
      <c r="C4813" t="s">
        <v>17531</v>
      </c>
      <c r="D4813" t="s">
        <v>45</v>
      </c>
      <c r="E4813" s="1">
        <v>12</v>
      </c>
      <c r="F4813" t="s">
        <v>47</v>
      </c>
      <c r="G4813" s="1">
        <v>17.13</v>
      </c>
      <c r="H4813">
        <v>8233.5945882350188</v>
      </c>
      <c r="I4813">
        <v>0.1</v>
      </c>
    </row>
    <row r="4814" spans="1:9">
      <c r="A4814" t="s">
        <v>260</v>
      </c>
      <c r="B4814" t="s">
        <v>41</v>
      </c>
      <c r="C4814" t="s">
        <v>15984</v>
      </c>
      <c r="D4814" t="s">
        <v>45</v>
      </c>
      <c r="E4814" s="1">
        <v>3</v>
      </c>
      <c r="F4814" t="s">
        <v>132</v>
      </c>
      <c r="G4814" s="1">
        <v>21.48</v>
      </c>
      <c r="H4814">
        <v>8307.5453635395679</v>
      </c>
      <c r="I4814">
        <v>0.23409399821439253</v>
      </c>
    </row>
    <row r="4815" spans="1:9">
      <c r="A4815" t="s">
        <v>260</v>
      </c>
      <c r="B4815" t="s">
        <v>41</v>
      </c>
      <c r="C4815" t="s">
        <v>16680</v>
      </c>
      <c r="D4815" t="s">
        <v>45</v>
      </c>
      <c r="E4815" s="1">
        <v>4</v>
      </c>
      <c r="F4815" t="s">
        <v>132</v>
      </c>
      <c r="G4815" s="1">
        <v>28.71</v>
      </c>
      <c r="H4815">
        <v>8314.6527025326832</v>
      </c>
      <c r="I4815">
        <v>0.35411862419251544</v>
      </c>
    </row>
    <row r="4816" spans="1:9">
      <c r="A4816" t="s">
        <v>260</v>
      </c>
      <c r="B4816" t="s">
        <v>41</v>
      </c>
      <c r="C4816" t="s">
        <v>16680</v>
      </c>
      <c r="D4816" t="s">
        <v>45</v>
      </c>
      <c r="E4816" s="1">
        <v>5</v>
      </c>
      <c r="F4816" t="s">
        <v>47</v>
      </c>
      <c r="G4816" s="1">
        <v>886.36</v>
      </c>
      <c r="H4816">
        <v>8314.6527025326832</v>
      </c>
      <c r="I4816">
        <v>12.1602384845035</v>
      </c>
    </row>
    <row r="4817" spans="1:9">
      <c r="A4817" t="s">
        <v>260</v>
      </c>
      <c r="B4817" t="s">
        <v>41</v>
      </c>
      <c r="C4817" t="s">
        <v>4924</v>
      </c>
      <c r="D4817" t="s">
        <v>73</v>
      </c>
      <c r="E4817" s="1">
        <v>8</v>
      </c>
      <c r="F4817" t="s">
        <v>167</v>
      </c>
      <c r="G4817" s="1">
        <v>10295.32</v>
      </c>
      <c r="H4817">
        <v>7341.6293033332649</v>
      </c>
      <c r="I4817">
        <v>401.85896406575279</v>
      </c>
    </row>
    <row r="4818" spans="1:9">
      <c r="A4818" t="s">
        <v>260</v>
      </c>
      <c r="B4818" t="s">
        <v>41</v>
      </c>
      <c r="C4818" t="s">
        <v>4924</v>
      </c>
      <c r="D4818" t="s">
        <v>73</v>
      </c>
      <c r="E4818" s="1">
        <v>8</v>
      </c>
      <c r="F4818" t="s">
        <v>167</v>
      </c>
      <c r="G4818" s="1">
        <v>10295.32</v>
      </c>
      <c r="H4818">
        <v>7341.6293033332649</v>
      </c>
      <c r="I4818">
        <v>401.85896406575279</v>
      </c>
    </row>
    <row r="4819" spans="1:9">
      <c r="A4819" t="s">
        <v>260</v>
      </c>
      <c r="B4819" t="s">
        <v>41</v>
      </c>
      <c r="C4819" t="s">
        <v>4924</v>
      </c>
      <c r="D4819" t="s">
        <v>73</v>
      </c>
      <c r="E4819" s="1">
        <v>8</v>
      </c>
      <c r="F4819" t="s">
        <v>167</v>
      </c>
      <c r="G4819" s="1">
        <v>10295.32</v>
      </c>
      <c r="H4819">
        <v>7341.6293033332649</v>
      </c>
      <c r="I4819">
        <v>401.85896406575279</v>
      </c>
    </row>
    <row r="4820" spans="1:9">
      <c r="A4820" t="s">
        <v>260</v>
      </c>
      <c r="B4820" t="s">
        <v>41</v>
      </c>
      <c r="C4820" t="s">
        <v>15475</v>
      </c>
      <c r="D4820" t="s">
        <v>73</v>
      </c>
      <c r="E4820" s="1">
        <v>10</v>
      </c>
      <c r="F4820" t="s">
        <v>74</v>
      </c>
      <c r="G4820" s="1">
        <v>11977.56</v>
      </c>
      <c r="H4820">
        <v>11603.096096270159</v>
      </c>
      <c r="I4820">
        <v>402.56791340095646</v>
      </c>
    </row>
    <row r="4821" spans="1:9">
      <c r="A4821" t="s">
        <v>260</v>
      </c>
      <c r="B4821" t="s">
        <v>41</v>
      </c>
      <c r="C4821" t="s">
        <v>15504</v>
      </c>
      <c r="D4821" t="s">
        <v>73</v>
      </c>
      <c r="E4821" s="1">
        <v>6</v>
      </c>
      <c r="F4821" t="s">
        <v>47</v>
      </c>
      <c r="G4821" s="1">
        <v>16964.03</v>
      </c>
      <c r="H4821">
        <v>6599.4652299211511</v>
      </c>
      <c r="I4821">
        <v>405.06415923900255</v>
      </c>
    </row>
    <row r="4822" spans="1:9">
      <c r="A4822" t="s">
        <v>260</v>
      </c>
      <c r="B4822" t="s">
        <v>41</v>
      </c>
      <c r="C4822" t="s">
        <v>2152</v>
      </c>
      <c r="D4822" t="s">
        <v>73</v>
      </c>
      <c r="E4822" s="1">
        <v>8</v>
      </c>
      <c r="F4822" t="s">
        <v>348</v>
      </c>
      <c r="G4822" s="1">
        <v>17096.52</v>
      </c>
      <c r="H4822">
        <v>5269.5437712730181</v>
      </c>
      <c r="I4822">
        <v>405.63354180836672</v>
      </c>
    </row>
    <row r="4823" spans="1:9">
      <c r="A4823" t="s">
        <v>260</v>
      </c>
      <c r="B4823" t="s">
        <v>41</v>
      </c>
      <c r="C4823" t="s">
        <v>15504</v>
      </c>
      <c r="D4823" t="s">
        <v>73</v>
      </c>
      <c r="E4823" s="1">
        <v>10</v>
      </c>
      <c r="F4823" t="s">
        <v>47</v>
      </c>
      <c r="G4823" s="1">
        <v>10432.18</v>
      </c>
      <c r="H4823">
        <v>6599.4652299211511</v>
      </c>
      <c r="I4823">
        <v>409.06531654492539</v>
      </c>
    </row>
    <row r="4824" spans="1:9">
      <c r="A4824" t="s">
        <v>260</v>
      </c>
      <c r="B4824" t="s">
        <v>41</v>
      </c>
      <c r="C4824" t="s">
        <v>2152</v>
      </c>
      <c r="D4824" t="s">
        <v>73</v>
      </c>
      <c r="E4824" s="1">
        <v>8</v>
      </c>
      <c r="F4824" t="s">
        <v>348</v>
      </c>
      <c r="G4824" s="1">
        <v>18150.34</v>
      </c>
      <c r="H4824">
        <v>5269.5437712730181</v>
      </c>
      <c r="I4824">
        <v>409.4422255947718</v>
      </c>
    </row>
    <row r="4825" spans="1:9">
      <c r="A4825" t="s">
        <v>260</v>
      </c>
      <c r="B4825" t="s">
        <v>41</v>
      </c>
      <c r="C4825" t="s">
        <v>15475</v>
      </c>
      <c r="D4825" t="s">
        <v>73</v>
      </c>
      <c r="E4825" s="1">
        <v>8</v>
      </c>
      <c r="F4825" t="s">
        <v>74</v>
      </c>
      <c r="G4825" s="1">
        <v>10953.59</v>
      </c>
      <c r="H4825">
        <v>11603.096096270159</v>
      </c>
      <c r="I4825">
        <v>410.11414935356714</v>
      </c>
    </row>
    <row r="4826" spans="1:9">
      <c r="A4826" t="s">
        <v>260</v>
      </c>
      <c r="B4826" t="s">
        <v>41</v>
      </c>
      <c r="C4826" t="s">
        <v>2152</v>
      </c>
      <c r="D4826" t="s">
        <v>73</v>
      </c>
      <c r="E4826" s="1">
        <v>10</v>
      </c>
      <c r="F4826" t="s">
        <v>348</v>
      </c>
      <c r="G4826" s="1">
        <v>17304.13</v>
      </c>
      <c r="H4826">
        <v>5269.5437712730181</v>
      </c>
      <c r="I4826">
        <v>413.92734217492813</v>
      </c>
    </row>
    <row r="4827" spans="1:9">
      <c r="A4827" t="s">
        <v>260</v>
      </c>
      <c r="B4827" t="s">
        <v>41</v>
      </c>
      <c r="C4827" t="s">
        <v>15734</v>
      </c>
      <c r="D4827" t="s">
        <v>45</v>
      </c>
      <c r="E4827" s="1">
        <v>3</v>
      </c>
      <c r="F4827" t="s">
        <v>47</v>
      </c>
      <c r="G4827" s="1">
        <v>12.76</v>
      </c>
      <c r="H4827">
        <v>8532.4956771593334</v>
      </c>
      <c r="I4827">
        <v>0.1044030650891055</v>
      </c>
    </row>
    <row r="4828" spans="1:9">
      <c r="A4828" t="s">
        <v>260</v>
      </c>
      <c r="B4828" t="s">
        <v>41</v>
      </c>
      <c r="C4828" t="s">
        <v>15734</v>
      </c>
      <c r="D4828" t="s">
        <v>45</v>
      </c>
      <c r="E4828" s="1">
        <v>2</v>
      </c>
      <c r="F4828" t="s">
        <v>132</v>
      </c>
      <c r="G4828" s="1">
        <v>25.65</v>
      </c>
      <c r="H4828">
        <v>8532.4956771593334</v>
      </c>
      <c r="I4828">
        <v>0.28284271247461901</v>
      </c>
    </row>
    <row r="4829" spans="1:9">
      <c r="A4829" t="s">
        <v>260</v>
      </c>
      <c r="B4829" t="s">
        <v>41</v>
      </c>
      <c r="C4829" t="s">
        <v>15734</v>
      </c>
      <c r="D4829" t="s">
        <v>45</v>
      </c>
      <c r="E4829" s="1">
        <v>4</v>
      </c>
      <c r="F4829" t="s">
        <v>132</v>
      </c>
      <c r="G4829" s="1">
        <v>30.16</v>
      </c>
      <c r="H4829">
        <v>8532.4956771593334</v>
      </c>
      <c r="I4829">
        <v>0.52</v>
      </c>
    </row>
    <row r="4830" spans="1:9">
      <c r="A4830" t="s">
        <v>260</v>
      </c>
      <c r="B4830" t="s">
        <v>41</v>
      </c>
      <c r="C4830" t="s">
        <v>2152</v>
      </c>
      <c r="D4830" t="s">
        <v>73</v>
      </c>
      <c r="E4830" s="1">
        <v>10</v>
      </c>
      <c r="F4830" t="s">
        <v>348</v>
      </c>
      <c r="G4830" s="1">
        <v>17304.13</v>
      </c>
      <c r="H4830">
        <v>5269.5437712730181</v>
      </c>
      <c r="I4830">
        <v>413.92734217492813</v>
      </c>
    </row>
    <row r="4831" spans="1:9">
      <c r="A4831" t="s">
        <v>260</v>
      </c>
      <c r="B4831" t="s">
        <v>41</v>
      </c>
      <c r="C4831" t="s">
        <v>4924</v>
      </c>
      <c r="D4831" t="s">
        <v>73</v>
      </c>
      <c r="E4831" s="1">
        <v>8</v>
      </c>
      <c r="F4831" t="s">
        <v>167</v>
      </c>
      <c r="G4831" s="1">
        <v>6486.1</v>
      </c>
      <c r="H4831">
        <v>7341.6293033332649</v>
      </c>
      <c r="I4831">
        <v>424.2773515048853</v>
      </c>
    </row>
    <row r="4832" spans="1:9">
      <c r="A4832" t="s">
        <v>260</v>
      </c>
      <c r="B4832" t="s">
        <v>41</v>
      </c>
      <c r="C4832" t="s">
        <v>3129</v>
      </c>
      <c r="D4832" t="s">
        <v>73</v>
      </c>
      <c r="E4832" s="1">
        <v>10</v>
      </c>
      <c r="F4832" t="s">
        <v>47</v>
      </c>
      <c r="G4832" s="1">
        <v>9570.52</v>
      </c>
      <c r="H4832">
        <v>7874.5177043300409</v>
      </c>
      <c r="I4832">
        <v>425.02301102410911</v>
      </c>
    </row>
    <row r="4833" spans="1:9">
      <c r="A4833" t="s">
        <v>260</v>
      </c>
      <c r="B4833" t="s">
        <v>41</v>
      </c>
      <c r="C4833" t="s">
        <v>4924</v>
      </c>
      <c r="D4833" t="s">
        <v>73</v>
      </c>
      <c r="E4833" s="1">
        <v>10</v>
      </c>
      <c r="F4833" t="s">
        <v>167</v>
      </c>
      <c r="G4833" s="1">
        <v>10938.6</v>
      </c>
      <c r="H4833">
        <v>7341.6293033332649</v>
      </c>
      <c r="I4833">
        <v>432.81517089861813</v>
      </c>
    </row>
    <row r="4834" spans="1:9">
      <c r="A4834" t="s">
        <v>285</v>
      </c>
      <c r="B4834" t="s">
        <v>41</v>
      </c>
      <c r="C4834" t="s">
        <v>15734</v>
      </c>
      <c r="D4834" t="s">
        <v>45</v>
      </c>
      <c r="E4834" s="1">
        <v>8</v>
      </c>
      <c r="F4834" t="s">
        <v>47</v>
      </c>
      <c r="G4834" s="1">
        <v>13.89</v>
      </c>
      <c r="H4834">
        <v>8532.4956771593334</v>
      </c>
      <c r="I4834">
        <v>0.1414213562373095</v>
      </c>
    </row>
    <row r="4835" spans="1:9">
      <c r="A4835" t="s">
        <v>260</v>
      </c>
      <c r="B4835" t="s">
        <v>41</v>
      </c>
      <c r="C4835" t="s">
        <v>4925</v>
      </c>
      <c r="D4835" t="s">
        <v>73</v>
      </c>
      <c r="E4835" s="1">
        <v>8</v>
      </c>
      <c r="F4835" t="s">
        <v>167</v>
      </c>
      <c r="G4835" s="1">
        <v>22330.5</v>
      </c>
      <c r="H4835">
        <v>8198.7933877248051</v>
      </c>
      <c r="I4835">
        <v>434.09376130048219</v>
      </c>
    </row>
    <row r="4836" spans="1:9">
      <c r="A4836" t="s">
        <v>260</v>
      </c>
      <c r="B4836" t="s">
        <v>41</v>
      </c>
      <c r="C4836" t="s">
        <v>4924</v>
      </c>
      <c r="D4836" t="s">
        <v>73</v>
      </c>
      <c r="E4836" s="1">
        <v>8</v>
      </c>
      <c r="F4836" t="s">
        <v>167</v>
      </c>
      <c r="G4836" s="1">
        <v>9961.5400000000009</v>
      </c>
      <c r="H4836">
        <v>7341.6293033332649</v>
      </c>
      <c r="I4836">
        <v>437.69392483789397</v>
      </c>
    </row>
    <row r="4837" spans="1:9">
      <c r="A4837" t="s">
        <v>285</v>
      </c>
      <c r="B4837" t="s">
        <v>41</v>
      </c>
      <c r="C4837" t="s">
        <v>15734</v>
      </c>
      <c r="D4837" t="s">
        <v>45</v>
      </c>
      <c r="E4837" s="1">
        <v>2</v>
      </c>
      <c r="F4837" t="s">
        <v>132</v>
      </c>
      <c r="G4837" s="1">
        <v>33.130000000000003</v>
      </c>
      <c r="H4837">
        <v>8532.4956771593334</v>
      </c>
      <c r="I4837">
        <v>0.48332183894378289</v>
      </c>
    </row>
    <row r="4838" spans="1:9">
      <c r="A4838" t="s">
        <v>285</v>
      </c>
      <c r="B4838" t="s">
        <v>41</v>
      </c>
      <c r="C4838" t="s">
        <v>15734</v>
      </c>
      <c r="D4838" t="s">
        <v>45</v>
      </c>
      <c r="E4838" s="1">
        <v>3</v>
      </c>
      <c r="F4838" t="s">
        <v>47</v>
      </c>
      <c r="G4838" s="1">
        <v>298.07</v>
      </c>
      <c r="H4838">
        <v>8532.4956771593334</v>
      </c>
      <c r="I4838">
        <v>4.6211686833527299</v>
      </c>
    </row>
    <row r="4839" spans="1:9">
      <c r="A4839" t="s">
        <v>260</v>
      </c>
      <c r="B4839" t="s">
        <v>41</v>
      </c>
      <c r="C4839" t="s">
        <v>15504</v>
      </c>
      <c r="D4839" t="s">
        <v>73</v>
      </c>
      <c r="E4839" s="1">
        <v>10</v>
      </c>
      <c r="F4839" t="s">
        <v>47</v>
      </c>
      <c r="G4839" s="1">
        <v>10319.719999999999</v>
      </c>
      <c r="H4839">
        <v>6599.4652299211511</v>
      </c>
      <c r="I4839">
        <v>443.61536436422034</v>
      </c>
    </row>
    <row r="4840" spans="1:9">
      <c r="A4840" t="s">
        <v>260</v>
      </c>
      <c r="B4840" t="s">
        <v>41</v>
      </c>
      <c r="C4840" t="s">
        <v>17097</v>
      </c>
      <c r="D4840" t="s">
        <v>45</v>
      </c>
      <c r="E4840" s="1">
        <v>2</v>
      </c>
      <c r="F4840" t="s">
        <v>132</v>
      </c>
      <c r="G4840" s="1">
        <v>101.11</v>
      </c>
      <c r="H4840">
        <v>8691.1500577135521</v>
      </c>
      <c r="I4840">
        <v>2.0450916849862746</v>
      </c>
    </row>
    <row r="4841" spans="1:9">
      <c r="A4841" t="s">
        <v>40</v>
      </c>
      <c r="B4841" t="s">
        <v>41</v>
      </c>
      <c r="C4841" t="s">
        <v>21894</v>
      </c>
      <c r="D4841" t="s">
        <v>45</v>
      </c>
      <c r="E4841" s="1">
        <v>5</v>
      </c>
      <c r="F4841" t="s">
        <v>47</v>
      </c>
      <c r="G4841" s="1">
        <v>30.88</v>
      </c>
      <c r="H4841">
        <v>8726.6308785663496</v>
      </c>
      <c r="I4841">
        <v>0.13038404810405299</v>
      </c>
    </row>
    <row r="4842" spans="1:9">
      <c r="A4842" t="s">
        <v>40</v>
      </c>
      <c r="B4842" t="s">
        <v>41</v>
      </c>
      <c r="C4842" t="s">
        <v>21894</v>
      </c>
      <c r="D4842" t="s">
        <v>45</v>
      </c>
      <c r="E4842" s="1">
        <v>2</v>
      </c>
      <c r="F4842" t="s">
        <v>132</v>
      </c>
      <c r="G4842" s="1">
        <v>32.869999999999997</v>
      </c>
      <c r="H4842">
        <v>8726.6308785663496</v>
      </c>
      <c r="I4842">
        <v>0.1414213562373095</v>
      </c>
    </row>
    <row r="4843" spans="1:9">
      <c r="A4843" t="s">
        <v>260</v>
      </c>
      <c r="B4843" t="s">
        <v>41</v>
      </c>
      <c r="C4843" t="s">
        <v>16193</v>
      </c>
      <c r="D4843" t="s">
        <v>45</v>
      </c>
      <c r="E4843" s="1">
        <v>3</v>
      </c>
      <c r="F4843" t="s">
        <v>132</v>
      </c>
      <c r="G4843" s="1">
        <v>20.260000000000002</v>
      </c>
      <c r="H4843">
        <v>8830.0918037485953</v>
      </c>
      <c r="I4843">
        <v>0.15620499351813311</v>
      </c>
    </row>
    <row r="4844" spans="1:9">
      <c r="A4844" t="s">
        <v>260</v>
      </c>
      <c r="B4844" t="s">
        <v>41</v>
      </c>
      <c r="C4844" t="s">
        <v>16042</v>
      </c>
      <c r="D4844" t="s">
        <v>45</v>
      </c>
      <c r="E4844" s="1">
        <v>7</v>
      </c>
      <c r="F4844" t="s">
        <v>47</v>
      </c>
      <c r="G4844" s="1">
        <v>63.18</v>
      </c>
      <c r="H4844">
        <v>8830.9243849105605</v>
      </c>
      <c r="I4844">
        <v>0.76563698970203886</v>
      </c>
    </row>
    <row r="4845" spans="1:9">
      <c r="A4845" t="s">
        <v>260</v>
      </c>
      <c r="B4845" t="s">
        <v>41</v>
      </c>
      <c r="C4845" t="s">
        <v>15504</v>
      </c>
      <c r="D4845" t="s">
        <v>73</v>
      </c>
      <c r="E4845" s="1">
        <v>6</v>
      </c>
      <c r="F4845" t="s">
        <v>47</v>
      </c>
      <c r="G4845" s="1">
        <v>18454.509999999998</v>
      </c>
      <c r="H4845">
        <v>6599.4652299211511</v>
      </c>
      <c r="I4845">
        <v>444.323879281769</v>
      </c>
    </row>
    <row r="4846" spans="1:9">
      <c r="A4846" t="s">
        <v>260</v>
      </c>
      <c r="B4846" t="s">
        <v>41</v>
      </c>
      <c r="C4846" t="s">
        <v>4460</v>
      </c>
      <c r="D4846" t="s">
        <v>73</v>
      </c>
      <c r="E4846" s="1">
        <v>8</v>
      </c>
      <c r="F4846" t="s">
        <v>47</v>
      </c>
      <c r="G4846" s="1">
        <v>7638.92</v>
      </c>
      <c r="H4846">
        <v>9467.7730778277528</v>
      </c>
      <c r="I4846">
        <v>446.14297315995015</v>
      </c>
    </row>
    <row r="4847" spans="1:9">
      <c r="A4847" t="s">
        <v>260</v>
      </c>
      <c r="B4847" t="s">
        <v>41</v>
      </c>
      <c r="C4847" t="s">
        <v>15006</v>
      </c>
      <c r="D4847" t="s">
        <v>45</v>
      </c>
      <c r="E4847" s="1">
        <v>3</v>
      </c>
      <c r="F4847" t="s">
        <v>132</v>
      </c>
      <c r="G4847" s="1">
        <v>56.46</v>
      </c>
      <c r="H4847">
        <v>8984.8530661512032</v>
      </c>
      <c r="I4847">
        <v>0.52</v>
      </c>
    </row>
    <row r="4848" spans="1:9">
      <c r="A4848" t="s">
        <v>260</v>
      </c>
      <c r="B4848" t="s">
        <v>41</v>
      </c>
      <c r="C4848" t="s">
        <v>16654</v>
      </c>
      <c r="D4848" t="s">
        <v>45</v>
      </c>
      <c r="E4848" s="1">
        <v>4</v>
      </c>
      <c r="F4848" t="s">
        <v>132</v>
      </c>
      <c r="G4848" s="1">
        <v>18.46</v>
      </c>
      <c r="H4848">
        <v>9000.2469144198913</v>
      </c>
      <c r="I4848">
        <v>0.23409399821439253</v>
      </c>
    </row>
    <row r="4849" spans="1:9">
      <c r="A4849" t="s">
        <v>260</v>
      </c>
      <c r="B4849" t="s">
        <v>41</v>
      </c>
      <c r="C4849" t="s">
        <v>15729</v>
      </c>
      <c r="D4849" t="s">
        <v>45</v>
      </c>
      <c r="E4849" s="1">
        <v>2</v>
      </c>
      <c r="F4849" t="s">
        <v>132</v>
      </c>
      <c r="G4849" s="1">
        <v>25.05</v>
      </c>
      <c r="H4849">
        <v>9063.5978407415641</v>
      </c>
      <c r="I4849">
        <v>0.23409399821439253</v>
      </c>
    </row>
    <row r="4850" spans="1:9">
      <c r="A4850" t="s">
        <v>260</v>
      </c>
      <c r="B4850" t="s">
        <v>41</v>
      </c>
      <c r="C4850" t="s">
        <v>16601</v>
      </c>
      <c r="D4850" t="s">
        <v>45</v>
      </c>
      <c r="E4850" s="1">
        <v>2</v>
      </c>
      <c r="F4850" t="s">
        <v>132</v>
      </c>
      <c r="G4850" s="1">
        <v>32.700000000000003</v>
      </c>
      <c r="H4850">
        <v>9071.7403646230377</v>
      </c>
      <c r="I4850">
        <v>0.50950956811427983</v>
      </c>
    </row>
    <row r="4851" spans="1:9">
      <c r="A4851" t="s">
        <v>260</v>
      </c>
      <c r="B4851" t="s">
        <v>41</v>
      </c>
      <c r="C4851" t="s">
        <v>15625</v>
      </c>
      <c r="D4851" t="s">
        <v>45</v>
      </c>
      <c r="E4851" s="1">
        <v>3</v>
      </c>
      <c r="F4851" t="s">
        <v>132</v>
      </c>
      <c r="G4851" s="1">
        <v>37.53</v>
      </c>
      <c r="H4851">
        <v>9089.4756511551914</v>
      </c>
      <c r="I4851">
        <v>0.63126856408346521</v>
      </c>
    </row>
    <row r="4852" spans="1:9">
      <c r="A4852" t="s">
        <v>260</v>
      </c>
      <c r="B4852" t="s">
        <v>41</v>
      </c>
      <c r="C4852" t="s">
        <v>1144</v>
      </c>
      <c r="D4852" t="s">
        <v>73</v>
      </c>
      <c r="E4852" s="1">
        <v>8</v>
      </c>
      <c r="F4852" t="s">
        <v>1219</v>
      </c>
      <c r="G4852" s="1">
        <v>9838.08</v>
      </c>
      <c r="H4852">
        <v>9154.460108143061</v>
      </c>
      <c r="I4852">
        <v>455.91178357221696</v>
      </c>
    </row>
    <row r="4853" spans="1:9">
      <c r="A4853" t="s">
        <v>260</v>
      </c>
      <c r="B4853" t="s">
        <v>41</v>
      </c>
      <c r="C4853" t="s">
        <v>15504</v>
      </c>
      <c r="D4853" t="s">
        <v>73</v>
      </c>
      <c r="E4853" s="1">
        <v>10</v>
      </c>
      <c r="F4853" t="s">
        <v>47</v>
      </c>
      <c r="G4853" s="1">
        <v>12027.85</v>
      </c>
      <c r="H4853">
        <v>6599.4652299211511</v>
      </c>
      <c r="I4853">
        <v>457.27087639603729</v>
      </c>
    </row>
    <row r="4854" spans="1:9">
      <c r="A4854" t="s">
        <v>260</v>
      </c>
      <c r="B4854" t="s">
        <v>41</v>
      </c>
      <c r="C4854" t="s">
        <v>15504</v>
      </c>
      <c r="D4854" t="s">
        <v>73</v>
      </c>
      <c r="E4854" s="1">
        <v>8</v>
      </c>
      <c r="F4854" t="s">
        <v>47</v>
      </c>
      <c r="G4854" s="1">
        <v>12036.3</v>
      </c>
      <c r="H4854">
        <v>6599.4652299211511</v>
      </c>
      <c r="I4854">
        <v>457.54596206282923</v>
      </c>
    </row>
    <row r="4855" spans="1:9">
      <c r="A4855" t="s">
        <v>260</v>
      </c>
      <c r="B4855" t="s">
        <v>41</v>
      </c>
      <c r="C4855" t="s">
        <v>15504</v>
      </c>
      <c r="D4855" t="s">
        <v>73</v>
      </c>
      <c r="E4855" s="1">
        <v>10</v>
      </c>
      <c r="F4855" t="s">
        <v>47</v>
      </c>
      <c r="G4855" s="1">
        <v>10696.57</v>
      </c>
      <c r="H4855">
        <v>6599.4652299211511</v>
      </c>
      <c r="I4855">
        <v>459.81416746333514</v>
      </c>
    </row>
    <row r="4856" spans="1:9">
      <c r="A4856" t="s">
        <v>260</v>
      </c>
      <c r="B4856" t="s">
        <v>41</v>
      </c>
      <c r="C4856" t="s">
        <v>15504</v>
      </c>
      <c r="D4856" t="s">
        <v>73</v>
      </c>
      <c r="E4856" s="1">
        <v>10</v>
      </c>
      <c r="F4856" t="s">
        <v>47</v>
      </c>
      <c r="G4856" s="1">
        <v>11347.95</v>
      </c>
      <c r="H4856">
        <v>6599.4652299211511</v>
      </c>
      <c r="I4856">
        <v>459.8276711986785</v>
      </c>
    </row>
    <row r="4857" spans="1:9">
      <c r="A4857" t="s">
        <v>260</v>
      </c>
      <c r="B4857" t="s">
        <v>41</v>
      </c>
      <c r="C4857" t="s">
        <v>4460</v>
      </c>
      <c r="D4857" t="s">
        <v>73</v>
      </c>
      <c r="E4857" s="1">
        <v>10</v>
      </c>
      <c r="F4857" t="s">
        <v>47</v>
      </c>
      <c r="G4857" s="1">
        <v>6680.38</v>
      </c>
      <c r="H4857">
        <v>9467.7730778277528</v>
      </c>
      <c r="I4857">
        <v>461.29773530768603</v>
      </c>
    </row>
    <row r="4858" spans="1:9">
      <c r="A4858" t="s">
        <v>40</v>
      </c>
      <c r="B4858" t="s">
        <v>41</v>
      </c>
      <c r="C4858" t="s">
        <v>1144</v>
      </c>
      <c r="D4858" t="s">
        <v>45</v>
      </c>
      <c r="E4858" s="1">
        <v>8</v>
      </c>
      <c r="F4858" t="s">
        <v>132</v>
      </c>
      <c r="G4858" s="1">
        <v>400.62</v>
      </c>
      <c r="H4858">
        <v>9154.460108143061</v>
      </c>
      <c r="I4858">
        <v>4.9505593107526753</v>
      </c>
    </row>
    <row r="4859" spans="1:9">
      <c r="A4859" t="s">
        <v>285</v>
      </c>
      <c r="B4859" t="s">
        <v>41</v>
      </c>
      <c r="C4859" t="s">
        <v>1144</v>
      </c>
      <c r="D4859" t="s">
        <v>45</v>
      </c>
      <c r="E4859" s="1">
        <v>7</v>
      </c>
      <c r="F4859" t="s">
        <v>132</v>
      </c>
      <c r="G4859" s="1">
        <v>30.66</v>
      </c>
      <c r="H4859">
        <v>9154.460108143061</v>
      </c>
      <c r="I4859">
        <v>0.28284271247461901</v>
      </c>
    </row>
    <row r="4860" spans="1:9">
      <c r="A4860" t="s">
        <v>285</v>
      </c>
      <c r="B4860" t="s">
        <v>41</v>
      </c>
      <c r="C4860" t="s">
        <v>1144</v>
      </c>
      <c r="D4860" t="s">
        <v>45</v>
      </c>
      <c r="E4860" s="1">
        <v>6</v>
      </c>
      <c r="F4860" t="s">
        <v>47</v>
      </c>
      <c r="G4860" s="1">
        <v>31.83</v>
      </c>
      <c r="H4860">
        <v>9154.460108143061</v>
      </c>
      <c r="I4860">
        <v>0.25337718918639857</v>
      </c>
    </row>
    <row r="4861" spans="1:9">
      <c r="A4861" t="s">
        <v>260</v>
      </c>
      <c r="B4861" t="s">
        <v>41</v>
      </c>
      <c r="C4861" t="s">
        <v>4460</v>
      </c>
      <c r="D4861" t="s">
        <v>73</v>
      </c>
      <c r="E4861" s="1">
        <v>14</v>
      </c>
      <c r="F4861" t="s">
        <v>47</v>
      </c>
      <c r="G4861" s="1">
        <v>14540.99</v>
      </c>
      <c r="H4861">
        <v>9467.7730778277528</v>
      </c>
      <c r="I4861">
        <v>466.36079380668355</v>
      </c>
    </row>
    <row r="4862" spans="1:9">
      <c r="A4862" t="s">
        <v>285</v>
      </c>
      <c r="B4862" t="s">
        <v>41</v>
      </c>
      <c r="C4862" t="s">
        <v>1144</v>
      </c>
      <c r="D4862" t="s">
        <v>45</v>
      </c>
      <c r="E4862" s="1">
        <v>9</v>
      </c>
      <c r="F4862" t="s">
        <v>132</v>
      </c>
      <c r="G4862" s="1">
        <v>1632.83</v>
      </c>
      <c r="H4862">
        <v>9154.460108143061</v>
      </c>
      <c r="I4862">
        <v>22.270855394438716</v>
      </c>
    </row>
    <row r="4863" spans="1:9">
      <c r="A4863" t="s">
        <v>285</v>
      </c>
      <c r="B4863" t="s">
        <v>41</v>
      </c>
      <c r="C4863" t="s">
        <v>1144</v>
      </c>
      <c r="D4863" t="s">
        <v>45</v>
      </c>
      <c r="E4863" s="1">
        <v>9</v>
      </c>
      <c r="F4863" t="s">
        <v>132</v>
      </c>
      <c r="G4863" s="1">
        <v>399.78</v>
      </c>
      <c r="H4863">
        <v>9154.460108143061</v>
      </c>
      <c r="I4863">
        <v>5.1431507852677232</v>
      </c>
    </row>
    <row r="4864" spans="1:9">
      <c r="A4864" t="s">
        <v>260</v>
      </c>
      <c r="B4864" t="s">
        <v>41</v>
      </c>
      <c r="C4864" t="s">
        <v>4460</v>
      </c>
      <c r="D4864" t="s">
        <v>73</v>
      </c>
      <c r="E4864" s="1">
        <v>8</v>
      </c>
      <c r="F4864" t="s">
        <v>47</v>
      </c>
      <c r="G4864" s="1">
        <v>7648.71</v>
      </c>
      <c r="H4864">
        <v>9467.7730778277528</v>
      </c>
      <c r="I4864">
        <v>468.68824009142793</v>
      </c>
    </row>
    <row r="4865" spans="1:9">
      <c r="A4865" t="s">
        <v>260</v>
      </c>
      <c r="B4865" t="s">
        <v>41</v>
      </c>
      <c r="C4865" t="s">
        <v>15504</v>
      </c>
      <c r="D4865" t="s">
        <v>73</v>
      </c>
      <c r="E4865" s="1">
        <v>10</v>
      </c>
      <c r="F4865" t="s">
        <v>47</v>
      </c>
      <c r="G4865" s="1">
        <v>11638.43</v>
      </c>
      <c r="H4865">
        <v>6599.4652299211511</v>
      </c>
      <c r="I4865">
        <v>471.21236401435817</v>
      </c>
    </row>
    <row r="4866" spans="1:9">
      <c r="A4866" t="s">
        <v>285</v>
      </c>
      <c r="B4866" t="s">
        <v>41</v>
      </c>
      <c r="C4866" t="s">
        <v>1144</v>
      </c>
      <c r="D4866" t="s">
        <v>45</v>
      </c>
      <c r="E4866" s="1">
        <v>4</v>
      </c>
      <c r="F4866" t="s">
        <v>47</v>
      </c>
      <c r="G4866" s="1">
        <v>27.06</v>
      </c>
      <c r="H4866">
        <v>9154.460108143061</v>
      </c>
      <c r="I4866">
        <v>0.23323807579381203</v>
      </c>
    </row>
    <row r="4867" spans="1:9">
      <c r="A4867" t="s">
        <v>285</v>
      </c>
      <c r="B4867" t="s">
        <v>41</v>
      </c>
      <c r="C4867" t="s">
        <v>1144</v>
      </c>
      <c r="D4867" t="s">
        <v>45</v>
      </c>
      <c r="E4867" s="1">
        <v>2</v>
      </c>
      <c r="F4867" t="s">
        <v>47</v>
      </c>
      <c r="G4867" s="1">
        <v>2571.1</v>
      </c>
      <c r="H4867">
        <v>9154.460108143061</v>
      </c>
      <c r="I4867">
        <v>36.964374741093621</v>
      </c>
    </row>
    <row r="4868" spans="1:9">
      <c r="A4868" t="s">
        <v>285</v>
      </c>
      <c r="B4868" t="s">
        <v>41</v>
      </c>
      <c r="C4868" t="s">
        <v>1144</v>
      </c>
      <c r="D4868" t="s">
        <v>45</v>
      </c>
      <c r="E4868" s="1">
        <v>7</v>
      </c>
      <c r="F4868" t="s">
        <v>132</v>
      </c>
      <c r="G4868" s="1">
        <v>27.39</v>
      </c>
      <c r="H4868">
        <v>9154.460108143061</v>
      </c>
      <c r="I4868">
        <v>0.23409399821439253</v>
      </c>
    </row>
    <row r="4869" spans="1:9">
      <c r="A4869" t="s">
        <v>285</v>
      </c>
      <c r="B4869" t="s">
        <v>41</v>
      </c>
      <c r="C4869" t="s">
        <v>1144</v>
      </c>
      <c r="D4869" t="s">
        <v>45</v>
      </c>
      <c r="E4869" s="1">
        <v>2</v>
      </c>
      <c r="F4869" t="s">
        <v>47</v>
      </c>
      <c r="G4869" s="1">
        <v>687.48</v>
      </c>
      <c r="H4869">
        <v>9154.460108143061</v>
      </c>
      <c r="I4869">
        <v>10.590155806219283</v>
      </c>
    </row>
    <row r="4870" spans="1:9">
      <c r="A4870" t="s">
        <v>285</v>
      </c>
      <c r="B4870" t="s">
        <v>41</v>
      </c>
      <c r="C4870" t="s">
        <v>1144</v>
      </c>
      <c r="D4870" t="s">
        <v>45</v>
      </c>
      <c r="E4870" s="1">
        <v>3</v>
      </c>
      <c r="F4870" t="s">
        <v>47</v>
      </c>
      <c r="G4870" s="1">
        <v>385.53</v>
      </c>
      <c r="H4870">
        <v>9154.460108143061</v>
      </c>
      <c r="I4870">
        <v>5.1896049946021909</v>
      </c>
    </row>
    <row r="4871" spans="1:9">
      <c r="A4871" t="s">
        <v>285</v>
      </c>
      <c r="B4871" t="s">
        <v>41</v>
      </c>
      <c r="C4871" t="s">
        <v>1144</v>
      </c>
      <c r="D4871" t="s">
        <v>45</v>
      </c>
      <c r="E4871" s="1">
        <v>3</v>
      </c>
      <c r="F4871" t="s">
        <v>132</v>
      </c>
      <c r="G4871" s="1">
        <v>47.57</v>
      </c>
      <c r="H4871">
        <v>9154.460108143061</v>
      </c>
      <c r="I4871">
        <v>0.51146847410177687</v>
      </c>
    </row>
    <row r="4872" spans="1:9">
      <c r="A4872" t="s">
        <v>285</v>
      </c>
      <c r="B4872" t="s">
        <v>41</v>
      </c>
      <c r="C4872" t="s">
        <v>1144</v>
      </c>
      <c r="D4872" t="s">
        <v>45</v>
      </c>
      <c r="E4872" s="1">
        <v>3</v>
      </c>
      <c r="F4872" t="s">
        <v>47</v>
      </c>
      <c r="G4872" s="1">
        <v>1911.75</v>
      </c>
      <c r="H4872">
        <v>9154.460108143061</v>
      </c>
      <c r="I4872">
        <v>30.863157647914125</v>
      </c>
    </row>
    <row r="4873" spans="1:9">
      <c r="A4873" t="s">
        <v>285</v>
      </c>
      <c r="B4873" t="s">
        <v>41</v>
      </c>
      <c r="C4873" t="s">
        <v>1144</v>
      </c>
      <c r="D4873" t="s">
        <v>45</v>
      </c>
      <c r="E4873" s="1">
        <v>7</v>
      </c>
      <c r="F4873" t="s">
        <v>132</v>
      </c>
      <c r="G4873" s="1">
        <v>36.42</v>
      </c>
      <c r="H4873">
        <v>9154.460108143061</v>
      </c>
      <c r="I4873">
        <v>0.39610604640676722</v>
      </c>
    </row>
    <row r="4874" spans="1:9">
      <c r="A4874" t="s">
        <v>285</v>
      </c>
      <c r="B4874" t="s">
        <v>41</v>
      </c>
      <c r="C4874" t="s">
        <v>1144</v>
      </c>
      <c r="D4874" t="s">
        <v>45</v>
      </c>
      <c r="E4874" s="1">
        <v>3</v>
      </c>
      <c r="F4874" t="s">
        <v>47</v>
      </c>
      <c r="G4874" s="1">
        <v>779.98</v>
      </c>
      <c r="H4874">
        <v>9154.460108143061</v>
      </c>
      <c r="I4874">
        <v>12.690287624794012</v>
      </c>
    </row>
    <row r="4875" spans="1:9">
      <c r="A4875" t="s">
        <v>285</v>
      </c>
      <c r="B4875" t="s">
        <v>41</v>
      </c>
      <c r="C4875" t="s">
        <v>1144</v>
      </c>
      <c r="D4875" t="s">
        <v>45</v>
      </c>
      <c r="E4875" s="1">
        <v>7</v>
      </c>
      <c r="F4875" t="s">
        <v>132</v>
      </c>
      <c r="G4875" s="1">
        <v>24.1</v>
      </c>
      <c r="H4875">
        <v>9154.460108143061</v>
      </c>
      <c r="I4875">
        <v>0.23409399821439253</v>
      </c>
    </row>
    <row r="4876" spans="1:9">
      <c r="A4876" t="s">
        <v>285</v>
      </c>
      <c r="B4876" t="s">
        <v>41</v>
      </c>
      <c r="C4876" t="s">
        <v>1144</v>
      </c>
      <c r="D4876" t="s">
        <v>45</v>
      </c>
      <c r="E4876" s="1">
        <v>4</v>
      </c>
      <c r="F4876" t="s">
        <v>47</v>
      </c>
      <c r="G4876" s="1">
        <v>53.49</v>
      </c>
      <c r="H4876">
        <v>9154.460108143061</v>
      </c>
      <c r="I4876">
        <v>0.52915026221291817</v>
      </c>
    </row>
    <row r="4877" spans="1:9">
      <c r="A4877" t="s">
        <v>285</v>
      </c>
      <c r="B4877" t="s">
        <v>41</v>
      </c>
      <c r="C4877" t="s">
        <v>1144</v>
      </c>
      <c r="D4877" t="s">
        <v>45</v>
      </c>
      <c r="E4877" s="1">
        <v>8</v>
      </c>
      <c r="F4877" t="s">
        <v>132</v>
      </c>
      <c r="G4877" s="1">
        <v>30.74</v>
      </c>
      <c r="H4877">
        <v>9154.460108143061</v>
      </c>
      <c r="I4877">
        <v>0.28284271247461901</v>
      </c>
    </row>
    <row r="4878" spans="1:9">
      <c r="A4878" t="s">
        <v>260</v>
      </c>
      <c r="B4878" t="s">
        <v>41</v>
      </c>
      <c r="C4878" t="s">
        <v>15504</v>
      </c>
      <c r="D4878" t="s">
        <v>73</v>
      </c>
      <c r="E4878" s="1">
        <v>8</v>
      </c>
      <c r="F4878" t="s">
        <v>47</v>
      </c>
      <c r="G4878" s="1">
        <v>12431.51</v>
      </c>
      <c r="H4878">
        <v>6599.4652299211511</v>
      </c>
      <c r="I4878">
        <v>472.58234795641704</v>
      </c>
    </row>
    <row r="4879" spans="1:9">
      <c r="A4879" t="s">
        <v>260</v>
      </c>
      <c r="B4879" t="s">
        <v>41</v>
      </c>
      <c r="C4879" t="s">
        <v>1144</v>
      </c>
      <c r="D4879" t="s">
        <v>73</v>
      </c>
      <c r="E4879" s="1">
        <v>8</v>
      </c>
      <c r="F4879" t="s">
        <v>1219</v>
      </c>
      <c r="G4879" s="1">
        <v>9249.02</v>
      </c>
      <c r="H4879">
        <v>9154.460108143061</v>
      </c>
      <c r="I4879">
        <v>476.80152747238549</v>
      </c>
    </row>
    <row r="4880" spans="1:9">
      <c r="A4880" t="s">
        <v>40</v>
      </c>
      <c r="B4880" t="s">
        <v>41</v>
      </c>
      <c r="C4880" t="s">
        <v>1144</v>
      </c>
      <c r="D4880" t="s">
        <v>45</v>
      </c>
      <c r="E4880" s="1">
        <v>7</v>
      </c>
      <c r="F4880" t="s">
        <v>132</v>
      </c>
      <c r="G4880" s="1">
        <v>23.37</v>
      </c>
      <c r="H4880">
        <v>9154.460108143061</v>
      </c>
      <c r="I4880">
        <v>0.13</v>
      </c>
    </row>
    <row r="4881" spans="1:9">
      <c r="A4881" t="s">
        <v>40</v>
      </c>
      <c r="B4881" t="s">
        <v>41</v>
      </c>
      <c r="C4881" t="s">
        <v>1144</v>
      </c>
      <c r="D4881" t="s">
        <v>45</v>
      </c>
      <c r="E4881" s="1">
        <v>3</v>
      </c>
      <c r="F4881" t="s">
        <v>132</v>
      </c>
      <c r="G4881" s="1">
        <v>28</v>
      </c>
      <c r="H4881">
        <v>9154.460108143061</v>
      </c>
      <c r="I4881">
        <v>0.13</v>
      </c>
    </row>
    <row r="4882" spans="1:9">
      <c r="A4882" t="s">
        <v>260</v>
      </c>
      <c r="B4882" t="s">
        <v>41</v>
      </c>
      <c r="C4882" t="s">
        <v>1144</v>
      </c>
      <c r="D4882" t="s">
        <v>45</v>
      </c>
      <c r="E4882" s="1">
        <v>2</v>
      </c>
      <c r="F4882" t="s">
        <v>47</v>
      </c>
      <c r="G4882" s="1">
        <v>20.32</v>
      </c>
      <c r="H4882">
        <v>9154.460108143061</v>
      </c>
      <c r="I4882">
        <v>0.1</v>
      </c>
    </row>
    <row r="4883" spans="1:9">
      <c r="A4883" t="s">
        <v>260</v>
      </c>
      <c r="B4883" t="s">
        <v>41</v>
      </c>
      <c r="C4883" t="s">
        <v>1144</v>
      </c>
      <c r="D4883" t="s">
        <v>45</v>
      </c>
      <c r="E4883" s="1">
        <v>2</v>
      </c>
      <c r="F4883" t="s">
        <v>47</v>
      </c>
      <c r="G4883" s="1">
        <v>21.91</v>
      </c>
      <c r="H4883">
        <v>9154.460108143061</v>
      </c>
      <c r="I4883">
        <v>0.11832159566199231</v>
      </c>
    </row>
    <row r="4884" spans="1:9">
      <c r="A4884" t="s">
        <v>260</v>
      </c>
      <c r="B4884" t="s">
        <v>41</v>
      </c>
      <c r="C4884" t="s">
        <v>1144</v>
      </c>
      <c r="D4884" t="s">
        <v>45</v>
      </c>
      <c r="E4884" s="1">
        <v>4</v>
      </c>
      <c r="F4884" t="s">
        <v>47</v>
      </c>
      <c r="G4884" s="1">
        <v>27.39</v>
      </c>
      <c r="H4884">
        <v>9154.460108143061</v>
      </c>
      <c r="I4884">
        <v>0.2349468024894146</v>
      </c>
    </row>
    <row r="4885" spans="1:9">
      <c r="A4885" t="s">
        <v>260</v>
      </c>
      <c r="B4885" t="s">
        <v>41</v>
      </c>
      <c r="C4885" t="s">
        <v>1144</v>
      </c>
      <c r="D4885" t="s">
        <v>45</v>
      </c>
      <c r="E4885" s="1">
        <v>2</v>
      </c>
      <c r="F4885" t="s">
        <v>47</v>
      </c>
      <c r="G4885" s="1">
        <v>27.32</v>
      </c>
      <c r="H4885">
        <v>9154.460108143061</v>
      </c>
      <c r="I4885">
        <v>0.2349468024894146</v>
      </c>
    </row>
    <row r="4886" spans="1:9">
      <c r="A4886" t="s">
        <v>260</v>
      </c>
      <c r="B4886" t="s">
        <v>41</v>
      </c>
      <c r="C4886" t="s">
        <v>1144</v>
      </c>
      <c r="D4886" t="s">
        <v>45</v>
      </c>
      <c r="E4886" s="1">
        <v>4</v>
      </c>
      <c r="F4886" t="s">
        <v>47</v>
      </c>
      <c r="G4886" s="1">
        <v>29.16</v>
      </c>
      <c r="H4886">
        <v>9154.460108143061</v>
      </c>
      <c r="I4886">
        <v>0.2349468024894146</v>
      </c>
    </row>
    <row r="4887" spans="1:9">
      <c r="A4887" t="s">
        <v>260</v>
      </c>
      <c r="B4887" t="s">
        <v>41</v>
      </c>
      <c r="C4887" t="s">
        <v>1144</v>
      </c>
      <c r="D4887" t="s">
        <v>45</v>
      </c>
      <c r="E4887" s="1">
        <v>2</v>
      </c>
      <c r="F4887" t="s">
        <v>47</v>
      </c>
      <c r="G4887" s="1">
        <v>32.94</v>
      </c>
      <c r="H4887">
        <v>9154.460108143061</v>
      </c>
      <c r="I4887">
        <v>0.2615339366124404</v>
      </c>
    </row>
    <row r="4888" spans="1:9">
      <c r="A4888" t="s">
        <v>260</v>
      </c>
      <c r="B4888" t="s">
        <v>41</v>
      </c>
      <c r="C4888" t="s">
        <v>1144</v>
      </c>
      <c r="D4888" t="s">
        <v>45</v>
      </c>
      <c r="E4888" s="1">
        <v>2</v>
      </c>
      <c r="F4888" t="s">
        <v>47</v>
      </c>
      <c r="G4888" s="1">
        <v>34.04</v>
      </c>
      <c r="H4888">
        <v>9154.460108143061</v>
      </c>
      <c r="I4888">
        <v>0.28284271247461901</v>
      </c>
    </row>
    <row r="4889" spans="1:9">
      <c r="A4889" t="s">
        <v>260</v>
      </c>
      <c r="B4889" t="s">
        <v>41</v>
      </c>
      <c r="C4889" t="s">
        <v>1144</v>
      </c>
      <c r="D4889" t="s">
        <v>45</v>
      </c>
      <c r="E4889" s="1">
        <v>5</v>
      </c>
      <c r="F4889" t="s">
        <v>47</v>
      </c>
      <c r="G4889" s="1">
        <v>34.130000000000003</v>
      </c>
      <c r="H4889">
        <v>9154.460108143061</v>
      </c>
      <c r="I4889">
        <v>0.28284271247461901</v>
      </c>
    </row>
    <row r="4890" spans="1:9">
      <c r="A4890" t="s">
        <v>260</v>
      </c>
      <c r="B4890" t="s">
        <v>41</v>
      </c>
      <c r="C4890" t="s">
        <v>1144</v>
      </c>
      <c r="D4890" t="s">
        <v>45</v>
      </c>
      <c r="E4890" s="1">
        <v>2</v>
      </c>
      <c r="F4890" t="s">
        <v>47</v>
      </c>
      <c r="G4890" s="1">
        <v>46.21</v>
      </c>
      <c r="H4890">
        <v>9154.460108143061</v>
      </c>
      <c r="I4890">
        <v>0.4898979485566356</v>
      </c>
    </row>
    <row r="4891" spans="1:9">
      <c r="A4891" t="s">
        <v>260</v>
      </c>
      <c r="B4891" t="s">
        <v>41</v>
      </c>
      <c r="C4891" t="s">
        <v>1144</v>
      </c>
      <c r="D4891" t="s">
        <v>45</v>
      </c>
      <c r="E4891" s="1">
        <v>2</v>
      </c>
      <c r="F4891" t="s">
        <v>47</v>
      </c>
      <c r="G4891" s="1">
        <v>49.71</v>
      </c>
      <c r="H4891">
        <v>9154.460108143061</v>
      </c>
      <c r="I4891">
        <v>0.52153619241621196</v>
      </c>
    </row>
    <row r="4892" spans="1:9">
      <c r="A4892" t="s">
        <v>260</v>
      </c>
      <c r="B4892" t="s">
        <v>41</v>
      </c>
      <c r="C4892" t="s">
        <v>1144</v>
      </c>
      <c r="D4892" t="s">
        <v>45</v>
      </c>
      <c r="E4892" s="1">
        <v>7</v>
      </c>
      <c r="F4892" t="s">
        <v>132</v>
      </c>
      <c r="G4892" s="1">
        <v>39.81</v>
      </c>
      <c r="H4892">
        <v>9154.460108143061</v>
      </c>
      <c r="I4892">
        <v>0.50477717856495852</v>
      </c>
    </row>
    <row r="4893" spans="1:9">
      <c r="A4893" t="s">
        <v>260</v>
      </c>
      <c r="B4893" t="s">
        <v>41</v>
      </c>
      <c r="C4893" t="s">
        <v>1144</v>
      </c>
      <c r="D4893" t="s">
        <v>45</v>
      </c>
      <c r="E4893" s="1">
        <v>7</v>
      </c>
      <c r="F4893" t="s">
        <v>132</v>
      </c>
      <c r="G4893" s="1">
        <v>39.81</v>
      </c>
      <c r="H4893">
        <v>9154.460108143061</v>
      </c>
      <c r="I4893">
        <v>0.50477717856495852</v>
      </c>
    </row>
    <row r="4894" spans="1:9">
      <c r="A4894" t="s">
        <v>260</v>
      </c>
      <c r="B4894" t="s">
        <v>41</v>
      </c>
      <c r="C4894" t="s">
        <v>1144</v>
      </c>
      <c r="D4894" t="s">
        <v>45</v>
      </c>
      <c r="E4894" s="1">
        <v>7</v>
      </c>
      <c r="F4894" t="s">
        <v>132</v>
      </c>
      <c r="G4894" s="1">
        <v>40.409999999999997</v>
      </c>
      <c r="H4894">
        <v>9154.460108143061</v>
      </c>
      <c r="I4894">
        <v>0.52611785751863616</v>
      </c>
    </row>
    <row r="4895" spans="1:9">
      <c r="A4895" t="s">
        <v>260</v>
      </c>
      <c r="B4895" t="s">
        <v>41</v>
      </c>
      <c r="C4895" t="s">
        <v>1144</v>
      </c>
      <c r="D4895" t="s">
        <v>45</v>
      </c>
      <c r="E4895" s="1">
        <v>7</v>
      </c>
      <c r="F4895" t="s">
        <v>132</v>
      </c>
      <c r="G4895" s="1">
        <v>40.42</v>
      </c>
      <c r="H4895">
        <v>9154.460108143061</v>
      </c>
      <c r="I4895">
        <v>0.52611785751863616</v>
      </c>
    </row>
    <row r="4896" spans="1:9">
      <c r="A4896" t="s">
        <v>260</v>
      </c>
      <c r="B4896" t="s">
        <v>41</v>
      </c>
      <c r="C4896" t="s">
        <v>1144</v>
      </c>
      <c r="D4896" t="s">
        <v>45</v>
      </c>
      <c r="E4896" s="1">
        <v>4</v>
      </c>
      <c r="F4896" t="s">
        <v>47</v>
      </c>
      <c r="G4896" s="1">
        <v>51.57</v>
      </c>
      <c r="H4896">
        <v>9154.460108143061</v>
      </c>
      <c r="I4896">
        <v>0.51380930314660522</v>
      </c>
    </row>
    <row r="4897" spans="1:9">
      <c r="A4897" t="s">
        <v>260</v>
      </c>
      <c r="B4897" t="s">
        <v>41</v>
      </c>
      <c r="C4897" t="s">
        <v>1144</v>
      </c>
      <c r="D4897" t="s">
        <v>45</v>
      </c>
      <c r="E4897" s="1">
        <v>2</v>
      </c>
      <c r="F4897" t="s">
        <v>47</v>
      </c>
      <c r="G4897" s="1">
        <v>52.18</v>
      </c>
      <c r="H4897">
        <v>9154.460108143061</v>
      </c>
      <c r="I4897">
        <v>0.52952809179494909</v>
      </c>
    </row>
    <row r="4898" spans="1:9">
      <c r="A4898" t="s">
        <v>260</v>
      </c>
      <c r="B4898" t="s">
        <v>41</v>
      </c>
      <c r="C4898" t="s">
        <v>1144</v>
      </c>
      <c r="D4898" t="s">
        <v>45</v>
      </c>
      <c r="E4898" s="1">
        <v>2</v>
      </c>
      <c r="F4898" t="s">
        <v>47</v>
      </c>
      <c r="G4898" s="1">
        <v>58.6</v>
      </c>
      <c r="H4898">
        <v>9154.460108143061</v>
      </c>
      <c r="I4898">
        <v>0.62449979983983983</v>
      </c>
    </row>
    <row r="4899" spans="1:9">
      <c r="A4899" t="s">
        <v>260</v>
      </c>
      <c r="B4899" t="s">
        <v>41</v>
      </c>
      <c r="C4899" t="s">
        <v>1144</v>
      </c>
      <c r="D4899" t="s">
        <v>45</v>
      </c>
      <c r="E4899" s="1">
        <v>4</v>
      </c>
      <c r="F4899" t="s">
        <v>132</v>
      </c>
      <c r="G4899" s="1">
        <v>47.83</v>
      </c>
      <c r="H4899">
        <v>9154.460108143061</v>
      </c>
      <c r="I4899">
        <v>0.52</v>
      </c>
    </row>
    <row r="4900" spans="1:9">
      <c r="A4900" t="s">
        <v>260</v>
      </c>
      <c r="B4900" t="s">
        <v>41</v>
      </c>
      <c r="C4900" t="s">
        <v>1144</v>
      </c>
      <c r="D4900" t="s">
        <v>45</v>
      </c>
      <c r="E4900" s="1">
        <v>5</v>
      </c>
      <c r="F4900" t="s">
        <v>132</v>
      </c>
      <c r="G4900" s="1">
        <v>47.96</v>
      </c>
      <c r="H4900">
        <v>9154.460108143061</v>
      </c>
      <c r="I4900">
        <v>0.52</v>
      </c>
    </row>
    <row r="4901" spans="1:9">
      <c r="A4901" t="s">
        <v>260</v>
      </c>
      <c r="B4901" t="s">
        <v>41</v>
      </c>
      <c r="C4901" t="s">
        <v>1144</v>
      </c>
      <c r="D4901" t="s">
        <v>45</v>
      </c>
      <c r="E4901" s="1">
        <v>4</v>
      </c>
      <c r="F4901" t="s">
        <v>132</v>
      </c>
      <c r="G4901" s="1">
        <v>49.17</v>
      </c>
      <c r="H4901">
        <v>9154.460108143061</v>
      </c>
      <c r="I4901">
        <v>0.52</v>
      </c>
    </row>
    <row r="4902" spans="1:9">
      <c r="A4902" t="s">
        <v>260</v>
      </c>
      <c r="B4902" t="s">
        <v>41</v>
      </c>
      <c r="C4902" t="s">
        <v>1144</v>
      </c>
      <c r="D4902" t="s">
        <v>45</v>
      </c>
      <c r="E4902" s="1">
        <v>3</v>
      </c>
      <c r="F4902" t="s">
        <v>132</v>
      </c>
      <c r="G4902" s="1">
        <v>49.83</v>
      </c>
      <c r="H4902">
        <v>9154.460108143061</v>
      </c>
      <c r="I4902">
        <v>0.6180614856144977</v>
      </c>
    </row>
    <row r="4903" spans="1:9">
      <c r="A4903" t="s">
        <v>260</v>
      </c>
      <c r="B4903" t="s">
        <v>41</v>
      </c>
      <c r="C4903" t="s">
        <v>1144</v>
      </c>
      <c r="D4903" t="s">
        <v>45</v>
      </c>
      <c r="E4903" s="1">
        <v>2</v>
      </c>
      <c r="F4903" t="s">
        <v>47</v>
      </c>
      <c r="G4903" s="1">
        <v>60.91</v>
      </c>
      <c r="H4903">
        <v>9154.460108143061</v>
      </c>
      <c r="I4903">
        <v>0.65954529791364591</v>
      </c>
    </row>
    <row r="4904" spans="1:9">
      <c r="A4904" t="s">
        <v>260</v>
      </c>
      <c r="B4904" t="s">
        <v>41</v>
      </c>
      <c r="C4904" t="s">
        <v>1144</v>
      </c>
      <c r="D4904" t="s">
        <v>45</v>
      </c>
      <c r="E4904" s="1">
        <v>3</v>
      </c>
      <c r="F4904" t="s">
        <v>132</v>
      </c>
      <c r="G4904" s="1">
        <v>51.5</v>
      </c>
      <c r="H4904">
        <v>9154.460108143061</v>
      </c>
      <c r="I4904">
        <v>0.53628350711167694</v>
      </c>
    </row>
    <row r="4905" spans="1:9">
      <c r="A4905" t="s">
        <v>260</v>
      </c>
      <c r="B4905" t="s">
        <v>41</v>
      </c>
      <c r="C4905" t="s">
        <v>1144</v>
      </c>
      <c r="D4905" t="s">
        <v>45</v>
      </c>
      <c r="E4905" s="1">
        <v>5</v>
      </c>
      <c r="F4905" t="s">
        <v>47</v>
      </c>
      <c r="G4905" s="1">
        <v>63.13</v>
      </c>
      <c r="H4905">
        <v>9154.460108143061</v>
      </c>
      <c r="I4905">
        <v>0.65650590248679408</v>
      </c>
    </row>
    <row r="4906" spans="1:9">
      <c r="A4906" t="s">
        <v>260</v>
      </c>
      <c r="B4906" t="s">
        <v>41</v>
      </c>
      <c r="C4906" t="s">
        <v>1144</v>
      </c>
      <c r="D4906" t="s">
        <v>45</v>
      </c>
      <c r="E4906" s="1">
        <v>2</v>
      </c>
      <c r="F4906" t="s">
        <v>47</v>
      </c>
      <c r="G4906" s="1">
        <v>63.89</v>
      </c>
      <c r="H4906">
        <v>9154.460108143061</v>
      </c>
      <c r="I4906">
        <v>0.77537087899920509</v>
      </c>
    </row>
    <row r="4907" spans="1:9">
      <c r="A4907" t="s">
        <v>260</v>
      </c>
      <c r="B4907" t="s">
        <v>41</v>
      </c>
      <c r="C4907" t="s">
        <v>1144</v>
      </c>
      <c r="D4907" t="s">
        <v>45</v>
      </c>
      <c r="E4907" s="1">
        <v>5</v>
      </c>
      <c r="F4907" t="s">
        <v>132</v>
      </c>
      <c r="G4907" s="1">
        <v>58.18</v>
      </c>
      <c r="H4907">
        <v>9154.460108143061</v>
      </c>
      <c r="I4907">
        <v>0.78076885183772538</v>
      </c>
    </row>
    <row r="4908" spans="1:9">
      <c r="A4908" t="s">
        <v>260</v>
      </c>
      <c r="B4908" t="s">
        <v>41</v>
      </c>
      <c r="C4908" t="s">
        <v>1144</v>
      </c>
      <c r="D4908" t="s">
        <v>45</v>
      </c>
      <c r="E4908" s="1">
        <v>4</v>
      </c>
      <c r="F4908" t="s">
        <v>132</v>
      </c>
      <c r="G4908" s="1">
        <v>71.930000000000007</v>
      </c>
      <c r="H4908">
        <v>9154.460108143061</v>
      </c>
      <c r="I4908">
        <v>1.1376291135515124</v>
      </c>
    </row>
    <row r="4909" spans="1:9">
      <c r="A4909" t="s">
        <v>260</v>
      </c>
      <c r="B4909" t="s">
        <v>41</v>
      </c>
      <c r="C4909" t="s">
        <v>1144</v>
      </c>
      <c r="D4909" t="s">
        <v>45</v>
      </c>
      <c r="E4909" s="1">
        <v>12</v>
      </c>
      <c r="F4909" t="s">
        <v>132</v>
      </c>
      <c r="G4909" s="1">
        <v>84.84</v>
      </c>
      <c r="H4909">
        <v>9154.460108143061</v>
      </c>
      <c r="I4909">
        <v>1.3202272531651511</v>
      </c>
    </row>
    <row r="4910" spans="1:9">
      <c r="A4910" t="s">
        <v>260</v>
      </c>
      <c r="B4910" t="s">
        <v>41</v>
      </c>
      <c r="C4910" t="s">
        <v>1144</v>
      </c>
      <c r="D4910" t="s">
        <v>45</v>
      </c>
      <c r="E4910" s="1">
        <v>5</v>
      </c>
      <c r="F4910" t="s">
        <v>47</v>
      </c>
      <c r="G4910" s="1">
        <v>99.06</v>
      </c>
      <c r="H4910">
        <v>9154.460108143061</v>
      </c>
      <c r="I4910">
        <v>1.2649110640673518</v>
      </c>
    </row>
    <row r="4911" spans="1:9">
      <c r="A4911" t="s">
        <v>260</v>
      </c>
      <c r="B4911" t="s">
        <v>41</v>
      </c>
      <c r="C4911" t="s">
        <v>1144</v>
      </c>
      <c r="D4911" t="s">
        <v>45</v>
      </c>
      <c r="E4911" s="1">
        <v>3</v>
      </c>
      <c r="F4911" t="s">
        <v>132</v>
      </c>
      <c r="G4911" s="1">
        <v>90.18</v>
      </c>
      <c r="H4911">
        <v>9154.460108143061</v>
      </c>
      <c r="I4911">
        <v>1.4133647795243802</v>
      </c>
    </row>
    <row r="4912" spans="1:9">
      <c r="A4912" t="s">
        <v>260</v>
      </c>
      <c r="B4912" t="s">
        <v>41</v>
      </c>
      <c r="C4912" t="s">
        <v>1144</v>
      </c>
      <c r="D4912" t="s">
        <v>45</v>
      </c>
      <c r="E4912" s="1">
        <v>2</v>
      </c>
      <c r="F4912" t="s">
        <v>47</v>
      </c>
      <c r="G4912" s="1">
        <v>111.92</v>
      </c>
      <c r="H4912">
        <v>9154.460108143061</v>
      </c>
      <c r="I4912">
        <v>1.4071247279470289</v>
      </c>
    </row>
    <row r="4913" spans="1:9">
      <c r="A4913" t="s">
        <v>260</v>
      </c>
      <c r="B4913" t="s">
        <v>41</v>
      </c>
      <c r="C4913" t="s">
        <v>1144</v>
      </c>
      <c r="D4913" t="s">
        <v>45</v>
      </c>
      <c r="E4913" s="1">
        <v>2</v>
      </c>
      <c r="F4913" t="s">
        <v>47</v>
      </c>
      <c r="G4913" s="1">
        <v>185.3</v>
      </c>
      <c r="H4913">
        <v>9154.460108143061</v>
      </c>
      <c r="I4913">
        <v>2.5949951830398454</v>
      </c>
    </row>
    <row r="4914" spans="1:9">
      <c r="A4914" t="s">
        <v>260</v>
      </c>
      <c r="B4914" t="s">
        <v>41</v>
      </c>
      <c r="C4914" t="s">
        <v>1144</v>
      </c>
      <c r="D4914" t="s">
        <v>45</v>
      </c>
      <c r="E4914" s="1">
        <v>2</v>
      </c>
      <c r="F4914" t="s">
        <v>47</v>
      </c>
      <c r="G4914" s="1">
        <v>195.32</v>
      </c>
      <c r="H4914">
        <v>9154.460108143061</v>
      </c>
      <c r="I4914">
        <v>2.4592071893193546</v>
      </c>
    </row>
    <row r="4915" spans="1:9">
      <c r="A4915" t="s">
        <v>260</v>
      </c>
      <c r="B4915" t="s">
        <v>41</v>
      </c>
      <c r="C4915" t="s">
        <v>1144</v>
      </c>
      <c r="D4915" t="s">
        <v>45</v>
      </c>
      <c r="E4915" s="1">
        <v>7</v>
      </c>
      <c r="F4915" t="s">
        <v>47</v>
      </c>
      <c r="G4915" s="1">
        <v>208.83</v>
      </c>
      <c r="H4915">
        <v>9154.460108143061</v>
      </c>
      <c r="I4915">
        <v>2.8169842030086008</v>
      </c>
    </row>
    <row r="4916" spans="1:9">
      <c r="A4916" t="s">
        <v>260</v>
      </c>
      <c r="B4916" t="s">
        <v>41</v>
      </c>
      <c r="C4916" t="s">
        <v>1144</v>
      </c>
      <c r="D4916" t="s">
        <v>45</v>
      </c>
      <c r="E4916" s="1">
        <v>2</v>
      </c>
      <c r="F4916" t="s">
        <v>47</v>
      </c>
      <c r="G4916" s="1">
        <v>227.85</v>
      </c>
      <c r="H4916">
        <v>9154.460108143061</v>
      </c>
      <c r="I4916">
        <v>2.9438749973461849</v>
      </c>
    </row>
    <row r="4917" spans="1:9">
      <c r="A4917" t="s">
        <v>260</v>
      </c>
      <c r="B4917" t="s">
        <v>41</v>
      </c>
      <c r="C4917" t="s">
        <v>1144</v>
      </c>
      <c r="D4917" t="s">
        <v>45</v>
      </c>
      <c r="E4917" s="1">
        <v>2</v>
      </c>
      <c r="F4917" t="s">
        <v>47</v>
      </c>
      <c r="G4917" s="1">
        <v>228.7</v>
      </c>
      <c r="H4917">
        <v>9154.460108143061</v>
      </c>
      <c r="I4917">
        <v>3.2588341473600644</v>
      </c>
    </row>
    <row r="4918" spans="1:9">
      <c r="A4918" t="s">
        <v>260</v>
      </c>
      <c r="B4918" t="s">
        <v>41</v>
      </c>
      <c r="C4918" t="s">
        <v>1144</v>
      </c>
      <c r="D4918" t="s">
        <v>45</v>
      </c>
      <c r="E4918" s="1">
        <v>7</v>
      </c>
      <c r="F4918" t="s">
        <v>132</v>
      </c>
      <c r="G4918" s="1">
        <v>222.55</v>
      </c>
      <c r="H4918">
        <v>9154.460108143061</v>
      </c>
      <c r="I4918">
        <v>2.8395422166257718</v>
      </c>
    </row>
    <row r="4919" spans="1:9">
      <c r="A4919" t="s">
        <v>260</v>
      </c>
      <c r="B4919" t="s">
        <v>41</v>
      </c>
      <c r="C4919" t="s">
        <v>1144</v>
      </c>
      <c r="D4919" t="s">
        <v>45</v>
      </c>
      <c r="E4919" s="1">
        <v>2</v>
      </c>
      <c r="F4919" t="s">
        <v>47</v>
      </c>
      <c r="G4919" s="1">
        <v>245.53</v>
      </c>
      <c r="H4919">
        <v>9154.460108143061</v>
      </c>
      <c r="I4919">
        <v>3.3857643154832857</v>
      </c>
    </row>
    <row r="4920" spans="1:9">
      <c r="A4920" t="s">
        <v>260</v>
      </c>
      <c r="B4920" t="s">
        <v>41</v>
      </c>
      <c r="C4920" t="s">
        <v>1144</v>
      </c>
      <c r="D4920" t="s">
        <v>45</v>
      </c>
      <c r="E4920" s="1">
        <v>2</v>
      </c>
      <c r="F4920" t="s">
        <v>47</v>
      </c>
      <c r="G4920" s="1">
        <v>260.95</v>
      </c>
      <c r="H4920">
        <v>9154.460108143061</v>
      </c>
      <c r="I4920">
        <v>3.3549068541466243</v>
      </c>
    </row>
    <row r="4921" spans="1:9">
      <c r="A4921" t="s">
        <v>260</v>
      </c>
      <c r="B4921" t="s">
        <v>41</v>
      </c>
      <c r="C4921" t="s">
        <v>1144</v>
      </c>
      <c r="D4921" t="s">
        <v>45</v>
      </c>
      <c r="E4921" s="1">
        <v>5</v>
      </c>
      <c r="F4921" t="s">
        <v>47</v>
      </c>
      <c r="G4921" s="1">
        <v>261.64999999999998</v>
      </c>
      <c r="H4921">
        <v>9154.460108143061</v>
      </c>
      <c r="I4921">
        <v>3.7398796772088803</v>
      </c>
    </row>
    <row r="4922" spans="1:9">
      <c r="A4922" t="s">
        <v>260</v>
      </c>
      <c r="B4922" t="s">
        <v>41</v>
      </c>
      <c r="C4922" t="s">
        <v>1144</v>
      </c>
      <c r="D4922" t="s">
        <v>45</v>
      </c>
      <c r="E4922" s="1">
        <v>7</v>
      </c>
      <c r="F4922" t="s">
        <v>132</v>
      </c>
      <c r="G4922" s="1">
        <v>261.33</v>
      </c>
      <c r="H4922">
        <v>9154.460108143061</v>
      </c>
      <c r="I4922">
        <v>3.5019137625018697</v>
      </c>
    </row>
    <row r="4923" spans="1:9">
      <c r="A4923" t="s">
        <v>260</v>
      </c>
      <c r="B4923" t="s">
        <v>41</v>
      </c>
      <c r="C4923" t="s">
        <v>1144</v>
      </c>
      <c r="D4923" t="s">
        <v>45</v>
      </c>
      <c r="E4923" s="1">
        <v>3</v>
      </c>
      <c r="F4923" t="s">
        <v>47</v>
      </c>
      <c r="G4923" s="1">
        <v>304.94</v>
      </c>
      <c r="H4923">
        <v>9154.460108143061</v>
      </c>
      <c r="I4923">
        <v>3.9878565671297657</v>
      </c>
    </row>
    <row r="4924" spans="1:9">
      <c r="A4924" t="s">
        <v>260</v>
      </c>
      <c r="B4924" t="s">
        <v>41</v>
      </c>
      <c r="C4924" t="s">
        <v>1144</v>
      </c>
      <c r="D4924" t="s">
        <v>45</v>
      </c>
      <c r="E4924" s="1">
        <v>3</v>
      </c>
      <c r="F4924" t="s">
        <v>47</v>
      </c>
      <c r="G4924" s="1">
        <v>344.88</v>
      </c>
      <c r="H4924">
        <v>9154.460108143061</v>
      </c>
      <c r="I4924">
        <v>4.6211686833527299</v>
      </c>
    </row>
    <row r="4925" spans="1:9">
      <c r="A4925" t="s">
        <v>260</v>
      </c>
      <c r="B4925" t="s">
        <v>41</v>
      </c>
      <c r="C4925" t="s">
        <v>1144</v>
      </c>
      <c r="D4925" t="s">
        <v>45</v>
      </c>
      <c r="E4925" s="1">
        <v>2</v>
      </c>
      <c r="F4925" t="s">
        <v>47</v>
      </c>
      <c r="G4925" s="1">
        <v>349.76</v>
      </c>
      <c r="H4925">
        <v>9154.460108143061</v>
      </c>
      <c r="I4925">
        <v>4.6830759122610859</v>
      </c>
    </row>
    <row r="4926" spans="1:9">
      <c r="A4926" t="s">
        <v>260</v>
      </c>
      <c r="B4926" t="s">
        <v>41</v>
      </c>
      <c r="C4926" t="s">
        <v>1144</v>
      </c>
      <c r="D4926" t="s">
        <v>45</v>
      </c>
      <c r="E4926" s="1">
        <v>5</v>
      </c>
      <c r="F4926" t="s">
        <v>47</v>
      </c>
      <c r="G4926" s="1">
        <v>359.17</v>
      </c>
      <c r="H4926">
        <v>9154.460108143061</v>
      </c>
      <c r="I4926">
        <v>4.3987952896219209</v>
      </c>
    </row>
    <row r="4927" spans="1:9">
      <c r="A4927" t="s">
        <v>260</v>
      </c>
      <c r="B4927" t="s">
        <v>41</v>
      </c>
      <c r="C4927" t="s">
        <v>1144</v>
      </c>
      <c r="D4927" t="s">
        <v>45</v>
      </c>
      <c r="E4927" s="1">
        <v>5</v>
      </c>
      <c r="F4927" t="s">
        <v>47</v>
      </c>
      <c r="G4927" s="1">
        <v>362.02</v>
      </c>
      <c r="H4927">
        <v>9154.460108143061</v>
      </c>
      <c r="I4927">
        <v>4.4946635024215107</v>
      </c>
    </row>
    <row r="4928" spans="1:9">
      <c r="A4928" t="s">
        <v>260</v>
      </c>
      <c r="B4928" t="s">
        <v>41</v>
      </c>
      <c r="C4928" t="s">
        <v>1144</v>
      </c>
      <c r="D4928" t="s">
        <v>45</v>
      </c>
      <c r="E4928" s="1">
        <v>4</v>
      </c>
      <c r="F4928" t="s">
        <v>47</v>
      </c>
      <c r="G4928" s="1">
        <v>375.13</v>
      </c>
      <c r="H4928">
        <v>9154.460108143061</v>
      </c>
      <c r="I4928">
        <v>4.5257043650684921</v>
      </c>
    </row>
    <row r="4929" spans="1:9">
      <c r="A4929" t="s">
        <v>260</v>
      </c>
      <c r="B4929" t="s">
        <v>41</v>
      </c>
      <c r="C4929" t="s">
        <v>1144</v>
      </c>
      <c r="D4929" t="s">
        <v>45</v>
      </c>
      <c r="E4929" s="1">
        <v>2</v>
      </c>
      <c r="F4929" t="s">
        <v>47</v>
      </c>
      <c r="G4929" s="1">
        <v>380.63</v>
      </c>
      <c r="H4929">
        <v>9154.460108143061</v>
      </c>
      <c r="I4929">
        <v>5.1586820022172333</v>
      </c>
    </row>
    <row r="4930" spans="1:9">
      <c r="A4930" t="s">
        <v>260</v>
      </c>
      <c r="B4930" t="s">
        <v>41</v>
      </c>
      <c r="C4930" t="s">
        <v>1144</v>
      </c>
      <c r="D4930" t="s">
        <v>45</v>
      </c>
      <c r="E4930" s="1">
        <v>3</v>
      </c>
      <c r="F4930" t="s">
        <v>47</v>
      </c>
      <c r="G4930" s="1">
        <v>442.16</v>
      </c>
      <c r="H4930">
        <v>9154.460108143061</v>
      </c>
      <c r="I4930">
        <v>6.0454280245487997</v>
      </c>
    </row>
    <row r="4931" spans="1:9">
      <c r="A4931" t="s">
        <v>260</v>
      </c>
      <c r="B4931" t="s">
        <v>41</v>
      </c>
      <c r="C4931" t="s">
        <v>1144</v>
      </c>
      <c r="D4931" t="s">
        <v>45</v>
      </c>
      <c r="E4931" s="1">
        <v>3</v>
      </c>
      <c r="F4931" t="s">
        <v>47</v>
      </c>
      <c r="G4931" s="1">
        <v>454.44</v>
      </c>
      <c r="H4931">
        <v>9154.460108143061</v>
      </c>
      <c r="I4931">
        <v>5.7920203728923472</v>
      </c>
    </row>
    <row r="4932" spans="1:9">
      <c r="A4932" t="s">
        <v>260</v>
      </c>
      <c r="B4932" t="s">
        <v>41</v>
      </c>
      <c r="C4932" t="s">
        <v>1144</v>
      </c>
      <c r="D4932" t="s">
        <v>45</v>
      </c>
      <c r="E4932" s="1">
        <v>2</v>
      </c>
      <c r="F4932" t="s">
        <v>47</v>
      </c>
      <c r="G4932" s="1">
        <v>473.61</v>
      </c>
      <c r="H4932">
        <v>9154.460108143061</v>
      </c>
      <c r="I4932">
        <v>6.0764463298872311</v>
      </c>
    </row>
    <row r="4933" spans="1:9">
      <c r="A4933" t="s">
        <v>260</v>
      </c>
      <c r="B4933" t="s">
        <v>41</v>
      </c>
      <c r="C4933" t="s">
        <v>1144</v>
      </c>
      <c r="D4933" t="s">
        <v>45</v>
      </c>
      <c r="E4933" s="1">
        <v>3</v>
      </c>
      <c r="F4933" t="s">
        <v>47</v>
      </c>
      <c r="G4933" s="1">
        <v>475.11</v>
      </c>
      <c r="H4933">
        <v>9154.460108143061</v>
      </c>
      <c r="I4933">
        <v>7.3660233504924477</v>
      </c>
    </row>
    <row r="4934" spans="1:9">
      <c r="A4934" t="s">
        <v>260</v>
      </c>
      <c r="B4934" t="s">
        <v>41</v>
      </c>
      <c r="C4934" t="s">
        <v>1144</v>
      </c>
      <c r="D4934" t="s">
        <v>45</v>
      </c>
      <c r="E4934" s="1">
        <v>2</v>
      </c>
      <c r="F4934" t="s">
        <v>47</v>
      </c>
      <c r="G4934" s="1">
        <v>486.2</v>
      </c>
      <c r="H4934">
        <v>9154.460108143061</v>
      </c>
      <c r="I4934">
        <v>5.8230146831345015</v>
      </c>
    </row>
    <row r="4935" spans="1:9">
      <c r="A4935" t="s">
        <v>260</v>
      </c>
      <c r="B4935" t="s">
        <v>41</v>
      </c>
      <c r="C4935" t="s">
        <v>1144</v>
      </c>
      <c r="D4935" t="s">
        <v>45</v>
      </c>
      <c r="E4935" s="1">
        <v>2</v>
      </c>
      <c r="F4935" t="s">
        <v>47</v>
      </c>
      <c r="G4935" s="1">
        <v>488.35</v>
      </c>
      <c r="H4935">
        <v>9154.460108143061</v>
      </c>
      <c r="I4935">
        <v>6.9628442464268865</v>
      </c>
    </row>
    <row r="4936" spans="1:9">
      <c r="A4936" t="s">
        <v>260</v>
      </c>
      <c r="B4936" t="s">
        <v>41</v>
      </c>
      <c r="C4936" t="s">
        <v>1144</v>
      </c>
      <c r="D4936" t="s">
        <v>45</v>
      </c>
      <c r="E4936" s="1">
        <v>6</v>
      </c>
      <c r="F4936" t="s">
        <v>47</v>
      </c>
      <c r="G4936" s="1">
        <v>497.84</v>
      </c>
      <c r="H4936">
        <v>9154.460108143061</v>
      </c>
      <c r="I4936">
        <v>6.5829096910105029</v>
      </c>
    </row>
    <row r="4937" spans="1:9">
      <c r="A4937" t="s">
        <v>260</v>
      </c>
      <c r="B4937" t="s">
        <v>41</v>
      </c>
      <c r="C4937" t="s">
        <v>1144</v>
      </c>
      <c r="D4937" t="s">
        <v>45</v>
      </c>
      <c r="E4937" s="1">
        <v>2</v>
      </c>
      <c r="F4937" t="s">
        <v>47</v>
      </c>
      <c r="G4937" s="1">
        <v>603.70000000000005</v>
      </c>
      <c r="H4937">
        <v>9154.460108143061</v>
      </c>
      <c r="I4937">
        <v>9.1647695006475747</v>
      </c>
    </row>
    <row r="4938" spans="1:9">
      <c r="A4938" t="s">
        <v>260</v>
      </c>
      <c r="B4938" t="s">
        <v>41</v>
      </c>
      <c r="C4938" t="s">
        <v>1144</v>
      </c>
      <c r="D4938" t="s">
        <v>45</v>
      </c>
      <c r="E4938" s="1">
        <v>4</v>
      </c>
      <c r="F4938" t="s">
        <v>47</v>
      </c>
      <c r="G4938" s="1">
        <v>589.69000000000005</v>
      </c>
      <c r="H4938">
        <v>9154.460108143061</v>
      </c>
      <c r="I4938">
        <v>9.2951600308978009</v>
      </c>
    </row>
    <row r="4939" spans="1:9">
      <c r="A4939" t="s">
        <v>260</v>
      </c>
      <c r="B4939" t="s">
        <v>41</v>
      </c>
      <c r="C4939" t="s">
        <v>15504</v>
      </c>
      <c r="D4939" t="s">
        <v>73</v>
      </c>
      <c r="E4939" s="1">
        <v>8</v>
      </c>
      <c r="F4939" t="s">
        <v>47</v>
      </c>
      <c r="G4939" s="1">
        <v>11081.6</v>
      </c>
      <c r="H4939">
        <v>6599.4652299211511</v>
      </c>
      <c r="I4939">
        <v>482.0873987152122</v>
      </c>
    </row>
    <row r="4940" spans="1:9">
      <c r="A4940" t="s">
        <v>260</v>
      </c>
      <c r="B4940" t="s">
        <v>41</v>
      </c>
      <c r="C4940" t="s">
        <v>4460</v>
      </c>
      <c r="D4940" t="s">
        <v>73</v>
      </c>
      <c r="E4940" s="1">
        <v>10</v>
      </c>
      <c r="F4940" t="s">
        <v>47</v>
      </c>
      <c r="G4940" s="1">
        <v>7483.91</v>
      </c>
      <c r="H4940">
        <v>9467.7730778277528</v>
      </c>
      <c r="I4940">
        <v>482.9869265311433</v>
      </c>
    </row>
    <row r="4941" spans="1:9">
      <c r="A4941" t="s">
        <v>260</v>
      </c>
      <c r="B4941" t="s">
        <v>41</v>
      </c>
      <c r="C4941" t="s">
        <v>1144</v>
      </c>
      <c r="D4941" t="s">
        <v>45</v>
      </c>
      <c r="E4941" s="1">
        <v>10</v>
      </c>
      <c r="F4941" t="s">
        <v>47</v>
      </c>
      <c r="G4941" s="1">
        <v>782.42</v>
      </c>
      <c r="H4941">
        <v>9154.460108143061</v>
      </c>
      <c r="I4941">
        <v>11.51950519770706</v>
      </c>
    </row>
    <row r="4942" spans="1:9">
      <c r="A4942" t="s">
        <v>260</v>
      </c>
      <c r="B4942" t="s">
        <v>41</v>
      </c>
      <c r="C4942" t="s">
        <v>1144</v>
      </c>
      <c r="D4942" t="s">
        <v>45</v>
      </c>
      <c r="E4942" s="1">
        <v>2</v>
      </c>
      <c r="F4942" t="s">
        <v>47</v>
      </c>
      <c r="G4942" s="1">
        <v>831.81</v>
      </c>
      <c r="H4942">
        <v>9154.460108143061</v>
      </c>
      <c r="I4942">
        <v>12.648905090955502</v>
      </c>
    </row>
    <row r="4943" spans="1:9">
      <c r="A4943" t="s">
        <v>260</v>
      </c>
      <c r="B4943" t="s">
        <v>41</v>
      </c>
      <c r="C4943" t="s">
        <v>1144</v>
      </c>
      <c r="D4943" t="s">
        <v>45</v>
      </c>
      <c r="E4943" s="1">
        <v>3</v>
      </c>
      <c r="F4943" t="s">
        <v>47</v>
      </c>
      <c r="G4943" s="1">
        <v>861.77</v>
      </c>
      <c r="H4943">
        <v>9154.460108143061</v>
      </c>
      <c r="I4943">
        <v>13.165819382021006</v>
      </c>
    </row>
    <row r="4944" spans="1:9">
      <c r="A4944" t="s">
        <v>260</v>
      </c>
      <c r="B4944" t="s">
        <v>41</v>
      </c>
      <c r="C4944" t="s">
        <v>1144</v>
      </c>
      <c r="D4944" t="s">
        <v>45</v>
      </c>
      <c r="E4944" s="1">
        <v>4</v>
      </c>
      <c r="F4944" t="s">
        <v>47</v>
      </c>
      <c r="G4944" s="1">
        <v>881.99</v>
      </c>
      <c r="H4944">
        <v>9154.460108143061</v>
      </c>
      <c r="I4944">
        <v>13.03930212856501</v>
      </c>
    </row>
    <row r="4945" spans="1:9">
      <c r="A4945" t="s">
        <v>260</v>
      </c>
      <c r="B4945" t="s">
        <v>41</v>
      </c>
      <c r="C4945" t="s">
        <v>1144</v>
      </c>
      <c r="D4945" t="s">
        <v>45</v>
      </c>
      <c r="E4945" s="1">
        <v>4</v>
      </c>
      <c r="F4945" t="s">
        <v>47</v>
      </c>
      <c r="G4945" s="1">
        <v>893.94</v>
      </c>
      <c r="H4945">
        <v>9154.460108143061</v>
      </c>
      <c r="I4945">
        <v>14.494081550757192</v>
      </c>
    </row>
    <row r="4946" spans="1:9">
      <c r="A4946" t="s">
        <v>260</v>
      </c>
      <c r="B4946" t="s">
        <v>41</v>
      </c>
      <c r="C4946" t="s">
        <v>1144</v>
      </c>
      <c r="D4946" t="s">
        <v>45</v>
      </c>
      <c r="E4946" s="1">
        <v>2</v>
      </c>
      <c r="F4946" t="s">
        <v>47</v>
      </c>
      <c r="G4946" s="1">
        <v>898.33</v>
      </c>
      <c r="H4946">
        <v>9154.460108143061</v>
      </c>
      <c r="I4946">
        <v>12.91239714383042</v>
      </c>
    </row>
    <row r="4947" spans="1:9">
      <c r="A4947" t="s">
        <v>260</v>
      </c>
      <c r="B4947" t="s">
        <v>41</v>
      </c>
      <c r="C4947" t="s">
        <v>1144</v>
      </c>
      <c r="D4947" t="s">
        <v>45</v>
      </c>
      <c r="E4947" s="1">
        <v>2</v>
      </c>
      <c r="F4947" t="s">
        <v>47</v>
      </c>
      <c r="G4947" s="1">
        <v>1025.06</v>
      </c>
      <c r="H4947">
        <v>9154.460108143061</v>
      </c>
      <c r="I4947">
        <v>16.016591397672602</v>
      </c>
    </row>
    <row r="4948" spans="1:9">
      <c r="A4948" t="s">
        <v>260</v>
      </c>
      <c r="B4948" t="s">
        <v>41</v>
      </c>
      <c r="C4948" t="s">
        <v>1144</v>
      </c>
      <c r="D4948" t="s">
        <v>45</v>
      </c>
      <c r="E4948" s="1">
        <v>3</v>
      </c>
      <c r="F4948" t="s">
        <v>47</v>
      </c>
      <c r="G4948" s="1">
        <v>1166.98</v>
      </c>
      <c r="H4948">
        <v>9154.460108143061</v>
      </c>
      <c r="I4948">
        <v>17.089084235265506</v>
      </c>
    </row>
    <row r="4949" spans="1:9">
      <c r="A4949" t="s">
        <v>260</v>
      </c>
      <c r="B4949" t="s">
        <v>41</v>
      </c>
      <c r="C4949" t="s">
        <v>1144</v>
      </c>
      <c r="D4949" t="s">
        <v>45</v>
      </c>
      <c r="E4949" s="1">
        <v>17</v>
      </c>
      <c r="F4949" t="s">
        <v>47</v>
      </c>
      <c r="G4949" s="1">
        <v>1215.0899999999999</v>
      </c>
      <c r="H4949">
        <v>9154.460108143061</v>
      </c>
      <c r="I4949">
        <v>15.388632167934874</v>
      </c>
    </row>
    <row r="4950" spans="1:9">
      <c r="A4950" t="s">
        <v>260</v>
      </c>
      <c r="B4950" t="s">
        <v>41</v>
      </c>
      <c r="C4950" t="s">
        <v>1144</v>
      </c>
      <c r="D4950" t="s">
        <v>45</v>
      </c>
      <c r="E4950" s="1">
        <v>2</v>
      </c>
      <c r="F4950" t="s">
        <v>47</v>
      </c>
      <c r="G4950" s="1">
        <v>1370.57</v>
      </c>
      <c r="H4950">
        <v>9154.460108143061</v>
      </c>
      <c r="I4950">
        <v>23.40311945019296</v>
      </c>
    </row>
    <row r="4951" spans="1:9">
      <c r="A4951" t="s">
        <v>260</v>
      </c>
      <c r="B4951" t="s">
        <v>41</v>
      </c>
      <c r="C4951" t="s">
        <v>15504</v>
      </c>
      <c r="D4951" t="s">
        <v>73</v>
      </c>
      <c r="E4951" s="1">
        <v>10</v>
      </c>
      <c r="F4951" t="s">
        <v>47</v>
      </c>
      <c r="G4951" s="1">
        <v>12500.88</v>
      </c>
      <c r="H4951">
        <v>6599.4652299211511</v>
      </c>
      <c r="I4951">
        <v>483.69326333948459</v>
      </c>
    </row>
    <row r="4952" spans="1:9">
      <c r="A4952" t="s">
        <v>260</v>
      </c>
      <c r="B4952" t="s">
        <v>41</v>
      </c>
      <c r="C4952" t="s">
        <v>4460</v>
      </c>
      <c r="D4952" t="s">
        <v>73</v>
      </c>
      <c r="E4952" s="1">
        <v>14</v>
      </c>
      <c r="F4952" t="s">
        <v>47</v>
      </c>
      <c r="G4952" s="1">
        <v>16449.86</v>
      </c>
      <c r="H4952">
        <v>9467.7730778277528</v>
      </c>
      <c r="I4952">
        <v>486.42930956100912</v>
      </c>
    </row>
    <row r="4953" spans="1:9">
      <c r="A4953" t="s">
        <v>40</v>
      </c>
      <c r="B4953" t="s">
        <v>41</v>
      </c>
      <c r="C4953" t="s">
        <v>1144</v>
      </c>
      <c r="D4953" t="s">
        <v>45</v>
      </c>
      <c r="E4953" s="1">
        <v>2</v>
      </c>
      <c r="F4953" t="s">
        <v>47</v>
      </c>
      <c r="G4953" s="1">
        <v>9.92</v>
      </c>
      <c r="H4953">
        <v>9154.460108143061</v>
      </c>
      <c r="I4953">
        <v>2.4788597378633589E-2</v>
      </c>
    </row>
    <row r="4954" spans="1:9">
      <c r="A4954" t="s">
        <v>40</v>
      </c>
      <c r="B4954" t="s">
        <v>41</v>
      </c>
      <c r="C4954" t="s">
        <v>1144</v>
      </c>
      <c r="D4954" t="s">
        <v>45</v>
      </c>
      <c r="E4954" s="1">
        <v>4</v>
      </c>
      <c r="F4954" t="s">
        <v>47</v>
      </c>
      <c r="G4954" s="1">
        <v>10.85</v>
      </c>
      <c r="H4954">
        <v>9154.460108143061</v>
      </c>
      <c r="I4954">
        <v>5.4527644365037438E-2</v>
      </c>
    </row>
    <row r="4955" spans="1:9">
      <c r="A4955" t="s">
        <v>40</v>
      </c>
      <c r="B4955" t="s">
        <v>41</v>
      </c>
      <c r="C4955" t="s">
        <v>1144</v>
      </c>
      <c r="D4955" t="s">
        <v>45</v>
      </c>
      <c r="E4955" s="1">
        <v>2</v>
      </c>
      <c r="F4955" t="s">
        <v>47</v>
      </c>
      <c r="G4955" s="1">
        <v>657.06</v>
      </c>
      <c r="H4955">
        <v>9154.460108143061</v>
      </c>
      <c r="I4955">
        <v>9.1854957369104469</v>
      </c>
    </row>
    <row r="4956" spans="1:9">
      <c r="A4956" t="s">
        <v>40</v>
      </c>
      <c r="B4956" t="s">
        <v>41</v>
      </c>
      <c r="C4956" t="s">
        <v>1144</v>
      </c>
      <c r="D4956" t="s">
        <v>45</v>
      </c>
      <c r="E4956" s="1">
        <v>7</v>
      </c>
      <c r="F4956" t="s">
        <v>132</v>
      </c>
      <c r="G4956" s="1">
        <v>94.62</v>
      </c>
      <c r="H4956">
        <v>9154.460108143061</v>
      </c>
      <c r="I4956">
        <v>1.8052450581569253</v>
      </c>
    </row>
    <row r="4957" spans="1:9">
      <c r="A4957" t="s">
        <v>285</v>
      </c>
      <c r="B4957" t="s">
        <v>261</v>
      </c>
      <c r="C4957" t="s">
        <v>1144</v>
      </c>
      <c r="D4957" t="s">
        <v>45</v>
      </c>
      <c r="E4957" s="1">
        <v>5</v>
      </c>
      <c r="F4957" t="s">
        <v>132</v>
      </c>
      <c r="G4957" s="1">
        <v>88.06</v>
      </c>
      <c r="H4957">
        <v>9154.460108143061</v>
      </c>
      <c r="I4957">
        <v>1.3862916657038662</v>
      </c>
    </row>
    <row r="4958" spans="1:9">
      <c r="A4958" t="s">
        <v>40</v>
      </c>
      <c r="B4958" t="s">
        <v>41</v>
      </c>
      <c r="C4958" t="s">
        <v>1144</v>
      </c>
      <c r="D4958" t="s">
        <v>45</v>
      </c>
      <c r="E4958" s="1">
        <v>4</v>
      </c>
      <c r="F4958" t="s">
        <v>47</v>
      </c>
      <c r="G4958" s="1">
        <v>411.41</v>
      </c>
      <c r="H4958">
        <v>9154.460108143061</v>
      </c>
      <c r="I4958">
        <v>4.8928519290900274</v>
      </c>
    </row>
    <row r="4959" spans="1:9">
      <c r="A4959" t="s">
        <v>260</v>
      </c>
      <c r="B4959" t="s">
        <v>41</v>
      </c>
      <c r="C4959" t="s">
        <v>4460</v>
      </c>
      <c r="D4959" t="s">
        <v>73</v>
      </c>
      <c r="E4959" s="1">
        <v>14</v>
      </c>
      <c r="F4959" t="s">
        <v>47</v>
      </c>
      <c r="G4959" s="1">
        <v>16458.78</v>
      </c>
      <c r="H4959">
        <v>9467.7730778277528</v>
      </c>
      <c r="I4959">
        <v>486.67608118747734</v>
      </c>
    </row>
    <row r="4960" spans="1:9">
      <c r="A4960" t="s">
        <v>40</v>
      </c>
      <c r="B4960" t="s">
        <v>41</v>
      </c>
      <c r="C4960" t="s">
        <v>4460</v>
      </c>
      <c r="D4960" t="s">
        <v>45</v>
      </c>
      <c r="E4960" s="1">
        <v>4</v>
      </c>
      <c r="F4960" t="s">
        <v>132</v>
      </c>
      <c r="G4960" s="1">
        <v>22.18</v>
      </c>
      <c r="H4960">
        <v>9467.7730778277528</v>
      </c>
      <c r="I4960">
        <v>0.13</v>
      </c>
    </row>
    <row r="4961" spans="1:9">
      <c r="A4961" t="s">
        <v>40</v>
      </c>
      <c r="B4961" t="s">
        <v>41</v>
      </c>
      <c r="C4961" t="s">
        <v>4460</v>
      </c>
      <c r="D4961" t="s">
        <v>45</v>
      </c>
      <c r="E4961" s="1">
        <v>5</v>
      </c>
      <c r="F4961" t="s">
        <v>132</v>
      </c>
      <c r="G4961" s="1">
        <v>55.04</v>
      </c>
      <c r="H4961">
        <v>9467.7730778277528</v>
      </c>
      <c r="I4961">
        <v>0.75657121277510941</v>
      </c>
    </row>
    <row r="4962" spans="1:9">
      <c r="A4962" t="s">
        <v>40</v>
      </c>
      <c r="B4962" t="s">
        <v>41</v>
      </c>
      <c r="C4962" t="s">
        <v>4460</v>
      </c>
      <c r="D4962" t="s">
        <v>45</v>
      </c>
      <c r="E4962" s="1">
        <v>2</v>
      </c>
      <c r="F4962" t="s">
        <v>132</v>
      </c>
      <c r="G4962" s="1">
        <v>40.1</v>
      </c>
      <c r="H4962">
        <v>9467.7730778277528</v>
      </c>
      <c r="I4962">
        <v>0.36660605559646725</v>
      </c>
    </row>
    <row r="4963" spans="1:9">
      <c r="A4963" t="s">
        <v>40</v>
      </c>
      <c r="B4963" t="s">
        <v>41</v>
      </c>
      <c r="C4963" t="s">
        <v>4460</v>
      </c>
      <c r="D4963" t="s">
        <v>45</v>
      </c>
      <c r="E4963" s="1">
        <v>2</v>
      </c>
      <c r="F4963" t="s">
        <v>132</v>
      </c>
      <c r="G4963" s="1">
        <v>54.2</v>
      </c>
      <c r="H4963">
        <v>9467.7730778277528</v>
      </c>
      <c r="I4963">
        <v>0.75657121277510941</v>
      </c>
    </row>
    <row r="4964" spans="1:9">
      <c r="A4964" t="s">
        <v>40</v>
      </c>
      <c r="B4964" t="s">
        <v>41</v>
      </c>
      <c r="C4964" t="s">
        <v>4460</v>
      </c>
      <c r="D4964" t="s">
        <v>45</v>
      </c>
      <c r="E4964" s="1">
        <v>2</v>
      </c>
      <c r="F4964" t="s">
        <v>132</v>
      </c>
      <c r="G4964" s="1">
        <v>22.49</v>
      </c>
      <c r="H4964">
        <v>9467.7730778277528</v>
      </c>
      <c r="I4964">
        <v>0.1</v>
      </c>
    </row>
    <row r="4965" spans="1:9">
      <c r="A4965" t="s">
        <v>260</v>
      </c>
      <c r="B4965" t="s">
        <v>41</v>
      </c>
      <c r="C4965" t="s">
        <v>1144</v>
      </c>
      <c r="D4965" t="s">
        <v>73</v>
      </c>
      <c r="E4965" s="1">
        <v>8</v>
      </c>
      <c r="F4965" t="s">
        <v>1219</v>
      </c>
      <c r="G4965" s="1">
        <v>9036.25</v>
      </c>
      <c r="H4965">
        <v>9154.460108143061</v>
      </c>
      <c r="I4965">
        <v>487.47117248099914</v>
      </c>
    </row>
    <row r="4966" spans="1:9">
      <c r="A4966" t="s">
        <v>260</v>
      </c>
      <c r="B4966" t="s">
        <v>41</v>
      </c>
      <c r="C4966" t="s">
        <v>15504</v>
      </c>
      <c r="D4966" t="s">
        <v>73</v>
      </c>
      <c r="E4966" s="1">
        <v>10</v>
      </c>
      <c r="F4966" t="s">
        <v>47</v>
      </c>
      <c r="G4966" s="1">
        <v>12055.04</v>
      </c>
      <c r="H4966">
        <v>6599.4652299211511</v>
      </c>
      <c r="I4966">
        <v>488.50170931123671</v>
      </c>
    </row>
    <row r="4967" spans="1:9">
      <c r="A4967" t="s">
        <v>40</v>
      </c>
      <c r="B4967" t="s">
        <v>41</v>
      </c>
      <c r="C4967" t="s">
        <v>4460</v>
      </c>
      <c r="D4967" t="s">
        <v>45</v>
      </c>
      <c r="E4967" s="1">
        <v>6</v>
      </c>
      <c r="F4967" t="s">
        <v>132</v>
      </c>
      <c r="G4967" s="1">
        <v>20.07</v>
      </c>
      <c r="H4967">
        <v>9467.7730778277528</v>
      </c>
      <c r="I4967">
        <v>0.1</v>
      </c>
    </row>
    <row r="4968" spans="1:9">
      <c r="A4968" t="s">
        <v>40</v>
      </c>
      <c r="B4968" t="s">
        <v>41</v>
      </c>
      <c r="C4968" t="s">
        <v>4460</v>
      </c>
      <c r="D4968" t="s">
        <v>45</v>
      </c>
      <c r="E4968" s="1">
        <v>2</v>
      </c>
      <c r="F4968" t="s">
        <v>47</v>
      </c>
      <c r="G4968" s="1">
        <v>37.520000000000003</v>
      </c>
      <c r="H4968">
        <v>9467.7730778277528</v>
      </c>
      <c r="I4968">
        <v>0.36783148315499037</v>
      </c>
    </row>
    <row r="4969" spans="1:9">
      <c r="A4969" t="s">
        <v>40</v>
      </c>
      <c r="B4969" t="s">
        <v>41</v>
      </c>
      <c r="C4969" t="s">
        <v>4460</v>
      </c>
      <c r="D4969" t="s">
        <v>45</v>
      </c>
      <c r="E4969" s="1">
        <v>2</v>
      </c>
      <c r="F4969" t="s">
        <v>132</v>
      </c>
      <c r="G4969" s="1">
        <v>27.54</v>
      </c>
      <c r="H4969">
        <v>9467.7730778277528</v>
      </c>
      <c r="I4969">
        <v>0.13</v>
      </c>
    </row>
    <row r="4970" spans="1:9">
      <c r="A4970" t="s">
        <v>40</v>
      </c>
      <c r="B4970" t="s">
        <v>41</v>
      </c>
      <c r="C4970" t="s">
        <v>4460</v>
      </c>
      <c r="D4970" t="s">
        <v>45</v>
      </c>
      <c r="E4970" s="1">
        <v>2</v>
      </c>
      <c r="F4970" t="s">
        <v>47</v>
      </c>
      <c r="G4970" s="1">
        <v>22.82</v>
      </c>
      <c r="H4970">
        <v>9467.7730778277528</v>
      </c>
      <c r="I4970">
        <v>0.13038404810405299</v>
      </c>
    </row>
    <row r="4971" spans="1:9">
      <c r="A4971" t="s">
        <v>40</v>
      </c>
      <c r="B4971" t="s">
        <v>41</v>
      </c>
      <c r="C4971" t="s">
        <v>4460</v>
      </c>
      <c r="D4971" t="s">
        <v>45</v>
      </c>
      <c r="E4971" s="1">
        <v>2</v>
      </c>
      <c r="F4971" t="s">
        <v>132</v>
      </c>
      <c r="G4971" s="1">
        <v>27.75</v>
      </c>
      <c r="H4971">
        <v>9467.7730778277528</v>
      </c>
      <c r="I4971">
        <v>0.13125525178064304</v>
      </c>
    </row>
    <row r="4972" spans="1:9">
      <c r="A4972" t="s">
        <v>40</v>
      </c>
      <c r="B4972" t="s">
        <v>41</v>
      </c>
      <c r="C4972" t="s">
        <v>4460</v>
      </c>
      <c r="D4972" t="s">
        <v>45</v>
      </c>
      <c r="E4972" s="1">
        <v>3</v>
      </c>
      <c r="F4972" t="s">
        <v>132</v>
      </c>
      <c r="G4972" s="1">
        <v>26.12</v>
      </c>
      <c r="H4972">
        <v>9467.7730778277528</v>
      </c>
      <c r="I4972">
        <v>0.13</v>
      </c>
    </row>
    <row r="4973" spans="1:9">
      <c r="A4973" t="s">
        <v>40</v>
      </c>
      <c r="B4973" t="s">
        <v>41</v>
      </c>
      <c r="C4973" t="s">
        <v>4460</v>
      </c>
      <c r="D4973" t="s">
        <v>45</v>
      </c>
      <c r="E4973" s="1">
        <v>2</v>
      </c>
      <c r="F4973" t="s">
        <v>132</v>
      </c>
      <c r="G4973" s="1">
        <v>27.42</v>
      </c>
      <c r="H4973">
        <v>9467.7730778277528</v>
      </c>
      <c r="I4973">
        <v>0.13</v>
      </c>
    </row>
    <row r="4974" spans="1:9">
      <c r="A4974" t="s">
        <v>40</v>
      </c>
      <c r="B4974" t="s">
        <v>41</v>
      </c>
      <c r="C4974" t="s">
        <v>4460</v>
      </c>
      <c r="D4974" t="s">
        <v>45</v>
      </c>
      <c r="E4974" s="1">
        <v>3</v>
      </c>
      <c r="F4974" t="s">
        <v>132</v>
      </c>
      <c r="G4974" s="1">
        <v>27.31</v>
      </c>
      <c r="H4974">
        <v>9467.7730778277528</v>
      </c>
      <c r="I4974">
        <v>0.13</v>
      </c>
    </row>
    <row r="4975" spans="1:9">
      <c r="A4975" t="s">
        <v>40</v>
      </c>
      <c r="B4975" t="s">
        <v>41</v>
      </c>
      <c r="C4975" t="s">
        <v>4460</v>
      </c>
      <c r="D4975" t="s">
        <v>45</v>
      </c>
      <c r="E4975" s="1">
        <v>2</v>
      </c>
      <c r="F4975" t="s">
        <v>47</v>
      </c>
      <c r="G4975" s="1">
        <v>9.23</v>
      </c>
      <c r="H4975">
        <v>9467.7730778277528</v>
      </c>
      <c r="I4975">
        <v>0.1</v>
      </c>
    </row>
    <row r="4976" spans="1:9">
      <c r="A4976" t="s">
        <v>40</v>
      </c>
      <c r="B4976" t="s">
        <v>41</v>
      </c>
      <c r="C4976" t="s">
        <v>4460</v>
      </c>
      <c r="D4976" t="s">
        <v>45</v>
      </c>
      <c r="E4976" s="1">
        <v>3</v>
      </c>
      <c r="F4976" t="s">
        <v>132</v>
      </c>
      <c r="G4976" s="1">
        <v>27.31</v>
      </c>
      <c r="H4976">
        <v>9467.7730778277528</v>
      </c>
      <c r="I4976">
        <v>0.13</v>
      </c>
    </row>
    <row r="4977" spans="1:9">
      <c r="A4977" t="s">
        <v>40</v>
      </c>
      <c r="B4977" t="s">
        <v>41</v>
      </c>
      <c r="C4977" t="s">
        <v>4460</v>
      </c>
      <c r="D4977" t="s">
        <v>45</v>
      </c>
      <c r="E4977" s="1">
        <v>2</v>
      </c>
      <c r="F4977" t="s">
        <v>47</v>
      </c>
      <c r="G4977" s="1">
        <v>9.23</v>
      </c>
      <c r="H4977">
        <v>9467.7730778277528</v>
      </c>
      <c r="I4977">
        <v>0.1</v>
      </c>
    </row>
    <row r="4978" spans="1:9">
      <c r="A4978" t="s">
        <v>40</v>
      </c>
      <c r="B4978" t="s">
        <v>41</v>
      </c>
      <c r="C4978" t="s">
        <v>4460</v>
      </c>
      <c r="D4978" t="s">
        <v>45</v>
      </c>
      <c r="E4978" s="1">
        <v>6</v>
      </c>
      <c r="F4978" t="s">
        <v>132</v>
      </c>
      <c r="G4978" s="1">
        <v>19.39</v>
      </c>
      <c r="H4978">
        <v>9467.7730778277528</v>
      </c>
      <c r="I4978">
        <v>0.1</v>
      </c>
    </row>
    <row r="4979" spans="1:9">
      <c r="A4979" t="s">
        <v>40</v>
      </c>
      <c r="B4979" t="s">
        <v>41</v>
      </c>
      <c r="C4979" t="s">
        <v>4460</v>
      </c>
      <c r="D4979" t="s">
        <v>45</v>
      </c>
      <c r="E4979" s="1">
        <v>3</v>
      </c>
      <c r="F4979" t="s">
        <v>132</v>
      </c>
      <c r="G4979" s="1">
        <v>26.54</v>
      </c>
      <c r="H4979">
        <v>9467.7730778277528</v>
      </c>
      <c r="I4979">
        <v>0.13</v>
      </c>
    </row>
    <row r="4980" spans="1:9">
      <c r="A4980" t="s">
        <v>40</v>
      </c>
      <c r="B4980" t="s">
        <v>41</v>
      </c>
      <c r="C4980" t="s">
        <v>4460</v>
      </c>
      <c r="D4980" t="s">
        <v>45</v>
      </c>
      <c r="E4980" s="1">
        <v>2</v>
      </c>
      <c r="F4980" t="s">
        <v>47</v>
      </c>
      <c r="G4980" s="1">
        <v>9.82</v>
      </c>
      <c r="H4980">
        <v>9467.7730778277528</v>
      </c>
      <c r="I4980">
        <v>0.1</v>
      </c>
    </row>
    <row r="4981" spans="1:9">
      <c r="A4981" t="s">
        <v>260</v>
      </c>
      <c r="B4981" t="s">
        <v>41</v>
      </c>
      <c r="C4981" t="s">
        <v>4460</v>
      </c>
      <c r="D4981" t="s">
        <v>73</v>
      </c>
      <c r="E4981" s="1">
        <v>14</v>
      </c>
      <c r="F4981" t="s">
        <v>47</v>
      </c>
      <c r="G4981" s="1">
        <v>16591.86</v>
      </c>
      <c r="H4981">
        <v>9467.7730778277528</v>
      </c>
      <c r="I4981">
        <v>490.59588909814562</v>
      </c>
    </row>
    <row r="4982" spans="1:9">
      <c r="A4982" t="s">
        <v>40</v>
      </c>
      <c r="B4982" t="s">
        <v>41</v>
      </c>
      <c r="C4982" t="s">
        <v>4460</v>
      </c>
      <c r="D4982" t="s">
        <v>45</v>
      </c>
      <c r="E4982" s="1">
        <v>4</v>
      </c>
      <c r="F4982" t="s">
        <v>132</v>
      </c>
      <c r="G4982" s="1">
        <v>54.93</v>
      </c>
      <c r="H4982">
        <v>9467.7730778277528</v>
      </c>
      <c r="I4982">
        <v>0.75657121277510941</v>
      </c>
    </row>
    <row r="4983" spans="1:9">
      <c r="A4983" t="s">
        <v>40</v>
      </c>
      <c r="B4983" t="s">
        <v>41</v>
      </c>
      <c r="C4983" t="s">
        <v>4460</v>
      </c>
      <c r="D4983" t="s">
        <v>45</v>
      </c>
      <c r="E4983" s="1">
        <v>11</v>
      </c>
      <c r="F4983" t="s">
        <v>132</v>
      </c>
      <c r="G4983" s="1">
        <v>23</v>
      </c>
      <c r="H4983">
        <v>9467.7730778277528</v>
      </c>
      <c r="I4983">
        <v>0.1</v>
      </c>
    </row>
    <row r="4984" spans="1:9">
      <c r="A4984" t="s">
        <v>40</v>
      </c>
      <c r="B4984" t="s">
        <v>41</v>
      </c>
      <c r="C4984" t="s">
        <v>4460</v>
      </c>
      <c r="D4984" t="s">
        <v>45</v>
      </c>
      <c r="E4984" s="1">
        <v>6</v>
      </c>
      <c r="F4984" t="s">
        <v>132</v>
      </c>
      <c r="G4984" s="1">
        <v>22.18</v>
      </c>
      <c r="H4984">
        <v>9467.7730778277528</v>
      </c>
      <c r="I4984">
        <v>0.13</v>
      </c>
    </row>
    <row r="4985" spans="1:9">
      <c r="A4985" t="s">
        <v>40</v>
      </c>
      <c r="B4985" t="s">
        <v>41</v>
      </c>
      <c r="C4985" t="s">
        <v>4460</v>
      </c>
      <c r="D4985" t="s">
        <v>45</v>
      </c>
      <c r="E4985" s="1">
        <v>6</v>
      </c>
      <c r="F4985" t="s">
        <v>132</v>
      </c>
      <c r="G4985" s="1">
        <v>19.309999999999999</v>
      </c>
      <c r="H4985">
        <v>9467.7730778277528</v>
      </c>
      <c r="I4985">
        <v>0.1</v>
      </c>
    </row>
    <row r="4986" spans="1:9">
      <c r="A4986" t="s">
        <v>40</v>
      </c>
      <c r="B4986" t="s">
        <v>41</v>
      </c>
      <c r="C4986" t="s">
        <v>4460</v>
      </c>
      <c r="D4986" t="s">
        <v>45</v>
      </c>
      <c r="E4986" s="1">
        <v>6</v>
      </c>
      <c r="F4986" t="s">
        <v>132</v>
      </c>
      <c r="G4986" s="1">
        <v>22.79</v>
      </c>
      <c r="H4986">
        <v>9467.7730778277528</v>
      </c>
      <c r="I4986">
        <v>0.13</v>
      </c>
    </row>
    <row r="4987" spans="1:9">
      <c r="A4987" t="s">
        <v>40</v>
      </c>
      <c r="B4987" t="s">
        <v>41</v>
      </c>
      <c r="C4987" t="s">
        <v>4460</v>
      </c>
      <c r="D4987" t="s">
        <v>45</v>
      </c>
      <c r="E4987" s="1">
        <v>6</v>
      </c>
      <c r="F4987" t="s">
        <v>132</v>
      </c>
      <c r="G4987" s="1">
        <v>22.91</v>
      </c>
      <c r="H4987">
        <v>9467.7730778277528</v>
      </c>
      <c r="I4987">
        <v>0.13</v>
      </c>
    </row>
    <row r="4988" spans="1:9">
      <c r="A4988" t="s">
        <v>40</v>
      </c>
      <c r="B4988" t="s">
        <v>41</v>
      </c>
      <c r="C4988" t="s">
        <v>4460</v>
      </c>
      <c r="D4988" t="s">
        <v>45</v>
      </c>
      <c r="E4988" s="1">
        <v>2</v>
      </c>
      <c r="F4988" t="s">
        <v>132</v>
      </c>
      <c r="G4988" s="1">
        <v>27.67</v>
      </c>
      <c r="H4988">
        <v>9467.7730778277528</v>
      </c>
      <c r="I4988">
        <v>0.13125525178064304</v>
      </c>
    </row>
    <row r="4989" spans="1:9">
      <c r="A4989" t="s">
        <v>40</v>
      </c>
      <c r="B4989" t="s">
        <v>41</v>
      </c>
      <c r="C4989" t="s">
        <v>4460</v>
      </c>
      <c r="D4989" t="s">
        <v>45</v>
      </c>
      <c r="E4989" s="1">
        <v>2</v>
      </c>
      <c r="F4989" t="s">
        <v>132</v>
      </c>
      <c r="G4989" s="1">
        <v>27.67</v>
      </c>
      <c r="H4989">
        <v>9467.7730778277528</v>
      </c>
      <c r="I4989">
        <v>0.13125525178064304</v>
      </c>
    </row>
    <row r="4990" spans="1:9">
      <c r="A4990" t="s">
        <v>40</v>
      </c>
      <c r="B4990" t="s">
        <v>41</v>
      </c>
      <c r="C4990" t="s">
        <v>4460</v>
      </c>
      <c r="D4990" t="s">
        <v>45</v>
      </c>
      <c r="E4990" s="1">
        <v>2</v>
      </c>
      <c r="F4990" t="s">
        <v>132</v>
      </c>
      <c r="G4990" s="1">
        <v>27.67</v>
      </c>
      <c r="H4990">
        <v>9467.7730778277528</v>
      </c>
      <c r="I4990">
        <v>0.13125525178064304</v>
      </c>
    </row>
    <row r="4991" spans="1:9">
      <c r="A4991" t="s">
        <v>40</v>
      </c>
      <c r="B4991" t="s">
        <v>41</v>
      </c>
      <c r="C4991" t="s">
        <v>4460</v>
      </c>
      <c r="D4991" t="s">
        <v>45</v>
      </c>
      <c r="E4991" s="1">
        <v>2</v>
      </c>
      <c r="F4991" t="s">
        <v>132</v>
      </c>
      <c r="G4991" s="1">
        <v>27.67</v>
      </c>
      <c r="H4991">
        <v>9467.7730778277528</v>
      </c>
      <c r="I4991">
        <v>0.13125525178064304</v>
      </c>
    </row>
    <row r="4992" spans="1:9">
      <c r="A4992" t="s">
        <v>40</v>
      </c>
      <c r="B4992" t="s">
        <v>41</v>
      </c>
      <c r="C4992" t="s">
        <v>4460</v>
      </c>
      <c r="D4992" t="s">
        <v>45</v>
      </c>
      <c r="E4992" s="1">
        <v>2</v>
      </c>
      <c r="F4992" t="s">
        <v>47</v>
      </c>
      <c r="G4992" s="1">
        <v>10.34</v>
      </c>
      <c r="H4992">
        <v>9467.7730778277528</v>
      </c>
      <c r="I4992">
        <v>0.1</v>
      </c>
    </row>
    <row r="4993" spans="1:9">
      <c r="A4993" t="s">
        <v>40</v>
      </c>
      <c r="B4993" t="s">
        <v>41</v>
      </c>
      <c r="C4993" t="s">
        <v>4460</v>
      </c>
      <c r="D4993" t="s">
        <v>45</v>
      </c>
      <c r="E4993" s="1">
        <v>2</v>
      </c>
      <c r="F4993" t="s">
        <v>132</v>
      </c>
      <c r="G4993" s="1">
        <v>27.67</v>
      </c>
      <c r="H4993">
        <v>9467.7730778277528</v>
      </c>
      <c r="I4993">
        <v>0.13125525178064304</v>
      </c>
    </row>
    <row r="4994" spans="1:9">
      <c r="A4994" t="s">
        <v>40</v>
      </c>
      <c r="B4994" t="s">
        <v>41</v>
      </c>
      <c r="C4994" t="s">
        <v>4460</v>
      </c>
      <c r="D4994" t="s">
        <v>45</v>
      </c>
      <c r="E4994" s="1">
        <v>2</v>
      </c>
      <c r="F4994" t="s">
        <v>132</v>
      </c>
      <c r="G4994" s="1">
        <v>27.67</v>
      </c>
      <c r="H4994">
        <v>9467.7730778277528</v>
      </c>
      <c r="I4994">
        <v>0.13125525178064304</v>
      </c>
    </row>
    <row r="4995" spans="1:9">
      <c r="A4995" t="s">
        <v>40</v>
      </c>
      <c r="B4995" t="s">
        <v>41</v>
      </c>
      <c r="C4995" t="s">
        <v>4460</v>
      </c>
      <c r="D4995" t="s">
        <v>45</v>
      </c>
      <c r="E4995" s="1">
        <v>2</v>
      </c>
      <c r="F4995" t="s">
        <v>132</v>
      </c>
      <c r="G4995" s="1">
        <v>27.67</v>
      </c>
      <c r="H4995">
        <v>9467.7730778277528</v>
      </c>
      <c r="I4995">
        <v>0.13125525178064304</v>
      </c>
    </row>
    <row r="4996" spans="1:9">
      <c r="A4996" t="s">
        <v>40</v>
      </c>
      <c r="B4996" t="s">
        <v>41</v>
      </c>
      <c r="C4996" t="s">
        <v>4460</v>
      </c>
      <c r="D4996" t="s">
        <v>45</v>
      </c>
      <c r="E4996" s="1">
        <v>2</v>
      </c>
      <c r="F4996" t="s">
        <v>132</v>
      </c>
      <c r="G4996" s="1">
        <v>27.67</v>
      </c>
      <c r="H4996">
        <v>9467.7730778277528</v>
      </c>
      <c r="I4996">
        <v>0.13125525178064304</v>
      </c>
    </row>
    <row r="4997" spans="1:9">
      <c r="A4997" t="s">
        <v>40</v>
      </c>
      <c r="B4997" t="s">
        <v>41</v>
      </c>
      <c r="C4997" t="s">
        <v>4460</v>
      </c>
      <c r="D4997" t="s">
        <v>45</v>
      </c>
      <c r="E4997" s="1">
        <v>4</v>
      </c>
      <c r="F4997" t="s">
        <v>47</v>
      </c>
      <c r="G4997" s="1">
        <v>22.83</v>
      </c>
      <c r="H4997">
        <v>9467.7730778277528</v>
      </c>
      <c r="I4997">
        <v>0.13038404810405299</v>
      </c>
    </row>
    <row r="4998" spans="1:9">
      <c r="A4998" t="s">
        <v>40</v>
      </c>
      <c r="B4998" t="s">
        <v>41</v>
      </c>
      <c r="C4998" t="s">
        <v>4460</v>
      </c>
      <c r="D4998" t="s">
        <v>45</v>
      </c>
      <c r="E4998" s="1">
        <v>2</v>
      </c>
      <c r="F4998" t="s">
        <v>132</v>
      </c>
      <c r="G4998" s="1">
        <v>27.67</v>
      </c>
      <c r="H4998">
        <v>9467.7730778277528</v>
      </c>
      <c r="I4998">
        <v>0.13125525178064304</v>
      </c>
    </row>
    <row r="4999" spans="1:9">
      <c r="A4999" t="s">
        <v>40</v>
      </c>
      <c r="B4999" t="s">
        <v>41</v>
      </c>
      <c r="C4999" t="s">
        <v>4460</v>
      </c>
      <c r="D4999" t="s">
        <v>45</v>
      </c>
      <c r="E4999" s="1">
        <v>2</v>
      </c>
      <c r="F4999" t="s">
        <v>132</v>
      </c>
      <c r="G4999" s="1">
        <v>27.67</v>
      </c>
      <c r="H4999">
        <v>9467.7730778277528</v>
      </c>
      <c r="I4999">
        <v>0.13125525178064304</v>
      </c>
    </row>
    <row r="5000" spans="1:9">
      <c r="A5000" t="s">
        <v>40</v>
      </c>
      <c r="B5000" t="s">
        <v>41</v>
      </c>
      <c r="C5000" t="s">
        <v>4460</v>
      </c>
      <c r="D5000" t="s">
        <v>45</v>
      </c>
      <c r="E5000" s="1">
        <v>2</v>
      </c>
      <c r="F5000" t="s">
        <v>132</v>
      </c>
      <c r="G5000" s="1">
        <v>27.67</v>
      </c>
      <c r="H5000">
        <v>9467.7730778277528</v>
      </c>
      <c r="I5000">
        <v>0.13125525178064304</v>
      </c>
    </row>
    <row r="5001" spans="1:9">
      <c r="A5001" t="s">
        <v>40</v>
      </c>
      <c r="B5001" t="s">
        <v>41</v>
      </c>
      <c r="C5001" t="s">
        <v>4460</v>
      </c>
      <c r="D5001" t="s">
        <v>45</v>
      </c>
      <c r="E5001" s="1">
        <v>2</v>
      </c>
      <c r="F5001" t="s">
        <v>132</v>
      </c>
      <c r="G5001" s="1">
        <v>53.81</v>
      </c>
      <c r="H5001">
        <v>9467.7730778277528</v>
      </c>
      <c r="I5001">
        <v>0.75657121277510941</v>
      </c>
    </row>
    <row r="5002" spans="1:9">
      <c r="A5002" t="s">
        <v>40</v>
      </c>
      <c r="B5002" t="s">
        <v>41</v>
      </c>
      <c r="C5002" t="s">
        <v>4460</v>
      </c>
      <c r="D5002" t="s">
        <v>45</v>
      </c>
      <c r="E5002" s="1">
        <v>2</v>
      </c>
      <c r="F5002" t="s">
        <v>47</v>
      </c>
      <c r="G5002" s="1">
        <v>20.09</v>
      </c>
      <c r="H5002">
        <v>9467.7730778277528</v>
      </c>
      <c r="I5002">
        <v>0.1</v>
      </c>
    </row>
    <row r="5003" spans="1:9">
      <c r="A5003" t="s">
        <v>40</v>
      </c>
      <c r="B5003" t="s">
        <v>41</v>
      </c>
      <c r="C5003" t="s">
        <v>4460</v>
      </c>
      <c r="D5003" t="s">
        <v>45</v>
      </c>
      <c r="E5003" s="1">
        <v>6</v>
      </c>
      <c r="F5003" t="s">
        <v>47</v>
      </c>
      <c r="G5003" s="1">
        <v>9.33</v>
      </c>
      <c r="H5003">
        <v>9467.7730778277528</v>
      </c>
      <c r="I5003">
        <v>0.1</v>
      </c>
    </row>
    <row r="5004" spans="1:9">
      <c r="A5004" t="s">
        <v>40</v>
      </c>
      <c r="B5004" t="s">
        <v>41</v>
      </c>
      <c r="C5004" t="s">
        <v>4460</v>
      </c>
      <c r="D5004" t="s">
        <v>45</v>
      </c>
      <c r="E5004" s="1">
        <v>6</v>
      </c>
      <c r="F5004" t="s">
        <v>47</v>
      </c>
      <c r="G5004" s="1">
        <v>9.33</v>
      </c>
      <c r="H5004">
        <v>9467.7730778277528</v>
      </c>
      <c r="I5004">
        <v>0.1</v>
      </c>
    </row>
    <row r="5005" spans="1:9">
      <c r="A5005" t="s">
        <v>40</v>
      </c>
      <c r="B5005" t="s">
        <v>41</v>
      </c>
      <c r="C5005" t="s">
        <v>4460</v>
      </c>
      <c r="D5005" t="s">
        <v>45</v>
      </c>
      <c r="E5005" s="1">
        <v>2</v>
      </c>
      <c r="F5005" t="s">
        <v>132</v>
      </c>
      <c r="G5005" s="1">
        <v>57.06</v>
      </c>
      <c r="H5005">
        <v>9467.7730778277528</v>
      </c>
      <c r="I5005">
        <v>0.76642025025438876</v>
      </c>
    </row>
    <row r="5006" spans="1:9">
      <c r="A5006" t="s">
        <v>40</v>
      </c>
      <c r="B5006" t="s">
        <v>41</v>
      </c>
      <c r="C5006" t="s">
        <v>4460</v>
      </c>
      <c r="D5006" t="s">
        <v>45</v>
      </c>
      <c r="E5006" s="1">
        <v>2</v>
      </c>
      <c r="F5006" t="s">
        <v>132</v>
      </c>
      <c r="G5006" s="1">
        <v>27.21</v>
      </c>
      <c r="H5006">
        <v>9467.7730778277528</v>
      </c>
      <c r="I5006">
        <v>0.13</v>
      </c>
    </row>
    <row r="5007" spans="1:9">
      <c r="A5007" t="s">
        <v>40</v>
      </c>
      <c r="B5007" t="s">
        <v>41</v>
      </c>
      <c r="C5007" t="s">
        <v>4460</v>
      </c>
      <c r="D5007" t="s">
        <v>45</v>
      </c>
      <c r="E5007" s="1">
        <v>3</v>
      </c>
      <c r="F5007" t="s">
        <v>132</v>
      </c>
      <c r="G5007" s="1">
        <v>26.92</v>
      </c>
      <c r="H5007">
        <v>9467.7730778277528</v>
      </c>
      <c r="I5007">
        <v>0.13</v>
      </c>
    </row>
    <row r="5008" spans="1:9">
      <c r="A5008" t="s">
        <v>40</v>
      </c>
      <c r="B5008" t="s">
        <v>41</v>
      </c>
      <c r="C5008" t="s">
        <v>4460</v>
      </c>
      <c r="D5008" t="s">
        <v>45</v>
      </c>
      <c r="E5008" s="1">
        <v>2</v>
      </c>
      <c r="F5008" t="s">
        <v>47</v>
      </c>
      <c r="G5008" s="1">
        <v>9.82</v>
      </c>
      <c r="H5008">
        <v>9467.7730778277528</v>
      </c>
      <c r="I5008">
        <v>0.1</v>
      </c>
    </row>
    <row r="5009" spans="1:9">
      <c r="A5009" t="s">
        <v>40</v>
      </c>
      <c r="B5009" t="s">
        <v>41</v>
      </c>
      <c r="C5009" t="s">
        <v>4460</v>
      </c>
      <c r="D5009" t="s">
        <v>45</v>
      </c>
      <c r="E5009" s="1">
        <v>4</v>
      </c>
      <c r="F5009" t="s">
        <v>47</v>
      </c>
      <c r="G5009" s="1">
        <v>20.87</v>
      </c>
      <c r="H5009">
        <v>9467.7730778277528</v>
      </c>
      <c r="I5009">
        <v>0.1</v>
      </c>
    </row>
    <row r="5010" spans="1:9">
      <c r="A5010" t="s">
        <v>40</v>
      </c>
      <c r="B5010" t="s">
        <v>41</v>
      </c>
      <c r="C5010" t="s">
        <v>4460</v>
      </c>
      <c r="D5010" t="s">
        <v>45</v>
      </c>
      <c r="E5010" s="1">
        <v>2</v>
      </c>
      <c r="F5010" t="s">
        <v>132</v>
      </c>
      <c r="G5010" s="1">
        <v>26.31</v>
      </c>
      <c r="H5010">
        <v>9467.7730778277528</v>
      </c>
      <c r="I5010">
        <v>0.13</v>
      </c>
    </row>
    <row r="5011" spans="1:9">
      <c r="A5011" t="s">
        <v>40</v>
      </c>
      <c r="B5011" t="s">
        <v>41</v>
      </c>
      <c r="C5011" t="s">
        <v>4460</v>
      </c>
      <c r="D5011" t="s">
        <v>45</v>
      </c>
      <c r="E5011" s="1">
        <v>5</v>
      </c>
      <c r="F5011" t="s">
        <v>47</v>
      </c>
      <c r="G5011" s="1">
        <v>10.08</v>
      </c>
      <c r="H5011">
        <v>9467.7730778277528</v>
      </c>
      <c r="I5011">
        <v>0.1</v>
      </c>
    </row>
    <row r="5012" spans="1:9">
      <c r="A5012" t="s">
        <v>260</v>
      </c>
      <c r="B5012" t="s">
        <v>41</v>
      </c>
      <c r="C5012" t="s">
        <v>15504</v>
      </c>
      <c r="D5012" t="s">
        <v>73</v>
      </c>
      <c r="E5012" s="1">
        <v>6</v>
      </c>
      <c r="F5012" t="s">
        <v>47</v>
      </c>
      <c r="G5012" s="1">
        <v>20590.14</v>
      </c>
      <c r="H5012">
        <v>6599.4652299211511</v>
      </c>
      <c r="I5012">
        <v>491.70908228341682</v>
      </c>
    </row>
    <row r="5013" spans="1:9">
      <c r="A5013" t="s">
        <v>260</v>
      </c>
      <c r="B5013" t="s">
        <v>41</v>
      </c>
      <c r="C5013" t="s">
        <v>1144</v>
      </c>
      <c r="D5013" t="s">
        <v>73</v>
      </c>
      <c r="E5013" s="1">
        <v>10</v>
      </c>
      <c r="F5013" t="s">
        <v>1219</v>
      </c>
      <c r="G5013" s="1">
        <v>9540.26</v>
      </c>
      <c r="H5013">
        <v>9154.460108143061</v>
      </c>
      <c r="I5013">
        <v>491.82702294607606</v>
      </c>
    </row>
    <row r="5014" spans="1:9">
      <c r="A5014" t="s">
        <v>40</v>
      </c>
      <c r="B5014" t="s">
        <v>41</v>
      </c>
      <c r="C5014" t="s">
        <v>4460</v>
      </c>
      <c r="D5014" t="s">
        <v>45</v>
      </c>
      <c r="E5014" s="1">
        <v>2</v>
      </c>
      <c r="F5014" t="s">
        <v>132</v>
      </c>
      <c r="G5014" s="1">
        <v>27.74</v>
      </c>
      <c r="H5014">
        <v>9467.7730778277528</v>
      </c>
      <c r="I5014">
        <v>0.13</v>
      </c>
    </row>
    <row r="5015" spans="1:9">
      <c r="A5015" t="s">
        <v>260</v>
      </c>
      <c r="B5015" t="s">
        <v>41</v>
      </c>
      <c r="C5015" t="s">
        <v>1144</v>
      </c>
      <c r="D5015" t="s">
        <v>73</v>
      </c>
      <c r="E5015" s="1">
        <v>10</v>
      </c>
      <c r="F5015" t="s">
        <v>1219</v>
      </c>
      <c r="G5015" s="1">
        <v>5314.16</v>
      </c>
      <c r="H5015">
        <v>9154.460108143061</v>
      </c>
      <c r="I5015">
        <v>492.52987482994365</v>
      </c>
    </row>
    <row r="5016" spans="1:9">
      <c r="A5016" t="s">
        <v>260</v>
      </c>
      <c r="B5016" t="s">
        <v>41</v>
      </c>
      <c r="C5016" t="s">
        <v>15504</v>
      </c>
      <c r="D5016" t="s">
        <v>73</v>
      </c>
      <c r="E5016" s="1">
        <v>10</v>
      </c>
      <c r="F5016" t="s">
        <v>47</v>
      </c>
      <c r="G5016" s="1">
        <v>12746.93</v>
      </c>
      <c r="H5016">
        <v>6599.4652299211511</v>
      </c>
      <c r="I5016">
        <v>493.2200938729078</v>
      </c>
    </row>
    <row r="5017" spans="1:9">
      <c r="A5017" t="s">
        <v>260</v>
      </c>
      <c r="B5017" t="s">
        <v>41</v>
      </c>
      <c r="C5017" t="s">
        <v>1144</v>
      </c>
      <c r="D5017" t="s">
        <v>73</v>
      </c>
      <c r="E5017" s="1">
        <v>8</v>
      </c>
      <c r="F5017" t="s">
        <v>1219</v>
      </c>
      <c r="G5017" s="1">
        <v>9050</v>
      </c>
      <c r="H5017">
        <v>9154.460108143061</v>
      </c>
      <c r="I5017">
        <v>495.54187764506844</v>
      </c>
    </row>
    <row r="5018" spans="1:9">
      <c r="A5018" t="s">
        <v>40</v>
      </c>
      <c r="B5018" t="s">
        <v>41</v>
      </c>
      <c r="C5018" t="s">
        <v>4460</v>
      </c>
      <c r="D5018" t="s">
        <v>45</v>
      </c>
      <c r="E5018" s="1">
        <v>5</v>
      </c>
      <c r="F5018" t="s">
        <v>47</v>
      </c>
      <c r="G5018" s="1">
        <v>10.08</v>
      </c>
      <c r="H5018">
        <v>9467.7730778277528</v>
      </c>
      <c r="I5018">
        <v>0.1</v>
      </c>
    </row>
    <row r="5019" spans="1:9">
      <c r="A5019" t="s">
        <v>260</v>
      </c>
      <c r="B5019" t="s">
        <v>41</v>
      </c>
      <c r="C5019" t="s">
        <v>4924</v>
      </c>
      <c r="D5019" t="s">
        <v>73</v>
      </c>
      <c r="E5019" s="1">
        <v>4</v>
      </c>
      <c r="F5019" t="s">
        <v>149</v>
      </c>
      <c r="G5019" s="1">
        <v>44720.800000000003</v>
      </c>
      <c r="H5019">
        <v>7341.6293033332649</v>
      </c>
      <c r="I5019">
        <v>496.21380180321466</v>
      </c>
    </row>
    <row r="5020" spans="1:9">
      <c r="A5020" t="s">
        <v>40</v>
      </c>
      <c r="B5020" t="s">
        <v>41</v>
      </c>
      <c r="C5020" t="s">
        <v>4460</v>
      </c>
      <c r="D5020" t="s">
        <v>45</v>
      </c>
      <c r="E5020" s="1">
        <v>3</v>
      </c>
      <c r="F5020" t="s">
        <v>132</v>
      </c>
      <c r="G5020" s="1">
        <v>40.92</v>
      </c>
      <c r="H5020">
        <v>9467.7730778277528</v>
      </c>
      <c r="I5020">
        <v>0.36660605559646725</v>
      </c>
    </row>
    <row r="5021" spans="1:9">
      <c r="A5021" t="s">
        <v>40</v>
      </c>
      <c r="B5021" t="s">
        <v>41</v>
      </c>
      <c r="C5021" t="s">
        <v>4460</v>
      </c>
      <c r="D5021" t="s">
        <v>45</v>
      </c>
      <c r="E5021" s="1">
        <v>5</v>
      </c>
      <c r="F5021" t="s">
        <v>47</v>
      </c>
      <c r="G5021" s="1">
        <v>21.75</v>
      </c>
      <c r="H5021">
        <v>9467.7730778277528</v>
      </c>
      <c r="I5021">
        <v>0.13038404810405299</v>
      </c>
    </row>
    <row r="5022" spans="1:9">
      <c r="A5022" t="s">
        <v>40</v>
      </c>
      <c r="B5022" t="s">
        <v>41</v>
      </c>
      <c r="C5022" t="s">
        <v>4460</v>
      </c>
      <c r="D5022" t="s">
        <v>45</v>
      </c>
      <c r="E5022" s="1">
        <v>2</v>
      </c>
      <c r="F5022" t="s">
        <v>132</v>
      </c>
      <c r="G5022" s="1">
        <v>23.57</v>
      </c>
      <c r="H5022">
        <v>9467.7730778277528</v>
      </c>
      <c r="I5022">
        <v>0.1</v>
      </c>
    </row>
    <row r="5023" spans="1:9">
      <c r="A5023" t="s">
        <v>40</v>
      </c>
      <c r="B5023" t="s">
        <v>41</v>
      </c>
      <c r="C5023" t="s">
        <v>4460</v>
      </c>
      <c r="D5023" t="s">
        <v>45</v>
      </c>
      <c r="E5023" s="1">
        <v>2</v>
      </c>
      <c r="F5023" t="s">
        <v>132</v>
      </c>
      <c r="G5023" s="1">
        <v>27.54</v>
      </c>
      <c r="H5023">
        <v>9467.7730778277528</v>
      </c>
      <c r="I5023">
        <v>0.13</v>
      </c>
    </row>
    <row r="5024" spans="1:9">
      <c r="A5024" t="s">
        <v>40</v>
      </c>
      <c r="B5024" t="s">
        <v>41</v>
      </c>
      <c r="C5024" t="s">
        <v>4460</v>
      </c>
      <c r="D5024" t="s">
        <v>45</v>
      </c>
      <c r="E5024" s="1">
        <v>3</v>
      </c>
      <c r="F5024" t="s">
        <v>132</v>
      </c>
      <c r="G5024" s="1">
        <v>22.51</v>
      </c>
      <c r="H5024">
        <v>9467.7730778277528</v>
      </c>
      <c r="I5024">
        <v>0.1</v>
      </c>
    </row>
    <row r="5025" spans="1:9">
      <c r="A5025" t="s">
        <v>40</v>
      </c>
      <c r="B5025" t="s">
        <v>41</v>
      </c>
      <c r="C5025" t="s">
        <v>4460</v>
      </c>
      <c r="D5025" t="s">
        <v>45</v>
      </c>
      <c r="E5025" s="1">
        <v>2</v>
      </c>
      <c r="F5025" t="s">
        <v>132</v>
      </c>
      <c r="G5025" s="1">
        <v>26.03</v>
      </c>
      <c r="H5025">
        <v>9467.7730778277528</v>
      </c>
      <c r="I5025">
        <v>0.13</v>
      </c>
    </row>
    <row r="5026" spans="1:9">
      <c r="A5026" t="s">
        <v>40</v>
      </c>
      <c r="B5026" t="s">
        <v>41</v>
      </c>
      <c r="C5026" t="s">
        <v>4460</v>
      </c>
      <c r="D5026" t="s">
        <v>45</v>
      </c>
      <c r="E5026" s="1">
        <v>12</v>
      </c>
      <c r="F5026" t="s">
        <v>132</v>
      </c>
      <c r="G5026" s="1">
        <v>27.1</v>
      </c>
      <c r="H5026">
        <v>9467.7730778277528</v>
      </c>
      <c r="I5026">
        <v>0.13</v>
      </c>
    </row>
    <row r="5027" spans="1:9">
      <c r="A5027" t="s">
        <v>40</v>
      </c>
      <c r="B5027" t="s">
        <v>41</v>
      </c>
      <c r="C5027" t="s">
        <v>4460</v>
      </c>
      <c r="D5027" t="s">
        <v>45</v>
      </c>
      <c r="E5027" s="1">
        <v>4</v>
      </c>
      <c r="F5027" t="s">
        <v>132</v>
      </c>
      <c r="G5027" s="1">
        <v>19.350000000000001</v>
      </c>
      <c r="H5027">
        <v>9467.7730778277528</v>
      </c>
      <c r="I5027">
        <v>0.1</v>
      </c>
    </row>
    <row r="5028" spans="1:9">
      <c r="A5028" t="s">
        <v>40</v>
      </c>
      <c r="B5028" t="s">
        <v>41</v>
      </c>
      <c r="C5028" t="s">
        <v>4460</v>
      </c>
      <c r="D5028" t="s">
        <v>45</v>
      </c>
      <c r="E5028" s="1">
        <v>6</v>
      </c>
      <c r="F5028" t="s">
        <v>132</v>
      </c>
      <c r="G5028" s="1">
        <v>19.55</v>
      </c>
      <c r="H5028">
        <v>9467.7730778277528</v>
      </c>
      <c r="I5028">
        <v>0.1</v>
      </c>
    </row>
    <row r="5029" spans="1:9">
      <c r="A5029" t="s">
        <v>40</v>
      </c>
      <c r="B5029" t="s">
        <v>41</v>
      </c>
      <c r="C5029" t="s">
        <v>4460</v>
      </c>
      <c r="D5029" t="s">
        <v>45</v>
      </c>
      <c r="E5029" s="1">
        <v>4</v>
      </c>
      <c r="F5029" t="s">
        <v>47</v>
      </c>
      <c r="G5029" s="1">
        <v>10.220000000000001</v>
      </c>
      <c r="H5029">
        <v>9467.7730778277528</v>
      </c>
      <c r="I5029">
        <v>0.1</v>
      </c>
    </row>
    <row r="5030" spans="1:9">
      <c r="A5030" t="s">
        <v>40</v>
      </c>
      <c r="B5030" t="s">
        <v>41</v>
      </c>
      <c r="C5030" t="s">
        <v>4460</v>
      </c>
      <c r="D5030" t="s">
        <v>45</v>
      </c>
      <c r="E5030" s="1">
        <v>4</v>
      </c>
      <c r="F5030" t="s">
        <v>47</v>
      </c>
      <c r="G5030" s="1">
        <v>10.220000000000001</v>
      </c>
      <c r="H5030">
        <v>9467.7730778277528</v>
      </c>
      <c r="I5030">
        <v>0.1</v>
      </c>
    </row>
    <row r="5031" spans="1:9">
      <c r="A5031" t="s">
        <v>40</v>
      </c>
      <c r="B5031" t="s">
        <v>41</v>
      </c>
      <c r="C5031" t="s">
        <v>4460</v>
      </c>
      <c r="D5031" t="s">
        <v>45</v>
      </c>
      <c r="E5031" s="1">
        <v>10</v>
      </c>
      <c r="F5031" t="s">
        <v>47</v>
      </c>
      <c r="G5031" s="1">
        <v>10.23</v>
      </c>
      <c r="H5031">
        <v>9467.7730778277528</v>
      </c>
      <c r="I5031">
        <v>0.1</v>
      </c>
    </row>
    <row r="5032" spans="1:9">
      <c r="A5032" t="s">
        <v>260</v>
      </c>
      <c r="B5032" t="s">
        <v>41</v>
      </c>
      <c r="C5032" t="s">
        <v>15504</v>
      </c>
      <c r="D5032" t="s">
        <v>73</v>
      </c>
      <c r="E5032" s="1">
        <v>8</v>
      </c>
      <c r="F5032" t="s">
        <v>47</v>
      </c>
      <c r="G5032" s="1">
        <v>11748.18</v>
      </c>
      <c r="H5032">
        <v>6599.4652299211511</v>
      </c>
      <c r="I5032">
        <v>496.45316747906844</v>
      </c>
    </row>
    <row r="5033" spans="1:9">
      <c r="A5033" t="s">
        <v>40</v>
      </c>
      <c r="B5033" t="s">
        <v>41</v>
      </c>
      <c r="C5033" t="s">
        <v>4460</v>
      </c>
      <c r="D5033" t="s">
        <v>45</v>
      </c>
      <c r="E5033" s="1">
        <v>3</v>
      </c>
      <c r="F5033" t="s">
        <v>132</v>
      </c>
      <c r="G5033" s="1">
        <v>24.04</v>
      </c>
      <c r="H5033">
        <v>9467.7730778277528</v>
      </c>
      <c r="I5033">
        <v>0.1</v>
      </c>
    </row>
    <row r="5034" spans="1:9">
      <c r="A5034" t="s">
        <v>40</v>
      </c>
      <c r="B5034" t="s">
        <v>41</v>
      </c>
      <c r="C5034" t="s">
        <v>4460</v>
      </c>
      <c r="D5034" t="s">
        <v>45</v>
      </c>
      <c r="E5034" s="1">
        <v>3</v>
      </c>
      <c r="F5034" t="s">
        <v>47</v>
      </c>
      <c r="G5034" s="1">
        <v>20.85</v>
      </c>
      <c r="H5034">
        <v>9467.7730778277528</v>
      </c>
      <c r="I5034">
        <v>0.1</v>
      </c>
    </row>
    <row r="5035" spans="1:9">
      <c r="A5035" t="s">
        <v>40</v>
      </c>
      <c r="B5035" t="s">
        <v>41</v>
      </c>
      <c r="C5035" t="s">
        <v>4460</v>
      </c>
      <c r="D5035" t="s">
        <v>45</v>
      </c>
      <c r="E5035" s="1">
        <v>2</v>
      </c>
      <c r="F5035" t="s">
        <v>47</v>
      </c>
      <c r="G5035" s="1">
        <v>35.159999999999997</v>
      </c>
      <c r="H5035">
        <v>9467.7730778277528</v>
      </c>
      <c r="I5035">
        <v>0.36783148315499037</v>
      </c>
    </row>
    <row r="5036" spans="1:9">
      <c r="A5036" t="s">
        <v>40</v>
      </c>
      <c r="B5036" t="s">
        <v>41</v>
      </c>
      <c r="C5036" t="s">
        <v>4460</v>
      </c>
      <c r="D5036" t="s">
        <v>45</v>
      </c>
      <c r="E5036" s="1">
        <v>3</v>
      </c>
      <c r="F5036" t="s">
        <v>47</v>
      </c>
      <c r="G5036" s="1">
        <v>23.51</v>
      </c>
      <c r="H5036">
        <v>9467.7730778277528</v>
      </c>
      <c r="I5036">
        <v>0.13038404810405299</v>
      </c>
    </row>
    <row r="5037" spans="1:9">
      <c r="A5037" t="s">
        <v>40</v>
      </c>
      <c r="B5037" t="s">
        <v>41</v>
      </c>
      <c r="C5037" t="s">
        <v>4460</v>
      </c>
      <c r="D5037" t="s">
        <v>45</v>
      </c>
      <c r="E5037" s="1">
        <v>4</v>
      </c>
      <c r="F5037" t="s">
        <v>47</v>
      </c>
      <c r="G5037" s="1">
        <v>20.88</v>
      </c>
      <c r="H5037">
        <v>9467.7730778277528</v>
      </c>
      <c r="I5037">
        <v>0.1</v>
      </c>
    </row>
    <row r="5038" spans="1:9">
      <c r="A5038" t="s">
        <v>40</v>
      </c>
      <c r="B5038" t="s">
        <v>41</v>
      </c>
      <c r="C5038" t="s">
        <v>4460</v>
      </c>
      <c r="D5038" t="s">
        <v>45</v>
      </c>
      <c r="E5038" s="1">
        <v>3</v>
      </c>
      <c r="F5038" t="s">
        <v>47</v>
      </c>
      <c r="G5038" s="1">
        <v>9.94</v>
      </c>
      <c r="H5038">
        <v>9467.7730778277528</v>
      </c>
      <c r="I5038">
        <v>0.1</v>
      </c>
    </row>
    <row r="5039" spans="1:9">
      <c r="A5039" t="s">
        <v>260</v>
      </c>
      <c r="B5039" t="s">
        <v>41</v>
      </c>
      <c r="C5039" t="s">
        <v>15504</v>
      </c>
      <c r="D5039" t="s">
        <v>73</v>
      </c>
      <c r="E5039" s="1">
        <v>6</v>
      </c>
      <c r="F5039" t="s">
        <v>47</v>
      </c>
      <c r="G5039" s="1">
        <v>21354.7</v>
      </c>
      <c r="H5039">
        <v>6599.4652299211511</v>
      </c>
      <c r="I5039">
        <v>498.98426077382442</v>
      </c>
    </row>
    <row r="5040" spans="1:9">
      <c r="A5040" t="s">
        <v>40</v>
      </c>
      <c r="B5040" t="s">
        <v>41</v>
      </c>
      <c r="C5040" t="s">
        <v>4460</v>
      </c>
      <c r="D5040" t="s">
        <v>45</v>
      </c>
      <c r="E5040" s="1">
        <v>3</v>
      </c>
      <c r="F5040" t="s">
        <v>47</v>
      </c>
      <c r="G5040" s="1">
        <v>10.73</v>
      </c>
      <c r="H5040">
        <v>9467.7730778277528</v>
      </c>
      <c r="I5040">
        <v>0.13164300816982266</v>
      </c>
    </row>
    <row r="5041" spans="1:9">
      <c r="A5041" t="s">
        <v>40</v>
      </c>
      <c r="B5041" t="s">
        <v>41</v>
      </c>
      <c r="C5041" t="s">
        <v>4460</v>
      </c>
      <c r="D5041" t="s">
        <v>45</v>
      </c>
      <c r="E5041" s="1">
        <v>2</v>
      </c>
      <c r="F5041" t="s">
        <v>132</v>
      </c>
      <c r="G5041" s="1">
        <v>23.4</v>
      </c>
      <c r="H5041">
        <v>9467.7730778277528</v>
      </c>
      <c r="I5041">
        <v>0.1</v>
      </c>
    </row>
    <row r="5042" spans="1:9">
      <c r="A5042" t="s">
        <v>40</v>
      </c>
      <c r="B5042" t="s">
        <v>41</v>
      </c>
      <c r="C5042" t="s">
        <v>4460</v>
      </c>
      <c r="D5042" t="s">
        <v>45</v>
      </c>
      <c r="E5042" s="1">
        <v>2</v>
      </c>
      <c r="F5042" t="s">
        <v>132</v>
      </c>
      <c r="G5042" s="1">
        <v>27.48</v>
      </c>
      <c r="H5042">
        <v>9467.7730778277528</v>
      </c>
      <c r="I5042">
        <v>0.13125525178064304</v>
      </c>
    </row>
    <row r="5043" spans="1:9">
      <c r="A5043" t="s">
        <v>260</v>
      </c>
      <c r="B5043" t="s">
        <v>41</v>
      </c>
      <c r="C5043" t="s">
        <v>15504</v>
      </c>
      <c r="D5043" t="s">
        <v>73</v>
      </c>
      <c r="E5043" s="1">
        <v>8</v>
      </c>
      <c r="F5043" t="s">
        <v>47</v>
      </c>
      <c r="G5043" s="1">
        <v>13130.31</v>
      </c>
      <c r="H5043">
        <v>6599.4652299211511</v>
      </c>
      <c r="I5043">
        <v>499.1896500329309</v>
      </c>
    </row>
    <row r="5044" spans="1:9">
      <c r="A5044" t="s">
        <v>40</v>
      </c>
      <c r="B5044" t="s">
        <v>41</v>
      </c>
      <c r="C5044" t="s">
        <v>4460</v>
      </c>
      <c r="D5044" t="s">
        <v>45</v>
      </c>
      <c r="E5044" s="1">
        <v>4</v>
      </c>
      <c r="F5044" t="s">
        <v>132</v>
      </c>
      <c r="G5044" s="1">
        <v>27.47</v>
      </c>
      <c r="H5044">
        <v>9467.7730778277528</v>
      </c>
      <c r="I5044">
        <v>0.1414213562373095</v>
      </c>
    </row>
    <row r="5045" spans="1:9">
      <c r="A5045" t="s">
        <v>40</v>
      </c>
      <c r="B5045" t="s">
        <v>41</v>
      </c>
      <c r="C5045" t="s">
        <v>4460</v>
      </c>
      <c r="D5045" t="s">
        <v>45</v>
      </c>
      <c r="E5045" s="1">
        <v>4</v>
      </c>
      <c r="F5045" t="s">
        <v>132</v>
      </c>
      <c r="G5045" s="1">
        <v>59.25</v>
      </c>
      <c r="H5045">
        <v>9467.7730778277528</v>
      </c>
      <c r="I5045">
        <v>0.75657121277510941</v>
      </c>
    </row>
    <row r="5046" spans="1:9">
      <c r="A5046" t="s">
        <v>40</v>
      </c>
      <c r="B5046" t="s">
        <v>41</v>
      </c>
      <c r="C5046" t="s">
        <v>4460</v>
      </c>
      <c r="D5046" t="s">
        <v>45</v>
      </c>
      <c r="E5046" s="1">
        <v>4</v>
      </c>
      <c r="F5046" t="s">
        <v>132</v>
      </c>
      <c r="G5046" s="1">
        <v>19.350000000000001</v>
      </c>
      <c r="H5046">
        <v>9467.7730778277528</v>
      </c>
      <c r="I5046">
        <v>0.1</v>
      </c>
    </row>
    <row r="5047" spans="1:9">
      <c r="A5047" t="s">
        <v>40</v>
      </c>
      <c r="B5047" t="s">
        <v>41</v>
      </c>
      <c r="C5047" t="s">
        <v>4460</v>
      </c>
      <c r="D5047" t="s">
        <v>45</v>
      </c>
      <c r="E5047" s="1">
        <v>2</v>
      </c>
      <c r="F5047" t="s">
        <v>47</v>
      </c>
      <c r="G5047" s="1">
        <v>11.42</v>
      </c>
      <c r="H5047">
        <v>9467.7730778277528</v>
      </c>
      <c r="I5047">
        <v>0.13164300816982266</v>
      </c>
    </row>
    <row r="5048" spans="1:9">
      <c r="A5048" t="s">
        <v>40</v>
      </c>
      <c r="B5048" t="s">
        <v>41</v>
      </c>
      <c r="C5048" t="s">
        <v>4460</v>
      </c>
      <c r="D5048" t="s">
        <v>45</v>
      </c>
      <c r="E5048" s="1">
        <v>2</v>
      </c>
      <c r="F5048" t="s">
        <v>47</v>
      </c>
      <c r="G5048" s="1">
        <v>21.97</v>
      </c>
      <c r="H5048">
        <v>9467.7730778277528</v>
      </c>
      <c r="I5048">
        <v>0.13038404810405299</v>
      </c>
    </row>
    <row r="5049" spans="1:9">
      <c r="A5049" t="s">
        <v>40</v>
      </c>
      <c r="B5049" t="s">
        <v>41</v>
      </c>
      <c r="C5049" t="s">
        <v>4460</v>
      </c>
      <c r="D5049" t="s">
        <v>45</v>
      </c>
      <c r="E5049" s="1">
        <v>2</v>
      </c>
      <c r="F5049" t="s">
        <v>47</v>
      </c>
      <c r="G5049" s="1">
        <v>21.97</v>
      </c>
      <c r="H5049">
        <v>9467.7730778277528</v>
      </c>
      <c r="I5049">
        <v>0.13038404810405299</v>
      </c>
    </row>
    <row r="5050" spans="1:9">
      <c r="A5050" t="s">
        <v>40</v>
      </c>
      <c r="B5050" t="s">
        <v>41</v>
      </c>
      <c r="C5050" t="s">
        <v>4460</v>
      </c>
      <c r="D5050" t="s">
        <v>45</v>
      </c>
      <c r="E5050" s="1">
        <v>2</v>
      </c>
      <c r="F5050" t="s">
        <v>47</v>
      </c>
      <c r="G5050" s="1">
        <v>21.97</v>
      </c>
      <c r="H5050">
        <v>9467.7730778277528</v>
      </c>
      <c r="I5050">
        <v>0.13038404810405299</v>
      </c>
    </row>
    <row r="5051" spans="1:9">
      <c r="A5051" t="s">
        <v>40</v>
      </c>
      <c r="B5051" t="s">
        <v>41</v>
      </c>
      <c r="C5051" t="s">
        <v>4460</v>
      </c>
      <c r="D5051" t="s">
        <v>45</v>
      </c>
      <c r="E5051" s="1">
        <v>2</v>
      </c>
      <c r="F5051" t="s">
        <v>132</v>
      </c>
      <c r="G5051" s="1">
        <v>23.16</v>
      </c>
      <c r="H5051">
        <v>9467.7730778277528</v>
      </c>
      <c r="I5051">
        <v>0.1</v>
      </c>
    </row>
    <row r="5052" spans="1:9">
      <c r="A5052" t="s">
        <v>40</v>
      </c>
      <c r="B5052" t="s">
        <v>41</v>
      </c>
      <c r="C5052" t="s">
        <v>4460</v>
      </c>
      <c r="D5052" t="s">
        <v>45</v>
      </c>
      <c r="E5052" s="1">
        <v>4</v>
      </c>
      <c r="F5052" t="s">
        <v>47</v>
      </c>
      <c r="G5052" s="1">
        <v>22.77</v>
      </c>
      <c r="H5052">
        <v>9467.7730778277528</v>
      </c>
      <c r="I5052">
        <v>0.13038404810405299</v>
      </c>
    </row>
    <row r="5053" spans="1:9">
      <c r="A5053" t="s">
        <v>40</v>
      </c>
      <c r="B5053" t="s">
        <v>41</v>
      </c>
      <c r="C5053" t="s">
        <v>4460</v>
      </c>
      <c r="D5053" t="s">
        <v>45</v>
      </c>
      <c r="E5053" s="1">
        <v>3</v>
      </c>
      <c r="F5053" t="s">
        <v>47</v>
      </c>
      <c r="G5053" s="1">
        <v>10.31</v>
      </c>
      <c r="H5053">
        <v>9467.7730778277528</v>
      </c>
      <c r="I5053">
        <v>0.1</v>
      </c>
    </row>
    <row r="5054" spans="1:9">
      <c r="A5054" t="s">
        <v>40</v>
      </c>
      <c r="B5054" t="s">
        <v>41</v>
      </c>
      <c r="C5054" t="s">
        <v>4460</v>
      </c>
      <c r="D5054" t="s">
        <v>45</v>
      </c>
      <c r="E5054" s="1">
        <v>4</v>
      </c>
      <c r="F5054" t="s">
        <v>132</v>
      </c>
      <c r="G5054" s="1">
        <v>27.84</v>
      </c>
      <c r="H5054">
        <v>9467.7730778277528</v>
      </c>
      <c r="I5054">
        <v>0.13125525178064304</v>
      </c>
    </row>
    <row r="5055" spans="1:9">
      <c r="A5055" t="s">
        <v>40</v>
      </c>
      <c r="B5055" t="s">
        <v>41</v>
      </c>
      <c r="C5055" t="s">
        <v>4460</v>
      </c>
      <c r="D5055" t="s">
        <v>45</v>
      </c>
      <c r="E5055" s="1">
        <v>4</v>
      </c>
      <c r="F5055" t="s">
        <v>132</v>
      </c>
      <c r="G5055" s="1">
        <v>27.84</v>
      </c>
      <c r="H5055">
        <v>9467.7730778277528</v>
      </c>
      <c r="I5055">
        <v>0.13125525178064304</v>
      </c>
    </row>
    <row r="5056" spans="1:9">
      <c r="A5056" t="s">
        <v>40</v>
      </c>
      <c r="B5056" t="s">
        <v>41</v>
      </c>
      <c r="C5056" t="s">
        <v>4460</v>
      </c>
      <c r="D5056" t="s">
        <v>45</v>
      </c>
      <c r="E5056" s="1">
        <v>4</v>
      </c>
      <c r="F5056" t="s">
        <v>132</v>
      </c>
      <c r="G5056" s="1">
        <v>27.84</v>
      </c>
      <c r="H5056">
        <v>9467.7730778277528</v>
      </c>
      <c r="I5056">
        <v>0.13125525178064304</v>
      </c>
    </row>
    <row r="5057" spans="1:9">
      <c r="A5057" t="s">
        <v>40</v>
      </c>
      <c r="B5057" t="s">
        <v>41</v>
      </c>
      <c r="C5057" t="s">
        <v>4460</v>
      </c>
      <c r="D5057" t="s">
        <v>45</v>
      </c>
      <c r="E5057" s="1">
        <v>2</v>
      </c>
      <c r="F5057" t="s">
        <v>47</v>
      </c>
      <c r="G5057" s="1">
        <v>21.68</v>
      </c>
      <c r="H5057">
        <v>9467.7730778277528</v>
      </c>
      <c r="I5057">
        <v>0.13038404810405299</v>
      </c>
    </row>
    <row r="5058" spans="1:9">
      <c r="A5058" t="s">
        <v>260</v>
      </c>
      <c r="B5058" t="s">
        <v>41</v>
      </c>
      <c r="C5058" t="s">
        <v>15504</v>
      </c>
      <c r="D5058" t="s">
        <v>73</v>
      </c>
      <c r="E5058" s="1">
        <v>6</v>
      </c>
      <c r="F5058" t="s">
        <v>47</v>
      </c>
      <c r="G5058" s="1">
        <v>21544.33</v>
      </c>
      <c r="H5058">
        <v>6599.4652299211511</v>
      </c>
      <c r="I5058">
        <v>503.43888586401425</v>
      </c>
    </row>
    <row r="5059" spans="1:9">
      <c r="A5059" t="s">
        <v>260</v>
      </c>
      <c r="B5059" t="s">
        <v>41</v>
      </c>
      <c r="C5059" t="s">
        <v>15504</v>
      </c>
      <c r="D5059" t="s">
        <v>73</v>
      </c>
      <c r="E5059" s="1">
        <v>6</v>
      </c>
      <c r="F5059" t="s">
        <v>47</v>
      </c>
      <c r="G5059" s="1">
        <v>22345.31</v>
      </c>
      <c r="H5059">
        <v>6599.4652299211511</v>
      </c>
      <c r="I5059">
        <v>505.86205758091802</v>
      </c>
    </row>
    <row r="5060" spans="1:9">
      <c r="A5060" t="s">
        <v>40</v>
      </c>
      <c r="B5060" t="s">
        <v>41</v>
      </c>
      <c r="C5060" t="s">
        <v>4460</v>
      </c>
      <c r="D5060" t="s">
        <v>45</v>
      </c>
      <c r="E5060" s="1">
        <v>6</v>
      </c>
      <c r="F5060" t="s">
        <v>47</v>
      </c>
      <c r="G5060" s="1">
        <v>10.24</v>
      </c>
      <c r="H5060">
        <v>9467.7730778277528</v>
      </c>
      <c r="I5060">
        <v>0.1</v>
      </c>
    </row>
    <row r="5061" spans="1:9">
      <c r="A5061" t="s">
        <v>40</v>
      </c>
      <c r="B5061" t="s">
        <v>41</v>
      </c>
      <c r="C5061" t="s">
        <v>4460</v>
      </c>
      <c r="D5061" t="s">
        <v>45</v>
      </c>
      <c r="E5061" s="1">
        <v>6</v>
      </c>
      <c r="F5061" t="s">
        <v>47</v>
      </c>
      <c r="G5061" s="1">
        <v>10.02</v>
      </c>
      <c r="H5061">
        <v>9467.7730778277528</v>
      </c>
      <c r="I5061">
        <v>0.1</v>
      </c>
    </row>
    <row r="5062" spans="1:9">
      <c r="A5062" t="s">
        <v>40</v>
      </c>
      <c r="B5062" t="s">
        <v>41</v>
      </c>
      <c r="C5062" t="s">
        <v>4460</v>
      </c>
      <c r="D5062" t="s">
        <v>45</v>
      </c>
      <c r="E5062" s="1">
        <v>2</v>
      </c>
      <c r="F5062" t="s">
        <v>132</v>
      </c>
      <c r="G5062" s="1">
        <v>27.95</v>
      </c>
      <c r="H5062">
        <v>9467.7730778277528</v>
      </c>
      <c r="I5062">
        <v>0.13125525178064304</v>
      </c>
    </row>
    <row r="5063" spans="1:9">
      <c r="A5063" t="s">
        <v>260</v>
      </c>
      <c r="B5063" t="s">
        <v>41</v>
      </c>
      <c r="C5063" t="s">
        <v>15504</v>
      </c>
      <c r="D5063" t="s">
        <v>73</v>
      </c>
      <c r="E5063" s="1">
        <v>8</v>
      </c>
      <c r="F5063" t="s">
        <v>47</v>
      </c>
      <c r="G5063" s="1">
        <v>11636.13</v>
      </c>
      <c r="H5063">
        <v>6599.4652299211511</v>
      </c>
      <c r="I5063">
        <v>506.21152298224109</v>
      </c>
    </row>
    <row r="5064" spans="1:9">
      <c r="A5064" t="s">
        <v>40</v>
      </c>
      <c r="B5064" t="s">
        <v>41</v>
      </c>
      <c r="C5064" t="s">
        <v>4460</v>
      </c>
      <c r="D5064" t="s">
        <v>45</v>
      </c>
      <c r="E5064" s="1">
        <v>2</v>
      </c>
      <c r="F5064" t="s">
        <v>132</v>
      </c>
      <c r="G5064" s="1">
        <v>49.45</v>
      </c>
      <c r="H5064">
        <v>9467.7730778277528</v>
      </c>
      <c r="I5064">
        <v>0.5317894320123332</v>
      </c>
    </row>
    <row r="5065" spans="1:9">
      <c r="A5065" t="s">
        <v>40</v>
      </c>
      <c r="B5065" t="s">
        <v>41</v>
      </c>
      <c r="C5065" t="s">
        <v>4460</v>
      </c>
      <c r="D5065" t="s">
        <v>45</v>
      </c>
      <c r="E5065" s="1">
        <v>2</v>
      </c>
      <c r="F5065" t="s">
        <v>132</v>
      </c>
      <c r="G5065" s="1">
        <v>49.49</v>
      </c>
      <c r="H5065">
        <v>9467.7730778277528</v>
      </c>
      <c r="I5065">
        <v>0.5317894320123332</v>
      </c>
    </row>
    <row r="5066" spans="1:9">
      <c r="A5066" t="s">
        <v>40</v>
      </c>
      <c r="B5066" t="s">
        <v>41</v>
      </c>
      <c r="C5066" t="s">
        <v>4460</v>
      </c>
      <c r="D5066" t="s">
        <v>45</v>
      </c>
      <c r="E5066" s="1">
        <v>2</v>
      </c>
      <c r="F5066" t="s">
        <v>132</v>
      </c>
      <c r="G5066" s="1">
        <v>22.57</v>
      </c>
      <c r="H5066">
        <v>9467.7730778277528</v>
      </c>
      <c r="I5066">
        <v>0.1</v>
      </c>
    </row>
    <row r="5067" spans="1:9">
      <c r="A5067" t="s">
        <v>40</v>
      </c>
      <c r="B5067" t="s">
        <v>41</v>
      </c>
      <c r="C5067" t="s">
        <v>4460</v>
      </c>
      <c r="D5067" t="s">
        <v>45</v>
      </c>
      <c r="E5067" s="1">
        <v>2</v>
      </c>
      <c r="F5067" t="s">
        <v>132</v>
      </c>
      <c r="G5067" s="1">
        <v>57.06</v>
      </c>
      <c r="H5067">
        <v>9467.7730778277528</v>
      </c>
      <c r="I5067">
        <v>0.75657121277510941</v>
      </c>
    </row>
    <row r="5068" spans="1:9">
      <c r="A5068" t="s">
        <v>40</v>
      </c>
      <c r="B5068" t="s">
        <v>41</v>
      </c>
      <c r="C5068" t="s">
        <v>4460</v>
      </c>
      <c r="D5068" t="s">
        <v>45</v>
      </c>
      <c r="E5068" s="1">
        <v>6</v>
      </c>
      <c r="F5068" t="s">
        <v>132</v>
      </c>
      <c r="G5068" s="1">
        <v>22.7</v>
      </c>
      <c r="H5068">
        <v>9467.7730778277528</v>
      </c>
      <c r="I5068">
        <v>0.13</v>
      </c>
    </row>
    <row r="5069" spans="1:9">
      <c r="A5069" t="s">
        <v>260</v>
      </c>
      <c r="B5069" t="s">
        <v>41</v>
      </c>
      <c r="C5069" t="s">
        <v>15504</v>
      </c>
      <c r="D5069" t="s">
        <v>73</v>
      </c>
      <c r="E5069" s="1">
        <v>10</v>
      </c>
      <c r="F5069" t="s">
        <v>47</v>
      </c>
      <c r="G5069" s="1">
        <v>13084.76</v>
      </c>
      <c r="H5069">
        <v>6599.4652299211511</v>
      </c>
      <c r="I5069">
        <v>506.30332756165052</v>
      </c>
    </row>
    <row r="5070" spans="1:9">
      <c r="A5070" t="s">
        <v>285</v>
      </c>
      <c r="B5070" t="s">
        <v>41</v>
      </c>
      <c r="C5070" t="s">
        <v>4460</v>
      </c>
      <c r="D5070" t="s">
        <v>45</v>
      </c>
      <c r="E5070" s="1">
        <v>4</v>
      </c>
      <c r="F5070" t="s">
        <v>47</v>
      </c>
      <c r="G5070" s="1">
        <v>27.03</v>
      </c>
      <c r="H5070">
        <v>9467.7730778277528</v>
      </c>
      <c r="I5070">
        <v>0.2449489742783178</v>
      </c>
    </row>
    <row r="5071" spans="1:9">
      <c r="A5071" t="s">
        <v>285</v>
      </c>
      <c r="B5071" t="s">
        <v>41</v>
      </c>
      <c r="C5071" t="s">
        <v>4460</v>
      </c>
      <c r="D5071" t="s">
        <v>45</v>
      </c>
      <c r="E5071" s="1">
        <v>2</v>
      </c>
      <c r="F5071" t="s">
        <v>47</v>
      </c>
      <c r="G5071" s="1">
        <v>27.32</v>
      </c>
      <c r="H5071">
        <v>9467.7730778277528</v>
      </c>
      <c r="I5071">
        <v>0.23194827009486405</v>
      </c>
    </row>
    <row r="5072" spans="1:9">
      <c r="A5072" t="s">
        <v>285</v>
      </c>
      <c r="B5072" t="s">
        <v>41</v>
      </c>
      <c r="C5072" t="s">
        <v>4460</v>
      </c>
      <c r="D5072" t="s">
        <v>45</v>
      </c>
      <c r="E5072" s="1">
        <v>5</v>
      </c>
      <c r="F5072" t="s">
        <v>47</v>
      </c>
      <c r="G5072" s="1">
        <v>262.51</v>
      </c>
      <c r="H5072">
        <v>9467.7730778277528</v>
      </c>
      <c r="I5072">
        <v>3.4802586110805045</v>
      </c>
    </row>
    <row r="5073" spans="1:9">
      <c r="A5073" t="s">
        <v>285</v>
      </c>
      <c r="B5073" t="s">
        <v>41</v>
      </c>
      <c r="C5073" t="s">
        <v>4460</v>
      </c>
      <c r="D5073" t="s">
        <v>45</v>
      </c>
      <c r="E5073" s="1">
        <v>2</v>
      </c>
      <c r="F5073" t="s">
        <v>47</v>
      </c>
      <c r="G5073" s="1">
        <v>31.59</v>
      </c>
      <c r="H5073">
        <v>9467.7730778277528</v>
      </c>
      <c r="I5073">
        <v>0.25377155080899039</v>
      </c>
    </row>
    <row r="5074" spans="1:9">
      <c r="A5074" t="s">
        <v>285</v>
      </c>
      <c r="B5074" t="s">
        <v>41</v>
      </c>
      <c r="C5074" t="s">
        <v>4460</v>
      </c>
      <c r="D5074" t="s">
        <v>45</v>
      </c>
      <c r="E5074" s="1">
        <v>2</v>
      </c>
      <c r="F5074" t="s">
        <v>132</v>
      </c>
      <c r="G5074" s="1">
        <v>50.98</v>
      </c>
      <c r="H5074">
        <v>9467.7730778277528</v>
      </c>
      <c r="I5074">
        <v>0.65192024052026487</v>
      </c>
    </row>
    <row r="5075" spans="1:9">
      <c r="A5075" t="s">
        <v>260</v>
      </c>
      <c r="B5075" t="s">
        <v>41</v>
      </c>
      <c r="C5075" t="s">
        <v>4460</v>
      </c>
      <c r="D5075" t="s">
        <v>45</v>
      </c>
      <c r="E5075" s="1">
        <v>2</v>
      </c>
      <c r="F5075" t="s">
        <v>47</v>
      </c>
      <c r="G5075" s="1">
        <v>27.03</v>
      </c>
      <c r="H5075">
        <v>9467.7730778277528</v>
      </c>
      <c r="I5075">
        <v>0.2349468024894146</v>
      </c>
    </row>
    <row r="5076" spans="1:9">
      <c r="A5076" t="s">
        <v>260</v>
      </c>
      <c r="B5076" t="s">
        <v>41</v>
      </c>
      <c r="C5076" t="s">
        <v>4460</v>
      </c>
      <c r="D5076" t="s">
        <v>45</v>
      </c>
      <c r="E5076" s="1">
        <v>2</v>
      </c>
      <c r="F5076" t="s">
        <v>47</v>
      </c>
      <c r="G5076" s="1">
        <v>27.32</v>
      </c>
      <c r="H5076">
        <v>9467.7730778277528</v>
      </c>
      <c r="I5076">
        <v>0.2349468024894146</v>
      </c>
    </row>
    <row r="5077" spans="1:9">
      <c r="A5077" t="s">
        <v>260</v>
      </c>
      <c r="B5077" t="s">
        <v>41</v>
      </c>
      <c r="C5077" t="s">
        <v>4460</v>
      </c>
      <c r="D5077" t="s">
        <v>45</v>
      </c>
      <c r="E5077" s="1">
        <v>3</v>
      </c>
      <c r="F5077" t="s">
        <v>47</v>
      </c>
      <c r="G5077" s="1">
        <v>27.74</v>
      </c>
      <c r="H5077">
        <v>9467.7730778277528</v>
      </c>
      <c r="I5077">
        <v>0.2349468024894146</v>
      </c>
    </row>
    <row r="5078" spans="1:9">
      <c r="A5078" t="s">
        <v>260</v>
      </c>
      <c r="B5078" t="s">
        <v>41</v>
      </c>
      <c r="C5078" t="s">
        <v>4460</v>
      </c>
      <c r="D5078" t="s">
        <v>45</v>
      </c>
      <c r="E5078" s="1">
        <v>4</v>
      </c>
      <c r="F5078" t="s">
        <v>132</v>
      </c>
      <c r="G5078" s="1">
        <v>34.07</v>
      </c>
      <c r="H5078">
        <v>9467.7730778277528</v>
      </c>
      <c r="I5078">
        <v>0.41097445176069036</v>
      </c>
    </row>
    <row r="5079" spans="1:9">
      <c r="A5079" t="s">
        <v>260</v>
      </c>
      <c r="B5079" t="s">
        <v>41</v>
      </c>
      <c r="C5079" t="s">
        <v>4460</v>
      </c>
      <c r="D5079" t="s">
        <v>45</v>
      </c>
      <c r="E5079" s="1">
        <v>2</v>
      </c>
      <c r="F5079" t="s">
        <v>132</v>
      </c>
      <c r="G5079" s="1">
        <v>47.86</v>
      </c>
      <c r="H5079">
        <v>9467.7730778277528</v>
      </c>
      <c r="I5079">
        <v>0.52</v>
      </c>
    </row>
    <row r="5080" spans="1:9">
      <c r="A5080" t="s">
        <v>260</v>
      </c>
      <c r="B5080" t="s">
        <v>41</v>
      </c>
      <c r="C5080" t="s">
        <v>15504</v>
      </c>
      <c r="D5080" t="s">
        <v>73</v>
      </c>
      <c r="E5080" s="1">
        <v>8</v>
      </c>
      <c r="F5080" t="s">
        <v>47</v>
      </c>
      <c r="G5080" s="1">
        <v>12506.01</v>
      </c>
      <c r="H5080">
        <v>6599.4652299211511</v>
      </c>
      <c r="I5080">
        <v>506.7637639965983</v>
      </c>
    </row>
    <row r="5081" spans="1:9">
      <c r="A5081" t="s">
        <v>260</v>
      </c>
      <c r="B5081" t="s">
        <v>41</v>
      </c>
      <c r="C5081" t="s">
        <v>15504</v>
      </c>
      <c r="D5081" t="s">
        <v>73</v>
      </c>
      <c r="E5081" s="1">
        <v>8</v>
      </c>
      <c r="F5081" t="s">
        <v>47</v>
      </c>
      <c r="G5081" s="1">
        <v>11706.21</v>
      </c>
      <c r="H5081">
        <v>6599.4652299211511</v>
      </c>
      <c r="I5081">
        <v>509.28658101308736</v>
      </c>
    </row>
    <row r="5082" spans="1:9">
      <c r="A5082" t="s">
        <v>260</v>
      </c>
      <c r="B5082" t="s">
        <v>41</v>
      </c>
      <c r="C5082" t="s">
        <v>4460</v>
      </c>
      <c r="D5082" t="s">
        <v>45</v>
      </c>
      <c r="E5082" s="1">
        <v>6</v>
      </c>
      <c r="F5082" t="s">
        <v>132</v>
      </c>
      <c r="G5082" s="1">
        <v>121.52</v>
      </c>
      <c r="H5082">
        <v>9467.7730778277528</v>
      </c>
      <c r="I5082">
        <v>1.019803902718557</v>
      </c>
    </row>
    <row r="5083" spans="1:9">
      <c r="A5083" t="s">
        <v>260</v>
      </c>
      <c r="B5083" t="s">
        <v>41</v>
      </c>
      <c r="C5083" t="s">
        <v>15504</v>
      </c>
      <c r="D5083" t="s">
        <v>73</v>
      </c>
      <c r="E5083" s="1">
        <v>8</v>
      </c>
      <c r="F5083" t="s">
        <v>47</v>
      </c>
      <c r="G5083" s="1">
        <v>11718.75</v>
      </c>
      <c r="H5083">
        <v>6599.4652299211511</v>
      </c>
      <c r="I5083">
        <v>509.84666224267863</v>
      </c>
    </row>
    <row r="5084" spans="1:9">
      <c r="A5084" t="s">
        <v>260</v>
      </c>
      <c r="B5084" t="s">
        <v>41</v>
      </c>
      <c r="C5084" t="s">
        <v>15504</v>
      </c>
      <c r="D5084" t="s">
        <v>73</v>
      </c>
      <c r="E5084" s="1">
        <v>6</v>
      </c>
      <c r="F5084" t="s">
        <v>47</v>
      </c>
      <c r="G5084" s="1">
        <v>21442</v>
      </c>
      <c r="H5084">
        <v>6599.4652299211511</v>
      </c>
      <c r="I5084">
        <v>512.04310111552138</v>
      </c>
    </row>
    <row r="5085" spans="1:9">
      <c r="A5085" t="s">
        <v>260</v>
      </c>
      <c r="B5085" t="s">
        <v>41</v>
      </c>
      <c r="C5085" t="s">
        <v>4460</v>
      </c>
      <c r="D5085" t="s">
        <v>45</v>
      </c>
      <c r="E5085" s="1">
        <v>2</v>
      </c>
      <c r="F5085" t="s">
        <v>47</v>
      </c>
      <c r="G5085" s="1">
        <v>217.38</v>
      </c>
      <c r="H5085">
        <v>9467.7730778277528</v>
      </c>
      <c r="I5085">
        <v>2.7110883423451919</v>
      </c>
    </row>
    <row r="5086" spans="1:9">
      <c r="A5086" t="s">
        <v>260</v>
      </c>
      <c r="B5086" t="s">
        <v>41</v>
      </c>
      <c r="C5086" t="s">
        <v>4924</v>
      </c>
      <c r="D5086" t="s">
        <v>73</v>
      </c>
      <c r="E5086" s="1">
        <v>2</v>
      </c>
      <c r="F5086" t="s">
        <v>149</v>
      </c>
      <c r="G5086" s="1">
        <v>44380.05</v>
      </c>
      <c r="H5086">
        <v>7341.6293033332649</v>
      </c>
      <c r="I5086">
        <v>513.33783262097484</v>
      </c>
    </row>
    <row r="5087" spans="1:9">
      <c r="A5087" t="s">
        <v>260</v>
      </c>
      <c r="B5087" t="s">
        <v>41</v>
      </c>
      <c r="C5087" t="s">
        <v>15504</v>
      </c>
      <c r="D5087" t="s">
        <v>73</v>
      </c>
      <c r="E5087" s="1">
        <v>6</v>
      </c>
      <c r="F5087" t="s">
        <v>47</v>
      </c>
      <c r="G5087" s="1">
        <v>22172.45</v>
      </c>
      <c r="H5087">
        <v>6599.4652299211511</v>
      </c>
      <c r="I5087">
        <v>529.49176877454852</v>
      </c>
    </row>
    <row r="5088" spans="1:9">
      <c r="A5088" t="s">
        <v>260</v>
      </c>
      <c r="B5088" t="s">
        <v>41</v>
      </c>
      <c r="C5088" t="s">
        <v>4460</v>
      </c>
      <c r="D5088" t="s">
        <v>45</v>
      </c>
      <c r="E5088" s="1">
        <v>5</v>
      </c>
      <c r="F5088" t="s">
        <v>47</v>
      </c>
      <c r="G5088" s="1">
        <v>459.5</v>
      </c>
      <c r="H5088">
        <v>9467.7730778277528</v>
      </c>
      <c r="I5088">
        <v>5.4430506152340712</v>
      </c>
    </row>
    <row r="5089" spans="1:9">
      <c r="A5089" t="s">
        <v>260</v>
      </c>
      <c r="B5089" t="s">
        <v>41</v>
      </c>
      <c r="C5089" t="s">
        <v>4460</v>
      </c>
      <c r="D5089" t="s">
        <v>45</v>
      </c>
      <c r="E5089" s="1">
        <v>2</v>
      </c>
      <c r="F5089" t="s">
        <v>47</v>
      </c>
      <c r="G5089" s="1">
        <v>526.53</v>
      </c>
      <c r="H5089">
        <v>9467.7730778277528</v>
      </c>
      <c r="I5089">
        <v>8.2911036659783726</v>
      </c>
    </row>
    <row r="5090" spans="1:9">
      <c r="A5090" t="s">
        <v>260</v>
      </c>
      <c r="B5090" t="s">
        <v>41</v>
      </c>
      <c r="C5090" t="s">
        <v>15504</v>
      </c>
      <c r="D5090" t="s">
        <v>73</v>
      </c>
      <c r="E5090" s="1">
        <v>6</v>
      </c>
      <c r="F5090" t="s">
        <v>47</v>
      </c>
      <c r="G5090" s="1">
        <v>23388.99</v>
      </c>
      <c r="H5090">
        <v>6599.4652299211511</v>
      </c>
      <c r="I5090">
        <v>529.50353001656185</v>
      </c>
    </row>
    <row r="5091" spans="1:9">
      <c r="A5091" t="s">
        <v>40</v>
      </c>
      <c r="B5091" t="s">
        <v>41</v>
      </c>
      <c r="C5091" t="s">
        <v>4460</v>
      </c>
      <c r="D5091" t="s">
        <v>45</v>
      </c>
      <c r="E5091" s="1">
        <v>2</v>
      </c>
      <c r="F5091" t="s">
        <v>132</v>
      </c>
      <c r="G5091" s="1">
        <v>27.18</v>
      </c>
      <c r="H5091">
        <v>9467.7730778277528</v>
      </c>
      <c r="I5091">
        <v>0.13</v>
      </c>
    </row>
    <row r="5092" spans="1:9">
      <c r="A5092" t="s">
        <v>40</v>
      </c>
      <c r="B5092" t="s">
        <v>41</v>
      </c>
      <c r="C5092" t="s">
        <v>4460</v>
      </c>
      <c r="D5092" t="s">
        <v>45</v>
      </c>
      <c r="E5092" s="1">
        <v>2</v>
      </c>
      <c r="F5092" t="s">
        <v>132</v>
      </c>
      <c r="G5092" s="1">
        <v>27.18</v>
      </c>
      <c r="H5092">
        <v>9467.7730778277528</v>
      </c>
      <c r="I5092">
        <v>0.13</v>
      </c>
    </row>
    <row r="5093" spans="1:9">
      <c r="A5093" t="s">
        <v>40</v>
      </c>
      <c r="B5093" t="s">
        <v>41</v>
      </c>
      <c r="C5093" t="s">
        <v>4460</v>
      </c>
      <c r="D5093" t="s">
        <v>45</v>
      </c>
      <c r="E5093" s="1">
        <v>6</v>
      </c>
      <c r="F5093" t="s">
        <v>132</v>
      </c>
      <c r="G5093" s="1">
        <v>44.48</v>
      </c>
      <c r="H5093">
        <v>9467.7730778277528</v>
      </c>
      <c r="I5093">
        <v>0.76311990019917575</v>
      </c>
    </row>
    <row r="5094" spans="1:9">
      <c r="A5094" t="s">
        <v>285</v>
      </c>
      <c r="B5094" t="s">
        <v>261</v>
      </c>
      <c r="C5094" t="s">
        <v>4460</v>
      </c>
      <c r="D5094" t="s">
        <v>45</v>
      </c>
      <c r="E5094" s="1">
        <v>4</v>
      </c>
      <c r="F5094" t="s">
        <v>132</v>
      </c>
      <c r="G5094" s="1">
        <v>49.05</v>
      </c>
      <c r="H5094">
        <v>9467.7730778277528</v>
      </c>
      <c r="I5094">
        <v>0.72547435163484586</v>
      </c>
    </row>
    <row r="5095" spans="1:9">
      <c r="A5095" t="s">
        <v>40</v>
      </c>
      <c r="B5095" t="s">
        <v>41</v>
      </c>
      <c r="C5095" t="s">
        <v>4460</v>
      </c>
      <c r="D5095" t="s">
        <v>45</v>
      </c>
      <c r="E5095" s="1">
        <v>2</v>
      </c>
      <c r="F5095" t="s">
        <v>132</v>
      </c>
      <c r="G5095" s="1">
        <v>35.96</v>
      </c>
      <c r="H5095">
        <v>9467.7730778277528</v>
      </c>
      <c r="I5095">
        <v>0.34715457767398084</v>
      </c>
    </row>
    <row r="5096" spans="1:9">
      <c r="A5096" t="s">
        <v>285</v>
      </c>
      <c r="B5096" t="s">
        <v>41</v>
      </c>
      <c r="C5096" t="s">
        <v>770</v>
      </c>
      <c r="D5096" t="s">
        <v>45</v>
      </c>
      <c r="E5096" s="1">
        <v>1</v>
      </c>
      <c r="F5096" t="s">
        <v>132</v>
      </c>
      <c r="G5096" s="1">
        <v>22.77</v>
      </c>
      <c r="H5096">
        <v>9517.4925579535429</v>
      </c>
      <c r="I5096">
        <v>0.23409399821439253</v>
      </c>
    </row>
    <row r="5097" spans="1:9">
      <c r="A5097" t="s">
        <v>285</v>
      </c>
      <c r="B5097" t="s">
        <v>41</v>
      </c>
      <c r="C5097" t="s">
        <v>770</v>
      </c>
      <c r="D5097" t="s">
        <v>45</v>
      </c>
      <c r="E5097" s="1">
        <v>6</v>
      </c>
      <c r="F5097" t="s">
        <v>132</v>
      </c>
      <c r="G5097" s="1">
        <v>18.48</v>
      </c>
      <c r="H5097">
        <v>9517.4925579535429</v>
      </c>
      <c r="I5097">
        <v>0.2449489742783178</v>
      </c>
    </row>
    <row r="5098" spans="1:9">
      <c r="A5098" t="s">
        <v>285</v>
      </c>
      <c r="B5098" t="s">
        <v>41</v>
      </c>
      <c r="C5098" t="s">
        <v>770</v>
      </c>
      <c r="D5098" t="s">
        <v>45</v>
      </c>
      <c r="E5098" s="1">
        <v>6</v>
      </c>
      <c r="F5098" t="s">
        <v>132</v>
      </c>
      <c r="G5098" s="1">
        <v>18.48</v>
      </c>
      <c r="H5098">
        <v>9517.4925579535429</v>
      </c>
      <c r="I5098">
        <v>0.2449489742783178</v>
      </c>
    </row>
    <row r="5099" spans="1:9">
      <c r="A5099" t="s">
        <v>285</v>
      </c>
      <c r="B5099" t="s">
        <v>41</v>
      </c>
      <c r="C5099" t="s">
        <v>770</v>
      </c>
      <c r="D5099" t="s">
        <v>45</v>
      </c>
      <c r="E5099" s="1">
        <v>6</v>
      </c>
      <c r="F5099" t="s">
        <v>132</v>
      </c>
      <c r="G5099" s="1">
        <v>18.48</v>
      </c>
      <c r="H5099">
        <v>9517.4925579535429</v>
      </c>
      <c r="I5099">
        <v>0.2449489742783178</v>
      </c>
    </row>
    <row r="5100" spans="1:9">
      <c r="A5100" t="s">
        <v>285</v>
      </c>
      <c r="B5100" t="s">
        <v>41</v>
      </c>
      <c r="C5100" t="s">
        <v>770</v>
      </c>
      <c r="D5100" t="s">
        <v>45</v>
      </c>
      <c r="E5100" s="1">
        <v>3</v>
      </c>
      <c r="F5100" t="s">
        <v>47</v>
      </c>
      <c r="G5100" s="1">
        <v>437.09</v>
      </c>
      <c r="H5100">
        <v>9517.4925579535429</v>
      </c>
      <c r="I5100">
        <v>6.8363294244791923</v>
      </c>
    </row>
    <row r="5101" spans="1:9">
      <c r="A5101" t="s">
        <v>285</v>
      </c>
      <c r="B5101" t="s">
        <v>41</v>
      </c>
      <c r="C5101" t="s">
        <v>770</v>
      </c>
      <c r="D5101" t="s">
        <v>45</v>
      </c>
      <c r="E5101" s="1">
        <v>1</v>
      </c>
      <c r="F5101" t="s">
        <v>132</v>
      </c>
      <c r="G5101" s="1">
        <v>64.290000000000006</v>
      </c>
      <c r="H5101">
        <v>9517.4925579535429</v>
      </c>
      <c r="I5101">
        <v>1.4460636223901078</v>
      </c>
    </row>
    <row r="5102" spans="1:9">
      <c r="A5102" t="s">
        <v>285</v>
      </c>
      <c r="B5102" t="s">
        <v>41</v>
      </c>
      <c r="C5102" t="s">
        <v>770</v>
      </c>
      <c r="D5102" t="s">
        <v>45</v>
      </c>
      <c r="E5102" s="1">
        <v>6</v>
      </c>
      <c r="F5102" t="s">
        <v>132</v>
      </c>
      <c r="G5102" s="1">
        <v>13.44</v>
      </c>
      <c r="H5102">
        <v>9517.4925579535429</v>
      </c>
      <c r="I5102">
        <v>0.10770329614269007</v>
      </c>
    </row>
    <row r="5103" spans="1:9">
      <c r="A5103" t="s">
        <v>285</v>
      </c>
      <c r="B5103" t="s">
        <v>41</v>
      </c>
      <c r="C5103" t="s">
        <v>770</v>
      </c>
      <c r="D5103" t="s">
        <v>45</v>
      </c>
      <c r="E5103" s="1">
        <v>6</v>
      </c>
      <c r="F5103" t="s">
        <v>132</v>
      </c>
      <c r="G5103" s="1">
        <v>18.48</v>
      </c>
      <c r="H5103">
        <v>9517.4925579535429</v>
      </c>
      <c r="I5103">
        <v>0.2449489742783178</v>
      </c>
    </row>
    <row r="5104" spans="1:9">
      <c r="A5104" t="s">
        <v>40</v>
      </c>
      <c r="B5104" t="s">
        <v>41</v>
      </c>
      <c r="C5104" t="s">
        <v>5806</v>
      </c>
      <c r="D5104" t="s">
        <v>45</v>
      </c>
      <c r="E5104" s="1">
        <v>6</v>
      </c>
      <c r="F5104" t="s">
        <v>47</v>
      </c>
      <c r="G5104" s="1">
        <v>867.29</v>
      </c>
      <c r="H5104">
        <v>9718.1337301617932</v>
      </c>
      <c r="I5104">
        <v>12.634175873399895</v>
      </c>
    </row>
    <row r="5105" spans="1:9">
      <c r="A5105" t="s">
        <v>40</v>
      </c>
      <c r="B5105" t="s">
        <v>41</v>
      </c>
      <c r="C5105" t="s">
        <v>5806</v>
      </c>
      <c r="D5105" t="s">
        <v>45</v>
      </c>
      <c r="E5105" s="1">
        <v>6</v>
      </c>
      <c r="F5105" t="s">
        <v>132</v>
      </c>
      <c r="G5105" s="1">
        <v>22.32</v>
      </c>
      <c r="H5105">
        <v>9718.1337301617932</v>
      </c>
      <c r="I5105">
        <v>0.13</v>
      </c>
    </row>
    <row r="5106" spans="1:9">
      <c r="A5106" t="s">
        <v>40</v>
      </c>
      <c r="B5106" t="s">
        <v>41</v>
      </c>
      <c r="C5106" t="s">
        <v>5806</v>
      </c>
      <c r="D5106" t="s">
        <v>45</v>
      </c>
      <c r="E5106" s="1">
        <v>5</v>
      </c>
      <c r="F5106" t="s">
        <v>47</v>
      </c>
      <c r="G5106" s="1">
        <v>799.47</v>
      </c>
      <c r="H5106">
        <v>9718.1337301617932</v>
      </c>
      <c r="I5106">
        <v>12.634175873399895</v>
      </c>
    </row>
    <row r="5107" spans="1:9">
      <c r="A5107" t="s">
        <v>40</v>
      </c>
      <c r="B5107" t="s">
        <v>41</v>
      </c>
      <c r="C5107" t="s">
        <v>5806</v>
      </c>
      <c r="D5107" t="s">
        <v>45</v>
      </c>
      <c r="E5107" s="1">
        <v>4</v>
      </c>
      <c r="F5107" t="s">
        <v>47</v>
      </c>
      <c r="G5107" s="1">
        <v>803.27</v>
      </c>
      <c r="H5107">
        <v>9718.1337301617932</v>
      </c>
      <c r="I5107">
        <v>12.634175873399895</v>
      </c>
    </row>
    <row r="5108" spans="1:9">
      <c r="A5108" t="s">
        <v>40</v>
      </c>
      <c r="B5108" t="s">
        <v>41</v>
      </c>
      <c r="C5108" t="s">
        <v>5806</v>
      </c>
      <c r="D5108" t="s">
        <v>45</v>
      </c>
      <c r="E5108" s="1">
        <v>4</v>
      </c>
      <c r="F5108" t="s">
        <v>47</v>
      </c>
      <c r="G5108" s="1">
        <v>803.27</v>
      </c>
      <c r="H5108">
        <v>9718.1337301617932</v>
      </c>
      <c r="I5108">
        <v>12.634175873399895</v>
      </c>
    </row>
    <row r="5109" spans="1:9">
      <c r="A5109" t="s">
        <v>40</v>
      </c>
      <c r="B5109" t="s">
        <v>41</v>
      </c>
      <c r="C5109" t="s">
        <v>5806</v>
      </c>
      <c r="D5109" t="s">
        <v>45</v>
      </c>
      <c r="E5109" s="1">
        <v>6</v>
      </c>
      <c r="F5109" t="s">
        <v>132</v>
      </c>
      <c r="G5109" s="1">
        <v>21.37</v>
      </c>
      <c r="H5109">
        <v>9718.1337301617932</v>
      </c>
      <c r="I5109">
        <v>0.13</v>
      </c>
    </row>
    <row r="5110" spans="1:9">
      <c r="A5110" t="s">
        <v>40</v>
      </c>
      <c r="B5110" t="s">
        <v>41</v>
      </c>
      <c r="C5110" t="s">
        <v>5806</v>
      </c>
      <c r="D5110" t="s">
        <v>45</v>
      </c>
      <c r="E5110" s="1">
        <v>2</v>
      </c>
      <c r="F5110" t="s">
        <v>132</v>
      </c>
      <c r="G5110" s="1">
        <v>37.53</v>
      </c>
      <c r="H5110">
        <v>9718.1337301617932</v>
      </c>
      <c r="I5110">
        <v>0.36660605559646725</v>
      </c>
    </row>
    <row r="5111" spans="1:9">
      <c r="A5111" t="s">
        <v>40</v>
      </c>
      <c r="B5111" t="s">
        <v>41</v>
      </c>
      <c r="C5111" t="s">
        <v>5806</v>
      </c>
      <c r="D5111" t="s">
        <v>45</v>
      </c>
      <c r="E5111" s="1">
        <v>6</v>
      </c>
      <c r="F5111" t="s">
        <v>47</v>
      </c>
      <c r="G5111" s="1">
        <v>818.26</v>
      </c>
      <c r="H5111">
        <v>9718.1337301617932</v>
      </c>
      <c r="I5111">
        <v>12.634175873399895</v>
      </c>
    </row>
    <row r="5112" spans="1:9">
      <c r="A5112" t="s">
        <v>260</v>
      </c>
      <c r="B5112" t="s">
        <v>41</v>
      </c>
      <c r="C5112" t="s">
        <v>15504</v>
      </c>
      <c r="D5112" t="s">
        <v>73</v>
      </c>
      <c r="E5112" s="1">
        <v>6</v>
      </c>
      <c r="F5112" t="s">
        <v>47</v>
      </c>
      <c r="G5112" s="1">
        <v>22668.14</v>
      </c>
      <c r="H5112">
        <v>6599.4652299211511</v>
      </c>
      <c r="I5112">
        <v>529.71719530330529</v>
      </c>
    </row>
    <row r="5113" spans="1:9">
      <c r="A5113" t="s">
        <v>40</v>
      </c>
      <c r="B5113" t="s">
        <v>41</v>
      </c>
      <c r="C5113" t="s">
        <v>5806</v>
      </c>
      <c r="D5113" t="s">
        <v>45</v>
      </c>
      <c r="E5113" s="1">
        <v>4</v>
      </c>
      <c r="F5113" t="s">
        <v>132</v>
      </c>
      <c r="G5113" s="1">
        <v>25.81</v>
      </c>
      <c r="H5113">
        <v>9718.1337301617932</v>
      </c>
      <c r="I5113">
        <v>0.13</v>
      </c>
    </row>
    <row r="5114" spans="1:9">
      <c r="A5114" t="s">
        <v>40</v>
      </c>
      <c r="B5114" t="s">
        <v>41</v>
      </c>
      <c r="C5114" t="s">
        <v>5806</v>
      </c>
      <c r="D5114" t="s">
        <v>45</v>
      </c>
      <c r="E5114" s="1">
        <v>4</v>
      </c>
      <c r="F5114" t="s">
        <v>132</v>
      </c>
      <c r="G5114" s="1">
        <v>25.73</v>
      </c>
      <c r="H5114">
        <v>9718.1337301617932</v>
      </c>
      <c r="I5114">
        <v>0.13</v>
      </c>
    </row>
    <row r="5115" spans="1:9">
      <c r="A5115" t="s">
        <v>40</v>
      </c>
      <c r="B5115" t="s">
        <v>41</v>
      </c>
      <c r="C5115" t="s">
        <v>5806</v>
      </c>
      <c r="D5115" t="s">
        <v>45</v>
      </c>
      <c r="E5115" s="1">
        <v>3</v>
      </c>
      <c r="F5115" t="s">
        <v>132</v>
      </c>
      <c r="G5115" s="1">
        <v>25.9</v>
      </c>
      <c r="H5115">
        <v>9718.1337301617932</v>
      </c>
      <c r="I5115">
        <v>0.13</v>
      </c>
    </row>
    <row r="5116" spans="1:9">
      <c r="A5116" t="s">
        <v>40</v>
      </c>
      <c r="B5116" t="s">
        <v>41</v>
      </c>
      <c r="C5116" t="s">
        <v>5806</v>
      </c>
      <c r="D5116" t="s">
        <v>45</v>
      </c>
      <c r="E5116" s="1">
        <v>2</v>
      </c>
      <c r="F5116" t="s">
        <v>132</v>
      </c>
      <c r="G5116" s="1">
        <v>25.58</v>
      </c>
      <c r="H5116">
        <v>9718.1337301617932</v>
      </c>
      <c r="I5116">
        <v>0.13</v>
      </c>
    </row>
    <row r="5117" spans="1:9">
      <c r="A5117" t="s">
        <v>40</v>
      </c>
      <c r="B5117" t="s">
        <v>41</v>
      </c>
      <c r="C5117" t="s">
        <v>5806</v>
      </c>
      <c r="D5117" t="s">
        <v>45</v>
      </c>
      <c r="E5117" s="1">
        <v>2</v>
      </c>
      <c r="F5117" t="s">
        <v>132</v>
      </c>
      <c r="G5117" s="1">
        <v>25.84</v>
      </c>
      <c r="H5117">
        <v>9718.1337301617932</v>
      </c>
      <c r="I5117">
        <v>0.13</v>
      </c>
    </row>
    <row r="5118" spans="1:9">
      <c r="A5118" t="s">
        <v>40</v>
      </c>
      <c r="B5118" t="s">
        <v>41</v>
      </c>
      <c r="C5118" t="s">
        <v>5806</v>
      </c>
      <c r="D5118" t="s">
        <v>45</v>
      </c>
      <c r="E5118" s="1">
        <v>4</v>
      </c>
      <c r="F5118" t="s">
        <v>132</v>
      </c>
      <c r="G5118" s="1">
        <v>25.83</v>
      </c>
      <c r="H5118">
        <v>9718.1337301617932</v>
      </c>
      <c r="I5118">
        <v>0.13</v>
      </c>
    </row>
    <row r="5119" spans="1:9">
      <c r="A5119" t="s">
        <v>40</v>
      </c>
      <c r="B5119" t="s">
        <v>41</v>
      </c>
      <c r="C5119" t="s">
        <v>5806</v>
      </c>
      <c r="D5119" t="s">
        <v>45</v>
      </c>
      <c r="E5119" s="1">
        <v>4</v>
      </c>
      <c r="F5119" t="s">
        <v>47</v>
      </c>
      <c r="G5119" s="1">
        <v>712.77</v>
      </c>
      <c r="H5119">
        <v>9718.1337301617932</v>
      </c>
      <c r="I5119">
        <v>12.634175873399895</v>
      </c>
    </row>
    <row r="5120" spans="1:9">
      <c r="A5120" t="s">
        <v>40</v>
      </c>
      <c r="B5120" t="s">
        <v>41</v>
      </c>
      <c r="C5120" t="s">
        <v>5806</v>
      </c>
      <c r="D5120" t="s">
        <v>45</v>
      </c>
      <c r="E5120" s="1">
        <v>3</v>
      </c>
      <c r="F5120" t="s">
        <v>47</v>
      </c>
      <c r="G5120" s="1">
        <v>710.04</v>
      </c>
      <c r="H5120">
        <v>9718.1337301617932</v>
      </c>
      <c r="I5120">
        <v>12.634175873399895</v>
      </c>
    </row>
    <row r="5121" spans="1:9">
      <c r="A5121" t="s">
        <v>40</v>
      </c>
      <c r="B5121" t="s">
        <v>41</v>
      </c>
      <c r="C5121" t="s">
        <v>5806</v>
      </c>
      <c r="D5121" t="s">
        <v>45</v>
      </c>
      <c r="E5121" s="1">
        <v>3</v>
      </c>
      <c r="F5121" t="s">
        <v>132</v>
      </c>
      <c r="G5121" s="1">
        <v>25.9</v>
      </c>
      <c r="H5121">
        <v>9718.1337301617932</v>
      </c>
      <c r="I5121">
        <v>0.13</v>
      </c>
    </row>
    <row r="5122" spans="1:9">
      <c r="A5122" t="s">
        <v>40</v>
      </c>
      <c r="B5122" t="s">
        <v>41</v>
      </c>
      <c r="C5122" t="s">
        <v>5806</v>
      </c>
      <c r="D5122" t="s">
        <v>45</v>
      </c>
      <c r="E5122" s="1">
        <v>3</v>
      </c>
      <c r="F5122" t="s">
        <v>47</v>
      </c>
      <c r="G5122" s="1">
        <v>38.869999999999997</v>
      </c>
      <c r="H5122">
        <v>9718.1337301617932</v>
      </c>
      <c r="I5122">
        <v>0.13038404810405299</v>
      </c>
    </row>
    <row r="5123" spans="1:9">
      <c r="A5123" t="s">
        <v>40</v>
      </c>
      <c r="B5123" t="s">
        <v>41</v>
      </c>
      <c r="C5123" t="s">
        <v>5806</v>
      </c>
      <c r="D5123" t="s">
        <v>45</v>
      </c>
      <c r="E5123" s="1">
        <v>6</v>
      </c>
      <c r="F5123" t="s">
        <v>132</v>
      </c>
      <c r="G5123" s="1">
        <v>21.61</v>
      </c>
      <c r="H5123">
        <v>9718.1337301617932</v>
      </c>
      <c r="I5123">
        <v>0.13</v>
      </c>
    </row>
    <row r="5124" spans="1:9">
      <c r="A5124" t="s">
        <v>40</v>
      </c>
      <c r="B5124" t="s">
        <v>41</v>
      </c>
      <c r="C5124" t="s">
        <v>5806</v>
      </c>
      <c r="D5124" t="s">
        <v>45</v>
      </c>
      <c r="E5124" s="1">
        <v>2</v>
      </c>
      <c r="F5124" t="s">
        <v>132</v>
      </c>
      <c r="G5124" s="1">
        <v>36.14</v>
      </c>
      <c r="H5124">
        <v>9718.1337301617932</v>
      </c>
      <c r="I5124">
        <v>0.36660605559646725</v>
      </c>
    </row>
    <row r="5125" spans="1:9">
      <c r="A5125" t="s">
        <v>40</v>
      </c>
      <c r="B5125" t="s">
        <v>41</v>
      </c>
      <c r="C5125" t="s">
        <v>5806</v>
      </c>
      <c r="D5125" t="s">
        <v>45</v>
      </c>
      <c r="E5125" s="1">
        <v>6</v>
      </c>
      <c r="F5125" t="s">
        <v>132</v>
      </c>
      <c r="G5125" s="1">
        <v>31.25</v>
      </c>
      <c r="H5125">
        <v>9718.1337301617932</v>
      </c>
      <c r="I5125">
        <v>0.36660605559646725</v>
      </c>
    </row>
    <row r="5126" spans="1:9">
      <c r="A5126" t="s">
        <v>40</v>
      </c>
      <c r="B5126" t="s">
        <v>41</v>
      </c>
      <c r="C5126" t="s">
        <v>5806</v>
      </c>
      <c r="D5126" t="s">
        <v>45</v>
      </c>
      <c r="E5126" s="1">
        <v>3</v>
      </c>
      <c r="F5126" t="s">
        <v>47</v>
      </c>
      <c r="G5126" s="1">
        <v>849.15</v>
      </c>
      <c r="H5126">
        <v>9718.1337301617932</v>
      </c>
      <c r="I5126">
        <v>12.634175873399895</v>
      </c>
    </row>
    <row r="5127" spans="1:9">
      <c r="A5127" t="s">
        <v>40</v>
      </c>
      <c r="B5127" t="s">
        <v>41</v>
      </c>
      <c r="C5127" t="s">
        <v>5806</v>
      </c>
      <c r="D5127" t="s">
        <v>45</v>
      </c>
      <c r="E5127" s="1">
        <v>3</v>
      </c>
      <c r="F5127" t="s">
        <v>47</v>
      </c>
      <c r="G5127" s="1">
        <v>38.81</v>
      </c>
      <c r="H5127">
        <v>9718.1337301617932</v>
      </c>
      <c r="I5127">
        <v>0.13038404810405299</v>
      </c>
    </row>
    <row r="5128" spans="1:9">
      <c r="A5128" t="s">
        <v>40</v>
      </c>
      <c r="B5128" t="s">
        <v>41</v>
      </c>
      <c r="C5128" t="s">
        <v>5806</v>
      </c>
      <c r="D5128" t="s">
        <v>45</v>
      </c>
      <c r="E5128" s="1">
        <v>6</v>
      </c>
      <c r="F5128" t="s">
        <v>132</v>
      </c>
      <c r="G5128" s="1">
        <v>21.34</v>
      </c>
      <c r="H5128">
        <v>9718.1337301617932</v>
      </c>
      <c r="I5128">
        <v>0.13</v>
      </c>
    </row>
    <row r="5129" spans="1:9">
      <c r="A5129" t="s">
        <v>40</v>
      </c>
      <c r="B5129" t="s">
        <v>41</v>
      </c>
      <c r="C5129" t="s">
        <v>5806</v>
      </c>
      <c r="D5129" t="s">
        <v>45</v>
      </c>
      <c r="E5129" s="1">
        <v>2</v>
      </c>
      <c r="F5129" t="s">
        <v>132</v>
      </c>
      <c r="G5129" s="1">
        <v>1358.46</v>
      </c>
      <c r="H5129">
        <v>9718.1337301617932</v>
      </c>
      <c r="I5129">
        <v>12.596110510788638</v>
      </c>
    </row>
    <row r="5130" spans="1:9">
      <c r="A5130" t="s">
        <v>40</v>
      </c>
      <c r="B5130" t="s">
        <v>41</v>
      </c>
      <c r="C5130" t="s">
        <v>5806</v>
      </c>
      <c r="D5130" t="s">
        <v>45</v>
      </c>
      <c r="E5130" s="1">
        <v>2</v>
      </c>
      <c r="F5130" t="s">
        <v>132</v>
      </c>
      <c r="G5130" s="1">
        <v>37.56</v>
      </c>
      <c r="H5130">
        <v>9718.1337301617932</v>
      </c>
      <c r="I5130">
        <v>0.36660605559646725</v>
      </c>
    </row>
    <row r="5131" spans="1:9">
      <c r="A5131" t="s">
        <v>40</v>
      </c>
      <c r="B5131" t="s">
        <v>41</v>
      </c>
      <c r="C5131" t="s">
        <v>5806</v>
      </c>
      <c r="D5131" t="s">
        <v>45</v>
      </c>
      <c r="E5131" s="1">
        <v>5</v>
      </c>
      <c r="F5131" t="s">
        <v>47</v>
      </c>
      <c r="G5131" s="1">
        <v>702.19</v>
      </c>
      <c r="H5131">
        <v>9718.1337301617932</v>
      </c>
      <c r="I5131">
        <v>12.634175873399895</v>
      </c>
    </row>
    <row r="5132" spans="1:9">
      <c r="A5132" t="s">
        <v>40</v>
      </c>
      <c r="B5132" t="s">
        <v>41</v>
      </c>
      <c r="C5132" t="s">
        <v>5806</v>
      </c>
      <c r="D5132" t="s">
        <v>45</v>
      </c>
      <c r="E5132" s="1">
        <v>3</v>
      </c>
      <c r="F5132" t="s">
        <v>47</v>
      </c>
      <c r="G5132" s="1">
        <v>851.33</v>
      </c>
      <c r="H5132">
        <v>9718.1337301617932</v>
      </c>
      <c r="I5132">
        <v>12.634175873399895</v>
      </c>
    </row>
    <row r="5133" spans="1:9">
      <c r="A5133" t="s">
        <v>40</v>
      </c>
      <c r="B5133" t="s">
        <v>41</v>
      </c>
      <c r="C5133" t="s">
        <v>5806</v>
      </c>
      <c r="D5133" t="s">
        <v>45</v>
      </c>
      <c r="E5133" s="1">
        <v>3</v>
      </c>
      <c r="F5133" t="s">
        <v>132</v>
      </c>
      <c r="G5133" s="1">
        <v>25.53</v>
      </c>
      <c r="H5133">
        <v>9718.1337301617932</v>
      </c>
      <c r="I5133">
        <v>0.13</v>
      </c>
    </row>
    <row r="5134" spans="1:9">
      <c r="A5134" t="s">
        <v>40</v>
      </c>
      <c r="B5134" t="s">
        <v>41</v>
      </c>
      <c r="C5134" t="s">
        <v>5806</v>
      </c>
      <c r="D5134" t="s">
        <v>45</v>
      </c>
      <c r="E5134" s="1">
        <v>2</v>
      </c>
      <c r="F5134" t="s">
        <v>132</v>
      </c>
      <c r="G5134" s="1">
        <v>24.93</v>
      </c>
      <c r="H5134">
        <v>9718.1337301617932</v>
      </c>
      <c r="I5134">
        <v>0.13</v>
      </c>
    </row>
    <row r="5135" spans="1:9">
      <c r="A5135" t="s">
        <v>40</v>
      </c>
      <c r="B5135" t="s">
        <v>41</v>
      </c>
      <c r="C5135" t="s">
        <v>5806</v>
      </c>
      <c r="D5135" t="s">
        <v>45</v>
      </c>
      <c r="E5135" s="1">
        <v>4</v>
      </c>
      <c r="F5135" t="s">
        <v>47</v>
      </c>
      <c r="G5135" s="1">
        <v>36.119999999999997</v>
      </c>
      <c r="H5135">
        <v>9718.1337301617932</v>
      </c>
      <c r="I5135">
        <v>0.13038404810405299</v>
      </c>
    </row>
    <row r="5136" spans="1:9">
      <c r="A5136" t="s">
        <v>40</v>
      </c>
      <c r="B5136" t="s">
        <v>41</v>
      </c>
      <c r="C5136" t="s">
        <v>5806</v>
      </c>
      <c r="D5136" t="s">
        <v>45</v>
      </c>
      <c r="E5136" s="1">
        <v>4</v>
      </c>
      <c r="F5136" t="s">
        <v>47</v>
      </c>
      <c r="G5136" s="1">
        <v>739.61</v>
      </c>
      <c r="H5136">
        <v>9718.1337301617932</v>
      </c>
      <c r="I5136">
        <v>12.634175873399895</v>
      </c>
    </row>
    <row r="5137" spans="1:9">
      <c r="A5137" t="s">
        <v>40</v>
      </c>
      <c r="B5137" t="s">
        <v>41</v>
      </c>
      <c r="C5137" t="s">
        <v>5806</v>
      </c>
      <c r="D5137" t="s">
        <v>45</v>
      </c>
      <c r="E5137" s="1">
        <v>2</v>
      </c>
      <c r="F5137" t="s">
        <v>132</v>
      </c>
      <c r="G5137" s="1">
        <v>24.93</v>
      </c>
      <c r="H5137">
        <v>9718.1337301617932</v>
      </c>
      <c r="I5137">
        <v>0.13</v>
      </c>
    </row>
    <row r="5138" spans="1:9">
      <c r="A5138" t="s">
        <v>40</v>
      </c>
      <c r="B5138" t="s">
        <v>41</v>
      </c>
      <c r="C5138" t="s">
        <v>5806</v>
      </c>
      <c r="D5138" t="s">
        <v>45</v>
      </c>
      <c r="E5138" s="1">
        <v>2</v>
      </c>
      <c r="F5138" t="s">
        <v>132</v>
      </c>
      <c r="G5138" s="1">
        <v>36.29</v>
      </c>
      <c r="H5138">
        <v>9718.1337301617932</v>
      </c>
      <c r="I5138">
        <v>0.36660605559646725</v>
      </c>
    </row>
    <row r="5139" spans="1:9">
      <c r="A5139" t="s">
        <v>40</v>
      </c>
      <c r="B5139" t="s">
        <v>41</v>
      </c>
      <c r="C5139" t="s">
        <v>5806</v>
      </c>
      <c r="D5139" t="s">
        <v>45</v>
      </c>
      <c r="E5139" s="1">
        <v>6</v>
      </c>
      <c r="F5139" t="s">
        <v>47</v>
      </c>
      <c r="G5139" s="1">
        <v>779.77</v>
      </c>
      <c r="H5139">
        <v>9718.1337301617932</v>
      </c>
      <c r="I5139">
        <v>12.634175873399895</v>
      </c>
    </row>
    <row r="5140" spans="1:9">
      <c r="A5140" t="s">
        <v>40</v>
      </c>
      <c r="B5140" t="s">
        <v>41</v>
      </c>
      <c r="C5140" t="s">
        <v>5806</v>
      </c>
      <c r="D5140" t="s">
        <v>45</v>
      </c>
      <c r="E5140" s="1">
        <v>3</v>
      </c>
      <c r="F5140" t="s">
        <v>132</v>
      </c>
      <c r="G5140" s="1">
        <v>24.86</v>
      </c>
      <c r="H5140">
        <v>9718.1337301617932</v>
      </c>
      <c r="I5140">
        <v>0.13</v>
      </c>
    </row>
    <row r="5141" spans="1:9">
      <c r="A5141" t="s">
        <v>40</v>
      </c>
      <c r="B5141" t="s">
        <v>41</v>
      </c>
      <c r="C5141" t="s">
        <v>5806</v>
      </c>
      <c r="D5141" t="s">
        <v>45</v>
      </c>
      <c r="E5141" s="1">
        <v>3</v>
      </c>
      <c r="F5141" t="s">
        <v>47</v>
      </c>
      <c r="G5141" s="1">
        <v>745.26</v>
      </c>
      <c r="H5141">
        <v>9718.1337301617932</v>
      </c>
      <c r="I5141">
        <v>12.634175873399895</v>
      </c>
    </row>
    <row r="5142" spans="1:9">
      <c r="A5142" t="s">
        <v>40</v>
      </c>
      <c r="B5142" t="s">
        <v>41</v>
      </c>
      <c r="C5142" t="s">
        <v>5806</v>
      </c>
      <c r="D5142" t="s">
        <v>45</v>
      </c>
      <c r="E5142" s="1">
        <v>3</v>
      </c>
      <c r="F5142" t="s">
        <v>47</v>
      </c>
      <c r="G5142" s="1">
        <v>745.26</v>
      </c>
      <c r="H5142">
        <v>9718.1337301617932</v>
      </c>
      <c r="I5142">
        <v>12.634175873399895</v>
      </c>
    </row>
    <row r="5143" spans="1:9">
      <c r="A5143" t="s">
        <v>260</v>
      </c>
      <c r="B5143" t="s">
        <v>41</v>
      </c>
      <c r="C5143" t="s">
        <v>15475</v>
      </c>
      <c r="D5143" t="s">
        <v>73</v>
      </c>
      <c r="E5143" s="1">
        <v>8</v>
      </c>
      <c r="F5143" t="s">
        <v>74</v>
      </c>
      <c r="G5143" s="1">
        <v>14441.37</v>
      </c>
      <c r="H5143">
        <v>11603.096096270159</v>
      </c>
      <c r="I5143">
        <v>532.80183595779772</v>
      </c>
    </row>
    <row r="5144" spans="1:9">
      <c r="A5144" t="s">
        <v>40</v>
      </c>
      <c r="B5144" t="s">
        <v>41</v>
      </c>
      <c r="C5144" t="s">
        <v>5806</v>
      </c>
      <c r="D5144" t="s">
        <v>45</v>
      </c>
      <c r="E5144" s="1">
        <v>2</v>
      </c>
      <c r="F5144" t="s">
        <v>132</v>
      </c>
      <c r="G5144" s="1">
        <v>25.56</v>
      </c>
      <c r="H5144">
        <v>9718.1337301617932</v>
      </c>
      <c r="I5144">
        <v>0.13</v>
      </c>
    </row>
    <row r="5145" spans="1:9">
      <c r="A5145" t="s">
        <v>40</v>
      </c>
      <c r="B5145" t="s">
        <v>41</v>
      </c>
      <c r="C5145" t="s">
        <v>5806</v>
      </c>
      <c r="D5145" t="s">
        <v>45</v>
      </c>
      <c r="E5145" s="1">
        <v>4</v>
      </c>
      <c r="F5145" t="s">
        <v>47</v>
      </c>
      <c r="G5145" s="1">
        <v>36.119999999999997</v>
      </c>
      <c r="H5145">
        <v>9718.1337301617932</v>
      </c>
      <c r="I5145">
        <v>0.13038404810405299</v>
      </c>
    </row>
    <row r="5146" spans="1:9">
      <c r="A5146" t="s">
        <v>40</v>
      </c>
      <c r="B5146" t="s">
        <v>41</v>
      </c>
      <c r="C5146" t="s">
        <v>5806</v>
      </c>
      <c r="D5146" t="s">
        <v>45</v>
      </c>
      <c r="E5146" s="1">
        <v>4</v>
      </c>
      <c r="F5146" t="s">
        <v>132</v>
      </c>
      <c r="G5146" s="1">
        <v>36.26</v>
      </c>
      <c r="H5146">
        <v>9718.1337301617932</v>
      </c>
      <c r="I5146">
        <v>0.36660605559646725</v>
      </c>
    </row>
    <row r="5147" spans="1:9">
      <c r="A5147" t="s">
        <v>40</v>
      </c>
      <c r="B5147" t="s">
        <v>41</v>
      </c>
      <c r="C5147" t="s">
        <v>5806</v>
      </c>
      <c r="D5147" t="s">
        <v>45</v>
      </c>
      <c r="E5147" s="1">
        <v>6</v>
      </c>
      <c r="F5147" t="s">
        <v>47</v>
      </c>
      <c r="G5147" s="1">
        <v>792.43</v>
      </c>
      <c r="H5147">
        <v>9718.1337301617932</v>
      </c>
      <c r="I5147">
        <v>12.634175873399895</v>
      </c>
    </row>
    <row r="5148" spans="1:9">
      <c r="A5148" t="s">
        <v>40</v>
      </c>
      <c r="B5148" t="s">
        <v>41</v>
      </c>
      <c r="C5148" t="s">
        <v>5806</v>
      </c>
      <c r="D5148" t="s">
        <v>45</v>
      </c>
      <c r="E5148" s="1">
        <v>4</v>
      </c>
      <c r="F5148" t="s">
        <v>132</v>
      </c>
      <c r="G5148" s="1">
        <v>24.52</v>
      </c>
      <c r="H5148">
        <v>9718.1337301617932</v>
      </c>
      <c r="I5148">
        <v>0.13</v>
      </c>
    </row>
    <row r="5149" spans="1:9">
      <c r="A5149" t="s">
        <v>40</v>
      </c>
      <c r="B5149" t="s">
        <v>41</v>
      </c>
      <c r="C5149" t="s">
        <v>5806</v>
      </c>
      <c r="D5149" t="s">
        <v>45</v>
      </c>
      <c r="E5149" s="1">
        <v>5</v>
      </c>
      <c r="F5149" t="s">
        <v>47</v>
      </c>
      <c r="G5149" s="1">
        <v>736.4</v>
      </c>
      <c r="H5149">
        <v>9718.1337301617932</v>
      </c>
      <c r="I5149">
        <v>12.634175873399895</v>
      </c>
    </row>
    <row r="5150" spans="1:9">
      <c r="A5150" t="s">
        <v>40</v>
      </c>
      <c r="B5150" t="s">
        <v>41</v>
      </c>
      <c r="C5150" t="s">
        <v>5806</v>
      </c>
      <c r="D5150" t="s">
        <v>45</v>
      </c>
      <c r="E5150" s="1">
        <v>5</v>
      </c>
      <c r="F5150" t="s">
        <v>47</v>
      </c>
      <c r="G5150" s="1">
        <v>737.06</v>
      </c>
      <c r="H5150">
        <v>9718.1337301617932</v>
      </c>
      <c r="I5150">
        <v>12.634175873399895</v>
      </c>
    </row>
    <row r="5151" spans="1:9">
      <c r="A5151" t="s">
        <v>40</v>
      </c>
      <c r="B5151" t="s">
        <v>41</v>
      </c>
      <c r="C5151" t="s">
        <v>5806</v>
      </c>
      <c r="D5151" t="s">
        <v>45</v>
      </c>
      <c r="E5151" s="1">
        <v>2</v>
      </c>
      <c r="F5151" t="s">
        <v>132</v>
      </c>
      <c r="G5151" s="1">
        <v>36.090000000000003</v>
      </c>
      <c r="H5151">
        <v>9718.1337301617932</v>
      </c>
      <c r="I5151">
        <v>0.36660605559646725</v>
      </c>
    </row>
    <row r="5152" spans="1:9">
      <c r="A5152" t="s">
        <v>40</v>
      </c>
      <c r="B5152" t="s">
        <v>41</v>
      </c>
      <c r="C5152" t="s">
        <v>5806</v>
      </c>
      <c r="D5152" t="s">
        <v>45</v>
      </c>
      <c r="E5152" s="1">
        <v>6</v>
      </c>
      <c r="F5152" t="s">
        <v>47</v>
      </c>
      <c r="G5152" s="1">
        <v>707.23</v>
      </c>
      <c r="H5152">
        <v>9718.1337301617932</v>
      </c>
      <c r="I5152">
        <v>12.634175873399895</v>
      </c>
    </row>
    <row r="5153" spans="1:9">
      <c r="A5153" t="s">
        <v>40</v>
      </c>
      <c r="B5153" t="s">
        <v>41</v>
      </c>
      <c r="C5153" t="s">
        <v>5806</v>
      </c>
      <c r="D5153" t="s">
        <v>45</v>
      </c>
      <c r="E5153" s="1">
        <v>5</v>
      </c>
      <c r="F5153" t="s">
        <v>47</v>
      </c>
      <c r="G5153" s="1">
        <v>773.21</v>
      </c>
      <c r="H5153">
        <v>9718.1337301617932</v>
      </c>
      <c r="I5153">
        <v>12.634175873399895</v>
      </c>
    </row>
    <row r="5154" spans="1:9">
      <c r="A5154" t="s">
        <v>40</v>
      </c>
      <c r="B5154" t="s">
        <v>41</v>
      </c>
      <c r="C5154" t="s">
        <v>5806</v>
      </c>
      <c r="D5154" t="s">
        <v>45</v>
      </c>
      <c r="E5154" s="1">
        <v>3</v>
      </c>
      <c r="F5154" t="s">
        <v>132</v>
      </c>
      <c r="G5154" s="1">
        <v>24.86</v>
      </c>
      <c r="H5154">
        <v>9718.1337301617932</v>
      </c>
      <c r="I5154">
        <v>0.13</v>
      </c>
    </row>
    <row r="5155" spans="1:9">
      <c r="A5155" t="s">
        <v>40</v>
      </c>
      <c r="B5155" t="s">
        <v>41</v>
      </c>
      <c r="C5155" t="s">
        <v>5806</v>
      </c>
      <c r="D5155" t="s">
        <v>45</v>
      </c>
      <c r="E5155" s="1">
        <v>5</v>
      </c>
      <c r="F5155" t="s">
        <v>47</v>
      </c>
      <c r="G5155" s="1">
        <v>865.05</v>
      </c>
      <c r="H5155">
        <v>9718.1337301617932</v>
      </c>
      <c r="I5155">
        <v>12.634175873399895</v>
      </c>
    </row>
    <row r="5156" spans="1:9">
      <c r="A5156" t="s">
        <v>40</v>
      </c>
      <c r="B5156" t="s">
        <v>41</v>
      </c>
      <c r="C5156" t="s">
        <v>5806</v>
      </c>
      <c r="D5156" t="s">
        <v>45</v>
      </c>
      <c r="E5156" s="1">
        <v>6</v>
      </c>
      <c r="F5156" t="s">
        <v>47</v>
      </c>
      <c r="G5156" s="1">
        <v>36.99</v>
      </c>
      <c r="H5156">
        <v>9718.1337301617932</v>
      </c>
      <c r="I5156">
        <v>0.13038404810405299</v>
      </c>
    </row>
    <row r="5157" spans="1:9">
      <c r="A5157" t="s">
        <v>40</v>
      </c>
      <c r="B5157" t="s">
        <v>41</v>
      </c>
      <c r="C5157" t="s">
        <v>5806</v>
      </c>
      <c r="D5157" t="s">
        <v>45</v>
      </c>
      <c r="E5157" s="1">
        <v>6</v>
      </c>
      <c r="F5157" t="s">
        <v>47</v>
      </c>
      <c r="G5157" s="1">
        <v>36.99</v>
      </c>
      <c r="H5157">
        <v>9718.1337301617932</v>
      </c>
      <c r="I5157">
        <v>0.13038404810405299</v>
      </c>
    </row>
    <row r="5158" spans="1:9">
      <c r="A5158" t="s">
        <v>40</v>
      </c>
      <c r="B5158" t="s">
        <v>41</v>
      </c>
      <c r="C5158" t="s">
        <v>5806</v>
      </c>
      <c r="D5158" t="s">
        <v>45</v>
      </c>
      <c r="E5158" s="1">
        <v>6</v>
      </c>
      <c r="F5158" t="s">
        <v>47</v>
      </c>
      <c r="G5158" s="1">
        <v>37.01</v>
      </c>
      <c r="H5158">
        <v>9718.1337301617932</v>
      </c>
      <c r="I5158">
        <v>0.13038404810405299</v>
      </c>
    </row>
    <row r="5159" spans="1:9">
      <c r="A5159" t="s">
        <v>40</v>
      </c>
      <c r="B5159" t="s">
        <v>41</v>
      </c>
      <c r="C5159" t="s">
        <v>5806</v>
      </c>
      <c r="D5159" t="s">
        <v>45</v>
      </c>
      <c r="E5159" s="1">
        <v>6</v>
      </c>
      <c r="F5159" t="s">
        <v>47</v>
      </c>
      <c r="G5159" s="1">
        <v>36.99</v>
      </c>
      <c r="H5159">
        <v>9718.1337301617932</v>
      </c>
      <c r="I5159">
        <v>0.13038404810405299</v>
      </c>
    </row>
    <row r="5160" spans="1:9">
      <c r="A5160" t="s">
        <v>40</v>
      </c>
      <c r="B5160" t="s">
        <v>41</v>
      </c>
      <c r="C5160" t="s">
        <v>5806</v>
      </c>
      <c r="D5160" t="s">
        <v>45</v>
      </c>
      <c r="E5160" s="1">
        <v>2</v>
      </c>
      <c r="F5160" t="s">
        <v>132</v>
      </c>
      <c r="G5160" s="1">
        <v>24.99</v>
      </c>
      <c r="H5160">
        <v>9718.1337301617932</v>
      </c>
      <c r="I5160">
        <v>0.13</v>
      </c>
    </row>
    <row r="5161" spans="1:9">
      <c r="A5161" t="s">
        <v>40</v>
      </c>
      <c r="B5161" t="s">
        <v>41</v>
      </c>
      <c r="C5161" t="s">
        <v>5806</v>
      </c>
      <c r="D5161" t="s">
        <v>45</v>
      </c>
      <c r="E5161" s="1">
        <v>5</v>
      </c>
      <c r="F5161" t="s">
        <v>47</v>
      </c>
      <c r="G5161" s="1">
        <v>36.64</v>
      </c>
      <c r="H5161">
        <v>9718.1337301617932</v>
      </c>
      <c r="I5161">
        <v>0.13038404810405299</v>
      </c>
    </row>
    <row r="5162" spans="1:9">
      <c r="A5162" t="s">
        <v>40</v>
      </c>
      <c r="B5162" t="s">
        <v>41</v>
      </c>
      <c r="C5162" t="s">
        <v>5806</v>
      </c>
      <c r="D5162" t="s">
        <v>45</v>
      </c>
      <c r="E5162" s="1">
        <v>5</v>
      </c>
      <c r="F5162" t="s">
        <v>47</v>
      </c>
      <c r="G5162" s="1">
        <v>705.98</v>
      </c>
      <c r="H5162">
        <v>9718.1337301617932</v>
      </c>
      <c r="I5162">
        <v>12.634175873399895</v>
      </c>
    </row>
    <row r="5163" spans="1:9">
      <c r="A5163" t="s">
        <v>40</v>
      </c>
      <c r="B5163" t="s">
        <v>41</v>
      </c>
      <c r="C5163" t="s">
        <v>5806</v>
      </c>
      <c r="D5163" t="s">
        <v>45</v>
      </c>
      <c r="E5163" s="1">
        <v>5</v>
      </c>
      <c r="F5163" t="s">
        <v>132</v>
      </c>
      <c r="G5163" s="1">
        <v>25.49</v>
      </c>
      <c r="H5163">
        <v>9718.1337301617932</v>
      </c>
      <c r="I5163">
        <v>0.13</v>
      </c>
    </row>
    <row r="5164" spans="1:9">
      <c r="A5164" t="s">
        <v>40</v>
      </c>
      <c r="B5164" t="s">
        <v>41</v>
      </c>
      <c r="C5164" t="s">
        <v>5806</v>
      </c>
      <c r="D5164" t="s">
        <v>45</v>
      </c>
      <c r="E5164" s="1">
        <v>5</v>
      </c>
      <c r="F5164" t="s">
        <v>132</v>
      </c>
      <c r="G5164" s="1">
        <v>25.78</v>
      </c>
      <c r="H5164">
        <v>9718.1337301617932</v>
      </c>
      <c r="I5164">
        <v>0.13</v>
      </c>
    </row>
    <row r="5165" spans="1:9">
      <c r="A5165" t="s">
        <v>260</v>
      </c>
      <c r="B5165" t="s">
        <v>41</v>
      </c>
      <c r="C5165" t="s">
        <v>15504</v>
      </c>
      <c r="D5165" t="s">
        <v>73</v>
      </c>
      <c r="E5165" s="1">
        <v>6</v>
      </c>
      <c r="F5165" t="s">
        <v>47</v>
      </c>
      <c r="G5165" s="1">
        <v>22162.71</v>
      </c>
      <c r="H5165">
        <v>6599.4652299211511</v>
      </c>
      <c r="I5165">
        <v>533.63656771252101</v>
      </c>
    </row>
    <row r="5166" spans="1:9">
      <c r="A5166" t="s">
        <v>40</v>
      </c>
      <c r="B5166" t="s">
        <v>41</v>
      </c>
      <c r="C5166" t="s">
        <v>5806</v>
      </c>
      <c r="D5166" t="s">
        <v>45</v>
      </c>
      <c r="E5166" s="1">
        <v>4</v>
      </c>
      <c r="F5166" t="s">
        <v>47</v>
      </c>
      <c r="G5166" s="1">
        <v>792.94</v>
      </c>
      <c r="H5166">
        <v>9718.1337301617932</v>
      </c>
      <c r="I5166">
        <v>12.634175873399895</v>
      </c>
    </row>
    <row r="5167" spans="1:9">
      <c r="A5167" t="s">
        <v>40</v>
      </c>
      <c r="B5167" t="s">
        <v>41</v>
      </c>
      <c r="C5167" t="s">
        <v>5806</v>
      </c>
      <c r="D5167" t="s">
        <v>45</v>
      </c>
      <c r="E5167" s="1">
        <v>3</v>
      </c>
      <c r="F5167" t="s">
        <v>132</v>
      </c>
      <c r="G5167" s="1">
        <v>25.96</v>
      </c>
      <c r="H5167">
        <v>9718.1337301617932</v>
      </c>
      <c r="I5167">
        <v>0.13</v>
      </c>
    </row>
    <row r="5168" spans="1:9">
      <c r="A5168" t="s">
        <v>40</v>
      </c>
      <c r="B5168" t="s">
        <v>41</v>
      </c>
      <c r="C5168" t="s">
        <v>5806</v>
      </c>
      <c r="D5168" t="s">
        <v>45</v>
      </c>
      <c r="E5168" s="1">
        <v>3</v>
      </c>
      <c r="F5168" t="s">
        <v>47</v>
      </c>
      <c r="G5168" s="1">
        <v>53.71</v>
      </c>
      <c r="H5168">
        <v>9718.1337301617932</v>
      </c>
      <c r="I5168">
        <v>0.75894663844041099</v>
      </c>
    </row>
    <row r="5169" spans="1:9">
      <c r="A5169" t="s">
        <v>40</v>
      </c>
      <c r="B5169" t="s">
        <v>41</v>
      </c>
      <c r="C5169" t="s">
        <v>5806</v>
      </c>
      <c r="D5169" t="s">
        <v>45</v>
      </c>
      <c r="E5169" s="1">
        <v>2</v>
      </c>
      <c r="F5169" t="s">
        <v>132</v>
      </c>
      <c r="G5169" s="1">
        <v>25.83</v>
      </c>
      <c r="H5169">
        <v>9718.1337301617932</v>
      </c>
      <c r="I5169">
        <v>0.13</v>
      </c>
    </row>
    <row r="5170" spans="1:9">
      <c r="A5170" t="s">
        <v>40</v>
      </c>
      <c r="B5170" t="s">
        <v>41</v>
      </c>
      <c r="C5170" t="s">
        <v>5806</v>
      </c>
      <c r="D5170" t="s">
        <v>45</v>
      </c>
      <c r="E5170" s="1">
        <v>2</v>
      </c>
      <c r="F5170" t="s">
        <v>132</v>
      </c>
      <c r="G5170" s="1">
        <v>26.09</v>
      </c>
      <c r="H5170">
        <v>9718.1337301617932</v>
      </c>
      <c r="I5170">
        <v>0.13</v>
      </c>
    </row>
    <row r="5171" spans="1:9">
      <c r="A5171" t="s">
        <v>40</v>
      </c>
      <c r="B5171" t="s">
        <v>41</v>
      </c>
      <c r="C5171" t="s">
        <v>5806</v>
      </c>
      <c r="D5171" t="s">
        <v>45</v>
      </c>
      <c r="E5171" s="1">
        <v>4</v>
      </c>
      <c r="F5171" t="s">
        <v>47</v>
      </c>
      <c r="G5171" s="1">
        <v>38.659999999999997</v>
      </c>
      <c r="H5171">
        <v>9718.1337301617932</v>
      </c>
      <c r="I5171">
        <v>0.13038404810405299</v>
      </c>
    </row>
    <row r="5172" spans="1:9">
      <c r="A5172" t="s">
        <v>40</v>
      </c>
      <c r="B5172" t="s">
        <v>41</v>
      </c>
      <c r="C5172" t="s">
        <v>5806</v>
      </c>
      <c r="D5172" t="s">
        <v>45</v>
      </c>
      <c r="E5172" s="1">
        <v>5</v>
      </c>
      <c r="F5172" t="s">
        <v>47</v>
      </c>
      <c r="G5172" s="1">
        <v>747.04</v>
      </c>
      <c r="H5172">
        <v>9718.1337301617932</v>
      </c>
      <c r="I5172">
        <v>12.634175873399895</v>
      </c>
    </row>
    <row r="5173" spans="1:9">
      <c r="A5173" t="s">
        <v>40</v>
      </c>
      <c r="B5173" t="s">
        <v>41</v>
      </c>
      <c r="C5173" t="s">
        <v>5806</v>
      </c>
      <c r="D5173" t="s">
        <v>45</v>
      </c>
      <c r="E5173" s="1">
        <v>6</v>
      </c>
      <c r="F5173" t="s">
        <v>132</v>
      </c>
      <c r="G5173" s="1">
        <v>22.32</v>
      </c>
      <c r="H5173">
        <v>9718.1337301617932</v>
      </c>
      <c r="I5173">
        <v>0.13</v>
      </c>
    </row>
    <row r="5174" spans="1:9">
      <c r="A5174" t="s">
        <v>40</v>
      </c>
      <c r="B5174" t="s">
        <v>41</v>
      </c>
      <c r="C5174" t="s">
        <v>5806</v>
      </c>
      <c r="D5174" t="s">
        <v>45</v>
      </c>
      <c r="E5174" s="1">
        <v>2</v>
      </c>
      <c r="F5174" t="s">
        <v>132</v>
      </c>
      <c r="G5174" s="1">
        <v>26.21</v>
      </c>
      <c r="H5174">
        <v>9718.1337301617932</v>
      </c>
      <c r="I5174">
        <v>0.13</v>
      </c>
    </row>
    <row r="5175" spans="1:9">
      <c r="A5175" t="s">
        <v>40</v>
      </c>
      <c r="B5175" t="s">
        <v>41</v>
      </c>
      <c r="C5175" t="s">
        <v>5806</v>
      </c>
      <c r="D5175" t="s">
        <v>45</v>
      </c>
      <c r="E5175" s="1">
        <v>6</v>
      </c>
      <c r="F5175" t="s">
        <v>47</v>
      </c>
      <c r="G5175" s="1">
        <v>754.63</v>
      </c>
      <c r="H5175">
        <v>9718.1337301617932</v>
      </c>
      <c r="I5175">
        <v>12.634175873399895</v>
      </c>
    </row>
    <row r="5176" spans="1:9">
      <c r="A5176" t="s">
        <v>40</v>
      </c>
      <c r="B5176" t="s">
        <v>41</v>
      </c>
      <c r="C5176" t="s">
        <v>5806</v>
      </c>
      <c r="D5176" t="s">
        <v>45</v>
      </c>
      <c r="E5176" s="1">
        <v>2</v>
      </c>
      <c r="F5176" t="s">
        <v>132</v>
      </c>
      <c r="G5176" s="1">
        <v>24.93</v>
      </c>
      <c r="H5176">
        <v>9718.1337301617932</v>
      </c>
      <c r="I5176">
        <v>0.13</v>
      </c>
    </row>
    <row r="5177" spans="1:9">
      <c r="A5177" t="s">
        <v>40</v>
      </c>
      <c r="B5177" t="s">
        <v>41</v>
      </c>
      <c r="C5177" t="s">
        <v>5806</v>
      </c>
      <c r="D5177" t="s">
        <v>45</v>
      </c>
      <c r="E5177" s="1">
        <v>6</v>
      </c>
      <c r="F5177" t="s">
        <v>47</v>
      </c>
      <c r="G5177" s="1">
        <v>782.69</v>
      </c>
      <c r="H5177">
        <v>9718.1337301617932</v>
      </c>
      <c r="I5177">
        <v>12.634175873399895</v>
      </c>
    </row>
    <row r="5178" spans="1:9">
      <c r="A5178" t="s">
        <v>40</v>
      </c>
      <c r="B5178" t="s">
        <v>41</v>
      </c>
      <c r="C5178" t="s">
        <v>5806</v>
      </c>
      <c r="D5178" t="s">
        <v>45</v>
      </c>
      <c r="E5178" s="1">
        <v>3</v>
      </c>
      <c r="F5178" t="s">
        <v>132</v>
      </c>
      <c r="G5178" s="1">
        <v>25.96</v>
      </c>
      <c r="H5178">
        <v>9718.1337301617932</v>
      </c>
      <c r="I5178">
        <v>0.13</v>
      </c>
    </row>
    <row r="5179" spans="1:9">
      <c r="A5179" t="s">
        <v>40</v>
      </c>
      <c r="B5179" t="s">
        <v>41</v>
      </c>
      <c r="C5179" t="s">
        <v>5806</v>
      </c>
      <c r="D5179" t="s">
        <v>45</v>
      </c>
      <c r="E5179" s="1">
        <v>4</v>
      </c>
      <c r="F5179" t="s">
        <v>132</v>
      </c>
      <c r="G5179" s="1">
        <v>25.79</v>
      </c>
      <c r="H5179">
        <v>9718.1337301617932</v>
      </c>
      <c r="I5179">
        <v>0.13</v>
      </c>
    </row>
    <row r="5180" spans="1:9">
      <c r="A5180" t="s">
        <v>40</v>
      </c>
      <c r="B5180" t="s">
        <v>41</v>
      </c>
      <c r="C5180" t="s">
        <v>5806</v>
      </c>
      <c r="D5180" t="s">
        <v>45</v>
      </c>
      <c r="E5180" s="1">
        <v>2</v>
      </c>
      <c r="F5180" t="s">
        <v>132</v>
      </c>
      <c r="G5180" s="1">
        <v>37.25</v>
      </c>
      <c r="H5180">
        <v>9718.1337301617932</v>
      </c>
      <c r="I5180">
        <v>0.36660605559646725</v>
      </c>
    </row>
    <row r="5181" spans="1:9">
      <c r="A5181" t="s">
        <v>40</v>
      </c>
      <c r="B5181" t="s">
        <v>41</v>
      </c>
      <c r="C5181" t="s">
        <v>5806</v>
      </c>
      <c r="D5181" t="s">
        <v>45</v>
      </c>
      <c r="E5181" s="1">
        <v>2</v>
      </c>
      <c r="F5181" t="s">
        <v>132</v>
      </c>
      <c r="G5181" s="1">
        <v>25.71</v>
      </c>
      <c r="H5181">
        <v>9718.1337301617932</v>
      </c>
      <c r="I5181">
        <v>0.13</v>
      </c>
    </row>
    <row r="5182" spans="1:9">
      <c r="A5182" t="s">
        <v>40</v>
      </c>
      <c r="B5182" t="s">
        <v>41</v>
      </c>
      <c r="C5182" t="s">
        <v>5806</v>
      </c>
      <c r="D5182" t="s">
        <v>45</v>
      </c>
      <c r="E5182" s="1">
        <v>2</v>
      </c>
      <c r="F5182" t="s">
        <v>132</v>
      </c>
      <c r="G5182" s="1">
        <v>25.71</v>
      </c>
      <c r="H5182">
        <v>9718.1337301617932</v>
      </c>
      <c r="I5182">
        <v>0.13</v>
      </c>
    </row>
    <row r="5183" spans="1:9">
      <c r="A5183" t="s">
        <v>40</v>
      </c>
      <c r="B5183" t="s">
        <v>41</v>
      </c>
      <c r="C5183" t="s">
        <v>5806</v>
      </c>
      <c r="D5183" t="s">
        <v>45</v>
      </c>
      <c r="E5183" s="1">
        <v>6</v>
      </c>
      <c r="F5183" t="s">
        <v>132</v>
      </c>
      <c r="G5183" s="1">
        <v>21.43</v>
      </c>
      <c r="H5183">
        <v>9718.1337301617932</v>
      </c>
      <c r="I5183">
        <v>0.13</v>
      </c>
    </row>
    <row r="5184" spans="1:9">
      <c r="A5184" t="s">
        <v>40</v>
      </c>
      <c r="B5184" t="s">
        <v>41</v>
      </c>
      <c r="C5184" t="s">
        <v>5806</v>
      </c>
      <c r="D5184" t="s">
        <v>45</v>
      </c>
      <c r="E5184" s="1">
        <v>3</v>
      </c>
      <c r="F5184" t="s">
        <v>47</v>
      </c>
      <c r="G5184" s="1">
        <v>851.33</v>
      </c>
      <c r="H5184">
        <v>9718.1337301617932</v>
      </c>
      <c r="I5184">
        <v>12.634175873399895</v>
      </c>
    </row>
    <row r="5185" spans="1:9">
      <c r="A5185" t="s">
        <v>40</v>
      </c>
      <c r="B5185" t="s">
        <v>41</v>
      </c>
      <c r="C5185" t="s">
        <v>5806</v>
      </c>
      <c r="D5185" t="s">
        <v>45</v>
      </c>
      <c r="E5185" s="1">
        <v>3</v>
      </c>
      <c r="F5185" t="s">
        <v>47</v>
      </c>
      <c r="G5185" s="1">
        <v>850.47</v>
      </c>
      <c r="H5185">
        <v>9718.1337301617932</v>
      </c>
      <c r="I5185">
        <v>12.634175873399895</v>
      </c>
    </row>
    <row r="5186" spans="1:9">
      <c r="A5186" t="s">
        <v>260</v>
      </c>
      <c r="B5186" t="s">
        <v>41</v>
      </c>
      <c r="C5186" t="s">
        <v>15504</v>
      </c>
      <c r="D5186" t="s">
        <v>73</v>
      </c>
      <c r="E5186" s="1">
        <v>6</v>
      </c>
      <c r="F5186" t="s">
        <v>47</v>
      </c>
      <c r="G5186" s="1">
        <v>22162.71</v>
      </c>
      <c r="H5186">
        <v>6599.4652299211511</v>
      </c>
      <c r="I5186">
        <v>533.63656771252101</v>
      </c>
    </row>
    <row r="5187" spans="1:9">
      <c r="A5187" t="s">
        <v>285</v>
      </c>
      <c r="B5187" t="s">
        <v>41</v>
      </c>
      <c r="C5187" t="s">
        <v>5806</v>
      </c>
      <c r="D5187" t="s">
        <v>45</v>
      </c>
      <c r="E5187" s="1">
        <v>4</v>
      </c>
      <c r="F5187" t="s">
        <v>132</v>
      </c>
      <c r="G5187" s="1">
        <v>25.87</v>
      </c>
      <c r="H5187">
        <v>9718.1337301617932</v>
      </c>
      <c r="I5187">
        <v>0.10535653752852739</v>
      </c>
    </row>
    <row r="5188" spans="1:9">
      <c r="A5188" t="s">
        <v>260</v>
      </c>
      <c r="B5188" t="s">
        <v>41</v>
      </c>
      <c r="C5188" t="s">
        <v>4460</v>
      </c>
      <c r="D5188" t="s">
        <v>73</v>
      </c>
      <c r="E5188" s="1">
        <v>14</v>
      </c>
      <c r="F5188" t="s">
        <v>47</v>
      </c>
      <c r="G5188" s="1">
        <v>17318.48</v>
      </c>
      <c r="H5188">
        <v>9467.7730778277528</v>
      </c>
      <c r="I5188">
        <v>533.85894513438654</v>
      </c>
    </row>
    <row r="5189" spans="1:9">
      <c r="A5189" t="s">
        <v>285</v>
      </c>
      <c r="B5189" t="s">
        <v>41</v>
      </c>
      <c r="C5189" t="s">
        <v>5806</v>
      </c>
      <c r="D5189" t="s">
        <v>45</v>
      </c>
      <c r="E5189" s="1">
        <v>2</v>
      </c>
      <c r="F5189" t="s">
        <v>132</v>
      </c>
      <c r="G5189" s="1">
        <v>24.35</v>
      </c>
      <c r="H5189">
        <v>9718.1337301617932</v>
      </c>
      <c r="I5189">
        <v>0.10392304845413264</v>
      </c>
    </row>
    <row r="5190" spans="1:9">
      <c r="A5190" t="s">
        <v>260</v>
      </c>
      <c r="B5190" t="s">
        <v>41</v>
      </c>
      <c r="C5190" t="s">
        <v>15504</v>
      </c>
      <c r="D5190" t="s">
        <v>73</v>
      </c>
      <c r="E5190" s="1">
        <v>8</v>
      </c>
      <c r="F5190" t="s">
        <v>47</v>
      </c>
      <c r="G5190" s="1">
        <v>13852.97</v>
      </c>
      <c r="H5190">
        <v>6599.4652299211511</v>
      </c>
      <c r="I5190">
        <v>543.27785395688647</v>
      </c>
    </row>
    <row r="5191" spans="1:9">
      <c r="A5191" t="s">
        <v>260</v>
      </c>
      <c r="B5191" t="s">
        <v>41</v>
      </c>
      <c r="C5191" t="s">
        <v>15504</v>
      </c>
      <c r="D5191" t="s">
        <v>73</v>
      </c>
      <c r="E5191" s="1">
        <v>6</v>
      </c>
      <c r="F5191" t="s">
        <v>47</v>
      </c>
      <c r="G5191" s="1">
        <v>23100.7</v>
      </c>
      <c r="H5191">
        <v>6599.4652299211511</v>
      </c>
      <c r="I5191">
        <v>551.65664266824524</v>
      </c>
    </row>
    <row r="5192" spans="1:9">
      <c r="A5192" t="s">
        <v>285</v>
      </c>
      <c r="B5192" t="s">
        <v>41</v>
      </c>
      <c r="C5192" t="s">
        <v>5806</v>
      </c>
      <c r="D5192" t="s">
        <v>45</v>
      </c>
      <c r="E5192" s="1">
        <v>6</v>
      </c>
      <c r="F5192" t="s">
        <v>132</v>
      </c>
      <c r="G5192" s="1">
        <v>19.52</v>
      </c>
      <c r="H5192">
        <v>9718.1337301617932</v>
      </c>
      <c r="I5192">
        <v>0.10535653752852739</v>
      </c>
    </row>
    <row r="5193" spans="1:9">
      <c r="A5193" t="s">
        <v>285</v>
      </c>
      <c r="B5193" t="s">
        <v>41</v>
      </c>
      <c r="C5193" t="s">
        <v>5806</v>
      </c>
      <c r="D5193" t="s">
        <v>45</v>
      </c>
      <c r="E5193" s="1">
        <v>6</v>
      </c>
      <c r="F5193" t="s">
        <v>47</v>
      </c>
      <c r="G5193" s="1">
        <v>823.98</v>
      </c>
      <c r="H5193">
        <v>9718.1337301617932</v>
      </c>
      <c r="I5193">
        <v>12.634175873399895</v>
      </c>
    </row>
    <row r="5194" spans="1:9">
      <c r="A5194" t="s">
        <v>285</v>
      </c>
      <c r="B5194" t="s">
        <v>41</v>
      </c>
      <c r="C5194" t="s">
        <v>5806</v>
      </c>
      <c r="D5194" t="s">
        <v>45</v>
      </c>
      <c r="E5194" s="1">
        <v>4</v>
      </c>
      <c r="F5194" t="s">
        <v>132</v>
      </c>
      <c r="G5194" s="1">
        <v>23.63</v>
      </c>
      <c r="H5194">
        <v>9718.1337301617932</v>
      </c>
      <c r="I5194">
        <v>0.1216552506059644</v>
      </c>
    </row>
    <row r="5195" spans="1:9">
      <c r="A5195" t="s">
        <v>285</v>
      </c>
      <c r="B5195" t="s">
        <v>41</v>
      </c>
      <c r="C5195" t="s">
        <v>5806</v>
      </c>
      <c r="D5195" t="s">
        <v>45</v>
      </c>
      <c r="E5195" s="1">
        <v>6</v>
      </c>
      <c r="F5195" t="s">
        <v>132</v>
      </c>
      <c r="G5195" s="1">
        <v>39.869999999999997</v>
      </c>
      <c r="H5195">
        <v>9718.1337301617932</v>
      </c>
      <c r="I5195">
        <v>0.63245553203367588</v>
      </c>
    </row>
    <row r="5196" spans="1:9">
      <c r="A5196" t="s">
        <v>285</v>
      </c>
      <c r="B5196" t="s">
        <v>261</v>
      </c>
      <c r="C5196" t="s">
        <v>5806</v>
      </c>
      <c r="D5196" t="s">
        <v>45</v>
      </c>
      <c r="E5196" s="1">
        <v>6</v>
      </c>
      <c r="F5196" t="s">
        <v>47</v>
      </c>
      <c r="G5196" s="1">
        <v>44.14</v>
      </c>
      <c r="H5196">
        <v>9718.1337301617932</v>
      </c>
      <c r="I5196">
        <v>0.52657203267929065</v>
      </c>
    </row>
    <row r="5197" spans="1:9">
      <c r="A5197" t="s">
        <v>260</v>
      </c>
      <c r="B5197" t="s">
        <v>41</v>
      </c>
      <c r="C5197" t="s">
        <v>5806</v>
      </c>
      <c r="D5197" t="s">
        <v>45</v>
      </c>
      <c r="E5197" s="1">
        <v>2</v>
      </c>
      <c r="F5197" t="s">
        <v>132</v>
      </c>
      <c r="G5197" s="1">
        <v>29.55</v>
      </c>
      <c r="H5197">
        <v>9718.1337301617932</v>
      </c>
      <c r="I5197">
        <v>0.23409399821439253</v>
      </c>
    </row>
    <row r="5198" spans="1:9">
      <c r="A5198" t="s">
        <v>260</v>
      </c>
      <c r="B5198" t="s">
        <v>41</v>
      </c>
      <c r="C5198" t="s">
        <v>5806</v>
      </c>
      <c r="D5198" t="s">
        <v>45</v>
      </c>
      <c r="E5198" s="1">
        <v>6</v>
      </c>
      <c r="F5198" t="s">
        <v>132</v>
      </c>
      <c r="G5198" s="1">
        <v>36.76</v>
      </c>
      <c r="H5198">
        <v>9718.1337301617932</v>
      </c>
      <c r="I5198">
        <v>0.52</v>
      </c>
    </row>
    <row r="5199" spans="1:9">
      <c r="A5199" t="s">
        <v>260</v>
      </c>
      <c r="B5199" t="s">
        <v>41</v>
      </c>
      <c r="C5199" t="s">
        <v>5806</v>
      </c>
      <c r="D5199" t="s">
        <v>45</v>
      </c>
      <c r="E5199" s="1">
        <v>2</v>
      </c>
      <c r="F5199" t="s">
        <v>132</v>
      </c>
      <c r="G5199" s="1">
        <v>45.2</v>
      </c>
      <c r="H5199">
        <v>9718.1337301617932</v>
      </c>
      <c r="I5199">
        <v>0.52</v>
      </c>
    </row>
    <row r="5200" spans="1:9">
      <c r="A5200" t="s">
        <v>260</v>
      </c>
      <c r="B5200" t="s">
        <v>41</v>
      </c>
      <c r="C5200" t="s">
        <v>5806</v>
      </c>
      <c r="D5200" t="s">
        <v>45</v>
      </c>
      <c r="E5200" s="1">
        <v>2</v>
      </c>
      <c r="F5200" t="s">
        <v>132</v>
      </c>
      <c r="G5200" s="1">
        <v>45.94</v>
      </c>
      <c r="H5200">
        <v>9718.1337301617932</v>
      </c>
      <c r="I5200">
        <v>0.52801515129776344</v>
      </c>
    </row>
    <row r="5201" spans="1:9">
      <c r="A5201" t="s">
        <v>260</v>
      </c>
      <c r="B5201" t="s">
        <v>41</v>
      </c>
      <c r="C5201" t="s">
        <v>5806</v>
      </c>
      <c r="D5201" t="s">
        <v>45</v>
      </c>
      <c r="E5201" s="1">
        <v>2</v>
      </c>
      <c r="F5201" t="s">
        <v>132</v>
      </c>
      <c r="G5201" s="1">
        <v>48.21</v>
      </c>
      <c r="H5201">
        <v>9718.1337301617932</v>
      </c>
      <c r="I5201">
        <v>0.53628350711167694</v>
      </c>
    </row>
    <row r="5202" spans="1:9">
      <c r="A5202" t="s">
        <v>260</v>
      </c>
      <c r="B5202" t="s">
        <v>41</v>
      </c>
      <c r="C5202" t="s">
        <v>5806</v>
      </c>
      <c r="D5202" t="s">
        <v>45</v>
      </c>
      <c r="E5202" s="1">
        <v>2</v>
      </c>
      <c r="F5202" t="s">
        <v>132</v>
      </c>
      <c r="G5202" s="1">
        <v>52.26</v>
      </c>
      <c r="H5202">
        <v>9718.1337301617932</v>
      </c>
      <c r="I5202">
        <v>0.75219678276365953</v>
      </c>
    </row>
    <row r="5203" spans="1:9">
      <c r="A5203" t="s">
        <v>260</v>
      </c>
      <c r="B5203" t="s">
        <v>41</v>
      </c>
      <c r="C5203" t="s">
        <v>5806</v>
      </c>
      <c r="D5203" t="s">
        <v>45</v>
      </c>
      <c r="E5203" s="1">
        <v>4</v>
      </c>
      <c r="F5203" t="s">
        <v>47</v>
      </c>
      <c r="G5203" s="1">
        <v>173.29</v>
      </c>
      <c r="H5203">
        <v>9718.1337301617932</v>
      </c>
      <c r="I5203">
        <v>3.2280024783137944</v>
      </c>
    </row>
    <row r="5204" spans="1:9">
      <c r="A5204" t="s">
        <v>260</v>
      </c>
      <c r="B5204" t="s">
        <v>41</v>
      </c>
      <c r="C5204" t="s">
        <v>15504</v>
      </c>
      <c r="D5204" t="s">
        <v>73</v>
      </c>
      <c r="E5204" s="1">
        <v>6</v>
      </c>
      <c r="F5204" t="s">
        <v>47</v>
      </c>
      <c r="G5204" s="1">
        <v>23300.54</v>
      </c>
      <c r="H5204">
        <v>6599.4652299211511</v>
      </c>
      <c r="I5204">
        <v>556.4537630387631</v>
      </c>
    </row>
    <row r="5205" spans="1:9">
      <c r="A5205" t="s">
        <v>40</v>
      </c>
      <c r="B5205" t="s">
        <v>41</v>
      </c>
      <c r="C5205" t="s">
        <v>15023</v>
      </c>
      <c r="D5205" t="s">
        <v>45</v>
      </c>
      <c r="E5205" s="1">
        <v>5</v>
      </c>
      <c r="F5205" t="s">
        <v>132</v>
      </c>
      <c r="G5205" s="1">
        <v>34.049999999999997</v>
      </c>
      <c r="H5205">
        <v>9956.3702851946764</v>
      </c>
      <c r="I5205">
        <v>0.13</v>
      </c>
    </row>
    <row r="5206" spans="1:9">
      <c r="A5206" t="s">
        <v>260</v>
      </c>
      <c r="B5206" t="s">
        <v>41</v>
      </c>
      <c r="C5206" t="s">
        <v>15504</v>
      </c>
      <c r="D5206" t="s">
        <v>73</v>
      </c>
      <c r="E5206" s="1">
        <v>6</v>
      </c>
      <c r="F5206" t="s">
        <v>47</v>
      </c>
      <c r="G5206" s="1">
        <v>23475.47</v>
      </c>
      <c r="H5206">
        <v>6599.4652299211511</v>
      </c>
      <c r="I5206">
        <v>560.60945229277036</v>
      </c>
    </row>
    <row r="5207" spans="1:9">
      <c r="A5207" t="s">
        <v>260</v>
      </c>
      <c r="B5207" t="s">
        <v>41</v>
      </c>
      <c r="C5207" t="s">
        <v>2152</v>
      </c>
      <c r="D5207" t="s">
        <v>73</v>
      </c>
      <c r="E5207" s="1">
        <v>8</v>
      </c>
      <c r="F5207" t="s">
        <v>348</v>
      </c>
      <c r="G5207" s="1">
        <v>9797.7900000000009</v>
      </c>
      <c r="H5207">
        <v>5269.5437712730181</v>
      </c>
      <c r="I5207">
        <v>569.07786707971695</v>
      </c>
    </row>
    <row r="5208" spans="1:9">
      <c r="A5208" t="s">
        <v>40</v>
      </c>
      <c r="B5208" t="s">
        <v>41</v>
      </c>
      <c r="C5208" t="s">
        <v>15023</v>
      </c>
      <c r="D5208" t="s">
        <v>45</v>
      </c>
      <c r="E5208" s="1">
        <v>5</v>
      </c>
      <c r="F5208" t="s">
        <v>132</v>
      </c>
      <c r="G5208" s="1">
        <v>34.020000000000003</v>
      </c>
      <c r="H5208">
        <v>9956.3702851946764</v>
      </c>
      <c r="I5208">
        <v>0.13</v>
      </c>
    </row>
    <row r="5209" spans="1:9">
      <c r="A5209" t="s">
        <v>40</v>
      </c>
      <c r="B5209" t="s">
        <v>41</v>
      </c>
      <c r="C5209" t="s">
        <v>15023</v>
      </c>
      <c r="D5209" t="s">
        <v>45</v>
      </c>
      <c r="E5209" s="1">
        <v>7</v>
      </c>
      <c r="F5209" t="s">
        <v>132</v>
      </c>
      <c r="G5209" s="1">
        <v>944.88</v>
      </c>
      <c r="H5209">
        <v>9956.3702851946764</v>
      </c>
      <c r="I5209">
        <v>12.596110510788638</v>
      </c>
    </row>
    <row r="5210" spans="1:9">
      <c r="A5210" t="s">
        <v>40</v>
      </c>
      <c r="B5210" t="s">
        <v>41</v>
      </c>
      <c r="C5210" t="s">
        <v>15023</v>
      </c>
      <c r="D5210" t="s">
        <v>45</v>
      </c>
      <c r="E5210" s="1">
        <v>5</v>
      </c>
      <c r="F5210" t="s">
        <v>132</v>
      </c>
      <c r="G5210" s="1">
        <v>32.92</v>
      </c>
      <c r="H5210">
        <v>9956.3702851946764</v>
      </c>
      <c r="I5210">
        <v>0.13</v>
      </c>
    </row>
    <row r="5211" spans="1:9">
      <c r="A5211" t="s">
        <v>260</v>
      </c>
      <c r="B5211" t="s">
        <v>41</v>
      </c>
      <c r="C5211" t="s">
        <v>15504</v>
      </c>
      <c r="D5211" t="s">
        <v>73</v>
      </c>
      <c r="E5211" s="1">
        <v>6</v>
      </c>
      <c r="F5211" t="s">
        <v>47</v>
      </c>
      <c r="G5211" s="1">
        <v>24002.66</v>
      </c>
      <c r="H5211">
        <v>6599.4652299211511</v>
      </c>
      <c r="I5211">
        <v>577.95063370499042</v>
      </c>
    </row>
    <row r="5212" spans="1:9">
      <c r="A5212" t="s">
        <v>40</v>
      </c>
      <c r="B5212" t="s">
        <v>41</v>
      </c>
      <c r="C5212" t="s">
        <v>15023</v>
      </c>
      <c r="D5212" t="s">
        <v>45</v>
      </c>
      <c r="E5212" s="1">
        <v>5</v>
      </c>
      <c r="F5212" t="s">
        <v>132</v>
      </c>
      <c r="G5212" s="1">
        <v>34.15</v>
      </c>
      <c r="H5212">
        <v>9956.3702851946764</v>
      </c>
      <c r="I5212">
        <v>0.13</v>
      </c>
    </row>
    <row r="5213" spans="1:9">
      <c r="A5213" t="s">
        <v>40</v>
      </c>
      <c r="B5213" t="s">
        <v>41</v>
      </c>
      <c r="C5213" t="s">
        <v>15023</v>
      </c>
      <c r="D5213" t="s">
        <v>45</v>
      </c>
      <c r="E5213" s="1">
        <v>3</v>
      </c>
      <c r="F5213" t="s">
        <v>132</v>
      </c>
      <c r="G5213" s="1">
        <v>33.85</v>
      </c>
      <c r="H5213">
        <v>9956.3702851946764</v>
      </c>
      <c r="I5213">
        <v>0.1414213562373095</v>
      </c>
    </row>
    <row r="5214" spans="1:9">
      <c r="A5214" t="s">
        <v>40</v>
      </c>
      <c r="B5214" t="s">
        <v>41</v>
      </c>
      <c r="C5214" t="s">
        <v>15023</v>
      </c>
      <c r="D5214" t="s">
        <v>45</v>
      </c>
      <c r="E5214" s="1">
        <v>8</v>
      </c>
      <c r="F5214" t="s">
        <v>132</v>
      </c>
      <c r="G5214" s="1">
        <v>28.44</v>
      </c>
      <c r="H5214">
        <v>9956.3702851946764</v>
      </c>
      <c r="I5214">
        <v>0.13</v>
      </c>
    </row>
    <row r="5215" spans="1:9">
      <c r="A5215" t="s">
        <v>260</v>
      </c>
      <c r="B5215" t="s">
        <v>41</v>
      </c>
      <c r="C5215" t="s">
        <v>15504</v>
      </c>
      <c r="D5215" t="s">
        <v>73</v>
      </c>
      <c r="E5215" s="1">
        <v>8</v>
      </c>
      <c r="F5215" t="s">
        <v>47</v>
      </c>
      <c r="G5215" s="1">
        <v>15269.54</v>
      </c>
      <c r="H5215">
        <v>6599.4652299211511</v>
      </c>
      <c r="I5215">
        <v>580.57266056885589</v>
      </c>
    </row>
    <row r="5216" spans="1:9">
      <c r="A5216" t="s">
        <v>40</v>
      </c>
      <c r="B5216" t="s">
        <v>41</v>
      </c>
      <c r="C5216" t="s">
        <v>15023</v>
      </c>
      <c r="D5216" t="s">
        <v>45</v>
      </c>
      <c r="E5216" s="1">
        <v>3</v>
      </c>
      <c r="F5216" t="s">
        <v>132</v>
      </c>
      <c r="G5216" s="1">
        <v>45.96</v>
      </c>
      <c r="H5216">
        <v>9956.3702851946764</v>
      </c>
      <c r="I5216">
        <v>0.36660605559646725</v>
      </c>
    </row>
    <row r="5217" spans="1:9">
      <c r="A5217" t="s">
        <v>40</v>
      </c>
      <c r="B5217" t="s">
        <v>41</v>
      </c>
      <c r="C5217" t="s">
        <v>15023</v>
      </c>
      <c r="D5217" t="s">
        <v>45</v>
      </c>
      <c r="E5217" s="1">
        <v>2</v>
      </c>
      <c r="F5217" t="s">
        <v>47</v>
      </c>
      <c r="G5217" s="1">
        <v>52.15</v>
      </c>
      <c r="H5217">
        <v>9956.3702851946764</v>
      </c>
      <c r="I5217">
        <v>0.36783148315499037</v>
      </c>
    </row>
    <row r="5218" spans="1:9">
      <c r="A5218" t="s">
        <v>40</v>
      </c>
      <c r="B5218" t="s">
        <v>41</v>
      </c>
      <c r="C5218" t="s">
        <v>15023</v>
      </c>
      <c r="D5218" t="s">
        <v>45</v>
      </c>
      <c r="E5218" s="1">
        <v>5</v>
      </c>
      <c r="F5218" t="s">
        <v>132</v>
      </c>
      <c r="G5218" s="1">
        <v>47.01</v>
      </c>
      <c r="H5218">
        <v>9956.3702851946764</v>
      </c>
      <c r="I5218">
        <v>0.36660605559646725</v>
      </c>
    </row>
    <row r="5219" spans="1:9">
      <c r="A5219" t="s">
        <v>260</v>
      </c>
      <c r="B5219" t="s">
        <v>41</v>
      </c>
      <c r="C5219" t="s">
        <v>15504</v>
      </c>
      <c r="D5219" t="s">
        <v>73</v>
      </c>
      <c r="E5219" s="1">
        <v>10</v>
      </c>
      <c r="F5219" t="s">
        <v>47</v>
      </c>
      <c r="G5219" s="1">
        <v>13514.07</v>
      </c>
      <c r="H5219">
        <v>6599.4652299211511</v>
      </c>
      <c r="I5219">
        <v>581.02786972743399</v>
      </c>
    </row>
    <row r="5220" spans="1:9">
      <c r="A5220" t="s">
        <v>40</v>
      </c>
      <c r="B5220" t="s">
        <v>41</v>
      </c>
      <c r="C5220" t="s">
        <v>15023</v>
      </c>
      <c r="D5220" t="s">
        <v>45</v>
      </c>
      <c r="E5220" s="1">
        <v>8</v>
      </c>
      <c r="F5220" t="s">
        <v>132</v>
      </c>
      <c r="G5220" s="1">
        <v>28.42</v>
      </c>
      <c r="H5220">
        <v>9956.3702851946764</v>
      </c>
      <c r="I5220">
        <v>0.13</v>
      </c>
    </row>
    <row r="5221" spans="1:9">
      <c r="A5221" t="s">
        <v>285</v>
      </c>
      <c r="B5221" t="s">
        <v>41</v>
      </c>
      <c r="C5221" t="s">
        <v>15023</v>
      </c>
      <c r="D5221" t="s">
        <v>45</v>
      </c>
      <c r="E5221" s="1">
        <v>2</v>
      </c>
      <c r="F5221" t="s">
        <v>47</v>
      </c>
      <c r="G5221" s="1">
        <v>45.73</v>
      </c>
      <c r="H5221">
        <v>9956.3702851946764</v>
      </c>
      <c r="I5221">
        <v>0.2349468024894146</v>
      </c>
    </row>
    <row r="5222" spans="1:9">
      <c r="A5222" t="s">
        <v>260</v>
      </c>
      <c r="B5222" t="s">
        <v>41</v>
      </c>
      <c r="C5222" t="s">
        <v>15023</v>
      </c>
      <c r="D5222" t="s">
        <v>45</v>
      </c>
      <c r="E5222" s="1">
        <v>8</v>
      </c>
      <c r="F5222" t="s">
        <v>132</v>
      </c>
      <c r="G5222" s="1">
        <v>48.04</v>
      </c>
      <c r="H5222">
        <v>9956.3702851946764</v>
      </c>
      <c r="I5222">
        <v>0.61522353661088103</v>
      </c>
    </row>
    <row r="5223" spans="1:9">
      <c r="A5223" t="s">
        <v>260</v>
      </c>
      <c r="B5223" t="s">
        <v>41</v>
      </c>
      <c r="C5223" t="s">
        <v>25410</v>
      </c>
      <c r="D5223" t="s">
        <v>45</v>
      </c>
      <c r="E5223" s="1">
        <v>3</v>
      </c>
      <c r="F5223" t="s">
        <v>47</v>
      </c>
      <c r="G5223" s="1">
        <v>711.05</v>
      </c>
      <c r="H5223">
        <v>10149.568447220419</v>
      </c>
      <c r="I5223">
        <v>6.7260686883200949</v>
      </c>
    </row>
    <row r="5224" spans="1:9">
      <c r="A5224" t="s">
        <v>40</v>
      </c>
      <c r="B5224" t="s">
        <v>41</v>
      </c>
      <c r="C5224" t="s">
        <v>44</v>
      </c>
      <c r="D5224" t="s">
        <v>45</v>
      </c>
      <c r="E5224" s="1">
        <v>2</v>
      </c>
      <c r="F5224" t="s">
        <v>47</v>
      </c>
      <c r="G5224" s="1">
        <v>37.85</v>
      </c>
      <c r="H5224">
        <v>10733.49534193344</v>
      </c>
      <c r="I5224">
        <v>0.36783148315499037</v>
      </c>
    </row>
    <row r="5225" spans="1:9">
      <c r="A5225" t="s">
        <v>40</v>
      </c>
      <c r="B5225" t="s">
        <v>41</v>
      </c>
      <c r="C5225" t="s">
        <v>44</v>
      </c>
      <c r="D5225" t="s">
        <v>45</v>
      </c>
      <c r="E5225" s="1">
        <v>2</v>
      </c>
      <c r="F5225" t="s">
        <v>47</v>
      </c>
      <c r="G5225" s="1">
        <v>24.11</v>
      </c>
      <c r="H5225">
        <v>10733.49534193344</v>
      </c>
      <c r="I5225">
        <v>0.13038404810405299</v>
      </c>
    </row>
    <row r="5226" spans="1:9">
      <c r="A5226" t="s">
        <v>40</v>
      </c>
      <c r="B5226" t="s">
        <v>41</v>
      </c>
      <c r="C5226" t="s">
        <v>44</v>
      </c>
      <c r="D5226" t="s">
        <v>45</v>
      </c>
      <c r="E5226" s="1">
        <v>2</v>
      </c>
      <c r="F5226" t="s">
        <v>47</v>
      </c>
      <c r="G5226" s="1">
        <v>23.3</v>
      </c>
      <c r="H5226">
        <v>10733.49534193344</v>
      </c>
      <c r="I5226">
        <v>0.13038404810405299</v>
      </c>
    </row>
    <row r="5227" spans="1:9">
      <c r="A5227" t="s">
        <v>260</v>
      </c>
      <c r="B5227" t="s">
        <v>41</v>
      </c>
      <c r="C5227" t="s">
        <v>44</v>
      </c>
      <c r="D5227" t="s">
        <v>45</v>
      </c>
      <c r="E5227" s="1">
        <v>4</v>
      </c>
      <c r="F5227" t="s">
        <v>47</v>
      </c>
      <c r="G5227" s="1">
        <v>32.880000000000003</v>
      </c>
      <c r="H5227">
        <v>10733.49534193344</v>
      </c>
      <c r="I5227">
        <v>0.25377155080899039</v>
      </c>
    </row>
    <row r="5228" spans="1:9">
      <c r="A5228" t="s">
        <v>285</v>
      </c>
      <c r="B5228" t="s">
        <v>41</v>
      </c>
      <c r="C5228" t="s">
        <v>44</v>
      </c>
      <c r="D5228" t="s">
        <v>45</v>
      </c>
      <c r="E5228" s="1">
        <v>4</v>
      </c>
      <c r="F5228" t="s">
        <v>47</v>
      </c>
      <c r="G5228" s="1">
        <v>62.16</v>
      </c>
      <c r="H5228">
        <v>10733.49534193344</v>
      </c>
      <c r="I5228">
        <v>0.63245553203367588</v>
      </c>
    </row>
    <row r="5229" spans="1:9">
      <c r="A5229" t="s">
        <v>285</v>
      </c>
      <c r="B5229" t="s">
        <v>41</v>
      </c>
      <c r="C5229" t="s">
        <v>44</v>
      </c>
      <c r="D5229" t="s">
        <v>45</v>
      </c>
      <c r="E5229" s="1">
        <v>3</v>
      </c>
      <c r="F5229" t="s">
        <v>47</v>
      </c>
      <c r="G5229" s="1">
        <v>54.56</v>
      </c>
      <c r="H5229">
        <v>10733.49534193344</v>
      </c>
      <c r="I5229">
        <v>0.52153619241621196</v>
      </c>
    </row>
    <row r="5230" spans="1:9">
      <c r="A5230" t="s">
        <v>40</v>
      </c>
      <c r="B5230" t="s">
        <v>41</v>
      </c>
      <c r="C5230" t="s">
        <v>44</v>
      </c>
      <c r="D5230" t="s">
        <v>45</v>
      </c>
      <c r="E5230" s="1">
        <v>2</v>
      </c>
      <c r="F5230" t="s">
        <v>47</v>
      </c>
      <c r="G5230" s="1">
        <v>12.44</v>
      </c>
      <c r="H5230">
        <v>10733.49534193344</v>
      </c>
      <c r="I5230">
        <v>0.1</v>
      </c>
    </row>
    <row r="5231" spans="1:9">
      <c r="A5231" t="s">
        <v>40</v>
      </c>
      <c r="B5231" t="s">
        <v>41</v>
      </c>
      <c r="C5231" t="s">
        <v>15475</v>
      </c>
      <c r="D5231" t="s">
        <v>45</v>
      </c>
      <c r="E5231" s="1">
        <v>4</v>
      </c>
      <c r="F5231" t="s">
        <v>47</v>
      </c>
      <c r="G5231" s="1">
        <v>1211.67</v>
      </c>
      <c r="H5231">
        <v>11603.096096270159</v>
      </c>
      <c r="I5231">
        <v>12.634175873399895</v>
      </c>
    </row>
    <row r="5232" spans="1:9">
      <c r="A5232" t="s">
        <v>260</v>
      </c>
      <c r="B5232" t="s">
        <v>41</v>
      </c>
      <c r="C5232" t="s">
        <v>15504</v>
      </c>
      <c r="D5232" t="s">
        <v>73</v>
      </c>
      <c r="E5232" s="1">
        <v>8</v>
      </c>
      <c r="F5232" t="s">
        <v>47</v>
      </c>
      <c r="G5232" s="1">
        <v>15317.55</v>
      </c>
      <c r="H5232">
        <v>6599.4652299211511</v>
      </c>
      <c r="I5232">
        <v>582.40395173796685</v>
      </c>
    </row>
    <row r="5233" spans="1:9">
      <c r="A5233" t="s">
        <v>260</v>
      </c>
      <c r="B5233" t="s">
        <v>41</v>
      </c>
      <c r="C5233" t="s">
        <v>4460</v>
      </c>
      <c r="D5233" t="s">
        <v>73</v>
      </c>
      <c r="E5233" s="1">
        <v>8</v>
      </c>
      <c r="F5233" t="s">
        <v>47</v>
      </c>
      <c r="G5233" s="1">
        <v>9883.5</v>
      </c>
      <c r="H5233">
        <v>9467.7730778277528</v>
      </c>
      <c r="I5233">
        <v>593.29132725837144</v>
      </c>
    </row>
    <row r="5234" spans="1:9">
      <c r="A5234" t="s">
        <v>40</v>
      </c>
      <c r="B5234" t="s">
        <v>41</v>
      </c>
      <c r="C5234" t="s">
        <v>15475</v>
      </c>
      <c r="D5234" t="s">
        <v>45</v>
      </c>
      <c r="E5234" s="1">
        <v>4</v>
      </c>
      <c r="F5234" t="s">
        <v>47</v>
      </c>
      <c r="G5234" s="1">
        <v>1159.18</v>
      </c>
      <c r="H5234">
        <v>11603.096096270159</v>
      </c>
      <c r="I5234">
        <v>12.634175873399895</v>
      </c>
    </row>
    <row r="5235" spans="1:9">
      <c r="A5235" t="s">
        <v>260</v>
      </c>
      <c r="B5235" t="s">
        <v>41</v>
      </c>
      <c r="C5235" t="s">
        <v>4460</v>
      </c>
      <c r="D5235" t="s">
        <v>73</v>
      </c>
      <c r="E5235" s="1">
        <v>8</v>
      </c>
      <c r="F5235" t="s">
        <v>47</v>
      </c>
      <c r="G5235" s="1">
        <v>9989.35</v>
      </c>
      <c r="H5235">
        <v>9467.7730778277528</v>
      </c>
      <c r="I5235">
        <v>599.65113150064178</v>
      </c>
    </row>
    <row r="5236" spans="1:9">
      <c r="A5236" t="s">
        <v>40</v>
      </c>
      <c r="B5236" t="s">
        <v>41</v>
      </c>
      <c r="C5236" t="s">
        <v>15475</v>
      </c>
      <c r="D5236" t="s">
        <v>45</v>
      </c>
      <c r="E5236" s="1">
        <v>2</v>
      </c>
      <c r="F5236" t="s">
        <v>47</v>
      </c>
      <c r="G5236" s="1">
        <v>1184.51</v>
      </c>
      <c r="H5236">
        <v>11603.096096270159</v>
      </c>
      <c r="I5236">
        <v>12.634175873399895</v>
      </c>
    </row>
    <row r="5237" spans="1:9">
      <c r="A5237" t="s">
        <v>40</v>
      </c>
      <c r="B5237" t="s">
        <v>41</v>
      </c>
      <c r="C5237" t="s">
        <v>15475</v>
      </c>
      <c r="D5237" t="s">
        <v>45</v>
      </c>
      <c r="E5237" s="1">
        <v>4</v>
      </c>
      <c r="F5237" t="s">
        <v>47</v>
      </c>
      <c r="G5237" s="1">
        <v>29.72</v>
      </c>
      <c r="H5237">
        <v>11603.096096270159</v>
      </c>
      <c r="I5237">
        <v>0.13038404810405299</v>
      </c>
    </row>
    <row r="5238" spans="1:9">
      <c r="A5238" t="s">
        <v>40</v>
      </c>
      <c r="B5238" t="s">
        <v>41</v>
      </c>
      <c r="C5238" t="s">
        <v>15475</v>
      </c>
      <c r="D5238" t="s">
        <v>45</v>
      </c>
      <c r="E5238" s="1">
        <v>2</v>
      </c>
      <c r="F5238" t="s">
        <v>47</v>
      </c>
      <c r="G5238" s="1">
        <v>1221.3800000000001</v>
      </c>
      <c r="H5238">
        <v>11603.096096270159</v>
      </c>
      <c r="I5238">
        <v>12.634175873399895</v>
      </c>
    </row>
    <row r="5239" spans="1:9">
      <c r="A5239" t="s">
        <v>40</v>
      </c>
      <c r="B5239" t="s">
        <v>41</v>
      </c>
      <c r="C5239" t="s">
        <v>15475</v>
      </c>
      <c r="D5239" t="s">
        <v>45</v>
      </c>
      <c r="E5239" s="1">
        <v>2</v>
      </c>
      <c r="F5239" t="s">
        <v>47</v>
      </c>
      <c r="G5239" s="1">
        <v>1180.75</v>
      </c>
      <c r="H5239">
        <v>11603.096096270159</v>
      </c>
      <c r="I5239">
        <v>12.634175873399895</v>
      </c>
    </row>
    <row r="5240" spans="1:9">
      <c r="A5240" t="s">
        <v>40</v>
      </c>
      <c r="B5240" t="s">
        <v>41</v>
      </c>
      <c r="C5240" t="s">
        <v>15475</v>
      </c>
      <c r="D5240" t="s">
        <v>45</v>
      </c>
      <c r="E5240" s="1">
        <v>2</v>
      </c>
      <c r="F5240" t="s">
        <v>47</v>
      </c>
      <c r="G5240" s="1">
        <v>1213.3499999999999</v>
      </c>
      <c r="H5240">
        <v>11603.096096270159</v>
      </c>
      <c r="I5240">
        <v>12.634175873399895</v>
      </c>
    </row>
    <row r="5241" spans="1:9">
      <c r="A5241" t="s">
        <v>260</v>
      </c>
      <c r="B5241" t="s">
        <v>41</v>
      </c>
      <c r="C5241" t="s">
        <v>1144</v>
      </c>
      <c r="D5241" t="s">
        <v>73</v>
      </c>
      <c r="E5241" s="1">
        <v>8</v>
      </c>
      <c r="F5241" t="s">
        <v>1219</v>
      </c>
      <c r="G5241" s="1">
        <v>11379.31</v>
      </c>
      <c r="H5241">
        <v>9154.460108143061</v>
      </c>
      <c r="I5241">
        <v>600.80398384165198</v>
      </c>
    </row>
    <row r="5242" spans="1:9">
      <c r="A5242" t="s">
        <v>40</v>
      </c>
      <c r="B5242" t="s">
        <v>41</v>
      </c>
      <c r="C5242" t="s">
        <v>15475</v>
      </c>
      <c r="D5242" t="s">
        <v>45</v>
      </c>
      <c r="E5242" s="1">
        <v>3</v>
      </c>
      <c r="F5242" t="s">
        <v>47</v>
      </c>
      <c r="G5242" s="1">
        <v>29.7</v>
      </c>
      <c r="H5242">
        <v>11603.096096270159</v>
      </c>
      <c r="I5242">
        <v>0.13038404810405299</v>
      </c>
    </row>
    <row r="5243" spans="1:9">
      <c r="A5243" t="s">
        <v>40</v>
      </c>
      <c r="B5243" t="s">
        <v>41</v>
      </c>
      <c r="C5243" t="s">
        <v>15475</v>
      </c>
      <c r="D5243" t="s">
        <v>45</v>
      </c>
      <c r="E5243" s="1">
        <v>2</v>
      </c>
      <c r="F5243" t="s">
        <v>47</v>
      </c>
      <c r="G5243" s="1">
        <v>29.31</v>
      </c>
      <c r="H5243">
        <v>11603.096096270159</v>
      </c>
      <c r="I5243">
        <v>0.13038404810405299</v>
      </c>
    </row>
    <row r="5244" spans="1:9">
      <c r="A5244" t="s">
        <v>260</v>
      </c>
      <c r="B5244" t="s">
        <v>41</v>
      </c>
      <c r="C5244" t="s">
        <v>4460</v>
      </c>
      <c r="D5244" t="s">
        <v>73</v>
      </c>
      <c r="E5244" s="1">
        <v>14</v>
      </c>
      <c r="F5244" t="s">
        <v>47</v>
      </c>
      <c r="G5244" s="1">
        <v>20383.84</v>
      </c>
      <c r="H5244">
        <v>9467.7730778277528</v>
      </c>
      <c r="I5244">
        <v>604.82082346757863</v>
      </c>
    </row>
    <row r="5245" spans="1:9">
      <c r="A5245" t="s">
        <v>40</v>
      </c>
      <c r="B5245" t="s">
        <v>41</v>
      </c>
      <c r="C5245" t="s">
        <v>15475</v>
      </c>
      <c r="D5245" t="s">
        <v>45</v>
      </c>
      <c r="E5245" s="1">
        <v>2</v>
      </c>
      <c r="F5245" t="s">
        <v>47</v>
      </c>
      <c r="G5245" s="1">
        <v>1193.3800000000001</v>
      </c>
      <c r="H5245">
        <v>11603.096096270159</v>
      </c>
      <c r="I5245">
        <v>12.634175873399895</v>
      </c>
    </row>
    <row r="5246" spans="1:9">
      <c r="A5246" t="s">
        <v>40</v>
      </c>
      <c r="B5246" t="s">
        <v>41</v>
      </c>
      <c r="C5246" t="s">
        <v>15475</v>
      </c>
      <c r="D5246" t="s">
        <v>45</v>
      </c>
      <c r="E5246" s="1">
        <v>7</v>
      </c>
      <c r="F5246" t="s">
        <v>132</v>
      </c>
      <c r="G5246" s="1">
        <v>32.69</v>
      </c>
      <c r="H5246">
        <v>11603.096096270159</v>
      </c>
      <c r="I5246">
        <v>0.13</v>
      </c>
    </row>
    <row r="5247" spans="1:9">
      <c r="A5247" t="s">
        <v>40</v>
      </c>
      <c r="B5247" t="s">
        <v>41</v>
      </c>
      <c r="C5247" t="s">
        <v>15475</v>
      </c>
      <c r="D5247" t="s">
        <v>45</v>
      </c>
      <c r="E5247" s="1">
        <v>3</v>
      </c>
      <c r="F5247" t="s">
        <v>47</v>
      </c>
      <c r="G5247" s="1">
        <v>30.33</v>
      </c>
      <c r="H5247">
        <v>11603.096096270159</v>
      </c>
      <c r="I5247">
        <v>0.13038404810405299</v>
      </c>
    </row>
    <row r="5248" spans="1:9">
      <c r="A5248" t="s">
        <v>260</v>
      </c>
      <c r="B5248" t="s">
        <v>41</v>
      </c>
      <c r="C5248" t="s">
        <v>5806</v>
      </c>
      <c r="D5248" t="s">
        <v>73</v>
      </c>
      <c r="E5248" s="1">
        <v>6</v>
      </c>
      <c r="F5248" t="s">
        <v>247</v>
      </c>
      <c r="G5248" s="1">
        <v>14709.19</v>
      </c>
      <c r="H5248">
        <v>9718.1337301617932</v>
      </c>
      <c r="I5248">
        <v>609.58832305089311</v>
      </c>
    </row>
    <row r="5249" spans="1:9">
      <c r="A5249" t="s">
        <v>260</v>
      </c>
      <c r="B5249" t="s">
        <v>41</v>
      </c>
      <c r="C5249" t="s">
        <v>15504</v>
      </c>
      <c r="D5249" t="s">
        <v>73</v>
      </c>
      <c r="E5249" s="1">
        <v>6</v>
      </c>
      <c r="F5249" t="s">
        <v>47</v>
      </c>
      <c r="G5249" s="1">
        <v>26517.55</v>
      </c>
      <c r="H5249">
        <v>6599.4652299211511</v>
      </c>
      <c r="I5249">
        <v>619.70703473496246</v>
      </c>
    </row>
    <row r="5250" spans="1:9">
      <c r="A5250" t="s">
        <v>260</v>
      </c>
      <c r="B5250" t="s">
        <v>41</v>
      </c>
      <c r="C5250" t="s">
        <v>5806</v>
      </c>
      <c r="D5250" t="s">
        <v>73</v>
      </c>
      <c r="E5250" s="1">
        <v>6</v>
      </c>
      <c r="F5250" t="s">
        <v>247</v>
      </c>
      <c r="G5250" s="1">
        <v>17489.46</v>
      </c>
      <c r="H5250">
        <v>9718.1337301617932</v>
      </c>
      <c r="I5250">
        <v>637.20011271185444</v>
      </c>
    </row>
    <row r="5251" spans="1:9">
      <c r="A5251" t="s">
        <v>260</v>
      </c>
      <c r="B5251" t="s">
        <v>41</v>
      </c>
      <c r="C5251" t="s">
        <v>4460</v>
      </c>
      <c r="D5251" t="s">
        <v>73</v>
      </c>
      <c r="E5251" s="1">
        <v>8</v>
      </c>
      <c r="F5251" t="s">
        <v>47</v>
      </c>
      <c r="G5251" s="1">
        <v>9258.15</v>
      </c>
      <c r="H5251">
        <v>9467.7730778277528</v>
      </c>
      <c r="I5251">
        <v>639.54489662571768</v>
      </c>
    </row>
    <row r="5252" spans="1:9">
      <c r="A5252" t="s">
        <v>40</v>
      </c>
      <c r="B5252" t="s">
        <v>41</v>
      </c>
      <c r="C5252" t="s">
        <v>15475</v>
      </c>
      <c r="D5252" t="s">
        <v>45</v>
      </c>
      <c r="E5252" s="1">
        <v>3</v>
      </c>
      <c r="F5252" t="s">
        <v>47</v>
      </c>
      <c r="G5252" s="1">
        <v>1130.8599999999999</v>
      </c>
      <c r="H5252">
        <v>11603.096096270159</v>
      </c>
      <c r="I5252">
        <v>12.634175873399895</v>
      </c>
    </row>
    <row r="5253" spans="1:9">
      <c r="A5253" t="s">
        <v>40</v>
      </c>
      <c r="B5253" t="s">
        <v>41</v>
      </c>
      <c r="C5253" t="s">
        <v>15475</v>
      </c>
      <c r="D5253" t="s">
        <v>45</v>
      </c>
      <c r="E5253" s="1">
        <v>4</v>
      </c>
      <c r="F5253" t="s">
        <v>47</v>
      </c>
      <c r="G5253" s="1">
        <v>1130.8599999999999</v>
      </c>
      <c r="H5253">
        <v>11603.096096270159</v>
      </c>
      <c r="I5253">
        <v>12.634175873399895</v>
      </c>
    </row>
    <row r="5254" spans="1:9">
      <c r="A5254" t="s">
        <v>40</v>
      </c>
      <c r="B5254" t="s">
        <v>41</v>
      </c>
      <c r="C5254" t="s">
        <v>15475</v>
      </c>
      <c r="D5254" t="s">
        <v>45</v>
      </c>
      <c r="E5254" s="1">
        <v>4</v>
      </c>
      <c r="F5254" t="s">
        <v>47</v>
      </c>
      <c r="G5254" s="1">
        <v>1159.18</v>
      </c>
      <c r="H5254">
        <v>11603.096096270159</v>
      </c>
      <c r="I5254">
        <v>12.634175873399895</v>
      </c>
    </row>
    <row r="5255" spans="1:9">
      <c r="A5255" t="s">
        <v>40</v>
      </c>
      <c r="B5255" t="s">
        <v>41</v>
      </c>
      <c r="C5255" t="s">
        <v>15475</v>
      </c>
      <c r="D5255" t="s">
        <v>45</v>
      </c>
      <c r="E5255" s="1">
        <v>2</v>
      </c>
      <c r="F5255" t="s">
        <v>47</v>
      </c>
      <c r="G5255" s="1">
        <v>1156.6500000000001</v>
      </c>
      <c r="H5255">
        <v>11603.096096270159</v>
      </c>
      <c r="I5255">
        <v>12.634175873399895</v>
      </c>
    </row>
    <row r="5256" spans="1:9">
      <c r="A5256" t="s">
        <v>40</v>
      </c>
      <c r="B5256" t="s">
        <v>41</v>
      </c>
      <c r="C5256" t="s">
        <v>15475</v>
      </c>
      <c r="D5256" t="s">
        <v>45</v>
      </c>
      <c r="E5256" s="1">
        <v>2</v>
      </c>
      <c r="F5256" t="s">
        <v>47</v>
      </c>
      <c r="G5256" s="1">
        <v>31.19</v>
      </c>
      <c r="H5256">
        <v>11603.096096270159</v>
      </c>
      <c r="I5256">
        <v>0.13038404810405299</v>
      </c>
    </row>
    <row r="5257" spans="1:9">
      <c r="A5257" t="s">
        <v>40</v>
      </c>
      <c r="B5257" t="s">
        <v>41</v>
      </c>
      <c r="C5257" t="s">
        <v>15475</v>
      </c>
      <c r="D5257" t="s">
        <v>45</v>
      </c>
      <c r="E5257" s="1">
        <v>2</v>
      </c>
      <c r="F5257" t="s">
        <v>47</v>
      </c>
      <c r="G5257" s="1">
        <v>1156.6500000000001</v>
      </c>
      <c r="H5257">
        <v>11603.096096270159</v>
      </c>
      <c r="I5257">
        <v>12.634175873399895</v>
      </c>
    </row>
    <row r="5258" spans="1:9">
      <c r="A5258" t="s">
        <v>40</v>
      </c>
      <c r="B5258" t="s">
        <v>41</v>
      </c>
      <c r="C5258" t="s">
        <v>15475</v>
      </c>
      <c r="D5258" t="s">
        <v>45</v>
      </c>
      <c r="E5258" s="1">
        <v>2</v>
      </c>
      <c r="F5258" t="s">
        <v>47</v>
      </c>
      <c r="G5258" s="1">
        <v>1156.6500000000001</v>
      </c>
      <c r="H5258">
        <v>11603.096096270159</v>
      </c>
      <c r="I5258">
        <v>12.634175873399895</v>
      </c>
    </row>
    <row r="5259" spans="1:9">
      <c r="A5259" t="s">
        <v>260</v>
      </c>
      <c r="B5259" t="s">
        <v>41</v>
      </c>
      <c r="C5259" t="s">
        <v>4924</v>
      </c>
      <c r="D5259" t="s">
        <v>73</v>
      </c>
      <c r="E5259" s="1">
        <v>8</v>
      </c>
      <c r="F5259" t="s">
        <v>167</v>
      </c>
      <c r="G5259" s="1">
        <v>16722.8</v>
      </c>
      <c r="H5259">
        <v>7341.6293033332649</v>
      </c>
      <c r="I5259">
        <v>652.98500151228586</v>
      </c>
    </row>
    <row r="5260" spans="1:9">
      <c r="A5260" t="s">
        <v>260</v>
      </c>
      <c r="B5260" t="s">
        <v>41</v>
      </c>
      <c r="C5260" t="s">
        <v>4924</v>
      </c>
      <c r="D5260" t="s">
        <v>73</v>
      </c>
      <c r="E5260" s="1">
        <v>8</v>
      </c>
      <c r="F5260" t="s">
        <v>167</v>
      </c>
      <c r="G5260" s="1">
        <v>16722.8</v>
      </c>
      <c r="H5260">
        <v>7341.6293033332649</v>
      </c>
      <c r="I5260">
        <v>652.98500151228586</v>
      </c>
    </row>
    <row r="5261" spans="1:9">
      <c r="A5261" t="s">
        <v>40</v>
      </c>
      <c r="B5261" t="s">
        <v>41</v>
      </c>
      <c r="C5261" t="s">
        <v>15475</v>
      </c>
      <c r="D5261" t="s">
        <v>45</v>
      </c>
      <c r="E5261" s="1">
        <v>7</v>
      </c>
      <c r="F5261" t="s">
        <v>47</v>
      </c>
      <c r="G5261" s="1">
        <v>29.07</v>
      </c>
      <c r="H5261">
        <v>11603.096096270159</v>
      </c>
      <c r="I5261">
        <v>0.13038404810405299</v>
      </c>
    </row>
    <row r="5262" spans="1:9">
      <c r="A5262" t="s">
        <v>40</v>
      </c>
      <c r="B5262" t="s">
        <v>41</v>
      </c>
      <c r="C5262" t="s">
        <v>15475</v>
      </c>
      <c r="D5262" t="s">
        <v>45</v>
      </c>
      <c r="E5262" s="1">
        <v>3</v>
      </c>
      <c r="F5262" t="s">
        <v>47</v>
      </c>
      <c r="G5262" s="1">
        <v>1226.27</v>
      </c>
      <c r="H5262">
        <v>11603.096096270159</v>
      </c>
      <c r="I5262">
        <v>12.634175873399895</v>
      </c>
    </row>
    <row r="5263" spans="1:9">
      <c r="A5263" t="s">
        <v>40</v>
      </c>
      <c r="B5263" t="s">
        <v>41</v>
      </c>
      <c r="C5263" t="s">
        <v>15475</v>
      </c>
      <c r="D5263" t="s">
        <v>45</v>
      </c>
      <c r="E5263" s="1">
        <v>2</v>
      </c>
      <c r="F5263" t="s">
        <v>47</v>
      </c>
      <c r="G5263" s="1">
        <v>1221.3800000000001</v>
      </c>
      <c r="H5263">
        <v>11603.096096270159</v>
      </c>
      <c r="I5263">
        <v>12.634175873399895</v>
      </c>
    </row>
    <row r="5264" spans="1:9">
      <c r="A5264" t="s">
        <v>260</v>
      </c>
      <c r="B5264" t="s">
        <v>41</v>
      </c>
      <c r="C5264" t="s">
        <v>21894</v>
      </c>
      <c r="D5264" t="s">
        <v>73</v>
      </c>
      <c r="E5264" s="1">
        <v>6</v>
      </c>
      <c r="F5264" t="s">
        <v>47</v>
      </c>
      <c r="G5264" s="1">
        <v>40062.49</v>
      </c>
      <c r="H5264">
        <v>8726.6308785663496</v>
      </c>
      <c r="I5264">
        <v>663.8109202174968</v>
      </c>
    </row>
    <row r="5265" spans="1:9">
      <c r="A5265" t="s">
        <v>40</v>
      </c>
      <c r="B5265" t="s">
        <v>41</v>
      </c>
      <c r="C5265" t="s">
        <v>15475</v>
      </c>
      <c r="D5265" t="s">
        <v>45</v>
      </c>
      <c r="E5265" s="1">
        <v>3</v>
      </c>
      <c r="F5265" t="s">
        <v>47</v>
      </c>
      <c r="G5265" s="1">
        <v>30.01</v>
      </c>
      <c r="H5265">
        <v>11603.096096270159</v>
      </c>
      <c r="I5265">
        <v>0.13038404810405299</v>
      </c>
    </row>
    <row r="5266" spans="1:9">
      <c r="A5266" t="s">
        <v>260</v>
      </c>
      <c r="B5266" t="s">
        <v>41</v>
      </c>
      <c r="C5266" t="s">
        <v>15475</v>
      </c>
      <c r="D5266" t="s">
        <v>45</v>
      </c>
      <c r="E5266" s="1">
        <v>3</v>
      </c>
      <c r="F5266" t="s">
        <v>132</v>
      </c>
      <c r="G5266" s="1">
        <v>85.43</v>
      </c>
      <c r="H5266">
        <v>11603.096096270159</v>
      </c>
      <c r="I5266">
        <v>0.80012499023590056</v>
      </c>
    </row>
    <row r="5267" spans="1:9">
      <c r="A5267" t="s">
        <v>40</v>
      </c>
      <c r="B5267" t="s">
        <v>41</v>
      </c>
      <c r="C5267" t="s">
        <v>15475</v>
      </c>
      <c r="D5267" t="s">
        <v>45</v>
      </c>
      <c r="E5267" s="1">
        <v>2</v>
      </c>
      <c r="F5267" t="s">
        <v>47</v>
      </c>
      <c r="G5267" s="1">
        <v>1234.24</v>
      </c>
      <c r="H5267">
        <v>11603.096096270159</v>
      </c>
      <c r="I5267">
        <v>12.634175873399895</v>
      </c>
    </row>
    <row r="5268" spans="1:9">
      <c r="A5268" t="s">
        <v>285</v>
      </c>
      <c r="B5268" t="s">
        <v>261</v>
      </c>
      <c r="C5268" t="s">
        <v>15475</v>
      </c>
      <c r="D5268" t="s">
        <v>45</v>
      </c>
      <c r="E5268" s="1">
        <v>2</v>
      </c>
      <c r="F5268" t="s">
        <v>47</v>
      </c>
      <c r="G5268" s="1">
        <v>13.87</v>
      </c>
      <c r="H5268">
        <v>11603.096096270159</v>
      </c>
      <c r="I5268">
        <v>0.1</v>
      </c>
    </row>
    <row r="5269" spans="1:9">
      <c r="A5269" t="s">
        <v>285</v>
      </c>
      <c r="B5269" t="s">
        <v>261</v>
      </c>
      <c r="C5269" t="s">
        <v>15475</v>
      </c>
      <c r="D5269" t="s">
        <v>45</v>
      </c>
      <c r="E5269" s="1">
        <v>3</v>
      </c>
      <c r="F5269" t="s">
        <v>47</v>
      </c>
      <c r="G5269" s="1">
        <v>13.39</v>
      </c>
      <c r="H5269">
        <v>11603.096096270159</v>
      </c>
      <c r="I5269">
        <v>0.1</v>
      </c>
    </row>
    <row r="5270" spans="1:9">
      <c r="A5270" t="s">
        <v>285</v>
      </c>
      <c r="B5270" t="s">
        <v>261</v>
      </c>
      <c r="C5270" t="s">
        <v>15475</v>
      </c>
      <c r="D5270" t="s">
        <v>45</v>
      </c>
      <c r="E5270" s="1">
        <v>3</v>
      </c>
      <c r="F5270" t="s">
        <v>47</v>
      </c>
      <c r="G5270" s="1">
        <v>13.39</v>
      </c>
      <c r="H5270">
        <v>11603.096096270159</v>
      </c>
      <c r="I5270">
        <v>0.1</v>
      </c>
    </row>
    <row r="5271" spans="1:9">
      <c r="A5271" t="s">
        <v>285</v>
      </c>
      <c r="B5271" t="s">
        <v>261</v>
      </c>
      <c r="C5271" t="s">
        <v>15475</v>
      </c>
      <c r="D5271" t="s">
        <v>45</v>
      </c>
      <c r="E5271" s="1">
        <v>3</v>
      </c>
      <c r="F5271" t="s">
        <v>47</v>
      </c>
      <c r="G5271" s="1">
        <v>13.39</v>
      </c>
      <c r="H5271">
        <v>11603.096096270159</v>
      </c>
      <c r="I5271">
        <v>0.1</v>
      </c>
    </row>
    <row r="5272" spans="1:9">
      <c r="A5272" t="s">
        <v>285</v>
      </c>
      <c r="B5272" t="s">
        <v>261</v>
      </c>
      <c r="C5272" t="s">
        <v>15475</v>
      </c>
      <c r="D5272" t="s">
        <v>45</v>
      </c>
      <c r="E5272" s="1">
        <v>4</v>
      </c>
      <c r="F5272" t="s">
        <v>47</v>
      </c>
      <c r="G5272" s="1">
        <v>13.19</v>
      </c>
      <c r="H5272">
        <v>11603.096096270159</v>
      </c>
      <c r="I5272">
        <v>0.1</v>
      </c>
    </row>
    <row r="5273" spans="1:9">
      <c r="A5273" t="s">
        <v>40</v>
      </c>
      <c r="B5273" t="s">
        <v>41</v>
      </c>
      <c r="C5273" t="s">
        <v>15475</v>
      </c>
      <c r="D5273" t="s">
        <v>45</v>
      </c>
      <c r="E5273" s="1">
        <v>2</v>
      </c>
      <c r="F5273" t="s">
        <v>47</v>
      </c>
      <c r="G5273" s="1">
        <v>14.16</v>
      </c>
      <c r="H5273">
        <v>11603.096096270159</v>
      </c>
      <c r="I5273">
        <v>0.1</v>
      </c>
    </row>
    <row r="5274" spans="1:9">
      <c r="A5274" t="s">
        <v>40</v>
      </c>
      <c r="B5274" t="s">
        <v>41</v>
      </c>
      <c r="C5274" t="s">
        <v>15475</v>
      </c>
      <c r="D5274" t="s">
        <v>45</v>
      </c>
      <c r="E5274" s="1">
        <v>2</v>
      </c>
      <c r="F5274" t="s">
        <v>47</v>
      </c>
      <c r="G5274" s="1">
        <v>19.46</v>
      </c>
      <c r="H5274">
        <v>11603.096096270159</v>
      </c>
      <c r="I5274">
        <v>0.13164300816982266</v>
      </c>
    </row>
    <row r="5275" spans="1:9">
      <c r="A5275" t="s">
        <v>260</v>
      </c>
      <c r="B5275" t="s">
        <v>41</v>
      </c>
      <c r="C5275" t="s">
        <v>4971</v>
      </c>
      <c r="D5275" t="s">
        <v>45</v>
      </c>
      <c r="E5275" s="1">
        <v>5</v>
      </c>
      <c r="F5275" t="s">
        <v>47</v>
      </c>
      <c r="G5275" s="1">
        <v>114.08</v>
      </c>
      <c r="H5275">
        <v>11627.84713710793</v>
      </c>
      <c r="I5275">
        <v>0.51497572758334931</v>
      </c>
    </row>
    <row r="5276" spans="1:9">
      <c r="A5276" t="s">
        <v>285</v>
      </c>
      <c r="B5276" t="s">
        <v>41</v>
      </c>
      <c r="C5276" t="s">
        <v>4971</v>
      </c>
      <c r="D5276" t="s">
        <v>45</v>
      </c>
      <c r="E5276" s="1">
        <v>5</v>
      </c>
      <c r="F5276" t="s">
        <v>47</v>
      </c>
      <c r="G5276" s="1">
        <v>975.09</v>
      </c>
      <c r="H5276">
        <v>11627.84713710793</v>
      </c>
      <c r="I5276">
        <v>7.4797593544177605</v>
      </c>
    </row>
    <row r="5277" spans="1:9">
      <c r="A5277" t="s">
        <v>260</v>
      </c>
      <c r="B5277" t="s">
        <v>41</v>
      </c>
      <c r="C5277" t="s">
        <v>4997</v>
      </c>
      <c r="D5277" t="s">
        <v>45</v>
      </c>
      <c r="E5277" s="1">
        <v>5</v>
      </c>
      <c r="F5277" t="s">
        <v>47</v>
      </c>
      <c r="G5277" s="1">
        <v>818.63</v>
      </c>
      <c r="H5277">
        <v>11836.141715347399</v>
      </c>
      <c r="I5277">
        <v>5.5641710972974225</v>
      </c>
    </row>
    <row r="5278" spans="1:9">
      <c r="A5278" t="s">
        <v>260</v>
      </c>
      <c r="B5278" t="s">
        <v>41</v>
      </c>
      <c r="C5278" t="s">
        <v>21439</v>
      </c>
      <c r="D5278" t="s">
        <v>45</v>
      </c>
      <c r="E5278" s="1">
        <v>10</v>
      </c>
      <c r="F5278" t="s">
        <v>132</v>
      </c>
      <c r="G5278" s="1">
        <v>71.7</v>
      </c>
      <c r="H5278">
        <v>11971.995832161831</v>
      </c>
      <c r="I5278">
        <v>0.23409399821439253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9C449-C9CF-4BBF-8B77-E00EFEC3AC1D}">
  <dimension ref="A1"/>
  <sheetViews>
    <sheetView workbookViewId="0"/>
  </sheetViews>
  <sheetFormatPr baseColWidth="10" defaultColWidth="8.83984375" defaultRowHeight="14.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2B872-DC43-4590-817C-D0D07CB1E448}">
  <dimension ref="A1:AK5830"/>
  <sheetViews>
    <sheetView workbookViewId="0"/>
  </sheetViews>
  <sheetFormatPr baseColWidth="10" defaultColWidth="8.83984375" defaultRowHeight="14.4"/>
  <cols>
    <col min="1" max="1" width="24.89453125" customWidth="1"/>
    <col min="2" max="2" width="14.41796875" customWidth="1"/>
    <col min="3" max="3" width="10.68359375" customWidth="1"/>
    <col min="4" max="4" width="25.578125" customWidth="1"/>
    <col min="5" max="5" width="12.83984375" customWidth="1"/>
    <col min="6" max="6" width="22.9453125" customWidth="1"/>
    <col min="7" max="7" width="29.20703125" customWidth="1"/>
    <col min="11" max="11" width="13.47265625" customWidth="1"/>
    <col min="12" max="12" width="16.41796875" customWidth="1"/>
    <col min="13" max="13" width="17.26171875" customWidth="1"/>
    <col min="24" max="24" width="23.734375" customWidth="1"/>
  </cols>
  <sheetData>
    <row r="1" spans="1:37">
      <c r="A1" s="2" t="s">
        <v>11</v>
      </c>
      <c r="B1" s="2" t="s">
        <v>13</v>
      </c>
      <c r="C1" s="2" t="s">
        <v>15</v>
      </c>
      <c r="D1" s="2" t="s">
        <v>16</v>
      </c>
      <c r="E1" s="2" t="s">
        <v>19</v>
      </c>
      <c r="F1" s="2" t="s">
        <v>27</v>
      </c>
      <c r="G1" s="2" t="s">
        <v>26393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spans="1:37">
      <c r="A2" t="s">
        <v>3860</v>
      </c>
      <c r="B2" t="s">
        <v>4126</v>
      </c>
      <c r="C2" t="s">
        <v>45</v>
      </c>
      <c r="D2" s="1">
        <v>6</v>
      </c>
      <c r="E2" s="1">
        <v>343.63</v>
      </c>
      <c r="F2" s="1">
        <v>230</v>
      </c>
      <c r="G2">
        <v>1.38</v>
      </c>
      <c r="K2" s="1"/>
      <c r="L2" s="1"/>
      <c r="M2" s="1"/>
      <c r="R2" s="1"/>
      <c r="S2" s="1"/>
      <c r="U2" s="1"/>
      <c r="X2" s="1"/>
      <c r="AA2" s="1"/>
      <c r="AC2" s="1"/>
      <c r="AE2" s="1"/>
      <c r="AG2" s="1"/>
    </row>
    <row r="3" spans="1:37">
      <c r="A3" t="s">
        <v>3860</v>
      </c>
      <c r="B3" t="s">
        <v>3860</v>
      </c>
      <c r="C3" t="s">
        <v>45</v>
      </c>
      <c r="D3" s="1">
        <v>4</v>
      </c>
      <c r="E3" s="1">
        <v>64.989999999999995</v>
      </c>
      <c r="F3" s="1">
        <v>57.18</v>
      </c>
      <c r="G3">
        <v>0.34</v>
      </c>
      <c r="K3" s="1"/>
      <c r="L3" s="1"/>
      <c r="M3" s="1"/>
      <c r="R3" s="1"/>
      <c r="S3" s="1"/>
      <c r="U3" s="1"/>
      <c r="X3" s="1"/>
      <c r="AA3" s="1"/>
      <c r="AC3" s="1"/>
      <c r="AE3" s="1"/>
      <c r="AG3" s="1"/>
    </row>
    <row r="4" spans="1:37">
      <c r="A4" t="s">
        <v>3860</v>
      </c>
      <c r="B4" t="s">
        <v>3860</v>
      </c>
      <c r="C4" t="s">
        <v>45</v>
      </c>
      <c r="D4" s="1">
        <v>9</v>
      </c>
      <c r="E4" s="1">
        <v>219.62</v>
      </c>
      <c r="F4" s="1">
        <v>156.16999999999999</v>
      </c>
      <c r="G4">
        <v>0.94</v>
      </c>
      <c r="K4" s="1"/>
      <c r="L4" s="1"/>
      <c r="M4" s="1"/>
      <c r="R4" s="1"/>
      <c r="S4" s="1"/>
      <c r="U4" s="1"/>
      <c r="X4" s="1"/>
      <c r="AA4" s="1"/>
      <c r="AC4" s="1"/>
      <c r="AE4" s="1"/>
      <c r="AG4" s="1"/>
    </row>
    <row r="5" spans="1:37">
      <c r="A5" t="s">
        <v>3860</v>
      </c>
      <c r="B5" t="s">
        <v>3860</v>
      </c>
      <c r="C5" t="s">
        <v>45</v>
      </c>
      <c r="D5" s="1">
        <v>6</v>
      </c>
      <c r="E5" s="1">
        <v>231.16</v>
      </c>
      <c r="F5" s="1">
        <v>187</v>
      </c>
      <c r="G5">
        <v>1.1200000000000001</v>
      </c>
      <c r="K5" s="1"/>
      <c r="L5" s="1"/>
      <c r="M5" s="1"/>
      <c r="R5" s="1"/>
      <c r="U5" s="1"/>
      <c r="X5" s="1"/>
      <c r="AA5" s="1"/>
      <c r="AC5" s="1"/>
      <c r="AE5" s="1"/>
      <c r="AG5" s="1"/>
    </row>
    <row r="6" spans="1:37">
      <c r="A6" t="s">
        <v>3860</v>
      </c>
      <c r="B6" t="s">
        <v>3860</v>
      </c>
      <c r="C6" t="s">
        <v>45</v>
      </c>
      <c r="D6" s="1">
        <v>6</v>
      </c>
      <c r="E6" s="1">
        <v>375.95</v>
      </c>
      <c r="F6" s="1">
        <v>277</v>
      </c>
      <c r="G6">
        <v>1.66</v>
      </c>
      <c r="K6" s="1"/>
      <c r="L6" s="1"/>
      <c r="M6" s="1"/>
      <c r="R6" s="1"/>
      <c r="U6" s="1"/>
      <c r="X6" s="1"/>
      <c r="AA6" s="1"/>
      <c r="AC6" s="1"/>
      <c r="AE6" s="1"/>
      <c r="AG6" s="1"/>
    </row>
    <row r="7" spans="1:37">
      <c r="A7" t="s">
        <v>3129</v>
      </c>
      <c r="B7" t="s">
        <v>3129</v>
      </c>
      <c r="C7" t="s">
        <v>45</v>
      </c>
      <c r="D7" s="1">
        <v>6</v>
      </c>
      <c r="E7" s="1">
        <v>20.260000000000002</v>
      </c>
      <c r="F7" s="1">
        <v>1</v>
      </c>
      <c r="G7">
        <v>0.01</v>
      </c>
      <c r="K7" s="1"/>
      <c r="L7" s="1"/>
      <c r="M7" s="1"/>
      <c r="R7" s="1"/>
      <c r="S7" s="1"/>
      <c r="U7" s="1"/>
      <c r="X7" s="1"/>
      <c r="AA7" s="1"/>
      <c r="AC7" s="1"/>
      <c r="AE7" s="1"/>
      <c r="AG7" s="1"/>
    </row>
    <row r="8" spans="1:37">
      <c r="A8" t="s">
        <v>3129</v>
      </c>
      <c r="B8" t="s">
        <v>3129</v>
      </c>
      <c r="C8" t="s">
        <v>45</v>
      </c>
      <c r="D8" s="1">
        <v>3</v>
      </c>
      <c r="E8" s="1">
        <v>46.28</v>
      </c>
      <c r="F8" s="1">
        <v>2.76</v>
      </c>
      <c r="G8">
        <v>0.02</v>
      </c>
      <c r="K8" s="1"/>
      <c r="L8" s="1"/>
      <c r="M8" s="1"/>
      <c r="R8" s="1"/>
      <c r="U8" s="1"/>
      <c r="X8" s="1"/>
      <c r="AA8" s="1"/>
      <c r="AC8" s="1"/>
      <c r="AE8" s="1"/>
      <c r="AG8" s="1"/>
    </row>
    <row r="9" spans="1:37">
      <c r="A9" t="s">
        <v>3129</v>
      </c>
      <c r="B9" t="s">
        <v>3129</v>
      </c>
      <c r="C9" t="s">
        <v>45</v>
      </c>
      <c r="D9" s="1">
        <v>6</v>
      </c>
      <c r="E9" s="1">
        <v>46.74</v>
      </c>
      <c r="F9" s="1">
        <v>2.76</v>
      </c>
      <c r="G9">
        <v>0.02</v>
      </c>
      <c r="K9" s="1"/>
      <c r="L9" s="1"/>
      <c r="M9" s="1"/>
      <c r="R9" s="1"/>
      <c r="S9" s="1"/>
      <c r="U9" s="1"/>
      <c r="X9" s="1"/>
      <c r="AA9" s="1"/>
      <c r="AC9" s="1"/>
      <c r="AE9" s="1"/>
      <c r="AG9" s="1"/>
    </row>
    <row r="10" spans="1:37">
      <c r="A10" t="s">
        <v>3129</v>
      </c>
      <c r="B10" t="s">
        <v>3129</v>
      </c>
      <c r="C10" t="s">
        <v>45</v>
      </c>
      <c r="D10" s="1">
        <v>3</v>
      </c>
      <c r="E10" s="1">
        <v>48.01</v>
      </c>
      <c r="F10" s="1">
        <v>2.76</v>
      </c>
      <c r="G10">
        <v>0.02</v>
      </c>
      <c r="K10" s="1"/>
      <c r="L10" s="1"/>
      <c r="M10" s="1"/>
      <c r="R10" s="1"/>
      <c r="S10" s="1"/>
      <c r="U10" s="1"/>
      <c r="X10" s="1"/>
      <c r="AA10" s="1"/>
      <c r="AC10" s="1"/>
      <c r="AE10" s="1"/>
      <c r="AG10" s="1"/>
    </row>
    <row r="11" spans="1:37">
      <c r="A11" t="s">
        <v>3129</v>
      </c>
      <c r="B11" t="s">
        <v>3129</v>
      </c>
      <c r="C11" t="s">
        <v>45</v>
      </c>
      <c r="D11" s="1">
        <v>5</v>
      </c>
      <c r="E11" s="1">
        <v>53.82</v>
      </c>
      <c r="F11" s="1">
        <v>4</v>
      </c>
      <c r="G11">
        <v>0.02</v>
      </c>
      <c r="K11" s="1"/>
      <c r="L11" s="1"/>
      <c r="M11" s="1"/>
      <c r="R11" s="1"/>
      <c r="U11" s="1"/>
      <c r="X11" s="1"/>
      <c r="AA11" s="1"/>
      <c r="AC11" s="1"/>
      <c r="AE11" s="1"/>
      <c r="AG11" s="1"/>
    </row>
    <row r="12" spans="1:37">
      <c r="A12" t="s">
        <v>3129</v>
      </c>
      <c r="B12" t="s">
        <v>3129</v>
      </c>
      <c r="C12" t="s">
        <v>45</v>
      </c>
      <c r="D12" s="1">
        <v>3</v>
      </c>
      <c r="E12" s="1">
        <v>68.91</v>
      </c>
      <c r="F12" s="1">
        <v>8</v>
      </c>
      <c r="G12">
        <v>0.05</v>
      </c>
      <c r="K12" s="1"/>
      <c r="L12" s="1"/>
      <c r="M12" s="1"/>
      <c r="R12" s="1"/>
      <c r="U12" s="1"/>
      <c r="X12" s="1"/>
      <c r="AA12" s="1"/>
      <c r="AC12" s="1"/>
      <c r="AE12" s="1"/>
      <c r="AG12" s="1"/>
    </row>
    <row r="13" spans="1:37">
      <c r="A13" t="s">
        <v>3129</v>
      </c>
      <c r="B13" t="s">
        <v>3129</v>
      </c>
      <c r="C13" t="s">
        <v>45</v>
      </c>
      <c r="D13" s="1">
        <v>3</v>
      </c>
      <c r="E13" s="1">
        <v>78.53</v>
      </c>
      <c r="F13" s="1">
        <v>10.47</v>
      </c>
      <c r="G13">
        <v>0.06</v>
      </c>
      <c r="K13" s="1"/>
      <c r="L13" s="1"/>
      <c r="M13" s="1"/>
      <c r="R13" s="1"/>
      <c r="U13" s="1"/>
      <c r="X13" s="1"/>
      <c r="AA13" s="1"/>
      <c r="AC13" s="1"/>
      <c r="AE13" s="1"/>
      <c r="AG13" s="1"/>
    </row>
    <row r="14" spans="1:37">
      <c r="A14" t="s">
        <v>3129</v>
      </c>
      <c r="B14" t="s">
        <v>3129</v>
      </c>
      <c r="C14" t="s">
        <v>45</v>
      </c>
      <c r="D14" s="1">
        <v>3</v>
      </c>
      <c r="E14" s="1">
        <v>78.650000000000006</v>
      </c>
      <c r="F14" s="1">
        <v>9.3000000000000007</v>
      </c>
      <c r="G14">
        <v>0.06</v>
      </c>
      <c r="K14" s="1"/>
      <c r="L14" s="1"/>
      <c r="M14" s="1"/>
      <c r="R14" s="1"/>
      <c r="U14" s="1"/>
      <c r="X14" s="1"/>
      <c r="AA14" s="1"/>
      <c r="AC14" s="1"/>
      <c r="AE14" s="1"/>
      <c r="AG14" s="1"/>
    </row>
    <row r="15" spans="1:37">
      <c r="A15" t="s">
        <v>3129</v>
      </c>
      <c r="B15" t="s">
        <v>3129</v>
      </c>
      <c r="C15" t="s">
        <v>45</v>
      </c>
      <c r="D15" s="1">
        <v>3</v>
      </c>
      <c r="E15" s="1">
        <v>85.07</v>
      </c>
      <c r="F15" s="1">
        <v>10.1</v>
      </c>
      <c r="G15">
        <v>0.06</v>
      </c>
      <c r="K15" s="1"/>
      <c r="L15" s="1"/>
      <c r="M15" s="1"/>
      <c r="R15" s="1"/>
      <c r="U15" s="1"/>
      <c r="X15" s="1"/>
      <c r="AA15" s="1"/>
      <c r="AC15" s="1"/>
      <c r="AE15" s="1"/>
      <c r="AG15" s="1"/>
    </row>
    <row r="16" spans="1:37">
      <c r="A16" t="s">
        <v>3129</v>
      </c>
      <c r="B16" t="s">
        <v>3129</v>
      </c>
      <c r="C16" t="s">
        <v>45</v>
      </c>
      <c r="D16" s="1">
        <v>2</v>
      </c>
      <c r="E16" s="1">
        <v>105</v>
      </c>
      <c r="F16" s="1">
        <v>14.11</v>
      </c>
      <c r="G16">
        <v>0.08</v>
      </c>
      <c r="K16" s="1"/>
      <c r="L16" s="1"/>
      <c r="M16" s="1"/>
      <c r="R16" s="1"/>
      <c r="U16" s="1"/>
      <c r="X16" s="1"/>
      <c r="AA16" s="1"/>
      <c r="AC16" s="1"/>
      <c r="AE16" s="1"/>
      <c r="AG16" s="1"/>
    </row>
    <row r="17" spans="1:33">
      <c r="A17" t="s">
        <v>3129</v>
      </c>
      <c r="B17" t="s">
        <v>3129</v>
      </c>
      <c r="C17" t="s">
        <v>45</v>
      </c>
      <c r="D17" s="1">
        <v>5</v>
      </c>
      <c r="E17" s="1">
        <v>120.83</v>
      </c>
      <c r="F17" s="1">
        <v>17</v>
      </c>
      <c r="G17">
        <v>0.1</v>
      </c>
      <c r="K17" s="1"/>
      <c r="L17" s="1"/>
      <c r="M17" s="1"/>
      <c r="R17" s="1"/>
      <c r="U17" s="1"/>
      <c r="X17" s="1"/>
      <c r="AA17" s="1"/>
      <c r="AC17" s="1"/>
      <c r="AE17" s="1"/>
      <c r="AG17" s="1"/>
    </row>
    <row r="18" spans="1:33">
      <c r="A18" t="s">
        <v>3129</v>
      </c>
      <c r="B18" t="s">
        <v>3129</v>
      </c>
      <c r="C18" t="s">
        <v>45</v>
      </c>
      <c r="D18" s="1">
        <v>5</v>
      </c>
      <c r="E18" s="1">
        <v>120.83</v>
      </c>
      <c r="F18" s="1">
        <v>17</v>
      </c>
      <c r="G18">
        <v>0.1</v>
      </c>
      <c r="K18" s="1"/>
      <c r="L18" s="1"/>
      <c r="M18" s="1"/>
      <c r="R18" s="1"/>
      <c r="S18" s="1"/>
      <c r="U18" s="1"/>
      <c r="X18" s="1"/>
      <c r="AA18" s="1"/>
      <c r="AC18" s="1"/>
      <c r="AE18" s="1"/>
      <c r="AG18" s="1"/>
    </row>
    <row r="19" spans="1:33">
      <c r="A19" t="s">
        <v>3129</v>
      </c>
      <c r="B19" t="s">
        <v>3129</v>
      </c>
      <c r="C19" t="s">
        <v>45</v>
      </c>
      <c r="D19" s="1">
        <v>3</v>
      </c>
      <c r="E19" s="1">
        <v>121.38</v>
      </c>
      <c r="F19" s="1">
        <v>17</v>
      </c>
      <c r="G19">
        <v>0.1</v>
      </c>
      <c r="K19" s="1"/>
      <c r="L19" s="1"/>
      <c r="M19" s="1"/>
      <c r="R19" s="1"/>
      <c r="U19" s="1"/>
      <c r="X19" s="1"/>
      <c r="AA19" s="1"/>
      <c r="AC19" s="1"/>
      <c r="AE19" s="1"/>
      <c r="AG19" s="1"/>
    </row>
    <row r="20" spans="1:33">
      <c r="A20" t="s">
        <v>3129</v>
      </c>
      <c r="B20" t="s">
        <v>3129</v>
      </c>
      <c r="C20" t="s">
        <v>45</v>
      </c>
      <c r="D20" s="1">
        <v>4</v>
      </c>
      <c r="E20" s="1">
        <v>213.37</v>
      </c>
      <c r="F20" s="1">
        <v>31.83</v>
      </c>
      <c r="G20">
        <v>0.19</v>
      </c>
      <c r="K20" s="1"/>
      <c r="L20" s="1"/>
      <c r="M20" s="1"/>
      <c r="R20" s="1"/>
      <c r="S20" s="1"/>
      <c r="U20" s="1"/>
      <c r="X20" s="1"/>
      <c r="AA20" s="1"/>
      <c r="AC20" s="1"/>
      <c r="AE20" s="1"/>
      <c r="AG20" s="1"/>
    </row>
    <row r="21" spans="1:33">
      <c r="A21" t="s">
        <v>3129</v>
      </c>
      <c r="B21" t="s">
        <v>3129</v>
      </c>
      <c r="C21" t="s">
        <v>45</v>
      </c>
      <c r="D21" s="1">
        <v>5</v>
      </c>
      <c r="E21" s="1">
        <v>219</v>
      </c>
      <c r="F21" s="1">
        <v>31</v>
      </c>
      <c r="G21">
        <v>0.19</v>
      </c>
      <c r="K21" s="1"/>
      <c r="L21" s="1"/>
      <c r="M21" s="1"/>
      <c r="R21" s="1"/>
      <c r="S21" s="1"/>
      <c r="U21" s="1"/>
      <c r="X21" s="1"/>
      <c r="AA21" s="1"/>
      <c r="AC21" s="1"/>
      <c r="AE21" s="1"/>
      <c r="AG21" s="1"/>
    </row>
    <row r="22" spans="1:33">
      <c r="A22" t="s">
        <v>3129</v>
      </c>
      <c r="B22" t="s">
        <v>3129</v>
      </c>
      <c r="C22" t="s">
        <v>45</v>
      </c>
      <c r="D22" s="1">
        <v>5</v>
      </c>
      <c r="E22" s="1">
        <v>290.83</v>
      </c>
      <c r="F22" s="1">
        <v>43.29</v>
      </c>
      <c r="G22">
        <v>0.26</v>
      </c>
      <c r="K22" s="1"/>
      <c r="L22" s="1"/>
      <c r="M22" s="1"/>
      <c r="R22" s="1"/>
      <c r="S22" s="1"/>
      <c r="U22" s="1"/>
      <c r="X22" s="1"/>
      <c r="AA22" s="1"/>
      <c r="AC22" s="1"/>
      <c r="AE22" s="1"/>
      <c r="AG22" s="1"/>
    </row>
    <row r="23" spans="1:33">
      <c r="A23" t="s">
        <v>3129</v>
      </c>
      <c r="B23" t="s">
        <v>3129</v>
      </c>
      <c r="C23" t="s">
        <v>45</v>
      </c>
      <c r="D23" s="1">
        <v>4</v>
      </c>
      <c r="E23" s="1">
        <v>296.07</v>
      </c>
      <c r="F23" s="1">
        <v>48.9</v>
      </c>
      <c r="G23">
        <v>0.28999999999999998</v>
      </c>
      <c r="K23" s="1"/>
      <c r="L23" s="1"/>
      <c r="M23" s="1"/>
      <c r="R23" s="1"/>
      <c r="S23" s="1"/>
      <c r="U23" s="1"/>
      <c r="X23" s="1"/>
      <c r="AA23" s="1"/>
      <c r="AC23" s="1"/>
      <c r="AE23" s="1"/>
      <c r="AG23" s="1"/>
    </row>
    <row r="24" spans="1:33">
      <c r="A24" t="s">
        <v>3129</v>
      </c>
      <c r="B24" t="s">
        <v>3129</v>
      </c>
      <c r="C24" t="s">
        <v>73</v>
      </c>
      <c r="D24" s="1">
        <v>8</v>
      </c>
      <c r="E24" s="1">
        <v>634.78</v>
      </c>
      <c r="F24" s="1">
        <v>285.74</v>
      </c>
      <c r="G24">
        <v>2.17</v>
      </c>
      <c r="K24" s="1"/>
      <c r="L24" s="1"/>
      <c r="M24" s="1"/>
      <c r="R24" s="1"/>
      <c r="S24" s="1"/>
      <c r="U24" s="1"/>
      <c r="X24" s="1"/>
      <c r="AA24" s="1"/>
      <c r="AC24" s="1"/>
      <c r="AE24" s="1"/>
      <c r="AG24" s="1"/>
    </row>
    <row r="25" spans="1:33">
      <c r="A25" t="s">
        <v>3129</v>
      </c>
      <c r="B25" t="s">
        <v>3129</v>
      </c>
      <c r="C25" t="s">
        <v>45</v>
      </c>
      <c r="D25" s="1">
        <v>5</v>
      </c>
      <c r="E25" s="1">
        <v>495.31</v>
      </c>
      <c r="F25" s="1">
        <v>73.349999999999994</v>
      </c>
      <c r="G25">
        <v>0.44</v>
      </c>
      <c r="K25" s="1"/>
      <c r="L25" s="1"/>
      <c r="M25" s="1"/>
      <c r="R25" s="1"/>
      <c r="S25" s="1"/>
      <c r="U25" s="1"/>
      <c r="X25" s="1"/>
      <c r="AA25" s="1"/>
      <c r="AC25" s="1"/>
      <c r="AE25" s="1"/>
      <c r="AG25" s="1"/>
    </row>
    <row r="26" spans="1:33">
      <c r="A26" t="s">
        <v>3129</v>
      </c>
      <c r="B26" t="s">
        <v>3129</v>
      </c>
      <c r="C26" t="s">
        <v>45</v>
      </c>
      <c r="D26" s="1">
        <v>4</v>
      </c>
      <c r="E26" s="1">
        <v>624.4</v>
      </c>
      <c r="F26" s="1">
        <v>92.99</v>
      </c>
      <c r="G26">
        <v>0.56000000000000005</v>
      </c>
      <c r="K26" s="1"/>
      <c r="L26" s="1"/>
      <c r="M26" s="1"/>
      <c r="R26" s="1"/>
      <c r="S26" s="1"/>
      <c r="U26" s="1"/>
      <c r="X26" s="1"/>
      <c r="AA26" s="1"/>
      <c r="AC26" s="1"/>
      <c r="AE26" s="1"/>
      <c r="AG26" s="1"/>
    </row>
    <row r="27" spans="1:33">
      <c r="A27" t="s">
        <v>3129</v>
      </c>
      <c r="B27" t="s">
        <v>3129</v>
      </c>
      <c r="C27" t="s">
        <v>73</v>
      </c>
      <c r="D27" s="1">
        <v>10</v>
      </c>
      <c r="E27" s="1">
        <v>1060.7</v>
      </c>
      <c r="F27" s="1">
        <v>517.41999999999996</v>
      </c>
      <c r="G27">
        <v>3.93</v>
      </c>
      <c r="K27" s="1"/>
      <c r="L27" s="1"/>
      <c r="M27" s="1"/>
      <c r="R27" s="1"/>
      <c r="U27" s="1"/>
      <c r="X27" s="1"/>
      <c r="AA27" s="1"/>
      <c r="AC27" s="1"/>
      <c r="AE27" s="1"/>
      <c r="AG27" s="1"/>
    </row>
    <row r="28" spans="1:33">
      <c r="A28" t="s">
        <v>3129</v>
      </c>
      <c r="B28" t="s">
        <v>3129</v>
      </c>
      <c r="C28" t="s">
        <v>73</v>
      </c>
      <c r="D28" s="1">
        <v>8</v>
      </c>
      <c r="E28" s="1">
        <v>1032.1199999999999</v>
      </c>
      <c r="F28" s="1">
        <v>522</v>
      </c>
      <c r="G28">
        <v>3.9619800000000001</v>
      </c>
      <c r="K28" s="1"/>
      <c r="L28" s="1"/>
      <c r="M28" s="1"/>
      <c r="R28" s="1"/>
      <c r="S28" s="1"/>
      <c r="U28" s="1"/>
      <c r="X28" s="1"/>
      <c r="AA28" s="1"/>
      <c r="AC28" s="1"/>
      <c r="AE28" s="1"/>
      <c r="AG28" s="1"/>
    </row>
    <row r="29" spans="1:33">
      <c r="A29" t="s">
        <v>3129</v>
      </c>
      <c r="B29" t="s">
        <v>3129</v>
      </c>
      <c r="C29" t="s">
        <v>73</v>
      </c>
      <c r="D29" s="1">
        <v>8</v>
      </c>
      <c r="E29" s="1">
        <v>8914.68</v>
      </c>
      <c r="F29" s="1">
        <v>4200.79</v>
      </c>
      <c r="G29">
        <v>31.88</v>
      </c>
      <c r="K29" s="1"/>
      <c r="L29" s="1"/>
      <c r="M29" s="1"/>
      <c r="R29" s="1"/>
      <c r="U29" s="1"/>
      <c r="X29" s="1"/>
      <c r="AA29" s="1"/>
      <c r="AC29" s="1"/>
      <c r="AE29" s="1"/>
      <c r="AG29" s="1"/>
    </row>
    <row r="30" spans="1:33">
      <c r="A30" t="s">
        <v>3129</v>
      </c>
      <c r="B30" t="s">
        <v>3129</v>
      </c>
      <c r="C30" t="s">
        <v>73</v>
      </c>
      <c r="D30" s="1">
        <v>10</v>
      </c>
      <c r="E30" s="1">
        <v>9088.34</v>
      </c>
      <c r="F30" s="1">
        <v>4433.33</v>
      </c>
      <c r="G30">
        <v>33.65</v>
      </c>
      <c r="K30" s="1"/>
      <c r="L30" s="1"/>
      <c r="M30" s="1"/>
      <c r="R30" s="1"/>
      <c r="U30" s="1"/>
      <c r="X30" s="1"/>
      <c r="AA30" s="1"/>
      <c r="AC30" s="1"/>
      <c r="AE30" s="1"/>
      <c r="AG30" s="1"/>
    </row>
    <row r="31" spans="1:33">
      <c r="A31" t="s">
        <v>3129</v>
      </c>
      <c r="B31" t="s">
        <v>3129</v>
      </c>
      <c r="C31" t="s">
        <v>73</v>
      </c>
      <c r="D31" s="1">
        <v>10</v>
      </c>
      <c r="E31" s="1">
        <v>9784.65</v>
      </c>
      <c r="F31" s="1">
        <v>4463.7700000000004</v>
      </c>
      <c r="G31">
        <v>33.880000000000003</v>
      </c>
      <c r="K31" s="1"/>
      <c r="L31" s="1"/>
      <c r="M31" s="1"/>
      <c r="R31" s="1"/>
      <c r="S31" s="1"/>
      <c r="U31" s="1"/>
      <c r="X31" s="1"/>
      <c r="AA31" s="1"/>
      <c r="AC31" s="1"/>
      <c r="AE31" s="1"/>
      <c r="AG31" s="1"/>
    </row>
    <row r="32" spans="1:33">
      <c r="A32" t="s">
        <v>3129</v>
      </c>
      <c r="B32" t="s">
        <v>3129</v>
      </c>
      <c r="C32" t="s">
        <v>73</v>
      </c>
      <c r="D32" s="1">
        <v>8</v>
      </c>
      <c r="E32" s="1">
        <v>9151.1</v>
      </c>
      <c r="F32" s="1">
        <v>4463.95</v>
      </c>
      <c r="G32">
        <v>33.880000000000003</v>
      </c>
      <c r="K32" s="1"/>
      <c r="L32" s="1"/>
      <c r="M32" s="1"/>
      <c r="R32" s="1"/>
      <c r="S32" s="1"/>
      <c r="U32" s="1"/>
      <c r="X32" s="1"/>
      <c r="AA32" s="1"/>
      <c r="AC32" s="1"/>
      <c r="AE32" s="1"/>
      <c r="AG32" s="1"/>
    </row>
    <row r="33" spans="1:33">
      <c r="A33" t="s">
        <v>3129</v>
      </c>
      <c r="B33" t="s">
        <v>3129</v>
      </c>
      <c r="C33" t="s">
        <v>73</v>
      </c>
      <c r="D33" s="1">
        <v>10</v>
      </c>
      <c r="E33" s="1">
        <v>9061</v>
      </c>
      <c r="F33" s="1">
        <v>4526</v>
      </c>
      <c r="G33">
        <v>34.352339999999998</v>
      </c>
      <c r="K33" s="1"/>
      <c r="L33" s="1"/>
      <c r="M33" s="1"/>
      <c r="R33" s="1"/>
      <c r="S33" s="1"/>
      <c r="U33" s="1"/>
      <c r="X33" s="1"/>
      <c r="AA33" s="1"/>
      <c r="AC33" s="1"/>
      <c r="AE33" s="1"/>
      <c r="AG33" s="1"/>
    </row>
    <row r="34" spans="1:33">
      <c r="A34" t="s">
        <v>3129</v>
      </c>
      <c r="B34" t="s">
        <v>3129</v>
      </c>
      <c r="C34" t="s">
        <v>73</v>
      </c>
      <c r="D34" s="1">
        <v>8</v>
      </c>
      <c r="E34" s="1">
        <v>9693.16</v>
      </c>
      <c r="F34" s="1">
        <v>4568</v>
      </c>
      <c r="G34">
        <v>34.671120000000002</v>
      </c>
      <c r="K34" s="1"/>
      <c r="L34" s="1"/>
      <c r="M34" s="1"/>
      <c r="R34" s="1"/>
      <c r="S34" s="1"/>
      <c r="U34" s="1"/>
      <c r="X34" s="1"/>
      <c r="AA34" s="1"/>
      <c r="AC34" s="1"/>
      <c r="AE34" s="1"/>
      <c r="AG34" s="1"/>
    </row>
    <row r="35" spans="1:33">
      <c r="A35" t="s">
        <v>3129</v>
      </c>
      <c r="B35" t="s">
        <v>3129</v>
      </c>
      <c r="C35" t="s">
        <v>73</v>
      </c>
      <c r="D35" s="1">
        <v>8</v>
      </c>
      <c r="E35" s="1">
        <v>10153.42</v>
      </c>
      <c r="F35" s="1">
        <v>4512</v>
      </c>
      <c r="G35">
        <v>34.246079999999999</v>
      </c>
      <c r="K35" s="1"/>
      <c r="L35" s="1"/>
      <c r="M35" s="1"/>
      <c r="R35" s="1"/>
      <c r="U35" s="1"/>
      <c r="X35" s="1"/>
      <c r="AA35" s="1"/>
      <c r="AC35" s="1"/>
      <c r="AE35" s="1"/>
      <c r="AG35" s="1"/>
    </row>
    <row r="36" spans="1:33">
      <c r="A36" t="s">
        <v>3129</v>
      </c>
      <c r="B36" t="s">
        <v>3129</v>
      </c>
      <c r="C36" t="s">
        <v>73</v>
      </c>
      <c r="D36" s="1">
        <v>10</v>
      </c>
      <c r="E36" s="1">
        <v>9570.52</v>
      </c>
      <c r="F36" s="1">
        <v>4878.33</v>
      </c>
      <c r="G36">
        <v>37.03</v>
      </c>
      <c r="K36" s="1"/>
      <c r="L36" s="1"/>
      <c r="M36" s="1"/>
      <c r="R36" s="1"/>
      <c r="S36" s="1"/>
      <c r="U36" s="1"/>
      <c r="X36" s="1"/>
      <c r="AA36" s="1"/>
      <c r="AC36" s="1"/>
      <c r="AE36" s="1"/>
      <c r="AG36" s="1"/>
    </row>
    <row r="37" spans="1:33">
      <c r="A37" t="s">
        <v>3129</v>
      </c>
      <c r="B37" t="s">
        <v>25029</v>
      </c>
      <c r="C37" t="s">
        <v>45</v>
      </c>
      <c r="D37" s="1">
        <v>3</v>
      </c>
      <c r="E37" s="1">
        <v>47.34</v>
      </c>
      <c r="F37" s="1">
        <v>2.76</v>
      </c>
      <c r="G37">
        <v>0.02</v>
      </c>
      <c r="K37" s="1"/>
      <c r="L37" s="1"/>
      <c r="M37" s="1"/>
      <c r="R37" s="1"/>
      <c r="S37" s="1"/>
      <c r="U37" s="1"/>
      <c r="X37" s="1"/>
      <c r="AA37" s="1"/>
      <c r="AC37" s="1"/>
      <c r="AE37" s="1"/>
      <c r="AG37" s="1"/>
    </row>
    <row r="38" spans="1:33">
      <c r="A38" t="s">
        <v>3129</v>
      </c>
      <c r="B38" t="s">
        <v>7438</v>
      </c>
      <c r="C38" t="s">
        <v>45</v>
      </c>
      <c r="D38" s="1">
        <v>3</v>
      </c>
      <c r="E38" s="1">
        <v>51.14</v>
      </c>
      <c r="F38" s="1">
        <v>4</v>
      </c>
      <c r="G38">
        <v>0.02</v>
      </c>
      <c r="K38" s="1"/>
      <c r="L38" s="1"/>
      <c r="M38" s="1"/>
      <c r="R38" s="1"/>
      <c r="S38" s="1"/>
      <c r="U38" s="1"/>
      <c r="X38" s="1"/>
      <c r="AA38" s="1"/>
      <c r="AC38" s="1"/>
      <c r="AE38" s="1"/>
      <c r="AG38" s="1"/>
    </row>
    <row r="39" spans="1:33">
      <c r="A39" t="s">
        <v>3129</v>
      </c>
      <c r="B39" t="s">
        <v>7429</v>
      </c>
      <c r="C39" t="s">
        <v>45</v>
      </c>
      <c r="D39" s="1">
        <v>7</v>
      </c>
      <c r="E39" s="1">
        <v>68.150000000000006</v>
      </c>
      <c r="F39" s="1">
        <v>7.3</v>
      </c>
      <c r="G39">
        <v>0.04</v>
      </c>
      <c r="K39" s="1"/>
      <c r="L39" s="1"/>
      <c r="M39" s="1"/>
      <c r="R39" s="1"/>
      <c r="S39" s="1"/>
      <c r="U39" s="1"/>
      <c r="X39" s="1"/>
      <c r="AA39" s="1"/>
      <c r="AC39" s="1"/>
      <c r="AE39" s="1"/>
      <c r="AG39" s="1"/>
    </row>
    <row r="40" spans="1:33">
      <c r="A40" t="s">
        <v>3129</v>
      </c>
      <c r="B40" t="s">
        <v>7429</v>
      </c>
      <c r="C40" t="s">
        <v>45</v>
      </c>
      <c r="D40" s="1">
        <v>7</v>
      </c>
      <c r="E40" s="1">
        <v>651.70000000000005</v>
      </c>
      <c r="F40" s="1">
        <v>102.6</v>
      </c>
      <c r="G40">
        <v>0.61</v>
      </c>
      <c r="K40" s="1"/>
      <c r="L40" s="1"/>
      <c r="M40" s="1"/>
      <c r="R40" s="1"/>
      <c r="U40" s="1"/>
      <c r="X40" s="1"/>
      <c r="AA40" s="1"/>
      <c r="AC40" s="1"/>
      <c r="AE40" s="1"/>
      <c r="AG40" s="1"/>
    </row>
    <row r="41" spans="1:33">
      <c r="A41" t="s">
        <v>3129</v>
      </c>
      <c r="B41" t="s">
        <v>7429</v>
      </c>
      <c r="C41" t="s">
        <v>45</v>
      </c>
      <c r="D41" s="1">
        <v>6</v>
      </c>
      <c r="E41" s="1">
        <v>1085.23</v>
      </c>
      <c r="F41" s="1">
        <v>150.37</v>
      </c>
      <c r="G41">
        <v>0.9</v>
      </c>
      <c r="K41" s="1"/>
      <c r="L41" s="1"/>
      <c r="M41" s="1"/>
      <c r="R41" s="1"/>
      <c r="U41" s="1"/>
      <c r="X41" s="1"/>
      <c r="AA41" s="1"/>
      <c r="AC41" s="1"/>
      <c r="AE41" s="1"/>
      <c r="AG41" s="1"/>
    </row>
    <row r="42" spans="1:33">
      <c r="A42" t="s">
        <v>3129</v>
      </c>
      <c r="B42" t="s">
        <v>22998</v>
      </c>
      <c r="C42" t="s">
        <v>45</v>
      </c>
      <c r="D42" s="1">
        <v>6</v>
      </c>
      <c r="E42" s="1">
        <v>304.49</v>
      </c>
      <c r="F42" s="1">
        <v>48.9</v>
      </c>
      <c r="G42">
        <v>0.28999999999999998</v>
      </c>
      <c r="K42" s="1"/>
      <c r="L42" s="1"/>
      <c r="M42" s="1"/>
      <c r="R42" s="1"/>
      <c r="S42" s="1"/>
      <c r="U42" s="1"/>
      <c r="X42" s="1"/>
      <c r="AA42" s="1"/>
      <c r="AC42" s="1"/>
      <c r="AE42" s="1"/>
      <c r="AG42" s="1"/>
    </row>
    <row r="43" spans="1:33">
      <c r="A43" t="s">
        <v>3129</v>
      </c>
      <c r="B43" t="s">
        <v>22165</v>
      </c>
      <c r="C43" t="s">
        <v>45</v>
      </c>
      <c r="D43" s="1">
        <v>5</v>
      </c>
      <c r="E43" s="1">
        <v>22.48</v>
      </c>
      <c r="F43" s="1">
        <v>2</v>
      </c>
      <c r="G43">
        <v>0.01</v>
      </c>
      <c r="K43" s="1"/>
      <c r="L43" s="1"/>
      <c r="M43" s="1"/>
      <c r="R43" s="1"/>
      <c r="S43" s="1"/>
      <c r="U43" s="1"/>
      <c r="X43" s="1"/>
      <c r="AA43" s="1"/>
      <c r="AC43" s="1"/>
      <c r="AE43" s="1"/>
      <c r="AG43" s="1"/>
    </row>
    <row r="44" spans="1:33">
      <c r="A44" t="s">
        <v>3129</v>
      </c>
      <c r="B44" t="s">
        <v>7384</v>
      </c>
      <c r="C44" t="s">
        <v>45</v>
      </c>
      <c r="D44" s="1">
        <v>2</v>
      </c>
      <c r="E44" s="1">
        <v>83.92</v>
      </c>
      <c r="F44" s="1">
        <v>10.74</v>
      </c>
      <c r="G44">
        <v>0.06</v>
      </c>
      <c r="K44" s="1"/>
      <c r="L44" s="1"/>
      <c r="M44" s="1"/>
      <c r="R44" s="1"/>
      <c r="S44" s="1"/>
      <c r="U44" s="1"/>
      <c r="X44" s="1"/>
      <c r="AA44" s="1"/>
      <c r="AC44" s="1"/>
      <c r="AE44" s="1"/>
      <c r="AG44" s="1"/>
    </row>
    <row r="45" spans="1:33">
      <c r="A45" t="s">
        <v>3129</v>
      </c>
      <c r="B45" t="s">
        <v>22904</v>
      </c>
      <c r="C45" t="s">
        <v>45</v>
      </c>
      <c r="D45" s="1">
        <v>4</v>
      </c>
      <c r="E45" s="1">
        <v>494.68</v>
      </c>
      <c r="F45" s="1">
        <v>73.930000000000007</v>
      </c>
      <c r="G45">
        <v>0.44</v>
      </c>
      <c r="K45" s="1"/>
      <c r="L45" s="1"/>
      <c r="M45" s="1"/>
      <c r="R45" s="1"/>
      <c r="S45" s="1"/>
      <c r="U45" s="1"/>
      <c r="X45" s="1"/>
      <c r="AA45" s="1"/>
      <c r="AC45" s="1"/>
      <c r="AE45" s="1"/>
      <c r="AG45" s="1"/>
    </row>
    <row r="46" spans="1:33">
      <c r="A46" t="s">
        <v>3129</v>
      </c>
      <c r="B46" t="s">
        <v>22984</v>
      </c>
      <c r="C46" t="s">
        <v>45</v>
      </c>
      <c r="D46" s="1">
        <v>4</v>
      </c>
      <c r="E46" s="1">
        <v>136.69999999999999</v>
      </c>
      <c r="F46" s="1">
        <v>17.54</v>
      </c>
      <c r="G46">
        <v>0.1</v>
      </c>
      <c r="K46" s="1"/>
      <c r="L46" s="1"/>
      <c r="M46" s="1"/>
      <c r="R46" s="1"/>
      <c r="S46" s="1"/>
      <c r="U46" s="1"/>
      <c r="X46" s="1"/>
      <c r="AA46" s="1"/>
      <c r="AC46" s="1"/>
      <c r="AE46" s="1"/>
      <c r="AG46" s="1"/>
    </row>
    <row r="47" spans="1:33">
      <c r="A47" t="s">
        <v>3129</v>
      </c>
      <c r="B47" t="s">
        <v>22523</v>
      </c>
      <c r="C47" t="s">
        <v>45</v>
      </c>
      <c r="D47" s="1">
        <v>3</v>
      </c>
      <c r="E47" s="1">
        <v>70.510000000000005</v>
      </c>
      <c r="F47" s="1">
        <v>8.2799999999999994</v>
      </c>
      <c r="G47">
        <v>0.05</v>
      </c>
      <c r="K47" s="1"/>
      <c r="L47" s="1"/>
      <c r="M47" s="1"/>
      <c r="R47" s="1"/>
      <c r="U47" s="1"/>
      <c r="X47" s="1"/>
      <c r="AA47" s="1"/>
      <c r="AC47" s="1"/>
      <c r="AE47" s="1"/>
      <c r="AG47" s="1"/>
    </row>
    <row r="48" spans="1:33">
      <c r="A48" t="s">
        <v>23203</v>
      </c>
      <c r="B48" t="s">
        <v>23203</v>
      </c>
      <c r="C48" t="s">
        <v>45</v>
      </c>
      <c r="D48" s="1">
        <v>6</v>
      </c>
      <c r="E48" s="1">
        <v>360.52</v>
      </c>
      <c r="F48" s="1">
        <v>28.57</v>
      </c>
      <c r="G48">
        <v>0.17</v>
      </c>
      <c r="K48" s="1"/>
      <c r="L48" s="1"/>
      <c r="M48" s="1"/>
      <c r="R48" s="1"/>
      <c r="S48" s="1"/>
      <c r="U48" s="1"/>
      <c r="X48" s="1"/>
      <c r="AA48" s="1"/>
      <c r="AC48" s="1"/>
      <c r="AE48" s="1"/>
      <c r="AG48" s="1"/>
    </row>
    <row r="49" spans="1:33">
      <c r="A49" t="s">
        <v>23203</v>
      </c>
      <c r="B49" t="s">
        <v>23203</v>
      </c>
      <c r="C49" t="s">
        <v>45</v>
      </c>
      <c r="D49" s="1">
        <v>6</v>
      </c>
      <c r="E49" s="1">
        <v>934.89</v>
      </c>
      <c r="F49" s="1">
        <v>89.78</v>
      </c>
      <c r="G49">
        <v>0.54</v>
      </c>
      <c r="K49" s="1"/>
      <c r="L49" s="1"/>
      <c r="M49" s="1"/>
      <c r="R49" s="1"/>
      <c r="S49" s="1"/>
      <c r="U49" s="1"/>
      <c r="X49" s="1"/>
      <c r="AA49" s="1"/>
      <c r="AC49" s="1"/>
      <c r="AE49" s="1"/>
      <c r="AG49" s="1"/>
    </row>
    <row r="50" spans="1:33">
      <c r="A50" t="s">
        <v>23203</v>
      </c>
      <c r="B50" t="s">
        <v>23203</v>
      </c>
      <c r="C50" t="s">
        <v>45</v>
      </c>
      <c r="D50" s="1">
        <v>3</v>
      </c>
      <c r="E50" s="1">
        <v>2892.81</v>
      </c>
      <c r="F50" s="1">
        <v>305.70999999999998</v>
      </c>
      <c r="G50">
        <v>1.83</v>
      </c>
      <c r="K50" s="1"/>
      <c r="L50" s="1"/>
      <c r="M50" s="1"/>
      <c r="R50" s="1"/>
      <c r="S50" s="1"/>
      <c r="U50" s="1"/>
      <c r="X50" s="1"/>
      <c r="AA50" s="1"/>
      <c r="AC50" s="1"/>
      <c r="AE50" s="1"/>
      <c r="AG50" s="1"/>
    </row>
    <row r="51" spans="1:33">
      <c r="A51" t="s">
        <v>1144</v>
      </c>
      <c r="B51" t="s">
        <v>1144</v>
      </c>
      <c r="C51" t="s">
        <v>45</v>
      </c>
      <c r="D51" s="1">
        <v>2</v>
      </c>
      <c r="E51" s="1">
        <v>20.32</v>
      </c>
      <c r="F51" s="1">
        <v>1</v>
      </c>
      <c r="G51">
        <v>0.01</v>
      </c>
      <c r="K51" s="1"/>
      <c r="L51" s="1"/>
      <c r="M51" s="1"/>
      <c r="R51" s="1"/>
      <c r="S51" s="1"/>
      <c r="U51" s="1"/>
      <c r="X51" s="1"/>
      <c r="AA51" s="1"/>
      <c r="AC51" s="1"/>
      <c r="AE51" s="1"/>
      <c r="AG51" s="1"/>
    </row>
    <row r="52" spans="1:33">
      <c r="A52" t="s">
        <v>1144</v>
      </c>
      <c r="B52" t="s">
        <v>1144</v>
      </c>
      <c r="C52" t="s">
        <v>45</v>
      </c>
      <c r="D52" s="1">
        <v>2</v>
      </c>
      <c r="E52" s="1">
        <v>21.91</v>
      </c>
      <c r="F52" s="1">
        <v>1.4</v>
      </c>
      <c r="G52">
        <v>0.01</v>
      </c>
      <c r="K52" s="1"/>
      <c r="L52" s="1"/>
      <c r="M52" s="1"/>
      <c r="R52" s="1"/>
      <c r="S52" s="1"/>
      <c r="U52" s="1"/>
      <c r="X52" s="1"/>
      <c r="AA52" s="1"/>
      <c r="AC52" s="1"/>
      <c r="AE52" s="1"/>
      <c r="AG52" s="1"/>
    </row>
    <row r="53" spans="1:33">
      <c r="A53" t="s">
        <v>1144</v>
      </c>
      <c r="B53" t="s">
        <v>1144</v>
      </c>
      <c r="C53" t="s">
        <v>45</v>
      </c>
      <c r="D53" s="1">
        <v>4</v>
      </c>
      <c r="E53" s="1">
        <v>27.39</v>
      </c>
      <c r="F53" s="1">
        <v>2.76</v>
      </c>
      <c r="G53">
        <v>0.02</v>
      </c>
      <c r="K53" s="1"/>
      <c r="L53" s="1"/>
      <c r="M53" s="1"/>
      <c r="R53" s="1"/>
      <c r="S53" s="1"/>
      <c r="U53" s="1"/>
      <c r="X53" s="1"/>
      <c r="AA53" s="1"/>
      <c r="AC53" s="1"/>
      <c r="AE53" s="1"/>
      <c r="AG53" s="1"/>
    </row>
    <row r="54" spans="1:33">
      <c r="A54" t="s">
        <v>1144</v>
      </c>
      <c r="B54" t="s">
        <v>1144</v>
      </c>
      <c r="C54" t="s">
        <v>45</v>
      </c>
      <c r="D54" s="1">
        <v>2</v>
      </c>
      <c r="E54" s="1">
        <v>27.32</v>
      </c>
      <c r="F54" s="1">
        <v>2.76</v>
      </c>
      <c r="G54">
        <v>0.02</v>
      </c>
      <c r="K54" s="1"/>
      <c r="L54" s="1"/>
      <c r="M54" s="1"/>
      <c r="R54" s="1"/>
      <c r="S54" s="1"/>
      <c r="U54" s="1"/>
      <c r="X54" s="1"/>
      <c r="AA54" s="1"/>
      <c r="AC54" s="1"/>
      <c r="AE54" s="1"/>
      <c r="AG54" s="1"/>
    </row>
    <row r="55" spans="1:33">
      <c r="A55" t="s">
        <v>1144</v>
      </c>
      <c r="B55" t="s">
        <v>1144</v>
      </c>
      <c r="C55" t="s">
        <v>45</v>
      </c>
      <c r="D55" s="1">
        <v>4</v>
      </c>
      <c r="E55" s="1">
        <v>29.16</v>
      </c>
      <c r="F55" s="1">
        <v>2.76</v>
      </c>
      <c r="G55">
        <v>0.02</v>
      </c>
      <c r="K55" s="1"/>
      <c r="L55" s="1"/>
      <c r="M55" s="1"/>
      <c r="R55" s="1"/>
      <c r="U55" s="1"/>
      <c r="X55" s="1"/>
      <c r="AA55" s="1"/>
      <c r="AC55" s="1"/>
      <c r="AE55" s="1"/>
      <c r="AG55" s="1"/>
    </row>
    <row r="56" spans="1:33">
      <c r="A56" t="s">
        <v>1144</v>
      </c>
      <c r="B56" t="s">
        <v>1144</v>
      </c>
      <c r="C56" t="s">
        <v>45</v>
      </c>
      <c r="D56" s="1">
        <v>2</v>
      </c>
      <c r="E56" s="1">
        <v>32.94</v>
      </c>
      <c r="F56" s="1">
        <v>3.42</v>
      </c>
      <c r="G56">
        <v>0.02</v>
      </c>
      <c r="K56" s="1"/>
      <c r="L56" s="1"/>
      <c r="M56" s="1"/>
      <c r="R56" s="1"/>
      <c r="S56" s="1"/>
      <c r="U56" s="1"/>
      <c r="X56" s="1"/>
      <c r="AA56" s="1"/>
      <c r="AC56" s="1"/>
      <c r="AE56" s="1"/>
      <c r="AG56" s="1"/>
    </row>
    <row r="57" spans="1:33">
      <c r="A57" t="s">
        <v>1144</v>
      </c>
      <c r="B57" t="s">
        <v>1144</v>
      </c>
      <c r="C57" t="s">
        <v>45</v>
      </c>
      <c r="D57" s="1">
        <v>2</v>
      </c>
      <c r="E57" s="1">
        <v>34.04</v>
      </c>
      <c r="F57" s="1">
        <v>4</v>
      </c>
      <c r="G57">
        <v>0.02</v>
      </c>
      <c r="K57" s="1"/>
      <c r="L57" s="1"/>
      <c r="M57" s="1"/>
      <c r="R57" s="1"/>
      <c r="S57" s="1"/>
      <c r="U57" s="1"/>
      <c r="X57" s="1"/>
      <c r="AA57" s="1"/>
      <c r="AC57" s="1"/>
      <c r="AE57" s="1"/>
      <c r="AG57" s="1"/>
    </row>
    <row r="58" spans="1:33">
      <c r="A58" t="s">
        <v>1144</v>
      </c>
      <c r="B58" t="s">
        <v>1144</v>
      </c>
      <c r="C58" t="s">
        <v>45</v>
      </c>
      <c r="D58" s="1">
        <v>5</v>
      </c>
      <c r="E58" s="1">
        <v>34.130000000000003</v>
      </c>
      <c r="F58" s="1">
        <v>4</v>
      </c>
      <c r="G58">
        <v>0.02</v>
      </c>
      <c r="K58" s="1"/>
      <c r="L58" s="1"/>
      <c r="M58" s="1"/>
      <c r="R58" s="1"/>
      <c r="S58" s="1"/>
      <c r="U58" s="1"/>
      <c r="X58" s="1"/>
      <c r="AA58" s="1"/>
      <c r="AC58" s="1"/>
      <c r="AE58" s="1"/>
      <c r="AG58" s="1"/>
    </row>
    <row r="59" spans="1:33">
      <c r="A59" t="s">
        <v>1144</v>
      </c>
      <c r="B59" t="s">
        <v>1144</v>
      </c>
      <c r="C59" t="s">
        <v>45</v>
      </c>
      <c r="D59" s="1">
        <v>2</v>
      </c>
      <c r="E59" s="1">
        <v>46.21</v>
      </c>
      <c r="F59" s="1">
        <v>6</v>
      </c>
      <c r="G59">
        <v>0.04</v>
      </c>
      <c r="K59" s="1"/>
      <c r="L59" s="1"/>
      <c r="M59" s="1"/>
      <c r="R59" s="1"/>
      <c r="U59" s="1"/>
      <c r="X59" s="1"/>
      <c r="AA59" s="1"/>
      <c r="AC59" s="1"/>
      <c r="AE59" s="1"/>
      <c r="AG59" s="1"/>
    </row>
    <row r="60" spans="1:33">
      <c r="A60" t="s">
        <v>1144</v>
      </c>
      <c r="B60" t="s">
        <v>1144</v>
      </c>
      <c r="C60" t="s">
        <v>45</v>
      </c>
      <c r="D60" s="1">
        <v>2</v>
      </c>
      <c r="E60" s="1">
        <v>49.71</v>
      </c>
      <c r="F60" s="1">
        <v>6.8</v>
      </c>
      <c r="G60">
        <v>0.04</v>
      </c>
      <c r="K60" s="1"/>
      <c r="L60" s="1"/>
      <c r="M60" s="1"/>
      <c r="R60" s="1"/>
      <c r="S60" s="1"/>
      <c r="U60" s="1"/>
      <c r="X60" s="1"/>
      <c r="AA60" s="1"/>
      <c r="AC60" s="1"/>
      <c r="AE60" s="1"/>
      <c r="AG60" s="1"/>
    </row>
    <row r="61" spans="1:33">
      <c r="A61" t="s">
        <v>1144</v>
      </c>
      <c r="B61" t="s">
        <v>1144</v>
      </c>
      <c r="C61" t="s">
        <v>45</v>
      </c>
      <c r="D61" s="1">
        <v>7</v>
      </c>
      <c r="E61" s="1">
        <v>39.81</v>
      </c>
      <c r="F61" s="1">
        <v>6.37</v>
      </c>
      <c r="G61">
        <v>0.04</v>
      </c>
      <c r="K61" s="1"/>
      <c r="L61" s="1"/>
      <c r="M61" s="1"/>
      <c r="R61" s="1"/>
      <c r="S61" s="1"/>
      <c r="U61" s="1"/>
      <c r="X61" s="1"/>
      <c r="AA61" s="1"/>
      <c r="AC61" s="1"/>
      <c r="AE61" s="1"/>
      <c r="AG61" s="1"/>
    </row>
    <row r="62" spans="1:33">
      <c r="A62" t="s">
        <v>1144</v>
      </c>
      <c r="B62" t="s">
        <v>1144</v>
      </c>
      <c r="C62" t="s">
        <v>45</v>
      </c>
      <c r="D62" s="1">
        <v>7</v>
      </c>
      <c r="E62" s="1">
        <v>39.81</v>
      </c>
      <c r="F62" s="1">
        <v>6.37</v>
      </c>
      <c r="G62">
        <v>0.04</v>
      </c>
      <c r="K62" s="1"/>
      <c r="L62" s="1"/>
      <c r="M62" s="1"/>
      <c r="R62" s="1"/>
      <c r="S62" s="1"/>
      <c r="U62" s="1"/>
      <c r="X62" s="1"/>
      <c r="AA62" s="1"/>
      <c r="AC62" s="1"/>
      <c r="AE62" s="1"/>
      <c r="AG62" s="1"/>
    </row>
    <row r="63" spans="1:33">
      <c r="A63" t="s">
        <v>1144</v>
      </c>
      <c r="B63" t="s">
        <v>1144</v>
      </c>
      <c r="C63" t="s">
        <v>45</v>
      </c>
      <c r="D63" s="1">
        <v>7</v>
      </c>
      <c r="E63" s="1">
        <v>40.409999999999997</v>
      </c>
      <c r="F63" s="1">
        <v>6.92</v>
      </c>
      <c r="G63">
        <v>0.04</v>
      </c>
      <c r="K63" s="1"/>
      <c r="L63" s="1"/>
      <c r="M63" s="1"/>
      <c r="R63" s="1"/>
      <c r="S63" s="1"/>
      <c r="U63" s="1"/>
      <c r="X63" s="1"/>
      <c r="AA63" s="1"/>
      <c r="AC63" s="1"/>
      <c r="AE63" s="1"/>
      <c r="AG63" s="1"/>
    </row>
    <row r="64" spans="1:33">
      <c r="A64" t="s">
        <v>1144</v>
      </c>
      <c r="B64" t="s">
        <v>1144</v>
      </c>
      <c r="C64" t="s">
        <v>45</v>
      </c>
      <c r="D64" s="1">
        <v>7</v>
      </c>
      <c r="E64" s="1">
        <v>40.42</v>
      </c>
      <c r="F64" s="1">
        <v>6.92</v>
      </c>
      <c r="G64">
        <v>0.04</v>
      </c>
      <c r="K64" s="1"/>
      <c r="L64" s="1"/>
      <c r="M64" s="1"/>
      <c r="R64" s="1"/>
      <c r="S64" s="1"/>
      <c r="U64" s="1"/>
      <c r="X64" s="1"/>
      <c r="AA64" s="1"/>
      <c r="AC64" s="1"/>
      <c r="AE64" s="1"/>
      <c r="AG64" s="1"/>
    </row>
    <row r="65" spans="1:33">
      <c r="A65" t="s">
        <v>1144</v>
      </c>
      <c r="B65" t="s">
        <v>1144</v>
      </c>
      <c r="C65" t="s">
        <v>45</v>
      </c>
      <c r="D65" s="1">
        <v>4</v>
      </c>
      <c r="E65" s="1">
        <v>51.57</v>
      </c>
      <c r="F65" s="1">
        <v>6.6</v>
      </c>
      <c r="G65">
        <v>0.04</v>
      </c>
      <c r="K65" s="1"/>
      <c r="L65" s="1"/>
      <c r="M65" s="1"/>
      <c r="R65" s="1"/>
      <c r="S65" s="1"/>
      <c r="U65" s="1"/>
      <c r="X65" s="1"/>
      <c r="AA65" s="1"/>
      <c r="AC65" s="1"/>
      <c r="AE65" s="1"/>
      <c r="AG65" s="1"/>
    </row>
    <row r="66" spans="1:33">
      <c r="A66" t="s">
        <v>1144</v>
      </c>
      <c r="B66" t="s">
        <v>1144</v>
      </c>
      <c r="C66" t="s">
        <v>45</v>
      </c>
      <c r="D66" s="1">
        <v>2</v>
      </c>
      <c r="E66" s="1">
        <v>52.18</v>
      </c>
      <c r="F66" s="1">
        <v>7.01</v>
      </c>
      <c r="G66">
        <v>0.04</v>
      </c>
      <c r="K66" s="1"/>
      <c r="L66" s="1"/>
      <c r="M66" s="1"/>
      <c r="R66" s="1"/>
      <c r="S66" s="1"/>
      <c r="U66" s="1"/>
      <c r="X66" s="1"/>
      <c r="AA66" s="1"/>
      <c r="AC66" s="1"/>
      <c r="AE66" s="1"/>
      <c r="AG66" s="1"/>
    </row>
    <row r="67" spans="1:33">
      <c r="A67" t="s">
        <v>1144</v>
      </c>
      <c r="B67" t="s">
        <v>1144</v>
      </c>
      <c r="C67" t="s">
        <v>45</v>
      </c>
      <c r="D67" s="1">
        <v>2</v>
      </c>
      <c r="E67" s="1">
        <v>58.6</v>
      </c>
      <c r="F67" s="1">
        <v>7.8</v>
      </c>
      <c r="G67">
        <v>0.05</v>
      </c>
      <c r="K67" s="1"/>
      <c r="L67" s="1"/>
      <c r="M67" s="1"/>
      <c r="R67" s="1"/>
      <c r="S67" s="1"/>
      <c r="U67" s="1"/>
      <c r="X67" s="1"/>
      <c r="AA67" s="1"/>
      <c r="AC67" s="1"/>
      <c r="AE67" s="1"/>
      <c r="AG67" s="1"/>
    </row>
    <row r="68" spans="1:33">
      <c r="A68" t="s">
        <v>1144</v>
      </c>
      <c r="B68" t="s">
        <v>1144</v>
      </c>
      <c r="C68" t="s">
        <v>45</v>
      </c>
      <c r="D68" s="1">
        <v>4</v>
      </c>
      <c r="E68" s="1">
        <v>47.83</v>
      </c>
      <c r="F68" s="1">
        <v>6.76</v>
      </c>
      <c r="G68">
        <v>0.04</v>
      </c>
      <c r="K68" s="1"/>
      <c r="L68" s="1"/>
      <c r="M68" s="1"/>
      <c r="R68" s="1"/>
      <c r="S68" s="1"/>
      <c r="U68" s="1"/>
      <c r="X68" s="1"/>
      <c r="AA68" s="1"/>
      <c r="AC68" s="1"/>
      <c r="AE68" s="1"/>
      <c r="AG68" s="1"/>
    </row>
    <row r="69" spans="1:33">
      <c r="A69" t="s">
        <v>1144</v>
      </c>
      <c r="B69" t="s">
        <v>1144</v>
      </c>
      <c r="C69" t="s">
        <v>45</v>
      </c>
      <c r="D69" s="1">
        <v>5</v>
      </c>
      <c r="E69" s="1">
        <v>47.96</v>
      </c>
      <c r="F69" s="1">
        <v>6.76</v>
      </c>
      <c r="G69">
        <v>0.04</v>
      </c>
      <c r="K69" s="1"/>
      <c r="L69" s="1"/>
      <c r="M69" s="1"/>
      <c r="R69" s="1"/>
      <c r="S69" s="1"/>
      <c r="U69" s="1"/>
      <c r="X69" s="1"/>
      <c r="AA69" s="1"/>
      <c r="AC69" s="1"/>
      <c r="AE69" s="1"/>
      <c r="AG69" s="1"/>
    </row>
    <row r="70" spans="1:33">
      <c r="A70" t="s">
        <v>1144</v>
      </c>
      <c r="B70" t="s">
        <v>1144</v>
      </c>
      <c r="C70" t="s">
        <v>45</v>
      </c>
      <c r="D70" s="1">
        <v>4</v>
      </c>
      <c r="E70" s="1">
        <v>49.17</v>
      </c>
      <c r="F70" s="1">
        <v>6.76</v>
      </c>
      <c r="G70">
        <v>0.04</v>
      </c>
      <c r="K70" s="1"/>
      <c r="L70" s="1"/>
      <c r="M70" s="1"/>
      <c r="R70" s="1"/>
      <c r="S70" s="1"/>
      <c r="U70" s="1"/>
      <c r="X70" s="1"/>
      <c r="AA70" s="1"/>
      <c r="AC70" s="1"/>
      <c r="AE70" s="1"/>
      <c r="AG70" s="1"/>
    </row>
    <row r="71" spans="1:33">
      <c r="A71" t="s">
        <v>1144</v>
      </c>
      <c r="B71" t="s">
        <v>1144</v>
      </c>
      <c r="C71" t="s">
        <v>45</v>
      </c>
      <c r="D71" s="1">
        <v>3</v>
      </c>
      <c r="E71" s="1">
        <v>49.83</v>
      </c>
      <c r="F71" s="1">
        <v>7.64</v>
      </c>
      <c r="G71">
        <v>0.05</v>
      </c>
      <c r="K71" s="1"/>
      <c r="L71" s="1"/>
      <c r="M71" s="1"/>
      <c r="R71" s="1"/>
      <c r="U71" s="1"/>
      <c r="X71" s="1"/>
      <c r="AA71" s="1"/>
      <c r="AC71" s="1"/>
      <c r="AE71" s="1"/>
      <c r="AG71" s="1"/>
    </row>
    <row r="72" spans="1:33">
      <c r="A72" t="s">
        <v>1144</v>
      </c>
      <c r="B72" t="s">
        <v>1144</v>
      </c>
      <c r="C72" t="s">
        <v>45</v>
      </c>
      <c r="D72" s="1">
        <v>2</v>
      </c>
      <c r="E72" s="1">
        <v>60.91</v>
      </c>
      <c r="F72" s="1">
        <v>8.6999999999999993</v>
      </c>
      <c r="G72">
        <v>0.05</v>
      </c>
      <c r="K72" s="1"/>
      <c r="L72" s="1"/>
      <c r="M72" s="1"/>
      <c r="R72" s="1"/>
      <c r="U72" s="1"/>
      <c r="X72" s="1"/>
      <c r="AA72" s="1"/>
      <c r="AC72" s="1"/>
      <c r="AE72" s="1"/>
      <c r="AG72" s="1"/>
    </row>
    <row r="73" spans="1:33">
      <c r="A73" t="s">
        <v>1144</v>
      </c>
      <c r="B73" t="s">
        <v>1144</v>
      </c>
      <c r="C73" t="s">
        <v>45</v>
      </c>
      <c r="D73" s="1">
        <v>3</v>
      </c>
      <c r="E73" s="1">
        <v>51.5</v>
      </c>
      <c r="F73" s="1">
        <v>7.19</v>
      </c>
      <c r="G73">
        <v>0.04</v>
      </c>
      <c r="K73" s="1"/>
      <c r="L73" s="1"/>
      <c r="M73" s="1"/>
      <c r="R73" s="1"/>
      <c r="S73" s="1"/>
      <c r="U73" s="1"/>
      <c r="X73" s="1"/>
      <c r="AA73" s="1"/>
      <c r="AC73" s="1"/>
      <c r="AE73" s="1"/>
      <c r="AG73" s="1"/>
    </row>
    <row r="74" spans="1:33">
      <c r="A74" t="s">
        <v>1144</v>
      </c>
      <c r="B74" t="s">
        <v>1144</v>
      </c>
      <c r="C74" t="s">
        <v>45</v>
      </c>
      <c r="D74" s="1">
        <v>5</v>
      </c>
      <c r="E74" s="1">
        <v>63.13</v>
      </c>
      <c r="F74" s="1">
        <v>8.6199999999999992</v>
      </c>
      <c r="G74">
        <v>0.05</v>
      </c>
      <c r="K74" s="1"/>
      <c r="L74" s="1"/>
      <c r="M74" s="1"/>
      <c r="R74" s="1"/>
      <c r="S74" s="1"/>
      <c r="U74" s="1"/>
      <c r="X74" s="1"/>
      <c r="AA74" s="1"/>
      <c r="AC74" s="1"/>
      <c r="AE74" s="1"/>
      <c r="AG74" s="1"/>
    </row>
    <row r="75" spans="1:33">
      <c r="A75" t="s">
        <v>1144</v>
      </c>
      <c r="B75" t="s">
        <v>1144</v>
      </c>
      <c r="C75" t="s">
        <v>45</v>
      </c>
      <c r="D75" s="1">
        <v>2</v>
      </c>
      <c r="E75" s="1">
        <v>63.89</v>
      </c>
      <c r="F75" s="1">
        <v>10.02</v>
      </c>
      <c r="G75">
        <v>0.06</v>
      </c>
      <c r="K75" s="1"/>
      <c r="L75" s="1"/>
      <c r="M75" s="1"/>
      <c r="R75" s="1"/>
      <c r="S75" s="1"/>
      <c r="U75" s="1"/>
      <c r="X75" s="1"/>
      <c r="AA75" s="1"/>
      <c r="AC75" s="1"/>
      <c r="AE75" s="1"/>
      <c r="AG75" s="1"/>
    </row>
    <row r="76" spans="1:33">
      <c r="A76" t="s">
        <v>1144</v>
      </c>
      <c r="B76" t="s">
        <v>1144</v>
      </c>
      <c r="C76" t="s">
        <v>45</v>
      </c>
      <c r="D76" s="1">
        <v>5</v>
      </c>
      <c r="E76" s="1">
        <v>58.18</v>
      </c>
      <c r="F76" s="1">
        <v>10.16</v>
      </c>
      <c r="G76">
        <v>0.06</v>
      </c>
      <c r="K76" s="1"/>
      <c r="L76" s="1"/>
      <c r="M76" s="1"/>
      <c r="R76" s="1"/>
      <c r="S76" s="1"/>
      <c r="U76" s="1"/>
      <c r="X76" s="1"/>
      <c r="AA76" s="1"/>
      <c r="AC76" s="1"/>
      <c r="AE76" s="1"/>
      <c r="AG76" s="1"/>
    </row>
    <row r="77" spans="1:33">
      <c r="A77" t="s">
        <v>1144</v>
      </c>
      <c r="B77" t="s">
        <v>1144</v>
      </c>
      <c r="C77" t="s">
        <v>45</v>
      </c>
      <c r="D77" s="1">
        <v>4</v>
      </c>
      <c r="E77" s="1">
        <v>71.930000000000007</v>
      </c>
      <c r="F77" s="1">
        <v>14.38</v>
      </c>
      <c r="G77">
        <v>0.09</v>
      </c>
      <c r="K77" s="1"/>
      <c r="L77" s="1"/>
      <c r="M77" s="1"/>
      <c r="R77" s="1"/>
      <c r="S77" s="1"/>
      <c r="U77" s="1"/>
      <c r="X77" s="1"/>
      <c r="AA77" s="1"/>
      <c r="AC77" s="1"/>
      <c r="AE77" s="1"/>
      <c r="AG77" s="1"/>
    </row>
    <row r="78" spans="1:33">
      <c r="A78" t="s">
        <v>1144</v>
      </c>
      <c r="B78" t="s">
        <v>1144</v>
      </c>
      <c r="C78" t="s">
        <v>45</v>
      </c>
      <c r="D78" s="1">
        <v>12</v>
      </c>
      <c r="E78" s="1">
        <v>84.84</v>
      </c>
      <c r="F78" s="1">
        <v>17.43</v>
      </c>
      <c r="G78">
        <v>0.1</v>
      </c>
      <c r="K78" s="1"/>
      <c r="L78" s="1"/>
      <c r="M78" s="1"/>
      <c r="R78" s="1"/>
      <c r="S78" s="1"/>
      <c r="U78" s="1"/>
      <c r="X78" s="1"/>
      <c r="AA78" s="1"/>
      <c r="AC78" s="1"/>
      <c r="AE78" s="1"/>
      <c r="AG78" s="1"/>
    </row>
    <row r="79" spans="1:33">
      <c r="A79" t="s">
        <v>1144</v>
      </c>
      <c r="B79" t="s">
        <v>1144</v>
      </c>
      <c r="C79" t="s">
        <v>45</v>
      </c>
      <c r="D79" s="1">
        <v>5</v>
      </c>
      <c r="E79" s="1">
        <v>99.06</v>
      </c>
      <c r="F79" s="1">
        <v>16</v>
      </c>
      <c r="G79">
        <v>0.1</v>
      </c>
      <c r="K79" s="1"/>
      <c r="L79" s="1"/>
      <c r="M79" s="1"/>
      <c r="R79" s="1"/>
      <c r="S79" s="1"/>
      <c r="U79" s="1"/>
      <c r="X79" s="1"/>
      <c r="AA79" s="1"/>
      <c r="AC79" s="1"/>
      <c r="AE79" s="1"/>
      <c r="AG79" s="1"/>
    </row>
    <row r="80" spans="1:33">
      <c r="A80" t="s">
        <v>1144</v>
      </c>
      <c r="B80" t="s">
        <v>1144</v>
      </c>
      <c r="C80" t="s">
        <v>45</v>
      </c>
      <c r="D80" s="1">
        <v>3</v>
      </c>
      <c r="E80" s="1">
        <v>90.18</v>
      </c>
      <c r="F80" s="1">
        <v>18.16</v>
      </c>
      <c r="G80">
        <v>0.11</v>
      </c>
      <c r="K80" s="1"/>
      <c r="L80" s="1"/>
      <c r="M80" s="1"/>
      <c r="R80" s="1"/>
      <c r="S80" s="1"/>
      <c r="U80" s="1"/>
      <c r="X80" s="1"/>
      <c r="AA80" s="1"/>
      <c r="AC80" s="1"/>
      <c r="AE80" s="1"/>
      <c r="AG80" s="1"/>
    </row>
    <row r="81" spans="1:33">
      <c r="A81" t="s">
        <v>1144</v>
      </c>
      <c r="B81" t="s">
        <v>1144</v>
      </c>
      <c r="C81" t="s">
        <v>45</v>
      </c>
      <c r="D81" s="1">
        <v>2</v>
      </c>
      <c r="E81" s="1">
        <v>111.92</v>
      </c>
      <c r="F81" s="1">
        <v>18</v>
      </c>
      <c r="G81">
        <v>0.11</v>
      </c>
      <c r="K81" s="1"/>
      <c r="L81" s="1"/>
      <c r="M81" s="1"/>
      <c r="R81" s="1"/>
      <c r="S81" s="1"/>
      <c r="U81" s="1"/>
      <c r="X81" s="1"/>
      <c r="AA81" s="1"/>
      <c r="AC81" s="1"/>
      <c r="AE81" s="1"/>
      <c r="AG81" s="1"/>
    </row>
    <row r="82" spans="1:33">
      <c r="A82" t="s">
        <v>1144</v>
      </c>
      <c r="B82" t="s">
        <v>1144</v>
      </c>
      <c r="C82" t="s">
        <v>45</v>
      </c>
      <c r="D82" s="1">
        <v>2</v>
      </c>
      <c r="E82" s="1">
        <v>185.3</v>
      </c>
      <c r="F82" s="1">
        <v>33.67</v>
      </c>
      <c r="G82">
        <v>0.2</v>
      </c>
      <c r="K82" s="1"/>
      <c r="L82" s="1"/>
      <c r="M82" s="1"/>
      <c r="R82" s="1"/>
      <c r="S82" s="1"/>
      <c r="U82" s="1"/>
      <c r="X82" s="1"/>
      <c r="AA82" s="1"/>
      <c r="AC82" s="1"/>
      <c r="AE82" s="1"/>
      <c r="AG82" s="1"/>
    </row>
    <row r="83" spans="1:33">
      <c r="A83" t="s">
        <v>1144</v>
      </c>
      <c r="B83" t="s">
        <v>1144</v>
      </c>
      <c r="C83" t="s">
        <v>45</v>
      </c>
      <c r="D83" s="1">
        <v>2</v>
      </c>
      <c r="E83" s="1">
        <v>195.32</v>
      </c>
      <c r="F83" s="1">
        <v>31.83</v>
      </c>
      <c r="G83">
        <v>0.19</v>
      </c>
      <c r="K83" s="1"/>
      <c r="L83" s="1"/>
      <c r="M83" s="1"/>
      <c r="R83" s="1"/>
      <c r="U83" s="1"/>
      <c r="X83" s="1"/>
      <c r="AA83" s="1"/>
      <c r="AC83" s="1"/>
      <c r="AE83" s="1"/>
      <c r="AG83" s="1"/>
    </row>
    <row r="84" spans="1:33">
      <c r="A84" t="s">
        <v>1144</v>
      </c>
      <c r="B84" t="s">
        <v>1144</v>
      </c>
      <c r="C84" t="s">
        <v>45</v>
      </c>
      <c r="D84" s="1">
        <v>7</v>
      </c>
      <c r="E84" s="1">
        <v>208.83</v>
      </c>
      <c r="F84" s="1">
        <v>36.07</v>
      </c>
      <c r="G84">
        <v>0.22</v>
      </c>
      <c r="K84" s="1"/>
      <c r="L84" s="1"/>
      <c r="M84" s="1"/>
      <c r="R84" s="1"/>
      <c r="U84" s="1"/>
      <c r="X84" s="1"/>
      <c r="AA84" s="1"/>
      <c r="AC84" s="1"/>
      <c r="AE84" s="1"/>
      <c r="AG84" s="1"/>
    </row>
    <row r="85" spans="1:33">
      <c r="A85" t="s">
        <v>1144</v>
      </c>
      <c r="B85" t="s">
        <v>1144</v>
      </c>
      <c r="C85" t="s">
        <v>45</v>
      </c>
      <c r="D85" s="1">
        <v>2</v>
      </c>
      <c r="E85" s="1">
        <v>227.85</v>
      </c>
      <c r="F85" s="1">
        <v>37.68</v>
      </c>
      <c r="G85">
        <v>0.23</v>
      </c>
      <c r="K85" s="1"/>
      <c r="L85" s="1"/>
      <c r="M85" s="1"/>
      <c r="R85" s="1"/>
      <c r="S85" s="1"/>
      <c r="U85" s="1"/>
      <c r="X85" s="1"/>
      <c r="AA85" s="1"/>
      <c r="AC85" s="1"/>
      <c r="AE85" s="1"/>
      <c r="AG85" s="1"/>
    </row>
    <row r="86" spans="1:33">
      <c r="A86" t="s">
        <v>1144</v>
      </c>
      <c r="B86" t="s">
        <v>1144</v>
      </c>
      <c r="C86" t="s">
        <v>45</v>
      </c>
      <c r="D86" s="1">
        <v>2</v>
      </c>
      <c r="E86" s="1">
        <v>228.7</v>
      </c>
      <c r="F86" s="1">
        <v>42.48</v>
      </c>
      <c r="G86">
        <v>0.25</v>
      </c>
      <c r="K86" s="1"/>
      <c r="L86" s="1"/>
      <c r="M86" s="1"/>
      <c r="R86" s="1"/>
      <c r="S86" s="1"/>
      <c r="U86" s="1"/>
      <c r="X86" s="1"/>
      <c r="AA86" s="1"/>
      <c r="AC86" s="1"/>
      <c r="AE86" s="1"/>
      <c r="AG86" s="1"/>
    </row>
    <row r="87" spans="1:33">
      <c r="A87" t="s">
        <v>1144</v>
      </c>
      <c r="B87" t="s">
        <v>1144</v>
      </c>
      <c r="C87" t="s">
        <v>45</v>
      </c>
      <c r="D87" s="1">
        <v>7</v>
      </c>
      <c r="E87" s="1">
        <v>222.55</v>
      </c>
      <c r="F87" s="1">
        <v>36.65</v>
      </c>
      <c r="G87">
        <v>0.22</v>
      </c>
      <c r="K87" s="1"/>
      <c r="L87" s="1"/>
      <c r="M87" s="1"/>
      <c r="R87" s="1"/>
      <c r="S87" s="1"/>
      <c r="U87" s="1"/>
      <c r="X87" s="1"/>
      <c r="AA87" s="1"/>
      <c r="AC87" s="1"/>
      <c r="AE87" s="1"/>
      <c r="AG87" s="1"/>
    </row>
    <row r="88" spans="1:33">
      <c r="A88" t="s">
        <v>1144</v>
      </c>
      <c r="B88" t="s">
        <v>1144</v>
      </c>
      <c r="C88" t="s">
        <v>45</v>
      </c>
      <c r="D88" s="1">
        <v>2</v>
      </c>
      <c r="E88" s="1">
        <v>245.53</v>
      </c>
      <c r="F88" s="1">
        <v>44.09</v>
      </c>
      <c r="G88">
        <v>0.26</v>
      </c>
      <c r="K88" s="1"/>
      <c r="L88" s="1"/>
      <c r="M88" s="1"/>
      <c r="R88" s="1"/>
      <c r="S88" s="1"/>
      <c r="U88" s="1"/>
      <c r="X88" s="1"/>
      <c r="AA88" s="1"/>
      <c r="AC88" s="1"/>
      <c r="AE88" s="1"/>
      <c r="AG88" s="1"/>
    </row>
    <row r="89" spans="1:33">
      <c r="A89" t="s">
        <v>1144</v>
      </c>
      <c r="B89" t="s">
        <v>1144</v>
      </c>
      <c r="C89" t="s">
        <v>45</v>
      </c>
      <c r="D89" s="1">
        <v>2</v>
      </c>
      <c r="E89" s="1">
        <v>260.95</v>
      </c>
      <c r="F89" s="1">
        <v>43.29</v>
      </c>
      <c r="G89">
        <v>0.26</v>
      </c>
      <c r="K89" s="1"/>
      <c r="L89" s="1"/>
      <c r="M89" s="1"/>
      <c r="R89" s="1"/>
      <c r="U89" s="1"/>
      <c r="X89" s="1"/>
      <c r="AA89" s="1"/>
      <c r="AC89" s="1"/>
      <c r="AE89" s="1"/>
      <c r="AG89" s="1"/>
    </row>
    <row r="90" spans="1:33">
      <c r="A90" t="s">
        <v>1144</v>
      </c>
      <c r="B90" t="s">
        <v>1144</v>
      </c>
      <c r="C90" t="s">
        <v>45</v>
      </c>
      <c r="D90" s="1">
        <v>5</v>
      </c>
      <c r="E90" s="1">
        <v>261.64999999999998</v>
      </c>
      <c r="F90" s="1">
        <v>48.23</v>
      </c>
      <c r="G90">
        <v>0.28999999999999998</v>
      </c>
      <c r="K90" s="1"/>
      <c r="L90" s="1"/>
      <c r="M90" s="1"/>
      <c r="R90" s="1"/>
      <c r="U90" s="1"/>
      <c r="X90" s="1"/>
      <c r="AA90" s="1"/>
      <c r="AC90" s="1"/>
      <c r="AE90" s="1"/>
      <c r="AG90" s="1"/>
    </row>
    <row r="91" spans="1:33">
      <c r="A91" t="s">
        <v>1144</v>
      </c>
      <c r="B91" t="s">
        <v>1144</v>
      </c>
      <c r="C91" t="s">
        <v>45</v>
      </c>
      <c r="D91" s="1">
        <v>7</v>
      </c>
      <c r="E91" s="1">
        <v>261.33</v>
      </c>
      <c r="F91" s="1">
        <v>45.42</v>
      </c>
      <c r="G91">
        <v>0.27</v>
      </c>
      <c r="K91" s="1"/>
      <c r="L91" s="1"/>
      <c r="M91" s="1"/>
      <c r="R91" s="1"/>
      <c r="S91" s="1"/>
      <c r="U91" s="1"/>
      <c r="X91" s="1"/>
      <c r="AA91" s="1"/>
      <c r="AC91" s="1"/>
      <c r="AE91" s="1"/>
      <c r="AG91" s="1"/>
    </row>
    <row r="92" spans="1:33">
      <c r="A92" t="s">
        <v>1144</v>
      </c>
      <c r="B92" t="s">
        <v>1144</v>
      </c>
      <c r="C92" t="s">
        <v>45</v>
      </c>
      <c r="D92" s="1">
        <v>3</v>
      </c>
      <c r="E92" s="1">
        <v>304.94</v>
      </c>
      <c r="F92" s="1">
        <v>51.3</v>
      </c>
      <c r="G92">
        <v>0.31</v>
      </c>
      <c r="K92" s="1"/>
      <c r="L92" s="1"/>
      <c r="M92" s="1"/>
      <c r="R92" s="1"/>
      <c r="S92" s="1"/>
      <c r="U92" s="1"/>
      <c r="X92" s="1"/>
      <c r="AA92" s="1"/>
      <c r="AC92" s="1"/>
      <c r="AE92" s="1"/>
      <c r="AG92" s="1"/>
    </row>
    <row r="93" spans="1:33">
      <c r="A93" t="s">
        <v>1144</v>
      </c>
      <c r="B93" t="s">
        <v>1144</v>
      </c>
      <c r="C93" t="s">
        <v>45</v>
      </c>
      <c r="D93" s="1">
        <v>3</v>
      </c>
      <c r="E93" s="1">
        <v>344.88</v>
      </c>
      <c r="F93" s="1">
        <v>59.32</v>
      </c>
      <c r="G93">
        <v>0.36</v>
      </c>
      <c r="K93" s="1"/>
      <c r="L93" s="1"/>
      <c r="M93" s="1"/>
      <c r="R93" s="1"/>
      <c r="S93" s="1"/>
      <c r="U93" s="1"/>
      <c r="X93" s="1"/>
      <c r="AA93" s="1"/>
      <c r="AC93" s="1"/>
      <c r="AE93" s="1"/>
      <c r="AG93" s="1"/>
    </row>
    <row r="94" spans="1:33">
      <c r="A94" t="s">
        <v>1144</v>
      </c>
      <c r="B94" t="s">
        <v>1144</v>
      </c>
      <c r="C94" t="s">
        <v>45</v>
      </c>
      <c r="D94" s="1">
        <v>2</v>
      </c>
      <c r="E94" s="1">
        <v>349.76</v>
      </c>
      <c r="F94" s="1">
        <v>60.92</v>
      </c>
      <c r="G94">
        <v>0.36</v>
      </c>
      <c r="K94" s="1"/>
      <c r="L94" s="1"/>
      <c r="M94" s="1"/>
      <c r="R94" s="1"/>
      <c r="U94" s="1"/>
      <c r="X94" s="1"/>
      <c r="AA94" s="1"/>
      <c r="AC94" s="1"/>
      <c r="AE94" s="1"/>
      <c r="AG94" s="1"/>
    </row>
    <row r="95" spans="1:33">
      <c r="A95" t="s">
        <v>1144</v>
      </c>
      <c r="B95" t="s">
        <v>1144</v>
      </c>
      <c r="C95" t="s">
        <v>45</v>
      </c>
      <c r="D95" s="1">
        <v>5</v>
      </c>
      <c r="E95" s="1">
        <v>359.17</v>
      </c>
      <c r="F95" s="1">
        <v>56.91</v>
      </c>
      <c r="G95">
        <v>0.34</v>
      </c>
      <c r="K95" s="1"/>
      <c r="L95" s="1"/>
      <c r="M95" s="1"/>
      <c r="R95" s="1"/>
      <c r="S95" s="1"/>
      <c r="U95" s="1"/>
      <c r="X95" s="1"/>
      <c r="AA95" s="1"/>
      <c r="AC95" s="1"/>
      <c r="AE95" s="1"/>
      <c r="AG95" s="1"/>
    </row>
    <row r="96" spans="1:33">
      <c r="A96" t="s">
        <v>1144</v>
      </c>
      <c r="B96" t="s">
        <v>1144</v>
      </c>
      <c r="C96" t="s">
        <v>45</v>
      </c>
      <c r="D96" s="1">
        <v>5</v>
      </c>
      <c r="E96" s="1">
        <v>362.02</v>
      </c>
      <c r="F96" s="1">
        <v>57.72</v>
      </c>
      <c r="G96">
        <v>0.35</v>
      </c>
      <c r="K96" s="1"/>
      <c r="L96" s="1"/>
      <c r="M96" s="1"/>
      <c r="R96" s="1"/>
      <c r="S96" s="1"/>
      <c r="U96" s="1"/>
      <c r="X96" s="1"/>
      <c r="AA96" s="1"/>
      <c r="AC96" s="1"/>
      <c r="AE96" s="1"/>
      <c r="AG96" s="1"/>
    </row>
    <row r="97" spans="1:33">
      <c r="A97" t="s">
        <v>1144</v>
      </c>
      <c r="B97" t="s">
        <v>1144</v>
      </c>
      <c r="C97" t="s">
        <v>45</v>
      </c>
      <c r="D97" s="1">
        <v>4</v>
      </c>
      <c r="E97" s="1">
        <v>375.13</v>
      </c>
      <c r="F97" s="1">
        <v>58.52</v>
      </c>
      <c r="G97">
        <v>0.35</v>
      </c>
      <c r="K97" s="1"/>
      <c r="L97" s="1"/>
      <c r="M97" s="1"/>
      <c r="R97" s="1"/>
      <c r="U97" s="1"/>
      <c r="X97" s="1"/>
      <c r="AA97" s="1"/>
      <c r="AC97" s="1"/>
      <c r="AE97" s="1"/>
      <c r="AG97" s="1"/>
    </row>
    <row r="98" spans="1:33">
      <c r="A98" t="s">
        <v>1144</v>
      </c>
      <c r="B98" t="s">
        <v>1144</v>
      </c>
      <c r="C98" t="s">
        <v>45</v>
      </c>
      <c r="D98" s="1">
        <v>2</v>
      </c>
      <c r="E98" s="1">
        <v>380.63</v>
      </c>
      <c r="F98" s="1">
        <v>66.53</v>
      </c>
      <c r="G98">
        <v>0.4</v>
      </c>
      <c r="K98" s="1"/>
      <c r="L98" s="1"/>
      <c r="M98" s="1"/>
      <c r="R98" s="1"/>
      <c r="S98" s="1"/>
      <c r="U98" s="1"/>
      <c r="X98" s="1"/>
      <c r="AA98" s="1"/>
      <c r="AC98" s="1"/>
      <c r="AE98" s="1"/>
      <c r="AG98" s="1"/>
    </row>
    <row r="99" spans="1:33">
      <c r="A99" t="s">
        <v>1144</v>
      </c>
      <c r="B99" t="s">
        <v>1144</v>
      </c>
      <c r="C99" t="s">
        <v>45</v>
      </c>
      <c r="D99" s="1">
        <v>3</v>
      </c>
      <c r="E99" s="1">
        <v>442.16</v>
      </c>
      <c r="F99" s="1">
        <v>77.760000000000005</v>
      </c>
      <c r="G99">
        <v>0.47</v>
      </c>
      <c r="K99" s="1"/>
      <c r="L99" s="1"/>
      <c r="M99" s="1"/>
      <c r="R99" s="1"/>
      <c r="S99" s="1"/>
      <c r="U99" s="1"/>
      <c r="X99" s="1"/>
      <c r="AA99" s="1"/>
      <c r="AC99" s="1"/>
      <c r="AE99" s="1"/>
      <c r="AG99" s="1"/>
    </row>
    <row r="100" spans="1:33">
      <c r="A100" t="s">
        <v>1144</v>
      </c>
      <c r="B100" t="s">
        <v>1144</v>
      </c>
      <c r="C100" t="s">
        <v>45</v>
      </c>
      <c r="D100" s="1">
        <v>3</v>
      </c>
      <c r="E100" s="1">
        <v>454.44</v>
      </c>
      <c r="F100" s="1">
        <v>74.55</v>
      </c>
      <c r="G100">
        <v>0.45</v>
      </c>
      <c r="K100" s="1"/>
      <c r="L100" s="1"/>
      <c r="M100" s="1"/>
      <c r="R100" s="1"/>
      <c r="S100" s="1"/>
      <c r="U100" s="1"/>
      <c r="X100" s="1"/>
      <c r="AA100" s="1"/>
      <c r="AC100" s="1"/>
      <c r="AE100" s="1"/>
      <c r="AG100" s="1"/>
    </row>
    <row r="101" spans="1:33">
      <c r="A101" t="s">
        <v>1144</v>
      </c>
      <c r="B101" t="s">
        <v>1144</v>
      </c>
      <c r="C101" t="s">
        <v>45</v>
      </c>
      <c r="D101" s="1">
        <v>2</v>
      </c>
      <c r="E101" s="1">
        <v>473.61</v>
      </c>
      <c r="F101" s="1">
        <v>78.56</v>
      </c>
      <c r="G101">
        <v>0.47</v>
      </c>
      <c r="K101" s="1"/>
      <c r="L101" s="1"/>
      <c r="M101" s="1"/>
      <c r="R101" s="1"/>
      <c r="S101" s="1"/>
      <c r="U101" s="1"/>
      <c r="X101" s="1"/>
      <c r="AA101" s="1"/>
      <c r="AC101" s="1"/>
      <c r="AE101" s="1"/>
      <c r="AG101" s="1"/>
    </row>
    <row r="102" spans="1:33">
      <c r="A102" t="s">
        <v>1144</v>
      </c>
      <c r="B102" t="s">
        <v>1144</v>
      </c>
      <c r="C102" t="s">
        <v>45</v>
      </c>
      <c r="D102" s="1">
        <v>3</v>
      </c>
      <c r="E102" s="1">
        <v>475.11</v>
      </c>
      <c r="F102" s="1">
        <v>95.19</v>
      </c>
      <c r="G102">
        <v>0.56999999999999995</v>
      </c>
      <c r="K102" s="1"/>
      <c r="L102" s="1"/>
      <c r="M102" s="1"/>
      <c r="R102" s="1"/>
      <c r="S102" s="1"/>
      <c r="U102" s="1"/>
      <c r="X102" s="1"/>
      <c r="AA102" s="1"/>
      <c r="AC102" s="1"/>
      <c r="AE102" s="1"/>
      <c r="AG102" s="1"/>
    </row>
    <row r="103" spans="1:33">
      <c r="A103" t="s">
        <v>1144</v>
      </c>
      <c r="B103" t="s">
        <v>1144</v>
      </c>
      <c r="C103" t="s">
        <v>45</v>
      </c>
      <c r="D103" s="1">
        <v>2</v>
      </c>
      <c r="E103" s="1">
        <v>486.2</v>
      </c>
      <c r="F103" s="1">
        <v>75.349999999999994</v>
      </c>
      <c r="G103">
        <v>0.45</v>
      </c>
      <c r="K103" s="1"/>
      <c r="L103" s="1"/>
      <c r="M103" s="1"/>
      <c r="R103" s="1"/>
      <c r="U103" s="1"/>
      <c r="X103" s="1"/>
      <c r="AA103" s="1"/>
      <c r="AC103" s="1"/>
      <c r="AE103" s="1"/>
      <c r="AG103" s="1"/>
    </row>
    <row r="104" spans="1:33">
      <c r="A104" t="s">
        <v>1144</v>
      </c>
      <c r="B104" t="s">
        <v>1144</v>
      </c>
      <c r="C104" t="s">
        <v>45</v>
      </c>
      <c r="D104" s="1">
        <v>2</v>
      </c>
      <c r="E104" s="1">
        <v>488.35</v>
      </c>
      <c r="F104" s="1">
        <v>89.78</v>
      </c>
      <c r="G104">
        <v>0.54</v>
      </c>
      <c r="K104" s="1"/>
      <c r="L104" s="1"/>
      <c r="M104" s="1"/>
      <c r="R104" s="1"/>
      <c r="S104" s="1"/>
      <c r="U104" s="1"/>
      <c r="X104" s="1"/>
      <c r="AA104" s="1"/>
      <c r="AC104" s="1"/>
      <c r="AE104" s="1"/>
      <c r="AG104" s="1"/>
    </row>
    <row r="105" spans="1:33">
      <c r="A105" t="s">
        <v>1144</v>
      </c>
      <c r="B105" t="s">
        <v>1144</v>
      </c>
      <c r="C105" t="s">
        <v>45</v>
      </c>
      <c r="D105" s="1">
        <v>6</v>
      </c>
      <c r="E105" s="1">
        <v>497.84</v>
      </c>
      <c r="F105" s="1">
        <v>84.97</v>
      </c>
      <c r="G105">
        <v>0.51</v>
      </c>
      <c r="K105" s="1"/>
      <c r="L105" s="1"/>
      <c r="M105" s="1"/>
      <c r="R105" s="1"/>
      <c r="S105" s="1"/>
      <c r="U105" s="1"/>
      <c r="X105" s="1"/>
      <c r="AA105" s="1"/>
      <c r="AC105" s="1"/>
      <c r="AE105" s="1"/>
      <c r="AG105" s="1"/>
    </row>
    <row r="106" spans="1:33">
      <c r="A106" t="s">
        <v>1144</v>
      </c>
      <c r="B106" t="s">
        <v>1144</v>
      </c>
      <c r="C106" t="s">
        <v>45</v>
      </c>
      <c r="D106" s="1">
        <v>2</v>
      </c>
      <c r="E106" s="1">
        <v>603.70000000000005</v>
      </c>
      <c r="F106" s="1">
        <v>118.3</v>
      </c>
      <c r="G106">
        <v>0.71</v>
      </c>
      <c r="K106" s="1"/>
      <c r="L106" s="1"/>
      <c r="M106" s="1"/>
      <c r="R106" s="1"/>
      <c r="S106" s="1"/>
      <c r="U106" s="1"/>
      <c r="X106" s="1"/>
      <c r="AA106" s="1"/>
      <c r="AC106" s="1"/>
      <c r="AE106" s="1"/>
      <c r="AG106" s="1"/>
    </row>
    <row r="107" spans="1:33">
      <c r="A107" t="s">
        <v>1144</v>
      </c>
      <c r="B107" t="s">
        <v>1144</v>
      </c>
      <c r="C107" t="s">
        <v>45</v>
      </c>
      <c r="D107" s="1">
        <v>4</v>
      </c>
      <c r="E107" s="1">
        <v>589.69000000000005</v>
      </c>
      <c r="F107" s="1">
        <v>120</v>
      </c>
      <c r="G107">
        <v>0.72</v>
      </c>
      <c r="K107" s="1"/>
      <c r="L107" s="1"/>
      <c r="M107" s="1"/>
      <c r="R107" s="1"/>
      <c r="U107" s="1"/>
      <c r="X107" s="1"/>
      <c r="AA107" s="1"/>
      <c r="AC107" s="1"/>
      <c r="AE107" s="1"/>
      <c r="AG107" s="1"/>
    </row>
    <row r="108" spans="1:33">
      <c r="A108" t="s">
        <v>1144</v>
      </c>
      <c r="B108" t="s">
        <v>1144</v>
      </c>
      <c r="C108" t="s">
        <v>73</v>
      </c>
      <c r="D108" s="1">
        <v>10</v>
      </c>
      <c r="E108" s="1">
        <v>1361.12</v>
      </c>
      <c r="F108" s="1">
        <v>752</v>
      </c>
      <c r="G108">
        <v>5.7076799999999999</v>
      </c>
      <c r="K108" s="1"/>
      <c r="L108" s="1"/>
      <c r="M108" s="1"/>
      <c r="R108" s="1"/>
      <c r="S108" s="1"/>
      <c r="U108" s="1"/>
      <c r="X108" s="1"/>
      <c r="AA108" s="1"/>
      <c r="AC108" s="1"/>
      <c r="AE108" s="1"/>
      <c r="AG108" s="1"/>
    </row>
    <row r="109" spans="1:33">
      <c r="A109" t="s">
        <v>1144</v>
      </c>
      <c r="B109" t="s">
        <v>1144</v>
      </c>
      <c r="C109" t="s">
        <v>73</v>
      </c>
      <c r="D109" s="1">
        <v>14</v>
      </c>
      <c r="E109" s="1">
        <v>1065.94</v>
      </c>
      <c r="F109" s="1">
        <v>363.14</v>
      </c>
      <c r="G109">
        <v>2.76</v>
      </c>
      <c r="K109" s="1"/>
      <c r="L109" s="1"/>
      <c r="M109" s="1"/>
      <c r="R109" s="1"/>
      <c r="U109" s="1"/>
      <c r="X109" s="1"/>
      <c r="AA109" s="1"/>
      <c r="AC109" s="1"/>
      <c r="AE109" s="1"/>
      <c r="AG109" s="1"/>
    </row>
    <row r="110" spans="1:33">
      <c r="A110" t="s">
        <v>1144</v>
      </c>
      <c r="B110" t="s">
        <v>1144</v>
      </c>
      <c r="C110" t="s">
        <v>45</v>
      </c>
      <c r="D110" s="1">
        <v>10</v>
      </c>
      <c r="E110" s="1">
        <v>782.42</v>
      </c>
      <c r="F110" s="1">
        <v>149.1</v>
      </c>
      <c r="G110">
        <v>0.89</v>
      </c>
      <c r="K110" s="1"/>
      <c r="L110" s="1"/>
      <c r="M110" s="1"/>
      <c r="R110" s="1"/>
      <c r="U110" s="1"/>
      <c r="X110" s="1"/>
      <c r="AA110" s="1"/>
      <c r="AC110" s="1"/>
      <c r="AE110" s="1"/>
      <c r="AG110" s="1"/>
    </row>
    <row r="111" spans="1:33">
      <c r="A111" t="s">
        <v>1144</v>
      </c>
      <c r="B111" t="s">
        <v>1144</v>
      </c>
      <c r="C111" t="s">
        <v>45</v>
      </c>
      <c r="D111" s="1">
        <v>2</v>
      </c>
      <c r="E111" s="1">
        <v>831.81</v>
      </c>
      <c r="F111" s="1">
        <v>163.26</v>
      </c>
      <c r="G111">
        <v>0.98</v>
      </c>
      <c r="K111" s="1"/>
      <c r="L111" s="1"/>
      <c r="M111" s="1"/>
      <c r="R111" s="1"/>
      <c r="U111" s="1"/>
      <c r="X111" s="1"/>
      <c r="AA111" s="1"/>
      <c r="AC111" s="1"/>
      <c r="AE111" s="1"/>
      <c r="AG111" s="1"/>
    </row>
    <row r="112" spans="1:33">
      <c r="A112" t="s">
        <v>1144</v>
      </c>
      <c r="B112" t="s">
        <v>1144</v>
      </c>
      <c r="C112" t="s">
        <v>45</v>
      </c>
      <c r="D112" s="1">
        <v>3</v>
      </c>
      <c r="E112" s="1">
        <v>861.77</v>
      </c>
      <c r="F112" s="1">
        <v>169.94</v>
      </c>
      <c r="G112">
        <v>1.02</v>
      </c>
      <c r="K112" s="1"/>
      <c r="L112" s="1"/>
      <c r="M112" s="1"/>
      <c r="R112" s="1"/>
      <c r="U112" s="1"/>
      <c r="X112" s="1"/>
      <c r="AA112" s="1"/>
      <c r="AC112" s="1"/>
      <c r="AE112" s="1"/>
      <c r="AG112" s="1"/>
    </row>
    <row r="113" spans="1:33">
      <c r="A113" t="s">
        <v>1144</v>
      </c>
      <c r="B113" t="s">
        <v>1144</v>
      </c>
      <c r="C113" t="s">
        <v>45</v>
      </c>
      <c r="D113" s="1">
        <v>4</v>
      </c>
      <c r="E113" s="1">
        <v>881.99</v>
      </c>
      <c r="F113" s="1">
        <v>168.34</v>
      </c>
      <c r="G113">
        <v>1.01</v>
      </c>
      <c r="K113" s="1"/>
      <c r="L113" s="1"/>
      <c r="M113" s="1"/>
      <c r="R113" s="1"/>
      <c r="U113" s="1"/>
      <c r="X113" s="1"/>
      <c r="AA113" s="1"/>
      <c r="AC113" s="1"/>
      <c r="AE113" s="1"/>
      <c r="AG113" s="1"/>
    </row>
    <row r="114" spans="1:33">
      <c r="A114" t="s">
        <v>1144</v>
      </c>
      <c r="B114" t="s">
        <v>1144</v>
      </c>
      <c r="C114" t="s">
        <v>45</v>
      </c>
      <c r="D114" s="1">
        <v>4</v>
      </c>
      <c r="E114" s="1">
        <v>893.94</v>
      </c>
      <c r="F114" s="1">
        <v>187.57</v>
      </c>
      <c r="G114">
        <v>1.1200000000000001</v>
      </c>
      <c r="K114" s="1"/>
      <c r="L114" s="1"/>
      <c r="M114" s="1"/>
      <c r="R114" s="1"/>
      <c r="U114" s="1"/>
      <c r="X114" s="1"/>
      <c r="AA114" s="1"/>
      <c r="AC114" s="1"/>
      <c r="AE114" s="1"/>
      <c r="AG114" s="1"/>
    </row>
    <row r="115" spans="1:33">
      <c r="A115" t="s">
        <v>1144</v>
      </c>
      <c r="B115" t="s">
        <v>1144</v>
      </c>
      <c r="C115" t="s">
        <v>45</v>
      </c>
      <c r="D115" s="1">
        <v>2</v>
      </c>
      <c r="E115" s="1">
        <v>898.33</v>
      </c>
      <c r="F115" s="1">
        <v>166.73</v>
      </c>
      <c r="G115">
        <v>1</v>
      </c>
      <c r="K115" s="1"/>
      <c r="L115" s="1"/>
      <c r="M115" s="1"/>
      <c r="R115" s="1"/>
      <c r="U115" s="1"/>
      <c r="X115" s="1"/>
      <c r="AA115" s="1"/>
      <c r="AC115" s="1"/>
      <c r="AE115" s="1"/>
      <c r="AG115" s="1"/>
    </row>
    <row r="116" spans="1:33">
      <c r="A116" t="s">
        <v>1144</v>
      </c>
      <c r="B116" t="s">
        <v>1144</v>
      </c>
      <c r="C116" t="s">
        <v>45</v>
      </c>
      <c r="D116" s="1">
        <v>2</v>
      </c>
      <c r="E116" s="1">
        <v>1025.06</v>
      </c>
      <c r="F116" s="1">
        <v>206.88</v>
      </c>
      <c r="G116">
        <v>1.24</v>
      </c>
      <c r="K116" s="1"/>
      <c r="L116" s="1"/>
      <c r="M116" s="1"/>
      <c r="R116" s="1"/>
      <c r="U116" s="1"/>
      <c r="X116" s="1"/>
      <c r="AA116" s="1"/>
      <c r="AC116" s="1"/>
      <c r="AE116" s="1"/>
      <c r="AG116" s="1"/>
    </row>
    <row r="117" spans="1:33">
      <c r="A117" t="s">
        <v>1144</v>
      </c>
      <c r="B117" t="s">
        <v>1144</v>
      </c>
      <c r="C117" t="s">
        <v>45</v>
      </c>
      <c r="D117" s="1">
        <v>3</v>
      </c>
      <c r="E117" s="1">
        <v>1166.98</v>
      </c>
      <c r="F117" s="1">
        <v>221.24</v>
      </c>
      <c r="G117">
        <v>1.32</v>
      </c>
      <c r="K117" s="1"/>
      <c r="L117" s="1"/>
      <c r="M117" s="1"/>
    </row>
    <row r="118" spans="1:33">
      <c r="A118" t="s">
        <v>1144</v>
      </c>
      <c r="B118" t="s">
        <v>1144</v>
      </c>
      <c r="C118" t="s">
        <v>45</v>
      </c>
      <c r="D118" s="1">
        <v>17</v>
      </c>
      <c r="E118" s="1">
        <v>1215.0899999999999</v>
      </c>
      <c r="F118" s="1">
        <v>199</v>
      </c>
      <c r="G118">
        <v>1.19</v>
      </c>
      <c r="K118" s="1"/>
      <c r="L118" s="1"/>
      <c r="M118" s="1"/>
    </row>
    <row r="119" spans="1:33">
      <c r="A119" t="s">
        <v>1144</v>
      </c>
      <c r="B119" t="s">
        <v>1144</v>
      </c>
      <c r="C119" t="s">
        <v>45</v>
      </c>
      <c r="D119" s="1">
        <v>2</v>
      </c>
      <c r="E119" s="1">
        <v>1370.57</v>
      </c>
      <c r="F119" s="1">
        <v>302.60000000000002</v>
      </c>
      <c r="G119">
        <v>1.81</v>
      </c>
      <c r="K119" s="1"/>
      <c r="L119" s="1"/>
      <c r="M119" s="1"/>
    </row>
    <row r="120" spans="1:33">
      <c r="A120" t="s">
        <v>1144</v>
      </c>
      <c r="B120" t="s">
        <v>1144</v>
      </c>
      <c r="C120" t="s">
        <v>73</v>
      </c>
      <c r="D120" s="1">
        <v>14</v>
      </c>
      <c r="E120" s="1">
        <v>2395.87</v>
      </c>
      <c r="F120" s="1">
        <v>790.2</v>
      </c>
      <c r="G120">
        <v>6</v>
      </c>
      <c r="K120" s="1"/>
      <c r="L120" s="1"/>
      <c r="M120" s="1"/>
    </row>
    <row r="121" spans="1:33">
      <c r="A121" t="s">
        <v>1144</v>
      </c>
      <c r="B121" t="s">
        <v>1144</v>
      </c>
      <c r="C121" t="s">
        <v>73</v>
      </c>
      <c r="D121" s="1">
        <v>10</v>
      </c>
      <c r="E121" s="1">
        <v>1687.07</v>
      </c>
      <c r="F121" s="1">
        <v>313</v>
      </c>
      <c r="G121">
        <v>2.3756699999999999</v>
      </c>
      <c r="K121" s="1"/>
      <c r="L121" s="1"/>
      <c r="M121" s="1"/>
    </row>
    <row r="122" spans="1:33">
      <c r="A122" t="s">
        <v>1144</v>
      </c>
      <c r="B122" t="s">
        <v>4460</v>
      </c>
      <c r="C122" t="s">
        <v>45</v>
      </c>
      <c r="D122" s="1">
        <v>5</v>
      </c>
      <c r="E122" s="1">
        <v>81.400000000000006</v>
      </c>
      <c r="F122" s="1">
        <v>17.43</v>
      </c>
      <c r="G122">
        <v>0.1</v>
      </c>
      <c r="K122" s="1"/>
      <c r="L122" s="1"/>
      <c r="M122" s="1"/>
    </row>
    <row r="123" spans="1:33">
      <c r="A123" t="s">
        <v>1144</v>
      </c>
      <c r="B123" t="s">
        <v>4460</v>
      </c>
      <c r="C123" t="s">
        <v>45</v>
      </c>
      <c r="D123" s="1">
        <v>5</v>
      </c>
      <c r="E123" s="1">
        <v>81.400000000000006</v>
      </c>
      <c r="F123" s="1">
        <v>17.43</v>
      </c>
      <c r="G123">
        <v>0.1</v>
      </c>
      <c r="K123" s="1"/>
      <c r="L123" s="1"/>
      <c r="M123" s="1"/>
    </row>
    <row r="124" spans="1:33">
      <c r="A124" t="s">
        <v>1135</v>
      </c>
      <c r="B124" t="s">
        <v>1135</v>
      </c>
      <c r="C124" t="s">
        <v>73</v>
      </c>
      <c r="D124" s="1">
        <v>8</v>
      </c>
      <c r="E124" s="1">
        <v>943.85</v>
      </c>
      <c r="F124" s="1">
        <v>890.33</v>
      </c>
      <c r="G124">
        <v>6.7575211519999998</v>
      </c>
      <c r="K124" s="1"/>
      <c r="L124" s="1"/>
      <c r="M124" s="1"/>
    </row>
    <row r="125" spans="1:33">
      <c r="A125" t="s">
        <v>25460</v>
      </c>
      <c r="B125" t="s">
        <v>25464</v>
      </c>
      <c r="C125" t="s">
        <v>45</v>
      </c>
      <c r="D125" s="1">
        <v>4</v>
      </c>
      <c r="E125" s="1">
        <v>96.7</v>
      </c>
      <c r="F125" s="1">
        <v>138</v>
      </c>
      <c r="G125">
        <v>0.55000000000000004</v>
      </c>
      <c r="K125" s="1"/>
      <c r="L125" s="1"/>
      <c r="M125" s="1"/>
    </row>
    <row r="126" spans="1:33">
      <c r="A126" t="s">
        <v>662</v>
      </c>
      <c r="B126" t="s">
        <v>662</v>
      </c>
      <c r="C126" t="s">
        <v>45</v>
      </c>
      <c r="D126" s="1">
        <v>1</v>
      </c>
      <c r="E126" s="1">
        <v>15.1</v>
      </c>
      <c r="F126" s="1">
        <v>2.76</v>
      </c>
      <c r="G126">
        <v>0.02</v>
      </c>
      <c r="K126" s="1"/>
      <c r="L126" s="1"/>
      <c r="M126" s="1"/>
    </row>
    <row r="127" spans="1:33">
      <c r="A127" t="s">
        <v>662</v>
      </c>
      <c r="B127" t="s">
        <v>662</v>
      </c>
      <c r="C127" t="s">
        <v>45</v>
      </c>
      <c r="D127" s="1">
        <v>1</v>
      </c>
      <c r="E127" s="1">
        <v>15.19</v>
      </c>
      <c r="F127" s="1">
        <v>2.76</v>
      </c>
      <c r="G127">
        <v>0.02</v>
      </c>
      <c r="K127" s="1"/>
      <c r="L127" s="1"/>
      <c r="M127" s="1"/>
    </row>
    <row r="128" spans="1:33">
      <c r="A128" t="s">
        <v>14903</v>
      </c>
      <c r="B128" t="s">
        <v>14903</v>
      </c>
      <c r="C128" t="s">
        <v>45</v>
      </c>
      <c r="D128" s="1">
        <v>2</v>
      </c>
      <c r="E128" s="1">
        <v>61.84</v>
      </c>
      <c r="F128" s="1">
        <v>77</v>
      </c>
      <c r="G128">
        <v>0.31</v>
      </c>
      <c r="K128" s="1"/>
      <c r="L128" s="1"/>
      <c r="M128" s="1"/>
    </row>
    <row r="129" spans="1:13">
      <c r="A129" t="s">
        <v>2152</v>
      </c>
      <c r="B129" t="s">
        <v>2704</v>
      </c>
      <c r="C129" t="s">
        <v>45</v>
      </c>
      <c r="D129" s="1">
        <v>3</v>
      </c>
      <c r="E129" s="1">
        <v>43.47</v>
      </c>
      <c r="F129" s="1">
        <v>2.76</v>
      </c>
      <c r="G129">
        <v>0.02</v>
      </c>
      <c r="K129" s="1"/>
      <c r="L129" s="1"/>
      <c r="M129" s="1"/>
    </row>
    <row r="130" spans="1:13">
      <c r="A130" t="s">
        <v>2152</v>
      </c>
      <c r="B130" t="s">
        <v>2152</v>
      </c>
      <c r="C130" t="s">
        <v>73</v>
      </c>
      <c r="D130" s="1">
        <v>8</v>
      </c>
      <c r="E130" s="1">
        <v>6143.85</v>
      </c>
      <c r="F130" s="1">
        <v>4540.97</v>
      </c>
      <c r="G130">
        <v>34.47</v>
      </c>
      <c r="K130" s="1"/>
      <c r="L130" s="1"/>
      <c r="M130" s="1"/>
    </row>
    <row r="131" spans="1:13">
      <c r="A131" t="s">
        <v>2152</v>
      </c>
      <c r="B131" t="s">
        <v>2152</v>
      </c>
      <c r="C131" t="s">
        <v>73</v>
      </c>
      <c r="D131" s="1">
        <v>8</v>
      </c>
      <c r="E131" s="1">
        <v>6143.85</v>
      </c>
      <c r="F131" s="1">
        <v>4540.97</v>
      </c>
      <c r="G131">
        <v>34.47</v>
      </c>
      <c r="K131" s="1"/>
      <c r="L131" s="1"/>
      <c r="M131" s="1"/>
    </row>
    <row r="132" spans="1:13">
      <c r="A132" t="s">
        <v>2152</v>
      </c>
      <c r="B132" t="s">
        <v>2152</v>
      </c>
      <c r="C132" t="s">
        <v>73</v>
      </c>
      <c r="D132" s="1">
        <v>8</v>
      </c>
      <c r="E132" s="1">
        <v>6143.85</v>
      </c>
      <c r="F132" s="1">
        <v>4540.97</v>
      </c>
      <c r="G132">
        <v>34.47</v>
      </c>
      <c r="K132" s="1"/>
      <c r="L132" s="1"/>
      <c r="M132" s="1"/>
    </row>
    <row r="133" spans="1:13">
      <c r="A133" t="s">
        <v>2152</v>
      </c>
      <c r="B133" t="s">
        <v>2152</v>
      </c>
      <c r="C133" t="s">
        <v>73</v>
      </c>
      <c r="D133" s="1">
        <v>10</v>
      </c>
      <c r="E133" s="1">
        <v>17304.13</v>
      </c>
      <c r="F133" s="1">
        <v>4751.41</v>
      </c>
      <c r="G133">
        <v>36.06</v>
      </c>
      <c r="K133" s="1"/>
      <c r="L133" s="1"/>
      <c r="M133" s="1"/>
    </row>
    <row r="134" spans="1:13">
      <c r="A134" t="s">
        <v>2152</v>
      </c>
      <c r="B134" t="s">
        <v>2152</v>
      </c>
      <c r="C134" t="s">
        <v>73</v>
      </c>
      <c r="D134" s="1">
        <v>10</v>
      </c>
      <c r="E134" s="1">
        <v>17304.13</v>
      </c>
      <c r="F134" s="1">
        <v>4751.41</v>
      </c>
      <c r="G134">
        <v>36.06</v>
      </c>
      <c r="K134" s="1"/>
      <c r="L134" s="1"/>
      <c r="M134" s="1"/>
    </row>
    <row r="135" spans="1:13">
      <c r="A135" t="s">
        <v>2152</v>
      </c>
      <c r="B135" t="s">
        <v>2152</v>
      </c>
      <c r="C135" t="s">
        <v>45</v>
      </c>
      <c r="D135" s="1">
        <v>5</v>
      </c>
      <c r="E135" s="1">
        <v>33.56</v>
      </c>
      <c r="F135" s="1">
        <v>2.74</v>
      </c>
      <c r="G135">
        <v>0.02</v>
      </c>
      <c r="K135" s="1"/>
      <c r="L135" s="1"/>
      <c r="M135" s="1"/>
    </row>
    <row r="136" spans="1:13">
      <c r="A136" t="s">
        <v>2152</v>
      </c>
      <c r="B136" t="s">
        <v>2152</v>
      </c>
      <c r="C136" t="s">
        <v>45</v>
      </c>
      <c r="D136" s="1">
        <v>3</v>
      </c>
      <c r="E136" s="1">
        <v>80.5</v>
      </c>
      <c r="F136" s="1">
        <v>13.28</v>
      </c>
      <c r="G136">
        <v>0.08</v>
      </c>
      <c r="K136" s="1"/>
      <c r="L136" s="1"/>
      <c r="M136" s="1"/>
    </row>
    <row r="137" spans="1:13">
      <c r="A137" t="s">
        <v>2152</v>
      </c>
      <c r="B137" t="s">
        <v>2152</v>
      </c>
      <c r="C137" t="s">
        <v>45</v>
      </c>
      <c r="D137" s="1">
        <v>5</v>
      </c>
      <c r="E137" s="1">
        <v>95.18</v>
      </c>
      <c r="F137" s="1">
        <v>17.95</v>
      </c>
      <c r="G137">
        <v>0.11</v>
      </c>
      <c r="K137" s="1"/>
      <c r="L137" s="1"/>
      <c r="M137" s="1"/>
    </row>
    <row r="138" spans="1:13">
      <c r="A138" t="s">
        <v>2152</v>
      </c>
      <c r="B138" t="s">
        <v>2152</v>
      </c>
      <c r="C138" t="s">
        <v>73</v>
      </c>
      <c r="D138" s="1">
        <v>8</v>
      </c>
      <c r="E138" s="1">
        <v>189.38</v>
      </c>
      <c r="F138" s="1">
        <v>123.48</v>
      </c>
      <c r="G138">
        <v>0.94</v>
      </c>
      <c r="K138" s="1"/>
      <c r="L138" s="1"/>
      <c r="M138" s="1"/>
    </row>
    <row r="139" spans="1:13">
      <c r="A139" t="s">
        <v>2152</v>
      </c>
      <c r="B139" t="s">
        <v>2152</v>
      </c>
      <c r="C139" t="s">
        <v>73</v>
      </c>
      <c r="D139" s="1">
        <v>8</v>
      </c>
      <c r="E139" s="1">
        <v>198.78</v>
      </c>
      <c r="F139" s="1">
        <v>123.48</v>
      </c>
      <c r="G139">
        <v>0.94</v>
      </c>
      <c r="K139" s="1"/>
      <c r="L139" s="1"/>
      <c r="M139" s="1"/>
    </row>
    <row r="140" spans="1:13">
      <c r="A140" t="s">
        <v>2152</v>
      </c>
      <c r="B140" t="s">
        <v>2152</v>
      </c>
      <c r="C140" t="s">
        <v>73</v>
      </c>
      <c r="D140" s="1">
        <v>8</v>
      </c>
      <c r="E140" s="1">
        <v>220.13</v>
      </c>
      <c r="F140" s="1">
        <v>123.48</v>
      </c>
      <c r="G140">
        <v>0.94</v>
      </c>
      <c r="K140" s="1"/>
      <c r="L140" s="1"/>
      <c r="M140" s="1"/>
    </row>
    <row r="141" spans="1:13">
      <c r="A141" t="s">
        <v>2152</v>
      </c>
      <c r="B141" t="s">
        <v>2152</v>
      </c>
      <c r="C141" t="s">
        <v>73</v>
      </c>
      <c r="D141" s="1">
        <v>10</v>
      </c>
      <c r="E141" s="1">
        <v>201.61</v>
      </c>
      <c r="F141" s="1">
        <v>123.48</v>
      </c>
      <c r="G141">
        <v>0.94</v>
      </c>
      <c r="K141" s="1"/>
      <c r="L141" s="1"/>
      <c r="M141" s="1"/>
    </row>
    <row r="142" spans="1:13">
      <c r="A142" t="s">
        <v>2152</v>
      </c>
      <c r="B142" t="s">
        <v>2152</v>
      </c>
      <c r="C142" t="s">
        <v>45</v>
      </c>
      <c r="D142" s="1">
        <v>3</v>
      </c>
      <c r="E142" s="1">
        <v>181.37</v>
      </c>
      <c r="F142" s="1">
        <v>43.29</v>
      </c>
      <c r="G142">
        <v>0.26</v>
      </c>
      <c r="K142" s="1"/>
      <c r="L142" s="1"/>
      <c r="M142" s="1"/>
    </row>
    <row r="143" spans="1:13">
      <c r="A143" t="s">
        <v>2152</v>
      </c>
      <c r="B143" t="s">
        <v>2152</v>
      </c>
      <c r="C143" t="s">
        <v>45</v>
      </c>
      <c r="D143" s="1">
        <v>2</v>
      </c>
      <c r="E143" s="1">
        <v>560.53</v>
      </c>
      <c r="F143" s="1">
        <v>152.86000000000001</v>
      </c>
      <c r="G143">
        <v>0.92</v>
      </c>
      <c r="K143" s="1"/>
      <c r="L143" s="1"/>
      <c r="M143" s="1"/>
    </row>
    <row r="144" spans="1:13">
      <c r="A144" t="s">
        <v>2152</v>
      </c>
      <c r="B144" t="s">
        <v>2152</v>
      </c>
      <c r="C144" t="s">
        <v>73</v>
      </c>
      <c r="D144" s="1">
        <v>8</v>
      </c>
      <c r="E144" s="1">
        <v>2146.94</v>
      </c>
      <c r="F144" s="1">
        <v>555.30999999999995</v>
      </c>
      <c r="G144">
        <v>4.21</v>
      </c>
      <c r="K144" s="1"/>
      <c r="L144" s="1"/>
      <c r="M144" s="1"/>
    </row>
    <row r="145" spans="1:13">
      <c r="A145" t="s">
        <v>2152</v>
      </c>
      <c r="B145" t="s">
        <v>2152</v>
      </c>
      <c r="C145" t="s">
        <v>73</v>
      </c>
      <c r="D145" s="1">
        <v>8</v>
      </c>
      <c r="E145" s="1">
        <v>6517.8</v>
      </c>
      <c r="F145" s="1">
        <v>4068</v>
      </c>
      <c r="G145">
        <v>30.87612</v>
      </c>
      <c r="K145" s="1"/>
      <c r="L145" s="1"/>
      <c r="M145" s="1"/>
    </row>
    <row r="146" spans="1:13">
      <c r="A146" t="s">
        <v>2152</v>
      </c>
      <c r="B146" t="s">
        <v>2152</v>
      </c>
      <c r="C146" t="s">
        <v>73</v>
      </c>
      <c r="D146" s="1">
        <v>10</v>
      </c>
      <c r="E146" s="1">
        <v>6407.22</v>
      </c>
      <c r="F146" s="1">
        <v>4075.3</v>
      </c>
      <c r="G146">
        <v>30.93</v>
      </c>
      <c r="K146" s="1"/>
      <c r="L146" s="1"/>
      <c r="M146" s="1"/>
    </row>
    <row r="147" spans="1:13">
      <c r="A147" t="s">
        <v>2152</v>
      </c>
      <c r="B147" t="s">
        <v>2152</v>
      </c>
      <c r="C147" t="s">
        <v>73</v>
      </c>
      <c r="D147" s="1">
        <v>8</v>
      </c>
      <c r="E147" s="1">
        <v>6621</v>
      </c>
      <c r="F147" s="1">
        <v>4560</v>
      </c>
      <c r="G147">
        <v>34.610399999999998</v>
      </c>
      <c r="K147" s="1"/>
      <c r="L147" s="1"/>
      <c r="M147" s="1"/>
    </row>
    <row r="148" spans="1:13">
      <c r="A148" t="s">
        <v>2152</v>
      </c>
      <c r="B148" t="s">
        <v>2152</v>
      </c>
      <c r="C148" t="s">
        <v>73</v>
      </c>
      <c r="D148" s="1">
        <v>8</v>
      </c>
      <c r="E148" s="1">
        <v>9797.7900000000009</v>
      </c>
      <c r="F148" s="1">
        <v>6531.86</v>
      </c>
      <c r="G148">
        <v>49.58</v>
      </c>
      <c r="K148" s="1"/>
      <c r="L148" s="1"/>
      <c r="M148" s="1"/>
    </row>
    <row r="149" spans="1:13">
      <c r="A149" t="s">
        <v>2152</v>
      </c>
      <c r="B149" t="s">
        <v>2152</v>
      </c>
      <c r="C149" t="s">
        <v>73</v>
      </c>
      <c r="D149" s="1">
        <v>8</v>
      </c>
      <c r="E149" s="1">
        <v>16236.12</v>
      </c>
      <c r="F149" s="1">
        <v>4458</v>
      </c>
      <c r="G149">
        <v>33.836219999999997</v>
      </c>
      <c r="K149" s="1"/>
      <c r="L149" s="1"/>
      <c r="M149" s="1"/>
    </row>
    <row r="150" spans="1:13">
      <c r="A150" t="s">
        <v>2152</v>
      </c>
      <c r="B150" t="s">
        <v>2152</v>
      </c>
      <c r="C150" t="s">
        <v>73</v>
      </c>
      <c r="D150" s="1">
        <v>8</v>
      </c>
      <c r="E150" s="1">
        <v>16554.84</v>
      </c>
      <c r="F150" s="1">
        <v>4545.5600000000004</v>
      </c>
      <c r="G150">
        <v>34.5</v>
      </c>
      <c r="K150" s="1"/>
      <c r="L150" s="1"/>
      <c r="M150" s="1"/>
    </row>
    <row r="151" spans="1:13">
      <c r="A151" t="s">
        <v>2152</v>
      </c>
      <c r="B151" t="s">
        <v>2152</v>
      </c>
      <c r="C151" t="s">
        <v>73</v>
      </c>
      <c r="D151" s="1">
        <v>8</v>
      </c>
      <c r="E151" s="1">
        <v>17096.52</v>
      </c>
      <c r="F151" s="1">
        <v>4656</v>
      </c>
      <c r="G151">
        <v>35.339039999999997</v>
      </c>
      <c r="K151" s="1"/>
      <c r="L151" s="1"/>
      <c r="M151" s="1"/>
    </row>
    <row r="152" spans="1:13">
      <c r="A152" t="s">
        <v>2152</v>
      </c>
      <c r="B152" t="s">
        <v>2152</v>
      </c>
      <c r="C152" t="s">
        <v>73</v>
      </c>
      <c r="D152" s="1">
        <v>8</v>
      </c>
      <c r="E152" s="1">
        <v>18150.34</v>
      </c>
      <c r="F152" s="1">
        <v>4699.83</v>
      </c>
      <c r="G152">
        <v>35.67</v>
      </c>
      <c r="K152" s="1"/>
      <c r="L152" s="1"/>
      <c r="M152" s="1"/>
    </row>
    <row r="153" spans="1:13">
      <c r="A153" t="s">
        <v>3387</v>
      </c>
      <c r="B153" t="s">
        <v>3387</v>
      </c>
      <c r="C153" t="s">
        <v>45</v>
      </c>
      <c r="D153" s="1">
        <v>6</v>
      </c>
      <c r="E153" s="1">
        <v>1080.83</v>
      </c>
      <c r="F153" s="1">
        <v>117.84</v>
      </c>
      <c r="G153">
        <v>0.71</v>
      </c>
      <c r="K153" s="1"/>
      <c r="L153" s="1"/>
      <c r="M153" s="1"/>
    </row>
    <row r="154" spans="1:13">
      <c r="A154" t="s">
        <v>5806</v>
      </c>
      <c r="B154" t="s">
        <v>5806</v>
      </c>
      <c r="C154" t="s">
        <v>45</v>
      </c>
      <c r="D154" s="1">
        <v>4</v>
      </c>
      <c r="E154" s="1">
        <v>21.05</v>
      </c>
      <c r="F154" s="1">
        <v>2</v>
      </c>
      <c r="G154">
        <v>0.01</v>
      </c>
      <c r="K154" s="1"/>
      <c r="L154" s="1"/>
      <c r="M154" s="1"/>
    </row>
    <row r="155" spans="1:13">
      <c r="A155" t="s">
        <v>5806</v>
      </c>
      <c r="B155" t="s">
        <v>5806</v>
      </c>
      <c r="C155" t="s">
        <v>45</v>
      </c>
      <c r="D155" s="1">
        <v>2</v>
      </c>
      <c r="E155" s="1">
        <v>29.55</v>
      </c>
      <c r="F155" s="1">
        <v>2.74</v>
      </c>
      <c r="G155">
        <v>0.02</v>
      </c>
      <c r="K155" s="1"/>
      <c r="L155" s="1"/>
      <c r="M155" s="1"/>
    </row>
    <row r="156" spans="1:13">
      <c r="A156" t="s">
        <v>5806</v>
      </c>
      <c r="B156" t="s">
        <v>5806</v>
      </c>
      <c r="C156" t="s">
        <v>45</v>
      </c>
      <c r="D156" s="1">
        <v>6</v>
      </c>
      <c r="E156" s="1">
        <v>35.78</v>
      </c>
      <c r="F156" s="1">
        <v>6.37</v>
      </c>
      <c r="G156">
        <v>0.04</v>
      </c>
      <c r="K156" s="1"/>
      <c r="L156" s="1"/>
      <c r="M156" s="1"/>
    </row>
    <row r="157" spans="1:13">
      <c r="A157" t="s">
        <v>5806</v>
      </c>
      <c r="B157" t="s">
        <v>5806</v>
      </c>
      <c r="C157" t="s">
        <v>45</v>
      </c>
      <c r="D157" s="1">
        <v>6</v>
      </c>
      <c r="E157" s="1">
        <v>36.76</v>
      </c>
      <c r="F157" s="1">
        <v>6.76</v>
      </c>
      <c r="G157">
        <v>0.04</v>
      </c>
      <c r="K157" s="1"/>
      <c r="L157" s="1"/>
      <c r="M157" s="1"/>
    </row>
    <row r="158" spans="1:13">
      <c r="A158" t="s">
        <v>5806</v>
      </c>
      <c r="B158" t="s">
        <v>5806</v>
      </c>
      <c r="C158" t="s">
        <v>45</v>
      </c>
      <c r="D158" s="1">
        <v>2</v>
      </c>
      <c r="E158" s="1">
        <v>45.2</v>
      </c>
      <c r="F158" s="1">
        <v>6.76</v>
      </c>
      <c r="G158">
        <v>0.04</v>
      </c>
      <c r="K158" s="1"/>
      <c r="L158" s="1"/>
      <c r="M158" s="1"/>
    </row>
    <row r="159" spans="1:13">
      <c r="A159" t="s">
        <v>5806</v>
      </c>
      <c r="B159" t="s">
        <v>5806</v>
      </c>
      <c r="C159" t="s">
        <v>45</v>
      </c>
      <c r="D159" s="1">
        <v>2</v>
      </c>
      <c r="E159" s="1">
        <v>45.94</v>
      </c>
      <c r="F159" s="1">
        <v>6.97</v>
      </c>
      <c r="G159">
        <v>0.04</v>
      </c>
      <c r="K159" s="1"/>
      <c r="L159" s="1"/>
      <c r="M159" s="1"/>
    </row>
    <row r="160" spans="1:13">
      <c r="A160" t="s">
        <v>5806</v>
      </c>
      <c r="B160" t="s">
        <v>5806</v>
      </c>
      <c r="C160" t="s">
        <v>45</v>
      </c>
      <c r="D160" s="1">
        <v>6</v>
      </c>
      <c r="E160" s="1">
        <v>46.47</v>
      </c>
      <c r="F160" s="1">
        <v>10.89</v>
      </c>
      <c r="G160">
        <v>7.0000000000000007E-2</v>
      </c>
      <c r="K160" s="1"/>
      <c r="L160" s="1"/>
      <c r="M160" s="1"/>
    </row>
    <row r="161" spans="1:13">
      <c r="A161" t="s">
        <v>5806</v>
      </c>
      <c r="B161" t="s">
        <v>5806</v>
      </c>
      <c r="C161" t="s">
        <v>45</v>
      </c>
      <c r="D161" s="1">
        <v>2</v>
      </c>
      <c r="E161" s="1">
        <v>48.21</v>
      </c>
      <c r="F161" s="1">
        <v>7.19</v>
      </c>
      <c r="G161">
        <v>0.04</v>
      </c>
      <c r="K161" s="1"/>
      <c r="L161" s="1"/>
      <c r="M161" s="1"/>
    </row>
    <row r="162" spans="1:13">
      <c r="A162" t="s">
        <v>5806</v>
      </c>
      <c r="B162" t="s">
        <v>5806</v>
      </c>
      <c r="C162" t="s">
        <v>45</v>
      </c>
      <c r="D162" s="1">
        <v>4</v>
      </c>
      <c r="E162" s="1">
        <v>48.6</v>
      </c>
      <c r="F162" s="1">
        <v>11.44</v>
      </c>
      <c r="G162">
        <v>7.0000000000000007E-2</v>
      </c>
      <c r="K162" s="1"/>
      <c r="L162" s="1"/>
      <c r="M162" s="1"/>
    </row>
    <row r="163" spans="1:13">
      <c r="A163" t="s">
        <v>5806</v>
      </c>
      <c r="B163" t="s">
        <v>5806</v>
      </c>
      <c r="C163" t="s">
        <v>45</v>
      </c>
      <c r="D163" s="1">
        <v>2</v>
      </c>
      <c r="E163" s="1">
        <v>52.26</v>
      </c>
      <c r="F163" s="1">
        <v>9.43</v>
      </c>
      <c r="G163">
        <v>0.06</v>
      </c>
      <c r="K163" s="1"/>
      <c r="L163" s="1"/>
      <c r="M163" s="1"/>
    </row>
    <row r="164" spans="1:13">
      <c r="A164" t="s">
        <v>5806</v>
      </c>
      <c r="B164" t="s">
        <v>5806</v>
      </c>
      <c r="C164" t="s">
        <v>45</v>
      </c>
      <c r="D164" s="1">
        <v>4</v>
      </c>
      <c r="E164" s="1">
        <v>173.29</v>
      </c>
      <c r="F164" s="1">
        <v>41.68</v>
      </c>
      <c r="G164">
        <v>0.25</v>
      </c>
      <c r="K164" s="1"/>
      <c r="L164" s="1"/>
      <c r="M164" s="1"/>
    </row>
    <row r="165" spans="1:13">
      <c r="A165" t="s">
        <v>5806</v>
      </c>
      <c r="B165" t="s">
        <v>5806</v>
      </c>
      <c r="C165" t="s">
        <v>45</v>
      </c>
      <c r="D165" s="1">
        <v>3</v>
      </c>
      <c r="E165" s="1">
        <v>312.99</v>
      </c>
      <c r="F165" s="1">
        <v>66.400000000000006</v>
      </c>
      <c r="G165">
        <v>0.4</v>
      </c>
      <c r="K165" s="1"/>
      <c r="L165" s="1"/>
      <c r="M165" s="1"/>
    </row>
    <row r="166" spans="1:13">
      <c r="A166" t="s">
        <v>5806</v>
      </c>
      <c r="B166" t="s">
        <v>5806</v>
      </c>
      <c r="C166" t="s">
        <v>45</v>
      </c>
      <c r="D166" s="1">
        <v>3</v>
      </c>
      <c r="E166" s="1">
        <v>688.17</v>
      </c>
      <c r="F166" s="1">
        <v>120</v>
      </c>
      <c r="G166">
        <v>0.72</v>
      </c>
      <c r="K166" s="1"/>
      <c r="L166" s="1"/>
      <c r="M166" s="1"/>
    </row>
    <row r="167" spans="1:13">
      <c r="A167" t="s">
        <v>5806</v>
      </c>
      <c r="B167" t="s">
        <v>5806</v>
      </c>
      <c r="C167" t="s">
        <v>45</v>
      </c>
      <c r="D167" s="1">
        <v>6</v>
      </c>
      <c r="E167" s="1">
        <v>1131.44</v>
      </c>
      <c r="F167" s="1">
        <v>227</v>
      </c>
      <c r="G167">
        <v>1.36</v>
      </c>
      <c r="K167" s="1"/>
      <c r="L167" s="1"/>
      <c r="M167" s="1"/>
    </row>
    <row r="168" spans="1:13">
      <c r="A168" t="s">
        <v>5806</v>
      </c>
      <c r="B168" t="s">
        <v>5806</v>
      </c>
      <c r="C168" t="s">
        <v>73</v>
      </c>
      <c r="D168" s="1">
        <v>6</v>
      </c>
      <c r="E168" s="1">
        <v>1756.43</v>
      </c>
      <c r="F168" s="1">
        <v>831.71</v>
      </c>
      <c r="G168">
        <v>6.31</v>
      </c>
      <c r="K168" s="1"/>
      <c r="L168" s="1"/>
      <c r="M168" s="1"/>
    </row>
    <row r="169" spans="1:13">
      <c r="A169" t="s">
        <v>5806</v>
      </c>
      <c r="B169" t="s">
        <v>5806</v>
      </c>
      <c r="C169" t="s">
        <v>73</v>
      </c>
      <c r="D169" s="1">
        <v>8</v>
      </c>
      <c r="E169" s="1">
        <v>2828.64</v>
      </c>
      <c r="F169" s="1">
        <v>607.67999999999995</v>
      </c>
      <c r="G169">
        <v>4.6100000000000003</v>
      </c>
      <c r="K169" s="1"/>
      <c r="L169" s="1"/>
      <c r="M169" s="1"/>
    </row>
    <row r="170" spans="1:13">
      <c r="A170" t="s">
        <v>5806</v>
      </c>
      <c r="B170" t="s">
        <v>5806</v>
      </c>
      <c r="C170" t="s">
        <v>73</v>
      </c>
      <c r="D170" s="1">
        <v>6</v>
      </c>
      <c r="E170" s="1">
        <v>14709.19</v>
      </c>
      <c r="F170" s="1">
        <v>6996.76</v>
      </c>
      <c r="G170">
        <v>53.11</v>
      </c>
      <c r="K170" s="1"/>
      <c r="L170" s="1"/>
      <c r="M170" s="1"/>
    </row>
    <row r="171" spans="1:13">
      <c r="A171" t="s">
        <v>5806</v>
      </c>
      <c r="B171" t="s">
        <v>5806</v>
      </c>
      <c r="C171" t="s">
        <v>73</v>
      </c>
      <c r="D171" s="1">
        <v>6</v>
      </c>
      <c r="E171" s="1">
        <v>17489.46</v>
      </c>
      <c r="F171" s="1">
        <v>7314</v>
      </c>
      <c r="G171">
        <v>55.513260000000002</v>
      </c>
      <c r="K171" s="1"/>
      <c r="L171" s="1"/>
      <c r="M171" s="1"/>
    </row>
    <row r="172" spans="1:13">
      <c r="A172" t="s">
        <v>15534</v>
      </c>
      <c r="B172" t="s">
        <v>15534</v>
      </c>
      <c r="C172" t="s">
        <v>45</v>
      </c>
      <c r="D172" s="1">
        <v>3</v>
      </c>
      <c r="E172" s="1">
        <v>124.57</v>
      </c>
      <c r="F172" s="1">
        <v>59.61</v>
      </c>
      <c r="G172">
        <v>0.36</v>
      </c>
      <c r="K172" s="1"/>
      <c r="L172" s="1"/>
      <c r="M172" s="1"/>
    </row>
    <row r="173" spans="1:13">
      <c r="A173" t="s">
        <v>25410</v>
      </c>
      <c r="B173" t="s">
        <v>25410</v>
      </c>
      <c r="C173" t="s">
        <v>45</v>
      </c>
      <c r="D173" s="1">
        <v>3</v>
      </c>
      <c r="E173" s="1">
        <v>711.05</v>
      </c>
      <c r="F173" s="1">
        <v>87</v>
      </c>
      <c r="G173">
        <v>0.52</v>
      </c>
      <c r="K173" s="1"/>
      <c r="L173" s="1"/>
      <c r="M173" s="1"/>
    </row>
    <row r="174" spans="1:13">
      <c r="A174" t="s">
        <v>3245</v>
      </c>
      <c r="B174" t="s">
        <v>3245</v>
      </c>
      <c r="C174" t="s">
        <v>45</v>
      </c>
      <c r="D174" s="1">
        <v>6</v>
      </c>
      <c r="E174" s="1">
        <v>33.57</v>
      </c>
      <c r="F174" s="1">
        <v>2.74</v>
      </c>
      <c r="G174">
        <v>0.02</v>
      </c>
      <c r="K174" s="1"/>
      <c r="L174" s="1"/>
      <c r="M174" s="1"/>
    </row>
    <row r="175" spans="1:13">
      <c r="A175" t="s">
        <v>3245</v>
      </c>
      <c r="B175" t="s">
        <v>3245</v>
      </c>
      <c r="C175" t="s">
        <v>45</v>
      </c>
      <c r="D175" s="1">
        <v>7</v>
      </c>
      <c r="E175" s="1">
        <v>259.52</v>
      </c>
      <c r="F175" s="1">
        <v>73.31</v>
      </c>
      <c r="G175">
        <v>0.44</v>
      </c>
      <c r="K175" s="1"/>
      <c r="L175" s="1"/>
      <c r="M175" s="1"/>
    </row>
    <row r="176" spans="1:13">
      <c r="A176" t="s">
        <v>3245</v>
      </c>
      <c r="B176" t="s">
        <v>3245</v>
      </c>
      <c r="C176" t="s">
        <v>45</v>
      </c>
      <c r="D176" s="1">
        <v>1</v>
      </c>
      <c r="E176" s="1">
        <v>305.72000000000003</v>
      </c>
      <c r="F176" s="1">
        <v>44.89</v>
      </c>
      <c r="G176">
        <v>0.27</v>
      </c>
      <c r="K176" s="1"/>
      <c r="L176" s="1"/>
      <c r="M176" s="1"/>
    </row>
    <row r="177" spans="1:13">
      <c r="A177" t="s">
        <v>15475</v>
      </c>
      <c r="B177" t="s">
        <v>21379</v>
      </c>
      <c r="C177" t="s">
        <v>73</v>
      </c>
      <c r="D177" s="1">
        <v>5</v>
      </c>
      <c r="E177" s="1">
        <v>3107.97</v>
      </c>
      <c r="F177" s="1">
        <v>911.46</v>
      </c>
      <c r="G177">
        <v>6.92</v>
      </c>
      <c r="K177" s="1"/>
      <c r="L177" s="1"/>
      <c r="M177" s="1"/>
    </row>
    <row r="178" spans="1:13">
      <c r="A178" t="s">
        <v>15475</v>
      </c>
      <c r="B178" t="s">
        <v>15475</v>
      </c>
      <c r="C178" t="s">
        <v>73</v>
      </c>
      <c r="D178" s="1">
        <v>10</v>
      </c>
      <c r="E178" s="1">
        <v>11389.65</v>
      </c>
      <c r="F178" s="1">
        <v>4463</v>
      </c>
      <c r="G178">
        <v>33.874169999999999</v>
      </c>
      <c r="K178" s="1"/>
      <c r="L178" s="1"/>
      <c r="M178" s="1"/>
    </row>
    <row r="179" spans="1:13">
      <c r="A179" t="s">
        <v>15475</v>
      </c>
      <c r="B179" t="s">
        <v>15475</v>
      </c>
      <c r="C179" t="s">
        <v>73</v>
      </c>
      <c r="D179" s="1">
        <v>10</v>
      </c>
      <c r="E179" s="1">
        <v>11389.65</v>
      </c>
      <c r="F179" s="1">
        <v>4463</v>
      </c>
      <c r="G179">
        <v>33.874169999999999</v>
      </c>
      <c r="K179" s="1"/>
      <c r="L179" s="1"/>
      <c r="M179" s="1"/>
    </row>
    <row r="180" spans="1:13">
      <c r="A180" t="s">
        <v>15475</v>
      </c>
      <c r="B180" t="s">
        <v>15475</v>
      </c>
      <c r="C180" t="s">
        <v>45</v>
      </c>
      <c r="D180" s="1">
        <v>3</v>
      </c>
      <c r="E180" s="1">
        <v>71.05</v>
      </c>
      <c r="F180" s="1">
        <v>7.44</v>
      </c>
      <c r="G180">
        <v>0.04</v>
      </c>
      <c r="K180" s="1"/>
      <c r="L180" s="1"/>
      <c r="M180" s="1"/>
    </row>
    <row r="181" spans="1:13">
      <c r="A181" t="s">
        <v>15475</v>
      </c>
      <c r="B181" t="s">
        <v>15475</v>
      </c>
      <c r="C181" t="s">
        <v>45</v>
      </c>
      <c r="D181" s="1">
        <v>3</v>
      </c>
      <c r="E181" s="1">
        <v>71.05</v>
      </c>
      <c r="F181" s="1">
        <v>7.44</v>
      </c>
      <c r="G181">
        <v>0.04</v>
      </c>
      <c r="K181" s="1"/>
      <c r="L181" s="1"/>
      <c r="M181" s="1"/>
    </row>
    <row r="182" spans="1:13">
      <c r="A182" t="s">
        <v>15475</v>
      </c>
      <c r="B182" t="s">
        <v>15475</v>
      </c>
      <c r="C182" t="s">
        <v>45</v>
      </c>
      <c r="D182" s="1">
        <v>3</v>
      </c>
      <c r="E182" s="1">
        <v>85.43</v>
      </c>
      <c r="F182" s="1">
        <v>10.67</v>
      </c>
      <c r="G182">
        <v>0.06</v>
      </c>
      <c r="K182" s="1"/>
      <c r="L182" s="1"/>
      <c r="M182" s="1"/>
    </row>
    <row r="183" spans="1:13">
      <c r="A183" t="s">
        <v>15475</v>
      </c>
      <c r="B183" t="s">
        <v>15475</v>
      </c>
      <c r="C183" t="s">
        <v>73</v>
      </c>
      <c r="D183" s="1">
        <v>8</v>
      </c>
      <c r="E183" s="1">
        <v>300.60000000000002</v>
      </c>
      <c r="F183" s="1">
        <v>144</v>
      </c>
      <c r="G183">
        <v>1.0929599999999999</v>
      </c>
      <c r="K183" s="1"/>
      <c r="L183" s="1"/>
      <c r="M183" s="1"/>
    </row>
    <row r="184" spans="1:13">
      <c r="A184" t="s">
        <v>15475</v>
      </c>
      <c r="B184" t="s">
        <v>15475</v>
      </c>
      <c r="C184" t="s">
        <v>73</v>
      </c>
      <c r="D184" s="1">
        <v>8</v>
      </c>
      <c r="E184" s="1">
        <v>338.76</v>
      </c>
      <c r="F184" s="1">
        <v>144</v>
      </c>
      <c r="G184">
        <v>1.0929599999999999</v>
      </c>
      <c r="K184" s="1"/>
      <c r="L184" s="1"/>
      <c r="M184" s="1"/>
    </row>
    <row r="185" spans="1:13">
      <c r="A185" t="s">
        <v>15475</v>
      </c>
      <c r="B185" t="s">
        <v>15475</v>
      </c>
      <c r="C185" t="s">
        <v>73</v>
      </c>
      <c r="D185" s="1">
        <v>8</v>
      </c>
      <c r="E185" s="1">
        <v>11412.77</v>
      </c>
      <c r="F185" s="1">
        <v>4403</v>
      </c>
      <c r="G185">
        <v>33.418770000000002</v>
      </c>
      <c r="K185" s="1"/>
      <c r="L185" s="1"/>
      <c r="M185" s="1"/>
    </row>
    <row r="186" spans="1:13">
      <c r="A186" t="s">
        <v>15475</v>
      </c>
      <c r="B186" t="s">
        <v>15475</v>
      </c>
      <c r="C186" t="s">
        <v>73</v>
      </c>
      <c r="D186" s="1">
        <v>8</v>
      </c>
      <c r="E186" s="1">
        <v>10252.950000000001</v>
      </c>
      <c r="F186" s="1">
        <v>4406</v>
      </c>
      <c r="G186">
        <v>33.441540000000003</v>
      </c>
      <c r="K186" s="1"/>
      <c r="L186" s="1"/>
      <c r="M186" s="1"/>
    </row>
    <row r="187" spans="1:13">
      <c r="A187" t="s">
        <v>15475</v>
      </c>
      <c r="B187" t="s">
        <v>15475</v>
      </c>
      <c r="C187" t="s">
        <v>73</v>
      </c>
      <c r="D187" s="1">
        <v>8</v>
      </c>
      <c r="E187" s="1">
        <v>11464.57</v>
      </c>
      <c r="F187" s="1">
        <v>4423</v>
      </c>
      <c r="G187">
        <v>33.570569999999996</v>
      </c>
      <c r="K187" s="1"/>
      <c r="L187" s="1"/>
      <c r="M187" s="1"/>
    </row>
    <row r="188" spans="1:13">
      <c r="A188" t="s">
        <v>15475</v>
      </c>
      <c r="B188" t="s">
        <v>15475</v>
      </c>
      <c r="C188" t="s">
        <v>73</v>
      </c>
      <c r="D188" s="1">
        <v>10</v>
      </c>
      <c r="E188" s="1">
        <v>11977.56</v>
      </c>
      <c r="F188" s="1">
        <v>4621.07</v>
      </c>
      <c r="G188">
        <v>35.07</v>
      </c>
      <c r="K188" s="1"/>
      <c r="L188" s="1"/>
      <c r="M188" s="1"/>
    </row>
    <row r="189" spans="1:13">
      <c r="A189" t="s">
        <v>15475</v>
      </c>
      <c r="B189" t="s">
        <v>15475</v>
      </c>
      <c r="C189" t="s">
        <v>73</v>
      </c>
      <c r="D189" s="1">
        <v>8</v>
      </c>
      <c r="E189" s="1">
        <v>10953.59</v>
      </c>
      <c r="F189" s="1">
        <v>4707.3500000000004</v>
      </c>
      <c r="G189">
        <v>35.729999999999997</v>
      </c>
      <c r="K189" s="1"/>
      <c r="L189" s="1"/>
      <c r="M189" s="1"/>
    </row>
    <row r="190" spans="1:13">
      <c r="A190" t="s">
        <v>15475</v>
      </c>
      <c r="B190" t="s">
        <v>15475</v>
      </c>
      <c r="C190" t="s">
        <v>73</v>
      </c>
      <c r="D190" s="1">
        <v>8</v>
      </c>
      <c r="E190" s="1">
        <v>14441.37</v>
      </c>
      <c r="F190" s="1">
        <v>6115.42</v>
      </c>
      <c r="G190">
        <v>46.42</v>
      </c>
      <c r="K190" s="1"/>
      <c r="L190" s="1"/>
      <c r="M190" s="1"/>
    </row>
    <row r="191" spans="1:13">
      <c r="A191" t="s">
        <v>15475</v>
      </c>
      <c r="B191" t="s">
        <v>21384</v>
      </c>
      <c r="C191" t="s">
        <v>45</v>
      </c>
      <c r="D191" s="1">
        <v>7</v>
      </c>
      <c r="E191" s="1">
        <v>54.59</v>
      </c>
      <c r="F191" s="1">
        <v>5.96</v>
      </c>
      <c r="G191">
        <v>0.04</v>
      </c>
      <c r="K191" s="1"/>
      <c r="L191" s="1"/>
      <c r="M191" s="1"/>
    </row>
    <row r="192" spans="1:13">
      <c r="A192" t="s">
        <v>15475</v>
      </c>
      <c r="B192" t="s">
        <v>21384</v>
      </c>
      <c r="C192" t="s">
        <v>45</v>
      </c>
      <c r="D192" s="1">
        <v>2</v>
      </c>
      <c r="E192" s="1">
        <v>68.22</v>
      </c>
      <c r="F192" s="1">
        <v>7.44</v>
      </c>
      <c r="G192">
        <v>0.04</v>
      </c>
      <c r="K192" s="1"/>
      <c r="L192" s="1"/>
      <c r="M192" s="1"/>
    </row>
    <row r="193" spans="1:13">
      <c r="A193" t="s">
        <v>15475</v>
      </c>
      <c r="B193" t="s">
        <v>21384</v>
      </c>
      <c r="C193" t="s">
        <v>45</v>
      </c>
      <c r="D193" s="1">
        <v>3</v>
      </c>
      <c r="E193" s="1">
        <v>94.45</v>
      </c>
      <c r="F193" s="1">
        <v>7.48</v>
      </c>
      <c r="G193">
        <v>0.04</v>
      </c>
      <c r="K193" s="1"/>
      <c r="L193" s="1"/>
      <c r="M193" s="1"/>
    </row>
    <row r="194" spans="1:13">
      <c r="A194" t="s">
        <v>15475</v>
      </c>
      <c r="B194" t="s">
        <v>21384</v>
      </c>
      <c r="C194" t="s">
        <v>45</v>
      </c>
      <c r="D194" s="1">
        <v>3</v>
      </c>
      <c r="E194" s="1">
        <v>172.07</v>
      </c>
      <c r="F194" s="1">
        <v>17.25</v>
      </c>
      <c r="G194">
        <v>0.1</v>
      </c>
      <c r="K194" s="1"/>
      <c r="L194" s="1"/>
      <c r="M194" s="1"/>
    </row>
    <row r="195" spans="1:13">
      <c r="A195" t="s">
        <v>15475</v>
      </c>
      <c r="B195" t="s">
        <v>21384</v>
      </c>
      <c r="C195" t="s">
        <v>45</v>
      </c>
      <c r="D195" s="1">
        <v>4</v>
      </c>
      <c r="E195" s="1">
        <v>258.33</v>
      </c>
      <c r="F195" s="1">
        <v>42.23</v>
      </c>
      <c r="G195">
        <v>0.25</v>
      </c>
      <c r="K195" s="1"/>
      <c r="L195" s="1"/>
      <c r="M195" s="1"/>
    </row>
    <row r="196" spans="1:13">
      <c r="A196" t="s">
        <v>15475</v>
      </c>
      <c r="B196" t="s">
        <v>21384</v>
      </c>
      <c r="C196" t="s">
        <v>45</v>
      </c>
      <c r="D196" s="1">
        <v>7</v>
      </c>
      <c r="E196" s="1">
        <v>261.11</v>
      </c>
      <c r="F196" s="1">
        <v>43.03</v>
      </c>
      <c r="G196">
        <v>0.26</v>
      </c>
      <c r="K196" s="1"/>
      <c r="L196" s="1"/>
      <c r="M196" s="1"/>
    </row>
    <row r="197" spans="1:13">
      <c r="A197" t="s">
        <v>15475</v>
      </c>
      <c r="B197" t="s">
        <v>21384</v>
      </c>
      <c r="C197" t="s">
        <v>45</v>
      </c>
      <c r="D197" s="1">
        <v>3</v>
      </c>
      <c r="E197" s="1">
        <v>379.24</v>
      </c>
      <c r="F197" s="1">
        <v>46.49</v>
      </c>
      <c r="G197">
        <v>0.28000000000000003</v>
      </c>
      <c r="K197" s="1"/>
      <c r="L197" s="1"/>
      <c r="M197" s="1"/>
    </row>
    <row r="198" spans="1:13">
      <c r="A198" t="s">
        <v>15475</v>
      </c>
      <c r="B198" t="s">
        <v>21439</v>
      </c>
      <c r="C198" t="s">
        <v>45</v>
      </c>
      <c r="D198" s="1">
        <v>10</v>
      </c>
      <c r="E198" s="1">
        <v>71.7</v>
      </c>
      <c r="F198" s="1">
        <v>2.74</v>
      </c>
      <c r="G198">
        <v>0.02</v>
      </c>
      <c r="K198" s="1"/>
      <c r="L198" s="1"/>
      <c r="M198" s="1"/>
    </row>
    <row r="199" spans="1:13">
      <c r="A199" t="s">
        <v>15475</v>
      </c>
      <c r="B199" t="s">
        <v>21325</v>
      </c>
      <c r="C199" t="s">
        <v>45</v>
      </c>
      <c r="D199" s="1">
        <v>2</v>
      </c>
      <c r="E199" s="1">
        <v>61.56</v>
      </c>
      <c r="F199" s="1">
        <v>5.88</v>
      </c>
      <c r="G199">
        <v>0.04</v>
      </c>
      <c r="K199" s="1"/>
      <c r="L199" s="1"/>
      <c r="M199" s="1"/>
    </row>
    <row r="200" spans="1:13">
      <c r="A200" t="s">
        <v>15475</v>
      </c>
      <c r="B200" t="s">
        <v>21325</v>
      </c>
      <c r="C200" t="s">
        <v>45</v>
      </c>
      <c r="D200" s="1">
        <v>4</v>
      </c>
      <c r="E200" s="1">
        <v>82.1</v>
      </c>
      <c r="F200" s="1">
        <v>6.18</v>
      </c>
      <c r="G200">
        <v>0.04</v>
      </c>
      <c r="K200" s="1"/>
      <c r="L200" s="1"/>
      <c r="M200" s="1"/>
    </row>
    <row r="201" spans="1:13">
      <c r="A201" t="s">
        <v>14937</v>
      </c>
      <c r="B201" t="s">
        <v>14937</v>
      </c>
      <c r="C201" t="s">
        <v>45</v>
      </c>
      <c r="D201" s="1">
        <v>8</v>
      </c>
      <c r="E201" s="1">
        <v>19.63</v>
      </c>
      <c r="F201" s="1">
        <v>14</v>
      </c>
      <c r="G201">
        <v>0.08</v>
      </c>
      <c r="K201" s="1"/>
      <c r="L201" s="1"/>
      <c r="M201" s="1"/>
    </row>
    <row r="202" spans="1:13">
      <c r="A202" t="s">
        <v>21894</v>
      </c>
      <c r="B202" t="s">
        <v>21894</v>
      </c>
      <c r="C202" t="s">
        <v>45</v>
      </c>
      <c r="D202" s="1">
        <v>7</v>
      </c>
      <c r="E202" s="1">
        <v>543.36</v>
      </c>
      <c r="F202" s="1">
        <v>76.489999999999995</v>
      </c>
      <c r="G202">
        <v>0.46</v>
      </c>
      <c r="K202" s="1"/>
      <c r="L202" s="1"/>
      <c r="M202" s="1"/>
    </row>
    <row r="203" spans="1:13">
      <c r="A203" t="s">
        <v>21894</v>
      </c>
      <c r="B203" t="s">
        <v>21894</v>
      </c>
      <c r="C203" t="s">
        <v>73</v>
      </c>
      <c r="D203" s="1">
        <v>6</v>
      </c>
      <c r="E203" s="1">
        <v>40062.49</v>
      </c>
      <c r="F203" s="1">
        <v>7619.66</v>
      </c>
      <c r="G203">
        <v>57.83</v>
      </c>
      <c r="K203" s="1"/>
      <c r="L203" s="1"/>
      <c r="M203" s="1"/>
    </row>
    <row r="204" spans="1:13">
      <c r="A204" t="s">
        <v>15006</v>
      </c>
      <c r="B204" t="s">
        <v>15006</v>
      </c>
      <c r="C204" t="s">
        <v>45</v>
      </c>
      <c r="D204" s="1">
        <v>3</v>
      </c>
      <c r="E204" s="1">
        <v>56.46</v>
      </c>
      <c r="F204" s="1">
        <v>6.76</v>
      </c>
      <c r="G204">
        <v>0.04</v>
      </c>
      <c r="K204" s="1"/>
      <c r="L204" s="1"/>
      <c r="M204" s="1"/>
    </row>
    <row r="205" spans="1:13">
      <c r="A205" t="s">
        <v>15006</v>
      </c>
      <c r="B205" t="s">
        <v>15006</v>
      </c>
      <c r="C205" t="s">
        <v>73</v>
      </c>
      <c r="D205" s="1">
        <v>9</v>
      </c>
      <c r="E205" s="1">
        <v>5790.89</v>
      </c>
      <c r="F205" s="1">
        <v>993.45</v>
      </c>
      <c r="G205">
        <v>7.54</v>
      </c>
      <c r="K205" s="1"/>
      <c r="L205" s="1"/>
      <c r="M205" s="1"/>
    </row>
    <row r="206" spans="1:13">
      <c r="A206" t="s">
        <v>15006</v>
      </c>
      <c r="B206" t="s">
        <v>15152</v>
      </c>
      <c r="C206" t="s">
        <v>45</v>
      </c>
      <c r="D206" s="1">
        <v>2</v>
      </c>
      <c r="E206" s="1">
        <v>351.86</v>
      </c>
      <c r="F206" s="1">
        <v>72.14</v>
      </c>
      <c r="G206">
        <v>0.43</v>
      </c>
      <c r="K206" s="1"/>
      <c r="L206" s="1"/>
      <c r="M206" s="1"/>
    </row>
    <row r="207" spans="1:13">
      <c r="A207" t="s">
        <v>15006</v>
      </c>
      <c r="B207" t="s">
        <v>15023</v>
      </c>
      <c r="C207" t="s">
        <v>45</v>
      </c>
      <c r="D207" s="1">
        <v>8</v>
      </c>
      <c r="E207" s="1">
        <v>48.04</v>
      </c>
      <c r="F207" s="1">
        <v>7.57</v>
      </c>
      <c r="G207">
        <v>0.05</v>
      </c>
      <c r="K207" s="1"/>
      <c r="L207" s="1"/>
      <c r="M207" s="1"/>
    </row>
    <row r="208" spans="1:13">
      <c r="A208" t="s">
        <v>22998</v>
      </c>
      <c r="B208" t="s">
        <v>22998</v>
      </c>
      <c r="C208" t="s">
        <v>45</v>
      </c>
      <c r="D208" s="1">
        <v>6</v>
      </c>
      <c r="E208" s="1">
        <v>270.35000000000002</v>
      </c>
      <c r="F208" s="1">
        <v>42.48</v>
      </c>
      <c r="G208">
        <v>0.25</v>
      </c>
      <c r="K208" s="1"/>
      <c r="L208" s="1"/>
      <c r="M208" s="1"/>
    </row>
    <row r="209" spans="1:13">
      <c r="A209" t="s">
        <v>21988</v>
      </c>
      <c r="B209" t="s">
        <v>22000</v>
      </c>
      <c r="C209" t="s">
        <v>45</v>
      </c>
      <c r="D209" s="1">
        <v>1</v>
      </c>
      <c r="E209" s="1">
        <v>24.62</v>
      </c>
      <c r="F209" s="1">
        <v>7.33</v>
      </c>
      <c r="G209">
        <v>0.04</v>
      </c>
      <c r="K209" s="1"/>
      <c r="L209" s="1"/>
      <c r="M209" s="1"/>
    </row>
    <row r="210" spans="1:13">
      <c r="A210" t="s">
        <v>4924</v>
      </c>
      <c r="B210" t="s">
        <v>4997</v>
      </c>
      <c r="C210" t="s">
        <v>45</v>
      </c>
      <c r="D210" s="1">
        <v>5</v>
      </c>
      <c r="E210" s="1">
        <v>818.63</v>
      </c>
      <c r="F210" s="1">
        <v>72</v>
      </c>
      <c r="G210">
        <v>0.43</v>
      </c>
      <c r="K210" s="1"/>
      <c r="L210" s="1"/>
      <c r="M210" s="1"/>
    </row>
    <row r="211" spans="1:13">
      <c r="A211" t="s">
        <v>4924</v>
      </c>
      <c r="B211" t="s">
        <v>4925</v>
      </c>
      <c r="C211" t="s">
        <v>45</v>
      </c>
      <c r="D211" s="1">
        <v>5</v>
      </c>
      <c r="E211" s="1">
        <v>17.010000000000002</v>
      </c>
      <c r="F211" s="1">
        <v>1</v>
      </c>
      <c r="G211">
        <v>0.01</v>
      </c>
      <c r="K211" s="1"/>
      <c r="L211" s="1"/>
      <c r="M211" s="1"/>
    </row>
    <row r="212" spans="1:13">
      <c r="A212" t="s">
        <v>4924</v>
      </c>
      <c r="B212" t="s">
        <v>4925</v>
      </c>
      <c r="C212" t="s">
        <v>45</v>
      </c>
      <c r="D212" s="1">
        <v>5</v>
      </c>
      <c r="E212" s="1">
        <v>76.97</v>
      </c>
      <c r="F212" s="1">
        <v>4</v>
      </c>
      <c r="G212">
        <v>0.02</v>
      </c>
      <c r="K212" s="1"/>
      <c r="L212" s="1"/>
      <c r="M212" s="1"/>
    </row>
    <row r="213" spans="1:13">
      <c r="A213" t="s">
        <v>4924</v>
      </c>
      <c r="B213" t="s">
        <v>4925</v>
      </c>
      <c r="C213" t="s">
        <v>73</v>
      </c>
      <c r="D213" s="1">
        <v>8</v>
      </c>
      <c r="E213" s="1">
        <v>22330.5</v>
      </c>
      <c r="F213" s="1">
        <v>4982.4799999999996</v>
      </c>
      <c r="G213">
        <v>37.82</v>
      </c>
      <c r="K213" s="1"/>
      <c r="L213" s="1"/>
      <c r="M213" s="1"/>
    </row>
    <row r="214" spans="1:13">
      <c r="A214" t="s">
        <v>4924</v>
      </c>
      <c r="B214" t="s">
        <v>4924</v>
      </c>
      <c r="C214" t="s">
        <v>73</v>
      </c>
      <c r="D214" s="1">
        <v>8</v>
      </c>
      <c r="E214" s="1">
        <v>1255.99</v>
      </c>
      <c r="F214" s="1">
        <v>621.94000000000005</v>
      </c>
      <c r="G214">
        <v>4.72</v>
      </c>
      <c r="K214" s="1"/>
      <c r="L214" s="1"/>
      <c r="M214" s="1"/>
    </row>
    <row r="215" spans="1:13">
      <c r="A215" t="s">
        <v>4924</v>
      </c>
      <c r="B215" t="s">
        <v>4924</v>
      </c>
      <c r="C215" t="s">
        <v>73</v>
      </c>
      <c r="D215" s="1">
        <v>4</v>
      </c>
      <c r="E215" s="1">
        <v>29759.22</v>
      </c>
      <c r="F215" s="1">
        <v>4467</v>
      </c>
      <c r="G215">
        <v>33.904530000000001</v>
      </c>
      <c r="K215" s="1"/>
      <c r="L215" s="1"/>
      <c r="M215" s="1"/>
    </row>
    <row r="216" spans="1:13">
      <c r="A216" t="s">
        <v>4924</v>
      </c>
      <c r="B216" t="s">
        <v>4924</v>
      </c>
      <c r="C216" t="s">
        <v>73</v>
      </c>
      <c r="D216" s="1">
        <v>4</v>
      </c>
      <c r="E216" s="1">
        <v>29759.22</v>
      </c>
      <c r="F216" s="1">
        <v>4467</v>
      </c>
      <c r="G216">
        <v>33.904530000000001</v>
      </c>
      <c r="K216" s="1"/>
      <c r="L216" s="1"/>
      <c r="M216" s="1"/>
    </row>
    <row r="217" spans="1:13">
      <c r="A217" t="s">
        <v>4924</v>
      </c>
      <c r="B217" t="s">
        <v>4924</v>
      </c>
      <c r="C217" t="s">
        <v>73</v>
      </c>
      <c r="D217" s="1">
        <v>4</v>
      </c>
      <c r="E217" s="1">
        <v>29839.14</v>
      </c>
      <c r="F217" s="1">
        <v>4479</v>
      </c>
      <c r="G217">
        <v>33.995609999999999</v>
      </c>
      <c r="K217" s="1"/>
      <c r="L217" s="1"/>
      <c r="M217" s="1"/>
    </row>
    <row r="218" spans="1:13">
      <c r="A218" t="s">
        <v>4924</v>
      </c>
      <c r="B218" t="s">
        <v>4924</v>
      </c>
      <c r="C218" t="s">
        <v>73</v>
      </c>
      <c r="D218" s="1">
        <v>4</v>
      </c>
      <c r="E218" s="1">
        <v>29839.14</v>
      </c>
      <c r="F218" s="1">
        <v>4479</v>
      </c>
      <c r="G218">
        <v>33.995609999999999</v>
      </c>
      <c r="K218" s="1"/>
      <c r="L218" s="1"/>
      <c r="M218" s="1"/>
    </row>
    <row r="219" spans="1:13">
      <c r="A219" t="s">
        <v>4924</v>
      </c>
      <c r="B219" t="s">
        <v>4924</v>
      </c>
      <c r="C219" t="s">
        <v>73</v>
      </c>
      <c r="D219" s="1">
        <v>4</v>
      </c>
      <c r="E219" s="1">
        <v>29839.14</v>
      </c>
      <c r="F219" s="1">
        <v>4479</v>
      </c>
      <c r="G219">
        <v>33.995609999999999</v>
      </c>
      <c r="K219" s="1"/>
      <c r="L219" s="1"/>
      <c r="M219" s="1"/>
    </row>
    <row r="220" spans="1:13">
      <c r="A220" t="s">
        <v>4924</v>
      </c>
      <c r="B220" t="s">
        <v>4924</v>
      </c>
      <c r="C220" t="s">
        <v>45</v>
      </c>
      <c r="D220" s="1">
        <v>2</v>
      </c>
      <c r="E220" s="1">
        <v>25.14</v>
      </c>
      <c r="F220" s="1">
        <v>4</v>
      </c>
      <c r="G220">
        <v>0.02</v>
      </c>
      <c r="K220" s="1"/>
      <c r="L220" s="1"/>
      <c r="M220" s="1"/>
    </row>
    <row r="221" spans="1:13">
      <c r="A221" t="s">
        <v>4924</v>
      </c>
      <c r="B221" t="s">
        <v>4924</v>
      </c>
      <c r="C221" t="s">
        <v>45</v>
      </c>
      <c r="D221" s="1">
        <v>2</v>
      </c>
      <c r="E221" s="1">
        <v>26.26</v>
      </c>
      <c r="F221" s="1">
        <v>4</v>
      </c>
      <c r="G221">
        <v>0.02</v>
      </c>
      <c r="K221" s="1"/>
      <c r="L221" s="1"/>
      <c r="M221" s="1"/>
    </row>
    <row r="222" spans="1:13">
      <c r="A222" t="s">
        <v>4924</v>
      </c>
      <c r="B222" t="s">
        <v>4924</v>
      </c>
      <c r="C222" t="s">
        <v>45</v>
      </c>
      <c r="D222" s="1">
        <v>3</v>
      </c>
      <c r="E222" s="1">
        <v>26.61</v>
      </c>
      <c r="F222" s="1">
        <v>4</v>
      </c>
      <c r="G222">
        <v>0.02</v>
      </c>
      <c r="K222" s="1"/>
      <c r="L222" s="1"/>
      <c r="M222" s="1"/>
    </row>
    <row r="223" spans="1:13">
      <c r="A223" t="s">
        <v>4924</v>
      </c>
      <c r="B223" t="s">
        <v>4924</v>
      </c>
      <c r="C223" t="s">
        <v>45</v>
      </c>
      <c r="D223" s="1">
        <v>1</v>
      </c>
      <c r="E223" s="1">
        <v>26.76</v>
      </c>
      <c r="F223" s="1">
        <v>4</v>
      </c>
      <c r="G223">
        <v>0.02</v>
      </c>
      <c r="K223" s="1"/>
      <c r="L223" s="1"/>
      <c r="M223" s="1"/>
    </row>
    <row r="224" spans="1:13">
      <c r="A224" t="s">
        <v>4924</v>
      </c>
      <c r="B224" t="s">
        <v>4924</v>
      </c>
      <c r="C224" t="s">
        <v>45</v>
      </c>
      <c r="D224" s="1">
        <v>3</v>
      </c>
      <c r="E224" s="1">
        <v>38.36</v>
      </c>
      <c r="F224" s="1">
        <v>4</v>
      </c>
      <c r="G224">
        <v>0.02</v>
      </c>
      <c r="K224" s="1"/>
      <c r="L224" s="1"/>
      <c r="M224" s="1"/>
    </row>
    <row r="225" spans="1:13">
      <c r="A225" t="s">
        <v>4924</v>
      </c>
      <c r="B225" t="s">
        <v>4924</v>
      </c>
      <c r="C225" t="s">
        <v>45</v>
      </c>
      <c r="D225" s="1">
        <v>4</v>
      </c>
      <c r="E225" s="1">
        <v>91.05</v>
      </c>
      <c r="F225" s="1">
        <v>17.54</v>
      </c>
      <c r="G225">
        <v>0.1</v>
      </c>
      <c r="K225" s="1"/>
      <c r="L225" s="1"/>
      <c r="M225" s="1"/>
    </row>
    <row r="226" spans="1:13">
      <c r="A226" t="s">
        <v>4924</v>
      </c>
      <c r="B226" t="s">
        <v>4924</v>
      </c>
      <c r="C226" t="s">
        <v>45</v>
      </c>
      <c r="D226" s="1">
        <v>5</v>
      </c>
      <c r="E226" s="1">
        <v>165.66</v>
      </c>
      <c r="F226" s="1">
        <v>36.82</v>
      </c>
      <c r="G226">
        <v>0.22</v>
      </c>
      <c r="K226" s="1"/>
      <c r="L226" s="1"/>
      <c r="M226" s="1"/>
    </row>
    <row r="227" spans="1:13">
      <c r="A227" t="s">
        <v>4924</v>
      </c>
      <c r="B227" t="s">
        <v>4924</v>
      </c>
      <c r="C227" t="s">
        <v>45</v>
      </c>
      <c r="D227" s="1">
        <v>3</v>
      </c>
      <c r="E227" s="1">
        <v>324.26</v>
      </c>
      <c r="F227" s="1">
        <v>66.27</v>
      </c>
      <c r="G227">
        <v>0.4</v>
      </c>
      <c r="K227" s="1"/>
      <c r="L227" s="1"/>
      <c r="M227" s="1"/>
    </row>
    <row r="228" spans="1:13">
      <c r="A228" t="s">
        <v>4924</v>
      </c>
      <c r="B228" t="s">
        <v>4924</v>
      </c>
      <c r="C228" t="s">
        <v>45</v>
      </c>
      <c r="D228" s="1">
        <v>3</v>
      </c>
      <c r="E228" s="1">
        <v>329.84</v>
      </c>
      <c r="F228" s="1">
        <v>66.27</v>
      </c>
      <c r="G228">
        <v>0.4</v>
      </c>
      <c r="K228" s="1"/>
      <c r="L228" s="1"/>
      <c r="M228" s="1"/>
    </row>
    <row r="229" spans="1:13">
      <c r="A229" t="s">
        <v>4924</v>
      </c>
      <c r="B229" t="s">
        <v>4924</v>
      </c>
      <c r="C229" t="s">
        <v>45</v>
      </c>
      <c r="D229" s="1">
        <v>3</v>
      </c>
      <c r="E229" s="1">
        <v>695.69</v>
      </c>
      <c r="F229" s="1">
        <v>140</v>
      </c>
      <c r="G229">
        <v>0.84</v>
      </c>
      <c r="K229" s="1"/>
      <c r="L229" s="1"/>
      <c r="M229" s="1"/>
    </row>
    <row r="230" spans="1:13">
      <c r="A230" t="s">
        <v>4924</v>
      </c>
      <c r="B230" t="s">
        <v>4924</v>
      </c>
      <c r="C230" t="s">
        <v>45</v>
      </c>
      <c r="D230" s="1">
        <v>3</v>
      </c>
      <c r="E230" s="1">
        <v>700.21</v>
      </c>
      <c r="F230" s="1">
        <v>141</v>
      </c>
      <c r="G230">
        <v>0.84</v>
      </c>
      <c r="K230" s="1"/>
      <c r="L230" s="1"/>
      <c r="M230" s="1"/>
    </row>
    <row r="231" spans="1:13">
      <c r="A231" t="s">
        <v>4924</v>
      </c>
      <c r="B231" t="s">
        <v>4924</v>
      </c>
      <c r="C231" t="s">
        <v>73</v>
      </c>
      <c r="D231" s="1">
        <v>2</v>
      </c>
      <c r="E231" s="1">
        <v>1089.6199999999999</v>
      </c>
      <c r="F231" s="1">
        <v>142</v>
      </c>
      <c r="G231">
        <v>1.07778</v>
      </c>
      <c r="K231" s="1"/>
      <c r="L231" s="1"/>
      <c r="M231" s="1"/>
    </row>
    <row r="232" spans="1:13">
      <c r="A232" t="s">
        <v>4924</v>
      </c>
      <c r="B232" t="s">
        <v>4924</v>
      </c>
      <c r="C232" t="s">
        <v>73</v>
      </c>
      <c r="D232" s="1">
        <v>8</v>
      </c>
      <c r="E232" s="1">
        <v>8569.82</v>
      </c>
      <c r="F232" s="1">
        <v>4269.74</v>
      </c>
      <c r="G232">
        <v>32.409999999999997</v>
      </c>
      <c r="K232" s="1"/>
      <c r="L232" s="1"/>
      <c r="M232" s="1"/>
    </row>
    <row r="233" spans="1:13">
      <c r="A233" t="s">
        <v>4924</v>
      </c>
      <c r="B233" t="s">
        <v>4924</v>
      </c>
      <c r="C233" t="s">
        <v>73</v>
      </c>
      <c r="D233" s="1">
        <v>2</v>
      </c>
      <c r="E233" s="1">
        <v>35168.949999999997</v>
      </c>
      <c r="F233" s="1">
        <v>4461.92</v>
      </c>
      <c r="G233">
        <v>33.869999999999997</v>
      </c>
      <c r="K233" s="1"/>
      <c r="L233" s="1"/>
      <c r="M233" s="1"/>
    </row>
    <row r="234" spans="1:13">
      <c r="A234" t="s">
        <v>4924</v>
      </c>
      <c r="B234" t="s">
        <v>4924</v>
      </c>
      <c r="C234" t="s">
        <v>73</v>
      </c>
      <c r="D234" s="1">
        <v>2</v>
      </c>
      <c r="E234" s="1">
        <v>44380.05</v>
      </c>
      <c r="F234" s="1">
        <v>5892.57</v>
      </c>
      <c r="G234">
        <v>44.72</v>
      </c>
      <c r="K234" s="1"/>
      <c r="L234" s="1"/>
      <c r="M234" s="1"/>
    </row>
    <row r="235" spans="1:13">
      <c r="A235" t="s">
        <v>4924</v>
      </c>
      <c r="B235" t="s">
        <v>4924</v>
      </c>
      <c r="C235" t="s">
        <v>73</v>
      </c>
      <c r="D235" s="1">
        <v>4</v>
      </c>
      <c r="E235" s="1">
        <v>44720.800000000003</v>
      </c>
      <c r="F235" s="1">
        <v>5695.77</v>
      </c>
      <c r="G235">
        <v>43.23</v>
      </c>
      <c r="K235" s="1"/>
      <c r="L235" s="1"/>
      <c r="M235" s="1"/>
    </row>
    <row r="236" spans="1:13">
      <c r="A236" t="s">
        <v>4924</v>
      </c>
      <c r="B236" t="s">
        <v>4971</v>
      </c>
      <c r="C236" t="s">
        <v>45</v>
      </c>
      <c r="D236" s="1">
        <v>5</v>
      </c>
      <c r="E236" s="1">
        <v>114.08</v>
      </c>
      <c r="F236" s="1">
        <v>6.63</v>
      </c>
      <c r="G236">
        <v>0.04</v>
      </c>
      <c r="K236" s="1"/>
      <c r="L236" s="1"/>
      <c r="M236" s="1"/>
    </row>
    <row r="237" spans="1:13">
      <c r="A237" t="s">
        <v>22004</v>
      </c>
      <c r="B237" t="s">
        <v>728</v>
      </c>
      <c r="C237" t="s">
        <v>45</v>
      </c>
      <c r="D237" s="1">
        <v>3</v>
      </c>
      <c r="E237" s="1">
        <v>371.25</v>
      </c>
      <c r="F237" s="1">
        <v>189.64</v>
      </c>
      <c r="G237">
        <v>1.1399999999999999</v>
      </c>
      <c r="K237" s="1"/>
      <c r="L237" s="1"/>
      <c r="M237" s="1"/>
    </row>
    <row r="238" spans="1:13">
      <c r="A238" t="s">
        <v>770</v>
      </c>
      <c r="B238" t="s">
        <v>778</v>
      </c>
      <c r="C238" t="s">
        <v>73</v>
      </c>
      <c r="D238" s="1">
        <v>8</v>
      </c>
      <c r="E238" s="1">
        <v>927.76</v>
      </c>
      <c r="F238" s="1">
        <v>446</v>
      </c>
      <c r="G238">
        <v>3.3851399999999998</v>
      </c>
      <c r="K238" s="1"/>
      <c r="L238" s="1"/>
      <c r="M238" s="1"/>
    </row>
    <row r="239" spans="1:13">
      <c r="A239" t="s">
        <v>770</v>
      </c>
      <c r="B239" t="s">
        <v>778</v>
      </c>
      <c r="C239" t="s">
        <v>73</v>
      </c>
      <c r="D239" s="1">
        <v>6</v>
      </c>
      <c r="E239" s="1">
        <v>7523.37</v>
      </c>
      <c r="F239" s="1">
        <v>2016.35</v>
      </c>
      <c r="G239">
        <v>15.3</v>
      </c>
      <c r="K239" s="1"/>
      <c r="L239" s="1"/>
      <c r="M239" s="1"/>
    </row>
    <row r="240" spans="1:13">
      <c r="A240" t="s">
        <v>770</v>
      </c>
      <c r="B240" t="s">
        <v>778</v>
      </c>
      <c r="C240" t="s">
        <v>73</v>
      </c>
      <c r="D240" s="1">
        <v>8</v>
      </c>
      <c r="E240" s="1">
        <v>9379.18</v>
      </c>
      <c r="F240" s="1">
        <v>4548.63</v>
      </c>
      <c r="G240">
        <v>34.520000000000003</v>
      </c>
      <c r="K240" s="1"/>
      <c r="L240" s="1"/>
      <c r="M240" s="1"/>
    </row>
    <row r="241" spans="1:13">
      <c r="A241" t="s">
        <v>770</v>
      </c>
      <c r="B241" t="s">
        <v>770</v>
      </c>
      <c r="C241" t="s">
        <v>45</v>
      </c>
      <c r="D241" s="1">
        <v>3</v>
      </c>
      <c r="E241" s="1">
        <v>46.6</v>
      </c>
      <c r="F241" s="1">
        <v>11.44</v>
      </c>
      <c r="G241">
        <v>7.0000000000000007E-2</v>
      </c>
      <c r="K241" s="1"/>
      <c r="L241" s="1"/>
      <c r="M241" s="1"/>
    </row>
    <row r="242" spans="1:13">
      <c r="A242" t="s">
        <v>770</v>
      </c>
      <c r="B242" t="s">
        <v>770</v>
      </c>
      <c r="C242" t="s">
        <v>45</v>
      </c>
      <c r="D242" s="1">
        <v>10</v>
      </c>
      <c r="E242" s="1">
        <v>284.62</v>
      </c>
      <c r="F242" s="1">
        <v>58</v>
      </c>
      <c r="G242">
        <v>0.35</v>
      </c>
      <c r="K242" s="1"/>
      <c r="L242" s="1"/>
      <c r="M242" s="1"/>
    </row>
    <row r="243" spans="1:13">
      <c r="A243" t="s">
        <v>770</v>
      </c>
      <c r="B243" t="s">
        <v>770</v>
      </c>
      <c r="C243" t="s">
        <v>45</v>
      </c>
      <c r="D243" s="1">
        <v>6</v>
      </c>
      <c r="E243" s="1">
        <v>523.65</v>
      </c>
      <c r="F243" s="1">
        <v>107</v>
      </c>
      <c r="G243">
        <v>0.64</v>
      </c>
      <c r="K243" s="1"/>
      <c r="L243" s="1"/>
      <c r="M243" s="1"/>
    </row>
    <row r="244" spans="1:13">
      <c r="A244" t="s">
        <v>15504</v>
      </c>
      <c r="B244" t="s">
        <v>16365</v>
      </c>
      <c r="C244" t="s">
        <v>45</v>
      </c>
      <c r="D244" s="1">
        <v>7</v>
      </c>
      <c r="E244" s="1">
        <v>71.459999999999994</v>
      </c>
      <c r="F244" s="1">
        <v>11.12</v>
      </c>
      <c r="G244">
        <v>7.0000000000000007E-2</v>
      </c>
      <c r="K244" s="1"/>
      <c r="L244" s="1"/>
      <c r="M244" s="1"/>
    </row>
    <row r="245" spans="1:13">
      <c r="A245" t="s">
        <v>15504</v>
      </c>
      <c r="B245" t="s">
        <v>16365</v>
      </c>
      <c r="C245" t="s">
        <v>45</v>
      </c>
      <c r="D245" s="1">
        <v>7</v>
      </c>
      <c r="E245" s="1">
        <v>71.459999999999994</v>
      </c>
      <c r="F245" s="1">
        <v>11.12</v>
      </c>
      <c r="G245">
        <v>7.0000000000000007E-2</v>
      </c>
      <c r="K245" s="1"/>
      <c r="L245" s="1"/>
      <c r="M245" s="1"/>
    </row>
    <row r="246" spans="1:13">
      <c r="A246" t="s">
        <v>15504</v>
      </c>
      <c r="B246" t="s">
        <v>16365</v>
      </c>
      <c r="C246" t="s">
        <v>45</v>
      </c>
      <c r="D246" s="1">
        <v>7</v>
      </c>
      <c r="E246" s="1">
        <v>328.74</v>
      </c>
      <c r="F246" s="1">
        <v>64.13</v>
      </c>
      <c r="G246">
        <v>0.38</v>
      </c>
      <c r="K246" s="1"/>
      <c r="L246" s="1"/>
      <c r="M246" s="1"/>
    </row>
    <row r="247" spans="1:13">
      <c r="A247" t="s">
        <v>15504</v>
      </c>
      <c r="B247" t="s">
        <v>16108</v>
      </c>
      <c r="C247" t="s">
        <v>45</v>
      </c>
      <c r="D247" s="1">
        <v>6</v>
      </c>
      <c r="E247" s="1">
        <v>18.559999999999999</v>
      </c>
      <c r="F247" s="1">
        <v>3</v>
      </c>
      <c r="G247">
        <v>0.02</v>
      </c>
      <c r="K247" s="1"/>
      <c r="L247" s="1"/>
      <c r="M247" s="1"/>
    </row>
    <row r="248" spans="1:13">
      <c r="A248" t="s">
        <v>15504</v>
      </c>
      <c r="B248" t="s">
        <v>17610</v>
      </c>
      <c r="C248" t="s">
        <v>45</v>
      </c>
      <c r="D248" s="1">
        <v>2</v>
      </c>
      <c r="E248" s="1">
        <v>18.13</v>
      </c>
      <c r="F248" s="1">
        <v>1.76</v>
      </c>
      <c r="G248">
        <v>0.01</v>
      </c>
      <c r="K248" s="1"/>
      <c r="L248" s="1"/>
      <c r="M248" s="1"/>
    </row>
    <row r="249" spans="1:13">
      <c r="A249" t="s">
        <v>15504</v>
      </c>
      <c r="B249" t="s">
        <v>16654</v>
      </c>
      <c r="C249" t="s">
        <v>45</v>
      </c>
      <c r="D249" s="1">
        <v>4</v>
      </c>
      <c r="E249" s="1">
        <v>18.46</v>
      </c>
      <c r="F249" s="1">
        <v>2.74</v>
      </c>
      <c r="G249">
        <v>0.02</v>
      </c>
      <c r="K249" s="1"/>
      <c r="L249" s="1"/>
      <c r="M249" s="1"/>
    </row>
    <row r="250" spans="1:13">
      <c r="A250" t="s">
        <v>15504</v>
      </c>
      <c r="B250" t="s">
        <v>18166</v>
      </c>
      <c r="C250" t="s">
        <v>45</v>
      </c>
      <c r="D250" s="1">
        <v>1</v>
      </c>
      <c r="E250" s="1">
        <v>31.31</v>
      </c>
      <c r="F250" s="1">
        <v>4.58</v>
      </c>
      <c r="G250">
        <v>0.03</v>
      </c>
      <c r="K250" s="1"/>
      <c r="L250" s="1"/>
      <c r="M250" s="1"/>
    </row>
    <row r="251" spans="1:13">
      <c r="A251" t="s">
        <v>15504</v>
      </c>
      <c r="B251" t="s">
        <v>16937</v>
      </c>
      <c r="C251" t="s">
        <v>45</v>
      </c>
      <c r="D251" s="1">
        <v>1</v>
      </c>
      <c r="E251" s="1">
        <v>30.03</v>
      </c>
      <c r="F251" s="1">
        <v>5</v>
      </c>
      <c r="G251">
        <v>0.03</v>
      </c>
      <c r="K251" s="1"/>
      <c r="L251" s="1"/>
      <c r="M251" s="1"/>
    </row>
    <row r="252" spans="1:13">
      <c r="A252" t="s">
        <v>15504</v>
      </c>
      <c r="B252" t="s">
        <v>16284</v>
      </c>
      <c r="C252" t="s">
        <v>45</v>
      </c>
      <c r="D252" s="1">
        <v>1</v>
      </c>
      <c r="E252" s="1">
        <v>28.7</v>
      </c>
      <c r="F252" s="1">
        <v>4.0199999999999996</v>
      </c>
      <c r="G252">
        <v>0.02</v>
      </c>
      <c r="K252" s="1"/>
      <c r="L252" s="1"/>
      <c r="M252" s="1"/>
    </row>
    <row r="253" spans="1:13">
      <c r="A253" t="s">
        <v>15504</v>
      </c>
      <c r="B253" t="s">
        <v>16284</v>
      </c>
      <c r="C253" t="s">
        <v>45</v>
      </c>
      <c r="D253" s="1">
        <v>1</v>
      </c>
      <c r="E253" s="1">
        <v>35.270000000000003</v>
      </c>
      <c r="F253" s="1">
        <v>7.14</v>
      </c>
      <c r="G253">
        <v>0.04</v>
      </c>
      <c r="K253" s="1"/>
      <c r="L253" s="1"/>
      <c r="M253" s="1"/>
    </row>
    <row r="254" spans="1:13">
      <c r="A254" t="s">
        <v>15504</v>
      </c>
      <c r="B254" t="s">
        <v>16284</v>
      </c>
      <c r="C254" t="s">
        <v>45</v>
      </c>
      <c r="D254" s="1">
        <v>1</v>
      </c>
      <c r="E254" s="1">
        <v>136.33000000000001</v>
      </c>
      <c r="F254" s="1">
        <v>45.32</v>
      </c>
      <c r="G254">
        <v>0.27</v>
      </c>
      <c r="K254" s="1"/>
      <c r="L254" s="1"/>
      <c r="M254" s="1"/>
    </row>
    <row r="255" spans="1:13">
      <c r="A255" t="s">
        <v>15504</v>
      </c>
      <c r="B255" t="s">
        <v>16284</v>
      </c>
      <c r="C255" t="s">
        <v>45</v>
      </c>
      <c r="D255" s="1">
        <v>2</v>
      </c>
      <c r="E255" s="1">
        <v>1020.62</v>
      </c>
      <c r="F255" s="1">
        <v>208.42</v>
      </c>
      <c r="G255">
        <v>1.25</v>
      </c>
      <c r="K255" s="1"/>
      <c r="L255" s="1"/>
      <c r="M255" s="1"/>
    </row>
    <row r="256" spans="1:13">
      <c r="A256" t="s">
        <v>15504</v>
      </c>
      <c r="B256" t="s">
        <v>15724</v>
      </c>
      <c r="C256" t="s">
        <v>45</v>
      </c>
      <c r="D256" s="1">
        <v>4</v>
      </c>
      <c r="E256" s="1">
        <v>62.7</v>
      </c>
      <c r="F256" s="1">
        <v>21</v>
      </c>
      <c r="G256">
        <v>0.13</v>
      </c>
      <c r="K256" s="1"/>
      <c r="L256" s="1"/>
      <c r="M256" s="1"/>
    </row>
    <row r="257" spans="1:13">
      <c r="A257" t="s">
        <v>15504</v>
      </c>
      <c r="B257" t="s">
        <v>15724</v>
      </c>
      <c r="C257" t="s">
        <v>45</v>
      </c>
      <c r="D257" s="1">
        <v>2</v>
      </c>
      <c r="E257" s="1">
        <v>136.62</v>
      </c>
      <c r="F257" s="1">
        <v>45.42</v>
      </c>
      <c r="G257">
        <v>0.27</v>
      </c>
      <c r="K257" s="1"/>
      <c r="L257" s="1"/>
      <c r="M257" s="1"/>
    </row>
    <row r="258" spans="1:13">
      <c r="A258" t="s">
        <v>15504</v>
      </c>
      <c r="B258" t="s">
        <v>16058</v>
      </c>
      <c r="C258" t="s">
        <v>45</v>
      </c>
      <c r="D258" s="1">
        <v>6</v>
      </c>
      <c r="E258" s="1">
        <v>28.94</v>
      </c>
      <c r="F258" s="1">
        <v>7</v>
      </c>
      <c r="G258">
        <v>0.04</v>
      </c>
      <c r="K258" s="1"/>
      <c r="L258" s="1"/>
      <c r="M258" s="1"/>
    </row>
    <row r="259" spans="1:13">
      <c r="A259" t="s">
        <v>15504</v>
      </c>
      <c r="B259" t="s">
        <v>16236</v>
      </c>
      <c r="C259" t="s">
        <v>45</v>
      </c>
      <c r="D259" s="1">
        <v>7</v>
      </c>
      <c r="E259" s="1">
        <v>683.61</v>
      </c>
      <c r="F259" s="1">
        <v>167.33</v>
      </c>
      <c r="G259">
        <v>1.01</v>
      </c>
      <c r="K259" s="1"/>
      <c r="L259" s="1"/>
      <c r="M259" s="1"/>
    </row>
    <row r="260" spans="1:13">
      <c r="A260" t="s">
        <v>15504</v>
      </c>
      <c r="B260" t="s">
        <v>16236</v>
      </c>
      <c r="C260" t="s">
        <v>45</v>
      </c>
      <c r="D260" s="1">
        <v>3</v>
      </c>
      <c r="E260" s="1">
        <v>988.85</v>
      </c>
      <c r="F260" s="1">
        <v>196.39</v>
      </c>
      <c r="G260">
        <v>1.18</v>
      </c>
      <c r="K260" s="1"/>
      <c r="L260" s="1"/>
      <c r="M260" s="1"/>
    </row>
    <row r="261" spans="1:13">
      <c r="A261" t="s">
        <v>15504</v>
      </c>
      <c r="B261" t="s">
        <v>17097</v>
      </c>
      <c r="C261" t="s">
        <v>45</v>
      </c>
      <c r="D261" s="1">
        <v>2</v>
      </c>
      <c r="E261" s="1">
        <v>101.11</v>
      </c>
      <c r="F261" s="1">
        <v>26.14</v>
      </c>
      <c r="G261">
        <v>0.16</v>
      </c>
      <c r="K261" s="1"/>
      <c r="L261" s="1"/>
      <c r="M261" s="1"/>
    </row>
    <row r="262" spans="1:13">
      <c r="A262" t="s">
        <v>15504</v>
      </c>
      <c r="B262" t="s">
        <v>16444</v>
      </c>
      <c r="C262" t="s">
        <v>45</v>
      </c>
      <c r="D262" s="1">
        <v>5</v>
      </c>
      <c r="E262" s="1">
        <v>412.14</v>
      </c>
      <c r="F262" s="1">
        <v>77.86</v>
      </c>
      <c r="G262">
        <v>0.47</v>
      </c>
      <c r="K262" s="1"/>
      <c r="L262" s="1"/>
      <c r="M262" s="1"/>
    </row>
    <row r="263" spans="1:13">
      <c r="A263" t="s">
        <v>15504</v>
      </c>
      <c r="B263" t="s">
        <v>16444</v>
      </c>
      <c r="C263" t="s">
        <v>45</v>
      </c>
      <c r="D263" s="1">
        <v>3</v>
      </c>
      <c r="E263" s="1">
        <v>757.73</v>
      </c>
      <c r="F263" s="1">
        <v>152</v>
      </c>
      <c r="G263">
        <v>0.91</v>
      </c>
      <c r="K263" s="1"/>
      <c r="L263" s="1"/>
      <c r="M263" s="1"/>
    </row>
    <row r="264" spans="1:13">
      <c r="A264" t="s">
        <v>15504</v>
      </c>
      <c r="B264" t="s">
        <v>17204</v>
      </c>
      <c r="C264" t="s">
        <v>45</v>
      </c>
      <c r="D264" s="1">
        <v>4</v>
      </c>
      <c r="E264" s="1">
        <v>293.08</v>
      </c>
      <c r="F264" s="1">
        <v>58.52</v>
      </c>
      <c r="G264">
        <v>0.35</v>
      </c>
      <c r="K264" s="1"/>
      <c r="L264" s="1"/>
      <c r="M264" s="1"/>
    </row>
    <row r="265" spans="1:13">
      <c r="A265" t="s">
        <v>15504</v>
      </c>
      <c r="B265" t="s">
        <v>778</v>
      </c>
      <c r="C265" t="s">
        <v>73</v>
      </c>
      <c r="D265" s="1">
        <v>8</v>
      </c>
      <c r="E265" s="1">
        <v>268.31</v>
      </c>
      <c r="F265" s="1">
        <v>123.48</v>
      </c>
      <c r="G265">
        <v>0.94</v>
      </c>
      <c r="K265" s="1"/>
      <c r="L265" s="1"/>
      <c r="M265" s="1"/>
    </row>
    <row r="266" spans="1:13">
      <c r="A266" t="s">
        <v>15504</v>
      </c>
      <c r="B266" t="s">
        <v>778</v>
      </c>
      <c r="C266" t="s">
        <v>73</v>
      </c>
      <c r="D266" s="1">
        <v>8</v>
      </c>
      <c r="E266" s="1">
        <v>596.89</v>
      </c>
      <c r="F266" s="1">
        <v>290.32</v>
      </c>
      <c r="G266">
        <v>2.2000000000000002</v>
      </c>
      <c r="K266" s="1"/>
      <c r="L266" s="1"/>
      <c r="M266" s="1"/>
    </row>
    <row r="267" spans="1:13">
      <c r="A267" t="s">
        <v>15504</v>
      </c>
      <c r="B267" t="s">
        <v>778</v>
      </c>
      <c r="C267" t="s">
        <v>73</v>
      </c>
      <c r="D267" s="1">
        <v>6</v>
      </c>
      <c r="E267" s="1">
        <v>3672.13</v>
      </c>
      <c r="F267" s="1">
        <v>982.94</v>
      </c>
      <c r="G267">
        <v>7.46</v>
      </c>
      <c r="K267" s="1"/>
      <c r="L267" s="1"/>
      <c r="M267" s="1"/>
    </row>
    <row r="268" spans="1:13">
      <c r="A268" t="s">
        <v>15504</v>
      </c>
      <c r="B268" t="s">
        <v>16225</v>
      </c>
      <c r="C268" t="s">
        <v>45</v>
      </c>
      <c r="D268" s="1">
        <v>2</v>
      </c>
      <c r="E268" s="1">
        <v>33.130000000000003</v>
      </c>
      <c r="F268" s="1">
        <v>5.98</v>
      </c>
      <c r="G268">
        <v>0.04</v>
      </c>
      <c r="K268" s="1"/>
      <c r="L268" s="1"/>
      <c r="M268" s="1"/>
    </row>
    <row r="269" spans="1:13">
      <c r="A269" t="s">
        <v>15504</v>
      </c>
      <c r="B269" t="s">
        <v>4925</v>
      </c>
      <c r="C269" t="s">
        <v>45</v>
      </c>
      <c r="D269" s="1">
        <v>7</v>
      </c>
      <c r="E269" s="1">
        <v>76.22</v>
      </c>
      <c r="F269" s="1">
        <v>4</v>
      </c>
      <c r="G269">
        <v>0.02</v>
      </c>
      <c r="K269" s="1"/>
      <c r="L269" s="1"/>
      <c r="M269" s="1"/>
    </row>
    <row r="270" spans="1:13">
      <c r="A270" t="s">
        <v>15504</v>
      </c>
      <c r="B270" t="s">
        <v>4925</v>
      </c>
      <c r="C270" t="s">
        <v>45</v>
      </c>
      <c r="D270" s="1">
        <v>3</v>
      </c>
      <c r="E270" s="1">
        <v>685.36</v>
      </c>
      <c r="F270" s="1">
        <v>61.72</v>
      </c>
      <c r="G270">
        <v>0.37</v>
      </c>
      <c r="K270" s="1"/>
      <c r="L270" s="1"/>
      <c r="M270" s="1"/>
    </row>
    <row r="271" spans="1:13">
      <c r="A271" t="s">
        <v>15504</v>
      </c>
      <c r="B271" t="s">
        <v>4925</v>
      </c>
      <c r="C271" t="s">
        <v>45</v>
      </c>
      <c r="D271" s="1">
        <v>4</v>
      </c>
      <c r="E271" s="1">
        <v>2069.23</v>
      </c>
      <c r="F271" s="1">
        <v>214.43</v>
      </c>
      <c r="G271">
        <v>1.28</v>
      </c>
      <c r="K271" s="1"/>
      <c r="L271" s="1"/>
      <c r="M271" s="1"/>
    </row>
    <row r="272" spans="1:13">
      <c r="A272" t="s">
        <v>15504</v>
      </c>
      <c r="B272" t="s">
        <v>15904</v>
      </c>
      <c r="C272" t="s">
        <v>45</v>
      </c>
      <c r="D272" s="1">
        <v>6</v>
      </c>
      <c r="E272" s="1">
        <v>1313.14</v>
      </c>
      <c r="F272" s="1">
        <v>215.14</v>
      </c>
      <c r="G272">
        <v>1.3</v>
      </c>
      <c r="K272" s="1"/>
      <c r="L272" s="1"/>
      <c r="M272" s="1"/>
    </row>
    <row r="273" spans="1:13">
      <c r="A273" t="s">
        <v>15504</v>
      </c>
      <c r="B273" t="s">
        <v>15754</v>
      </c>
      <c r="C273" t="s">
        <v>45</v>
      </c>
      <c r="D273" s="1">
        <v>4</v>
      </c>
      <c r="E273" s="1">
        <v>298.83</v>
      </c>
      <c r="F273" s="1">
        <v>60.92</v>
      </c>
      <c r="G273">
        <v>0.36</v>
      </c>
      <c r="K273" s="1"/>
      <c r="L273" s="1"/>
      <c r="M273" s="1"/>
    </row>
    <row r="274" spans="1:13">
      <c r="A274" t="s">
        <v>15504</v>
      </c>
      <c r="B274" t="s">
        <v>15754</v>
      </c>
      <c r="C274" t="s">
        <v>45</v>
      </c>
      <c r="D274" s="1">
        <v>5</v>
      </c>
      <c r="E274" s="1">
        <v>340.49</v>
      </c>
      <c r="F274" s="1">
        <v>66.53</v>
      </c>
      <c r="G274">
        <v>0.4</v>
      </c>
      <c r="K274" s="1"/>
      <c r="L274" s="1"/>
      <c r="M274" s="1"/>
    </row>
    <row r="275" spans="1:13">
      <c r="A275" t="s">
        <v>15504</v>
      </c>
      <c r="B275" t="s">
        <v>18103</v>
      </c>
      <c r="C275" t="s">
        <v>45</v>
      </c>
      <c r="D275" s="1">
        <v>4</v>
      </c>
      <c r="E275" s="1">
        <v>2432.7800000000002</v>
      </c>
      <c r="F275" s="1">
        <v>461.25</v>
      </c>
      <c r="G275">
        <v>2.76</v>
      </c>
      <c r="K275" s="1"/>
      <c r="L275" s="1"/>
      <c r="M275" s="1"/>
    </row>
    <row r="276" spans="1:13">
      <c r="A276" t="s">
        <v>15504</v>
      </c>
      <c r="B276" t="s">
        <v>18081</v>
      </c>
      <c r="C276" t="s">
        <v>45</v>
      </c>
      <c r="D276" s="1">
        <v>5</v>
      </c>
      <c r="E276" s="1">
        <v>468.23</v>
      </c>
      <c r="F276" s="1">
        <v>88.98</v>
      </c>
      <c r="G276">
        <v>0.53</v>
      </c>
      <c r="K276" s="1"/>
      <c r="L276" s="1"/>
      <c r="M276" s="1"/>
    </row>
    <row r="277" spans="1:13">
      <c r="A277" t="s">
        <v>15504</v>
      </c>
      <c r="B277" t="s">
        <v>16869</v>
      </c>
      <c r="C277" t="s">
        <v>45</v>
      </c>
      <c r="D277" s="1">
        <v>4</v>
      </c>
      <c r="E277" s="1">
        <v>302.55</v>
      </c>
      <c r="F277" s="1">
        <v>60.92</v>
      </c>
      <c r="G277">
        <v>0.36</v>
      </c>
      <c r="K277" s="1"/>
      <c r="L277" s="1"/>
      <c r="M277" s="1"/>
    </row>
    <row r="278" spans="1:13">
      <c r="A278" t="s">
        <v>15504</v>
      </c>
      <c r="B278" t="s">
        <v>16869</v>
      </c>
      <c r="C278" t="s">
        <v>45</v>
      </c>
      <c r="D278" s="1">
        <v>4</v>
      </c>
      <c r="E278" s="1">
        <v>407.47</v>
      </c>
      <c r="F278" s="1">
        <v>77</v>
      </c>
      <c r="G278">
        <v>0.46</v>
      </c>
      <c r="K278" s="1"/>
      <c r="L278" s="1"/>
      <c r="M278" s="1"/>
    </row>
    <row r="279" spans="1:13">
      <c r="A279" t="s">
        <v>15504</v>
      </c>
      <c r="B279" t="s">
        <v>16869</v>
      </c>
      <c r="C279" t="s">
        <v>45</v>
      </c>
      <c r="D279" s="1">
        <v>4</v>
      </c>
      <c r="E279" s="1">
        <v>449.38</v>
      </c>
      <c r="F279" s="1">
        <v>84.97</v>
      </c>
      <c r="G279">
        <v>0.51</v>
      </c>
      <c r="K279" s="1"/>
      <c r="L279" s="1"/>
      <c r="M279" s="1"/>
    </row>
    <row r="280" spans="1:13">
      <c r="A280" t="s">
        <v>15504</v>
      </c>
      <c r="B280" t="s">
        <v>16869</v>
      </c>
      <c r="C280" t="s">
        <v>45</v>
      </c>
      <c r="D280" s="1">
        <v>7</v>
      </c>
      <c r="E280" s="1">
        <v>1588.37</v>
      </c>
      <c r="F280" s="1">
        <v>305.32</v>
      </c>
      <c r="G280">
        <v>1.84</v>
      </c>
      <c r="K280" s="1"/>
      <c r="L280" s="1"/>
      <c r="M280" s="1"/>
    </row>
    <row r="281" spans="1:13">
      <c r="A281" t="s">
        <v>15504</v>
      </c>
      <c r="B281" t="s">
        <v>15938</v>
      </c>
      <c r="C281" t="s">
        <v>45</v>
      </c>
      <c r="D281" s="1">
        <v>3</v>
      </c>
      <c r="E281" s="1">
        <v>584.41999999999996</v>
      </c>
      <c r="F281" s="1">
        <v>112.96</v>
      </c>
      <c r="G281">
        <v>0.68</v>
      </c>
      <c r="K281" s="1"/>
      <c r="L281" s="1"/>
      <c r="M281" s="1"/>
    </row>
    <row r="282" spans="1:13">
      <c r="A282" t="s">
        <v>15504</v>
      </c>
      <c r="B282" t="s">
        <v>16649</v>
      </c>
      <c r="C282" t="s">
        <v>45</v>
      </c>
      <c r="D282" s="1">
        <v>4</v>
      </c>
      <c r="E282" s="1">
        <v>18.61</v>
      </c>
      <c r="F282" s="1">
        <v>3</v>
      </c>
      <c r="G282">
        <v>0.02</v>
      </c>
      <c r="K282" s="1"/>
      <c r="L282" s="1"/>
      <c r="M282" s="1"/>
    </row>
    <row r="283" spans="1:13">
      <c r="A283" t="s">
        <v>15504</v>
      </c>
      <c r="B283" t="s">
        <v>16649</v>
      </c>
      <c r="C283" t="s">
        <v>45</v>
      </c>
      <c r="D283" s="1">
        <v>1</v>
      </c>
      <c r="E283" s="1">
        <v>37</v>
      </c>
      <c r="F283" s="1">
        <v>7.29</v>
      </c>
      <c r="G283">
        <v>0.04</v>
      </c>
      <c r="K283" s="1"/>
      <c r="L283" s="1"/>
      <c r="M283" s="1"/>
    </row>
    <row r="284" spans="1:13">
      <c r="A284" t="s">
        <v>15504</v>
      </c>
      <c r="B284" t="s">
        <v>16037</v>
      </c>
      <c r="C284" t="s">
        <v>45</v>
      </c>
      <c r="D284" s="1">
        <v>5</v>
      </c>
      <c r="E284" s="1">
        <v>413.16</v>
      </c>
      <c r="F284" s="1">
        <v>74</v>
      </c>
      <c r="G284">
        <v>0.45</v>
      </c>
      <c r="K284" s="1"/>
      <c r="L284" s="1"/>
      <c r="M284" s="1"/>
    </row>
    <row r="285" spans="1:13">
      <c r="A285" t="s">
        <v>15504</v>
      </c>
      <c r="B285" t="s">
        <v>16198</v>
      </c>
      <c r="C285" t="s">
        <v>45</v>
      </c>
      <c r="D285" s="1">
        <v>3</v>
      </c>
      <c r="E285" s="1">
        <v>40.14</v>
      </c>
      <c r="F285" s="1">
        <v>9</v>
      </c>
      <c r="G285">
        <v>0.05</v>
      </c>
      <c r="K285" s="1"/>
      <c r="L285" s="1"/>
      <c r="M285" s="1"/>
    </row>
    <row r="286" spans="1:13">
      <c r="A286" t="s">
        <v>15504</v>
      </c>
      <c r="B286" t="s">
        <v>17531</v>
      </c>
      <c r="C286" t="s">
        <v>45</v>
      </c>
      <c r="D286" s="1">
        <v>12</v>
      </c>
      <c r="E286" s="1">
        <v>17.13</v>
      </c>
      <c r="F286" s="1">
        <v>1</v>
      </c>
      <c r="G286">
        <v>0.01</v>
      </c>
      <c r="K286" s="1"/>
      <c r="L286" s="1"/>
      <c r="M286" s="1"/>
    </row>
    <row r="287" spans="1:13">
      <c r="A287" t="s">
        <v>15504</v>
      </c>
      <c r="B287" t="s">
        <v>16042</v>
      </c>
      <c r="C287" t="s">
        <v>45</v>
      </c>
      <c r="D287" s="1">
        <v>7</v>
      </c>
      <c r="E287" s="1">
        <v>63.18</v>
      </c>
      <c r="F287" s="1">
        <v>9.77</v>
      </c>
      <c r="G287">
        <v>0.06</v>
      </c>
      <c r="K287" s="1"/>
      <c r="L287" s="1"/>
      <c r="M287" s="1"/>
    </row>
    <row r="288" spans="1:13">
      <c r="A288" t="s">
        <v>15504</v>
      </c>
      <c r="B288" t="s">
        <v>17019</v>
      </c>
      <c r="C288" t="s">
        <v>45</v>
      </c>
      <c r="D288" s="1">
        <v>2</v>
      </c>
      <c r="E288" s="1">
        <v>53.65</v>
      </c>
      <c r="F288" s="1">
        <v>4</v>
      </c>
      <c r="G288">
        <v>0.02</v>
      </c>
      <c r="K288" s="1"/>
      <c r="L288" s="1"/>
      <c r="M288" s="1"/>
    </row>
    <row r="289" spans="1:13">
      <c r="A289" t="s">
        <v>15504</v>
      </c>
      <c r="B289" t="s">
        <v>15734</v>
      </c>
      <c r="C289" t="s">
        <v>73</v>
      </c>
      <c r="D289" s="1">
        <v>8</v>
      </c>
      <c r="E289" s="1">
        <v>138.63999999999999</v>
      </c>
      <c r="F289" s="1">
        <v>43.91</v>
      </c>
      <c r="G289">
        <v>0.33</v>
      </c>
      <c r="K289" s="1"/>
      <c r="L289" s="1"/>
      <c r="M289" s="1"/>
    </row>
    <row r="290" spans="1:13">
      <c r="A290" t="s">
        <v>15504</v>
      </c>
      <c r="B290" t="s">
        <v>15734</v>
      </c>
      <c r="C290" t="s">
        <v>73</v>
      </c>
      <c r="D290" s="1">
        <v>8</v>
      </c>
      <c r="E290" s="1">
        <v>138.63999999999999</v>
      </c>
      <c r="F290" s="1">
        <v>43.91</v>
      </c>
      <c r="G290">
        <v>0.33</v>
      </c>
      <c r="K290" s="1"/>
      <c r="L290" s="1"/>
      <c r="M290" s="1"/>
    </row>
    <row r="291" spans="1:13">
      <c r="A291" t="s">
        <v>15504</v>
      </c>
      <c r="B291" t="s">
        <v>15734</v>
      </c>
      <c r="C291" t="s">
        <v>45</v>
      </c>
      <c r="D291" s="1">
        <v>3</v>
      </c>
      <c r="E291" s="1">
        <v>12.76</v>
      </c>
      <c r="F291" s="1">
        <v>1.0900000000000001</v>
      </c>
      <c r="G291">
        <v>0.01</v>
      </c>
      <c r="K291" s="1"/>
      <c r="L291" s="1"/>
      <c r="M291" s="1"/>
    </row>
    <row r="292" spans="1:13">
      <c r="A292" t="s">
        <v>15504</v>
      </c>
      <c r="B292" t="s">
        <v>15734</v>
      </c>
      <c r="C292" t="s">
        <v>45</v>
      </c>
      <c r="D292" s="1">
        <v>2</v>
      </c>
      <c r="E292" s="1">
        <v>25.65</v>
      </c>
      <c r="F292" s="1">
        <v>4</v>
      </c>
      <c r="G292">
        <v>0.02</v>
      </c>
      <c r="K292" s="1"/>
      <c r="L292" s="1"/>
      <c r="M292" s="1"/>
    </row>
    <row r="293" spans="1:13">
      <c r="A293" t="s">
        <v>15504</v>
      </c>
      <c r="B293" t="s">
        <v>15734</v>
      </c>
      <c r="C293" t="s">
        <v>45</v>
      </c>
      <c r="D293" s="1">
        <v>4</v>
      </c>
      <c r="E293" s="1">
        <v>30.16</v>
      </c>
      <c r="F293" s="1">
        <v>6.76</v>
      </c>
      <c r="G293">
        <v>0.04</v>
      </c>
      <c r="K293" s="1"/>
      <c r="L293" s="1"/>
      <c r="M293" s="1"/>
    </row>
    <row r="294" spans="1:13">
      <c r="A294" t="s">
        <v>15504</v>
      </c>
      <c r="B294" t="s">
        <v>15734</v>
      </c>
      <c r="C294" t="s">
        <v>73</v>
      </c>
      <c r="D294" s="1">
        <v>10</v>
      </c>
      <c r="E294" s="1">
        <v>149.41</v>
      </c>
      <c r="F294" s="1">
        <v>44.9</v>
      </c>
      <c r="G294">
        <v>0.34</v>
      </c>
      <c r="K294" s="1"/>
      <c r="L294" s="1"/>
      <c r="M294" s="1"/>
    </row>
    <row r="295" spans="1:13">
      <c r="A295" t="s">
        <v>15504</v>
      </c>
      <c r="B295" t="s">
        <v>15734</v>
      </c>
      <c r="C295" t="s">
        <v>73</v>
      </c>
      <c r="D295" s="1">
        <v>10</v>
      </c>
      <c r="E295" s="1">
        <v>525.37</v>
      </c>
      <c r="F295" s="1">
        <v>224.51</v>
      </c>
      <c r="G295">
        <v>1.7</v>
      </c>
      <c r="K295" s="1"/>
      <c r="L295" s="1"/>
      <c r="M295" s="1"/>
    </row>
    <row r="296" spans="1:13">
      <c r="A296" t="s">
        <v>15504</v>
      </c>
      <c r="B296" t="s">
        <v>15734</v>
      </c>
      <c r="C296" t="s">
        <v>73</v>
      </c>
      <c r="D296" s="1">
        <v>10</v>
      </c>
      <c r="E296" s="1">
        <v>10464</v>
      </c>
      <c r="F296" s="1">
        <v>4182</v>
      </c>
      <c r="G296">
        <v>31.741379999999999</v>
      </c>
      <c r="K296" s="1"/>
      <c r="L296" s="1"/>
      <c r="M296" s="1"/>
    </row>
    <row r="297" spans="1:13">
      <c r="A297" t="s">
        <v>15504</v>
      </c>
      <c r="B297" t="s">
        <v>15734</v>
      </c>
      <c r="C297" t="s">
        <v>73</v>
      </c>
      <c r="D297" s="1">
        <v>8</v>
      </c>
      <c r="E297" s="1">
        <v>10881.5</v>
      </c>
      <c r="F297" s="1">
        <v>4349</v>
      </c>
      <c r="G297">
        <v>33.00891</v>
      </c>
      <c r="K297" s="1"/>
      <c r="L297" s="1"/>
      <c r="M297" s="1"/>
    </row>
    <row r="298" spans="1:13">
      <c r="A298" t="s">
        <v>15504</v>
      </c>
      <c r="B298" t="s">
        <v>15625</v>
      </c>
      <c r="C298" t="s">
        <v>45</v>
      </c>
      <c r="D298" s="1">
        <v>3</v>
      </c>
      <c r="E298" s="1">
        <v>37.53</v>
      </c>
      <c r="F298" s="1">
        <v>7.97</v>
      </c>
      <c r="G298">
        <v>0.05</v>
      </c>
      <c r="K298" s="1"/>
      <c r="L298" s="1"/>
      <c r="M298" s="1"/>
    </row>
    <row r="299" spans="1:13">
      <c r="A299" t="s">
        <v>15504</v>
      </c>
      <c r="B299" t="s">
        <v>4924</v>
      </c>
      <c r="C299" t="s">
        <v>73</v>
      </c>
      <c r="D299" s="1">
        <v>8</v>
      </c>
      <c r="E299" s="1">
        <v>1255.99</v>
      </c>
      <c r="F299" s="1">
        <v>621.94000000000005</v>
      </c>
      <c r="G299">
        <v>4.72</v>
      </c>
      <c r="K299" s="1"/>
      <c r="L299" s="1"/>
      <c r="M299" s="1"/>
    </row>
    <row r="300" spans="1:13">
      <c r="A300" t="s">
        <v>15504</v>
      </c>
      <c r="B300" t="s">
        <v>4924</v>
      </c>
      <c r="C300" t="s">
        <v>73</v>
      </c>
      <c r="D300" s="1">
        <v>8</v>
      </c>
      <c r="E300" s="1">
        <v>9361.4</v>
      </c>
      <c r="F300" s="1">
        <v>4120</v>
      </c>
      <c r="G300">
        <v>31.270800000000001</v>
      </c>
      <c r="K300" s="1"/>
      <c r="L300" s="1"/>
      <c r="M300" s="1"/>
    </row>
    <row r="301" spans="1:13">
      <c r="A301" t="s">
        <v>15504</v>
      </c>
      <c r="B301" t="s">
        <v>4924</v>
      </c>
      <c r="C301" t="s">
        <v>73</v>
      </c>
      <c r="D301" s="1">
        <v>8</v>
      </c>
      <c r="E301" s="1">
        <v>9361.4</v>
      </c>
      <c r="F301" s="1">
        <v>4120</v>
      </c>
      <c r="G301">
        <v>31.270800000000001</v>
      </c>
      <c r="K301" s="1"/>
      <c r="L301" s="1"/>
      <c r="M301" s="1"/>
    </row>
    <row r="302" spans="1:13">
      <c r="A302" t="s">
        <v>15504</v>
      </c>
      <c r="B302" t="s">
        <v>4924</v>
      </c>
      <c r="C302" t="s">
        <v>73</v>
      </c>
      <c r="D302" s="1">
        <v>8</v>
      </c>
      <c r="E302" s="1">
        <v>9774.5400000000009</v>
      </c>
      <c r="F302" s="1">
        <v>4302</v>
      </c>
      <c r="G302">
        <v>32.652180000000001</v>
      </c>
      <c r="K302" s="1"/>
      <c r="L302" s="1"/>
      <c r="M302" s="1"/>
    </row>
    <row r="303" spans="1:13">
      <c r="A303" t="s">
        <v>15504</v>
      </c>
      <c r="B303" t="s">
        <v>4924</v>
      </c>
      <c r="C303" t="s">
        <v>73</v>
      </c>
      <c r="D303" s="1">
        <v>8</v>
      </c>
      <c r="E303" s="1">
        <v>9774.5400000000009</v>
      </c>
      <c r="F303" s="1">
        <v>4302</v>
      </c>
      <c r="G303">
        <v>32.652180000000001</v>
      </c>
      <c r="K303" s="1"/>
      <c r="L303" s="1"/>
      <c r="M303" s="1"/>
    </row>
    <row r="304" spans="1:13">
      <c r="A304" t="s">
        <v>15504</v>
      </c>
      <c r="B304" t="s">
        <v>4924</v>
      </c>
      <c r="C304" t="s">
        <v>73</v>
      </c>
      <c r="D304" s="1">
        <v>8</v>
      </c>
      <c r="E304" s="1">
        <v>9774.5400000000009</v>
      </c>
      <c r="F304" s="1">
        <v>4302</v>
      </c>
      <c r="G304">
        <v>32.652180000000001</v>
      </c>
      <c r="K304" s="1"/>
      <c r="L304" s="1"/>
      <c r="M304" s="1"/>
    </row>
    <row r="305" spans="1:13">
      <c r="A305" t="s">
        <v>15504</v>
      </c>
      <c r="B305" t="s">
        <v>4924</v>
      </c>
      <c r="C305" t="s">
        <v>73</v>
      </c>
      <c r="D305" s="1">
        <v>8</v>
      </c>
      <c r="E305" s="1">
        <v>10008.18</v>
      </c>
      <c r="F305" s="1">
        <v>4404.93</v>
      </c>
      <c r="G305">
        <v>33.43</v>
      </c>
      <c r="K305" s="1"/>
      <c r="L305" s="1"/>
      <c r="M305" s="1"/>
    </row>
    <row r="306" spans="1:13">
      <c r="A306" t="s">
        <v>15504</v>
      </c>
      <c r="B306" t="s">
        <v>4924</v>
      </c>
      <c r="C306" t="s">
        <v>73</v>
      </c>
      <c r="D306" s="1">
        <v>8</v>
      </c>
      <c r="E306" s="1">
        <v>10008.18</v>
      </c>
      <c r="F306" s="1">
        <v>4404.93</v>
      </c>
      <c r="G306">
        <v>33.43</v>
      </c>
      <c r="K306" s="1"/>
      <c r="L306" s="1"/>
      <c r="M306" s="1"/>
    </row>
    <row r="307" spans="1:13">
      <c r="A307" t="s">
        <v>15504</v>
      </c>
      <c r="B307" t="s">
        <v>4924</v>
      </c>
      <c r="C307" t="s">
        <v>73</v>
      </c>
      <c r="D307" s="1">
        <v>8</v>
      </c>
      <c r="E307" s="1">
        <v>10008.18</v>
      </c>
      <c r="F307" s="1">
        <v>4404.93</v>
      </c>
      <c r="G307">
        <v>33.43</v>
      </c>
      <c r="K307" s="1"/>
      <c r="L307" s="1"/>
      <c r="M307" s="1"/>
    </row>
    <row r="308" spans="1:13">
      <c r="A308" t="s">
        <v>15504</v>
      </c>
      <c r="B308" t="s">
        <v>4924</v>
      </c>
      <c r="C308" t="s">
        <v>73</v>
      </c>
      <c r="D308" s="1">
        <v>8</v>
      </c>
      <c r="E308" s="1">
        <v>10039.540000000001</v>
      </c>
      <c r="F308" s="1">
        <v>4498</v>
      </c>
      <c r="G308">
        <v>34.13982</v>
      </c>
      <c r="K308" s="1"/>
      <c r="L308" s="1"/>
      <c r="M308" s="1"/>
    </row>
    <row r="309" spans="1:13">
      <c r="A309" t="s">
        <v>15504</v>
      </c>
      <c r="B309" t="s">
        <v>4924</v>
      </c>
      <c r="C309" t="s">
        <v>73</v>
      </c>
      <c r="D309" s="1">
        <v>8</v>
      </c>
      <c r="E309" s="1">
        <v>10039.540000000001</v>
      </c>
      <c r="F309" s="1">
        <v>4498</v>
      </c>
      <c r="G309">
        <v>34.13982</v>
      </c>
      <c r="K309" s="1"/>
      <c r="L309" s="1"/>
      <c r="M309" s="1"/>
    </row>
    <row r="310" spans="1:13">
      <c r="A310" t="s">
        <v>15504</v>
      </c>
      <c r="B310" t="s">
        <v>4924</v>
      </c>
      <c r="C310" t="s">
        <v>73</v>
      </c>
      <c r="D310" s="1">
        <v>8</v>
      </c>
      <c r="E310" s="1">
        <v>10039.540000000001</v>
      </c>
      <c r="F310" s="1">
        <v>4498</v>
      </c>
      <c r="G310">
        <v>34.13982</v>
      </c>
      <c r="K310" s="1"/>
      <c r="L310" s="1"/>
      <c r="M310" s="1"/>
    </row>
    <row r="311" spans="1:13">
      <c r="A311" t="s">
        <v>15504</v>
      </c>
      <c r="B311" t="s">
        <v>4924</v>
      </c>
      <c r="C311" t="s">
        <v>73</v>
      </c>
      <c r="D311" s="1">
        <v>8</v>
      </c>
      <c r="E311" s="1">
        <v>9385.64</v>
      </c>
      <c r="F311" s="1">
        <v>4508</v>
      </c>
      <c r="G311">
        <v>34.215719999999997</v>
      </c>
      <c r="K311" s="1"/>
      <c r="L311" s="1"/>
      <c r="M311" s="1"/>
    </row>
    <row r="312" spans="1:13">
      <c r="A312" t="s">
        <v>15504</v>
      </c>
      <c r="B312" t="s">
        <v>4924</v>
      </c>
      <c r="C312" t="s">
        <v>73</v>
      </c>
      <c r="D312" s="1">
        <v>8</v>
      </c>
      <c r="E312" s="1">
        <v>9385.64</v>
      </c>
      <c r="F312" s="1">
        <v>4508</v>
      </c>
      <c r="G312">
        <v>34.215719999999997</v>
      </c>
      <c r="K312" s="1"/>
      <c r="L312" s="1"/>
      <c r="M312" s="1"/>
    </row>
    <row r="313" spans="1:13">
      <c r="A313" t="s">
        <v>15504</v>
      </c>
      <c r="B313" t="s">
        <v>4924</v>
      </c>
      <c r="C313" t="s">
        <v>73</v>
      </c>
      <c r="D313" s="1">
        <v>8</v>
      </c>
      <c r="E313" s="1">
        <v>9385.64</v>
      </c>
      <c r="F313" s="1">
        <v>4508</v>
      </c>
      <c r="G313">
        <v>34.215719999999997</v>
      </c>
      <c r="K313" s="1"/>
      <c r="L313" s="1"/>
      <c r="M313" s="1"/>
    </row>
    <row r="314" spans="1:13">
      <c r="A314" t="s">
        <v>15504</v>
      </c>
      <c r="B314" t="s">
        <v>4924</v>
      </c>
      <c r="C314" t="s">
        <v>73</v>
      </c>
      <c r="D314" s="1">
        <v>8</v>
      </c>
      <c r="E314" s="1">
        <v>10295.32</v>
      </c>
      <c r="F314" s="1">
        <v>4612.7</v>
      </c>
      <c r="G314">
        <v>35.01</v>
      </c>
      <c r="K314" s="1"/>
      <c r="L314" s="1"/>
      <c r="M314" s="1"/>
    </row>
    <row r="315" spans="1:13">
      <c r="A315" t="s">
        <v>15504</v>
      </c>
      <c r="B315" t="s">
        <v>4924</v>
      </c>
      <c r="C315" t="s">
        <v>73</v>
      </c>
      <c r="D315" s="1">
        <v>8</v>
      </c>
      <c r="E315" s="1">
        <v>10295.32</v>
      </c>
      <c r="F315" s="1">
        <v>4612.7</v>
      </c>
      <c r="G315">
        <v>35.01</v>
      </c>
      <c r="K315" s="1"/>
      <c r="L315" s="1"/>
      <c r="M315" s="1"/>
    </row>
    <row r="316" spans="1:13">
      <c r="A316" t="s">
        <v>15504</v>
      </c>
      <c r="B316" t="s">
        <v>4924</v>
      </c>
      <c r="C316" t="s">
        <v>73</v>
      </c>
      <c r="D316" s="1">
        <v>8</v>
      </c>
      <c r="E316" s="1">
        <v>10295.32</v>
      </c>
      <c r="F316" s="1">
        <v>4612.7</v>
      </c>
      <c r="G316">
        <v>35.01</v>
      </c>
      <c r="K316" s="1"/>
      <c r="L316" s="1"/>
      <c r="M316" s="1"/>
    </row>
    <row r="317" spans="1:13">
      <c r="A317" t="s">
        <v>15504</v>
      </c>
      <c r="B317" t="s">
        <v>4924</v>
      </c>
      <c r="C317" t="s">
        <v>73</v>
      </c>
      <c r="D317" s="1">
        <v>8</v>
      </c>
      <c r="E317" s="1">
        <v>16722.8</v>
      </c>
      <c r="F317" s="1">
        <v>7494.98</v>
      </c>
      <c r="G317">
        <v>56.89</v>
      </c>
      <c r="K317" s="1"/>
      <c r="L317" s="1"/>
      <c r="M317" s="1"/>
    </row>
    <row r="318" spans="1:13">
      <c r="A318" t="s">
        <v>15504</v>
      </c>
      <c r="B318" t="s">
        <v>4924</v>
      </c>
      <c r="C318" t="s">
        <v>73</v>
      </c>
      <c r="D318" s="1">
        <v>8</v>
      </c>
      <c r="E318" s="1">
        <v>16722.8</v>
      </c>
      <c r="F318" s="1">
        <v>7494.98</v>
      </c>
      <c r="G318">
        <v>56.89</v>
      </c>
      <c r="K318" s="1"/>
      <c r="L318" s="1"/>
      <c r="M318" s="1"/>
    </row>
    <row r="319" spans="1:13">
      <c r="A319" t="s">
        <v>15504</v>
      </c>
      <c r="B319" t="s">
        <v>4924</v>
      </c>
      <c r="C319" t="s">
        <v>45</v>
      </c>
      <c r="D319" s="1">
        <v>6</v>
      </c>
      <c r="E319" s="1">
        <v>21.77</v>
      </c>
      <c r="F319" s="1">
        <v>4</v>
      </c>
      <c r="G319">
        <v>0.02</v>
      </c>
      <c r="K319" s="1"/>
      <c r="L319" s="1"/>
      <c r="M319" s="1"/>
    </row>
    <row r="320" spans="1:13">
      <c r="A320" t="s">
        <v>15504</v>
      </c>
      <c r="B320" t="s">
        <v>4924</v>
      </c>
      <c r="C320" t="s">
        <v>45</v>
      </c>
      <c r="D320" s="1">
        <v>6</v>
      </c>
      <c r="E320" s="1">
        <v>22.18</v>
      </c>
      <c r="F320" s="1">
        <v>4</v>
      </c>
      <c r="G320">
        <v>0.02</v>
      </c>
      <c r="K320" s="1"/>
      <c r="L320" s="1"/>
      <c r="M320" s="1"/>
    </row>
    <row r="321" spans="1:13">
      <c r="A321" t="s">
        <v>15504</v>
      </c>
      <c r="B321" t="s">
        <v>4924</v>
      </c>
      <c r="C321" t="s">
        <v>45</v>
      </c>
      <c r="D321" s="1">
        <v>2</v>
      </c>
      <c r="E321" s="1">
        <v>27.01</v>
      </c>
      <c r="F321" s="1">
        <v>4</v>
      </c>
      <c r="G321">
        <v>0.02</v>
      </c>
      <c r="K321" s="1"/>
      <c r="L321" s="1"/>
      <c r="M321" s="1"/>
    </row>
    <row r="322" spans="1:13">
      <c r="A322" t="s">
        <v>15504</v>
      </c>
      <c r="B322" t="s">
        <v>4924</v>
      </c>
      <c r="C322" t="s">
        <v>45</v>
      </c>
      <c r="D322" s="1">
        <v>6</v>
      </c>
      <c r="E322" s="1">
        <v>30.73</v>
      </c>
      <c r="F322" s="1">
        <v>8</v>
      </c>
      <c r="G322">
        <v>0.05</v>
      </c>
      <c r="K322" s="1"/>
      <c r="L322" s="1"/>
      <c r="M322" s="1"/>
    </row>
    <row r="323" spans="1:13">
      <c r="A323" t="s">
        <v>15504</v>
      </c>
      <c r="B323" t="s">
        <v>4924</v>
      </c>
      <c r="C323" t="s">
        <v>45</v>
      </c>
      <c r="D323" s="1">
        <v>7</v>
      </c>
      <c r="E323" s="1">
        <v>50.27</v>
      </c>
      <c r="F323" s="1">
        <v>17.84</v>
      </c>
      <c r="G323">
        <v>0.11</v>
      </c>
      <c r="K323" s="1"/>
      <c r="L323" s="1"/>
      <c r="M323" s="1"/>
    </row>
    <row r="324" spans="1:13">
      <c r="A324" t="s">
        <v>15504</v>
      </c>
      <c r="B324" t="s">
        <v>4924</v>
      </c>
      <c r="C324" t="s">
        <v>45</v>
      </c>
      <c r="D324" s="1">
        <v>1</v>
      </c>
      <c r="E324" s="1">
        <v>59.22</v>
      </c>
      <c r="F324" s="1">
        <v>17.43</v>
      </c>
      <c r="G324">
        <v>0.1</v>
      </c>
      <c r="K324" s="1"/>
      <c r="L324" s="1"/>
      <c r="M324" s="1"/>
    </row>
    <row r="325" spans="1:13">
      <c r="A325" t="s">
        <v>15504</v>
      </c>
      <c r="B325" t="s">
        <v>4924</v>
      </c>
      <c r="C325" t="s">
        <v>73</v>
      </c>
      <c r="D325" s="1">
        <v>8</v>
      </c>
      <c r="E325" s="1">
        <v>111.7</v>
      </c>
      <c r="F325" s="1">
        <v>4</v>
      </c>
      <c r="G325">
        <v>3.0360000000000002E-2</v>
      </c>
      <c r="K325" s="1"/>
      <c r="L325" s="1"/>
      <c r="M325" s="1"/>
    </row>
    <row r="326" spans="1:13">
      <c r="A326" t="s">
        <v>15504</v>
      </c>
      <c r="B326" t="s">
        <v>4924</v>
      </c>
      <c r="C326" t="s">
        <v>73</v>
      </c>
      <c r="D326" s="1">
        <v>10</v>
      </c>
      <c r="E326" s="1">
        <v>206.75</v>
      </c>
      <c r="F326" s="1">
        <v>87.11</v>
      </c>
      <c r="G326">
        <v>0.66</v>
      </c>
      <c r="K326" s="1"/>
      <c r="L326" s="1"/>
      <c r="M326" s="1"/>
    </row>
    <row r="327" spans="1:13">
      <c r="A327" t="s">
        <v>15504</v>
      </c>
      <c r="B327" t="s">
        <v>4924</v>
      </c>
      <c r="C327" t="s">
        <v>45</v>
      </c>
      <c r="D327" s="1">
        <v>6</v>
      </c>
      <c r="E327" s="1">
        <v>115.98</v>
      </c>
      <c r="F327" s="1">
        <v>43.82</v>
      </c>
      <c r="G327">
        <v>0.26</v>
      </c>
      <c r="K327" s="1"/>
      <c r="L327" s="1"/>
      <c r="M327" s="1"/>
    </row>
    <row r="328" spans="1:13">
      <c r="A328" t="s">
        <v>15504</v>
      </c>
      <c r="B328" t="s">
        <v>4924</v>
      </c>
      <c r="C328" t="s">
        <v>45</v>
      </c>
      <c r="D328" s="1">
        <v>6</v>
      </c>
      <c r="E328" s="1">
        <v>117.85</v>
      </c>
      <c r="F328" s="1">
        <v>43.03</v>
      </c>
      <c r="G328">
        <v>0.26</v>
      </c>
      <c r="K328" s="1"/>
      <c r="L328" s="1"/>
      <c r="M328" s="1"/>
    </row>
    <row r="329" spans="1:13">
      <c r="A329" t="s">
        <v>15504</v>
      </c>
      <c r="B329" t="s">
        <v>4924</v>
      </c>
      <c r="C329" t="s">
        <v>73</v>
      </c>
      <c r="D329" s="1">
        <v>8</v>
      </c>
      <c r="E329" s="1">
        <v>326.8</v>
      </c>
      <c r="F329" s="1">
        <v>140</v>
      </c>
      <c r="G329">
        <v>1.0626</v>
      </c>
      <c r="K329" s="1"/>
      <c r="L329" s="1"/>
      <c r="M329" s="1"/>
    </row>
    <row r="330" spans="1:13">
      <c r="A330" t="s">
        <v>15504</v>
      </c>
      <c r="B330" t="s">
        <v>4924</v>
      </c>
      <c r="C330" t="s">
        <v>45</v>
      </c>
      <c r="D330" s="1">
        <v>7</v>
      </c>
      <c r="E330" s="1">
        <v>403.44</v>
      </c>
      <c r="F330" s="1">
        <v>94.87</v>
      </c>
      <c r="G330">
        <v>0.56999999999999995</v>
      </c>
      <c r="K330" s="1"/>
      <c r="L330" s="1"/>
      <c r="M330" s="1"/>
    </row>
    <row r="331" spans="1:13">
      <c r="A331" t="s">
        <v>15504</v>
      </c>
      <c r="B331" t="s">
        <v>4924</v>
      </c>
      <c r="C331" t="s">
        <v>45</v>
      </c>
      <c r="D331" s="1">
        <v>12</v>
      </c>
      <c r="E331" s="1">
        <v>602.51</v>
      </c>
      <c r="F331" s="1">
        <v>145</v>
      </c>
      <c r="G331">
        <v>0.87</v>
      </c>
      <c r="K331" s="1"/>
      <c r="L331" s="1"/>
      <c r="M331" s="1"/>
    </row>
    <row r="332" spans="1:13">
      <c r="A332" t="s">
        <v>15504</v>
      </c>
      <c r="B332" t="s">
        <v>4924</v>
      </c>
      <c r="C332" t="s">
        <v>45</v>
      </c>
      <c r="D332" s="1">
        <v>7</v>
      </c>
      <c r="E332" s="1">
        <v>1092.57</v>
      </c>
      <c r="F332" s="1">
        <v>268.26</v>
      </c>
      <c r="G332">
        <v>1.62</v>
      </c>
      <c r="K332" s="1"/>
      <c r="L332" s="1"/>
      <c r="M332" s="1"/>
    </row>
    <row r="333" spans="1:13">
      <c r="A333" t="s">
        <v>15504</v>
      </c>
      <c r="B333" t="s">
        <v>4924</v>
      </c>
      <c r="C333" t="s">
        <v>45</v>
      </c>
      <c r="D333" s="1">
        <v>7</v>
      </c>
      <c r="E333" s="1">
        <v>1251.97</v>
      </c>
      <c r="F333" s="1">
        <v>282</v>
      </c>
      <c r="G333">
        <v>1.7</v>
      </c>
      <c r="K333" s="1"/>
      <c r="L333" s="1"/>
      <c r="M333" s="1"/>
    </row>
    <row r="334" spans="1:13">
      <c r="A334" t="s">
        <v>15504</v>
      </c>
      <c r="B334" t="s">
        <v>4924</v>
      </c>
      <c r="C334" t="s">
        <v>73</v>
      </c>
      <c r="D334" s="1">
        <v>8</v>
      </c>
      <c r="E334" s="1">
        <v>9776.49</v>
      </c>
      <c r="F334" s="1">
        <v>4302.8599999999997</v>
      </c>
      <c r="G334">
        <v>32.659999999999997</v>
      </c>
      <c r="K334" s="1"/>
      <c r="L334" s="1"/>
      <c r="M334" s="1"/>
    </row>
    <row r="335" spans="1:13">
      <c r="A335" t="s">
        <v>15504</v>
      </c>
      <c r="B335" t="s">
        <v>4924</v>
      </c>
      <c r="C335" t="s">
        <v>73</v>
      </c>
      <c r="D335" s="1">
        <v>10</v>
      </c>
      <c r="E335" s="1">
        <v>9949.33</v>
      </c>
      <c r="F335" s="1">
        <v>4379</v>
      </c>
      <c r="G335">
        <v>33.236609999999999</v>
      </c>
      <c r="K335" s="1"/>
      <c r="L335" s="1"/>
      <c r="M335" s="1"/>
    </row>
    <row r="336" spans="1:13">
      <c r="A336" t="s">
        <v>15504</v>
      </c>
      <c r="B336" t="s">
        <v>4924</v>
      </c>
      <c r="C336" t="s">
        <v>73</v>
      </c>
      <c r="D336" s="1">
        <v>10</v>
      </c>
      <c r="E336" s="1">
        <v>9085.1200000000008</v>
      </c>
      <c r="F336" s="1">
        <v>4449.08</v>
      </c>
      <c r="G336">
        <v>33.770000000000003</v>
      </c>
      <c r="K336" s="1"/>
      <c r="L336" s="1"/>
      <c r="M336" s="1"/>
    </row>
    <row r="337" spans="1:13">
      <c r="A337" t="s">
        <v>15504</v>
      </c>
      <c r="B337" t="s">
        <v>4924</v>
      </c>
      <c r="C337" t="s">
        <v>73</v>
      </c>
      <c r="D337" s="1">
        <v>8</v>
      </c>
      <c r="E337" s="1">
        <v>6486.1</v>
      </c>
      <c r="F337" s="1">
        <v>4870</v>
      </c>
      <c r="G337">
        <v>36.963299999999997</v>
      </c>
      <c r="K337" s="1"/>
      <c r="L337" s="1"/>
      <c r="M337" s="1"/>
    </row>
    <row r="338" spans="1:13">
      <c r="A338" t="s">
        <v>15504</v>
      </c>
      <c r="B338" t="s">
        <v>4924</v>
      </c>
      <c r="C338" t="s">
        <v>73</v>
      </c>
      <c r="D338" s="1">
        <v>10</v>
      </c>
      <c r="E338" s="1">
        <v>10938.6</v>
      </c>
      <c r="F338" s="1">
        <v>4968</v>
      </c>
      <c r="G338">
        <v>37.707120000000003</v>
      </c>
      <c r="K338" s="1"/>
      <c r="L338" s="1"/>
      <c r="M338" s="1"/>
    </row>
    <row r="339" spans="1:13">
      <c r="A339" t="s">
        <v>15504</v>
      </c>
      <c r="B339" t="s">
        <v>4924</v>
      </c>
      <c r="C339" t="s">
        <v>73</v>
      </c>
      <c r="D339" s="1">
        <v>8</v>
      </c>
      <c r="E339" s="1">
        <v>9961.5400000000009</v>
      </c>
      <c r="F339" s="1">
        <v>5024</v>
      </c>
      <c r="G339">
        <v>38.132159999999999</v>
      </c>
      <c r="K339" s="1"/>
      <c r="L339" s="1"/>
      <c r="M339" s="1"/>
    </row>
    <row r="340" spans="1:13">
      <c r="A340" t="s">
        <v>15504</v>
      </c>
      <c r="B340" t="s">
        <v>17450</v>
      </c>
      <c r="C340" t="s">
        <v>45</v>
      </c>
      <c r="D340" s="1">
        <v>3</v>
      </c>
      <c r="E340" s="1">
        <v>450.22</v>
      </c>
      <c r="F340" s="1">
        <v>86.57</v>
      </c>
      <c r="G340">
        <v>0.52</v>
      </c>
      <c r="K340" s="1"/>
      <c r="L340" s="1"/>
      <c r="M340" s="1"/>
    </row>
    <row r="341" spans="1:13">
      <c r="A341" t="s">
        <v>15504</v>
      </c>
      <c r="B341" t="s">
        <v>18230</v>
      </c>
      <c r="C341" t="s">
        <v>45</v>
      </c>
      <c r="D341" s="1">
        <v>6</v>
      </c>
      <c r="E341" s="1">
        <v>159.55000000000001</v>
      </c>
      <c r="F341" s="1">
        <v>68</v>
      </c>
      <c r="G341">
        <v>0.41</v>
      </c>
      <c r="K341" s="1"/>
      <c r="L341" s="1"/>
      <c r="M341" s="1"/>
    </row>
    <row r="342" spans="1:13">
      <c r="A342" t="s">
        <v>15504</v>
      </c>
      <c r="B342" t="s">
        <v>15879</v>
      </c>
      <c r="C342" t="s">
        <v>45</v>
      </c>
      <c r="D342" s="1">
        <v>6</v>
      </c>
      <c r="E342" s="1">
        <v>428.59</v>
      </c>
      <c r="F342" s="1">
        <v>78.09</v>
      </c>
      <c r="G342">
        <v>0.47</v>
      </c>
      <c r="K342" s="1"/>
      <c r="L342" s="1"/>
      <c r="M342" s="1"/>
    </row>
    <row r="343" spans="1:13">
      <c r="A343" t="s">
        <v>15504</v>
      </c>
      <c r="B343" t="s">
        <v>17069</v>
      </c>
      <c r="C343" t="s">
        <v>45</v>
      </c>
      <c r="D343" s="1">
        <v>3</v>
      </c>
      <c r="E343" s="1">
        <v>119.42</v>
      </c>
      <c r="F343" s="1">
        <v>36.119999999999997</v>
      </c>
      <c r="G343">
        <v>0.22</v>
      </c>
      <c r="K343" s="1"/>
      <c r="L343" s="1"/>
      <c r="M343" s="1"/>
    </row>
    <row r="344" spans="1:13">
      <c r="A344" t="s">
        <v>15504</v>
      </c>
      <c r="B344" t="s">
        <v>15504</v>
      </c>
      <c r="C344" t="s">
        <v>73</v>
      </c>
      <c r="D344" s="1">
        <v>6</v>
      </c>
      <c r="E344" s="1">
        <v>22162.71</v>
      </c>
      <c r="F344" s="1">
        <v>6125.36</v>
      </c>
      <c r="G344">
        <v>46.49</v>
      </c>
      <c r="K344" s="1"/>
      <c r="L344" s="1"/>
      <c r="M344" s="1"/>
    </row>
    <row r="345" spans="1:13">
      <c r="A345" t="s">
        <v>15504</v>
      </c>
      <c r="B345" t="s">
        <v>15504</v>
      </c>
      <c r="C345" t="s">
        <v>73</v>
      </c>
      <c r="D345" s="1">
        <v>6</v>
      </c>
      <c r="E345" s="1">
        <v>22162.71</v>
      </c>
      <c r="F345" s="1">
        <v>6125.36</v>
      </c>
      <c r="G345">
        <v>46.49</v>
      </c>
      <c r="K345" s="1"/>
      <c r="L345" s="1"/>
      <c r="M345" s="1"/>
    </row>
    <row r="346" spans="1:13">
      <c r="A346" t="s">
        <v>15504</v>
      </c>
      <c r="B346" t="s">
        <v>15504</v>
      </c>
      <c r="C346" t="s">
        <v>45</v>
      </c>
      <c r="D346" s="1">
        <v>4</v>
      </c>
      <c r="E346" s="1">
        <v>11.13</v>
      </c>
      <c r="F346" s="1">
        <v>1</v>
      </c>
      <c r="G346">
        <v>0.01</v>
      </c>
      <c r="K346" s="1"/>
      <c r="L346" s="1"/>
      <c r="M346" s="1"/>
    </row>
    <row r="347" spans="1:13">
      <c r="A347" t="s">
        <v>15504</v>
      </c>
      <c r="B347" t="s">
        <v>15504</v>
      </c>
      <c r="C347" t="s">
        <v>45</v>
      </c>
      <c r="D347" s="1">
        <v>3</v>
      </c>
      <c r="E347" s="1">
        <v>11.13</v>
      </c>
      <c r="F347" s="1">
        <v>1</v>
      </c>
      <c r="G347">
        <v>0.01</v>
      </c>
      <c r="K347" s="1"/>
      <c r="L347" s="1"/>
      <c r="M347" s="1"/>
    </row>
    <row r="348" spans="1:13">
      <c r="A348" t="s">
        <v>15504</v>
      </c>
      <c r="B348" t="s">
        <v>15504</v>
      </c>
      <c r="C348" t="s">
        <v>45</v>
      </c>
      <c r="D348" s="1">
        <v>5</v>
      </c>
      <c r="E348" s="1">
        <v>11.29</v>
      </c>
      <c r="F348" s="1">
        <v>1.05</v>
      </c>
      <c r="G348">
        <v>0.01</v>
      </c>
      <c r="K348" s="1"/>
      <c r="L348" s="1"/>
      <c r="M348" s="1"/>
    </row>
    <row r="349" spans="1:13">
      <c r="A349" t="s">
        <v>15504</v>
      </c>
      <c r="B349" t="s">
        <v>15504</v>
      </c>
      <c r="C349" t="s">
        <v>45</v>
      </c>
      <c r="D349" s="1">
        <v>3</v>
      </c>
      <c r="E349" s="1">
        <v>19.54</v>
      </c>
      <c r="F349" s="1">
        <v>2.44</v>
      </c>
      <c r="G349">
        <v>0.01</v>
      </c>
      <c r="K349" s="1"/>
      <c r="L349" s="1"/>
      <c r="M349" s="1"/>
    </row>
    <row r="350" spans="1:13">
      <c r="A350" t="s">
        <v>15504</v>
      </c>
      <c r="B350" t="s">
        <v>15504</v>
      </c>
      <c r="C350" t="s">
        <v>45</v>
      </c>
      <c r="D350" s="1">
        <v>2</v>
      </c>
      <c r="E350" s="1">
        <v>19.71</v>
      </c>
      <c r="F350" s="1">
        <v>2.06</v>
      </c>
      <c r="G350">
        <v>0.01</v>
      </c>
      <c r="K350" s="1"/>
      <c r="L350" s="1"/>
      <c r="M350" s="1"/>
    </row>
    <row r="351" spans="1:13">
      <c r="A351" t="s">
        <v>15504</v>
      </c>
      <c r="B351" t="s">
        <v>15504</v>
      </c>
      <c r="C351" t="s">
        <v>45</v>
      </c>
      <c r="D351" s="1">
        <v>4</v>
      </c>
      <c r="E351" s="1">
        <v>21.28</v>
      </c>
      <c r="F351" s="1">
        <v>3</v>
      </c>
      <c r="G351">
        <v>0.02</v>
      </c>
      <c r="K351" s="1"/>
      <c r="L351" s="1"/>
      <c r="M351" s="1"/>
    </row>
    <row r="352" spans="1:13">
      <c r="A352" t="s">
        <v>15504</v>
      </c>
      <c r="B352" t="s">
        <v>15504</v>
      </c>
      <c r="C352" t="s">
        <v>45</v>
      </c>
      <c r="D352" s="1">
        <v>4</v>
      </c>
      <c r="E352" s="1">
        <v>21.28</v>
      </c>
      <c r="F352" s="1">
        <v>2.74</v>
      </c>
      <c r="G352">
        <v>0.02</v>
      </c>
      <c r="K352" s="1"/>
      <c r="L352" s="1"/>
      <c r="M352" s="1"/>
    </row>
    <row r="353" spans="1:13">
      <c r="A353" t="s">
        <v>15504</v>
      </c>
      <c r="B353" t="s">
        <v>15504</v>
      </c>
      <c r="C353" t="s">
        <v>45</v>
      </c>
      <c r="D353" s="1">
        <v>2</v>
      </c>
      <c r="E353" s="1">
        <v>21.58</v>
      </c>
      <c r="F353" s="1">
        <v>3</v>
      </c>
      <c r="G353">
        <v>0.02</v>
      </c>
      <c r="K353" s="1"/>
      <c r="L353" s="1"/>
      <c r="M353" s="1"/>
    </row>
    <row r="354" spans="1:13">
      <c r="A354" t="s">
        <v>15504</v>
      </c>
      <c r="B354" t="s">
        <v>15504</v>
      </c>
      <c r="C354" t="s">
        <v>45</v>
      </c>
      <c r="D354" s="1">
        <v>6</v>
      </c>
      <c r="E354" s="1">
        <v>21.68</v>
      </c>
      <c r="F354" s="1">
        <v>4</v>
      </c>
      <c r="G354">
        <v>0.02</v>
      </c>
      <c r="K354" s="1"/>
      <c r="L354" s="1"/>
      <c r="M354" s="1"/>
    </row>
    <row r="355" spans="1:13">
      <c r="A355" t="s">
        <v>15504</v>
      </c>
      <c r="B355" t="s">
        <v>15504</v>
      </c>
      <c r="C355" t="s">
        <v>45</v>
      </c>
      <c r="D355" s="1">
        <v>3</v>
      </c>
      <c r="E355" s="1">
        <v>22</v>
      </c>
      <c r="F355" s="1">
        <v>2.74</v>
      </c>
      <c r="G355">
        <v>0.02</v>
      </c>
      <c r="K355" s="1"/>
      <c r="L355" s="1"/>
      <c r="M355" s="1"/>
    </row>
    <row r="356" spans="1:13">
      <c r="A356" t="s">
        <v>15504</v>
      </c>
      <c r="B356" t="s">
        <v>15504</v>
      </c>
      <c r="C356" t="s">
        <v>45</v>
      </c>
      <c r="D356" s="1">
        <v>4</v>
      </c>
      <c r="E356" s="1">
        <v>22.35</v>
      </c>
      <c r="F356" s="1">
        <v>2.74</v>
      </c>
      <c r="G356">
        <v>0.02</v>
      </c>
      <c r="K356" s="1"/>
      <c r="L356" s="1"/>
      <c r="M356" s="1"/>
    </row>
    <row r="357" spans="1:13">
      <c r="A357" t="s">
        <v>15504</v>
      </c>
      <c r="B357" t="s">
        <v>15504</v>
      </c>
      <c r="C357" t="s">
        <v>45</v>
      </c>
      <c r="D357" s="1">
        <v>2</v>
      </c>
      <c r="E357" s="1">
        <v>22.55</v>
      </c>
      <c r="F357" s="1">
        <v>3</v>
      </c>
      <c r="G357">
        <v>0.02</v>
      </c>
      <c r="K357" s="1"/>
      <c r="L357" s="1"/>
      <c r="M357" s="1"/>
    </row>
    <row r="358" spans="1:13">
      <c r="A358" t="s">
        <v>15504</v>
      </c>
      <c r="B358" t="s">
        <v>15504</v>
      </c>
      <c r="C358" t="s">
        <v>45</v>
      </c>
      <c r="D358" s="1">
        <v>6</v>
      </c>
      <c r="E358" s="1">
        <v>25.59</v>
      </c>
      <c r="F358" s="1">
        <v>4.6500000000000004</v>
      </c>
      <c r="G358">
        <v>0.03</v>
      </c>
      <c r="K358" s="1"/>
      <c r="L358" s="1"/>
      <c r="M358" s="1"/>
    </row>
    <row r="359" spans="1:13">
      <c r="A359" t="s">
        <v>15504</v>
      </c>
      <c r="B359" t="s">
        <v>15504</v>
      </c>
      <c r="C359" t="s">
        <v>45</v>
      </c>
      <c r="D359" s="1">
        <v>2</v>
      </c>
      <c r="E359" s="1">
        <v>26.78</v>
      </c>
      <c r="F359" s="1">
        <v>4</v>
      </c>
      <c r="G359">
        <v>0.02</v>
      </c>
      <c r="K359" s="1"/>
      <c r="L359" s="1"/>
      <c r="M359" s="1"/>
    </row>
    <row r="360" spans="1:13">
      <c r="A360" t="s">
        <v>15504</v>
      </c>
      <c r="B360" t="s">
        <v>15504</v>
      </c>
      <c r="C360" t="s">
        <v>45</v>
      </c>
      <c r="D360" s="1">
        <v>4</v>
      </c>
      <c r="E360" s="1">
        <v>27.3</v>
      </c>
      <c r="F360" s="1">
        <v>5.96</v>
      </c>
      <c r="G360">
        <v>0.04</v>
      </c>
      <c r="K360" s="1"/>
      <c r="L360" s="1"/>
      <c r="M360" s="1"/>
    </row>
    <row r="361" spans="1:13">
      <c r="A361" t="s">
        <v>15504</v>
      </c>
      <c r="B361" t="s">
        <v>15504</v>
      </c>
      <c r="C361" t="s">
        <v>45</v>
      </c>
      <c r="D361" s="1">
        <v>2</v>
      </c>
      <c r="E361" s="1">
        <v>27.74</v>
      </c>
      <c r="F361" s="1">
        <v>4.38</v>
      </c>
      <c r="G361">
        <v>0.03</v>
      </c>
      <c r="K361" s="1"/>
      <c r="L361" s="1"/>
      <c r="M361" s="1"/>
    </row>
    <row r="362" spans="1:13">
      <c r="A362" t="s">
        <v>15504</v>
      </c>
      <c r="B362" t="s">
        <v>15504</v>
      </c>
      <c r="C362" t="s">
        <v>45</v>
      </c>
      <c r="D362" s="1">
        <v>1</v>
      </c>
      <c r="E362" s="1">
        <v>29.01</v>
      </c>
      <c r="F362" s="1">
        <v>4.08</v>
      </c>
      <c r="G362">
        <v>0.02</v>
      </c>
      <c r="K362" s="1"/>
      <c r="L362" s="1"/>
      <c r="M362" s="1"/>
    </row>
    <row r="363" spans="1:13">
      <c r="A363" t="s">
        <v>15504</v>
      </c>
      <c r="B363" t="s">
        <v>15504</v>
      </c>
      <c r="C363" t="s">
        <v>45</v>
      </c>
      <c r="D363" s="1">
        <v>2</v>
      </c>
      <c r="E363" s="1">
        <v>30.12</v>
      </c>
      <c r="F363" s="1">
        <v>4.58</v>
      </c>
      <c r="G363">
        <v>0.03</v>
      </c>
      <c r="K363" s="1"/>
      <c r="L363" s="1"/>
      <c r="M363" s="1"/>
    </row>
    <row r="364" spans="1:13">
      <c r="A364" t="s">
        <v>15504</v>
      </c>
      <c r="B364" t="s">
        <v>15504</v>
      </c>
      <c r="C364" t="s">
        <v>45</v>
      </c>
      <c r="D364" s="1">
        <v>4</v>
      </c>
      <c r="E364" s="1">
        <v>30.13</v>
      </c>
      <c r="F364" s="1">
        <v>7.25</v>
      </c>
      <c r="G364">
        <v>0.04</v>
      </c>
      <c r="K364" s="1"/>
      <c r="L364" s="1"/>
      <c r="M364" s="1"/>
    </row>
    <row r="365" spans="1:13">
      <c r="A365" t="s">
        <v>15504</v>
      </c>
      <c r="B365" t="s">
        <v>15504</v>
      </c>
      <c r="C365" t="s">
        <v>45</v>
      </c>
      <c r="D365" s="1">
        <v>4</v>
      </c>
      <c r="E365" s="1">
        <v>30.16</v>
      </c>
      <c r="F365" s="1">
        <v>6.76</v>
      </c>
      <c r="G365">
        <v>0.04</v>
      </c>
      <c r="K365" s="1"/>
      <c r="L365" s="1"/>
      <c r="M365" s="1"/>
    </row>
    <row r="366" spans="1:13">
      <c r="A366" t="s">
        <v>15504</v>
      </c>
      <c r="B366" t="s">
        <v>15504</v>
      </c>
      <c r="C366" t="s">
        <v>45</v>
      </c>
      <c r="D366" s="1">
        <v>4</v>
      </c>
      <c r="E366" s="1">
        <v>30.5</v>
      </c>
      <c r="F366" s="1">
        <v>7.25</v>
      </c>
      <c r="G366">
        <v>0.04</v>
      </c>
      <c r="K366" s="1"/>
      <c r="L366" s="1"/>
      <c r="M366" s="1"/>
    </row>
    <row r="367" spans="1:13">
      <c r="A367" t="s">
        <v>15504</v>
      </c>
      <c r="B367" t="s">
        <v>15504</v>
      </c>
      <c r="C367" t="s">
        <v>45</v>
      </c>
      <c r="D367" s="1">
        <v>2</v>
      </c>
      <c r="E367" s="1">
        <v>30.63</v>
      </c>
      <c r="F367" s="1">
        <v>5</v>
      </c>
      <c r="G367">
        <v>0.03</v>
      </c>
      <c r="K367" s="1"/>
      <c r="L367" s="1"/>
      <c r="M367" s="1"/>
    </row>
    <row r="368" spans="1:13">
      <c r="A368" t="s">
        <v>15504</v>
      </c>
      <c r="B368" t="s">
        <v>15504</v>
      </c>
      <c r="C368" t="s">
        <v>45</v>
      </c>
      <c r="D368" s="1">
        <v>7</v>
      </c>
      <c r="E368" s="1">
        <v>30.88</v>
      </c>
      <c r="F368" s="1">
        <v>7.4</v>
      </c>
      <c r="G368">
        <v>0.04</v>
      </c>
      <c r="K368" s="1"/>
      <c r="L368" s="1"/>
      <c r="M368" s="1"/>
    </row>
    <row r="369" spans="1:13">
      <c r="A369" t="s">
        <v>15504</v>
      </c>
      <c r="B369" t="s">
        <v>15504</v>
      </c>
      <c r="C369" t="s">
        <v>45</v>
      </c>
      <c r="D369" s="1">
        <v>6</v>
      </c>
      <c r="E369" s="1">
        <v>31.5</v>
      </c>
      <c r="F369" s="1">
        <v>8</v>
      </c>
      <c r="G369">
        <v>0.05</v>
      </c>
      <c r="K369" s="1"/>
      <c r="L369" s="1"/>
      <c r="M369" s="1"/>
    </row>
    <row r="370" spans="1:13">
      <c r="A370" t="s">
        <v>15504</v>
      </c>
      <c r="B370" t="s">
        <v>15504</v>
      </c>
      <c r="C370" t="s">
        <v>45</v>
      </c>
      <c r="D370" s="1">
        <v>2</v>
      </c>
      <c r="E370" s="1">
        <v>34.25</v>
      </c>
      <c r="F370" s="1">
        <v>6.79</v>
      </c>
      <c r="G370">
        <v>0.04</v>
      </c>
      <c r="K370" s="1"/>
      <c r="L370" s="1"/>
      <c r="M370" s="1"/>
    </row>
    <row r="371" spans="1:13">
      <c r="A371" t="s">
        <v>15504</v>
      </c>
      <c r="B371" t="s">
        <v>15504</v>
      </c>
      <c r="C371" t="s">
        <v>45</v>
      </c>
      <c r="D371" s="1">
        <v>2</v>
      </c>
      <c r="E371" s="1">
        <v>34.270000000000003</v>
      </c>
      <c r="F371" s="1">
        <v>6.76</v>
      </c>
      <c r="G371">
        <v>0.04</v>
      </c>
      <c r="K371" s="1"/>
      <c r="L371" s="1"/>
      <c r="M371" s="1"/>
    </row>
    <row r="372" spans="1:13">
      <c r="A372" t="s">
        <v>15504</v>
      </c>
      <c r="B372" t="s">
        <v>15504</v>
      </c>
      <c r="C372" t="s">
        <v>45</v>
      </c>
      <c r="D372" s="1">
        <v>4</v>
      </c>
      <c r="E372" s="1">
        <v>34.549999999999997</v>
      </c>
      <c r="F372" s="1">
        <v>6.76</v>
      </c>
      <c r="G372">
        <v>0.04</v>
      </c>
      <c r="K372" s="1"/>
      <c r="L372" s="1"/>
      <c r="M372" s="1"/>
    </row>
    <row r="373" spans="1:13">
      <c r="A373" t="s">
        <v>15504</v>
      </c>
      <c r="B373" t="s">
        <v>15504</v>
      </c>
      <c r="C373" t="s">
        <v>45</v>
      </c>
      <c r="D373" s="1">
        <v>3</v>
      </c>
      <c r="E373" s="1">
        <v>34.869999999999997</v>
      </c>
      <c r="F373" s="1">
        <v>7.25</v>
      </c>
      <c r="G373">
        <v>0.04</v>
      </c>
      <c r="K373" s="1"/>
      <c r="L373" s="1"/>
      <c r="M373" s="1"/>
    </row>
    <row r="374" spans="1:13">
      <c r="A374" t="s">
        <v>15504</v>
      </c>
      <c r="B374" t="s">
        <v>15504</v>
      </c>
      <c r="C374" t="s">
        <v>45</v>
      </c>
      <c r="D374" s="1">
        <v>4</v>
      </c>
      <c r="E374" s="1">
        <v>35.64</v>
      </c>
      <c r="F374" s="1">
        <v>7.14</v>
      </c>
      <c r="G374">
        <v>0.04</v>
      </c>
      <c r="K374" s="1"/>
      <c r="L374" s="1"/>
      <c r="M374" s="1"/>
    </row>
    <row r="375" spans="1:13">
      <c r="A375" t="s">
        <v>15504</v>
      </c>
      <c r="B375" t="s">
        <v>15504</v>
      </c>
      <c r="C375" t="s">
        <v>45</v>
      </c>
      <c r="D375" s="1">
        <v>2</v>
      </c>
      <c r="E375" s="1">
        <v>35.700000000000003</v>
      </c>
      <c r="F375" s="1">
        <v>7.44</v>
      </c>
      <c r="G375">
        <v>0.04</v>
      </c>
      <c r="K375" s="1"/>
      <c r="L375" s="1"/>
      <c r="M375" s="1"/>
    </row>
    <row r="376" spans="1:13">
      <c r="A376" t="s">
        <v>15504</v>
      </c>
      <c r="B376" t="s">
        <v>15504</v>
      </c>
      <c r="C376" t="s">
        <v>45</v>
      </c>
      <c r="D376" s="1">
        <v>5</v>
      </c>
      <c r="E376" s="1">
        <v>35.78</v>
      </c>
      <c r="F376" s="1">
        <v>2.76</v>
      </c>
      <c r="G376">
        <v>0.02</v>
      </c>
      <c r="K376" s="1"/>
      <c r="L376" s="1"/>
      <c r="M376" s="1"/>
    </row>
    <row r="377" spans="1:13">
      <c r="A377" t="s">
        <v>15504</v>
      </c>
      <c r="B377" t="s">
        <v>15504</v>
      </c>
      <c r="C377" t="s">
        <v>45</v>
      </c>
      <c r="D377" s="1">
        <v>3</v>
      </c>
      <c r="E377" s="1">
        <v>35.78</v>
      </c>
      <c r="F377" s="1">
        <v>2.76</v>
      </c>
      <c r="G377">
        <v>0.02</v>
      </c>
      <c r="K377" s="1"/>
      <c r="L377" s="1"/>
      <c r="M377" s="1"/>
    </row>
    <row r="378" spans="1:13">
      <c r="A378" t="s">
        <v>15504</v>
      </c>
      <c r="B378" t="s">
        <v>15504</v>
      </c>
      <c r="C378" t="s">
        <v>45</v>
      </c>
      <c r="D378" s="1">
        <v>2</v>
      </c>
      <c r="E378" s="1">
        <v>35.92</v>
      </c>
      <c r="F378" s="1">
        <v>6.76</v>
      </c>
      <c r="G378">
        <v>0.04</v>
      </c>
      <c r="K378" s="1"/>
      <c r="L378" s="1"/>
      <c r="M378" s="1"/>
    </row>
    <row r="379" spans="1:13">
      <c r="A379" t="s">
        <v>15504</v>
      </c>
      <c r="B379" t="s">
        <v>15504</v>
      </c>
      <c r="C379" t="s">
        <v>45</v>
      </c>
      <c r="D379" s="1">
        <v>2</v>
      </c>
      <c r="E379" s="1">
        <v>36.299999999999997</v>
      </c>
      <c r="F379" s="1">
        <v>7.88</v>
      </c>
      <c r="G379">
        <v>0.05</v>
      </c>
      <c r="K379" s="1"/>
      <c r="L379" s="1"/>
      <c r="M379" s="1"/>
    </row>
    <row r="380" spans="1:13">
      <c r="A380" t="s">
        <v>15504</v>
      </c>
      <c r="B380" t="s">
        <v>15504</v>
      </c>
      <c r="C380" t="s">
        <v>45</v>
      </c>
      <c r="D380" s="1">
        <v>4</v>
      </c>
      <c r="E380" s="1">
        <v>36.46</v>
      </c>
      <c r="F380" s="1">
        <v>7.82</v>
      </c>
      <c r="G380">
        <v>0.05</v>
      </c>
      <c r="K380" s="1"/>
      <c r="L380" s="1"/>
      <c r="M380" s="1"/>
    </row>
    <row r="381" spans="1:13">
      <c r="A381" t="s">
        <v>15504</v>
      </c>
      <c r="B381" t="s">
        <v>15504</v>
      </c>
      <c r="C381" t="s">
        <v>45</v>
      </c>
      <c r="D381" s="1">
        <v>3</v>
      </c>
      <c r="E381" s="1">
        <v>36.72</v>
      </c>
      <c r="F381" s="1">
        <v>7.5</v>
      </c>
      <c r="G381">
        <v>0.05</v>
      </c>
      <c r="K381" s="1"/>
      <c r="L381" s="1"/>
      <c r="M381" s="1"/>
    </row>
    <row r="382" spans="1:13">
      <c r="A382" t="s">
        <v>15504</v>
      </c>
      <c r="B382" t="s">
        <v>15504</v>
      </c>
      <c r="C382" t="s">
        <v>45</v>
      </c>
      <c r="D382" s="1">
        <v>2</v>
      </c>
      <c r="E382" s="1">
        <v>36.729999999999997</v>
      </c>
      <c r="F382" s="1">
        <v>8</v>
      </c>
      <c r="G382">
        <v>0.05</v>
      </c>
      <c r="K382" s="1"/>
      <c r="L382" s="1"/>
      <c r="M382" s="1"/>
    </row>
    <row r="383" spans="1:13">
      <c r="A383" t="s">
        <v>15504</v>
      </c>
      <c r="B383" t="s">
        <v>15504</v>
      </c>
      <c r="C383" t="s">
        <v>45</v>
      </c>
      <c r="D383" s="1">
        <v>2</v>
      </c>
      <c r="E383" s="1">
        <v>36.9</v>
      </c>
      <c r="F383" s="1">
        <v>8.43</v>
      </c>
      <c r="G383">
        <v>0.05</v>
      </c>
      <c r="K383" s="1"/>
      <c r="L383" s="1"/>
      <c r="M383" s="1"/>
    </row>
    <row r="384" spans="1:13">
      <c r="A384" t="s">
        <v>15504</v>
      </c>
      <c r="B384" t="s">
        <v>15504</v>
      </c>
      <c r="C384" t="s">
        <v>45</v>
      </c>
      <c r="D384" s="1">
        <v>3</v>
      </c>
      <c r="E384" s="1">
        <v>38.26</v>
      </c>
      <c r="F384" s="1">
        <v>9</v>
      </c>
      <c r="G384">
        <v>0.05</v>
      </c>
      <c r="K384" s="1"/>
      <c r="L384" s="1"/>
      <c r="M384" s="1"/>
    </row>
    <row r="385" spans="1:13">
      <c r="A385" t="s">
        <v>15504</v>
      </c>
      <c r="B385" t="s">
        <v>15504</v>
      </c>
      <c r="C385" t="s">
        <v>45</v>
      </c>
      <c r="D385" s="1">
        <v>3</v>
      </c>
      <c r="E385" s="1">
        <v>38.56</v>
      </c>
      <c r="F385" s="1">
        <v>4</v>
      </c>
      <c r="G385">
        <v>0.02</v>
      </c>
      <c r="K385" s="1"/>
      <c r="L385" s="1"/>
      <c r="M385" s="1"/>
    </row>
    <row r="386" spans="1:13">
      <c r="A386" t="s">
        <v>15504</v>
      </c>
      <c r="B386" t="s">
        <v>15504</v>
      </c>
      <c r="C386" t="s">
        <v>45</v>
      </c>
      <c r="D386" s="1">
        <v>3</v>
      </c>
      <c r="E386" s="1">
        <v>40.090000000000003</v>
      </c>
      <c r="F386" s="1">
        <v>9</v>
      </c>
      <c r="G386">
        <v>0.05</v>
      </c>
      <c r="K386" s="1"/>
      <c r="L386" s="1"/>
      <c r="M386" s="1"/>
    </row>
    <row r="387" spans="1:13">
      <c r="A387" t="s">
        <v>15504</v>
      </c>
      <c r="B387" t="s">
        <v>15504</v>
      </c>
      <c r="C387" t="s">
        <v>45</v>
      </c>
      <c r="D387" s="1">
        <v>2</v>
      </c>
      <c r="E387" s="1">
        <v>40.46</v>
      </c>
      <c r="F387" s="1">
        <v>9</v>
      </c>
      <c r="G387">
        <v>0.05</v>
      </c>
      <c r="K387" s="1"/>
      <c r="L387" s="1"/>
      <c r="M387" s="1"/>
    </row>
    <row r="388" spans="1:13">
      <c r="A388" t="s">
        <v>15504</v>
      </c>
      <c r="B388" t="s">
        <v>15504</v>
      </c>
      <c r="C388" t="s">
        <v>45</v>
      </c>
      <c r="D388" s="1">
        <v>5</v>
      </c>
      <c r="E388" s="1">
        <v>42.83</v>
      </c>
      <c r="F388" s="1">
        <v>4.21</v>
      </c>
      <c r="G388">
        <v>0.03</v>
      </c>
      <c r="K388" s="1"/>
      <c r="L388" s="1"/>
      <c r="M388" s="1"/>
    </row>
    <row r="389" spans="1:13">
      <c r="A389" t="s">
        <v>15504</v>
      </c>
      <c r="B389" t="s">
        <v>15504</v>
      </c>
      <c r="C389" t="s">
        <v>45</v>
      </c>
      <c r="D389" s="1">
        <v>7</v>
      </c>
      <c r="E389" s="1">
        <v>44.89</v>
      </c>
      <c r="F389" s="1">
        <v>4.6100000000000003</v>
      </c>
      <c r="G389">
        <v>0.03</v>
      </c>
      <c r="K389" s="1"/>
      <c r="L389" s="1"/>
      <c r="M389" s="1"/>
    </row>
    <row r="390" spans="1:13">
      <c r="A390" t="s">
        <v>15504</v>
      </c>
      <c r="B390" t="s">
        <v>15504</v>
      </c>
      <c r="C390" t="s">
        <v>45</v>
      </c>
      <c r="D390" s="1">
        <v>3</v>
      </c>
      <c r="E390" s="1">
        <v>45.21</v>
      </c>
      <c r="F390" s="1">
        <v>12</v>
      </c>
      <c r="G390">
        <v>7.0000000000000007E-2</v>
      </c>
      <c r="K390" s="1"/>
      <c r="L390" s="1"/>
      <c r="M390" s="1"/>
    </row>
    <row r="391" spans="1:13">
      <c r="A391" t="s">
        <v>15504</v>
      </c>
      <c r="B391" t="s">
        <v>15504</v>
      </c>
      <c r="C391" t="s">
        <v>45</v>
      </c>
      <c r="D391" s="1">
        <v>2</v>
      </c>
      <c r="E391" s="1">
        <v>47.08</v>
      </c>
      <c r="F391" s="1">
        <v>11.72</v>
      </c>
      <c r="G391">
        <v>7.0000000000000007E-2</v>
      </c>
      <c r="K391" s="1"/>
      <c r="L391" s="1"/>
      <c r="M391" s="1"/>
    </row>
    <row r="392" spans="1:13">
      <c r="A392" t="s">
        <v>15504</v>
      </c>
      <c r="B392" t="s">
        <v>15504</v>
      </c>
      <c r="C392" t="s">
        <v>45</v>
      </c>
      <c r="D392" s="1">
        <v>6</v>
      </c>
      <c r="E392" s="1">
        <v>47.19</v>
      </c>
      <c r="F392" s="1">
        <v>17</v>
      </c>
      <c r="G392">
        <v>0.1</v>
      </c>
      <c r="K392" s="1"/>
      <c r="L392" s="1"/>
      <c r="M392" s="1"/>
    </row>
    <row r="393" spans="1:13">
      <c r="A393" t="s">
        <v>15504</v>
      </c>
      <c r="B393" t="s">
        <v>15504</v>
      </c>
      <c r="C393" t="s">
        <v>45</v>
      </c>
      <c r="D393" s="1">
        <v>6</v>
      </c>
      <c r="E393" s="1">
        <v>47.19</v>
      </c>
      <c r="F393" s="1">
        <v>17</v>
      </c>
      <c r="G393">
        <v>0.1</v>
      </c>
      <c r="K393" s="1"/>
      <c r="L393" s="1"/>
      <c r="M393" s="1"/>
    </row>
    <row r="394" spans="1:13">
      <c r="A394" t="s">
        <v>15504</v>
      </c>
      <c r="B394" t="s">
        <v>15504</v>
      </c>
      <c r="C394" t="s">
        <v>45</v>
      </c>
      <c r="D394" s="1">
        <v>4</v>
      </c>
      <c r="E394" s="1">
        <v>47.79</v>
      </c>
      <c r="F394" s="1">
        <v>12.72</v>
      </c>
      <c r="G394">
        <v>0.08</v>
      </c>
      <c r="K394" s="1"/>
      <c r="L394" s="1"/>
      <c r="M394" s="1"/>
    </row>
    <row r="395" spans="1:13">
      <c r="A395" t="s">
        <v>15504</v>
      </c>
      <c r="B395" t="s">
        <v>15504</v>
      </c>
      <c r="C395" t="s">
        <v>45</v>
      </c>
      <c r="D395" s="1">
        <v>3</v>
      </c>
      <c r="E395" s="1">
        <v>48</v>
      </c>
      <c r="F395" s="1">
        <v>12.3</v>
      </c>
      <c r="G395">
        <v>7.0000000000000007E-2</v>
      </c>
      <c r="K395" s="1"/>
      <c r="L395" s="1"/>
      <c r="M395" s="1"/>
    </row>
    <row r="396" spans="1:13">
      <c r="A396" t="s">
        <v>15504</v>
      </c>
      <c r="B396" t="s">
        <v>15504</v>
      </c>
      <c r="C396" t="s">
        <v>45</v>
      </c>
      <c r="D396" s="1">
        <v>3</v>
      </c>
      <c r="E396" s="1">
        <v>48.07</v>
      </c>
      <c r="F396" s="1">
        <v>12.35</v>
      </c>
      <c r="G396">
        <v>7.0000000000000007E-2</v>
      </c>
      <c r="K396" s="1"/>
      <c r="L396" s="1"/>
      <c r="M396" s="1"/>
    </row>
    <row r="397" spans="1:13">
      <c r="A397" t="s">
        <v>15504</v>
      </c>
      <c r="B397" t="s">
        <v>15504</v>
      </c>
      <c r="C397" t="s">
        <v>45</v>
      </c>
      <c r="D397" s="1">
        <v>2</v>
      </c>
      <c r="E397" s="1">
        <v>49.42</v>
      </c>
      <c r="F397" s="1">
        <v>13.93</v>
      </c>
      <c r="G397">
        <v>0.08</v>
      </c>
      <c r="K397" s="1"/>
      <c r="L397" s="1"/>
      <c r="M397" s="1"/>
    </row>
    <row r="398" spans="1:13">
      <c r="A398" t="s">
        <v>15504</v>
      </c>
      <c r="B398" t="s">
        <v>15504</v>
      </c>
      <c r="C398" t="s">
        <v>45</v>
      </c>
      <c r="D398" s="1">
        <v>2</v>
      </c>
      <c r="E398" s="1">
        <v>50.5</v>
      </c>
      <c r="F398" s="1">
        <v>14.38</v>
      </c>
      <c r="G398">
        <v>0.09</v>
      </c>
      <c r="K398" s="1"/>
      <c r="L398" s="1"/>
      <c r="M398" s="1"/>
    </row>
    <row r="399" spans="1:13">
      <c r="A399" t="s">
        <v>15504</v>
      </c>
      <c r="B399" t="s">
        <v>15504</v>
      </c>
      <c r="C399" t="s">
        <v>45</v>
      </c>
      <c r="D399" s="1">
        <v>3</v>
      </c>
      <c r="E399" s="1">
        <v>51.45</v>
      </c>
      <c r="F399" s="1">
        <v>15.22</v>
      </c>
      <c r="G399">
        <v>0.09</v>
      </c>
      <c r="K399" s="1"/>
      <c r="L399" s="1"/>
      <c r="M399" s="1"/>
    </row>
    <row r="400" spans="1:13">
      <c r="A400" t="s">
        <v>15504</v>
      </c>
      <c r="B400" t="s">
        <v>15504</v>
      </c>
      <c r="C400" t="s">
        <v>45</v>
      </c>
      <c r="D400" s="1">
        <v>5</v>
      </c>
      <c r="E400" s="1">
        <v>53.5</v>
      </c>
      <c r="F400" s="1">
        <v>6.8</v>
      </c>
      <c r="G400">
        <v>0.04</v>
      </c>
      <c r="K400" s="1"/>
      <c r="L400" s="1"/>
      <c r="M400" s="1"/>
    </row>
    <row r="401" spans="1:13">
      <c r="A401" t="s">
        <v>15504</v>
      </c>
      <c r="B401" t="s">
        <v>15504</v>
      </c>
      <c r="C401" t="s">
        <v>45</v>
      </c>
      <c r="D401" s="1">
        <v>4</v>
      </c>
      <c r="E401" s="1">
        <v>54.32</v>
      </c>
      <c r="F401" s="1">
        <v>5</v>
      </c>
      <c r="G401">
        <v>0.03</v>
      </c>
      <c r="K401" s="1"/>
      <c r="L401" s="1"/>
      <c r="M401" s="1"/>
    </row>
    <row r="402" spans="1:13">
      <c r="A402" t="s">
        <v>15504</v>
      </c>
      <c r="B402" t="s">
        <v>15504</v>
      </c>
      <c r="C402" t="s">
        <v>45</v>
      </c>
      <c r="D402" s="1">
        <v>3</v>
      </c>
      <c r="E402" s="1">
        <v>55.59</v>
      </c>
      <c r="F402" s="1">
        <v>15.59</v>
      </c>
      <c r="G402">
        <v>0.09</v>
      </c>
      <c r="K402" s="1"/>
      <c r="L402" s="1"/>
      <c r="M402" s="1"/>
    </row>
    <row r="403" spans="1:13">
      <c r="A403" t="s">
        <v>15504</v>
      </c>
      <c r="B403" t="s">
        <v>15504</v>
      </c>
      <c r="C403" t="s">
        <v>45</v>
      </c>
      <c r="D403" s="1">
        <v>1</v>
      </c>
      <c r="E403" s="1">
        <v>56.04</v>
      </c>
      <c r="F403" s="1">
        <v>15.94</v>
      </c>
      <c r="G403">
        <v>0.1</v>
      </c>
      <c r="K403" s="1"/>
      <c r="L403" s="1"/>
      <c r="M403" s="1"/>
    </row>
    <row r="404" spans="1:13">
      <c r="A404" t="s">
        <v>15504</v>
      </c>
      <c r="B404" t="s">
        <v>15504</v>
      </c>
      <c r="C404" t="s">
        <v>45</v>
      </c>
      <c r="D404" s="1">
        <v>7</v>
      </c>
      <c r="E404" s="1">
        <v>57.26</v>
      </c>
      <c r="F404" s="1">
        <v>8</v>
      </c>
      <c r="G404">
        <v>0.05</v>
      </c>
      <c r="K404" s="1"/>
      <c r="L404" s="1"/>
      <c r="M404" s="1"/>
    </row>
    <row r="405" spans="1:13">
      <c r="A405" t="s">
        <v>15504</v>
      </c>
      <c r="B405" t="s">
        <v>15504</v>
      </c>
      <c r="C405" t="s">
        <v>45</v>
      </c>
      <c r="D405" s="1">
        <v>2</v>
      </c>
      <c r="E405" s="1">
        <v>57.76</v>
      </c>
      <c r="F405" s="1">
        <v>17</v>
      </c>
      <c r="G405">
        <v>0.1</v>
      </c>
      <c r="K405" s="1"/>
      <c r="L405" s="1"/>
      <c r="M405" s="1"/>
    </row>
    <row r="406" spans="1:13">
      <c r="A406" t="s">
        <v>15504</v>
      </c>
      <c r="B406" t="s">
        <v>15504</v>
      </c>
      <c r="C406" t="s">
        <v>45</v>
      </c>
      <c r="D406" s="1">
        <v>2</v>
      </c>
      <c r="E406" s="1">
        <v>58.14</v>
      </c>
      <c r="F406" s="1">
        <v>17</v>
      </c>
      <c r="G406">
        <v>0.1</v>
      </c>
      <c r="K406" s="1"/>
      <c r="L406" s="1"/>
      <c r="M406" s="1"/>
    </row>
    <row r="407" spans="1:13">
      <c r="A407" t="s">
        <v>15504</v>
      </c>
      <c r="B407" t="s">
        <v>15504</v>
      </c>
      <c r="C407" t="s">
        <v>45</v>
      </c>
      <c r="D407" s="1">
        <v>2</v>
      </c>
      <c r="E407" s="1">
        <v>58.42</v>
      </c>
      <c r="F407" s="1">
        <v>17.149999999999999</v>
      </c>
      <c r="G407">
        <v>0.1</v>
      </c>
      <c r="K407" s="1"/>
      <c r="L407" s="1"/>
      <c r="M407" s="1"/>
    </row>
    <row r="408" spans="1:13">
      <c r="A408" t="s">
        <v>15504</v>
      </c>
      <c r="B408" t="s">
        <v>15504</v>
      </c>
      <c r="C408" t="s">
        <v>45</v>
      </c>
      <c r="D408" s="1">
        <v>2</v>
      </c>
      <c r="E408" s="1">
        <v>58.55</v>
      </c>
      <c r="F408" s="1">
        <v>17.43</v>
      </c>
      <c r="G408">
        <v>0.1</v>
      </c>
      <c r="K408" s="1"/>
      <c r="L408" s="1"/>
      <c r="M408" s="1"/>
    </row>
    <row r="409" spans="1:13">
      <c r="A409" t="s">
        <v>15504</v>
      </c>
      <c r="B409" t="s">
        <v>15504</v>
      </c>
      <c r="C409" t="s">
        <v>45</v>
      </c>
      <c r="D409" s="1">
        <v>2</v>
      </c>
      <c r="E409" s="1">
        <v>58.83</v>
      </c>
      <c r="F409" s="1">
        <v>18.16</v>
      </c>
      <c r="G409">
        <v>0.11</v>
      </c>
      <c r="K409" s="1"/>
      <c r="L409" s="1"/>
      <c r="M409" s="1"/>
    </row>
    <row r="410" spans="1:13">
      <c r="A410" t="s">
        <v>15504</v>
      </c>
      <c r="B410" t="s">
        <v>15504</v>
      </c>
      <c r="C410" t="s">
        <v>45</v>
      </c>
      <c r="D410" s="1">
        <v>4</v>
      </c>
      <c r="E410" s="1">
        <v>58.83</v>
      </c>
      <c r="F410" s="1">
        <v>17.149999999999999</v>
      </c>
      <c r="G410">
        <v>0.1</v>
      </c>
      <c r="K410" s="1"/>
      <c r="L410" s="1"/>
      <c r="M410" s="1"/>
    </row>
    <row r="411" spans="1:13">
      <c r="A411" t="s">
        <v>15504</v>
      </c>
      <c r="B411" t="s">
        <v>15504</v>
      </c>
      <c r="C411" t="s">
        <v>45</v>
      </c>
      <c r="D411" s="1">
        <v>2</v>
      </c>
      <c r="E411" s="1">
        <v>59</v>
      </c>
      <c r="F411" s="1">
        <v>17</v>
      </c>
      <c r="G411">
        <v>0.1</v>
      </c>
      <c r="K411" s="1"/>
      <c r="L411" s="1"/>
      <c r="M411" s="1"/>
    </row>
    <row r="412" spans="1:13">
      <c r="A412" t="s">
        <v>15504</v>
      </c>
      <c r="B412" t="s">
        <v>15504</v>
      </c>
      <c r="C412" t="s">
        <v>45</v>
      </c>
      <c r="D412" s="1">
        <v>4</v>
      </c>
      <c r="E412" s="1">
        <v>63.14</v>
      </c>
      <c r="F412" s="1">
        <v>27</v>
      </c>
      <c r="G412">
        <v>0.16</v>
      </c>
      <c r="K412" s="1"/>
      <c r="L412" s="1"/>
      <c r="M412" s="1"/>
    </row>
    <row r="413" spans="1:13">
      <c r="A413" t="s">
        <v>15504</v>
      </c>
      <c r="B413" t="s">
        <v>15504</v>
      </c>
      <c r="C413" t="s">
        <v>45</v>
      </c>
      <c r="D413" s="1">
        <v>6</v>
      </c>
      <c r="E413" s="1">
        <v>64.39</v>
      </c>
      <c r="F413" s="1">
        <v>27</v>
      </c>
      <c r="G413">
        <v>0.16</v>
      </c>
      <c r="K413" s="1"/>
      <c r="L413" s="1"/>
      <c r="M413" s="1"/>
    </row>
    <row r="414" spans="1:13">
      <c r="A414" t="s">
        <v>15504</v>
      </c>
      <c r="B414" t="s">
        <v>15504</v>
      </c>
      <c r="C414" t="s">
        <v>45</v>
      </c>
      <c r="D414" s="1">
        <v>2</v>
      </c>
      <c r="E414" s="1">
        <v>64.41</v>
      </c>
      <c r="F414" s="1">
        <v>20.100000000000001</v>
      </c>
      <c r="G414">
        <v>0.12</v>
      </c>
      <c r="K414" s="1"/>
      <c r="L414" s="1"/>
      <c r="M414" s="1"/>
    </row>
    <row r="415" spans="1:13">
      <c r="A415" t="s">
        <v>15504</v>
      </c>
      <c r="B415" t="s">
        <v>15504</v>
      </c>
      <c r="C415" t="s">
        <v>45</v>
      </c>
      <c r="D415" s="1">
        <v>2</v>
      </c>
      <c r="E415" s="1">
        <v>65.33</v>
      </c>
      <c r="F415" s="1">
        <v>20.420000000000002</v>
      </c>
      <c r="G415">
        <v>0.12</v>
      </c>
      <c r="K415" s="1"/>
      <c r="L415" s="1"/>
      <c r="M415" s="1"/>
    </row>
    <row r="416" spans="1:13">
      <c r="A416" t="s">
        <v>15504</v>
      </c>
      <c r="B416" t="s">
        <v>15504</v>
      </c>
      <c r="C416" t="s">
        <v>45</v>
      </c>
      <c r="D416" s="1">
        <v>6</v>
      </c>
      <c r="E416" s="1">
        <v>65.92</v>
      </c>
      <c r="F416" s="1">
        <v>28</v>
      </c>
      <c r="G416">
        <v>0.17</v>
      </c>
      <c r="K416" s="1"/>
      <c r="L416" s="1"/>
      <c r="M416" s="1"/>
    </row>
    <row r="417" spans="1:13">
      <c r="A417" t="s">
        <v>15504</v>
      </c>
      <c r="B417" t="s">
        <v>15504</v>
      </c>
      <c r="C417" t="s">
        <v>45</v>
      </c>
      <c r="D417" s="1">
        <v>2</v>
      </c>
      <c r="E417" s="1">
        <v>68.23</v>
      </c>
      <c r="F417" s="1">
        <v>22.92</v>
      </c>
      <c r="G417">
        <v>0.14000000000000001</v>
      </c>
      <c r="K417" s="1"/>
      <c r="L417" s="1"/>
      <c r="M417" s="1"/>
    </row>
    <row r="418" spans="1:13">
      <c r="A418" t="s">
        <v>15504</v>
      </c>
      <c r="B418" t="s">
        <v>15504</v>
      </c>
      <c r="C418" t="s">
        <v>45</v>
      </c>
      <c r="D418" s="1">
        <v>5</v>
      </c>
      <c r="E418" s="1">
        <v>71.459999999999994</v>
      </c>
      <c r="F418" s="1">
        <v>11.51</v>
      </c>
      <c r="G418">
        <v>7.0000000000000007E-2</v>
      </c>
      <c r="K418" s="1"/>
      <c r="L418" s="1"/>
      <c r="M418" s="1"/>
    </row>
    <row r="419" spans="1:13">
      <c r="A419" t="s">
        <v>15504</v>
      </c>
      <c r="B419" t="s">
        <v>15504</v>
      </c>
      <c r="C419" t="s">
        <v>45</v>
      </c>
      <c r="D419" s="1">
        <v>2</v>
      </c>
      <c r="E419" s="1">
        <v>74.23</v>
      </c>
      <c r="F419" s="1">
        <v>14</v>
      </c>
      <c r="G419">
        <v>0.08</v>
      </c>
      <c r="K419" s="1"/>
      <c r="L419" s="1"/>
      <c r="M419" s="1"/>
    </row>
    <row r="420" spans="1:13">
      <c r="A420" t="s">
        <v>15504</v>
      </c>
      <c r="B420" t="s">
        <v>15504</v>
      </c>
      <c r="C420" t="s">
        <v>45</v>
      </c>
      <c r="D420" s="1">
        <v>2</v>
      </c>
      <c r="E420" s="1">
        <v>77.98</v>
      </c>
      <c r="F420" s="1">
        <v>28</v>
      </c>
      <c r="G420">
        <v>0.17</v>
      </c>
      <c r="K420" s="1"/>
      <c r="L420" s="1"/>
      <c r="M420" s="1"/>
    </row>
    <row r="421" spans="1:13">
      <c r="A421" t="s">
        <v>15504</v>
      </c>
      <c r="B421" t="s">
        <v>15504</v>
      </c>
      <c r="C421" t="s">
        <v>45</v>
      </c>
      <c r="D421" s="1">
        <v>3</v>
      </c>
      <c r="E421" s="1">
        <v>80.58</v>
      </c>
      <c r="F421" s="1">
        <v>13.69</v>
      </c>
      <c r="G421">
        <v>0.08</v>
      </c>
      <c r="K421" s="1"/>
      <c r="L421" s="1"/>
      <c r="M421" s="1"/>
    </row>
    <row r="422" spans="1:13">
      <c r="A422" t="s">
        <v>15504</v>
      </c>
      <c r="B422" t="s">
        <v>15504</v>
      </c>
      <c r="C422" t="s">
        <v>73</v>
      </c>
      <c r="D422" s="1">
        <v>6</v>
      </c>
      <c r="E422" s="1">
        <v>99.3</v>
      </c>
      <c r="F422" s="1">
        <v>5</v>
      </c>
      <c r="G422">
        <v>3.7949999999999998E-2</v>
      </c>
      <c r="K422" s="1"/>
      <c r="L422" s="1"/>
      <c r="M422" s="1"/>
    </row>
    <row r="423" spans="1:13">
      <c r="A423" t="s">
        <v>15504</v>
      </c>
      <c r="B423" t="s">
        <v>15504</v>
      </c>
      <c r="C423" t="s">
        <v>45</v>
      </c>
      <c r="D423" s="1">
        <v>6</v>
      </c>
      <c r="E423" s="1">
        <v>90</v>
      </c>
      <c r="F423" s="1">
        <v>27.74</v>
      </c>
      <c r="G423">
        <v>0.17</v>
      </c>
      <c r="K423" s="1"/>
      <c r="L423" s="1"/>
      <c r="M423" s="1"/>
    </row>
    <row r="424" spans="1:13">
      <c r="A424" t="s">
        <v>15504</v>
      </c>
      <c r="B424" t="s">
        <v>15504</v>
      </c>
      <c r="C424" t="s">
        <v>45</v>
      </c>
      <c r="D424" s="1">
        <v>6</v>
      </c>
      <c r="E424" s="1">
        <v>92.69</v>
      </c>
      <c r="F424" s="1">
        <v>17.25</v>
      </c>
      <c r="G424">
        <v>0.1</v>
      </c>
      <c r="K424" s="1"/>
      <c r="L424" s="1"/>
      <c r="M424" s="1"/>
    </row>
    <row r="425" spans="1:13">
      <c r="A425" t="s">
        <v>15504</v>
      </c>
      <c r="B425" t="s">
        <v>15504</v>
      </c>
      <c r="C425" t="s">
        <v>45</v>
      </c>
      <c r="D425" s="1">
        <v>3</v>
      </c>
      <c r="E425" s="1">
        <v>94.15</v>
      </c>
      <c r="F425" s="1">
        <v>22.86</v>
      </c>
      <c r="G425">
        <v>0.14000000000000001</v>
      </c>
      <c r="K425" s="1"/>
      <c r="L425" s="1"/>
      <c r="M425" s="1"/>
    </row>
    <row r="426" spans="1:13">
      <c r="A426" t="s">
        <v>15504</v>
      </c>
      <c r="B426" t="s">
        <v>15504</v>
      </c>
      <c r="C426" t="s">
        <v>45</v>
      </c>
      <c r="D426" s="1">
        <v>6</v>
      </c>
      <c r="E426" s="1">
        <v>94.58</v>
      </c>
      <c r="F426" s="1">
        <v>22.86</v>
      </c>
      <c r="G426">
        <v>0.14000000000000001</v>
      </c>
      <c r="K426" s="1"/>
      <c r="L426" s="1"/>
      <c r="M426" s="1"/>
    </row>
    <row r="427" spans="1:13">
      <c r="A427" t="s">
        <v>15504</v>
      </c>
      <c r="B427" t="s">
        <v>15504</v>
      </c>
      <c r="C427" t="s">
        <v>73</v>
      </c>
      <c r="D427" s="1">
        <v>8</v>
      </c>
      <c r="E427" s="1">
        <v>112.26</v>
      </c>
      <c r="F427" s="1">
        <v>5</v>
      </c>
      <c r="G427">
        <v>3.7949999999999998E-2</v>
      </c>
      <c r="K427" s="1"/>
      <c r="L427" s="1"/>
      <c r="M427" s="1"/>
    </row>
    <row r="428" spans="1:13">
      <c r="A428" t="s">
        <v>15504</v>
      </c>
      <c r="B428" t="s">
        <v>15504</v>
      </c>
      <c r="C428" t="s">
        <v>73</v>
      </c>
      <c r="D428" s="1">
        <v>10</v>
      </c>
      <c r="E428" s="1">
        <v>143.5</v>
      </c>
      <c r="F428" s="1">
        <v>53</v>
      </c>
      <c r="G428">
        <v>0.40227000000000002</v>
      </c>
      <c r="K428" s="1"/>
      <c r="L428" s="1"/>
      <c r="M428" s="1"/>
    </row>
    <row r="429" spans="1:13">
      <c r="A429" t="s">
        <v>15504</v>
      </c>
      <c r="B429" t="s">
        <v>15504</v>
      </c>
      <c r="C429" t="s">
        <v>73</v>
      </c>
      <c r="D429" s="1">
        <v>8</v>
      </c>
      <c r="E429" s="1">
        <v>168.22</v>
      </c>
      <c r="F429" s="1">
        <v>63</v>
      </c>
      <c r="G429">
        <v>0.47816999999999998</v>
      </c>
      <c r="K429" s="1"/>
      <c r="L429" s="1"/>
      <c r="M429" s="1"/>
    </row>
    <row r="430" spans="1:13">
      <c r="A430" t="s">
        <v>15504</v>
      </c>
      <c r="B430" t="s">
        <v>15504</v>
      </c>
      <c r="C430" t="s">
        <v>73</v>
      </c>
      <c r="D430" s="1">
        <v>8</v>
      </c>
      <c r="E430" s="1">
        <v>163.81</v>
      </c>
      <c r="F430" s="1">
        <v>63</v>
      </c>
      <c r="G430">
        <v>0.47816999999999998</v>
      </c>
      <c r="K430" s="1"/>
      <c r="L430" s="1"/>
      <c r="M430" s="1"/>
    </row>
    <row r="431" spans="1:13">
      <c r="A431" t="s">
        <v>15504</v>
      </c>
      <c r="B431" t="s">
        <v>15504</v>
      </c>
      <c r="C431" t="s">
        <v>45</v>
      </c>
      <c r="D431" s="1">
        <v>4</v>
      </c>
      <c r="E431" s="1">
        <v>102.12</v>
      </c>
      <c r="F431" s="1">
        <v>36.119999999999997</v>
      </c>
      <c r="G431">
        <v>0.22</v>
      </c>
      <c r="K431" s="1"/>
      <c r="L431" s="1"/>
      <c r="M431" s="1"/>
    </row>
    <row r="432" spans="1:13">
      <c r="A432" t="s">
        <v>15504</v>
      </c>
      <c r="B432" t="s">
        <v>15504</v>
      </c>
      <c r="C432" t="s">
        <v>45</v>
      </c>
      <c r="D432" s="1">
        <v>4</v>
      </c>
      <c r="E432" s="1">
        <v>102.12</v>
      </c>
      <c r="F432" s="1">
        <v>36.119999999999997</v>
      </c>
      <c r="G432">
        <v>0.22</v>
      </c>
      <c r="K432" s="1"/>
      <c r="L432" s="1"/>
      <c r="M432" s="1"/>
    </row>
    <row r="433" spans="1:13">
      <c r="A433" t="s">
        <v>15504</v>
      </c>
      <c r="B433" t="s">
        <v>15504</v>
      </c>
      <c r="C433" t="s">
        <v>45</v>
      </c>
      <c r="D433" s="1">
        <v>3</v>
      </c>
      <c r="E433" s="1">
        <v>111.55</v>
      </c>
      <c r="F433" s="1">
        <v>31.64</v>
      </c>
      <c r="G433">
        <v>0.19</v>
      </c>
      <c r="K433" s="1"/>
      <c r="L433" s="1"/>
      <c r="M433" s="1"/>
    </row>
    <row r="434" spans="1:13">
      <c r="A434" t="s">
        <v>15504</v>
      </c>
      <c r="B434" t="s">
        <v>15504</v>
      </c>
      <c r="C434" t="s">
        <v>45</v>
      </c>
      <c r="D434" s="1">
        <v>6</v>
      </c>
      <c r="E434" s="1">
        <v>113.38</v>
      </c>
      <c r="F434" s="1">
        <v>52</v>
      </c>
      <c r="G434">
        <v>0.31</v>
      </c>
      <c r="K434" s="1"/>
      <c r="L434" s="1"/>
      <c r="M434" s="1"/>
    </row>
    <row r="435" spans="1:13">
      <c r="A435" t="s">
        <v>15504</v>
      </c>
      <c r="B435" t="s">
        <v>15504</v>
      </c>
      <c r="C435" t="s">
        <v>45</v>
      </c>
      <c r="D435" s="1">
        <v>4</v>
      </c>
      <c r="E435" s="1">
        <v>113.43</v>
      </c>
      <c r="F435" s="1">
        <v>41.43</v>
      </c>
      <c r="G435">
        <v>0.25</v>
      </c>
      <c r="K435" s="1"/>
      <c r="L435" s="1"/>
      <c r="M435" s="1"/>
    </row>
    <row r="436" spans="1:13">
      <c r="A436" t="s">
        <v>15504</v>
      </c>
      <c r="B436" t="s">
        <v>15504</v>
      </c>
      <c r="C436" t="s">
        <v>45</v>
      </c>
      <c r="D436" s="1">
        <v>4</v>
      </c>
      <c r="E436" s="1">
        <v>115.23</v>
      </c>
      <c r="F436" s="1">
        <v>52</v>
      </c>
      <c r="G436">
        <v>0.31</v>
      </c>
      <c r="K436" s="1"/>
      <c r="L436" s="1"/>
      <c r="M436" s="1"/>
    </row>
    <row r="437" spans="1:13">
      <c r="A437" t="s">
        <v>15504</v>
      </c>
      <c r="B437" t="s">
        <v>15504</v>
      </c>
      <c r="C437" t="s">
        <v>45</v>
      </c>
      <c r="D437" s="1">
        <v>4</v>
      </c>
      <c r="E437" s="1">
        <v>117.79</v>
      </c>
      <c r="F437" s="1">
        <v>54</v>
      </c>
      <c r="G437">
        <v>0.33</v>
      </c>
      <c r="K437" s="1"/>
      <c r="L437" s="1"/>
      <c r="M437" s="1"/>
    </row>
    <row r="438" spans="1:13">
      <c r="A438" t="s">
        <v>15504</v>
      </c>
      <c r="B438" t="s">
        <v>15504</v>
      </c>
      <c r="C438" t="s">
        <v>45</v>
      </c>
      <c r="D438" s="1">
        <v>6</v>
      </c>
      <c r="E438" s="1">
        <v>118.08</v>
      </c>
      <c r="F438" s="1">
        <v>53</v>
      </c>
      <c r="G438">
        <v>0.32</v>
      </c>
      <c r="K438" s="1"/>
      <c r="L438" s="1"/>
      <c r="M438" s="1"/>
    </row>
    <row r="439" spans="1:13">
      <c r="A439" t="s">
        <v>15504</v>
      </c>
      <c r="B439" t="s">
        <v>15504</v>
      </c>
      <c r="C439" t="s">
        <v>45</v>
      </c>
      <c r="D439" s="1">
        <v>6</v>
      </c>
      <c r="E439" s="1">
        <v>118.27</v>
      </c>
      <c r="F439" s="1">
        <v>46.21</v>
      </c>
      <c r="G439">
        <v>0.28000000000000003</v>
      </c>
      <c r="K439" s="1"/>
      <c r="L439" s="1"/>
      <c r="M439" s="1"/>
    </row>
    <row r="440" spans="1:13">
      <c r="A440" t="s">
        <v>15504</v>
      </c>
      <c r="B440" t="s">
        <v>15504</v>
      </c>
      <c r="C440" t="s">
        <v>45</v>
      </c>
      <c r="D440" s="1">
        <v>4</v>
      </c>
      <c r="E440" s="1">
        <v>119.05</v>
      </c>
      <c r="F440" s="1">
        <v>54</v>
      </c>
      <c r="G440">
        <v>0.33</v>
      </c>
      <c r="K440" s="1"/>
      <c r="L440" s="1"/>
      <c r="M440" s="1"/>
    </row>
    <row r="441" spans="1:13">
      <c r="A441" t="s">
        <v>15504</v>
      </c>
      <c r="B441" t="s">
        <v>15504</v>
      </c>
      <c r="C441" t="s">
        <v>45</v>
      </c>
      <c r="D441" s="1">
        <v>4</v>
      </c>
      <c r="E441" s="1">
        <v>119.05</v>
      </c>
      <c r="F441" s="1">
        <v>36.6</v>
      </c>
      <c r="G441">
        <v>0.22</v>
      </c>
      <c r="K441" s="1"/>
      <c r="L441" s="1"/>
      <c r="M441" s="1"/>
    </row>
    <row r="442" spans="1:13">
      <c r="A442" t="s">
        <v>15504</v>
      </c>
      <c r="B442" t="s">
        <v>15504</v>
      </c>
      <c r="C442" t="s">
        <v>45</v>
      </c>
      <c r="D442" s="1">
        <v>4</v>
      </c>
      <c r="E442" s="1">
        <v>119.51</v>
      </c>
      <c r="F442" s="1">
        <v>36.6</v>
      </c>
      <c r="G442">
        <v>0.22</v>
      </c>
      <c r="K442" s="1"/>
      <c r="L442" s="1"/>
      <c r="M442" s="1"/>
    </row>
    <row r="443" spans="1:13">
      <c r="A443" t="s">
        <v>15504</v>
      </c>
      <c r="B443" t="s">
        <v>15504</v>
      </c>
      <c r="C443" t="s">
        <v>45</v>
      </c>
      <c r="D443" s="1">
        <v>2</v>
      </c>
      <c r="E443" s="1">
        <v>119.78</v>
      </c>
      <c r="F443" s="1">
        <v>35.74</v>
      </c>
      <c r="G443">
        <v>0.22</v>
      </c>
      <c r="K443" s="1"/>
      <c r="L443" s="1"/>
      <c r="M443" s="1"/>
    </row>
    <row r="444" spans="1:13">
      <c r="A444" t="s">
        <v>15504</v>
      </c>
      <c r="B444" t="s">
        <v>15504</v>
      </c>
      <c r="C444" t="s">
        <v>45</v>
      </c>
      <c r="D444" s="1">
        <v>2</v>
      </c>
      <c r="E444" s="1">
        <v>120.96</v>
      </c>
      <c r="F444" s="1">
        <v>37.479999999999997</v>
      </c>
      <c r="G444">
        <v>0.23</v>
      </c>
      <c r="K444" s="1"/>
      <c r="L444" s="1"/>
      <c r="M444" s="1"/>
    </row>
    <row r="445" spans="1:13">
      <c r="A445" t="s">
        <v>15504</v>
      </c>
      <c r="B445" t="s">
        <v>15504</v>
      </c>
      <c r="C445" t="s">
        <v>45</v>
      </c>
      <c r="D445" s="1">
        <v>2</v>
      </c>
      <c r="E445" s="1">
        <v>123.07</v>
      </c>
      <c r="F445" s="1">
        <v>37.450000000000003</v>
      </c>
      <c r="G445">
        <v>0.23</v>
      </c>
      <c r="K445" s="1"/>
      <c r="L445" s="1"/>
      <c r="M445" s="1"/>
    </row>
    <row r="446" spans="1:13">
      <c r="A446" t="s">
        <v>15504</v>
      </c>
      <c r="B446" t="s">
        <v>15504</v>
      </c>
      <c r="C446" t="s">
        <v>45</v>
      </c>
      <c r="D446" s="1">
        <v>3</v>
      </c>
      <c r="E446" s="1">
        <v>127.3</v>
      </c>
      <c r="F446" s="1">
        <v>42.23</v>
      </c>
      <c r="G446">
        <v>0.25</v>
      </c>
      <c r="K446" s="1"/>
      <c r="L446" s="1"/>
      <c r="M446" s="1"/>
    </row>
    <row r="447" spans="1:13">
      <c r="A447" t="s">
        <v>15504</v>
      </c>
      <c r="B447" t="s">
        <v>15504</v>
      </c>
      <c r="C447" t="s">
        <v>45</v>
      </c>
      <c r="D447" s="1">
        <v>4</v>
      </c>
      <c r="E447" s="1">
        <v>127.79</v>
      </c>
      <c r="F447" s="1">
        <v>43.03</v>
      </c>
      <c r="G447">
        <v>0.26</v>
      </c>
      <c r="K447" s="1"/>
      <c r="L447" s="1"/>
      <c r="M447" s="1"/>
    </row>
    <row r="448" spans="1:13">
      <c r="A448" t="s">
        <v>15504</v>
      </c>
      <c r="B448" t="s">
        <v>15504</v>
      </c>
      <c r="C448" t="s">
        <v>45</v>
      </c>
      <c r="D448" s="1">
        <v>6</v>
      </c>
      <c r="E448" s="1">
        <v>128.19</v>
      </c>
      <c r="F448" s="1">
        <v>51.76</v>
      </c>
      <c r="G448">
        <v>0.31</v>
      </c>
      <c r="K448" s="1"/>
      <c r="L448" s="1"/>
      <c r="M448" s="1"/>
    </row>
    <row r="449" spans="1:13">
      <c r="A449" t="s">
        <v>15504</v>
      </c>
      <c r="B449" t="s">
        <v>15504</v>
      </c>
      <c r="C449" t="s">
        <v>45</v>
      </c>
      <c r="D449" s="1">
        <v>8</v>
      </c>
      <c r="E449" s="1">
        <v>130.74</v>
      </c>
      <c r="F449" s="1">
        <v>28</v>
      </c>
      <c r="G449">
        <v>0.17</v>
      </c>
      <c r="K449" s="1"/>
      <c r="L449" s="1"/>
      <c r="M449" s="1"/>
    </row>
    <row r="450" spans="1:13">
      <c r="A450" t="s">
        <v>15504</v>
      </c>
      <c r="B450" t="s">
        <v>15504</v>
      </c>
      <c r="C450" t="s">
        <v>45</v>
      </c>
      <c r="D450" s="1">
        <v>6</v>
      </c>
      <c r="E450" s="1">
        <v>133.62</v>
      </c>
      <c r="F450" s="1">
        <v>52</v>
      </c>
      <c r="G450">
        <v>0.31</v>
      </c>
      <c r="K450" s="1"/>
      <c r="L450" s="1"/>
      <c r="M450" s="1"/>
    </row>
    <row r="451" spans="1:13">
      <c r="A451" t="s">
        <v>15504</v>
      </c>
      <c r="B451" t="s">
        <v>15504</v>
      </c>
      <c r="C451" t="s">
        <v>45</v>
      </c>
      <c r="D451" s="1">
        <v>2</v>
      </c>
      <c r="E451" s="1">
        <v>135.55000000000001</v>
      </c>
      <c r="F451" s="1">
        <v>52</v>
      </c>
      <c r="G451">
        <v>0.31</v>
      </c>
      <c r="K451" s="1"/>
      <c r="L451" s="1"/>
      <c r="M451" s="1"/>
    </row>
    <row r="452" spans="1:13">
      <c r="A452" t="s">
        <v>15504</v>
      </c>
      <c r="B452" t="s">
        <v>15504</v>
      </c>
      <c r="C452" t="s">
        <v>45</v>
      </c>
      <c r="D452" s="1">
        <v>2</v>
      </c>
      <c r="E452" s="1">
        <v>136.34</v>
      </c>
      <c r="F452" s="1">
        <v>46.21</v>
      </c>
      <c r="G452">
        <v>0.28000000000000003</v>
      </c>
      <c r="K452" s="1"/>
      <c r="L452" s="1"/>
      <c r="M452" s="1"/>
    </row>
    <row r="453" spans="1:13">
      <c r="A453" t="s">
        <v>15504</v>
      </c>
      <c r="B453" t="s">
        <v>15504</v>
      </c>
      <c r="C453" t="s">
        <v>45</v>
      </c>
      <c r="D453" s="1">
        <v>2</v>
      </c>
      <c r="E453" s="1">
        <v>139.86000000000001</v>
      </c>
      <c r="F453" s="1">
        <v>52</v>
      </c>
      <c r="G453">
        <v>0.31</v>
      </c>
      <c r="K453" s="1"/>
      <c r="L453" s="1"/>
      <c r="M453" s="1"/>
    </row>
    <row r="454" spans="1:13">
      <c r="A454" t="s">
        <v>15504</v>
      </c>
      <c r="B454" t="s">
        <v>15504</v>
      </c>
      <c r="C454" t="s">
        <v>45</v>
      </c>
      <c r="D454" s="1">
        <v>2</v>
      </c>
      <c r="E454" s="1">
        <v>140.85</v>
      </c>
      <c r="F454" s="1">
        <v>54</v>
      </c>
      <c r="G454">
        <v>0.33</v>
      </c>
      <c r="K454" s="1"/>
      <c r="L454" s="1"/>
      <c r="M454" s="1"/>
    </row>
    <row r="455" spans="1:13">
      <c r="A455" t="s">
        <v>15504</v>
      </c>
      <c r="B455" t="s">
        <v>15504</v>
      </c>
      <c r="C455" t="s">
        <v>45</v>
      </c>
      <c r="D455" s="1">
        <v>2</v>
      </c>
      <c r="E455" s="1">
        <v>140.85</v>
      </c>
      <c r="F455" s="1">
        <v>54</v>
      </c>
      <c r="G455">
        <v>0.33</v>
      </c>
      <c r="K455" s="1"/>
      <c r="L455" s="1"/>
      <c r="M455" s="1"/>
    </row>
    <row r="456" spans="1:13">
      <c r="A456" t="s">
        <v>15504</v>
      </c>
      <c r="B456" t="s">
        <v>15504</v>
      </c>
      <c r="C456" t="s">
        <v>45</v>
      </c>
      <c r="D456" s="1">
        <v>6</v>
      </c>
      <c r="E456" s="1">
        <v>141.25</v>
      </c>
      <c r="F456" s="1">
        <v>67</v>
      </c>
      <c r="G456">
        <v>0.4</v>
      </c>
      <c r="K456" s="1"/>
      <c r="L456" s="1"/>
      <c r="M456" s="1"/>
    </row>
    <row r="457" spans="1:13">
      <c r="A457" t="s">
        <v>15504</v>
      </c>
      <c r="B457" t="s">
        <v>15504</v>
      </c>
      <c r="C457" t="s">
        <v>45</v>
      </c>
      <c r="D457" s="1">
        <v>2</v>
      </c>
      <c r="E457" s="1">
        <v>143.78</v>
      </c>
      <c r="F457" s="1">
        <v>51</v>
      </c>
      <c r="G457">
        <v>0.31</v>
      </c>
      <c r="K457" s="1"/>
      <c r="L457" s="1"/>
      <c r="M457" s="1"/>
    </row>
    <row r="458" spans="1:13">
      <c r="A458" t="s">
        <v>15504</v>
      </c>
      <c r="B458" t="s">
        <v>15504</v>
      </c>
      <c r="C458" t="s">
        <v>45</v>
      </c>
      <c r="D458" s="1">
        <v>2</v>
      </c>
      <c r="E458" s="1">
        <v>144.75</v>
      </c>
      <c r="F458" s="1">
        <v>50.2</v>
      </c>
      <c r="G458">
        <v>0.3</v>
      </c>
      <c r="K458" s="1"/>
      <c r="L458" s="1"/>
      <c r="M458" s="1"/>
    </row>
    <row r="459" spans="1:13">
      <c r="A459" t="s">
        <v>15504</v>
      </c>
      <c r="B459" t="s">
        <v>15504</v>
      </c>
      <c r="C459" t="s">
        <v>45</v>
      </c>
      <c r="D459" s="1">
        <v>2</v>
      </c>
      <c r="E459" s="1">
        <v>146.49</v>
      </c>
      <c r="F459" s="1">
        <v>49.4</v>
      </c>
      <c r="G459">
        <v>0.3</v>
      </c>
      <c r="K459" s="1"/>
      <c r="L459" s="1"/>
      <c r="M459" s="1"/>
    </row>
    <row r="460" spans="1:13">
      <c r="A460" t="s">
        <v>15504</v>
      </c>
      <c r="B460" t="s">
        <v>15504</v>
      </c>
      <c r="C460" t="s">
        <v>45</v>
      </c>
      <c r="D460" s="1">
        <v>2</v>
      </c>
      <c r="E460" s="1">
        <v>150.19999999999999</v>
      </c>
      <c r="F460" s="1">
        <v>51.79</v>
      </c>
      <c r="G460">
        <v>0.31</v>
      </c>
      <c r="K460" s="1"/>
      <c r="L460" s="1"/>
      <c r="M460" s="1"/>
    </row>
    <row r="461" spans="1:13">
      <c r="A461" t="s">
        <v>15504</v>
      </c>
      <c r="B461" t="s">
        <v>15504</v>
      </c>
      <c r="C461" t="s">
        <v>73</v>
      </c>
      <c r="D461" s="1">
        <v>8</v>
      </c>
      <c r="E461" s="1">
        <v>249.97</v>
      </c>
      <c r="F461" s="1">
        <v>119</v>
      </c>
      <c r="G461">
        <v>0.90320999999999996</v>
      </c>
      <c r="K461" s="1"/>
      <c r="L461" s="1"/>
      <c r="M461" s="1"/>
    </row>
    <row r="462" spans="1:13">
      <c r="A462" t="s">
        <v>15504</v>
      </c>
      <c r="B462" t="s">
        <v>15504</v>
      </c>
      <c r="C462" t="s">
        <v>45</v>
      </c>
      <c r="D462" s="1">
        <v>5</v>
      </c>
      <c r="E462" s="1">
        <v>164.79</v>
      </c>
      <c r="F462" s="1">
        <v>35.44</v>
      </c>
      <c r="G462">
        <v>0.21</v>
      </c>
      <c r="K462" s="1"/>
      <c r="L462" s="1"/>
      <c r="M462" s="1"/>
    </row>
    <row r="463" spans="1:13">
      <c r="A463" t="s">
        <v>15504</v>
      </c>
      <c r="B463" t="s">
        <v>15504</v>
      </c>
      <c r="C463" t="s">
        <v>73</v>
      </c>
      <c r="D463" s="1">
        <v>8</v>
      </c>
      <c r="E463" s="1">
        <v>258.07</v>
      </c>
      <c r="F463" s="1">
        <v>123</v>
      </c>
      <c r="G463">
        <v>0.93357000000000001</v>
      </c>
      <c r="K463" s="1"/>
      <c r="L463" s="1"/>
      <c r="M463" s="1"/>
    </row>
    <row r="464" spans="1:13">
      <c r="A464" t="s">
        <v>15504</v>
      </c>
      <c r="B464" t="s">
        <v>15504</v>
      </c>
      <c r="C464" t="s">
        <v>73</v>
      </c>
      <c r="D464" s="1">
        <v>8</v>
      </c>
      <c r="E464" s="1">
        <v>259.05</v>
      </c>
      <c r="F464" s="1">
        <v>123.48</v>
      </c>
      <c r="G464">
        <v>0.94</v>
      </c>
      <c r="K464" s="1"/>
      <c r="L464" s="1"/>
      <c r="M464" s="1"/>
    </row>
    <row r="465" spans="1:13">
      <c r="A465" t="s">
        <v>15504</v>
      </c>
      <c r="B465" t="s">
        <v>15504</v>
      </c>
      <c r="C465" t="s">
        <v>73</v>
      </c>
      <c r="D465" s="1">
        <v>8</v>
      </c>
      <c r="E465" s="1">
        <v>268.31</v>
      </c>
      <c r="F465" s="1">
        <v>123.48</v>
      </c>
      <c r="G465">
        <v>0.94</v>
      </c>
      <c r="K465" s="1"/>
      <c r="L465" s="1"/>
      <c r="M465" s="1"/>
    </row>
    <row r="466" spans="1:13">
      <c r="A466" t="s">
        <v>15504</v>
      </c>
      <c r="B466" t="s">
        <v>15504</v>
      </c>
      <c r="C466" t="s">
        <v>73</v>
      </c>
      <c r="D466" s="1">
        <v>8</v>
      </c>
      <c r="E466" s="1">
        <v>259.05</v>
      </c>
      <c r="F466" s="1">
        <v>123.48</v>
      </c>
      <c r="G466">
        <v>0.94</v>
      </c>
      <c r="K466" s="1"/>
      <c r="L466" s="1"/>
      <c r="M466" s="1"/>
    </row>
    <row r="467" spans="1:13">
      <c r="A467" t="s">
        <v>15504</v>
      </c>
      <c r="B467" t="s">
        <v>15504</v>
      </c>
      <c r="C467" t="s">
        <v>45</v>
      </c>
      <c r="D467" s="1">
        <v>2</v>
      </c>
      <c r="E467" s="1">
        <v>182.96</v>
      </c>
      <c r="F467" s="1">
        <v>67</v>
      </c>
      <c r="G467">
        <v>0.4</v>
      </c>
      <c r="K467" s="1"/>
      <c r="L467" s="1"/>
      <c r="M467" s="1"/>
    </row>
    <row r="468" spans="1:13">
      <c r="A468" t="s">
        <v>15504</v>
      </c>
      <c r="B468" t="s">
        <v>15504</v>
      </c>
      <c r="C468" t="s">
        <v>45</v>
      </c>
      <c r="D468" s="1">
        <v>2</v>
      </c>
      <c r="E468" s="1">
        <v>183.65</v>
      </c>
      <c r="F468" s="1">
        <v>67</v>
      </c>
      <c r="G468">
        <v>0.4</v>
      </c>
      <c r="K468" s="1"/>
      <c r="L468" s="1"/>
      <c r="M468" s="1"/>
    </row>
    <row r="469" spans="1:13">
      <c r="A469" t="s">
        <v>15504</v>
      </c>
      <c r="B469" t="s">
        <v>15504</v>
      </c>
      <c r="C469" t="s">
        <v>45</v>
      </c>
      <c r="D469" s="1">
        <v>2</v>
      </c>
      <c r="E469" s="1">
        <v>185.86</v>
      </c>
      <c r="F469" s="1">
        <v>68</v>
      </c>
      <c r="G469">
        <v>0.41</v>
      </c>
      <c r="K469" s="1"/>
      <c r="L469" s="1"/>
      <c r="M469" s="1"/>
    </row>
    <row r="470" spans="1:13">
      <c r="A470" t="s">
        <v>15504</v>
      </c>
      <c r="B470" t="s">
        <v>15504</v>
      </c>
      <c r="C470" t="s">
        <v>73</v>
      </c>
      <c r="D470" s="1">
        <v>8</v>
      </c>
      <c r="E470" s="1">
        <v>312.93</v>
      </c>
      <c r="F470" s="1">
        <v>150.09</v>
      </c>
      <c r="G470">
        <v>1.1399999999999999</v>
      </c>
      <c r="K470" s="1"/>
      <c r="L470" s="1"/>
      <c r="M470" s="1"/>
    </row>
    <row r="471" spans="1:13">
      <c r="A471" t="s">
        <v>15504</v>
      </c>
      <c r="B471" t="s">
        <v>15504</v>
      </c>
      <c r="C471" t="s">
        <v>45</v>
      </c>
      <c r="D471" s="1">
        <v>5</v>
      </c>
      <c r="E471" s="1">
        <v>214.04</v>
      </c>
      <c r="F471" s="1">
        <v>48.1</v>
      </c>
      <c r="G471">
        <v>0.28999999999999998</v>
      </c>
      <c r="K471" s="1"/>
      <c r="L471" s="1"/>
      <c r="M471" s="1"/>
    </row>
    <row r="472" spans="1:13">
      <c r="A472" t="s">
        <v>15504</v>
      </c>
      <c r="B472" t="s">
        <v>15504</v>
      </c>
      <c r="C472" t="s">
        <v>73</v>
      </c>
      <c r="D472" s="1">
        <v>8</v>
      </c>
      <c r="E472" s="1">
        <v>343.38</v>
      </c>
      <c r="F472" s="1">
        <v>162.32</v>
      </c>
      <c r="G472">
        <v>1.23</v>
      </c>
      <c r="K472" s="1"/>
      <c r="L472" s="1"/>
      <c r="M472" s="1"/>
    </row>
    <row r="473" spans="1:13">
      <c r="A473" t="s">
        <v>15504</v>
      </c>
      <c r="B473" t="s">
        <v>15504</v>
      </c>
      <c r="C473" t="s">
        <v>45</v>
      </c>
      <c r="D473" s="1">
        <v>3</v>
      </c>
      <c r="E473" s="1">
        <v>228.24</v>
      </c>
      <c r="F473" s="1">
        <v>48.9</v>
      </c>
      <c r="G473">
        <v>0.28999999999999998</v>
      </c>
      <c r="K473" s="1"/>
      <c r="L473" s="1"/>
      <c r="M473" s="1"/>
    </row>
    <row r="474" spans="1:13">
      <c r="A474" t="s">
        <v>15504</v>
      </c>
      <c r="B474" t="s">
        <v>15504</v>
      </c>
      <c r="C474" t="s">
        <v>45</v>
      </c>
      <c r="D474" s="1">
        <v>5</v>
      </c>
      <c r="E474" s="1">
        <v>263.32</v>
      </c>
      <c r="F474" s="1">
        <v>52.91</v>
      </c>
      <c r="G474">
        <v>0.32</v>
      </c>
      <c r="K474" s="1"/>
      <c r="L474" s="1"/>
      <c r="M474" s="1"/>
    </row>
    <row r="475" spans="1:13">
      <c r="A475" t="s">
        <v>15504</v>
      </c>
      <c r="B475" t="s">
        <v>15504</v>
      </c>
      <c r="C475" t="s">
        <v>73</v>
      </c>
      <c r="D475" s="1">
        <v>8</v>
      </c>
      <c r="E475" s="1">
        <v>255.72</v>
      </c>
      <c r="F475" s="1">
        <v>182.75</v>
      </c>
      <c r="G475">
        <v>1.39</v>
      </c>
      <c r="K475" s="1"/>
      <c r="L475" s="1"/>
      <c r="M475" s="1"/>
    </row>
    <row r="476" spans="1:13">
      <c r="A476" t="s">
        <v>15504</v>
      </c>
      <c r="B476" t="s">
        <v>15504</v>
      </c>
      <c r="C476" t="s">
        <v>45</v>
      </c>
      <c r="D476" s="1">
        <v>4</v>
      </c>
      <c r="E476" s="1">
        <v>277.93</v>
      </c>
      <c r="F476" s="1">
        <v>52.91</v>
      </c>
      <c r="G476">
        <v>0.32</v>
      </c>
      <c r="K476" s="1"/>
      <c r="L476" s="1"/>
      <c r="M476" s="1"/>
    </row>
    <row r="477" spans="1:13">
      <c r="A477" t="s">
        <v>15504</v>
      </c>
      <c r="B477" t="s">
        <v>15504</v>
      </c>
      <c r="C477" t="s">
        <v>45</v>
      </c>
      <c r="D477" s="1">
        <v>5</v>
      </c>
      <c r="E477" s="1">
        <v>278.77</v>
      </c>
      <c r="F477" s="1">
        <v>56.11</v>
      </c>
      <c r="G477">
        <v>0.34</v>
      </c>
      <c r="K477" s="1"/>
      <c r="L477" s="1"/>
      <c r="M477" s="1"/>
    </row>
    <row r="478" spans="1:13">
      <c r="A478" t="s">
        <v>15504</v>
      </c>
      <c r="B478" t="s">
        <v>15504</v>
      </c>
      <c r="C478" t="s">
        <v>45</v>
      </c>
      <c r="D478" s="1">
        <v>4</v>
      </c>
      <c r="E478" s="1">
        <v>294.86</v>
      </c>
      <c r="F478" s="1">
        <v>58.35</v>
      </c>
      <c r="G478">
        <v>0.35</v>
      </c>
      <c r="K478" s="1"/>
      <c r="L478" s="1"/>
      <c r="M478" s="1"/>
    </row>
    <row r="479" spans="1:13">
      <c r="A479" t="s">
        <v>15504</v>
      </c>
      <c r="B479" t="s">
        <v>15504</v>
      </c>
      <c r="C479" t="s">
        <v>45</v>
      </c>
      <c r="D479" s="1">
        <v>4</v>
      </c>
      <c r="E479" s="1">
        <v>294.86</v>
      </c>
      <c r="F479" s="1">
        <v>58.35</v>
      </c>
      <c r="G479">
        <v>0.35</v>
      </c>
      <c r="K479" s="1"/>
      <c r="L479" s="1"/>
      <c r="M479" s="1"/>
    </row>
    <row r="480" spans="1:13">
      <c r="A480" t="s">
        <v>15504</v>
      </c>
      <c r="B480" t="s">
        <v>15504</v>
      </c>
      <c r="C480" t="s">
        <v>45</v>
      </c>
      <c r="D480" s="1">
        <v>3</v>
      </c>
      <c r="E480" s="1">
        <v>295.8</v>
      </c>
      <c r="F480" s="1">
        <v>59.27</v>
      </c>
      <c r="G480">
        <v>0.35</v>
      </c>
      <c r="K480" s="1"/>
      <c r="L480" s="1"/>
      <c r="M480" s="1"/>
    </row>
    <row r="481" spans="1:13">
      <c r="A481" t="s">
        <v>15504</v>
      </c>
      <c r="B481" t="s">
        <v>15504</v>
      </c>
      <c r="C481" t="s">
        <v>73</v>
      </c>
      <c r="D481" s="1">
        <v>8</v>
      </c>
      <c r="E481" s="1">
        <v>476.02</v>
      </c>
      <c r="F481" s="1">
        <v>203.94</v>
      </c>
      <c r="G481">
        <v>1.55</v>
      </c>
      <c r="K481" s="1"/>
      <c r="L481" s="1"/>
      <c r="M481" s="1"/>
    </row>
    <row r="482" spans="1:13">
      <c r="A482" t="s">
        <v>15504</v>
      </c>
      <c r="B482" t="s">
        <v>15504</v>
      </c>
      <c r="C482" t="s">
        <v>45</v>
      </c>
      <c r="D482" s="1">
        <v>7</v>
      </c>
      <c r="E482" s="1">
        <v>279.2</v>
      </c>
      <c r="F482" s="1">
        <v>59.61</v>
      </c>
      <c r="G482">
        <v>0.36</v>
      </c>
      <c r="K482" s="1"/>
      <c r="L482" s="1"/>
      <c r="M482" s="1"/>
    </row>
    <row r="483" spans="1:13">
      <c r="A483" t="s">
        <v>15504</v>
      </c>
      <c r="B483" t="s">
        <v>15504</v>
      </c>
      <c r="C483" t="s">
        <v>45</v>
      </c>
      <c r="D483" s="1">
        <v>7</v>
      </c>
      <c r="E483" s="1">
        <v>279.2</v>
      </c>
      <c r="F483" s="1">
        <v>57.12</v>
      </c>
      <c r="G483">
        <v>0.34</v>
      </c>
      <c r="K483" s="1"/>
      <c r="L483" s="1"/>
      <c r="M483" s="1"/>
    </row>
    <row r="484" spans="1:13">
      <c r="A484" t="s">
        <v>15504</v>
      </c>
      <c r="B484" t="s">
        <v>15504</v>
      </c>
      <c r="C484" t="s">
        <v>45</v>
      </c>
      <c r="D484" s="1">
        <v>7</v>
      </c>
      <c r="E484" s="1">
        <v>279.37</v>
      </c>
      <c r="F484" s="1">
        <v>62.15</v>
      </c>
      <c r="G484">
        <v>0.37</v>
      </c>
      <c r="K484" s="1"/>
      <c r="L484" s="1"/>
      <c r="M484" s="1"/>
    </row>
    <row r="485" spans="1:13">
      <c r="A485" t="s">
        <v>15504</v>
      </c>
      <c r="B485" t="s">
        <v>15504</v>
      </c>
      <c r="C485" t="s">
        <v>73</v>
      </c>
      <c r="D485" s="1">
        <v>8</v>
      </c>
      <c r="E485" s="1">
        <v>446.02</v>
      </c>
      <c r="F485" s="1">
        <v>208.1</v>
      </c>
      <c r="G485">
        <v>1.58</v>
      </c>
      <c r="K485" s="1"/>
      <c r="L485" s="1"/>
      <c r="M485" s="1"/>
    </row>
    <row r="486" spans="1:13">
      <c r="A486" t="s">
        <v>15504</v>
      </c>
      <c r="B486" t="s">
        <v>15504</v>
      </c>
      <c r="C486" t="s">
        <v>45</v>
      </c>
      <c r="D486" s="1">
        <v>7</v>
      </c>
      <c r="E486" s="1">
        <v>281.67</v>
      </c>
      <c r="F486" s="1">
        <v>62.15</v>
      </c>
      <c r="G486">
        <v>0.37</v>
      </c>
      <c r="K486" s="1"/>
      <c r="L486" s="1"/>
      <c r="M486" s="1"/>
    </row>
    <row r="487" spans="1:13">
      <c r="A487" t="s">
        <v>15504</v>
      </c>
      <c r="B487" t="s">
        <v>15504</v>
      </c>
      <c r="C487" t="s">
        <v>45</v>
      </c>
      <c r="D487" s="1">
        <v>3</v>
      </c>
      <c r="E487" s="1">
        <v>311.68</v>
      </c>
      <c r="F487" s="1">
        <v>62.52</v>
      </c>
      <c r="G487">
        <v>0.37</v>
      </c>
      <c r="K487" s="1"/>
      <c r="L487" s="1"/>
      <c r="M487" s="1"/>
    </row>
    <row r="488" spans="1:13">
      <c r="A488" t="s">
        <v>15504</v>
      </c>
      <c r="B488" t="s">
        <v>15504</v>
      </c>
      <c r="C488" t="s">
        <v>45</v>
      </c>
      <c r="D488" s="1">
        <v>3</v>
      </c>
      <c r="E488" s="1">
        <v>314.54000000000002</v>
      </c>
      <c r="F488" s="1">
        <v>62.52</v>
      </c>
      <c r="G488">
        <v>0.37</v>
      </c>
      <c r="K488" s="1"/>
      <c r="L488" s="1"/>
      <c r="M488" s="1"/>
    </row>
    <row r="489" spans="1:13">
      <c r="A489" t="s">
        <v>15504</v>
      </c>
      <c r="B489" t="s">
        <v>15504</v>
      </c>
      <c r="C489" t="s">
        <v>45</v>
      </c>
      <c r="D489" s="1">
        <v>8</v>
      </c>
      <c r="E489" s="1">
        <v>285.08</v>
      </c>
      <c r="F489" s="1">
        <v>56.57</v>
      </c>
      <c r="G489">
        <v>0.34</v>
      </c>
      <c r="K489" s="1"/>
      <c r="L489" s="1"/>
      <c r="M489" s="1"/>
    </row>
    <row r="490" spans="1:13">
      <c r="A490" t="s">
        <v>15504</v>
      </c>
      <c r="B490" t="s">
        <v>15504</v>
      </c>
      <c r="C490" t="s">
        <v>73</v>
      </c>
      <c r="D490" s="1">
        <v>8</v>
      </c>
      <c r="E490" s="1">
        <v>433.75</v>
      </c>
      <c r="F490" s="1">
        <v>212.27</v>
      </c>
      <c r="G490">
        <v>1.61</v>
      </c>
      <c r="K490" s="1"/>
      <c r="L490" s="1"/>
      <c r="M490" s="1"/>
    </row>
    <row r="491" spans="1:13">
      <c r="A491" t="s">
        <v>15504</v>
      </c>
      <c r="B491" t="s">
        <v>15504</v>
      </c>
      <c r="C491" t="s">
        <v>45</v>
      </c>
      <c r="D491" s="1">
        <v>3</v>
      </c>
      <c r="E491" s="1">
        <v>318.49</v>
      </c>
      <c r="F491" s="1">
        <v>64.13</v>
      </c>
      <c r="G491">
        <v>0.38</v>
      </c>
      <c r="K491" s="1"/>
      <c r="L491" s="1"/>
      <c r="M491" s="1"/>
    </row>
    <row r="492" spans="1:13">
      <c r="A492" t="s">
        <v>15504</v>
      </c>
      <c r="B492" t="s">
        <v>15504</v>
      </c>
      <c r="C492" t="s">
        <v>45</v>
      </c>
      <c r="D492" s="1">
        <v>4</v>
      </c>
      <c r="E492" s="1">
        <v>319.33999999999997</v>
      </c>
      <c r="F492" s="1">
        <v>61.72</v>
      </c>
      <c r="G492">
        <v>0.37</v>
      </c>
      <c r="K492" s="1"/>
      <c r="L492" s="1"/>
      <c r="M492" s="1"/>
    </row>
    <row r="493" spans="1:13">
      <c r="A493" t="s">
        <v>15504</v>
      </c>
      <c r="B493" t="s">
        <v>15504</v>
      </c>
      <c r="C493" t="s">
        <v>45</v>
      </c>
      <c r="D493" s="1">
        <v>3</v>
      </c>
      <c r="E493" s="1">
        <v>322.02999999999997</v>
      </c>
      <c r="F493" s="1">
        <v>65.73</v>
      </c>
      <c r="G493">
        <v>0.39</v>
      </c>
      <c r="K493" s="1"/>
      <c r="L493" s="1"/>
      <c r="M493" s="1"/>
    </row>
    <row r="494" spans="1:13">
      <c r="A494" t="s">
        <v>15504</v>
      </c>
      <c r="B494" t="s">
        <v>15504</v>
      </c>
      <c r="C494" t="s">
        <v>45</v>
      </c>
      <c r="D494" s="1">
        <v>3</v>
      </c>
      <c r="E494" s="1">
        <v>325.77999999999997</v>
      </c>
      <c r="F494" s="1">
        <v>66.430000000000007</v>
      </c>
      <c r="G494">
        <v>0.4</v>
      </c>
      <c r="K494" s="1"/>
      <c r="L494" s="1"/>
      <c r="M494" s="1"/>
    </row>
    <row r="495" spans="1:13">
      <c r="A495" t="s">
        <v>15504</v>
      </c>
      <c r="B495" t="s">
        <v>15504</v>
      </c>
      <c r="C495" t="s">
        <v>45</v>
      </c>
      <c r="D495" s="1">
        <v>3</v>
      </c>
      <c r="E495" s="1">
        <v>325.77999999999997</v>
      </c>
      <c r="F495" s="1">
        <v>66.53</v>
      </c>
      <c r="G495">
        <v>0.4</v>
      </c>
      <c r="K495" s="1"/>
      <c r="L495" s="1"/>
      <c r="M495" s="1"/>
    </row>
    <row r="496" spans="1:13">
      <c r="A496" t="s">
        <v>15504</v>
      </c>
      <c r="B496" t="s">
        <v>15504</v>
      </c>
      <c r="C496" t="s">
        <v>45</v>
      </c>
      <c r="D496" s="1">
        <v>3</v>
      </c>
      <c r="E496" s="1">
        <v>325.77999999999997</v>
      </c>
      <c r="F496" s="1">
        <v>66.53</v>
      </c>
      <c r="G496">
        <v>0.4</v>
      </c>
      <c r="K496" s="1"/>
      <c r="L496" s="1"/>
      <c r="M496" s="1"/>
    </row>
    <row r="497" spans="1:13">
      <c r="A497" t="s">
        <v>15504</v>
      </c>
      <c r="B497" t="s">
        <v>15504</v>
      </c>
      <c r="C497" t="s">
        <v>73</v>
      </c>
      <c r="D497" s="1">
        <v>8</v>
      </c>
      <c r="E497" s="1">
        <v>449.22</v>
      </c>
      <c r="F497" s="1">
        <v>220</v>
      </c>
      <c r="G497">
        <v>1.6698</v>
      </c>
      <c r="K497" s="1"/>
      <c r="L497" s="1"/>
      <c r="M497" s="1"/>
    </row>
    <row r="498" spans="1:13">
      <c r="A498" t="s">
        <v>15504</v>
      </c>
      <c r="B498" t="s">
        <v>15504</v>
      </c>
      <c r="C498" t="s">
        <v>45</v>
      </c>
      <c r="D498" s="1">
        <v>4</v>
      </c>
      <c r="E498" s="1">
        <v>328.74</v>
      </c>
      <c r="F498" s="1">
        <v>64.13</v>
      </c>
      <c r="G498">
        <v>0.38</v>
      </c>
      <c r="K498" s="1"/>
      <c r="L498" s="1"/>
      <c r="M498" s="1"/>
    </row>
    <row r="499" spans="1:13">
      <c r="A499" t="s">
        <v>15504</v>
      </c>
      <c r="B499" t="s">
        <v>15504</v>
      </c>
      <c r="C499" t="s">
        <v>45</v>
      </c>
      <c r="D499" s="1">
        <v>3</v>
      </c>
      <c r="E499" s="1">
        <v>308.55</v>
      </c>
      <c r="F499" s="1">
        <v>69</v>
      </c>
      <c r="G499">
        <v>0.41</v>
      </c>
      <c r="K499" s="1"/>
      <c r="L499" s="1"/>
      <c r="M499" s="1"/>
    </row>
    <row r="500" spans="1:13">
      <c r="A500" t="s">
        <v>15504</v>
      </c>
      <c r="B500" t="s">
        <v>15504</v>
      </c>
      <c r="C500" t="s">
        <v>45</v>
      </c>
      <c r="D500" s="1">
        <v>3</v>
      </c>
      <c r="E500" s="1">
        <v>308.55</v>
      </c>
      <c r="F500" s="1">
        <v>69</v>
      </c>
      <c r="G500">
        <v>0.41</v>
      </c>
      <c r="K500" s="1"/>
      <c r="L500" s="1"/>
      <c r="M500" s="1"/>
    </row>
    <row r="501" spans="1:13">
      <c r="A501" t="s">
        <v>15504</v>
      </c>
      <c r="B501" t="s">
        <v>15504</v>
      </c>
      <c r="C501" t="s">
        <v>45</v>
      </c>
      <c r="D501" s="1">
        <v>3</v>
      </c>
      <c r="E501" s="1">
        <v>339.85</v>
      </c>
      <c r="F501" s="1">
        <v>69.739999999999995</v>
      </c>
      <c r="G501">
        <v>0.42</v>
      </c>
      <c r="K501" s="1"/>
      <c r="L501" s="1"/>
      <c r="M501" s="1"/>
    </row>
    <row r="502" spans="1:13">
      <c r="A502" t="s">
        <v>15504</v>
      </c>
      <c r="B502" t="s">
        <v>15504</v>
      </c>
      <c r="C502" t="s">
        <v>45</v>
      </c>
      <c r="D502" s="1">
        <v>7</v>
      </c>
      <c r="E502" s="1">
        <v>331.9</v>
      </c>
      <c r="F502" s="1">
        <v>79.36</v>
      </c>
      <c r="G502">
        <v>0.48</v>
      </c>
      <c r="K502" s="1"/>
      <c r="L502" s="1"/>
      <c r="M502" s="1"/>
    </row>
    <row r="503" spans="1:13">
      <c r="A503" t="s">
        <v>15504</v>
      </c>
      <c r="B503" t="s">
        <v>15504</v>
      </c>
      <c r="C503" t="s">
        <v>45</v>
      </c>
      <c r="D503" s="1">
        <v>7</v>
      </c>
      <c r="E503" s="1">
        <v>340.39</v>
      </c>
      <c r="F503" s="1">
        <v>80.239999999999995</v>
      </c>
      <c r="G503">
        <v>0.48</v>
      </c>
      <c r="K503" s="1"/>
      <c r="L503" s="1"/>
      <c r="M503" s="1"/>
    </row>
    <row r="504" spans="1:13">
      <c r="A504" t="s">
        <v>15504</v>
      </c>
      <c r="B504" t="s">
        <v>15504</v>
      </c>
      <c r="C504" t="s">
        <v>73</v>
      </c>
      <c r="D504" s="1">
        <v>8</v>
      </c>
      <c r="E504" s="1">
        <v>523.12</v>
      </c>
      <c r="F504" s="1">
        <v>253.89</v>
      </c>
      <c r="G504">
        <v>1.93</v>
      </c>
      <c r="K504" s="1"/>
      <c r="L504" s="1"/>
      <c r="M504" s="1"/>
    </row>
    <row r="505" spans="1:13">
      <c r="A505" t="s">
        <v>15504</v>
      </c>
      <c r="B505" t="s">
        <v>15504</v>
      </c>
      <c r="C505" t="s">
        <v>73</v>
      </c>
      <c r="D505" s="1">
        <v>8</v>
      </c>
      <c r="E505" s="1">
        <v>550.4</v>
      </c>
      <c r="F505" s="1">
        <v>256</v>
      </c>
      <c r="G505">
        <v>1.9430400000000001</v>
      </c>
      <c r="K505" s="1"/>
      <c r="L505" s="1"/>
      <c r="M505" s="1"/>
    </row>
    <row r="506" spans="1:13">
      <c r="A506" t="s">
        <v>15504</v>
      </c>
      <c r="B506" t="s">
        <v>15504</v>
      </c>
      <c r="C506" t="s">
        <v>45</v>
      </c>
      <c r="D506" s="1">
        <v>7</v>
      </c>
      <c r="E506" s="1">
        <v>347.07</v>
      </c>
      <c r="F506" s="1">
        <v>52</v>
      </c>
      <c r="G506">
        <v>0.31</v>
      </c>
      <c r="K506" s="1"/>
      <c r="L506" s="1"/>
      <c r="M506" s="1"/>
    </row>
    <row r="507" spans="1:13">
      <c r="A507" t="s">
        <v>15504</v>
      </c>
      <c r="B507" t="s">
        <v>15504</v>
      </c>
      <c r="C507" t="s">
        <v>73</v>
      </c>
      <c r="D507" s="1">
        <v>10</v>
      </c>
      <c r="E507" s="1">
        <v>565.45000000000005</v>
      </c>
      <c r="F507" s="1">
        <v>263</v>
      </c>
      <c r="G507">
        <v>1.99617</v>
      </c>
      <c r="K507" s="1"/>
      <c r="L507" s="1"/>
      <c r="M507" s="1"/>
    </row>
    <row r="508" spans="1:13">
      <c r="A508" t="s">
        <v>15504</v>
      </c>
      <c r="B508" t="s">
        <v>15504</v>
      </c>
      <c r="C508" t="s">
        <v>45</v>
      </c>
      <c r="D508" s="1">
        <v>7</v>
      </c>
      <c r="E508" s="1">
        <v>366.72</v>
      </c>
      <c r="F508" s="1">
        <v>87</v>
      </c>
      <c r="G508">
        <v>0.52</v>
      </c>
      <c r="K508" s="1"/>
      <c r="L508" s="1"/>
      <c r="M508" s="1"/>
    </row>
    <row r="509" spans="1:13">
      <c r="A509" t="s">
        <v>15504</v>
      </c>
      <c r="B509" t="s">
        <v>15504</v>
      </c>
      <c r="C509" t="s">
        <v>73</v>
      </c>
      <c r="D509" s="1">
        <v>10</v>
      </c>
      <c r="E509" s="1">
        <v>653.70000000000005</v>
      </c>
      <c r="F509" s="1">
        <v>281.52999999999997</v>
      </c>
      <c r="G509">
        <v>2.14</v>
      </c>
      <c r="K509" s="1"/>
      <c r="L509" s="1"/>
      <c r="M509" s="1"/>
    </row>
    <row r="510" spans="1:13">
      <c r="A510" t="s">
        <v>15504</v>
      </c>
      <c r="B510" t="s">
        <v>15504</v>
      </c>
      <c r="C510" t="s">
        <v>45</v>
      </c>
      <c r="D510" s="1">
        <v>3</v>
      </c>
      <c r="E510" s="1">
        <v>386.14</v>
      </c>
      <c r="F510" s="1">
        <v>72</v>
      </c>
      <c r="G510">
        <v>0.43</v>
      </c>
      <c r="K510" s="1"/>
      <c r="L510" s="1"/>
      <c r="M510" s="1"/>
    </row>
    <row r="511" spans="1:13">
      <c r="A511" t="s">
        <v>15504</v>
      </c>
      <c r="B511" t="s">
        <v>15504</v>
      </c>
      <c r="C511" t="s">
        <v>45</v>
      </c>
      <c r="D511" s="1">
        <v>3</v>
      </c>
      <c r="E511" s="1">
        <v>390.78</v>
      </c>
      <c r="F511" s="1">
        <v>72</v>
      </c>
      <c r="G511">
        <v>0.43</v>
      </c>
      <c r="K511" s="1"/>
      <c r="L511" s="1"/>
      <c r="M511" s="1"/>
    </row>
    <row r="512" spans="1:13">
      <c r="A512" t="s">
        <v>15504</v>
      </c>
      <c r="B512" t="s">
        <v>15504</v>
      </c>
      <c r="C512" t="s">
        <v>45</v>
      </c>
      <c r="D512" s="1">
        <v>3</v>
      </c>
      <c r="E512" s="1">
        <v>395.42</v>
      </c>
      <c r="F512" s="1">
        <v>72</v>
      </c>
      <c r="G512">
        <v>0.43</v>
      </c>
      <c r="K512" s="1"/>
      <c r="L512" s="1"/>
      <c r="M512" s="1"/>
    </row>
    <row r="513" spans="1:13">
      <c r="A513" t="s">
        <v>15504</v>
      </c>
      <c r="B513" t="s">
        <v>15504</v>
      </c>
      <c r="C513" t="s">
        <v>45</v>
      </c>
      <c r="D513" s="1">
        <v>7</v>
      </c>
      <c r="E513" s="1">
        <v>395.44</v>
      </c>
      <c r="F513" s="1">
        <v>97.21</v>
      </c>
      <c r="G513">
        <v>0.59</v>
      </c>
      <c r="K513" s="1"/>
      <c r="L513" s="1"/>
      <c r="M513" s="1"/>
    </row>
    <row r="514" spans="1:13">
      <c r="A514" t="s">
        <v>15504</v>
      </c>
      <c r="B514" t="s">
        <v>15504</v>
      </c>
      <c r="C514" t="s">
        <v>73</v>
      </c>
      <c r="D514" s="1">
        <v>8</v>
      </c>
      <c r="E514" s="1">
        <v>595.29</v>
      </c>
      <c r="F514" s="1">
        <v>293</v>
      </c>
      <c r="G514">
        <v>2.2238699999999998</v>
      </c>
      <c r="K514" s="1"/>
      <c r="L514" s="1"/>
      <c r="M514" s="1"/>
    </row>
    <row r="515" spans="1:13">
      <c r="A515" t="s">
        <v>15504</v>
      </c>
      <c r="B515" t="s">
        <v>15504</v>
      </c>
      <c r="C515" t="s">
        <v>45</v>
      </c>
      <c r="D515" s="1">
        <v>3</v>
      </c>
      <c r="E515" s="1">
        <v>402.09</v>
      </c>
      <c r="F515" s="1">
        <v>75.7</v>
      </c>
      <c r="G515">
        <v>0.46</v>
      </c>
      <c r="K515" s="1"/>
      <c r="L515" s="1"/>
      <c r="M515" s="1"/>
    </row>
    <row r="516" spans="1:13">
      <c r="A516" t="s">
        <v>15504</v>
      </c>
      <c r="B516" t="s">
        <v>15504</v>
      </c>
      <c r="C516" t="s">
        <v>45</v>
      </c>
      <c r="D516" s="1">
        <v>3</v>
      </c>
      <c r="E516" s="1">
        <v>411.69</v>
      </c>
      <c r="F516" s="1">
        <v>76.95</v>
      </c>
      <c r="G516">
        <v>0.46</v>
      </c>
      <c r="K516" s="1"/>
      <c r="L516" s="1"/>
      <c r="M516" s="1"/>
    </row>
    <row r="517" spans="1:13">
      <c r="A517" t="s">
        <v>15504</v>
      </c>
      <c r="B517" t="s">
        <v>15504</v>
      </c>
      <c r="C517" t="s">
        <v>73</v>
      </c>
      <c r="D517" s="1">
        <v>8</v>
      </c>
      <c r="E517" s="1">
        <v>636.75</v>
      </c>
      <c r="F517" s="1">
        <v>310</v>
      </c>
      <c r="G517">
        <v>2.3529</v>
      </c>
      <c r="K517" s="1"/>
      <c r="L517" s="1"/>
      <c r="M517" s="1"/>
    </row>
    <row r="518" spans="1:13">
      <c r="A518" t="s">
        <v>15504</v>
      </c>
      <c r="B518" t="s">
        <v>15504</v>
      </c>
      <c r="C518" t="s">
        <v>45</v>
      </c>
      <c r="D518" s="1">
        <v>7</v>
      </c>
      <c r="E518" s="1">
        <v>422.51</v>
      </c>
      <c r="F518" s="1">
        <v>103</v>
      </c>
      <c r="G518">
        <v>0.62</v>
      </c>
      <c r="K518" s="1"/>
      <c r="L518" s="1"/>
      <c r="M518" s="1"/>
    </row>
    <row r="519" spans="1:13">
      <c r="A519" t="s">
        <v>15504</v>
      </c>
      <c r="B519" t="s">
        <v>15504</v>
      </c>
      <c r="C519" t="s">
        <v>73</v>
      </c>
      <c r="D519" s="1">
        <v>8</v>
      </c>
      <c r="E519" s="1">
        <v>440.73</v>
      </c>
      <c r="F519" s="1">
        <v>319.8</v>
      </c>
      <c r="G519">
        <v>2.4300000000000002</v>
      </c>
      <c r="K519" s="1"/>
      <c r="L519" s="1"/>
      <c r="M519" s="1"/>
    </row>
    <row r="520" spans="1:13">
      <c r="A520" t="s">
        <v>15504</v>
      </c>
      <c r="B520" t="s">
        <v>15504</v>
      </c>
      <c r="C520" t="s">
        <v>45</v>
      </c>
      <c r="D520" s="1">
        <v>3</v>
      </c>
      <c r="E520" s="1">
        <v>432.37</v>
      </c>
      <c r="F520" s="1">
        <v>75</v>
      </c>
      <c r="G520">
        <v>0.45</v>
      </c>
      <c r="K520" s="1"/>
      <c r="L520" s="1"/>
      <c r="M520" s="1"/>
    </row>
    <row r="521" spans="1:13">
      <c r="A521" t="s">
        <v>15504</v>
      </c>
      <c r="B521" t="s">
        <v>15504</v>
      </c>
      <c r="C521" t="s">
        <v>45</v>
      </c>
      <c r="D521" s="1">
        <v>7</v>
      </c>
      <c r="E521" s="1">
        <v>433.52</v>
      </c>
      <c r="F521" s="1">
        <v>101.99</v>
      </c>
      <c r="G521">
        <v>0.61</v>
      </c>
      <c r="K521" s="1"/>
      <c r="L521" s="1"/>
      <c r="M521" s="1"/>
    </row>
    <row r="522" spans="1:13">
      <c r="A522" t="s">
        <v>15504</v>
      </c>
      <c r="B522" t="s">
        <v>15504</v>
      </c>
      <c r="C522" t="s">
        <v>45</v>
      </c>
      <c r="D522" s="1">
        <v>7</v>
      </c>
      <c r="E522" s="1">
        <v>437.63</v>
      </c>
      <c r="F522" s="1">
        <v>106</v>
      </c>
      <c r="G522">
        <v>0.64</v>
      </c>
      <c r="K522" s="1"/>
      <c r="L522" s="1"/>
      <c r="M522" s="1"/>
    </row>
    <row r="523" spans="1:13">
      <c r="A523" t="s">
        <v>15504</v>
      </c>
      <c r="B523" t="s">
        <v>15504</v>
      </c>
      <c r="C523" t="s">
        <v>45</v>
      </c>
      <c r="D523" s="1">
        <v>3</v>
      </c>
      <c r="E523" s="1">
        <v>442.45</v>
      </c>
      <c r="F523" s="1">
        <v>84.44</v>
      </c>
      <c r="G523">
        <v>0.51</v>
      </c>
      <c r="K523" s="1"/>
      <c r="L523" s="1"/>
      <c r="M523" s="1"/>
    </row>
    <row r="524" spans="1:13">
      <c r="A524" t="s">
        <v>15504</v>
      </c>
      <c r="B524" t="s">
        <v>15504</v>
      </c>
      <c r="C524" t="s">
        <v>45</v>
      </c>
      <c r="D524" s="1">
        <v>3</v>
      </c>
      <c r="E524" s="1">
        <v>474.08</v>
      </c>
      <c r="F524" s="1">
        <v>76</v>
      </c>
      <c r="G524">
        <v>0.46</v>
      </c>
      <c r="K524" s="1"/>
      <c r="L524" s="1"/>
      <c r="M524" s="1"/>
    </row>
    <row r="525" spans="1:13">
      <c r="A525" t="s">
        <v>15504</v>
      </c>
      <c r="B525" t="s">
        <v>15504</v>
      </c>
      <c r="C525" t="s">
        <v>73</v>
      </c>
      <c r="D525" s="1">
        <v>8</v>
      </c>
      <c r="E525" s="1">
        <v>713.8</v>
      </c>
      <c r="F525" s="1">
        <v>332</v>
      </c>
      <c r="G525">
        <v>2.5198800000000001</v>
      </c>
      <c r="K525" s="1"/>
      <c r="L525" s="1"/>
      <c r="M525" s="1"/>
    </row>
    <row r="526" spans="1:13">
      <c r="A526" t="s">
        <v>15504</v>
      </c>
      <c r="B526" t="s">
        <v>15504</v>
      </c>
      <c r="C526" t="s">
        <v>73</v>
      </c>
      <c r="D526" s="1">
        <v>6</v>
      </c>
      <c r="E526" s="1">
        <v>636.84</v>
      </c>
      <c r="F526" s="1">
        <v>163.21</v>
      </c>
      <c r="G526">
        <v>1.24</v>
      </c>
      <c r="K526" s="1"/>
      <c r="L526" s="1"/>
      <c r="M526" s="1"/>
    </row>
    <row r="527" spans="1:13">
      <c r="A527" t="s">
        <v>15504</v>
      </c>
      <c r="B527" t="s">
        <v>15504</v>
      </c>
      <c r="C527" t="s">
        <v>45</v>
      </c>
      <c r="D527" s="1">
        <v>4</v>
      </c>
      <c r="E527" s="1">
        <v>454.11</v>
      </c>
      <c r="F527" s="1">
        <v>86.57</v>
      </c>
      <c r="G527">
        <v>0.52</v>
      </c>
      <c r="K527" s="1"/>
      <c r="L527" s="1"/>
      <c r="M527" s="1"/>
    </row>
    <row r="528" spans="1:13">
      <c r="A528" t="s">
        <v>15504</v>
      </c>
      <c r="B528" t="s">
        <v>15504</v>
      </c>
      <c r="C528" t="s">
        <v>45</v>
      </c>
      <c r="D528" s="1">
        <v>5</v>
      </c>
      <c r="E528" s="1">
        <v>454.11</v>
      </c>
      <c r="F528" s="1">
        <v>86.31</v>
      </c>
      <c r="G528">
        <v>0.52</v>
      </c>
      <c r="K528" s="1"/>
      <c r="L528" s="1"/>
      <c r="M528" s="1"/>
    </row>
    <row r="529" spans="1:13">
      <c r="A529" t="s">
        <v>15504</v>
      </c>
      <c r="B529" t="s">
        <v>15504</v>
      </c>
      <c r="C529" t="s">
        <v>45</v>
      </c>
      <c r="D529" s="1">
        <v>5</v>
      </c>
      <c r="E529" s="1">
        <v>455.59</v>
      </c>
      <c r="F529" s="1">
        <v>85.5</v>
      </c>
      <c r="G529">
        <v>0.51</v>
      </c>
      <c r="K529" s="1"/>
      <c r="L529" s="1"/>
      <c r="M529" s="1"/>
    </row>
    <row r="530" spans="1:13">
      <c r="A530" t="s">
        <v>15504</v>
      </c>
      <c r="B530" t="s">
        <v>15504</v>
      </c>
      <c r="C530" t="s">
        <v>45</v>
      </c>
      <c r="D530" s="1">
        <v>7</v>
      </c>
      <c r="E530" s="1">
        <v>461.12</v>
      </c>
      <c r="F530" s="1">
        <v>113.68</v>
      </c>
      <c r="G530">
        <v>0.68</v>
      </c>
      <c r="K530" s="1"/>
      <c r="L530" s="1"/>
      <c r="M530" s="1"/>
    </row>
    <row r="531" spans="1:13">
      <c r="A531" t="s">
        <v>15504</v>
      </c>
      <c r="B531" t="s">
        <v>15504</v>
      </c>
      <c r="C531" t="s">
        <v>73</v>
      </c>
      <c r="D531" s="1">
        <v>8</v>
      </c>
      <c r="E531" s="1">
        <v>700.25</v>
      </c>
      <c r="F531" s="1">
        <v>345.45</v>
      </c>
      <c r="G531">
        <v>2.62</v>
      </c>
      <c r="K531" s="1"/>
      <c r="L531" s="1"/>
      <c r="M531" s="1"/>
    </row>
    <row r="532" spans="1:13">
      <c r="A532" t="s">
        <v>15504</v>
      </c>
      <c r="B532" t="s">
        <v>15504</v>
      </c>
      <c r="C532" t="s">
        <v>45</v>
      </c>
      <c r="D532" s="1">
        <v>7</v>
      </c>
      <c r="E532" s="1">
        <v>470.3</v>
      </c>
      <c r="F532" s="1">
        <v>113.68</v>
      </c>
      <c r="G532">
        <v>0.68</v>
      </c>
      <c r="K532" s="1"/>
      <c r="L532" s="1"/>
      <c r="M532" s="1"/>
    </row>
    <row r="533" spans="1:13">
      <c r="A533" t="s">
        <v>15504</v>
      </c>
      <c r="B533" t="s">
        <v>15504</v>
      </c>
      <c r="C533" t="s">
        <v>45</v>
      </c>
      <c r="D533" s="1">
        <v>7</v>
      </c>
      <c r="E533" s="1">
        <v>470.68</v>
      </c>
      <c r="F533" s="1">
        <v>112</v>
      </c>
      <c r="G533">
        <v>0.67</v>
      </c>
      <c r="K533" s="1"/>
      <c r="L533" s="1"/>
      <c r="M533" s="1"/>
    </row>
    <row r="534" spans="1:13">
      <c r="A534" t="s">
        <v>15504</v>
      </c>
      <c r="B534" t="s">
        <v>15504</v>
      </c>
      <c r="C534" t="s">
        <v>73</v>
      </c>
      <c r="D534" s="1">
        <v>8</v>
      </c>
      <c r="E534" s="1">
        <v>769.56</v>
      </c>
      <c r="F534" s="1">
        <v>357.93</v>
      </c>
      <c r="G534">
        <v>2.72</v>
      </c>
      <c r="K534" s="1"/>
      <c r="L534" s="1"/>
      <c r="M534" s="1"/>
    </row>
    <row r="535" spans="1:13">
      <c r="A535" t="s">
        <v>15504</v>
      </c>
      <c r="B535" t="s">
        <v>15504</v>
      </c>
      <c r="C535" t="s">
        <v>45</v>
      </c>
      <c r="D535" s="1">
        <v>4</v>
      </c>
      <c r="E535" s="1">
        <v>489</v>
      </c>
      <c r="F535" s="1">
        <v>88.84</v>
      </c>
      <c r="G535">
        <v>0.53</v>
      </c>
      <c r="K535" s="1"/>
      <c r="L535" s="1"/>
      <c r="M535" s="1"/>
    </row>
    <row r="536" spans="1:13">
      <c r="A536" t="s">
        <v>15504</v>
      </c>
      <c r="B536" t="s">
        <v>15504</v>
      </c>
      <c r="C536" t="s">
        <v>73</v>
      </c>
      <c r="D536" s="1">
        <v>10</v>
      </c>
      <c r="E536" s="1">
        <v>779.22</v>
      </c>
      <c r="F536" s="1">
        <v>366.77</v>
      </c>
      <c r="G536">
        <v>2.78</v>
      </c>
      <c r="K536" s="1"/>
      <c r="L536" s="1"/>
      <c r="M536" s="1"/>
    </row>
    <row r="537" spans="1:13">
      <c r="A537" t="s">
        <v>15504</v>
      </c>
      <c r="B537" t="s">
        <v>15504</v>
      </c>
      <c r="C537" t="s">
        <v>73</v>
      </c>
      <c r="D537" s="1">
        <v>6</v>
      </c>
      <c r="E537" s="1">
        <v>673.62</v>
      </c>
      <c r="F537" s="1">
        <v>178.34</v>
      </c>
      <c r="G537">
        <v>1.35</v>
      </c>
      <c r="K537" s="1"/>
      <c r="L537" s="1"/>
      <c r="M537" s="1"/>
    </row>
    <row r="538" spans="1:13">
      <c r="A538" t="s">
        <v>15504</v>
      </c>
      <c r="B538" t="s">
        <v>15504</v>
      </c>
      <c r="C538" t="s">
        <v>45</v>
      </c>
      <c r="D538" s="1">
        <v>4</v>
      </c>
      <c r="E538" s="1">
        <v>506.22</v>
      </c>
      <c r="F538" s="1">
        <v>92.58</v>
      </c>
      <c r="G538">
        <v>0.55000000000000004</v>
      </c>
      <c r="K538" s="1"/>
      <c r="L538" s="1"/>
      <c r="M538" s="1"/>
    </row>
    <row r="539" spans="1:13">
      <c r="A539" t="s">
        <v>15504</v>
      </c>
      <c r="B539" t="s">
        <v>15504</v>
      </c>
      <c r="C539" t="s">
        <v>45</v>
      </c>
      <c r="D539" s="1">
        <v>5</v>
      </c>
      <c r="E539" s="1">
        <v>510.06</v>
      </c>
      <c r="F539" s="1">
        <v>99.06</v>
      </c>
      <c r="G539">
        <v>0.59</v>
      </c>
      <c r="K539" s="1"/>
      <c r="L539" s="1"/>
      <c r="M539" s="1"/>
    </row>
    <row r="540" spans="1:13">
      <c r="A540" t="s">
        <v>15504</v>
      </c>
      <c r="B540" t="s">
        <v>15504</v>
      </c>
      <c r="C540" t="s">
        <v>45</v>
      </c>
      <c r="D540" s="1">
        <v>5</v>
      </c>
      <c r="E540" s="1">
        <v>514.59</v>
      </c>
      <c r="F540" s="1">
        <v>108</v>
      </c>
      <c r="G540">
        <v>0.65</v>
      </c>
      <c r="K540" s="1"/>
      <c r="L540" s="1"/>
      <c r="M540" s="1"/>
    </row>
    <row r="541" spans="1:13">
      <c r="A541" t="s">
        <v>15504</v>
      </c>
      <c r="B541" t="s">
        <v>15504</v>
      </c>
      <c r="C541" t="s">
        <v>45</v>
      </c>
      <c r="D541" s="1">
        <v>3</v>
      </c>
      <c r="E541" s="1">
        <v>515.34</v>
      </c>
      <c r="F541" s="1">
        <v>99</v>
      </c>
      <c r="G541">
        <v>0.59</v>
      </c>
      <c r="K541" s="1"/>
      <c r="L541" s="1"/>
      <c r="M541" s="1"/>
    </row>
    <row r="542" spans="1:13">
      <c r="A542" t="s">
        <v>15504</v>
      </c>
      <c r="B542" t="s">
        <v>15504</v>
      </c>
      <c r="C542" t="s">
        <v>73</v>
      </c>
      <c r="D542" s="1">
        <v>8</v>
      </c>
      <c r="E542" s="1">
        <v>784.58</v>
      </c>
      <c r="F542" s="1">
        <v>383</v>
      </c>
      <c r="G542">
        <v>2.9069699999999998</v>
      </c>
      <c r="K542" s="1"/>
      <c r="L542" s="1"/>
      <c r="M542" s="1"/>
    </row>
    <row r="543" spans="1:13">
      <c r="A543" t="s">
        <v>15504</v>
      </c>
      <c r="B543" t="s">
        <v>15504</v>
      </c>
      <c r="C543" t="s">
        <v>45</v>
      </c>
      <c r="D543" s="1">
        <v>3</v>
      </c>
      <c r="E543" s="1">
        <v>526.48</v>
      </c>
      <c r="F543" s="1">
        <v>103.17</v>
      </c>
      <c r="G543">
        <v>0.62</v>
      </c>
      <c r="K543" s="1"/>
      <c r="L543" s="1"/>
      <c r="M543" s="1"/>
    </row>
    <row r="544" spans="1:13">
      <c r="A544" t="s">
        <v>15504</v>
      </c>
      <c r="B544" t="s">
        <v>15504</v>
      </c>
      <c r="C544" t="s">
        <v>73</v>
      </c>
      <c r="D544" s="1">
        <v>8</v>
      </c>
      <c r="E544" s="1">
        <v>895.5</v>
      </c>
      <c r="F544" s="1">
        <v>394</v>
      </c>
      <c r="G544">
        <v>2.9904600000000001</v>
      </c>
      <c r="K544" s="1"/>
      <c r="L544" s="1"/>
      <c r="M544" s="1"/>
    </row>
    <row r="545" spans="1:13">
      <c r="A545" t="s">
        <v>15504</v>
      </c>
      <c r="B545" t="s">
        <v>15504</v>
      </c>
      <c r="C545" t="s">
        <v>73</v>
      </c>
      <c r="D545" s="1">
        <v>8</v>
      </c>
      <c r="E545" s="1">
        <v>898.65</v>
      </c>
      <c r="F545" s="1">
        <v>395.4</v>
      </c>
      <c r="G545">
        <v>3</v>
      </c>
      <c r="K545" s="1"/>
      <c r="L545" s="1"/>
      <c r="M545" s="1"/>
    </row>
    <row r="546" spans="1:13">
      <c r="A546" t="s">
        <v>15504</v>
      </c>
      <c r="B546" t="s">
        <v>15504</v>
      </c>
      <c r="C546" t="s">
        <v>45</v>
      </c>
      <c r="D546" s="1">
        <v>5</v>
      </c>
      <c r="E546" s="1">
        <v>534.1</v>
      </c>
      <c r="F546" s="1">
        <v>101.54</v>
      </c>
      <c r="G546">
        <v>0.61</v>
      </c>
      <c r="K546" s="1"/>
      <c r="L546" s="1"/>
      <c r="M546" s="1"/>
    </row>
    <row r="547" spans="1:13">
      <c r="A547" t="s">
        <v>15504</v>
      </c>
      <c r="B547" t="s">
        <v>15504</v>
      </c>
      <c r="C547" t="s">
        <v>45</v>
      </c>
      <c r="D547" s="1">
        <v>3</v>
      </c>
      <c r="E547" s="1">
        <v>535.19000000000005</v>
      </c>
      <c r="F547" s="1">
        <v>99</v>
      </c>
      <c r="G547">
        <v>0.59</v>
      </c>
      <c r="K547" s="1"/>
      <c r="L547" s="1"/>
      <c r="M547" s="1"/>
    </row>
    <row r="548" spans="1:13">
      <c r="A548" t="s">
        <v>15504</v>
      </c>
      <c r="B548" t="s">
        <v>15504</v>
      </c>
      <c r="C548" t="s">
        <v>45</v>
      </c>
      <c r="D548" s="1">
        <v>3</v>
      </c>
      <c r="E548" s="1">
        <v>536.41999999999996</v>
      </c>
      <c r="F548" s="1">
        <v>102</v>
      </c>
      <c r="G548">
        <v>0.61</v>
      </c>
      <c r="K548" s="1"/>
      <c r="L548" s="1"/>
      <c r="M548" s="1"/>
    </row>
    <row r="549" spans="1:13">
      <c r="A549" t="s">
        <v>15504</v>
      </c>
      <c r="B549" t="s">
        <v>15504</v>
      </c>
      <c r="C549" t="s">
        <v>45</v>
      </c>
      <c r="D549" s="1">
        <v>5</v>
      </c>
      <c r="E549" s="1">
        <v>540.62</v>
      </c>
      <c r="F549" s="1">
        <v>104.61</v>
      </c>
      <c r="G549">
        <v>0.63</v>
      </c>
      <c r="K549" s="1"/>
      <c r="L549" s="1"/>
      <c r="M549" s="1"/>
    </row>
    <row r="550" spans="1:13">
      <c r="A550" t="s">
        <v>15504</v>
      </c>
      <c r="B550" t="s">
        <v>15504</v>
      </c>
      <c r="C550" t="s">
        <v>45</v>
      </c>
      <c r="D550" s="1">
        <v>4</v>
      </c>
      <c r="E550" s="1">
        <v>543.37</v>
      </c>
      <c r="F550" s="1">
        <v>103.67</v>
      </c>
      <c r="G550">
        <v>0.62</v>
      </c>
      <c r="K550" s="1"/>
      <c r="L550" s="1"/>
      <c r="M550" s="1"/>
    </row>
    <row r="551" spans="1:13">
      <c r="A551" t="s">
        <v>15504</v>
      </c>
      <c r="B551" t="s">
        <v>15504</v>
      </c>
      <c r="C551" t="s">
        <v>45</v>
      </c>
      <c r="D551" s="1">
        <v>5</v>
      </c>
      <c r="E551" s="1">
        <v>543.37</v>
      </c>
      <c r="F551" s="1">
        <v>103.67</v>
      </c>
      <c r="G551">
        <v>0.62</v>
      </c>
      <c r="K551" s="1"/>
      <c r="L551" s="1"/>
      <c r="M551" s="1"/>
    </row>
    <row r="552" spans="1:13">
      <c r="A552" t="s">
        <v>15504</v>
      </c>
      <c r="B552" t="s">
        <v>15504</v>
      </c>
      <c r="C552" t="s">
        <v>45</v>
      </c>
      <c r="D552" s="1">
        <v>4</v>
      </c>
      <c r="E552" s="1">
        <v>550.29</v>
      </c>
      <c r="F552" s="1">
        <v>101.54</v>
      </c>
      <c r="G552">
        <v>0.61</v>
      </c>
      <c r="K552" s="1"/>
      <c r="L552" s="1"/>
      <c r="M552" s="1"/>
    </row>
    <row r="553" spans="1:13">
      <c r="A553" t="s">
        <v>15504</v>
      </c>
      <c r="B553" t="s">
        <v>15504</v>
      </c>
      <c r="C553" t="s">
        <v>45</v>
      </c>
      <c r="D553" s="1">
        <v>5</v>
      </c>
      <c r="E553" s="1">
        <v>552.04999999999995</v>
      </c>
      <c r="F553" s="1">
        <v>107.01</v>
      </c>
      <c r="G553">
        <v>0.64</v>
      </c>
      <c r="K553" s="1"/>
      <c r="L553" s="1"/>
      <c r="M553" s="1"/>
    </row>
    <row r="554" spans="1:13">
      <c r="A554" t="s">
        <v>15504</v>
      </c>
      <c r="B554" t="s">
        <v>15504</v>
      </c>
      <c r="C554" t="s">
        <v>73</v>
      </c>
      <c r="D554" s="1">
        <v>8</v>
      </c>
      <c r="E554" s="1">
        <v>945.61</v>
      </c>
      <c r="F554" s="1">
        <v>409</v>
      </c>
      <c r="G554">
        <v>3.1043099999999999</v>
      </c>
      <c r="K554" s="1"/>
      <c r="L554" s="1"/>
      <c r="M554" s="1"/>
    </row>
    <row r="555" spans="1:13">
      <c r="A555" t="s">
        <v>15504</v>
      </c>
      <c r="B555" t="s">
        <v>15504</v>
      </c>
      <c r="C555" t="s">
        <v>45</v>
      </c>
      <c r="D555" s="1">
        <v>3</v>
      </c>
      <c r="E555" s="1">
        <v>556.84</v>
      </c>
      <c r="F555" s="1">
        <v>100.93</v>
      </c>
      <c r="G555">
        <v>0.61</v>
      </c>
      <c r="K555" s="1"/>
      <c r="L555" s="1"/>
      <c r="M555" s="1"/>
    </row>
    <row r="556" spans="1:13">
      <c r="A556" t="s">
        <v>15504</v>
      </c>
      <c r="B556" t="s">
        <v>15504</v>
      </c>
      <c r="C556" t="s">
        <v>45</v>
      </c>
      <c r="D556" s="1">
        <v>3</v>
      </c>
      <c r="E556" s="1">
        <v>558.04</v>
      </c>
      <c r="F556" s="1">
        <v>110</v>
      </c>
      <c r="G556">
        <v>0.66</v>
      </c>
      <c r="K556" s="1"/>
      <c r="L556" s="1"/>
      <c r="M556" s="1"/>
    </row>
    <row r="557" spans="1:13">
      <c r="A557" t="s">
        <v>15504</v>
      </c>
      <c r="B557" t="s">
        <v>15504</v>
      </c>
      <c r="C557" t="s">
        <v>45</v>
      </c>
      <c r="D557" s="1">
        <v>5</v>
      </c>
      <c r="E557" s="1">
        <v>562.23</v>
      </c>
      <c r="F557" s="1">
        <v>110.42</v>
      </c>
      <c r="G557">
        <v>0.66</v>
      </c>
      <c r="K557" s="1"/>
      <c r="L557" s="1"/>
      <c r="M557" s="1"/>
    </row>
    <row r="558" spans="1:13">
      <c r="A558" t="s">
        <v>15504</v>
      </c>
      <c r="B558" t="s">
        <v>15504</v>
      </c>
      <c r="C558" t="s">
        <v>45</v>
      </c>
      <c r="D558" s="1">
        <v>3</v>
      </c>
      <c r="E558" s="1">
        <v>565.14</v>
      </c>
      <c r="F558" s="1">
        <v>110.62</v>
      </c>
      <c r="G558">
        <v>0.66</v>
      </c>
      <c r="K558" s="1"/>
      <c r="L558" s="1"/>
      <c r="M558" s="1"/>
    </row>
    <row r="559" spans="1:13">
      <c r="A559" t="s">
        <v>15504</v>
      </c>
      <c r="B559" t="s">
        <v>15504</v>
      </c>
      <c r="C559" t="s">
        <v>45</v>
      </c>
      <c r="D559" s="1">
        <v>3</v>
      </c>
      <c r="E559" s="1">
        <v>578.32000000000005</v>
      </c>
      <c r="F559" s="1">
        <v>114.36</v>
      </c>
      <c r="G559">
        <v>0.68</v>
      </c>
      <c r="K559" s="1"/>
      <c r="L559" s="1"/>
      <c r="M559" s="1"/>
    </row>
    <row r="560" spans="1:13">
      <c r="A560" t="s">
        <v>15504</v>
      </c>
      <c r="B560" t="s">
        <v>15504</v>
      </c>
      <c r="C560" t="s">
        <v>45</v>
      </c>
      <c r="D560" s="1">
        <v>5</v>
      </c>
      <c r="E560" s="1">
        <v>579.47</v>
      </c>
      <c r="F560" s="1">
        <v>112.96</v>
      </c>
      <c r="G560">
        <v>0.68</v>
      </c>
      <c r="K560" s="1"/>
      <c r="L560" s="1"/>
      <c r="M560" s="1"/>
    </row>
    <row r="561" spans="1:13">
      <c r="A561" t="s">
        <v>15504</v>
      </c>
      <c r="B561" t="s">
        <v>15504</v>
      </c>
      <c r="C561" t="s">
        <v>45</v>
      </c>
      <c r="D561" s="1">
        <v>3</v>
      </c>
      <c r="E561" s="1">
        <v>579.47</v>
      </c>
      <c r="F561" s="1">
        <v>112.96</v>
      </c>
      <c r="G561">
        <v>0.68</v>
      </c>
      <c r="K561" s="1"/>
      <c r="L561" s="1"/>
      <c r="M561" s="1"/>
    </row>
    <row r="562" spans="1:13">
      <c r="A562" t="s">
        <v>15504</v>
      </c>
      <c r="B562" t="s">
        <v>15504</v>
      </c>
      <c r="C562" t="s">
        <v>45</v>
      </c>
      <c r="D562" s="1">
        <v>3</v>
      </c>
      <c r="E562" s="1">
        <v>586.33000000000004</v>
      </c>
      <c r="F562" s="1">
        <v>114.36</v>
      </c>
      <c r="G562">
        <v>0.68</v>
      </c>
      <c r="K562" s="1"/>
      <c r="L562" s="1"/>
      <c r="M562" s="1"/>
    </row>
    <row r="563" spans="1:13">
      <c r="A563" t="s">
        <v>15504</v>
      </c>
      <c r="B563" t="s">
        <v>15504</v>
      </c>
      <c r="C563" t="s">
        <v>45</v>
      </c>
      <c r="D563" s="1">
        <v>5</v>
      </c>
      <c r="E563" s="1">
        <v>587.34</v>
      </c>
      <c r="F563" s="1">
        <v>116.63</v>
      </c>
      <c r="G563">
        <v>0.7</v>
      </c>
      <c r="K563" s="1"/>
      <c r="L563" s="1"/>
      <c r="M563" s="1"/>
    </row>
    <row r="564" spans="1:13">
      <c r="A564" t="s">
        <v>15504</v>
      </c>
      <c r="B564" t="s">
        <v>15504</v>
      </c>
      <c r="C564" t="s">
        <v>45</v>
      </c>
      <c r="D564" s="1">
        <v>3</v>
      </c>
      <c r="E564" s="1">
        <v>589.03</v>
      </c>
      <c r="F564" s="1">
        <v>114.23</v>
      </c>
      <c r="G564">
        <v>0.68</v>
      </c>
      <c r="K564" s="1"/>
      <c r="L564" s="1"/>
      <c r="M564" s="1"/>
    </row>
    <row r="565" spans="1:13">
      <c r="A565" t="s">
        <v>15504</v>
      </c>
      <c r="B565" t="s">
        <v>15504</v>
      </c>
      <c r="C565" t="s">
        <v>45</v>
      </c>
      <c r="D565" s="1">
        <v>3</v>
      </c>
      <c r="E565" s="1">
        <v>592.63</v>
      </c>
      <c r="F565" s="1">
        <v>115</v>
      </c>
      <c r="G565">
        <v>0.69</v>
      </c>
      <c r="K565" s="1"/>
      <c r="L565" s="1"/>
      <c r="M565" s="1"/>
    </row>
    <row r="566" spans="1:13">
      <c r="A566" t="s">
        <v>15504</v>
      </c>
      <c r="B566" t="s">
        <v>15504</v>
      </c>
      <c r="C566" t="s">
        <v>45</v>
      </c>
      <c r="D566" s="1">
        <v>3</v>
      </c>
      <c r="E566" s="1">
        <v>597.21</v>
      </c>
      <c r="F566" s="1">
        <v>112.22</v>
      </c>
      <c r="G566">
        <v>0.67</v>
      </c>
      <c r="K566" s="1"/>
      <c r="L566" s="1"/>
      <c r="M566" s="1"/>
    </row>
    <row r="567" spans="1:13">
      <c r="A567" t="s">
        <v>15504</v>
      </c>
      <c r="B567" t="s">
        <v>15504</v>
      </c>
      <c r="C567" t="s">
        <v>45</v>
      </c>
      <c r="D567" s="1">
        <v>3</v>
      </c>
      <c r="E567" s="1">
        <v>598.97</v>
      </c>
      <c r="F567" s="1">
        <v>115.43</v>
      </c>
      <c r="G567">
        <v>0.69</v>
      </c>
      <c r="K567" s="1"/>
      <c r="L567" s="1"/>
      <c r="M567" s="1"/>
    </row>
    <row r="568" spans="1:13">
      <c r="A568" t="s">
        <v>15504</v>
      </c>
      <c r="B568" t="s">
        <v>15504</v>
      </c>
      <c r="C568" t="s">
        <v>45</v>
      </c>
      <c r="D568" s="1">
        <v>5</v>
      </c>
      <c r="E568" s="1">
        <v>604.32000000000005</v>
      </c>
      <c r="F568" s="1">
        <v>116</v>
      </c>
      <c r="G568">
        <v>0.69</v>
      </c>
      <c r="K568" s="1"/>
      <c r="L568" s="1"/>
      <c r="M568" s="1"/>
    </row>
    <row r="569" spans="1:13">
      <c r="A569" t="s">
        <v>15504</v>
      </c>
      <c r="B569" t="s">
        <v>15504</v>
      </c>
      <c r="C569" t="s">
        <v>45</v>
      </c>
      <c r="D569" s="1">
        <v>4</v>
      </c>
      <c r="E569" s="1">
        <v>612.34</v>
      </c>
      <c r="F569" s="1">
        <v>114.36</v>
      </c>
      <c r="G569">
        <v>0.68</v>
      </c>
      <c r="K569" s="1"/>
      <c r="L569" s="1"/>
      <c r="M569" s="1"/>
    </row>
    <row r="570" spans="1:13">
      <c r="A570" t="s">
        <v>15504</v>
      </c>
      <c r="B570" t="s">
        <v>15504</v>
      </c>
      <c r="C570" t="s">
        <v>45</v>
      </c>
      <c r="D570" s="1">
        <v>3</v>
      </c>
      <c r="E570" s="1">
        <v>617.94000000000005</v>
      </c>
      <c r="F570" s="1">
        <v>120.57</v>
      </c>
      <c r="G570">
        <v>0.72</v>
      </c>
      <c r="K570" s="1"/>
      <c r="L570" s="1"/>
      <c r="M570" s="1"/>
    </row>
    <row r="571" spans="1:13">
      <c r="A571" t="s">
        <v>15504</v>
      </c>
      <c r="B571" t="s">
        <v>15504</v>
      </c>
      <c r="C571" t="s">
        <v>45</v>
      </c>
      <c r="D571" s="1">
        <v>7</v>
      </c>
      <c r="E571" s="1">
        <v>618.71</v>
      </c>
      <c r="F571" s="1">
        <v>147</v>
      </c>
      <c r="G571">
        <v>0.89</v>
      </c>
      <c r="K571" s="1"/>
      <c r="L571" s="1"/>
      <c r="M571" s="1"/>
    </row>
    <row r="572" spans="1:13">
      <c r="A572" t="s">
        <v>15504</v>
      </c>
      <c r="B572" t="s">
        <v>15504</v>
      </c>
      <c r="C572" t="s">
        <v>45</v>
      </c>
      <c r="D572" s="1">
        <v>5</v>
      </c>
      <c r="E572" s="1">
        <v>618.99</v>
      </c>
      <c r="F572" s="1">
        <v>120.57</v>
      </c>
      <c r="G572">
        <v>0.72</v>
      </c>
      <c r="K572" s="1"/>
      <c r="L572" s="1"/>
      <c r="M572" s="1"/>
    </row>
    <row r="573" spans="1:13">
      <c r="A573" t="s">
        <v>15504</v>
      </c>
      <c r="B573" t="s">
        <v>15504</v>
      </c>
      <c r="C573" t="s">
        <v>73</v>
      </c>
      <c r="D573" s="1">
        <v>6</v>
      </c>
      <c r="E573" s="1">
        <v>840.06</v>
      </c>
      <c r="F573" s="1">
        <v>223</v>
      </c>
      <c r="G573">
        <v>1.6925699999999999</v>
      </c>
      <c r="K573" s="1"/>
      <c r="L573" s="1"/>
      <c r="M573" s="1"/>
    </row>
    <row r="574" spans="1:13">
      <c r="A574" t="s">
        <v>15504</v>
      </c>
      <c r="B574" t="s">
        <v>15504</v>
      </c>
      <c r="C574" t="s">
        <v>45</v>
      </c>
      <c r="D574" s="1">
        <v>3</v>
      </c>
      <c r="E574" s="1">
        <v>629.45000000000005</v>
      </c>
      <c r="F574" s="1">
        <v>123.11</v>
      </c>
      <c r="G574">
        <v>0.74</v>
      </c>
      <c r="K574" s="1"/>
      <c r="L574" s="1"/>
      <c r="M574" s="1"/>
    </row>
    <row r="575" spans="1:13">
      <c r="A575" t="s">
        <v>15504</v>
      </c>
      <c r="B575" t="s">
        <v>15504</v>
      </c>
      <c r="C575" t="s">
        <v>45</v>
      </c>
      <c r="D575" s="1">
        <v>4</v>
      </c>
      <c r="E575" s="1">
        <v>636.03</v>
      </c>
      <c r="F575" s="1">
        <v>123.51</v>
      </c>
      <c r="G575">
        <v>0.74</v>
      </c>
      <c r="K575" s="1"/>
      <c r="L575" s="1"/>
      <c r="M575" s="1"/>
    </row>
    <row r="576" spans="1:13">
      <c r="A576" t="s">
        <v>15504</v>
      </c>
      <c r="B576" t="s">
        <v>15504</v>
      </c>
      <c r="C576" t="s">
        <v>45</v>
      </c>
      <c r="D576" s="1">
        <v>7</v>
      </c>
      <c r="E576" s="1">
        <v>646.15</v>
      </c>
      <c r="F576" s="1">
        <v>156.16999999999999</v>
      </c>
      <c r="G576">
        <v>0.94</v>
      </c>
      <c r="K576" s="1"/>
      <c r="L576" s="1"/>
      <c r="M576" s="1"/>
    </row>
    <row r="577" spans="1:13">
      <c r="A577" t="s">
        <v>15504</v>
      </c>
      <c r="B577" t="s">
        <v>15504</v>
      </c>
      <c r="C577" t="s">
        <v>73</v>
      </c>
      <c r="D577" s="1">
        <v>8</v>
      </c>
      <c r="E577" s="1">
        <v>1121.94</v>
      </c>
      <c r="F577" s="1">
        <v>486</v>
      </c>
      <c r="G577">
        <v>3.6887400000000001</v>
      </c>
      <c r="K577" s="1"/>
      <c r="L577" s="1"/>
      <c r="M577" s="1"/>
    </row>
    <row r="578" spans="1:13">
      <c r="A578" t="s">
        <v>15504</v>
      </c>
      <c r="B578" t="s">
        <v>15504</v>
      </c>
      <c r="C578" t="s">
        <v>45</v>
      </c>
      <c r="D578" s="1">
        <v>5</v>
      </c>
      <c r="E578" s="1">
        <v>657.22</v>
      </c>
      <c r="F578" s="1">
        <v>132</v>
      </c>
      <c r="G578">
        <v>0.79</v>
      </c>
      <c r="K578" s="1"/>
      <c r="L578" s="1"/>
      <c r="M578" s="1"/>
    </row>
    <row r="579" spans="1:13">
      <c r="A579" t="s">
        <v>15504</v>
      </c>
      <c r="B579" t="s">
        <v>15504</v>
      </c>
      <c r="C579" t="s">
        <v>45</v>
      </c>
      <c r="D579" s="1">
        <v>3</v>
      </c>
      <c r="E579" s="1">
        <v>682.4</v>
      </c>
      <c r="F579" s="1">
        <v>124.3</v>
      </c>
      <c r="G579">
        <v>0.75</v>
      </c>
      <c r="K579" s="1"/>
      <c r="L579" s="1"/>
      <c r="M579" s="1"/>
    </row>
    <row r="580" spans="1:13">
      <c r="A580" t="s">
        <v>15504</v>
      </c>
      <c r="B580" t="s">
        <v>15504</v>
      </c>
      <c r="C580" t="s">
        <v>45</v>
      </c>
      <c r="D580" s="1">
        <v>7</v>
      </c>
      <c r="E580" s="1">
        <v>685</v>
      </c>
      <c r="F580" s="1">
        <v>161.9</v>
      </c>
      <c r="G580">
        <v>0.98</v>
      </c>
      <c r="K580" s="1"/>
      <c r="L580" s="1"/>
      <c r="M580" s="1"/>
    </row>
    <row r="581" spans="1:13">
      <c r="A581" t="s">
        <v>15504</v>
      </c>
      <c r="B581" t="s">
        <v>15504</v>
      </c>
      <c r="C581" t="s">
        <v>45</v>
      </c>
      <c r="D581" s="1">
        <v>3</v>
      </c>
      <c r="E581" s="1">
        <v>712.48</v>
      </c>
      <c r="F581" s="1">
        <v>140</v>
      </c>
      <c r="G581">
        <v>0.84</v>
      </c>
      <c r="K581" s="1"/>
      <c r="L581" s="1"/>
      <c r="M581" s="1"/>
    </row>
    <row r="582" spans="1:13">
      <c r="A582" t="s">
        <v>15504</v>
      </c>
      <c r="B582" t="s">
        <v>15504</v>
      </c>
      <c r="C582" t="s">
        <v>45</v>
      </c>
      <c r="D582" s="1">
        <v>3</v>
      </c>
      <c r="E582" s="1">
        <v>713.49</v>
      </c>
      <c r="F582" s="1">
        <v>141.08000000000001</v>
      </c>
      <c r="G582">
        <v>0.84</v>
      </c>
      <c r="K582" s="1"/>
      <c r="L582" s="1"/>
      <c r="M582" s="1"/>
    </row>
    <row r="583" spans="1:13">
      <c r="A583" t="s">
        <v>15504</v>
      </c>
      <c r="B583" t="s">
        <v>15504</v>
      </c>
      <c r="C583" t="s">
        <v>45</v>
      </c>
      <c r="D583" s="1">
        <v>3</v>
      </c>
      <c r="E583" s="1">
        <v>727.32</v>
      </c>
      <c r="F583" s="1">
        <v>144</v>
      </c>
      <c r="G583">
        <v>0.86</v>
      </c>
      <c r="K583" s="1"/>
      <c r="L583" s="1"/>
      <c r="M583" s="1"/>
    </row>
    <row r="584" spans="1:13">
      <c r="A584" t="s">
        <v>15504</v>
      </c>
      <c r="B584" t="s">
        <v>15504</v>
      </c>
      <c r="C584" t="s">
        <v>45</v>
      </c>
      <c r="D584" s="1">
        <v>5</v>
      </c>
      <c r="E584" s="1">
        <v>735.29</v>
      </c>
      <c r="F584" s="1">
        <v>145.88999999999999</v>
      </c>
      <c r="G584">
        <v>0.87</v>
      </c>
      <c r="K584" s="1"/>
      <c r="L584" s="1"/>
      <c r="M584" s="1"/>
    </row>
    <row r="585" spans="1:13">
      <c r="A585" t="s">
        <v>15504</v>
      </c>
      <c r="B585" t="s">
        <v>15504</v>
      </c>
      <c r="C585" t="s">
        <v>45</v>
      </c>
      <c r="D585" s="1">
        <v>5</v>
      </c>
      <c r="E585" s="1">
        <v>779.75</v>
      </c>
      <c r="F585" s="1">
        <v>141.19999999999999</v>
      </c>
      <c r="G585">
        <v>0.85</v>
      </c>
      <c r="K585" s="1"/>
      <c r="L585" s="1"/>
      <c r="M585" s="1"/>
    </row>
    <row r="586" spans="1:13">
      <c r="A586" t="s">
        <v>15504</v>
      </c>
      <c r="B586" t="s">
        <v>15504</v>
      </c>
      <c r="C586" t="s">
        <v>45</v>
      </c>
      <c r="D586" s="1">
        <v>3</v>
      </c>
      <c r="E586" s="1">
        <v>771.96</v>
      </c>
      <c r="F586" s="1">
        <v>152.30000000000001</v>
      </c>
      <c r="G586">
        <v>0.91</v>
      </c>
      <c r="K586" s="1"/>
      <c r="L586" s="1"/>
      <c r="M586" s="1"/>
    </row>
    <row r="587" spans="1:13">
      <c r="A587" t="s">
        <v>15504</v>
      </c>
      <c r="B587" t="s">
        <v>15504</v>
      </c>
      <c r="C587" t="s">
        <v>45</v>
      </c>
      <c r="D587" s="1">
        <v>5</v>
      </c>
      <c r="E587" s="1">
        <v>818.22</v>
      </c>
      <c r="F587" s="1">
        <v>157.38</v>
      </c>
      <c r="G587">
        <v>0.94</v>
      </c>
      <c r="K587" s="1"/>
      <c r="L587" s="1"/>
      <c r="M587" s="1"/>
    </row>
    <row r="588" spans="1:13">
      <c r="A588" t="s">
        <v>15504</v>
      </c>
      <c r="B588" t="s">
        <v>15504</v>
      </c>
      <c r="C588" t="s">
        <v>45</v>
      </c>
      <c r="D588" s="1">
        <v>3</v>
      </c>
      <c r="E588" s="1">
        <v>801.6</v>
      </c>
      <c r="F588" s="1">
        <v>162.88</v>
      </c>
      <c r="G588">
        <v>0.98</v>
      </c>
      <c r="K588" s="1"/>
      <c r="L588" s="1"/>
      <c r="M588" s="1"/>
    </row>
    <row r="589" spans="1:13">
      <c r="A589" t="s">
        <v>15504</v>
      </c>
      <c r="B589" t="s">
        <v>15504</v>
      </c>
      <c r="C589" t="s">
        <v>73</v>
      </c>
      <c r="D589" s="1">
        <v>6</v>
      </c>
      <c r="E589" s="1">
        <v>1108.48</v>
      </c>
      <c r="F589" s="1">
        <v>304</v>
      </c>
      <c r="G589">
        <v>2.3073600000000001</v>
      </c>
      <c r="K589" s="1"/>
      <c r="L589" s="1"/>
      <c r="M589" s="1"/>
    </row>
    <row r="590" spans="1:13">
      <c r="A590" t="s">
        <v>15504</v>
      </c>
      <c r="B590" t="s">
        <v>15504</v>
      </c>
      <c r="C590" t="s">
        <v>45</v>
      </c>
      <c r="D590" s="1">
        <v>7</v>
      </c>
      <c r="E590" s="1">
        <v>861.33</v>
      </c>
      <c r="F590" s="1">
        <v>209.16</v>
      </c>
      <c r="G590">
        <v>1.26</v>
      </c>
      <c r="K590" s="1"/>
      <c r="L590" s="1"/>
      <c r="M590" s="1"/>
    </row>
    <row r="591" spans="1:13">
      <c r="A591" t="s">
        <v>15504</v>
      </c>
      <c r="B591" t="s">
        <v>15504</v>
      </c>
      <c r="C591" t="s">
        <v>45</v>
      </c>
      <c r="D591" s="1">
        <v>4</v>
      </c>
      <c r="E591" s="1">
        <v>920.28</v>
      </c>
      <c r="F591" s="1">
        <v>182</v>
      </c>
      <c r="G591">
        <v>1.0900000000000001</v>
      </c>
      <c r="K591" s="1"/>
      <c r="L591" s="1"/>
      <c r="M591" s="1"/>
    </row>
    <row r="592" spans="1:13">
      <c r="A592" t="s">
        <v>15504</v>
      </c>
      <c r="B592" t="s">
        <v>15504</v>
      </c>
      <c r="C592" t="s">
        <v>45</v>
      </c>
      <c r="D592" s="1">
        <v>7</v>
      </c>
      <c r="E592" s="1">
        <v>898.07</v>
      </c>
      <c r="F592" s="1">
        <v>204</v>
      </c>
      <c r="G592">
        <v>1.23</v>
      </c>
      <c r="K592" s="1"/>
      <c r="L592" s="1"/>
      <c r="M592" s="1"/>
    </row>
    <row r="593" spans="1:13">
      <c r="A593" t="s">
        <v>15504</v>
      </c>
      <c r="B593" t="s">
        <v>15504</v>
      </c>
      <c r="C593" t="s">
        <v>45</v>
      </c>
      <c r="D593" s="1">
        <v>4</v>
      </c>
      <c r="E593" s="1">
        <v>960.88</v>
      </c>
      <c r="F593" s="1">
        <v>188.56</v>
      </c>
      <c r="G593">
        <v>1.1299999999999999</v>
      </c>
      <c r="K593" s="1"/>
      <c r="L593" s="1"/>
      <c r="M593" s="1"/>
    </row>
    <row r="594" spans="1:13">
      <c r="A594" t="s">
        <v>15504</v>
      </c>
      <c r="B594" t="s">
        <v>15504</v>
      </c>
      <c r="C594" t="s">
        <v>45</v>
      </c>
      <c r="D594" s="1">
        <v>5</v>
      </c>
      <c r="E594" s="1">
        <v>970.57</v>
      </c>
      <c r="F594" s="1">
        <v>192.38</v>
      </c>
      <c r="G594">
        <v>1.1499999999999999</v>
      </c>
      <c r="K594" s="1"/>
      <c r="L594" s="1"/>
      <c r="M594" s="1"/>
    </row>
    <row r="595" spans="1:13">
      <c r="A595" t="s">
        <v>15504</v>
      </c>
      <c r="B595" t="s">
        <v>15504</v>
      </c>
      <c r="C595" t="s">
        <v>73</v>
      </c>
      <c r="D595" s="1">
        <v>8</v>
      </c>
      <c r="E595" s="1">
        <v>1446.58</v>
      </c>
      <c r="F595" s="1">
        <v>697.85</v>
      </c>
      <c r="G595">
        <v>5.3</v>
      </c>
      <c r="K595" s="1"/>
      <c r="L595" s="1"/>
      <c r="M595" s="1"/>
    </row>
    <row r="596" spans="1:13">
      <c r="A596" t="s">
        <v>15504</v>
      </c>
      <c r="B596" t="s">
        <v>15504</v>
      </c>
      <c r="C596" t="s">
        <v>45</v>
      </c>
      <c r="D596" s="1">
        <v>3</v>
      </c>
      <c r="E596" s="1">
        <v>954.78</v>
      </c>
      <c r="F596" s="1">
        <v>198</v>
      </c>
      <c r="G596">
        <v>1.19</v>
      </c>
      <c r="K596" s="1"/>
      <c r="L596" s="1"/>
      <c r="M596" s="1"/>
    </row>
    <row r="597" spans="1:13">
      <c r="A597" t="s">
        <v>15504</v>
      </c>
      <c r="B597" t="s">
        <v>15504</v>
      </c>
      <c r="C597" t="s">
        <v>45</v>
      </c>
      <c r="D597" s="1">
        <v>7</v>
      </c>
      <c r="E597" s="1">
        <v>1007.12</v>
      </c>
      <c r="F597" s="1">
        <v>192.65</v>
      </c>
      <c r="G597">
        <v>1.1499999999999999</v>
      </c>
      <c r="K597" s="1"/>
      <c r="L597" s="1"/>
      <c r="M597" s="1"/>
    </row>
    <row r="598" spans="1:13">
      <c r="A598" t="s">
        <v>15504</v>
      </c>
      <c r="B598" t="s">
        <v>15504</v>
      </c>
      <c r="C598" t="s">
        <v>45</v>
      </c>
      <c r="D598" s="1">
        <v>3</v>
      </c>
      <c r="E598" s="1">
        <v>980.4</v>
      </c>
      <c r="F598" s="1">
        <v>192.65</v>
      </c>
      <c r="G598">
        <v>1.1499999999999999</v>
      </c>
      <c r="K598" s="1"/>
      <c r="L598" s="1"/>
      <c r="M598" s="1"/>
    </row>
    <row r="599" spans="1:13">
      <c r="A599" t="s">
        <v>15504</v>
      </c>
      <c r="B599" t="s">
        <v>15504</v>
      </c>
      <c r="C599" t="s">
        <v>45</v>
      </c>
      <c r="D599" s="1">
        <v>3</v>
      </c>
      <c r="E599" s="1">
        <v>1038.52</v>
      </c>
      <c r="F599" s="1">
        <v>205.11</v>
      </c>
      <c r="G599">
        <v>1.23</v>
      </c>
      <c r="K599" s="1"/>
      <c r="L599" s="1"/>
      <c r="M599" s="1"/>
    </row>
    <row r="600" spans="1:13">
      <c r="A600" t="s">
        <v>15504</v>
      </c>
      <c r="B600" t="s">
        <v>15504</v>
      </c>
      <c r="C600" t="s">
        <v>45</v>
      </c>
      <c r="D600" s="1">
        <v>3</v>
      </c>
      <c r="E600" s="1">
        <v>1042.3699999999999</v>
      </c>
      <c r="F600" s="1">
        <v>210.42</v>
      </c>
      <c r="G600">
        <v>1.26</v>
      </c>
      <c r="K600" s="1"/>
      <c r="L600" s="1"/>
      <c r="M600" s="1"/>
    </row>
    <row r="601" spans="1:13">
      <c r="A601" t="s">
        <v>15504</v>
      </c>
      <c r="B601" t="s">
        <v>15504</v>
      </c>
      <c r="C601" t="s">
        <v>45</v>
      </c>
      <c r="D601" s="1">
        <v>5</v>
      </c>
      <c r="E601" s="1">
        <v>1043.7</v>
      </c>
      <c r="F601" s="1">
        <v>208.42</v>
      </c>
      <c r="G601">
        <v>1.25</v>
      </c>
      <c r="K601" s="1"/>
      <c r="L601" s="1"/>
      <c r="M601" s="1"/>
    </row>
    <row r="602" spans="1:13">
      <c r="A602" t="s">
        <v>15504</v>
      </c>
      <c r="B602" t="s">
        <v>15504</v>
      </c>
      <c r="C602" t="s">
        <v>45</v>
      </c>
      <c r="D602" s="1">
        <v>7</v>
      </c>
      <c r="E602" s="1">
        <v>1019.75</v>
      </c>
      <c r="F602" s="1">
        <v>247</v>
      </c>
      <c r="G602">
        <v>1.49</v>
      </c>
      <c r="K602" s="1"/>
      <c r="L602" s="1"/>
      <c r="M602" s="1"/>
    </row>
    <row r="603" spans="1:13">
      <c r="A603" t="s">
        <v>15504</v>
      </c>
      <c r="B603" t="s">
        <v>15504</v>
      </c>
      <c r="C603" t="s">
        <v>45</v>
      </c>
      <c r="D603" s="1">
        <v>3</v>
      </c>
      <c r="E603" s="1">
        <v>1050.49</v>
      </c>
      <c r="F603" s="1">
        <v>200</v>
      </c>
      <c r="G603">
        <v>1.2</v>
      </c>
      <c r="K603" s="1"/>
      <c r="L603" s="1"/>
      <c r="M603" s="1"/>
    </row>
    <row r="604" spans="1:13">
      <c r="A604" t="s">
        <v>15504</v>
      </c>
      <c r="B604" t="s">
        <v>15504</v>
      </c>
      <c r="C604" t="s">
        <v>45</v>
      </c>
      <c r="D604" s="1">
        <v>3</v>
      </c>
      <c r="E604" s="1">
        <v>1032.73</v>
      </c>
      <c r="F604" s="1">
        <v>208.42</v>
      </c>
      <c r="G604">
        <v>1.25</v>
      </c>
      <c r="K604" s="1"/>
      <c r="L604" s="1"/>
      <c r="M604" s="1"/>
    </row>
    <row r="605" spans="1:13">
      <c r="A605" t="s">
        <v>15504</v>
      </c>
      <c r="B605" t="s">
        <v>15504</v>
      </c>
      <c r="C605" t="s">
        <v>45</v>
      </c>
      <c r="D605" s="1">
        <v>5</v>
      </c>
      <c r="E605" s="1">
        <v>1069.58</v>
      </c>
      <c r="F605" s="1">
        <v>204.34</v>
      </c>
      <c r="G605">
        <v>1.22</v>
      </c>
      <c r="K605" s="1"/>
      <c r="L605" s="1"/>
      <c r="M605" s="1"/>
    </row>
    <row r="606" spans="1:13">
      <c r="A606" t="s">
        <v>15504</v>
      </c>
      <c r="B606" t="s">
        <v>15504</v>
      </c>
      <c r="C606" t="s">
        <v>73</v>
      </c>
      <c r="D606" s="1">
        <v>8</v>
      </c>
      <c r="E606" s="1">
        <v>1582.43</v>
      </c>
      <c r="F606" s="1">
        <v>777</v>
      </c>
      <c r="G606">
        <v>5.8974299999999999</v>
      </c>
      <c r="K606" s="1"/>
      <c r="L606" s="1"/>
      <c r="M606" s="1"/>
    </row>
    <row r="607" spans="1:13">
      <c r="A607" t="s">
        <v>15504</v>
      </c>
      <c r="B607" t="s">
        <v>15504</v>
      </c>
      <c r="C607" t="s">
        <v>73</v>
      </c>
      <c r="D607" s="1">
        <v>6</v>
      </c>
      <c r="E607" s="1">
        <v>1417.7</v>
      </c>
      <c r="F607" s="1">
        <v>378</v>
      </c>
      <c r="G607">
        <v>2.8690199999999999</v>
      </c>
      <c r="K607" s="1"/>
      <c r="L607" s="1"/>
      <c r="M607" s="1"/>
    </row>
    <row r="608" spans="1:13">
      <c r="A608" t="s">
        <v>15504</v>
      </c>
      <c r="B608" t="s">
        <v>15504</v>
      </c>
      <c r="C608" t="s">
        <v>73</v>
      </c>
      <c r="D608" s="1">
        <v>8</v>
      </c>
      <c r="E608" s="1">
        <v>1790.62</v>
      </c>
      <c r="F608" s="1">
        <v>778</v>
      </c>
      <c r="G608">
        <v>5.9050200000000004</v>
      </c>
      <c r="K608" s="1"/>
      <c r="L608" s="1"/>
      <c r="M608" s="1"/>
    </row>
    <row r="609" spans="1:13">
      <c r="A609" t="s">
        <v>15504</v>
      </c>
      <c r="B609" t="s">
        <v>15504</v>
      </c>
      <c r="C609" t="s">
        <v>73</v>
      </c>
      <c r="D609" s="1">
        <v>8</v>
      </c>
      <c r="E609" s="1">
        <v>1795.2</v>
      </c>
      <c r="F609" s="1">
        <v>780</v>
      </c>
      <c r="G609">
        <v>5.9202000000000004</v>
      </c>
      <c r="K609" s="1"/>
      <c r="L609" s="1"/>
      <c r="M609" s="1"/>
    </row>
    <row r="610" spans="1:13">
      <c r="A610" t="s">
        <v>15504</v>
      </c>
      <c r="B610" t="s">
        <v>15504</v>
      </c>
      <c r="C610" t="s">
        <v>73</v>
      </c>
      <c r="D610" s="1">
        <v>8</v>
      </c>
      <c r="E610" s="1">
        <v>1573.78</v>
      </c>
      <c r="F610" s="1">
        <v>782</v>
      </c>
      <c r="G610">
        <v>5.9353800000000003</v>
      </c>
      <c r="K610" s="1"/>
      <c r="L610" s="1"/>
      <c r="M610" s="1"/>
    </row>
    <row r="611" spans="1:13">
      <c r="A611" t="s">
        <v>15504</v>
      </c>
      <c r="B611" t="s">
        <v>15504</v>
      </c>
      <c r="C611" t="s">
        <v>73</v>
      </c>
      <c r="D611" s="1">
        <v>8</v>
      </c>
      <c r="E611" s="1">
        <v>1804.36</v>
      </c>
      <c r="F611" s="1">
        <v>784</v>
      </c>
      <c r="G611">
        <v>5.9505600000000003</v>
      </c>
      <c r="K611" s="1"/>
      <c r="L611" s="1"/>
      <c r="M611" s="1"/>
    </row>
    <row r="612" spans="1:13">
      <c r="A612" t="s">
        <v>15504</v>
      </c>
      <c r="B612" t="s">
        <v>15504</v>
      </c>
      <c r="C612" t="s">
        <v>73</v>
      </c>
      <c r="D612" s="1">
        <v>8</v>
      </c>
      <c r="E612" s="1">
        <v>1749.48</v>
      </c>
      <c r="F612" s="1">
        <v>784</v>
      </c>
      <c r="G612">
        <v>5.9505600000000003</v>
      </c>
      <c r="K612" s="1"/>
      <c r="L612" s="1"/>
      <c r="M612" s="1"/>
    </row>
    <row r="613" spans="1:13">
      <c r="A613" t="s">
        <v>15504</v>
      </c>
      <c r="B613" t="s">
        <v>15504</v>
      </c>
      <c r="C613" t="s">
        <v>73</v>
      </c>
      <c r="D613" s="1">
        <v>8</v>
      </c>
      <c r="E613" s="1">
        <v>1577.78</v>
      </c>
      <c r="F613" s="1">
        <v>784</v>
      </c>
      <c r="G613">
        <v>5.9505600000000003</v>
      </c>
      <c r="K613" s="1"/>
      <c r="L613" s="1"/>
      <c r="M613" s="1"/>
    </row>
    <row r="614" spans="1:13">
      <c r="A614" t="s">
        <v>15504</v>
      </c>
      <c r="B614" t="s">
        <v>15504</v>
      </c>
      <c r="C614" t="s">
        <v>73</v>
      </c>
      <c r="D614" s="1">
        <v>8</v>
      </c>
      <c r="E614" s="1">
        <v>1751.7</v>
      </c>
      <c r="F614" s="1">
        <v>785</v>
      </c>
      <c r="G614">
        <v>5.9581499999999998</v>
      </c>
      <c r="K614" s="1"/>
      <c r="L614" s="1"/>
      <c r="M614" s="1"/>
    </row>
    <row r="615" spans="1:13">
      <c r="A615" t="s">
        <v>15504</v>
      </c>
      <c r="B615" t="s">
        <v>15504</v>
      </c>
      <c r="C615" t="s">
        <v>73</v>
      </c>
      <c r="D615" s="1">
        <v>8</v>
      </c>
      <c r="E615" s="1">
        <v>1808.94</v>
      </c>
      <c r="F615" s="1">
        <v>786</v>
      </c>
      <c r="G615">
        <v>5.9657400000000003</v>
      </c>
      <c r="K615" s="1"/>
      <c r="L615" s="1"/>
      <c r="M615" s="1"/>
    </row>
    <row r="616" spans="1:13">
      <c r="A616" t="s">
        <v>15504</v>
      </c>
      <c r="B616" t="s">
        <v>15504</v>
      </c>
      <c r="C616" t="s">
        <v>73</v>
      </c>
      <c r="D616" s="1">
        <v>8</v>
      </c>
      <c r="E616" s="1">
        <v>1829.55</v>
      </c>
      <c r="F616" s="1">
        <v>795</v>
      </c>
      <c r="G616">
        <v>6.0340499999999997</v>
      </c>
      <c r="K616" s="1"/>
      <c r="L616" s="1"/>
      <c r="M616" s="1"/>
    </row>
    <row r="617" spans="1:13">
      <c r="A617" t="s">
        <v>15504</v>
      </c>
      <c r="B617" t="s">
        <v>15504</v>
      </c>
      <c r="C617" t="s">
        <v>73</v>
      </c>
      <c r="D617" s="1">
        <v>8</v>
      </c>
      <c r="E617" s="1">
        <v>1785</v>
      </c>
      <c r="F617" s="1">
        <v>800</v>
      </c>
      <c r="G617">
        <v>6.0720000000000001</v>
      </c>
      <c r="K617" s="1"/>
      <c r="L617" s="1"/>
      <c r="M617" s="1"/>
    </row>
    <row r="618" spans="1:13">
      <c r="A618" t="s">
        <v>15504</v>
      </c>
      <c r="B618" t="s">
        <v>15504</v>
      </c>
      <c r="C618" t="s">
        <v>73</v>
      </c>
      <c r="D618" s="1">
        <v>8</v>
      </c>
      <c r="E618" s="1">
        <v>1867.5</v>
      </c>
      <c r="F618" s="1">
        <v>826</v>
      </c>
      <c r="G618">
        <v>6.2693399999999997</v>
      </c>
      <c r="K618" s="1"/>
      <c r="L618" s="1"/>
      <c r="M618" s="1"/>
    </row>
    <row r="619" spans="1:13">
      <c r="A619" t="s">
        <v>15504</v>
      </c>
      <c r="B619" t="s">
        <v>15504</v>
      </c>
      <c r="C619" t="s">
        <v>45</v>
      </c>
      <c r="D619" s="1">
        <v>5</v>
      </c>
      <c r="E619" s="1">
        <v>1159.47</v>
      </c>
      <c r="F619" s="1">
        <v>230.46</v>
      </c>
      <c r="G619">
        <v>1.38</v>
      </c>
      <c r="K619" s="1"/>
      <c r="L619" s="1"/>
      <c r="M619" s="1"/>
    </row>
    <row r="620" spans="1:13">
      <c r="A620" t="s">
        <v>15504</v>
      </c>
      <c r="B620" t="s">
        <v>15504</v>
      </c>
      <c r="C620" t="s">
        <v>45</v>
      </c>
      <c r="D620" s="1">
        <v>5</v>
      </c>
      <c r="E620" s="1">
        <v>1170.3800000000001</v>
      </c>
      <c r="F620" s="1">
        <v>237.41</v>
      </c>
      <c r="G620">
        <v>1.42</v>
      </c>
      <c r="K620" s="1"/>
      <c r="L620" s="1"/>
      <c r="M620" s="1"/>
    </row>
    <row r="621" spans="1:13">
      <c r="A621" t="s">
        <v>15504</v>
      </c>
      <c r="B621" t="s">
        <v>15504</v>
      </c>
      <c r="C621" t="s">
        <v>73</v>
      </c>
      <c r="D621" s="1">
        <v>6</v>
      </c>
      <c r="E621" s="1">
        <v>1601.24</v>
      </c>
      <c r="F621" s="1">
        <v>415</v>
      </c>
      <c r="G621">
        <v>3.1498499999999998</v>
      </c>
      <c r="K621" s="1"/>
      <c r="L621" s="1"/>
      <c r="M621" s="1"/>
    </row>
    <row r="622" spans="1:13">
      <c r="A622" t="s">
        <v>15504</v>
      </c>
      <c r="B622" t="s">
        <v>15504</v>
      </c>
      <c r="C622" t="s">
        <v>73</v>
      </c>
      <c r="D622" s="1">
        <v>10</v>
      </c>
      <c r="E622" s="1">
        <v>1739.24</v>
      </c>
      <c r="F622" s="1">
        <v>854.44</v>
      </c>
      <c r="G622">
        <v>6.49</v>
      </c>
      <c r="K622" s="1"/>
      <c r="L622" s="1"/>
      <c r="M622" s="1"/>
    </row>
    <row r="623" spans="1:13">
      <c r="A623" t="s">
        <v>15504</v>
      </c>
      <c r="B623" t="s">
        <v>15504</v>
      </c>
      <c r="C623" t="s">
        <v>45</v>
      </c>
      <c r="D623" s="1">
        <v>7</v>
      </c>
      <c r="E623" s="1">
        <v>1173.23</v>
      </c>
      <c r="F623" s="1">
        <v>283</v>
      </c>
      <c r="G623">
        <v>1.7</v>
      </c>
      <c r="K623" s="1"/>
      <c r="L623" s="1"/>
      <c r="M623" s="1"/>
    </row>
    <row r="624" spans="1:13">
      <c r="A624" t="s">
        <v>15504</v>
      </c>
      <c r="B624" t="s">
        <v>15504</v>
      </c>
      <c r="C624" t="s">
        <v>73</v>
      </c>
      <c r="D624" s="1">
        <v>8</v>
      </c>
      <c r="E624" s="1">
        <v>1813.56</v>
      </c>
      <c r="F624" s="1">
        <v>876</v>
      </c>
      <c r="G624">
        <v>6.6488399999999999</v>
      </c>
      <c r="K624" s="1"/>
      <c r="L624" s="1"/>
      <c r="M624" s="1"/>
    </row>
    <row r="625" spans="1:13">
      <c r="A625" t="s">
        <v>15504</v>
      </c>
      <c r="B625" t="s">
        <v>15504</v>
      </c>
      <c r="C625" t="s">
        <v>73</v>
      </c>
      <c r="D625" s="1">
        <v>8</v>
      </c>
      <c r="E625" s="1">
        <v>1816.69</v>
      </c>
      <c r="F625" s="1">
        <v>892.69</v>
      </c>
      <c r="G625">
        <v>6.78</v>
      </c>
      <c r="K625" s="1"/>
      <c r="L625" s="1"/>
      <c r="M625" s="1"/>
    </row>
    <row r="626" spans="1:13">
      <c r="A626" t="s">
        <v>15504</v>
      </c>
      <c r="B626" t="s">
        <v>15504</v>
      </c>
      <c r="C626" t="s">
        <v>45</v>
      </c>
      <c r="D626" s="1">
        <v>5</v>
      </c>
      <c r="E626" s="1">
        <v>1250.47</v>
      </c>
      <c r="F626" s="1">
        <v>256.51</v>
      </c>
      <c r="G626">
        <v>1.54</v>
      </c>
      <c r="K626" s="1"/>
      <c r="L626" s="1"/>
      <c r="M626" s="1"/>
    </row>
    <row r="627" spans="1:13">
      <c r="A627" t="s">
        <v>15504</v>
      </c>
      <c r="B627" t="s">
        <v>15504</v>
      </c>
      <c r="C627" t="s">
        <v>45</v>
      </c>
      <c r="D627" s="1">
        <v>3</v>
      </c>
      <c r="E627" s="1">
        <v>1317.56</v>
      </c>
      <c r="F627" s="1">
        <v>255.44</v>
      </c>
      <c r="G627">
        <v>1.53</v>
      </c>
      <c r="K627" s="1"/>
      <c r="L627" s="1"/>
      <c r="M627" s="1"/>
    </row>
    <row r="628" spans="1:13">
      <c r="A628" t="s">
        <v>15504</v>
      </c>
      <c r="B628" t="s">
        <v>15504</v>
      </c>
      <c r="C628" t="s">
        <v>45</v>
      </c>
      <c r="D628" s="1">
        <v>4</v>
      </c>
      <c r="E628" s="1">
        <v>1499.14</v>
      </c>
      <c r="F628" s="1">
        <v>304.61</v>
      </c>
      <c r="G628">
        <v>1.82</v>
      </c>
      <c r="K628" s="1"/>
      <c r="L628" s="1"/>
      <c r="M628" s="1"/>
    </row>
    <row r="629" spans="1:13">
      <c r="A629" t="s">
        <v>15504</v>
      </c>
      <c r="B629" t="s">
        <v>15504</v>
      </c>
      <c r="C629" t="s">
        <v>73</v>
      </c>
      <c r="D629" s="1">
        <v>10</v>
      </c>
      <c r="E629" s="1">
        <v>2392.9499999999998</v>
      </c>
      <c r="F629" s="1">
        <v>1113</v>
      </c>
      <c r="G629">
        <v>8.4476700000000005</v>
      </c>
      <c r="K629" s="1"/>
      <c r="L629" s="1"/>
      <c r="M629" s="1"/>
    </row>
    <row r="630" spans="1:13">
      <c r="A630" t="s">
        <v>15504</v>
      </c>
      <c r="B630" t="s">
        <v>15504</v>
      </c>
      <c r="C630" t="s">
        <v>45</v>
      </c>
      <c r="D630" s="1">
        <v>3</v>
      </c>
      <c r="E630" s="1">
        <v>1578.62</v>
      </c>
      <c r="F630" s="1">
        <v>321.17</v>
      </c>
      <c r="G630">
        <v>1.92</v>
      </c>
      <c r="K630" s="1"/>
      <c r="L630" s="1"/>
      <c r="M630" s="1"/>
    </row>
    <row r="631" spans="1:13">
      <c r="A631" t="s">
        <v>15504</v>
      </c>
      <c r="B631" t="s">
        <v>15504</v>
      </c>
      <c r="C631" t="s">
        <v>73</v>
      </c>
      <c r="D631" s="1">
        <v>8</v>
      </c>
      <c r="E631" s="1">
        <v>2354.17</v>
      </c>
      <c r="F631" s="1">
        <v>1172</v>
      </c>
      <c r="G631">
        <v>8.8954799999999992</v>
      </c>
      <c r="K631" s="1"/>
      <c r="L631" s="1"/>
      <c r="M631" s="1"/>
    </row>
    <row r="632" spans="1:13">
      <c r="A632" t="s">
        <v>15504</v>
      </c>
      <c r="B632" t="s">
        <v>15504</v>
      </c>
      <c r="C632" t="s">
        <v>73</v>
      </c>
      <c r="D632" s="1">
        <v>8</v>
      </c>
      <c r="E632" s="1">
        <v>2646</v>
      </c>
      <c r="F632" s="1">
        <v>1172</v>
      </c>
      <c r="G632">
        <v>8.8954799999999992</v>
      </c>
      <c r="K632" s="1"/>
      <c r="L632" s="1"/>
      <c r="M632" s="1"/>
    </row>
    <row r="633" spans="1:13">
      <c r="A633" t="s">
        <v>15504</v>
      </c>
      <c r="B633" t="s">
        <v>15504</v>
      </c>
      <c r="C633" t="s">
        <v>73</v>
      </c>
      <c r="D633" s="1">
        <v>6</v>
      </c>
      <c r="E633" s="1">
        <v>2207.7600000000002</v>
      </c>
      <c r="F633" s="1">
        <v>590</v>
      </c>
      <c r="G633">
        <v>4.4781000000000004</v>
      </c>
      <c r="K633" s="1"/>
      <c r="L633" s="1"/>
      <c r="M633" s="1"/>
    </row>
    <row r="634" spans="1:13">
      <c r="A634" t="s">
        <v>15504</v>
      </c>
      <c r="B634" t="s">
        <v>15504</v>
      </c>
      <c r="C634" t="s">
        <v>73</v>
      </c>
      <c r="D634" s="1">
        <v>8</v>
      </c>
      <c r="E634" s="1">
        <v>2662.82</v>
      </c>
      <c r="F634" s="1">
        <v>1288.26</v>
      </c>
      <c r="G634">
        <v>9.7799999999999994</v>
      </c>
      <c r="K634" s="1"/>
      <c r="L634" s="1"/>
      <c r="M634" s="1"/>
    </row>
    <row r="635" spans="1:13">
      <c r="A635" t="s">
        <v>15504</v>
      </c>
      <c r="B635" t="s">
        <v>15504</v>
      </c>
      <c r="C635" t="s">
        <v>73</v>
      </c>
      <c r="D635" s="1">
        <v>6</v>
      </c>
      <c r="E635" s="1">
        <v>2563.63</v>
      </c>
      <c r="F635" s="1">
        <v>700.53</v>
      </c>
      <c r="G635">
        <v>5.32</v>
      </c>
      <c r="K635" s="1"/>
      <c r="L635" s="1"/>
      <c r="M635" s="1"/>
    </row>
    <row r="636" spans="1:13">
      <c r="A636" t="s">
        <v>15504</v>
      </c>
      <c r="B636" t="s">
        <v>15504</v>
      </c>
      <c r="C636" t="s">
        <v>45</v>
      </c>
      <c r="D636" s="1">
        <v>4</v>
      </c>
      <c r="E636" s="1">
        <v>1975.53</v>
      </c>
      <c r="F636" s="1">
        <v>381.56</v>
      </c>
      <c r="G636">
        <v>2.2799999999999998</v>
      </c>
      <c r="K636" s="1"/>
      <c r="L636" s="1"/>
      <c r="M636" s="1"/>
    </row>
    <row r="637" spans="1:13">
      <c r="A637" t="s">
        <v>15504</v>
      </c>
      <c r="B637" t="s">
        <v>15504</v>
      </c>
      <c r="C637" t="s">
        <v>73</v>
      </c>
      <c r="D637" s="1">
        <v>6</v>
      </c>
      <c r="E637" s="1">
        <v>2550.04</v>
      </c>
      <c r="F637" s="1">
        <v>702.58</v>
      </c>
      <c r="G637">
        <v>5.33</v>
      </c>
      <c r="K637" s="1"/>
      <c r="L637" s="1"/>
      <c r="M637" s="1"/>
    </row>
    <row r="638" spans="1:13">
      <c r="A638" t="s">
        <v>15504</v>
      </c>
      <c r="B638" t="s">
        <v>15504</v>
      </c>
      <c r="C638" t="s">
        <v>73</v>
      </c>
      <c r="D638" s="1">
        <v>6</v>
      </c>
      <c r="E638" s="1">
        <v>2718.51</v>
      </c>
      <c r="F638" s="1">
        <v>743</v>
      </c>
      <c r="G638">
        <v>5.6393700000000004</v>
      </c>
      <c r="K638" s="1"/>
      <c r="L638" s="1"/>
      <c r="M638" s="1"/>
    </row>
    <row r="639" spans="1:13">
      <c r="A639" t="s">
        <v>15504</v>
      </c>
      <c r="B639" t="s">
        <v>15504</v>
      </c>
      <c r="C639" t="s">
        <v>73</v>
      </c>
      <c r="D639" s="1">
        <v>8</v>
      </c>
      <c r="E639" s="1">
        <v>3321.75</v>
      </c>
      <c r="F639" s="1">
        <v>1545</v>
      </c>
      <c r="G639">
        <v>11.72655</v>
      </c>
      <c r="K639" s="1"/>
      <c r="L639" s="1"/>
      <c r="M639" s="1"/>
    </row>
    <row r="640" spans="1:13">
      <c r="A640" t="s">
        <v>15504</v>
      </c>
      <c r="B640" t="s">
        <v>15504</v>
      </c>
      <c r="C640" t="s">
        <v>73</v>
      </c>
      <c r="D640" s="1">
        <v>8</v>
      </c>
      <c r="E640" s="1">
        <v>3599.72</v>
      </c>
      <c r="F640" s="1">
        <v>1568</v>
      </c>
      <c r="G640">
        <v>11.901120000000001</v>
      </c>
      <c r="K640" s="1"/>
      <c r="L640" s="1"/>
      <c r="M640" s="1"/>
    </row>
    <row r="641" spans="1:13">
      <c r="A641" t="s">
        <v>15504</v>
      </c>
      <c r="B641" t="s">
        <v>15504</v>
      </c>
      <c r="C641" t="s">
        <v>73</v>
      </c>
      <c r="D641" s="1">
        <v>6</v>
      </c>
      <c r="E641" s="1">
        <v>2997.8</v>
      </c>
      <c r="F641" s="1">
        <v>779</v>
      </c>
      <c r="G641">
        <v>5.9126099999999999</v>
      </c>
      <c r="K641" s="1"/>
      <c r="L641" s="1"/>
      <c r="M641" s="1"/>
    </row>
    <row r="642" spans="1:13">
      <c r="A642" t="s">
        <v>15504</v>
      </c>
      <c r="B642" t="s">
        <v>15504</v>
      </c>
      <c r="C642" t="s">
        <v>45</v>
      </c>
      <c r="D642" s="1">
        <v>4</v>
      </c>
      <c r="E642" s="1">
        <v>2484.84</v>
      </c>
      <c r="F642" s="1">
        <v>472.94</v>
      </c>
      <c r="G642">
        <v>2.83</v>
      </c>
      <c r="K642" s="1"/>
      <c r="L642" s="1"/>
      <c r="M642" s="1"/>
    </row>
    <row r="643" spans="1:13">
      <c r="A643" t="s">
        <v>15504</v>
      </c>
      <c r="B643" t="s">
        <v>15504</v>
      </c>
      <c r="C643" t="s">
        <v>73</v>
      </c>
      <c r="D643" s="1">
        <v>8</v>
      </c>
      <c r="E643" s="1">
        <v>3929.4</v>
      </c>
      <c r="F643" s="1">
        <v>1936</v>
      </c>
      <c r="G643">
        <v>14.694240000000001</v>
      </c>
      <c r="K643" s="1"/>
      <c r="L643" s="1"/>
      <c r="M643" s="1"/>
    </row>
    <row r="644" spans="1:13">
      <c r="A644" t="s">
        <v>15504</v>
      </c>
      <c r="B644" t="s">
        <v>15504</v>
      </c>
      <c r="C644" t="s">
        <v>73</v>
      </c>
      <c r="D644" s="1">
        <v>8</v>
      </c>
      <c r="E644" s="1">
        <v>3934.96</v>
      </c>
      <c r="F644" s="1">
        <v>1962</v>
      </c>
      <c r="G644">
        <v>14.891579999999999</v>
      </c>
      <c r="K644" s="1"/>
      <c r="L644" s="1"/>
      <c r="M644" s="1"/>
    </row>
    <row r="645" spans="1:13">
      <c r="A645" t="s">
        <v>15504</v>
      </c>
      <c r="B645" t="s">
        <v>15504</v>
      </c>
      <c r="C645" t="s">
        <v>73</v>
      </c>
      <c r="D645" s="1">
        <v>8</v>
      </c>
      <c r="E645" s="1">
        <v>4589.9799999999996</v>
      </c>
      <c r="F645" s="1">
        <v>2063.5</v>
      </c>
      <c r="G645">
        <v>15.66</v>
      </c>
      <c r="K645" s="1"/>
      <c r="L645" s="1"/>
      <c r="M645" s="1"/>
    </row>
    <row r="646" spans="1:13">
      <c r="A646" t="s">
        <v>15504</v>
      </c>
      <c r="B646" t="s">
        <v>15504</v>
      </c>
      <c r="C646" t="s">
        <v>73</v>
      </c>
      <c r="D646" s="1">
        <v>8</v>
      </c>
      <c r="E646" s="1">
        <v>4153.07</v>
      </c>
      <c r="F646" s="1">
        <v>2071</v>
      </c>
      <c r="G646">
        <v>15.71889</v>
      </c>
      <c r="K646" s="1"/>
      <c r="L646" s="1"/>
      <c r="M646" s="1"/>
    </row>
    <row r="647" spans="1:13">
      <c r="A647" t="s">
        <v>15504</v>
      </c>
      <c r="B647" t="s">
        <v>15504</v>
      </c>
      <c r="C647" t="s">
        <v>73</v>
      </c>
      <c r="D647" s="1">
        <v>6</v>
      </c>
      <c r="E647" s="1">
        <v>3828.16</v>
      </c>
      <c r="F647" s="1">
        <v>1047.29</v>
      </c>
      <c r="G647">
        <v>7.95</v>
      </c>
      <c r="K647" s="1"/>
      <c r="L647" s="1"/>
      <c r="M647" s="1"/>
    </row>
    <row r="648" spans="1:13">
      <c r="A648" t="s">
        <v>15504</v>
      </c>
      <c r="B648" t="s">
        <v>15504</v>
      </c>
      <c r="C648" t="s">
        <v>73</v>
      </c>
      <c r="D648" s="1">
        <v>8</v>
      </c>
      <c r="E648" s="1">
        <v>5028.8500000000004</v>
      </c>
      <c r="F648" s="1">
        <v>2339</v>
      </c>
      <c r="G648">
        <v>17.75301</v>
      </c>
      <c r="K648" s="1"/>
      <c r="L648" s="1"/>
      <c r="M648" s="1"/>
    </row>
    <row r="649" spans="1:13">
      <c r="A649" t="s">
        <v>15504</v>
      </c>
      <c r="B649" t="s">
        <v>15504</v>
      </c>
      <c r="C649" t="s">
        <v>73</v>
      </c>
      <c r="D649" s="1">
        <v>8</v>
      </c>
      <c r="E649" s="1">
        <v>5530.5</v>
      </c>
      <c r="F649" s="1">
        <v>2454</v>
      </c>
      <c r="G649">
        <v>18.625859999999999</v>
      </c>
      <c r="K649" s="1"/>
      <c r="L649" s="1"/>
      <c r="M649" s="1"/>
    </row>
    <row r="650" spans="1:13">
      <c r="A650" t="s">
        <v>15504</v>
      </c>
      <c r="B650" t="s">
        <v>15504</v>
      </c>
      <c r="C650" t="s">
        <v>73</v>
      </c>
      <c r="D650" s="1">
        <v>6</v>
      </c>
      <c r="E650" s="1">
        <v>4459.66</v>
      </c>
      <c r="F650" s="1">
        <v>1230.58</v>
      </c>
      <c r="G650">
        <v>9.34</v>
      </c>
      <c r="K650" s="1"/>
      <c r="L650" s="1"/>
      <c r="M650" s="1"/>
    </row>
    <row r="651" spans="1:13">
      <c r="A651" t="s">
        <v>15504</v>
      </c>
      <c r="B651" t="s">
        <v>15504</v>
      </c>
      <c r="C651" t="s">
        <v>73</v>
      </c>
      <c r="D651" s="1">
        <v>6</v>
      </c>
      <c r="E651" s="1">
        <v>4809.01</v>
      </c>
      <c r="F651" s="1">
        <v>1288</v>
      </c>
      <c r="G651">
        <v>9.7759199999999993</v>
      </c>
      <c r="K651" s="1"/>
      <c r="L651" s="1"/>
      <c r="M651" s="1"/>
    </row>
    <row r="652" spans="1:13">
      <c r="A652" t="s">
        <v>15504</v>
      </c>
      <c r="B652" t="s">
        <v>15504</v>
      </c>
      <c r="C652" t="s">
        <v>73</v>
      </c>
      <c r="D652" s="1">
        <v>10</v>
      </c>
      <c r="E652" s="1">
        <v>6373.71</v>
      </c>
      <c r="F652" s="1">
        <v>3143.07</v>
      </c>
      <c r="G652">
        <v>23.86</v>
      </c>
      <c r="K652" s="1"/>
      <c r="L652" s="1"/>
      <c r="M652" s="1"/>
    </row>
    <row r="653" spans="1:13">
      <c r="A653" t="s">
        <v>15504</v>
      </c>
      <c r="B653" t="s">
        <v>15504</v>
      </c>
      <c r="C653" t="s">
        <v>73</v>
      </c>
      <c r="D653" s="1">
        <v>8</v>
      </c>
      <c r="E653" s="1">
        <v>6779.64</v>
      </c>
      <c r="F653" s="1">
        <v>3153.32</v>
      </c>
      <c r="G653">
        <v>23.93</v>
      </c>
      <c r="K653" s="1"/>
      <c r="L653" s="1"/>
      <c r="M653" s="1"/>
    </row>
    <row r="654" spans="1:13">
      <c r="A654" t="s">
        <v>15504</v>
      </c>
      <c r="B654" t="s">
        <v>15504</v>
      </c>
      <c r="C654" t="s">
        <v>73</v>
      </c>
      <c r="D654" s="1">
        <v>8</v>
      </c>
      <c r="E654" s="1">
        <v>6839.98</v>
      </c>
      <c r="F654" s="1">
        <v>3316.01</v>
      </c>
      <c r="G654">
        <v>25.17</v>
      </c>
      <c r="K654" s="1"/>
      <c r="L654" s="1"/>
      <c r="M654" s="1"/>
    </row>
    <row r="655" spans="1:13">
      <c r="A655" t="s">
        <v>15504</v>
      </c>
      <c r="B655" t="s">
        <v>15504</v>
      </c>
      <c r="C655" t="s">
        <v>73</v>
      </c>
      <c r="D655" s="1">
        <v>6</v>
      </c>
      <c r="E655" s="1">
        <v>6020.2</v>
      </c>
      <c r="F655" s="1">
        <v>1613</v>
      </c>
      <c r="G655">
        <v>12.24267</v>
      </c>
      <c r="K655" s="1"/>
      <c r="L655" s="1"/>
      <c r="M655" s="1"/>
    </row>
    <row r="656" spans="1:13">
      <c r="A656" t="s">
        <v>15504</v>
      </c>
      <c r="B656" t="s">
        <v>15504</v>
      </c>
      <c r="C656" t="s">
        <v>73</v>
      </c>
      <c r="D656" s="1">
        <v>8</v>
      </c>
      <c r="E656" s="1">
        <v>6777.63</v>
      </c>
      <c r="F656" s="1">
        <v>3342.53</v>
      </c>
      <c r="G656">
        <v>25.37</v>
      </c>
      <c r="K656" s="1"/>
      <c r="L656" s="1"/>
      <c r="M656" s="1"/>
    </row>
    <row r="657" spans="1:13">
      <c r="A657" t="s">
        <v>15504</v>
      </c>
      <c r="B657" t="s">
        <v>15504</v>
      </c>
      <c r="C657" t="s">
        <v>73</v>
      </c>
      <c r="D657" s="1">
        <v>8</v>
      </c>
      <c r="E657" s="1">
        <v>7675.46</v>
      </c>
      <c r="F657" s="1">
        <v>3347.8</v>
      </c>
      <c r="G657">
        <v>25.41</v>
      </c>
      <c r="K657" s="1"/>
      <c r="L657" s="1"/>
      <c r="M657" s="1"/>
    </row>
    <row r="658" spans="1:13">
      <c r="A658" t="s">
        <v>15504</v>
      </c>
      <c r="B658" t="s">
        <v>15504</v>
      </c>
      <c r="C658" t="s">
        <v>73</v>
      </c>
      <c r="D658" s="1">
        <v>8</v>
      </c>
      <c r="E658" s="1">
        <v>7039.8</v>
      </c>
      <c r="F658" s="1">
        <v>3348</v>
      </c>
      <c r="G658">
        <v>25.41132</v>
      </c>
      <c r="K658" s="1"/>
      <c r="L658" s="1"/>
      <c r="M658" s="1"/>
    </row>
    <row r="659" spans="1:13">
      <c r="A659" t="s">
        <v>15504</v>
      </c>
      <c r="B659" t="s">
        <v>15504</v>
      </c>
      <c r="C659" t="s">
        <v>73</v>
      </c>
      <c r="D659" s="1">
        <v>10</v>
      </c>
      <c r="E659" s="1">
        <v>7836.22</v>
      </c>
      <c r="F659" s="1">
        <v>3418</v>
      </c>
      <c r="G659">
        <v>25.942620000000002</v>
      </c>
      <c r="K659" s="1"/>
      <c r="L659" s="1"/>
      <c r="M659" s="1"/>
    </row>
    <row r="660" spans="1:13">
      <c r="A660" t="s">
        <v>15504</v>
      </c>
      <c r="B660" t="s">
        <v>15504</v>
      </c>
      <c r="C660" t="s">
        <v>73</v>
      </c>
      <c r="D660" s="1">
        <v>10</v>
      </c>
      <c r="E660" s="1">
        <v>7371.58</v>
      </c>
      <c r="F660" s="1">
        <v>3428.64</v>
      </c>
      <c r="G660">
        <v>26.02</v>
      </c>
      <c r="K660" s="1"/>
      <c r="L660" s="1"/>
      <c r="M660" s="1"/>
    </row>
    <row r="661" spans="1:13">
      <c r="A661" t="s">
        <v>15504</v>
      </c>
      <c r="B661" t="s">
        <v>15504</v>
      </c>
      <c r="C661" t="s">
        <v>73</v>
      </c>
      <c r="D661" s="1">
        <v>8</v>
      </c>
      <c r="E661" s="1">
        <v>7764.75</v>
      </c>
      <c r="F661" s="1">
        <v>3447</v>
      </c>
      <c r="G661">
        <v>26.16273</v>
      </c>
      <c r="K661" s="1"/>
      <c r="L661" s="1"/>
      <c r="M661" s="1"/>
    </row>
    <row r="662" spans="1:13">
      <c r="A662" t="s">
        <v>15504</v>
      </c>
      <c r="B662" t="s">
        <v>15504</v>
      </c>
      <c r="C662" t="s">
        <v>73</v>
      </c>
      <c r="D662" s="1">
        <v>8</v>
      </c>
      <c r="E662" s="1">
        <v>7260.3</v>
      </c>
      <c r="F662" s="1">
        <v>3453</v>
      </c>
      <c r="G662">
        <v>26.208269999999999</v>
      </c>
      <c r="K662" s="1"/>
      <c r="L662" s="1"/>
      <c r="M662" s="1"/>
    </row>
    <row r="663" spans="1:13">
      <c r="A663" t="s">
        <v>15504</v>
      </c>
      <c r="B663" t="s">
        <v>15504</v>
      </c>
      <c r="C663" t="s">
        <v>73</v>
      </c>
      <c r="D663" s="1">
        <v>8</v>
      </c>
      <c r="E663" s="1">
        <v>7866</v>
      </c>
      <c r="F663" s="1">
        <v>3492</v>
      </c>
      <c r="G663">
        <v>26.504280000000001</v>
      </c>
      <c r="K663" s="1"/>
      <c r="L663" s="1"/>
      <c r="M663" s="1"/>
    </row>
    <row r="664" spans="1:13">
      <c r="A664" t="s">
        <v>15504</v>
      </c>
      <c r="B664" t="s">
        <v>15504</v>
      </c>
      <c r="C664" t="s">
        <v>73</v>
      </c>
      <c r="D664" s="1">
        <v>8</v>
      </c>
      <c r="E664" s="1">
        <v>7042.34</v>
      </c>
      <c r="F664" s="1">
        <v>3514.91</v>
      </c>
      <c r="G664">
        <v>26.68</v>
      </c>
      <c r="K664" s="1"/>
      <c r="L664" s="1"/>
      <c r="M664" s="1"/>
    </row>
    <row r="665" spans="1:13">
      <c r="A665" t="s">
        <v>15504</v>
      </c>
      <c r="B665" t="s">
        <v>15504</v>
      </c>
      <c r="C665" t="s">
        <v>73</v>
      </c>
      <c r="D665" s="1">
        <v>8</v>
      </c>
      <c r="E665" s="1">
        <v>7349.85</v>
      </c>
      <c r="F665" s="1">
        <v>3563.52</v>
      </c>
      <c r="G665">
        <v>27.05</v>
      </c>
      <c r="K665" s="1"/>
      <c r="L665" s="1"/>
      <c r="M665" s="1"/>
    </row>
    <row r="666" spans="1:13">
      <c r="A666" t="s">
        <v>15504</v>
      </c>
      <c r="B666" t="s">
        <v>15504</v>
      </c>
      <c r="C666" t="s">
        <v>73</v>
      </c>
      <c r="D666" s="1">
        <v>8</v>
      </c>
      <c r="E666" s="1">
        <v>7257.84</v>
      </c>
      <c r="F666" s="1">
        <v>3579.67</v>
      </c>
      <c r="G666">
        <v>27.17</v>
      </c>
      <c r="K666" s="1"/>
      <c r="L666" s="1"/>
      <c r="M666" s="1"/>
    </row>
    <row r="667" spans="1:13">
      <c r="A667" t="s">
        <v>15504</v>
      </c>
      <c r="B667" t="s">
        <v>15504</v>
      </c>
      <c r="C667" t="s">
        <v>73</v>
      </c>
      <c r="D667" s="1">
        <v>8</v>
      </c>
      <c r="E667" s="1">
        <v>8220.23</v>
      </c>
      <c r="F667" s="1">
        <v>3585.69</v>
      </c>
      <c r="G667">
        <v>27.22</v>
      </c>
      <c r="K667" s="1"/>
      <c r="L667" s="1"/>
      <c r="M667" s="1"/>
    </row>
    <row r="668" spans="1:13">
      <c r="A668" t="s">
        <v>15504</v>
      </c>
      <c r="B668" t="s">
        <v>15504</v>
      </c>
      <c r="C668" t="s">
        <v>73</v>
      </c>
      <c r="D668" s="1">
        <v>10</v>
      </c>
      <c r="E668" s="1">
        <v>8235.26</v>
      </c>
      <c r="F668" s="1">
        <v>3592.25</v>
      </c>
      <c r="G668">
        <v>27.27</v>
      </c>
      <c r="K668" s="1"/>
      <c r="L668" s="1"/>
      <c r="M668" s="1"/>
    </row>
    <row r="669" spans="1:13">
      <c r="A669" t="s">
        <v>15504</v>
      </c>
      <c r="B669" t="s">
        <v>15504</v>
      </c>
      <c r="C669" t="s">
        <v>73</v>
      </c>
      <c r="D669" s="1">
        <v>10</v>
      </c>
      <c r="E669" s="1">
        <v>8238.16</v>
      </c>
      <c r="F669" s="1">
        <v>3593.52</v>
      </c>
      <c r="G669">
        <v>27.27</v>
      </c>
      <c r="K669" s="1"/>
      <c r="L669" s="1"/>
      <c r="M669" s="1"/>
    </row>
    <row r="670" spans="1:13">
      <c r="A670" t="s">
        <v>15504</v>
      </c>
      <c r="B670" t="s">
        <v>15504</v>
      </c>
      <c r="C670" t="s">
        <v>73</v>
      </c>
      <c r="D670" s="1">
        <v>8</v>
      </c>
      <c r="E670" s="1">
        <v>7992.84</v>
      </c>
      <c r="F670" s="1">
        <v>3596.32</v>
      </c>
      <c r="G670">
        <v>27.3</v>
      </c>
      <c r="K670" s="1"/>
      <c r="L670" s="1"/>
      <c r="M670" s="1"/>
    </row>
    <row r="671" spans="1:13">
      <c r="A671" t="s">
        <v>15504</v>
      </c>
      <c r="B671" t="s">
        <v>15504</v>
      </c>
      <c r="C671" t="s">
        <v>73</v>
      </c>
      <c r="D671" s="1">
        <v>8</v>
      </c>
      <c r="E671" s="1">
        <v>8254.56</v>
      </c>
      <c r="F671" s="1">
        <v>3600.69</v>
      </c>
      <c r="G671">
        <v>27.33</v>
      </c>
      <c r="K671" s="1"/>
      <c r="L671" s="1"/>
      <c r="M671" s="1"/>
    </row>
    <row r="672" spans="1:13">
      <c r="A672" t="s">
        <v>15504</v>
      </c>
      <c r="B672" t="s">
        <v>15504</v>
      </c>
      <c r="C672" t="s">
        <v>73</v>
      </c>
      <c r="D672" s="1">
        <v>8</v>
      </c>
      <c r="E672" s="1">
        <v>7780.85</v>
      </c>
      <c r="F672" s="1">
        <v>3619</v>
      </c>
      <c r="G672">
        <v>27.47</v>
      </c>
      <c r="K672" s="1"/>
      <c r="L672" s="1"/>
      <c r="M672" s="1"/>
    </row>
    <row r="673" spans="1:13">
      <c r="A673" t="s">
        <v>15504</v>
      </c>
      <c r="B673" t="s">
        <v>15504</v>
      </c>
      <c r="C673" t="s">
        <v>73</v>
      </c>
      <c r="D673" s="1">
        <v>8</v>
      </c>
      <c r="E673" s="1">
        <v>7251.17</v>
      </c>
      <c r="F673" s="1">
        <v>3619.28</v>
      </c>
      <c r="G673">
        <v>27.47</v>
      </c>
      <c r="K673" s="1"/>
      <c r="L673" s="1"/>
      <c r="M673" s="1"/>
    </row>
    <row r="674" spans="1:13">
      <c r="A674" t="s">
        <v>15504</v>
      </c>
      <c r="B674" t="s">
        <v>15504</v>
      </c>
      <c r="C674" t="s">
        <v>73</v>
      </c>
      <c r="D674" s="1">
        <v>10</v>
      </c>
      <c r="E674" s="1">
        <v>8225.59</v>
      </c>
      <c r="F674" s="1">
        <v>3651.82</v>
      </c>
      <c r="G674">
        <v>27.72</v>
      </c>
      <c r="K674" s="1"/>
      <c r="L674" s="1"/>
      <c r="M674" s="1"/>
    </row>
    <row r="675" spans="1:13">
      <c r="A675" t="s">
        <v>15504</v>
      </c>
      <c r="B675" t="s">
        <v>15504</v>
      </c>
      <c r="C675" t="s">
        <v>73</v>
      </c>
      <c r="D675" s="1">
        <v>8</v>
      </c>
      <c r="E675" s="1">
        <v>7918.23</v>
      </c>
      <c r="F675" s="1">
        <v>3678.71</v>
      </c>
      <c r="G675">
        <v>27.92</v>
      </c>
      <c r="K675" s="1"/>
      <c r="L675" s="1"/>
      <c r="M675" s="1"/>
    </row>
    <row r="676" spans="1:13">
      <c r="A676" t="s">
        <v>15504</v>
      </c>
      <c r="B676" t="s">
        <v>15504</v>
      </c>
      <c r="C676" t="s">
        <v>73</v>
      </c>
      <c r="D676" s="1">
        <v>10</v>
      </c>
      <c r="E676" s="1">
        <v>7463.38</v>
      </c>
      <c r="F676" s="1">
        <v>3725.32</v>
      </c>
      <c r="G676">
        <v>28.28</v>
      </c>
      <c r="K676" s="1"/>
      <c r="L676" s="1"/>
      <c r="M676" s="1"/>
    </row>
    <row r="677" spans="1:13">
      <c r="A677" t="s">
        <v>15504</v>
      </c>
      <c r="B677" t="s">
        <v>15504</v>
      </c>
      <c r="C677" t="s">
        <v>73</v>
      </c>
      <c r="D677" s="1">
        <v>10</v>
      </c>
      <c r="E677" s="1">
        <v>8132.48</v>
      </c>
      <c r="F677" s="1">
        <v>3778.37</v>
      </c>
      <c r="G677">
        <v>28.68</v>
      </c>
      <c r="K677" s="1"/>
      <c r="L677" s="1"/>
      <c r="M677" s="1"/>
    </row>
    <row r="678" spans="1:13">
      <c r="A678" t="s">
        <v>15504</v>
      </c>
      <c r="B678" t="s">
        <v>15504</v>
      </c>
      <c r="C678" t="s">
        <v>73</v>
      </c>
      <c r="D678" s="1">
        <v>10</v>
      </c>
      <c r="E678" s="1">
        <v>7971.02</v>
      </c>
      <c r="F678" s="1">
        <v>3865.06</v>
      </c>
      <c r="G678">
        <v>29.34</v>
      </c>
      <c r="K678" s="1"/>
      <c r="L678" s="1"/>
      <c r="M678" s="1"/>
    </row>
    <row r="679" spans="1:13">
      <c r="A679" t="s">
        <v>15504</v>
      </c>
      <c r="B679" t="s">
        <v>15504</v>
      </c>
      <c r="C679" t="s">
        <v>73</v>
      </c>
      <c r="D679" s="1">
        <v>8</v>
      </c>
      <c r="E679" s="1">
        <v>8342.27</v>
      </c>
      <c r="F679" s="1">
        <v>3968.22</v>
      </c>
      <c r="G679">
        <v>30.12</v>
      </c>
      <c r="K679" s="1"/>
      <c r="L679" s="1"/>
      <c r="M679" s="1"/>
    </row>
    <row r="680" spans="1:13">
      <c r="A680" t="s">
        <v>15504</v>
      </c>
      <c r="B680" t="s">
        <v>15504</v>
      </c>
      <c r="C680" t="s">
        <v>73</v>
      </c>
      <c r="D680" s="1">
        <v>8</v>
      </c>
      <c r="E680" s="1">
        <v>8045.74</v>
      </c>
      <c r="F680" s="1">
        <v>3968.76</v>
      </c>
      <c r="G680">
        <v>30.12</v>
      </c>
      <c r="K680" s="1"/>
      <c r="L680" s="1"/>
      <c r="M680" s="1"/>
    </row>
    <row r="681" spans="1:13">
      <c r="A681" t="s">
        <v>15504</v>
      </c>
      <c r="B681" t="s">
        <v>15504</v>
      </c>
      <c r="C681" t="s">
        <v>73</v>
      </c>
      <c r="D681" s="1">
        <v>8</v>
      </c>
      <c r="E681" s="1">
        <v>8989.64</v>
      </c>
      <c r="F681" s="1">
        <v>4045.34</v>
      </c>
      <c r="G681">
        <v>30.7</v>
      </c>
      <c r="K681" s="1"/>
      <c r="L681" s="1"/>
      <c r="M681" s="1"/>
    </row>
    <row r="682" spans="1:13">
      <c r="A682" t="s">
        <v>15504</v>
      </c>
      <c r="B682" t="s">
        <v>15504</v>
      </c>
      <c r="C682" t="s">
        <v>73</v>
      </c>
      <c r="D682" s="1">
        <v>6</v>
      </c>
      <c r="E682" s="1">
        <v>7206.27</v>
      </c>
      <c r="F682" s="1">
        <v>1990</v>
      </c>
      <c r="G682">
        <v>15.104100000000001</v>
      </c>
      <c r="K682" s="1"/>
      <c r="L682" s="1"/>
      <c r="M682" s="1"/>
    </row>
    <row r="683" spans="1:13">
      <c r="A683" t="s">
        <v>15504</v>
      </c>
      <c r="B683" t="s">
        <v>15504</v>
      </c>
      <c r="C683" t="s">
        <v>73</v>
      </c>
      <c r="D683" s="1">
        <v>10</v>
      </c>
      <c r="E683" s="1">
        <v>9107.32</v>
      </c>
      <c r="F683" s="1">
        <v>4098.34</v>
      </c>
      <c r="G683">
        <v>31.11</v>
      </c>
      <c r="K683" s="1"/>
      <c r="L683" s="1"/>
      <c r="M683" s="1"/>
    </row>
    <row r="684" spans="1:13">
      <c r="A684" t="s">
        <v>15504</v>
      </c>
      <c r="B684" t="s">
        <v>15504</v>
      </c>
      <c r="C684" t="s">
        <v>73</v>
      </c>
      <c r="D684" s="1">
        <v>10</v>
      </c>
      <c r="E684" s="1">
        <v>8428.1200000000008</v>
      </c>
      <c r="F684" s="1">
        <v>4157.59</v>
      </c>
      <c r="G684">
        <v>31.56</v>
      </c>
      <c r="K684" s="1"/>
      <c r="L684" s="1"/>
      <c r="M684" s="1"/>
    </row>
    <row r="685" spans="1:13">
      <c r="A685" t="s">
        <v>15504</v>
      </c>
      <c r="B685" t="s">
        <v>15504</v>
      </c>
      <c r="C685" t="s">
        <v>73</v>
      </c>
      <c r="D685" s="1">
        <v>8</v>
      </c>
      <c r="E685" s="1">
        <v>8995.01</v>
      </c>
      <c r="F685" s="1">
        <v>4179.54</v>
      </c>
      <c r="G685">
        <v>31.72</v>
      </c>
      <c r="K685" s="1"/>
      <c r="L685" s="1"/>
      <c r="M685" s="1"/>
    </row>
    <row r="686" spans="1:13">
      <c r="A686" t="s">
        <v>15504</v>
      </c>
      <c r="B686" t="s">
        <v>15504</v>
      </c>
      <c r="C686" t="s">
        <v>73</v>
      </c>
      <c r="D686" s="1">
        <v>8</v>
      </c>
      <c r="E686" s="1">
        <v>9011.2199999999993</v>
      </c>
      <c r="F686" s="1">
        <v>4191.26</v>
      </c>
      <c r="G686">
        <v>31.81</v>
      </c>
      <c r="K686" s="1"/>
      <c r="L686" s="1"/>
      <c r="M686" s="1"/>
    </row>
    <row r="687" spans="1:13">
      <c r="A687" t="s">
        <v>15504</v>
      </c>
      <c r="B687" t="s">
        <v>15504</v>
      </c>
      <c r="C687" t="s">
        <v>73</v>
      </c>
      <c r="D687" s="1">
        <v>6</v>
      </c>
      <c r="E687" s="1">
        <v>7805.3</v>
      </c>
      <c r="F687" s="1">
        <v>2092</v>
      </c>
      <c r="G687">
        <v>15.87828</v>
      </c>
      <c r="K687" s="1"/>
      <c r="L687" s="1"/>
      <c r="M687" s="1"/>
    </row>
    <row r="688" spans="1:13">
      <c r="A688" t="s">
        <v>15504</v>
      </c>
      <c r="B688" t="s">
        <v>15504</v>
      </c>
      <c r="C688" t="s">
        <v>73</v>
      </c>
      <c r="D688" s="1">
        <v>8</v>
      </c>
      <c r="E688" s="1">
        <v>9216.8799999999992</v>
      </c>
      <c r="F688" s="1">
        <v>4469.84</v>
      </c>
      <c r="G688">
        <v>33.93</v>
      </c>
      <c r="K688" s="1"/>
      <c r="L688" s="1"/>
      <c r="M688" s="1"/>
    </row>
    <row r="689" spans="1:13">
      <c r="A689" t="s">
        <v>15504</v>
      </c>
      <c r="B689" t="s">
        <v>15504</v>
      </c>
      <c r="C689" t="s">
        <v>73</v>
      </c>
      <c r="D689" s="1">
        <v>10</v>
      </c>
      <c r="E689" s="1">
        <v>10432.18</v>
      </c>
      <c r="F689" s="1">
        <v>4695.13</v>
      </c>
      <c r="G689">
        <v>35.64</v>
      </c>
      <c r="K689" s="1"/>
      <c r="L689" s="1"/>
      <c r="M689" s="1"/>
    </row>
    <row r="690" spans="1:13">
      <c r="A690" t="s">
        <v>15504</v>
      </c>
      <c r="B690" t="s">
        <v>15504</v>
      </c>
      <c r="C690" t="s">
        <v>73</v>
      </c>
      <c r="D690" s="1">
        <v>10</v>
      </c>
      <c r="E690" s="1">
        <v>10319.719999999999</v>
      </c>
      <c r="F690" s="1">
        <v>5091.71</v>
      </c>
      <c r="G690">
        <v>38.65</v>
      </c>
      <c r="K690" s="1"/>
      <c r="L690" s="1"/>
      <c r="M690" s="1"/>
    </row>
    <row r="691" spans="1:13">
      <c r="A691" t="s">
        <v>15504</v>
      </c>
      <c r="B691" t="s">
        <v>15504</v>
      </c>
      <c r="C691" t="s">
        <v>73</v>
      </c>
      <c r="D691" s="1">
        <v>10</v>
      </c>
      <c r="E691" s="1">
        <v>12027.85</v>
      </c>
      <c r="F691" s="1">
        <v>5248.41</v>
      </c>
      <c r="G691">
        <v>39.840000000000003</v>
      </c>
      <c r="K691" s="1"/>
      <c r="L691" s="1"/>
      <c r="M691" s="1"/>
    </row>
    <row r="692" spans="1:13">
      <c r="A692" t="s">
        <v>15504</v>
      </c>
      <c r="B692" t="s">
        <v>15504</v>
      </c>
      <c r="C692" t="s">
        <v>73</v>
      </c>
      <c r="D692" s="1">
        <v>8</v>
      </c>
      <c r="E692" s="1">
        <v>12036.3</v>
      </c>
      <c r="F692" s="1">
        <v>5252.09</v>
      </c>
      <c r="G692">
        <v>39.86</v>
      </c>
      <c r="K692" s="1"/>
      <c r="L692" s="1"/>
      <c r="M692" s="1"/>
    </row>
    <row r="693" spans="1:13">
      <c r="A693" t="s">
        <v>15504</v>
      </c>
      <c r="B693" t="s">
        <v>15504</v>
      </c>
      <c r="C693" t="s">
        <v>73</v>
      </c>
      <c r="D693" s="1">
        <v>10</v>
      </c>
      <c r="E693" s="1">
        <v>10696.57</v>
      </c>
      <c r="F693" s="1">
        <v>5277.81</v>
      </c>
      <c r="G693">
        <v>40.06</v>
      </c>
      <c r="K693" s="1"/>
      <c r="L693" s="1"/>
      <c r="M693" s="1"/>
    </row>
    <row r="694" spans="1:13">
      <c r="A694" t="s">
        <v>15504</v>
      </c>
      <c r="B694" t="s">
        <v>15504</v>
      </c>
      <c r="C694" t="s">
        <v>73</v>
      </c>
      <c r="D694" s="1">
        <v>10</v>
      </c>
      <c r="E694" s="1">
        <v>11347.95</v>
      </c>
      <c r="F694" s="1">
        <v>5278.12</v>
      </c>
      <c r="G694">
        <v>40.06</v>
      </c>
      <c r="K694" s="1"/>
      <c r="L694" s="1"/>
      <c r="M694" s="1"/>
    </row>
    <row r="695" spans="1:13">
      <c r="A695" t="s">
        <v>15504</v>
      </c>
      <c r="B695" t="s">
        <v>15504</v>
      </c>
      <c r="C695" t="s">
        <v>73</v>
      </c>
      <c r="D695" s="1">
        <v>10</v>
      </c>
      <c r="E695" s="1">
        <v>11638.43</v>
      </c>
      <c r="F695" s="1">
        <v>5409.04</v>
      </c>
      <c r="G695">
        <v>41.05</v>
      </c>
      <c r="K695" s="1"/>
      <c r="L695" s="1"/>
      <c r="M695" s="1"/>
    </row>
    <row r="696" spans="1:13">
      <c r="A696" t="s">
        <v>15504</v>
      </c>
      <c r="B696" t="s">
        <v>15504</v>
      </c>
      <c r="C696" t="s">
        <v>73</v>
      </c>
      <c r="D696" s="1">
        <v>8</v>
      </c>
      <c r="E696" s="1">
        <v>12431.51</v>
      </c>
      <c r="F696" s="1">
        <v>5424.68</v>
      </c>
      <c r="G696">
        <v>41.17</v>
      </c>
      <c r="K696" s="1"/>
      <c r="L696" s="1"/>
      <c r="M696" s="1"/>
    </row>
    <row r="697" spans="1:13">
      <c r="A697" t="s">
        <v>15504</v>
      </c>
      <c r="B697" t="s">
        <v>15504</v>
      </c>
      <c r="C697" t="s">
        <v>73</v>
      </c>
      <c r="D697" s="1">
        <v>8</v>
      </c>
      <c r="E697" s="1">
        <v>11081.6</v>
      </c>
      <c r="F697" s="1">
        <v>5533.53</v>
      </c>
      <c r="G697">
        <v>42</v>
      </c>
      <c r="K697" s="1"/>
      <c r="L697" s="1"/>
      <c r="M697" s="1"/>
    </row>
    <row r="698" spans="1:13">
      <c r="A698" t="s">
        <v>15504</v>
      </c>
      <c r="B698" t="s">
        <v>15504</v>
      </c>
      <c r="C698" t="s">
        <v>73</v>
      </c>
      <c r="D698" s="1">
        <v>10</v>
      </c>
      <c r="E698" s="1">
        <v>12500.88</v>
      </c>
      <c r="F698" s="1">
        <v>5551.95</v>
      </c>
      <c r="G698">
        <v>42.14</v>
      </c>
      <c r="K698" s="1"/>
      <c r="L698" s="1"/>
      <c r="M698" s="1"/>
    </row>
    <row r="699" spans="1:13">
      <c r="A699" t="s">
        <v>15504</v>
      </c>
      <c r="B699" t="s">
        <v>15504</v>
      </c>
      <c r="C699" t="s">
        <v>73</v>
      </c>
      <c r="D699" s="1">
        <v>10</v>
      </c>
      <c r="E699" s="1">
        <v>12055.04</v>
      </c>
      <c r="F699" s="1">
        <v>5607</v>
      </c>
      <c r="G699">
        <v>42.56</v>
      </c>
      <c r="K699" s="1"/>
      <c r="L699" s="1"/>
      <c r="M699" s="1"/>
    </row>
    <row r="700" spans="1:13">
      <c r="A700" t="s">
        <v>15504</v>
      </c>
      <c r="B700" t="s">
        <v>15504</v>
      </c>
      <c r="C700" t="s">
        <v>73</v>
      </c>
      <c r="D700" s="1">
        <v>10</v>
      </c>
      <c r="E700" s="1">
        <v>12746.93</v>
      </c>
      <c r="F700" s="1">
        <v>5661.3</v>
      </c>
      <c r="G700">
        <v>42.97</v>
      </c>
      <c r="K700" s="1"/>
      <c r="L700" s="1"/>
      <c r="M700" s="1"/>
    </row>
    <row r="701" spans="1:13">
      <c r="A701" t="s">
        <v>15504</v>
      </c>
      <c r="B701" t="s">
        <v>15504</v>
      </c>
      <c r="C701" t="s">
        <v>73</v>
      </c>
      <c r="D701" s="1">
        <v>8</v>
      </c>
      <c r="E701" s="1">
        <v>11748.18</v>
      </c>
      <c r="F701" s="1">
        <v>5698.63</v>
      </c>
      <c r="G701">
        <v>43.25</v>
      </c>
      <c r="K701" s="1"/>
      <c r="L701" s="1"/>
      <c r="M701" s="1"/>
    </row>
    <row r="702" spans="1:13">
      <c r="A702" t="s">
        <v>15504</v>
      </c>
      <c r="B702" t="s">
        <v>15504</v>
      </c>
      <c r="C702" t="s">
        <v>73</v>
      </c>
      <c r="D702" s="1">
        <v>8</v>
      </c>
      <c r="E702" s="1">
        <v>13130.31</v>
      </c>
      <c r="F702" s="1">
        <v>5729.83</v>
      </c>
      <c r="G702">
        <v>43.49</v>
      </c>
      <c r="K702" s="1"/>
      <c r="L702" s="1"/>
      <c r="M702" s="1"/>
    </row>
    <row r="703" spans="1:13">
      <c r="A703" t="s">
        <v>15504</v>
      </c>
      <c r="B703" t="s">
        <v>15504</v>
      </c>
      <c r="C703" t="s">
        <v>73</v>
      </c>
      <c r="D703" s="1">
        <v>8</v>
      </c>
      <c r="E703" s="1">
        <v>11636.13</v>
      </c>
      <c r="F703" s="1">
        <v>5810.66</v>
      </c>
      <c r="G703">
        <v>44.1</v>
      </c>
      <c r="K703" s="1"/>
      <c r="L703" s="1"/>
      <c r="M703" s="1"/>
    </row>
    <row r="704" spans="1:13">
      <c r="A704" t="s">
        <v>15504</v>
      </c>
      <c r="B704" t="s">
        <v>15504</v>
      </c>
      <c r="C704" t="s">
        <v>73</v>
      </c>
      <c r="D704" s="1">
        <v>10</v>
      </c>
      <c r="E704" s="1">
        <v>13084.76</v>
      </c>
      <c r="F704" s="1">
        <v>5811.45</v>
      </c>
      <c r="G704">
        <v>44.11</v>
      </c>
      <c r="K704" s="1"/>
      <c r="L704" s="1"/>
      <c r="M704" s="1"/>
    </row>
    <row r="705" spans="1:13">
      <c r="A705" t="s">
        <v>15504</v>
      </c>
      <c r="B705" t="s">
        <v>15504</v>
      </c>
      <c r="C705" t="s">
        <v>73</v>
      </c>
      <c r="D705" s="1">
        <v>8</v>
      </c>
      <c r="E705" s="1">
        <v>12506.01</v>
      </c>
      <c r="F705" s="1">
        <v>5816.75</v>
      </c>
      <c r="G705">
        <v>44.15</v>
      </c>
      <c r="K705" s="1"/>
      <c r="L705" s="1"/>
      <c r="M705" s="1"/>
    </row>
    <row r="706" spans="1:13">
      <c r="A706" t="s">
        <v>15504</v>
      </c>
      <c r="B706" t="s">
        <v>15504</v>
      </c>
      <c r="C706" t="s">
        <v>73</v>
      </c>
      <c r="D706" s="1">
        <v>8</v>
      </c>
      <c r="E706" s="1">
        <v>11706.21</v>
      </c>
      <c r="F706" s="1">
        <v>5845.68</v>
      </c>
      <c r="G706">
        <v>44.37</v>
      </c>
      <c r="K706" s="1"/>
      <c r="L706" s="1"/>
      <c r="M706" s="1"/>
    </row>
    <row r="707" spans="1:13">
      <c r="A707" t="s">
        <v>15504</v>
      </c>
      <c r="B707" t="s">
        <v>15504</v>
      </c>
      <c r="C707" t="s">
        <v>73</v>
      </c>
      <c r="D707" s="1">
        <v>8</v>
      </c>
      <c r="E707" s="1">
        <v>11718.75</v>
      </c>
      <c r="F707" s="1">
        <v>5851.95</v>
      </c>
      <c r="G707">
        <v>44.42</v>
      </c>
      <c r="K707" s="1"/>
      <c r="L707" s="1"/>
      <c r="M707" s="1"/>
    </row>
    <row r="708" spans="1:13">
      <c r="A708" t="s">
        <v>15504</v>
      </c>
      <c r="B708" t="s">
        <v>15504</v>
      </c>
      <c r="C708" t="s">
        <v>73</v>
      </c>
      <c r="D708" s="1">
        <v>8</v>
      </c>
      <c r="E708" s="1">
        <v>13852.97</v>
      </c>
      <c r="F708" s="1">
        <v>6236.02</v>
      </c>
      <c r="G708">
        <v>47.33</v>
      </c>
      <c r="K708" s="1"/>
      <c r="L708" s="1"/>
      <c r="M708" s="1"/>
    </row>
    <row r="709" spans="1:13">
      <c r="A709" t="s">
        <v>15504</v>
      </c>
      <c r="B709" t="s">
        <v>15504</v>
      </c>
      <c r="C709" t="s">
        <v>73</v>
      </c>
      <c r="D709" s="1">
        <v>6</v>
      </c>
      <c r="E709" s="1">
        <v>12329.11</v>
      </c>
      <c r="F709" s="1">
        <v>3211.11</v>
      </c>
      <c r="G709">
        <v>24.37</v>
      </c>
      <c r="K709" s="1"/>
      <c r="L709" s="1"/>
      <c r="M709" s="1"/>
    </row>
    <row r="710" spans="1:13">
      <c r="A710" t="s">
        <v>15504</v>
      </c>
      <c r="B710" t="s">
        <v>15504</v>
      </c>
      <c r="C710" t="s">
        <v>73</v>
      </c>
      <c r="D710" s="1">
        <v>8</v>
      </c>
      <c r="E710" s="1">
        <v>15269.54</v>
      </c>
      <c r="F710" s="1">
        <v>6663.99</v>
      </c>
      <c r="G710">
        <v>50.58</v>
      </c>
      <c r="K710" s="1"/>
      <c r="L710" s="1"/>
      <c r="M710" s="1"/>
    </row>
    <row r="711" spans="1:13">
      <c r="A711" t="s">
        <v>15504</v>
      </c>
      <c r="B711" t="s">
        <v>15504</v>
      </c>
      <c r="C711" t="s">
        <v>73</v>
      </c>
      <c r="D711" s="1">
        <v>6</v>
      </c>
      <c r="E711" s="1">
        <v>11734.03</v>
      </c>
      <c r="F711" s="1">
        <v>3241.9</v>
      </c>
      <c r="G711">
        <v>24.61</v>
      </c>
      <c r="K711" s="1"/>
      <c r="L711" s="1"/>
      <c r="M711" s="1"/>
    </row>
    <row r="712" spans="1:13">
      <c r="A712" t="s">
        <v>15504</v>
      </c>
      <c r="B712" t="s">
        <v>15504</v>
      </c>
      <c r="C712" t="s">
        <v>73</v>
      </c>
      <c r="D712" s="1">
        <v>10</v>
      </c>
      <c r="E712" s="1">
        <v>13514.07</v>
      </c>
      <c r="F712" s="1">
        <v>6669.17</v>
      </c>
      <c r="G712">
        <v>50.62</v>
      </c>
      <c r="K712" s="1"/>
      <c r="L712" s="1"/>
      <c r="M712" s="1"/>
    </row>
    <row r="713" spans="1:13">
      <c r="A713" t="s">
        <v>15504</v>
      </c>
      <c r="B713" t="s">
        <v>15504</v>
      </c>
      <c r="C713" t="s">
        <v>73</v>
      </c>
      <c r="D713" s="1">
        <v>8</v>
      </c>
      <c r="E713" s="1">
        <v>15317.55</v>
      </c>
      <c r="F713" s="1">
        <v>6684.95</v>
      </c>
      <c r="G713">
        <v>50.74</v>
      </c>
      <c r="K713" s="1"/>
      <c r="L713" s="1"/>
      <c r="M713" s="1"/>
    </row>
    <row r="714" spans="1:13">
      <c r="A714" t="s">
        <v>15504</v>
      </c>
      <c r="B714" t="s">
        <v>15504</v>
      </c>
      <c r="C714" t="s">
        <v>73</v>
      </c>
      <c r="D714" s="1">
        <v>6</v>
      </c>
      <c r="E714" s="1">
        <v>12723.5</v>
      </c>
      <c r="F714" s="1">
        <v>3411.71</v>
      </c>
      <c r="G714">
        <v>25.89</v>
      </c>
      <c r="K714" s="1"/>
      <c r="L714" s="1"/>
      <c r="M714" s="1"/>
    </row>
    <row r="715" spans="1:13">
      <c r="A715" t="s">
        <v>15504</v>
      </c>
      <c r="B715" t="s">
        <v>15504</v>
      </c>
      <c r="C715" t="s">
        <v>73</v>
      </c>
      <c r="D715" s="1">
        <v>6</v>
      </c>
      <c r="E715" s="1">
        <v>12432.43</v>
      </c>
      <c r="F715" s="1">
        <v>3435</v>
      </c>
      <c r="G715">
        <v>26.071650000000002</v>
      </c>
      <c r="K715" s="1"/>
      <c r="L715" s="1"/>
      <c r="M715" s="1"/>
    </row>
    <row r="716" spans="1:13">
      <c r="A716" t="s">
        <v>15504</v>
      </c>
      <c r="B716" t="s">
        <v>15504</v>
      </c>
      <c r="C716" t="s">
        <v>73</v>
      </c>
      <c r="D716" s="1">
        <v>6</v>
      </c>
      <c r="E716" s="1">
        <v>13412.24</v>
      </c>
      <c r="F716" s="1">
        <v>3493.41</v>
      </c>
      <c r="G716">
        <v>26.52</v>
      </c>
      <c r="K716" s="1"/>
      <c r="L716" s="1"/>
      <c r="M716" s="1"/>
    </row>
    <row r="717" spans="1:13">
      <c r="A717" t="s">
        <v>15504</v>
      </c>
      <c r="B717" t="s">
        <v>15504</v>
      </c>
      <c r="C717" t="s">
        <v>73</v>
      </c>
      <c r="D717" s="1">
        <v>6</v>
      </c>
      <c r="E717" s="1">
        <v>13433.63</v>
      </c>
      <c r="F717" s="1">
        <v>3681.29</v>
      </c>
      <c r="G717">
        <v>27.94</v>
      </c>
      <c r="K717" s="1"/>
      <c r="L717" s="1"/>
      <c r="M717" s="1"/>
    </row>
    <row r="718" spans="1:13">
      <c r="A718" t="s">
        <v>15504</v>
      </c>
      <c r="B718" t="s">
        <v>15504</v>
      </c>
      <c r="C718" t="s">
        <v>73</v>
      </c>
      <c r="D718" s="1">
        <v>6</v>
      </c>
      <c r="E718" s="1">
        <v>13589.75</v>
      </c>
      <c r="F718" s="1">
        <v>3754.99</v>
      </c>
      <c r="G718">
        <v>28.5</v>
      </c>
      <c r="K718" s="1"/>
      <c r="L718" s="1"/>
      <c r="M718" s="1"/>
    </row>
    <row r="719" spans="1:13">
      <c r="A719" t="s">
        <v>15504</v>
      </c>
      <c r="B719" t="s">
        <v>15504</v>
      </c>
      <c r="C719" t="s">
        <v>73</v>
      </c>
      <c r="D719" s="1">
        <v>6</v>
      </c>
      <c r="E719" s="1">
        <v>13733.29</v>
      </c>
      <c r="F719" s="1">
        <v>3763.47</v>
      </c>
      <c r="G719">
        <v>28.56</v>
      </c>
      <c r="K719" s="1"/>
      <c r="L719" s="1"/>
      <c r="M719" s="1"/>
    </row>
    <row r="720" spans="1:13">
      <c r="A720" t="s">
        <v>15504</v>
      </c>
      <c r="B720" t="s">
        <v>15504</v>
      </c>
      <c r="C720" t="s">
        <v>73</v>
      </c>
      <c r="D720" s="1">
        <v>6</v>
      </c>
      <c r="E720" s="1">
        <v>14788.04</v>
      </c>
      <c r="F720" s="1">
        <v>3852</v>
      </c>
      <c r="G720">
        <v>29.23668</v>
      </c>
      <c r="K720" s="1"/>
      <c r="L720" s="1"/>
      <c r="M720" s="1"/>
    </row>
    <row r="721" spans="1:13">
      <c r="A721" t="s">
        <v>15504</v>
      </c>
      <c r="B721" t="s">
        <v>15504</v>
      </c>
      <c r="C721" t="s">
        <v>73</v>
      </c>
      <c r="D721" s="1">
        <v>6</v>
      </c>
      <c r="E721" s="1">
        <v>10862.28</v>
      </c>
      <c r="F721" s="1">
        <v>3908.67</v>
      </c>
      <c r="G721">
        <v>29.67</v>
      </c>
      <c r="K721" s="1"/>
      <c r="L721" s="1"/>
      <c r="M721" s="1"/>
    </row>
    <row r="722" spans="1:13">
      <c r="A722" t="s">
        <v>15504</v>
      </c>
      <c r="B722" t="s">
        <v>15504</v>
      </c>
      <c r="C722" t="s">
        <v>73</v>
      </c>
      <c r="D722" s="1">
        <v>6</v>
      </c>
      <c r="E722" s="1">
        <v>14727.33</v>
      </c>
      <c r="F722" s="1">
        <v>3949.41</v>
      </c>
      <c r="G722">
        <v>29.98</v>
      </c>
      <c r="K722" s="1"/>
      <c r="L722" s="1"/>
      <c r="M722" s="1"/>
    </row>
    <row r="723" spans="1:13">
      <c r="A723" t="s">
        <v>15504</v>
      </c>
      <c r="B723" t="s">
        <v>15504</v>
      </c>
      <c r="C723" t="s">
        <v>73</v>
      </c>
      <c r="D723" s="1">
        <v>6</v>
      </c>
      <c r="E723" s="1">
        <v>14737.74</v>
      </c>
      <c r="F723" s="1">
        <v>3952.2</v>
      </c>
      <c r="G723">
        <v>30</v>
      </c>
      <c r="K723" s="1"/>
      <c r="L723" s="1"/>
      <c r="M723" s="1"/>
    </row>
    <row r="724" spans="1:13">
      <c r="A724" t="s">
        <v>15504</v>
      </c>
      <c r="B724" t="s">
        <v>15504</v>
      </c>
      <c r="C724" t="s">
        <v>73</v>
      </c>
      <c r="D724" s="1">
        <v>6</v>
      </c>
      <c r="E724" s="1">
        <v>11123.59</v>
      </c>
      <c r="F724" s="1">
        <v>4002.78</v>
      </c>
      <c r="G724">
        <v>30.38</v>
      </c>
      <c r="K724" s="1"/>
      <c r="L724" s="1"/>
      <c r="M724" s="1"/>
    </row>
    <row r="725" spans="1:13">
      <c r="A725" t="s">
        <v>15504</v>
      </c>
      <c r="B725" t="s">
        <v>15504</v>
      </c>
      <c r="C725" t="s">
        <v>73</v>
      </c>
      <c r="D725" s="1">
        <v>6</v>
      </c>
      <c r="E725" s="1">
        <v>15814.36</v>
      </c>
      <c r="F725" s="1">
        <v>4119.5</v>
      </c>
      <c r="G725">
        <v>31.27</v>
      </c>
      <c r="K725" s="1"/>
      <c r="L725" s="1"/>
      <c r="M725" s="1"/>
    </row>
    <row r="726" spans="1:13">
      <c r="A726" t="s">
        <v>15504</v>
      </c>
      <c r="B726" t="s">
        <v>15504</v>
      </c>
      <c r="C726" t="s">
        <v>73</v>
      </c>
      <c r="D726" s="1">
        <v>6</v>
      </c>
      <c r="E726" s="1">
        <v>15831.31</v>
      </c>
      <c r="F726" s="1">
        <v>4245.6400000000003</v>
      </c>
      <c r="G726">
        <v>32.22</v>
      </c>
      <c r="K726" s="1"/>
      <c r="L726" s="1"/>
      <c r="M726" s="1"/>
    </row>
    <row r="727" spans="1:13">
      <c r="A727" t="s">
        <v>15504</v>
      </c>
      <c r="B727" t="s">
        <v>15504</v>
      </c>
      <c r="C727" t="s">
        <v>73</v>
      </c>
      <c r="D727" s="1">
        <v>6</v>
      </c>
      <c r="E727" s="1">
        <v>16964.03</v>
      </c>
      <c r="F727" s="1">
        <v>4649.3900000000003</v>
      </c>
      <c r="G727">
        <v>35.29</v>
      </c>
      <c r="K727" s="1"/>
      <c r="L727" s="1"/>
      <c r="M727" s="1"/>
    </row>
    <row r="728" spans="1:13">
      <c r="A728" t="s">
        <v>15504</v>
      </c>
      <c r="B728" t="s">
        <v>15504</v>
      </c>
      <c r="C728" t="s">
        <v>73</v>
      </c>
      <c r="D728" s="1">
        <v>6</v>
      </c>
      <c r="E728" s="1">
        <v>18454.509999999998</v>
      </c>
      <c r="F728" s="1">
        <v>5100.07</v>
      </c>
      <c r="G728">
        <v>38.71</v>
      </c>
      <c r="K728" s="1"/>
      <c r="L728" s="1"/>
      <c r="M728" s="1"/>
    </row>
    <row r="729" spans="1:13">
      <c r="A729" t="s">
        <v>15504</v>
      </c>
      <c r="B729" t="s">
        <v>15504</v>
      </c>
      <c r="C729" t="s">
        <v>73</v>
      </c>
      <c r="D729" s="1">
        <v>6</v>
      </c>
      <c r="E729" s="1">
        <v>20590.14</v>
      </c>
      <c r="F729" s="1">
        <v>5643.74</v>
      </c>
      <c r="G729">
        <v>42.84</v>
      </c>
      <c r="K729" s="1"/>
      <c r="L729" s="1"/>
      <c r="M729" s="1"/>
    </row>
    <row r="730" spans="1:13">
      <c r="A730" t="s">
        <v>15504</v>
      </c>
      <c r="B730" t="s">
        <v>15504</v>
      </c>
      <c r="C730" t="s">
        <v>73</v>
      </c>
      <c r="D730" s="1">
        <v>6</v>
      </c>
      <c r="E730" s="1">
        <v>21354.7</v>
      </c>
      <c r="F730" s="1">
        <v>5727.75</v>
      </c>
      <c r="G730">
        <v>43.47</v>
      </c>
      <c r="K730" s="1"/>
      <c r="L730" s="1"/>
      <c r="M730" s="1"/>
    </row>
    <row r="731" spans="1:13">
      <c r="A731" t="s">
        <v>15504</v>
      </c>
      <c r="B731" t="s">
        <v>15504</v>
      </c>
      <c r="C731" t="s">
        <v>73</v>
      </c>
      <c r="D731" s="1">
        <v>6</v>
      </c>
      <c r="E731" s="1">
        <v>21544.33</v>
      </c>
      <c r="F731" s="1">
        <v>5778.63</v>
      </c>
      <c r="G731">
        <v>43.86</v>
      </c>
      <c r="K731" s="1"/>
      <c r="L731" s="1"/>
      <c r="M731" s="1"/>
    </row>
    <row r="732" spans="1:13">
      <c r="A732" t="s">
        <v>15504</v>
      </c>
      <c r="B732" t="s">
        <v>15504</v>
      </c>
      <c r="C732" t="s">
        <v>73</v>
      </c>
      <c r="D732" s="1">
        <v>6</v>
      </c>
      <c r="E732" s="1">
        <v>22345.31</v>
      </c>
      <c r="F732" s="1">
        <v>5806.59</v>
      </c>
      <c r="G732">
        <v>44.07</v>
      </c>
      <c r="K732" s="1"/>
      <c r="L732" s="1"/>
      <c r="M732" s="1"/>
    </row>
    <row r="733" spans="1:13">
      <c r="A733" t="s">
        <v>15504</v>
      </c>
      <c r="B733" t="s">
        <v>15504</v>
      </c>
      <c r="C733" t="s">
        <v>73</v>
      </c>
      <c r="D733" s="1">
        <v>6</v>
      </c>
      <c r="E733" s="1">
        <v>21442</v>
      </c>
      <c r="F733" s="1">
        <v>5877.34</v>
      </c>
      <c r="G733">
        <v>44.61</v>
      </c>
      <c r="K733" s="1"/>
      <c r="L733" s="1"/>
      <c r="M733" s="1"/>
    </row>
    <row r="734" spans="1:13">
      <c r="A734" t="s">
        <v>15504</v>
      </c>
      <c r="B734" t="s">
        <v>15504</v>
      </c>
      <c r="C734" t="s">
        <v>73</v>
      </c>
      <c r="D734" s="1">
        <v>6</v>
      </c>
      <c r="E734" s="1">
        <v>22172.45</v>
      </c>
      <c r="F734" s="1">
        <v>6077.64</v>
      </c>
      <c r="G734">
        <v>46.13</v>
      </c>
      <c r="K734" s="1"/>
      <c r="L734" s="1"/>
      <c r="M734" s="1"/>
    </row>
    <row r="735" spans="1:13">
      <c r="A735" t="s">
        <v>15504</v>
      </c>
      <c r="B735" t="s">
        <v>15504</v>
      </c>
      <c r="C735" t="s">
        <v>73</v>
      </c>
      <c r="D735" s="1">
        <v>6</v>
      </c>
      <c r="E735" s="1">
        <v>23388.99</v>
      </c>
      <c r="F735" s="1">
        <v>6077.91</v>
      </c>
      <c r="G735">
        <v>46.13</v>
      </c>
      <c r="K735" s="1"/>
      <c r="L735" s="1"/>
      <c r="M735" s="1"/>
    </row>
    <row r="736" spans="1:13">
      <c r="A736" t="s">
        <v>15504</v>
      </c>
      <c r="B736" t="s">
        <v>15504</v>
      </c>
      <c r="C736" t="s">
        <v>73</v>
      </c>
      <c r="D736" s="1">
        <v>6</v>
      </c>
      <c r="E736" s="1">
        <v>22668.14</v>
      </c>
      <c r="F736" s="1">
        <v>6080.18</v>
      </c>
      <c r="G736">
        <v>46.15</v>
      </c>
      <c r="K736" s="1"/>
      <c r="L736" s="1"/>
      <c r="M736" s="1"/>
    </row>
    <row r="737" spans="1:13">
      <c r="A737" t="s">
        <v>15504</v>
      </c>
      <c r="B737" t="s">
        <v>15504</v>
      </c>
      <c r="C737" t="s">
        <v>73</v>
      </c>
      <c r="D737" s="1">
        <v>6</v>
      </c>
      <c r="E737" s="1">
        <v>23100.7</v>
      </c>
      <c r="F737" s="1">
        <v>6332.19</v>
      </c>
      <c r="G737">
        <v>48.06</v>
      </c>
      <c r="K737" s="1"/>
      <c r="L737" s="1"/>
      <c r="M737" s="1"/>
    </row>
    <row r="738" spans="1:13">
      <c r="A738" t="s">
        <v>15504</v>
      </c>
      <c r="B738" t="s">
        <v>15504</v>
      </c>
      <c r="C738" t="s">
        <v>73</v>
      </c>
      <c r="D738" s="1">
        <v>6</v>
      </c>
      <c r="E738" s="1">
        <v>23300.54</v>
      </c>
      <c r="F738" s="1">
        <v>6386.98</v>
      </c>
      <c r="G738">
        <v>48.48</v>
      </c>
      <c r="K738" s="1"/>
      <c r="L738" s="1"/>
      <c r="M738" s="1"/>
    </row>
    <row r="739" spans="1:13">
      <c r="A739" t="s">
        <v>15504</v>
      </c>
      <c r="B739" t="s">
        <v>15504</v>
      </c>
      <c r="C739" t="s">
        <v>73</v>
      </c>
      <c r="D739" s="1">
        <v>6</v>
      </c>
      <c r="E739" s="1">
        <v>23475.47</v>
      </c>
      <c r="F739" s="1">
        <v>6434.95</v>
      </c>
      <c r="G739">
        <v>48.84</v>
      </c>
      <c r="K739" s="1"/>
      <c r="L739" s="1"/>
      <c r="M739" s="1"/>
    </row>
    <row r="740" spans="1:13">
      <c r="A740" t="s">
        <v>15504</v>
      </c>
      <c r="B740" t="s">
        <v>15504</v>
      </c>
      <c r="C740" t="s">
        <v>73</v>
      </c>
      <c r="D740" s="1">
        <v>6</v>
      </c>
      <c r="E740" s="1">
        <v>24002.66</v>
      </c>
      <c r="F740" s="1">
        <v>6634.1</v>
      </c>
      <c r="G740">
        <v>50.35</v>
      </c>
      <c r="K740" s="1"/>
      <c r="L740" s="1"/>
      <c r="M740" s="1"/>
    </row>
    <row r="741" spans="1:13">
      <c r="A741" t="s">
        <v>15504</v>
      </c>
      <c r="B741" t="s">
        <v>15504</v>
      </c>
      <c r="C741" t="s">
        <v>73</v>
      </c>
      <c r="D741" s="1">
        <v>6</v>
      </c>
      <c r="E741" s="1">
        <v>26517.55</v>
      </c>
      <c r="F741" s="1">
        <v>7113.11</v>
      </c>
      <c r="G741">
        <v>53.99</v>
      </c>
      <c r="K741" s="1"/>
      <c r="L741" s="1"/>
      <c r="M741" s="1"/>
    </row>
    <row r="742" spans="1:13">
      <c r="A742" t="s">
        <v>15504</v>
      </c>
      <c r="B742" t="s">
        <v>16230</v>
      </c>
      <c r="C742" t="s">
        <v>45</v>
      </c>
      <c r="D742" s="1">
        <v>2</v>
      </c>
      <c r="E742" s="1">
        <v>50.81</v>
      </c>
      <c r="F742" s="1">
        <v>13</v>
      </c>
      <c r="G742">
        <v>0.08</v>
      </c>
      <c r="K742" s="1"/>
      <c r="L742" s="1"/>
      <c r="M742" s="1"/>
    </row>
    <row r="743" spans="1:13">
      <c r="A743" t="s">
        <v>15504</v>
      </c>
      <c r="B743" t="s">
        <v>16230</v>
      </c>
      <c r="C743" t="s">
        <v>45</v>
      </c>
      <c r="D743" s="1">
        <v>3</v>
      </c>
      <c r="E743" s="1">
        <v>439.57</v>
      </c>
      <c r="F743" s="1">
        <v>79.33</v>
      </c>
      <c r="G743">
        <v>0.47</v>
      </c>
      <c r="K743" s="1"/>
      <c r="L743" s="1"/>
      <c r="M743" s="1"/>
    </row>
    <row r="744" spans="1:13">
      <c r="A744" t="s">
        <v>15504</v>
      </c>
      <c r="B744" t="s">
        <v>16230</v>
      </c>
      <c r="C744" t="s">
        <v>45</v>
      </c>
      <c r="D744" s="1">
        <v>3</v>
      </c>
      <c r="E744" s="1">
        <v>1017.54</v>
      </c>
      <c r="F744" s="1">
        <v>194.39</v>
      </c>
      <c r="G744">
        <v>1.1599999999999999</v>
      </c>
      <c r="K744" s="1"/>
      <c r="L744" s="1"/>
      <c r="M744" s="1"/>
    </row>
    <row r="745" spans="1:13">
      <c r="A745" t="s">
        <v>15504</v>
      </c>
      <c r="B745" t="s">
        <v>16483</v>
      </c>
      <c r="C745" t="s">
        <v>45</v>
      </c>
      <c r="D745" s="1">
        <v>6</v>
      </c>
      <c r="E745" s="1">
        <v>14.84</v>
      </c>
      <c r="F745" s="1">
        <v>1.76</v>
      </c>
      <c r="G745">
        <v>0.01</v>
      </c>
      <c r="K745" s="1"/>
      <c r="L745" s="1"/>
      <c r="M745" s="1"/>
    </row>
    <row r="746" spans="1:13">
      <c r="A746" t="s">
        <v>15504</v>
      </c>
      <c r="B746" t="s">
        <v>16675</v>
      </c>
      <c r="C746" t="s">
        <v>45</v>
      </c>
      <c r="D746" s="1">
        <v>6</v>
      </c>
      <c r="E746" s="1">
        <v>120.28</v>
      </c>
      <c r="F746" s="1">
        <v>54</v>
      </c>
      <c r="G746">
        <v>0.33</v>
      </c>
      <c r="K746" s="1"/>
      <c r="L746" s="1"/>
      <c r="M746" s="1"/>
    </row>
    <row r="747" spans="1:13">
      <c r="A747" t="s">
        <v>15504</v>
      </c>
      <c r="B747" t="s">
        <v>16675</v>
      </c>
      <c r="C747" t="s">
        <v>45</v>
      </c>
      <c r="D747" s="1">
        <v>6</v>
      </c>
      <c r="E747" s="1">
        <v>120.28</v>
      </c>
      <c r="F747" s="1">
        <v>54</v>
      </c>
      <c r="G747">
        <v>0.33</v>
      </c>
      <c r="K747" s="1"/>
      <c r="L747" s="1"/>
      <c r="M747" s="1"/>
    </row>
    <row r="748" spans="1:13">
      <c r="A748" t="s">
        <v>15504</v>
      </c>
      <c r="B748" t="s">
        <v>16675</v>
      </c>
      <c r="C748" t="s">
        <v>45</v>
      </c>
      <c r="D748" s="1">
        <v>4</v>
      </c>
      <c r="E748" s="1">
        <v>548</v>
      </c>
      <c r="F748" s="1">
        <v>104.61</v>
      </c>
      <c r="G748">
        <v>0.63</v>
      </c>
      <c r="K748" s="1"/>
      <c r="L748" s="1"/>
      <c r="M748" s="1"/>
    </row>
    <row r="749" spans="1:13">
      <c r="A749" t="s">
        <v>15504</v>
      </c>
      <c r="B749" t="s">
        <v>16675</v>
      </c>
      <c r="C749" t="s">
        <v>45</v>
      </c>
      <c r="D749" s="1">
        <v>4</v>
      </c>
      <c r="E749" s="1">
        <v>581.04999999999995</v>
      </c>
      <c r="F749" s="1">
        <v>114.23</v>
      </c>
      <c r="G749">
        <v>0.68</v>
      </c>
      <c r="K749" s="1"/>
      <c r="L749" s="1"/>
      <c r="M749" s="1"/>
    </row>
    <row r="750" spans="1:13">
      <c r="A750" t="s">
        <v>15504</v>
      </c>
      <c r="B750" t="s">
        <v>17661</v>
      </c>
      <c r="C750" t="s">
        <v>45</v>
      </c>
      <c r="D750" s="1">
        <v>5</v>
      </c>
      <c r="E750" s="1">
        <v>39.49</v>
      </c>
      <c r="F750" s="1">
        <v>4.04</v>
      </c>
      <c r="G750">
        <v>0.02</v>
      </c>
      <c r="K750" s="1"/>
      <c r="L750" s="1"/>
      <c r="M750" s="1"/>
    </row>
    <row r="751" spans="1:13">
      <c r="A751" t="s">
        <v>15504</v>
      </c>
      <c r="B751" t="s">
        <v>17522</v>
      </c>
      <c r="C751" t="s">
        <v>45</v>
      </c>
      <c r="D751" s="1">
        <v>7</v>
      </c>
      <c r="E751" s="1">
        <v>434.09</v>
      </c>
      <c r="F751" s="1">
        <v>101.99</v>
      </c>
      <c r="G751">
        <v>0.61</v>
      </c>
      <c r="K751" s="1"/>
      <c r="L751" s="1"/>
      <c r="M751" s="1"/>
    </row>
    <row r="752" spans="1:13">
      <c r="A752" t="s">
        <v>15504</v>
      </c>
      <c r="B752" t="s">
        <v>15703</v>
      </c>
      <c r="C752" t="s">
        <v>45</v>
      </c>
      <c r="D752" s="1">
        <v>3</v>
      </c>
      <c r="E752" s="1">
        <v>811.23</v>
      </c>
      <c r="F752" s="1">
        <v>162.88</v>
      </c>
      <c r="G752">
        <v>0.98</v>
      </c>
      <c r="K752" s="1"/>
      <c r="L752" s="1"/>
      <c r="M752" s="1"/>
    </row>
    <row r="753" spans="1:13">
      <c r="A753" t="s">
        <v>15504</v>
      </c>
      <c r="B753" t="s">
        <v>15719</v>
      </c>
      <c r="C753" t="s">
        <v>45</v>
      </c>
      <c r="D753" s="1">
        <v>5</v>
      </c>
      <c r="E753" s="1">
        <v>40.479999999999997</v>
      </c>
      <c r="F753" s="1">
        <v>4</v>
      </c>
      <c r="G753">
        <v>0.02</v>
      </c>
      <c r="K753" s="1"/>
      <c r="L753" s="1"/>
      <c r="M753" s="1"/>
    </row>
    <row r="754" spans="1:13">
      <c r="A754" t="s">
        <v>15504</v>
      </c>
      <c r="B754" t="s">
        <v>16395</v>
      </c>
      <c r="C754" t="s">
        <v>45</v>
      </c>
      <c r="D754" s="1">
        <v>3</v>
      </c>
      <c r="E754" s="1">
        <v>36.32</v>
      </c>
      <c r="F754" s="1">
        <v>3.22</v>
      </c>
      <c r="G754">
        <v>0.02</v>
      </c>
      <c r="K754" s="1"/>
      <c r="L754" s="1"/>
      <c r="M754" s="1"/>
    </row>
    <row r="755" spans="1:13">
      <c r="A755" t="s">
        <v>15504</v>
      </c>
      <c r="B755" t="s">
        <v>16741</v>
      </c>
      <c r="C755" t="s">
        <v>45</v>
      </c>
      <c r="D755" s="1">
        <v>4</v>
      </c>
      <c r="E755" s="1">
        <v>1203.24</v>
      </c>
      <c r="F755" s="1">
        <v>232.46</v>
      </c>
      <c r="G755">
        <v>1.39</v>
      </c>
      <c r="K755" s="1"/>
      <c r="L755" s="1"/>
      <c r="M755" s="1"/>
    </row>
    <row r="756" spans="1:13">
      <c r="A756" t="s">
        <v>15504</v>
      </c>
      <c r="B756" t="s">
        <v>16184</v>
      </c>
      <c r="C756" t="s">
        <v>45</v>
      </c>
      <c r="D756" s="1">
        <v>2</v>
      </c>
      <c r="E756" s="1">
        <v>95.8</v>
      </c>
      <c r="F756" s="1">
        <v>23.47</v>
      </c>
      <c r="G756">
        <v>0.14000000000000001</v>
      </c>
      <c r="K756" s="1"/>
      <c r="L756" s="1"/>
      <c r="M756" s="1"/>
    </row>
    <row r="757" spans="1:13">
      <c r="A757" t="s">
        <v>15504</v>
      </c>
      <c r="B757" t="s">
        <v>16184</v>
      </c>
      <c r="C757" t="s">
        <v>45</v>
      </c>
      <c r="D757" s="1">
        <v>7</v>
      </c>
      <c r="E757" s="1">
        <v>637.84</v>
      </c>
      <c r="F757" s="1">
        <v>156.16999999999999</v>
      </c>
      <c r="G757">
        <v>0.94</v>
      </c>
      <c r="K757" s="1"/>
      <c r="L757" s="1"/>
      <c r="M757" s="1"/>
    </row>
    <row r="758" spans="1:13">
      <c r="A758" t="s">
        <v>15504</v>
      </c>
      <c r="B758" t="s">
        <v>16193</v>
      </c>
      <c r="C758" t="s">
        <v>45</v>
      </c>
      <c r="D758" s="1">
        <v>3</v>
      </c>
      <c r="E758" s="1">
        <v>20.260000000000002</v>
      </c>
      <c r="F758" s="1">
        <v>2.44</v>
      </c>
      <c r="G758">
        <v>0.01</v>
      </c>
      <c r="K758" s="1"/>
      <c r="L758" s="1"/>
      <c r="M758" s="1"/>
    </row>
    <row r="759" spans="1:13">
      <c r="A759" t="s">
        <v>15504</v>
      </c>
      <c r="B759" t="s">
        <v>16569</v>
      </c>
      <c r="C759" t="s">
        <v>45</v>
      </c>
      <c r="D759" s="1">
        <v>6</v>
      </c>
      <c r="E759" s="1">
        <v>1508.14</v>
      </c>
      <c r="F759" s="1">
        <v>264</v>
      </c>
      <c r="G759">
        <v>1.59</v>
      </c>
      <c r="K759" s="1"/>
      <c r="L759" s="1"/>
      <c r="M759" s="1"/>
    </row>
    <row r="760" spans="1:13">
      <c r="A760" t="s">
        <v>15504</v>
      </c>
      <c r="B760" t="s">
        <v>16680</v>
      </c>
      <c r="C760" t="s">
        <v>45</v>
      </c>
      <c r="D760" s="1">
        <v>4</v>
      </c>
      <c r="E760" s="1">
        <v>28.71</v>
      </c>
      <c r="F760" s="1">
        <v>4.18</v>
      </c>
      <c r="G760">
        <v>0.03</v>
      </c>
      <c r="K760" s="1"/>
      <c r="L760" s="1"/>
      <c r="M760" s="1"/>
    </row>
    <row r="761" spans="1:13">
      <c r="A761" t="s">
        <v>15504</v>
      </c>
      <c r="B761" t="s">
        <v>16680</v>
      </c>
      <c r="C761" t="s">
        <v>45</v>
      </c>
      <c r="D761" s="1">
        <v>2</v>
      </c>
      <c r="E761" s="1">
        <v>55.45</v>
      </c>
      <c r="F761" s="1">
        <v>16</v>
      </c>
      <c r="G761">
        <v>0.1</v>
      </c>
      <c r="K761" s="1"/>
      <c r="L761" s="1"/>
      <c r="M761" s="1"/>
    </row>
    <row r="762" spans="1:13">
      <c r="A762" t="s">
        <v>15504</v>
      </c>
      <c r="B762" t="s">
        <v>16680</v>
      </c>
      <c r="C762" t="s">
        <v>45</v>
      </c>
      <c r="D762" s="1">
        <v>5</v>
      </c>
      <c r="E762" s="1">
        <v>886.36</v>
      </c>
      <c r="F762" s="1">
        <v>157.31</v>
      </c>
      <c r="G762">
        <v>0.94</v>
      </c>
      <c r="K762" s="1"/>
      <c r="L762" s="1"/>
      <c r="M762" s="1"/>
    </row>
    <row r="763" spans="1:13">
      <c r="A763" t="s">
        <v>15504</v>
      </c>
      <c r="B763" t="s">
        <v>15984</v>
      </c>
      <c r="C763" t="s">
        <v>45</v>
      </c>
      <c r="D763" s="1">
        <v>3</v>
      </c>
      <c r="E763" s="1">
        <v>21.48</v>
      </c>
      <c r="F763" s="1">
        <v>2.74</v>
      </c>
      <c r="G763">
        <v>0.02</v>
      </c>
      <c r="K763" s="1"/>
      <c r="L763" s="1"/>
      <c r="M763" s="1"/>
    </row>
    <row r="764" spans="1:13">
      <c r="A764" t="s">
        <v>15504</v>
      </c>
      <c r="B764" t="s">
        <v>16601</v>
      </c>
      <c r="C764" t="s">
        <v>45</v>
      </c>
      <c r="D764" s="1">
        <v>3</v>
      </c>
      <c r="E764" s="1">
        <v>28.55</v>
      </c>
      <c r="F764" s="1">
        <v>4.5</v>
      </c>
      <c r="G764">
        <v>0.03</v>
      </c>
      <c r="K764" s="1"/>
      <c r="L764" s="1"/>
      <c r="M764" s="1"/>
    </row>
    <row r="765" spans="1:13">
      <c r="A765" t="s">
        <v>15504</v>
      </c>
      <c r="B765" t="s">
        <v>16601</v>
      </c>
      <c r="C765" t="s">
        <v>45</v>
      </c>
      <c r="D765" s="1">
        <v>2</v>
      </c>
      <c r="E765" s="1">
        <v>32.700000000000003</v>
      </c>
      <c r="F765" s="1">
        <v>6.49</v>
      </c>
      <c r="G765">
        <v>0.04</v>
      </c>
      <c r="K765" s="1"/>
      <c r="L765" s="1"/>
      <c r="M765" s="1"/>
    </row>
    <row r="766" spans="1:13">
      <c r="A766" t="s">
        <v>15504</v>
      </c>
      <c r="B766" t="s">
        <v>15729</v>
      </c>
      <c r="C766" t="s">
        <v>45</v>
      </c>
      <c r="D766" s="1">
        <v>2</v>
      </c>
      <c r="E766" s="1">
        <v>25.05</v>
      </c>
      <c r="F766" s="1">
        <v>2.74</v>
      </c>
      <c r="G766">
        <v>0.02</v>
      </c>
      <c r="K766" s="1"/>
      <c r="L766" s="1"/>
      <c r="M766" s="1"/>
    </row>
    <row r="767" spans="1:13">
      <c r="A767" t="s">
        <v>15504</v>
      </c>
      <c r="B767" t="s">
        <v>17356</v>
      </c>
      <c r="C767" t="s">
        <v>45</v>
      </c>
      <c r="D767" s="1">
        <v>7</v>
      </c>
      <c r="E767" s="1">
        <v>120.7</v>
      </c>
      <c r="F767" s="1">
        <v>24.88</v>
      </c>
      <c r="G767">
        <v>0.15</v>
      </c>
      <c r="K767" s="1"/>
      <c r="L767" s="1"/>
      <c r="M767" s="1"/>
    </row>
    <row r="768" spans="1:13">
      <c r="A768" t="s">
        <v>15504</v>
      </c>
      <c r="B768" t="s">
        <v>17606</v>
      </c>
      <c r="C768" t="s">
        <v>45</v>
      </c>
      <c r="D768" s="1">
        <v>3</v>
      </c>
      <c r="E768" s="1">
        <v>13.38</v>
      </c>
      <c r="F768" s="1">
        <v>2</v>
      </c>
      <c r="G768">
        <v>0.01</v>
      </c>
      <c r="K768" s="1"/>
      <c r="L768" s="1"/>
      <c r="M768" s="1"/>
    </row>
    <row r="769" spans="1:13">
      <c r="A769" t="s">
        <v>15504</v>
      </c>
      <c r="B769" t="s">
        <v>17933</v>
      </c>
      <c r="C769" t="s">
        <v>45</v>
      </c>
      <c r="D769" s="1">
        <v>3</v>
      </c>
      <c r="E769" s="1">
        <v>640.98</v>
      </c>
      <c r="F769" s="1">
        <v>120.57</v>
      </c>
      <c r="G769">
        <v>0.72</v>
      </c>
      <c r="K769" s="1"/>
      <c r="L769" s="1"/>
      <c r="M769" s="1"/>
    </row>
    <row r="770" spans="1:13">
      <c r="A770" t="s">
        <v>15504</v>
      </c>
      <c r="B770" t="s">
        <v>17482</v>
      </c>
      <c r="C770" t="s">
        <v>45</v>
      </c>
      <c r="D770" s="1">
        <v>4</v>
      </c>
      <c r="E770" s="1">
        <v>117.03</v>
      </c>
      <c r="F770" s="1">
        <v>41.43</v>
      </c>
      <c r="G770">
        <v>0.25</v>
      </c>
      <c r="K770" s="1"/>
      <c r="L770" s="1"/>
      <c r="M770" s="1"/>
    </row>
    <row r="771" spans="1:13">
      <c r="A771" t="s">
        <v>15504</v>
      </c>
      <c r="B771" t="s">
        <v>16123</v>
      </c>
      <c r="C771" t="s">
        <v>45</v>
      </c>
      <c r="D771" s="1">
        <v>3</v>
      </c>
      <c r="E771" s="1">
        <v>41.78</v>
      </c>
      <c r="F771" s="1">
        <v>4.53</v>
      </c>
      <c r="G771">
        <v>0.03</v>
      </c>
      <c r="K771" s="1"/>
      <c r="L771" s="1"/>
      <c r="M771" s="1"/>
    </row>
    <row r="772" spans="1:13">
      <c r="A772" t="s">
        <v>4830</v>
      </c>
      <c r="B772" t="s">
        <v>4830</v>
      </c>
      <c r="C772" t="s">
        <v>45</v>
      </c>
      <c r="D772" s="1">
        <v>3</v>
      </c>
      <c r="E772" s="1">
        <v>41.29</v>
      </c>
      <c r="F772" s="1">
        <v>4.46</v>
      </c>
      <c r="G772">
        <v>0.03</v>
      </c>
      <c r="K772" s="1"/>
      <c r="L772" s="1"/>
      <c r="M772" s="1"/>
    </row>
    <row r="773" spans="1:13">
      <c r="A773" t="s">
        <v>4830</v>
      </c>
      <c r="B773" t="s">
        <v>4830</v>
      </c>
      <c r="C773" t="s">
        <v>45</v>
      </c>
      <c r="D773" s="1">
        <v>3</v>
      </c>
      <c r="E773" s="1">
        <v>53.5</v>
      </c>
      <c r="F773" s="1">
        <v>7</v>
      </c>
      <c r="G773">
        <v>0.04</v>
      </c>
      <c r="K773" s="1"/>
      <c r="L773" s="1"/>
      <c r="M773" s="1"/>
    </row>
    <row r="774" spans="1:13">
      <c r="A774" t="s">
        <v>4830</v>
      </c>
      <c r="B774" t="s">
        <v>4830</v>
      </c>
      <c r="C774" t="s">
        <v>45</v>
      </c>
      <c r="D774" s="1">
        <v>4</v>
      </c>
      <c r="E774" s="1">
        <v>55.58</v>
      </c>
      <c r="F774" s="1">
        <v>7.55</v>
      </c>
      <c r="G774">
        <v>0.05</v>
      </c>
      <c r="K774" s="1"/>
      <c r="L774" s="1"/>
      <c r="M774" s="1"/>
    </row>
    <row r="775" spans="1:13">
      <c r="A775" t="s">
        <v>4830</v>
      </c>
      <c r="B775" t="s">
        <v>4830</v>
      </c>
      <c r="C775" t="s">
        <v>45</v>
      </c>
      <c r="D775" s="1">
        <v>5</v>
      </c>
      <c r="E775" s="1">
        <v>419.42</v>
      </c>
      <c r="F775" s="1">
        <v>76.95</v>
      </c>
      <c r="G775">
        <v>0.46</v>
      </c>
      <c r="K775" s="1"/>
      <c r="L775" s="1"/>
      <c r="M775" s="1"/>
    </row>
    <row r="776" spans="1:13">
      <c r="A776" t="s">
        <v>4830</v>
      </c>
      <c r="B776" t="s">
        <v>4830</v>
      </c>
      <c r="C776" t="s">
        <v>45</v>
      </c>
      <c r="D776" s="1">
        <v>3</v>
      </c>
      <c r="E776" s="1">
        <v>790.32</v>
      </c>
      <c r="F776" s="1">
        <v>149.36000000000001</v>
      </c>
      <c r="G776">
        <v>0.89</v>
      </c>
      <c r="K776" s="1"/>
      <c r="L776" s="1"/>
      <c r="M776" s="1"/>
    </row>
    <row r="777" spans="1:13">
      <c r="A777" t="s">
        <v>4830</v>
      </c>
      <c r="B777" t="s">
        <v>4830</v>
      </c>
      <c r="C777" t="s">
        <v>45</v>
      </c>
      <c r="D777" s="1">
        <v>5</v>
      </c>
      <c r="E777" s="1">
        <v>1715.63</v>
      </c>
      <c r="F777" s="1">
        <v>327.87</v>
      </c>
      <c r="G777">
        <v>1.96</v>
      </c>
      <c r="K777" s="1"/>
      <c r="L777" s="1"/>
      <c r="M777" s="1"/>
    </row>
    <row r="778" spans="1:13">
      <c r="A778" t="s">
        <v>1591</v>
      </c>
      <c r="B778" t="s">
        <v>1591</v>
      </c>
      <c r="C778" t="s">
        <v>45</v>
      </c>
      <c r="D778" s="1">
        <v>4</v>
      </c>
      <c r="E778" s="1">
        <v>15.76</v>
      </c>
      <c r="F778" s="1">
        <v>2.76</v>
      </c>
      <c r="G778">
        <v>0.02</v>
      </c>
      <c r="K778" s="1"/>
      <c r="L778" s="1"/>
      <c r="M778" s="1"/>
    </row>
    <row r="779" spans="1:13">
      <c r="A779" t="s">
        <v>1591</v>
      </c>
      <c r="B779" t="s">
        <v>1591</v>
      </c>
      <c r="C779" t="s">
        <v>45</v>
      </c>
      <c r="D779" s="1">
        <v>3</v>
      </c>
      <c r="E779" s="1">
        <v>16.53</v>
      </c>
      <c r="F779" s="1">
        <v>2.76</v>
      </c>
      <c r="G779">
        <v>0.02</v>
      </c>
      <c r="K779" s="1"/>
      <c r="L779" s="1"/>
      <c r="M779" s="1"/>
    </row>
    <row r="780" spans="1:13">
      <c r="A780" t="s">
        <v>1591</v>
      </c>
      <c r="B780" t="s">
        <v>1591</v>
      </c>
      <c r="C780" t="s">
        <v>45</v>
      </c>
      <c r="D780" s="1">
        <v>5</v>
      </c>
      <c r="E780" s="1">
        <v>23.03</v>
      </c>
      <c r="F780" s="1">
        <v>6.76</v>
      </c>
      <c r="G780">
        <v>0.04</v>
      </c>
      <c r="K780" s="1"/>
      <c r="L780" s="1"/>
      <c r="M780" s="1"/>
    </row>
    <row r="781" spans="1:13">
      <c r="A781" t="s">
        <v>1591</v>
      </c>
      <c r="B781" t="s">
        <v>1591</v>
      </c>
      <c r="C781" t="s">
        <v>45</v>
      </c>
      <c r="D781" s="1">
        <v>3</v>
      </c>
      <c r="E781" s="1">
        <v>23.7</v>
      </c>
      <c r="F781" s="1">
        <v>7</v>
      </c>
      <c r="G781">
        <v>0.04</v>
      </c>
      <c r="K781" s="1"/>
      <c r="L781" s="1"/>
      <c r="M781" s="1"/>
    </row>
    <row r="782" spans="1:13">
      <c r="A782" t="s">
        <v>1591</v>
      </c>
      <c r="B782" t="s">
        <v>1591</v>
      </c>
      <c r="C782" t="s">
        <v>45</v>
      </c>
      <c r="D782" s="1">
        <v>5</v>
      </c>
      <c r="E782" s="1">
        <v>33.770000000000003</v>
      </c>
      <c r="F782" s="1">
        <v>15.62</v>
      </c>
      <c r="G782">
        <v>0.09</v>
      </c>
      <c r="K782" s="1"/>
      <c r="L782" s="1"/>
      <c r="M782" s="1"/>
    </row>
    <row r="783" spans="1:13">
      <c r="A783" t="s">
        <v>1591</v>
      </c>
      <c r="B783" t="s">
        <v>1591</v>
      </c>
      <c r="C783" t="s">
        <v>45</v>
      </c>
      <c r="D783" s="1">
        <v>3</v>
      </c>
      <c r="E783" s="1">
        <v>37.4</v>
      </c>
      <c r="F783" s="1">
        <v>16.75</v>
      </c>
      <c r="G783">
        <v>0.1</v>
      </c>
      <c r="K783" s="1"/>
      <c r="L783" s="1"/>
      <c r="M783" s="1"/>
    </row>
    <row r="784" spans="1:13">
      <c r="A784" t="s">
        <v>1591</v>
      </c>
      <c r="B784" t="s">
        <v>1591</v>
      </c>
      <c r="C784" t="s">
        <v>45</v>
      </c>
      <c r="D784" s="1">
        <v>3</v>
      </c>
      <c r="E784" s="1">
        <v>50.34</v>
      </c>
      <c r="F784" s="1">
        <v>42.48</v>
      </c>
      <c r="G784">
        <v>0.25</v>
      </c>
      <c r="K784" s="1"/>
      <c r="L784" s="1"/>
      <c r="M784" s="1"/>
    </row>
    <row r="785" spans="1:13">
      <c r="A785" t="s">
        <v>1591</v>
      </c>
      <c r="B785" t="s">
        <v>1591</v>
      </c>
      <c r="C785" t="s">
        <v>45</v>
      </c>
      <c r="D785" s="1">
        <v>3</v>
      </c>
      <c r="E785" s="1">
        <v>134.22999999999999</v>
      </c>
      <c r="F785" s="1">
        <v>165.3</v>
      </c>
      <c r="G785">
        <v>0.66</v>
      </c>
      <c r="K785" s="1"/>
      <c r="L785" s="1"/>
      <c r="M785" s="1"/>
    </row>
    <row r="786" spans="1:13">
      <c r="A786" t="s">
        <v>1591</v>
      </c>
      <c r="B786" t="s">
        <v>1591</v>
      </c>
      <c r="C786" t="s">
        <v>45</v>
      </c>
      <c r="D786" s="1">
        <v>3</v>
      </c>
      <c r="E786" s="1">
        <v>158.05000000000001</v>
      </c>
      <c r="F786" s="1">
        <v>211.2</v>
      </c>
      <c r="G786">
        <v>0.84</v>
      </c>
      <c r="K786" s="1"/>
      <c r="L786" s="1"/>
      <c r="M786" s="1"/>
    </row>
    <row r="787" spans="1:13">
      <c r="A787" t="s">
        <v>1591</v>
      </c>
      <c r="B787" t="s">
        <v>1591</v>
      </c>
      <c r="C787" t="s">
        <v>45</v>
      </c>
      <c r="D787" s="1">
        <v>4</v>
      </c>
      <c r="E787" s="1">
        <v>256.58</v>
      </c>
      <c r="F787" s="1">
        <v>208.42</v>
      </c>
      <c r="G787">
        <v>1.25</v>
      </c>
      <c r="K787" s="1"/>
      <c r="L787" s="1"/>
      <c r="M787" s="1"/>
    </row>
    <row r="788" spans="1:13">
      <c r="A788" t="s">
        <v>4813</v>
      </c>
      <c r="B788" t="s">
        <v>24439</v>
      </c>
      <c r="C788" t="s">
        <v>45</v>
      </c>
      <c r="D788" s="1">
        <v>1</v>
      </c>
      <c r="E788" s="1">
        <v>15.64</v>
      </c>
      <c r="F788" s="1">
        <v>2.76</v>
      </c>
      <c r="G788">
        <v>0.02</v>
      </c>
      <c r="K788" s="1"/>
      <c r="L788" s="1"/>
      <c r="M788" s="1"/>
    </row>
    <row r="789" spans="1:13">
      <c r="A789" t="s">
        <v>4813</v>
      </c>
      <c r="B789" t="s">
        <v>24452</v>
      </c>
      <c r="C789" t="s">
        <v>45</v>
      </c>
      <c r="D789" s="1">
        <v>5</v>
      </c>
      <c r="E789" s="1">
        <v>148.01</v>
      </c>
      <c r="F789" s="1">
        <v>122.72</v>
      </c>
      <c r="G789">
        <v>0.49</v>
      </c>
      <c r="K789" s="1"/>
      <c r="L789" s="1"/>
      <c r="M789" s="1"/>
    </row>
    <row r="790" spans="1:13">
      <c r="A790" t="s">
        <v>4813</v>
      </c>
      <c r="B790" t="s">
        <v>4813</v>
      </c>
      <c r="C790" t="s">
        <v>45</v>
      </c>
      <c r="D790" s="1">
        <v>2</v>
      </c>
      <c r="E790" s="1">
        <v>11.7</v>
      </c>
      <c r="F790" s="1">
        <v>2.76</v>
      </c>
      <c r="G790">
        <v>0.02</v>
      </c>
      <c r="K790" s="1"/>
      <c r="L790" s="1"/>
      <c r="M790" s="1"/>
    </row>
    <row r="791" spans="1:13">
      <c r="A791" t="s">
        <v>4813</v>
      </c>
      <c r="B791" t="s">
        <v>4813</v>
      </c>
      <c r="C791" t="s">
        <v>45</v>
      </c>
      <c r="D791" s="1">
        <v>4</v>
      </c>
      <c r="E791" s="1">
        <v>11.83</v>
      </c>
      <c r="F791" s="1">
        <v>2.76</v>
      </c>
      <c r="G791">
        <v>0.02</v>
      </c>
      <c r="K791" s="1"/>
      <c r="L791" s="1"/>
      <c r="M791" s="1"/>
    </row>
    <row r="792" spans="1:13">
      <c r="A792" t="s">
        <v>4813</v>
      </c>
      <c r="B792" t="s">
        <v>4813</v>
      </c>
      <c r="C792" t="s">
        <v>45</v>
      </c>
      <c r="D792" s="1">
        <v>3</v>
      </c>
      <c r="E792" s="1">
        <v>13.98</v>
      </c>
      <c r="F792" s="1">
        <v>7.01</v>
      </c>
      <c r="G792">
        <v>0.04</v>
      </c>
      <c r="K792" s="1"/>
      <c r="L792" s="1"/>
      <c r="M792" s="1"/>
    </row>
    <row r="793" spans="1:13">
      <c r="A793" t="s">
        <v>4813</v>
      </c>
      <c r="B793" t="s">
        <v>4813</v>
      </c>
      <c r="C793" t="s">
        <v>45</v>
      </c>
      <c r="D793" s="1">
        <v>3</v>
      </c>
      <c r="E793" s="1">
        <v>22.31</v>
      </c>
      <c r="F793" s="1">
        <v>18.100000000000001</v>
      </c>
      <c r="G793">
        <v>0.11</v>
      </c>
      <c r="K793" s="1"/>
      <c r="L793" s="1"/>
      <c r="M793" s="1"/>
    </row>
    <row r="794" spans="1:13">
      <c r="A794" t="s">
        <v>4813</v>
      </c>
      <c r="B794" t="s">
        <v>4813</v>
      </c>
      <c r="C794" t="s">
        <v>45</v>
      </c>
      <c r="D794" s="1">
        <v>3</v>
      </c>
      <c r="E794" s="1">
        <v>85.94</v>
      </c>
      <c r="F794" s="1">
        <v>116.85</v>
      </c>
      <c r="G794">
        <v>0.47</v>
      </c>
      <c r="K794" s="1"/>
      <c r="L794" s="1"/>
      <c r="M794" s="1"/>
    </row>
    <row r="795" spans="1:13">
      <c r="A795" t="s">
        <v>4813</v>
      </c>
      <c r="B795" t="s">
        <v>4813</v>
      </c>
      <c r="C795" t="s">
        <v>45</v>
      </c>
      <c r="D795" s="1">
        <v>5</v>
      </c>
      <c r="E795" s="1">
        <v>91.67</v>
      </c>
      <c r="F795" s="1">
        <v>127.2</v>
      </c>
      <c r="G795">
        <v>0.51</v>
      </c>
      <c r="K795" s="1"/>
      <c r="L795" s="1"/>
      <c r="M795" s="1"/>
    </row>
    <row r="796" spans="1:13">
      <c r="A796" t="s">
        <v>26165</v>
      </c>
      <c r="B796" t="s">
        <v>26165</v>
      </c>
      <c r="C796" t="s">
        <v>45</v>
      </c>
      <c r="D796" s="1">
        <v>3</v>
      </c>
      <c r="E796" s="1">
        <v>175.12</v>
      </c>
      <c r="F796" s="1">
        <v>274.7</v>
      </c>
      <c r="G796">
        <v>1.1000000000000001</v>
      </c>
      <c r="K796" s="1"/>
      <c r="L796" s="1"/>
      <c r="M796" s="1"/>
    </row>
    <row r="797" spans="1:13">
      <c r="A797" t="s">
        <v>661</v>
      </c>
      <c r="B797" t="s">
        <v>711</v>
      </c>
      <c r="C797" t="s">
        <v>45</v>
      </c>
      <c r="D797" s="1">
        <v>2</v>
      </c>
      <c r="E797" s="1">
        <v>16</v>
      </c>
      <c r="F797" s="1">
        <v>6.2</v>
      </c>
      <c r="G797">
        <v>0.02</v>
      </c>
      <c r="K797" s="1"/>
      <c r="L797" s="1"/>
      <c r="M797" s="1"/>
    </row>
    <row r="798" spans="1:13">
      <c r="A798" t="s">
        <v>661</v>
      </c>
      <c r="B798" t="s">
        <v>711</v>
      </c>
      <c r="C798" t="s">
        <v>45</v>
      </c>
      <c r="D798" s="1">
        <v>2</v>
      </c>
      <c r="E798" s="1">
        <v>16</v>
      </c>
      <c r="F798" s="1">
        <v>6.2</v>
      </c>
      <c r="G798">
        <v>0.02</v>
      </c>
      <c r="K798" s="1"/>
      <c r="L798" s="1"/>
      <c r="M798" s="1"/>
    </row>
    <row r="799" spans="1:13">
      <c r="A799" t="s">
        <v>661</v>
      </c>
      <c r="B799" t="s">
        <v>677</v>
      </c>
      <c r="C799" t="s">
        <v>45</v>
      </c>
      <c r="D799" s="1">
        <v>3</v>
      </c>
      <c r="E799" s="1">
        <v>32.76</v>
      </c>
      <c r="F799" s="1">
        <v>8.02</v>
      </c>
      <c r="G799">
        <v>0.05</v>
      </c>
      <c r="K799" s="1"/>
      <c r="L799" s="1"/>
      <c r="M799" s="1"/>
    </row>
    <row r="800" spans="1:13">
      <c r="A800" t="s">
        <v>661</v>
      </c>
      <c r="B800" t="s">
        <v>685</v>
      </c>
      <c r="C800" t="s">
        <v>45</v>
      </c>
      <c r="D800" s="1">
        <v>4</v>
      </c>
      <c r="E800" s="1">
        <v>32.17</v>
      </c>
      <c r="F800" s="1">
        <v>24.15</v>
      </c>
      <c r="G800">
        <v>0.1</v>
      </c>
      <c r="K800" s="1"/>
      <c r="L800" s="1"/>
      <c r="M800" s="1"/>
    </row>
    <row r="801" spans="1:13">
      <c r="A801" t="s">
        <v>661</v>
      </c>
      <c r="B801" t="s">
        <v>696</v>
      </c>
      <c r="C801" t="s">
        <v>45</v>
      </c>
      <c r="D801" s="1">
        <v>5</v>
      </c>
      <c r="E801" s="1">
        <v>109.97</v>
      </c>
      <c r="F801" s="1">
        <v>153</v>
      </c>
      <c r="G801">
        <v>0.61</v>
      </c>
      <c r="K801" s="1"/>
      <c r="L801" s="1"/>
      <c r="M801" s="1"/>
    </row>
    <row r="802" spans="1:13">
      <c r="A802" t="s">
        <v>661</v>
      </c>
      <c r="B802" t="s">
        <v>705</v>
      </c>
      <c r="C802" t="s">
        <v>45</v>
      </c>
      <c r="D802" s="1">
        <v>4</v>
      </c>
      <c r="E802" s="1">
        <v>53.73</v>
      </c>
      <c r="F802" s="1">
        <v>82.8</v>
      </c>
      <c r="G802">
        <v>0.33</v>
      </c>
      <c r="K802" s="1"/>
      <c r="L802" s="1"/>
      <c r="M802" s="1"/>
    </row>
    <row r="803" spans="1:13">
      <c r="A803" t="s">
        <v>4460</v>
      </c>
      <c r="B803" t="s">
        <v>1144</v>
      </c>
      <c r="C803" t="s">
        <v>45</v>
      </c>
      <c r="D803" s="1">
        <v>6</v>
      </c>
      <c r="E803" s="1">
        <v>38.450000000000003</v>
      </c>
      <c r="F803" s="1">
        <v>4.0599999999999996</v>
      </c>
      <c r="G803">
        <v>0.02</v>
      </c>
      <c r="K803" s="1"/>
      <c r="L803" s="1"/>
      <c r="M803" s="1"/>
    </row>
    <row r="804" spans="1:13">
      <c r="A804" t="s">
        <v>4460</v>
      </c>
      <c r="B804" t="s">
        <v>1144</v>
      </c>
      <c r="C804" t="s">
        <v>45</v>
      </c>
      <c r="D804" s="1">
        <v>5</v>
      </c>
      <c r="E804" s="1">
        <v>52.62</v>
      </c>
      <c r="F804" s="1">
        <v>9.33</v>
      </c>
      <c r="G804">
        <v>0.06</v>
      </c>
      <c r="K804" s="1"/>
      <c r="L804" s="1"/>
      <c r="M804" s="1"/>
    </row>
    <row r="805" spans="1:13">
      <c r="A805" t="s">
        <v>4460</v>
      </c>
      <c r="B805" t="s">
        <v>1144</v>
      </c>
      <c r="C805" t="s">
        <v>73</v>
      </c>
      <c r="D805" s="1">
        <v>8</v>
      </c>
      <c r="E805" s="1">
        <v>100.71</v>
      </c>
      <c r="F805" s="1">
        <v>1</v>
      </c>
      <c r="G805">
        <v>7.5900000000000004E-3</v>
      </c>
      <c r="K805" s="1"/>
      <c r="L805" s="1"/>
      <c r="M805" s="1"/>
    </row>
    <row r="806" spans="1:13">
      <c r="A806" t="s">
        <v>4460</v>
      </c>
      <c r="B806" t="s">
        <v>1144</v>
      </c>
      <c r="C806" t="s">
        <v>73</v>
      </c>
      <c r="D806" s="1">
        <v>10</v>
      </c>
      <c r="E806" s="1">
        <v>6432.14</v>
      </c>
      <c r="F806" s="1">
        <v>3806</v>
      </c>
      <c r="G806">
        <v>28.887540000000001</v>
      </c>
      <c r="K806" s="1"/>
      <c r="L806" s="1"/>
      <c r="M806" s="1"/>
    </row>
    <row r="807" spans="1:13">
      <c r="A807" t="s">
        <v>4460</v>
      </c>
      <c r="B807" t="s">
        <v>1144</v>
      </c>
      <c r="C807" t="s">
        <v>73</v>
      </c>
      <c r="D807" s="1">
        <v>10</v>
      </c>
      <c r="E807" s="1">
        <v>6503.12</v>
      </c>
      <c r="F807" s="1">
        <v>3848</v>
      </c>
      <c r="G807">
        <v>29.206320000000002</v>
      </c>
      <c r="K807" s="1"/>
      <c r="L807" s="1"/>
      <c r="M807" s="1"/>
    </row>
    <row r="808" spans="1:13">
      <c r="A808" t="s">
        <v>4460</v>
      </c>
      <c r="B808" t="s">
        <v>1144</v>
      </c>
      <c r="C808" t="s">
        <v>73</v>
      </c>
      <c r="D808" s="1">
        <v>10</v>
      </c>
      <c r="E808" s="1">
        <v>7113.44</v>
      </c>
      <c r="F808" s="1">
        <v>3866</v>
      </c>
      <c r="G808">
        <v>29.342939999999999</v>
      </c>
      <c r="K808" s="1"/>
      <c r="L808" s="1"/>
      <c r="M808" s="1"/>
    </row>
    <row r="809" spans="1:13">
      <c r="A809" t="s">
        <v>4460</v>
      </c>
      <c r="B809" t="s">
        <v>1144</v>
      </c>
      <c r="C809" t="s">
        <v>73</v>
      </c>
      <c r="D809" s="1">
        <v>8</v>
      </c>
      <c r="E809" s="1">
        <v>7078.91</v>
      </c>
      <c r="F809" s="1">
        <v>3911</v>
      </c>
      <c r="G809">
        <v>29.68449</v>
      </c>
      <c r="K809" s="1"/>
      <c r="L809" s="1"/>
      <c r="M809" s="1"/>
    </row>
    <row r="810" spans="1:13">
      <c r="A810" t="s">
        <v>4460</v>
      </c>
      <c r="B810" t="s">
        <v>1144</v>
      </c>
      <c r="C810" t="s">
        <v>73</v>
      </c>
      <c r="D810" s="1">
        <v>8</v>
      </c>
      <c r="E810" s="1">
        <v>6612</v>
      </c>
      <c r="F810" s="1">
        <v>4007.27</v>
      </c>
      <c r="G810">
        <v>30.42</v>
      </c>
      <c r="K810" s="1"/>
      <c r="L810" s="1"/>
      <c r="M810" s="1"/>
    </row>
    <row r="811" spans="1:13">
      <c r="A811" t="s">
        <v>4460</v>
      </c>
      <c r="B811" t="s">
        <v>1144</v>
      </c>
      <c r="C811" t="s">
        <v>73</v>
      </c>
      <c r="D811" s="1">
        <v>8</v>
      </c>
      <c r="E811" s="1">
        <v>7189.26</v>
      </c>
      <c r="F811" s="1">
        <v>4254</v>
      </c>
      <c r="G811">
        <v>32.287860000000002</v>
      </c>
      <c r="K811" s="1"/>
      <c r="L811" s="1"/>
      <c r="M811" s="1"/>
    </row>
    <row r="812" spans="1:13">
      <c r="A812" t="s">
        <v>4460</v>
      </c>
      <c r="B812" t="s">
        <v>1144</v>
      </c>
      <c r="C812" t="s">
        <v>73</v>
      </c>
      <c r="D812" s="1">
        <v>8</v>
      </c>
      <c r="E812" s="1">
        <v>4007.22</v>
      </c>
      <c r="F812" s="1">
        <v>4263</v>
      </c>
      <c r="G812">
        <v>32.356169999999999</v>
      </c>
      <c r="K812" s="1"/>
      <c r="L812" s="1"/>
      <c r="M812" s="1"/>
    </row>
    <row r="813" spans="1:13">
      <c r="A813" t="s">
        <v>4460</v>
      </c>
      <c r="B813" t="s">
        <v>1144</v>
      </c>
      <c r="C813" t="s">
        <v>73</v>
      </c>
      <c r="D813" s="1">
        <v>8</v>
      </c>
      <c r="E813" s="1">
        <v>4065.5</v>
      </c>
      <c r="F813" s="1">
        <v>4325</v>
      </c>
      <c r="G813">
        <v>32.826749999999997</v>
      </c>
      <c r="K813" s="1"/>
      <c r="L813" s="1"/>
      <c r="M813" s="1"/>
    </row>
    <row r="814" spans="1:13">
      <c r="A814" t="s">
        <v>4460</v>
      </c>
      <c r="B814" t="s">
        <v>1144</v>
      </c>
      <c r="C814" t="s">
        <v>73</v>
      </c>
      <c r="D814" s="1">
        <v>8</v>
      </c>
      <c r="E814" s="1">
        <v>9838.08</v>
      </c>
      <c r="F814" s="1">
        <v>5233.0200000000004</v>
      </c>
      <c r="G814">
        <v>39.72</v>
      </c>
      <c r="K814" s="1"/>
      <c r="L814" s="1"/>
      <c r="M814" s="1"/>
    </row>
    <row r="815" spans="1:13">
      <c r="A815" t="s">
        <v>4460</v>
      </c>
      <c r="B815" t="s">
        <v>1144</v>
      </c>
      <c r="C815" t="s">
        <v>73</v>
      </c>
      <c r="D815" s="1">
        <v>8</v>
      </c>
      <c r="E815" s="1">
        <v>9249.02</v>
      </c>
      <c r="F815" s="1">
        <v>5472.79</v>
      </c>
      <c r="G815">
        <v>41.54</v>
      </c>
      <c r="K815" s="1"/>
      <c r="L815" s="1"/>
      <c r="M815" s="1"/>
    </row>
    <row r="816" spans="1:13">
      <c r="A816" t="s">
        <v>4460</v>
      </c>
      <c r="B816" t="s">
        <v>1144</v>
      </c>
      <c r="C816" t="s">
        <v>73</v>
      </c>
      <c r="D816" s="1">
        <v>8</v>
      </c>
      <c r="E816" s="1">
        <v>9036.25</v>
      </c>
      <c r="F816" s="1">
        <v>5595.2</v>
      </c>
      <c r="G816">
        <v>42.47</v>
      </c>
      <c r="K816" s="1"/>
      <c r="L816" s="1"/>
      <c r="M816" s="1"/>
    </row>
    <row r="817" spans="1:13">
      <c r="A817" t="s">
        <v>4460</v>
      </c>
      <c r="B817" t="s">
        <v>1144</v>
      </c>
      <c r="C817" t="s">
        <v>73</v>
      </c>
      <c r="D817" s="1">
        <v>10</v>
      </c>
      <c r="E817" s="1">
        <v>9540.26</v>
      </c>
      <c r="F817" s="1">
        <v>5645.13</v>
      </c>
      <c r="G817">
        <v>42.85</v>
      </c>
      <c r="K817" s="1"/>
      <c r="L817" s="1"/>
      <c r="M817" s="1"/>
    </row>
    <row r="818" spans="1:13">
      <c r="A818" t="s">
        <v>4460</v>
      </c>
      <c r="B818" t="s">
        <v>1144</v>
      </c>
      <c r="C818" t="s">
        <v>73</v>
      </c>
      <c r="D818" s="1">
        <v>10</v>
      </c>
      <c r="E818" s="1">
        <v>5314.16</v>
      </c>
      <c r="F818" s="1">
        <v>5653.36</v>
      </c>
      <c r="G818">
        <v>42.91</v>
      </c>
      <c r="K818" s="1"/>
      <c r="L818" s="1"/>
      <c r="M818" s="1"/>
    </row>
    <row r="819" spans="1:13">
      <c r="A819" t="s">
        <v>4460</v>
      </c>
      <c r="B819" t="s">
        <v>1144</v>
      </c>
      <c r="C819" t="s">
        <v>73</v>
      </c>
      <c r="D819" s="1">
        <v>8</v>
      </c>
      <c r="E819" s="1">
        <v>9050</v>
      </c>
      <c r="F819" s="1">
        <v>5688.25</v>
      </c>
      <c r="G819">
        <v>43.17</v>
      </c>
      <c r="K819" s="1"/>
      <c r="L819" s="1"/>
      <c r="M819" s="1"/>
    </row>
    <row r="820" spans="1:13">
      <c r="A820" t="s">
        <v>4460</v>
      </c>
      <c r="B820" t="s">
        <v>1144</v>
      </c>
      <c r="C820" t="s">
        <v>73</v>
      </c>
      <c r="D820" s="1">
        <v>8</v>
      </c>
      <c r="E820" s="1">
        <v>11379.31</v>
      </c>
      <c r="F820" s="1">
        <v>6896.55</v>
      </c>
      <c r="G820">
        <v>52.34</v>
      </c>
      <c r="K820" s="1"/>
      <c r="L820" s="1"/>
      <c r="M820" s="1"/>
    </row>
    <row r="821" spans="1:13">
      <c r="A821" t="s">
        <v>4460</v>
      </c>
      <c r="B821" t="s">
        <v>1144</v>
      </c>
      <c r="C821" t="s">
        <v>73</v>
      </c>
      <c r="D821" s="1">
        <v>16</v>
      </c>
      <c r="E821" s="1">
        <v>10938.3</v>
      </c>
      <c r="F821" s="1">
        <v>3755</v>
      </c>
      <c r="G821">
        <v>28.500450000000001</v>
      </c>
      <c r="K821" s="1"/>
      <c r="L821" s="1"/>
      <c r="M821" s="1"/>
    </row>
    <row r="822" spans="1:13">
      <c r="A822" t="s">
        <v>4460</v>
      </c>
      <c r="B822" t="s">
        <v>1144</v>
      </c>
      <c r="C822" t="s">
        <v>73</v>
      </c>
      <c r="D822" s="1">
        <v>14</v>
      </c>
      <c r="E822" s="1">
        <v>13426.51</v>
      </c>
      <c r="F822" s="1">
        <v>4442</v>
      </c>
      <c r="G822">
        <v>33.714779999999998</v>
      </c>
      <c r="K822" s="1"/>
      <c r="L822" s="1"/>
      <c r="M822" s="1"/>
    </row>
    <row r="823" spans="1:13">
      <c r="A823" t="s">
        <v>4460</v>
      </c>
      <c r="B823" t="s">
        <v>14184</v>
      </c>
      <c r="C823" t="s">
        <v>45</v>
      </c>
      <c r="D823" s="1">
        <v>12</v>
      </c>
      <c r="E823" s="1">
        <v>379.73</v>
      </c>
      <c r="F823" s="1">
        <v>66.53</v>
      </c>
      <c r="G823">
        <v>0.4</v>
      </c>
      <c r="K823" s="1"/>
      <c r="L823" s="1"/>
      <c r="M823" s="1"/>
    </row>
    <row r="824" spans="1:13">
      <c r="A824" t="s">
        <v>4460</v>
      </c>
      <c r="B824" t="s">
        <v>4460</v>
      </c>
      <c r="C824" t="s">
        <v>73</v>
      </c>
      <c r="D824" s="1">
        <v>8</v>
      </c>
      <c r="E824" s="1">
        <v>5505.99</v>
      </c>
      <c r="F824" s="1">
        <v>3871.12</v>
      </c>
      <c r="G824">
        <v>29.38</v>
      </c>
      <c r="K824" s="1"/>
      <c r="L824" s="1"/>
      <c r="M824" s="1"/>
    </row>
    <row r="825" spans="1:13">
      <c r="A825" t="s">
        <v>4460</v>
      </c>
      <c r="B825" t="s">
        <v>4460</v>
      </c>
      <c r="C825" t="s">
        <v>73</v>
      </c>
      <c r="D825" s="1">
        <v>8</v>
      </c>
      <c r="E825" s="1">
        <v>5505.99</v>
      </c>
      <c r="F825" s="1">
        <v>3871.12</v>
      </c>
      <c r="G825">
        <v>29.38</v>
      </c>
      <c r="K825" s="1"/>
      <c r="L825" s="1"/>
      <c r="M825" s="1"/>
    </row>
    <row r="826" spans="1:13">
      <c r="A826" t="s">
        <v>4460</v>
      </c>
      <c r="B826" t="s">
        <v>4460</v>
      </c>
      <c r="C826" t="s">
        <v>73</v>
      </c>
      <c r="D826" s="1">
        <v>10</v>
      </c>
      <c r="E826" s="1">
        <v>5477.07</v>
      </c>
      <c r="F826" s="1">
        <v>4050.42</v>
      </c>
      <c r="G826">
        <v>30.74</v>
      </c>
      <c r="K826" s="1"/>
      <c r="L826" s="1"/>
      <c r="M826" s="1"/>
    </row>
    <row r="827" spans="1:13">
      <c r="A827" t="s">
        <v>4460</v>
      </c>
      <c r="B827" t="s">
        <v>4460</v>
      </c>
      <c r="C827" t="s">
        <v>73</v>
      </c>
      <c r="D827" s="1">
        <v>10</v>
      </c>
      <c r="E827" s="1">
        <v>5477.07</v>
      </c>
      <c r="F827" s="1">
        <v>4050.42</v>
      </c>
      <c r="G827">
        <v>30.74</v>
      </c>
      <c r="K827" s="1"/>
      <c r="L827" s="1"/>
      <c r="M827" s="1"/>
    </row>
    <row r="828" spans="1:13">
      <c r="A828" t="s">
        <v>4460</v>
      </c>
      <c r="B828" t="s">
        <v>4460</v>
      </c>
      <c r="C828" t="s">
        <v>73</v>
      </c>
      <c r="D828" s="1">
        <v>10</v>
      </c>
      <c r="E828" s="1">
        <v>5477.07</v>
      </c>
      <c r="F828" s="1">
        <v>4050.42</v>
      </c>
      <c r="G828">
        <v>30.74</v>
      </c>
      <c r="K828" s="1"/>
      <c r="L828" s="1"/>
      <c r="M828" s="1"/>
    </row>
    <row r="829" spans="1:13">
      <c r="A829" t="s">
        <v>4460</v>
      </c>
      <c r="B829" t="s">
        <v>4460</v>
      </c>
      <c r="C829" t="s">
        <v>45</v>
      </c>
      <c r="D829" s="1">
        <v>2</v>
      </c>
      <c r="E829" s="1">
        <v>27.03</v>
      </c>
      <c r="F829" s="1">
        <v>2.76</v>
      </c>
      <c r="G829">
        <v>0.02</v>
      </c>
      <c r="K829" s="1"/>
      <c r="L829" s="1"/>
      <c r="M829" s="1"/>
    </row>
    <row r="830" spans="1:13">
      <c r="A830" t="s">
        <v>4460</v>
      </c>
      <c r="B830" t="s">
        <v>4460</v>
      </c>
      <c r="C830" t="s">
        <v>45</v>
      </c>
      <c r="D830" s="1">
        <v>2</v>
      </c>
      <c r="E830" s="1">
        <v>27.32</v>
      </c>
      <c r="F830" s="1">
        <v>2.76</v>
      </c>
      <c r="G830">
        <v>0.02</v>
      </c>
      <c r="K830" s="1"/>
      <c r="L830" s="1"/>
      <c r="M830" s="1"/>
    </row>
    <row r="831" spans="1:13">
      <c r="A831" t="s">
        <v>4460</v>
      </c>
      <c r="B831" t="s">
        <v>4460</v>
      </c>
      <c r="C831" t="s">
        <v>45</v>
      </c>
      <c r="D831" s="1">
        <v>3</v>
      </c>
      <c r="E831" s="1">
        <v>27.74</v>
      </c>
      <c r="F831" s="1">
        <v>2.76</v>
      </c>
      <c r="G831">
        <v>0.02</v>
      </c>
      <c r="K831" s="1"/>
      <c r="L831" s="1"/>
      <c r="M831" s="1"/>
    </row>
    <row r="832" spans="1:13">
      <c r="A832" t="s">
        <v>4460</v>
      </c>
      <c r="B832" t="s">
        <v>4460</v>
      </c>
      <c r="C832" t="s">
        <v>45</v>
      </c>
      <c r="D832" s="1">
        <v>2</v>
      </c>
      <c r="E832" s="1">
        <v>28.62</v>
      </c>
      <c r="F832" s="1">
        <v>2.76</v>
      </c>
      <c r="G832">
        <v>0.02</v>
      </c>
      <c r="K832" s="1"/>
      <c r="L832" s="1"/>
      <c r="M832" s="1"/>
    </row>
    <row r="833" spans="1:13">
      <c r="A833" t="s">
        <v>4460</v>
      </c>
      <c r="B833" t="s">
        <v>4460</v>
      </c>
      <c r="C833" t="s">
        <v>45</v>
      </c>
      <c r="D833" s="1">
        <v>6</v>
      </c>
      <c r="E833" s="1">
        <v>25.93</v>
      </c>
      <c r="F833" s="1">
        <v>2.74</v>
      </c>
      <c r="G833">
        <v>0.02</v>
      </c>
      <c r="K833" s="1"/>
      <c r="L833" s="1"/>
      <c r="M833" s="1"/>
    </row>
    <row r="834" spans="1:13">
      <c r="A834" t="s">
        <v>4460</v>
      </c>
      <c r="B834" t="s">
        <v>4460</v>
      </c>
      <c r="C834" t="s">
        <v>45</v>
      </c>
      <c r="D834" s="1">
        <v>4</v>
      </c>
      <c r="E834" s="1">
        <v>41.47</v>
      </c>
      <c r="F834" s="1">
        <v>4.6100000000000003</v>
      </c>
      <c r="G834">
        <v>0.03</v>
      </c>
      <c r="K834" s="1"/>
      <c r="L834" s="1"/>
      <c r="M834" s="1"/>
    </row>
    <row r="835" spans="1:13">
      <c r="A835" t="s">
        <v>4460</v>
      </c>
      <c r="B835" t="s">
        <v>4460</v>
      </c>
      <c r="C835" t="s">
        <v>45</v>
      </c>
      <c r="D835" s="1">
        <v>4</v>
      </c>
      <c r="E835" s="1">
        <v>34.07</v>
      </c>
      <c r="F835" s="1">
        <v>5.63</v>
      </c>
      <c r="G835">
        <v>0.03</v>
      </c>
      <c r="K835" s="1"/>
      <c r="L835" s="1"/>
      <c r="M835" s="1"/>
    </row>
    <row r="836" spans="1:13">
      <c r="A836" t="s">
        <v>4460</v>
      </c>
      <c r="B836" t="s">
        <v>4460</v>
      </c>
      <c r="C836" t="s">
        <v>45</v>
      </c>
      <c r="D836" s="1">
        <v>4</v>
      </c>
      <c r="E836" s="1">
        <v>42.4</v>
      </c>
      <c r="F836" s="1">
        <v>7.44</v>
      </c>
      <c r="G836">
        <v>0.04</v>
      </c>
      <c r="K836" s="1"/>
      <c r="L836" s="1"/>
      <c r="M836" s="1"/>
    </row>
    <row r="837" spans="1:13">
      <c r="A837" t="s">
        <v>4460</v>
      </c>
      <c r="B837" t="s">
        <v>4460</v>
      </c>
      <c r="C837" t="s">
        <v>45</v>
      </c>
      <c r="D837" s="1">
        <v>6</v>
      </c>
      <c r="E837" s="1">
        <v>45.94</v>
      </c>
      <c r="F837" s="1">
        <v>9.25</v>
      </c>
      <c r="G837">
        <v>0.06</v>
      </c>
      <c r="K837" s="1"/>
      <c r="L837" s="1"/>
      <c r="M837" s="1"/>
    </row>
    <row r="838" spans="1:13">
      <c r="A838" t="s">
        <v>4460</v>
      </c>
      <c r="B838" t="s">
        <v>4460</v>
      </c>
      <c r="C838" t="s">
        <v>45</v>
      </c>
      <c r="D838" s="1">
        <v>4</v>
      </c>
      <c r="E838" s="1">
        <v>45.95</v>
      </c>
      <c r="F838" s="1">
        <v>9.25</v>
      </c>
      <c r="G838">
        <v>0.06</v>
      </c>
      <c r="K838" s="1"/>
      <c r="L838" s="1"/>
      <c r="M838" s="1"/>
    </row>
    <row r="839" spans="1:13">
      <c r="A839" t="s">
        <v>4460</v>
      </c>
      <c r="B839" t="s">
        <v>4460</v>
      </c>
      <c r="C839" t="s">
        <v>45</v>
      </c>
      <c r="D839" s="1">
        <v>4</v>
      </c>
      <c r="E839" s="1">
        <v>46.21</v>
      </c>
      <c r="F839" s="1">
        <v>9.25</v>
      </c>
      <c r="G839">
        <v>0.06</v>
      </c>
      <c r="K839" s="1"/>
      <c r="L839" s="1"/>
      <c r="M839" s="1"/>
    </row>
    <row r="840" spans="1:13">
      <c r="A840" t="s">
        <v>4460</v>
      </c>
      <c r="B840" t="s">
        <v>4460</v>
      </c>
      <c r="C840" t="s">
        <v>45</v>
      </c>
      <c r="D840" s="1">
        <v>6</v>
      </c>
      <c r="E840" s="1">
        <v>46.58</v>
      </c>
      <c r="F840" s="1">
        <v>9.48</v>
      </c>
      <c r="G840">
        <v>0.06</v>
      </c>
      <c r="K840" s="1"/>
      <c r="L840" s="1"/>
      <c r="M840" s="1"/>
    </row>
    <row r="841" spans="1:13">
      <c r="A841" t="s">
        <v>4460</v>
      </c>
      <c r="B841" t="s">
        <v>4460</v>
      </c>
      <c r="C841" t="s">
        <v>45</v>
      </c>
      <c r="D841" s="1">
        <v>2</v>
      </c>
      <c r="E841" s="1">
        <v>47.86</v>
      </c>
      <c r="F841" s="1">
        <v>6.76</v>
      </c>
      <c r="G841">
        <v>0.04</v>
      </c>
      <c r="K841" s="1"/>
      <c r="L841" s="1"/>
      <c r="M841" s="1"/>
    </row>
    <row r="842" spans="1:13">
      <c r="A842" t="s">
        <v>4460</v>
      </c>
      <c r="B842" t="s">
        <v>4460</v>
      </c>
      <c r="C842" t="s">
        <v>45</v>
      </c>
      <c r="D842" s="1">
        <v>2</v>
      </c>
      <c r="E842" s="1">
        <v>47.97</v>
      </c>
      <c r="F842" s="1">
        <v>7.19</v>
      </c>
      <c r="G842">
        <v>0.04</v>
      </c>
      <c r="K842" s="1"/>
      <c r="L842" s="1"/>
      <c r="M842" s="1"/>
    </row>
    <row r="843" spans="1:13">
      <c r="A843" t="s">
        <v>4460</v>
      </c>
      <c r="B843" t="s">
        <v>4460</v>
      </c>
      <c r="C843" t="s">
        <v>45</v>
      </c>
      <c r="D843" s="1">
        <v>2</v>
      </c>
      <c r="E843" s="1">
        <v>66.510000000000005</v>
      </c>
      <c r="F843" s="1">
        <v>10.29</v>
      </c>
      <c r="G843">
        <v>0.06</v>
      </c>
      <c r="K843" s="1"/>
      <c r="L843" s="1"/>
      <c r="M843" s="1"/>
    </row>
    <row r="844" spans="1:13">
      <c r="A844" t="s">
        <v>4460</v>
      </c>
      <c r="B844" t="s">
        <v>4460</v>
      </c>
      <c r="C844" t="s">
        <v>45</v>
      </c>
      <c r="D844" s="1">
        <v>2</v>
      </c>
      <c r="E844" s="1">
        <v>66.510000000000005</v>
      </c>
      <c r="F844" s="1">
        <v>10.47</v>
      </c>
      <c r="G844">
        <v>0.06</v>
      </c>
      <c r="K844" s="1"/>
      <c r="L844" s="1"/>
      <c r="M844" s="1"/>
    </row>
    <row r="845" spans="1:13">
      <c r="A845" t="s">
        <v>4460</v>
      </c>
      <c r="B845" t="s">
        <v>4460</v>
      </c>
      <c r="C845" t="s">
        <v>45</v>
      </c>
      <c r="D845" s="1">
        <v>2</v>
      </c>
      <c r="E845" s="1">
        <v>68.77</v>
      </c>
      <c r="F845" s="1">
        <v>10.74</v>
      </c>
      <c r="G845">
        <v>0.06</v>
      </c>
      <c r="K845" s="1"/>
      <c r="L845" s="1"/>
      <c r="M845" s="1"/>
    </row>
    <row r="846" spans="1:13">
      <c r="A846" t="s">
        <v>4460</v>
      </c>
      <c r="B846" t="s">
        <v>4460</v>
      </c>
      <c r="C846" t="s">
        <v>45</v>
      </c>
      <c r="D846" s="1">
        <v>3</v>
      </c>
      <c r="E846" s="1">
        <v>78.650000000000006</v>
      </c>
      <c r="F846" s="1">
        <v>11.22</v>
      </c>
      <c r="G846">
        <v>7.0000000000000007E-2</v>
      </c>
      <c r="K846" s="1"/>
      <c r="L846" s="1"/>
      <c r="M846" s="1"/>
    </row>
    <row r="847" spans="1:13">
      <c r="A847" t="s">
        <v>4460</v>
      </c>
      <c r="B847" t="s">
        <v>4460</v>
      </c>
      <c r="C847" t="s">
        <v>73</v>
      </c>
      <c r="D847" s="1">
        <v>14</v>
      </c>
      <c r="E847" s="1">
        <v>101.56</v>
      </c>
      <c r="F847" s="1">
        <v>9</v>
      </c>
      <c r="G847">
        <v>6.8309999999999996E-2</v>
      </c>
      <c r="K847" s="1"/>
      <c r="L847" s="1"/>
      <c r="M847" s="1"/>
    </row>
    <row r="848" spans="1:13">
      <c r="A848" t="s">
        <v>4460</v>
      </c>
      <c r="B848" t="s">
        <v>4460</v>
      </c>
      <c r="C848" t="s">
        <v>45</v>
      </c>
      <c r="D848" s="1">
        <v>2</v>
      </c>
      <c r="E848" s="1">
        <v>85.12</v>
      </c>
      <c r="F848" s="1">
        <v>17.55</v>
      </c>
      <c r="G848">
        <v>0.11</v>
      </c>
      <c r="K848" s="1"/>
      <c r="L848" s="1"/>
      <c r="M848" s="1"/>
    </row>
    <row r="849" spans="1:13">
      <c r="A849" t="s">
        <v>4460</v>
      </c>
      <c r="B849" t="s">
        <v>4460</v>
      </c>
      <c r="C849" t="s">
        <v>73</v>
      </c>
      <c r="D849" s="1">
        <v>10</v>
      </c>
      <c r="E849" s="1">
        <v>188.52</v>
      </c>
      <c r="F849" s="1">
        <v>112</v>
      </c>
      <c r="G849">
        <v>0.85007999999999995</v>
      </c>
      <c r="K849" s="1"/>
      <c r="L849" s="1"/>
      <c r="M849" s="1"/>
    </row>
    <row r="850" spans="1:13">
      <c r="A850" t="s">
        <v>4460</v>
      </c>
      <c r="B850" t="s">
        <v>4460</v>
      </c>
      <c r="C850" t="s">
        <v>73</v>
      </c>
      <c r="D850" s="1">
        <v>8</v>
      </c>
      <c r="E850" s="1">
        <v>209.8</v>
      </c>
      <c r="F850" s="1">
        <v>112</v>
      </c>
      <c r="G850">
        <v>0.85007999999999995</v>
      </c>
      <c r="K850" s="1"/>
      <c r="L850" s="1"/>
      <c r="M850" s="1"/>
    </row>
    <row r="851" spans="1:13">
      <c r="A851" t="s">
        <v>4460</v>
      </c>
      <c r="B851" t="s">
        <v>4460</v>
      </c>
      <c r="C851" t="s">
        <v>73</v>
      </c>
      <c r="D851" s="1">
        <v>8</v>
      </c>
      <c r="E851" s="1">
        <v>197</v>
      </c>
      <c r="F851" s="1">
        <v>110</v>
      </c>
      <c r="G851">
        <v>0.83489999999999998</v>
      </c>
      <c r="K851" s="1"/>
      <c r="L851" s="1"/>
      <c r="M851" s="1"/>
    </row>
    <row r="852" spans="1:13">
      <c r="A852" t="s">
        <v>4460</v>
      </c>
      <c r="B852" t="s">
        <v>4460</v>
      </c>
      <c r="C852" t="s">
        <v>73</v>
      </c>
      <c r="D852" s="1">
        <v>8</v>
      </c>
      <c r="E852" s="1">
        <v>116.2</v>
      </c>
      <c r="F852" s="1">
        <v>9</v>
      </c>
      <c r="G852">
        <v>6.8309999999999996E-2</v>
      </c>
      <c r="K852" s="1"/>
      <c r="L852" s="1"/>
      <c r="M852" s="1"/>
    </row>
    <row r="853" spans="1:13">
      <c r="A853" t="s">
        <v>4460</v>
      </c>
      <c r="B853" t="s">
        <v>4460</v>
      </c>
      <c r="C853" t="s">
        <v>73</v>
      </c>
      <c r="D853" s="1">
        <v>8</v>
      </c>
      <c r="E853" s="1">
        <v>115.38</v>
      </c>
      <c r="F853" s="1">
        <v>7.34</v>
      </c>
      <c r="G853">
        <v>0.06</v>
      </c>
      <c r="K853" s="1"/>
      <c r="L853" s="1"/>
      <c r="M853" s="1"/>
    </row>
    <row r="854" spans="1:13">
      <c r="A854" t="s">
        <v>4460</v>
      </c>
      <c r="B854" t="s">
        <v>4460</v>
      </c>
      <c r="C854" t="s">
        <v>73</v>
      </c>
      <c r="D854" s="1">
        <v>8</v>
      </c>
      <c r="E854" s="1">
        <v>209.8</v>
      </c>
      <c r="F854" s="1">
        <v>112</v>
      </c>
      <c r="G854">
        <v>0.85007999999999995</v>
      </c>
      <c r="K854" s="1"/>
      <c r="L854" s="1"/>
      <c r="M854" s="1"/>
    </row>
    <row r="855" spans="1:13">
      <c r="A855" t="s">
        <v>4460</v>
      </c>
      <c r="B855" t="s">
        <v>4460</v>
      </c>
      <c r="C855" t="s">
        <v>45</v>
      </c>
      <c r="D855" s="1">
        <v>6</v>
      </c>
      <c r="E855" s="1">
        <v>121.52</v>
      </c>
      <c r="F855" s="1">
        <v>13</v>
      </c>
      <c r="G855">
        <v>0.08</v>
      </c>
      <c r="K855" s="1"/>
      <c r="L855" s="1"/>
      <c r="M855" s="1"/>
    </row>
    <row r="856" spans="1:13">
      <c r="A856" t="s">
        <v>4460</v>
      </c>
      <c r="B856" t="s">
        <v>4460</v>
      </c>
      <c r="C856" t="s">
        <v>73</v>
      </c>
      <c r="D856" s="1">
        <v>8</v>
      </c>
      <c r="E856" s="1">
        <v>297.54000000000002</v>
      </c>
      <c r="F856" s="1">
        <v>229</v>
      </c>
      <c r="G856">
        <v>1.73811</v>
      </c>
      <c r="K856" s="1"/>
      <c r="L856" s="1"/>
      <c r="M856" s="1"/>
    </row>
    <row r="857" spans="1:13">
      <c r="A857" t="s">
        <v>4460</v>
      </c>
      <c r="B857" t="s">
        <v>4460</v>
      </c>
      <c r="C857" t="s">
        <v>73</v>
      </c>
      <c r="D857" s="1">
        <v>8</v>
      </c>
      <c r="E857" s="1">
        <v>391.83</v>
      </c>
      <c r="F857" s="1">
        <v>303.83</v>
      </c>
      <c r="G857">
        <v>2.31</v>
      </c>
      <c r="K857" s="1"/>
      <c r="L857" s="1"/>
      <c r="M857" s="1"/>
    </row>
    <row r="858" spans="1:13">
      <c r="A858" t="s">
        <v>4460</v>
      </c>
      <c r="B858" t="s">
        <v>4460</v>
      </c>
      <c r="C858" t="s">
        <v>45</v>
      </c>
      <c r="D858" s="1">
        <v>2</v>
      </c>
      <c r="E858" s="1">
        <v>217.38</v>
      </c>
      <c r="F858" s="1">
        <v>35</v>
      </c>
      <c r="G858">
        <v>0.21</v>
      </c>
      <c r="K858" s="1"/>
      <c r="L858" s="1"/>
      <c r="M858" s="1"/>
    </row>
    <row r="859" spans="1:13">
      <c r="A859" t="s">
        <v>4460</v>
      </c>
      <c r="B859" t="s">
        <v>4460</v>
      </c>
      <c r="C859" t="s">
        <v>45</v>
      </c>
      <c r="D859" s="1">
        <v>4</v>
      </c>
      <c r="E859" s="1">
        <v>309.58999999999997</v>
      </c>
      <c r="F859" s="1">
        <v>52.91</v>
      </c>
      <c r="G859">
        <v>0.32</v>
      </c>
      <c r="K859" s="1"/>
      <c r="L859" s="1"/>
      <c r="M859" s="1"/>
    </row>
    <row r="860" spans="1:13">
      <c r="A860" t="s">
        <v>4460</v>
      </c>
      <c r="B860" t="s">
        <v>4460</v>
      </c>
      <c r="C860" t="s">
        <v>45</v>
      </c>
      <c r="D860" s="1">
        <v>6</v>
      </c>
      <c r="E860" s="1">
        <v>283.92</v>
      </c>
      <c r="F860" s="1">
        <v>48.9</v>
      </c>
      <c r="G860">
        <v>0.28999999999999998</v>
      </c>
      <c r="K860" s="1"/>
      <c r="L860" s="1"/>
      <c r="M860" s="1"/>
    </row>
    <row r="861" spans="1:13">
      <c r="A861" t="s">
        <v>4460</v>
      </c>
      <c r="B861" t="s">
        <v>4460</v>
      </c>
      <c r="C861" t="s">
        <v>73</v>
      </c>
      <c r="D861" s="1">
        <v>8</v>
      </c>
      <c r="E861" s="1">
        <v>688.77</v>
      </c>
      <c r="F861" s="1">
        <v>510.2</v>
      </c>
      <c r="G861">
        <v>3.87</v>
      </c>
      <c r="K861" s="1"/>
      <c r="L861" s="1"/>
      <c r="M861" s="1"/>
    </row>
    <row r="862" spans="1:13">
      <c r="A862" t="s">
        <v>4460</v>
      </c>
      <c r="B862" t="s">
        <v>4460</v>
      </c>
      <c r="C862" t="s">
        <v>45</v>
      </c>
      <c r="D862" s="1">
        <v>2</v>
      </c>
      <c r="E862" s="1">
        <v>325.48</v>
      </c>
      <c r="F862" s="1">
        <v>56.11</v>
      </c>
      <c r="G862">
        <v>0.34</v>
      </c>
      <c r="K862" s="1"/>
      <c r="L862" s="1"/>
      <c r="M862" s="1"/>
    </row>
    <row r="863" spans="1:13">
      <c r="A863" t="s">
        <v>4460</v>
      </c>
      <c r="B863" t="s">
        <v>4460</v>
      </c>
      <c r="C863" t="s">
        <v>73</v>
      </c>
      <c r="D863" s="1">
        <v>10</v>
      </c>
      <c r="E863" s="1">
        <v>638.82000000000005</v>
      </c>
      <c r="F863" s="1">
        <v>524.41</v>
      </c>
      <c r="G863">
        <v>3.98</v>
      </c>
      <c r="K863" s="1"/>
      <c r="L863" s="1"/>
      <c r="M863" s="1"/>
    </row>
    <row r="864" spans="1:13">
      <c r="A864" t="s">
        <v>4460</v>
      </c>
      <c r="B864" t="s">
        <v>4460</v>
      </c>
      <c r="C864" t="s">
        <v>73</v>
      </c>
      <c r="D864" s="1">
        <v>10</v>
      </c>
      <c r="E864" s="1">
        <v>643.82000000000005</v>
      </c>
      <c r="F864" s="1">
        <v>528.58000000000004</v>
      </c>
      <c r="G864">
        <v>4.01</v>
      </c>
      <c r="K864" s="1"/>
      <c r="L864" s="1"/>
      <c r="M864" s="1"/>
    </row>
    <row r="865" spans="1:13">
      <c r="A865" t="s">
        <v>4460</v>
      </c>
      <c r="B865" t="s">
        <v>4460</v>
      </c>
      <c r="C865" t="s">
        <v>45</v>
      </c>
      <c r="D865" s="1">
        <v>11</v>
      </c>
      <c r="E865" s="1">
        <v>379.73</v>
      </c>
      <c r="F865" s="1">
        <v>66.53</v>
      </c>
      <c r="G865">
        <v>0.4</v>
      </c>
      <c r="K865" s="1"/>
      <c r="L865" s="1"/>
      <c r="M865" s="1"/>
    </row>
    <row r="866" spans="1:13">
      <c r="A866" t="s">
        <v>4460</v>
      </c>
      <c r="B866" t="s">
        <v>4460</v>
      </c>
      <c r="C866" t="s">
        <v>45</v>
      </c>
      <c r="D866" s="1">
        <v>6</v>
      </c>
      <c r="E866" s="1">
        <v>437.22</v>
      </c>
      <c r="F866" s="1">
        <v>66.53</v>
      </c>
      <c r="G866">
        <v>0.4</v>
      </c>
      <c r="K866" s="1"/>
      <c r="L866" s="1"/>
      <c r="M866" s="1"/>
    </row>
    <row r="867" spans="1:13">
      <c r="A867" t="s">
        <v>4460</v>
      </c>
      <c r="B867" t="s">
        <v>4460</v>
      </c>
      <c r="C867" t="s">
        <v>45</v>
      </c>
      <c r="D867" s="1">
        <v>5</v>
      </c>
      <c r="E867" s="1">
        <v>459.5</v>
      </c>
      <c r="F867" s="1">
        <v>70.540000000000006</v>
      </c>
      <c r="G867">
        <v>0.42</v>
      </c>
      <c r="K867" s="1"/>
      <c r="L867" s="1"/>
      <c r="M867" s="1"/>
    </row>
    <row r="868" spans="1:13">
      <c r="A868" t="s">
        <v>4460</v>
      </c>
      <c r="B868" t="s">
        <v>4460</v>
      </c>
      <c r="C868" t="s">
        <v>45</v>
      </c>
      <c r="D868" s="1">
        <v>2</v>
      </c>
      <c r="E868" s="1">
        <v>482.86</v>
      </c>
      <c r="F868" s="1">
        <v>72.14</v>
      </c>
      <c r="G868">
        <v>0.43</v>
      </c>
      <c r="K868" s="1"/>
      <c r="L868" s="1"/>
      <c r="M868" s="1"/>
    </row>
    <row r="869" spans="1:13">
      <c r="A869" t="s">
        <v>4460</v>
      </c>
      <c r="B869" t="s">
        <v>4460</v>
      </c>
      <c r="C869" t="s">
        <v>45</v>
      </c>
      <c r="D869" s="1">
        <v>7</v>
      </c>
      <c r="E869" s="1">
        <v>482.81</v>
      </c>
      <c r="F869" s="1">
        <v>82.87</v>
      </c>
      <c r="G869">
        <v>0.5</v>
      </c>
      <c r="K869" s="1"/>
      <c r="L869" s="1"/>
      <c r="M869" s="1"/>
    </row>
    <row r="870" spans="1:13">
      <c r="A870" t="s">
        <v>4460</v>
      </c>
      <c r="B870" t="s">
        <v>4460</v>
      </c>
      <c r="C870" t="s">
        <v>45</v>
      </c>
      <c r="D870" s="1">
        <v>7</v>
      </c>
      <c r="E870" s="1">
        <v>483.46</v>
      </c>
      <c r="F870" s="1">
        <v>84.46</v>
      </c>
      <c r="G870">
        <v>0.51</v>
      </c>
      <c r="K870" s="1"/>
      <c r="L870" s="1"/>
      <c r="M870" s="1"/>
    </row>
    <row r="871" spans="1:13">
      <c r="A871" t="s">
        <v>4460</v>
      </c>
      <c r="B871" t="s">
        <v>4460</v>
      </c>
      <c r="C871" t="s">
        <v>45</v>
      </c>
      <c r="D871" s="1">
        <v>2</v>
      </c>
      <c r="E871" s="1">
        <v>526.53</v>
      </c>
      <c r="F871" s="1">
        <v>107.41</v>
      </c>
      <c r="G871">
        <v>0.64</v>
      </c>
      <c r="K871" s="1"/>
      <c r="L871" s="1"/>
      <c r="M871" s="1"/>
    </row>
    <row r="872" spans="1:13">
      <c r="A872" t="s">
        <v>4460</v>
      </c>
      <c r="B872" t="s">
        <v>4460</v>
      </c>
      <c r="C872" t="s">
        <v>45</v>
      </c>
      <c r="D872" s="1">
        <v>7</v>
      </c>
      <c r="E872" s="1">
        <v>545.84</v>
      </c>
      <c r="F872" s="1">
        <v>97.21</v>
      </c>
      <c r="G872">
        <v>0.59</v>
      </c>
      <c r="K872" s="1"/>
      <c r="L872" s="1"/>
      <c r="M872" s="1"/>
    </row>
    <row r="873" spans="1:13">
      <c r="A873" t="s">
        <v>4460</v>
      </c>
      <c r="B873" t="s">
        <v>4460</v>
      </c>
      <c r="C873" t="s">
        <v>45</v>
      </c>
      <c r="D873" s="1">
        <v>7</v>
      </c>
      <c r="E873" s="1">
        <v>574.41999999999996</v>
      </c>
      <c r="F873" s="1">
        <v>106.61</v>
      </c>
      <c r="G873">
        <v>0.64</v>
      </c>
      <c r="K873" s="1"/>
      <c r="L873" s="1"/>
      <c r="M873" s="1"/>
    </row>
    <row r="874" spans="1:13">
      <c r="A874" t="s">
        <v>4460</v>
      </c>
      <c r="B874" t="s">
        <v>4460</v>
      </c>
      <c r="C874" t="s">
        <v>45</v>
      </c>
      <c r="D874" s="1">
        <v>7</v>
      </c>
      <c r="E874" s="1">
        <v>638.04</v>
      </c>
      <c r="F874" s="1">
        <v>119.3</v>
      </c>
      <c r="G874">
        <v>0.71</v>
      </c>
      <c r="K874" s="1"/>
      <c r="L874" s="1"/>
      <c r="M874" s="1"/>
    </row>
    <row r="875" spans="1:13">
      <c r="A875" t="s">
        <v>4460</v>
      </c>
      <c r="B875" t="s">
        <v>4460</v>
      </c>
      <c r="C875" t="s">
        <v>45</v>
      </c>
      <c r="D875" s="1">
        <v>6</v>
      </c>
      <c r="E875" s="1">
        <v>847.87</v>
      </c>
      <c r="F875" s="1">
        <v>165.13</v>
      </c>
      <c r="G875">
        <v>0.99</v>
      </c>
      <c r="K875" s="1"/>
      <c r="L875" s="1"/>
      <c r="M875" s="1"/>
    </row>
    <row r="876" spans="1:13">
      <c r="A876" t="s">
        <v>4460</v>
      </c>
      <c r="B876" t="s">
        <v>4460</v>
      </c>
      <c r="C876" t="s">
        <v>73</v>
      </c>
      <c r="D876" s="1">
        <v>14</v>
      </c>
      <c r="E876" s="1">
        <v>1653.15</v>
      </c>
      <c r="F876" s="1">
        <v>560.24</v>
      </c>
      <c r="G876">
        <v>4.25</v>
      </c>
      <c r="K876" s="1"/>
      <c r="L876" s="1"/>
      <c r="M876" s="1"/>
    </row>
    <row r="877" spans="1:13">
      <c r="A877" t="s">
        <v>4460</v>
      </c>
      <c r="B877" t="s">
        <v>4460</v>
      </c>
      <c r="C877" t="s">
        <v>73</v>
      </c>
      <c r="D877" s="1">
        <v>16</v>
      </c>
      <c r="E877" s="1">
        <v>2142.7800000000002</v>
      </c>
      <c r="F877" s="1">
        <v>786</v>
      </c>
      <c r="G877">
        <v>5.9657400000000003</v>
      </c>
      <c r="K877" s="1"/>
      <c r="L877" s="1"/>
      <c r="M877" s="1"/>
    </row>
    <row r="878" spans="1:13">
      <c r="A878" t="s">
        <v>4460</v>
      </c>
      <c r="B878" t="s">
        <v>4460</v>
      </c>
      <c r="C878" t="s">
        <v>73</v>
      </c>
      <c r="D878" s="1">
        <v>8</v>
      </c>
      <c r="E878" s="1">
        <v>5002.3</v>
      </c>
      <c r="F878" s="1">
        <v>3841</v>
      </c>
      <c r="G878">
        <v>29.153189999999999</v>
      </c>
      <c r="K878" s="1"/>
      <c r="L878" s="1"/>
      <c r="M878" s="1"/>
    </row>
    <row r="879" spans="1:13">
      <c r="A879" t="s">
        <v>4460</v>
      </c>
      <c r="B879" t="s">
        <v>4460</v>
      </c>
      <c r="C879" t="s">
        <v>73</v>
      </c>
      <c r="D879" s="1">
        <v>8</v>
      </c>
      <c r="E879" s="1">
        <v>2133.65</v>
      </c>
      <c r="F879" s="1">
        <v>3863</v>
      </c>
      <c r="G879">
        <v>29.320170000000001</v>
      </c>
      <c r="K879" s="1"/>
      <c r="L879" s="1"/>
      <c r="M879" s="1"/>
    </row>
    <row r="880" spans="1:13">
      <c r="A880" t="s">
        <v>4460</v>
      </c>
      <c r="B880" t="s">
        <v>4460</v>
      </c>
      <c r="C880" t="s">
        <v>73</v>
      </c>
      <c r="D880" s="1">
        <v>10</v>
      </c>
      <c r="E880" s="1">
        <v>5498.72</v>
      </c>
      <c r="F880" s="1">
        <v>3866</v>
      </c>
      <c r="G880">
        <v>29.342939999999999</v>
      </c>
      <c r="K880" s="1"/>
      <c r="L880" s="1"/>
      <c r="M880" s="1"/>
    </row>
    <row r="881" spans="1:13">
      <c r="A881" t="s">
        <v>4460</v>
      </c>
      <c r="B881" t="s">
        <v>4460</v>
      </c>
      <c r="C881" t="s">
        <v>73</v>
      </c>
      <c r="D881" s="1">
        <v>10</v>
      </c>
      <c r="E881" s="1">
        <v>5773.81</v>
      </c>
      <c r="F881" s="1">
        <v>3869</v>
      </c>
      <c r="G881">
        <v>29.36571</v>
      </c>
      <c r="K881" s="1"/>
      <c r="L881" s="1"/>
      <c r="M881" s="1"/>
    </row>
    <row r="882" spans="1:13">
      <c r="A882" t="s">
        <v>4460</v>
      </c>
      <c r="B882" t="s">
        <v>4460</v>
      </c>
      <c r="C882" t="s">
        <v>73</v>
      </c>
      <c r="D882" s="1">
        <v>8</v>
      </c>
      <c r="E882" s="1">
        <v>5508.66</v>
      </c>
      <c r="F882" s="1">
        <v>3873</v>
      </c>
      <c r="G882">
        <v>29.396070000000002</v>
      </c>
      <c r="K882" s="1"/>
      <c r="L882" s="1"/>
      <c r="M882" s="1"/>
    </row>
    <row r="883" spans="1:13">
      <c r="A883" t="s">
        <v>4460</v>
      </c>
      <c r="B883" t="s">
        <v>4460</v>
      </c>
      <c r="C883" t="s">
        <v>73</v>
      </c>
      <c r="D883" s="1">
        <v>8</v>
      </c>
      <c r="E883" s="1">
        <v>4759.55</v>
      </c>
      <c r="F883" s="1">
        <v>3878</v>
      </c>
      <c r="G883">
        <v>29.43402</v>
      </c>
      <c r="K883" s="1"/>
      <c r="L883" s="1"/>
      <c r="M883" s="1"/>
    </row>
    <row r="884" spans="1:13">
      <c r="A884" t="s">
        <v>4460</v>
      </c>
      <c r="B884" t="s">
        <v>4460</v>
      </c>
      <c r="C884" t="s">
        <v>73</v>
      </c>
      <c r="D884" s="1">
        <v>8</v>
      </c>
      <c r="E884" s="1">
        <v>5799.14</v>
      </c>
      <c r="F884" s="1">
        <v>3886</v>
      </c>
      <c r="G884">
        <v>29.49474</v>
      </c>
      <c r="K884" s="1"/>
      <c r="L884" s="1"/>
      <c r="M884" s="1"/>
    </row>
    <row r="885" spans="1:13">
      <c r="A885" t="s">
        <v>4460</v>
      </c>
      <c r="B885" t="s">
        <v>4460</v>
      </c>
      <c r="C885" t="s">
        <v>73</v>
      </c>
      <c r="D885" s="1">
        <v>8</v>
      </c>
      <c r="E885" s="1">
        <v>5250.15</v>
      </c>
      <c r="F885" s="1">
        <v>3889</v>
      </c>
      <c r="G885">
        <v>29.517510000000001</v>
      </c>
      <c r="K885" s="1"/>
      <c r="L885" s="1"/>
      <c r="M885" s="1"/>
    </row>
    <row r="886" spans="1:13">
      <c r="A886" t="s">
        <v>4460</v>
      </c>
      <c r="B886" t="s">
        <v>4460</v>
      </c>
      <c r="C886" t="s">
        <v>73</v>
      </c>
      <c r="D886" s="1">
        <v>10</v>
      </c>
      <c r="E886" s="1">
        <v>5532.8</v>
      </c>
      <c r="F886" s="1">
        <v>3890</v>
      </c>
      <c r="G886">
        <v>29.525099999999998</v>
      </c>
      <c r="K886" s="1"/>
      <c r="L886" s="1"/>
      <c r="M886" s="1"/>
    </row>
    <row r="887" spans="1:13">
      <c r="A887" t="s">
        <v>4460</v>
      </c>
      <c r="B887" t="s">
        <v>4460</v>
      </c>
      <c r="C887" t="s">
        <v>73</v>
      </c>
      <c r="D887" s="1">
        <v>8</v>
      </c>
      <c r="E887" s="1">
        <v>4694.1000000000004</v>
      </c>
      <c r="F887" s="1">
        <v>3901</v>
      </c>
      <c r="G887">
        <v>29.60859</v>
      </c>
      <c r="K887" s="1"/>
      <c r="L887" s="1"/>
      <c r="M887" s="1"/>
    </row>
    <row r="888" spans="1:13">
      <c r="A888" t="s">
        <v>4460</v>
      </c>
      <c r="B888" t="s">
        <v>4460</v>
      </c>
      <c r="C888" t="s">
        <v>73</v>
      </c>
      <c r="D888" s="1">
        <v>8</v>
      </c>
      <c r="E888" s="1">
        <v>5685.75</v>
      </c>
      <c r="F888" s="1">
        <v>3915</v>
      </c>
      <c r="G888">
        <v>29.714849999999998</v>
      </c>
      <c r="K888" s="1"/>
      <c r="L888" s="1"/>
      <c r="M888" s="1"/>
    </row>
    <row r="889" spans="1:13">
      <c r="A889" t="s">
        <v>4460</v>
      </c>
      <c r="B889" t="s">
        <v>4460</v>
      </c>
      <c r="C889" t="s">
        <v>73</v>
      </c>
      <c r="D889" s="1">
        <v>10</v>
      </c>
      <c r="E889" s="1">
        <v>5125.8</v>
      </c>
      <c r="F889" s="1">
        <v>3936</v>
      </c>
      <c r="G889">
        <v>29.87424</v>
      </c>
      <c r="K889" s="1"/>
      <c r="L889" s="1"/>
      <c r="M889" s="1"/>
    </row>
    <row r="890" spans="1:13">
      <c r="A890" t="s">
        <v>4460</v>
      </c>
      <c r="B890" t="s">
        <v>4460</v>
      </c>
      <c r="C890" t="s">
        <v>73</v>
      </c>
      <c r="D890" s="1">
        <v>8</v>
      </c>
      <c r="E890" s="1">
        <v>4903.63</v>
      </c>
      <c r="F890" s="1">
        <v>3995.61</v>
      </c>
      <c r="G890">
        <v>30.33</v>
      </c>
      <c r="K890" s="1"/>
      <c r="L890" s="1"/>
      <c r="M890" s="1"/>
    </row>
    <row r="891" spans="1:13">
      <c r="A891" t="s">
        <v>4460</v>
      </c>
      <c r="B891" t="s">
        <v>4460</v>
      </c>
      <c r="C891" t="s">
        <v>73</v>
      </c>
      <c r="D891" s="1">
        <v>10</v>
      </c>
      <c r="E891" s="1">
        <v>5078.8500000000004</v>
      </c>
      <c r="F891" s="1">
        <v>4023.69</v>
      </c>
      <c r="G891">
        <v>30.54</v>
      </c>
      <c r="K891" s="1"/>
      <c r="L891" s="1"/>
      <c r="M891" s="1"/>
    </row>
    <row r="892" spans="1:13">
      <c r="A892" t="s">
        <v>4460</v>
      </c>
      <c r="B892" t="s">
        <v>4460</v>
      </c>
      <c r="C892" t="s">
        <v>73</v>
      </c>
      <c r="D892" s="1">
        <v>8</v>
      </c>
      <c r="E892" s="1">
        <v>4953.32</v>
      </c>
      <c r="F892" s="1">
        <v>4116.84</v>
      </c>
      <c r="G892">
        <v>31.25</v>
      </c>
      <c r="K892" s="1"/>
      <c r="L892" s="1"/>
      <c r="M892" s="1"/>
    </row>
    <row r="893" spans="1:13">
      <c r="A893" t="s">
        <v>4460</v>
      </c>
      <c r="B893" t="s">
        <v>4460</v>
      </c>
      <c r="C893" t="s">
        <v>73</v>
      </c>
      <c r="D893" s="1">
        <v>8</v>
      </c>
      <c r="E893" s="1">
        <v>6133.46</v>
      </c>
      <c r="F893" s="1">
        <v>4313</v>
      </c>
      <c r="G893">
        <v>32.735669999999999</v>
      </c>
      <c r="K893" s="1"/>
      <c r="L893" s="1"/>
      <c r="M893" s="1"/>
    </row>
    <row r="894" spans="1:13">
      <c r="A894" t="s">
        <v>4460</v>
      </c>
      <c r="B894" t="s">
        <v>4460</v>
      </c>
      <c r="C894" t="s">
        <v>73</v>
      </c>
      <c r="D894" s="1">
        <v>8</v>
      </c>
      <c r="E894" s="1">
        <v>5835</v>
      </c>
      <c r="F894" s="1">
        <v>4322.2299999999996</v>
      </c>
      <c r="G894">
        <v>32.81</v>
      </c>
      <c r="K894" s="1"/>
      <c r="L894" s="1"/>
      <c r="M894" s="1"/>
    </row>
    <row r="895" spans="1:13">
      <c r="A895" t="s">
        <v>4460</v>
      </c>
      <c r="B895" t="s">
        <v>4460</v>
      </c>
      <c r="C895" t="s">
        <v>73</v>
      </c>
      <c r="D895" s="1">
        <v>8</v>
      </c>
      <c r="E895" s="1">
        <v>7638.92</v>
      </c>
      <c r="F895" s="1">
        <v>5120.75</v>
      </c>
      <c r="G895">
        <v>38.869999999999997</v>
      </c>
      <c r="K895" s="1"/>
      <c r="L895" s="1"/>
      <c r="M895" s="1"/>
    </row>
    <row r="896" spans="1:13">
      <c r="A896" t="s">
        <v>4460</v>
      </c>
      <c r="B896" t="s">
        <v>4460</v>
      </c>
      <c r="C896" t="s">
        <v>73</v>
      </c>
      <c r="D896" s="1">
        <v>10</v>
      </c>
      <c r="E896" s="1">
        <v>6680.38</v>
      </c>
      <c r="F896" s="1">
        <v>5294.74</v>
      </c>
      <c r="G896">
        <v>40.19</v>
      </c>
      <c r="K896" s="1"/>
      <c r="L896" s="1"/>
      <c r="M896" s="1"/>
    </row>
    <row r="897" spans="1:13">
      <c r="A897" t="s">
        <v>4460</v>
      </c>
      <c r="B897" t="s">
        <v>4460</v>
      </c>
      <c r="C897" t="s">
        <v>73</v>
      </c>
      <c r="D897" s="1">
        <v>8</v>
      </c>
      <c r="E897" s="1">
        <v>7648.71</v>
      </c>
      <c r="F897" s="1">
        <v>5380.08</v>
      </c>
      <c r="G897">
        <v>40.83</v>
      </c>
      <c r="K897" s="1"/>
      <c r="L897" s="1"/>
      <c r="M897" s="1"/>
    </row>
    <row r="898" spans="1:13">
      <c r="A898" t="s">
        <v>4460</v>
      </c>
      <c r="B898" t="s">
        <v>4460</v>
      </c>
      <c r="C898" t="s">
        <v>73</v>
      </c>
      <c r="D898" s="1">
        <v>10</v>
      </c>
      <c r="E898" s="1">
        <v>7483.91</v>
      </c>
      <c r="F898" s="1">
        <v>5543.64</v>
      </c>
      <c r="G898">
        <v>42.08</v>
      </c>
      <c r="K898" s="1"/>
      <c r="L898" s="1"/>
      <c r="M898" s="1"/>
    </row>
    <row r="899" spans="1:13">
      <c r="A899" t="s">
        <v>4460</v>
      </c>
      <c r="B899" t="s">
        <v>4460</v>
      </c>
      <c r="C899" t="s">
        <v>73</v>
      </c>
      <c r="D899" s="1">
        <v>8</v>
      </c>
      <c r="E899" s="1">
        <v>9883.5</v>
      </c>
      <c r="F899" s="1">
        <v>6810</v>
      </c>
      <c r="G899">
        <v>51.687899999999999</v>
      </c>
      <c r="K899" s="1"/>
      <c r="L899" s="1"/>
      <c r="M899" s="1"/>
    </row>
    <row r="900" spans="1:13">
      <c r="A900" t="s">
        <v>4460</v>
      </c>
      <c r="B900" t="s">
        <v>4460</v>
      </c>
      <c r="C900" t="s">
        <v>73</v>
      </c>
      <c r="D900" s="1">
        <v>8</v>
      </c>
      <c r="E900" s="1">
        <v>9989.35</v>
      </c>
      <c r="F900" s="1">
        <v>6883</v>
      </c>
      <c r="G900">
        <v>52.241970000000002</v>
      </c>
      <c r="K900" s="1"/>
      <c r="L900" s="1"/>
      <c r="M900" s="1"/>
    </row>
    <row r="901" spans="1:13">
      <c r="A901" t="s">
        <v>4460</v>
      </c>
      <c r="B901" t="s">
        <v>4460</v>
      </c>
      <c r="C901" t="s">
        <v>73</v>
      </c>
      <c r="D901" s="1">
        <v>8</v>
      </c>
      <c r="E901" s="1">
        <v>9258.15</v>
      </c>
      <c r="F901" s="1">
        <v>7340.59</v>
      </c>
      <c r="G901">
        <v>55.72</v>
      </c>
      <c r="K901" s="1"/>
      <c r="L901" s="1"/>
      <c r="M901" s="1"/>
    </row>
    <row r="902" spans="1:13">
      <c r="A902" t="s">
        <v>4460</v>
      </c>
      <c r="B902" t="s">
        <v>4460</v>
      </c>
      <c r="C902" t="s">
        <v>73</v>
      </c>
      <c r="D902" s="1">
        <v>16</v>
      </c>
      <c r="E902" s="1">
        <v>10555.75</v>
      </c>
      <c r="F902" s="1">
        <v>3885</v>
      </c>
      <c r="G902">
        <v>29.48715</v>
      </c>
      <c r="K902" s="1"/>
      <c r="L902" s="1"/>
      <c r="M902" s="1"/>
    </row>
    <row r="903" spans="1:13">
      <c r="A903" t="s">
        <v>4460</v>
      </c>
      <c r="B903" t="s">
        <v>4460</v>
      </c>
      <c r="C903" t="s">
        <v>73</v>
      </c>
      <c r="D903" s="1">
        <v>16</v>
      </c>
      <c r="E903" s="1">
        <v>10558.46</v>
      </c>
      <c r="F903" s="1">
        <v>3886</v>
      </c>
      <c r="G903">
        <v>29.49474</v>
      </c>
      <c r="K903" s="1"/>
      <c r="L903" s="1"/>
      <c r="M903" s="1"/>
    </row>
    <row r="904" spans="1:13">
      <c r="A904" t="s">
        <v>4460</v>
      </c>
      <c r="B904" t="s">
        <v>4460</v>
      </c>
      <c r="C904" t="s">
        <v>73</v>
      </c>
      <c r="D904" s="1">
        <v>14</v>
      </c>
      <c r="E904" s="1">
        <v>10580.18</v>
      </c>
      <c r="F904" s="1">
        <v>3894</v>
      </c>
      <c r="G904">
        <v>29.55546</v>
      </c>
      <c r="K904" s="1"/>
      <c r="L904" s="1"/>
      <c r="M904" s="1"/>
    </row>
    <row r="905" spans="1:13">
      <c r="A905" t="s">
        <v>4460</v>
      </c>
      <c r="B905" t="s">
        <v>4460</v>
      </c>
      <c r="C905" t="s">
        <v>73</v>
      </c>
      <c r="D905" s="1">
        <v>14</v>
      </c>
      <c r="E905" s="1">
        <v>11482</v>
      </c>
      <c r="F905" s="1">
        <v>3909.38</v>
      </c>
      <c r="G905">
        <v>29.67</v>
      </c>
      <c r="K905" s="1"/>
      <c r="L905" s="1"/>
      <c r="M905" s="1"/>
    </row>
    <row r="906" spans="1:13">
      <c r="A906" t="s">
        <v>4460</v>
      </c>
      <c r="B906" t="s">
        <v>4460</v>
      </c>
      <c r="C906" t="s">
        <v>73</v>
      </c>
      <c r="D906" s="1">
        <v>16</v>
      </c>
      <c r="E906" s="1">
        <v>10486.17</v>
      </c>
      <c r="F906" s="1">
        <v>3917.09</v>
      </c>
      <c r="G906">
        <v>29.73</v>
      </c>
      <c r="K906" s="1"/>
      <c r="L906" s="1"/>
      <c r="M906" s="1"/>
    </row>
    <row r="907" spans="1:13">
      <c r="A907" t="s">
        <v>4460</v>
      </c>
      <c r="B907" t="s">
        <v>4460</v>
      </c>
      <c r="C907" t="s">
        <v>73</v>
      </c>
      <c r="D907" s="1">
        <v>14</v>
      </c>
      <c r="E907" s="1">
        <v>11673.1</v>
      </c>
      <c r="F907" s="1">
        <v>3961</v>
      </c>
      <c r="G907">
        <v>30.06399</v>
      </c>
      <c r="K907" s="1"/>
      <c r="L907" s="1"/>
      <c r="M907" s="1"/>
    </row>
    <row r="908" spans="1:13">
      <c r="A908" t="s">
        <v>4460</v>
      </c>
      <c r="B908" t="s">
        <v>4460</v>
      </c>
      <c r="C908" t="s">
        <v>73</v>
      </c>
      <c r="D908" s="1">
        <v>14</v>
      </c>
      <c r="E908" s="1">
        <v>10880.9</v>
      </c>
      <c r="F908" s="1">
        <v>3961</v>
      </c>
      <c r="G908">
        <v>30.06399</v>
      </c>
      <c r="K908" s="1"/>
      <c r="L908" s="1"/>
      <c r="M908" s="1"/>
    </row>
    <row r="909" spans="1:13">
      <c r="A909" t="s">
        <v>4460</v>
      </c>
      <c r="B909" t="s">
        <v>4460</v>
      </c>
      <c r="C909" t="s">
        <v>73</v>
      </c>
      <c r="D909" s="1">
        <v>14</v>
      </c>
      <c r="E909" s="1">
        <v>11235.45</v>
      </c>
      <c r="F909" s="1">
        <v>3974.33</v>
      </c>
      <c r="G909">
        <v>30.17</v>
      </c>
      <c r="K909" s="1"/>
      <c r="L909" s="1"/>
      <c r="M909" s="1"/>
    </row>
    <row r="910" spans="1:13">
      <c r="A910" t="s">
        <v>4460</v>
      </c>
      <c r="B910" t="s">
        <v>4460</v>
      </c>
      <c r="C910" t="s">
        <v>73</v>
      </c>
      <c r="D910" s="1">
        <v>16</v>
      </c>
      <c r="E910" s="1">
        <v>11254.27</v>
      </c>
      <c r="F910" s="1">
        <v>3981</v>
      </c>
      <c r="G910">
        <v>30.215789999999998</v>
      </c>
      <c r="K910" s="1"/>
      <c r="L910" s="1"/>
      <c r="M910" s="1"/>
    </row>
    <row r="911" spans="1:13">
      <c r="A911" t="s">
        <v>4460</v>
      </c>
      <c r="B911" t="s">
        <v>4460</v>
      </c>
      <c r="C911" t="s">
        <v>73</v>
      </c>
      <c r="D911" s="1">
        <v>14</v>
      </c>
      <c r="E911" s="1">
        <v>11729.73</v>
      </c>
      <c r="F911" s="1">
        <v>3993.79</v>
      </c>
      <c r="G911">
        <v>30.31</v>
      </c>
      <c r="K911" s="1"/>
      <c r="L911" s="1"/>
      <c r="M911" s="1"/>
    </row>
    <row r="912" spans="1:13">
      <c r="A912" t="s">
        <v>4460</v>
      </c>
      <c r="B912" t="s">
        <v>4460</v>
      </c>
      <c r="C912" t="s">
        <v>73</v>
      </c>
      <c r="D912" s="1">
        <v>14</v>
      </c>
      <c r="E912" s="1">
        <v>10995.71</v>
      </c>
      <c r="F912" s="1">
        <v>4002.83</v>
      </c>
      <c r="G912">
        <v>30.38</v>
      </c>
      <c r="K912" s="1"/>
      <c r="L912" s="1"/>
      <c r="M912" s="1"/>
    </row>
    <row r="913" spans="1:13">
      <c r="A913" t="s">
        <v>4460</v>
      </c>
      <c r="B913" t="s">
        <v>4460</v>
      </c>
      <c r="C913" t="s">
        <v>73</v>
      </c>
      <c r="D913" s="1">
        <v>14</v>
      </c>
      <c r="E913" s="1">
        <v>11018.13</v>
      </c>
      <c r="F913" s="1">
        <v>4011</v>
      </c>
      <c r="G913">
        <v>30.443490000000001</v>
      </c>
      <c r="K913" s="1"/>
      <c r="L913" s="1"/>
      <c r="M913" s="1"/>
    </row>
    <row r="914" spans="1:13">
      <c r="A914" t="s">
        <v>4460</v>
      </c>
      <c r="B914" t="s">
        <v>4460</v>
      </c>
      <c r="C914" t="s">
        <v>73</v>
      </c>
      <c r="D914" s="1">
        <v>14</v>
      </c>
      <c r="E914" s="1">
        <v>10917.52</v>
      </c>
      <c r="F914" s="1">
        <v>4018.26</v>
      </c>
      <c r="G914">
        <v>30.5</v>
      </c>
      <c r="K914" s="1"/>
      <c r="L914" s="1"/>
      <c r="M914" s="1"/>
    </row>
    <row r="915" spans="1:13">
      <c r="A915" t="s">
        <v>4460</v>
      </c>
      <c r="B915" t="s">
        <v>4460</v>
      </c>
      <c r="C915" t="s">
        <v>73</v>
      </c>
      <c r="D915" s="1">
        <v>14</v>
      </c>
      <c r="E915" s="1">
        <v>11862.86</v>
      </c>
      <c r="F915" s="1">
        <v>4039.16</v>
      </c>
      <c r="G915">
        <v>30.66</v>
      </c>
      <c r="K915" s="1"/>
      <c r="L915" s="1"/>
      <c r="M915" s="1"/>
    </row>
    <row r="916" spans="1:13">
      <c r="A916" t="s">
        <v>4460</v>
      </c>
      <c r="B916" t="s">
        <v>4460</v>
      </c>
      <c r="C916" t="s">
        <v>73</v>
      </c>
      <c r="D916" s="1">
        <v>14</v>
      </c>
      <c r="E916" s="1">
        <v>11536.89</v>
      </c>
      <c r="F916" s="1">
        <v>4200</v>
      </c>
      <c r="G916">
        <v>31.878</v>
      </c>
      <c r="K916" s="1"/>
      <c r="L916" s="1"/>
      <c r="M916" s="1"/>
    </row>
    <row r="917" spans="1:13">
      <c r="A917" t="s">
        <v>4460</v>
      </c>
      <c r="B917" t="s">
        <v>4460</v>
      </c>
      <c r="C917" t="s">
        <v>73</v>
      </c>
      <c r="D917" s="1">
        <v>16</v>
      </c>
      <c r="E917" s="1">
        <v>11650.15</v>
      </c>
      <c r="F917" s="1">
        <v>4241.26</v>
      </c>
      <c r="G917">
        <v>32.19</v>
      </c>
      <c r="K917" s="1"/>
      <c r="L917" s="1"/>
      <c r="M917" s="1"/>
    </row>
    <row r="918" spans="1:13">
      <c r="A918" t="s">
        <v>4460</v>
      </c>
      <c r="B918" t="s">
        <v>4460</v>
      </c>
      <c r="C918" t="s">
        <v>73</v>
      </c>
      <c r="D918" s="1">
        <v>14</v>
      </c>
      <c r="E918" s="1">
        <v>9142.42</v>
      </c>
      <c r="F918" s="1">
        <v>4411</v>
      </c>
      <c r="G918">
        <v>33.479489999999998</v>
      </c>
      <c r="K918" s="1"/>
      <c r="L918" s="1"/>
      <c r="M918" s="1"/>
    </row>
    <row r="919" spans="1:13">
      <c r="A919" t="s">
        <v>4460</v>
      </c>
      <c r="B919" t="s">
        <v>4460</v>
      </c>
      <c r="C919" t="s">
        <v>73</v>
      </c>
      <c r="D919" s="1">
        <v>14</v>
      </c>
      <c r="E919" s="1">
        <v>14540.99</v>
      </c>
      <c r="F919" s="1">
        <v>5353</v>
      </c>
      <c r="G919">
        <v>40.630000000000003</v>
      </c>
      <c r="K919" s="1"/>
      <c r="L919" s="1"/>
      <c r="M919" s="1"/>
    </row>
    <row r="920" spans="1:13">
      <c r="A920" t="s">
        <v>4460</v>
      </c>
      <c r="B920" t="s">
        <v>4460</v>
      </c>
      <c r="C920" t="s">
        <v>73</v>
      </c>
      <c r="D920" s="1">
        <v>14</v>
      </c>
      <c r="E920" s="1">
        <v>16449.86</v>
      </c>
      <c r="F920" s="1">
        <v>5583.14</v>
      </c>
      <c r="G920">
        <v>42.38</v>
      </c>
      <c r="K920" s="1"/>
      <c r="L920" s="1"/>
      <c r="M920" s="1"/>
    </row>
    <row r="921" spans="1:13">
      <c r="A921" t="s">
        <v>4460</v>
      </c>
      <c r="B921" t="s">
        <v>4460</v>
      </c>
      <c r="C921" t="s">
        <v>73</v>
      </c>
      <c r="D921" s="1">
        <v>14</v>
      </c>
      <c r="E921" s="1">
        <v>16458.78</v>
      </c>
      <c r="F921" s="1">
        <v>5586.17</v>
      </c>
      <c r="G921">
        <v>42.4</v>
      </c>
      <c r="K921" s="1"/>
      <c r="L921" s="1"/>
      <c r="M921" s="1"/>
    </row>
    <row r="922" spans="1:13">
      <c r="A922" t="s">
        <v>4460</v>
      </c>
      <c r="B922" t="s">
        <v>4460</v>
      </c>
      <c r="C922" t="s">
        <v>73</v>
      </c>
      <c r="D922" s="1">
        <v>14</v>
      </c>
      <c r="E922" s="1">
        <v>16591.86</v>
      </c>
      <c r="F922" s="1">
        <v>5631.36</v>
      </c>
      <c r="G922">
        <v>42.74</v>
      </c>
      <c r="K922" s="1"/>
      <c r="L922" s="1"/>
      <c r="M922" s="1"/>
    </row>
    <row r="923" spans="1:13">
      <c r="A923" t="s">
        <v>4460</v>
      </c>
      <c r="B923" t="s">
        <v>4460</v>
      </c>
      <c r="C923" t="s">
        <v>73</v>
      </c>
      <c r="D923" s="1">
        <v>14</v>
      </c>
      <c r="E923" s="1">
        <v>17318.48</v>
      </c>
      <c r="F923" s="1">
        <v>6127.83</v>
      </c>
      <c r="G923">
        <v>46.51</v>
      </c>
      <c r="K923" s="1"/>
      <c r="L923" s="1"/>
      <c r="M923" s="1"/>
    </row>
    <row r="924" spans="1:13">
      <c r="A924" t="s">
        <v>4460</v>
      </c>
      <c r="B924" t="s">
        <v>4460</v>
      </c>
      <c r="C924" t="s">
        <v>73</v>
      </c>
      <c r="D924" s="1">
        <v>14</v>
      </c>
      <c r="E924" s="1">
        <v>20383.84</v>
      </c>
      <c r="F924" s="1">
        <v>6942.65</v>
      </c>
      <c r="G924">
        <v>52.69</v>
      </c>
      <c r="K924" s="1"/>
      <c r="L924" s="1"/>
      <c r="M924" s="1"/>
    </row>
    <row r="925" spans="1:13">
      <c r="A925" t="s">
        <v>44</v>
      </c>
      <c r="B925" t="s">
        <v>44</v>
      </c>
      <c r="C925" t="s">
        <v>45</v>
      </c>
      <c r="D925" s="1">
        <v>2</v>
      </c>
      <c r="E925" s="1">
        <v>29.49</v>
      </c>
      <c r="F925" s="1">
        <v>2.76</v>
      </c>
      <c r="G925">
        <v>0.02</v>
      </c>
      <c r="K925" s="1"/>
      <c r="L925" s="1"/>
      <c r="M925" s="1"/>
    </row>
    <row r="926" spans="1:13">
      <c r="A926" t="s">
        <v>44</v>
      </c>
      <c r="B926" t="s">
        <v>44</v>
      </c>
      <c r="C926" t="s">
        <v>45</v>
      </c>
      <c r="D926" s="1">
        <v>3</v>
      </c>
      <c r="E926" s="1">
        <v>29.82</v>
      </c>
      <c r="F926" s="1">
        <v>2.76</v>
      </c>
      <c r="G926">
        <v>0.02</v>
      </c>
      <c r="K926" s="1"/>
      <c r="L926" s="1"/>
      <c r="M926" s="1"/>
    </row>
    <row r="927" spans="1:13">
      <c r="A927" t="s">
        <v>44</v>
      </c>
      <c r="B927" t="s">
        <v>44</v>
      </c>
      <c r="C927" t="s">
        <v>45</v>
      </c>
      <c r="D927" s="1">
        <v>4</v>
      </c>
      <c r="E927" s="1">
        <v>32.880000000000003</v>
      </c>
      <c r="F927" s="1">
        <v>3.22</v>
      </c>
      <c r="G927">
        <v>0.02</v>
      </c>
      <c r="K927" s="1"/>
      <c r="L927" s="1"/>
      <c r="M927" s="1"/>
    </row>
    <row r="928" spans="1:13">
      <c r="A928" t="s">
        <v>44</v>
      </c>
      <c r="B928" t="s">
        <v>44</v>
      </c>
      <c r="C928" t="s">
        <v>45</v>
      </c>
      <c r="D928" s="1">
        <v>2</v>
      </c>
      <c r="E928" s="1">
        <v>362.67</v>
      </c>
      <c r="F928" s="1">
        <v>51.3</v>
      </c>
      <c r="G928">
        <v>0.31</v>
      </c>
      <c r="K928" s="1"/>
      <c r="L928" s="1"/>
      <c r="M928" s="1"/>
    </row>
    <row r="929" spans="1:13">
      <c r="A929" t="s">
        <v>44</v>
      </c>
      <c r="B929" t="s">
        <v>44</v>
      </c>
      <c r="C929" t="s">
        <v>45</v>
      </c>
      <c r="D929" s="1">
        <v>2</v>
      </c>
      <c r="E929" s="1">
        <v>554.17999999999995</v>
      </c>
      <c r="F929" s="1">
        <v>98</v>
      </c>
      <c r="G929">
        <v>0.59</v>
      </c>
      <c r="K929" s="1"/>
      <c r="L929" s="1"/>
      <c r="M929" s="1"/>
    </row>
    <row r="930" spans="1:13">
      <c r="A930" t="s">
        <v>44</v>
      </c>
      <c r="B930" t="s">
        <v>44</v>
      </c>
      <c r="C930" t="s">
        <v>45</v>
      </c>
      <c r="D930" s="1">
        <v>2</v>
      </c>
      <c r="E930" s="1">
        <v>769.82</v>
      </c>
      <c r="F930" s="1">
        <v>141</v>
      </c>
      <c r="G930">
        <v>0.84</v>
      </c>
      <c r="K930" s="1"/>
      <c r="L930" s="1"/>
      <c r="M930" s="1"/>
    </row>
    <row r="931" spans="1:13">
      <c r="A931" t="s">
        <v>23276</v>
      </c>
      <c r="B931" t="s">
        <v>23276</v>
      </c>
      <c r="C931" t="s">
        <v>45</v>
      </c>
      <c r="D931" s="1">
        <v>3</v>
      </c>
      <c r="E931" s="1">
        <v>16.47</v>
      </c>
      <c r="F931" s="1">
        <v>3</v>
      </c>
      <c r="G931">
        <v>0.02</v>
      </c>
      <c r="K931" s="1"/>
      <c r="L931" s="1"/>
      <c r="M931" s="1"/>
    </row>
    <row r="932" spans="1:13">
      <c r="A932" t="s">
        <v>23276</v>
      </c>
      <c r="B932" t="s">
        <v>23276</v>
      </c>
      <c r="C932" t="s">
        <v>45</v>
      </c>
      <c r="D932" s="1">
        <v>1</v>
      </c>
      <c r="E932" s="1">
        <v>16.670000000000002</v>
      </c>
      <c r="F932" s="1">
        <v>2.76</v>
      </c>
      <c r="G932">
        <v>0.02</v>
      </c>
      <c r="K932" s="1"/>
      <c r="L932" s="1"/>
      <c r="M932" s="1"/>
    </row>
    <row r="933" spans="1:13">
      <c r="A933" t="s">
        <v>5483</v>
      </c>
      <c r="B933" t="s">
        <v>5483</v>
      </c>
      <c r="C933" t="s">
        <v>45</v>
      </c>
      <c r="D933" s="1">
        <v>5</v>
      </c>
      <c r="E933" s="1">
        <v>376.91</v>
      </c>
      <c r="F933" s="1">
        <v>43.29</v>
      </c>
      <c r="G933">
        <v>0.26</v>
      </c>
      <c r="K933" s="1"/>
      <c r="L933" s="1"/>
      <c r="M933" s="1"/>
    </row>
    <row r="934" spans="1:13">
      <c r="A934" t="s">
        <v>5483</v>
      </c>
      <c r="B934" t="s">
        <v>5483</v>
      </c>
      <c r="C934" t="s">
        <v>45</v>
      </c>
      <c r="D934" s="1">
        <v>2</v>
      </c>
      <c r="E934" s="1">
        <v>1196.56</v>
      </c>
      <c r="F934" s="1">
        <v>162.88</v>
      </c>
      <c r="G934">
        <v>0.98</v>
      </c>
      <c r="K934" s="1"/>
      <c r="L934" s="1"/>
      <c r="M934" s="1"/>
    </row>
    <row r="935" spans="1:13">
      <c r="A935" t="s">
        <v>25429</v>
      </c>
      <c r="B935" t="s">
        <v>685</v>
      </c>
      <c r="C935" t="s">
        <v>45</v>
      </c>
      <c r="D935" s="1">
        <v>2</v>
      </c>
      <c r="E935" s="1">
        <v>25.96</v>
      </c>
      <c r="F935" s="1">
        <v>12.95</v>
      </c>
      <c r="G935">
        <v>0.05</v>
      </c>
      <c r="K935" s="1"/>
      <c r="L935" s="1"/>
      <c r="M935" s="1"/>
    </row>
    <row r="936" spans="1:13">
      <c r="A936" t="s">
        <v>23257</v>
      </c>
      <c r="B936" t="s">
        <v>23257</v>
      </c>
      <c r="C936" t="s">
        <v>45</v>
      </c>
      <c r="D936" s="1">
        <v>5</v>
      </c>
      <c r="E936" s="1">
        <v>299.76</v>
      </c>
      <c r="F936" s="1">
        <v>60.92</v>
      </c>
      <c r="G936">
        <v>0.36</v>
      </c>
      <c r="K936" s="1"/>
      <c r="L936" s="1"/>
      <c r="M936" s="1"/>
    </row>
    <row r="937" spans="1:13">
      <c r="A937" t="s">
        <v>5330</v>
      </c>
      <c r="B937" t="s">
        <v>5330</v>
      </c>
      <c r="C937" t="s">
        <v>45</v>
      </c>
      <c r="D937" s="1">
        <v>1</v>
      </c>
      <c r="E937" s="1">
        <v>19.28</v>
      </c>
      <c r="F937" s="1">
        <v>5</v>
      </c>
      <c r="G937">
        <v>0.03</v>
      </c>
      <c r="K937" s="1"/>
      <c r="L937" s="1"/>
      <c r="M937" s="1"/>
    </row>
    <row r="938" spans="1:13">
      <c r="A938" t="s">
        <v>25677</v>
      </c>
      <c r="B938" t="s">
        <v>717</v>
      </c>
      <c r="C938" t="s">
        <v>45</v>
      </c>
      <c r="D938" s="1">
        <v>4</v>
      </c>
      <c r="E938" s="1">
        <v>197.59</v>
      </c>
      <c r="F938" s="1">
        <v>321</v>
      </c>
      <c r="G938">
        <v>1.28</v>
      </c>
      <c r="K938" s="1"/>
      <c r="L938" s="1"/>
      <c r="M938" s="1"/>
    </row>
    <row r="939" spans="1:13">
      <c r="A939" t="s">
        <v>16123</v>
      </c>
      <c r="B939" t="s">
        <v>25832</v>
      </c>
      <c r="C939" t="s">
        <v>45</v>
      </c>
      <c r="D939" s="1">
        <v>6</v>
      </c>
      <c r="E939" s="1">
        <v>27.76</v>
      </c>
      <c r="F939" s="1">
        <v>6.16</v>
      </c>
      <c r="G939">
        <v>0.04</v>
      </c>
      <c r="K939" s="1"/>
      <c r="L939" s="1"/>
      <c r="M939" s="1"/>
    </row>
    <row r="940" spans="1:13">
      <c r="K940" s="1"/>
      <c r="L940" s="1"/>
      <c r="M940" s="1"/>
    </row>
    <row r="941" spans="1:13">
      <c r="K941" s="1"/>
      <c r="L941" s="1"/>
      <c r="M941" s="1"/>
    </row>
    <row r="942" spans="1:13">
      <c r="K942" s="1"/>
      <c r="L942" s="1"/>
      <c r="M942" s="1"/>
    </row>
    <row r="943" spans="1:13">
      <c r="K943" s="1"/>
      <c r="L943" s="1"/>
      <c r="M943" s="1"/>
    </row>
    <row r="944" spans="1:13">
      <c r="K944" s="1"/>
      <c r="L944" s="1"/>
      <c r="M944" s="1"/>
    </row>
    <row r="945" spans="11:13">
      <c r="K945" s="1"/>
      <c r="L945" s="1"/>
      <c r="M945" s="1"/>
    </row>
    <row r="946" spans="11:13">
      <c r="K946" s="1"/>
      <c r="L946" s="1"/>
      <c r="M946" s="1"/>
    </row>
    <row r="947" spans="11:13">
      <c r="K947" s="1"/>
      <c r="L947" s="1"/>
      <c r="M947" s="1"/>
    </row>
    <row r="948" spans="11:13">
      <c r="K948" s="1"/>
      <c r="L948" s="1"/>
      <c r="M948" s="1"/>
    </row>
    <row r="949" spans="11:13">
      <c r="K949" s="1"/>
      <c r="L949" s="1"/>
      <c r="M949" s="1"/>
    </row>
    <row r="950" spans="11:13">
      <c r="K950" s="1"/>
      <c r="L950" s="1"/>
      <c r="M950" s="1"/>
    </row>
    <row r="951" spans="11:13">
      <c r="K951" s="1"/>
      <c r="L951" s="1"/>
      <c r="M951" s="1"/>
    </row>
    <row r="952" spans="11:13">
      <c r="K952" s="1"/>
      <c r="L952" s="1"/>
      <c r="M952" s="1"/>
    </row>
    <row r="953" spans="11:13">
      <c r="K953" s="1"/>
      <c r="L953" s="1"/>
      <c r="M953" s="1"/>
    </row>
    <row r="954" spans="11:13">
      <c r="K954" s="1"/>
      <c r="L954" s="1"/>
      <c r="M954" s="1"/>
    </row>
    <row r="955" spans="11:13">
      <c r="K955" s="1"/>
      <c r="L955" s="1"/>
      <c r="M955" s="1"/>
    </row>
    <row r="956" spans="11:13">
      <c r="K956" s="1"/>
      <c r="L956" s="1"/>
      <c r="M956" s="1"/>
    </row>
    <row r="957" spans="11:13">
      <c r="K957" s="1"/>
      <c r="L957" s="1"/>
      <c r="M957" s="1"/>
    </row>
    <row r="958" spans="11:13">
      <c r="K958" s="1"/>
      <c r="L958" s="1"/>
      <c r="M958" s="1"/>
    </row>
    <row r="959" spans="11:13">
      <c r="K959" s="1"/>
      <c r="L959" s="1"/>
      <c r="M959" s="1"/>
    </row>
    <row r="960" spans="11:13">
      <c r="K960" s="1"/>
      <c r="L960" s="1"/>
      <c r="M960" s="1"/>
    </row>
    <row r="961" spans="11:13">
      <c r="K961" s="1"/>
      <c r="L961" s="1"/>
      <c r="M961" s="1"/>
    </row>
    <row r="962" spans="11:13">
      <c r="K962" s="1"/>
      <c r="L962" s="1"/>
      <c r="M962" s="1"/>
    </row>
    <row r="963" spans="11:13">
      <c r="K963" s="1"/>
      <c r="L963" s="1"/>
      <c r="M963" s="1"/>
    </row>
    <row r="964" spans="11:13">
      <c r="K964" s="1"/>
      <c r="L964" s="1"/>
      <c r="M964" s="1"/>
    </row>
    <row r="965" spans="11:13">
      <c r="K965" s="1"/>
      <c r="L965" s="1"/>
      <c r="M965" s="1"/>
    </row>
    <row r="966" spans="11:13">
      <c r="K966" s="1"/>
      <c r="L966" s="1"/>
      <c r="M966" s="1"/>
    </row>
    <row r="967" spans="11:13">
      <c r="K967" s="1"/>
      <c r="L967" s="1"/>
      <c r="M967" s="1"/>
    </row>
    <row r="968" spans="11:13">
      <c r="K968" s="1"/>
      <c r="L968" s="1"/>
      <c r="M968" s="1"/>
    </row>
    <row r="969" spans="11:13">
      <c r="K969" s="1"/>
      <c r="L969" s="1"/>
      <c r="M969" s="1"/>
    </row>
    <row r="970" spans="11:13">
      <c r="K970" s="1"/>
      <c r="L970" s="1"/>
      <c r="M970" s="1"/>
    </row>
    <row r="971" spans="11:13">
      <c r="K971" s="1"/>
      <c r="L971" s="1"/>
      <c r="M971" s="1"/>
    </row>
    <row r="972" spans="11:13">
      <c r="K972" s="1"/>
      <c r="L972" s="1"/>
      <c r="M972" s="1"/>
    </row>
    <row r="973" spans="11:13">
      <c r="K973" s="1"/>
      <c r="L973" s="1"/>
      <c r="M973" s="1"/>
    </row>
    <row r="974" spans="11:13">
      <c r="K974" s="1"/>
      <c r="L974" s="1"/>
      <c r="M974" s="1"/>
    </row>
    <row r="975" spans="11:13">
      <c r="K975" s="1"/>
      <c r="L975" s="1"/>
      <c r="M975" s="1"/>
    </row>
    <row r="976" spans="11:13">
      <c r="K976" s="1"/>
      <c r="L976" s="1"/>
      <c r="M976" s="1"/>
    </row>
    <row r="977" spans="11:13">
      <c r="K977" s="1"/>
      <c r="L977" s="1"/>
      <c r="M977" s="1"/>
    </row>
    <row r="978" spans="11:13">
      <c r="K978" s="1"/>
      <c r="L978" s="1"/>
      <c r="M978" s="1"/>
    </row>
    <row r="979" spans="11:13">
      <c r="K979" s="1"/>
      <c r="L979" s="1"/>
      <c r="M979" s="1"/>
    </row>
    <row r="980" spans="11:13">
      <c r="K980" s="1"/>
      <c r="L980" s="1"/>
      <c r="M980" s="1"/>
    </row>
    <row r="981" spans="11:13">
      <c r="K981" s="1"/>
      <c r="L981" s="1"/>
      <c r="M981" s="1"/>
    </row>
    <row r="982" spans="11:13">
      <c r="K982" s="1"/>
      <c r="L982" s="1"/>
      <c r="M982" s="1"/>
    </row>
    <row r="983" spans="11:13">
      <c r="K983" s="1"/>
      <c r="L983" s="1"/>
      <c r="M983" s="1"/>
    </row>
    <row r="984" spans="11:13">
      <c r="K984" s="1"/>
      <c r="L984" s="1"/>
      <c r="M984" s="1"/>
    </row>
    <row r="985" spans="11:13">
      <c r="K985" s="1"/>
      <c r="L985" s="1"/>
      <c r="M985" s="1"/>
    </row>
    <row r="986" spans="11:13">
      <c r="K986" s="1"/>
      <c r="L986" s="1"/>
      <c r="M986" s="1"/>
    </row>
    <row r="987" spans="11:13">
      <c r="K987" s="1"/>
      <c r="L987" s="1"/>
      <c r="M987" s="1"/>
    </row>
    <row r="988" spans="11:13">
      <c r="K988" s="1"/>
      <c r="L988" s="1"/>
      <c r="M988" s="1"/>
    </row>
    <row r="989" spans="11:13">
      <c r="K989" s="1"/>
      <c r="L989" s="1"/>
      <c r="M989" s="1"/>
    </row>
    <row r="990" spans="11:13">
      <c r="K990" s="1"/>
      <c r="L990" s="1"/>
      <c r="M990" s="1"/>
    </row>
    <row r="991" spans="11:13">
      <c r="K991" s="1"/>
      <c r="L991" s="1"/>
      <c r="M991" s="1"/>
    </row>
    <row r="992" spans="11:13">
      <c r="K992" s="1"/>
      <c r="L992" s="1"/>
      <c r="M992" s="1"/>
    </row>
    <row r="993" spans="11:13">
      <c r="K993" s="1"/>
      <c r="L993" s="1"/>
      <c r="M993" s="1"/>
    </row>
    <row r="994" spans="11:13">
      <c r="K994" s="1"/>
      <c r="L994" s="1"/>
      <c r="M994" s="1"/>
    </row>
    <row r="995" spans="11:13">
      <c r="K995" s="1"/>
      <c r="L995" s="1"/>
      <c r="M995" s="1"/>
    </row>
    <row r="996" spans="11:13">
      <c r="K996" s="1"/>
      <c r="L996" s="1"/>
      <c r="M996" s="1"/>
    </row>
    <row r="997" spans="11:13">
      <c r="K997" s="1"/>
      <c r="L997" s="1"/>
      <c r="M997" s="1"/>
    </row>
    <row r="998" spans="11:13">
      <c r="K998" s="1"/>
      <c r="L998" s="1"/>
      <c r="M998" s="1"/>
    </row>
    <row r="999" spans="11:13">
      <c r="K999" s="1"/>
      <c r="L999" s="1"/>
      <c r="M999" s="1"/>
    </row>
    <row r="1000" spans="11:13">
      <c r="K1000" s="1"/>
      <c r="L1000" s="1"/>
      <c r="M1000" s="1"/>
    </row>
    <row r="1001" spans="11:13">
      <c r="K1001" s="1"/>
      <c r="L1001" s="1"/>
      <c r="M1001" s="1"/>
    </row>
    <row r="1002" spans="11:13">
      <c r="K1002" s="1"/>
      <c r="L1002" s="1"/>
      <c r="M1002" s="1"/>
    </row>
    <row r="1003" spans="11:13">
      <c r="K1003" s="1"/>
      <c r="L1003" s="1"/>
      <c r="M1003" s="1"/>
    </row>
    <row r="1004" spans="11:13">
      <c r="K1004" s="1"/>
      <c r="L1004" s="1"/>
      <c r="M1004" s="1"/>
    </row>
    <row r="1005" spans="11:13">
      <c r="K1005" s="1"/>
      <c r="L1005" s="1"/>
      <c r="M1005" s="1"/>
    </row>
    <row r="1006" spans="11:13">
      <c r="K1006" s="1"/>
      <c r="L1006" s="1"/>
      <c r="M1006" s="1"/>
    </row>
    <row r="1007" spans="11:13">
      <c r="K1007" s="1"/>
      <c r="L1007" s="1"/>
      <c r="M1007" s="1"/>
    </row>
    <row r="1008" spans="11:13">
      <c r="K1008" s="1"/>
      <c r="L1008" s="1"/>
      <c r="M1008" s="1"/>
    </row>
    <row r="1009" spans="11:13">
      <c r="K1009" s="1"/>
      <c r="L1009" s="1"/>
      <c r="M1009" s="1"/>
    </row>
    <row r="1010" spans="11:13">
      <c r="K1010" s="1"/>
      <c r="L1010" s="1"/>
      <c r="M1010" s="1"/>
    </row>
    <row r="1011" spans="11:13">
      <c r="K1011" s="1"/>
      <c r="L1011" s="1"/>
      <c r="M1011" s="1"/>
    </row>
    <row r="1012" spans="11:13">
      <c r="K1012" s="1"/>
      <c r="L1012" s="1"/>
      <c r="M1012" s="1"/>
    </row>
    <row r="1013" spans="11:13">
      <c r="K1013" s="1"/>
      <c r="L1013" s="1"/>
      <c r="M1013" s="1"/>
    </row>
    <row r="1014" spans="11:13">
      <c r="K1014" s="1"/>
      <c r="L1014" s="1"/>
      <c r="M1014" s="1"/>
    </row>
    <row r="1015" spans="11:13">
      <c r="K1015" s="1"/>
      <c r="L1015" s="1"/>
      <c r="M1015" s="1"/>
    </row>
    <row r="1016" spans="11:13">
      <c r="K1016" s="1"/>
      <c r="L1016" s="1"/>
      <c r="M1016" s="1"/>
    </row>
    <row r="1017" spans="11:13">
      <c r="K1017" s="1"/>
      <c r="L1017" s="1"/>
      <c r="M1017" s="1"/>
    </row>
    <row r="1018" spans="11:13">
      <c r="K1018" s="1"/>
      <c r="L1018" s="1"/>
      <c r="M1018" s="1"/>
    </row>
    <row r="1019" spans="11:13">
      <c r="K1019" s="1"/>
      <c r="L1019" s="1"/>
      <c r="M1019" s="1"/>
    </row>
    <row r="1020" spans="11:13">
      <c r="K1020" s="1"/>
      <c r="L1020" s="1"/>
      <c r="M1020" s="1"/>
    </row>
    <row r="1021" spans="11:13">
      <c r="K1021" s="1"/>
      <c r="L1021" s="1"/>
      <c r="M1021" s="1"/>
    </row>
    <row r="1022" spans="11:13">
      <c r="K1022" s="1"/>
      <c r="L1022" s="1"/>
      <c r="M1022" s="1"/>
    </row>
    <row r="1023" spans="11:13">
      <c r="K1023" s="1"/>
      <c r="L1023" s="1"/>
      <c r="M1023" s="1"/>
    </row>
    <row r="1024" spans="11:13">
      <c r="K1024" s="1"/>
      <c r="L1024" s="1"/>
      <c r="M1024" s="1"/>
    </row>
    <row r="1025" spans="11:13">
      <c r="K1025" s="1"/>
      <c r="L1025" s="1"/>
      <c r="M1025" s="1"/>
    </row>
    <row r="1026" spans="11:13">
      <c r="K1026" s="1"/>
      <c r="L1026" s="1"/>
      <c r="M1026" s="1"/>
    </row>
    <row r="1027" spans="11:13">
      <c r="K1027" s="1"/>
      <c r="L1027" s="1"/>
      <c r="M1027" s="1"/>
    </row>
    <row r="1028" spans="11:13">
      <c r="K1028" s="1"/>
      <c r="L1028" s="1"/>
      <c r="M1028" s="1"/>
    </row>
    <row r="1029" spans="11:13">
      <c r="K1029" s="1"/>
      <c r="L1029" s="1"/>
      <c r="M1029" s="1"/>
    </row>
    <row r="1030" spans="11:13">
      <c r="K1030" s="1"/>
      <c r="L1030" s="1"/>
      <c r="M1030" s="1"/>
    </row>
    <row r="1031" spans="11:13">
      <c r="K1031" s="1"/>
      <c r="L1031" s="1"/>
      <c r="M1031" s="1"/>
    </row>
    <row r="1032" spans="11:13">
      <c r="K1032" s="1"/>
      <c r="L1032" s="1"/>
      <c r="M1032" s="1"/>
    </row>
    <row r="1033" spans="11:13">
      <c r="K1033" s="1"/>
      <c r="L1033" s="1"/>
      <c r="M1033" s="1"/>
    </row>
    <row r="1034" spans="11:13">
      <c r="K1034" s="1"/>
      <c r="L1034" s="1"/>
      <c r="M1034" s="1"/>
    </row>
    <row r="1035" spans="11:13">
      <c r="K1035" s="1"/>
      <c r="L1035" s="1"/>
      <c r="M1035" s="1"/>
    </row>
    <row r="1036" spans="11:13">
      <c r="K1036" s="1"/>
      <c r="L1036" s="1"/>
      <c r="M1036" s="1"/>
    </row>
    <row r="1037" spans="11:13">
      <c r="K1037" s="1"/>
      <c r="L1037" s="1"/>
      <c r="M1037" s="1"/>
    </row>
    <row r="1038" spans="11:13">
      <c r="K1038" s="1"/>
      <c r="L1038" s="1"/>
      <c r="M1038" s="1"/>
    </row>
    <row r="1039" spans="11:13">
      <c r="K1039" s="1"/>
      <c r="L1039" s="1"/>
      <c r="M1039" s="1"/>
    </row>
    <row r="1040" spans="11:13">
      <c r="K1040" s="1"/>
      <c r="L1040" s="1"/>
      <c r="M1040" s="1"/>
    </row>
    <row r="1041" spans="11:13">
      <c r="K1041" s="1"/>
      <c r="L1041" s="1"/>
      <c r="M1041" s="1"/>
    </row>
    <row r="1042" spans="11:13">
      <c r="K1042" s="1"/>
      <c r="L1042" s="1"/>
      <c r="M1042" s="1"/>
    </row>
    <row r="1043" spans="11:13">
      <c r="K1043" s="1"/>
      <c r="L1043" s="1"/>
      <c r="M1043" s="1"/>
    </row>
    <row r="1044" spans="11:13">
      <c r="K1044" s="1"/>
      <c r="L1044" s="1"/>
      <c r="M1044" s="1"/>
    </row>
    <row r="1045" spans="11:13">
      <c r="K1045" s="1"/>
      <c r="L1045" s="1"/>
      <c r="M1045" s="1"/>
    </row>
    <row r="1046" spans="11:13">
      <c r="K1046" s="1"/>
      <c r="L1046" s="1"/>
      <c r="M1046" s="1"/>
    </row>
    <row r="1047" spans="11:13">
      <c r="K1047" s="1"/>
      <c r="L1047" s="1"/>
      <c r="M1047" s="1"/>
    </row>
    <row r="1048" spans="11:13">
      <c r="K1048" s="1"/>
      <c r="L1048" s="1"/>
      <c r="M1048" s="1"/>
    </row>
    <row r="1049" spans="11:13">
      <c r="K1049" s="1"/>
      <c r="L1049" s="1"/>
      <c r="M1049" s="1"/>
    </row>
    <row r="1050" spans="11:13">
      <c r="K1050" s="1"/>
      <c r="L1050" s="1"/>
      <c r="M1050" s="1"/>
    </row>
    <row r="1051" spans="11:13">
      <c r="K1051" s="1"/>
      <c r="L1051" s="1"/>
      <c r="M1051" s="1"/>
    </row>
    <row r="1052" spans="11:13">
      <c r="K1052" s="1"/>
      <c r="L1052" s="1"/>
      <c r="M1052" s="1"/>
    </row>
    <row r="1053" spans="11:13">
      <c r="K1053" s="1"/>
      <c r="L1053" s="1"/>
      <c r="M1053" s="1"/>
    </row>
    <row r="1054" spans="11:13">
      <c r="K1054" s="1"/>
      <c r="L1054" s="1"/>
      <c r="M1054" s="1"/>
    </row>
    <row r="1055" spans="11:13">
      <c r="K1055" s="1"/>
      <c r="L1055" s="1"/>
      <c r="M1055" s="1"/>
    </row>
    <row r="1056" spans="11:13">
      <c r="K1056" s="1"/>
      <c r="L1056" s="1"/>
      <c r="M1056" s="1"/>
    </row>
    <row r="1057" spans="11:13">
      <c r="K1057" s="1"/>
      <c r="L1057" s="1"/>
      <c r="M1057" s="1"/>
    </row>
    <row r="1058" spans="11:13">
      <c r="K1058" s="1"/>
      <c r="L1058" s="1"/>
      <c r="M1058" s="1"/>
    </row>
    <row r="1059" spans="11:13">
      <c r="K1059" s="1"/>
      <c r="L1059" s="1"/>
      <c r="M1059" s="1"/>
    </row>
    <row r="1060" spans="11:13">
      <c r="K1060" s="1"/>
      <c r="L1060" s="1"/>
      <c r="M1060" s="1"/>
    </row>
    <row r="1061" spans="11:13">
      <c r="K1061" s="1"/>
      <c r="L1061" s="1"/>
      <c r="M1061" s="1"/>
    </row>
    <row r="1062" spans="11:13">
      <c r="K1062" s="1"/>
      <c r="L1062" s="1"/>
      <c r="M1062" s="1"/>
    </row>
    <row r="1063" spans="11:13">
      <c r="K1063" s="1"/>
      <c r="L1063" s="1"/>
      <c r="M1063" s="1"/>
    </row>
    <row r="1064" spans="11:13">
      <c r="K1064" s="1"/>
      <c r="L1064" s="1"/>
      <c r="M1064" s="1"/>
    </row>
    <row r="1065" spans="11:13">
      <c r="K1065" s="1"/>
      <c r="L1065" s="1"/>
      <c r="M1065" s="1"/>
    </row>
    <row r="1066" spans="11:13">
      <c r="K1066" s="1"/>
      <c r="L1066" s="1"/>
      <c r="M1066" s="1"/>
    </row>
    <row r="1067" spans="11:13">
      <c r="K1067" s="1"/>
      <c r="L1067" s="1"/>
      <c r="M1067" s="1"/>
    </row>
    <row r="1068" spans="11:13">
      <c r="K1068" s="1"/>
      <c r="L1068" s="1"/>
      <c r="M1068" s="1"/>
    </row>
    <row r="1069" spans="11:13">
      <c r="K1069" s="1"/>
      <c r="L1069" s="1"/>
      <c r="M1069" s="1"/>
    </row>
    <row r="1070" spans="11:13">
      <c r="K1070" s="1"/>
      <c r="L1070" s="1"/>
      <c r="M1070" s="1"/>
    </row>
    <row r="1071" spans="11:13">
      <c r="K1071" s="1"/>
      <c r="L1071" s="1"/>
      <c r="M1071" s="1"/>
    </row>
    <row r="1072" spans="11:13">
      <c r="K1072" s="1"/>
      <c r="L1072" s="1"/>
      <c r="M1072" s="1"/>
    </row>
    <row r="1073" spans="11:13">
      <c r="K1073" s="1"/>
      <c r="L1073" s="1"/>
      <c r="M1073" s="1"/>
    </row>
    <row r="1074" spans="11:13">
      <c r="K1074" s="1"/>
      <c r="L1074" s="1"/>
      <c r="M1074" s="1"/>
    </row>
    <row r="1075" spans="11:13">
      <c r="K1075" s="1"/>
      <c r="L1075" s="1"/>
      <c r="M1075" s="1"/>
    </row>
    <row r="1076" spans="11:13">
      <c r="K1076" s="1"/>
      <c r="L1076" s="1"/>
      <c r="M1076" s="1"/>
    </row>
    <row r="1077" spans="11:13">
      <c r="K1077" s="1"/>
      <c r="L1077" s="1"/>
      <c r="M1077" s="1"/>
    </row>
    <row r="1078" spans="11:13">
      <c r="K1078" s="1"/>
      <c r="L1078" s="1"/>
      <c r="M1078" s="1"/>
    </row>
    <row r="1079" spans="11:13">
      <c r="K1079" s="1"/>
      <c r="L1079" s="1"/>
      <c r="M1079" s="1"/>
    </row>
    <row r="1080" spans="11:13">
      <c r="K1080" s="1"/>
      <c r="L1080" s="1"/>
      <c r="M1080" s="1"/>
    </row>
    <row r="1081" spans="11:13">
      <c r="K1081" s="1"/>
      <c r="L1081" s="1"/>
      <c r="M1081" s="1"/>
    </row>
    <row r="1082" spans="11:13">
      <c r="K1082" s="1"/>
      <c r="L1082" s="1"/>
      <c r="M1082" s="1"/>
    </row>
    <row r="1083" spans="11:13">
      <c r="K1083" s="1"/>
      <c r="L1083" s="1"/>
      <c r="M1083" s="1"/>
    </row>
    <row r="1084" spans="11:13">
      <c r="K1084" s="1"/>
      <c r="L1084" s="1"/>
      <c r="M1084" s="1"/>
    </row>
    <row r="1085" spans="11:13">
      <c r="K1085" s="1"/>
      <c r="L1085" s="1"/>
      <c r="M1085" s="1"/>
    </row>
    <row r="1086" spans="11:13">
      <c r="K1086" s="1"/>
      <c r="L1086" s="1"/>
      <c r="M1086" s="1"/>
    </row>
    <row r="1087" spans="11:13">
      <c r="K1087" s="1"/>
      <c r="L1087" s="1"/>
      <c r="M1087" s="1"/>
    </row>
    <row r="1088" spans="11:13">
      <c r="K1088" s="1"/>
      <c r="L1088" s="1"/>
      <c r="M1088" s="1"/>
    </row>
    <row r="1089" spans="11:13">
      <c r="K1089" s="1"/>
      <c r="L1089" s="1"/>
      <c r="M1089" s="1"/>
    </row>
    <row r="1090" spans="11:13">
      <c r="K1090" s="1"/>
      <c r="L1090" s="1"/>
      <c r="M1090" s="1"/>
    </row>
    <row r="1091" spans="11:13">
      <c r="K1091" s="1"/>
      <c r="L1091" s="1"/>
      <c r="M1091" s="1"/>
    </row>
    <row r="1092" spans="11:13">
      <c r="K1092" s="1"/>
      <c r="L1092" s="1"/>
      <c r="M1092" s="1"/>
    </row>
    <row r="1093" spans="11:13">
      <c r="K1093" s="1"/>
      <c r="L1093" s="1"/>
      <c r="M1093" s="1"/>
    </row>
    <row r="1094" spans="11:13">
      <c r="K1094" s="1"/>
      <c r="L1094" s="1"/>
      <c r="M1094" s="1"/>
    </row>
    <row r="1095" spans="11:13">
      <c r="K1095" s="1"/>
      <c r="L1095" s="1"/>
      <c r="M1095" s="1"/>
    </row>
    <row r="1096" spans="11:13">
      <c r="K1096" s="1"/>
      <c r="L1096" s="1"/>
      <c r="M1096" s="1"/>
    </row>
    <row r="1097" spans="11:13">
      <c r="K1097" s="1"/>
      <c r="L1097" s="1"/>
      <c r="M1097" s="1"/>
    </row>
    <row r="1098" spans="11:13">
      <c r="K1098" s="1"/>
      <c r="L1098" s="1"/>
      <c r="M1098" s="1"/>
    </row>
    <row r="1099" spans="11:13">
      <c r="K1099" s="1"/>
      <c r="L1099" s="1"/>
      <c r="M1099" s="1"/>
    </row>
    <row r="1100" spans="11:13">
      <c r="K1100" s="1"/>
      <c r="L1100" s="1"/>
      <c r="M1100" s="1"/>
    </row>
    <row r="1101" spans="11:13">
      <c r="K1101" s="1"/>
      <c r="L1101" s="1"/>
      <c r="M1101" s="1"/>
    </row>
    <row r="1102" spans="11:13">
      <c r="K1102" s="1"/>
      <c r="L1102" s="1"/>
      <c r="M1102" s="1"/>
    </row>
    <row r="1103" spans="11:13">
      <c r="K1103" s="1"/>
      <c r="L1103" s="1"/>
      <c r="M1103" s="1"/>
    </row>
    <row r="1104" spans="11:13">
      <c r="K1104" s="1"/>
      <c r="L1104" s="1"/>
      <c r="M1104" s="1"/>
    </row>
    <row r="1105" spans="11:13">
      <c r="K1105" s="1"/>
      <c r="L1105" s="1"/>
      <c r="M1105" s="1"/>
    </row>
    <row r="1106" spans="11:13">
      <c r="K1106" s="1"/>
      <c r="L1106" s="1"/>
      <c r="M1106" s="1"/>
    </row>
    <row r="1107" spans="11:13">
      <c r="K1107" s="1"/>
      <c r="L1107" s="1"/>
      <c r="M1107" s="1"/>
    </row>
    <row r="1108" spans="11:13">
      <c r="K1108" s="1"/>
      <c r="L1108" s="1"/>
      <c r="M1108" s="1"/>
    </row>
    <row r="1109" spans="11:13">
      <c r="K1109" s="1"/>
      <c r="L1109" s="1"/>
      <c r="M1109" s="1"/>
    </row>
    <row r="1110" spans="11:13">
      <c r="K1110" s="1"/>
      <c r="L1110" s="1"/>
      <c r="M1110" s="1"/>
    </row>
    <row r="1111" spans="11:13">
      <c r="K1111" s="1"/>
      <c r="L1111" s="1"/>
      <c r="M1111" s="1"/>
    </row>
    <row r="1112" spans="11:13">
      <c r="K1112" s="1"/>
      <c r="L1112" s="1"/>
      <c r="M1112" s="1"/>
    </row>
    <row r="1113" spans="11:13">
      <c r="K1113" s="1"/>
      <c r="L1113" s="1"/>
      <c r="M1113" s="1"/>
    </row>
    <row r="1114" spans="11:13">
      <c r="K1114" s="1"/>
      <c r="L1114" s="1"/>
      <c r="M1114" s="1"/>
    </row>
    <row r="1115" spans="11:13">
      <c r="K1115" s="1"/>
      <c r="L1115" s="1"/>
      <c r="M1115" s="1"/>
    </row>
    <row r="1116" spans="11:13">
      <c r="K1116" s="1"/>
      <c r="L1116" s="1"/>
      <c r="M1116" s="1"/>
    </row>
    <row r="1117" spans="11:13">
      <c r="K1117" s="1"/>
      <c r="L1117" s="1"/>
      <c r="M1117" s="1"/>
    </row>
    <row r="1118" spans="11:13">
      <c r="K1118" s="1"/>
      <c r="L1118" s="1"/>
      <c r="M1118" s="1"/>
    </row>
    <row r="1119" spans="11:13">
      <c r="K1119" s="1"/>
      <c r="L1119" s="1"/>
      <c r="M1119" s="1"/>
    </row>
    <row r="1120" spans="11:13">
      <c r="K1120" s="1"/>
      <c r="L1120" s="1"/>
      <c r="M1120" s="1"/>
    </row>
    <row r="1121" spans="11:13">
      <c r="K1121" s="1"/>
      <c r="L1121" s="1"/>
      <c r="M1121" s="1"/>
    </row>
    <row r="1122" spans="11:13">
      <c r="K1122" s="1"/>
      <c r="L1122" s="1"/>
      <c r="M1122" s="1"/>
    </row>
    <row r="1123" spans="11:13">
      <c r="K1123" s="1"/>
      <c r="L1123" s="1"/>
      <c r="M1123" s="1"/>
    </row>
    <row r="1124" spans="11:13">
      <c r="K1124" s="1"/>
      <c r="L1124" s="1"/>
      <c r="M1124" s="1"/>
    </row>
    <row r="1125" spans="11:13">
      <c r="K1125" s="1"/>
      <c r="L1125" s="1"/>
      <c r="M1125" s="1"/>
    </row>
    <row r="1126" spans="11:13">
      <c r="K1126" s="1"/>
      <c r="L1126" s="1"/>
      <c r="M1126" s="1"/>
    </row>
    <row r="1127" spans="11:13">
      <c r="K1127" s="1"/>
      <c r="L1127" s="1"/>
      <c r="M1127" s="1"/>
    </row>
    <row r="1128" spans="11:13">
      <c r="K1128" s="1"/>
      <c r="L1128" s="1"/>
      <c r="M1128" s="1"/>
    </row>
    <row r="1129" spans="11:13">
      <c r="K1129" s="1"/>
      <c r="L1129" s="1"/>
      <c r="M1129" s="1"/>
    </row>
    <row r="1130" spans="11:13">
      <c r="K1130" s="1"/>
      <c r="L1130" s="1"/>
      <c r="M1130" s="1"/>
    </row>
    <row r="1131" spans="11:13">
      <c r="K1131" s="1"/>
      <c r="L1131" s="1"/>
      <c r="M1131" s="1"/>
    </row>
    <row r="1132" spans="11:13">
      <c r="K1132" s="1"/>
      <c r="L1132" s="1"/>
      <c r="M1132" s="1"/>
    </row>
    <row r="1133" spans="11:13">
      <c r="K1133" s="1"/>
      <c r="L1133" s="1"/>
      <c r="M1133" s="1"/>
    </row>
    <row r="1134" spans="11:13">
      <c r="K1134" s="1"/>
      <c r="L1134" s="1"/>
      <c r="M1134" s="1"/>
    </row>
    <row r="1135" spans="11:13">
      <c r="K1135" s="1"/>
      <c r="L1135" s="1"/>
      <c r="M1135" s="1"/>
    </row>
    <row r="1136" spans="11:13">
      <c r="K1136" s="1"/>
      <c r="L1136" s="1"/>
      <c r="M1136" s="1"/>
    </row>
    <row r="1137" spans="11:13">
      <c r="K1137" s="1"/>
      <c r="L1137" s="1"/>
      <c r="M1137" s="1"/>
    </row>
    <row r="1138" spans="11:13">
      <c r="K1138" s="1"/>
      <c r="L1138" s="1"/>
      <c r="M1138" s="1"/>
    </row>
    <row r="1139" spans="11:13">
      <c r="K1139" s="1"/>
      <c r="L1139" s="1"/>
      <c r="M1139" s="1"/>
    </row>
    <row r="1140" spans="11:13">
      <c r="K1140" s="1"/>
      <c r="L1140" s="1"/>
      <c r="M1140" s="1"/>
    </row>
    <row r="1141" spans="11:13">
      <c r="K1141" s="1"/>
      <c r="L1141" s="1"/>
      <c r="M1141" s="1"/>
    </row>
    <row r="1142" spans="11:13">
      <c r="K1142" s="1"/>
      <c r="L1142" s="1"/>
      <c r="M1142" s="1"/>
    </row>
    <row r="1143" spans="11:13">
      <c r="K1143" s="1"/>
      <c r="L1143" s="1"/>
      <c r="M1143" s="1"/>
    </row>
    <row r="1144" spans="11:13">
      <c r="K1144" s="1"/>
      <c r="L1144" s="1"/>
      <c r="M1144" s="1"/>
    </row>
    <row r="1145" spans="11:13">
      <c r="K1145" s="1"/>
      <c r="L1145" s="1"/>
      <c r="M1145" s="1"/>
    </row>
    <row r="1146" spans="11:13">
      <c r="K1146" s="1"/>
      <c r="L1146" s="1"/>
      <c r="M1146" s="1"/>
    </row>
    <row r="1147" spans="11:13">
      <c r="K1147" s="1"/>
      <c r="L1147" s="1"/>
      <c r="M1147" s="1"/>
    </row>
    <row r="1148" spans="11:13">
      <c r="K1148" s="1"/>
      <c r="L1148" s="1"/>
      <c r="M1148" s="1"/>
    </row>
    <row r="1149" spans="11:13">
      <c r="K1149" s="1"/>
      <c r="L1149" s="1"/>
      <c r="M1149" s="1"/>
    </row>
    <row r="1150" spans="11:13">
      <c r="K1150" s="1"/>
      <c r="L1150" s="1"/>
      <c r="M1150" s="1"/>
    </row>
    <row r="1151" spans="11:13">
      <c r="K1151" s="1"/>
      <c r="L1151" s="1"/>
      <c r="M1151" s="1"/>
    </row>
    <row r="1152" spans="11:13">
      <c r="K1152" s="1"/>
      <c r="L1152" s="1"/>
      <c r="M1152" s="1"/>
    </row>
    <row r="1153" spans="11:13">
      <c r="K1153" s="1"/>
      <c r="L1153" s="1"/>
      <c r="M1153" s="1"/>
    </row>
    <row r="1154" spans="11:13">
      <c r="K1154" s="1"/>
      <c r="L1154" s="1"/>
      <c r="M1154" s="1"/>
    </row>
    <row r="1155" spans="11:13">
      <c r="K1155" s="1"/>
      <c r="L1155" s="1"/>
      <c r="M1155" s="1"/>
    </row>
    <row r="1156" spans="11:13">
      <c r="K1156" s="1"/>
      <c r="L1156" s="1"/>
      <c r="M1156" s="1"/>
    </row>
    <row r="1157" spans="11:13">
      <c r="K1157" s="1"/>
      <c r="L1157" s="1"/>
      <c r="M1157" s="1"/>
    </row>
    <row r="1158" spans="11:13">
      <c r="K1158" s="1"/>
      <c r="L1158" s="1"/>
      <c r="M1158" s="1"/>
    </row>
    <row r="1159" spans="11:13">
      <c r="K1159" s="1"/>
      <c r="L1159" s="1"/>
      <c r="M1159" s="1"/>
    </row>
    <row r="1160" spans="11:13">
      <c r="K1160" s="1"/>
      <c r="L1160" s="1"/>
      <c r="M1160" s="1"/>
    </row>
    <row r="1161" spans="11:13">
      <c r="K1161" s="1"/>
      <c r="L1161" s="1"/>
      <c r="M1161" s="1"/>
    </row>
    <row r="1162" spans="11:13">
      <c r="K1162" s="1"/>
      <c r="L1162" s="1"/>
      <c r="M1162" s="1"/>
    </row>
    <row r="1163" spans="11:13">
      <c r="K1163" s="1"/>
      <c r="L1163" s="1"/>
      <c r="M1163" s="1"/>
    </row>
    <row r="1164" spans="11:13">
      <c r="K1164" s="1"/>
      <c r="L1164" s="1"/>
      <c r="M1164" s="1"/>
    </row>
    <row r="1165" spans="11:13">
      <c r="K1165" s="1"/>
      <c r="L1165" s="1"/>
      <c r="M1165" s="1"/>
    </row>
    <row r="1166" spans="11:13">
      <c r="K1166" s="1"/>
      <c r="L1166" s="1"/>
      <c r="M1166" s="1"/>
    </row>
    <row r="1167" spans="11:13">
      <c r="K1167" s="1"/>
      <c r="L1167" s="1"/>
      <c r="M1167" s="1"/>
    </row>
    <row r="1168" spans="11:13">
      <c r="K1168" s="1"/>
      <c r="L1168" s="1"/>
      <c r="M1168" s="1"/>
    </row>
    <row r="1169" spans="11:13">
      <c r="K1169" s="1"/>
      <c r="L1169" s="1"/>
      <c r="M1169" s="1"/>
    </row>
    <row r="1170" spans="11:13">
      <c r="K1170" s="1"/>
      <c r="L1170" s="1"/>
      <c r="M1170" s="1"/>
    </row>
    <row r="1171" spans="11:13">
      <c r="K1171" s="1"/>
      <c r="L1171" s="1"/>
      <c r="M1171" s="1"/>
    </row>
    <row r="1172" spans="11:13">
      <c r="K1172" s="1"/>
      <c r="L1172" s="1"/>
      <c r="M1172" s="1"/>
    </row>
    <row r="1173" spans="11:13">
      <c r="K1173" s="1"/>
      <c r="L1173" s="1"/>
      <c r="M1173" s="1"/>
    </row>
    <row r="1174" spans="11:13">
      <c r="K1174" s="1"/>
      <c r="L1174" s="1"/>
      <c r="M1174" s="1"/>
    </row>
    <row r="1175" spans="11:13">
      <c r="K1175" s="1"/>
      <c r="L1175" s="1"/>
      <c r="M1175" s="1"/>
    </row>
    <row r="1176" spans="11:13">
      <c r="K1176" s="1"/>
      <c r="L1176" s="1"/>
      <c r="M1176" s="1"/>
    </row>
    <row r="1177" spans="11:13">
      <c r="K1177" s="1"/>
      <c r="L1177" s="1"/>
      <c r="M1177" s="1"/>
    </row>
    <row r="1178" spans="11:13">
      <c r="K1178" s="1"/>
      <c r="L1178" s="1"/>
      <c r="M1178" s="1"/>
    </row>
    <row r="1179" spans="11:13">
      <c r="K1179" s="1"/>
      <c r="L1179" s="1"/>
      <c r="M1179" s="1"/>
    </row>
    <row r="1180" spans="11:13">
      <c r="K1180" s="1"/>
      <c r="L1180" s="1"/>
      <c r="M1180" s="1"/>
    </row>
    <row r="1181" spans="11:13">
      <c r="K1181" s="1"/>
      <c r="L1181" s="1"/>
      <c r="M1181" s="1"/>
    </row>
    <row r="1182" spans="11:13">
      <c r="K1182" s="1"/>
      <c r="L1182" s="1"/>
      <c r="M1182" s="1"/>
    </row>
    <row r="1183" spans="11:13">
      <c r="K1183" s="1"/>
      <c r="L1183" s="1"/>
      <c r="M1183" s="1"/>
    </row>
    <row r="1184" spans="11:13">
      <c r="K1184" s="1"/>
      <c r="L1184" s="1"/>
      <c r="M1184" s="1"/>
    </row>
    <row r="1185" spans="11:13">
      <c r="K1185" s="1"/>
      <c r="L1185" s="1"/>
      <c r="M1185" s="1"/>
    </row>
    <row r="1186" spans="11:13">
      <c r="K1186" s="1"/>
      <c r="L1186" s="1"/>
      <c r="M1186" s="1"/>
    </row>
    <row r="1187" spans="11:13">
      <c r="K1187" s="1"/>
      <c r="L1187" s="1"/>
      <c r="M1187" s="1"/>
    </row>
    <row r="1188" spans="11:13">
      <c r="K1188" s="1"/>
      <c r="L1188" s="1"/>
      <c r="M1188" s="1"/>
    </row>
    <row r="1189" spans="11:13">
      <c r="K1189" s="1"/>
      <c r="L1189" s="1"/>
      <c r="M1189" s="1"/>
    </row>
    <row r="1190" spans="11:13">
      <c r="K1190" s="1"/>
      <c r="L1190" s="1"/>
      <c r="M1190" s="1"/>
    </row>
    <row r="1191" spans="11:13">
      <c r="K1191" s="1"/>
      <c r="L1191" s="1"/>
      <c r="M1191" s="1"/>
    </row>
    <row r="1192" spans="11:13">
      <c r="K1192" s="1"/>
      <c r="L1192" s="1"/>
      <c r="M1192" s="1"/>
    </row>
    <row r="1193" spans="11:13">
      <c r="K1193" s="1"/>
      <c r="L1193" s="1"/>
      <c r="M1193" s="1"/>
    </row>
    <row r="1194" spans="11:13">
      <c r="K1194" s="1"/>
      <c r="L1194" s="1"/>
      <c r="M1194" s="1"/>
    </row>
    <row r="1195" spans="11:13">
      <c r="K1195" s="1"/>
      <c r="L1195" s="1"/>
      <c r="M1195" s="1"/>
    </row>
    <row r="1196" spans="11:13">
      <c r="K1196" s="1"/>
      <c r="L1196" s="1"/>
      <c r="M1196" s="1"/>
    </row>
    <row r="1197" spans="11:13">
      <c r="K1197" s="1"/>
      <c r="L1197" s="1"/>
      <c r="M1197" s="1"/>
    </row>
    <row r="1198" spans="11:13">
      <c r="K1198" s="1"/>
      <c r="L1198" s="1"/>
      <c r="M1198" s="1"/>
    </row>
    <row r="1199" spans="11:13">
      <c r="K1199" s="1"/>
      <c r="L1199" s="1"/>
      <c r="M1199" s="1"/>
    </row>
    <row r="1200" spans="11:13">
      <c r="K1200" s="1"/>
      <c r="L1200" s="1"/>
      <c r="M1200" s="1"/>
    </row>
    <row r="1201" spans="11:13">
      <c r="K1201" s="1"/>
      <c r="L1201" s="1"/>
      <c r="M1201" s="1"/>
    </row>
    <row r="1202" spans="11:13">
      <c r="K1202" s="1"/>
      <c r="L1202" s="1"/>
      <c r="M1202" s="1"/>
    </row>
    <row r="1203" spans="11:13">
      <c r="K1203" s="1"/>
      <c r="L1203" s="1"/>
      <c r="M1203" s="1"/>
    </row>
    <row r="1204" spans="11:13">
      <c r="K1204" s="1"/>
      <c r="L1204" s="1"/>
      <c r="M1204" s="1"/>
    </row>
    <row r="1205" spans="11:13">
      <c r="K1205" s="1"/>
      <c r="L1205" s="1"/>
      <c r="M1205" s="1"/>
    </row>
    <row r="1206" spans="11:13">
      <c r="K1206" s="1"/>
      <c r="L1206" s="1"/>
      <c r="M1206" s="1"/>
    </row>
    <row r="1207" spans="11:13">
      <c r="K1207" s="1"/>
      <c r="L1207" s="1"/>
      <c r="M1207" s="1"/>
    </row>
    <row r="1208" spans="11:13">
      <c r="K1208" s="1"/>
      <c r="L1208" s="1"/>
      <c r="M1208" s="1"/>
    </row>
    <row r="1209" spans="11:13">
      <c r="K1209" s="1"/>
      <c r="L1209" s="1"/>
      <c r="M1209" s="1"/>
    </row>
    <row r="1210" spans="11:13">
      <c r="K1210" s="1"/>
      <c r="L1210" s="1"/>
      <c r="M1210" s="1"/>
    </row>
    <row r="1211" spans="11:13">
      <c r="K1211" s="1"/>
      <c r="L1211" s="1"/>
      <c r="M1211" s="1"/>
    </row>
    <row r="1212" spans="11:13">
      <c r="K1212" s="1"/>
      <c r="L1212" s="1"/>
      <c r="M1212" s="1"/>
    </row>
    <row r="1213" spans="11:13">
      <c r="K1213" s="1"/>
      <c r="L1213" s="1"/>
      <c r="M1213" s="1"/>
    </row>
    <row r="1214" spans="11:13">
      <c r="K1214" s="1"/>
      <c r="L1214" s="1"/>
      <c r="M1214" s="1"/>
    </row>
    <row r="1215" spans="11:13">
      <c r="K1215" s="1"/>
      <c r="L1215" s="1"/>
      <c r="M1215" s="1"/>
    </row>
    <row r="1216" spans="11:13">
      <c r="K1216" s="1"/>
      <c r="L1216" s="1"/>
      <c r="M1216" s="1"/>
    </row>
    <row r="1217" spans="11:13">
      <c r="K1217" s="1"/>
      <c r="L1217" s="1"/>
      <c r="M1217" s="1"/>
    </row>
    <row r="1218" spans="11:13">
      <c r="K1218" s="1"/>
      <c r="L1218" s="1"/>
      <c r="M1218" s="1"/>
    </row>
    <row r="1219" spans="11:13">
      <c r="K1219" s="1"/>
      <c r="L1219" s="1"/>
      <c r="M1219" s="1"/>
    </row>
    <row r="1220" spans="11:13">
      <c r="K1220" s="1"/>
      <c r="L1220" s="1"/>
      <c r="M1220" s="1"/>
    </row>
    <row r="1221" spans="11:13">
      <c r="K1221" s="1"/>
      <c r="L1221" s="1"/>
      <c r="M1221" s="1"/>
    </row>
    <row r="1222" spans="11:13">
      <c r="K1222" s="1"/>
      <c r="L1222" s="1"/>
      <c r="M1222" s="1"/>
    </row>
    <row r="1223" spans="11:13">
      <c r="K1223" s="1"/>
      <c r="L1223" s="1"/>
      <c r="M1223" s="1"/>
    </row>
    <row r="1224" spans="11:13">
      <c r="K1224" s="1"/>
      <c r="L1224" s="1"/>
      <c r="M1224" s="1"/>
    </row>
    <row r="1225" spans="11:13">
      <c r="K1225" s="1"/>
      <c r="L1225" s="1"/>
      <c r="M1225" s="1"/>
    </row>
    <row r="1226" spans="11:13">
      <c r="K1226" s="1"/>
      <c r="L1226" s="1"/>
      <c r="M1226" s="1"/>
    </row>
    <row r="1227" spans="11:13">
      <c r="K1227" s="1"/>
      <c r="L1227" s="1"/>
      <c r="M1227" s="1"/>
    </row>
    <row r="1228" spans="11:13">
      <c r="K1228" s="1"/>
      <c r="L1228" s="1"/>
      <c r="M1228" s="1"/>
    </row>
    <row r="1229" spans="11:13">
      <c r="K1229" s="1"/>
      <c r="L1229" s="1"/>
      <c r="M1229" s="1"/>
    </row>
    <row r="1230" spans="11:13">
      <c r="K1230" s="1"/>
      <c r="L1230" s="1"/>
      <c r="M1230" s="1"/>
    </row>
    <row r="1231" spans="11:13">
      <c r="K1231" s="1"/>
      <c r="L1231" s="1"/>
      <c r="M1231" s="1"/>
    </row>
    <row r="1232" spans="11:13">
      <c r="K1232" s="1"/>
      <c r="L1232" s="1"/>
      <c r="M1232" s="1"/>
    </row>
    <row r="1233" spans="11:13">
      <c r="K1233" s="1"/>
      <c r="L1233" s="1"/>
      <c r="M1233" s="1"/>
    </row>
    <row r="1234" spans="11:13">
      <c r="K1234" s="1"/>
      <c r="L1234" s="1"/>
      <c r="M1234" s="1"/>
    </row>
    <row r="1235" spans="11:13">
      <c r="K1235" s="1"/>
      <c r="L1235" s="1"/>
      <c r="M1235" s="1"/>
    </row>
    <row r="1236" spans="11:13">
      <c r="K1236" s="1"/>
      <c r="L1236" s="1"/>
      <c r="M1236" s="1"/>
    </row>
    <row r="1237" spans="11:13">
      <c r="K1237" s="1"/>
      <c r="L1237" s="1"/>
      <c r="M1237" s="1"/>
    </row>
    <row r="1238" spans="11:13">
      <c r="K1238" s="1"/>
      <c r="L1238" s="1"/>
      <c r="M1238" s="1"/>
    </row>
    <row r="1239" spans="11:13">
      <c r="K1239" s="1"/>
      <c r="L1239" s="1"/>
      <c r="M1239" s="1"/>
    </row>
    <row r="1240" spans="11:13">
      <c r="K1240" s="1"/>
      <c r="L1240" s="1"/>
      <c r="M1240" s="1"/>
    </row>
    <row r="1241" spans="11:13">
      <c r="K1241" s="1"/>
      <c r="L1241" s="1"/>
      <c r="M1241" s="1"/>
    </row>
    <row r="1242" spans="11:13">
      <c r="K1242" s="1"/>
      <c r="L1242" s="1"/>
      <c r="M1242" s="1"/>
    </row>
    <row r="1243" spans="11:13">
      <c r="K1243" s="1"/>
      <c r="L1243" s="1"/>
      <c r="M1243" s="1"/>
    </row>
    <row r="1244" spans="11:13">
      <c r="K1244" s="1"/>
      <c r="L1244" s="1"/>
      <c r="M1244" s="1"/>
    </row>
    <row r="1245" spans="11:13">
      <c r="K1245" s="1"/>
      <c r="L1245" s="1"/>
      <c r="M1245" s="1"/>
    </row>
    <row r="1246" spans="11:13">
      <c r="K1246" s="1"/>
      <c r="L1246" s="1"/>
      <c r="M1246" s="1"/>
    </row>
    <row r="1247" spans="11:13">
      <c r="K1247" s="1"/>
      <c r="L1247" s="1"/>
      <c r="M1247" s="1"/>
    </row>
    <row r="1248" spans="11:13">
      <c r="K1248" s="1"/>
      <c r="L1248" s="1"/>
      <c r="M1248" s="1"/>
    </row>
    <row r="1249" spans="11:13">
      <c r="K1249" s="1"/>
      <c r="L1249" s="1"/>
      <c r="M1249" s="1"/>
    </row>
    <row r="1250" spans="11:13">
      <c r="K1250" s="1"/>
      <c r="L1250" s="1"/>
      <c r="M1250" s="1"/>
    </row>
    <row r="1251" spans="11:13">
      <c r="K1251" s="1"/>
      <c r="L1251" s="1"/>
      <c r="M1251" s="1"/>
    </row>
    <row r="1252" spans="11:13">
      <c r="K1252" s="1"/>
      <c r="L1252" s="1"/>
      <c r="M1252" s="1"/>
    </row>
    <row r="1253" spans="11:13">
      <c r="K1253" s="1"/>
      <c r="L1253" s="1"/>
      <c r="M1253" s="1"/>
    </row>
    <row r="1254" spans="11:13">
      <c r="K1254" s="1"/>
      <c r="L1254" s="1"/>
      <c r="M1254" s="1"/>
    </row>
    <row r="1255" spans="11:13">
      <c r="K1255" s="1"/>
      <c r="L1255" s="1"/>
      <c r="M1255" s="1"/>
    </row>
    <row r="1256" spans="11:13">
      <c r="K1256" s="1"/>
      <c r="L1256" s="1"/>
      <c r="M1256" s="1"/>
    </row>
    <row r="1257" spans="11:13">
      <c r="K1257" s="1"/>
      <c r="L1257" s="1"/>
      <c r="M1257" s="1"/>
    </row>
    <row r="1258" spans="11:13">
      <c r="K1258" s="1"/>
      <c r="L1258" s="1"/>
      <c r="M1258" s="1"/>
    </row>
    <row r="1259" spans="11:13">
      <c r="K1259" s="1"/>
      <c r="L1259" s="1"/>
      <c r="M1259" s="1"/>
    </row>
    <row r="1260" spans="11:13">
      <c r="K1260" s="1"/>
      <c r="L1260" s="1"/>
      <c r="M1260" s="1"/>
    </row>
    <row r="1261" spans="11:13">
      <c r="K1261" s="1"/>
      <c r="L1261" s="1"/>
      <c r="M1261" s="1"/>
    </row>
    <row r="1262" spans="11:13">
      <c r="K1262" s="1"/>
      <c r="L1262" s="1"/>
      <c r="M1262" s="1"/>
    </row>
    <row r="1263" spans="11:13">
      <c r="K1263" s="1"/>
      <c r="L1263" s="1"/>
      <c r="M1263" s="1"/>
    </row>
    <row r="1264" spans="11:13">
      <c r="K1264" s="1"/>
      <c r="L1264" s="1"/>
      <c r="M1264" s="1"/>
    </row>
    <row r="1265" spans="11:13">
      <c r="K1265" s="1"/>
      <c r="L1265" s="1"/>
      <c r="M1265" s="1"/>
    </row>
    <row r="1266" spans="11:13">
      <c r="K1266" s="1"/>
      <c r="L1266" s="1"/>
      <c r="M1266" s="1"/>
    </row>
    <row r="1267" spans="11:13">
      <c r="K1267" s="1"/>
      <c r="L1267" s="1"/>
      <c r="M1267" s="1"/>
    </row>
    <row r="1268" spans="11:13">
      <c r="K1268" s="1"/>
      <c r="L1268" s="1"/>
      <c r="M1268" s="1"/>
    </row>
    <row r="1269" spans="11:13">
      <c r="K1269" s="1"/>
      <c r="L1269" s="1"/>
      <c r="M1269" s="1"/>
    </row>
    <row r="1270" spans="11:13">
      <c r="K1270" s="1"/>
      <c r="L1270" s="1"/>
      <c r="M1270" s="1"/>
    </row>
    <row r="1271" spans="11:13">
      <c r="K1271" s="1"/>
      <c r="L1271" s="1"/>
      <c r="M1271" s="1"/>
    </row>
    <row r="1272" spans="11:13">
      <c r="K1272" s="1"/>
      <c r="L1272" s="1"/>
      <c r="M1272" s="1"/>
    </row>
    <row r="1273" spans="11:13">
      <c r="K1273" s="1"/>
      <c r="L1273" s="1"/>
      <c r="M1273" s="1"/>
    </row>
    <row r="1274" spans="11:13">
      <c r="K1274" s="1"/>
      <c r="L1274" s="1"/>
      <c r="M1274" s="1"/>
    </row>
    <row r="1275" spans="11:13">
      <c r="K1275" s="1"/>
      <c r="L1275" s="1"/>
      <c r="M1275" s="1"/>
    </row>
    <row r="1276" spans="11:13">
      <c r="K1276" s="1"/>
      <c r="L1276" s="1"/>
      <c r="M1276" s="1"/>
    </row>
    <row r="1277" spans="11:13">
      <c r="K1277" s="1"/>
      <c r="L1277" s="1"/>
      <c r="M1277" s="1"/>
    </row>
    <row r="1278" spans="11:13">
      <c r="K1278" s="1"/>
      <c r="L1278" s="1"/>
      <c r="M1278" s="1"/>
    </row>
    <row r="1279" spans="11:13">
      <c r="K1279" s="1"/>
      <c r="L1279" s="1"/>
      <c r="M1279" s="1"/>
    </row>
    <row r="1280" spans="11:13">
      <c r="K1280" s="1"/>
      <c r="L1280" s="1"/>
      <c r="M1280" s="1"/>
    </row>
    <row r="1281" spans="11:13">
      <c r="K1281" s="1"/>
      <c r="L1281" s="1"/>
      <c r="M1281" s="1"/>
    </row>
    <row r="1282" spans="11:13">
      <c r="K1282" s="1"/>
      <c r="L1282" s="1"/>
      <c r="M1282" s="1"/>
    </row>
    <row r="1283" spans="11:13">
      <c r="K1283" s="1"/>
      <c r="L1283" s="1"/>
      <c r="M1283" s="1"/>
    </row>
    <row r="1284" spans="11:13">
      <c r="K1284" s="1"/>
      <c r="L1284" s="1"/>
      <c r="M1284" s="1"/>
    </row>
    <row r="1285" spans="11:13">
      <c r="K1285" s="1"/>
      <c r="L1285" s="1"/>
      <c r="M1285" s="1"/>
    </row>
    <row r="1286" spans="11:13">
      <c r="K1286" s="1"/>
      <c r="L1286" s="1"/>
      <c r="M1286" s="1"/>
    </row>
    <row r="1287" spans="11:13">
      <c r="K1287" s="1"/>
      <c r="L1287" s="1"/>
      <c r="M1287" s="1"/>
    </row>
    <row r="1288" spans="11:13">
      <c r="K1288" s="1"/>
      <c r="L1288" s="1"/>
      <c r="M1288" s="1"/>
    </row>
    <row r="1289" spans="11:13">
      <c r="K1289" s="1"/>
      <c r="L1289" s="1"/>
      <c r="M1289" s="1"/>
    </row>
    <row r="1290" spans="11:13">
      <c r="K1290" s="1"/>
      <c r="L1290" s="1"/>
      <c r="M1290" s="1"/>
    </row>
    <row r="1291" spans="11:13">
      <c r="K1291" s="1"/>
      <c r="L1291" s="1"/>
      <c r="M1291" s="1"/>
    </row>
    <row r="1292" spans="11:13">
      <c r="K1292" s="1"/>
      <c r="L1292" s="1"/>
      <c r="M1292" s="1"/>
    </row>
    <row r="1293" spans="11:13">
      <c r="K1293" s="1"/>
      <c r="L1293" s="1"/>
      <c r="M1293" s="1"/>
    </row>
    <row r="1294" spans="11:13">
      <c r="K1294" s="1"/>
      <c r="L1294" s="1"/>
      <c r="M1294" s="1"/>
    </row>
    <row r="1295" spans="11:13">
      <c r="K1295" s="1"/>
      <c r="L1295" s="1"/>
      <c r="M1295" s="1"/>
    </row>
    <row r="1296" spans="11:13">
      <c r="K1296" s="1"/>
      <c r="L1296" s="1"/>
      <c r="M1296" s="1"/>
    </row>
    <row r="1297" spans="11:13">
      <c r="K1297" s="1"/>
      <c r="L1297" s="1"/>
      <c r="M1297" s="1"/>
    </row>
    <row r="1298" spans="11:13">
      <c r="K1298" s="1"/>
      <c r="L1298" s="1"/>
      <c r="M1298" s="1"/>
    </row>
    <row r="1299" spans="11:13">
      <c r="K1299" s="1"/>
      <c r="L1299" s="1"/>
      <c r="M1299" s="1"/>
    </row>
    <row r="1300" spans="11:13">
      <c r="K1300" s="1"/>
      <c r="L1300" s="1"/>
      <c r="M1300" s="1"/>
    </row>
    <row r="1301" spans="11:13">
      <c r="K1301" s="1"/>
      <c r="L1301" s="1"/>
      <c r="M1301" s="1"/>
    </row>
    <row r="1302" spans="11:13">
      <c r="K1302" s="1"/>
      <c r="L1302" s="1"/>
      <c r="M1302" s="1"/>
    </row>
    <row r="1303" spans="11:13">
      <c r="K1303" s="1"/>
      <c r="L1303" s="1"/>
      <c r="M1303" s="1"/>
    </row>
    <row r="1304" spans="11:13">
      <c r="K1304" s="1"/>
      <c r="L1304" s="1"/>
      <c r="M1304" s="1"/>
    </row>
    <row r="1305" spans="11:13">
      <c r="K1305" s="1"/>
      <c r="L1305" s="1"/>
      <c r="M1305" s="1"/>
    </row>
    <row r="1306" spans="11:13">
      <c r="K1306" s="1"/>
      <c r="L1306" s="1"/>
      <c r="M1306" s="1"/>
    </row>
    <row r="1307" spans="11:13">
      <c r="K1307" s="1"/>
      <c r="L1307" s="1"/>
      <c r="M1307" s="1"/>
    </row>
    <row r="1308" spans="11:13">
      <c r="K1308" s="1"/>
      <c r="L1308" s="1"/>
      <c r="M1308" s="1"/>
    </row>
    <row r="1309" spans="11:13">
      <c r="K1309" s="1"/>
      <c r="L1309" s="1"/>
      <c r="M1309" s="1"/>
    </row>
    <row r="1310" spans="11:13">
      <c r="K1310" s="1"/>
      <c r="L1310" s="1"/>
      <c r="M1310" s="1"/>
    </row>
    <row r="1311" spans="11:13">
      <c r="K1311" s="1"/>
      <c r="L1311" s="1"/>
      <c r="M1311" s="1"/>
    </row>
    <row r="1312" spans="11:13">
      <c r="K1312" s="1"/>
      <c r="L1312" s="1"/>
      <c r="M1312" s="1"/>
    </row>
    <row r="1313" spans="11:13">
      <c r="K1313" s="1"/>
      <c r="L1313" s="1"/>
      <c r="M1313" s="1"/>
    </row>
    <row r="1314" spans="11:13">
      <c r="K1314" s="1"/>
      <c r="L1314" s="1"/>
      <c r="M1314" s="1"/>
    </row>
    <row r="1315" spans="11:13">
      <c r="K1315" s="1"/>
      <c r="L1315" s="1"/>
      <c r="M1315" s="1"/>
    </row>
    <row r="1316" spans="11:13">
      <c r="K1316" s="1"/>
      <c r="L1316" s="1"/>
      <c r="M1316" s="1"/>
    </row>
    <row r="1317" spans="11:13">
      <c r="K1317" s="1"/>
      <c r="L1317" s="1"/>
      <c r="M1317" s="1"/>
    </row>
    <row r="1318" spans="11:13">
      <c r="K1318" s="1"/>
      <c r="L1318" s="1"/>
      <c r="M1318" s="1"/>
    </row>
    <row r="1319" spans="11:13">
      <c r="K1319" s="1"/>
      <c r="L1319" s="1"/>
      <c r="M1319" s="1"/>
    </row>
    <row r="1320" spans="11:13">
      <c r="K1320" s="1"/>
      <c r="L1320" s="1"/>
      <c r="M1320" s="1"/>
    </row>
    <row r="1321" spans="11:13">
      <c r="K1321" s="1"/>
      <c r="L1321" s="1"/>
      <c r="M1321" s="1"/>
    </row>
    <row r="1322" spans="11:13">
      <c r="K1322" s="1"/>
      <c r="L1322" s="1"/>
      <c r="M1322" s="1"/>
    </row>
    <row r="1323" spans="11:13">
      <c r="K1323" s="1"/>
      <c r="L1323" s="1"/>
      <c r="M1323" s="1"/>
    </row>
    <row r="1324" spans="11:13">
      <c r="K1324" s="1"/>
      <c r="L1324" s="1"/>
      <c r="M1324" s="1"/>
    </row>
    <row r="1325" spans="11:13">
      <c r="K1325" s="1"/>
      <c r="L1325" s="1"/>
      <c r="M1325" s="1"/>
    </row>
    <row r="1326" spans="11:13">
      <c r="K1326" s="1"/>
      <c r="L1326" s="1"/>
      <c r="M1326" s="1"/>
    </row>
    <row r="1327" spans="11:13">
      <c r="K1327" s="1"/>
      <c r="L1327" s="1"/>
      <c r="M1327" s="1"/>
    </row>
    <row r="1328" spans="11:13">
      <c r="K1328" s="1"/>
      <c r="L1328" s="1"/>
      <c r="M1328" s="1"/>
    </row>
    <row r="1329" spans="11:13">
      <c r="K1329" s="1"/>
      <c r="L1329" s="1"/>
      <c r="M1329" s="1"/>
    </row>
    <row r="1330" spans="11:13">
      <c r="K1330" s="1"/>
      <c r="L1330" s="1"/>
      <c r="M1330" s="1"/>
    </row>
    <row r="1331" spans="11:13">
      <c r="K1331" s="1"/>
      <c r="L1331" s="1"/>
      <c r="M1331" s="1"/>
    </row>
    <row r="1332" spans="11:13">
      <c r="K1332" s="1"/>
      <c r="L1332" s="1"/>
      <c r="M1332" s="1"/>
    </row>
    <row r="1333" spans="11:13">
      <c r="K1333" s="1"/>
      <c r="L1333" s="1"/>
      <c r="M1333" s="1"/>
    </row>
    <row r="1334" spans="11:13">
      <c r="K1334" s="1"/>
      <c r="L1334" s="1"/>
      <c r="M1334" s="1"/>
    </row>
    <row r="1335" spans="11:13">
      <c r="K1335" s="1"/>
      <c r="L1335" s="1"/>
      <c r="M1335" s="1"/>
    </row>
    <row r="1336" spans="11:13">
      <c r="K1336" s="1"/>
      <c r="L1336" s="1"/>
      <c r="M1336" s="1"/>
    </row>
    <row r="1337" spans="11:13">
      <c r="K1337" s="1"/>
      <c r="L1337" s="1"/>
      <c r="M1337" s="1"/>
    </row>
    <row r="1338" spans="11:13">
      <c r="K1338" s="1"/>
      <c r="L1338" s="1"/>
      <c r="M1338" s="1"/>
    </row>
    <row r="1339" spans="11:13">
      <c r="K1339" s="1"/>
      <c r="L1339" s="1"/>
      <c r="M1339" s="1"/>
    </row>
    <row r="1340" spans="11:13">
      <c r="K1340" s="1"/>
      <c r="L1340" s="1"/>
      <c r="M1340" s="1"/>
    </row>
    <row r="1341" spans="11:13">
      <c r="K1341" s="1"/>
      <c r="L1341" s="1"/>
      <c r="M1341" s="1"/>
    </row>
    <row r="1342" spans="11:13">
      <c r="K1342" s="1"/>
      <c r="L1342" s="1"/>
      <c r="M1342" s="1"/>
    </row>
    <row r="1343" spans="11:13">
      <c r="K1343" s="1"/>
      <c r="L1343" s="1"/>
      <c r="M1343" s="1"/>
    </row>
    <row r="1344" spans="11:13">
      <c r="K1344" s="1"/>
      <c r="L1344" s="1"/>
      <c r="M1344" s="1"/>
    </row>
    <row r="1345" spans="11:13">
      <c r="K1345" s="1"/>
      <c r="L1345" s="1"/>
      <c r="M1345" s="1"/>
    </row>
    <row r="1346" spans="11:13">
      <c r="K1346" s="1"/>
      <c r="L1346" s="1"/>
      <c r="M1346" s="1"/>
    </row>
    <row r="1347" spans="11:13">
      <c r="K1347" s="1"/>
      <c r="L1347" s="1"/>
      <c r="M1347" s="1"/>
    </row>
    <row r="1348" spans="11:13">
      <c r="K1348" s="1"/>
      <c r="L1348" s="1"/>
      <c r="M1348" s="1"/>
    </row>
    <row r="1349" spans="11:13">
      <c r="K1349" s="1"/>
      <c r="L1349" s="1"/>
      <c r="M1349" s="1"/>
    </row>
    <row r="1350" spans="11:13">
      <c r="K1350" s="1"/>
      <c r="L1350" s="1"/>
      <c r="M1350" s="1"/>
    </row>
    <row r="1351" spans="11:13">
      <c r="K1351" s="1"/>
      <c r="L1351" s="1"/>
      <c r="M1351" s="1"/>
    </row>
    <row r="1352" spans="11:13">
      <c r="K1352" s="1"/>
      <c r="L1352" s="1"/>
      <c r="M1352" s="1"/>
    </row>
    <row r="1353" spans="11:13">
      <c r="K1353" s="1"/>
      <c r="L1353" s="1"/>
      <c r="M1353" s="1"/>
    </row>
    <row r="1354" spans="11:13">
      <c r="K1354" s="1"/>
      <c r="L1354" s="1"/>
      <c r="M1354" s="1"/>
    </row>
    <row r="1355" spans="11:13">
      <c r="K1355" s="1"/>
      <c r="L1355" s="1"/>
      <c r="M1355" s="1"/>
    </row>
    <row r="1356" spans="11:13">
      <c r="K1356" s="1"/>
      <c r="L1356" s="1"/>
      <c r="M1356" s="1"/>
    </row>
    <row r="1357" spans="11:13">
      <c r="K1357" s="1"/>
      <c r="L1357" s="1"/>
      <c r="M1357" s="1"/>
    </row>
    <row r="1358" spans="11:13">
      <c r="K1358" s="1"/>
      <c r="L1358" s="1"/>
      <c r="M1358" s="1"/>
    </row>
    <row r="1359" spans="11:13">
      <c r="K1359" s="1"/>
      <c r="L1359" s="1"/>
      <c r="M1359" s="1"/>
    </row>
    <row r="1360" spans="11:13">
      <c r="K1360" s="1"/>
      <c r="L1360" s="1"/>
      <c r="M1360" s="1"/>
    </row>
    <row r="1361" spans="11:13">
      <c r="K1361" s="1"/>
      <c r="L1361" s="1"/>
      <c r="M1361" s="1"/>
    </row>
    <row r="1362" spans="11:13">
      <c r="K1362" s="1"/>
      <c r="L1362" s="1"/>
      <c r="M1362" s="1"/>
    </row>
    <row r="1363" spans="11:13">
      <c r="K1363" s="1"/>
      <c r="L1363" s="1"/>
      <c r="M1363" s="1"/>
    </row>
    <row r="1364" spans="11:13">
      <c r="K1364" s="1"/>
      <c r="L1364" s="1"/>
      <c r="M1364" s="1"/>
    </row>
    <row r="1365" spans="11:13">
      <c r="K1365" s="1"/>
      <c r="L1365" s="1"/>
      <c r="M1365" s="1"/>
    </row>
    <row r="1366" spans="11:13">
      <c r="K1366" s="1"/>
      <c r="L1366" s="1"/>
      <c r="M1366" s="1"/>
    </row>
    <row r="1367" spans="11:13">
      <c r="K1367" s="1"/>
      <c r="L1367" s="1"/>
      <c r="M1367" s="1"/>
    </row>
    <row r="1368" spans="11:13">
      <c r="K1368" s="1"/>
      <c r="L1368" s="1"/>
      <c r="M1368" s="1"/>
    </row>
    <row r="1369" spans="11:13">
      <c r="K1369" s="1"/>
      <c r="L1369" s="1"/>
      <c r="M1369" s="1"/>
    </row>
    <row r="1370" spans="11:13">
      <c r="K1370" s="1"/>
      <c r="L1370" s="1"/>
      <c r="M1370" s="1"/>
    </row>
    <row r="1371" spans="11:13">
      <c r="K1371" s="1"/>
      <c r="L1371" s="1"/>
      <c r="M1371" s="1"/>
    </row>
    <row r="1372" spans="11:13">
      <c r="K1372" s="1"/>
      <c r="L1372" s="1"/>
      <c r="M1372" s="1"/>
    </row>
    <row r="1373" spans="11:13">
      <c r="K1373" s="1"/>
      <c r="L1373" s="1"/>
      <c r="M1373" s="1"/>
    </row>
    <row r="1374" spans="11:13">
      <c r="K1374" s="1"/>
      <c r="L1374" s="1"/>
      <c r="M1374" s="1"/>
    </row>
    <row r="1375" spans="11:13">
      <c r="K1375" s="1"/>
      <c r="L1375" s="1"/>
      <c r="M1375" s="1"/>
    </row>
    <row r="1376" spans="11:13">
      <c r="K1376" s="1"/>
      <c r="L1376" s="1"/>
      <c r="M1376" s="1"/>
    </row>
    <row r="1377" spans="11:13">
      <c r="K1377" s="1"/>
      <c r="L1377" s="1"/>
      <c r="M1377" s="1"/>
    </row>
    <row r="1378" spans="11:13">
      <c r="K1378" s="1"/>
      <c r="L1378" s="1"/>
      <c r="M1378" s="1"/>
    </row>
    <row r="1379" spans="11:13">
      <c r="K1379" s="1"/>
      <c r="L1379" s="1"/>
      <c r="M1379" s="1"/>
    </row>
    <row r="1380" spans="11:13">
      <c r="K1380" s="1"/>
      <c r="L1380" s="1"/>
      <c r="M1380" s="1"/>
    </row>
    <row r="1381" spans="11:13">
      <c r="K1381" s="1"/>
      <c r="L1381" s="1"/>
      <c r="M1381" s="1"/>
    </row>
    <row r="1382" spans="11:13">
      <c r="K1382" s="1"/>
      <c r="L1382" s="1"/>
      <c r="M1382" s="1"/>
    </row>
    <row r="1383" spans="11:13">
      <c r="K1383" s="1"/>
      <c r="L1383" s="1"/>
      <c r="M1383" s="1"/>
    </row>
    <row r="1384" spans="11:13">
      <c r="K1384" s="1"/>
      <c r="L1384" s="1"/>
      <c r="M1384" s="1"/>
    </row>
    <row r="1385" spans="11:13">
      <c r="K1385" s="1"/>
      <c r="L1385" s="1"/>
      <c r="M1385" s="1"/>
    </row>
    <row r="1386" spans="11:13">
      <c r="K1386" s="1"/>
      <c r="L1386" s="1"/>
      <c r="M1386" s="1"/>
    </row>
    <row r="1387" spans="11:13">
      <c r="K1387" s="1"/>
      <c r="L1387" s="1"/>
      <c r="M1387" s="1"/>
    </row>
    <row r="1388" spans="11:13">
      <c r="K1388" s="1"/>
      <c r="L1388" s="1"/>
      <c r="M1388" s="1"/>
    </row>
    <row r="1389" spans="11:13">
      <c r="K1389" s="1"/>
      <c r="L1389" s="1"/>
      <c r="M1389" s="1"/>
    </row>
    <row r="1390" spans="11:13">
      <c r="K1390" s="1"/>
      <c r="L1390" s="1"/>
      <c r="M1390" s="1"/>
    </row>
    <row r="1391" spans="11:13">
      <c r="K1391" s="1"/>
      <c r="L1391" s="1"/>
      <c r="M1391" s="1"/>
    </row>
    <row r="1392" spans="11:13">
      <c r="K1392" s="1"/>
      <c r="L1392" s="1"/>
      <c r="M1392" s="1"/>
    </row>
    <row r="1393" spans="11:13">
      <c r="K1393" s="1"/>
      <c r="L1393" s="1"/>
      <c r="M1393" s="1"/>
    </row>
    <row r="1394" spans="11:13">
      <c r="K1394" s="1"/>
      <c r="L1394" s="1"/>
      <c r="M1394" s="1"/>
    </row>
    <row r="1395" spans="11:13">
      <c r="K1395" s="1"/>
      <c r="L1395" s="1"/>
      <c r="M1395" s="1"/>
    </row>
    <row r="1396" spans="11:13">
      <c r="K1396" s="1"/>
      <c r="L1396" s="1"/>
      <c r="M1396" s="1"/>
    </row>
    <row r="1397" spans="11:13">
      <c r="K1397" s="1"/>
      <c r="L1397" s="1"/>
      <c r="M1397" s="1"/>
    </row>
    <row r="1398" spans="11:13">
      <c r="K1398" s="1"/>
      <c r="L1398" s="1"/>
      <c r="M1398" s="1"/>
    </row>
    <row r="1399" spans="11:13">
      <c r="K1399" s="1"/>
      <c r="L1399" s="1"/>
      <c r="M1399" s="1"/>
    </row>
    <row r="1400" spans="11:13">
      <c r="K1400" s="1"/>
      <c r="L1400" s="1"/>
      <c r="M1400" s="1"/>
    </row>
    <row r="1401" spans="11:13">
      <c r="K1401" s="1"/>
      <c r="L1401" s="1"/>
      <c r="M1401" s="1"/>
    </row>
    <row r="1402" spans="11:13">
      <c r="K1402" s="1"/>
      <c r="L1402" s="1"/>
      <c r="M1402" s="1"/>
    </row>
    <row r="1403" spans="11:13">
      <c r="K1403" s="1"/>
      <c r="L1403" s="1"/>
      <c r="M1403" s="1"/>
    </row>
    <row r="1404" spans="11:13">
      <c r="K1404" s="1"/>
      <c r="L1404" s="1"/>
      <c r="M1404" s="1"/>
    </row>
    <row r="1405" spans="11:13">
      <c r="K1405" s="1"/>
      <c r="L1405" s="1"/>
      <c r="M1405" s="1"/>
    </row>
    <row r="1406" spans="11:13">
      <c r="K1406" s="1"/>
      <c r="L1406" s="1"/>
      <c r="M1406" s="1"/>
    </row>
    <row r="1407" spans="11:13">
      <c r="K1407" s="1"/>
      <c r="L1407" s="1"/>
      <c r="M1407" s="1"/>
    </row>
    <row r="1408" spans="11:13">
      <c r="K1408" s="1"/>
      <c r="L1408" s="1"/>
      <c r="M1408" s="1"/>
    </row>
    <row r="1409" spans="11:13">
      <c r="K1409" s="1"/>
      <c r="L1409" s="1"/>
      <c r="M1409" s="1"/>
    </row>
    <row r="1410" spans="11:13">
      <c r="K1410" s="1"/>
      <c r="L1410" s="1"/>
      <c r="M1410" s="1"/>
    </row>
    <row r="1411" spans="11:13">
      <c r="K1411" s="1"/>
      <c r="L1411" s="1"/>
      <c r="M1411" s="1"/>
    </row>
    <row r="1412" spans="11:13">
      <c r="K1412" s="1"/>
      <c r="L1412" s="1"/>
      <c r="M1412" s="1"/>
    </row>
    <row r="1413" spans="11:13">
      <c r="K1413" s="1"/>
      <c r="L1413" s="1"/>
      <c r="M1413" s="1"/>
    </row>
    <row r="1414" spans="11:13">
      <c r="K1414" s="1"/>
      <c r="L1414" s="1"/>
      <c r="M1414" s="1"/>
    </row>
    <row r="1415" spans="11:13">
      <c r="K1415" s="1"/>
      <c r="L1415" s="1"/>
      <c r="M1415" s="1"/>
    </row>
    <row r="1416" spans="11:13">
      <c r="K1416" s="1"/>
      <c r="L1416" s="1"/>
      <c r="M1416" s="1"/>
    </row>
    <row r="1417" spans="11:13">
      <c r="K1417" s="1"/>
      <c r="L1417" s="1"/>
      <c r="M1417" s="1"/>
    </row>
    <row r="1418" spans="11:13">
      <c r="K1418" s="1"/>
      <c r="L1418" s="1"/>
      <c r="M1418" s="1"/>
    </row>
    <row r="1419" spans="11:13">
      <c r="K1419" s="1"/>
      <c r="L1419" s="1"/>
      <c r="M1419" s="1"/>
    </row>
    <row r="1420" spans="11:13">
      <c r="K1420" s="1"/>
      <c r="L1420" s="1"/>
      <c r="M1420" s="1"/>
    </row>
    <row r="1421" spans="11:13">
      <c r="K1421" s="1"/>
      <c r="L1421" s="1"/>
      <c r="M1421" s="1"/>
    </row>
    <row r="1422" spans="11:13">
      <c r="K1422" s="1"/>
      <c r="L1422" s="1"/>
      <c r="M1422" s="1"/>
    </row>
    <row r="1423" spans="11:13">
      <c r="K1423" s="1"/>
      <c r="L1423" s="1"/>
      <c r="M1423" s="1"/>
    </row>
    <row r="1424" spans="11:13">
      <c r="K1424" s="1"/>
      <c r="L1424" s="1"/>
      <c r="M1424" s="1"/>
    </row>
    <row r="1425" spans="11:13">
      <c r="K1425" s="1"/>
      <c r="L1425" s="1"/>
      <c r="M1425" s="1"/>
    </row>
    <row r="1426" spans="11:13">
      <c r="K1426" s="1"/>
      <c r="L1426" s="1"/>
      <c r="M1426" s="1"/>
    </row>
    <row r="1427" spans="11:13">
      <c r="K1427" s="1"/>
      <c r="L1427" s="1"/>
      <c r="M1427" s="1"/>
    </row>
    <row r="1428" spans="11:13">
      <c r="K1428" s="1"/>
      <c r="L1428" s="1"/>
      <c r="M1428" s="1"/>
    </row>
    <row r="1429" spans="11:13">
      <c r="K1429" s="1"/>
      <c r="L1429" s="1"/>
      <c r="M1429" s="1"/>
    </row>
    <row r="1430" spans="11:13">
      <c r="K1430" s="1"/>
      <c r="L1430" s="1"/>
      <c r="M1430" s="1"/>
    </row>
    <row r="1431" spans="11:13">
      <c r="K1431" s="1"/>
      <c r="L1431" s="1"/>
      <c r="M1431" s="1"/>
    </row>
    <row r="1432" spans="11:13">
      <c r="K1432" s="1"/>
      <c r="L1432" s="1"/>
      <c r="M1432" s="1"/>
    </row>
    <row r="1433" spans="11:13">
      <c r="K1433" s="1"/>
      <c r="L1433" s="1"/>
      <c r="M1433" s="1"/>
    </row>
    <row r="1434" spans="11:13">
      <c r="K1434" s="1"/>
      <c r="L1434" s="1"/>
      <c r="M1434" s="1"/>
    </row>
    <row r="1435" spans="11:13">
      <c r="K1435" s="1"/>
      <c r="L1435" s="1"/>
      <c r="M1435" s="1"/>
    </row>
    <row r="1436" spans="11:13">
      <c r="K1436" s="1"/>
      <c r="L1436" s="1"/>
      <c r="M1436" s="1"/>
    </row>
    <row r="1437" spans="11:13">
      <c r="K1437" s="1"/>
      <c r="L1437" s="1"/>
      <c r="M1437" s="1"/>
    </row>
    <row r="1438" spans="11:13">
      <c r="K1438" s="1"/>
      <c r="L1438" s="1"/>
      <c r="M1438" s="1"/>
    </row>
    <row r="1439" spans="11:13">
      <c r="K1439" s="1"/>
      <c r="L1439" s="1"/>
      <c r="M1439" s="1"/>
    </row>
    <row r="1440" spans="11:13">
      <c r="K1440" s="1"/>
      <c r="L1440" s="1"/>
      <c r="M1440" s="1"/>
    </row>
    <row r="1441" spans="11:13">
      <c r="K1441" s="1"/>
      <c r="L1441" s="1"/>
      <c r="M1441" s="1"/>
    </row>
    <row r="1442" spans="11:13">
      <c r="K1442" s="1"/>
      <c r="L1442" s="1"/>
      <c r="M1442" s="1"/>
    </row>
    <row r="1443" spans="11:13">
      <c r="K1443" s="1"/>
      <c r="L1443" s="1"/>
      <c r="M1443" s="1"/>
    </row>
    <row r="1444" spans="11:13">
      <c r="K1444" s="1"/>
      <c r="L1444" s="1"/>
      <c r="M1444" s="1"/>
    </row>
    <row r="1445" spans="11:13">
      <c r="K1445" s="1"/>
      <c r="L1445" s="1"/>
      <c r="M1445" s="1"/>
    </row>
    <row r="1446" spans="11:13">
      <c r="K1446" s="1"/>
      <c r="L1446" s="1"/>
      <c r="M1446" s="1"/>
    </row>
    <row r="1447" spans="11:13">
      <c r="K1447" s="1"/>
      <c r="L1447" s="1"/>
      <c r="M1447" s="1"/>
    </row>
    <row r="1448" spans="11:13">
      <c r="K1448" s="1"/>
      <c r="L1448" s="1"/>
      <c r="M1448" s="1"/>
    </row>
    <row r="1449" spans="11:13">
      <c r="K1449" s="1"/>
      <c r="L1449" s="1"/>
      <c r="M1449" s="1"/>
    </row>
    <row r="1450" spans="11:13">
      <c r="K1450" s="1"/>
      <c r="L1450" s="1"/>
      <c r="M1450" s="1"/>
    </row>
    <row r="1451" spans="11:13">
      <c r="K1451" s="1"/>
      <c r="L1451" s="1"/>
      <c r="M1451" s="1"/>
    </row>
    <row r="1452" spans="11:13">
      <c r="K1452" s="1"/>
      <c r="L1452" s="1"/>
      <c r="M1452" s="1"/>
    </row>
    <row r="1453" spans="11:13">
      <c r="K1453" s="1"/>
      <c r="L1453" s="1"/>
      <c r="M1453" s="1"/>
    </row>
    <row r="1454" spans="11:13">
      <c r="K1454" s="1"/>
      <c r="L1454" s="1"/>
      <c r="M1454" s="1"/>
    </row>
    <row r="1455" spans="11:13">
      <c r="K1455" s="1"/>
      <c r="L1455" s="1"/>
      <c r="M1455" s="1"/>
    </row>
    <row r="1456" spans="11:13">
      <c r="K1456" s="1"/>
      <c r="L1456" s="1"/>
      <c r="M1456" s="1"/>
    </row>
    <row r="1457" spans="11:13">
      <c r="K1457" s="1"/>
      <c r="L1457" s="1"/>
      <c r="M1457" s="1"/>
    </row>
    <row r="1458" spans="11:13">
      <c r="K1458" s="1"/>
      <c r="L1458" s="1"/>
      <c r="M1458" s="1"/>
    </row>
    <row r="1459" spans="11:13">
      <c r="K1459" s="1"/>
      <c r="L1459" s="1"/>
      <c r="M1459" s="1"/>
    </row>
    <row r="1460" spans="11:13">
      <c r="K1460" s="1"/>
      <c r="L1460" s="1"/>
      <c r="M1460" s="1"/>
    </row>
    <row r="1461" spans="11:13">
      <c r="K1461" s="1"/>
      <c r="L1461" s="1"/>
      <c r="M1461" s="1"/>
    </row>
    <row r="1462" spans="11:13">
      <c r="K1462" s="1"/>
      <c r="L1462" s="1"/>
      <c r="M1462" s="1"/>
    </row>
    <row r="1463" spans="11:13">
      <c r="K1463" s="1"/>
      <c r="L1463" s="1"/>
      <c r="M1463" s="1"/>
    </row>
    <row r="1464" spans="11:13">
      <c r="K1464" s="1"/>
      <c r="L1464" s="1"/>
      <c r="M1464" s="1"/>
    </row>
    <row r="1465" spans="11:13">
      <c r="K1465" s="1"/>
      <c r="L1465" s="1"/>
      <c r="M1465" s="1"/>
    </row>
    <row r="1466" spans="11:13">
      <c r="K1466" s="1"/>
      <c r="L1466" s="1"/>
      <c r="M1466" s="1"/>
    </row>
    <row r="1467" spans="11:13">
      <c r="K1467" s="1"/>
      <c r="L1467" s="1"/>
      <c r="M1467" s="1"/>
    </row>
    <row r="1468" spans="11:13">
      <c r="K1468" s="1"/>
      <c r="L1468" s="1"/>
      <c r="M1468" s="1"/>
    </row>
    <row r="1469" spans="11:13">
      <c r="K1469" s="1"/>
      <c r="L1469" s="1"/>
      <c r="M1469" s="1"/>
    </row>
    <row r="1470" spans="11:13">
      <c r="K1470" s="1"/>
      <c r="L1470" s="1"/>
      <c r="M1470" s="1"/>
    </row>
    <row r="1471" spans="11:13">
      <c r="K1471" s="1"/>
      <c r="L1471" s="1"/>
      <c r="M1471" s="1"/>
    </row>
    <row r="1472" spans="11:13">
      <c r="K1472" s="1"/>
      <c r="L1472" s="1"/>
      <c r="M1472" s="1"/>
    </row>
    <row r="1473" spans="11:13">
      <c r="K1473" s="1"/>
      <c r="L1473" s="1"/>
      <c r="M1473" s="1"/>
    </row>
    <row r="1474" spans="11:13">
      <c r="K1474" s="1"/>
      <c r="L1474" s="1"/>
      <c r="M1474" s="1"/>
    </row>
    <row r="1475" spans="11:13">
      <c r="K1475" s="1"/>
      <c r="L1475" s="1"/>
      <c r="M1475" s="1"/>
    </row>
    <row r="1476" spans="11:13">
      <c r="K1476" s="1"/>
      <c r="L1476" s="1"/>
      <c r="M1476" s="1"/>
    </row>
    <row r="1477" spans="11:13">
      <c r="K1477" s="1"/>
      <c r="L1477" s="1"/>
      <c r="M1477" s="1"/>
    </row>
    <row r="1478" spans="11:13">
      <c r="K1478" s="1"/>
      <c r="L1478" s="1"/>
      <c r="M1478" s="1"/>
    </row>
    <row r="1479" spans="11:13">
      <c r="K1479" s="1"/>
      <c r="L1479" s="1"/>
      <c r="M1479" s="1"/>
    </row>
    <row r="1480" spans="11:13">
      <c r="K1480" s="1"/>
      <c r="L1480" s="1"/>
      <c r="M1480" s="1"/>
    </row>
    <row r="1481" spans="11:13">
      <c r="K1481" s="1"/>
      <c r="L1481" s="1"/>
      <c r="M1481" s="1"/>
    </row>
    <row r="1482" spans="11:13">
      <c r="K1482" s="1"/>
      <c r="L1482" s="1"/>
      <c r="M1482" s="1"/>
    </row>
    <row r="1483" spans="11:13">
      <c r="K1483" s="1"/>
      <c r="L1483" s="1"/>
      <c r="M1483" s="1"/>
    </row>
    <row r="1484" spans="11:13">
      <c r="K1484" s="1"/>
      <c r="L1484" s="1"/>
      <c r="M1484" s="1"/>
    </row>
    <row r="1485" spans="11:13">
      <c r="K1485" s="1"/>
      <c r="L1485" s="1"/>
      <c r="M1485" s="1"/>
    </row>
    <row r="1486" spans="11:13">
      <c r="K1486" s="1"/>
      <c r="L1486" s="1"/>
      <c r="M1486" s="1"/>
    </row>
    <row r="1487" spans="11:13">
      <c r="K1487" s="1"/>
      <c r="L1487" s="1"/>
      <c r="M1487" s="1"/>
    </row>
    <row r="1488" spans="11:13">
      <c r="K1488" s="1"/>
      <c r="L1488" s="1"/>
      <c r="M1488" s="1"/>
    </row>
    <row r="1489" spans="11:13">
      <c r="K1489" s="1"/>
      <c r="L1489" s="1"/>
      <c r="M1489" s="1"/>
    </row>
    <row r="1490" spans="11:13">
      <c r="K1490" s="1"/>
      <c r="L1490" s="1"/>
      <c r="M1490" s="1"/>
    </row>
    <row r="1491" spans="11:13">
      <c r="K1491" s="1"/>
      <c r="L1491" s="1"/>
      <c r="M1491" s="1"/>
    </row>
    <row r="1492" spans="11:13">
      <c r="K1492" s="1"/>
      <c r="L1492" s="1"/>
      <c r="M1492" s="1"/>
    </row>
    <row r="1493" spans="11:13">
      <c r="K1493" s="1"/>
      <c r="L1493" s="1"/>
      <c r="M1493" s="1"/>
    </row>
    <row r="1494" spans="11:13">
      <c r="K1494" s="1"/>
      <c r="L1494" s="1"/>
      <c r="M1494" s="1"/>
    </row>
    <row r="1495" spans="11:13">
      <c r="K1495" s="1"/>
      <c r="L1495" s="1"/>
      <c r="M1495" s="1"/>
    </row>
    <row r="1496" spans="11:13">
      <c r="K1496" s="1"/>
      <c r="L1496" s="1"/>
      <c r="M1496" s="1"/>
    </row>
    <row r="1497" spans="11:13">
      <c r="K1497" s="1"/>
      <c r="L1497" s="1"/>
      <c r="M1497" s="1"/>
    </row>
    <row r="1498" spans="11:13">
      <c r="K1498" s="1"/>
      <c r="L1498" s="1"/>
      <c r="M1498" s="1"/>
    </row>
    <row r="1499" spans="11:13">
      <c r="K1499" s="1"/>
      <c r="L1499" s="1"/>
      <c r="M1499" s="1"/>
    </row>
    <row r="1500" spans="11:13">
      <c r="K1500" s="1"/>
      <c r="L1500" s="1"/>
      <c r="M1500" s="1"/>
    </row>
    <row r="1501" spans="11:13">
      <c r="K1501" s="1"/>
      <c r="L1501" s="1"/>
      <c r="M1501" s="1"/>
    </row>
    <row r="1502" spans="11:13">
      <c r="K1502" s="1"/>
      <c r="L1502" s="1"/>
      <c r="M1502" s="1"/>
    </row>
    <row r="1503" spans="11:13">
      <c r="K1503" s="1"/>
      <c r="L1503" s="1"/>
      <c r="M1503" s="1"/>
    </row>
    <row r="1504" spans="11:13">
      <c r="K1504" s="1"/>
      <c r="L1504" s="1"/>
      <c r="M1504" s="1"/>
    </row>
    <row r="1505" spans="11:13">
      <c r="K1505" s="1"/>
      <c r="L1505" s="1"/>
      <c r="M1505" s="1"/>
    </row>
    <row r="1506" spans="11:13">
      <c r="K1506" s="1"/>
      <c r="L1506" s="1"/>
      <c r="M1506" s="1"/>
    </row>
    <row r="1507" spans="11:13">
      <c r="K1507" s="1"/>
      <c r="L1507" s="1"/>
      <c r="M1507" s="1"/>
    </row>
    <row r="1508" spans="11:13">
      <c r="K1508" s="1"/>
      <c r="L1508" s="1"/>
      <c r="M1508" s="1"/>
    </row>
    <row r="1509" spans="11:13">
      <c r="K1509" s="1"/>
      <c r="L1509" s="1"/>
      <c r="M1509" s="1"/>
    </row>
    <row r="1510" spans="11:13">
      <c r="K1510" s="1"/>
      <c r="L1510" s="1"/>
      <c r="M1510" s="1"/>
    </row>
    <row r="1511" spans="11:13">
      <c r="K1511" s="1"/>
      <c r="L1511" s="1"/>
      <c r="M1511" s="1"/>
    </row>
    <row r="1512" spans="11:13">
      <c r="K1512" s="1"/>
      <c r="L1512" s="1"/>
      <c r="M1512" s="1"/>
    </row>
    <row r="1513" spans="11:13">
      <c r="K1513" s="1"/>
      <c r="L1513" s="1"/>
      <c r="M1513" s="1"/>
    </row>
    <row r="1514" spans="11:13">
      <c r="K1514" s="1"/>
      <c r="L1514" s="1"/>
      <c r="M1514" s="1"/>
    </row>
    <row r="1515" spans="11:13">
      <c r="K1515" s="1"/>
      <c r="L1515" s="1"/>
      <c r="M1515" s="1"/>
    </row>
    <row r="1516" spans="11:13">
      <c r="K1516" s="1"/>
      <c r="L1516" s="1"/>
      <c r="M1516" s="1"/>
    </row>
    <row r="1517" spans="11:13">
      <c r="K1517" s="1"/>
      <c r="L1517" s="1"/>
      <c r="M1517" s="1"/>
    </row>
    <row r="1518" spans="11:13">
      <c r="K1518" s="1"/>
      <c r="L1518" s="1"/>
      <c r="M1518" s="1"/>
    </row>
    <row r="1519" spans="11:13">
      <c r="K1519" s="1"/>
      <c r="L1519" s="1"/>
      <c r="M1519" s="1"/>
    </row>
    <row r="1520" spans="11:13">
      <c r="K1520" s="1"/>
      <c r="L1520" s="1"/>
      <c r="M1520" s="1"/>
    </row>
    <row r="1521" spans="11:13">
      <c r="K1521" s="1"/>
      <c r="L1521" s="1"/>
      <c r="M1521" s="1"/>
    </row>
    <row r="1522" spans="11:13">
      <c r="K1522" s="1"/>
      <c r="L1522" s="1"/>
      <c r="M1522" s="1"/>
    </row>
    <row r="1523" spans="11:13">
      <c r="K1523" s="1"/>
      <c r="L1523" s="1"/>
      <c r="M1523" s="1"/>
    </row>
    <row r="1524" spans="11:13">
      <c r="K1524" s="1"/>
      <c r="L1524" s="1"/>
      <c r="M1524" s="1"/>
    </row>
    <row r="1525" spans="11:13">
      <c r="K1525" s="1"/>
      <c r="L1525" s="1"/>
      <c r="M1525" s="1"/>
    </row>
    <row r="1526" spans="11:13">
      <c r="K1526" s="1"/>
      <c r="L1526" s="1"/>
      <c r="M1526" s="1"/>
    </row>
    <row r="1527" spans="11:13">
      <c r="K1527" s="1"/>
      <c r="L1527" s="1"/>
      <c r="M1527" s="1"/>
    </row>
    <row r="1528" spans="11:13">
      <c r="K1528" s="1"/>
      <c r="L1528" s="1"/>
      <c r="M1528" s="1"/>
    </row>
    <row r="1529" spans="11:13">
      <c r="K1529" s="1"/>
      <c r="L1529" s="1"/>
      <c r="M1529" s="1"/>
    </row>
    <row r="1530" spans="11:13">
      <c r="K1530" s="1"/>
      <c r="L1530" s="1"/>
      <c r="M1530" s="1"/>
    </row>
    <row r="1531" spans="11:13">
      <c r="K1531" s="1"/>
      <c r="L1531" s="1"/>
      <c r="M1531" s="1"/>
    </row>
    <row r="1532" spans="11:13">
      <c r="K1532" s="1"/>
      <c r="L1532" s="1"/>
      <c r="M1532" s="1"/>
    </row>
    <row r="1533" spans="11:13">
      <c r="K1533" s="1"/>
      <c r="L1533" s="1"/>
      <c r="M1533" s="1"/>
    </row>
    <row r="1534" spans="11:13">
      <c r="K1534" s="1"/>
      <c r="L1534" s="1"/>
      <c r="M1534" s="1"/>
    </row>
    <row r="1535" spans="11:13">
      <c r="K1535" s="1"/>
      <c r="L1535" s="1"/>
      <c r="M1535" s="1"/>
    </row>
    <row r="1536" spans="11:13">
      <c r="K1536" s="1"/>
      <c r="L1536" s="1"/>
      <c r="M1536" s="1"/>
    </row>
    <row r="1537" spans="11:13">
      <c r="K1537" s="1"/>
      <c r="L1537" s="1"/>
      <c r="M1537" s="1"/>
    </row>
    <row r="1538" spans="11:13">
      <c r="K1538" s="1"/>
      <c r="L1538" s="1"/>
      <c r="M1538" s="1"/>
    </row>
    <row r="1539" spans="11:13">
      <c r="K1539" s="1"/>
      <c r="L1539" s="1"/>
      <c r="M1539" s="1"/>
    </row>
    <row r="1540" spans="11:13">
      <c r="K1540" s="1"/>
      <c r="L1540" s="1"/>
      <c r="M1540" s="1"/>
    </row>
    <row r="1541" spans="11:13">
      <c r="K1541" s="1"/>
      <c r="L1541" s="1"/>
      <c r="M1541" s="1"/>
    </row>
    <row r="1542" spans="11:13">
      <c r="K1542" s="1"/>
      <c r="L1542" s="1"/>
      <c r="M1542" s="1"/>
    </row>
    <row r="1543" spans="11:13">
      <c r="K1543" s="1"/>
      <c r="L1543" s="1"/>
      <c r="M1543" s="1"/>
    </row>
    <row r="1544" spans="11:13">
      <c r="K1544" s="1"/>
      <c r="L1544" s="1"/>
      <c r="M1544" s="1"/>
    </row>
    <row r="1545" spans="11:13">
      <c r="K1545" s="1"/>
      <c r="L1545" s="1"/>
      <c r="M1545" s="1"/>
    </row>
    <row r="1546" spans="11:13">
      <c r="K1546" s="1"/>
      <c r="L1546" s="1"/>
      <c r="M1546" s="1"/>
    </row>
    <row r="1547" spans="11:13">
      <c r="K1547" s="1"/>
      <c r="L1547" s="1"/>
      <c r="M1547" s="1"/>
    </row>
    <row r="1548" spans="11:13">
      <c r="K1548" s="1"/>
      <c r="L1548" s="1"/>
      <c r="M1548" s="1"/>
    </row>
    <row r="1549" spans="11:13">
      <c r="K1549" s="1"/>
      <c r="L1549" s="1"/>
      <c r="M1549" s="1"/>
    </row>
    <row r="1550" spans="11:13">
      <c r="K1550" s="1"/>
      <c r="L1550" s="1"/>
      <c r="M1550" s="1"/>
    </row>
    <row r="1551" spans="11:13">
      <c r="K1551" s="1"/>
      <c r="L1551" s="1"/>
      <c r="M1551" s="1"/>
    </row>
    <row r="1552" spans="11:13">
      <c r="K1552" s="1"/>
      <c r="L1552" s="1"/>
      <c r="M1552" s="1"/>
    </row>
    <row r="1553" spans="11:13">
      <c r="K1553" s="1"/>
      <c r="L1553" s="1"/>
      <c r="M1553" s="1"/>
    </row>
    <row r="1554" spans="11:13">
      <c r="K1554" s="1"/>
      <c r="L1554" s="1"/>
      <c r="M1554" s="1"/>
    </row>
    <row r="1555" spans="11:13">
      <c r="K1555" s="1"/>
      <c r="L1555" s="1"/>
      <c r="M1555" s="1"/>
    </row>
    <row r="1556" spans="11:13">
      <c r="K1556" s="1"/>
      <c r="L1556" s="1"/>
      <c r="M1556" s="1"/>
    </row>
    <row r="1557" spans="11:13">
      <c r="K1557" s="1"/>
      <c r="L1557" s="1"/>
      <c r="M1557" s="1"/>
    </row>
    <row r="1558" spans="11:13">
      <c r="K1558" s="1"/>
      <c r="L1558" s="1"/>
      <c r="M1558" s="1"/>
    </row>
    <row r="1559" spans="11:13">
      <c r="K1559" s="1"/>
      <c r="L1559" s="1"/>
      <c r="M1559" s="1"/>
    </row>
    <row r="1560" spans="11:13">
      <c r="K1560" s="1"/>
      <c r="L1560" s="1"/>
      <c r="M1560" s="1"/>
    </row>
    <row r="1561" spans="11:13">
      <c r="K1561" s="1"/>
      <c r="L1561" s="1"/>
      <c r="M1561" s="1"/>
    </row>
    <row r="1562" spans="11:13">
      <c r="K1562" s="1"/>
      <c r="L1562" s="1"/>
      <c r="M1562" s="1"/>
    </row>
    <row r="1563" spans="11:13">
      <c r="K1563" s="1"/>
      <c r="L1563" s="1"/>
      <c r="M1563" s="1"/>
    </row>
    <row r="1564" spans="11:13">
      <c r="K1564" s="1"/>
      <c r="L1564" s="1"/>
      <c r="M1564" s="1"/>
    </row>
    <row r="1565" spans="11:13">
      <c r="K1565" s="1"/>
      <c r="L1565" s="1"/>
      <c r="M1565" s="1"/>
    </row>
    <row r="1566" spans="11:13">
      <c r="K1566" s="1"/>
      <c r="L1566" s="1"/>
      <c r="M1566" s="1"/>
    </row>
    <row r="1567" spans="11:13">
      <c r="K1567" s="1"/>
      <c r="L1567" s="1"/>
      <c r="M1567" s="1"/>
    </row>
    <row r="1568" spans="11:13">
      <c r="K1568" s="1"/>
      <c r="L1568" s="1"/>
      <c r="M1568" s="1"/>
    </row>
    <row r="1569" spans="11:13">
      <c r="K1569" s="1"/>
      <c r="L1569" s="1"/>
      <c r="M1569" s="1"/>
    </row>
    <row r="1570" spans="11:13">
      <c r="K1570" s="1"/>
      <c r="L1570" s="1"/>
      <c r="M1570" s="1"/>
    </row>
    <row r="1571" spans="11:13">
      <c r="K1571" s="1"/>
      <c r="L1571" s="1"/>
      <c r="M1571" s="1"/>
    </row>
    <row r="1572" spans="11:13">
      <c r="K1572" s="1"/>
      <c r="L1572" s="1"/>
      <c r="M1572" s="1"/>
    </row>
    <row r="1573" spans="11:13">
      <c r="K1573" s="1"/>
      <c r="L1573" s="1"/>
      <c r="M1573" s="1"/>
    </row>
    <row r="1574" spans="11:13">
      <c r="K1574" s="1"/>
      <c r="L1574" s="1"/>
      <c r="M1574" s="1"/>
    </row>
    <row r="1575" spans="11:13">
      <c r="K1575" s="1"/>
      <c r="L1575" s="1"/>
      <c r="M1575" s="1"/>
    </row>
    <row r="1576" spans="11:13">
      <c r="K1576" s="1"/>
      <c r="L1576" s="1"/>
      <c r="M1576" s="1"/>
    </row>
    <row r="1577" spans="11:13">
      <c r="K1577" s="1"/>
      <c r="L1577" s="1"/>
      <c r="M1577" s="1"/>
    </row>
    <row r="1578" spans="11:13">
      <c r="K1578" s="1"/>
      <c r="L1578" s="1"/>
      <c r="M1578" s="1"/>
    </row>
    <row r="1579" spans="11:13">
      <c r="K1579" s="1"/>
      <c r="L1579" s="1"/>
      <c r="M1579" s="1"/>
    </row>
    <row r="1580" spans="11:13">
      <c r="K1580" s="1"/>
      <c r="L1580" s="1"/>
      <c r="M1580" s="1"/>
    </row>
    <row r="1581" spans="11:13">
      <c r="K1581" s="1"/>
      <c r="L1581" s="1"/>
      <c r="M1581" s="1"/>
    </row>
    <row r="1582" spans="11:13">
      <c r="K1582" s="1"/>
      <c r="L1582" s="1"/>
      <c r="M1582" s="1"/>
    </row>
    <row r="1583" spans="11:13">
      <c r="K1583" s="1"/>
      <c r="L1583" s="1"/>
      <c r="M1583" s="1"/>
    </row>
    <row r="1584" spans="11:13">
      <c r="K1584" s="1"/>
      <c r="L1584" s="1"/>
      <c r="M1584" s="1"/>
    </row>
    <row r="1585" spans="11:13">
      <c r="K1585" s="1"/>
      <c r="L1585" s="1"/>
      <c r="M1585" s="1"/>
    </row>
    <row r="1586" spans="11:13">
      <c r="K1586" s="1"/>
      <c r="L1586" s="1"/>
      <c r="M1586" s="1"/>
    </row>
    <row r="1587" spans="11:13">
      <c r="K1587" s="1"/>
      <c r="L1587" s="1"/>
      <c r="M1587" s="1"/>
    </row>
    <row r="1588" spans="11:13">
      <c r="K1588" s="1"/>
      <c r="L1588" s="1"/>
      <c r="M1588" s="1"/>
    </row>
    <row r="1589" spans="11:13">
      <c r="K1589" s="1"/>
      <c r="L1589" s="1"/>
      <c r="M1589" s="1"/>
    </row>
    <row r="1590" spans="11:13">
      <c r="K1590" s="1"/>
      <c r="L1590" s="1"/>
      <c r="M1590" s="1"/>
    </row>
    <row r="1591" spans="11:13">
      <c r="K1591" s="1"/>
      <c r="L1591" s="1"/>
      <c r="M1591" s="1"/>
    </row>
    <row r="1592" spans="11:13">
      <c r="K1592" s="1"/>
      <c r="L1592" s="1"/>
      <c r="M1592" s="1"/>
    </row>
    <row r="1593" spans="11:13">
      <c r="K1593" s="1"/>
      <c r="L1593" s="1"/>
      <c r="M1593" s="1"/>
    </row>
    <row r="1594" spans="11:13">
      <c r="K1594" s="1"/>
      <c r="L1594" s="1"/>
      <c r="M1594" s="1"/>
    </row>
    <row r="1595" spans="11:13">
      <c r="K1595" s="1"/>
      <c r="L1595" s="1"/>
      <c r="M1595" s="1"/>
    </row>
    <row r="1596" spans="11:13">
      <c r="K1596" s="1"/>
      <c r="L1596" s="1"/>
      <c r="M1596" s="1"/>
    </row>
    <row r="1597" spans="11:13">
      <c r="K1597" s="1"/>
      <c r="L1597" s="1"/>
      <c r="M1597" s="1"/>
    </row>
    <row r="1598" spans="11:13">
      <c r="K1598" s="1"/>
      <c r="L1598" s="1"/>
      <c r="M1598" s="1"/>
    </row>
    <row r="1599" spans="11:13">
      <c r="K1599" s="1"/>
      <c r="L1599" s="1"/>
      <c r="M1599" s="1"/>
    </row>
    <row r="1600" spans="11:13">
      <c r="K1600" s="1"/>
      <c r="L1600" s="1"/>
      <c r="M1600" s="1"/>
    </row>
    <row r="1601" spans="11:13">
      <c r="K1601" s="1"/>
      <c r="L1601" s="1"/>
      <c r="M1601" s="1"/>
    </row>
    <row r="1602" spans="11:13">
      <c r="K1602" s="1"/>
      <c r="L1602" s="1"/>
      <c r="M1602" s="1"/>
    </row>
    <row r="1603" spans="11:13">
      <c r="K1603" s="1"/>
      <c r="L1603" s="1"/>
      <c r="M1603" s="1"/>
    </row>
    <row r="1604" spans="11:13">
      <c r="K1604" s="1"/>
      <c r="L1604" s="1"/>
      <c r="M1604" s="1"/>
    </row>
    <row r="1605" spans="11:13">
      <c r="K1605" s="1"/>
      <c r="L1605" s="1"/>
      <c r="M1605" s="1"/>
    </row>
    <row r="1606" spans="11:13">
      <c r="K1606" s="1"/>
      <c r="L1606" s="1"/>
      <c r="M1606" s="1"/>
    </row>
    <row r="1607" spans="11:13">
      <c r="K1607" s="1"/>
      <c r="L1607" s="1"/>
      <c r="M1607" s="1"/>
    </row>
    <row r="1608" spans="11:13">
      <c r="K1608" s="1"/>
      <c r="L1608" s="1"/>
      <c r="M1608" s="1"/>
    </row>
    <row r="1609" spans="11:13">
      <c r="K1609" s="1"/>
      <c r="L1609" s="1"/>
      <c r="M1609" s="1"/>
    </row>
    <row r="1610" spans="11:13">
      <c r="K1610" s="1"/>
      <c r="L1610" s="1"/>
      <c r="M1610" s="1"/>
    </row>
    <row r="1611" spans="11:13">
      <c r="K1611" s="1"/>
      <c r="L1611" s="1"/>
      <c r="M1611" s="1"/>
    </row>
    <row r="1612" spans="11:13">
      <c r="K1612" s="1"/>
      <c r="L1612" s="1"/>
      <c r="M1612" s="1"/>
    </row>
    <row r="1613" spans="11:13">
      <c r="K1613" s="1"/>
      <c r="L1613" s="1"/>
      <c r="M1613" s="1"/>
    </row>
    <row r="1614" spans="11:13">
      <c r="K1614" s="1"/>
      <c r="L1614" s="1"/>
      <c r="M1614" s="1"/>
    </row>
    <row r="1615" spans="11:13">
      <c r="K1615" s="1"/>
      <c r="L1615" s="1"/>
      <c r="M1615" s="1"/>
    </row>
    <row r="1616" spans="11:13">
      <c r="K1616" s="1"/>
      <c r="L1616" s="1"/>
      <c r="M1616" s="1"/>
    </row>
    <row r="1617" spans="11:13">
      <c r="K1617" s="1"/>
      <c r="L1617" s="1"/>
      <c r="M1617" s="1"/>
    </row>
    <row r="1618" spans="11:13">
      <c r="K1618" s="1"/>
      <c r="L1618" s="1"/>
      <c r="M1618" s="1"/>
    </row>
    <row r="1619" spans="11:13">
      <c r="K1619" s="1"/>
      <c r="L1619" s="1"/>
      <c r="M1619" s="1"/>
    </row>
    <row r="1620" spans="11:13">
      <c r="K1620" s="1"/>
      <c r="L1620" s="1"/>
      <c r="M1620" s="1"/>
    </row>
    <row r="1621" spans="11:13">
      <c r="K1621" s="1"/>
      <c r="L1621" s="1"/>
      <c r="M1621" s="1"/>
    </row>
    <row r="1622" spans="11:13">
      <c r="K1622" s="1"/>
      <c r="L1622" s="1"/>
      <c r="M1622" s="1"/>
    </row>
    <row r="1623" spans="11:13">
      <c r="K1623" s="1"/>
      <c r="L1623" s="1"/>
      <c r="M1623" s="1"/>
    </row>
    <row r="1624" spans="11:13">
      <c r="K1624" s="1"/>
      <c r="L1624" s="1"/>
      <c r="M1624" s="1"/>
    </row>
    <row r="1625" spans="11:13">
      <c r="K1625" s="1"/>
      <c r="L1625" s="1"/>
      <c r="M1625" s="1"/>
    </row>
    <row r="1626" spans="11:13">
      <c r="K1626" s="1"/>
      <c r="L1626" s="1"/>
      <c r="M1626" s="1"/>
    </row>
    <row r="1627" spans="11:13">
      <c r="K1627" s="1"/>
      <c r="L1627" s="1"/>
      <c r="M1627" s="1"/>
    </row>
    <row r="1628" spans="11:13">
      <c r="K1628" s="1"/>
      <c r="L1628" s="1"/>
      <c r="M1628" s="1"/>
    </row>
    <row r="1629" spans="11:13">
      <c r="K1629" s="1"/>
      <c r="L1629" s="1"/>
      <c r="M1629" s="1"/>
    </row>
    <row r="1630" spans="11:13">
      <c r="K1630" s="1"/>
      <c r="L1630" s="1"/>
      <c r="M1630" s="1"/>
    </row>
    <row r="1631" spans="11:13">
      <c r="K1631" s="1"/>
      <c r="L1631" s="1"/>
      <c r="M1631" s="1"/>
    </row>
    <row r="1632" spans="11:13">
      <c r="K1632" s="1"/>
      <c r="L1632" s="1"/>
      <c r="M1632" s="1"/>
    </row>
    <row r="1633" spans="11:13">
      <c r="K1633" s="1"/>
      <c r="L1633" s="1"/>
      <c r="M1633" s="1"/>
    </row>
    <row r="1634" spans="11:13">
      <c r="K1634" s="1"/>
      <c r="L1634" s="1"/>
      <c r="M1634" s="1"/>
    </row>
    <row r="1635" spans="11:13">
      <c r="K1635" s="1"/>
      <c r="L1635" s="1"/>
      <c r="M1635" s="1"/>
    </row>
    <row r="1636" spans="11:13">
      <c r="K1636" s="1"/>
      <c r="L1636" s="1"/>
      <c r="M1636" s="1"/>
    </row>
    <row r="1637" spans="11:13">
      <c r="K1637" s="1"/>
      <c r="L1637" s="1"/>
      <c r="M1637" s="1"/>
    </row>
    <row r="1638" spans="11:13">
      <c r="K1638" s="1"/>
      <c r="L1638" s="1"/>
      <c r="M1638" s="1"/>
    </row>
    <row r="1639" spans="11:13">
      <c r="K1639" s="1"/>
      <c r="L1639" s="1"/>
      <c r="M1639" s="1"/>
    </row>
    <row r="1640" spans="11:13">
      <c r="K1640" s="1"/>
      <c r="L1640" s="1"/>
      <c r="M1640" s="1"/>
    </row>
    <row r="1641" spans="11:13">
      <c r="K1641" s="1"/>
      <c r="L1641" s="1"/>
      <c r="M1641" s="1"/>
    </row>
    <row r="1642" spans="11:13">
      <c r="K1642" s="1"/>
      <c r="L1642" s="1"/>
      <c r="M1642" s="1"/>
    </row>
    <row r="1643" spans="11:13">
      <c r="K1643" s="1"/>
      <c r="L1643" s="1"/>
      <c r="M1643" s="1"/>
    </row>
    <row r="1644" spans="11:13">
      <c r="K1644" s="1"/>
      <c r="L1644" s="1"/>
      <c r="M1644" s="1"/>
    </row>
    <row r="1645" spans="11:13">
      <c r="K1645" s="1"/>
      <c r="L1645" s="1"/>
      <c r="M1645" s="1"/>
    </row>
    <row r="1646" spans="11:13">
      <c r="K1646" s="1"/>
      <c r="L1646" s="1"/>
      <c r="M1646" s="1"/>
    </row>
    <row r="1647" spans="11:13">
      <c r="K1647" s="1"/>
      <c r="L1647" s="1"/>
      <c r="M1647" s="1"/>
    </row>
    <row r="1648" spans="11:13">
      <c r="K1648" s="1"/>
      <c r="L1648" s="1"/>
      <c r="M1648" s="1"/>
    </row>
    <row r="1649" spans="11:13">
      <c r="K1649" s="1"/>
      <c r="L1649" s="1"/>
      <c r="M1649" s="1"/>
    </row>
    <row r="1650" spans="11:13">
      <c r="K1650" s="1"/>
      <c r="L1650" s="1"/>
      <c r="M1650" s="1"/>
    </row>
    <row r="1651" spans="11:13">
      <c r="K1651" s="1"/>
      <c r="L1651" s="1"/>
      <c r="M1651" s="1"/>
    </row>
    <row r="1652" spans="11:13">
      <c r="K1652" s="1"/>
      <c r="L1652" s="1"/>
      <c r="M1652" s="1"/>
    </row>
    <row r="1653" spans="11:13">
      <c r="K1653" s="1"/>
      <c r="L1653" s="1"/>
      <c r="M1653" s="1"/>
    </row>
    <row r="1654" spans="11:13">
      <c r="K1654" s="1"/>
      <c r="L1654" s="1"/>
      <c r="M1654" s="1"/>
    </row>
    <row r="1655" spans="11:13">
      <c r="K1655" s="1"/>
      <c r="L1655" s="1"/>
      <c r="M1655" s="1"/>
    </row>
    <row r="1656" spans="11:13">
      <c r="K1656" s="1"/>
      <c r="L1656" s="1"/>
      <c r="M1656" s="1"/>
    </row>
    <row r="1657" spans="11:13">
      <c r="K1657" s="1"/>
      <c r="L1657" s="1"/>
      <c r="M1657" s="1"/>
    </row>
    <row r="1658" spans="11:13">
      <c r="K1658" s="1"/>
      <c r="L1658" s="1"/>
      <c r="M1658" s="1"/>
    </row>
    <row r="1659" spans="11:13">
      <c r="K1659" s="1"/>
      <c r="L1659" s="1"/>
      <c r="M1659" s="1"/>
    </row>
    <row r="1660" spans="11:13">
      <c r="K1660" s="1"/>
      <c r="L1660" s="1"/>
      <c r="M1660" s="1"/>
    </row>
    <row r="1661" spans="11:13">
      <c r="K1661" s="1"/>
      <c r="L1661" s="1"/>
      <c r="M1661" s="1"/>
    </row>
    <row r="1662" spans="11:13">
      <c r="K1662" s="1"/>
      <c r="L1662" s="1"/>
      <c r="M1662" s="1"/>
    </row>
    <row r="1663" spans="11:13">
      <c r="K1663" s="1"/>
      <c r="L1663" s="1"/>
      <c r="M1663" s="1"/>
    </row>
    <row r="1664" spans="11:13">
      <c r="K1664" s="1"/>
      <c r="L1664" s="1"/>
      <c r="M1664" s="1"/>
    </row>
    <row r="1665" spans="11:13">
      <c r="K1665" s="1"/>
      <c r="L1665" s="1"/>
      <c r="M1665" s="1"/>
    </row>
    <row r="1666" spans="11:13">
      <c r="K1666" s="1"/>
      <c r="L1666" s="1"/>
      <c r="M1666" s="1"/>
    </row>
    <row r="1667" spans="11:13">
      <c r="K1667" s="1"/>
      <c r="L1667" s="1"/>
      <c r="M1667" s="1"/>
    </row>
    <row r="1668" spans="11:13">
      <c r="K1668" s="1"/>
      <c r="L1668" s="1"/>
      <c r="M1668" s="1"/>
    </row>
    <row r="1669" spans="11:13">
      <c r="K1669" s="1"/>
      <c r="L1669" s="1"/>
      <c r="M1669" s="1"/>
    </row>
    <row r="1670" spans="11:13">
      <c r="K1670" s="1"/>
      <c r="L1670" s="1"/>
      <c r="M1670" s="1"/>
    </row>
    <row r="1671" spans="11:13">
      <c r="K1671" s="1"/>
      <c r="L1671" s="1"/>
      <c r="M1671" s="1"/>
    </row>
    <row r="1672" spans="11:13">
      <c r="K1672" s="1"/>
      <c r="L1672" s="1"/>
      <c r="M1672" s="1"/>
    </row>
    <row r="1673" spans="11:13">
      <c r="K1673" s="1"/>
      <c r="L1673" s="1"/>
      <c r="M1673" s="1"/>
    </row>
    <row r="1674" spans="11:13">
      <c r="K1674" s="1"/>
      <c r="L1674" s="1"/>
      <c r="M1674" s="1"/>
    </row>
    <row r="1675" spans="11:13">
      <c r="K1675" s="1"/>
      <c r="L1675" s="1"/>
      <c r="M1675" s="1"/>
    </row>
    <row r="1676" spans="11:13">
      <c r="K1676" s="1"/>
      <c r="L1676" s="1"/>
      <c r="M1676" s="1"/>
    </row>
    <row r="1677" spans="11:13">
      <c r="K1677" s="1"/>
      <c r="L1677" s="1"/>
      <c r="M1677" s="1"/>
    </row>
    <row r="1678" spans="11:13">
      <c r="K1678" s="1"/>
      <c r="L1678" s="1"/>
      <c r="M1678" s="1"/>
    </row>
    <row r="1679" spans="11:13">
      <c r="K1679" s="1"/>
      <c r="L1679" s="1"/>
      <c r="M1679" s="1"/>
    </row>
    <row r="1680" spans="11:13">
      <c r="K1680" s="1"/>
      <c r="L1680" s="1"/>
      <c r="M1680" s="1"/>
    </row>
    <row r="1681" spans="11:13">
      <c r="K1681" s="1"/>
      <c r="L1681" s="1"/>
      <c r="M1681" s="1"/>
    </row>
    <row r="1682" spans="11:13">
      <c r="K1682" s="1"/>
      <c r="L1682" s="1"/>
      <c r="M1682" s="1"/>
    </row>
    <row r="1683" spans="11:13">
      <c r="K1683" s="1"/>
      <c r="L1683" s="1"/>
      <c r="M1683" s="1"/>
    </row>
    <row r="1684" spans="11:13">
      <c r="K1684" s="1"/>
      <c r="L1684" s="1"/>
      <c r="M1684" s="1"/>
    </row>
    <row r="1685" spans="11:13">
      <c r="K1685" s="1"/>
      <c r="L1685" s="1"/>
      <c r="M1685" s="1"/>
    </row>
    <row r="1686" spans="11:13">
      <c r="K1686" s="1"/>
      <c r="L1686" s="1"/>
      <c r="M1686" s="1"/>
    </row>
    <row r="1687" spans="11:13">
      <c r="K1687" s="1"/>
      <c r="L1687" s="1"/>
      <c r="M1687" s="1"/>
    </row>
    <row r="1688" spans="11:13">
      <c r="K1688" s="1"/>
      <c r="L1688" s="1"/>
      <c r="M1688" s="1"/>
    </row>
    <row r="1689" spans="11:13">
      <c r="K1689" s="1"/>
      <c r="L1689" s="1"/>
      <c r="M1689" s="1"/>
    </row>
    <row r="1690" spans="11:13">
      <c r="K1690" s="1"/>
      <c r="L1690" s="1"/>
      <c r="M1690" s="1"/>
    </row>
    <row r="1691" spans="11:13">
      <c r="K1691" s="1"/>
      <c r="L1691" s="1"/>
      <c r="M1691" s="1"/>
    </row>
    <row r="1692" spans="11:13">
      <c r="K1692" s="1"/>
      <c r="L1692" s="1"/>
      <c r="M1692" s="1"/>
    </row>
    <row r="1693" spans="11:13">
      <c r="K1693" s="1"/>
      <c r="L1693" s="1"/>
      <c r="M1693" s="1"/>
    </row>
    <row r="1694" spans="11:13">
      <c r="K1694" s="1"/>
      <c r="L1694" s="1"/>
      <c r="M1694" s="1"/>
    </row>
    <row r="1695" spans="11:13">
      <c r="K1695" s="1"/>
      <c r="L1695" s="1"/>
      <c r="M1695" s="1"/>
    </row>
    <row r="1696" spans="11:13">
      <c r="K1696" s="1"/>
      <c r="L1696" s="1"/>
      <c r="M1696" s="1"/>
    </row>
    <row r="1697" spans="11:13">
      <c r="K1697" s="1"/>
      <c r="L1697" s="1"/>
      <c r="M1697" s="1"/>
    </row>
    <row r="1698" spans="11:13">
      <c r="K1698" s="1"/>
      <c r="L1698" s="1"/>
      <c r="M1698" s="1"/>
    </row>
    <row r="1699" spans="11:13">
      <c r="K1699" s="1"/>
      <c r="L1699" s="1"/>
      <c r="M1699" s="1"/>
    </row>
    <row r="1700" spans="11:13">
      <c r="K1700" s="1"/>
      <c r="L1700" s="1"/>
      <c r="M1700" s="1"/>
    </row>
    <row r="1701" spans="11:13">
      <c r="K1701" s="1"/>
      <c r="L1701" s="1"/>
      <c r="M1701" s="1"/>
    </row>
    <row r="1702" spans="11:13">
      <c r="K1702" s="1"/>
      <c r="L1702" s="1"/>
      <c r="M1702" s="1"/>
    </row>
    <row r="1703" spans="11:13">
      <c r="K1703" s="1"/>
      <c r="L1703" s="1"/>
      <c r="M1703" s="1"/>
    </row>
    <row r="1704" spans="11:13">
      <c r="K1704" s="1"/>
      <c r="L1704" s="1"/>
      <c r="M1704" s="1"/>
    </row>
    <row r="1705" spans="11:13">
      <c r="K1705" s="1"/>
      <c r="L1705" s="1"/>
      <c r="M1705" s="1"/>
    </row>
    <row r="1706" spans="11:13">
      <c r="K1706" s="1"/>
      <c r="L1706" s="1"/>
      <c r="M1706" s="1"/>
    </row>
    <row r="1707" spans="11:13">
      <c r="K1707" s="1"/>
      <c r="L1707" s="1"/>
      <c r="M1707" s="1"/>
    </row>
    <row r="1708" spans="11:13">
      <c r="K1708" s="1"/>
      <c r="L1708" s="1"/>
      <c r="M1708" s="1"/>
    </row>
    <row r="1709" spans="11:13">
      <c r="K1709" s="1"/>
      <c r="L1709" s="1"/>
      <c r="M1709" s="1"/>
    </row>
    <row r="1710" spans="11:13">
      <c r="K1710" s="1"/>
      <c r="L1710" s="1"/>
      <c r="M1710" s="1"/>
    </row>
    <row r="1711" spans="11:13">
      <c r="K1711" s="1"/>
      <c r="L1711" s="1"/>
      <c r="M1711" s="1"/>
    </row>
    <row r="1712" spans="11:13">
      <c r="K1712" s="1"/>
      <c r="L1712" s="1"/>
      <c r="M1712" s="1"/>
    </row>
    <row r="1713" spans="11:13">
      <c r="K1713" s="1"/>
      <c r="L1713" s="1"/>
      <c r="M1713" s="1"/>
    </row>
    <row r="1714" spans="11:13">
      <c r="K1714" s="1"/>
      <c r="L1714" s="1"/>
      <c r="M1714" s="1"/>
    </row>
    <row r="1715" spans="11:13">
      <c r="K1715" s="1"/>
      <c r="L1715" s="1"/>
      <c r="M1715" s="1"/>
    </row>
    <row r="1716" spans="11:13">
      <c r="K1716" s="1"/>
      <c r="L1716" s="1"/>
      <c r="M1716" s="1"/>
    </row>
    <row r="1717" spans="11:13">
      <c r="K1717" s="1"/>
      <c r="L1717" s="1"/>
      <c r="M1717" s="1"/>
    </row>
    <row r="1718" spans="11:13">
      <c r="K1718" s="1"/>
      <c r="L1718" s="1"/>
      <c r="M1718" s="1"/>
    </row>
    <row r="1719" spans="11:13">
      <c r="K1719" s="1"/>
      <c r="L1719" s="1"/>
      <c r="M1719" s="1"/>
    </row>
    <row r="1720" spans="11:13">
      <c r="K1720" s="1"/>
      <c r="L1720" s="1"/>
      <c r="M1720" s="1"/>
    </row>
    <row r="1721" spans="11:13">
      <c r="K1721" s="1"/>
      <c r="L1721" s="1"/>
      <c r="M1721" s="1"/>
    </row>
    <row r="1722" spans="11:13">
      <c r="K1722" s="1"/>
      <c r="L1722" s="1"/>
      <c r="M1722" s="1"/>
    </row>
    <row r="1723" spans="11:13">
      <c r="K1723" s="1"/>
      <c r="L1723" s="1"/>
      <c r="M1723" s="1"/>
    </row>
    <row r="1724" spans="11:13">
      <c r="K1724" s="1"/>
      <c r="L1724" s="1"/>
      <c r="M1724" s="1"/>
    </row>
    <row r="1725" spans="11:13">
      <c r="K1725" s="1"/>
      <c r="L1725" s="1"/>
      <c r="M1725" s="1"/>
    </row>
    <row r="1726" spans="11:13">
      <c r="K1726" s="1"/>
      <c r="L1726" s="1"/>
      <c r="M1726" s="1"/>
    </row>
    <row r="1727" spans="11:13">
      <c r="K1727" s="1"/>
      <c r="L1727" s="1"/>
      <c r="M1727" s="1"/>
    </row>
    <row r="1728" spans="11:13">
      <c r="K1728" s="1"/>
      <c r="L1728" s="1"/>
      <c r="M1728" s="1"/>
    </row>
    <row r="1729" spans="11:13">
      <c r="K1729" s="1"/>
      <c r="L1729" s="1"/>
      <c r="M1729" s="1"/>
    </row>
    <row r="1730" spans="11:13">
      <c r="K1730" s="1"/>
      <c r="L1730" s="1"/>
      <c r="M1730" s="1"/>
    </row>
    <row r="1731" spans="11:13">
      <c r="K1731" s="1"/>
      <c r="L1731" s="1"/>
      <c r="M1731" s="1"/>
    </row>
    <row r="1732" spans="11:13">
      <c r="K1732" s="1"/>
      <c r="L1732" s="1"/>
      <c r="M1732" s="1"/>
    </row>
    <row r="1733" spans="11:13">
      <c r="K1733" s="1"/>
      <c r="L1733" s="1"/>
      <c r="M1733" s="1"/>
    </row>
    <row r="1734" spans="11:13">
      <c r="K1734" s="1"/>
      <c r="L1734" s="1"/>
      <c r="M1734" s="1"/>
    </row>
    <row r="1735" spans="11:13">
      <c r="K1735" s="1"/>
      <c r="L1735" s="1"/>
      <c r="M1735" s="1"/>
    </row>
    <row r="1736" spans="11:13">
      <c r="K1736" s="1"/>
      <c r="L1736" s="1"/>
      <c r="M1736" s="1"/>
    </row>
    <row r="1737" spans="11:13">
      <c r="K1737" s="1"/>
      <c r="L1737" s="1"/>
      <c r="M1737" s="1"/>
    </row>
    <row r="1738" spans="11:13">
      <c r="K1738" s="1"/>
      <c r="L1738" s="1"/>
      <c r="M1738" s="1"/>
    </row>
    <row r="1739" spans="11:13">
      <c r="K1739" s="1"/>
      <c r="L1739" s="1"/>
      <c r="M1739" s="1"/>
    </row>
    <row r="1740" spans="11:13">
      <c r="K1740" s="1"/>
      <c r="L1740" s="1"/>
      <c r="M1740" s="1"/>
    </row>
    <row r="1741" spans="11:13">
      <c r="K1741" s="1"/>
      <c r="L1741" s="1"/>
      <c r="M1741" s="1"/>
    </row>
    <row r="1742" spans="11:13">
      <c r="K1742" s="1"/>
      <c r="L1742" s="1"/>
      <c r="M1742" s="1"/>
    </row>
    <row r="1743" spans="11:13">
      <c r="K1743" s="1"/>
      <c r="L1743" s="1"/>
      <c r="M1743" s="1"/>
    </row>
    <row r="1744" spans="11:13">
      <c r="K1744" s="1"/>
      <c r="L1744" s="1"/>
      <c r="M1744" s="1"/>
    </row>
    <row r="1745" spans="11:13">
      <c r="K1745" s="1"/>
      <c r="L1745" s="1"/>
      <c r="M1745" s="1"/>
    </row>
    <row r="1746" spans="11:13">
      <c r="K1746" s="1"/>
      <c r="L1746" s="1"/>
      <c r="M1746" s="1"/>
    </row>
    <row r="1747" spans="11:13">
      <c r="K1747" s="1"/>
      <c r="L1747" s="1"/>
      <c r="M1747" s="1"/>
    </row>
    <row r="1748" spans="11:13">
      <c r="K1748" s="1"/>
      <c r="L1748" s="1"/>
      <c r="M1748" s="1"/>
    </row>
    <row r="1749" spans="11:13">
      <c r="K1749" s="1"/>
      <c r="L1749" s="1"/>
      <c r="M1749" s="1"/>
    </row>
    <row r="1750" spans="11:13">
      <c r="K1750" s="1"/>
      <c r="L1750" s="1"/>
      <c r="M1750" s="1"/>
    </row>
    <row r="1751" spans="11:13">
      <c r="K1751" s="1"/>
      <c r="L1751" s="1"/>
      <c r="M1751" s="1"/>
    </row>
    <row r="1752" spans="11:13">
      <c r="K1752" s="1"/>
      <c r="L1752" s="1"/>
      <c r="M1752" s="1"/>
    </row>
    <row r="1753" spans="11:13">
      <c r="K1753" s="1"/>
      <c r="L1753" s="1"/>
      <c r="M1753" s="1"/>
    </row>
    <row r="1754" spans="11:13">
      <c r="K1754" s="1"/>
      <c r="L1754" s="1"/>
      <c r="M1754" s="1"/>
    </row>
    <row r="1755" spans="11:13">
      <c r="K1755" s="1"/>
      <c r="L1755" s="1"/>
      <c r="M1755" s="1"/>
    </row>
    <row r="1756" spans="11:13">
      <c r="K1756" s="1"/>
      <c r="L1756" s="1"/>
      <c r="M1756" s="1"/>
    </row>
    <row r="1757" spans="11:13">
      <c r="K1757" s="1"/>
      <c r="L1757" s="1"/>
      <c r="M1757" s="1"/>
    </row>
    <row r="1758" spans="11:13">
      <c r="K1758" s="1"/>
      <c r="L1758" s="1"/>
      <c r="M1758" s="1"/>
    </row>
    <row r="1759" spans="11:13">
      <c r="K1759" s="1"/>
      <c r="L1759" s="1"/>
      <c r="M1759" s="1"/>
    </row>
    <row r="1760" spans="11:13">
      <c r="K1760" s="1"/>
      <c r="L1760" s="1"/>
      <c r="M1760" s="1"/>
    </row>
    <row r="1761" spans="11:13">
      <c r="K1761" s="1"/>
      <c r="L1761" s="1"/>
      <c r="M1761" s="1"/>
    </row>
    <row r="1762" spans="11:13">
      <c r="K1762" s="1"/>
      <c r="L1762" s="1"/>
      <c r="M1762" s="1"/>
    </row>
    <row r="1763" spans="11:13">
      <c r="K1763" s="1"/>
      <c r="L1763" s="1"/>
      <c r="M1763" s="1"/>
    </row>
    <row r="1764" spans="11:13">
      <c r="K1764" s="1"/>
      <c r="L1764" s="1"/>
      <c r="M1764" s="1"/>
    </row>
    <row r="1765" spans="11:13">
      <c r="K1765" s="1"/>
      <c r="L1765" s="1"/>
      <c r="M1765" s="1"/>
    </row>
    <row r="1766" spans="11:13">
      <c r="K1766" s="1"/>
      <c r="L1766" s="1"/>
      <c r="M1766" s="1"/>
    </row>
    <row r="1767" spans="11:13">
      <c r="K1767" s="1"/>
      <c r="L1767" s="1"/>
      <c r="M1767" s="1"/>
    </row>
    <row r="1768" spans="11:13">
      <c r="K1768" s="1"/>
      <c r="L1768" s="1"/>
      <c r="M1768" s="1"/>
    </row>
    <row r="1769" spans="11:13">
      <c r="K1769" s="1"/>
      <c r="L1769" s="1"/>
      <c r="M1769" s="1"/>
    </row>
    <row r="1770" spans="11:13">
      <c r="K1770" s="1"/>
      <c r="L1770" s="1"/>
      <c r="M1770" s="1"/>
    </row>
    <row r="1771" spans="11:13">
      <c r="K1771" s="1"/>
      <c r="L1771" s="1"/>
      <c r="M1771" s="1"/>
    </row>
    <row r="1772" spans="11:13">
      <c r="K1772" s="1"/>
      <c r="L1772" s="1"/>
      <c r="M1772" s="1"/>
    </row>
    <row r="1773" spans="11:13">
      <c r="K1773" s="1"/>
      <c r="L1773" s="1"/>
      <c r="M1773" s="1"/>
    </row>
    <row r="1774" spans="11:13">
      <c r="K1774" s="1"/>
      <c r="L1774" s="1"/>
      <c r="M1774" s="1"/>
    </row>
    <row r="1775" spans="11:13">
      <c r="K1775" s="1"/>
      <c r="L1775" s="1"/>
      <c r="M1775" s="1"/>
    </row>
    <row r="1776" spans="11:13">
      <c r="K1776" s="1"/>
      <c r="L1776" s="1"/>
      <c r="M1776" s="1"/>
    </row>
    <row r="1777" spans="11:13">
      <c r="K1777" s="1"/>
      <c r="L1777" s="1"/>
      <c r="M1777" s="1"/>
    </row>
    <row r="1778" spans="11:13">
      <c r="K1778" s="1"/>
      <c r="L1778" s="1"/>
      <c r="M1778" s="1"/>
    </row>
    <row r="1779" spans="11:13">
      <c r="K1779" s="1"/>
      <c r="L1779" s="1"/>
      <c r="M1779" s="1"/>
    </row>
    <row r="1780" spans="11:13">
      <c r="K1780" s="1"/>
      <c r="L1780" s="1"/>
      <c r="M1780" s="1"/>
    </row>
    <row r="1781" spans="11:13">
      <c r="K1781" s="1"/>
      <c r="L1781" s="1"/>
      <c r="M1781" s="1"/>
    </row>
    <row r="1782" spans="11:13">
      <c r="K1782" s="1"/>
      <c r="L1782" s="1"/>
      <c r="M1782" s="1"/>
    </row>
    <row r="1783" spans="11:13">
      <c r="K1783" s="1"/>
      <c r="L1783" s="1"/>
      <c r="M1783" s="1"/>
    </row>
    <row r="1784" spans="11:13">
      <c r="K1784" s="1"/>
      <c r="L1784" s="1"/>
      <c r="M1784" s="1"/>
    </row>
    <row r="1785" spans="11:13">
      <c r="K1785" s="1"/>
      <c r="L1785" s="1"/>
      <c r="M1785" s="1"/>
    </row>
    <row r="1786" spans="11:13">
      <c r="K1786" s="1"/>
      <c r="L1786" s="1"/>
      <c r="M1786" s="1"/>
    </row>
    <row r="1787" spans="11:13">
      <c r="K1787" s="1"/>
      <c r="L1787" s="1"/>
      <c r="M1787" s="1"/>
    </row>
    <row r="1788" spans="11:13">
      <c r="K1788" s="1"/>
      <c r="L1788" s="1"/>
      <c r="M1788" s="1"/>
    </row>
    <row r="1789" spans="11:13">
      <c r="K1789" s="1"/>
      <c r="L1789" s="1"/>
      <c r="M1789" s="1"/>
    </row>
    <row r="1790" spans="11:13">
      <c r="K1790" s="1"/>
      <c r="L1790" s="1"/>
      <c r="M1790" s="1"/>
    </row>
    <row r="1791" spans="11:13">
      <c r="K1791" s="1"/>
      <c r="L1791" s="1"/>
      <c r="M1791" s="1"/>
    </row>
    <row r="1792" spans="11:13">
      <c r="K1792" s="1"/>
      <c r="L1792" s="1"/>
      <c r="M1792" s="1"/>
    </row>
    <row r="1793" spans="11:13">
      <c r="K1793" s="1"/>
      <c r="L1793" s="1"/>
      <c r="M1793" s="1"/>
    </row>
    <row r="1794" spans="11:13">
      <c r="K1794" s="1"/>
      <c r="L1794" s="1"/>
      <c r="M1794" s="1"/>
    </row>
    <row r="1795" spans="11:13">
      <c r="K1795" s="1"/>
      <c r="L1795" s="1"/>
      <c r="M1795" s="1"/>
    </row>
    <row r="1796" spans="11:13">
      <c r="K1796" s="1"/>
      <c r="L1796" s="1"/>
      <c r="M1796" s="1"/>
    </row>
    <row r="1797" spans="11:13">
      <c r="K1797" s="1"/>
      <c r="L1797" s="1"/>
      <c r="M1797" s="1"/>
    </row>
    <row r="1798" spans="11:13">
      <c r="K1798" s="1"/>
      <c r="L1798" s="1"/>
      <c r="M1798" s="1"/>
    </row>
    <row r="1799" spans="11:13">
      <c r="K1799" s="1"/>
      <c r="L1799" s="1"/>
      <c r="M1799" s="1"/>
    </row>
    <row r="1800" spans="11:13">
      <c r="K1800" s="1"/>
      <c r="L1800" s="1"/>
      <c r="M1800" s="1"/>
    </row>
    <row r="1801" spans="11:13">
      <c r="K1801" s="1"/>
      <c r="L1801" s="1"/>
      <c r="M1801" s="1"/>
    </row>
    <row r="1802" spans="11:13">
      <c r="K1802" s="1"/>
      <c r="L1802" s="1"/>
      <c r="M1802" s="1"/>
    </row>
    <row r="1803" spans="11:13">
      <c r="K1803" s="1"/>
      <c r="L1803" s="1"/>
      <c r="M1803" s="1"/>
    </row>
    <row r="1804" spans="11:13">
      <c r="K1804" s="1"/>
      <c r="L1804" s="1"/>
      <c r="M1804" s="1"/>
    </row>
    <row r="1805" spans="11:13">
      <c r="K1805" s="1"/>
      <c r="L1805" s="1"/>
      <c r="M1805" s="1"/>
    </row>
    <row r="1806" spans="11:13">
      <c r="K1806" s="1"/>
      <c r="L1806" s="1"/>
      <c r="M1806" s="1"/>
    </row>
    <row r="1807" spans="11:13">
      <c r="K1807" s="1"/>
      <c r="L1807" s="1"/>
      <c r="M1807" s="1"/>
    </row>
    <row r="1808" spans="11:13">
      <c r="K1808" s="1"/>
      <c r="L1808" s="1"/>
      <c r="M1808" s="1"/>
    </row>
    <row r="1809" spans="11:13">
      <c r="K1809" s="1"/>
      <c r="L1809" s="1"/>
      <c r="M1809" s="1"/>
    </row>
    <row r="1810" spans="11:13">
      <c r="K1810" s="1"/>
      <c r="L1810" s="1"/>
      <c r="M1810" s="1"/>
    </row>
    <row r="1811" spans="11:13">
      <c r="K1811" s="1"/>
      <c r="L1811" s="1"/>
      <c r="M1811" s="1"/>
    </row>
    <row r="1812" spans="11:13">
      <c r="K1812" s="1"/>
      <c r="L1812" s="1"/>
      <c r="M1812" s="1"/>
    </row>
    <row r="1813" spans="11:13">
      <c r="K1813" s="1"/>
      <c r="L1813" s="1"/>
      <c r="M1813" s="1"/>
    </row>
    <row r="1814" spans="11:13">
      <c r="K1814" s="1"/>
      <c r="L1814" s="1"/>
      <c r="M1814" s="1"/>
    </row>
    <row r="1815" spans="11:13">
      <c r="K1815" s="1"/>
      <c r="L1815" s="1"/>
      <c r="M1815" s="1"/>
    </row>
    <row r="1816" spans="11:13">
      <c r="K1816" s="1"/>
      <c r="L1816" s="1"/>
      <c r="M1816" s="1"/>
    </row>
    <row r="1817" spans="11:13">
      <c r="K1817" s="1"/>
      <c r="L1817" s="1"/>
      <c r="M1817" s="1"/>
    </row>
    <row r="1818" spans="11:13">
      <c r="K1818" s="1"/>
      <c r="L1818" s="1"/>
      <c r="M1818" s="1"/>
    </row>
    <row r="1819" spans="11:13">
      <c r="K1819" s="1"/>
      <c r="L1819" s="1"/>
      <c r="M1819" s="1"/>
    </row>
    <row r="1820" spans="11:13">
      <c r="K1820" s="1"/>
      <c r="L1820" s="1"/>
      <c r="M1820" s="1"/>
    </row>
    <row r="1821" spans="11:13">
      <c r="K1821" s="1"/>
      <c r="L1821" s="1"/>
      <c r="M1821" s="1"/>
    </row>
    <row r="1822" spans="11:13">
      <c r="K1822" s="1"/>
      <c r="L1822" s="1"/>
      <c r="M1822" s="1"/>
    </row>
    <row r="1823" spans="11:13">
      <c r="K1823" s="1"/>
      <c r="L1823" s="1"/>
      <c r="M1823" s="1"/>
    </row>
    <row r="1824" spans="11:13">
      <c r="K1824" s="1"/>
      <c r="L1824" s="1"/>
      <c r="M1824" s="1"/>
    </row>
    <row r="1825" spans="11:13">
      <c r="K1825" s="1"/>
      <c r="L1825" s="1"/>
      <c r="M1825" s="1"/>
    </row>
    <row r="1826" spans="11:13">
      <c r="K1826" s="1"/>
      <c r="L1826" s="1"/>
      <c r="M1826" s="1"/>
    </row>
    <row r="1827" spans="11:13">
      <c r="K1827" s="1"/>
      <c r="L1827" s="1"/>
      <c r="M1827" s="1"/>
    </row>
    <row r="1828" spans="11:13">
      <c r="K1828" s="1"/>
      <c r="L1828" s="1"/>
      <c r="M1828" s="1"/>
    </row>
    <row r="1829" spans="11:13">
      <c r="K1829" s="1"/>
      <c r="L1829" s="1"/>
      <c r="M1829" s="1"/>
    </row>
    <row r="1830" spans="11:13">
      <c r="K1830" s="1"/>
      <c r="L1830" s="1"/>
      <c r="M1830" s="1"/>
    </row>
    <row r="1831" spans="11:13">
      <c r="K1831" s="1"/>
      <c r="L1831" s="1"/>
      <c r="M1831" s="1"/>
    </row>
    <row r="1832" spans="11:13">
      <c r="K1832" s="1"/>
      <c r="L1832" s="1"/>
      <c r="M1832" s="1"/>
    </row>
    <row r="1833" spans="11:13">
      <c r="K1833" s="1"/>
      <c r="L1833" s="1"/>
      <c r="M1833" s="1"/>
    </row>
    <row r="1834" spans="11:13">
      <c r="K1834" s="1"/>
      <c r="L1834" s="1"/>
      <c r="M1834" s="1"/>
    </row>
    <row r="1835" spans="11:13">
      <c r="K1835" s="1"/>
      <c r="L1835" s="1"/>
      <c r="M1835" s="1"/>
    </row>
    <row r="1836" spans="11:13">
      <c r="K1836" s="1"/>
      <c r="L1836" s="1"/>
      <c r="M1836" s="1"/>
    </row>
    <row r="1837" spans="11:13">
      <c r="K1837" s="1"/>
      <c r="L1837" s="1"/>
      <c r="M1837" s="1"/>
    </row>
    <row r="1838" spans="11:13">
      <c r="K1838" s="1"/>
      <c r="L1838" s="1"/>
      <c r="M1838" s="1"/>
    </row>
    <row r="1839" spans="11:13">
      <c r="K1839" s="1"/>
      <c r="L1839" s="1"/>
      <c r="M1839" s="1"/>
    </row>
    <row r="1840" spans="11:13">
      <c r="K1840" s="1"/>
      <c r="L1840" s="1"/>
      <c r="M1840" s="1"/>
    </row>
    <row r="1841" spans="11:13">
      <c r="K1841" s="1"/>
      <c r="L1841" s="1"/>
      <c r="M1841" s="1"/>
    </row>
    <row r="1842" spans="11:13">
      <c r="K1842" s="1"/>
      <c r="L1842" s="1"/>
      <c r="M1842" s="1"/>
    </row>
    <row r="1843" spans="11:13">
      <c r="K1843" s="1"/>
      <c r="L1843" s="1"/>
      <c r="M1843" s="1"/>
    </row>
    <row r="1844" spans="11:13">
      <c r="K1844" s="1"/>
      <c r="L1844" s="1"/>
      <c r="M1844" s="1"/>
    </row>
    <row r="1845" spans="11:13">
      <c r="K1845" s="1"/>
      <c r="L1845" s="1"/>
      <c r="M1845" s="1"/>
    </row>
    <row r="1846" spans="11:13">
      <c r="K1846" s="1"/>
      <c r="L1846" s="1"/>
      <c r="M1846" s="1"/>
    </row>
    <row r="1847" spans="11:13">
      <c r="K1847" s="1"/>
      <c r="L1847" s="1"/>
      <c r="M1847" s="1"/>
    </row>
    <row r="1848" spans="11:13">
      <c r="K1848" s="1"/>
      <c r="L1848" s="1"/>
      <c r="M1848" s="1"/>
    </row>
    <row r="1849" spans="11:13">
      <c r="K1849" s="1"/>
      <c r="L1849" s="1"/>
      <c r="M1849" s="1"/>
    </row>
    <row r="1850" spans="11:13">
      <c r="K1850" s="1"/>
      <c r="L1850" s="1"/>
      <c r="M1850" s="1"/>
    </row>
    <row r="1851" spans="11:13">
      <c r="K1851" s="1"/>
      <c r="L1851" s="1"/>
      <c r="M1851" s="1"/>
    </row>
    <row r="1852" spans="11:13">
      <c r="K1852" s="1"/>
      <c r="L1852" s="1"/>
      <c r="M1852" s="1"/>
    </row>
    <row r="1853" spans="11:13">
      <c r="K1853" s="1"/>
      <c r="L1853" s="1"/>
      <c r="M1853" s="1"/>
    </row>
    <row r="1854" spans="11:13">
      <c r="K1854" s="1"/>
      <c r="L1854" s="1"/>
      <c r="M1854" s="1"/>
    </row>
    <row r="1855" spans="11:13">
      <c r="K1855" s="1"/>
      <c r="L1855" s="1"/>
      <c r="M1855" s="1"/>
    </row>
    <row r="1856" spans="11:13">
      <c r="K1856" s="1"/>
      <c r="L1856" s="1"/>
      <c r="M1856" s="1"/>
    </row>
    <row r="1857" spans="11:13">
      <c r="K1857" s="1"/>
      <c r="L1857" s="1"/>
      <c r="M1857" s="1"/>
    </row>
    <row r="1858" spans="11:13">
      <c r="K1858" s="1"/>
      <c r="L1858" s="1"/>
      <c r="M1858" s="1"/>
    </row>
    <row r="1859" spans="11:13">
      <c r="K1859" s="1"/>
      <c r="L1859" s="1"/>
      <c r="M1859" s="1"/>
    </row>
    <row r="1860" spans="11:13">
      <c r="K1860" s="1"/>
      <c r="L1860" s="1"/>
      <c r="M1860" s="1"/>
    </row>
    <row r="1861" spans="11:13">
      <c r="K1861" s="1"/>
      <c r="L1861" s="1"/>
      <c r="M1861" s="1"/>
    </row>
    <row r="1862" spans="11:13">
      <c r="K1862" s="1"/>
      <c r="L1862" s="1"/>
      <c r="M1862" s="1"/>
    </row>
    <row r="1863" spans="11:13">
      <c r="K1863" s="1"/>
      <c r="L1863" s="1"/>
      <c r="M1863" s="1"/>
    </row>
    <row r="1864" spans="11:13">
      <c r="K1864" s="1"/>
      <c r="L1864" s="1"/>
      <c r="M1864" s="1"/>
    </row>
    <row r="1865" spans="11:13">
      <c r="K1865" s="1"/>
      <c r="L1865" s="1"/>
      <c r="M1865" s="1"/>
    </row>
    <row r="1866" spans="11:13">
      <c r="K1866" s="1"/>
      <c r="L1866" s="1"/>
      <c r="M1866" s="1"/>
    </row>
    <row r="1867" spans="11:13">
      <c r="K1867" s="1"/>
      <c r="L1867" s="1"/>
      <c r="M1867" s="1"/>
    </row>
    <row r="1868" spans="11:13">
      <c r="K1868" s="1"/>
      <c r="L1868" s="1"/>
      <c r="M1868" s="1"/>
    </row>
    <row r="1869" spans="11:13">
      <c r="K1869" s="1"/>
      <c r="L1869" s="1"/>
      <c r="M1869" s="1"/>
    </row>
    <row r="1870" spans="11:13">
      <c r="K1870" s="1"/>
      <c r="L1870" s="1"/>
      <c r="M1870" s="1"/>
    </row>
    <row r="1871" spans="11:13">
      <c r="K1871" s="1"/>
      <c r="L1871" s="1"/>
      <c r="M1871" s="1"/>
    </row>
    <row r="1872" spans="11:13">
      <c r="K1872" s="1"/>
      <c r="L1872" s="1"/>
      <c r="M1872" s="1"/>
    </row>
    <row r="1873" spans="11:13">
      <c r="K1873" s="1"/>
      <c r="L1873" s="1"/>
      <c r="M1873" s="1"/>
    </row>
    <row r="1874" spans="11:13">
      <c r="K1874" s="1"/>
      <c r="L1874" s="1"/>
      <c r="M1874" s="1"/>
    </row>
    <row r="1875" spans="11:13">
      <c r="K1875" s="1"/>
      <c r="L1875" s="1"/>
      <c r="M1875" s="1"/>
    </row>
    <row r="1876" spans="11:13">
      <c r="K1876" s="1"/>
      <c r="L1876" s="1"/>
      <c r="M1876" s="1"/>
    </row>
    <row r="1877" spans="11:13">
      <c r="K1877" s="1"/>
      <c r="L1877" s="1"/>
      <c r="M1877" s="1"/>
    </row>
    <row r="1878" spans="11:13">
      <c r="K1878" s="1"/>
      <c r="L1878" s="1"/>
      <c r="M1878" s="1"/>
    </row>
    <row r="1879" spans="11:13">
      <c r="K1879" s="1"/>
      <c r="L1879" s="1"/>
      <c r="M1879" s="1"/>
    </row>
    <row r="1880" spans="11:13">
      <c r="K1880" s="1"/>
      <c r="L1880" s="1"/>
      <c r="M1880" s="1"/>
    </row>
    <row r="1881" spans="11:13">
      <c r="K1881" s="1"/>
      <c r="L1881" s="1"/>
      <c r="M1881" s="1"/>
    </row>
    <row r="1882" spans="11:13">
      <c r="K1882" s="1"/>
      <c r="L1882" s="1"/>
      <c r="M1882" s="1"/>
    </row>
    <row r="1883" spans="11:13">
      <c r="K1883" s="1"/>
      <c r="L1883" s="1"/>
      <c r="M1883" s="1"/>
    </row>
    <row r="1884" spans="11:13">
      <c r="K1884" s="1"/>
      <c r="L1884" s="1"/>
      <c r="M1884" s="1"/>
    </row>
    <row r="1885" spans="11:13">
      <c r="K1885" s="1"/>
      <c r="L1885" s="1"/>
      <c r="M1885" s="1"/>
    </row>
    <row r="1886" spans="11:13">
      <c r="K1886" s="1"/>
      <c r="L1886" s="1"/>
      <c r="M1886" s="1"/>
    </row>
    <row r="1887" spans="11:13">
      <c r="K1887" s="1"/>
      <c r="L1887" s="1"/>
      <c r="M1887" s="1"/>
    </row>
    <row r="1888" spans="11:13">
      <c r="K1888" s="1"/>
      <c r="L1888" s="1"/>
      <c r="M1888" s="1"/>
    </row>
    <row r="1889" spans="11:13">
      <c r="K1889" s="1"/>
      <c r="L1889" s="1"/>
      <c r="M1889" s="1"/>
    </row>
    <row r="1890" spans="11:13">
      <c r="K1890" s="1"/>
      <c r="L1890" s="1"/>
      <c r="M1890" s="1"/>
    </row>
    <row r="1891" spans="11:13">
      <c r="K1891" s="1"/>
      <c r="L1891" s="1"/>
      <c r="M1891" s="1"/>
    </row>
    <row r="1892" spans="11:13">
      <c r="K1892" s="1"/>
      <c r="L1892" s="1"/>
      <c r="M1892" s="1"/>
    </row>
    <row r="1893" spans="11:13">
      <c r="K1893" s="1"/>
      <c r="L1893" s="1"/>
      <c r="M1893" s="1"/>
    </row>
    <row r="1894" spans="11:13">
      <c r="K1894" s="1"/>
      <c r="L1894" s="1"/>
      <c r="M1894" s="1"/>
    </row>
    <row r="1895" spans="11:13">
      <c r="K1895" s="1"/>
      <c r="L1895" s="1"/>
      <c r="M1895" s="1"/>
    </row>
    <row r="1896" spans="11:13">
      <c r="K1896" s="1"/>
      <c r="L1896" s="1"/>
      <c r="M1896" s="1"/>
    </row>
    <row r="1897" spans="11:13">
      <c r="K1897" s="1"/>
      <c r="L1897" s="1"/>
      <c r="M1897" s="1"/>
    </row>
    <row r="1898" spans="11:13">
      <c r="K1898" s="1"/>
      <c r="L1898" s="1"/>
      <c r="M1898" s="1"/>
    </row>
    <row r="1899" spans="11:13">
      <c r="K1899" s="1"/>
      <c r="L1899" s="1"/>
      <c r="M1899" s="1"/>
    </row>
    <row r="1900" spans="11:13">
      <c r="K1900" s="1"/>
      <c r="L1900" s="1"/>
      <c r="M1900" s="1"/>
    </row>
    <row r="1901" spans="11:13">
      <c r="K1901" s="1"/>
      <c r="L1901" s="1"/>
      <c r="M1901" s="1"/>
    </row>
    <row r="1902" spans="11:13">
      <c r="K1902" s="1"/>
      <c r="L1902" s="1"/>
      <c r="M1902" s="1"/>
    </row>
    <row r="1903" spans="11:13">
      <c r="K1903" s="1"/>
      <c r="L1903" s="1"/>
      <c r="M1903" s="1"/>
    </row>
    <row r="1904" spans="11:13">
      <c r="K1904" s="1"/>
      <c r="L1904" s="1"/>
      <c r="M1904" s="1"/>
    </row>
    <row r="1905" spans="11:13">
      <c r="K1905" s="1"/>
      <c r="L1905" s="1"/>
      <c r="M1905" s="1"/>
    </row>
    <row r="1906" spans="11:13">
      <c r="K1906" s="1"/>
      <c r="L1906" s="1"/>
      <c r="M1906" s="1"/>
    </row>
    <row r="1907" spans="11:13">
      <c r="K1907" s="1"/>
      <c r="L1907" s="1"/>
      <c r="M1907" s="1"/>
    </row>
    <row r="1908" spans="11:13">
      <c r="K1908" s="1"/>
      <c r="L1908" s="1"/>
      <c r="M1908" s="1"/>
    </row>
    <row r="1909" spans="11:13">
      <c r="K1909" s="1"/>
      <c r="L1909" s="1"/>
      <c r="M1909" s="1"/>
    </row>
    <row r="1910" spans="11:13">
      <c r="K1910" s="1"/>
      <c r="L1910" s="1"/>
      <c r="M1910" s="1"/>
    </row>
    <row r="1911" spans="11:13">
      <c r="K1911" s="1"/>
      <c r="L1911" s="1"/>
      <c r="M1911" s="1"/>
    </row>
    <row r="1912" spans="11:13">
      <c r="K1912" s="1"/>
      <c r="L1912" s="1"/>
      <c r="M1912" s="1"/>
    </row>
    <row r="1913" spans="11:13">
      <c r="K1913" s="1"/>
      <c r="L1913" s="1"/>
      <c r="M1913" s="1"/>
    </row>
    <row r="1914" spans="11:13">
      <c r="K1914" s="1"/>
      <c r="L1914" s="1"/>
      <c r="M1914" s="1"/>
    </row>
    <row r="1915" spans="11:13">
      <c r="K1915" s="1"/>
      <c r="L1915" s="1"/>
      <c r="M1915" s="1"/>
    </row>
    <row r="1916" spans="11:13">
      <c r="K1916" s="1"/>
      <c r="L1916" s="1"/>
      <c r="M1916" s="1"/>
    </row>
    <row r="1917" spans="11:13">
      <c r="K1917" s="1"/>
      <c r="L1917" s="1"/>
      <c r="M1917" s="1"/>
    </row>
    <row r="1918" spans="11:13">
      <c r="K1918" s="1"/>
      <c r="L1918" s="1"/>
      <c r="M1918" s="1"/>
    </row>
    <row r="1919" spans="11:13">
      <c r="K1919" s="1"/>
      <c r="L1919" s="1"/>
      <c r="M1919" s="1"/>
    </row>
    <row r="1920" spans="11:13">
      <c r="K1920" s="1"/>
      <c r="L1920" s="1"/>
      <c r="M1920" s="1"/>
    </row>
    <row r="1921" spans="11:13">
      <c r="K1921" s="1"/>
      <c r="L1921" s="1"/>
      <c r="M1921" s="1"/>
    </row>
    <row r="1922" spans="11:13">
      <c r="K1922" s="1"/>
      <c r="L1922" s="1"/>
      <c r="M1922" s="1"/>
    </row>
    <row r="1923" spans="11:13">
      <c r="K1923" s="1"/>
      <c r="L1923" s="1"/>
      <c r="M1923" s="1"/>
    </row>
    <row r="1924" spans="11:13">
      <c r="K1924" s="1"/>
      <c r="L1924" s="1"/>
      <c r="M1924" s="1"/>
    </row>
    <row r="1925" spans="11:13">
      <c r="K1925" s="1"/>
      <c r="L1925" s="1"/>
      <c r="M1925" s="1"/>
    </row>
    <row r="1926" spans="11:13">
      <c r="K1926" s="1"/>
      <c r="L1926" s="1"/>
      <c r="M1926" s="1"/>
    </row>
    <row r="1927" spans="11:13">
      <c r="K1927" s="1"/>
      <c r="L1927" s="1"/>
      <c r="M1927" s="1"/>
    </row>
    <row r="1928" spans="11:13">
      <c r="K1928" s="1"/>
      <c r="L1928" s="1"/>
      <c r="M1928" s="1"/>
    </row>
    <row r="1929" spans="11:13">
      <c r="K1929" s="1"/>
      <c r="L1929" s="1"/>
      <c r="M1929" s="1"/>
    </row>
    <row r="1930" spans="11:13">
      <c r="K1930" s="1"/>
      <c r="L1930" s="1"/>
      <c r="M1930" s="1"/>
    </row>
    <row r="1931" spans="11:13">
      <c r="K1931" s="1"/>
      <c r="L1931" s="1"/>
      <c r="M1931" s="1"/>
    </row>
    <row r="1932" spans="11:13">
      <c r="K1932" s="1"/>
      <c r="L1932" s="1"/>
      <c r="M1932" s="1"/>
    </row>
    <row r="1933" spans="11:13">
      <c r="K1933" s="1"/>
      <c r="L1933" s="1"/>
      <c r="M1933" s="1"/>
    </row>
    <row r="1934" spans="11:13">
      <c r="K1934" s="1"/>
      <c r="L1934" s="1"/>
      <c r="M1934" s="1"/>
    </row>
    <row r="1935" spans="11:13">
      <c r="K1935" s="1"/>
      <c r="L1935" s="1"/>
      <c r="M1935" s="1"/>
    </row>
    <row r="1936" spans="11:13">
      <c r="K1936" s="1"/>
      <c r="L1936" s="1"/>
      <c r="M1936" s="1"/>
    </row>
    <row r="1937" spans="11:13">
      <c r="K1937" s="1"/>
      <c r="L1937" s="1"/>
      <c r="M1937" s="1"/>
    </row>
    <row r="1938" spans="11:13">
      <c r="K1938" s="1"/>
      <c r="L1938" s="1"/>
      <c r="M1938" s="1"/>
    </row>
    <row r="1939" spans="11:13">
      <c r="K1939" s="1"/>
      <c r="L1939" s="1"/>
      <c r="M1939" s="1"/>
    </row>
    <row r="1940" spans="11:13">
      <c r="K1940" s="1"/>
      <c r="L1940" s="1"/>
      <c r="M1940" s="1"/>
    </row>
    <row r="1941" spans="11:13">
      <c r="K1941" s="1"/>
      <c r="L1941" s="1"/>
      <c r="M1941" s="1"/>
    </row>
    <row r="1942" spans="11:13">
      <c r="K1942" s="1"/>
      <c r="L1942" s="1"/>
      <c r="M1942" s="1"/>
    </row>
    <row r="1943" spans="11:13">
      <c r="K1943" s="1"/>
      <c r="L1943" s="1"/>
      <c r="M1943" s="1"/>
    </row>
    <row r="1944" spans="11:13">
      <c r="K1944" s="1"/>
      <c r="L1944" s="1"/>
      <c r="M1944" s="1"/>
    </row>
    <row r="1945" spans="11:13">
      <c r="K1945" s="1"/>
      <c r="L1945" s="1"/>
      <c r="M1945" s="1"/>
    </row>
    <row r="1946" spans="11:13">
      <c r="K1946" s="1"/>
      <c r="L1946" s="1"/>
      <c r="M1946" s="1"/>
    </row>
    <row r="1947" spans="11:13">
      <c r="K1947" s="1"/>
      <c r="L1947" s="1"/>
      <c r="M1947" s="1"/>
    </row>
    <row r="1948" spans="11:13">
      <c r="K1948" s="1"/>
      <c r="L1948" s="1"/>
      <c r="M1948" s="1"/>
    </row>
    <row r="1949" spans="11:13">
      <c r="K1949" s="1"/>
      <c r="L1949" s="1"/>
      <c r="M1949" s="1"/>
    </row>
    <row r="1950" spans="11:13">
      <c r="K1950" s="1"/>
      <c r="L1950" s="1"/>
      <c r="M1950" s="1"/>
    </row>
    <row r="1951" spans="11:13">
      <c r="K1951" s="1"/>
      <c r="L1951" s="1"/>
      <c r="M1951" s="1"/>
    </row>
    <row r="1952" spans="11:13">
      <c r="K1952" s="1"/>
      <c r="L1952" s="1"/>
      <c r="M1952" s="1"/>
    </row>
    <row r="1953" spans="11:13">
      <c r="K1953" s="1"/>
      <c r="L1953" s="1"/>
      <c r="M1953" s="1"/>
    </row>
    <row r="1954" spans="11:13">
      <c r="K1954" s="1"/>
      <c r="L1954" s="1"/>
      <c r="M1954" s="1"/>
    </row>
    <row r="1955" spans="11:13">
      <c r="K1955" s="1"/>
      <c r="L1955" s="1"/>
      <c r="M1955" s="1"/>
    </row>
    <row r="1956" spans="11:13">
      <c r="K1956" s="1"/>
      <c r="L1956" s="1"/>
      <c r="M1956" s="1"/>
    </row>
    <row r="1957" spans="11:13">
      <c r="K1957" s="1"/>
      <c r="L1957" s="1"/>
      <c r="M1957" s="1"/>
    </row>
    <row r="1958" spans="11:13">
      <c r="K1958" s="1"/>
      <c r="L1958" s="1"/>
      <c r="M1958" s="1"/>
    </row>
    <row r="1959" spans="11:13">
      <c r="K1959" s="1"/>
      <c r="L1959" s="1"/>
      <c r="M1959" s="1"/>
    </row>
    <row r="1960" spans="11:13">
      <c r="K1960" s="1"/>
      <c r="L1960" s="1"/>
      <c r="M1960" s="1"/>
    </row>
    <row r="1961" spans="11:13">
      <c r="K1961" s="1"/>
      <c r="L1961" s="1"/>
      <c r="M1961" s="1"/>
    </row>
    <row r="1962" spans="11:13">
      <c r="K1962" s="1"/>
      <c r="L1962" s="1"/>
      <c r="M1962" s="1"/>
    </row>
    <row r="1963" spans="11:13">
      <c r="K1963" s="1"/>
      <c r="L1963" s="1"/>
      <c r="M1963" s="1"/>
    </row>
    <row r="1964" spans="11:13">
      <c r="K1964" s="1"/>
      <c r="L1964" s="1"/>
      <c r="M1964" s="1"/>
    </row>
    <row r="1965" spans="11:13">
      <c r="K1965" s="1"/>
      <c r="L1965" s="1"/>
      <c r="M1965" s="1"/>
    </row>
    <row r="1966" spans="11:13">
      <c r="K1966" s="1"/>
      <c r="L1966" s="1"/>
      <c r="M1966" s="1"/>
    </row>
    <row r="1967" spans="11:13">
      <c r="K1967" s="1"/>
      <c r="L1967" s="1"/>
      <c r="M1967" s="1"/>
    </row>
    <row r="1968" spans="11:13">
      <c r="K1968" s="1"/>
      <c r="L1968" s="1"/>
      <c r="M1968" s="1"/>
    </row>
    <row r="1969" spans="11:13">
      <c r="K1969" s="1"/>
      <c r="L1969" s="1"/>
      <c r="M1969" s="1"/>
    </row>
    <row r="1970" spans="11:13">
      <c r="K1970" s="1"/>
      <c r="L1970" s="1"/>
      <c r="M1970" s="1"/>
    </row>
    <row r="1971" spans="11:13">
      <c r="K1971" s="1"/>
      <c r="L1971" s="1"/>
      <c r="M1971" s="1"/>
    </row>
    <row r="1972" spans="11:13">
      <c r="K1972" s="1"/>
      <c r="L1972" s="1"/>
      <c r="M1972" s="1"/>
    </row>
    <row r="1973" spans="11:13">
      <c r="K1973" s="1"/>
      <c r="L1973" s="1"/>
      <c r="M1973" s="1"/>
    </row>
    <row r="1974" spans="11:13">
      <c r="K1974" s="1"/>
      <c r="L1974" s="1"/>
      <c r="M1974" s="1"/>
    </row>
    <row r="1975" spans="11:13">
      <c r="K1975" s="1"/>
      <c r="L1975" s="1"/>
      <c r="M1975" s="1"/>
    </row>
    <row r="1976" spans="11:13">
      <c r="K1976" s="1"/>
      <c r="L1976" s="1"/>
      <c r="M1976" s="1"/>
    </row>
    <row r="1977" spans="11:13">
      <c r="K1977" s="1"/>
      <c r="L1977" s="1"/>
      <c r="M1977" s="1"/>
    </row>
    <row r="1978" spans="11:13">
      <c r="K1978" s="1"/>
      <c r="L1978" s="1"/>
      <c r="M1978" s="1"/>
    </row>
    <row r="1979" spans="11:13">
      <c r="K1979" s="1"/>
      <c r="L1979" s="1"/>
      <c r="M1979" s="1"/>
    </row>
    <row r="1980" spans="11:13">
      <c r="K1980" s="1"/>
      <c r="L1980" s="1"/>
      <c r="M1980" s="1"/>
    </row>
    <row r="1981" spans="11:13">
      <c r="K1981" s="1"/>
      <c r="L1981" s="1"/>
      <c r="M1981" s="1"/>
    </row>
    <row r="1982" spans="11:13">
      <c r="K1982" s="1"/>
      <c r="L1982" s="1"/>
      <c r="M1982" s="1"/>
    </row>
    <row r="1983" spans="11:13">
      <c r="K1983" s="1"/>
      <c r="L1983" s="1"/>
      <c r="M1983" s="1"/>
    </row>
    <row r="1984" spans="11:13">
      <c r="K1984" s="1"/>
      <c r="L1984" s="1"/>
      <c r="M1984" s="1"/>
    </row>
    <row r="1985" spans="11:13">
      <c r="K1985" s="1"/>
      <c r="L1985" s="1"/>
      <c r="M1985" s="1"/>
    </row>
    <row r="1986" spans="11:13">
      <c r="K1986" s="1"/>
      <c r="L1986" s="1"/>
      <c r="M1986" s="1"/>
    </row>
    <row r="1987" spans="11:13">
      <c r="K1987" s="1"/>
      <c r="L1987" s="1"/>
      <c r="M1987" s="1"/>
    </row>
    <row r="1988" spans="11:13">
      <c r="K1988" s="1"/>
      <c r="L1988" s="1"/>
      <c r="M1988" s="1"/>
    </row>
    <row r="1989" spans="11:13">
      <c r="K1989" s="1"/>
      <c r="L1989" s="1"/>
      <c r="M1989" s="1"/>
    </row>
    <row r="1990" spans="11:13">
      <c r="K1990" s="1"/>
      <c r="L1990" s="1"/>
      <c r="M1990" s="1"/>
    </row>
    <row r="1991" spans="11:13">
      <c r="K1991" s="1"/>
      <c r="L1991" s="1"/>
      <c r="M1991" s="1"/>
    </row>
    <row r="1992" spans="11:13">
      <c r="K1992" s="1"/>
      <c r="L1992" s="1"/>
      <c r="M1992" s="1"/>
    </row>
    <row r="1993" spans="11:13">
      <c r="K1993" s="1"/>
      <c r="L1993" s="1"/>
      <c r="M1993" s="1"/>
    </row>
    <row r="1994" spans="11:13">
      <c r="K1994" s="1"/>
      <c r="L1994" s="1"/>
      <c r="M1994" s="1"/>
    </row>
    <row r="1995" spans="11:13">
      <c r="K1995" s="1"/>
      <c r="L1995" s="1"/>
      <c r="M1995" s="1"/>
    </row>
    <row r="1996" spans="11:13">
      <c r="K1996" s="1"/>
      <c r="L1996" s="1"/>
      <c r="M1996" s="1"/>
    </row>
    <row r="1997" spans="11:13">
      <c r="K1997" s="1"/>
      <c r="L1997" s="1"/>
      <c r="M1997" s="1"/>
    </row>
    <row r="1998" spans="11:13">
      <c r="K1998" s="1"/>
      <c r="L1998" s="1"/>
      <c r="M1998" s="1"/>
    </row>
    <row r="1999" spans="11:13">
      <c r="K1999" s="1"/>
      <c r="L1999" s="1"/>
      <c r="M1999" s="1"/>
    </row>
    <row r="2000" spans="11:13">
      <c r="K2000" s="1"/>
      <c r="L2000" s="1"/>
      <c r="M2000" s="1"/>
    </row>
    <row r="2001" spans="11:13">
      <c r="K2001" s="1"/>
      <c r="L2001" s="1"/>
      <c r="M2001" s="1"/>
    </row>
    <row r="2002" spans="11:13">
      <c r="K2002" s="1"/>
      <c r="L2002" s="1"/>
      <c r="M2002" s="1"/>
    </row>
    <row r="2003" spans="11:13">
      <c r="K2003" s="1"/>
      <c r="L2003" s="1"/>
      <c r="M2003" s="1"/>
    </row>
    <row r="2004" spans="11:13">
      <c r="K2004" s="1"/>
      <c r="L2004" s="1"/>
      <c r="M2004" s="1"/>
    </row>
    <row r="2005" spans="11:13">
      <c r="K2005" s="1"/>
      <c r="L2005" s="1"/>
      <c r="M2005" s="1"/>
    </row>
    <row r="2006" spans="11:13">
      <c r="K2006" s="1"/>
      <c r="L2006" s="1"/>
      <c r="M2006" s="1"/>
    </row>
    <row r="2007" spans="11:13">
      <c r="K2007" s="1"/>
      <c r="L2007" s="1"/>
      <c r="M2007" s="1"/>
    </row>
    <row r="2008" spans="11:13">
      <c r="K2008" s="1"/>
      <c r="L2008" s="1"/>
      <c r="M2008" s="1"/>
    </row>
    <row r="2009" spans="11:13">
      <c r="K2009" s="1"/>
      <c r="L2009" s="1"/>
      <c r="M2009" s="1"/>
    </row>
    <row r="2010" spans="11:13">
      <c r="K2010" s="1"/>
      <c r="L2010" s="1"/>
      <c r="M2010" s="1"/>
    </row>
    <row r="2011" spans="11:13">
      <c r="K2011" s="1"/>
      <c r="L2011" s="1"/>
      <c r="M2011" s="1"/>
    </row>
    <row r="2012" spans="11:13">
      <c r="K2012" s="1"/>
      <c r="L2012" s="1"/>
      <c r="M2012" s="1"/>
    </row>
    <row r="2013" spans="11:13">
      <c r="K2013" s="1"/>
      <c r="L2013" s="1"/>
      <c r="M2013" s="1"/>
    </row>
    <row r="2014" spans="11:13">
      <c r="K2014" s="1"/>
      <c r="L2014" s="1"/>
      <c r="M2014" s="1"/>
    </row>
    <row r="2015" spans="11:13">
      <c r="K2015" s="1"/>
      <c r="L2015" s="1"/>
      <c r="M2015" s="1"/>
    </row>
    <row r="2016" spans="11:13">
      <c r="K2016" s="1"/>
      <c r="L2016" s="1"/>
      <c r="M2016" s="1"/>
    </row>
    <row r="2017" spans="11:13">
      <c r="K2017" s="1"/>
      <c r="L2017" s="1"/>
      <c r="M2017" s="1"/>
    </row>
    <row r="2018" spans="11:13">
      <c r="K2018" s="1"/>
      <c r="L2018" s="1"/>
      <c r="M2018" s="1"/>
    </row>
    <row r="2019" spans="11:13">
      <c r="K2019" s="1"/>
      <c r="L2019" s="1"/>
      <c r="M2019" s="1"/>
    </row>
    <row r="2020" spans="11:13">
      <c r="K2020" s="1"/>
      <c r="L2020" s="1"/>
      <c r="M2020" s="1"/>
    </row>
    <row r="2021" spans="11:13">
      <c r="K2021" s="1"/>
      <c r="L2021" s="1"/>
      <c r="M2021" s="1"/>
    </row>
    <row r="2022" spans="11:13">
      <c r="K2022" s="1"/>
      <c r="L2022" s="1"/>
      <c r="M2022" s="1"/>
    </row>
    <row r="2023" spans="11:13">
      <c r="K2023" s="1"/>
      <c r="L2023" s="1"/>
      <c r="M2023" s="1"/>
    </row>
    <row r="2024" spans="11:13">
      <c r="K2024" s="1"/>
      <c r="L2024" s="1"/>
      <c r="M2024" s="1"/>
    </row>
    <row r="2025" spans="11:13">
      <c r="K2025" s="1"/>
      <c r="L2025" s="1"/>
      <c r="M2025" s="1"/>
    </row>
    <row r="2026" spans="11:13">
      <c r="K2026" s="1"/>
      <c r="L2026" s="1"/>
      <c r="M2026" s="1"/>
    </row>
    <row r="2027" spans="11:13">
      <c r="K2027" s="1"/>
      <c r="L2027" s="1"/>
      <c r="M2027" s="1"/>
    </row>
    <row r="2028" spans="11:13">
      <c r="K2028" s="1"/>
      <c r="L2028" s="1"/>
      <c r="M2028" s="1"/>
    </row>
    <row r="2029" spans="11:13">
      <c r="K2029" s="1"/>
      <c r="L2029" s="1"/>
      <c r="M2029" s="1"/>
    </row>
    <row r="2030" spans="11:13">
      <c r="K2030" s="1"/>
      <c r="L2030" s="1"/>
      <c r="M2030" s="1"/>
    </row>
    <row r="2031" spans="11:13">
      <c r="K2031" s="1"/>
      <c r="L2031" s="1"/>
      <c r="M2031" s="1"/>
    </row>
    <row r="2032" spans="11:13">
      <c r="K2032" s="1"/>
      <c r="L2032" s="1"/>
      <c r="M2032" s="1"/>
    </row>
    <row r="2033" spans="11:13">
      <c r="K2033" s="1"/>
      <c r="L2033" s="1"/>
      <c r="M2033" s="1"/>
    </row>
    <row r="2034" spans="11:13">
      <c r="K2034" s="1"/>
      <c r="L2034" s="1"/>
      <c r="M2034" s="1"/>
    </row>
    <row r="2035" spans="11:13">
      <c r="K2035" s="1"/>
      <c r="L2035" s="1"/>
      <c r="M2035" s="1"/>
    </row>
    <row r="2036" spans="11:13">
      <c r="K2036" s="1"/>
      <c r="L2036" s="1"/>
      <c r="M2036" s="1"/>
    </row>
    <row r="2037" spans="11:13">
      <c r="K2037" s="1"/>
      <c r="L2037" s="1"/>
      <c r="M2037" s="1"/>
    </row>
    <row r="2038" spans="11:13">
      <c r="K2038" s="1"/>
      <c r="L2038" s="1"/>
      <c r="M2038" s="1"/>
    </row>
    <row r="2039" spans="11:13">
      <c r="K2039" s="1"/>
      <c r="L2039" s="1"/>
      <c r="M2039" s="1"/>
    </row>
    <row r="2040" spans="11:13">
      <c r="K2040" s="1"/>
      <c r="L2040" s="1"/>
      <c r="M2040" s="1"/>
    </row>
    <row r="2041" spans="11:13">
      <c r="K2041" s="1"/>
      <c r="L2041" s="1"/>
      <c r="M2041" s="1"/>
    </row>
    <row r="2042" spans="11:13">
      <c r="K2042" s="1"/>
      <c r="L2042" s="1"/>
      <c r="M2042" s="1"/>
    </row>
    <row r="2043" spans="11:13">
      <c r="K2043" s="1"/>
      <c r="L2043" s="1"/>
      <c r="M2043" s="1"/>
    </row>
    <row r="2044" spans="11:13">
      <c r="K2044" s="1"/>
      <c r="L2044" s="1"/>
      <c r="M2044" s="1"/>
    </row>
    <row r="2045" spans="11:13">
      <c r="K2045" s="1"/>
      <c r="L2045" s="1"/>
      <c r="M2045" s="1"/>
    </row>
    <row r="2046" spans="11:13">
      <c r="K2046" s="1"/>
      <c r="L2046" s="1"/>
      <c r="M2046" s="1"/>
    </row>
    <row r="2047" spans="11:13">
      <c r="K2047" s="1"/>
      <c r="L2047" s="1"/>
      <c r="M2047" s="1"/>
    </row>
    <row r="2048" spans="11:13">
      <c r="K2048" s="1"/>
      <c r="L2048" s="1"/>
      <c r="M2048" s="1"/>
    </row>
    <row r="2049" spans="11:13">
      <c r="K2049" s="1"/>
      <c r="L2049" s="1"/>
      <c r="M2049" s="1"/>
    </row>
    <row r="2050" spans="11:13">
      <c r="K2050" s="1"/>
      <c r="L2050" s="1"/>
      <c r="M2050" s="1"/>
    </row>
    <row r="2051" spans="11:13">
      <c r="K2051" s="1"/>
      <c r="L2051" s="1"/>
      <c r="M2051" s="1"/>
    </row>
    <row r="2052" spans="11:13">
      <c r="K2052" s="1"/>
      <c r="L2052" s="1"/>
      <c r="M2052" s="1"/>
    </row>
    <row r="2053" spans="11:13">
      <c r="K2053" s="1"/>
      <c r="L2053" s="1"/>
      <c r="M2053" s="1"/>
    </row>
    <row r="2054" spans="11:13">
      <c r="K2054" s="1"/>
      <c r="L2054" s="1"/>
      <c r="M2054" s="1"/>
    </row>
    <row r="2055" spans="11:13">
      <c r="K2055" s="1"/>
      <c r="L2055" s="1"/>
      <c r="M2055" s="1"/>
    </row>
    <row r="2056" spans="11:13">
      <c r="K2056" s="1"/>
      <c r="L2056" s="1"/>
      <c r="M2056" s="1"/>
    </row>
    <row r="2057" spans="11:13">
      <c r="K2057" s="1"/>
      <c r="L2057" s="1"/>
      <c r="M2057" s="1"/>
    </row>
    <row r="2058" spans="11:13">
      <c r="K2058" s="1"/>
      <c r="L2058" s="1"/>
      <c r="M2058" s="1"/>
    </row>
    <row r="2059" spans="11:13">
      <c r="K2059" s="1"/>
      <c r="L2059" s="1"/>
      <c r="M2059" s="1"/>
    </row>
    <row r="2060" spans="11:13">
      <c r="K2060" s="1"/>
      <c r="L2060" s="1"/>
      <c r="M2060" s="1"/>
    </row>
    <row r="2061" spans="11:13">
      <c r="K2061" s="1"/>
      <c r="L2061" s="1"/>
      <c r="M2061" s="1"/>
    </row>
    <row r="2062" spans="11:13">
      <c r="K2062" s="1"/>
      <c r="L2062" s="1"/>
      <c r="M2062" s="1"/>
    </row>
    <row r="2063" spans="11:13">
      <c r="K2063" s="1"/>
      <c r="L2063" s="1"/>
      <c r="M2063" s="1"/>
    </row>
    <row r="2064" spans="11:13">
      <c r="K2064" s="1"/>
      <c r="L2064" s="1"/>
      <c r="M2064" s="1"/>
    </row>
    <row r="2065" spans="11:13">
      <c r="K2065" s="1"/>
      <c r="L2065" s="1"/>
      <c r="M2065" s="1"/>
    </row>
    <row r="2066" spans="11:13">
      <c r="K2066" s="1"/>
      <c r="L2066" s="1"/>
      <c r="M2066" s="1"/>
    </row>
    <row r="2067" spans="11:13">
      <c r="K2067" s="1"/>
      <c r="L2067" s="1"/>
      <c r="M2067" s="1"/>
    </row>
    <row r="2068" spans="11:13">
      <c r="K2068" s="1"/>
      <c r="L2068" s="1"/>
      <c r="M2068" s="1"/>
    </row>
    <row r="2069" spans="11:13">
      <c r="K2069" s="1"/>
      <c r="L2069" s="1"/>
      <c r="M2069" s="1"/>
    </row>
    <row r="2070" spans="11:13">
      <c r="K2070" s="1"/>
      <c r="L2070" s="1"/>
      <c r="M2070" s="1"/>
    </row>
    <row r="2071" spans="11:13">
      <c r="K2071" s="1"/>
      <c r="L2071" s="1"/>
      <c r="M2071" s="1"/>
    </row>
    <row r="2072" spans="11:13">
      <c r="K2072" s="1"/>
      <c r="L2072" s="1"/>
      <c r="M2072" s="1"/>
    </row>
    <row r="2073" spans="11:13">
      <c r="K2073" s="1"/>
      <c r="L2073" s="1"/>
      <c r="M2073" s="1"/>
    </row>
    <row r="2074" spans="11:13">
      <c r="K2074" s="1"/>
      <c r="L2074" s="1"/>
      <c r="M2074" s="1"/>
    </row>
    <row r="2075" spans="11:13">
      <c r="K2075" s="1"/>
      <c r="L2075" s="1"/>
      <c r="M2075" s="1"/>
    </row>
    <row r="2076" spans="11:13">
      <c r="K2076" s="1"/>
      <c r="L2076" s="1"/>
      <c r="M2076" s="1"/>
    </row>
    <row r="2077" spans="11:13">
      <c r="K2077" s="1"/>
      <c r="L2077" s="1"/>
      <c r="M2077" s="1"/>
    </row>
    <row r="2078" spans="11:13">
      <c r="K2078" s="1"/>
      <c r="L2078" s="1"/>
      <c r="M2078" s="1"/>
    </row>
    <row r="2079" spans="11:13">
      <c r="K2079" s="1"/>
      <c r="L2079" s="1"/>
      <c r="M2079" s="1"/>
    </row>
    <row r="2080" spans="11:13">
      <c r="K2080" s="1"/>
      <c r="L2080" s="1"/>
      <c r="M2080" s="1"/>
    </row>
    <row r="2081" spans="11:13">
      <c r="K2081" s="1"/>
      <c r="L2081" s="1"/>
      <c r="M2081" s="1"/>
    </row>
    <row r="2082" spans="11:13">
      <c r="K2082" s="1"/>
      <c r="L2082" s="1"/>
      <c r="M2082" s="1"/>
    </row>
    <row r="2083" spans="11:13">
      <c r="K2083" s="1"/>
      <c r="L2083" s="1"/>
      <c r="M2083" s="1"/>
    </row>
    <row r="2084" spans="11:13">
      <c r="K2084" s="1"/>
      <c r="L2084" s="1"/>
      <c r="M2084" s="1"/>
    </row>
    <row r="2085" spans="11:13">
      <c r="K2085" s="1"/>
      <c r="L2085" s="1"/>
      <c r="M2085" s="1"/>
    </row>
    <row r="2086" spans="11:13">
      <c r="K2086" s="1"/>
      <c r="L2086" s="1"/>
      <c r="M2086" s="1"/>
    </row>
    <row r="2087" spans="11:13">
      <c r="K2087" s="1"/>
      <c r="L2087" s="1"/>
      <c r="M2087" s="1"/>
    </row>
    <row r="2088" spans="11:13">
      <c r="K2088" s="1"/>
      <c r="L2088" s="1"/>
      <c r="M2088" s="1"/>
    </row>
    <row r="2089" spans="11:13">
      <c r="K2089" s="1"/>
      <c r="L2089" s="1"/>
      <c r="M2089" s="1"/>
    </row>
    <row r="2090" spans="11:13">
      <c r="K2090" s="1"/>
      <c r="L2090" s="1"/>
      <c r="M2090" s="1"/>
    </row>
    <row r="2091" spans="11:13">
      <c r="K2091" s="1"/>
      <c r="L2091" s="1"/>
      <c r="M2091" s="1"/>
    </row>
    <row r="2092" spans="11:13">
      <c r="K2092" s="1"/>
      <c r="L2092" s="1"/>
      <c r="M2092" s="1"/>
    </row>
    <row r="2093" spans="11:13">
      <c r="K2093" s="1"/>
      <c r="L2093" s="1"/>
      <c r="M2093" s="1"/>
    </row>
    <row r="2094" spans="11:13">
      <c r="K2094" s="1"/>
      <c r="L2094" s="1"/>
      <c r="M2094" s="1"/>
    </row>
    <row r="2095" spans="11:13">
      <c r="K2095" s="1"/>
      <c r="L2095" s="1"/>
      <c r="M2095" s="1"/>
    </row>
    <row r="2096" spans="11:13">
      <c r="K2096" s="1"/>
      <c r="L2096" s="1"/>
      <c r="M2096" s="1"/>
    </row>
    <row r="2097" spans="11:13">
      <c r="K2097" s="1"/>
      <c r="L2097" s="1"/>
      <c r="M2097" s="1"/>
    </row>
    <row r="2098" spans="11:13">
      <c r="K2098" s="1"/>
      <c r="L2098" s="1"/>
      <c r="M2098" s="1"/>
    </row>
    <row r="2099" spans="11:13">
      <c r="K2099" s="1"/>
      <c r="L2099" s="1"/>
      <c r="M2099" s="1"/>
    </row>
    <row r="2100" spans="11:13">
      <c r="K2100" s="1"/>
      <c r="L2100" s="1"/>
      <c r="M2100" s="1"/>
    </row>
    <row r="2101" spans="11:13">
      <c r="K2101" s="1"/>
      <c r="L2101" s="1"/>
      <c r="M2101" s="1"/>
    </row>
    <row r="2102" spans="11:13">
      <c r="K2102" s="1"/>
      <c r="L2102" s="1"/>
      <c r="M2102" s="1"/>
    </row>
    <row r="2103" spans="11:13">
      <c r="K2103" s="1"/>
      <c r="L2103" s="1"/>
      <c r="M2103" s="1"/>
    </row>
    <row r="2104" spans="11:13">
      <c r="K2104" s="1"/>
      <c r="L2104" s="1"/>
      <c r="M2104" s="1"/>
    </row>
    <row r="2105" spans="11:13">
      <c r="K2105" s="1"/>
      <c r="L2105" s="1"/>
      <c r="M2105" s="1"/>
    </row>
    <row r="2106" spans="11:13">
      <c r="K2106" s="1"/>
      <c r="L2106" s="1"/>
      <c r="M2106" s="1"/>
    </row>
    <row r="2107" spans="11:13">
      <c r="K2107" s="1"/>
      <c r="L2107" s="1"/>
      <c r="M2107" s="1"/>
    </row>
    <row r="2108" spans="11:13">
      <c r="K2108" s="1"/>
      <c r="L2108" s="1"/>
      <c r="M2108" s="1"/>
    </row>
    <row r="2109" spans="11:13">
      <c r="K2109" s="1"/>
      <c r="L2109" s="1"/>
      <c r="M2109" s="1"/>
    </row>
    <row r="2110" spans="11:13">
      <c r="K2110" s="1"/>
      <c r="L2110" s="1"/>
      <c r="M2110" s="1"/>
    </row>
    <row r="2111" spans="11:13">
      <c r="K2111" s="1"/>
      <c r="L2111" s="1"/>
      <c r="M2111" s="1"/>
    </row>
    <row r="2112" spans="11:13">
      <c r="K2112" s="1"/>
      <c r="L2112" s="1"/>
      <c r="M2112" s="1"/>
    </row>
    <row r="2113" spans="11:13">
      <c r="K2113" s="1"/>
      <c r="L2113" s="1"/>
      <c r="M2113" s="1"/>
    </row>
    <row r="2114" spans="11:13">
      <c r="K2114" s="1"/>
      <c r="L2114" s="1"/>
      <c r="M2114" s="1"/>
    </row>
    <row r="2115" spans="11:13">
      <c r="K2115" s="1"/>
      <c r="L2115" s="1"/>
      <c r="M2115" s="1"/>
    </row>
    <row r="2116" spans="11:13">
      <c r="K2116" s="1"/>
      <c r="L2116" s="1"/>
      <c r="M2116" s="1"/>
    </row>
    <row r="2117" spans="11:13">
      <c r="K2117" s="1"/>
      <c r="L2117" s="1"/>
      <c r="M2117" s="1"/>
    </row>
    <row r="2118" spans="11:13">
      <c r="K2118" s="1"/>
      <c r="L2118" s="1"/>
      <c r="M2118" s="1"/>
    </row>
    <row r="2119" spans="11:13">
      <c r="K2119" s="1"/>
      <c r="L2119" s="1"/>
      <c r="M2119" s="1"/>
    </row>
    <row r="2120" spans="11:13">
      <c r="K2120" s="1"/>
      <c r="L2120" s="1"/>
      <c r="M2120" s="1"/>
    </row>
    <row r="2121" spans="11:13">
      <c r="K2121" s="1"/>
      <c r="L2121" s="1"/>
      <c r="M2121" s="1"/>
    </row>
    <row r="2122" spans="11:13">
      <c r="K2122" s="1"/>
      <c r="L2122" s="1"/>
      <c r="M2122" s="1"/>
    </row>
    <row r="2123" spans="11:13">
      <c r="K2123" s="1"/>
      <c r="L2123" s="1"/>
      <c r="M2123" s="1"/>
    </row>
    <row r="2124" spans="11:13">
      <c r="K2124" s="1"/>
      <c r="L2124" s="1"/>
      <c r="M2124" s="1"/>
    </row>
    <row r="2125" spans="11:13">
      <c r="K2125" s="1"/>
      <c r="L2125" s="1"/>
      <c r="M2125" s="1"/>
    </row>
    <row r="2126" spans="11:13">
      <c r="K2126" s="1"/>
      <c r="L2126" s="1"/>
      <c r="M2126" s="1"/>
    </row>
    <row r="2127" spans="11:13">
      <c r="K2127" s="1"/>
      <c r="L2127" s="1"/>
      <c r="M2127" s="1"/>
    </row>
    <row r="2128" spans="11:13">
      <c r="K2128" s="1"/>
      <c r="L2128" s="1"/>
      <c r="M2128" s="1"/>
    </row>
    <row r="2129" spans="11:13">
      <c r="K2129" s="1"/>
      <c r="L2129" s="1"/>
      <c r="M2129" s="1"/>
    </row>
    <row r="2130" spans="11:13">
      <c r="K2130" s="1"/>
      <c r="L2130" s="1"/>
      <c r="M2130" s="1"/>
    </row>
    <row r="2131" spans="11:13">
      <c r="K2131" s="1"/>
      <c r="L2131" s="1"/>
      <c r="M2131" s="1"/>
    </row>
    <row r="2132" spans="11:13">
      <c r="K2132" s="1"/>
      <c r="L2132" s="1"/>
      <c r="M2132" s="1"/>
    </row>
    <row r="2133" spans="11:13">
      <c r="K2133" s="1"/>
      <c r="L2133" s="1"/>
      <c r="M2133" s="1"/>
    </row>
    <row r="2134" spans="11:13">
      <c r="K2134" s="1"/>
      <c r="L2134" s="1"/>
      <c r="M2134" s="1"/>
    </row>
    <row r="2135" spans="11:13">
      <c r="K2135" s="1"/>
      <c r="L2135" s="1"/>
      <c r="M2135" s="1"/>
    </row>
    <row r="2136" spans="11:13">
      <c r="K2136" s="1"/>
      <c r="L2136" s="1"/>
      <c r="M2136" s="1"/>
    </row>
    <row r="2137" spans="11:13">
      <c r="K2137" s="1"/>
      <c r="L2137" s="1"/>
      <c r="M2137" s="1"/>
    </row>
    <row r="2138" spans="11:13">
      <c r="K2138" s="1"/>
      <c r="L2138" s="1"/>
      <c r="M2138" s="1"/>
    </row>
    <row r="2139" spans="11:13">
      <c r="K2139" s="1"/>
      <c r="L2139" s="1"/>
      <c r="M2139" s="1"/>
    </row>
    <row r="2140" spans="11:13">
      <c r="K2140" s="1"/>
      <c r="L2140" s="1"/>
      <c r="M2140" s="1"/>
    </row>
    <row r="2141" spans="11:13">
      <c r="K2141" s="1"/>
      <c r="L2141" s="1"/>
      <c r="M2141" s="1"/>
    </row>
    <row r="2142" spans="11:13">
      <c r="K2142" s="1"/>
      <c r="L2142" s="1"/>
      <c r="M2142" s="1"/>
    </row>
    <row r="2143" spans="11:13">
      <c r="K2143" s="1"/>
      <c r="L2143" s="1"/>
      <c r="M2143" s="1"/>
    </row>
    <row r="2144" spans="11:13">
      <c r="K2144" s="1"/>
      <c r="L2144" s="1"/>
      <c r="M2144" s="1"/>
    </row>
    <row r="2145" spans="11:13">
      <c r="K2145" s="1"/>
      <c r="L2145" s="1"/>
      <c r="M2145" s="1"/>
    </row>
    <row r="2146" spans="11:13">
      <c r="K2146" s="1"/>
      <c r="L2146" s="1"/>
      <c r="M2146" s="1"/>
    </row>
    <row r="2147" spans="11:13">
      <c r="K2147" s="1"/>
      <c r="L2147" s="1"/>
      <c r="M2147" s="1"/>
    </row>
    <row r="2148" spans="11:13">
      <c r="K2148" s="1"/>
      <c r="L2148" s="1"/>
      <c r="M2148" s="1"/>
    </row>
    <row r="2149" spans="11:13">
      <c r="K2149" s="1"/>
      <c r="L2149" s="1"/>
      <c r="M2149" s="1"/>
    </row>
    <row r="2150" spans="11:13">
      <c r="K2150" s="1"/>
      <c r="L2150" s="1"/>
      <c r="M2150" s="1"/>
    </row>
    <row r="2151" spans="11:13">
      <c r="K2151" s="1"/>
      <c r="L2151" s="1"/>
      <c r="M2151" s="1"/>
    </row>
    <row r="2152" spans="11:13">
      <c r="K2152" s="1"/>
      <c r="L2152" s="1"/>
      <c r="M2152" s="1"/>
    </row>
    <row r="2153" spans="11:13">
      <c r="K2153" s="1"/>
      <c r="L2153" s="1"/>
      <c r="M2153" s="1"/>
    </row>
    <row r="2154" spans="11:13">
      <c r="K2154" s="1"/>
      <c r="L2154" s="1"/>
      <c r="M2154" s="1"/>
    </row>
    <row r="2155" spans="11:13">
      <c r="K2155" s="1"/>
      <c r="L2155" s="1"/>
      <c r="M2155" s="1"/>
    </row>
    <row r="2156" spans="11:13">
      <c r="K2156" s="1"/>
      <c r="L2156" s="1"/>
      <c r="M2156" s="1"/>
    </row>
    <row r="2157" spans="11:13">
      <c r="K2157" s="1"/>
      <c r="L2157" s="1"/>
      <c r="M2157" s="1"/>
    </row>
    <row r="2158" spans="11:13">
      <c r="K2158" s="1"/>
      <c r="L2158" s="1"/>
      <c r="M2158" s="1"/>
    </row>
    <row r="2159" spans="11:13">
      <c r="K2159" s="1"/>
      <c r="L2159" s="1"/>
      <c r="M2159" s="1"/>
    </row>
    <row r="2160" spans="11:13">
      <c r="K2160" s="1"/>
      <c r="L2160" s="1"/>
      <c r="M2160" s="1"/>
    </row>
    <row r="2161" spans="11:13">
      <c r="K2161" s="1"/>
      <c r="L2161" s="1"/>
      <c r="M2161" s="1"/>
    </row>
    <row r="2162" spans="11:13">
      <c r="K2162" s="1"/>
      <c r="L2162" s="1"/>
      <c r="M2162" s="1"/>
    </row>
    <row r="2163" spans="11:13">
      <c r="K2163" s="1"/>
      <c r="L2163" s="1"/>
      <c r="M2163" s="1"/>
    </row>
    <row r="2164" spans="11:13">
      <c r="K2164" s="1"/>
      <c r="L2164" s="1"/>
      <c r="M2164" s="1"/>
    </row>
    <row r="2165" spans="11:13">
      <c r="K2165" s="1"/>
      <c r="L2165" s="1"/>
      <c r="M2165" s="1"/>
    </row>
    <row r="2166" spans="11:13">
      <c r="K2166" s="1"/>
      <c r="L2166" s="1"/>
      <c r="M2166" s="1"/>
    </row>
    <row r="2167" spans="11:13">
      <c r="K2167" s="1"/>
      <c r="L2167" s="1"/>
      <c r="M2167" s="1"/>
    </row>
    <row r="2168" spans="11:13">
      <c r="K2168" s="1"/>
      <c r="L2168" s="1"/>
      <c r="M2168" s="1"/>
    </row>
    <row r="2169" spans="11:13">
      <c r="K2169" s="1"/>
      <c r="L2169" s="1"/>
      <c r="M2169" s="1"/>
    </row>
    <row r="2170" spans="11:13">
      <c r="K2170" s="1"/>
      <c r="L2170" s="1"/>
      <c r="M2170" s="1"/>
    </row>
    <row r="2171" spans="11:13">
      <c r="K2171" s="1"/>
      <c r="L2171" s="1"/>
      <c r="M2171" s="1"/>
    </row>
    <row r="2172" spans="11:13">
      <c r="K2172" s="1"/>
      <c r="L2172" s="1"/>
      <c r="M2172" s="1"/>
    </row>
    <row r="2173" spans="11:13">
      <c r="K2173" s="1"/>
      <c r="L2173" s="1"/>
      <c r="M2173" s="1"/>
    </row>
    <row r="2174" spans="11:13">
      <c r="K2174" s="1"/>
      <c r="L2174" s="1"/>
      <c r="M2174" s="1"/>
    </row>
    <row r="2175" spans="11:13">
      <c r="K2175" s="1"/>
      <c r="L2175" s="1"/>
      <c r="M2175" s="1"/>
    </row>
    <row r="2176" spans="11:13">
      <c r="K2176" s="1"/>
      <c r="L2176" s="1"/>
      <c r="M2176" s="1"/>
    </row>
    <row r="2177" spans="11:13">
      <c r="K2177" s="1"/>
      <c r="L2177" s="1"/>
      <c r="M2177" s="1"/>
    </row>
    <row r="2178" spans="11:13">
      <c r="K2178" s="1"/>
      <c r="L2178" s="1"/>
      <c r="M2178" s="1"/>
    </row>
    <row r="2179" spans="11:13">
      <c r="K2179" s="1"/>
      <c r="L2179" s="1"/>
      <c r="M2179" s="1"/>
    </row>
    <row r="2180" spans="11:13">
      <c r="K2180" s="1"/>
      <c r="L2180" s="1"/>
      <c r="M2180" s="1"/>
    </row>
    <row r="2181" spans="11:13">
      <c r="K2181" s="1"/>
      <c r="L2181" s="1"/>
      <c r="M2181" s="1"/>
    </row>
    <row r="2182" spans="11:13">
      <c r="K2182" s="1"/>
      <c r="L2182" s="1"/>
      <c r="M2182" s="1"/>
    </row>
    <row r="2183" spans="11:13">
      <c r="K2183" s="1"/>
      <c r="L2183" s="1"/>
      <c r="M2183" s="1"/>
    </row>
    <row r="2184" spans="11:13">
      <c r="K2184" s="1"/>
      <c r="L2184" s="1"/>
      <c r="M2184" s="1"/>
    </row>
    <row r="2185" spans="11:13">
      <c r="K2185" s="1"/>
      <c r="L2185" s="1"/>
      <c r="M2185" s="1"/>
    </row>
    <row r="2186" spans="11:13">
      <c r="K2186" s="1"/>
      <c r="L2186" s="1"/>
      <c r="M2186" s="1"/>
    </row>
    <row r="2187" spans="11:13">
      <c r="K2187" s="1"/>
      <c r="L2187" s="1"/>
      <c r="M2187" s="1"/>
    </row>
    <row r="2188" spans="11:13">
      <c r="K2188" s="1"/>
      <c r="L2188" s="1"/>
      <c r="M2188" s="1"/>
    </row>
    <row r="2189" spans="11:13">
      <c r="K2189" s="1"/>
      <c r="L2189" s="1"/>
      <c r="M2189" s="1"/>
    </row>
    <row r="2190" spans="11:13">
      <c r="K2190" s="1"/>
      <c r="L2190" s="1"/>
      <c r="M2190" s="1"/>
    </row>
    <row r="2191" spans="11:13">
      <c r="K2191" s="1"/>
      <c r="L2191" s="1"/>
      <c r="M2191" s="1"/>
    </row>
    <row r="2192" spans="11:13">
      <c r="K2192" s="1"/>
      <c r="L2192" s="1"/>
      <c r="M2192" s="1"/>
    </row>
    <row r="2193" spans="11:13">
      <c r="K2193" s="1"/>
      <c r="L2193" s="1"/>
      <c r="M2193" s="1"/>
    </row>
    <row r="2194" spans="11:13">
      <c r="K2194" s="1"/>
      <c r="L2194" s="1"/>
      <c r="M2194" s="1"/>
    </row>
    <row r="2195" spans="11:13">
      <c r="K2195" s="1"/>
      <c r="L2195" s="1"/>
      <c r="M2195" s="1"/>
    </row>
    <row r="2196" spans="11:13">
      <c r="K2196" s="1"/>
      <c r="L2196" s="1"/>
      <c r="M2196" s="1"/>
    </row>
    <row r="2197" spans="11:13">
      <c r="K2197" s="1"/>
      <c r="L2197" s="1"/>
      <c r="M2197" s="1"/>
    </row>
    <row r="2198" spans="11:13">
      <c r="K2198" s="1"/>
      <c r="L2198" s="1"/>
      <c r="M2198" s="1"/>
    </row>
    <row r="2199" spans="11:13">
      <c r="K2199" s="1"/>
      <c r="L2199" s="1"/>
      <c r="M2199" s="1"/>
    </row>
    <row r="2200" spans="11:13">
      <c r="K2200" s="1"/>
      <c r="L2200" s="1"/>
      <c r="M2200" s="1"/>
    </row>
    <row r="2201" spans="11:13">
      <c r="K2201" s="1"/>
      <c r="L2201" s="1"/>
      <c r="M2201" s="1"/>
    </row>
    <row r="2202" spans="11:13">
      <c r="K2202" s="1"/>
      <c r="L2202" s="1"/>
      <c r="M2202" s="1"/>
    </row>
    <row r="2203" spans="11:13">
      <c r="K2203" s="1"/>
      <c r="L2203" s="1"/>
      <c r="M2203" s="1"/>
    </row>
    <row r="2204" spans="11:13">
      <c r="K2204" s="1"/>
      <c r="L2204" s="1"/>
      <c r="M2204" s="1"/>
    </row>
    <row r="2205" spans="11:13">
      <c r="K2205" s="1"/>
      <c r="L2205" s="1"/>
      <c r="M2205" s="1"/>
    </row>
    <row r="2206" spans="11:13">
      <c r="K2206" s="1"/>
      <c r="L2206" s="1"/>
      <c r="M2206" s="1"/>
    </row>
    <row r="2207" spans="11:13">
      <c r="K2207" s="1"/>
      <c r="L2207" s="1"/>
      <c r="M2207" s="1"/>
    </row>
    <row r="2208" spans="11:13">
      <c r="K2208" s="1"/>
      <c r="L2208" s="1"/>
      <c r="M2208" s="1"/>
    </row>
    <row r="2209" spans="11:13">
      <c r="K2209" s="1"/>
      <c r="L2209" s="1"/>
      <c r="M2209" s="1"/>
    </row>
    <row r="2210" spans="11:13">
      <c r="K2210" s="1"/>
      <c r="L2210" s="1"/>
      <c r="M2210" s="1"/>
    </row>
    <row r="2211" spans="11:13">
      <c r="K2211" s="1"/>
      <c r="L2211" s="1"/>
      <c r="M2211" s="1"/>
    </row>
    <row r="2212" spans="11:13">
      <c r="K2212" s="1"/>
      <c r="L2212" s="1"/>
      <c r="M2212" s="1"/>
    </row>
    <row r="2213" spans="11:13">
      <c r="K2213" s="1"/>
      <c r="L2213" s="1"/>
      <c r="M2213" s="1"/>
    </row>
    <row r="2214" spans="11:13">
      <c r="K2214" s="1"/>
      <c r="L2214" s="1"/>
      <c r="M2214" s="1"/>
    </row>
    <row r="2215" spans="11:13">
      <c r="K2215" s="1"/>
      <c r="L2215" s="1"/>
      <c r="M2215" s="1"/>
    </row>
    <row r="2216" spans="11:13">
      <c r="K2216" s="1"/>
      <c r="L2216" s="1"/>
      <c r="M2216" s="1"/>
    </row>
    <row r="2217" spans="11:13">
      <c r="K2217" s="1"/>
      <c r="L2217" s="1"/>
      <c r="M2217" s="1"/>
    </row>
    <row r="2218" spans="11:13">
      <c r="K2218" s="1"/>
      <c r="L2218" s="1"/>
      <c r="M2218" s="1"/>
    </row>
    <row r="2219" spans="11:13">
      <c r="K2219" s="1"/>
      <c r="L2219" s="1"/>
      <c r="M2219" s="1"/>
    </row>
    <row r="2220" spans="11:13">
      <c r="K2220" s="1"/>
      <c r="L2220" s="1"/>
      <c r="M2220" s="1"/>
    </row>
    <row r="2221" spans="11:13">
      <c r="K2221" s="1"/>
      <c r="L2221" s="1"/>
      <c r="M2221" s="1"/>
    </row>
    <row r="2222" spans="11:13">
      <c r="K2222" s="1"/>
      <c r="L2222" s="1"/>
      <c r="M2222" s="1"/>
    </row>
    <row r="2223" spans="11:13">
      <c r="K2223" s="1"/>
      <c r="L2223" s="1"/>
      <c r="M2223" s="1"/>
    </row>
    <row r="2224" spans="11:13">
      <c r="K2224" s="1"/>
      <c r="L2224" s="1"/>
      <c r="M2224" s="1"/>
    </row>
    <row r="2225" spans="11:13">
      <c r="K2225" s="1"/>
      <c r="L2225" s="1"/>
      <c r="M2225" s="1"/>
    </row>
    <row r="2226" spans="11:13">
      <c r="K2226" s="1"/>
      <c r="L2226" s="1"/>
      <c r="M2226" s="1"/>
    </row>
    <row r="2227" spans="11:13">
      <c r="K2227" s="1"/>
      <c r="L2227" s="1"/>
      <c r="M2227" s="1"/>
    </row>
    <row r="2228" spans="11:13">
      <c r="K2228" s="1"/>
      <c r="L2228" s="1"/>
      <c r="M2228" s="1"/>
    </row>
    <row r="2229" spans="11:13">
      <c r="K2229" s="1"/>
      <c r="L2229" s="1"/>
      <c r="M2229" s="1"/>
    </row>
    <row r="2230" spans="11:13">
      <c r="K2230" s="1"/>
      <c r="L2230" s="1"/>
      <c r="M2230" s="1"/>
    </row>
    <row r="2231" spans="11:13">
      <c r="K2231" s="1"/>
      <c r="L2231" s="1"/>
      <c r="M2231" s="1"/>
    </row>
    <row r="2232" spans="11:13">
      <c r="K2232" s="1"/>
      <c r="L2232" s="1"/>
      <c r="M2232" s="1"/>
    </row>
    <row r="2233" spans="11:13">
      <c r="K2233" s="1"/>
      <c r="L2233" s="1"/>
      <c r="M2233" s="1"/>
    </row>
    <row r="2234" spans="11:13">
      <c r="K2234" s="1"/>
      <c r="L2234" s="1"/>
      <c r="M2234" s="1"/>
    </row>
    <row r="2235" spans="11:13">
      <c r="K2235" s="1"/>
      <c r="L2235" s="1"/>
      <c r="M2235" s="1"/>
    </row>
    <row r="2236" spans="11:13">
      <c r="K2236" s="1"/>
      <c r="L2236" s="1"/>
      <c r="M2236" s="1"/>
    </row>
    <row r="2237" spans="11:13">
      <c r="K2237" s="1"/>
      <c r="L2237" s="1"/>
      <c r="M2237" s="1"/>
    </row>
    <row r="2238" spans="11:13">
      <c r="K2238" s="1"/>
      <c r="L2238" s="1"/>
      <c r="M2238" s="1"/>
    </row>
    <row r="2239" spans="11:13">
      <c r="K2239" s="1"/>
      <c r="L2239" s="1"/>
      <c r="M2239" s="1"/>
    </row>
    <row r="2240" spans="11:13">
      <c r="K2240" s="1"/>
      <c r="L2240" s="1"/>
      <c r="M2240" s="1"/>
    </row>
    <row r="2241" spans="11:13">
      <c r="K2241" s="1"/>
      <c r="L2241" s="1"/>
      <c r="M2241" s="1"/>
    </row>
    <row r="2242" spans="11:13">
      <c r="K2242" s="1"/>
      <c r="L2242" s="1"/>
      <c r="M2242" s="1"/>
    </row>
    <row r="2243" spans="11:13">
      <c r="K2243" s="1"/>
      <c r="L2243" s="1"/>
      <c r="M2243" s="1"/>
    </row>
    <row r="2244" spans="11:13">
      <c r="K2244" s="1"/>
      <c r="L2244" s="1"/>
      <c r="M2244" s="1"/>
    </row>
    <row r="2245" spans="11:13">
      <c r="K2245" s="1"/>
      <c r="L2245" s="1"/>
      <c r="M2245" s="1"/>
    </row>
    <row r="2246" spans="11:13">
      <c r="K2246" s="1"/>
      <c r="L2246" s="1"/>
      <c r="M2246" s="1"/>
    </row>
    <row r="2247" spans="11:13">
      <c r="K2247" s="1"/>
      <c r="L2247" s="1"/>
      <c r="M2247" s="1"/>
    </row>
    <row r="2248" spans="11:13">
      <c r="K2248" s="1"/>
      <c r="L2248" s="1"/>
      <c r="M2248" s="1"/>
    </row>
    <row r="2249" spans="11:13">
      <c r="K2249" s="1"/>
      <c r="L2249" s="1"/>
      <c r="M2249" s="1"/>
    </row>
    <row r="2250" spans="11:13">
      <c r="K2250" s="1"/>
      <c r="L2250" s="1"/>
      <c r="M2250" s="1"/>
    </row>
    <row r="2251" spans="11:13">
      <c r="K2251" s="1"/>
      <c r="L2251" s="1"/>
      <c r="M2251" s="1"/>
    </row>
    <row r="2252" spans="11:13">
      <c r="K2252" s="1"/>
      <c r="L2252" s="1"/>
      <c r="M2252" s="1"/>
    </row>
    <row r="2253" spans="11:13">
      <c r="K2253" s="1"/>
      <c r="L2253" s="1"/>
      <c r="M2253" s="1"/>
    </row>
    <row r="2254" spans="11:13">
      <c r="K2254" s="1"/>
      <c r="L2254" s="1"/>
      <c r="M2254" s="1"/>
    </row>
    <row r="2255" spans="11:13">
      <c r="K2255" s="1"/>
      <c r="L2255" s="1"/>
      <c r="M2255" s="1"/>
    </row>
    <row r="2256" spans="11:13">
      <c r="K2256" s="1"/>
      <c r="L2256" s="1"/>
      <c r="M2256" s="1"/>
    </row>
    <row r="2257" spans="11:13">
      <c r="K2257" s="1"/>
      <c r="L2257" s="1"/>
      <c r="M2257" s="1"/>
    </row>
    <row r="2258" spans="11:13">
      <c r="K2258" s="1"/>
      <c r="L2258" s="1"/>
      <c r="M2258" s="1"/>
    </row>
    <row r="2259" spans="11:13">
      <c r="K2259" s="1"/>
      <c r="L2259" s="1"/>
      <c r="M2259" s="1"/>
    </row>
    <row r="2260" spans="11:13">
      <c r="K2260" s="1"/>
      <c r="L2260" s="1"/>
      <c r="M2260" s="1"/>
    </row>
    <row r="2261" spans="11:13">
      <c r="K2261" s="1"/>
      <c r="L2261" s="1"/>
      <c r="M2261" s="1"/>
    </row>
    <row r="2262" spans="11:13">
      <c r="K2262" s="1"/>
      <c r="L2262" s="1"/>
      <c r="M2262" s="1"/>
    </row>
    <row r="2263" spans="11:13">
      <c r="K2263" s="1"/>
      <c r="L2263" s="1"/>
      <c r="M2263" s="1"/>
    </row>
    <row r="2264" spans="11:13">
      <c r="K2264" s="1"/>
      <c r="L2264" s="1"/>
      <c r="M2264" s="1"/>
    </row>
    <row r="2265" spans="11:13">
      <c r="K2265" s="1"/>
      <c r="L2265" s="1"/>
      <c r="M2265" s="1"/>
    </row>
    <row r="2266" spans="11:13">
      <c r="K2266" s="1"/>
      <c r="L2266" s="1"/>
      <c r="M2266" s="1"/>
    </row>
    <row r="2267" spans="11:13">
      <c r="K2267" s="1"/>
      <c r="L2267" s="1"/>
      <c r="M2267" s="1"/>
    </row>
    <row r="2268" spans="11:13">
      <c r="K2268" s="1"/>
      <c r="L2268" s="1"/>
      <c r="M2268" s="1"/>
    </row>
    <row r="2269" spans="11:13">
      <c r="K2269" s="1"/>
      <c r="L2269" s="1"/>
      <c r="M2269" s="1"/>
    </row>
    <row r="2270" spans="11:13">
      <c r="K2270" s="1"/>
      <c r="L2270" s="1"/>
      <c r="M2270" s="1"/>
    </row>
    <row r="2271" spans="11:13">
      <c r="K2271" s="1"/>
      <c r="L2271" s="1"/>
      <c r="M2271" s="1"/>
    </row>
    <row r="2272" spans="11:13">
      <c r="K2272" s="1"/>
      <c r="L2272" s="1"/>
      <c r="M2272" s="1"/>
    </row>
    <row r="2273" spans="11:13">
      <c r="K2273" s="1"/>
      <c r="L2273" s="1"/>
      <c r="M2273" s="1"/>
    </row>
    <row r="2274" spans="11:13">
      <c r="K2274" s="1"/>
      <c r="L2274" s="1"/>
      <c r="M2274" s="1"/>
    </row>
    <row r="2275" spans="11:13">
      <c r="K2275" s="1"/>
      <c r="L2275" s="1"/>
      <c r="M2275" s="1"/>
    </row>
    <row r="2276" spans="11:13">
      <c r="K2276" s="1"/>
      <c r="L2276" s="1"/>
      <c r="M2276" s="1"/>
    </row>
    <row r="2277" spans="11:13">
      <c r="K2277" s="1"/>
      <c r="L2277" s="1"/>
      <c r="M2277" s="1"/>
    </row>
    <row r="2278" spans="11:13">
      <c r="K2278" s="1"/>
      <c r="L2278" s="1"/>
      <c r="M2278" s="1"/>
    </row>
    <row r="2279" spans="11:13">
      <c r="K2279" s="1"/>
      <c r="L2279" s="1"/>
      <c r="M2279" s="1"/>
    </row>
    <row r="2280" spans="11:13">
      <c r="K2280" s="1"/>
      <c r="L2280" s="1"/>
      <c r="M2280" s="1"/>
    </row>
    <row r="2281" spans="11:13">
      <c r="K2281" s="1"/>
      <c r="L2281" s="1"/>
      <c r="M2281" s="1"/>
    </row>
    <row r="2282" spans="11:13">
      <c r="K2282" s="1"/>
      <c r="L2282" s="1"/>
      <c r="M2282" s="1"/>
    </row>
    <row r="2283" spans="11:13">
      <c r="K2283" s="1"/>
      <c r="L2283" s="1"/>
      <c r="M2283" s="1"/>
    </row>
    <row r="2284" spans="11:13">
      <c r="K2284" s="1"/>
      <c r="L2284" s="1"/>
      <c r="M2284" s="1"/>
    </row>
    <row r="2285" spans="11:13">
      <c r="K2285" s="1"/>
      <c r="L2285" s="1"/>
      <c r="M2285" s="1"/>
    </row>
    <row r="2286" spans="11:13">
      <c r="K2286" s="1"/>
      <c r="L2286" s="1"/>
      <c r="M2286" s="1"/>
    </row>
    <row r="2287" spans="11:13">
      <c r="K2287" s="1"/>
      <c r="L2287" s="1"/>
      <c r="M2287" s="1"/>
    </row>
    <row r="2288" spans="11:13">
      <c r="K2288" s="1"/>
      <c r="L2288" s="1"/>
      <c r="M2288" s="1"/>
    </row>
    <row r="2289" spans="11:13">
      <c r="K2289" s="1"/>
      <c r="L2289" s="1"/>
      <c r="M2289" s="1"/>
    </row>
    <row r="2290" spans="11:13">
      <c r="K2290" s="1"/>
      <c r="L2290" s="1"/>
      <c r="M2290" s="1"/>
    </row>
    <row r="2291" spans="11:13">
      <c r="K2291" s="1"/>
      <c r="L2291" s="1"/>
      <c r="M2291" s="1"/>
    </row>
    <row r="2292" spans="11:13">
      <c r="K2292" s="1"/>
      <c r="L2292" s="1"/>
      <c r="M2292" s="1"/>
    </row>
    <row r="2293" spans="11:13">
      <c r="K2293" s="1"/>
      <c r="L2293" s="1"/>
      <c r="M2293" s="1"/>
    </row>
    <row r="2294" spans="11:13">
      <c r="K2294" s="1"/>
      <c r="L2294" s="1"/>
      <c r="M2294" s="1"/>
    </row>
    <row r="2295" spans="11:13">
      <c r="K2295" s="1"/>
      <c r="L2295" s="1"/>
      <c r="M2295" s="1"/>
    </row>
    <row r="2296" spans="11:13">
      <c r="K2296" s="1"/>
      <c r="L2296" s="1"/>
      <c r="M2296" s="1"/>
    </row>
    <row r="2297" spans="11:13">
      <c r="K2297" s="1"/>
      <c r="L2297" s="1"/>
      <c r="M2297" s="1"/>
    </row>
    <row r="2298" spans="11:13">
      <c r="K2298" s="1"/>
      <c r="L2298" s="1"/>
      <c r="M2298" s="1"/>
    </row>
    <row r="2299" spans="11:13">
      <c r="K2299" s="1"/>
      <c r="L2299" s="1"/>
      <c r="M2299" s="1"/>
    </row>
    <row r="2300" spans="11:13">
      <c r="K2300" s="1"/>
      <c r="L2300" s="1"/>
      <c r="M2300" s="1"/>
    </row>
    <row r="2301" spans="11:13">
      <c r="K2301" s="1"/>
      <c r="L2301" s="1"/>
      <c r="M2301" s="1"/>
    </row>
    <row r="2302" spans="11:13">
      <c r="K2302" s="1"/>
      <c r="L2302" s="1"/>
      <c r="M2302" s="1"/>
    </row>
    <row r="2303" spans="11:13">
      <c r="K2303" s="1"/>
      <c r="L2303" s="1"/>
      <c r="M2303" s="1"/>
    </row>
    <row r="2304" spans="11:13">
      <c r="K2304" s="1"/>
      <c r="L2304" s="1"/>
      <c r="M2304" s="1"/>
    </row>
    <row r="2305" spans="11:13">
      <c r="K2305" s="1"/>
      <c r="L2305" s="1"/>
      <c r="M2305" s="1"/>
    </row>
    <row r="2306" spans="11:13">
      <c r="K2306" s="1"/>
      <c r="L2306" s="1"/>
      <c r="M2306" s="1"/>
    </row>
    <row r="2307" spans="11:13">
      <c r="K2307" s="1"/>
      <c r="L2307" s="1"/>
      <c r="M2307" s="1"/>
    </row>
    <row r="2308" spans="11:13">
      <c r="K2308" s="1"/>
      <c r="L2308" s="1"/>
      <c r="M2308" s="1"/>
    </row>
    <row r="2309" spans="11:13">
      <c r="K2309" s="1"/>
      <c r="L2309" s="1"/>
      <c r="M2309" s="1"/>
    </row>
    <row r="2310" spans="11:13">
      <c r="K2310" s="1"/>
      <c r="L2310" s="1"/>
      <c r="M2310" s="1"/>
    </row>
    <row r="2311" spans="11:13">
      <c r="K2311" s="1"/>
      <c r="L2311" s="1"/>
      <c r="M2311" s="1"/>
    </row>
    <row r="2312" spans="11:13">
      <c r="K2312" s="1"/>
      <c r="L2312" s="1"/>
      <c r="M2312" s="1"/>
    </row>
    <row r="2313" spans="11:13">
      <c r="K2313" s="1"/>
      <c r="L2313" s="1"/>
      <c r="M2313" s="1"/>
    </row>
    <row r="2314" spans="11:13">
      <c r="K2314" s="1"/>
      <c r="L2314" s="1"/>
      <c r="M2314" s="1"/>
    </row>
    <row r="2315" spans="11:13">
      <c r="K2315" s="1"/>
      <c r="L2315" s="1"/>
      <c r="M2315" s="1"/>
    </row>
    <row r="2316" spans="11:13">
      <c r="K2316" s="1"/>
      <c r="L2316" s="1"/>
      <c r="M2316" s="1"/>
    </row>
    <row r="2317" spans="11:13">
      <c r="K2317" s="1"/>
      <c r="L2317" s="1"/>
      <c r="M2317" s="1"/>
    </row>
    <row r="2318" spans="11:13">
      <c r="K2318" s="1"/>
      <c r="L2318" s="1"/>
      <c r="M2318" s="1"/>
    </row>
    <row r="2319" spans="11:13">
      <c r="K2319" s="1"/>
      <c r="L2319" s="1"/>
      <c r="M2319" s="1"/>
    </row>
    <row r="2320" spans="11:13">
      <c r="K2320" s="1"/>
      <c r="L2320" s="1"/>
      <c r="M2320" s="1"/>
    </row>
    <row r="2321" spans="11:13">
      <c r="K2321" s="1"/>
      <c r="L2321" s="1"/>
      <c r="M2321" s="1"/>
    </row>
    <row r="2322" spans="11:13">
      <c r="K2322" s="1"/>
      <c r="L2322" s="1"/>
      <c r="M2322" s="1"/>
    </row>
    <row r="2323" spans="11:13">
      <c r="K2323" s="1"/>
      <c r="L2323" s="1"/>
      <c r="M2323" s="1"/>
    </row>
    <row r="2324" spans="11:13">
      <c r="K2324" s="1"/>
      <c r="L2324" s="1"/>
      <c r="M2324" s="1"/>
    </row>
    <row r="2325" spans="11:13">
      <c r="K2325" s="1"/>
      <c r="L2325" s="1"/>
      <c r="M2325" s="1"/>
    </row>
    <row r="2326" spans="11:13">
      <c r="K2326" s="1"/>
      <c r="L2326" s="1"/>
      <c r="M2326" s="1"/>
    </row>
    <row r="2327" spans="11:13">
      <c r="K2327" s="1"/>
      <c r="L2327" s="1"/>
      <c r="M2327" s="1"/>
    </row>
    <row r="2328" spans="11:13">
      <c r="K2328" s="1"/>
      <c r="L2328" s="1"/>
      <c r="M2328" s="1"/>
    </row>
    <row r="2329" spans="11:13">
      <c r="K2329" s="1"/>
      <c r="L2329" s="1"/>
      <c r="M2329" s="1"/>
    </row>
    <row r="2330" spans="11:13">
      <c r="K2330" s="1"/>
      <c r="L2330" s="1"/>
      <c r="M2330" s="1"/>
    </row>
    <row r="2331" spans="11:13">
      <c r="K2331" s="1"/>
      <c r="L2331" s="1"/>
      <c r="M2331" s="1"/>
    </row>
    <row r="2332" spans="11:13">
      <c r="K2332" s="1"/>
      <c r="L2332" s="1"/>
      <c r="M2332" s="1"/>
    </row>
    <row r="2333" spans="11:13">
      <c r="K2333" s="1"/>
      <c r="L2333" s="1"/>
      <c r="M2333" s="1"/>
    </row>
    <row r="2334" spans="11:13">
      <c r="K2334" s="1"/>
      <c r="L2334" s="1"/>
      <c r="M2334" s="1"/>
    </row>
    <row r="2335" spans="11:13">
      <c r="K2335" s="1"/>
      <c r="L2335" s="1"/>
      <c r="M2335" s="1"/>
    </row>
    <row r="2336" spans="11:13">
      <c r="K2336" s="1"/>
      <c r="L2336" s="1"/>
      <c r="M2336" s="1"/>
    </row>
    <row r="2337" spans="11:13">
      <c r="K2337" s="1"/>
      <c r="L2337" s="1"/>
      <c r="M2337" s="1"/>
    </row>
    <row r="2338" spans="11:13">
      <c r="K2338" s="1"/>
      <c r="L2338" s="1"/>
      <c r="M2338" s="1"/>
    </row>
    <row r="2339" spans="11:13">
      <c r="K2339" s="1"/>
      <c r="L2339" s="1"/>
      <c r="M2339" s="1"/>
    </row>
    <row r="2340" spans="11:13">
      <c r="K2340" s="1"/>
      <c r="L2340" s="1"/>
      <c r="M2340" s="1"/>
    </row>
    <row r="2341" spans="11:13">
      <c r="K2341" s="1"/>
      <c r="L2341" s="1"/>
      <c r="M2341" s="1"/>
    </row>
    <row r="2342" spans="11:13">
      <c r="K2342" s="1"/>
      <c r="L2342" s="1"/>
      <c r="M2342" s="1"/>
    </row>
    <row r="2343" spans="11:13">
      <c r="K2343" s="1"/>
      <c r="L2343" s="1"/>
      <c r="M2343" s="1"/>
    </row>
    <row r="2344" spans="11:13">
      <c r="K2344" s="1"/>
      <c r="L2344" s="1"/>
      <c r="M2344" s="1"/>
    </row>
    <row r="2345" spans="11:13">
      <c r="K2345" s="1"/>
      <c r="L2345" s="1"/>
      <c r="M2345" s="1"/>
    </row>
    <row r="2346" spans="11:13">
      <c r="K2346" s="1"/>
      <c r="L2346" s="1"/>
      <c r="M2346" s="1"/>
    </row>
    <row r="2347" spans="11:13">
      <c r="K2347" s="1"/>
      <c r="L2347" s="1"/>
      <c r="M2347" s="1"/>
    </row>
    <row r="2348" spans="11:13">
      <c r="K2348" s="1"/>
      <c r="L2348" s="1"/>
      <c r="M2348" s="1"/>
    </row>
    <row r="2349" spans="11:13">
      <c r="K2349" s="1"/>
      <c r="L2349" s="1"/>
      <c r="M2349" s="1"/>
    </row>
    <row r="2350" spans="11:13">
      <c r="K2350" s="1"/>
      <c r="L2350" s="1"/>
      <c r="M2350" s="1"/>
    </row>
    <row r="2351" spans="11:13">
      <c r="K2351" s="1"/>
      <c r="L2351" s="1"/>
      <c r="M2351" s="1"/>
    </row>
    <row r="2352" spans="11:13">
      <c r="K2352" s="1"/>
      <c r="L2352" s="1"/>
      <c r="M2352" s="1"/>
    </row>
    <row r="2353" spans="11:13">
      <c r="K2353" s="1"/>
      <c r="L2353" s="1"/>
      <c r="M2353" s="1"/>
    </row>
    <row r="2354" spans="11:13">
      <c r="K2354" s="1"/>
      <c r="L2354" s="1"/>
      <c r="M2354" s="1"/>
    </row>
    <row r="2355" spans="11:13">
      <c r="K2355" s="1"/>
      <c r="L2355" s="1"/>
      <c r="M2355" s="1"/>
    </row>
    <row r="2356" spans="11:13">
      <c r="K2356" s="1"/>
      <c r="L2356" s="1"/>
      <c r="M2356" s="1"/>
    </row>
    <row r="2357" spans="11:13">
      <c r="K2357" s="1"/>
      <c r="L2357" s="1"/>
      <c r="M2357" s="1"/>
    </row>
    <row r="2358" spans="11:13">
      <c r="K2358" s="1"/>
      <c r="L2358" s="1"/>
      <c r="M2358" s="1"/>
    </row>
    <row r="2359" spans="11:13">
      <c r="K2359" s="1"/>
      <c r="L2359" s="1"/>
      <c r="M2359" s="1"/>
    </row>
    <row r="2360" spans="11:13">
      <c r="K2360" s="1"/>
      <c r="L2360" s="1"/>
      <c r="M2360" s="1"/>
    </row>
    <row r="2361" spans="11:13">
      <c r="K2361" s="1"/>
      <c r="L2361" s="1"/>
      <c r="M2361" s="1"/>
    </row>
    <row r="2362" spans="11:13">
      <c r="K2362" s="1"/>
      <c r="L2362" s="1"/>
      <c r="M2362" s="1"/>
    </row>
    <row r="2363" spans="11:13">
      <c r="K2363" s="1"/>
      <c r="L2363" s="1"/>
      <c r="M2363" s="1"/>
    </row>
    <row r="2364" spans="11:13">
      <c r="K2364" s="1"/>
      <c r="L2364" s="1"/>
      <c r="M2364" s="1"/>
    </row>
    <row r="2365" spans="11:13">
      <c r="K2365" s="1"/>
      <c r="L2365" s="1"/>
      <c r="M2365" s="1"/>
    </row>
    <row r="2366" spans="11:13">
      <c r="K2366" s="1"/>
      <c r="L2366" s="1"/>
      <c r="M2366" s="1"/>
    </row>
    <row r="2367" spans="11:13">
      <c r="K2367" s="1"/>
      <c r="L2367" s="1"/>
      <c r="M2367" s="1"/>
    </row>
    <row r="2368" spans="11:13">
      <c r="K2368" s="1"/>
      <c r="L2368" s="1"/>
      <c r="M2368" s="1"/>
    </row>
    <row r="2369" spans="11:13">
      <c r="K2369" s="1"/>
      <c r="L2369" s="1"/>
      <c r="M2369" s="1"/>
    </row>
    <row r="2370" spans="11:13">
      <c r="K2370" s="1"/>
      <c r="L2370" s="1"/>
      <c r="M2370" s="1"/>
    </row>
    <row r="2371" spans="11:13">
      <c r="K2371" s="1"/>
      <c r="L2371" s="1"/>
      <c r="M2371" s="1"/>
    </row>
    <row r="2372" spans="11:13">
      <c r="K2372" s="1"/>
      <c r="L2372" s="1"/>
      <c r="M2372" s="1"/>
    </row>
    <row r="2373" spans="11:13">
      <c r="K2373" s="1"/>
      <c r="L2373" s="1"/>
      <c r="M2373" s="1"/>
    </row>
    <row r="2374" spans="11:13">
      <c r="K2374" s="1"/>
      <c r="L2374" s="1"/>
      <c r="M2374" s="1"/>
    </row>
    <row r="2375" spans="11:13">
      <c r="K2375" s="1"/>
      <c r="L2375" s="1"/>
      <c r="M2375" s="1"/>
    </row>
    <row r="2376" spans="11:13">
      <c r="K2376" s="1"/>
      <c r="L2376" s="1"/>
      <c r="M2376" s="1"/>
    </row>
    <row r="2377" spans="11:13">
      <c r="K2377" s="1"/>
      <c r="L2377" s="1"/>
      <c r="M2377" s="1"/>
    </row>
    <row r="2378" spans="11:13">
      <c r="K2378" s="1"/>
      <c r="L2378" s="1"/>
      <c r="M2378" s="1"/>
    </row>
    <row r="2379" spans="11:13">
      <c r="K2379" s="1"/>
      <c r="L2379" s="1"/>
      <c r="M2379" s="1"/>
    </row>
    <row r="2380" spans="11:13">
      <c r="K2380" s="1"/>
      <c r="L2380" s="1"/>
      <c r="M2380" s="1"/>
    </row>
    <row r="2381" spans="11:13">
      <c r="K2381" s="1"/>
      <c r="L2381" s="1"/>
      <c r="M2381" s="1"/>
    </row>
    <row r="2382" spans="11:13">
      <c r="K2382" s="1"/>
      <c r="L2382" s="1"/>
      <c r="M2382" s="1"/>
    </row>
    <row r="2383" spans="11:13">
      <c r="K2383" s="1"/>
      <c r="L2383" s="1"/>
      <c r="M2383" s="1"/>
    </row>
    <row r="2384" spans="11:13">
      <c r="K2384" s="1"/>
      <c r="L2384" s="1"/>
      <c r="M2384" s="1"/>
    </row>
    <row r="2385" spans="11:13">
      <c r="K2385" s="1"/>
      <c r="L2385" s="1"/>
      <c r="M2385" s="1"/>
    </row>
    <row r="2386" spans="11:13">
      <c r="K2386" s="1"/>
      <c r="L2386" s="1"/>
      <c r="M2386" s="1"/>
    </row>
    <row r="2387" spans="11:13">
      <c r="K2387" s="1"/>
      <c r="L2387" s="1"/>
      <c r="M2387" s="1"/>
    </row>
    <row r="2388" spans="11:13">
      <c r="K2388" s="1"/>
      <c r="L2388" s="1"/>
      <c r="M2388" s="1"/>
    </row>
    <row r="2389" spans="11:13">
      <c r="K2389" s="1"/>
      <c r="L2389" s="1"/>
      <c r="M2389" s="1"/>
    </row>
    <row r="2390" spans="11:13">
      <c r="K2390" s="1"/>
      <c r="L2390" s="1"/>
      <c r="M2390" s="1"/>
    </row>
    <row r="2391" spans="11:13">
      <c r="K2391" s="1"/>
      <c r="L2391" s="1"/>
      <c r="M2391" s="1"/>
    </row>
    <row r="2392" spans="11:13">
      <c r="K2392" s="1"/>
      <c r="L2392" s="1"/>
      <c r="M2392" s="1"/>
    </row>
    <row r="2393" spans="11:13">
      <c r="K2393" s="1"/>
      <c r="L2393" s="1"/>
      <c r="M2393" s="1"/>
    </row>
    <row r="2394" spans="11:13">
      <c r="K2394" s="1"/>
      <c r="L2394" s="1"/>
      <c r="M2394" s="1"/>
    </row>
    <row r="2395" spans="11:13">
      <c r="K2395" s="1"/>
      <c r="L2395" s="1"/>
      <c r="M2395" s="1"/>
    </row>
    <row r="2396" spans="11:13">
      <c r="K2396" s="1"/>
      <c r="L2396" s="1"/>
      <c r="M2396" s="1"/>
    </row>
    <row r="2397" spans="11:13">
      <c r="K2397" s="1"/>
      <c r="L2397" s="1"/>
      <c r="M2397" s="1"/>
    </row>
    <row r="2398" spans="11:13">
      <c r="K2398" s="1"/>
      <c r="L2398" s="1"/>
      <c r="M2398" s="1"/>
    </row>
    <row r="2399" spans="11:13">
      <c r="K2399" s="1"/>
      <c r="L2399" s="1"/>
      <c r="M2399" s="1"/>
    </row>
    <row r="2400" spans="11:13">
      <c r="K2400" s="1"/>
      <c r="L2400" s="1"/>
      <c r="M2400" s="1"/>
    </row>
    <row r="2401" spans="11:13">
      <c r="K2401" s="1"/>
      <c r="L2401" s="1"/>
      <c r="M2401" s="1"/>
    </row>
    <row r="2402" spans="11:13">
      <c r="K2402" s="1"/>
      <c r="L2402" s="1"/>
      <c r="M2402" s="1"/>
    </row>
    <row r="2403" spans="11:13">
      <c r="K2403" s="1"/>
      <c r="L2403" s="1"/>
      <c r="M2403" s="1"/>
    </row>
    <row r="2404" spans="11:13">
      <c r="K2404" s="1"/>
      <c r="L2404" s="1"/>
      <c r="M2404" s="1"/>
    </row>
    <row r="2405" spans="11:13">
      <c r="K2405" s="1"/>
      <c r="L2405" s="1"/>
      <c r="M2405" s="1"/>
    </row>
    <row r="2406" spans="11:13">
      <c r="K2406" s="1"/>
      <c r="L2406" s="1"/>
      <c r="M2406" s="1"/>
    </row>
    <row r="2407" spans="11:13">
      <c r="K2407" s="1"/>
      <c r="L2407" s="1"/>
      <c r="M2407" s="1"/>
    </row>
    <row r="2408" spans="11:13">
      <c r="K2408" s="1"/>
      <c r="L2408" s="1"/>
      <c r="M2408" s="1"/>
    </row>
    <row r="2409" spans="11:13">
      <c r="K2409" s="1"/>
      <c r="L2409" s="1"/>
      <c r="M2409" s="1"/>
    </row>
    <row r="2410" spans="11:13">
      <c r="K2410" s="1"/>
      <c r="L2410" s="1"/>
      <c r="M2410" s="1"/>
    </row>
    <row r="2411" spans="11:13">
      <c r="K2411" s="1"/>
      <c r="L2411" s="1"/>
      <c r="M2411" s="1"/>
    </row>
    <row r="2412" spans="11:13">
      <c r="K2412" s="1"/>
      <c r="L2412" s="1"/>
      <c r="M2412" s="1"/>
    </row>
    <row r="2413" spans="11:13">
      <c r="K2413" s="1"/>
      <c r="L2413" s="1"/>
      <c r="M2413" s="1"/>
    </row>
    <row r="2414" spans="11:13">
      <c r="K2414" s="1"/>
      <c r="L2414" s="1"/>
      <c r="M2414" s="1"/>
    </row>
    <row r="2415" spans="11:13">
      <c r="K2415" s="1"/>
      <c r="L2415" s="1"/>
      <c r="M2415" s="1"/>
    </row>
    <row r="2416" spans="11:13">
      <c r="K2416" s="1"/>
      <c r="L2416" s="1"/>
      <c r="M2416" s="1"/>
    </row>
    <row r="2417" spans="11:13">
      <c r="K2417" s="1"/>
      <c r="L2417" s="1"/>
      <c r="M2417" s="1"/>
    </row>
    <row r="2418" spans="11:13">
      <c r="K2418" s="1"/>
      <c r="L2418" s="1"/>
      <c r="M2418" s="1"/>
    </row>
    <row r="2419" spans="11:13">
      <c r="K2419" s="1"/>
      <c r="L2419" s="1"/>
      <c r="M2419" s="1"/>
    </row>
    <row r="2420" spans="11:13">
      <c r="K2420" s="1"/>
      <c r="L2420" s="1"/>
      <c r="M2420" s="1"/>
    </row>
    <row r="2421" spans="11:13">
      <c r="K2421" s="1"/>
      <c r="L2421" s="1"/>
      <c r="M2421" s="1"/>
    </row>
    <row r="2422" spans="11:13">
      <c r="K2422" s="1"/>
      <c r="L2422" s="1"/>
      <c r="M2422" s="1"/>
    </row>
    <row r="2423" spans="11:13">
      <c r="K2423" s="1"/>
      <c r="L2423" s="1"/>
      <c r="M2423" s="1"/>
    </row>
    <row r="2424" spans="11:13">
      <c r="K2424" s="1"/>
      <c r="L2424" s="1"/>
      <c r="M2424" s="1"/>
    </row>
    <row r="2425" spans="11:13">
      <c r="K2425" s="1"/>
      <c r="L2425" s="1"/>
      <c r="M2425" s="1"/>
    </row>
    <row r="2426" spans="11:13">
      <c r="K2426" s="1"/>
      <c r="L2426" s="1"/>
      <c r="M2426" s="1"/>
    </row>
    <row r="2427" spans="11:13">
      <c r="K2427" s="1"/>
      <c r="L2427" s="1"/>
      <c r="M2427" s="1"/>
    </row>
    <row r="2428" spans="11:13">
      <c r="K2428" s="1"/>
      <c r="L2428" s="1"/>
      <c r="M2428" s="1"/>
    </row>
    <row r="2429" spans="11:13">
      <c r="K2429" s="1"/>
      <c r="L2429" s="1"/>
      <c r="M2429" s="1"/>
    </row>
    <row r="2430" spans="11:13">
      <c r="K2430" s="1"/>
      <c r="L2430" s="1"/>
      <c r="M2430" s="1"/>
    </row>
    <row r="2431" spans="11:13">
      <c r="K2431" s="1"/>
      <c r="L2431" s="1"/>
      <c r="M2431" s="1"/>
    </row>
    <row r="2432" spans="11:13">
      <c r="K2432" s="1"/>
      <c r="L2432" s="1"/>
      <c r="M2432" s="1"/>
    </row>
    <row r="2433" spans="11:13">
      <c r="K2433" s="1"/>
      <c r="L2433" s="1"/>
      <c r="M2433" s="1"/>
    </row>
    <row r="2434" spans="11:13">
      <c r="K2434" s="1"/>
      <c r="L2434" s="1"/>
      <c r="M2434" s="1"/>
    </row>
    <row r="2435" spans="11:13">
      <c r="K2435" s="1"/>
      <c r="L2435" s="1"/>
      <c r="M2435" s="1"/>
    </row>
    <row r="2436" spans="11:13">
      <c r="K2436" s="1"/>
      <c r="L2436" s="1"/>
      <c r="M2436" s="1"/>
    </row>
    <row r="2437" spans="11:13">
      <c r="K2437" s="1"/>
      <c r="L2437" s="1"/>
      <c r="M2437" s="1"/>
    </row>
    <row r="2438" spans="11:13">
      <c r="K2438" s="1"/>
      <c r="L2438" s="1"/>
      <c r="M2438" s="1"/>
    </row>
    <row r="2439" spans="11:13">
      <c r="K2439" s="1"/>
      <c r="L2439" s="1"/>
      <c r="M2439" s="1"/>
    </row>
    <row r="2440" spans="11:13">
      <c r="K2440" s="1"/>
      <c r="L2440" s="1"/>
      <c r="M2440" s="1"/>
    </row>
    <row r="2441" spans="11:13">
      <c r="K2441" s="1"/>
      <c r="L2441" s="1"/>
      <c r="M2441" s="1"/>
    </row>
    <row r="2442" spans="11:13">
      <c r="K2442" s="1"/>
      <c r="L2442" s="1"/>
      <c r="M2442" s="1"/>
    </row>
    <row r="2443" spans="11:13">
      <c r="K2443" s="1"/>
      <c r="L2443" s="1"/>
      <c r="M2443" s="1"/>
    </row>
    <row r="2444" spans="11:13">
      <c r="K2444" s="1"/>
      <c r="L2444" s="1"/>
      <c r="M2444" s="1"/>
    </row>
    <row r="2445" spans="11:13">
      <c r="K2445" s="1"/>
      <c r="L2445" s="1"/>
      <c r="M2445" s="1"/>
    </row>
    <row r="2446" spans="11:13">
      <c r="K2446" s="1"/>
      <c r="L2446" s="1"/>
      <c r="M2446" s="1"/>
    </row>
    <row r="2447" spans="11:13">
      <c r="K2447" s="1"/>
      <c r="L2447" s="1"/>
      <c r="M2447" s="1"/>
    </row>
    <row r="2448" spans="11:13">
      <c r="K2448" s="1"/>
      <c r="L2448" s="1"/>
      <c r="M2448" s="1"/>
    </row>
    <row r="2449" spans="11:13">
      <c r="K2449" s="1"/>
      <c r="L2449" s="1"/>
      <c r="M2449" s="1"/>
    </row>
    <row r="2450" spans="11:13">
      <c r="K2450" s="1"/>
      <c r="L2450" s="1"/>
      <c r="M2450" s="1"/>
    </row>
    <row r="2451" spans="11:13">
      <c r="K2451" s="1"/>
      <c r="L2451" s="1"/>
      <c r="M2451" s="1"/>
    </row>
    <row r="2452" spans="11:13">
      <c r="K2452" s="1"/>
      <c r="L2452" s="1"/>
      <c r="M2452" s="1"/>
    </row>
    <row r="2453" spans="11:13">
      <c r="K2453" s="1"/>
      <c r="L2453" s="1"/>
      <c r="M2453" s="1"/>
    </row>
    <row r="2454" spans="11:13">
      <c r="K2454" s="1"/>
      <c r="L2454" s="1"/>
      <c r="M2454" s="1"/>
    </row>
    <row r="2455" spans="11:13">
      <c r="K2455" s="1"/>
      <c r="L2455" s="1"/>
      <c r="M2455" s="1"/>
    </row>
    <row r="2456" spans="11:13">
      <c r="K2456" s="1"/>
      <c r="L2456" s="1"/>
      <c r="M2456" s="1"/>
    </row>
    <row r="2457" spans="11:13">
      <c r="K2457" s="1"/>
      <c r="L2457" s="1"/>
      <c r="M2457" s="1"/>
    </row>
    <row r="2458" spans="11:13">
      <c r="K2458" s="1"/>
      <c r="L2458" s="1"/>
      <c r="M2458" s="1"/>
    </row>
    <row r="2459" spans="11:13">
      <c r="K2459" s="1"/>
      <c r="L2459" s="1"/>
      <c r="M2459" s="1"/>
    </row>
    <row r="2460" spans="11:13">
      <c r="K2460" s="1"/>
      <c r="L2460" s="1"/>
      <c r="M2460" s="1"/>
    </row>
    <row r="2461" spans="11:13">
      <c r="K2461" s="1"/>
      <c r="L2461" s="1"/>
      <c r="M2461" s="1"/>
    </row>
    <row r="2462" spans="11:13">
      <c r="K2462" s="1"/>
      <c r="L2462" s="1"/>
      <c r="M2462" s="1"/>
    </row>
    <row r="2463" spans="11:13">
      <c r="K2463" s="1"/>
      <c r="L2463" s="1"/>
      <c r="M2463" s="1"/>
    </row>
    <row r="2464" spans="11:13">
      <c r="K2464" s="1"/>
      <c r="L2464" s="1"/>
      <c r="M2464" s="1"/>
    </row>
    <row r="2465" spans="11:13">
      <c r="K2465" s="1"/>
      <c r="L2465" s="1"/>
      <c r="M2465" s="1"/>
    </row>
    <row r="2466" spans="11:13">
      <c r="K2466" s="1"/>
      <c r="L2466" s="1"/>
      <c r="M2466" s="1"/>
    </row>
    <row r="2467" spans="11:13">
      <c r="K2467" s="1"/>
      <c r="L2467" s="1"/>
      <c r="M2467" s="1"/>
    </row>
    <row r="2468" spans="11:13">
      <c r="K2468" s="1"/>
      <c r="L2468" s="1"/>
      <c r="M2468" s="1"/>
    </row>
    <row r="2469" spans="11:13">
      <c r="K2469" s="1"/>
      <c r="L2469" s="1"/>
      <c r="M2469" s="1"/>
    </row>
    <row r="2470" spans="11:13">
      <c r="K2470" s="1"/>
      <c r="L2470" s="1"/>
      <c r="M2470" s="1"/>
    </row>
    <row r="2471" spans="11:13">
      <c r="K2471" s="1"/>
      <c r="L2471" s="1"/>
      <c r="M2471" s="1"/>
    </row>
    <row r="2472" spans="11:13">
      <c r="K2472" s="1"/>
      <c r="L2472" s="1"/>
      <c r="M2472" s="1"/>
    </row>
    <row r="2473" spans="11:13">
      <c r="K2473" s="1"/>
      <c r="L2473" s="1"/>
      <c r="M2473" s="1"/>
    </row>
    <row r="2474" spans="11:13">
      <c r="K2474" s="1"/>
      <c r="L2474" s="1"/>
      <c r="M2474" s="1"/>
    </row>
    <row r="2475" spans="11:13">
      <c r="K2475" s="1"/>
      <c r="L2475" s="1"/>
      <c r="M2475" s="1"/>
    </row>
    <row r="2476" spans="11:13">
      <c r="K2476" s="1"/>
      <c r="L2476" s="1"/>
      <c r="M2476" s="1"/>
    </row>
    <row r="2477" spans="11:13">
      <c r="K2477" s="1"/>
      <c r="L2477" s="1"/>
      <c r="M2477" s="1"/>
    </row>
    <row r="2478" spans="11:13">
      <c r="K2478" s="1"/>
      <c r="L2478" s="1"/>
      <c r="M2478" s="1"/>
    </row>
    <row r="2479" spans="11:13">
      <c r="K2479" s="1"/>
      <c r="L2479" s="1"/>
      <c r="M2479" s="1"/>
    </row>
    <row r="2480" spans="11:13">
      <c r="K2480" s="1"/>
      <c r="L2480" s="1"/>
      <c r="M2480" s="1"/>
    </row>
    <row r="2481" spans="11:13">
      <c r="K2481" s="1"/>
      <c r="L2481" s="1"/>
      <c r="M2481" s="1"/>
    </row>
    <row r="2482" spans="11:13">
      <c r="K2482" s="1"/>
      <c r="L2482" s="1"/>
      <c r="M2482" s="1"/>
    </row>
    <row r="2483" spans="11:13">
      <c r="K2483" s="1"/>
      <c r="L2483" s="1"/>
      <c r="M2483" s="1"/>
    </row>
    <row r="2484" spans="11:13">
      <c r="K2484" s="1"/>
      <c r="L2484" s="1"/>
      <c r="M2484" s="1"/>
    </row>
    <row r="2485" spans="11:13">
      <c r="K2485" s="1"/>
      <c r="L2485" s="1"/>
      <c r="M2485" s="1"/>
    </row>
    <row r="2486" spans="11:13">
      <c r="K2486" s="1"/>
      <c r="L2486" s="1"/>
      <c r="M2486" s="1"/>
    </row>
    <row r="2487" spans="11:13">
      <c r="K2487" s="1"/>
      <c r="L2487" s="1"/>
      <c r="M2487" s="1"/>
    </row>
    <row r="2488" spans="11:13">
      <c r="K2488" s="1"/>
      <c r="L2488" s="1"/>
      <c r="M2488" s="1"/>
    </row>
    <row r="2489" spans="11:13">
      <c r="K2489" s="1"/>
      <c r="L2489" s="1"/>
      <c r="M2489" s="1"/>
    </row>
    <row r="2490" spans="11:13">
      <c r="K2490" s="1"/>
      <c r="L2490" s="1"/>
      <c r="M2490" s="1"/>
    </row>
    <row r="2491" spans="11:13">
      <c r="K2491" s="1"/>
      <c r="L2491" s="1"/>
      <c r="M2491" s="1"/>
    </row>
    <row r="2492" spans="11:13">
      <c r="K2492" s="1"/>
      <c r="L2492" s="1"/>
      <c r="M2492" s="1"/>
    </row>
    <row r="2493" spans="11:13">
      <c r="K2493" s="1"/>
      <c r="L2493" s="1"/>
      <c r="M2493" s="1"/>
    </row>
    <row r="2494" spans="11:13">
      <c r="K2494" s="1"/>
      <c r="L2494" s="1"/>
      <c r="M2494" s="1"/>
    </row>
    <row r="2495" spans="11:13">
      <c r="K2495" s="1"/>
      <c r="L2495" s="1"/>
      <c r="M2495" s="1"/>
    </row>
    <row r="2496" spans="11:13">
      <c r="K2496" s="1"/>
      <c r="L2496" s="1"/>
      <c r="M2496" s="1"/>
    </row>
    <row r="2497" spans="11:13">
      <c r="K2497" s="1"/>
      <c r="L2497" s="1"/>
      <c r="M2497" s="1"/>
    </row>
    <row r="2498" spans="11:13">
      <c r="K2498" s="1"/>
      <c r="L2498" s="1"/>
      <c r="M2498" s="1"/>
    </row>
    <row r="2499" spans="11:13">
      <c r="K2499" s="1"/>
      <c r="L2499" s="1"/>
      <c r="M2499" s="1"/>
    </row>
    <row r="2500" spans="11:13">
      <c r="K2500" s="1"/>
      <c r="L2500" s="1"/>
      <c r="M2500" s="1"/>
    </row>
    <row r="2501" spans="11:13">
      <c r="K2501" s="1"/>
      <c r="L2501" s="1"/>
      <c r="M2501" s="1"/>
    </row>
    <row r="2502" spans="11:13">
      <c r="K2502" s="1"/>
      <c r="L2502" s="1"/>
      <c r="M2502" s="1"/>
    </row>
    <row r="2503" spans="11:13">
      <c r="K2503" s="1"/>
      <c r="L2503" s="1"/>
      <c r="M2503" s="1"/>
    </row>
    <row r="2504" spans="11:13">
      <c r="K2504" s="1"/>
      <c r="L2504" s="1"/>
      <c r="M2504" s="1"/>
    </row>
    <row r="2505" spans="11:13">
      <c r="K2505" s="1"/>
      <c r="L2505" s="1"/>
      <c r="M2505" s="1"/>
    </row>
    <row r="2506" spans="11:13">
      <c r="K2506" s="1"/>
      <c r="L2506" s="1"/>
      <c r="M2506" s="1"/>
    </row>
    <row r="2507" spans="11:13">
      <c r="K2507" s="1"/>
      <c r="L2507" s="1"/>
      <c r="M2507" s="1"/>
    </row>
    <row r="2508" spans="11:13">
      <c r="K2508" s="1"/>
      <c r="L2508" s="1"/>
      <c r="M2508" s="1"/>
    </row>
    <row r="2509" spans="11:13">
      <c r="K2509" s="1"/>
      <c r="L2509" s="1"/>
      <c r="M2509" s="1"/>
    </row>
    <row r="2510" spans="11:13">
      <c r="K2510" s="1"/>
      <c r="L2510" s="1"/>
      <c r="M2510" s="1"/>
    </row>
    <row r="2511" spans="11:13">
      <c r="K2511" s="1"/>
      <c r="L2511" s="1"/>
      <c r="M2511" s="1"/>
    </row>
    <row r="2512" spans="11:13">
      <c r="K2512" s="1"/>
      <c r="L2512" s="1"/>
      <c r="M2512" s="1"/>
    </row>
    <row r="2513" spans="11:13">
      <c r="K2513" s="1"/>
      <c r="L2513" s="1"/>
      <c r="M2513" s="1"/>
    </row>
    <row r="2514" spans="11:13">
      <c r="K2514" s="1"/>
      <c r="L2514" s="1"/>
      <c r="M2514" s="1"/>
    </row>
    <row r="2515" spans="11:13">
      <c r="K2515" s="1"/>
      <c r="L2515" s="1"/>
      <c r="M2515" s="1"/>
    </row>
    <row r="2516" spans="11:13">
      <c r="K2516" s="1"/>
      <c r="L2516" s="1"/>
      <c r="M2516" s="1"/>
    </row>
    <row r="2517" spans="11:13">
      <c r="K2517" s="1"/>
      <c r="L2517" s="1"/>
      <c r="M2517" s="1"/>
    </row>
    <row r="2518" spans="11:13">
      <c r="K2518" s="1"/>
      <c r="L2518" s="1"/>
      <c r="M2518" s="1"/>
    </row>
    <row r="2519" spans="11:13">
      <c r="K2519" s="1"/>
      <c r="L2519" s="1"/>
      <c r="M2519" s="1"/>
    </row>
    <row r="2520" spans="11:13">
      <c r="K2520" s="1"/>
      <c r="L2520" s="1"/>
      <c r="M2520" s="1"/>
    </row>
    <row r="2521" spans="11:13">
      <c r="K2521" s="1"/>
      <c r="L2521" s="1"/>
      <c r="M2521" s="1"/>
    </row>
    <row r="2522" spans="11:13">
      <c r="K2522" s="1"/>
      <c r="L2522" s="1"/>
      <c r="M2522" s="1"/>
    </row>
    <row r="2523" spans="11:13">
      <c r="K2523" s="1"/>
      <c r="L2523" s="1"/>
      <c r="M2523" s="1"/>
    </row>
    <row r="2524" spans="11:13">
      <c r="K2524" s="1"/>
      <c r="L2524" s="1"/>
      <c r="M2524" s="1"/>
    </row>
    <row r="2525" spans="11:13">
      <c r="K2525" s="1"/>
      <c r="L2525" s="1"/>
      <c r="M2525" s="1"/>
    </row>
    <row r="2526" spans="11:13">
      <c r="K2526" s="1"/>
      <c r="L2526" s="1"/>
      <c r="M2526" s="1"/>
    </row>
    <row r="2527" spans="11:13">
      <c r="K2527" s="1"/>
      <c r="L2527" s="1"/>
      <c r="M2527" s="1"/>
    </row>
    <row r="2528" spans="11:13">
      <c r="K2528" s="1"/>
      <c r="L2528" s="1"/>
      <c r="M2528" s="1"/>
    </row>
    <row r="2529" spans="11:13">
      <c r="K2529" s="1"/>
      <c r="L2529" s="1"/>
      <c r="M2529" s="1"/>
    </row>
    <row r="2530" spans="11:13">
      <c r="K2530" s="1"/>
      <c r="L2530" s="1"/>
      <c r="M2530" s="1"/>
    </row>
    <row r="2531" spans="11:13">
      <c r="K2531" s="1"/>
      <c r="L2531" s="1"/>
      <c r="M2531" s="1"/>
    </row>
    <row r="2532" spans="11:13">
      <c r="K2532" s="1"/>
      <c r="L2532" s="1"/>
      <c r="M2532" s="1"/>
    </row>
    <row r="2533" spans="11:13">
      <c r="K2533" s="1"/>
      <c r="L2533" s="1"/>
      <c r="M2533" s="1"/>
    </row>
    <row r="2534" spans="11:13">
      <c r="K2534" s="1"/>
      <c r="L2534" s="1"/>
      <c r="M2534" s="1"/>
    </row>
    <row r="2535" spans="11:13">
      <c r="K2535" s="1"/>
      <c r="L2535" s="1"/>
      <c r="M2535" s="1"/>
    </row>
    <row r="2536" spans="11:13">
      <c r="K2536" s="1"/>
      <c r="L2536" s="1"/>
      <c r="M2536" s="1"/>
    </row>
    <row r="2537" spans="11:13">
      <c r="K2537" s="1"/>
      <c r="L2537" s="1"/>
      <c r="M2537" s="1"/>
    </row>
    <row r="2538" spans="11:13">
      <c r="K2538" s="1"/>
      <c r="L2538" s="1"/>
      <c r="M2538" s="1"/>
    </row>
    <row r="2539" spans="11:13">
      <c r="K2539" s="1"/>
      <c r="L2539" s="1"/>
      <c r="M2539" s="1"/>
    </row>
    <row r="2540" spans="11:13">
      <c r="K2540" s="1"/>
      <c r="L2540" s="1"/>
      <c r="M2540" s="1"/>
    </row>
    <row r="2541" spans="11:13">
      <c r="K2541" s="1"/>
      <c r="L2541" s="1"/>
      <c r="M2541" s="1"/>
    </row>
    <row r="2542" spans="11:13">
      <c r="K2542" s="1"/>
      <c r="L2542" s="1"/>
      <c r="M2542" s="1"/>
    </row>
    <row r="2543" spans="11:13">
      <c r="K2543" s="1"/>
      <c r="L2543" s="1"/>
      <c r="M2543" s="1"/>
    </row>
    <row r="2544" spans="11:13">
      <c r="K2544" s="1"/>
      <c r="L2544" s="1"/>
      <c r="M2544" s="1"/>
    </row>
    <row r="2545" spans="11:13">
      <c r="K2545" s="1"/>
      <c r="L2545" s="1"/>
      <c r="M2545" s="1"/>
    </row>
    <row r="2546" spans="11:13">
      <c r="K2546" s="1"/>
      <c r="L2546" s="1"/>
      <c r="M2546" s="1"/>
    </row>
    <row r="2547" spans="11:13">
      <c r="K2547" s="1"/>
      <c r="L2547" s="1"/>
      <c r="M2547" s="1"/>
    </row>
    <row r="2548" spans="11:13">
      <c r="K2548" s="1"/>
      <c r="L2548" s="1"/>
      <c r="M2548" s="1"/>
    </row>
    <row r="2549" spans="11:13">
      <c r="K2549" s="1"/>
      <c r="L2549" s="1"/>
      <c r="M2549" s="1"/>
    </row>
    <row r="2550" spans="11:13">
      <c r="K2550" s="1"/>
      <c r="L2550" s="1"/>
      <c r="M2550" s="1"/>
    </row>
    <row r="2551" spans="11:13">
      <c r="K2551" s="1"/>
      <c r="L2551" s="1"/>
      <c r="M2551" s="1"/>
    </row>
    <row r="2552" spans="11:13">
      <c r="K2552" s="1"/>
      <c r="L2552" s="1"/>
      <c r="M2552" s="1"/>
    </row>
    <row r="2553" spans="11:13">
      <c r="K2553" s="1"/>
      <c r="L2553" s="1"/>
      <c r="M2553" s="1"/>
    </row>
    <row r="2554" spans="11:13">
      <c r="K2554" s="1"/>
      <c r="L2554" s="1"/>
      <c r="M2554" s="1"/>
    </row>
    <row r="2555" spans="11:13">
      <c r="K2555" s="1"/>
      <c r="L2555" s="1"/>
      <c r="M2555" s="1"/>
    </row>
    <row r="2556" spans="11:13">
      <c r="K2556" s="1"/>
      <c r="L2556" s="1"/>
      <c r="M2556" s="1"/>
    </row>
    <row r="2557" spans="11:13">
      <c r="K2557" s="1"/>
      <c r="L2557" s="1"/>
      <c r="M2557" s="1"/>
    </row>
    <row r="2558" spans="11:13">
      <c r="K2558" s="1"/>
      <c r="L2558" s="1"/>
      <c r="M2558" s="1"/>
    </row>
    <row r="2559" spans="11:13">
      <c r="K2559" s="1"/>
      <c r="L2559" s="1"/>
      <c r="M2559" s="1"/>
    </row>
    <row r="2560" spans="11:13">
      <c r="K2560" s="1"/>
      <c r="L2560" s="1"/>
      <c r="M2560" s="1"/>
    </row>
    <row r="2561" spans="11:13">
      <c r="K2561" s="1"/>
      <c r="L2561" s="1"/>
      <c r="M2561" s="1"/>
    </row>
    <row r="2562" spans="11:13">
      <c r="K2562" s="1"/>
      <c r="L2562" s="1"/>
      <c r="M2562" s="1"/>
    </row>
    <row r="2563" spans="11:13">
      <c r="K2563" s="1"/>
      <c r="L2563" s="1"/>
      <c r="M2563" s="1"/>
    </row>
    <row r="2564" spans="11:13">
      <c r="K2564" s="1"/>
      <c r="L2564" s="1"/>
      <c r="M2564" s="1"/>
    </row>
    <row r="2565" spans="11:13">
      <c r="K2565" s="1"/>
      <c r="L2565" s="1"/>
      <c r="M2565" s="1"/>
    </row>
    <row r="2566" spans="11:13">
      <c r="K2566" s="1"/>
      <c r="L2566" s="1"/>
      <c r="M2566" s="1"/>
    </row>
    <row r="2567" spans="11:13">
      <c r="K2567" s="1"/>
      <c r="L2567" s="1"/>
      <c r="M2567" s="1"/>
    </row>
    <row r="2568" spans="11:13">
      <c r="K2568" s="1"/>
      <c r="L2568" s="1"/>
      <c r="M2568" s="1"/>
    </row>
    <row r="2569" spans="11:13">
      <c r="K2569" s="1"/>
      <c r="L2569" s="1"/>
      <c r="M2569" s="1"/>
    </row>
    <row r="2570" spans="11:13">
      <c r="K2570" s="1"/>
      <c r="L2570" s="1"/>
      <c r="M2570" s="1"/>
    </row>
    <row r="2571" spans="11:13">
      <c r="K2571" s="1"/>
      <c r="L2571" s="1"/>
      <c r="M2571" s="1"/>
    </row>
    <row r="2572" spans="11:13">
      <c r="K2572" s="1"/>
      <c r="L2572" s="1"/>
      <c r="M2572" s="1"/>
    </row>
    <row r="2573" spans="11:13">
      <c r="K2573" s="1"/>
      <c r="L2573" s="1"/>
      <c r="M2573" s="1"/>
    </row>
    <row r="2574" spans="11:13">
      <c r="K2574" s="1"/>
      <c r="L2574" s="1"/>
      <c r="M2574" s="1"/>
    </row>
    <row r="2575" spans="11:13">
      <c r="K2575" s="1"/>
      <c r="L2575" s="1"/>
      <c r="M2575" s="1"/>
    </row>
    <row r="2576" spans="11:13">
      <c r="K2576" s="1"/>
      <c r="L2576" s="1"/>
      <c r="M2576" s="1"/>
    </row>
    <row r="2577" spans="11:13">
      <c r="K2577" s="1"/>
      <c r="L2577" s="1"/>
      <c r="M2577" s="1"/>
    </row>
    <row r="2578" spans="11:13">
      <c r="K2578" s="1"/>
      <c r="L2578" s="1"/>
      <c r="M2578" s="1"/>
    </row>
    <row r="2579" spans="11:13">
      <c r="K2579" s="1"/>
      <c r="L2579" s="1"/>
      <c r="M2579" s="1"/>
    </row>
    <row r="2580" spans="11:13">
      <c r="K2580" s="1"/>
      <c r="L2580" s="1"/>
      <c r="M2580" s="1"/>
    </row>
    <row r="2581" spans="11:13">
      <c r="K2581" s="1"/>
      <c r="L2581" s="1"/>
      <c r="M2581" s="1"/>
    </row>
    <row r="2582" spans="11:13">
      <c r="K2582" s="1"/>
      <c r="L2582" s="1"/>
      <c r="M2582" s="1"/>
    </row>
    <row r="2583" spans="11:13">
      <c r="K2583" s="1"/>
      <c r="L2583" s="1"/>
      <c r="M2583" s="1"/>
    </row>
    <row r="2584" spans="11:13">
      <c r="K2584" s="1"/>
      <c r="L2584" s="1"/>
      <c r="M2584" s="1"/>
    </row>
    <row r="2585" spans="11:13">
      <c r="K2585" s="1"/>
      <c r="L2585" s="1"/>
      <c r="M2585" s="1"/>
    </row>
    <row r="2586" spans="11:13">
      <c r="K2586" s="1"/>
      <c r="L2586" s="1"/>
      <c r="M2586" s="1"/>
    </row>
    <row r="2587" spans="11:13">
      <c r="K2587" s="1"/>
      <c r="L2587" s="1"/>
      <c r="M2587" s="1"/>
    </row>
    <row r="2588" spans="11:13">
      <c r="K2588" s="1"/>
      <c r="L2588" s="1"/>
      <c r="M2588" s="1"/>
    </row>
    <row r="2589" spans="11:13">
      <c r="K2589" s="1"/>
      <c r="L2589" s="1"/>
      <c r="M2589" s="1"/>
    </row>
    <row r="2590" spans="11:13">
      <c r="K2590" s="1"/>
      <c r="L2590" s="1"/>
      <c r="M2590" s="1"/>
    </row>
    <row r="2591" spans="11:13">
      <c r="K2591" s="1"/>
      <c r="L2591" s="1"/>
      <c r="M2591" s="1"/>
    </row>
    <row r="2592" spans="11:13">
      <c r="K2592" s="1"/>
      <c r="L2592" s="1"/>
      <c r="M2592" s="1"/>
    </row>
    <row r="2593" spans="11:13">
      <c r="K2593" s="1"/>
      <c r="L2593" s="1"/>
      <c r="M2593" s="1"/>
    </row>
    <row r="2594" spans="11:13">
      <c r="K2594" s="1"/>
      <c r="L2594" s="1"/>
      <c r="M2594" s="1"/>
    </row>
    <row r="2595" spans="11:13">
      <c r="K2595" s="1"/>
      <c r="L2595" s="1"/>
      <c r="M2595" s="1"/>
    </row>
    <row r="2596" spans="11:13">
      <c r="K2596" s="1"/>
      <c r="L2596" s="1"/>
      <c r="M2596" s="1"/>
    </row>
    <row r="2597" spans="11:13">
      <c r="K2597" s="1"/>
      <c r="L2597" s="1"/>
      <c r="M2597" s="1"/>
    </row>
    <row r="2598" spans="11:13">
      <c r="K2598" s="1"/>
      <c r="L2598" s="1"/>
      <c r="M2598" s="1"/>
    </row>
    <row r="2599" spans="11:13">
      <c r="K2599" s="1"/>
      <c r="L2599" s="1"/>
      <c r="M2599" s="1"/>
    </row>
    <row r="2600" spans="11:13">
      <c r="K2600" s="1"/>
      <c r="L2600" s="1"/>
      <c r="M2600" s="1"/>
    </row>
    <row r="2601" spans="11:13">
      <c r="K2601" s="1"/>
      <c r="L2601" s="1"/>
      <c r="M2601" s="1"/>
    </row>
    <row r="2602" spans="11:13">
      <c r="K2602" s="1"/>
      <c r="L2602" s="1"/>
      <c r="M2602" s="1"/>
    </row>
    <row r="2603" spans="11:13">
      <c r="K2603" s="1"/>
      <c r="L2603" s="1"/>
      <c r="M2603" s="1"/>
    </row>
    <row r="2604" spans="11:13">
      <c r="K2604" s="1"/>
      <c r="L2604" s="1"/>
      <c r="M2604" s="1"/>
    </row>
    <row r="2605" spans="11:13">
      <c r="K2605" s="1"/>
      <c r="L2605" s="1"/>
      <c r="M2605" s="1"/>
    </row>
    <row r="2606" spans="11:13">
      <c r="K2606" s="1"/>
      <c r="L2606" s="1"/>
      <c r="M2606" s="1"/>
    </row>
    <row r="2607" spans="11:13">
      <c r="K2607" s="1"/>
      <c r="L2607" s="1"/>
      <c r="M2607" s="1"/>
    </row>
    <row r="2608" spans="11:13">
      <c r="K2608" s="1"/>
      <c r="L2608" s="1"/>
      <c r="M2608" s="1"/>
    </row>
    <row r="2609" spans="11:13">
      <c r="K2609" s="1"/>
      <c r="L2609" s="1"/>
      <c r="M2609" s="1"/>
    </row>
    <row r="2610" spans="11:13">
      <c r="K2610" s="1"/>
      <c r="L2610" s="1"/>
      <c r="M2610" s="1"/>
    </row>
    <row r="2611" spans="11:13">
      <c r="K2611" s="1"/>
      <c r="L2611" s="1"/>
      <c r="M2611" s="1"/>
    </row>
    <row r="2612" spans="11:13">
      <c r="K2612" s="1"/>
      <c r="L2612" s="1"/>
      <c r="M2612" s="1"/>
    </row>
    <row r="2613" spans="11:13">
      <c r="K2613" s="1"/>
      <c r="L2613" s="1"/>
      <c r="M2613" s="1"/>
    </row>
    <row r="2614" spans="11:13">
      <c r="K2614" s="1"/>
      <c r="L2614" s="1"/>
      <c r="M2614" s="1"/>
    </row>
    <row r="2615" spans="11:13">
      <c r="K2615" s="1"/>
      <c r="L2615" s="1"/>
      <c r="M2615" s="1"/>
    </row>
    <row r="2616" spans="11:13">
      <c r="K2616" s="1"/>
      <c r="L2616" s="1"/>
      <c r="M2616" s="1"/>
    </row>
    <row r="2617" spans="11:13">
      <c r="K2617" s="1"/>
      <c r="L2617" s="1"/>
      <c r="M2617" s="1"/>
    </row>
    <row r="2618" spans="11:13">
      <c r="K2618" s="1"/>
      <c r="L2618" s="1"/>
      <c r="M2618" s="1"/>
    </row>
    <row r="2619" spans="11:13">
      <c r="K2619" s="1"/>
      <c r="L2619" s="1"/>
      <c r="M2619" s="1"/>
    </row>
    <row r="2620" spans="11:13">
      <c r="K2620" s="1"/>
      <c r="L2620" s="1"/>
      <c r="M2620" s="1"/>
    </row>
    <row r="2621" spans="11:13">
      <c r="K2621" s="1"/>
      <c r="L2621" s="1"/>
      <c r="M2621" s="1"/>
    </row>
    <row r="2622" spans="11:13">
      <c r="K2622" s="1"/>
      <c r="L2622" s="1"/>
      <c r="M2622" s="1"/>
    </row>
    <row r="2623" spans="11:13">
      <c r="K2623" s="1"/>
      <c r="L2623" s="1"/>
      <c r="M2623" s="1"/>
    </row>
    <row r="2624" spans="11:13">
      <c r="K2624" s="1"/>
      <c r="L2624" s="1"/>
      <c r="M2624" s="1"/>
    </row>
    <row r="2625" spans="11:13">
      <c r="K2625" s="1"/>
      <c r="L2625" s="1"/>
      <c r="M2625" s="1"/>
    </row>
    <row r="2626" spans="11:13">
      <c r="K2626" s="1"/>
      <c r="L2626" s="1"/>
      <c r="M2626" s="1"/>
    </row>
    <row r="2627" spans="11:13">
      <c r="K2627" s="1"/>
      <c r="L2627" s="1"/>
      <c r="M2627" s="1"/>
    </row>
    <row r="2628" spans="11:13">
      <c r="K2628" s="1"/>
      <c r="L2628" s="1"/>
      <c r="M2628" s="1"/>
    </row>
    <row r="2629" spans="11:13">
      <c r="K2629" s="1"/>
      <c r="L2629" s="1"/>
      <c r="M2629" s="1"/>
    </row>
    <row r="2630" spans="11:13">
      <c r="K2630" s="1"/>
      <c r="L2630" s="1"/>
      <c r="M2630" s="1"/>
    </row>
    <row r="2631" spans="11:13">
      <c r="K2631" s="1"/>
      <c r="L2631" s="1"/>
      <c r="M2631" s="1"/>
    </row>
    <row r="2632" spans="11:13">
      <c r="K2632" s="1"/>
      <c r="L2632" s="1"/>
      <c r="M2632" s="1"/>
    </row>
    <row r="2633" spans="11:13">
      <c r="K2633" s="1"/>
      <c r="L2633" s="1"/>
      <c r="M2633" s="1"/>
    </row>
    <row r="2634" spans="11:13">
      <c r="K2634" s="1"/>
      <c r="L2634" s="1"/>
      <c r="M2634" s="1"/>
    </row>
    <row r="2635" spans="11:13">
      <c r="K2635" s="1"/>
      <c r="L2635" s="1"/>
      <c r="M2635" s="1"/>
    </row>
    <row r="2636" spans="11:13">
      <c r="K2636" s="1"/>
      <c r="L2636" s="1"/>
      <c r="M2636" s="1"/>
    </row>
    <row r="2637" spans="11:13">
      <c r="K2637" s="1"/>
      <c r="L2637" s="1"/>
      <c r="M2637" s="1"/>
    </row>
    <row r="2638" spans="11:13">
      <c r="K2638" s="1"/>
      <c r="L2638" s="1"/>
      <c r="M2638" s="1"/>
    </row>
    <row r="2639" spans="11:13">
      <c r="K2639" s="1"/>
      <c r="L2639" s="1"/>
      <c r="M2639" s="1"/>
    </row>
    <row r="2640" spans="11:13">
      <c r="K2640" s="1"/>
      <c r="L2640" s="1"/>
      <c r="M2640" s="1"/>
    </row>
    <row r="2641" spans="11:13">
      <c r="K2641" s="1"/>
      <c r="L2641" s="1"/>
      <c r="M2641" s="1"/>
    </row>
    <row r="2642" spans="11:13">
      <c r="K2642" s="1"/>
      <c r="L2642" s="1"/>
      <c r="M2642" s="1"/>
    </row>
    <row r="2643" spans="11:13">
      <c r="K2643" s="1"/>
      <c r="L2643" s="1"/>
      <c r="M2643" s="1"/>
    </row>
    <row r="2644" spans="11:13">
      <c r="K2644" s="1"/>
      <c r="L2644" s="1"/>
      <c r="M2644" s="1"/>
    </row>
    <row r="2645" spans="11:13">
      <c r="K2645" s="1"/>
      <c r="L2645" s="1"/>
      <c r="M2645" s="1"/>
    </row>
    <row r="2646" spans="11:13">
      <c r="K2646" s="1"/>
      <c r="L2646" s="1"/>
      <c r="M2646" s="1"/>
    </row>
    <row r="2647" spans="11:13">
      <c r="K2647" s="1"/>
      <c r="L2647" s="1"/>
      <c r="M2647" s="1"/>
    </row>
    <row r="2648" spans="11:13">
      <c r="K2648" s="1"/>
      <c r="L2648" s="1"/>
      <c r="M2648" s="1"/>
    </row>
    <row r="2649" spans="11:13">
      <c r="K2649" s="1"/>
      <c r="L2649" s="1"/>
      <c r="M2649" s="1"/>
    </row>
    <row r="2650" spans="11:13">
      <c r="K2650" s="1"/>
      <c r="L2650" s="1"/>
      <c r="M2650" s="1"/>
    </row>
    <row r="2651" spans="11:13">
      <c r="K2651" s="1"/>
      <c r="L2651" s="1"/>
      <c r="M2651" s="1"/>
    </row>
    <row r="2652" spans="11:13">
      <c r="K2652" s="1"/>
      <c r="L2652" s="1"/>
      <c r="M2652" s="1"/>
    </row>
    <row r="2653" spans="11:13">
      <c r="K2653" s="1"/>
      <c r="L2653" s="1"/>
      <c r="M2653" s="1"/>
    </row>
    <row r="2654" spans="11:13">
      <c r="K2654" s="1"/>
      <c r="L2654" s="1"/>
      <c r="M2654" s="1"/>
    </row>
    <row r="2655" spans="11:13">
      <c r="K2655" s="1"/>
      <c r="L2655" s="1"/>
      <c r="M2655" s="1"/>
    </row>
    <row r="2656" spans="11:13">
      <c r="K2656" s="1"/>
      <c r="L2656" s="1"/>
      <c r="M2656" s="1"/>
    </row>
    <row r="2657" spans="11:13">
      <c r="K2657" s="1"/>
      <c r="L2657" s="1"/>
      <c r="M2657" s="1"/>
    </row>
    <row r="2658" spans="11:13">
      <c r="K2658" s="1"/>
      <c r="L2658" s="1"/>
      <c r="M2658" s="1"/>
    </row>
    <row r="2659" spans="11:13">
      <c r="K2659" s="1"/>
      <c r="L2659" s="1"/>
      <c r="M2659" s="1"/>
    </row>
    <row r="2660" spans="11:13">
      <c r="K2660" s="1"/>
      <c r="L2660" s="1"/>
      <c r="M2660" s="1"/>
    </row>
    <row r="2661" spans="11:13">
      <c r="K2661" s="1"/>
      <c r="L2661" s="1"/>
      <c r="M2661" s="1"/>
    </row>
    <row r="2662" spans="11:13">
      <c r="K2662" s="1"/>
      <c r="L2662" s="1"/>
      <c r="M2662" s="1"/>
    </row>
    <row r="2663" spans="11:13">
      <c r="K2663" s="1"/>
      <c r="L2663" s="1"/>
      <c r="M2663" s="1"/>
    </row>
    <row r="2664" spans="11:13">
      <c r="K2664" s="1"/>
      <c r="L2664" s="1"/>
      <c r="M2664" s="1"/>
    </row>
    <row r="2665" spans="11:13">
      <c r="K2665" s="1"/>
      <c r="L2665" s="1"/>
      <c r="M2665" s="1"/>
    </row>
    <row r="2666" spans="11:13">
      <c r="K2666" s="1"/>
      <c r="L2666" s="1"/>
      <c r="M2666" s="1"/>
    </row>
    <row r="2667" spans="11:13">
      <c r="K2667" s="1"/>
      <c r="L2667" s="1"/>
      <c r="M2667" s="1"/>
    </row>
    <row r="2668" spans="11:13">
      <c r="K2668" s="1"/>
      <c r="L2668" s="1"/>
      <c r="M2668" s="1"/>
    </row>
    <row r="2669" spans="11:13">
      <c r="K2669" s="1"/>
      <c r="L2669" s="1"/>
      <c r="M2669" s="1"/>
    </row>
    <row r="2670" spans="11:13">
      <c r="K2670" s="1"/>
      <c r="L2670" s="1"/>
      <c r="M2670" s="1"/>
    </row>
    <row r="2671" spans="11:13">
      <c r="K2671" s="1"/>
      <c r="L2671" s="1"/>
      <c r="M2671" s="1"/>
    </row>
    <row r="2672" spans="11:13">
      <c r="K2672" s="1"/>
      <c r="L2672" s="1"/>
      <c r="M2672" s="1"/>
    </row>
    <row r="2673" spans="11:13">
      <c r="K2673" s="1"/>
      <c r="L2673" s="1"/>
      <c r="M2673" s="1"/>
    </row>
    <row r="2674" spans="11:13">
      <c r="K2674" s="1"/>
      <c r="L2674" s="1"/>
      <c r="M2674" s="1"/>
    </row>
    <row r="2675" spans="11:13">
      <c r="K2675" s="1"/>
      <c r="L2675" s="1"/>
      <c r="M2675" s="1"/>
    </row>
    <row r="2676" spans="11:13">
      <c r="K2676" s="1"/>
      <c r="L2676" s="1"/>
      <c r="M2676" s="1"/>
    </row>
    <row r="2677" spans="11:13">
      <c r="K2677" s="1"/>
      <c r="L2677" s="1"/>
      <c r="M2677" s="1"/>
    </row>
    <row r="2678" spans="11:13">
      <c r="K2678" s="1"/>
      <c r="L2678" s="1"/>
      <c r="M2678" s="1"/>
    </row>
    <row r="2679" spans="11:13">
      <c r="K2679" s="1"/>
      <c r="L2679" s="1"/>
      <c r="M2679" s="1"/>
    </row>
    <row r="2680" spans="11:13">
      <c r="K2680" s="1"/>
      <c r="L2680" s="1"/>
      <c r="M2680" s="1"/>
    </row>
    <row r="2681" spans="11:13">
      <c r="K2681" s="1"/>
      <c r="L2681" s="1"/>
      <c r="M2681" s="1"/>
    </row>
    <row r="2682" spans="11:13">
      <c r="K2682" s="1"/>
      <c r="L2682" s="1"/>
      <c r="M2682" s="1"/>
    </row>
    <row r="2683" spans="11:13">
      <c r="K2683" s="1"/>
      <c r="L2683" s="1"/>
      <c r="M2683" s="1"/>
    </row>
    <row r="2684" spans="11:13">
      <c r="K2684" s="1"/>
      <c r="L2684" s="1"/>
      <c r="M2684" s="1"/>
    </row>
    <row r="2685" spans="11:13">
      <c r="K2685" s="1"/>
      <c r="L2685" s="1"/>
      <c r="M2685" s="1"/>
    </row>
    <row r="2686" spans="11:13">
      <c r="K2686" s="1"/>
      <c r="L2686" s="1"/>
      <c r="M2686" s="1"/>
    </row>
    <row r="2687" spans="11:13">
      <c r="K2687" s="1"/>
      <c r="L2687" s="1"/>
      <c r="M2687" s="1"/>
    </row>
    <row r="2688" spans="11:13">
      <c r="K2688" s="1"/>
      <c r="L2688" s="1"/>
      <c r="M2688" s="1"/>
    </row>
    <row r="2689" spans="11:13">
      <c r="K2689" s="1"/>
      <c r="L2689" s="1"/>
      <c r="M2689" s="1"/>
    </row>
    <row r="2690" spans="11:13">
      <c r="K2690" s="1"/>
      <c r="L2690" s="1"/>
      <c r="M2690" s="1"/>
    </row>
    <row r="2691" spans="11:13">
      <c r="K2691" s="1"/>
      <c r="L2691" s="1"/>
      <c r="M2691" s="1"/>
    </row>
    <row r="2692" spans="11:13">
      <c r="K2692" s="1"/>
      <c r="L2692" s="1"/>
      <c r="M2692" s="1"/>
    </row>
    <row r="2693" spans="11:13">
      <c r="K2693" s="1"/>
      <c r="L2693" s="1"/>
      <c r="M2693" s="1"/>
    </row>
    <row r="2694" spans="11:13">
      <c r="K2694" s="1"/>
      <c r="L2694" s="1"/>
      <c r="M2694" s="1"/>
    </row>
    <row r="2695" spans="11:13">
      <c r="K2695" s="1"/>
      <c r="L2695" s="1"/>
      <c r="M2695" s="1"/>
    </row>
    <row r="2696" spans="11:13">
      <c r="K2696" s="1"/>
      <c r="L2696" s="1"/>
      <c r="M2696" s="1"/>
    </row>
    <row r="2697" spans="11:13">
      <c r="K2697" s="1"/>
      <c r="L2697" s="1"/>
      <c r="M2697" s="1"/>
    </row>
    <row r="2698" spans="11:13">
      <c r="K2698" s="1"/>
      <c r="L2698" s="1"/>
      <c r="M2698" s="1"/>
    </row>
    <row r="2699" spans="11:13">
      <c r="K2699" s="1"/>
      <c r="L2699" s="1"/>
      <c r="M2699" s="1"/>
    </row>
    <row r="2700" spans="11:13">
      <c r="K2700" s="1"/>
      <c r="L2700" s="1"/>
      <c r="M2700" s="1"/>
    </row>
    <row r="2701" spans="11:13">
      <c r="K2701" s="1"/>
      <c r="L2701" s="1"/>
      <c r="M2701" s="1"/>
    </row>
    <row r="2702" spans="11:13">
      <c r="K2702" s="1"/>
      <c r="L2702" s="1"/>
      <c r="M2702" s="1"/>
    </row>
    <row r="2703" spans="11:13">
      <c r="K2703" s="1"/>
      <c r="L2703" s="1"/>
      <c r="M2703" s="1"/>
    </row>
    <row r="2704" spans="11:13">
      <c r="K2704" s="1"/>
      <c r="L2704" s="1"/>
      <c r="M2704" s="1"/>
    </row>
    <row r="2705" spans="11:13">
      <c r="K2705" s="1"/>
      <c r="L2705" s="1"/>
      <c r="M2705" s="1"/>
    </row>
    <row r="2706" spans="11:13">
      <c r="K2706" s="1"/>
      <c r="L2706" s="1"/>
      <c r="M2706" s="1"/>
    </row>
    <row r="2707" spans="11:13">
      <c r="K2707" s="1"/>
      <c r="L2707" s="1"/>
      <c r="M2707" s="1"/>
    </row>
    <row r="2708" spans="11:13">
      <c r="K2708" s="1"/>
      <c r="L2708" s="1"/>
      <c r="M2708" s="1"/>
    </row>
    <row r="2709" spans="11:13">
      <c r="K2709" s="1"/>
      <c r="L2709" s="1"/>
      <c r="M2709" s="1"/>
    </row>
    <row r="2710" spans="11:13">
      <c r="K2710" s="1"/>
      <c r="L2710" s="1"/>
      <c r="M2710" s="1"/>
    </row>
    <row r="2711" spans="11:13">
      <c r="K2711" s="1"/>
      <c r="L2711" s="1"/>
      <c r="M2711" s="1"/>
    </row>
    <row r="2712" spans="11:13">
      <c r="K2712" s="1"/>
      <c r="L2712" s="1"/>
      <c r="M2712" s="1"/>
    </row>
    <row r="2713" spans="11:13">
      <c r="K2713" s="1"/>
      <c r="L2713" s="1"/>
      <c r="M2713" s="1"/>
    </row>
    <row r="2714" spans="11:13">
      <c r="K2714" s="1"/>
      <c r="L2714" s="1"/>
      <c r="M2714" s="1"/>
    </row>
    <row r="2715" spans="11:13">
      <c r="K2715" s="1"/>
      <c r="L2715" s="1"/>
      <c r="M2715" s="1"/>
    </row>
    <row r="2716" spans="11:13">
      <c r="K2716" s="1"/>
      <c r="L2716" s="1"/>
      <c r="M2716" s="1"/>
    </row>
    <row r="2717" spans="11:13">
      <c r="K2717" s="1"/>
      <c r="L2717" s="1"/>
      <c r="M2717" s="1"/>
    </row>
    <row r="2718" spans="11:13">
      <c r="K2718" s="1"/>
      <c r="L2718" s="1"/>
      <c r="M2718" s="1"/>
    </row>
    <row r="2719" spans="11:13">
      <c r="K2719" s="1"/>
      <c r="L2719" s="1"/>
      <c r="M2719" s="1"/>
    </row>
    <row r="2720" spans="11:13">
      <c r="K2720" s="1"/>
      <c r="L2720" s="1"/>
      <c r="M2720" s="1"/>
    </row>
    <row r="2721" spans="11:13">
      <c r="K2721" s="1"/>
      <c r="L2721" s="1"/>
      <c r="M2721" s="1"/>
    </row>
    <row r="2722" spans="11:13">
      <c r="K2722" s="1"/>
      <c r="L2722" s="1"/>
      <c r="M2722" s="1"/>
    </row>
    <row r="2723" spans="11:13">
      <c r="K2723" s="1"/>
      <c r="L2723" s="1"/>
      <c r="M2723" s="1"/>
    </row>
    <row r="2724" spans="11:13">
      <c r="K2724" s="1"/>
      <c r="L2724" s="1"/>
      <c r="M2724" s="1"/>
    </row>
    <row r="2725" spans="11:13">
      <c r="K2725" s="1"/>
      <c r="L2725" s="1"/>
      <c r="M2725" s="1"/>
    </row>
    <row r="2726" spans="11:13">
      <c r="K2726" s="1"/>
      <c r="L2726" s="1"/>
      <c r="M2726" s="1"/>
    </row>
    <row r="2727" spans="11:13">
      <c r="K2727" s="1"/>
      <c r="L2727" s="1"/>
      <c r="M2727" s="1"/>
    </row>
    <row r="2728" spans="11:13">
      <c r="K2728" s="1"/>
      <c r="L2728" s="1"/>
      <c r="M2728" s="1"/>
    </row>
    <row r="2729" spans="11:13">
      <c r="K2729" s="1"/>
      <c r="L2729" s="1"/>
      <c r="M2729" s="1"/>
    </row>
    <row r="2730" spans="11:13">
      <c r="K2730" s="1"/>
      <c r="L2730" s="1"/>
      <c r="M2730" s="1"/>
    </row>
    <row r="2731" spans="11:13">
      <c r="K2731" s="1"/>
      <c r="L2731" s="1"/>
      <c r="M2731" s="1"/>
    </row>
    <row r="2732" spans="11:13">
      <c r="K2732" s="1"/>
      <c r="L2732" s="1"/>
      <c r="M2732" s="1"/>
    </row>
    <row r="2733" spans="11:13">
      <c r="K2733" s="1"/>
      <c r="L2733" s="1"/>
      <c r="M2733" s="1"/>
    </row>
    <row r="2734" spans="11:13">
      <c r="K2734" s="1"/>
      <c r="L2734" s="1"/>
      <c r="M2734" s="1"/>
    </row>
    <row r="2735" spans="11:13">
      <c r="K2735" s="1"/>
      <c r="L2735" s="1"/>
      <c r="M2735" s="1"/>
    </row>
    <row r="2736" spans="11:13">
      <c r="K2736" s="1"/>
      <c r="L2736" s="1"/>
      <c r="M2736" s="1"/>
    </row>
    <row r="2737" spans="11:13">
      <c r="K2737" s="1"/>
      <c r="L2737" s="1"/>
      <c r="M2737" s="1"/>
    </row>
    <row r="2738" spans="11:13">
      <c r="K2738" s="1"/>
      <c r="L2738" s="1"/>
      <c r="M2738" s="1"/>
    </row>
    <row r="2739" spans="11:13">
      <c r="K2739" s="1"/>
      <c r="L2739" s="1"/>
      <c r="M2739" s="1"/>
    </row>
    <row r="2740" spans="11:13">
      <c r="K2740" s="1"/>
      <c r="L2740" s="1"/>
      <c r="M2740" s="1"/>
    </row>
    <row r="2741" spans="11:13">
      <c r="K2741" s="1"/>
      <c r="L2741" s="1"/>
      <c r="M2741" s="1"/>
    </row>
    <row r="2742" spans="11:13">
      <c r="K2742" s="1"/>
      <c r="L2742" s="1"/>
      <c r="M2742" s="1"/>
    </row>
    <row r="2743" spans="11:13">
      <c r="K2743" s="1"/>
      <c r="L2743" s="1"/>
      <c r="M2743" s="1"/>
    </row>
    <row r="2744" spans="11:13">
      <c r="K2744" s="1"/>
      <c r="L2744" s="1"/>
      <c r="M2744" s="1"/>
    </row>
    <row r="2745" spans="11:13">
      <c r="K2745" s="1"/>
      <c r="L2745" s="1"/>
      <c r="M2745" s="1"/>
    </row>
    <row r="2746" spans="11:13">
      <c r="K2746" s="1"/>
      <c r="L2746" s="1"/>
      <c r="M2746" s="1"/>
    </row>
    <row r="2747" spans="11:13">
      <c r="K2747" s="1"/>
      <c r="L2747" s="1"/>
      <c r="M2747" s="1"/>
    </row>
    <row r="2748" spans="11:13">
      <c r="K2748" s="1"/>
      <c r="L2748" s="1"/>
      <c r="M2748" s="1"/>
    </row>
    <row r="2749" spans="11:13">
      <c r="K2749" s="1"/>
      <c r="L2749" s="1"/>
      <c r="M2749" s="1"/>
    </row>
    <row r="2750" spans="11:13">
      <c r="K2750" s="1"/>
      <c r="L2750" s="1"/>
      <c r="M2750" s="1"/>
    </row>
    <row r="2751" spans="11:13">
      <c r="K2751" s="1"/>
      <c r="L2751" s="1"/>
      <c r="M2751" s="1"/>
    </row>
    <row r="2752" spans="11:13">
      <c r="K2752" s="1"/>
      <c r="L2752" s="1"/>
      <c r="M2752" s="1"/>
    </row>
    <row r="2753" spans="11:13">
      <c r="K2753" s="1"/>
      <c r="L2753" s="1"/>
      <c r="M2753" s="1"/>
    </row>
    <row r="2754" spans="11:13">
      <c r="K2754" s="1"/>
      <c r="L2754" s="1"/>
      <c r="M2754" s="1"/>
    </row>
    <row r="2755" spans="11:13">
      <c r="K2755" s="1"/>
      <c r="L2755" s="1"/>
      <c r="M2755" s="1"/>
    </row>
    <row r="2756" spans="11:13">
      <c r="K2756" s="1"/>
      <c r="L2756" s="1"/>
      <c r="M2756" s="1"/>
    </row>
    <row r="2757" spans="11:13">
      <c r="K2757" s="1"/>
      <c r="L2757" s="1"/>
      <c r="M2757" s="1"/>
    </row>
    <row r="2758" spans="11:13">
      <c r="K2758" s="1"/>
      <c r="L2758" s="1"/>
      <c r="M2758" s="1"/>
    </row>
    <row r="2759" spans="11:13">
      <c r="K2759" s="1"/>
      <c r="L2759" s="1"/>
      <c r="M2759" s="1"/>
    </row>
    <row r="2760" spans="11:13">
      <c r="K2760" s="1"/>
      <c r="L2760" s="1"/>
      <c r="M2760" s="1"/>
    </row>
    <row r="2761" spans="11:13">
      <c r="K2761" s="1"/>
      <c r="L2761" s="1"/>
      <c r="M2761" s="1"/>
    </row>
    <row r="2762" spans="11:13">
      <c r="K2762" s="1"/>
      <c r="L2762" s="1"/>
      <c r="M2762" s="1"/>
    </row>
    <row r="2763" spans="11:13">
      <c r="K2763" s="1"/>
      <c r="L2763" s="1"/>
      <c r="M2763" s="1"/>
    </row>
    <row r="2764" spans="11:13">
      <c r="K2764" s="1"/>
      <c r="L2764" s="1"/>
      <c r="M2764" s="1"/>
    </row>
    <row r="2765" spans="11:13">
      <c r="K2765" s="1"/>
      <c r="L2765" s="1"/>
      <c r="M2765" s="1"/>
    </row>
    <row r="2766" spans="11:13">
      <c r="K2766" s="1"/>
      <c r="L2766" s="1"/>
      <c r="M2766" s="1"/>
    </row>
    <row r="2767" spans="11:13">
      <c r="K2767" s="1"/>
      <c r="L2767" s="1"/>
      <c r="M2767" s="1"/>
    </row>
    <row r="2768" spans="11:13">
      <c r="K2768" s="1"/>
      <c r="L2768" s="1"/>
      <c r="M2768" s="1"/>
    </row>
    <row r="2769" spans="11:13">
      <c r="K2769" s="1"/>
      <c r="L2769" s="1"/>
      <c r="M2769" s="1"/>
    </row>
    <row r="2770" spans="11:13">
      <c r="K2770" s="1"/>
      <c r="L2770" s="1"/>
      <c r="M2770" s="1"/>
    </row>
    <row r="2771" spans="11:13">
      <c r="K2771" s="1"/>
      <c r="L2771" s="1"/>
      <c r="M2771" s="1"/>
    </row>
    <row r="2772" spans="11:13">
      <c r="K2772" s="1"/>
      <c r="L2772" s="1"/>
      <c r="M2772" s="1"/>
    </row>
    <row r="2773" spans="11:13">
      <c r="K2773" s="1"/>
      <c r="L2773" s="1"/>
      <c r="M2773" s="1"/>
    </row>
    <row r="2774" spans="11:13">
      <c r="K2774" s="1"/>
      <c r="L2774" s="1"/>
      <c r="M2774" s="1"/>
    </row>
    <row r="2775" spans="11:13">
      <c r="K2775" s="1"/>
      <c r="L2775" s="1"/>
      <c r="M2775" s="1"/>
    </row>
    <row r="2776" spans="11:13">
      <c r="K2776" s="1"/>
      <c r="L2776" s="1"/>
      <c r="M2776" s="1"/>
    </row>
    <row r="2777" spans="11:13">
      <c r="K2777" s="1"/>
      <c r="L2777" s="1"/>
      <c r="M2777" s="1"/>
    </row>
    <row r="2778" spans="11:13">
      <c r="K2778" s="1"/>
      <c r="L2778" s="1"/>
      <c r="M2778" s="1"/>
    </row>
    <row r="2779" spans="11:13">
      <c r="K2779" s="1"/>
      <c r="L2779" s="1"/>
      <c r="M2779" s="1"/>
    </row>
    <row r="2780" spans="11:13">
      <c r="K2780" s="1"/>
      <c r="L2780" s="1"/>
      <c r="M2780" s="1"/>
    </row>
    <row r="2781" spans="11:13">
      <c r="K2781" s="1"/>
      <c r="L2781" s="1"/>
      <c r="M2781" s="1"/>
    </row>
    <row r="2782" spans="11:13">
      <c r="K2782" s="1"/>
      <c r="L2782" s="1"/>
      <c r="M2782" s="1"/>
    </row>
    <row r="2783" spans="11:13">
      <c r="K2783" s="1"/>
      <c r="L2783" s="1"/>
      <c r="M2783" s="1"/>
    </row>
    <row r="2784" spans="11:13">
      <c r="K2784" s="1"/>
      <c r="L2784" s="1"/>
      <c r="M2784" s="1"/>
    </row>
    <row r="2785" spans="11:13">
      <c r="K2785" s="1"/>
      <c r="L2785" s="1"/>
      <c r="M2785" s="1"/>
    </row>
    <row r="2786" spans="11:13">
      <c r="K2786" s="1"/>
      <c r="L2786" s="1"/>
      <c r="M2786" s="1"/>
    </row>
    <row r="2787" spans="11:13">
      <c r="K2787" s="1"/>
      <c r="L2787" s="1"/>
      <c r="M2787" s="1"/>
    </row>
    <row r="2788" spans="11:13">
      <c r="K2788" s="1"/>
      <c r="L2788" s="1"/>
      <c r="M2788" s="1"/>
    </row>
    <row r="2789" spans="11:13">
      <c r="K2789" s="1"/>
      <c r="L2789" s="1"/>
      <c r="M2789" s="1"/>
    </row>
    <row r="2790" spans="11:13">
      <c r="K2790" s="1"/>
      <c r="L2790" s="1"/>
      <c r="M2790" s="1"/>
    </row>
    <row r="2791" spans="11:13">
      <c r="K2791" s="1"/>
      <c r="L2791" s="1"/>
      <c r="M2791" s="1"/>
    </row>
    <row r="2792" spans="11:13">
      <c r="K2792" s="1"/>
      <c r="L2792" s="1"/>
      <c r="M2792" s="1"/>
    </row>
    <row r="2793" spans="11:13">
      <c r="K2793" s="1"/>
      <c r="L2793" s="1"/>
      <c r="M2793" s="1"/>
    </row>
    <row r="2794" spans="11:13">
      <c r="K2794" s="1"/>
      <c r="L2794" s="1"/>
      <c r="M2794" s="1"/>
    </row>
    <row r="2795" spans="11:13">
      <c r="K2795" s="1"/>
      <c r="L2795" s="1"/>
      <c r="M2795" s="1"/>
    </row>
    <row r="2796" spans="11:13">
      <c r="K2796" s="1"/>
      <c r="L2796" s="1"/>
      <c r="M2796" s="1"/>
    </row>
    <row r="2797" spans="11:13">
      <c r="K2797" s="1"/>
      <c r="L2797" s="1"/>
      <c r="M2797" s="1"/>
    </row>
    <row r="2798" spans="11:13">
      <c r="K2798" s="1"/>
      <c r="L2798" s="1"/>
      <c r="M2798" s="1"/>
    </row>
    <row r="2799" spans="11:13">
      <c r="K2799" s="1"/>
      <c r="L2799" s="1"/>
      <c r="M2799" s="1"/>
    </row>
    <row r="2800" spans="11:13">
      <c r="K2800" s="1"/>
      <c r="L2800" s="1"/>
      <c r="M2800" s="1"/>
    </row>
    <row r="2801" spans="11:13">
      <c r="K2801" s="1"/>
      <c r="L2801" s="1"/>
      <c r="M2801" s="1"/>
    </row>
    <row r="2802" spans="11:13">
      <c r="K2802" s="1"/>
      <c r="L2802" s="1"/>
      <c r="M2802" s="1"/>
    </row>
    <row r="2803" spans="11:13">
      <c r="K2803" s="1"/>
      <c r="L2803" s="1"/>
      <c r="M2803" s="1"/>
    </row>
    <row r="2804" spans="11:13">
      <c r="K2804" s="1"/>
      <c r="L2804" s="1"/>
      <c r="M2804" s="1"/>
    </row>
    <row r="2805" spans="11:13">
      <c r="K2805" s="1"/>
      <c r="L2805" s="1"/>
      <c r="M2805" s="1"/>
    </row>
    <row r="2806" spans="11:13">
      <c r="K2806" s="1"/>
      <c r="L2806" s="1"/>
      <c r="M2806" s="1"/>
    </row>
    <row r="2807" spans="11:13">
      <c r="K2807" s="1"/>
      <c r="L2807" s="1"/>
      <c r="M2807" s="1"/>
    </row>
    <row r="2808" spans="11:13">
      <c r="K2808" s="1"/>
      <c r="L2808" s="1"/>
      <c r="M2808" s="1"/>
    </row>
    <row r="2809" spans="11:13">
      <c r="K2809" s="1"/>
      <c r="L2809" s="1"/>
      <c r="M2809" s="1"/>
    </row>
    <row r="2810" spans="11:13">
      <c r="K2810" s="1"/>
      <c r="L2810" s="1"/>
      <c r="M2810" s="1"/>
    </row>
    <row r="2811" spans="11:13">
      <c r="K2811" s="1"/>
      <c r="L2811" s="1"/>
      <c r="M2811" s="1"/>
    </row>
    <row r="2812" spans="11:13">
      <c r="K2812" s="1"/>
      <c r="L2812" s="1"/>
      <c r="M2812" s="1"/>
    </row>
    <row r="2813" spans="11:13">
      <c r="K2813" s="1"/>
      <c r="L2813" s="1"/>
      <c r="M2813" s="1"/>
    </row>
    <row r="2814" spans="11:13">
      <c r="K2814" s="1"/>
      <c r="L2814" s="1"/>
      <c r="M2814" s="1"/>
    </row>
    <row r="2815" spans="11:13">
      <c r="K2815" s="1"/>
      <c r="L2815" s="1"/>
      <c r="M2815" s="1"/>
    </row>
    <row r="2816" spans="11:13">
      <c r="K2816" s="1"/>
      <c r="L2816" s="1"/>
      <c r="M2816" s="1"/>
    </row>
    <row r="2817" spans="11:13">
      <c r="K2817" s="1"/>
      <c r="L2817" s="1"/>
      <c r="M2817" s="1"/>
    </row>
    <row r="2818" spans="11:13">
      <c r="K2818" s="1"/>
      <c r="L2818" s="1"/>
      <c r="M2818" s="1"/>
    </row>
    <row r="2819" spans="11:13">
      <c r="K2819" s="1"/>
      <c r="L2819" s="1"/>
      <c r="M2819" s="1"/>
    </row>
    <row r="2820" spans="11:13">
      <c r="K2820" s="1"/>
      <c r="L2820" s="1"/>
      <c r="M2820" s="1"/>
    </row>
    <row r="2821" spans="11:13">
      <c r="K2821" s="1"/>
      <c r="L2821" s="1"/>
      <c r="M2821" s="1"/>
    </row>
    <row r="2822" spans="11:13">
      <c r="K2822" s="1"/>
      <c r="L2822" s="1"/>
      <c r="M2822" s="1"/>
    </row>
    <row r="2823" spans="11:13">
      <c r="K2823" s="1"/>
      <c r="L2823" s="1"/>
      <c r="M2823" s="1"/>
    </row>
    <row r="2824" spans="11:13">
      <c r="K2824" s="1"/>
      <c r="L2824" s="1"/>
      <c r="M2824" s="1"/>
    </row>
    <row r="2825" spans="11:13">
      <c r="K2825" s="1"/>
      <c r="L2825" s="1"/>
      <c r="M2825" s="1"/>
    </row>
    <row r="2826" spans="11:13">
      <c r="K2826" s="1"/>
      <c r="L2826" s="1"/>
      <c r="M2826" s="1"/>
    </row>
    <row r="2827" spans="11:13">
      <c r="K2827" s="1"/>
      <c r="L2827" s="1"/>
      <c r="M2827" s="1"/>
    </row>
    <row r="2828" spans="11:13">
      <c r="K2828" s="1"/>
      <c r="L2828" s="1"/>
      <c r="M2828" s="1"/>
    </row>
    <row r="2829" spans="11:13">
      <c r="K2829" s="1"/>
      <c r="L2829" s="1"/>
      <c r="M2829" s="1"/>
    </row>
    <row r="2830" spans="11:13">
      <c r="K2830" s="1"/>
      <c r="L2830" s="1"/>
      <c r="M2830" s="1"/>
    </row>
    <row r="2831" spans="11:13">
      <c r="K2831" s="1"/>
      <c r="L2831" s="1"/>
      <c r="M2831" s="1"/>
    </row>
    <row r="2832" spans="11:13">
      <c r="K2832" s="1"/>
      <c r="L2832" s="1"/>
      <c r="M2832" s="1"/>
    </row>
    <row r="2833" spans="11:13">
      <c r="K2833" s="1"/>
      <c r="L2833" s="1"/>
      <c r="M2833" s="1"/>
    </row>
    <row r="2834" spans="11:13">
      <c r="K2834" s="1"/>
      <c r="L2834" s="1"/>
      <c r="M2834" s="1"/>
    </row>
    <row r="2835" spans="11:13">
      <c r="K2835" s="1"/>
      <c r="L2835" s="1"/>
      <c r="M2835" s="1"/>
    </row>
    <row r="2836" spans="11:13">
      <c r="K2836" s="1"/>
      <c r="L2836" s="1"/>
      <c r="M2836" s="1"/>
    </row>
    <row r="2837" spans="11:13">
      <c r="K2837" s="1"/>
      <c r="L2837" s="1"/>
      <c r="M2837" s="1"/>
    </row>
    <row r="2838" spans="11:13">
      <c r="K2838" s="1"/>
      <c r="L2838" s="1"/>
      <c r="M2838" s="1"/>
    </row>
    <row r="2839" spans="11:13">
      <c r="K2839" s="1"/>
      <c r="L2839" s="1"/>
      <c r="M2839" s="1"/>
    </row>
    <row r="2840" spans="11:13">
      <c r="K2840" s="1"/>
      <c r="L2840" s="1"/>
      <c r="M2840" s="1"/>
    </row>
    <row r="2841" spans="11:13">
      <c r="K2841" s="1"/>
      <c r="L2841" s="1"/>
      <c r="M2841" s="1"/>
    </row>
    <row r="2842" spans="11:13">
      <c r="K2842" s="1"/>
      <c r="L2842" s="1"/>
      <c r="M2842" s="1"/>
    </row>
    <row r="2843" spans="11:13">
      <c r="K2843" s="1"/>
      <c r="L2843" s="1"/>
      <c r="M2843" s="1"/>
    </row>
    <row r="2844" spans="11:13">
      <c r="K2844" s="1"/>
      <c r="L2844" s="1"/>
      <c r="M2844" s="1"/>
    </row>
    <row r="2845" spans="11:13">
      <c r="K2845" s="1"/>
      <c r="L2845" s="1"/>
      <c r="M2845" s="1"/>
    </row>
    <row r="2846" spans="11:13">
      <c r="K2846" s="1"/>
      <c r="L2846" s="1"/>
      <c r="M2846" s="1"/>
    </row>
    <row r="2847" spans="11:13">
      <c r="K2847" s="1"/>
      <c r="L2847" s="1"/>
      <c r="M2847" s="1"/>
    </row>
    <row r="2848" spans="11:13">
      <c r="K2848" s="1"/>
      <c r="L2848" s="1"/>
      <c r="M2848" s="1"/>
    </row>
    <row r="2849" spans="11:13">
      <c r="K2849" s="1"/>
      <c r="L2849" s="1"/>
      <c r="M2849" s="1"/>
    </row>
    <row r="2850" spans="11:13">
      <c r="K2850" s="1"/>
      <c r="L2850" s="1"/>
      <c r="M2850" s="1"/>
    </row>
    <row r="2851" spans="11:13">
      <c r="K2851" s="1"/>
      <c r="L2851" s="1"/>
      <c r="M2851" s="1"/>
    </row>
    <row r="2852" spans="11:13">
      <c r="K2852" s="1"/>
      <c r="L2852" s="1"/>
      <c r="M2852" s="1"/>
    </row>
    <row r="2853" spans="11:13">
      <c r="K2853" s="1"/>
      <c r="L2853" s="1"/>
      <c r="M2853" s="1"/>
    </row>
    <row r="2854" spans="11:13">
      <c r="K2854" s="1"/>
      <c r="L2854" s="1"/>
      <c r="M2854" s="1"/>
    </row>
    <row r="2855" spans="11:13">
      <c r="K2855" s="1"/>
      <c r="L2855" s="1"/>
      <c r="M2855" s="1"/>
    </row>
    <row r="2856" spans="11:13">
      <c r="K2856" s="1"/>
      <c r="L2856" s="1"/>
      <c r="M2856" s="1"/>
    </row>
    <row r="2857" spans="11:13">
      <c r="K2857" s="1"/>
      <c r="L2857" s="1"/>
      <c r="M2857" s="1"/>
    </row>
    <row r="2858" spans="11:13">
      <c r="K2858" s="1"/>
      <c r="L2858" s="1"/>
      <c r="M2858" s="1"/>
    </row>
    <row r="2859" spans="11:13">
      <c r="K2859" s="1"/>
      <c r="L2859" s="1"/>
      <c r="M2859" s="1"/>
    </row>
    <row r="2860" spans="11:13">
      <c r="K2860" s="1"/>
      <c r="L2860" s="1"/>
      <c r="M2860" s="1"/>
    </row>
    <row r="2861" spans="11:13">
      <c r="K2861" s="1"/>
      <c r="L2861" s="1"/>
      <c r="M2861" s="1"/>
    </row>
    <row r="2862" spans="11:13">
      <c r="K2862" s="1"/>
      <c r="L2862" s="1"/>
      <c r="M2862" s="1"/>
    </row>
    <row r="2863" spans="11:13">
      <c r="K2863" s="1"/>
      <c r="L2863" s="1"/>
      <c r="M2863" s="1"/>
    </row>
    <row r="2864" spans="11:13">
      <c r="K2864" s="1"/>
      <c r="L2864" s="1"/>
      <c r="M2864" s="1"/>
    </row>
    <row r="2865" spans="11:13">
      <c r="K2865" s="1"/>
      <c r="L2865" s="1"/>
      <c r="M2865" s="1"/>
    </row>
    <row r="2866" spans="11:13">
      <c r="K2866" s="1"/>
      <c r="L2866" s="1"/>
      <c r="M2866" s="1"/>
    </row>
    <row r="2867" spans="11:13">
      <c r="K2867" s="1"/>
      <c r="L2867" s="1"/>
      <c r="M2867" s="1"/>
    </row>
    <row r="2868" spans="11:13">
      <c r="K2868" s="1"/>
      <c r="L2868" s="1"/>
      <c r="M2868" s="1"/>
    </row>
    <row r="2869" spans="11:13">
      <c r="K2869" s="1"/>
      <c r="L2869" s="1"/>
      <c r="M2869" s="1"/>
    </row>
    <row r="2870" spans="11:13">
      <c r="K2870" s="1"/>
      <c r="L2870" s="1"/>
      <c r="M2870" s="1"/>
    </row>
    <row r="2871" spans="11:13">
      <c r="K2871" s="1"/>
      <c r="L2871" s="1"/>
      <c r="M2871" s="1"/>
    </row>
    <row r="2872" spans="11:13">
      <c r="K2872" s="1"/>
      <c r="L2872" s="1"/>
      <c r="M2872" s="1"/>
    </row>
    <row r="2873" spans="11:13">
      <c r="K2873" s="1"/>
      <c r="L2873" s="1"/>
      <c r="M2873" s="1"/>
    </row>
    <row r="2874" spans="11:13">
      <c r="K2874" s="1"/>
      <c r="L2874" s="1"/>
      <c r="M2874" s="1"/>
    </row>
    <row r="2875" spans="11:13">
      <c r="K2875" s="1"/>
      <c r="L2875" s="1"/>
      <c r="M2875" s="1"/>
    </row>
    <row r="2876" spans="11:13">
      <c r="K2876" s="1"/>
      <c r="L2876" s="1"/>
      <c r="M2876" s="1"/>
    </row>
    <row r="2877" spans="11:13">
      <c r="K2877" s="1"/>
      <c r="L2877" s="1"/>
      <c r="M2877" s="1"/>
    </row>
    <row r="2878" spans="11:13">
      <c r="K2878" s="1"/>
      <c r="L2878" s="1"/>
      <c r="M2878" s="1"/>
    </row>
    <row r="2879" spans="11:13">
      <c r="K2879" s="1"/>
      <c r="L2879" s="1"/>
      <c r="M2879" s="1"/>
    </row>
    <row r="2880" spans="11:13">
      <c r="K2880" s="1"/>
      <c r="L2880" s="1"/>
      <c r="M2880" s="1"/>
    </row>
    <row r="2881" spans="11:13">
      <c r="K2881" s="1"/>
      <c r="L2881" s="1"/>
      <c r="M2881" s="1"/>
    </row>
    <row r="2882" spans="11:13">
      <c r="K2882" s="1"/>
      <c r="L2882" s="1"/>
      <c r="M2882" s="1"/>
    </row>
    <row r="2883" spans="11:13">
      <c r="K2883" s="1"/>
      <c r="L2883" s="1"/>
      <c r="M2883" s="1"/>
    </row>
    <row r="2884" spans="11:13">
      <c r="K2884" s="1"/>
      <c r="L2884" s="1"/>
      <c r="M2884" s="1"/>
    </row>
    <row r="2885" spans="11:13">
      <c r="K2885" s="1"/>
      <c r="L2885" s="1"/>
      <c r="M2885" s="1"/>
    </row>
    <row r="2886" spans="11:13">
      <c r="K2886" s="1"/>
      <c r="L2886" s="1"/>
      <c r="M2886" s="1"/>
    </row>
    <row r="2887" spans="11:13">
      <c r="K2887" s="1"/>
      <c r="L2887" s="1"/>
      <c r="M2887" s="1"/>
    </row>
    <row r="2888" spans="11:13">
      <c r="K2888" s="1"/>
      <c r="L2888" s="1"/>
      <c r="M2888" s="1"/>
    </row>
    <row r="2889" spans="11:13">
      <c r="K2889" s="1"/>
      <c r="L2889" s="1"/>
      <c r="M2889" s="1"/>
    </row>
    <row r="2890" spans="11:13">
      <c r="K2890" s="1"/>
      <c r="L2890" s="1"/>
      <c r="M2890" s="1"/>
    </row>
    <row r="2891" spans="11:13">
      <c r="K2891" s="1"/>
      <c r="L2891" s="1"/>
      <c r="M2891" s="1"/>
    </row>
    <row r="2892" spans="11:13">
      <c r="K2892" s="1"/>
      <c r="L2892" s="1"/>
      <c r="M2892" s="1"/>
    </row>
    <row r="2893" spans="11:13">
      <c r="K2893" s="1"/>
      <c r="L2893" s="1"/>
      <c r="M2893" s="1"/>
    </row>
    <row r="2894" spans="11:13">
      <c r="K2894" s="1"/>
      <c r="L2894" s="1"/>
      <c r="M2894" s="1"/>
    </row>
    <row r="2895" spans="11:13">
      <c r="K2895" s="1"/>
      <c r="L2895" s="1"/>
      <c r="M2895" s="1"/>
    </row>
    <row r="2896" spans="11:13">
      <c r="K2896" s="1"/>
      <c r="L2896" s="1"/>
      <c r="M2896" s="1"/>
    </row>
    <row r="2897" spans="11:13">
      <c r="K2897" s="1"/>
      <c r="L2897" s="1"/>
      <c r="M2897" s="1"/>
    </row>
    <row r="2898" spans="11:13">
      <c r="K2898" s="1"/>
      <c r="L2898" s="1"/>
      <c r="M2898" s="1"/>
    </row>
    <row r="2899" spans="11:13">
      <c r="K2899" s="1"/>
      <c r="L2899" s="1"/>
      <c r="M2899" s="1"/>
    </row>
    <row r="2900" spans="11:13">
      <c r="K2900" s="1"/>
      <c r="L2900" s="1"/>
      <c r="M2900" s="1"/>
    </row>
    <row r="2901" spans="11:13">
      <c r="K2901" s="1"/>
      <c r="L2901" s="1"/>
      <c r="M2901" s="1"/>
    </row>
    <row r="2902" spans="11:13">
      <c r="K2902" s="1"/>
      <c r="L2902" s="1"/>
      <c r="M2902" s="1"/>
    </row>
    <row r="2903" spans="11:13">
      <c r="K2903" s="1"/>
      <c r="L2903" s="1"/>
      <c r="M2903" s="1"/>
    </row>
    <row r="2904" spans="11:13">
      <c r="K2904" s="1"/>
      <c r="L2904" s="1"/>
      <c r="M2904" s="1"/>
    </row>
    <row r="2905" spans="11:13">
      <c r="K2905" s="1"/>
      <c r="L2905" s="1"/>
      <c r="M2905" s="1"/>
    </row>
    <row r="2906" spans="11:13">
      <c r="K2906" s="1"/>
      <c r="L2906" s="1"/>
      <c r="M2906" s="1"/>
    </row>
    <row r="2907" spans="11:13">
      <c r="K2907" s="1"/>
      <c r="L2907" s="1"/>
      <c r="M2907" s="1"/>
    </row>
    <row r="2908" spans="11:13">
      <c r="K2908" s="1"/>
      <c r="L2908" s="1"/>
      <c r="M2908" s="1"/>
    </row>
    <row r="2909" spans="11:13">
      <c r="K2909" s="1"/>
      <c r="L2909" s="1"/>
      <c r="M2909" s="1"/>
    </row>
    <row r="2910" spans="11:13">
      <c r="K2910" s="1"/>
      <c r="L2910" s="1"/>
      <c r="M2910" s="1"/>
    </row>
    <row r="2911" spans="11:13">
      <c r="K2911" s="1"/>
      <c r="L2911" s="1"/>
      <c r="M2911" s="1"/>
    </row>
    <row r="2912" spans="11:13">
      <c r="K2912" s="1"/>
      <c r="L2912" s="1"/>
      <c r="M2912" s="1"/>
    </row>
    <row r="2913" spans="11:13">
      <c r="K2913" s="1"/>
      <c r="L2913" s="1"/>
      <c r="M2913" s="1"/>
    </row>
    <row r="2914" spans="11:13">
      <c r="K2914" s="1"/>
      <c r="L2914" s="1"/>
      <c r="M2914" s="1"/>
    </row>
    <row r="2915" spans="11:13">
      <c r="K2915" s="1"/>
      <c r="L2915" s="1"/>
      <c r="M2915" s="1"/>
    </row>
    <row r="2916" spans="11:13">
      <c r="K2916" s="1"/>
      <c r="L2916" s="1"/>
      <c r="M2916" s="1"/>
    </row>
    <row r="2917" spans="11:13">
      <c r="K2917" s="1"/>
      <c r="L2917" s="1"/>
      <c r="M2917" s="1"/>
    </row>
    <row r="2918" spans="11:13">
      <c r="K2918" s="1"/>
      <c r="L2918" s="1"/>
      <c r="M2918" s="1"/>
    </row>
    <row r="2919" spans="11:13">
      <c r="K2919" s="1"/>
      <c r="L2919" s="1"/>
      <c r="M2919" s="1"/>
    </row>
    <row r="2920" spans="11:13">
      <c r="K2920" s="1"/>
      <c r="L2920" s="1"/>
      <c r="M2920" s="1"/>
    </row>
    <row r="2921" spans="11:13">
      <c r="K2921" s="1"/>
      <c r="L2921" s="1"/>
      <c r="M2921" s="1"/>
    </row>
    <row r="2922" spans="11:13">
      <c r="K2922" s="1"/>
      <c r="L2922" s="1"/>
      <c r="M2922" s="1"/>
    </row>
    <row r="2923" spans="11:13">
      <c r="K2923" s="1"/>
      <c r="L2923" s="1"/>
      <c r="M2923" s="1"/>
    </row>
    <row r="2924" spans="11:13">
      <c r="K2924" s="1"/>
      <c r="L2924" s="1"/>
      <c r="M2924" s="1"/>
    </row>
    <row r="2925" spans="11:13">
      <c r="K2925" s="1"/>
      <c r="L2925" s="1"/>
      <c r="M2925" s="1"/>
    </row>
    <row r="2926" spans="11:13">
      <c r="K2926" s="1"/>
      <c r="L2926" s="1"/>
      <c r="M2926" s="1"/>
    </row>
    <row r="2927" spans="11:13">
      <c r="K2927" s="1"/>
      <c r="L2927" s="1"/>
      <c r="M2927" s="1"/>
    </row>
    <row r="2928" spans="11:13">
      <c r="K2928" s="1"/>
      <c r="L2928" s="1"/>
      <c r="M2928" s="1"/>
    </row>
    <row r="2929" spans="11:13">
      <c r="K2929" s="1"/>
      <c r="L2929" s="1"/>
      <c r="M2929" s="1"/>
    </row>
    <row r="2930" spans="11:13">
      <c r="K2930" s="1"/>
      <c r="L2930" s="1"/>
      <c r="M2930" s="1"/>
    </row>
    <row r="2931" spans="11:13">
      <c r="K2931" s="1"/>
      <c r="L2931" s="1"/>
      <c r="M2931" s="1"/>
    </row>
    <row r="2932" spans="11:13">
      <c r="K2932" s="1"/>
      <c r="L2932" s="1"/>
      <c r="M2932" s="1"/>
    </row>
    <row r="2933" spans="11:13">
      <c r="K2933" s="1"/>
      <c r="L2933" s="1"/>
      <c r="M2933" s="1"/>
    </row>
    <row r="2934" spans="11:13">
      <c r="K2934" s="1"/>
      <c r="L2934" s="1"/>
      <c r="M2934" s="1"/>
    </row>
    <row r="2935" spans="11:13">
      <c r="K2935" s="1"/>
      <c r="L2935" s="1"/>
      <c r="M2935" s="1"/>
    </row>
    <row r="2936" spans="11:13">
      <c r="K2936" s="1"/>
      <c r="L2936" s="1"/>
      <c r="M2936" s="1"/>
    </row>
    <row r="2937" spans="11:13">
      <c r="K2937" s="1"/>
      <c r="L2937" s="1"/>
      <c r="M2937" s="1"/>
    </row>
    <row r="2938" spans="11:13">
      <c r="K2938" s="1"/>
      <c r="L2938" s="1"/>
      <c r="M2938" s="1"/>
    </row>
    <row r="2939" spans="11:13">
      <c r="K2939" s="1"/>
      <c r="L2939" s="1"/>
      <c r="M2939" s="1"/>
    </row>
    <row r="2940" spans="11:13">
      <c r="K2940" s="1"/>
      <c r="L2940" s="1"/>
      <c r="M2940" s="1"/>
    </row>
    <row r="2941" spans="11:13">
      <c r="K2941" s="1"/>
      <c r="L2941" s="1"/>
      <c r="M2941" s="1"/>
    </row>
    <row r="2942" spans="11:13">
      <c r="K2942" s="1"/>
      <c r="L2942" s="1"/>
      <c r="M2942" s="1"/>
    </row>
    <row r="2943" spans="11:13">
      <c r="K2943" s="1"/>
      <c r="L2943" s="1"/>
      <c r="M2943" s="1"/>
    </row>
    <row r="2944" spans="11:13">
      <c r="K2944" s="1"/>
      <c r="L2944" s="1"/>
      <c r="M2944" s="1"/>
    </row>
    <row r="2945" spans="11:13">
      <c r="K2945" s="1"/>
      <c r="L2945" s="1"/>
      <c r="M2945" s="1"/>
    </row>
    <row r="2946" spans="11:13">
      <c r="K2946" s="1"/>
      <c r="L2946" s="1"/>
      <c r="M2946" s="1"/>
    </row>
    <row r="2947" spans="11:13">
      <c r="K2947" s="1"/>
      <c r="L2947" s="1"/>
      <c r="M2947" s="1"/>
    </row>
    <row r="2948" spans="11:13">
      <c r="K2948" s="1"/>
      <c r="L2948" s="1"/>
      <c r="M2948" s="1"/>
    </row>
    <row r="2949" spans="11:13">
      <c r="K2949" s="1"/>
      <c r="L2949" s="1"/>
      <c r="M2949" s="1"/>
    </row>
    <row r="2950" spans="11:13">
      <c r="K2950" s="1"/>
      <c r="L2950" s="1"/>
      <c r="M2950" s="1"/>
    </row>
    <row r="2951" spans="11:13">
      <c r="K2951" s="1"/>
      <c r="L2951" s="1"/>
      <c r="M2951" s="1"/>
    </row>
    <row r="2952" spans="11:13">
      <c r="K2952" s="1"/>
      <c r="L2952" s="1"/>
      <c r="M2952" s="1"/>
    </row>
    <row r="2953" spans="11:13">
      <c r="K2953" s="1"/>
      <c r="L2953" s="1"/>
      <c r="M2953" s="1"/>
    </row>
    <row r="2954" spans="11:13">
      <c r="K2954" s="1"/>
      <c r="L2954" s="1"/>
      <c r="M2954" s="1"/>
    </row>
    <row r="2955" spans="11:13">
      <c r="K2955" s="1"/>
      <c r="L2955" s="1"/>
      <c r="M2955" s="1"/>
    </row>
    <row r="2956" spans="11:13">
      <c r="K2956" s="1"/>
      <c r="L2956" s="1"/>
      <c r="M2956" s="1"/>
    </row>
    <row r="2957" spans="11:13">
      <c r="K2957" s="1"/>
      <c r="L2957" s="1"/>
      <c r="M2957" s="1"/>
    </row>
    <row r="2958" spans="11:13">
      <c r="K2958" s="1"/>
      <c r="L2958" s="1"/>
      <c r="M2958" s="1"/>
    </row>
    <row r="2959" spans="11:13">
      <c r="K2959" s="1"/>
      <c r="L2959" s="1"/>
      <c r="M2959" s="1"/>
    </row>
    <row r="2960" spans="11:13">
      <c r="K2960" s="1"/>
      <c r="L2960" s="1"/>
      <c r="M2960" s="1"/>
    </row>
    <row r="2961" spans="11:13">
      <c r="K2961" s="1"/>
      <c r="L2961" s="1"/>
      <c r="M2961" s="1"/>
    </row>
    <row r="2962" spans="11:13">
      <c r="K2962" s="1"/>
      <c r="L2962" s="1"/>
      <c r="M2962" s="1"/>
    </row>
    <row r="2963" spans="11:13">
      <c r="K2963" s="1"/>
      <c r="L2963" s="1"/>
      <c r="M2963" s="1"/>
    </row>
    <row r="2964" spans="11:13">
      <c r="K2964" s="1"/>
      <c r="L2964" s="1"/>
      <c r="M2964" s="1"/>
    </row>
    <row r="2965" spans="11:13">
      <c r="K2965" s="1"/>
      <c r="L2965" s="1"/>
      <c r="M2965" s="1"/>
    </row>
    <row r="2966" spans="11:13">
      <c r="K2966" s="1"/>
      <c r="L2966" s="1"/>
      <c r="M2966" s="1"/>
    </row>
    <row r="2967" spans="11:13">
      <c r="K2967" s="1"/>
      <c r="L2967" s="1"/>
      <c r="M2967" s="1"/>
    </row>
    <row r="2968" spans="11:13">
      <c r="K2968" s="1"/>
      <c r="L2968" s="1"/>
      <c r="M2968" s="1"/>
    </row>
    <row r="2969" spans="11:13">
      <c r="K2969" s="1"/>
      <c r="L2969" s="1"/>
      <c r="M2969" s="1"/>
    </row>
    <row r="2970" spans="11:13">
      <c r="K2970" s="1"/>
      <c r="L2970" s="1"/>
      <c r="M2970" s="1"/>
    </row>
    <row r="2971" spans="11:13">
      <c r="K2971" s="1"/>
      <c r="L2971" s="1"/>
      <c r="M2971" s="1"/>
    </row>
    <row r="2972" spans="11:13">
      <c r="K2972" s="1"/>
      <c r="L2972" s="1"/>
      <c r="M2972" s="1"/>
    </row>
    <row r="2973" spans="11:13">
      <c r="K2973" s="1"/>
      <c r="L2973" s="1"/>
      <c r="M2973" s="1"/>
    </row>
    <row r="2974" spans="11:13">
      <c r="K2974" s="1"/>
      <c r="L2974" s="1"/>
      <c r="M2974" s="1"/>
    </row>
    <row r="2975" spans="11:13">
      <c r="K2975" s="1"/>
      <c r="L2975" s="1"/>
      <c r="M2975" s="1"/>
    </row>
    <row r="2976" spans="11:13">
      <c r="K2976" s="1"/>
      <c r="L2976" s="1"/>
      <c r="M2976" s="1"/>
    </row>
    <row r="2977" spans="11:13">
      <c r="K2977" s="1"/>
      <c r="L2977" s="1"/>
      <c r="M2977" s="1"/>
    </row>
    <row r="2978" spans="11:13">
      <c r="K2978" s="1"/>
      <c r="L2978" s="1"/>
      <c r="M2978" s="1"/>
    </row>
    <row r="2979" spans="11:13">
      <c r="K2979" s="1"/>
      <c r="L2979" s="1"/>
      <c r="M2979" s="1"/>
    </row>
    <row r="2980" spans="11:13">
      <c r="K2980" s="1"/>
      <c r="L2980" s="1"/>
      <c r="M2980" s="1"/>
    </row>
    <row r="2981" spans="11:13">
      <c r="K2981" s="1"/>
      <c r="L2981" s="1"/>
      <c r="M2981" s="1"/>
    </row>
    <row r="2982" spans="11:13">
      <c r="K2982" s="1"/>
      <c r="L2982" s="1"/>
      <c r="M2982" s="1"/>
    </row>
    <row r="2983" spans="11:13">
      <c r="K2983" s="1"/>
      <c r="L2983" s="1"/>
      <c r="M2983" s="1"/>
    </row>
    <row r="2984" spans="11:13">
      <c r="K2984" s="1"/>
      <c r="L2984" s="1"/>
      <c r="M2984" s="1"/>
    </row>
    <row r="2985" spans="11:13">
      <c r="K2985" s="1"/>
      <c r="L2985" s="1"/>
      <c r="M2985" s="1"/>
    </row>
    <row r="2986" spans="11:13">
      <c r="K2986" s="1"/>
      <c r="L2986" s="1"/>
      <c r="M2986" s="1"/>
    </row>
    <row r="2987" spans="11:13">
      <c r="K2987" s="1"/>
      <c r="L2987" s="1"/>
      <c r="M2987" s="1"/>
    </row>
    <row r="2988" spans="11:13">
      <c r="K2988" s="1"/>
      <c r="L2988" s="1"/>
      <c r="M2988" s="1"/>
    </row>
    <row r="2989" spans="11:13">
      <c r="K2989" s="1"/>
      <c r="L2989" s="1"/>
      <c r="M2989" s="1"/>
    </row>
    <row r="2990" spans="11:13">
      <c r="K2990" s="1"/>
      <c r="L2990" s="1"/>
      <c r="M2990" s="1"/>
    </row>
    <row r="2991" spans="11:13">
      <c r="K2991" s="1"/>
      <c r="L2991" s="1"/>
      <c r="M2991" s="1"/>
    </row>
    <row r="2992" spans="11:13">
      <c r="K2992" s="1"/>
      <c r="L2992" s="1"/>
      <c r="M2992" s="1"/>
    </row>
    <row r="2993" spans="11:13">
      <c r="K2993" s="1"/>
      <c r="L2993" s="1"/>
      <c r="M2993" s="1"/>
    </row>
    <row r="2994" spans="11:13">
      <c r="K2994" s="1"/>
      <c r="L2994" s="1"/>
      <c r="M2994" s="1"/>
    </row>
    <row r="2995" spans="11:13">
      <c r="K2995" s="1"/>
      <c r="L2995" s="1"/>
      <c r="M2995" s="1"/>
    </row>
    <row r="2996" spans="11:13">
      <c r="K2996" s="1"/>
      <c r="L2996" s="1"/>
      <c r="M2996" s="1"/>
    </row>
    <row r="2997" spans="11:13">
      <c r="K2997" s="1"/>
      <c r="L2997" s="1"/>
      <c r="M2997" s="1"/>
    </row>
    <row r="2998" spans="11:13">
      <c r="K2998" s="1"/>
      <c r="L2998" s="1"/>
      <c r="M2998" s="1"/>
    </row>
    <row r="2999" spans="11:13">
      <c r="K2999" s="1"/>
      <c r="L2999" s="1"/>
      <c r="M2999" s="1"/>
    </row>
    <row r="3000" spans="11:13">
      <c r="K3000" s="1"/>
      <c r="L3000" s="1"/>
      <c r="M3000" s="1"/>
    </row>
    <row r="3001" spans="11:13">
      <c r="K3001" s="1"/>
      <c r="L3001" s="1"/>
      <c r="M3001" s="1"/>
    </row>
    <row r="3002" spans="11:13">
      <c r="K3002" s="1"/>
      <c r="L3002" s="1"/>
      <c r="M3002" s="1"/>
    </row>
    <row r="3003" spans="11:13">
      <c r="K3003" s="1"/>
      <c r="L3003" s="1"/>
      <c r="M3003" s="1"/>
    </row>
    <row r="3004" spans="11:13">
      <c r="K3004" s="1"/>
      <c r="L3004" s="1"/>
      <c r="M3004" s="1"/>
    </row>
    <row r="3005" spans="11:13">
      <c r="K3005" s="1"/>
      <c r="L3005" s="1"/>
      <c r="M3005" s="1"/>
    </row>
    <row r="3006" spans="11:13">
      <c r="K3006" s="1"/>
      <c r="L3006" s="1"/>
      <c r="M3006" s="1"/>
    </row>
    <row r="3007" spans="11:13">
      <c r="K3007" s="1"/>
      <c r="L3007" s="1"/>
      <c r="M3007" s="1"/>
    </row>
    <row r="3008" spans="11:13">
      <c r="K3008" s="1"/>
      <c r="L3008" s="1"/>
      <c r="M3008" s="1"/>
    </row>
    <row r="3009" spans="11:13">
      <c r="K3009" s="1"/>
      <c r="L3009" s="1"/>
      <c r="M3009" s="1"/>
    </row>
    <row r="3010" spans="11:13">
      <c r="K3010" s="1"/>
      <c r="L3010" s="1"/>
      <c r="M3010" s="1"/>
    </row>
    <row r="3011" spans="11:13">
      <c r="K3011" s="1"/>
      <c r="L3011" s="1"/>
      <c r="M3011" s="1"/>
    </row>
    <row r="3012" spans="11:13">
      <c r="K3012" s="1"/>
      <c r="L3012" s="1"/>
      <c r="M3012" s="1"/>
    </row>
    <row r="3013" spans="11:13">
      <c r="K3013" s="1"/>
      <c r="L3013" s="1"/>
      <c r="M3013" s="1"/>
    </row>
    <row r="3014" spans="11:13">
      <c r="K3014" s="1"/>
      <c r="L3014" s="1"/>
      <c r="M3014" s="1"/>
    </row>
    <row r="3015" spans="11:13">
      <c r="K3015" s="1"/>
      <c r="L3015" s="1"/>
      <c r="M3015" s="1"/>
    </row>
    <row r="3016" spans="11:13">
      <c r="K3016" s="1"/>
      <c r="L3016" s="1"/>
      <c r="M3016" s="1"/>
    </row>
    <row r="3017" spans="11:13">
      <c r="K3017" s="1"/>
      <c r="L3017" s="1"/>
      <c r="M3017" s="1"/>
    </row>
    <row r="3018" spans="11:13">
      <c r="K3018" s="1"/>
      <c r="L3018" s="1"/>
      <c r="M3018" s="1"/>
    </row>
    <row r="3019" spans="11:13">
      <c r="K3019" s="1"/>
      <c r="L3019" s="1"/>
      <c r="M3019" s="1"/>
    </row>
    <row r="3020" spans="11:13">
      <c r="K3020" s="1"/>
      <c r="L3020" s="1"/>
      <c r="M3020" s="1"/>
    </row>
    <row r="3021" spans="11:13">
      <c r="K3021" s="1"/>
      <c r="L3021" s="1"/>
      <c r="M3021" s="1"/>
    </row>
    <row r="3022" spans="11:13">
      <c r="K3022" s="1"/>
      <c r="L3022" s="1"/>
      <c r="M3022" s="1"/>
    </row>
    <row r="3023" spans="11:13">
      <c r="K3023" s="1"/>
      <c r="L3023" s="1"/>
      <c r="M3023" s="1"/>
    </row>
    <row r="3024" spans="11:13">
      <c r="K3024" s="1"/>
      <c r="L3024" s="1"/>
      <c r="M3024" s="1"/>
    </row>
    <row r="3025" spans="11:13">
      <c r="K3025" s="1"/>
      <c r="L3025" s="1"/>
      <c r="M3025" s="1"/>
    </row>
    <row r="3026" spans="11:13">
      <c r="K3026" s="1"/>
      <c r="L3026" s="1"/>
      <c r="M3026" s="1"/>
    </row>
    <row r="3027" spans="11:13">
      <c r="K3027" s="1"/>
      <c r="L3027" s="1"/>
      <c r="M3027" s="1"/>
    </row>
    <row r="3028" spans="11:13">
      <c r="K3028" s="1"/>
      <c r="L3028" s="1"/>
      <c r="M3028" s="1"/>
    </row>
    <row r="3029" spans="11:13">
      <c r="K3029" s="1"/>
      <c r="L3029" s="1"/>
      <c r="M3029" s="1"/>
    </row>
    <row r="3030" spans="11:13">
      <c r="K3030" s="1"/>
      <c r="L3030" s="1"/>
      <c r="M3030" s="1"/>
    </row>
    <row r="3031" spans="11:13">
      <c r="K3031" s="1"/>
      <c r="L3031" s="1"/>
      <c r="M3031" s="1"/>
    </row>
    <row r="3032" spans="11:13">
      <c r="K3032" s="1"/>
      <c r="L3032" s="1"/>
      <c r="M3032" s="1"/>
    </row>
    <row r="3033" spans="11:13">
      <c r="K3033" s="1"/>
      <c r="L3033" s="1"/>
      <c r="M3033" s="1"/>
    </row>
    <row r="3034" spans="11:13">
      <c r="K3034" s="1"/>
      <c r="L3034" s="1"/>
      <c r="M3034" s="1"/>
    </row>
    <row r="3035" spans="11:13">
      <c r="K3035" s="1"/>
      <c r="L3035" s="1"/>
      <c r="M3035" s="1"/>
    </row>
    <row r="3036" spans="11:13">
      <c r="K3036" s="1"/>
      <c r="L3036" s="1"/>
      <c r="M3036" s="1"/>
    </row>
    <row r="3037" spans="11:13">
      <c r="K3037" s="1"/>
      <c r="L3037" s="1"/>
      <c r="M3037" s="1"/>
    </row>
    <row r="3038" spans="11:13">
      <c r="K3038" s="1"/>
      <c r="L3038" s="1"/>
      <c r="M3038" s="1"/>
    </row>
    <row r="3039" spans="11:13">
      <c r="K3039" s="1"/>
      <c r="L3039" s="1"/>
      <c r="M3039" s="1"/>
    </row>
    <row r="3040" spans="11:13">
      <c r="K3040" s="1"/>
      <c r="L3040" s="1"/>
      <c r="M3040" s="1"/>
    </row>
    <row r="3041" spans="11:13">
      <c r="K3041" s="1"/>
      <c r="L3041" s="1"/>
      <c r="M3041" s="1"/>
    </row>
    <row r="3042" spans="11:13">
      <c r="K3042" s="1"/>
      <c r="L3042" s="1"/>
      <c r="M3042" s="1"/>
    </row>
    <row r="3043" spans="11:13">
      <c r="K3043" s="1"/>
      <c r="L3043" s="1"/>
      <c r="M3043" s="1"/>
    </row>
    <row r="3044" spans="11:13">
      <c r="K3044" s="1"/>
      <c r="L3044" s="1"/>
      <c r="M3044" s="1"/>
    </row>
    <row r="3045" spans="11:13">
      <c r="K3045" s="1"/>
      <c r="L3045" s="1"/>
      <c r="M3045" s="1"/>
    </row>
    <row r="3046" spans="11:13">
      <c r="K3046" s="1"/>
      <c r="L3046" s="1"/>
      <c r="M3046" s="1"/>
    </row>
    <row r="3047" spans="11:13">
      <c r="K3047" s="1"/>
      <c r="L3047" s="1"/>
      <c r="M3047" s="1"/>
    </row>
    <row r="3048" spans="11:13">
      <c r="K3048" s="1"/>
      <c r="L3048" s="1"/>
      <c r="M3048" s="1"/>
    </row>
    <row r="3049" spans="11:13">
      <c r="K3049" s="1"/>
      <c r="L3049" s="1"/>
      <c r="M3049" s="1"/>
    </row>
    <row r="3050" spans="11:13">
      <c r="K3050" s="1"/>
      <c r="L3050" s="1"/>
      <c r="M3050" s="1"/>
    </row>
    <row r="3051" spans="11:13">
      <c r="K3051" s="1"/>
      <c r="L3051" s="1"/>
      <c r="M3051" s="1"/>
    </row>
    <row r="3052" spans="11:13">
      <c r="K3052" s="1"/>
      <c r="L3052" s="1"/>
      <c r="M3052" s="1"/>
    </row>
    <row r="3053" spans="11:13">
      <c r="K3053" s="1"/>
      <c r="L3053" s="1"/>
      <c r="M3053" s="1"/>
    </row>
    <row r="3054" spans="11:13">
      <c r="K3054" s="1"/>
      <c r="L3054" s="1"/>
      <c r="M3054" s="1"/>
    </row>
    <row r="3055" spans="11:13">
      <c r="K3055" s="1"/>
      <c r="L3055" s="1"/>
      <c r="M3055" s="1"/>
    </row>
    <row r="3056" spans="11:13">
      <c r="K3056" s="1"/>
      <c r="L3056" s="1"/>
      <c r="M3056" s="1"/>
    </row>
    <row r="3057" spans="11:13">
      <c r="K3057" s="1"/>
      <c r="L3057" s="1"/>
      <c r="M3057" s="1"/>
    </row>
    <row r="3058" spans="11:13">
      <c r="K3058" s="1"/>
      <c r="L3058" s="1"/>
      <c r="M3058" s="1"/>
    </row>
    <row r="3059" spans="11:13">
      <c r="K3059" s="1"/>
      <c r="L3059" s="1"/>
      <c r="M3059" s="1"/>
    </row>
    <row r="3060" spans="11:13">
      <c r="K3060" s="1"/>
      <c r="L3060" s="1"/>
      <c r="M3060" s="1"/>
    </row>
    <row r="3061" spans="11:13">
      <c r="K3061" s="1"/>
      <c r="L3061" s="1"/>
      <c r="M3061" s="1"/>
    </row>
    <row r="3062" spans="11:13">
      <c r="K3062" s="1"/>
      <c r="L3062" s="1"/>
      <c r="M3062" s="1"/>
    </row>
    <row r="3063" spans="11:13">
      <c r="K3063" s="1"/>
      <c r="L3063" s="1"/>
      <c r="M3063" s="1"/>
    </row>
    <row r="3064" spans="11:13">
      <c r="K3064" s="1"/>
      <c r="L3064" s="1"/>
      <c r="M3064" s="1"/>
    </row>
    <row r="3065" spans="11:13">
      <c r="K3065" s="1"/>
      <c r="L3065" s="1"/>
      <c r="M3065" s="1"/>
    </row>
    <row r="3066" spans="11:13">
      <c r="K3066" s="1"/>
      <c r="L3066" s="1"/>
      <c r="M3066" s="1"/>
    </row>
    <row r="3067" spans="11:13">
      <c r="K3067" s="1"/>
      <c r="L3067" s="1"/>
      <c r="M3067" s="1"/>
    </row>
    <row r="3068" spans="11:13">
      <c r="K3068" s="1"/>
      <c r="L3068" s="1"/>
      <c r="M3068" s="1"/>
    </row>
    <row r="3069" spans="11:13">
      <c r="K3069" s="1"/>
      <c r="L3069" s="1"/>
      <c r="M3069" s="1"/>
    </row>
    <row r="3070" spans="11:13">
      <c r="K3070" s="1"/>
      <c r="L3070" s="1"/>
      <c r="M3070" s="1"/>
    </row>
    <row r="3071" spans="11:13">
      <c r="K3071" s="1"/>
      <c r="L3071" s="1"/>
      <c r="M3071" s="1"/>
    </row>
    <row r="3072" spans="11:13">
      <c r="K3072" s="1"/>
      <c r="L3072" s="1"/>
      <c r="M3072" s="1"/>
    </row>
    <row r="3073" spans="11:13">
      <c r="K3073" s="1"/>
      <c r="L3073" s="1"/>
      <c r="M3073" s="1"/>
    </row>
    <row r="3074" spans="11:13">
      <c r="K3074" s="1"/>
      <c r="L3074" s="1"/>
      <c r="M3074" s="1"/>
    </row>
    <row r="3075" spans="11:13">
      <c r="K3075" s="1"/>
      <c r="L3075" s="1"/>
      <c r="M3075" s="1"/>
    </row>
    <row r="3076" spans="11:13">
      <c r="K3076" s="1"/>
      <c r="L3076" s="1"/>
      <c r="M3076" s="1"/>
    </row>
    <row r="3077" spans="11:13">
      <c r="K3077" s="1"/>
      <c r="L3077" s="1"/>
      <c r="M3077" s="1"/>
    </row>
    <row r="3078" spans="11:13">
      <c r="K3078" s="1"/>
      <c r="L3078" s="1"/>
      <c r="M3078" s="1"/>
    </row>
    <row r="3079" spans="11:13">
      <c r="K3079" s="1"/>
      <c r="L3079" s="1"/>
      <c r="M3079" s="1"/>
    </row>
    <row r="3080" spans="11:13">
      <c r="K3080" s="1"/>
      <c r="L3080" s="1"/>
      <c r="M3080" s="1"/>
    </row>
    <row r="3081" spans="11:13">
      <c r="K3081" s="1"/>
      <c r="L3081" s="1"/>
      <c r="M3081" s="1"/>
    </row>
    <row r="3082" spans="11:13">
      <c r="K3082" s="1"/>
      <c r="L3082" s="1"/>
      <c r="M3082" s="1"/>
    </row>
    <row r="3083" spans="11:13">
      <c r="K3083" s="1"/>
      <c r="L3083" s="1"/>
      <c r="M3083" s="1"/>
    </row>
    <row r="3084" spans="11:13">
      <c r="K3084" s="1"/>
      <c r="L3084" s="1"/>
      <c r="M3084" s="1"/>
    </row>
    <row r="3085" spans="11:13">
      <c r="K3085" s="1"/>
      <c r="L3085" s="1"/>
      <c r="M3085" s="1"/>
    </row>
    <row r="3086" spans="11:13">
      <c r="K3086" s="1"/>
      <c r="L3086" s="1"/>
      <c r="M3086" s="1"/>
    </row>
    <row r="3087" spans="11:13">
      <c r="K3087" s="1"/>
      <c r="L3087" s="1"/>
      <c r="M3087" s="1"/>
    </row>
    <row r="3088" spans="11:13">
      <c r="K3088" s="1"/>
      <c r="L3088" s="1"/>
      <c r="M3088" s="1"/>
    </row>
    <row r="3089" spans="11:13">
      <c r="K3089" s="1"/>
      <c r="L3089" s="1"/>
      <c r="M3089" s="1"/>
    </row>
    <row r="3090" spans="11:13">
      <c r="K3090" s="1"/>
      <c r="L3090" s="1"/>
      <c r="M3090" s="1"/>
    </row>
    <row r="3091" spans="11:13">
      <c r="K3091" s="1"/>
      <c r="L3091" s="1"/>
      <c r="M3091" s="1"/>
    </row>
    <row r="3092" spans="11:13">
      <c r="K3092" s="1"/>
      <c r="L3092" s="1"/>
      <c r="M3092" s="1"/>
    </row>
    <row r="3093" spans="11:13">
      <c r="K3093" s="1"/>
      <c r="L3093" s="1"/>
      <c r="M3093" s="1"/>
    </row>
    <row r="3094" spans="11:13">
      <c r="K3094" s="1"/>
      <c r="L3094" s="1"/>
      <c r="M3094" s="1"/>
    </row>
    <row r="3095" spans="11:13">
      <c r="K3095" s="1"/>
      <c r="L3095" s="1"/>
      <c r="M3095" s="1"/>
    </row>
    <row r="3096" spans="11:13">
      <c r="K3096" s="1"/>
      <c r="L3096" s="1"/>
      <c r="M3096" s="1"/>
    </row>
    <row r="3097" spans="11:13">
      <c r="K3097" s="1"/>
      <c r="L3097" s="1"/>
      <c r="M3097" s="1"/>
    </row>
    <row r="3098" spans="11:13">
      <c r="K3098" s="1"/>
      <c r="L3098" s="1"/>
      <c r="M3098" s="1"/>
    </row>
    <row r="3099" spans="11:13">
      <c r="K3099" s="1"/>
      <c r="L3099" s="1"/>
      <c r="M3099" s="1"/>
    </row>
    <row r="3100" spans="11:13">
      <c r="K3100" s="1"/>
      <c r="L3100" s="1"/>
      <c r="M3100" s="1"/>
    </row>
    <row r="3101" spans="11:13">
      <c r="K3101" s="1"/>
      <c r="L3101" s="1"/>
      <c r="M3101" s="1"/>
    </row>
    <row r="3102" spans="11:13">
      <c r="K3102" s="1"/>
      <c r="L3102" s="1"/>
      <c r="M3102" s="1"/>
    </row>
    <row r="3103" spans="11:13">
      <c r="K3103" s="1"/>
      <c r="L3103" s="1"/>
      <c r="M3103" s="1"/>
    </row>
    <row r="3104" spans="11:13">
      <c r="K3104" s="1"/>
      <c r="L3104" s="1"/>
      <c r="M3104" s="1"/>
    </row>
    <row r="3105" spans="11:13">
      <c r="K3105" s="1"/>
      <c r="L3105" s="1"/>
      <c r="M3105" s="1"/>
    </row>
    <row r="3106" spans="11:13">
      <c r="K3106" s="1"/>
      <c r="L3106" s="1"/>
      <c r="M3106" s="1"/>
    </row>
    <row r="3107" spans="11:13">
      <c r="K3107" s="1"/>
      <c r="L3107" s="1"/>
      <c r="M3107" s="1"/>
    </row>
    <row r="3108" spans="11:13">
      <c r="K3108" s="1"/>
      <c r="L3108" s="1"/>
      <c r="M3108" s="1"/>
    </row>
    <row r="3109" spans="11:13">
      <c r="K3109" s="1"/>
      <c r="L3109" s="1"/>
      <c r="M3109" s="1"/>
    </row>
    <row r="3110" spans="11:13">
      <c r="K3110" s="1"/>
      <c r="L3110" s="1"/>
      <c r="M3110" s="1"/>
    </row>
    <row r="3111" spans="11:13">
      <c r="K3111" s="1"/>
      <c r="L3111" s="1"/>
      <c r="M3111" s="1"/>
    </row>
    <row r="3112" spans="11:13">
      <c r="K3112" s="1"/>
      <c r="L3112" s="1"/>
      <c r="M3112" s="1"/>
    </row>
    <row r="3113" spans="11:13">
      <c r="K3113" s="1"/>
      <c r="L3113" s="1"/>
      <c r="M3113" s="1"/>
    </row>
    <row r="3114" spans="11:13">
      <c r="K3114" s="1"/>
      <c r="L3114" s="1"/>
      <c r="M3114" s="1"/>
    </row>
    <row r="3115" spans="11:13">
      <c r="K3115" s="1"/>
      <c r="L3115" s="1"/>
      <c r="M3115" s="1"/>
    </row>
    <row r="3116" spans="11:13">
      <c r="K3116" s="1"/>
      <c r="L3116" s="1"/>
      <c r="M3116" s="1"/>
    </row>
    <row r="3117" spans="11:13">
      <c r="K3117" s="1"/>
      <c r="L3117" s="1"/>
      <c r="M3117" s="1"/>
    </row>
    <row r="3118" spans="11:13">
      <c r="K3118" s="1"/>
      <c r="L3118" s="1"/>
      <c r="M3118" s="1"/>
    </row>
    <row r="3119" spans="11:13">
      <c r="K3119" s="1"/>
      <c r="L3119" s="1"/>
      <c r="M3119" s="1"/>
    </row>
    <row r="3120" spans="11:13">
      <c r="K3120" s="1"/>
      <c r="L3120" s="1"/>
      <c r="M3120" s="1"/>
    </row>
    <row r="3121" spans="11:13">
      <c r="K3121" s="1"/>
      <c r="L3121" s="1"/>
      <c r="M3121" s="1"/>
    </row>
    <row r="3122" spans="11:13">
      <c r="K3122" s="1"/>
      <c r="L3122" s="1"/>
      <c r="M3122" s="1"/>
    </row>
    <row r="3123" spans="11:13">
      <c r="K3123" s="1"/>
      <c r="L3123" s="1"/>
      <c r="M3123" s="1"/>
    </row>
    <row r="3124" spans="11:13">
      <c r="K3124" s="1"/>
      <c r="L3124" s="1"/>
      <c r="M3124" s="1"/>
    </row>
    <row r="3125" spans="11:13">
      <c r="K3125" s="1"/>
      <c r="L3125" s="1"/>
      <c r="M3125" s="1"/>
    </row>
    <row r="3126" spans="11:13">
      <c r="K3126" s="1"/>
      <c r="L3126" s="1"/>
      <c r="M3126" s="1"/>
    </row>
    <row r="3127" spans="11:13">
      <c r="K3127" s="1"/>
      <c r="L3127" s="1"/>
      <c r="M3127" s="1"/>
    </row>
    <row r="3128" spans="11:13">
      <c r="K3128" s="1"/>
      <c r="L3128" s="1"/>
      <c r="M3128" s="1"/>
    </row>
    <row r="3129" spans="11:13">
      <c r="K3129" s="1"/>
      <c r="L3129" s="1"/>
      <c r="M3129" s="1"/>
    </row>
    <row r="3130" spans="11:13">
      <c r="K3130" s="1"/>
      <c r="L3130" s="1"/>
      <c r="M3130" s="1"/>
    </row>
    <row r="3131" spans="11:13">
      <c r="K3131" s="1"/>
      <c r="L3131" s="1"/>
      <c r="M3131" s="1"/>
    </row>
    <row r="3132" spans="11:13">
      <c r="K3132" s="1"/>
      <c r="L3132" s="1"/>
      <c r="M3132" s="1"/>
    </row>
    <row r="3133" spans="11:13">
      <c r="K3133" s="1"/>
      <c r="L3133" s="1"/>
      <c r="M3133" s="1"/>
    </row>
    <row r="3134" spans="11:13">
      <c r="K3134" s="1"/>
      <c r="L3134" s="1"/>
      <c r="M3134" s="1"/>
    </row>
    <row r="3135" spans="11:13">
      <c r="K3135" s="1"/>
      <c r="L3135" s="1"/>
      <c r="M3135" s="1"/>
    </row>
    <row r="3136" spans="11:13">
      <c r="K3136" s="1"/>
      <c r="L3136" s="1"/>
      <c r="M3136" s="1"/>
    </row>
    <row r="3137" spans="11:13">
      <c r="K3137" s="1"/>
      <c r="L3137" s="1"/>
      <c r="M3137" s="1"/>
    </row>
    <row r="3138" spans="11:13">
      <c r="K3138" s="1"/>
      <c r="L3138" s="1"/>
      <c r="M3138" s="1"/>
    </row>
    <row r="3139" spans="11:13">
      <c r="K3139" s="1"/>
      <c r="L3139" s="1"/>
      <c r="M3139" s="1"/>
    </row>
    <row r="3140" spans="11:13">
      <c r="K3140" s="1"/>
      <c r="L3140" s="1"/>
      <c r="M3140" s="1"/>
    </row>
    <row r="3141" spans="11:13">
      <c r="K3141" s="1"/>
      <c r="L3141" s="1"/>
      <c r="M3141" s="1"/>
    </row>
    <row r="3142" spans="11:13">
      <c r="K3142" s="1"/>
      <c r="L3142" s="1"/>
      <c r="M3142" s="1"/>
    </row>
    <row r="3143" spans="11:13">
      <c r="K3143" s="1"/>
      <c r="L3143" s="1"/>
      <c r="M3143" s="1"/>
    </row>
    <row r="3144" spans="11:13">
      <c r="K3144" s="1"/>
      <c r="L3144" s="1"/>
      <c r="M3144" s="1"/>
    </row>
    <row r="3145" spans="11:13">
      <c r="K3145" s="1"/>
      <c r="L3145" s="1"/>
      <c r="M3145" s="1"/>
    </row>
    <row r="3146" spans="11:13">
      <c r="K3146" s="1"/>
      <c r="L3146" s="1"/>
      <c r="M3146" s="1"/>
    </row>
    <row r="3147" spans="11:13">
      <c r="K3147" s="1"/>
      <c r="L3147" s="1"/>
      <c r="M3147" s="1"/>
    </row>
    <row r="3148" spans="11:13">
      <c r="K3148" s="1"/>
      <c r="L3148" s="1"/>
      <c r="M3148" s="1"/>
    </row>
    <row r="3149" spans="11:13">
      <c r="K3149" s="1"/>
      <c r="L3149" s="1"/>
      <c r="M3149" s="1"/>
    </row>
    <row r="3150" spans="11:13">
      <c r="K3150" s="1"/>
      <c r="L3150" s="1"/>
      <c r="M3150" s="1"/>
    </row>
    <row r="3151" spans="11:13">
      <c r="K3151" s="1"/>
      <c r="L3151" s="1"/>
      <c r="M3151" s="1"/>
    </row>
    <row r="3152" spans="11:13">
      <c r="K3152" s="1"/>
      <c r="L3152" s="1"/>
      <c r="M3152" s="1"/>
    </row>
    <row r="3153" spans="11:13">
      <c r="K3153" s="1"/>
      <c r="L3153" s="1"/>
      <c r="M3153" s="1"/>
    </row>
    <row r="3154" spans="11:13">
      <c r="K3154" s="1"/>
      <c r="L3154" s="1"/>
      <c r="M3154" s="1"/>
    </row>
    <row r="3155" spans="11:13">
      <c r="K3155" s="1"/>
      <c r="L3155" s="1"/>
      <c r="M3155" s="1"/>
    </row>
    <row r="3156" spans="11:13">
      <c r="K3156" s="1"/>
      <c r="L3156" s="1"/>
      <c r="M3156" s="1"/>
    </row>
    <row r="3157" spans="11:13">
      <c r="K3157" s="1"/>
      <c r="L3157" s="1"/>
      <c r="M3157" s="1"/>
    </row>
    <row r="3158" spans="11:13">
      <c r="K3158" s="1"/>
      <c r="L3158" s="1"/>
      <c r="M3158" s="1"/>
    </row>
    <row r="3159" spans="11:13">
      <c r="K3159" s="1"/>
      <c r="L3159" s="1"/>
      <c r="M3159" s="1"/>
    </row>
    <row r="3160" spans="11:13">
      <c r="K3160" s="1"/>
      <c r="L3160" s="1"/>
      <c r="M3160" s="1"/>
    </row>
    <row r="3161" spans="11:13">
      <c r="K3161" s="1"/>
      <c r="L3161" s="1"/>
      <c r="M3161" s="1"/>
    </row>
    <row r="3162" spans="11:13">
      <c r="K3162" s="1"/>
      <c r="L3162" s="1"/>
      <c r="M3162" s="1"/>
    </row>
    <row r="3163" spans="11:13">
      <c r="K3163" s="1"/>
      <c r="L3163" s="1"/>
      <c r="M3163" s="1"/>
    </row>
    <row r="3164" spans="11:13">
      <c r="K3164" s="1"/>
      <c r="L3164" s="1"/>
      <c r="M3164" s="1"/>
    </row>
    <row r="3165" spans="11:13">
      <c r="K3165" s="1"/>
      <c r="L3165" s="1"/>
      <c r="M3165" s="1"/>
    </row>
    <row r="3166" spans="11:13">
      <c r="K3166" s="1"/>
      <c r="L3166" s="1"/>
      <c r="M3166" s="1"/>
    </row>
    <row r="3167" spans="11:13">
      <c r="K3167" s="1"/>
      <c r="L3167" s="1"/>
      <c r="M3167" s="1"/>
    </row>
    <row r="3168" spans="11:13">
      <c r="K3168" s="1"/>
      <c r="L3168" s="1"/>
      <c r="M3168" s="1"/>
    </row>
    <row r="3169" spans="11:13">
      <c r="K3169" s="1"/>
      <c r="L3169" s="1"/>
      <c r="M3169" s="1"/>
    </row>
    <row r="3170" spans="11:13">
      <c r="K3170" s="1"/>
      <c r="L3170" s="1"/>
      <c r="M3170" s="1"/>
    </row>
    <row r="3171" spans="11:13">
      <c r="K3171" s="1"/>
      <c r="L3171" s="1"/>
      <c r="M3171" s="1"/>
    </row>
    <row r="3172" spans="11:13">
      <c r="K3172" s="1"/>
      <c r="L3172" s="1"/>
      <c r="M3172" s="1"/>
    </row>
    <row r="3173" spans="11:13">
      <c r="K3173" s="1"/>
      <c r="L3173" s="1"/>
      <c r="M3173" s="1"/>
    </row>
    <row r="3174" spans="11:13">
      <c r="K3174" s="1"/>
      <c r="L3174" s="1"/>
      <c r="M3174" s="1"/>
    </row>
    <row r="3175" spans="11:13">
      <c r="K3175" s="1"/>
      <c r="L3175" s="1"/>
      <c r="M3175" s="1"/>
    </row>
    <row r="3176" spans="11:13">
      <c r="K3176" s="1"/>
      <c r="L3176" s="1"/>
      <c r="M3176" s="1"/>
    </row>
    <row r="3177" spans="11:13">
      <c r="K3177" s="1"/>
      <c r="L3177" s="1"/>
      <c r="M3177" s="1"/>
    </row>
    <row r="3178" spans="11:13">
      <c r="K3178" s="1"/>
      <c r="L3178" s="1"/>
      <c r="M3178" s="1"/>
    </row>
    <row r="3179" spans="11:13">
      <c r="K3179" s="1"/>
      <c r="L3179" s="1"/>
      <c r="M3179" s="1"/>
    </row>
    <row r="3180" spans="11:13">
      <c r="K3180" s="1"/>
      <c r="L3180" s="1"/>
      <c r="M3180" s="1"/>
    </row>
    <row r="3181" spans="11:13">
      <c r="K3181" s="1"/>
      <c r="L3181" s="1"/>
      <c r="M3181" s="1"/>
    </row>
    <row r="3182" spans="11:13">
      <c r="K3182" s="1"/>
      <c r="L3182" s="1"/>
      <c r="M3182" s="1"/>
    </row>
    <row r="3183" spans="11:13">
      <c r="K3183" s="1"/>
      <c r="L3183" s="1"/>
      <c r="M3183" s="1"/>
    </row>
    <row r="3184" spans="11:13">
      <c r="K3184" s="1"/>
      <c r="L3184" s="1"/>
      <c r="M3184" s="1"/>
    </row>
    <row r="3185" spans="11:13">
      <c r="K3185" s="1"/>
      <c r="L3185" s="1"/>
      <c r="M3185" s="1"/>
    </row>
    <row r="3186" spans="11:13">
      <c r="K3186" s="1"/>
      <c r="L3186" s="1"/>
      <c r="M3186" s="1"/>
    </row>
    <row r="3187" spans="11:13">
      <c r="K3187" s="1"/>
      <c r="L3187" s="1"/>
      <c r="M3187" s="1"/>
    </row>
    <row r="3188" spans="11:13">
      <c r="K3188" s="1"/>
      <c r="L3188" s="1"/>
      <c r="M3188" s="1"/>
    </row>
    <row r="3189" spans="11:13">
      <c r="K3189" s="1"/>
      <c r="L3189" s="1"/>
      <c r="M3189" s="1"/>
    </row>
    <row r="3190" spans="11:13">
      <c r="K3190" s="1"/>
      <c r="L3190" s="1"/>
      <c r="M3190" s="1"/>
    </row>
    <row r="3191" spans="11:13">
      <c r="K3191" s="1"/>
      <c r="L3191" s="1"/>
      <c r="M3191" s="1"/>
    </row>
    <row r="3192" spans="11:13">
      <c r="K3192" s="1"/>
      <c r="L3192" s="1"/>
      <c r="M3192" s="1"/>
    </row>
    <row r="3193" spans="11:13">
      <c r="K3193" s="1"/>
      <c r="L3193" s="1"/>
      <c r="M3193" s="1"/>
    </row>
    <row r="3194" spans="11:13">
      <c r="K3194" s="1"/>
      <c r="L3194" s="1"/>
      <c r="M3194" s="1"/>
    </row>
    <row r="3195" spans="11:13">
      <c r="K3195" s="1"/>
      <c r="L3195" s="1"/>
      <c r="M3195" s="1"/>
    </row>
    <row r="3196" spans="11:13">
      <c r="K3196" s="1"/>
      <c r="L3196" s="1"/>
      <c r="M3196" s="1"/>
    </row>
    <row r="3197" spans="11:13">
      <c r="K3197" s="1"/>
      <c r="L3197" s="1"/>
      <c r="M3197" s="1"/>
    </row>
    <row r="3198" spans="11:13">
      <c r="K3198" s="1"/>
      <c r="L3198" s="1"/>
      <c r="M3198" s="1"/>
    </row>
    <row r="3199" spans="11:13">
      <c r="K3199" s="1"/>
      <c r="L3199" s="1"/>
      <c r="M3199" s="1"/>
    </row>
    <row r="3200" spans="11:13">
      <c r="K3200" s="1"/>
      <c r="L3200" s="1"/>
      <c r="M3200" s="1"/>
    </row>
    <row r="3201" spans="11:13">
      <c r="K3201" s="1"/>
      <c r="L3201" s="1"/>
      <c r="M3201" s="1"/>
    </row>
    <row r="3202" spans="11:13">
      <c r="K3202" s="1"/>
      <c r="L3202" s="1"/>
      <c r="M3202" s="1"/>
    </row>
    <row r="3203" spans="11:13">
      <c r="K3203" s="1"/>
      <c r="L3203" s="1"/>
      <c r="M3203" s="1"/>
    </row>
    <row r="3204" spans="11:13">
      <c r="K3204" s="1"/>
      <c r="L3204" s="1"/>
      <c r="M3204" s="1"/>
    </row>
    <row r="3205" spans="11:13">
      <c r="K3205" s="1"/>
      <c r="L3205" s="1"/>
      <c r="M3205" s="1"/>
    </row>
    <row r="3206" spans="11:13">
      <c r="K3206" s="1"/>
      <c r="L3206" s="1"/>
      <c r="M3206" s="1"/>
    </row>
    <row r="3207" spans="11:13">
      <c r="K3207" s="1"/>
      <c r="L3207" s="1"/>
      <c r="M3207" s="1"/>
    </row>
    <row r="3208" spans="11:13">
      <c r="K3208" s="1"/>
      <c r="L3208" s="1"/>
      <c r="M3208" s="1"/>
    </row>
    <row r="3209" spans="11:13">
      <c r="K3209" s="1"/>
      <c r="L3209" s="1"/>
      <c r="M3209" s="1"/>
    </row>
    <row r="3210" spans="11:13">
      <c r="K3210" s="1"/>
      <c r="L3210" s="1"/>
      <c r="M3210" s="1"/>
    </row>
    <row r="3211" spans="11:13">
      <c r="K3211" s="1"/>
      <c r="L3211" s="1"/>
      <c r="M3211" s="1"/>
    </row>
    <row r="3212" spans="11:13">
      <c r="K3212" s="1"/>
      <c r="L3212" s="1"/>
      <c r="M3212" s="1"/>
    </row>
    <row r="3213" spans="11:13">
      <c r="K3213" s="1"/>
      <c r="L3213" s="1"/>
      <c r="M3213" s="1"/>
    </row>
    <row r="3214" spans="11:13">
      <c r="K3214" s="1"/>
      <c r="L3214" s="1"/>
      <c r="M3214" s="1"/>
    </row>
    <row r="3215" spans="11:13">
      <c r="K3215" s="1"/>
      <c r="L3215" s="1"/>
      <c r="M3215" s="1"/>
    </row>
    <row r="3216" spans="11:13">
      <c r="K3216" s="1"/>
      <c r="L3216" s="1"/>
      <c r="M3216" s="1"/>
    </row>
    <row r="3217" spans="11:13">
      <c r="K3217" s="1"/>
      <c r="L3217" s="1"/>
      <c r="M3217" s="1"/>
    </row>
    <row r="3218" spans="11:13">
      <c r="K3218" s="1"/>
      <c r="L3218" s="1"/>
      <c r="M3218" s="1"/>
    </row>
    <row r="3219" spans="11:13">
      <c r="K3219" s="1"/>
      <c r="L3219" s="1"/>
      <c r="M3219" s="1"/>
    </row>
    <row r="3220" spans="11:13">
      <c r="K3220" s="1"/>
      <c r="L3220" s="1"/>
      <c r="M3220" s="1"/>
    </row>
    <row r="3221" spans="11:13">
      <c r="K3221" s="1"/>
      <c r="L3221" s="1"/>
      <c r="M3221" s="1"/>
    </row>
    <row r="3222" spans="11:13">
      <c r="K3222" s="1"/>
      <c r="L3222" s="1"/>
      <c r="M3222" s="1"/>
    </row>
    <row r="3223" spans="11:13">
      <c r="K3223" s="1"/>
      <c r="L3223" s="1"/>
      <c r="M3223" s="1"/>
    </row>
    <row r="3224" spans="11:13">
      <c r="K3224" s="1"/>
      <c r="L3224" s="1"/>
      <c r="M3224" s="1"/>
    </row>
    <row r="3225" spans="11:13">
      <c r="K3225" s="1"/>
      <c r="L3225" s="1"/>
      <c r="M3225" s="1"/>
    </row>
    <row r="3226" spans="11:13">
      <c r="K3226" s="1"/>
      <c r="L3226" s="1"/>
      <c r="M3226" s="1"/>
    </row>
    <row r="3227" spans="11:13">
      <c r="K3227" s="1"/>
      <c r="L3227" s="1"/>
      <c r="M3227" s="1"/>
    </row>
    <row r="3228" spans="11:13">
      <c r="K3228" s="1"/>
      <c r="L3228" s="1"/>
      <c r="M3228" s="1"/>
    </row>
    <row r="3229" spans="11:13">
      <c r="K3229" s="1"/>
      <c r="L3229" s="1"/>
      <c r="M3229" s="1"/>
    </row>
    <row r="3230" spans="11:13">
      <c r="K3230" s="1"/>
      <c r="L3230" s="1"/>
      <c r="M3230" s="1"/>
    </row>
    <row r="3231" spans="11:13">
      <c r="K3231" s="1"/>
      <c r="L3231" s="1"/>
      <c r="M3231" s="1"/>
    </row>
    <row r="3232" spans="11:13">
      <c r="K3232" s="1"/>
      <c r="L3232" s="1"/>
      <c r="M3232" s="1"/>
    </row>
    <row r="3233" spans="11:13">
      <c r="K3233" s="1"/>
      <c r="L3233" s="1"/>
      <c r="M3233" s="1"/>
    </row>
    <row r="3234" spans="11:13">
      <c r="K3234" s="1"/>
      <c r="L3234" s="1"/>
      <c r="M3234" s="1"/>
    </row>
    <row r="3235" spans="11:13">
      <c r="K3235" s="1"/>
      <c r="L3235" s="1"/>
      <c r="M3235" s="1"/>
    </row>
    <row r="3236" spans="11:13">
      <c r="K3236" s="1"/>
      <c r="L3236" s="1"/>
      <c r="M3236" s="1"/>
    </row>
    <row r="3237" spans="11:13">
      <c r="K3237" s="1"/>
      <c r="L3237" s="1"/>
      <c r="M3237" s="1"/>
    </row>
    <row r="3238" spans="11:13">
      <c r="K3238" s="1"/>
      <c r="L3238" s="1"/>
      <c r="M3238" s="1"/>
    </row>
    <row r="3239" spans="11:13">
      <c r="K3239" s="1"/>
      <c r="L3239" s="1"/>
      <c r="M3239" s="1"/>
    </row>
    <row r="3240" spans="11:13">
      <c r="K3240" s="1"/>
      <c r="L3240" s="1"/>
      <c r="M3240" s="1"/>
    </row>
    <row r="3241" spans="11:13">
      <c r="K3241" s="1"/>
      <c r="L3241" s="1"/>
      <c r="M3241" s="1"/>
    </row>
    <row r="3242" spans="11:13">
      <c r="K3242" s="1"/>
      <c r="L3242" s="1"/>
      <c r="M3242" s="1"/>
    </row>
    <row r="3243" spans="11:13">
      <c r="K3243" s="1"/>
      <c r="L3243" s="1"/>
      <c r="M3243" s="1"/>
    </row>
    <row r="3244" spans="11:13">
      <c r="K3244" s="1"/>
      <c r="L3244" s="1"/>
      <c r="M3244" s="1"/>
    </row>
    <row r="3245" spans="11:13">
      <c r="K3245" s="1"/>
      <c r="L3245" s="1"/>
      <c r="M3245" s="1"/>
    </row>
    <row r="3246" spans="11:13">
      <c r="K3246" s="1"/>
      <c r="L3246" s="1"/>
      <c r="M3246" s="1"/>
    </row>
    <row r="3247" spans="11:13">
      <c r="K3247" s="1"/>
      <c r="L3247" s="1"/>
      <c r="M3247" s="1"/>
    </row>
    <row r="3248" spans="11:13">
      <c r="K3248" s="1"/>
      <c r="L3248" s="1"/>
      <c r="M3248" s="1"/>
    </row>
    <row r="3249" spans="11:13">
      <c r="K3249" s="1"/>
      <c r="L3249" s="1"/>
      <c r="M3249" s="1"/>
    </row>
    <row r="3250" spans="11:13">
      <c r="K3250" s="1"/>
      <c r="L3250" s="1"/>
      <c r="M3250" s="1"/>
    </row>
    <row r="3251" spans="11:13">
      <c r="K3251" s="1"/>
      <c r="L3251" s="1"/>
      <c r="M3251" s="1"/>
    </row>
    <row r="3252" spans="11:13">
      <c r="K3252" s="1"/>
      <c r="L3252" s="1"/>
      <c r="M3252" s="1"/>
    </row>
    <row r="3253" spans="11:13">
      <c r="K3253" s="1"/>
      <c r="L3253" s="1"/>
      <c r="M3253" s="1"/>
    </row>
    <row r="3254" spans="11:13">
      <c r="K3254" s="1"/>
      <c r="L3254" s="1"/>
      <c r="M3254" s="1"/>
    </row>
    <row r="3255" spans="11:13">
      <c r="K3255" s="1"/>
      <c r="L3255" s="1"/>
      <c r="M3255" s="1"/>
    </row>
    <row r="3256" spans="11:13">
      <c r="K3256" s="1"/>
      <c r="L3256" s="1"/>
      <c r="M3256" s="1"/>
    </row>
    <row r="3257" spans="11:13">
      <c r="K3257" s="1"/>
      <c r="L3257" s="1"/>
      <c r="M3257" s="1"/>
    </row>
    <row r="3258" spans="11:13">
      <c r="K3258" s="1"/>
      <c r="L3258" s="1"/>
      <c r="M3258" s="1"/>
    </row>
    <row r="3259" spans="11:13">
      <c r="K3259" s="1"/>
      <c r="L3259" s="1"/>
      <c r="M3259" s="1"/>
    </row>
    <row r="3260" spans="11:13">
      <c r="K3260" s="1"/>
      <c r="L3260" s="1"/>
      <c r="M3260" s="1"/>
    </row>
    <row r="3261" spans="11:13">
      <c r="K3261" s="1"/>
      <c r="L3261" s="1"/>
      <c r="M3261" s="1"/>
    </row>
    <row r="3262" spans="11:13">
      <c r="K3262" s="1"/>
      <c r="L3262" s="1"/>
      <c r="M3262" s="1"/>
    </row>
    <row r="3263" spans="11:13">
      <c r="K3263" s="1"/>
      <c r="L3263" s="1"/>
      <c r="M3263" s="1"/>
    </row>
    <row r="3264" spans="11:13">
      <c r="K3264" s="1"/>
      <c r="L3264" s="1"/>
      <c r="M3264" s="1"/>
    </row>
    <row r="3265" spans="11:13">
      <c r="K3265" s="1"/>
      <c r="L3265" s="1"/>
      <c r="M3265" s="1"/>
    </row>
    <row r="3266" spans="11:13">
      <c r="K3266" s="1"/>
      <c r="L3266" s="1"/>
      <c r="M3266" s="1"/>
    </row>
    <row r="3267" spans="11:13">
      <c r="K3267" s="1"/>
      <c r="L3267" s="1"/>
      <c r="M3267" s="1"/>
    </row>
    <row r="3268" spans="11:13">
      <c r="K3268" s="1"/>
      <c r="L3268" s="1"/>
      <c r="M3268" s="1"/>
    </row>
    <row r="3269" spans="11:13">
      <c r="K3269" s="1"/>
      <c r="L3269" s="1"/>
      <c r="M3269" s="1"/>
    </row>
    <row r="3270" spans="11:13">
      <c r="K3270" s="1"/>
      <c r="L3270" s="1"/>
      <c r="M3270" s="1"/>
    </row>
    <row r="3271" spans="11:13">
      <c r="K3271" s="1"/>
      <c r="L3271" s="1"/>
      <c r="M3271" s="1"/>
    </row>
    <row r="3272" spans="11:13">
      <c r="K3272" s="1"/>
      <c r="L3272" s="1"/>
      <c r="M3272" s="1"/>
    </row>
    <row r="3273" spans="11:13">
      <c r="K3273" s="1"/>
      <c r="L3273" s="1"/>
      <c r="M3273" s="1"/>
    </row>
    <row r="3274" spans="11:13">
      <c r="K3274" s="1"/>
      <c r="L3274" s="1"/>
      <c r="M3274" s="1"/>
    </row>
    <row r="3275" spans="11:13">
      <c r="K3275" s="1"/>
      <c r="L3275" s="1"/>
      <c r="M3275" s="1"/>
    </row>
    <row r="3276" spans="11:13">
      <c r="K3276" s="1"/>
      <c r="L3276" s="1"/>
      <c r="M3276" s="1"/>
    </row>
    <row r="3277" spans="11:13">
      <c r="K3277" s="1"/>
      <c r="L3277" s="1"/>
      <c r="M3277" s="1"/>
    </row>
    <row r="3278" spans="11:13">
      <c r="K3278" s="1"/>
      <c r="L3278" s="1"/>
      <c r="M3278" s="1"/>
    </row>
    <row r="3279" spans="11:13">
      <c r="K3279" s="1"/>
      <c r="L3279" s="1"/>
      <c r="M3279" s="1"/>
    </row>
    <row r="3280" spans="11:13">
      <c r="K3280" s="1"/>
      <c r="L3280" s="1"/>
      <c r="M3280" s="1"/>
    </row>
    <row r="3281" spans="11:13">
      <c r="K3281" s="1"/>
      <c r="L3281" s="1"/>
      <c r="M3281" s="1"/>
    </row>
    <row r="3282" spans="11:13">
      <c r="K3282" s="1"/>
      <c r="L3282" s="1"/>
      <c r="M3282" s="1"/>
    </row>
    <row r="3283" spans="11:13">
      <c r="K3283" s="1"/>
      <c r="L3283" s="1"/>
      <c r="M3283" s="1"/>
    </row>
    <row r="3284" spans="11:13">
      <c r="K3284" s="1"/>
      <c r="L3284" s="1"/>
      <c r="M3284" s="1"/>
    </row>
    <row r="3285" spans="11:13">
      <c r="K3285" s="1"/>
      <c r="L3285" s="1"/>
      <c r="M3285" s="1"/>
    </row>
    <row r="3286" spans="11:13">
      <c r="K3286" s="1"/>
      <c r="L3286" s="1"/>
      <c r="M3286" s="1"/>
    </row>
    <row r="3287" spans="11:13">
      <c r="K3287" s="1"/>
      <c r="L3287" s="1"/>
      <c r="M3287" s="1"/>
    </row>
    <row r="3288" spans="11:13">
      <c r="K3288" s="1"/>
      <c r="L3288" s="1"/>
      <c r="M3288" s="1"/>
    </row>
    <row r="3289" spans="11:13">
      <c r="K3289" s="1"/>
      <c r="L3289" s="1"/>
      <c r="M3289" s="1"/>
    </row>
    <row r="3290" spans="11:13">
      <c r="K3290" s="1"/>
      <c r="L3290" s="1"/>
      <c r="M3290" s="1"/>
    </row>
    <row r="3291" spans="11:13">
      <c r="K3291" s="1"/>
      <c r="L3291" s="1"/>
      <c r="M3291" s="1"/>
    </row>
    <row r="3292" spans="11:13">
      <c r="K3292" s="1"/>
      <c r="L3292" s="1"/>
      <c r="M3292" s="1"/>
    </row>
    <row r="3293" spans="11:13">
      <c r="K3293" s="1"/>
      <c r="L3293" s="1"/>
      <c r="M3293" s="1"/>
    </row>
    <row r="3294" spans="11:13">
      <c r="K3294" s="1"/>
      <c r="L3294" s="1"/>
      <c r="M3294" s="1"/>
    </row>
    <row r="3295" spans="11:13">
      <c r="K3295" s="1"/>
      <c r="L3295" s="1"/>
      <c r="M3295" s="1"/>
    </row>
    <row r="3296" spans="11:13">
      <c r="K3296" s="1"/>
      <c r="L3296" s="1"/>
      <c r="M3296" s="1"/>
    </row>
    <row r="3297" spans="11:13">
      <c r="K3297" s="1"/>
      <c r="L3297" s="1"/>
      <c r="M3297" s="1"/>
    </row>
    <row r="3298" spans="11:13">
      <c r="K3298" s="1"/>
      <c r="L3298" s="1"/>
      <c r="M3298" s="1"/>
    </row>
    <row r="3299" spans="11:13">
      <c r="K3299" s="1"/>
      <c r="L3299" s="1"/>
      <c r="M3299" s="1"/>
    </row>
    <row r="3300" spans="11:13">
      <c r="K3300" s="1"/>
      <c r="L3300" s="1"/>
      <c r="M3300" s="1"/>
    </row>
    <row r="3301" spans="11:13">
      <c r="K3301" s="1"/>
      <c r="L3301" s="1"/>
      <c r="M3301" s="1"/>
    </row>
    <row r="3302" spans="11:13">
      <c r="K3302" s="1"/>
      <c r="L3302" s="1"/>
      <c r="M3302" s="1"/>
    </row>
    <row r="3303" spans="11:13">
      <c r="K3303" s="1"/>
      <c r="L3303" s="1"/>
      <c r="M3303" s="1"/>
    </row>
    <row r="3304" spans="11:13">
      <c r="K3304" s="1"/>
      <c r="L3304" s="1"/>
      <c r="M3304" s="1"/>
    </row>
    <row r="3305" spans="11:13">
      <c r="K3305" s="1"/>
      <c r="L3305" s="1"/>
      <c r="M3305" s="1"/>
    </row>
    <row r="3306" spans="11:13">
      <c r="K3306" s="1"/>
      <c r="L3306" s="1"/>
      <c r="M3306" s="1"/>
    </row>
    <row r="3307" spans="11:13">
      <c r="K3307" s="1"/>
      <c r="L3307" s="1"/>
      <c r="M3307" s="1"/>
    </row>
    <row r="3308" spans="11:13">
      <c r="K3308" s="1"/>
      <c r="L3308" s="1"/>
      <c r="M3308" s="1"/>
    </row>
    <row r="3309" spans="11:13">
      <c r="K3309" s="1"/>
      <c r="L3309" s="1"/>
      <c r="M3309" s="1"/>
    </row>
    <row r="3310" spans="11:13">
      <c r="K3310" s="1"/>
      <c r="L3310" s="1"/>
      <c r="M3310" s="1"/>
    </row>
    <row r="3311" spans="11:13">
      <c r="K3311" s="1"/>
      <c r="L3311" s="1"/>
      <c r="M3311" s="1"/>
    </row>
    <row r="3312" spans="11:13">
      <c r="K3312" s="1"/>
      <c r="L3312" s="1"/>
      <c r="M3312" s="1"/>
    </row>
    <row r="3313" spans="11:13">
      <c r="K3313" s="1"/>
      <c r="L3313" s="1"/>
      <c r="M3313" s="1"/>
    </row>
    <row r="3314" spans="11:13">
      <c r="K3314" s="1"/>
      <c r="L3314" s="1"/>
      <c r="M3314" s="1"/>
    </row>
    <row r="3315" spans="11:13">
      <c r="K3315" s="1"/>
      <c r="L3315" s="1"/>
      <c r="M3315" s="1"/>
    </row>
    <row r="3316" spans="11:13">
      <c r="K3316" s="1"/>
      <c r="L3316" s="1"/>
      <c r="M3316" s="1"/>
    </row>
    <row r="3317" spans="11:13">
      <c r="K3317" s="1"/>
      <c r="L3317" s="1"/>
      <c r="M3317" s="1"/>
    </row>
    <row r="3318" spans="11:13">
      <c r="K3318" s="1"/>
      <c r="L3318" s="1"/>
      <c r="M3318" s="1"/>
    </row>
    <row r="3319" spans="11:13">
      <c r="K3319" s="1"/>
      <c r="L3319" s="1"/>
      <c r="M3319" s="1"/>
    </row>
    <row r="3320" spans="11:13">
      <c r="K3320" s="1"/>
      <c r="L3320" s="1"/>
      <c r="M3320" s="1"/>
    </row>
    <row r="3321" spans="11:13">
      <c r="K3321" s="1"/>
      <c r="L3321" s="1"/>
      <c r="M3321" s="1"/>
    </row>
    <row r="3322" spans="11:13">
      <c r="K3322" s="1"/>
      <c r="L3322" s="1"/>
      <c r="M3322" s="1"/>
    </row>
    <row r="3323" spans="11:13">
      <c r="K3323" s="1"/>
      <c r="L3323" s="1"/>
      <c r="M3323" s="1"/>
    </row>
    <row r="3324" spans="11:13">
      <c r="K3324" s="1"/>
      <c r="L3324" s="1"/>
      <c r="M3324" s="1"/>
    </row>
    <row r="3325" spans="11:13">
      <c r="K3325" s="1"/>
      <c r="L3325" s="1"/>
      <c r="M3325" s="1"/>
    </row>
    <row r="3326" spans="11:13">
      <c r="K3326" s="1"/>
      <c r="L3326" s="1"/>
      <c r="M3326" s="1"/>
    </row>
    <row r="3327" spans="11:13">
      <c r="K3327" s="1"/>
      <c r="L3327" s="1"/>
      <c r="M3327" s="1"/>
    </row>
    <row r="3328" spans="11:13">
      <c r="K3328" s="1"/>
      <c r="L3328" s="1"/>
      <c r="M3328" s="1"/>
    </row>
    <row r="3329" spans="11:13">
      <c r="K3329" s="1"/>
      <c r="L3329" s="1"/>
      <c r="M3329" s="1"/>
    </row>
    <row r="3330" spans="11:13">
      <c r="K3330" s="1"/>
      <c r="L3330" s="1"/>
      <c r="M3330" s="1"/>
    </row>
    <row r="3331" spans="11:13">
      <c r="K3331" s="1"/>
      <c r="L3331" s="1"/>
      <c r="M3331" s="1"/>
    </row>
    <row r="3332" spans="11:13">
      <c r="K3332" s="1"/>
      <c r="L3332" s="1"/>
      <c r="M3332" s="1"/>
    </row>
    <row r="3333" spans="11:13">
      <c r="K3333" s="1"/>
      <c r="L3333" s="1"/>
      <c r="M3333" s="1"/>
    </row>
    <row r="3334" spans="11:13">
      <c r="K3334" s="1"/>
      <c r="L3334" s="1"/>
      <c r="M3334" s="1"/>
    </row>
    <row r="3335" spans="11:13">
      <c r="K3335" s="1"/>
      <c r="L3335" s="1"/>
      <c r="M3335" s="1"/>
    </row>
    <row r="3336" spans="11:13">
      <c r="K3336" s="1"/>
      <c r="L3336" s="1"/>
      <c r="M3336" s="1"/>
    </row>
    <row r="3337" spans="11:13">
      <c r="K3337" s="1"/>
      <c r="L3337" s="1"/>
      <c r="M3337" s="1"/>
    </row>
    <row r="3338" spans="11:13">
      <c r="K3338" s="1"/>
      <c r="L3338" s="1"/>
      <c r="M3338" s="1"/>
    </row>
    <row r="3339" spans="11:13">
      <c r="K3339" s="1"/>
      <c r="L3339" s="1"/>
      <c r="M3339" s="1"/>
    </row>
    <row r="3340" spans="11:13">
      <c r="K3340" s="1"/>
      <c r="L3340" s="1"/>
      <c r="M3340" s="1"/>
    </row>
    <row r="3341" spans="11:13">
      <c r="K3341" s="1"/>
      <c r="L3341" s="1"/>
      <c r="M3341" s="1"/>
    </row>
    <row r="3342" spans="11:13">
      <c r="K3342" s="1"/>
      <c r="L3342" s="1"/>
      <c r="M3342" s="1"/>
    </row>
    <row r="3343" spans="11:13">
      <c r="K3343" s="1"/>
      <c r="L3343" s="1"/>
      <c r="M3343" s="1"/>
    </row>
    <row r="3344" spans="11:13">
      <c r="K3344" s="1"/>
      <c r="L3344" s="1"/>
      <c r="M3344" s="1"/>
    </row>
    <row r="3345" spans="11:13">
      <c r="K3345" s="1"/>
      <c r="L3345" s="1"/>
      <c r="M3345" s="1"/>
    </row>
    <row r="3346" spans="11:13">
      <c r="K3346" s="1"/>
      <c r="L3346" s="1"/>
      <c r="M3346" s="1"/>
    </row>
    <row r="3347" spans="11:13">
      <c r="K3347" s="1"/>
      <c r="L3347" s="1"/>
      <c r="M3347" s="1"/>
    </row>
    <row r="3348" spans="11:13">
      <c r="K3348" s="1"/>
      <c r="L3348" s="1"/>
      <c r="M3348" s="1"/>
    </row>
    <row r="3349" spans="11:13">
      <c r="K3349" s="1"/>
      <c r="L3349" s="1"/>
      <c r="M3349" s="1"/>
    </row>
    <row r="3350" spans="11:13">
      <c r="K3350" s="1"/>
      <c r="L3350" s="1"/>
      <c r="M3350" s="1"/>
    </row>
    <row r="3351" spans="11:13">
      <c r="K3351" s="1"/>
      <c r="L3351" s="1"/>
      <c r="M3351" s="1"/>
    </row>
    <row r="3352" spans="11:13">
      <c r="K3352" s="1"/>
      <c r="L3352" s="1"/>
      <c r="M3352" s="1"/>
    </row>
    <row r="3353" spans="11:13">
      <c r="K3353" s="1"/>
      <c r="L3353" s="1"/>
      <c r="M3353" s="1"/>
    </row>
    <row r="3354" spans="11:13">
      <c r="K3354" s="1"/>
      <c r="L3354" s="1"/>
      <c r="M3354" s="1"/>
    </row>
    <row r="3355" spans="11:13">
      <c r="K3355" s="1"/>
      <c r="L3355" s="1"/>
      <c r="M3355" s="1"/>
    </row>
    <row r="3356" spans="11:13">
      <c r="K3356" s="1"/>
      <c r="L3356" s="1"/>
      <c r="M3356" s="1"/>
    </row>
    <row r="3357" spans="11:13">
      <c r="K3357" s="1"/>
      <c r="L3357" s="1"/>
      <c r="M3357" s="1"/>
    </row>
    <row r="3358" spans="11:13">
      <c r="K3358" s="1"/>
      <c r="L3358" s="1"/>
      <c r="M3358" s="1"/>
    </row>
    <row r="3359" spans="11:13">
      <c r="K3359" s="1"/>
      <c r="L3359" s="1"/>
      <c r="M3359" s="1"/>
    </row>
    <row r="3360" spans="11:13">
      <c r="K3360" s="1"/>
      <c r="L3360" s="1"/>
      <c r="M3360" s="1"/>
    </row>
    <row r="3361" spans="11:13">
      <c r="K3361" s="1"/>
      <c r="L3361" s="1"/>
      <c r="M3361" s="1"/>
    </row>
    <row r="3362" spans="11:13">
      <c r="K3362" s="1"/>
      <c r="L3362" s="1"/>
      <c r="M3362" s="1"/>
    </row>
    <row r="3363" spans="11:13">
      <c r="K3363" s="1"/>
      <c r="L3363" s="1"/>
      <c r="M3363" s="1"/>
    </row>
    <row r="3364" spans="11:13">
      <c r="K3364" s="1"/>
      <c r="L3364" s="1"/>
      <c r="M3364" s="1"/>
    </row>
    <row r="3365" spans="11:13">
      <c r="K3365" s="1"/>
      <c r="L3365" s="1"/>
      <c r="M3365" s="1"/>
    </row>
    <row r="3366" spans="11:13">
      <c r="K3366" s="1"/>
      <c r="L3366" s="1"/>
      <c r="M3366" s="1"/>
    </row>
    <row r="3367" spans="11:13">
      <c r="K3367" s="1"/>
      <c r="L3367" s="1"/>
      <c r="M3367" s="1"/>
    </row>
    <row r="3368" spans="11:13">
      <c r="K3368" s="1"/>
      <c r="L3368" s="1"/>
      <c r="M3368" s="1"/>
    </row>
    <row r="3369" spans="11:13">
      <c r="K3369" s="1"/>
      <c r="L3369" s="1"/>
      <c r="M3369" s="1"/>
    </row>
    <row r="3370" spans="11:13">
      <c r="K3370" s="1"/>
      <c r="L3370" s="1"/>
      <c r="M3370" s="1"/>
    </row>
    <row r="3371" spans="11:13">
      <c r="K3371" s="1"/>
      <c r="L3371" s="1"/>
      <c r="M3371" s="1"/>
    </row>
    <row r="3372" spans="11:13">
      <c r="K3372" s="1"/>
      <c r="L3372" s="1"/>
      <c r="M3372" s="1"/>
    </row>
    <row r="3373" spans="11:13">
      <c r="K3373" s="1"/>
      <c r="L3373" s="1"/>
      <c r="M3373" s="1"/>
    </row>
    <row r="3374" spans="11:13">
      <c r="K3374" s="1"/>
      <c r="L3374" s="1"/>
      <c r="M3374" s="1"/>
    </row>
    <row r="3375" spans="11:13">
      <c r="K3375" s="1"/>
      <c r="L3375" s="1"/>
      <c r="M3375" s="1"/>
    </row>
    <row r="3376" spans="11:13">
      <c r="K3376" s="1"/>
      <c r="L3376" s="1"/>
      <c r="M3376" s="1"/>
    </row>
    <row r="3377" spans="11:13">
      <c r="K3377" s="1"/>
      <c r="L3377" s="1"/>
      <c r="M3377" s="1"/>
    </row>
    <row r="3378" spans="11:13">
      <c r="K3378" s="1"/>
      <c r="L3378" s="1"/>
      <c r="M3378" s="1"/>
    </row>
    <row r="3379" spans="11:13">
      <c r="K3379" s="1"/>
      <c r="L3379" s="1"/>
      <c r="M3379" s="1"/>
    </row>
    <row r="3380" spans="11:13">
      <c r="K3380" s="1"/>
      <c r="L3380" s="1"/>
      <c r="M3380" s="1"/>
    </row>
    <row r="3381" spans="11:13">
      <c r="K3381" s="1"/>
      <c r="L3381" s="1"/>
      <c r="M3381" s="1"/>
    </row>
    <row r="3382" spans="11:13">
      <c r="K3382" s="1"/>
      <c r="L3382" s="1"/>
      <c r="M3382" s="1"/>
    </row>
    <row r="3383" spans="11:13">
      <c r="K3383" s="1"/>
      <c r="L3383" s="1"/>
      <c r="M3383" s="1"/>
    </row>
    <row r="3384" spans="11:13">
      <c r="K3384" s="1"/>
      <c r="L3384" s="1"/>
      <c r="M3384" s="1"/>
    </row>
    <row r="3385" spans="11:13">
      <c r="K3385" s="1"/>
      <c r="L3385" s="1"/>
      <c r="M3385" s="1"/>
    </row>
    <row r="3386" spans="11:13">
      <c r="K3386" s="1"/>
      <c r="L3386" s="1"/>
      <c r="M3386" s="1"/>
    </row>
    <row r="3387" spans="11:13">
      <c r="K3387" s="1"/>
      <c r="L3387" s="1"/>
      <c r="M3387" s="1"/>
    </row>
    <row r="3388" spans="11:13">
      <c r="K3388" s="1"/>
      <c r="L3388" s="1"/>
      <c r="M3388" s="1"/>
    </row>
    <row r="3389" spans="11:13">
      <c r="K3389" s="1"/>
      <c r="L3389" s="1"/>
      <c r="M3389" s="1"/>
    </row>
    <row r="3390" spans="11:13">
      <c r="K3390" s="1"/>
      <c r="L3390" s="1"/>
      <c r="M3390" s="1"/>
    </row>
    <row r="3391" spans="11:13">
      <c r="K3391" s="1"/>
      <c r="L3391" s="1"/>
      <c r="M3391" s="1"/>
    </row>
    <row r="3392" spans="11:13">
      <c r="K3392" s="1"/>
      <c r="L3392" s="1"/>
      <c r="M3392" s="1"/>
    </row>
    <row r="3393" spans="11:13">
      <c r="K3393" s="1"/>
      <c r="L3393" s="1"/>
      <c r="M3393" s="1"/>
    </row>
    <row r="3394" spans="11:13">
      <c r="K3394" s="1"/>
      <c r="L3394" s="1"/>
      <c r="M3394" s="1"/>
    </row>
    <row r="3395" spans="11:13">
      <c r="K3395" s="1"/>
      <c r="L3395" s="1"/>
      <c r="M3395" s="1"/>
    </row>
    <row r="3396" spans="11:13">
      <c r="K3396" s="1"/>
      <c r="L3396" s="1"/>
      <c r="M3396" s="1"/>
    </row>
    <row r="3397" spans="11:13">
      <c r="K3397" s="1"/>
      <c r="L3397" s="1"/>
      <c r="M3397" s="1"/>
    </row>
    <row r="3398" spans="11:13">
      <c r="K3398" s="1"/>
      <c r="L3398" s="1"/>
      <c r="M3398" s="1"/>
    </row>
    <row r="3399" spans="11:13">
      <c r="K3399" s="1"/>
      <c r="L3399" s="1"/>
      <c r="M3399" s="1"/>
    </row>
    <row r="3400" spans="11:13">
      <c r="K3400" s="1"/>
      <c r="L3400" s="1"/>
      <c r="M3400" s="1"/>
    </row>
    <row r="3401" spans="11:13">
      <c r="K3401" s="1"/>
      <c r="L3401" s="1"/>
      <c r="M3401" s="1"/>
    </row>
    <row r="3402" spans="11:13">
      <c r="K3402" s="1"/>
      <c r="L3402" s="1"/>
      <c r="M3402" s="1"/>
    </row>
    <row r="3403" spans="11:13">
      <c r="K3403" s="1"/>
      <c r="L3403" s="1"/>
      <c r="M3403" s="1"/>
    </row>
    <row r="3404" spans="11:13">
      <c r="K3404" s="1"/>
      <c r="L3404" s="1"/>
      <c r="M3404" s="1"/>
    </row>
    <row r="3405" spans="11:13">
      <c r="K3405" s="1"/>
      <c r="L3405" s="1"/>
      <c r="M3405" s="1"/>
    </row>
    <row r="3406" spans="11:13">
      <c r="K3406" s="1"/>
      <c r="L3406" s="1"/>
      <c r="M3406" s="1"/>
    </row>
    <row r="3407" spans="11:13">
      <c r="K3407" s="1"/>
      <c r="L3407" s="1"/>
      <c r="M3407" s="1"/>
    </row>
    <row r="3408" spans="11:13">
      <c r="K3408" s="1"/>
      <c r="L3408" s="1"/>
      <c r="M3408" s="1"/>
    </row>
    <row r="3409" spans="11:13">
      <c r="K3409" s="1"/>
      <c r="L3409" s="1"/>
      <c r="M3409" s="1"/>
    </row>
    <row r="3410" spans="11:13">
      <c r="K3410" s="1"/>
      <c r="L3410" s="1"/>
      <c r="M3410" s="1"/>
    </row>
    <row r="3411" spans="11:13">
      <c r="K3411" s="1"/>
      <c r="L3411" s="1"/>
      <c r="M3411" s="1"/>
    </row>
    <row r="3412" spans="11:13">
      <c r="K3412" s="1"/>
      <c r="L3412" s="1"/>
      <c r="M3412" s="1"/>
    </row>
    <row r="3413" spans="11:13">
      <c r="K3413" s="1"/>
      <c r="L3413" s="1"/>
      <c r="M3413" s="1"/>
    </row>
    <row r="3414" spans="11:13">
      <c r="K3414" s="1"/>
      <c r="L3414" s="1"/>
      <c r="M3414" s="1"/>
    </row>
    <row r="3415" spans="11:13">
      <c r="K3415" s="1"/>
      <c r="L3415" s="1"/>
      <c r="M3415" s="1"/>
    </row>
    <row r="3416" spans="11:13">
      <c r="K3416" s="1"/>
      <c r="L3416" s="1"/>
      <c r="M3416" s="1"/>
    </row>
    <row r="3417" spans="11:13">
      <c r="K3417" s="1"/>
      <c r="L3417" s="1"/>
      <c r="M3417" s="1"/>
    </row>
    <row r="3418" spans="11:13">
      <c r="K3418" s="1"/>
      <c r="L3418" s="1"/>
      <c r="M3418" s="1"/>
    </row>
    <row r="3419" spans="11:13">
      <c r="K3419" s="1"/>
      <c r="L3419" s="1"/>
      <c r="M3419" s="1"/>
    </row>
    <row r="3420" spans="11:13">
      <c r="K3420" s="1"/>
      <c r="L3420" s="1"/>
      <c r="M3420" s="1"/>
    </row>
    <row r="3421" spans="11:13">
      <c r="K3421" s="1"/>
      <c r="L3421" s="1"/>
      <c r="M3421" s="1"/>
    </row>
    <row r="3422" spans="11:13">
      <c r="K3422" s="1"/>
      <c r="L3422" s="1"/>
      <c r="M3422" s="1"/>
    </row>
    <row r="3423" spans="11:13">
      <c r="K3423" s="1"/>
      <c r="L3423" s="1"/>
      <c r="M3423" s="1"/>
    </row>
    <row r="3424" spans="11:13">
      <c r="K3424" s="1"/>
      <c r="L3424" s="1"/>
      <c r="M3424" s="1"/>
    </row>
    <row r="3425" spans="11:13">
      <c r="K3425" s="1"/>
      <c r="L3425" s="1"/>
      <c r="M3425" s="1"/>
    </row>
    <row r="3426" spans="11:13">
      <c r="K3426" s="1"/>
      <c r="L3426" s="1"/>
      <c r="M3426" s="1"/>
    </row>
    <row r="3427" spans="11:13">
      <c r="K3427" s="1"/>
      <c r="L3427" s="1"/>
      <c r="M3427" s="1"/>
    </row>
    <row r="3428" spans="11:13">
      <c r="K3428" s="1"/>
      <c r="L3428" s="1"/>
      <c r="M3428" s="1"/>
    </row>
    <row r="3429" spans="11:13">
      <c r="K3429" s="1"/>
      <c r="L3429" s="1"/>
      <c r="M3429" s="1"/>
    </row>
    <row r="3430" spans="11:13">
      <c r="K3430" s="1"/>
      <c r="L3430" s="1"/>
      <c r="M3430" s="1"/>
    </row>
    <row r="3431" spans="11:13">
      <c r="K3431" s="1"/>
      <c r="L3431" s="1"/>
      <c r="M3431" s="1"/>
    </row>
    <row r="3432" spans="11:13">
      <c r="K3432" s="1"/>
      <c r="L3432" s="1"/>
      <c r="M3432" s="1"/>
    </row>
    <row r="3433" spans="11:13">
      <c r="K3433" s="1"/>
      <c r="L3433" s="1"/>
      <c r="M3433" s="1"/>
    </row>
    <row r="3434" spans="11:13">
      <c r="K3434" s="1"/>
      <c r="L3434" s="1"/>
      <c r="M3434" s="1"/>
    </row>
    <row r="3435" spans="11:13">
      <c r="K3435" s="1"/>
      <c r="L3435" s="1"/>
      <c r="M3435" s="1"/>
    </row>
    <row r="3436" spans="11:13">
      <c r="K3436" s="1"/>
      <c r="L3436" s="1"/>
      <c r="M3436" s="1"/>
    </row>
    <row r="3437" spans="11:13">
      <c r="K3437" s="1"/>
      <c r="L3437" s="1"/>
      <c r="M3437" s="1"/>
    </row>
    <row r="3438" spans="11:13">
      <c r="K3438" s="1"/>
      <c r="L3438" s="1"/>
      <c r="M3438" s="1"/>
    </row>
    <row r="3439" spans="11:13">
      <c r="K3439" s="1"/>
      <c r="L3439" s="1"/>
      <c r="M3439" s="1"/>
    </row>
    <row r="3440" spans="11:13">
      <c r="K3440" s="1"/>
      <c r="L3440" s="1"/>
      <c r="M3440" s="1"/>
    </row>
    <row r="3441" spans="11:13">
      <c r="K3441" s="1"/>
      <c r="L3441" s="1"/>
      <c r="M3441" s="1"/>
    </row>
    <row r="3442" spans="11:13">
      <c r="K3442" s="1"/>
      <c r="L3442" s="1"/>
      <c r="M3442" s="1"/>
    </row>
    <row r="3443" spans="11:13">
      <c r="K3443" s="1"/>
      <c r="L3443" s="1"/>
      <c r="M3443" s="1"/>
    </row>
    <row r="3444" spans="11:13">
      <c r="K3444" s="1"/>
      <c r="L3444" s="1"/>
      <c r="M3444" s="1"/>
    </row>
    <row r="3445" spans="11:13">
      <c r="K3445" s="1"/>
      <c r="L3445" s="1"/>
      <c r="M3445" s="1"/>
    </row>
    <row r="3446" spans="11:13">
      <c r="K3446" s="1"/>
      <c r="L3446" s="1"/>
      <c r="M3446" s="1"/>
    </row>
    <row r="3447" spans="11:13">
      <c r="K3447" s="1"/>
      <c r="L3447" s="1"/>
      <c r="M3447" s="1"/>
    </row>
    <row r="3448" spans="11:13">
      <c r="K3448" s="1"/>
      <c r="L3448" s="1"/>
      <c r="M3448" s="1"/>
    </row>
    <row r="3449" spans="11:13">
      <c r="K3449" s="1"/>
      <c r="L3449" s="1"/>
      <c r="M3449" s="1"/>
    </row>
    <row r="3450" spans="11:13">
      <c r="K3450" s="1"/>
      <c r="L3450" s="1"/>
      <c r="M3450" s="1"/>
    </row>
    <row r="3451" spans="11:13">
      <c r="K3451" s="1"/>
      <c r="L3451" s="1"/>
      <c r="M3451" s="1"/>
    </row>
    <row r="3452" spans="11:13">
      <c r="K3452" s="1"/>
      <c r="L3452" s="1"/>
      <c r="M3452" s="1"/>
    </row>
    <row r="3453" spans="11:13">
      <c r="K3453" s="1"/>
      <c r="L3453" s="1"/>
      <c r="M3453" s="1"/>
    </row>
    <row r="3454" spans="11:13">
      <c r="K3454" s="1"/>
      <c r="L3454" s="1"/>
      <c r="M3454" s="1"/>
    </row>
    <row r="3455" spans="11:13">
      <c r="K3455" s="1"/>
      <c r="L3455" s="1"/>
      <c r="M3455" s="1"/>
    </row>
    <row r="3456" spans="11:13">
      <c r="K3456" s="1"/>
      <c r="L3456" s="1"/>
      <c r="M3456" s="1"/>
    </row>
    <row r="3457" spans="11:13">
      <c r="K3457" s="1"/>
      <c r="L3457" s="1"/>
      <c r="M3457" s="1"/>
    </row>
    <row r="3458" spans="11:13">
      <c r="K3458" s="1"/>
      <c r="L3458" s="1"/>
      <c r="M3458" s="1"/>
    </row>
    <row r="3459" spans="11:13">
      <c r="K3459" s="1"/>
      <c r="L3459" s="1"/>
      <c r="M3459" s="1"/>
    </row>
    <row r="3460" spans="11:13">
      <c r="K3460" s="1"/>
      <c r="L3460" s="1"/>
      <c r="M3460" s="1"/>
    </row>
    <row r="3461" spans="11:13">
      <c r="K3461" s="1"/>
      <c r="L3461" s="1"/>
      <c r="M3461" s="1"/>
    </row>
    <row r="3462" spans="11:13">
      <c r="K3462" s="1"/>
      <c r="L3462" s="1"/>
      <c r="M3462" s="1"/>
    </row>
    <row r="3463" spans="11:13">
      <c r="K3463" s="1"/>
      <c r="L3463" s="1"/>
      <c r="M3463" s="1"/>
    </row>
    <row r="3464" spans="11:13">
      <c r="K3464" s="1"/>
      <c r="L3464" s="1"/>
      <c r="M3464" s="1"/>
    </row>
    <row r="3465" spans="11:13">
      <c r="K3465" s="1"/>
      <c r="L3465" s="1"/>
      <c r="M3465" s="1"/>
    </row>
    <row r="3466" spans="11:13">
      <c r="K3466" s="1"/>
      <c r="L3466" s="1"/>
      <c r="M3466" s="1"/>
    </row>
    <row r="3467" spans="11:13">
      <c r="K3467" s="1"/>
      <c r="L3467" s="1"/>
      <c r="M3467" s="1"/>
    </row>
    <row r="3468" spans="11:13">
      <c r="K3468" s="1"/>
      <c r="L3468" s="1"/>
      <c r="M3468" s="1"/>
    </row>
    <row r="3469" spans="11:13">
      <c r="K3469" s="1"/>
      <c r="L3469" s="1"/>
      <c r="M3469" s="1"/>
    </row>
    <row r="3470" spans="11:13">
      <c r="K3470" s="1"/>
      <c r="L3470" s="1"/>
      <c r="M3470" s="1"/>
    </row>
    <row r="3471" spans="11:13">
      <c r="K3471" s="1"/>
      <c r="L3471" s="1"/>
      <c r="M3471" s="1"/>
    </row>
    <row r="3472" spans="11:13">
      <c r="K3472" s="1"/>
      <c r="L3472" s="1"/>
      <c r="M3472" s="1"/>
    </row>
    <row r="3473" spans="11:13">
      <c r="K3473" s="1"/>
      <c r="L3473" s="1"/>
      <c r="M3473" s="1"/>
    </row>
    <row r="3474" spans="11:13">
      <c r="K3474" s="1"/>
      <c r="L3474" s="1"/>
      <c r="M3474" s="1"/>
    </row>
    <row r="3475" spans="11:13">
      <c r="K3475" s="1"/>
      <c r="L3475" s="1"/>
      <c r="M3475" s="1"/>
    </row>
    <row r="3476" spans="11:13">
      <c r="K3476" s="1"/>
      <c r="L3476" s="1"/>
      <c r="M3476" s="1"/>
    </row>
    <row r="3477" spans="11:13">
      <c r="K3477" s="1"/>
      <c r="L3477" s="1"/>
      <c r="M3477" s="1"/>
    </row>
    <row r="3478" spans="11:13">
      <c r="K3478" s="1"/>
      <c r="L3478" s="1"/>
      <c r="M3478" s="1"/>
    </row>
    <row r="3479" spans="11:13">
      <c r="K3479" s="1"/>
      <c r="L3479" s="1"/>
      <c r="M3479" s="1"/>
    </row>
    <row r="3480" spans="11:13">
      <c r="K3480" s="1"/>
      <c r="L3480" s="1"/>
      <c r="M3480" s="1"/>
    </row>
    <row r="3481" spans="11:13">
      <c r="K3481" s="1"/>
      <c r="L3481" s="1"/>
      <c r="M3481" s="1"/>
    </row>
    <row r="3482" spans="11:13">
      <c r="K3482" s="1"/>
      <c r="L3482" s="1"/>
      <c r="M3482" s="1"/>
    </row>
    <row r="3483" spans="11:13">
      <c r="K3483" s="1"/>
      <c r="L3483" s="1"/>
      <c r="M3483" s="1"/>
    </row>
    <row r="3484" spans="11:13">
      <c r="K3484" s="1"/>
      <c r="L3484" s="1"/>
      <c r="M3484" s="1"/>
    </row>
    <row r="3485" spans="11:13">
      <c r="K3485" s="1"/>
      <c r="L3485" s="1"/>
      <c r="M3485" s="1"/>
    </row>
    <row r="3486" spans="11:13">
      <c r="K3486" s="1"/>
      <c r="L3486" s="1"/>
      <c r="M3486" s="1"/>
    </row>
    <row r="3487" spans="11:13">
      <c r="K3487" s="1"/>
      <c r="L3487" s="1"/>
      <c r="M3487" s="1"/>
    </row>
    <row r="3488" spans="11:13">
      <c r="K3488" s="1"/>
      <c r="L3488" s="1"/>
      <c r="M3488" s="1"/>
    </row>
    <row r="3489" spans="11:13">
      <c r="K3489" s="1"/>
      <c r="L3489" s="1"/>
      <c r="M3489" s="1"/>
    </row>
    <row r="3490" spans="11:13">
      <c r="K3490" s="1"/>
      <c r="L3490" s="1"/>
      <c r="M3490" s="1"/>
    </row>
    <row r="3491" spans="11:13">
      <c r="K3491" s="1"/>
      <c r="L3491" s="1"/>
      <c r="M3491" s="1"/>
    </row>
    <row r="3492" spans="11:13">
      <c r="K3492" s="1"/>
      <c r="L3492" s="1"/>
      <c r="M3492" s="1"/>
    </row>
    <row r="3493" spans="11:13">
      <c r="K3493" s="1"/>
      <c r="L3493" s="1"/>
      <c r="M3493" s="1"/>
    </row>
    <row r="3494" spans="11:13">
      <c r="K3494" s="1"/>
      <c r="L3494" s="1"/>
      <c r="M3494" s="1"/>
    </row>
    <row r="3495" spans="11:13">
      <c r="K3495" s="1"/>
      <c r="L3495" s="1"/>
      <c r="M3495" s="1"/>
    </row>
    <row r="3496" spans="11:13">
      <c r="K3496" s="1"/>
      <c r="L3496" s="1"/>
      <c r="M3496" s="1"/>
    </row>
    <row r="3497" spans="11:13">
      <c r="K3497" s="1"/>
      <c r="L3497" s="1"/>
      <c r="M3497" s="1"/>
    </row>
    <row r="3498" spans="11:13">
      <c r="K3498" s="1"/>
      <c r="L3498" s="1"/>
      <c r="M3498" s="1"/>
    </row>
    <row r="3499" spans="11:13">
      <c r="K3499" s="1"/>
      <c r="L3499" s="1"/>
      <c r="M3499" s="1"/>
    </row>
    <row r="3500" spans="11:13">
      <c r="K3500" s="1"/>
      <c r="L3500" s="1"/>
      <c r="M3500" s="1"/>
    </row>
    <row r="3501" spans="11:13">
      <c r="K3501" s="1"/>
      <c r="L3501" s="1"/>
      <c r="M3501" s="1"/>
    </row>
    <row r="3502" spans="11:13">
      <c r="K3502" s="1"/>
      <c r="L3502" s="1"/>
      <c r="M3502" s="1"/>
    </row>
    <row r="3503" spans="11:13">
      <c r="K3503" s="1"/>
      <c r="L3503" s="1"/>
      <c r="M3503" s="1"/>
    </row>
    <row r="3504" spans="11:13">
      <c r="K3504" s="1"/>
      <c r="L3504" s="1"/>
      <c r="M3504" s="1"/>
    </row>
    <row r="3505" spans="11:13">
      <c r="K3505" s="1"/>
      <c r="L3505" s="1"/>
      <c r="M3505" s="1"/>
    </row>
    <row r="3506" spans="11:13">
      <c r="K3506" s="1"/>
      <c r="L3506" s="1"/>
      <c r="M3506" s="1"/>
    </row>
    <row r="3507" spans="11:13">
      <c r="K3507" s="1"/>
      <c r="L3507" s="1"/>
      <c r="M3507" s="1"/>
    </row>
    <row r="3508" spans="11:13">
      <c r="K3508" s="1"/>
      <c r="L3508" s="1"/>
      <c r="M3508" s="1"/>
    </row>
    <row r="3509" spans="11:13">
      <c r="K3509" s="1"/>
      <c r="L3509" s="1"/>
      <c r="M3509" s="1"/>
    </row>
    <row r="3510" spans="11:13">
      <c r="K3510" s="1"/>
      <c r="L3510" s="1"/>
      <c r="M3510" s="1"/>
    </row>
    <row r="3511" spans="11:13">
      <c r="K3511" s="1"/>
      <c r="L3511" s="1"/>
      <c r="M3511" s="1"/>
    </row>
    <row r="3512" spans="11:13">
      <c r="K3512" s="1"/>
      <c r="L3512" s="1"/>
      <c r="M3512" s="1"/>
    </row>
    <row r="3513" spans="11:13">
      <c r="K3513" s="1"/>
      <c r="L3513" s="1"/>
      <c r="M3513" s="1"/>
    </row>
    <row r="3514" spans="11:13">
      <c r="K3514" s="1"/>
      <c r="L3514" s="1"/>
      <c r="M3514" s="1"/>
    </row>
    <row r="3515" spans="11:13">
      <c r="K3515" s="1"/>
      <c r="L3515" s="1"/>
      <c r="M3515" s="1"/>
    </row>
    <row r="3516" spans="11:13">
      <c r="K3516" s="1"/>
      <c r="L3516" s="1"/>
      <c r="M3516" s="1"/>
    </row>
    <row r="3517" spans="11:13">
      <c r="K3517" s="1"/>
      <c r="L3517" s="1"/>
      <c r="M3517" s="1"/>
    </row>
    <row r="3518" spans="11:13">
      <c r="K3518" s="1"/>
      <c r="L3518" s="1"/>
      <c r="M3518" s="1"/>
    </row>
    <row r="3519" spans="11:13">
      <c r="K3519" s="1"/>
      <c r="L3519" s="1"/>
      <c r="M3519" s="1"/>
    </row>
    <row r="3520" spans="11:13">
      <c r="K3520" s="1"/>
      <c r="L3520" s="1"/>
      <c r="M3520" s="1"/>
    </row>
    <row r="3521" spans="11:13">
      <c r="K3521" s="1"/>
      <c r="L3521" s="1"/>
      <c r="M3521" s="1"/>
    </row>
    <row r="3522" spans="11:13">
      <c r="K3522" s="1"/>
      <c r="L3522" s="1"/>
      <c r="M3522" s="1"/>
    </row>
    <row r="3523" spans="11:13">
      <c r="K3523" s="1"/>
      <c r="L3523" s="1"/>
      <c r="M3523" s="1"/>
    </row>
    <row r="3524" spans="11:13">
      <c r="K3524" s="1"/>
      <c r="L3524" s="1"/>
      <c r="M3524" s="1"/>
    </row>
    <row r="3525" spans="11:13">
      <c r="K3525" s="1"/>
      <c r="L3525" s="1"/>
      <c r="M3525" s="1"/>
    </row>
    <row r="3526" spans="11:13">
      <c r="K3526" s="1"/>
      <c r="L3526" s="1"/>
      <c r="M3526" s="1"/>
    </row>
    <row r="3527" spans="11:13">
      <c r="K3527" s="1"/>
      <c r="L3527" s="1"/>
      <c r="M3527" s="1"/>
    </row>
    <row r="3528" spans="11:13">
      <c r="K3528" s="1"/>
      <c r="L3528" s="1"/>
      <c r="M3528" s="1"/>
    </row>
    <row r="3529" spans="11:13">
      <c r="K3529" s="1"/>
      <c r="L3529" s="1"/>
      <c r="M3529" s="1"/>
    </row>
    <row r="3530" spans="11:13">
      <c r="K3530" s="1"/>
      <c r="L3530" s="1"/>
      <c r="M3530" s="1"/>
    </row>
    <row r="3531" spans="11:13">
      <c r="K3531" s="1"/>
      <c r="L3531" s="1"/>
      <c r="M3531" s="1"/>
    </row>
    <row r="3532" spans="11:13">
      <c r="K3532" s="1"/>
      <c r="L3532" s="1"/>
      <c r="M3532" s="1"/>
    </row>
    <row r="3533" spans="11:13">
      <c r="K3533" s="1"/>
      <c r="L3533" s="1"/>
      <c r="M3533" s="1"/>
    </row>
    <row r="3534" spans="11:13">
      <c r="K3534" s="1"/>
      <c r="L3534" s="1"/>
      <c r="M3534" s="1"/>
    </row>
    <row r="3535" spans="11:13">
      <c r="K3535" s="1"/>
      <c r="L3535" s="1"/>
      <c r="M3535" s="1"/>
    </row>
    <row r="3536" spans="11:13">
      <c r="K3536" s="1"/>
      <c r="L3536" s="1"/>
      <c r="M3536" s="1"/>
    </row>
    <row r="3537" spans="11:13">
      <c r="K3537" s="1"/>
      <c r="L3537" s="1"/>
      <c r="M3537" s="1"/>
    </row>
    <row r="3538" spans="11:13">
      <c r="K3538" s="1"/>
      <c r="L3538" s="1"/>
      <c r="M3538" s="1"/>
    </row>
    <row r="3539" spans="11:13">
      <c r="K3539" s="1"/>
      <c r="L3539" s="1"/>
      <c r="M3539" s="1"/>
    </row>
    <row r="3540" spans="11:13">
      <c r="K3540" s="1"/>
      <c r="L3540" s="1"/>
      <c r="M3540" s="1"/>
    </row>
    <row r="3541" spans="11:13">
      <c r="K3541" s="1"/>
      <c r="L3541" s="1"/>
      <c r="M3541" s="1"/>
    </row>
    <row r="3542" spans="11:13">
      <c r="K3542" s="1"/>
      <c r="L3542" s="1"/>
      <c r="M3542" s="1"/>
    </row>
    <row r="3543" spans="11:13">
      <c r="K3543" s="1"/>
      <c r="L3543" s="1"/>
      <c r="M3543" s="1"/>
    </row>
    <row r="3544" spans="11:13">
      <c r="K3544" s="1"/>
      <c r="L3544" s="1"/>
      <c r="M3544" s="1"/>
    </row>
    <row r="3545" spans="11:13">
      <c r="K3545" s="1"/>
      <c r="L3545" s="1"/>
      <c r="M3545" s="1"/>
    </row>
    <row r="3546" spans="11:13">
      <c r="K3546" s="1"/>
      <c r="L3546" s="1"/>
      <c r="M3546" s="1"/>
    </row>
    <row r="3547" spans="11:13">
      <c r="K3547" s="1"/>
      <c r="L3547" s="1"/>
      <c r="M3547" s="1"/>
    </row>
    <row r="3548" spans="11:13">
      <c r="K3548" s="1"/>
      <c r="L3548" s="1"/>
      <c r="M3548" s="1"/>
    </row>
    <row r="3549" spans="11:13">
      <c r="K3549" s="1"/>
      <c r="L3549" s="1"/>
      <c r="M3549" s="1"/>
    </row>
    <row r="3550" spans="11:13">
      <c r="K3550" s="1"/>
      <c r="L3550" s="1"/>
      <c r="M3550" s="1"/>
    </row>
    <row r="3551" spans="11:13">
      <c r="K3551" s="1"/>
      <c r="L3551" s="1"/>
      <c r="M3551" s="1"/>
    </row>
    <row r="3552" spans="11:13">
      <c r="K3552" s="1"/>
      <c r="L3552" s="1"/>
      <c r="M3552" s="1"/>
    </row>
    <row r="3553" spans="11:13">
      <c r="K3553" s="1"/>
      <c r="L3553" s="1"/>
      <c r="M3553" s="1"/>
    </row>
    <row r="3554" spans="11:13">
      <c r="K3554" s="1"/>
      <c r="L3554" s="1"/>
      <c r="M3554" s="1"/>
    </row>
    <row r="3555" spans="11:13">
      <c r="K3555" s="1"/>
      <c r="L3555" s="1"/>
      <c r="M3555" s="1"/>
    </row>
    <row r="3556" spans="11:13">
      <c r="K3556" s="1"/>
      <c r="L3556" s="1"/>
      <c r="M3556" s="1"/>
    </row>
    <row r="3557" spans="11:13">
      <c r="K3557" s="1"/>
      <c r="L3557" s="1"/>
      <c r="M3557" s="1"/>
    </row>
    <row r="3558" spans="11:13">
      <c r="K3558" s="1"/>
      <c r="L3558" s="1"/>
      <c r="M3558" s="1"/>
    </row>
    <row r="3559" spans="11:13">
      <c r="K3559" s="1"/>
      <c r="L3559" s="1"/>
      <c r="M3559" s="1"/>
    </row>
    <row r="3560" spans="11:13">
      <c r="K3560" s="1"/>
      <c r="L3560" s="1"/>
      <c r="M3560" s="1"/>
    </row>
    <row r="3561" spans="11:13">
      <c r="K3561" s="1"/>
      <c r="L3561" s="1"/>
      <c r="M3561" s="1"/>
    </row>
    <row r="3562" spans="11:13">
      <c r="K3562" s="1"/>
      <c r="L3562" s="1"/>
      <c r="M3562" s="1"/>
    </row>
    <row r="3563" spans="11:13">
      <c r="K3563" s="1"/>
      <c r="L3563" s="1"/>
      <c r="M3563" s="1"/>
    </row>
    <row r="3564" spans="11:13">
      <c r="K3564" s="1"/>
      <c r="L3564" s="1"/>
      <c r="M3564" s="1"/>
    </row>
    <row r="3565" spans="11:13">
      <c r="K3565" s="1"/>
      <c r="L3565" s="1"/>
      <c r="M3565" s="1"/>
    </row>
    <row r="3566" spans="11:13">
      <c r="K3566" s="1"/>
      <c r="L3566" s="1"/>
      <c r="M3566" s="1"/>
    </row>
    <row r="3567" spans="11:13">
      <c r="K3567" s="1"/>
      <c r="L3567" s="1"/>
      <c r="M3567" s="1"/>
    </row>
    <row r="3568" spans="11:13">
      <c r="K3568" s="1"/>
      <c r="L3568" s="1"/>
      <c r="M3568" s="1"/>
    </row>
    <row r="3569" spans="11:13">
      <c r="K3569" s="1"/>
      <c r="L3569" s="1"/>
      <c r="M3569" s="1"/>
    </row>
    <row r="3570" spans="11:13">
      <c r="K3570" s="1"/>
      <c r="L3570" s="1"/>
      <c r="M3570" s="1"/>
    </row>
    <row r="3571" spans="11:13">
      <c r="K3571" s="1"/>
      <c r="L3571" s="1"/>
      <c r="M3571" s="1"/>
    </row>
    <row r="3572" spans="11:13">
      <c r="K3572" s="1"/>
      <c r="L3572" s="1"/>
      <c r="M3572" s="1"/>
    </row>
    <row r="3573" spans="11:13">
      <c r="K3573" s="1"/>
      <c r="L3573" s="1"/>
      <c r="M3573" s="1"/>
    </row>
    <row r="3574" spans="11:13">
      <c r="K3574" s="1"/>
      <c r="L3574" s="1"/>
      <c r="M3574" s="1"/>
    </row>
    <row r="3575" spans="11:13">
      <c r="K3575" s="1"/>
      <c r="L3575" s="1"/>
      <c r="M3575" s="1"/>
    </row>
    <row r="3576" spans="11:13">
      <c r="K3576" s="1"/>
      <c r="L3576" s="1"/>
      <c r="M3576" s="1"/>
    </row>
    <row r="3577" spans="11:13">
      <c r="K3577" s="1"/>
      <c r="L3577" s="1"/>
      <c r="M3577" s="1"/>
    </row>
    <row r="3578" spans="11:13">
      <c r="K3578" s="1"/>
      <c r="L3578" s="1"/>
      <c r="M3578" s="1"/>
    </row>
    <row r="3579" spans="11:13">
      <c r="K3579" s="1"/>
      <c r="L3579" s="1"/>
      <c r="M3579" s="1"/>
    </row>
    <row r="3580" spans="11:13">
      <c r="K3580" s="1"/>
      <c r="L3580" s="1"/>
      <c r="M3580" s="1"/>
    </row>
    <row r="3581" spans="11:13">
      <c r="K3581" s="1"/>
      <c r="L3581" s="1"/>
      <c r="M3581" s="1"/>
    </row>
    <row r="3582" spans="11:13">
      <c r="K3582" s="1"/>
      <c r="L3582" s="1"/>
      <c r="M3582" s="1"/>
    </row>
    <row r="3583" spans="11:13">
      <c r="K3583" s="1"/>
      <c r="L3583" s="1"/>
      <c r="M3583" s="1"/>
    </row>
    <row r="3584" spans="11:13">
      <c r="K3584" s="1"/>
      <c r="L3584" s="1"/>
      <c r="M3584" s="1"/>
    </row>
    <row r="3585" spans="11:13">
      <c r="K3585" s="1"/>
      <c r="L3585" s="1"/>
      <c r="M3585" s="1"/>
    </row>
    <row r="3586" spans="11:13">
      <c r="K3586" s="1"/>
      <c r="L3586" s="1"/>
      <c r="M3586" s="1"/>
    </row>
    <row r="3587" spans="11:13">
      <c r="K3587" s="1"/>
      <c r="L3587" s="1"/>
      <c r="M3587" s="1"/>
    </row>
    <row r="3588" spans="11:13">
      <c r="K3588" s="1"/>
      <c r="L3588" s="1"/>
      <c r="M3588" s="1"/>
    </row>
    <row r="3589" spans="11:13">
      <c r="K3589" s="1"/>
      <c r="L3589" s="1"/>
      <c r="M3589" s="1"/>
    </row>
    <row r="3590" spans="11:13">
      <c r="K3590" s="1"/>
      <c r="L3590" s="1"/>
      <c r="M3590" s="1"/>
    </row>
    <row r="3591" spans="11:13">
      <c r="K3591" s="1"/>
      <c r="L3591" s="1"/>
      <c r="M3591" s="1"/>
    </row>
    <row r="3592" spans="11:13">
      <c r="K3592" s="1"/>
      <c r="L3592" s="1"/>
      <c r="M3592" s="1"/>
    </row>
    <row r="3593" spans="11:13">
      <c r="K3593" s="1"/>
      <c r="L3593" s="1"/>
      <c r="M3593" s="1"/>
    </row>
    <row r="3594" spans="11:13">
      <c r="K3594" s="1"/>
      <c r="L3594" s="1"/>
      <c r="M3594" s="1"/>
    </row>
    <row r="3595" spans="11:13">
      <c r="K3595" s="1"/>
      <c r="L3595" s="1"/>
      <c r="M3595" s="1"/>
    </row>
    <row r="3596" spans="11:13">
      <c r="K3596" s="1"/>
      <c r="L3596" s="1"/>
      <c r="M3596" s="1"/>
    </row>
    <row r="3597" spans="11:13">
      <c r="K3597" s="1"/>
      <c r="L3597" s="1"/>
      <c r="M3597" s="1"/>
    </row>
    <row r="3598" spans="11:13">
      <c r="K3598" s="1"/>
      <c r="L3598" s="1"/>
      <c r="M3598" s="1"/>
    </row>
    <row r="3599" spans="11:13">
      <c r="K3599" s="1"/>
      <c r="L3599" s="1"/>
      <c r="M3599" s="1"/>
    </row>
    <row r="3600" spans="11:13">
      <c r="K3600" s="1"/>
      <c r="L3600" s="1"/>
      <c r="M3600" s="1"/>
    </row>
    <row r="3601" spans="11:13">
      <c r="K3601" s="1"/>
      <c r="L3601" s="1"/>
      <c r="M3601" s="1"/>
    </row>
    <row r="3602" spans="11:13">
      <c r="K3602" s="1"/>
      <c r="L3602" s="1"/>
      <c r="M3602" s="1"/>
    </row>
    <row r="3603" spans="11:13">
      <c r="K3603" s="1"/>
      <c r="L3603" s="1"/>
      <c r="M3603" s="1"/>
    </row>
    <row r="3604" spans="11:13">
      <c r="K3604" s="1"/>
      <c r="L3604" s="1"/>
      <c r="M3604" s="1"/>
    </row>
    <row r="3605" spans="11:13">
      <c r="K3605" s="1"/>
      <c r="L3605" s="1"/>
      <c r="M3605" s="1"/>
    </row>
    <row r="3606" spans="11:13">
      <c r="K3606" s="1"/>
      <c r="L3606" s="1"/>
      <c r="M3606" s="1"/>
    </row>
    <row r="3607" spans="11:13">
      <c r="K3607" s="1"/>
      <c r="L3607" s="1"/>
      <c r="M3607" s="1"/>
    </row>
    <row r="3608" spans="11:13">
      <c r="K3608" s="1"/>
      <c r="L3608" s="1"/>
      <c r="M3608" s="1"/>
    </row>
    <row r="3609" spans="11:13">
      <c r="K3609" s="1"/>
      <c r="L3609" s="1"/>
      <c r="M3609" s="1"/>
    </row>
    <row r="3610" spans="11:13">
      <c r="K3610" s="1"/>
      <c r="L3610" s="1"/>
      <c r="M3610" s="1"/>
    </row>
    <row r="3611" spans="11:13">
      <c r="K3611" s="1"/>
      <c r="L3611" s="1"/>
      <c r="M3611" s="1"/>
    </row>
    <row r="3612" spans="11:13">
      <c r="K3612" s="1"/>
      <c r="L3612" s="1"/>
      <c r="M3612" s="1"/>
    </row>
    <row r="3613" spans="11:13">
      <c r="K3613" s="1"/>
      <c r="L3613" s="1"/>
      <c r="M3613" s="1"/>
    </row>
    <row r="3614" spans="11:13">
      <c r="K3614" s="1"/>
      <c r="L3614" s="1"/>
      <c r="M3614" s="1"/>
    </row>
    <row r="3615" spans="11:13">
      <c r="K3615" s="1"/>
      <c r="L3615" s="1"/>
      <c r="M3615" s="1"/>
    </row>
    <row r="3616" spans="11:13">
      <c r="K3616" s="1"/>
      <c r="L3616" s="1"/>
      <c r="M3616" s="1"/>
    </row>
    <row r="3617" spans="11:13">
      <c r="K3617" s="1"/>
      <c r="L3617" s="1"/>
      <c r="M3617" s="1"/>
    </row>
    <row r="3618" spans="11:13">
      <c r="K3618" s="1"/>
      <c r="L3618" s="1"/>
      <c r="M3618" s="1"/>
    </row>
    <row r="3619" spans="11:13">
      <c r="K3619" s="1"/>
      <c r="L3619" s="1"/>
      <c r="M3619" s="1"/>
    </row>
    <row r="3620" spans="11:13">
      <c r="K3620" s="1"/>
      <c r="L3620" s="1"/>
      <c r="M3620" s="1"/>
    </row>
    <row r="3621" spans="11:13">
      <c r="K3621" s="1"/>
      <c r="L3621" s="1"/>
      <c r="M3621" s="1"/>
    </row>
    <row r="3622" spans="11:13">
      <c r="K3622" s="1"/>
      <c r="L3622" s="1"/>
      <c r="M3622" s="1"/>
    </row>
    <row r="3623" spans="11:13">
      <c r="K3623" s="1"/>
      <c r="L3623" s="1"/>
      <c r="M3623" s="1"/>
    </row>
    <row r="3624" spans="11:13">
      <c r="K3624" s="1"/>
      <c r="L3624" s="1"/>
      <c r="M3624" s="1"/>
    </row>
    <row r="3625" spans="11:13">
      <c r="K3625" s="1"/>
      <c r="L3625" s="1"/>
      <c r="M3625" s="1"/>
    </row>
    <row r="3626" spans="11:13">
      <c r="K3626" s="1"/>
      <c r="L3626" s="1"/>
      <c r="M3626" s="1"/>
    </row>
    <row r="3627" spans="11:13">
      <c r="K3627" s="1"/>
      <c r="L3627" s="1"/>
      <c r="M3627" s="1"/>
    </row>
    <row r="3628" spans="11:13">
      <c r="K3628" s="1"/>
      <c r="L3628" s="1"/>
      <c r="M3628" s="1"/>
    </row>
    <row r="3629" spans="11:13">
      <c r="K3629" s="1"/>
      <c r="L3629" s="1"/>
      <c r="M3629" s="1"/>
    </row>
    <row r="3630" spans="11:13">
      <c r="K3630" s="1"/>
      <c r="L3630" s="1"/>
      <c r="M3630" s="1"/>
    </row>
    <row r="3631" spans="11:13">
      <c r="K3631" s="1"/>
      <c r="L3631" s="1"/>
      <c r="M3631" s="1"/>
    </row>
    <row r="3632" spans="11:13">
      <c r="K3632" s="1"/>
      <c r="L3632" s="1"/>
      <c r="M3632" s="1"/>
    </row>
    <row r="3633" spans="11:13">
      <c r="K3633" s="1"/>
      <c r="L3633" s="1"/>
      <c r="M3633" s="1"/>
    </row>
    <row r="3634" spans="11:13">
      <c r="K3634" s="1"/>
      <c r="L3634" s="1"/>
      <c r="M3634" s="1"/>
    </row>
    <row r="3635" spans="11:13">
      <c r="K3635" s="1"/>
      <c r="L3635" s="1"/>
      <c r="M3635" s="1"/>
    </row>
    <row r="3636" spans="11:13">
      <c r="K3636" s="1"/>
      <c r="L3636" s="1"/>
      <c r="M3636" s="1"/>
    </row>
    <row r="3637" spans="11:13">
      <c r="K3637" s="1"/>
      <c r="L3637" s="1"/>
      <c r="M3637" s="1"/>
    </row>
    <row r="3638" spans="11:13">
      <c r="K3638" s="1"/>
      <c r="L3638" s="1"/>
      <c r="M3638" s="1"/>
    </row>
    <row r="3639" spans="11:13">
      <c r="K3639" s="1"/>
      <c r="L3639" s="1"/>
      <c r="M3639" s="1"/>
    </row>
    <row r="3640" spans="11:13">
      <c r="K3640" s="1"/>
      <c r="L3640" s="1"/>
      <c r="M3640" s="1"/>
    </row>
    <row r="3641" spans="11:13">
      <c r="K3641" s="1"/>
      <c r="L3641" s="1"/>
      <c r="M3641" s="1"/>
    </row>
    <row r="3642" spans="11:13">
      <c r="K3642" s="1"/>
      <c r="L3642" s="1"/>
      <c r="M3642" s="1"/>
    </row>
    <row r="3643" spans="11:13">
      <c r="K3643" s="1"/>
      <c r="L3643" s="1"/>
      <c r="M3643" s="1"/>
    </row>
    <row r="3644" spans="11:13">
      <c r="K3644" s="1"/>
      <c r="L3644" s="1"/>
      <c r="M3644" s="1"/>
    </row>
    <row r="3645" spans="11:13">
      <c r="K3645" s="1"/>
      <c r="L3645" s="1"/>
      <c r="M3645" s="1"/>
    </row>
    <row r="3646" spans="11:13">
      <c r="K3646" s="1"/>
      <c r="L3646" s="1"/>
      <c r="M3646" s="1"/>
    </row>
    <row r="3647" spans="11:13">
      <c r="K3647" s="1"/>
      <c r="L3647" s="1"/>
      <c r="M3647" s="1"/>
    </row>
    <row r="3648" spans="11:13">
      <c r="K3648" s="1"/>
      <c r="L3648" s="1"/>
      <c r="M3648" s="1"/>
    </row>
    <row r="3649" spans="11:13">
      <c r="K3649" s="1"/>
      <c r="L3649" s="1"/>
      <c r="M3649" s="1"/>
    </row>
    <row r="3650" spans="11:13">
      <c r="K3650" s="1"/>
      <c r="L3650" s="1"/>
      <c r="M3650" s="1"/>
    </row>
    <row r="3651" spans="11:13">
      <c r="K3651" s="1"/>
      <c r="L3651" s="1"/>
      <c r="M3651" s="1"/>
    </row>
    <row r="3652" spans="11:13">
      <c r="K3652" s="1"/>
      <c r="L3652" s="1"/>
      <c r="M3652" s="1"/>
    </row>
    <row r="3653" spans="11:13">
      <c r="K3653" s="1"/>
      <c r="L3653" s="1"/>
      <c r="M3653" s="1"/>
    </row>
    <row r="3654" spans="11:13">
      <c r="K3654" s="1"/>
      <c r="L3654" s="1"/>
      <c r="M3654" s="1"/>
    </row>
    <row r="3655" spans="11:13">
      <c r="K3655" s="1"/>
      <c r="L3655" s="1"/>
      <c r="M3655" s="1"/>
    </row>
    <row r="3656" spans="11:13">
      <c r="K3656" s="1"/>
      <c r="L3656" s="1"/>
      <c r="M3656" s="1"/>
    </row>
    <row r="3657" spans="11:13">
      <c r="K3657" s="1"/>
      <c r="L3657" s="1"/>
      <c r="M3657" s="1"/>
    </row>
    <row r="3658" spans="11:13">
      <c r="K3658" s="1"/>
      <c r="L3658" s="1"/>
      <c r="M3658" s="1"/>
    </row>
    <row r="3659" spans="11:13">
      <c r="K3659" s="1"/>
      <c r="L3659" s="1"/>
      <c r="M3659" s="1"/>
    </row>
    <row r="3660" spans="11:13">
      <c r="K3660" s="1"/>
      <c r="L3660" s="1"/>
      <c r="M3660" s="1"/>
    </row>
    <row r="3661" spans="11:13">
      <c r="K3661" s="1"/>
      <c r="L3661" s="1"/>
      <c r="M3661" s="1"/>
    </row>
    <row r="3662" spans="11:13">
      <c r="K3662" s="1"/>
      <c r="L3662" s="1"/>
      <c r="M3662" s="1"/>
    </row>
    <row r="3663" spans="11:13">
      <c r="K3663" s="1"/>
      <c r="L3663" s="1"/>
      <c r="M3663" s="1"/>
    </row>
    <row r="3664" spans="11:13">
      <c r="K3664" s="1"/>
      <c r="L3664" s="1"/>
      <c r="M3664" s="1"/>
    </row>
    <row r="3665" spans="11:13">
      <c r="K3665" s="1"/>
      <c r="L3665" s="1"/>
      <c r="M3665" s="1"/>
    </row>
    <row r="3666" spans="11:13">
      <c r="K3666" s="1"/>
      <c r="L3666" s="1"/>
      <c r="M3666" s="1"/>
    </row>
    <row r="3667" spans="11:13">
      <c r="K3667" s="1"/>
      <c r="L3667" s="1"/>
      <c r="M3667" s="1"/>
    </row>
    <row r="3668" spans="11:13">
      <c r="K3668" s="1"/>
      <c r="L3668" s="1"/>
      <c r="M3668" s="1"/>
    </row>
    <row r="3669" spans="11:13">
      <c r="K3669" s="1"/>
      <c r="L3669" s="1"/>
      <c r="M3669" s="1"/>
    </row>
    <row r="3670" spans="11:13">
      <c r="K3670" s="1"/>
      <c r="L3670" s="1"/>
      <c r="M3670" s="1"/>
    </row>
    <row r="3671" spans="11:13">
      <c r="K3671" s="1"/>
      <c r="L3671" s="1"/>
      <c r="M3671" s="1"/>
    </row>
    <row r="3672" spans="11:13">
      <c r="K3672" s="1"/>
      <c r="L3672" s="1"/>
      <c r="M3672" s="1"/>
    </row>
    <row r="3673" spans="11:13">
      <c r="K3673" s="1"/>
      <c r="L3673" s="1"/>
      <c r="M3673" s="1"/>
    </row>
    <row r="3674" spans="11:13">
      <c r="K3674" s="1"/>
      <c r="L3674" s="1"/>
      <c r="M3674" s="1"/>
    </row>
    <row r="3675" spans="11:13">
      <c r="K3675" s="1"/>
      <c r="L3675" s="1"/>
      <c r="M3675" s="1"/>
    </row>
    <row r="3676" spans="11:13">
      <c r="K3676" s="1"/>
      <c r="L3676" s="1"/>
      <c r="M3676" s="1"/>
    </row>
    <row r="3677" spans="11:13">
      <c r="K3677" s="1"/>
      <c r="L3677" s="1"/>
      <c r="M3677" s="1"/>
    </row>
    <row r="3678" spans="11:13">
      <c r="K3678" s="1"/>
      <c r="L3678" s="1"/>
      <c r="M3678" s="1"/>
    </row>
    <row r="3679" spans="11:13">
      <c r="K3679" s="1"/>
      <c r="L3679" s="1"/>
      <c r="M3679" s="1"/>
    </row>
    <row r="3680" spans="11:13">
      <c r="K3680" s="1"/>
      <c r="L3680" s="1"/>
      <c r="M3680" s="1"/>
    </row>
    <row r="3681" spans="11:13">
      <c r="K3681" s="1"/>
      <c r="L3681" s="1"/>
      <c r="M3681" s="1"/>
    </row>
    <row r="3682" spans="11:13">
      <c r="K3682" s="1"/>
      <c r="L3682" s="1"/>
      <c r="M3682" s="1"/>
    </row>
    <row r="3683" spans="11:13">
      <c r="K3683" s="1"/>
      <c r="L3683" s="1"/>
      <c r="M3683" s="1"/>
    </row>
    <row r="3684" spans="11:13">
      <c r="K3684" s="1"/>
      <c r="L3684" s="1"/>
      <c r="M3684" s="1"/>
    </row>
    <row r="3685" spans="11:13">
      <c r="K3685" s="1"/>
      <c r="L3685" s="1"/>
      <c r="M3685" s="1"/>
    </row>
    <row r="3686" spans="11:13">
      <c r="K3686" s="1"/>
      <c r="L3686" s="1"/>
      <c r="M3686" s="1"/>
    </row>
    <row r="3687" spans="11:13">
      <c r="K3687" s="1"/>
      <c r="L3687" s="1"/>
      <c r="M3687" s="1"/>
    </row>
    <row r="3688" spans="11:13">
      <c r="K3688" s="1"/>
      <c r="L3688" s="1"/>
      <c r="M3688" s="1"/>
    </row>
    <row r="3689" spans="11:13">
      <c r="K3689" s="1"/>
      <c r="L3689" s="1"/>
      <c r="M3689" s="1"/>
    </row>
    <row r="3690" spans="11:13">
      <c r="K3690" s="1"/>
      <c r="L3690" s="1"/>
      <c r="M3690" s="1"/>
    </row>
    <row r="3691" spans="11:13">
      <c r="K3691" s="1"/>
      <c r="L3691" s="1"/>
      <c r="M3691" s="1"/>
    </row>
    <row r="3692" spans="11:13">
      <c r="K3692" s="1"/>
      <c r="L3692" s="1"/>
      <c r="M3692" s="1"/>
    </row>
    <row r="3693" spans="11:13">
      <c r="K3693" s="1"/>
      <c r="L3693" s="1"/>
      <c r="M3693" s="1"/>
    </row>
    <row r="3694" spans="11:13">
      <c r="K3694" s="1"/>
      <c r="L3694" s="1"/>
      <c r="M3694" s="1"/>
    </row>
    <row r="3695" spans="11:13">
      <c r="K3695" s="1"/>
      <c r="L3695" s="1"/>
      <c r="M3695" s="1"/>
    </row>
    <row r="3696" spans="11:13">
      <c r="K3696" s="1"/>
      <c r="L3696" s="1"/>
      <c r="M3696" s="1"/>
    </row>
    <row r="3697" spans="11:13">
      <c r="K3697" s="1"/>
      <c r="L3697" s="1"/>
      <c r="M3697" s="1"/>
    </row>
    <row r="3698" spans="11:13">
      <c r="K3698" s="1"/>
      <c r="L3698" s="1"/>
      <c r="M3698" s="1"/>
    </row>
    <row r="3699" spans="11:13">
      <c r="K3699" s="1"/>
      <c r="L3699" s="1"/>
      <c r="M3699" s="1"/>
    </row>
    <row r="3700" spans="11:13">
      <c r="K3700" s="1"/>
      <c r="L3700" s="1"/>
      <c r="M3700" s="1"/>
    </row>
    <row r="3701" spans="11:13">
      <c r="K3701" s="1"/>
      <c r="L3701" s="1"/>
      <c r="M3701" s="1"/>
    </row>
    <row r="3702" spans="11:13">
      <c r="K3702" s="1"/>
      <c r="L3702" s="1"/>
      <c r="M3702" s="1"/>
    </row>
    <row r="3703" spans="11:13">
      <c r="K3703" s="1"/>
      <c r="L3703" s="1"/>
      <c r="M3703" s="1"/>
    </row>
    <row r="3704" spans="11:13">
      <c r="K3704" s="1"/>
      <c r="L3704" s="1"/>
      <c r="M3704" s="1"/>
    </row>
    <row r="3705" spans="11:13">
      <c r="K3705" s="1"/>
      <c r="L3705" s="1"/>
      <c r="M3705" s="1"/>
    </row>
    <row r="3706" spans="11:13">
      <c r="K3706" s="1"/>
      <c r="L3706" s="1"/>
      <c r="M3706" s="1"/>
    </row>
    <row r="3707" spans="11:13">
      <c r="K3707" s="1"/>
      <c r="L3707" s="1"/>
      <c r="M3707" s="1"/>
    </row>
    <row r="3708" spans="11:13">
      <c r="K3708" s="1"/>
      <c r="L3708" s="1"/>
      <c r="M3708" s="1"/>
    </row>
    <row r="3709" spans="11:13">
      <c r="K3709" s="1"/>
      <c r="L3709" s="1"/>
      <c r="M3709" s="1"/>
    </row>
    <row r="3710" spans="11:13">
      <c r="K3710" s="1"/>
      <c r="L3710" s="1"/>
      <c r="M3710" s="1"/>
    </row>
    <row r="3711" spans="11:13">
      <c r="K3711" s="1"/>
      <c r="L3711" s="1"/>
      <c r="M3711" s="1"/>
    </row>
    <row r="3712" spans="11:13">
      <c r="K3712" s="1"/>
      <c r="L3712" s="1"/>
      <c r="M3712" s="1"/>
    </row>
    <row r="3713" spans="11:13">
      <c r="K3713" s="1"/>
      <c r="L3713" s="1"/>
      <c r="M3713" s="1"/>
    </row>
    <row r="3714" spans="11:13">
      <c r="K3714" s="1"/>
      <c r="L3714" s="1"/>
      <c r="M3714" s="1"/>
    </row>
    <row r="3715" spans="11:13">
      <c r="K3715" s="1"/>
      <c r="L3715" s="1"/>
      <c r="M3715" s="1"/>
    </row>
    <row r="3716" spans="11:13">
      <c r="K3716" s="1"/>
      <c r="L3716" s="1"/>
      <c r="M3716" s="1"/>
    </row>
    <row r="3717" spans="11:13">
      <c r="K3717" s="1"/>
      <c r="L3717" s="1"/>
      <c r="M3717" s="1"/>
    </row>
    <row r="3718" spans="11:13">
      <c r="K3718" s="1"/>
      <c r="L3718" s="1"/>
      <c r="M3718" s="1"/>
    </row>
    <row r="3719" spans="11:13">
      <c r="K3719" s="1"/>
      <c r="L3719" s="1"/>
      <c r="M3719" s="1"/>
    </row>
    <row r="3720" spans="11:13">
      <c r="K3720" s="1"/>
      <c r="L3720" s="1"/>
      <c r="M3720" s="1"/>
    </row>
    <row r="3721" spans="11:13">
      <c r="K3721" s="1"/>
      <c r="L3721" s="1"/>
      <c r="M3721" s="1"/>
    </row>
    <row r="3722" spans="11:13">
      <c r="K3722" s="1"/>
      <c r="L3722" s="1"/>
      <c r="M3722" s="1"/>
    </row>
    <row r="3723" spans="11:13">
      <c r="K3723" s="1"/>
      <c r="L3723" s="1"/>
      <c r="M3723" s="1"/>
    </row>
    <row r="3724" spans="11:13">
      <c r="K3724" s="1"/>
      <c r="L3724" s="1"/>
      <c r="M3724" s="1"/>
    </row>
    <row r="3725" spans="11:13">
      <c r="K3725" s="1"/>
      <c r="L3725" s="1"/>
      <c r="M3725" s="1"/>
    </row>
    <row r="3726" spans="11:13">
      <c r="K3726" s="1"/>
      <c r="L3726" s="1"/>
      <c r="M3726" s="1"/>
    </row>
    <row r="3727" spans="11:13">
      <c r="K3727" s="1"/>
      <c r="L3727" s="1"/>
      <c r="M3727" s="1"/>
    </row>
    <row r="3728" spans="11:13">
      <c r="K3728" s="1"/>
      <c r="L3728" s="1"/>
      <c r="M3728" s="1"/>
    </row>
    <row r="3729" spans="11:13">
      <c r="K3729" s="1"/>
      <c r="L3729" s="1"/>
      <c r="M3729" s="1"/>
    </row>
    <row r="3730" spans="11:13">
      <c r="K3730" s="1"/>
      <c r="L3730" s="1"/>
      <c r="M3730" s="1"/>
    </row>
    <row r="3731" spans="11:13">
      <c r="K3731" s="1"/>
      <c r="L3731" s="1"/>
      <c r="M3731" s="1"/>
    </row>
    <row r="3732" spans="11:13">
      <c r="K3732" s="1"/>
      <c r="L3732" s="1"/>
      <c r="M3732" s="1"/>
    </row>
    <row r="3733" spans="11:13">
      <c r="K3733" s="1"/>
      <c r="L3733" s="1"/>
      <c r="M3733" s="1"/>
    </row>
    <row r="3734" spans="11:13">
      <c r="K3734" s="1"/>
      <c r="L3734" s="1"/>
      <c r="M3734" s="1"/>
    </row>
    <row r="3735" spans="11:13">
      <c r="K3735" s="1"/>
      <c r="L3735" s="1"/>
      <c r="M3735" s="1"/>
    </row>
    <row r="3736" spans="11:13">
      <c r="K3736" s="1"/>
      <c r="L3736" s="1"/>
      <c r="M3736" s="1"/>
    </row>
    <row r="3737" spans="11:13">
      <c r="K3737" s="1"/>
      <c r="L3737" s="1"/>
      <c r="M3737" s="1"/>
    </row>
    <row r="3738" spans="11:13">
      <c r="K3738" s="1"/>
      <c r="L3738" s="1"/>
      <c r="M3738" s="1"/>
    </row>
    <row r="3739" spans="11:13">
      <c r="K3739" s="1"/>
      <c r="L3739" s="1"/>
      <c r="M3739" s="1"/>
    </row>
    <row r="3740" spans="11:13">
      <c r="K3740" s="1"/>
      <c r="L3740" s="1"/>
      <c r="M3740" s="1"/>
    </row>
    <row r="3741" spans="11:13">
      <c r="K3741" s="1"/>
      <c r="L3741" s="1"/>
      <c r="M3741" s="1"/>
    </row>
    <row r="3742" spans="11:13">
      <c r="K3742" s="1"/>
      <c r="L3742" s="1"/>
      <c r="M3742" s="1"/>
    </row>
    <row r="3743" spans="11:13">
      <c r="K3743" s="1"/>
      <c r="L3743" s="1"/>
      <c r="M3743" s="1"/>
    </row>
    <row r="3744" spans="11:13">
      <c r="K3744" s="1"/>
      <c r="L3744" s="1"/>
      <c r="M3744" s="1"/>
    </row>
    <row r="3745" spans="11:13">
      <c r="K3745" s="1"/>
      <c r="L3745" s="1"/>
      <c r="M3745" s="1"/>
    </row>
    <row r="3746" spans="11:13">
      <c r="K3746" s="1"/>
      <c r="L3746" s="1"/>
      <c r="M3746" s="1"/>
    </row>
    <row r="3747" spans="11:13">
      <c r="K3747" s="1"/>
      <c r="L3747" s="1"/>
      <c r="M3747" s="1"/>
    </row>
    <row r="3748" spans="11:13">
      <c r="K3748" s="1"/>
      <c r="L3748" s="1"/>
      <c r="M3748" s="1"/>
    </row>
    <row r="3749" spans="11:13">
      <c r="K3749" s="1"/>
      <c r="L3749" s="1"/>
      <c r="M3749" s="1"/>
    </row>
    <row r="3750" spans="11:13">
      <c r="K3750" s="1"/>
      <c r="L3750" s="1"/>
      <c r="M3750" s="1"/>
    </row>
    <row r="3751" spans="11:13">
      <c r="K3751" s="1"/>
      <c r="L3751" s="1"/>
      <c r="M3751" s="1"/>
    </row>
    <row r="3752" spans="11:13">
      <c r="K3752" s="1"/>
      <c r="L3752" s="1"/>
      <c r="M3752" s="1"/>
    </row>
    <row r="3753" spans="11:13">
      <c r="K3753" s="1"/>
      <c r="L3753" s="1"/>
      <c r="M3753" s="1"/>
    </row>
    <row r="3754" spans="11:13">
      <c r="K3754" s="1"/>
      <c r="L3754" s="1"/>
      <c r="M3754" s="1"/>
    </row>
    <row r="3755" spans="11:13">
      <c r="K3755" s="1"/>
      <c r="L3755" s="1"/>
      <c r="M3755" s="1"/>
    </row>
    <row r="3756" spans="11:13">
      <c r="K3756" s="1"/>
      <c r="L3756" s="1"/>
      <c r="M3756" s="1"/>
    </row>
    <row r="3757" spans="11:13">
      <c r="K3757" s="1"/>
      <c r="L3757" s="1"/>
      <c r="M3757" s="1"/>
    </row>
    <row r="3758" spans="11:13">
      <c r="K3758" s="1"/>
      <c r="L3758" s="1"/>
      <c r="M3758" s="1"/>
    </row>
    <row r="3759" spans="11:13">
      <c r="K3759" s="1"/>
      <c r="L3759" s="1"/>
      <c r="M3759" s="1"/>
    </row>
    <row r="3760" spans="11:13">
      <c r="K3760" s="1"/>
      <c r="L3760" s="1"/>
      <c r="M3760" s="1"/>
    </row>
    <row r="3761" spans="11:13">
      <c r="K3761" s="1"/>
      <c r="L3761" s="1"/>
      <c r="M3761" s="1"/>
    </row>
    <row r="3762" spans="11:13">
      <c r="K3762" s="1"/>
      <c r="L3762" s="1"/>
      <c r="M3762" s="1"/>
    </row>
    <row r="3763" spans="11:13">
      <c r="K3763" s="1"/>
      <c r="L3763" s="1"/>
      <c r="M3763" s="1"/>
    </row>
    <row r="3764" spans="11:13">
      <c r="K3764" s="1"/>
      <c r="L3764" s="1"/>
      <c r="M3764" s="1"/>
    </row>
    <row r="3765" spans="11:13">
      <c r="K3765" s="1"/>
      <c r="L3765" s="1"/>
      <c r="M3765" s="1"/>
    </row>
    <row r="3766" spans="11:13">
      <c r="K3766" s="1"/>
      <c r="L3766" s="1"/>
      <c r="M3766" s="1"/>
    </row>
    <row r="3767" spans="11:13">
      <c r="K3767" s="1"/>
      <c r="L3767" s="1"/>
      <c r="M3767" s="1"/>
    </row>
    <row r="3768" spans="11:13">
      <c r="K3768" s="1"/>
      <c r="L3768" s="1"/>
      <c r="M3768" s="1"/>
    </row>
    <row r="3769" spans="11:13">
      <c r="K3769" s="1"/>
      <c r="L3769" s="1"/>
      <c r="M3769" s="1"/>
    </row>
    <row r="3770" spans="11:13">
      <c r="K3770" s="1"/>
      <c r="L3770" s="1"/>
      <c r="M3770" s="1"/>
    </row>
    <row r="3771" spans="11:13">
      <c r="K3771" s="1"/>
      <c r="L3771" s="1"/>
      <c r="M3771" s="1"/>
    </row>
    <row r="3772" spans="11:13">
      <c r="K3772" s="1"/>
      <c r="L3772" s="1"/>
      <c r="M3772" s="1"/>
    </row>
    <row r="3773" spans="11:13">
      <c r="K3773" s="1"/>
      <c r="L3773" s="1"/>
      <c r="M3773" s="1"/>
    </row>
    <row r="3774" spans="11:13">
      <c r="K3774" s="1"/>
      <c r="L3774" s="1"/>
      <c r="M3774" s="1"/>
    </row>
    <row r="3775" spans="11:13">
      <c r="K3775" s="1"/>
      <c r="L3775" s="1"/>
      <c r="M3775" s="1"/>
    </row>
    <row r="3776" spans="11:13">
      <c r="K3776" s="1"/>
      <c r="L3776" s="1"/>
      <c r="M3776" s="1"/>
    </row>
    <row r="3777" spans="11:13">
      <c r="K3777" s="1"/>
      <c r="L3777" s="1"/>
      <c r="M3777" s="1"/>
    </row>
    <row r="3778" spans="11:13">
      <c r="K3778" s="1"/>
      <c r="L3778" s="1"/>
      <c r="M3778" s="1"/>
    </row>
    <row r="3779" spans="11:13">
      <c r="K3779" s="1"/>
      <c r="L3779" s="1"/>
      <c r="M3779" s="1"/>
    </row>
    <row r="3780" spans="11:13">
      <c r="K3780" s="1"/>
      <c r="L3780" s="1"/>
      <c r="M3780" s="1"/>
    </row>
    <row r="3781" spans="11:13">
      <c r="K3781" s="1"/>
      <c r="L3781" s="1"/>
      <c r="M3781" s="1"/>
    </row>
    <row r="3782" spans="11:13">
      <c r="K3782" s="1"/>
      <c r="L3782" s="1"/>
      <c r="M3782" s="1"/>
    </row>
    <row r="3783" spans="11:13">
      <c r="K3783" s="1"/>
      <c r="L3783" s="1"/>
      <c r="M3783" s="1"/>
    </row>
    <row r="3784" spans="11:13">
      <c r="K3784" s="1"/>
      <c r="L3784" s="1"/>
      <c r="M3784" s="1"/>
    </row>
    <row r="3785" spans="11:13">
      <c r="K3785" s="1"/>
      <c r="L3785" s="1"/>
      <c r="M3785" s="1"/>
    </row>
    <row r="3786" spans="11:13">
      <c r="K3786" s="1"/>
      <c r="L3786" s="1"/>
      <c r="M3786" s="1"/>
    </row>
    <row r="3787" spans="11:13">
      <c r="K3787" s="1"/>
      <c r="L3787" s="1"/>
      <c r="M3787" s="1"/>
    </row>
    <row r="3788" spans="11:13">
      <c r="K3788" s="1"/>
      <c r="L3788" s="1"/>
      <c r="M3788" s="1"/>
    </row>
    <row r="3789" spans="11:13">
      <c r="K3789" s="1"/>
      <c r="L3789" s="1"/>
      <c r="M3789" s="1"/>
    </row>
    <row r="3790" spans="11:13">
      <c r="K3790" s="1"/>
      <c r="L3790" s="1"/>
      <c r="M3790" s="1"/>
    </row>
    <row r="3791" spans="11:13">
      <c r="K3791" s="1"/>
      <c r="L3791" s="1"/>
      <c r="M3791" s="1"/>
    </row>
    <row r="3792" spans="11:13">
      <c r="K3792" s="1"/>
      <c r="L3792" s="1"/>
      <c r="M3792" s="1"/>
    </row>
    <row r="3793" spans="11:13">
      <c r="K3793" s="1"/>
      <c r="L3793" s="1"/>
      <c r="M3793" s="1"/>
    </row>
    <row r="3794" spans="11:13">
      <c r="K3794" s="1"/>
      <c r="L3794" s="1"/>
      <c r="M3794" s="1"/>
    </row>
    <row r="3795" spans="11:13">
      <c r="K3795" s="1"/>
      <c r="L3795" s="1"/>
      <c r="M3795" s="1"/>
    </row>
    <row r="3796" spans="11:13">
      <c r="K3796" s="1"/>
      <c r="L3796" s="1"/>
      <c r="M3796" s="1"/>
    </row>
    <row r="3797" spans="11:13">
      <c r="K3797" s="1"/>
      <c r="L3797" s="1"/>
      <c r="M3797" s="1"/>
    </row>
    <row r="3798" spans="11:13">
      <c r="K3798" s="1"/>
      <c r="L3798" s="1"/>
      <c r="M3798" s="1"/>
    </row>
    <row r="3799" spans="11:13">
      <c r="K3799" s="1"/>
      <c r="L3799" s="1"/>
      <c r="M3799" s="1"/>
    </row>
    <row r="3800" spans="11:13">
      <c r="K3800" s="1"/>
      <c r="L3800" s="1"/>
      <c r="M3800" s="1"/>
    </row>
    <row r="3801" spans="11:13">
      <c r="K3801" s="1"/>
      <c r="L3801" s="1"/>
      <c r="M3801" s="1"/>
    </row>
    <row r="3802" spans="11:13">
      <c r="K3802" s="1"/>
      <c r="L3802" s="1"/>
      <c r="M3802" s="1"/>
    </row>
    <row r="3803" spans="11:13">
      <c r="K3803" s="1"/>
      <c r="L3803" s="1"/>
      <c r="M3803" s="1"/>
    </row>
    <row r="3804" spans="11:13">
      <c r="K3804" s="1"/>
      <c r="L3804" s="1"/>
      <c r="M3804" s="1"/>
    </row>
    <row r="3805" spans="11:13">
      <c r="K3805" s="1"/>
      <c r="L3805" s="1"/>
      <c r="M3805" s="1"/>
    </row>
    <row r="3806" spans="11:13">
      <c r="K3806" s="1"/>
      <c r="L3806" s="1"/>
      <c r="M3806" s="1"/>
    </row>
    <row r="3807" spans="11:13">
      <c r="K3807" s="1"/>
      <c r="L3807" s="1"/>
      <c r="M3807" s="1"/>
    </row>
    <row r="3808" spans="11:13">
      <c r="K3808" s="1"/>
      <c r="L3808" s="1"/>
      <c r="M3808" s="1"/>
    </row>
    <row r="3809" spans="11:13">
      <c r="K3809" s="1"/>
      <c r="L3809" s="1"/>
      <c r="M3809" s="1"/>
    </row>
    <row r="3810" spans="11:13">
      <c r="K3810" s="1"/>
      <c r="L3810" s="1"/>
      <c r="M3810" s="1"/>
    </row>
    <row r="3811" spans="11:13">
      <c r="K3811" s="1"/>
      <c r="L3811" s="1"/>
      <c r="M3811" s="1"/>
    </row>
    <row r="3812" spans="11:13">
      <c r="K3812" s="1"/>
      <c r="L3812" s="1"/>
      <c r="M3812" s="1"/>
    </row>
    <row r="3813" spans="11:13">
      <c r="K3813" s="1"/>
      <c r="L3813" s="1"/>
      <c r="M3813" s="1"/>
    </row>
    <row r="3814" spans="11:13">
      <c r="K3814" s="1"/>
      <c r="L3814" s="1"/>
      <c r="M3814" s="1"/>
    </row>
    <row r="3815" spans="11:13">
      <c r="K3815" s="1"/>
      <c r="L3815" s="1"/>
      <c r="M3815" s="1"/>
    </row>
    <row r="3816" spans="11:13">
      <c r="K3816" s="1"/>
      <c r="L3816" s="1"/>
      <c r="M3816" s="1"/>
    </row>
    <row r="3817" spans="11:13">
      <c r="K3817" s="1"/>
      <c r="L3817" s="1"/>
      <c r="M3817" s="1"/>
    </row>
    <row r="3818" spans="11:13">
      <c r="K3818" s="1"/>
      <c r="L3818" s="1"/>
      <c r="M3818" s="1"/>
    </row>
    <row r="3819" spans="11:13">
      <c r="K3819" s="1"/>
      <c r="L3819" s="1"/>
      <c r="M3819" s="1"/>
    </row>
    <row r="3820" spans="11:13">
      <c r="K3820" s="1"/>
      <c r="L3820" s="1"/>
      <c r="M3820" s="1"/>
    </row>
    <row r="3821" spans="11:13">
      <c r="K3821" s="1"/>
      <c r="L3821" s="1"/>
      <c r="M3821" s="1"/>
    </row>
    <row r="3822" spans="11:13">
      <c r="K3822" s="1"/>
      <c r="L3822" s="1"/>
      <c r="M3822" s="1"/>
    </row>
    <row r="3823" spans="11:13">
      <c r="K3823" s="1"/>
      <c r="L3823" s="1"/>
      <c r="M3823" s="1"/>
    </row>
    <row r="3824" spans="11:13">
      <c r="K3824" s="1"/>
      <c r="L3824" s="1"/>
      <c r="M3824" s="1"/>
    </row>
    <row r="3825" spans="11:13">
      <c r="K3825" s="1"/>
      <c r="L3825" s="1"/>
      <c r="M3825" s="1"/>
    </row>
    <row r="3826" spans="11:13">
      <c r="K3826" s="1"/>
      <c r="L3826" s="1"/>
      <c r="M3826" s="1"/>
    </row>
    <row r="3827" spans="11:13">
      <c r="K3827" s="1"/>
      <c r="L3827" s="1"/>
      <c r="M3827" s="1"/>
    </row>
    <row r="3828" spans="11:13">
      <c r="K3828" s="1"/>
      <c r="L3828" s="1"/>
      <c r="M3828" s="1"/>
    </row>
    <row r="3829" spans="11:13">
      <c r="K3829" s="1"/>
      <c r="L3829" s="1"/>
      <c r="M3829" s="1"/>
    </row>
    <row r="3830" spans="11:13">
      <c r="K3830" s="1"/>
      <c r="L3830" s="1"/>
      <c r="M3830" s="1"/>
    </row>
    <row r="3831" spans="11:13">
      <c r="K3831" s="1"/>
      <c r="L3831" s="1"/>
      <c r="M3831" s="1"/>
    </row>
    <row r="3832" spans="11:13">
      <c r="K3832" s="1"/>
      <c r="L3832" s="1"/>
      <c r="M3832" s="1"/>
    </row>
    <row r="3833" spans="11:13">
      <c r="K3833" s="1"/>
      <c r="L3833" s="1"/>
      <c r="M3833" s="1"/>
    </row>
    <row r="3834" spans="11:13">
      <c r="K3834" s="1"/>
      <c r="L3834" s="1"/>
      <c r="M3834" s="1"/>
    </row>
    <row r="3835" spans="11:13">
      <c r="K3835" s="1"/>
      <c r="L3835" s="1"/>
      <c r="M3835" s="1"/>
    </row>
    <row r="3836" spans="11:13">
      <c r="K3836" s="1"/>
      <c r="L3836" s="1"/>
      <c r="M3836" s="1"/>
    </row>
    <row r="3837" spans="11:13">
      <c r="K3837" s="1"/>
      <c r="L3837" s="1"/>
      <c r="M3837" s="1"/>
    </row>
    <row r="3838" spans="11:13">
      <c r="K3838" s="1"/>
      <c r="L3838" s="1"/>
      <c r="M3838" s="1"/>
    </row>
    <row r="3839" spans="11:13">
      <c r="K3839" s="1"/>
      <c r="L3839" s="1"/>
      <c r="M3839" s="1"/>
    </row>
    <row r="3840" spans="11:13">
      <c r="K3840" s="1"/>
      <c r="L3840" s="1"/>
      <c r="M3840" s="1"/>
    </row>
    <row r="3841" spans="11:13">
      <c r="K3841" s="1"/>
      <c r="L3841" s="1"/>
      <c r="M3841" s="1"/>
    </row>
    <row r="3842" spans="11:13">
      <c r="K3842" s="1"/>
      <c r="L3842" s="1"/>
      <c r="M3842" s="1"/>
    </row>
    <row r="3843" spans="11:13">
      <c r="K3843" s="1"/>
      <c r="L3843" s="1"/>
      <c r="M3843" s="1"/>
    </row>
    <row r="3844" spans="11:13">
      <c r="K3844" s="1"/>
      <c r="L3844" s="1"/>
      <c r="M3844" s="1"/>
    </row>
    <row r="3845" spans="11:13">
      <c r="K3845" s="1"/>
      <c r="L3845" s="1"/>
      <c r="M3845" s="1"/>
    </row>
    <row r="3846" spans="11:13">
      <c r="K3846" s="1"/>
      <c r="L3846" s="1"/>
      <c r="M3846" s="1"/>
    </row>
    <row r="3847" spans="11:13">
      <c r="K3847" s="1"/>
      <c r="L3847" s="1"/>
      <c r="M3847" s="1"/>
    </row>
    <row r="3848" spans="11:13">
      <c r="K3848" s="1"/>
      <c r="L3848" s="1"/>
      <c r="M3848" s="1"/>
    </row>
    <row r="3849" spans="11:13">
      <c r="K3849" s="1"/>
      <c r="L3849" s="1"/>
      <c r="M3849" s="1"/>
    </row>
    <row r="3850" spans="11:13">
      <c r="K3850" s="1"/>
      <c r="L3850" s="1"/>
      <c r="M3850" s="1"/>
    </row>
    <row r="3851" spans="11:13">
      <c r="K3851" s="1"/>
      <c r="L3851" s="1"/>
      <c r="M3851" s="1"/>
    </row>
    <row r="3852" spans="11:13">
      <c r="K3852" s="1"/>
      <c r="L3852" s="1"/>
      <c r="M3852" s="1"/>
    </row>
    <row r="3853" spans="11:13">
      <c r="K3853" s="1"/>
      <c r="L3853" s="1"/>
      <c r="M3853" s="1"/>
    </row>
    <row r="3854" spans="11:13">
      <c r="K3854" s="1"/>
      <c r="L3854" s="1"/>
      <c r="M3854" s="1"/>
    </row>
    <row r="3855" spans="11:13">
      <c r="K3855" s="1"/>
      <c r="L3855" s="1"/>
      <c r="M3855" s="1"/>
    </row>
    <row r="3856" spans="11:13">
      <c r="K3856" s="1"/>
      <c r="L3856" s="1"/>
      <c r="M3856" s="1"/>
    </row>
    <row r="3857" spans="11:13">
      <c r="K3857" s="1"/>
      <c r="L3857" s="1"/>
      <c r="M3857" s="1"/>
    </row>
    <row r="3858" spans="11:13">
      <c r="K3858" s="1"/>
      <c r="L3858" s="1"/>
      <c r="M3858" s="1"/>
    </row>
    <row r="3859" spans="11:13">
      <c r="K3859" s="1"/>
      <c r="L3859" s="1"/>
      <c r="M3859" s="1"/>
    </row>
    <row r="3860" spans="11:13">
      <c r="K3860" s="1"/>
      <c r="L3860" s="1"/>
      <c r="M3860" s="1"/>
    </row>
    <row r="3861" spans="11:13">
      <c r="K3861" s="1"/>
      <c r="L3861" s="1"/>
      <c r="M3861" s="1"/>
    </row>
    <row r="3862" spans="11:13">
      <c r="K3862" s="1"/>
      <c r="L3862" s="1"/>
      <c r="M3862" s="1"/>
    </row>
    <row r="3863" spans="11:13">
      <c r="K3863" s="1"/>
      <c r="L3863" s="1"/>
      <c r="M3863" s="1"/>
    </row>
    <row r="3864" spans="11:13">
      <c r="K3864" s="1"/>
      <c r="L3864" s="1"/>
      <c r="M3864" s="1"/>
    </row>
    <row r="3865" spans="11:13">
      <c r="K3865" s="1"/>
      <c r="L3865" s="1"/>
      <c r="M3865" s="1"/>
    </row>
    <row r="3866" spans="11:13">
      <c r="K3866" s="1"/>
      <c r="L3866" s="1"/>
      <c r="M3866" s="1"/>
    </row>
    <row r="3867" spans="11:13">
      <c r="K3867" s="1"/>
      <c r="L3867" s="1"/>
      <c r="M3867" s="1"/>
    </row>
    <row r="3868" spans="11:13">
      <c r="K3868" s="1"/>
      <c r="L3868" s="1"/>
      <c r="M3868" s="1"/>
    </row>
    <row r="3869" spans="11:13">
      <c r="K3869" s="1"/>
      <c r="L3869" s="1"/>
      <c r="M3869" s="1"/>
    </row>
    <row r="3870" spans="11:13">
      <c r="K3870" s="1"/>
      <c r="L3870" s="1"/>
      <c r="M3870" s="1"/>
    </row>
    <row r="3871" spans="11:13">
      <c r="K3871" s="1"/>
      <c r="L3871" s="1"/>
      <c r="M3871" s="1"/>
    </row>
    <row r="3872" spans="11:13">
      <c r="K3872" s="1"/>
      <c r="L3872" s="1"/>
      <c r="M3872" s="1"/>
    </row>
    <row r="3873" spans="11:13">
      <c r="K3873" s="1"/>
      <c r="L3873" s="1"/>
      <c r="M3873" s="1"/>
    </row>
    <row r="3874" spans="11:13">
      <c r="K3874" s="1"/>
      <c r="L3874" s="1"/>
      <c r="M3874" s="1"/>
    </row>
    <row r="3875" spans="11:13">
      <c r="K3875" s="1"/>
      <c r="L3875" s="1"/>
      <c r="M3875" s="1"/>
    </row>
    <row r="3876" spans="11:13">
      <c r="K3876" s="1"/>
      <c r="L3876" s="1"/>
      <c r="M3876" s="1"/>
    </row>
    <row r="3877" spans="11:13">
      <c r="K3877" s="1"/>
      <c r="L3877" s="1"/>
      <c r="M3877" s="1"/>
    </row>
    <row r="3878" spans="11:13">
      <c r="K3878" s="1"/>
      <c r="L3878" s="1"/>
      <c r="M3878" s="1"/>
    </row>
    <row r="3879" spans="11:13">
      <c r="K3879" s="1"/>
      <c r="L3879" s="1"/>
      <c r="M3879" s="1"/>
    </row>
    <row r="3880" spans="11:13">
      <c r="K3880" s="1"/>
      <c r="L3880" s="1"/>
      <c r="M3880" s="1"/>
    </row>
    <row r="3881" spans="11:13">
      <c r="K3881" s="1"/>
      <c r="L3881" s="1"/>
      <c r="M3881" s="1"/>
    </row>
    <row r="3882" spans="11:13">
      <c r="K3882" s="1"/>
      <c r="L3882" s="1"/>
      <c r="M3882" s="1"/>
    </row>
    <row r="3883" spans="11:13">
      <c r="K3883" s="1"/>
      <c r="L3883" s="1"/>
      <c r="M3883" s="1"/>
    </row>
    <row r="3884" spans="11:13">
      <c r="K3884" s="1"/>
      <c r="L3884" s="1"/>
      <c r="M3884" s="1"/>
    </row>
    <row r="3885" spans="11:13">
      <c r="K3885" s="1"/>
      <c r="L3885" s="1"/>
      <c r="M3885" s="1"/>
    </row>
    <row r="3886" spans="11:13">
      <c r="K3886" s="1"/>
      <c r="L3886" s="1"/>
      <c r="M3886" s="1"/>
    </row>
    <row r="3887" spans="11:13">
      <c r="K3887" s="1"/>
      <c r="L3887" s="1"/>
      <c r="M3887" s="1"/>
    </row>
    <row r="3888" spans="11:13">
      <c r="K3888" s="1"/>
      <c r="L3888" s="1"/>
      <c r="M3888" s="1"/>
    </row>
    <row r="3889" spans="11:13">
      <c r="K3889" s="1"/>
      <c r="L3889" s="1"/>
      <c r="M3889" s="1"/>
    </row>
    <row r="3890" spans="11:13">
      <c r="K3890" s="1"/>
      <c r="L3890" s="1"/>
      <c r="M3890" s="1"/>
    </row>
    <row r="3891" spans="11:13">
      <c r="K3891" s="1"/>
      <c r="L3891" s="1"/>
      <c r="M3891" s="1"/>
    </row>
    <row r="3892" spans="11:13">
      <c r="K3892" s="1"/>
      <c r="L3892" s="1"/>
      <c r="M3892" s="1"/>
    </row>
    <row r="3893" spans="11:13">
      <c r="K3893" s="1"/>
      <c r="L3893" s="1"/>
      <c r="M3893" s="1"/>
    </row>
    <row r="3894" spans="11:13">
      <c r="K3894" s="1"/>
      <c r="L3894" s="1"/>
      <c r="M3894" s="1"/>
    </row>
    <row r="3895" spans="11:13">
      <c r="K3895" s="1"/>
      <c r="L3895" s="1"/>
      <c r="M3895" s="1"/>
    </row>
    <row r="3896" spans="11:13">
      <c r="K3896" s="1"/>
      <c r="L3896" s="1"/>
      <c r="M3896" s="1"/>
    </row>
    <row r="3897" spans="11:13">
      <c r="K3897" s="1"/>
      <c r="L3897" s="1"/>
      <c r="M3897" s="1"/>
    </row>
    <row r="3898" spans="11:13">
      <c r="K3898" s="1"/>
      <c r="L3898" s="1"/>
      <c r="M3898" s="1"/>
    </row>
    <row r="3899" spans="11:13">
      <c r="K3899" s="1"/>
      <c r="L3899" s="1"/>
      <c r="M3899" s="1"/>
    </row>
    <row r="3900" spans="11:13">
      <c r="K3900" s="1"/>
      <c r="L3900" s="1"/>
      <c r="M3900" s="1"/>
    </row>
    <row r="3901" spans="11:13">
      <c r="K3901" s="1"/>
      <c r="L3901" s="1"/>
      <c r="M3901" s="1"/>
    </row>
    <row r="3902" spans="11:13">
      <c r="K3902" s="1"/>
      <c r="L3902" s="1"/>
      <c r="M3902" s="1"/>
    </row>
    <row r="3903" spans="11:13">
      <c r="K3903" s="1"/>
      <c r="L3903" s="1"/>
      <c r="M3903" s="1"/>
    </row>
    <row r="3904" spans="11:13">
      <c r="K3904" s="1"/>
      <c r="L3904" s="1"/>
      <c r="M3904" s="1"/>
    </row>
    <row r="3905" spans="11:13">
      <c r="K3905" s="1"/>
      <c r="L3905" s="1"/>
      <c r="M3905" s="1"/>
    </row>
    <row r="3906" spans="11:13">
      <c r="K3906" s="1"/>
      <c r="L3906" s="1"/>
      <c r="M3906" s="1"/>
    </row>
    <row r="3907" spans="11:13">
      <c r="K3907" s="1"/>
      <c r="L3907" s="1"/>
      <c r="M3907" s="1"/>
    </row>
    <row r="3908" spans="11:13">
      <c r="K3908" s="1"/>
      <c r="L3908" s="1"/>
      <c r="M3908" s="1"/>
    </row>
    <row r="3909" spans="11:13">
      <c r="K3909" s="1"/>
      <c r="L3909" s="1"/>
      <c r="M3909" s="1"/>
    </row>
    <row r="3910" spans="11:13">
      <c r="K3910" s="1"/>
      <c r="L3910" s="1"/>
      <c r="M3910" s="1"/>
    </row>
    <row r="3911" spans="11:13">
      <c r="K3911" s="1"/>
      <c r="L3911" s="1"/>
      <c r="M3911" s="1"/>
    </row>
    <row r="3912" spans="11:13">
      <c r="K3912" s="1"/>
      <c r="L3912" s="1"/>
      <c r="M3912" s="1"/>
    </row>
    <row r="3913" spans="11:13">
      <c r="K3913" s="1"/>
      <c r="L3913" s="1"/>
      <c r="M3913" s="1"/>
    </row>
    <row r="3914" spans="11:13">
      <c r="K3914" s="1"/>
      <c r="L3914" s="1"/>
      <c r="M3914" s="1"/>
    </row>
    <row r="3915" spans="11:13">
      <c r="K3915" s="1"/>
      <c r="L3915" s="1"/>
      <c r="M3915" s="1"/>
    </row>
    <row r="3916" spans="11:13">
      <c r="K3916" s="1"/>
      <c r="L3916" s="1"/>
      <c r="M3916" s="1"/>
    </row>
    <row r="3917" spans="11:13">
      <c r="K3917" s="1"/>
      <c r="L3917" s="1"/>
      <c r="M3917" s="1"/>
    </row>
    <row r="3918" spans="11:13">
      <c r="K3918" s="1"/>
      <c r="L3918" s="1"/>
      <c r="M3918" s="1"/>
    </row>
    <row r="3919" spans="11:13">
      <c r="K3919" s="1"/>
      <c r="L3919" s="1"/>
      <c r="M3919" s="1"/>
    </row>
    <row r="3920" spans="11:13">
      <c r="K3920" s="1"/>
      <c r="L3920" s="1"/>
      <c r="M3920" s="1"/>
    </row>
    <row r="3921" spans="11:13">
      <c r="K3921" s="1"/>
      <c r="L3921" s="1"/>
      <c r="M3921" s="1"/>
    </row>
    <row r="3922" spans="11:13">
      <c r="K3922" s="1"/>
      <c r="L3922" s="1"/>
      <c r="M3922" s="1"/>
    </row>
    <row r="3923" spans="11:13">
      <c r="K3923" s="1"/>
      <c r="L3923" s="1"/>
      <c r="M3923" s="1"/>
    </row>
    <row r="3924" spans="11:13">
      <c r="K3924" s="1"/>
      <c r="L3924" s="1"/>
      <c r="M3924" s="1"/>
    </row>
    <row r="3925" spans="11:13">
      <c r="K3925" s="1"/>
      <c r="L3925" s="1"/>
      <c r="M3925" s="1"/>
    </row>
    <row r="3926" spans="11:13">
      <c r="K3926" s="1"/>
      <c r="L3926" s="1"/>
      <c r="M3926" s="1"/>
    </row>
    <row r="3927" spans="11:13">
      <c r="K3927" s="1"/>
      <c r="L3927" s="1"/>
      <c r="M3927" s="1"/>
    </row>
    <row r="3928" spans="11:13">
      <c r="K3928" s="1"/>
      <c r="L3928" s="1"/>
      <c r="M3928" s="1"/>
    </row>
    <row r="3929" spans="11:13">
      <c r="K3929" s="1"/>
      <c r="L3929" s="1"/>
      <c r="M3929" s="1"/>
    </row>
    <row r="3930" spans="11:13">
      <c r="K3930" s="1"/>
      <c r="L3930" s="1"/>
      <c r="M3930" s="1"/>
    </row>
    <row r="3931" spans="11:13">
      <c r="K3931" s="1"/>
      <c r="L3931" s="1"/>
      <c r="M3931" s="1"/>
    </row>
    <row r="3932" spans="11:13">
      <c r="K3932" s="1"/>
      <c r="L3932" s="1"/>
      <c r="M3932" s="1"/>
    </row>
    <row r="3933" spans="11:13">
      <c r="K3933" s="1"/>
      <c r="L3933" s="1"/>
      <c r="M3933" s="1"/>
    </row>
    <row r="3934" spans="11:13">
      <c r="K3934" s="1"/>
      <c r="L3934" s="1"/>
      <c r="M3934" s="1"/>
    </row>
    <row r="3935" spans="11:13">
      <c r="K3935" s="1"/>
      <c r="L3935" s="1"/>
      <c r="M3935" s="1"/>
    </row>
    <row r="3936" spans="11:13">
      <c r="K3936" s="1"/>
      <c r="L3936" s="1"/>
      <c r="M3936" s="1"/>
    </row>
    <row r="3937" spans="11:13">
      <c r="K3937" s="1"/>
      <c r="L3937" s="1"/>
      <c r="M3937" s="1"/>
    </row>
    <row r="3938" spans="11:13">
      <c r="K3938" s="1"/>
      <c r="L3938" s="1"/>
      <c r="M3938" s="1"/>
    </row>
    <row r="3939" spans="11:13">
      <c r="K3939" s="1"/>
      <c r="L3939" s="1"/>
      <c r="M3939" s="1"/>
    </row>
    <row r="3940" spans="11:13">
      <c r="K3940" s="1"/>
      <c r="L3940" s="1"/>
      <c r="M3940" s="1"/>
    </row>
    <row r="3941" spans="11:13">
      <c r="K3941" s="1"/>
      <c r="L3941" s="1"/>
      <c r="M3941" s="1"/>
    </row>
    <row r="3942" spans="11:13">
      <c r="K3942" s="1"/>
      <c r="L3942" s="1"/>
      <c r="M3942" s="1"/>
    </row>
    <row r="3943" spans="11:13">
      <c r="K3943" s="1"/>
      <c r="L3943" s="1"/>
      <c r="M3943" s="1"/>
    </row>
    <row r="3944" spans="11:13">
      <c r="K3944" s="1"/>
      <c r="L3944" s="1"/>
      <c r="M3944" s="1"/>
    </row>
    <row r="3945" spans="11:13">
      <c r="K3945" s="1"/>
      <c r="L3945" s="1"/>
      <c r="M3945" s="1"/>
    </row>
    <row r="3946" spans="11:13">
      <c r="K3946" s="1"/>
      <c r="L3946" s="1"/>
      <c r="M3946" s="1"/>
    </row>
    <row r="3947" spans="11:13">
      <c r="K3947" s="1"/>
      <c r="L3947" s="1"/>
      <c r="M3947" s="1"/>
    </row>
    <row r="3948" spans="11:13">
      <c r="K3948" s="1"/>
      <c r="L3948" s="1"/>
      <c r="M3948" s="1"/>
    </row>
    <row r="3949" spans="11:13">
      <c r="K3949" s="1"/>
      <c r="L3949" s="1"/>
      <c r="M3949" s="1"/>
    </row>
    <row r="3950" spans="11:13">
      <c r="K3950" s="1"/>
      <c r="L3950" s="1"/>
      <c r="M3950" s="1"/>
    </row>
    <row r="3951" spans="11:13">
      <c r="K3951" s="1"/>
      <c r="L3951" s="1"/>
      <c r="M3951" s="1"/>
    </row>
    <row r="3952" spans="11:13">
      <c r="K3952" s="1"/>
      <c r="L3952" s="1"/>
      <c r="M3952" s="1"/>
    </row>
    <row r="3953" spans="11:13">
      <c r="K3953" s="1"/>
      <c r="L3953" s="1"/>
      <c r="M3953" s="1"/>
    </row>
    <row r="3954" spans="11:13">
      <c r="K3954" s="1"/>
      <c r="L3954" s="1"/>
      <c r="M3954" s="1"/>
    </row>
    <row r="3955" spans="11:13">
      <c r="K3955" s="1"/>
      <c r="L3955" s="1"/>
      <c r="M3955" s="1"/>
    </row>
    <row r="3956" spans="11:13">
      <c r="K3956" s="1"/>
      <c r="L3956" s="1"/>
      <c r="M3956" s="1"/>
    </row>
    <row r="3957" spans="11:13">
      <c r="K3957" s="1"/>
      <c r="L3957" s="1"/>
      <c r="M3957" s="1"/>
    </row>
    <row r="3958" spans="11:13">
      <c r="K3958" s="1"/>
      <c r="L3958" s="1"/>
      <c r="M3958" s="1"/>
    </row>
    <row r="3959" spans="11:13">
      <c r="K3959" s="1"/>
      <c r="L3959" s="1"/>
      <c r="M3959" s="1"/>
    </row>
    <row r="3960" spans="11:13">
      <c r="K3960" s="1"/>
      <c r="L3960" s="1"/>
      <c r="M3960" s="1"/>
    </row>
    <row r="3961" spans="11:13">
      <c r="K3961" s="1"/>
      <c r="L3961" s="1"/>
      <c r="M3961" s="1"/>
    </row>
    <row r="3962" spans="11:13">
      <c r="K3962" s="1"/>
      <c r="L3962" s="1"/>
      <c r="M3962" s="1"/>
    </row>
    <row r="3963" spans="11:13">
      <c r="K3963" s="1"/>
      <c r="L3963" s="1"/>
      <c r="M3963" s="1"/>
    </row>
    <row r="3964" spans="11:13">
      <c r="K3964" s="1"/>
      <c r="L3964" s="1"/>
      <c r="M3964" s="1"/>
    </row>
    <row r="3965" spans="11:13">
      <c r="K3965" s="1"/>
      <c r="L3965" s="1"/>
      <c r="M3965" s="1"/>
    </row>
    <row r="3966" spans="11:13">
      <c r="K3966" s="1"/>
      <c r="L3966" s="1"/>
      <c r="M3966" s="1"/>
    </row>
    <row r="3967" spans="11:13">
      <c r="K3967" s="1"/>
      <c r="L3967" s="1"/>
      <c r="M3967" s="1"/>
    </row>
    <row r="3968" spans="11:13">
      <c r="K3968" s="1"/>
      <c r="L3968" s="1"/>
      <c r="M3968" s="1"/>
    </row>
    <row r="3969" spans="11:13">
      <c r="K3969" s="1"/>
      <c r="L3969" s="1"/>
      <c r="M3969" s="1"/>
    </row>
    <row r="3970" spans="11:13">
      <c r="K3970" s="1"/>
      <c r="L3970" s="1"/>
      <c r="M3970" s="1"/>
    </row>
    <row r="3971" spans="11:13">
      <c r="K3971" s="1"/>
      <c r="L3971" s="1"/>
      <c r="M3971" s="1"/>
    </row>
    <row r="3972" spans="11:13">
      <c r="K3972" s="1"/>
      <c r="L3972" s="1"/>
      <c r="M3972" s="1"/>
    </row>
    <row r="3973" spans="11:13">
      <c r="K3973" s="1"/>
      <c r="L3973" s="1"/>
      <c r="M3973" s="1"/>
    </row>
    <row r="3974" spans="11:13">
      <c r="K3974" s="1"/>
      <c r="L3974" s="1"/>
      <c r="M3974" s="1"/>
    </row>
    <row r="3975" spans="11:13">
      <c r="K3975" s="1"/>
      <c r="L3975" s="1"/>
      <c r="M3975" s="1"/>
    </row>
    <row r="3976" spans="11:13">
      <c r="K3976" s="1"/>
      <c r="L3976" s="1"/>
      <c r="M3976" s="1"/>
    </row>
    <row r="3977" spans="11:13">
      <c r="K3977" s="1"/>
      <c r="L3977" s="1"/>
      <c r="M3977" s="1"/>
    </row>
    <row r="3978" spans="11:13">
      <c r="K3978" s="1"/>
      <c r="L3978" s="1"/>
      <c r="M3978" s="1"/>
    </row>
    <row r="3979" spans="11:13">
      <c r="K3979" s="1"/>
      <c r="L3979" s="1"/>
      <c r="M3979" s="1"/>
    </row>
    <row r="3980" spans="11:13">
      <c r="K3980" s="1"/>
      <c r="L3980" s="1"/>
      <c r="M3980" s="1"/>
    </row>
    <row r="3981" spans="11:13">
      <c r="K3981" s="1"/>
      <c r="L3981" s="1"/>
      <c r="M3981" s="1"/>
    </row>
    <row r="3982" spans="11:13">
      <c r="K3982" s="1"/>
      <c r="L3982" s="1"/>
      <c r="M3982" s="1"/>
    </row>
    <row r="3983" spans="11:13">
      <c r="K3983" s="1"/>
      <c r="L3983" s="1"/>
      <c r="M3983" s="1"/>
    </row>
    <row r="3984" spans="11:13">
      <c r="K3984" s="1"/>
      <c r="L3984" s="1"/>
      <c r="M3984" s="1"/>
    </row>
    <row r="3985" spans="11:13">
      <c r="K3985" s="1"/>
      <c r="L3985" s="1"/>
      <c r="M3985" s="1"/>
    </row>
    <row r="3986" spans="11:13">
      <c r="K3986" s="1"/>
      <c r="L3986" s="1"/>
      <c r="M3986" s="1"/>
    </row>
    <row r="3987" spans="11:13">
      <c r="K3987" s="1"/>
      <c r="L3987" s="1"/>
      <c r="M3987" s="1"/>
    </row>
    <row r="3988" spans="11:13">
      <c r="K3988" s="1"/>
      <c r="L3988" s="1"/>
      <c r="M3988" s="1"/>
    </row>
    <row r="3989" spans="11:13">
      <c r="K3989" s="1"/>
      <c r="L3989" s="1"/>
      <c r="M3989" s="1"/>
    </row>
    <row r="3990" spans="11:13">
      <c r="K3990" s="1"/>
      <c r="L3990" s="1"/>
      <c r="M3990" s="1"/>
    </row>
    <row r="3991" spans="11:13">
      <c r="K3991" s="1"/>
      <c r="L3991" s="1"/>
      <c r="M3991" s="1"/>
    </row>
    <row r="3992" spans="11:13">
      <c r="K3992" s="1"/>
      <c r="L3992" s="1"/>
      <c r="M3992" s="1"/>
    </row>
    <row r="3993" spans="11:13">
      <c r="K3993" s="1"/>
      <c r="L3993" s="1"/>
      <c r="M3993" s="1"/>
    </row>
    <row r="3994" spans="11:13">
      <c r="K3994" s="1"/>
      <c r="L3994" s="1"/>
      <c r="M3994" s="1"/>
    </row>
    <row r="3995" spans="11:13">
      <c r="K3995" s="1"/>
      <c r="L3995" s="1"/>
      <c r="M3995" s="1"/>
    </row>
    <row r="3996" spans="11:13">
      <c r="K3996" s="1"/>
      <c r="L3996" s="1"/>
      <c r="M3996" s="1"/>
    </row>
    <row r="3997" spans="11:13">
      <c r="K3997" s="1"/>
      <c r="L3997" s="1"/>
      <c r="M3997" s="1"/>
    </row>
    <row r="3998" spans="11:13">
      <c r="K3998" s="1"/>
      <c r="L3998" s="1"/>
      <c r="M3998" s="1"/>
    </row>
    <row r="3999" spans="11:13">
      <c r="K3999" s="1"/>
      <c r="L3999" s="1"/>
      <c r="M3999" s="1"/>
    </row>
    <row r="4000" spans="11:13">
      <c r="K4000" s="1"/>
      <c r="L4000" s="1"/>
      <c r="M4000" s="1"/>
    </row>
    <row r="4001" spans="11:13">
      <c r="K4001" s="1"/>
      <c r="L4001" s="1"/>
      <c r="M4001" s="1"/>
    </row>
    <row r="4002" spans="11:13">
      <c r="K4002" s="1"/>
      <c r="L4002" s="1"/>
      <c r="M4002" s="1"/>
    </row>
    <row r="4003" spans="11:13">
      <c r="K4003" s="1"/>
      <c r="L4003" s="1"/>
      <c r="M4003" s="1"/>
    </row>
    <row r="4004" spans="11:13">
      <c r="K4004" s="1"/>
      <c r="L4004" s="1"/>
      <c r="M4004" s="1"/>
    </row>
    <row r="4005" spans="11:13">
      <c r="K4005" s="1"/>
      <c r="L4005" s="1"/>
      <c r="M4005" s="1"/>
    </row>
    <row r="4006" spans="11:13">
      <c r="K4006" s="1"/>
      <c r="L4006" s="1"/>
      <c r="M4006" s="1"/>
    </row>
    <row r="4007" spans="11:13">
      <c r="K4007" s="1"/>
      <c r="L4007" s="1"/>
      <c r="M4007" s="1"/>
    </row>
    <row r="4008" spans="11:13">
      <c r="K4008" s="1"/>
      <c r="L4008" s="1"/>
      <c r="M4008" s="1"/>
    </row>
    <row r="4009" spans="11:13">
      <c r="K4009" s="1"/>
      <c r="L4009" s="1"/>
      <c r="M4009" s="1"/>
    </row>
    <row r="4010" spans="11:13">
      <c r="K4010" s="1"/>
      <c r="L4010" s="1"/>
      <c r="M4010" s="1"/>
    </row>
    <row r="4011" spans="11:13">
      <c r="K4011" s="1"/>
      <c r="L4011" s="1"/>
      <c r="M4011" s="1"/>
    </row>
    <row r="4012" spans="11:13">
      <c r="K4012" s="1"/>
      <c r="L4012" s="1"/>
      <c r="M4012" s="1"/>
    </row>
    <row r="4013" spans="11:13">
      <c r="K4013" s="1"/>
      <c r="L4013" s="1"/>
      <c r="M4013" s="1"/>
    </row>
    <row r="4014" spans="11:13">
      <c r="K4014" s="1"/>
      <c r="L4014" s="1"/>
      <c r="M4014" s="1"/>
    </row>
    <row r="4015" spans="11:13">
      <c r="K4015" s="1"/>
      <c r="L4015" s="1"/>
      <c r="M4015" s="1"/>
    </row>
    <row r="4016" spans="11:13">
      <c r="K4016" s="1"/>
      <c r="L4016" s="1"/>
      <c r="M4016" s="1"/>
    </row>
    <row r="4017" spans="11:13">
      <c r="K4017" s="1"/>
      <c r="L4017" s="1"/>
      <c r="M4017" s="1"/>
    </row>
    <row r="4018" spans="11:13">
      <c r="K4018" s="1"/>
      <c r="L4018" s="1"/>
      <c r="M4018" s="1"/>
    </row>
    <row r="4019" spans="11:13">
      <c r="K4019" s="1"/>
      <c r="L4019" s="1"/>
      <c r="M4019" s="1"/>
    </row>
    <row r="4020" spans="11:13">
      <c r="K4020" s="1"/>
      <c r="L4020" s="1"/>
      <c r="M4020" s="1"/>
    </row>
    <row r="4021" spans="11:13">
      <c r="K4021" s="1"/>
      <c r="L4021" s="1"/>
      <c r="M4021" s="1"/>
    </row>
    <row r="4022" spans="11:13">
      <c r="K4022" s="1"/>
      <c r="L4022" s="1"/>
      <c r="M4022" s="1"/>
    </row>
    <row r="4023" spans="11:13">
      <c r="K4023" s="1"/>
      <c r="L4023" s="1"/>
      <c r="M4023" s="1"/>
    </row>
    <row r="4024" spans="11:13">
      <c r="K4024" s="1"/>
      <c r="L4024" s="1"/>
      <c r="M4024" s="1"/>
    </row>
    <row r="4025" spans="11:13">
      <c r="K4025" s="1"/>
      <c r="L4025" s="1"/>
      <c r="M4025" s="1"/>
    </row>
    <row r="4026" spans="11:13">
      <c r="K4026" s="1"/>
      <c r="L4026" s="1"/>
      <c r="M4026" s="1"/>
    </row>
    <row r="4027" spans="11:13">
      <c r="K4027" s="1"/>
      <c r="L4027" s="1"/>
      <c r="M4027" s="1"/>
    </row>
    <row r="4028" spans="11:13">
      <c r="K4028" s="1"/>
      <c r="L4028" s="1"/>
      <c r="M4028" s="1"/>
    </row>
    <row r="4029" spans="11:13">
      <c r="K4029" s="1"/>
      <c r="L4029" s="1"/>
      <c r="M4029" s="1"/>
    </row>
    <row r="4030" spans="11:13">
      <c r="K4030" s="1"/>
      <c r="L4030" s="1"/>
      <c r="M4030" s="1"/>
    </row>
    <row r="4031" spans="11:13">
      <c r="K4031" s="1"/>
      <c r="L4031" s="1"/>
      <c r="M4031" s="1"/>
    </row>
    <row r="4032" spans="11:13">
      <c r="K4032" s="1"/>
      <c r="L4032" s="1"/>
      <c r="M4032" s="1"/>
    </row>
    <row r="4033" spans="11:13">
      <c r="K4033" s="1"/>
      <c r="L4033" s="1"/>
      <c r="M4033" s="1"/>
    </row>
    <row r="4034" spans="11:13">
      <c r="K4034" s="1"/>
      <c r="L4034" s="1"/>
      <c r="M4034" s="1"/>
    </row>
    <row r="4035" spans="11:13">
      <c r="K4035" s="1"/>
      <c r="L4035" s="1"/>
      <c r="M4035" s="1"/>
    </row>
    <row r="4036" spans="11:13">
      <c r="K4036" s="1"/>
      <c r="L4036" s="1"/>
      <c r="M4036" s="1"/>
    </row>
    <row r="4037" spans="11:13">
      <c r="K4037" s="1"/>
      <c r="L4037" s="1"/>
      <c r="M4037" s="1"/>
    </row>
    <row r="4038" spans="11:13">
      <c r="K4038" s="1"/>
      <c r="L4038" s="1"/>
      <c r="M4038" s="1"/>
    </row>
    <row r="4039" spans="11:13">
      <c r="K4039" s="1"/>
      <c r="L4039" s="1"/>
      <c r="M4039" s="1"/>
    </row>
    <row r="4040" spans="11:13">
      <c r="K4040" s="1"/>
      <c r="L4040" s="1"/>
      <c r="M4040" s="1"/>
    </row>
    <row r="4041" spans="11:13">
      <c r="K4041" s="1"/>
      <c r="L4041" s="1"/>
      <c r="M4041" s="1"/>
    </row>
    <row r="4042" spans="11:13">
      <c r="K4042" s="1"/>
      <c r="L4042" s="1"/>
      <c r="M4042" s="1"/>
    </row>
    <row r="4043" spans="11:13">
      <c r="K4043" s="1"/>
      <c r="L4043" s="1"/>
      <c r="M4043" s="1"/>
    </row>
    <row r="4044" spans="11:13">
      <c r="K4044" s="1"/>
      <c r="L4044" s="1"/>
      <c r="M4044" s="1"/>
    </row>
    <row r="4045" spans="11:13">
      <c r="K4045" s="1"/>
      <c r="L4045" s="1"/>
      <c r="M4045" s="1"/>
    </row>
    <row r="4046" spans="11:13">
      <c r="K4046" s="1"/>
      <c r="L4046" s="1"/>
      <c r="M4046" s="1"/>
    </row>
    <row r="4047" spans="11:13">
      <c r="K4047" s="1"/>
      <c r="L4047" s="1"/>
      <c r="M4047" s="1"/>
    </row>
    <row r="4048" spans="11:13">
      <c r="K4048" s="1"/>
      <c r="L4048" s="1"/>
      <c r="M4048" s="1"/>
    </row>
    <row r="4049" spans="11:13">
      <c r="K4049" s="1"/>
      <c r="L4049" s="1"/>
      <c r="M4049" s="1"/>
    </row>
    <row r="4050" spans="11:13">
      <c r="K4050" s="1"/>
      <c r="L4050" s="1"/>
      <c r="M4050" s="1"/>
    </row>
    <row r="4051" spans="11:13">
      <c r="K4051" s="1"/>
      <c r="L4051" s="1"/>
      <c r="M4051" s="1"/>
    </row>
    <row r="4052" spans="11:13">
      <c r="K4052" s="1"/>
      <c r="L4052" s="1"/>
      <c r="M4052" s="1"/>
    </row>
    <row r="4053" spans="11:13">
      <c r="K4053" s="1"/>
      <c r="L4053" s="1"/>
      <c r="M4053" s="1"/>
    </row>
    <row r="4054" spans="11:13">
      <c r="K4054" s="1"/>
      <c r="L4054" s="1"/>
      <c r="M4054" s="1"/>
    </row>
    <row r="4055" spans="11:13">
      <c r="K4055" s="1"/>
      <c r="L4055" s="1"/>
      <c r="M4055" s="1"/>
    </row>
    <row r="4056" spans="11:13">
      <c r="K4056" s="1"/>
      <c r="L4056" s="1"/>
      <c r="M4056" s="1"/>
    </row>
    <row r="4057" spans="11:13">
      <c r="K4057" s="1"/>
      <c r="L4057" s="1"/>
      <c r="M4057" s="1"/>
    </row>
    <row r="4058" spans="11:13">
      <c r="K4058" s="1"/>
      <c r="L4058" s="1"/>
      <c r="M4058" s="1"/>
    </row>
    <row r="4059" spans="11:13">
      <c r="K4059" s="1"/>
      <c r="L4059" s="1"/>
      <c r="M4059" s="1"/>
    </row>
    <row r="4060" spans="11:13">
      <c r="K4060" s="1"/>
      <c r="L4060" s="1"/>
      <c r="M4060" s="1"/>
    </row>
    <row r="4061" spans="11:13">
      <c r="K4061" s="1"/>
      <c r="L4061" s="1"/>
      <c r="M4061" s="1"/>
    </row>
    <row r="4062" spans="11:13">
      <c r="K4062" s="1"/>
      <c r="L4062" s="1"/>
      <c r="M4062" s="1"/>
    </row>
    <row r="4063" spans="11:13">
      <c r="K4063" s="1"/>
      <c r="L4063" s="1"/>
      <c r="M4063" s="1"/>
    </row>
    <row r="4064" spans="11:13">
      <c r="K4064" s="1"/>
      <c r="L4064" s="1"/>
      <c r="M4064" s="1"/>
    </row>
    <row r="4065" spans="11:13">
      <c r="K4065" s="1"/>
      <c r="L4065" s="1"/>
      <c r="M4065" s="1"/>
    </row>
    <row r="4066" spans="11:13">
      <c r="K4066" s="1"/>
      <c r="L4066" s="1"/>
      <c r="M4066" s="1"/>
    </row>
    <row r="4067" spans="11:13">
      <c r="K4067" s="1"/>
      <c r="L4067" s="1"/>
      <c r="M4067" s="1"/>
    </row>
    <row r="4068" spans="11:13">
      <c r="K4068" s="1"/>
      <c r="L4068" s="1"/>
      <c r="M4068" s="1"/>
    </row>
    <row r="4069" spans="11:13">
      <c r="K4069" s="1"/>
      <c r="L4069" s="1"/>
      <c r="M4069" s="1"/>
    </row>
    <row r="4070" spans="11:13">
      <c r="K4070" s="1"/>
      <c r="L4070" s="1"/>
      <c r="M4070" s="1"/>
    </row>
    <row r="4071" spans="11:13">
      <c r="K4071" s="1"/>
      <c r="L4071" s="1"/>
      <c r="M4071" s="1"/>
    </row>
    <row r="4072" spans="11:13">
      <c r="K4072" s="1"/>
      <c r="L4072" s="1"/>
      <c r="M4072" s="1"/>
    </row>
    <row r="4073" spans="11:13">
      <c r="K4073" s="1"/>
      <c r="L4073" s="1"/>
      <c r="M4073" s="1"/>
    </row>
    <row r="4074" spans="11:13">
      <c r="K4074" s="1"/>
      <c r="L4074" s="1"/>
      <c r="M4074" s="1"/>
    </row>
    <row r="4075" spans="11:13">
      <c r="K4075" s="1"/>
      <c r="L4075" s="1"/>
      <c r="M4075" s="1"/>
    </row>
    <row r="4076" spans="11:13">
      <c r="K4076" s="1"/>
      <c r="L4076" s="1"/>
      <c r="M4076" s="1"/>
    </row>
    <row r="4077" spans="11:13">
      <c r="K4077" s="1"/>
      <c r="L4077" s="1"/>
      <c r="M4077" s="1"/>
    </row>
    <row r="4078" spans="11:13">
      <c r="K4078" s="1"/>
      <c r="L4078" s="1"/>
      <c r="M4078" s="1"/>
    </row>
    <row r="4079" spans="11:13">
      <c r="K4079" s="1"/>
      <c r="L4079" s="1"/>
      <c r="M4079" s="1"/>
    </row>
    <row r="4080" spans="11:13">
      <c r="K4080" s="1"/>
      <c r="L4080" s="1"/>
      <c r="M4080" s="1"/>
    </row>
    <row r="4081" spans="11:13">
      <c r="K4081" s="1"/>
      <c r="L4081" s="1"/>
      <c r="M4081" s="1"/>
    </row>
    <row r="4082" spans="11:13">
      <c r="K4082" s="1"/>
      <c r="L4082" s="1"/>
      <c r="M4082" s="1"/>
    </row>
    <row r="4083" spans="11:13">
      <c r="K4083" s="1"/>
      <c r="L4083" s="1"/>
      <c r="M4083" s="1"/>
    </row>
    <row r="4084" spans="11:13">
      <c r="K4084" s="1"/>
      <c r="L4084" s="1"/>
      <c r="M4084" s="1"/>
    </row>
    <row r="4085" spans="11:13">
      <c r="K4085" s="1"/>
      <c r="L4085" s="1"/>
      <c r="M4085" s="1"/>
    </row>
    <row r="4086" spans="11:13">
      <c r="K4086" s="1"/>
      <c r="L4086" s="1"/>
      <c r="M4086" s="1"/>
    </row>
    <row r="4087" spans="11:13">
      <c r="K4087" s="1"/>
      <c r="L4087" s="1"/>
      <c r="M4087" s="1"/>
    </row>
    <row r="4088" spans="11:13">
      <c r="K4088" s="1"/>
      <c r="L4088" s="1"/>
      <c r="M4088" s="1"/>
    </row>
    <row r="4089" spans="11:13">
      <c r="K4089" s="1"/>
      <c r="L4089" s="1"/>
      <c r="M4089" s="1"/>
    </row>
    <row r="4090" spans="11:13">
      <c r="K4090" s="1"/>
      <c r="L4090" s="1"/>
      <c r="M4090" s="1"/>
    </row>
    <row r="4091" spans="11:13">
      <c r="K4091" s="1"/>
      <c r="L4091" s="1"/>
      <c r="M4091" s="1"/>
    </row>
    <row r="4092" spans="11:13">
      <c r="K4092" s="1"/>
      <c r="L4092" s="1"/>
      <c r="M4092" s="1"/>
    </row>
    <row r="4093" spans="11:13">
      <c r="K4093" s="1"/>
      <c r="L4093" s="1"/>
      <c r="M4093" s="1"/>
    </row>
    <row r="4094" spans="11:13">
      <c r="K4094" s="1"/>
      <c r="L4094" s="1"/>
      <c r="M4094" s="1"/>
    </row>
    <row r="4095" spans="11:13">
      <c r="K4095" s="1"/>
      <c r="L4095" s="1"/>
      <c r="M4095" s="1"/>
    </row>
    <row r="4096" spans="11:13">
      <c r="K4096" s="1"/>
      <c r="L4096" s="1"/>
      <c r="M4096" s="1"/>
    </row>
    <row r="4097" spans="11:13">
      <c r="K4097" s="1"/>
      <c r="L4097" s="1"/>
      <c r="M4097" s="1"/>
    </row>
    <row r="4098" spans="11:13">
      <c r="K4098" s="1"/>
      <c r="L4098" s="1"/>
      <c r="M4098" s="1"/>
    </row>
    <row r="4099" spans="11:13">
      <c r="K4099" s="1"/>
      <c r="L4099" s="1"/>
      <c r="M4099" s="1"/>
    </row>
    <row r="4100" spans="11:13">
      <c r="K4100" s="1"/>
      <c r="L4100" s="1"/>
      <c r="M4100" s="1"/>
    </row>
    <row r="4101" spans="11:13">
      <c r="K4101" s="1"/>
      <c r="L4101" s="1"/>
      <c r="M4101" s="1"/>
    </row>
    <row r="4102" spans="11:13">
      <c r="K4102" s="1"/>
      <c r="L4102" s="1"/>
      <c r="M4102" s="1"/>
    </row>
    <row r="4103" spans="11:13">
      <c r="K4103" s="1"/>
      <c r="L4103" s="1"/>
      <c r="M4103" s="1"/>
    </row>
    <row r="4104" spans="11:13">
      <c r="K4104" s="1"/>
      <c r="L4104" s="1"/>
      <c r="M4104" s="1"/>
    </row>
    <row r="4105" spans="11:13">
      <c r="K4105" s="1"/>
      <c r="L4105" s="1"/>
      <c r="M4105" s="1"/>
    </row>
    <row r="4106" spans="11:13">
      <c r="K4106" s="1"/>
      <c r="L4106" s="1"/>
      <c r="M4106" s="1"/>
    </row>
    <row r="4107" spans="11:13">
      <c r="K4107" s="1"/>
      <c r="L4107" s="1"/>
      <c r="M4107" s="1"/>
    </row>
    <row r="4108" spans="11:13">
      <c r="K4108" s="1"/>
      <c r="L4108" s="1"/>
      <c r="M4108" s="1"/>
    </row>
    <row r="4109" spans="11:13">
      <c r="K4109" s="1"/>
      <c r="L4109" s="1"/>
      <c r="M4109" s="1"/>
    </row>
    <row r="4110" spans="11:13">
      <c r="K4110" s="1"/>
      <c r="L4110" s="1"/>
      <c r="M4110" s="1"/>
    </row>
    <row r="4111" spans="11:13">
      <c r="K4111" s="1"/>
      <c r="L4111" s="1"/>
      <c r="M4111" s="1"/>
    </row>
    <row r="4112" spans="11:13">
      <c r="K4112" s="1"/>
      <c r="L4112" s="1"/>
      <c r="M4112" s="1"/>
    </row>
    <row r="4113" spans="11:13">
      <c r="K4113" s="1"/>
      <c r="L4113" s="1"/>
      <c r="M4113" s="1"/>
    </row>
    <row r="4114" spans="11:13">
      <c r="K4114" s="1"/>
      <c r="L4114" s="1"/>
      <c r="M4114" s="1"/>
    </row>
    <row r="4115" spans="11:13">
      <c r="K4115" s="1"/>
      <c r="L4115" s="1"/>
      <c r="M4115" s="1"/>
    </row>
    <row r="4116" spans="11:13">
      <c r="K4116" s="1"/>
      <c r="L4116" s="1"/>
      <c r="M4116" s="1"/>
    </row>
    <row r="4117" spans="11:13">
      <c r="K4117" s="1"/>
      <c r="L4117" s="1"/>
      <c r="M4117" s="1"/>
    </row>
    <row r="4118" spans="11:13">
      <c r="K4118" s="1"/>
      <c r="L4118" s="1"/>
      <c r="M4118" s="1"/>
    </row>
    <row r="4119" spans="11:13">
      <c r="K4119" s="1"/>
      <c r="L4119" s="1"/>
      <c r="M4119" s="1"/>
    </row>
    <row r="4120" spans="11:13">
      <c r="K4120" s="1"/>
      <c r="L4120" s="1"/>
      <c r="M4120" s="1"/>
    </row>
    <row r="4121" spans="11:13">
      <c r="K4121" s="1"/>
      <c r="L4121" s="1"/>
      <c r="M4121" s="1"/>
    </row>
    <row r="4122" spans="11:13">
      <c r="K4122" s="1"/>
      <c r="L4122" s="1"/>
      <c r="M4122" s="1"/>
    </row>
    <row r="4123" spans="11:13">
      <c r="K4123" s="1"/>
      <c r="L4123" s="1"/>
      <c r="M4123" s="1"/>
    </row>
    <row r="4124" spans="11:13">
      <c r="K4124" s="1"/>
      <c r="L4124" s="1"/>
      <c r="M4124" s="1"/>
    </row>
    <row r="4125" spans="11:13">
      <c r="K4125" s="1"/>
      <c r="L4125" s="1"/>
      <c r="M4125" s="1"/>
    </row>
    <row r="4126" spans="11:13">
      <c r="K4126" s="1"/>
      <c r="L4126" s="1"/>
      <c r="M4126" s="1"/>
    </row>
    <row r="4127" spans="11:13">
      <c r="K4127" s="1"/>
      <c r="L4127" s="1"/>
      <c r="M4127" s="1"/>
    </row>
    <row r="4128" spans="11:13">
      <c r="K4128" s="1"/>
      <c r="L4128" s="1"/>
      <c r="M4128" s="1"/>
    </row>
    <row r="4129" spans="11:13">
      <c r="K4129" s="1"/>
      <c r="L4129" s="1"/>
      <c r="M4129" s="1"/>
    </row>
    <row r="4130" spans="11:13">
      <c r="K4130" s="1"/>
      <c r="L4130" s="1"/>
      <c r="M4130" s="1"/>
    </row>
    <row r="4131" spans="11:13">
      <c r="K4131" s="1"/>
      <c r="L4131" s="1"/>
      <c r="M4131" s="1"/>
    </row>
    <row r="4132" spans="11:13">
      <c r="K4132" s="1"/>
      <c r="L4132" s="1"/>
      <c r="M4132" s="1"/>
    </row>
    <row r="4133" spans="11:13">
      <c r="K4133" s="1"/>
      <c r="L4133" s="1"/>
      <c r="M4133" s="1"/>
    </row>
    <row r="4134" spans="11:13">
      <c r="K4134" s="1"/>
      <c r="L4134" s="1"/>
      <c r="M4134" s="1"/>
    </row>
    <row r="4135" spans="11:13">
      <c r="K4135" s="1"/>
      <c r="L4135" s="1"/>
      <c r="M4135" s="1"/>
    </row>
    <row r="4136" spans="11:13">
      <c r="K4136" s="1"/>
      <c r="L4136" s="1"/>
      <c r="M4136" s="1"/>
    </row>
    <row r="4137" spans="11:13">
      <c r="K4137" s="1"/>
      <c r="L4137" s="1"/>
      <c r="M4137" s="1"/>
    </row>
    <row r="4138" spans="11:13">
      <c r="K4138" s="1"/>
      <c r="L4138" s="1"/>
      <c r="M4138" s="1"/>
    </row>
    <row r="4139" spans="11:13">
      <c r="K4139" s="1"/>
      <c r="L4139" s="1"/>
      <c r="M4139" s="1"/>
    </row>
    <row r="4140" spans="11:13">
      <c r="K4140" s="1"/>
      <c r="L4140" s="1"/>
      <c r="M4140" s="1"/>
    </row>
    <row r="4141" spans="11:13">
      <c r="K4141" s="1"/>
      <c r="L4141" s="1"/>
      <c r="M4141" s="1"/>
    </row>
    <row r="4142" spans="11:13">
      <c r="K4142" s="1"/>
      <c r="L4142" s="1"/>
      <c r="M4142" s="1"/>
    </row>
    <row r="4143" spans="11:13">
      <c r="K4143" s="1"/>
      <c r="L4143" s="1"/>
      <c r="M4143" s="1"/>
    </row>
    <row r="4144" spans="11:13">
      <c r="K4144" s="1"/>
      <c r="L4144" s="1"/>
      <c r="M4144" s="1"/>
    </row>
    <row r="4145" spans="11:13">
      <c r="K4145" s="1"/>
      <c r="L4145" s="1"/>
      <c r="M4145" s="1"/>
    </row>
    <row r="4146" spans="11:13">
      <c r="K4146" s="1"/>
      <c r="L4146" s="1"/>
      <c r="M4146" s="1"/>
    </row>
    <row r="4147" spans="11:13">
      <c r="K4147" s="1"/>
      <c r="L4147" s="1"/>
      <c r="M4147" s="1"/>
    </row>
    <row r="4148" spans="11:13">
      <c r="K4148" s="1"/>
      <c r="L4148" s="1"/>
      <c r="M4148" s="1"/>
    </row>
    <row r="4149" spans="11:13">
      <c r="K4149" s="1"/>
      <c r="L4149" s="1"/>
      <c r="M4149" s="1"/>
    </row>
    <row r="4150" spans="11:13">
      <c r="K4150" s="1"/>
      <c r="L4150" s="1"/>
      <c r="M4150" s="1"/>
    </row>
    <row r="4151" spans="11:13">
      <c r="K4151" s="1"/>
      <c r="L4151" s="1"/>
      <c r="M4151" s="1"/>
    </row>
    <row r="4152" spans="11:13">
      <c r="K4152" s="1"/>
      <c r="L4152" s="1"/>
      <c r="M4152" s="1"/>
    </row>
    <row r="4153" spans="11:13">
      <c r="K4153" s="1"/>
      <c r="L4153" s="1"/>
      <c r="M4153" s="1"/>
    </row>
    <row r="4154" spans="11:13">
      <c r="K4154" s="1"/>
      <c r="L4154" s="1"/>
      <c r="M4154" s="1"/>
    </row>
    <row r="4155" spans="11:13">
      <c r="K4155" s="1"/>
      <c r="L4155" s="1"/>
      <c r="M4155" s="1"/>
    </row>
    <row r="4156" spans="11:13">
      <c r="K4156" s="1"/>
      <c r="L4156" s="1"/>
      <c r="M4156" s="1"/>
    </row>
    <row r="4157" spans="11:13">
      <c r="K4157" s="1"/>
      <c r="L4157" s="1"/>
      <c r="M4157" s="1"/>
    </row>
    <row r="4158" spans="11:13">
      <c r="K4158" s="1"/>
      <c r="L4158" s="1"/>
      <c r="M4158" s="1"/>
    </row>
    <row r="4159" spans="11:13">
      <c r="K4159" s="1"/>
      <c r="L4159" s="1"/>
      <c r="M4159" s="1"/>
    </row>
    <row r="4160" spans="11:13">
      <c r="K4160" s="1"/>
      <c r="L4160" s="1"/>
      <c r="M4160" s="1"/>
    </row>
    <row r="4161" spans="11:13">
      <c r="K4161" s="1"/>
      <c r="L4161" s="1"/>
      <c r="M4161" s="1"/>
    </row>
    <row r="4162" spans="11:13">
      <c r="K4162" s="1"/>
      <c r="L4162" s="1"/>
      <c r="M4162" s="1"/>
    </row>
    <row r="4163" spans="11:13">
      <c r="K4163" s="1"/>
      <c r="L4163" s="1"/>
      <c r="M4163" s="1"/>
    </row>
    <row r="4164" spans="11:13">
      <c r="K4164" s="1"/>
      <c r="L4164" s="1"/>
      <c r="M4164" s="1"/>
    </row>
    <row r="4165" spans="11:13">
      <c r="K4165" s="1"/>
      <c r="L4165" s="1"/>
      <c r="M4165" s="1"/>
    </row>
    <row r="4166" spans="11:13">
      <c r="K4166" s="1"/>
      <c r="L4166" s="1"/>
      <c r="M4166" s="1"/>
    </row>
    <row r="4167" spans="11:13">
      <c r="K4167" s="1"/>
      <c r="L4167" s="1"/>
      <c r="M4167" s="1"/>
    </row>
    <row r="4168" spans="11:13">
      <c r="K4168" s="1"/>
      <c r="L4168" s="1"/>
      <c r="M4168" s="1"/>
    </row>
    <row r="4169" spans="11:13">
      <c r="K4169" s="1"/>
      <c r="L4169" s="1"/>
      <c r="M4169" s="1"/>
    </row>
    <row r="4170" spans="11:13">
      <c r="K4170" s="1"/>
      <c r="L4170" s="1"/>
      <c r="M4170" s="1"/>
    </row>
    <row r="4171" spans="11:13">
      <c r="K4171" s="1"/>
      <c r="L4171" s="1"/>
      <c r="M4171" s="1"/>
    </row>
    <row r="4172" spans="11:13">
      <c r="K4172" s="1"/>
      <c r="L4172" s="1"/>
      <c r="M4172" s="1"/>
    </row>
    <row r="4173" spans="11:13">
      <c r="K4173" s="1"/>
      <c r="L4173" s="1"/>
      <c r="M4173" s="1"/>
    </row>
    <row r="4174" spans="11:13">
      <c r="K4174" s="1"/>
      <c r="L4174" s="1"/>
      <c r="M4174" s="1"/>
    </row>
    <row r="4175" spans="11:13">
      <c r="K4175" s="1"/>
      <c r="L4175" s="1"/>
      <c r="M4175" s="1"/>
    </row>
    <row r="4176" spans="11:13">
      <c r="K4176" s="1"/>
      <c r="L4176" s="1"/>
      <c r="M4176" s="1"/>
    </row>
    <row r="4177" spans="11:13">
      <c r="K4177" s="1"/>
      <c r="L4177" s="1"/>
      <c r="M4177" s="1"/>
    </row>
    <row r="4178" spans="11:13">
      <c r="K4178" s="1"/>
      <c r="L4178" s="1"/>
      <c r="M4178" s="1"/>
    </row>
    <row r="4179" spans="11:13">
      <c r="K4179" s="1"/>
      <c r="L4179" s="1"/>
      <c r="M4179" s="1"/>
    </row>
    <row r="4180" spans="11:13">
      <c r="K4180" s="1"/>
      <c r="L4180" s="1"/>
      <c r="M4180" s="1"/>
    </row>
    <row r="4181" spans="11:13">
      <c r="K4181" s="1"/>
      <c r="L4181" s="1"/>
      <c r="M4181" s="1"/>
    </row>
    <row r="4182" spans="11:13">
      <c r="K4182" s="1"/>
      <c r="L4182" s="1"/>
      <c r="M4182" s="1"/>
    </row>
    <row r="4183" spans="11:13">
      <c r="K4183" s="1"/>
      <c r="L4183" s="1"/>
      <c r="M4183" s="1"/>
    </row>
    <row r="4184" spans="11:13">
      <c r="K4184" s="1"/>
      <c r="L4184" s="1"/>
      <c r="M4184" s="1"/>
    </row>
    <row r="4185" spans="11:13">
      <c r="K4185" s="1"/>
      <c r="L4185" s="1"/>
      <c r="M4185" s="1"/>
    </row>
    <row r="4186" spans="11:13">
      <c r="K4186" s="1"/>
      <c r="L4186" s="1"/>
      <c r="M4186" s="1"/>
    </row>
    <row r="4187" spans="11:13">
      <c r="K4187" s="1"/>
      <c r="L4187" s="1"/>
      <c r="M4187" s="1"/>
    </row>
    <row r="4188" spans="11:13">
      <c r="K4188" s="1"/>
      <c r="L4188" s="1"/>
      <c r="M4188" s="1"/>
    </row>
    <row r="4189" spans="11:13">
      <c r="K4189" s="1"/>
      <c r="L4189" s="1"/>
      <c r="M4189" s="1"/>
    </row>
    <row r="4190" spans="11:13">
      <c r="K4190" s="1"/>
      <c r="L4190" s="1"/>
      <c r="M4190" s="1"/>
    </row>
    <row r="4191" spans="11:13">
      <c r="K4191" s="1"/>
      <c r="L4191" s="1"/>
      <c r="M4191" s="1"/>
    </row>
    <row r="4192" spans="11:13">
      <c r="K4192" s="1"/>
      <c r="L4192" s="1"/>
      <c r="M4192" s="1"/>
    </row>
    <row r="4193" spans="11:13">
      <c r="K4193" s="1"/>
      <c r="L4193" s="1"/>
      <c r="M4193" s="1"/>
    </row>
    <row r="4194" spans="11:13">
      <c r="K4194" s="1"/>
      <c r="L4194" s="1"/>
      <c r="M4194" s="1"/>
    </row>
    <row r="4195" spans="11:13">
      <c r="K4195" s="1"/>
      <c r="L4195" s="1"/>
      <c r="M4195" s="1"/>
    </row>
    <row r="4196" spans="11:13">
      <c r="K4196" s="1"/>
      <c r="L4196" s="1"/>
      <c r="M4196" s="1"/>
    </row>
    <row r="4197" spans="11:13">
      <c r="K4197" s="1"/>
      <c r="L4197" s="1"/>
      <c r="M4197" s="1"/>
    </row>
    <row r="4198" spans="11:13">
      <c r="K4198" s="1"/>
      <c r="L4198" s="1"/>
      <c r="M4198" s="1"/>
    </row>
    <row r="4199" spans="11:13">
      <c r="K4199" s="1"/>
      <c r="L4199" s="1"/>
      <c r="M4199" s="1"/>
    </row>
    <row r="4200" spans="11:13">
      <c r="K4200" s="1"/>
      <c r="L4200" s="1"/>
      <c r="M4200" s="1"/>
    </row>
    <row r="4201" spans="11:13">
      <c r="K4201" s="1"/>
      <c r="L4201" s="1"/>
      <c r="M4201" s="1"/>
    </row>
    <row r="4202" spans="11:13">
      <c r="K4202" s="1"/>
      <c r="L4202" s="1"/>
      <c r="M4202" s="1"/>
    </row>
    <row r="4203" spans="11:13">
      <c r="K4203" s="1"/>
      <c r="L4203" s="1"/>
      <c r="M4203" s="1"/>
    </row>
    <row r="4204" spans="11:13">
      <c r="K4204" s="1"/>
      <c r="L4204" s="1"/>
      <c r="M4204" s="1"/>
    </row>
    <row r="4205" spans="11:13">
      <c r="K4205" s="1"/>
      <c r="L4205" s="1"/>
      <c r="M4205" s="1"/>
    </row>
    <row r="4206" spans="11:13">
      <c r="K4206" s="1"/>
      <c r="L4206" s="1"/>
      <c r="M4206" s="1"/>
    </row>
    <row r="4207" spans="11:13">
      <c r="K4207" s="1"/>
      <c r="L4207" s="1"/>
      <c r="M4207" s="1"/>
    </row>
    <row r="4208" spans="11:13">
      <c r="K4208" s="1"/>
      <c r="L4208" s="1"/>
      <c r="M4208" s="1"/>
    </row>
    <row r="4209" spans="11:13">
      <c r="K4209" s="1"/>
      <c r="L4209" s="1"/>
      <c r="M4209" s="1"/>
    </row>
    <row r="4210" spans="11:13">
      <c r="K4210" s="1"/>
      <c r="L4210" s="1"/>
      <c r="M4210" s="1"/>
    </row>
    <row r="4211" spans="11:13">
      <c r="K4211" s="1"/>
      <c r="L4211" s="1"/>
      <c r="M4211" s="1"/>
    </row>
    <row r="4212" spans="11:13">
      <c r="K4212" s="1"/>
      <c r="L4212" s="1"/>
      <c r="M4212" s="1"/>
    </row>
    <row r="4213" spans="11:13">
      <c r="K4213" s="1"/>
      <c r="L4213" s="1"/>
      <c r="M4213" s="1"/>
    </row>
    <row r="4214" spans="11:13">
      <c r="K4214" s="1"/>
      <c r="L4214" s="1"/>
      <c r="M4214" s="1"/>
    </row>
    <row r="4215" spans="11:13">
      <c r="K4215" s="1"/>
      <c r="L4215" s="1"/>
      <c r="M4215" s="1"/>
    </row>
    <row r="4216" spans="11:13">
      <c r="K4216" s="1"/>
      <c r="L4216" s="1"/>
      <c r="M4216" s="1"/>
    </row>
    <row r="4217" spans="11:13">
      <c r="K4217" s="1"/>
      <c r="L4217" s="1"/>
      <c r="M4217" s="1"/>
    </row>
    <row r="4218" spans="11:13">
      <c r="K4218" s="1"/>
      <c r="L4218" s="1"/>
      <c r="M4218" s="1"/>
    </row>
    <row r="4219" spans="11:13">
      <c r="K4219" s="1"/>
      <c r="L4219" s="1"/>
      <c r="M4219" s="1"/>
    </row>
    <row r="4220" spans="11:13">
      <c r="K4220" s="1"/>
      <c r="L4220" s="1"/>
      <c r="M4220" s="1"/>
    </row>
    <row r="4221" spans="11:13">
      <c r="K4221" s="1"/>
      <c r="L4221" s="1"/>
      <c r="M4221" s="1"/>
    </row>
    <row r="4222" spans="11:13">
      <c r="K4222" s="1"/>
      <c r="L4222" s="1"/>
      <c r="M4222" s="1"/>
    </row>
    <row r="4223" spans="11:13">
      <c r="K4223" s="1"/>
      <c r="L4223" s="1"/>
      <c r="M4223" s="1"/>
    </row>
    <row r="4224" spans="11:13">
      <c r="K4224" s="1"/>
      <c r="L4224" s="1"/>
      <c r="M4224" s="1"/>
    </row>
    <row r="4225" spans="11:13">
      <c r="K4225" s="1"/>
      <c r="L4225" s="1"/>
      <c r="M4225" s="1"/>
    </row>
    <row r="4226" spans="11:13">
      <c r="K4226" s="1"/>
      <c r="L4226" s="1"/>
      <c r="M4226" s="1"/>
    </row>
    <row r="4227" spans="11:13">
      <c r="K4227" s="1"/>
      <c r="L4227" s="1"/>
      <c r="M4227" s="1"/>
    </row>
    <row r="4228" spans="11:13">
      <c r="K4228" s="1"/>
      <c r="L4228" s="1"/>
      <c r="M4228" s="1"/>
    </row>
    <row r="4229" spans="11:13">
      <c r="K4229" s="1"/>
      <c r="L4229" s="1"/>
      <c r="M4229" s="1"/>
    </row>
    <row r="4230" spans="11:13">
      <c r="K4230" s="1"/>
      <c r="L4230" s="1"/>
      <c r="M4230" s="1"/>
    </row>
    <row r="4231" spans="11:13">
      <c r="K4231" s="1"/>
      <c r="L4231" s="1"/>
      <c r="M4231" s="1"/>
    </row>
    <row r="4232" spans="11:13">
      <c r="K4232" s="1"/>
      <c r="L4232" s="1"/>
      <c r="M4232" s="1"/>
    </row>
    <row r="4233" spans="11:13">
      <c r="K4233" s="1"/>
      <c r="L4233" s="1"/>
      <c r="M4233" s="1"/>
    </row>
    <row r="4234" spans="11:13">
      <c r="K4234" s="1"/>
      <c r="L4234" s="1"/>
      <c r="M4234" s="1"/>
    </row>
    <row r="4235" spans="11:13">
      <c r="K4235" s="1"/>
      <c r="L4235" s="1"/>
      <c r="M4235" s="1"/>
    </row>
    <row r="4236" spans="11:13">
      <c r="K4236" s="1"/>
      <c r="L4236" s="1"/>
      <c r="M4236" s="1"/>
    </row>
    <row r="4237" spans="11:13">
      <c r="K4237" s="1"/>
      <c r="L4237" s="1"/>
      <c r="M4237" s="1"/>
    </row>
    <row r="4238" spans="11:13">
      <c r="K4238" s="1"/>
      <c r="L4238" s="1"/>
      <c r="M4238" s="1"/>
    </row>
    <row r="4239" spans="11:13">
      <c r="K4239" s="1"/>
      <c r="L4239" s="1"/>
      <c r="M4239" s="1"/>
    </row>
    <row r="4240" spans="11:13">
      <c r="K4240" s="1"/>
      <c r="L4240" s="1"/>
      <c r="M4240" s="1"/>
    </row>
    <row r="4241" spans="11:13">
      <c r="K4241" s="1"/>
      <c r="L4241" s="1"/>
      <c r="M4241" s="1"/>
    </row>
    <row r="4242" spans="11:13">
      <c r="K4242" s="1"/>
      <c r="L4242" s="1"/>
      <c r="M4242" s="1"/>
    </row>
    <row r="4243" spans="11:13">
      <c r="K4243" s="1"/>
      <c r="L4243" s="1"/>
      <c r="M4243" s="1"/>
    </row>
    <row r="4244" spans="11:13">
      <c r="K4244" s="1"/>
      <c r="L4244" s="1"/>
      <c r="M4244" s="1"/>
    </row>
    <row r="4245" spans="11:13">
      <c r="K4245" s="1"/>
      <c r="L4245" s="1"/>
      <c r="M4245" s="1"/>
    </row>
    <row r="4246" spans="11:13">
      <c r="K4246" s="1"/>
      <c r="L4246" s="1"/>
      <c r="M4246" s="1"/>
    </row>
    <row r="4247" spans="11:13">
      <c r="K4247" s="1"/>
      <c r="L4247" s="1"/>
      <c r="M4247" s="1"/>
    </row>
    <row r="4248" spans="11:13">
      <c r="K4248" s="1"/>
      <c r="L4248" s="1"/>
      <c r="M4248" s="1"/>
    </row>
    <row r="4249" spans="11:13">
      <c r="K4249" s="1"/>
      <c r="L4249" s="1"/>
      <c r="M4249" s="1"/>
    </row>
    <row r="4250" spans="11:13">
      <c r="K4250" s="1"/>
      <c r="L4250" s="1"/>
      <c r="M4250" s="1"/>
    </row>
    <row r="4251" spans="11:13">
      <c r="K4251" s="1"/>
      <c r="L4251" s="1"/>
      <c r="M4251" s="1"/>
    </row>
    <row r="4252" spans="11:13">
      <c r="K4252" s="1"/>
      <c r="L4252" s="1"/>
      <c r="M4252" s="1"/>
    </row>
    <row r="4253" spans="11:13">
      <c r="K4253" s="1"/>
      <c r="L4253" s="1"/>
      <c r="M4253" s="1"/>
    </row>
    <row r="4254" spans="11:13">
      <c r="K4254" s="1"/>
      <c r="L4254" s="1"/>
      <c r="M4254" s="1"/>
    </row>
    <row r="4255" spans="11:13">
      <c r="K4255" s="1"/>
      <c r="L4255" s="1"/>
      <c r="M4255" s="1"/>
    </row>
    <row r="4256" spans="11:13">
      <c r="K4256" s="1"/>
      <c r="L4256" s="1"/>
      <c r="M4256" s="1"/>
    </row>
    <row r="4257" spans="11:13">
      <c r="K4257" s="1"/>
      <c r="L4257" s="1"/>
      <c r="M4257" s="1"/>
    </row>
    <row r="4258" spans="11:13">
      <c r="K4258" s="1"/>
      <c r="L4258" s="1"/>
      <c r="M4258" s="1"/>
    </row>
    <row r="4259" spans="11:13">
      <c r="K4259" s="1"/>
      <c r="L4259" s="1"/>
      <c r="M4259" s="1"/>
    </row>
    <row r="4260" spans="11:13">
      <c r="K4260" s="1"/>
      <c r="L4260" s="1"/>
      <c r="M4260" s="1"/>
    </row>
    <row r="4261" spans="11:13">
      <c r="K4261" s="1"/>
      <c r="L4261" s="1"/>
      <c r="M4261" s="1"/>
    </row>
    <row r="4262" spans="11:13">
      <c r="K4262" s="1"/>
      <c r="L4262" s="1"/>
      <c r="M4262" s="1"/>
    </row>
    <row r="4263" spans="11:13">
      <c r="K4263" s="1"/>
      <c r="L4263" s="1"/>
      <c r="M4263" s="1"/>
    </row>
    <row r="4264" spans="11:13">
      <c r="K4264" s="1"/>
      <c r="L4264" s="1"/>
      <c r="M4264" s="1"/>
    </row>
    <row r="4265" spans="11:13">
      <c r="K4265" s="1"/>
      <c r="L4265" s="1"/>
      <c r="M4265" s="1"/>
    </row>
    <row r="4266" spans="11:13">
      <c r="K4266" s="1"/>
      <c r="L4266" s="1"/>
      <c r="M4266" s="1"/>
    </row>
    <row r="4267" spans="11:13">
      <c r="K4267" s="1"/>
      <c r="L4267" s="1"/>
      <c r="M4267" s="1"/>
    </row>
    <row r="4268" spans="11:13">
      <c r="K4268" s="1"/>
      <c r="L4268" s="1"/>
      <c r="M4268" s="1"/>
    </row>
    <row r="4269" spans="11:13">
      <c r="K4269" s="1"/>
      <c r="L4269" s="1"/>
      <c r="M4269" s="1"/>
    </row>
    <row r="4270" spans="11:13">
      <c r="K4270" s="1"/>
      <c r="L4270" s="1"/>
      <c r="M4270" s="1"/>
    </row>
    <row r="4271" spans="11:13">
      <c r="K4271" s="1"/>
      <c r="L4271" s="1"/>
      <c r="M4271" s="1"/>
    </row>
    <row r="4272" spans="11:13">
      <c r="K4272" s="1"/>
      <c r="L4272" s="1"/>
      <c r="M4272" s="1"/>
    </row>
    <row r="4273" spans="11:13">
      <c r="K4273" s="1"/>
      <c r="L4273" s="1"/>
      <c r="M4273" s="1"/>
    </row>
    <row r="4274" spans="11:13">
      <c r="K4274" s="1"/>
      <c r="L4274" s="1"/>
      <c r="M4274" s="1"/>
    </row>
    <row r="4275" spans="11:13">
      <c r="K4275" s="1"/>
      <c r="L4275" s="1"/>
      <c r="M4275" s="1"/>
    </row>
    <row r="4276" spans="11:13">
      <c r="K4276" s="1"/>
      <c r="L4276" s="1"/>
      <c r="M4276" s="1"/>
    </row>
    <row r="4277" spans="11:13">
      <c r="K4277" s="1"/>
      <c r="L4277" s="1"/>
      <c r="M4277" s="1"/>
    </row>
    <row r="4278" spans="11:13">
      <c r="K4278" s="1"/>
      <c r="L4278" s="1"/>
      <c r="M4278" s="1"/>
    </row>
    <row r="4279" spans="11:13">
      <c r="K4279" s="1"/>
      <c r="L4279" s="1"/>
      <c r="M4279" s="1"/>
    </row>
    <row r="4280" spans="11:13">
      <c r="K4280" s="1"/>
      <c r="L4280" s="1"/>
      <c r="M4280" s="1"/>
    </row>
    <row r="4281" spans="11:13">
      <c r="K4281" s="1"/>
      <c r="L4281" s="1"/>
      <c r="M4281" s="1"/>
    </row>
    <row r="4282" spans="11:13">
      <c r="K4282" s="1"/>
      <c r="L4282" s="1"/>
      <c r="M4282" s="1"/>
    </row>
    <row r="4283" spans="11:13">
      <c r="K4283" s="1"/>
      <c r="L4283" s="1"/>
      <c r="M4283" s="1"/>
    </row>
    <row r="4284" spans="11:13">
      <c r="K4284" s="1"/>
      <c r="L4284" s="1"/>
      <c r="M4284" s="1"/>
    </row>
    <row r="4285" spans="11:13">
      <c r="K4285" s="1"/>
      <c r="L4285" s="1"/>
      <c r="M4285" s="1"/>
    </row>
    <row r="4286" spans="11:13">
      <c r="K4286" s="1"/>
      <c r="L4286" s="1"/>
      <c r="M4286" s="1"/>
    </row>
    <row r="4287" spans="11:13">
      <c r="K4287" s="1"/>
      <c r="L4287" s="1"/>
      <c r="M4287" s="1"/>
    </row>
    <row r="4288" spans="11:13">
      <c r="K4288" s="1"/>
      <c r="L4288" s="1"/>
      <c r="M4288" s="1"/>
    </row>
    <row r="4289" spans="11:13">
      <c r="K4289" s="1"/>
      <c r="L4289" s="1"/>
      <c r="M4289" s="1"/>
    </row>
    <row r="4290" spans="11:13">
      <c r="K4290" s="1"/>
      <c r="L4290" s="1"/>
      <c r="M4290" s="1"/>
    </row>
    <row r="4291" spans="11:13">
      <c r="K4291" s="1"/>
      <c r="L4291" s="1"/>
      <c r="M4291" s="1"/>
    </row>
    <row r="4292" spans="11:13">
      <c r="K4292" s="1"/>
      <c r="L4292" s="1"/>
      <c r="M4292" s="1"/>
    </row>
    <row r="4293" spans="11:13">
      <c r="K4293" s="1"/>
      <c r="L4293" s="1"/>
      <c r="M4293" s="1"/>
    </row>
    <row r="4294" spans="11:13">
      <c r="K4294" s="1"/>
      <c r="L4294" s="1"/>
      <c r="M4294" s="1"/>
    </row>
    <row r="4295" spans="11:13">
      <c r="K4295" s="1"/>
      <c r="L4295" s="1"/>
      <c r="M4295" s="1"/>
    </row>
    <row r="4296" spans="11:13">
      <c r="K4296" s="1"/>
      <c r="L4296" s="1"/>
      <c r="M4296" s="1"/>
    </row>
    <row r="4297" spans="11:13">
      <c r="K4297" s="1"/>
      <c r="L4297" s="1"/>
      <c r="M4297" s="1"/>
    </row>
    <row r="4298" spans="11:13">
      <c r="K4298" s="1"/>
      <c r="L4298" s="1"/>
      <c r="M4298" s="1"/>
    </row>
    <row r="4299" spans="11:13">
      <c r="K4299" s="1"/>
      <c r="L4299" s="1"/>
      <c r="M4299" s="1"/>
    </row>
    <row r="4300" spans="11:13">
      <c r="K4300" s="1"/>
      <c r="L4300" s="1"/>
      <c r="M4300" s="1"/>
    </row>
    <row r="4301" spans="11:13">
      <c r="K4301" s="1"/>
      <c r="L4301" s="1"/>
      <c r="M4301" s="1"/>
    </row>
    <row r="4302" spans="11:13">
      <c r="K4302" s="1"/>
      <c r="L4302" s="1"/>
      <c r="M4302" s="1"/>
    </row>
    <row r="4303" spans="11:13">
      <c r="K4303" s="1"/>
      <c r="L4303" s="1"/>
      <c r="M4303" s="1"/>
    </row>
    <row r="4304" spans="11:13">
      <c r="K4304" s="1"/>
      <c r="L4304" s="1"/>
      <c r="M4304" s="1"/>
    </row>
    <row r="4305" spans="11:13">
      <c r="K4305" s="1"/>
      <c r="L4305" s="1"/>
      <c r="M4305" s="1"/>
    </row>
    <row r="4306" spans="11:13">
      <c r="K4306" s="1"/>
      <c r="L4306" s="1"/>
      <c r="M4306" s="1"/>
    </row>
    <row r="4307" spans="11:13">
      <c r="K4307" s="1"/>
      <c r="L4307" s="1"/>
      <c r="M4307" s="1"/>
    </row>
    <row r="4308" spans="11:13">
      <c r="K4308" s="1"/>
      <c r="L4308" s="1"/>
      <c r="M4308" s="1"/>
    </row>
    <row r="4309" spans="11:13">
      <c r="K4309" s="1"/>
      <c r="L4309" s="1"/>
      <c r="M4309" s="1"/>
    </row>
    <row r="4310" spans="11:13">
      <c r="K4310" s="1"/>
      <c r="L4310" s="1"/>
      <c r="M4310" s="1"/>
    </row>
    <row r="4311" spans="11:13">
      <c r="K4311" s="1"/>
      <c r="L4311" s="1"/>
      <c r="M4311" s="1"/>
    </row>
    <row r="4312" spans="11:13">
      <c r="K4312" s="1"/>
      <c r="L4312" s="1"/>
      <c r="M4312" s="1"/>
    </row>
    <row r="4313" spans="11:13">
      <c r="K4313" s="1"/>
      <c r="L4313" s="1"/>
      <c r="M4313" s="1"/>
    </row>
    <row r="4314" spans="11:13">
      <c r="K4314" s="1"/>
      <c r="L4314" s="1"/>
      <c r="M4314" s="1"/>
    </row>
    <row r="4315" spans="11:13">
      <c r="K4315" s="1"/>
      <c r="L4315" s="1"/>
      <c r="M4315" s="1"/>
    </row>
    <row r="4316" spans="11:13">
      <c r="K4316" s="1"/>
      <c r="L4316" s="1"/>
      <c r="M4316" s="1"/>
    </row>
    <row r="4317" spans="11:13">
      <c r="K4317" s="1"/>
      <c r="L4317" s="1"/>
      <c r="M4317" s="1"/>
    </row>
    <row r="4318" spans="11:13">
      <c r="K4318" s="1"/>
      <c r="L4318" s="1"/>
      <c r="M4318" s="1"/>
    </row>
    <row r="4319" spans="11:13">
      <c r="K4319" s="1"/>
      <c r="L4319" s="1"/>
      <c r="M4319" s="1"/>
    </row>
    <row r="4320" spans="11:13">
      <c r="K4320" s="1"/>
      <c r="L4320" s="1"/>
      <c r="M4320" s="1"/>
    </row>
    <row r="4321" spans="11:13">
      <c r="K4321" s="1"/>
      <c r="L4321" s="1"/>
      <c r="M4321" s="1"/>
    </row>
    <row r="4322" spans="11:13">
      <c r="K4322" s="1"/>
      <c r="L4322" s="1"/>
      <c r="M4322" s="1"/>
    </row>
    <row r="4323" spans="11:13">
      <c r="K4323" s="1"/>
      <c r="L4323" s="1"/>
      <c r="M4323" s="1"/>
    </row>
    <row r="4324" spans="11:13">
      <c r="K4324" s="1"/>
      <c r="L4324" s="1"/>
      <c r="M4324" s="1"/>
    </row>
    <row r="4325" spans="11:13">
      <c r="K4325" s="1"/>
      <c r="L4325" s="1"/>
      <c r="M4325" s="1"/>
    </row>
    <row r="4326" spans="11:13">
      <c r="K4326" s="1"/>
      <c r="L4326" s="1"/>
      <c r="M4326" s="1"/>
    </row>
    <row r="4327" spans="11:13">
      <c r="K4327" s="1"/>
      <c r="L4327" s="1"/>
      <c r="M4327" s="1"/>
    </row>
    <row r="4328" spans="11:13">
      <c r="K4328" s="1"/>
      <c r="L4328" s="1"/>
      <c r="M4328" s="1"/>
    </row>
    <row r="4329" spans="11:13">
      <c r="K4329" s="1"/>
      <c r="L4329" s="1"/>
      <c r="M4329" s="1"/>
    </row>
    <row r="4330" spans="11:13">
      <c r="K4330" s="1"/>
      <c r="L4330" s="1"/>
      <c r="M4330" s="1"/>
    </row>
    <row r="4331" spans="11:13">
      <c r="K4331" s="1"/>
      <c r="L4331" s="1"/>
      <c r="M4331" s="1"/>
    </row>
    <row r="4332" spans="11:13">
      <c r="K4332" s="1"/>
      <c r="L4332" s="1"/>
      <c r="M4332" s="1"/>
    </row>
    <row r="4333" spans="11:13">
      <c r="K4333" s="1"/>
      <c r="L4333" s="1"/>
      <c r="M4333" s="1"/>
    </row>
    <row r="4334" spans="11:13">
      <c r="K4334" s="1"/>
      <c r="L4334" s="1"/>
      <c r="M4334" s="1"/>
    </row>
    <row r="4335" spans="11:13">
      <c r="K4335" s="1"/>
      <c r="L4335" s="1"/>
      <c r="M4335" s="1"/>
    </row>
    <row r="4336" spans="11:13">
      <c r="K4336" s="1"/>
      <c r="L4336" s="1"/>
      <c r="M4336" s="1"/>
    </row>
    <row r="4337" spans="11:13">
      <c r="K4337" s="1"/>
      <c r="L4337" s="1"/>
      <c r="M4337" s="1"/>
    </row>
    <row r="4338" spans="11:13">
      <c r="K4338" s="1"/>
      <c r="L4338" s="1"/>
      <c r="M4338" s="1"/>
    </row>
    <row r="4339" spans="11:13">
      <c r="K4339" s="1"/>
      <c r="L4339" s="1"/>
      <c r="M4339" s="1"/>
    </row>
    <row r="4340" spans="11:13">
      <c r="K4340" s="1"/>
      <c r="L4340" s="1"/>
      <c r="M4340" s="1"/>
    </row>
    <row r="4341" spans="11:13">
      <c r="K4341" s="1"/>
      <c r="L4341" s="1"/>
      <c r="M4341" s="1"/>
    </row>
    <row r="4342" spans="11:13">
      <c r="K4342" s="1"/>
      <c r="L4342" s="1"/>
      <c r="M4342" s="1"/>
    </row>
    <row r="4343" spans="11:13">
      <c r="K4343" s="1"/>
      <c r="L4343" s="1"/>
      <c r="M4343" s="1"/>
    </row>
    <row r="4344" spans="11:13">
      <c r="K4344" s="1"/>
      <c r="L4344" s="1"/>
      <c r="M4344" s="1"/>
    </row>
    <row r="4345" spans="11:13">
      <c r="K4345" s="1"/>
      <c r="L4345" s="1"/>
      <c r="M4345" s="1"/>
    </row>
    <row r="4346" spans="11:13">
      <c r="K4346" s="1"/>
      <c r="L4346" s="1"/>
      <c r="M4346" s="1"/>
    </row>
    <row r="4347" spans="11:13">
      <c r="K4347" s="1"/>
      <c r="L4347" s="1"/>
      <c r="M4347" s="1"/>
    </row>
    <row r="4348" spans="11:13">
      <c r="K4348" s="1"/>
      <c r="L4348" s="1"/>
      <c r="M4348" s="1"/>
    </row>
    <row r="4349" spans="11:13">
      <c r="K4349" s="1"/>
      <c r="L4349" s="1"/>
      <c r="M4349" s="1"/>
    </row>
    <row r="4350" spans="11:13">
      <c r="K4350" s="1"/>
      <c r="L4350" s="1"/>
      <c r="M4350" s="1"/>
    </row>
    <row r="4351" spans="11:13">
      <c r="K4351" s="1"/>
      <c r="L4351" s="1"/>
      <c r="M4351" s="1"/>
    </row>
    <row r="4352" spans="11:13">
      <c r="K4352" s="1"/>
      <c r="L4352" s="1"/>
      <c r="M4352" s="1"/>
    </row>
    <row r="4353" spans="11:13">
      <c r="K4353" s="1"/>
      <c r="L4353" s="1"/>
      <c r="M4353" s="1"/>
    </row>
    <row r="4354" spans="11:13">
      <c r="K4354" s="1"/>
      <c r="L4354" s="1"/>
      <c r="M4354" s="1"/>
    </row>
    <row r="4355" spans="11:13">
      <c r="K4355" s="1"/>
      <c r="L4355" s="1"/>
      <c r="M4355" s="1"/>
    </row>
    <row r="4356" spans="11:13">
      <c r="K4356" s="1"/>
      <c r="L4356" s="1"/>
      <c r="M4356" s="1"/>
    </row>
    <row r="4357" spans="11:13">
      <c r="K4357" s="1"/>
      <c r="L4357" s="1"/>
      <c r="M4357" s="1"/>
    </row>
    <row r="4358" spans="11:13">
      <c r="K4358" s="1"/>
      <c r="L4358" s="1"/>
      <c r="M4358" s="1"/>
    </row>
    <row r="4359" spans="11:13">
      <c r="K4359" s="1"/>
      <c r="L4359" s="1"/>
      <c r="M4359" s="1"/>
    </row>
    <row r="4360" spans="11:13">
      <c r="K4360" s="1"/>
      <c r="L4360" s="1"/>
      <c r="M4360" s="1"/>
    </row>
    <row r="4361" spans="11:13">
      <c r="K4361" s="1"/>
      <c r="L4361" s="1"/>
      <c r="M4361" s="1"/>
    </row>
    <row r="4362" spans="11:13">
      <c r="K4362" s="1"/>
      <c r="L4362" s="1"/>
      <c r="M4362" s="1"/>
    </row>
    <row r="4363" spans="11:13">
      <c r="K4363" s="1"/>
      <c r="L4363" s="1"/>
      <c r="M4363" s="1"/>
    </row>
    <row r="4364" spans="11:13">
      <c r="K4364" s="1"/>
      <c r="L4364" s="1"/>
      <c r="M4364" s="1"/>
    </row>
    <row r="4365" spans="11:13">
      <c r="K4365" s="1"/>
      <c r="L4365" s="1"/>
      <c r="M4365" s="1"/>
    </row>
    <row r="4366" spans="11:13">
      <c r="K4366" s="1"/>
      <c r="L4366" s="1"/>
      <c r="M4366" s="1"/>
    </row>
    <row r="4367" spans="11:13">
      <c r="K4367" s="1"/>
      <c r="L4367" s="1"/>
      <c r="M4367" s="1"/>
    </row>
    <row r="4368" spans="11:13">
      <c r="K4368" s="1"/>
      <c r="L4368" s="1"/>
      <c r="M4368" s="1"/>
    </row>
    <row r="4369" spans="11:13">
      <c r="K4369" s="1"/>
      <c r="L4369" s="1"/>
      <c r="M4369" s="1"/>
    </row>
    <row r="4370" spans="11:13">
      <c r="K4370" s="1"/>
      <c r="L4370" s="1"/>
      <c r="M4370" s="1"/>
    </row>
    <row r="4371" spans="11:13">
      <c r="K4371" s="1"/>
      <c r="L4371" s="1"/>
      <c r="M4371" s="1"/>
    </row>
    <row r="4372" spans="11:13">
      <c r="K4372" s="1"/>
      <c r="L4372" s="1"/>
      <c r="M4372" s="1"/>
    </row>
    <row r="4373" spans="11:13">
      <c r="K4373" s="1"/>
      <c r="L4373" s="1"/>
      <c r="M4373" s="1"/>
    </row>
    <row r="4374" spans="11:13">
      <c r="K4374" s="1"/>
      <c r="L4374" s="1"/>
      <c r="M4374" s="1"/>
    </row>
    <row r="4375" spans="11:13">
      <c r="K4375" s="1"/>
      <c r="L4375" s="1"/>
      <c r="M4375" s="1"/>
    </row>
    <row r="4376" spans="11:13">
      <c r="K4376" s="1"/>
      <c r="L4376" s="1"/>
      <c r="M4376" s="1"/>
    </row>
    <row r="4377" spans="11:13">
      <c r="K4377" s="1"/>
      <c r="L4377" s="1"/>
      <c r="M4377" s="1"/>
    </row>
    <row r="4378" spans="11:13">
      <c r="K4378" s="1"/>
      <c r="L4378" s="1"/>
      <c r="M4378" s="1"/>
    </row>
    <row r="4379" spans="11:13">
      <c r="K4379" s="1"/>
      <c r="L4379" s="1"/>
      <c r="M4379" s="1"/>
    </row>
    <row r="4380" spans="11:13">
      <c r="K4380" s="1"/>
      <c r="L4380" s="1"/>
      <c r="M4380" s="1"/>
    </row>
    <row r="4381" spans="11:13">
      <c r="K4381" s="1"/>
      <c r="L4381" s="1"/>
      <c r="M4381" s="1"/>
    </row>
    <row r="4382" spans="11:13">
      <c r="K4382" s="1"/>
      <c r="L4382" s="1"/>
      <c r="M4382" s="1"/>
    </row>
    <row r="4383" spans="11:13">
      <c r="K4383" s="1"/>
      <c r="L4383" s="1"/>
      <c r="M4383" s="1"/>
    </row>
    <row r="4384" spans="11:13">
      <c r="K4384" s="1"/>
      <c r="L4384" s="1"/>
      <c r="M4384" s="1"/>
    </row>
    <row r="4385" spans="11:13">
      <c r="K4385" s="1"/>
      <c r="L4385" s="1"/>
      <c r="M4385" s="1"/>
    </row>
    <row r="4386" spans="11:13">
      <c r="K4386" s="1"/>
      <c r="L4386" s="1"/>
      <c r="M4386" s="1"/>
    </row>
    <row r="4387" spans="11:13">
      <c r="K4387" s="1"/>
      <c r="L4387" s="1"/>
      <c r="M4387" s="1"/>
    </row>
    <row r="4388" spans="11:13">
      <c r="K4388" s="1"/>
      <c r="L4388" s="1"/>
      <c r="M4388" s="1"/>
    </row>
    <row r="4389" spans="11:13">
      <c r="K4389" s="1"/>
      <c r="L4389" s="1"/>
      <c r="M4389" s="1"/>
    </row>
    <row r="4390" spans="11:13">
      <c r="K4390" s="1"/>
      <c r="L4390" s="1"/>
      <c r="M4390" s="1"/>
    </row>
    <row r="4391" spans="11:13">
      <c r="K4391" s="1"/>
      <c r="L4391" s="1"/>
      <c r="M4391" s="1"/>
    </row>
    <row r="4392" spans="11:13">
      <c r="K4392" s="1"/>
      <c r="L4392" s="1"/>
      <c r="M4392" s="1"/>
    </row>
    <row r="4393" spans="11:13">
      <c r="K4393" s="1"/>
      <c r="L4393" s="1"/>
      <c r="M4393" s="1"/>
    </row>
    <row r="4394" spans="11:13">
      <c r="K4394" s="1"/>
      <c r="L4394" s="1"/>
      <c r="M4394" s="1"/>
    </row>
    <row r="4395" spans="11:13">
      <c r="K4395" s="1"/>
      <c r="L4395" s="1"/>
      <c r="M4395" s="1"/>
    </row>
    <row r="4396" spans="11:13">
      <c r="K4396" s="1"/>
      <c r="L4396" s="1"/>
      <c r="M4396" s="1"/>
    </row>
    <row r="4397" spans="11:13">
      <c r="K4397" s="1"/>
      <c r="L4397" s="1"/>
      <c r="M4397" s="1"/>
    </row>
    <row r="4398" spans="11:13">
      <c r="K4398" s="1"/>
      <c r="L4398" s="1"/>
      <c r="M4398" s="1"/>
    </row>
    <row r="4399" spans="11:13">
      <c r="K4399" s="1"/>
      <c r="L4399" s="1"/>
      <c r="M4399" s="1"/>
    </row>
    <row r="4400" spans="11:13">
      <c r="K4400" s="1"/>
      <c r="L4400" s="1"/>
      <c r="M4400" s="1"/>
    </row>
    <row r="4401" spans="11:13">
      <c r="K4401" s="1"/>
      <c r="L4401" s="1"/>
      <c r="M4401" s="1"/>
    </row>
    <row r="4402" spans="11:13">
      <c r="K4402" s="1"/>
      <c r="L4402" s="1"/>
      <c r="M4402" s="1"/>
    </row>
    <row r="4403" spans="11:13">
      <c r="K4403" s="1"/>
      <c r="L4403" s="1"/>
      <c r="M4403" s="1"/>
    </row>
    <row r="4404" spans="11:13">
      <c r="K4404" s="1"/>
      <c r="L4404" s="1"/>
      <c r="M4404" s="1"/>
    </row>
    <row r="4405" spans="11:13">
      <c r="K4405" s="1"/>
      <c r="L4405" s="1"/>
      <c r="M4405" s="1"/>
    </row>
    <row r="4406" spans="11:13">
      <c r="K4406" s="1"/>
      <c r="L4406" s="1"/>
      <c r="M4406" s="1"/>
    </row>
    <row r="4407" spans="11:13">
      <c r="K4407" s="1"/>
      <c r="L4407" s="1"/>
      <c r="M4407" s="1"/>
    </row>
    <row r="4408" spans="11:13">
      <c r="K4408" s="1"/>
      <c r="L4408" s="1"/>
      <c r="M4408" s="1"/>
    </row>
    <row r="4409" spans="11:13">
      <c r="K4409" s="1"/>
      <c r="L4409" s="1"/>
      <c r="M4409" s="1"/>
    </row>
    <row r="4410" spans="11:13">
      <c r="K4410" s="1"/>
      <c r="L4410" s="1"/>
      <c r="M4410" s="1"/>
    </row>
    <row r="4411" spans="11:13">
      <c r="K4411" s="1"/>
      <c r="L4411" s="1"/>
      <c r="M4411" s="1"/>
    </row>
    <row r="4412" spans="11:13">
      <c r="K4412" s="1"/>
      <c r="L4412" s="1"/>
      <c r="M4412" s="1"/>
    </row>
    <row r="4413" spans="11:13">
      <c r="K4413" s="1"/>
      <c r="L4413" s="1"/>
      <c r="M4413" s="1"/>
    </row>
    <row r="4414" spans="11:13">
      <c r="K4414" s="1"/>
      <c r="L4414" s="1"/>
      <c r="M4414" s="1"/>
    </row>
    <row r="4415" spans="11:13">
      <c r="K4415" s="1"/>
      <c r="L4415" s="1"/>
      <c r="M4415" s="1"/>
    </row>
    <row r="4416" spans="11:13">
      <c r="K4416" s="1"/>
      <c r="L4416" s="1"/>
      <c r="M4416" s="1"/>
    </row>
    <row r="4417" spans="11:13">
      <c r="K4417" s="1"/>
      <c r="L4417" s="1"/>
      <c r="M4417" s="1"/>
    </row>
    <row r="4418" spans="11:13">
      <c r="K4418" s="1"/>
      <c r="L4418" s="1"/>
      <c r="M4418" s="1"/>
    </row>
    <row r="4419" spans="11:13">
      <c r="K4419" s="1"/>
      <c r="L4419" s="1"/>
      <c r="M4419" s="1"/>
    </row>
    <row r="4420" spans="11:13">
      <c r="K4420" s="1"/>
      <c r="L4420" s="1"/>
      <c r="M4420" s="1"/>
    </row>
    <row r="4421" spans="11:13">
      <c r="K4421" s="1"/>
      <c r="L4421" s="1"/>
      <c r="M4421" s="1"/>
    </row>
    <row r="4422" spans="11:13">
      <c r="K4422" s="1"/>
      <c r="L4422" s="1"/>
      <c r="M4422" s="1"/>
    </row>
    <row r="4423" spans="11:13">
      <c r="K4423" s="1"/>
      <c r="L4423" s="1"/>
      <c r="M4423" s="1"/>
    </row>
    <row r="4424" spans="11:13">
      <c r="K4424" s="1"/>
      <c r="L4424" s="1"/>
      <c r="M4424" s="1"/>
    </row>
    <row r="4425" spans="11:13">
      <c r="K4425" s="1"/>
      <c r="L4425" s="1"/>
      <c r="M4425" s="1"/>
    </row>
    <row r="4426" spans="11:13">
      <c r="K4426" s="1"/>
      <c r="L4426" s="1"/>
      <c r="M4426" s="1"/>
    </row>
    <row r="4427" spans="11:13">
      <c r="K4427" s="1"/>
      <c r="L4427" s="1"/>
      <c r="M4427" s="1"/>
    </row>
    <row r="4428" spans="11:13">
      <c r="K4428" s="1"/>
      <c r="L4428" s="1"/>
      <c r="M4428" s="1"/>
    </row>
    <row r="4429" spans="11:13">
      <c r="K4429" s="1"/>
      <c r="L4429" s="1"/>
      <c r="M4429" s="1"/>
    </row>
    <row r="4430" spans="11:13">
      <c r="K4430" s="1"/>
      <c r="L4430" s="1"/>
      <c r="M4430" s="1"/>
    </row>
    <row r="4431" spans="11:13">
      <c r="K4431" s="1"/>
      <c r="L4431" s="1"/>
      <c r="M4431" s="1"/>
    </row>
    <row r="4432" spans="11:13">
      <c r="K4432" s="1"/>
      <c r="L4432" s="1"/>
      <c r="M4432" s="1"/>
    </row>
    <row r="4433" spans="11:13">
      <c r="K4433" s="1"/>
      <c r="L4433" s="1"/>
      <c r="M4433" s="1"/>
    </row>
    <row r="4434" spans="11:13">
      <c r="K4434" s="1"/>
      <c r="L4434" s="1"/>
      <c r="M4434" s="1"/>
    </row>
    <row r="4435" spans="11:13">
      <c r="K4435" s="1"/>
      <c r="L4435" s="1"/>
      <c r="M4435" s="1"/>
    </row>
    <row r="4436" spans="11:13">
      <c r="K4436" s="1"/>
      <c r="L4436" s="1"/>
      <c r="M4436" s="1"/>
    </row>
    <row r="4437" spans="11:13">
      <c r="K4437" s="1"/>
      <c r="L4437" s="1"/>
      <c r="M4437" s="1"/>
    </row>
    <row r="4438" spans="11:13">
      <c r="K4438" s="1"/>
      <c r="L4438" s="1"/>
      <c r="M4438" s="1"/>
    </row>
    <row r="4439" spans="11:13">
      <c r="K4439" s="1"/>
      <c r="L4439" s="1"/>
      <c r="M4439" s="1"/>
    </row>
    <row r="4440" spans="11:13">
      <c r="K4440" s="1"/>
      <c r="L4440" s="1"/>
      <c r="M4440" s="1"/>
    </row>
    <row r="4441" spans="11:13">
      <c r="K4441" s="1"/>
      <c r="L4441" s="1"/>
      <c r="M4441" s="1"/>
    </row>
    <row r="4442" spans="11:13">
      <c r="K4442" s="1"/>
      <c r="L4442" s="1"/>
      <c r="M4442" s="1"/>
    </row>
    <row r="4443" spans="11:13">
      <c r="K4443" s="1"/>
      <c r="L4443" s="1"/>
      <c r="M4443" s="1"/>
    </row>
    <row r="4444" spans="11:13">
      <c r="K4444" s="1"/>
      <c r="L4444" s="1"/>
      <c r="M4444" s="1"/>
    </row>
    <row r="4445" spans="11:13">
      <c r="K4445" s="1"/>
      <c r="L4445" s="1"/>
      <c r="M4445" s="1"/>
    </row>
    <row r="4446" spans="11:13">
      <c r="K4446" s="1"/>
      <c r="L4446" s="1"/>
      <c r="M4446" s="1"/>
    </row>
    <row r="4447" spans="11:13">
      <c r="K4447" s="1"/>
      <c r="L4447" s="1"/>
      <c r="M4447" s="1"/>
    </row>
    <row r="4448" spans="11:13">
      <c r="K4448" s="1"/>
      <c r="L4448" s="1"/>
      <c r="M4448" s="1"/>
    </row>
    <row r="4449" spans="11:13">
      <c r="K4449" s="1"/>
      <c r="L4449" s="1"/>
      <c r="M4449" s="1"/>
    </row>
    <row r="4450" spans="11:13">
      <c r="K4450" s="1"/>
      <c r="L4450" s="1"/>
      <c r="M4450" s="1"/>
    </row>
    <row r="4451" spans="11:13">
      <c r="K4451" s="1"/>
      <c r="L4451" s="1"/>
      <c r="M4451" s="1"/>
    </row>
    <row r="4452" spans="11:13">
      <c r="K4452" s="1"/>
      <c r="L4452" s="1"/>
      <c r="M4452" s="1"/>
    </row>
    <row r="4453" spans="11:13">
      <c r="K4453" s="1"/>
      <c r="L4453" s="1"/>
      <c r="M4453" s="1"/>
    </row>
    <row r="4454" spans="11:13">
      <c r="K4454" s="1"/>
      <c r="L4454" s="1"/>
      <c r="M4454" s="1"/>
    </row>
    <row r="4455" spans="11:13">
      <c r="K4455" s="1"/>
      <c r="L4455" s="1"/>
      <c r="M4455" s="1"/>
    </row>
    <row r="4456" spans="11:13">
      <c r="K4456" s="1"/>
      <c r="L4456" s="1"/>
      <c r="M4456" s="1"/>
    </row>
    <row r="4457" spans="11:13">
      <c r="K4457" s="1"/>
      <c r="L4457" s="1"/>
      <c r="M4457" s="1"/>
    </row>
    <row r="4458" spans="11:13">
      <c r="K4458" s="1"/>
      <c r="L4458" s="1"/>
      <c r="M4458" s="1"/>
    </row>
    <row r="4459" spans="11:13">
      <c r="K4459" s="1"/>
      <c r="L4459" s="1"/>
      <c r="M4459" s="1"/>
    </row>
    <row r="4460" spans="11:13">
      <c r="K4460" s="1"/>
      <c r="L4460" s="1"/>
      <c r="M4460" s="1"/>
    </row>
    <row r="4461" spans="11:13">
      <c r="K4461" s="1"/>
      <c r="L4461" s="1"/>
      <c r="M4461" s="1"/>
    </row>
    <row r="4462" spans="11:13">
      <c r="K4462" s="1"/>
      <c r="L4462" s="1"/>
      <c r="M4462" s="1"/>
    </row>
    <row r="4463" spans="11:13">
      <c r="K4463" s="1"/>
      <c r="L4463" s="1"/>
      <c r="M4463" s="1"/>
    </row>
    <row r="4464" spans="11:13">
      <c r="K4464" s="1"/>
      <c r="L4464" s="1"/>
      <c r="M4464" s="1"/>
    </row>
    <row r="4465" spans="11:13">
      <c r="K4465" s="1"/>
      <c r="L4465" s="1"/>
      <c r="M4465" s="1"/>
    </row>
    <row r="4466" spans="11:13">
      <c r="K4466" s="1"/>
      <c r="L4466" s="1"/>
      <c r="M4466" s="1"/>
    </row>
    <row r="4467" spans="11:13">
      <c r="K4467" s="1"/>
      <c r="L4467" s="1"/>
      <c r="M4467" s="1"/>
    </row>
    <row r="4468" spans="11:13">
      <c r="K4468" s="1"/>
      <c r="L4468" s="1"/>
      <c r="M4468" s="1"/>
    </row>
    <row r="4469" spans="11:13">
      <c r="K4469" s="1"/>
      <c r="L4469" s="1"/>
      <c r="M4469" s="1"/>
    </row>
    <row r="4470" spans="11:13">
      <c r="K4470" s="1"/>
      <c r="L4470" s="1"/>
      <c r="M4470" s="1"/>
    </row>
    <row r="4471" spans="11:13">
      <c r="K4471" s="1"/>
      <c r="L4471" s="1"/>
      <c r="M4471" s="1"/>
    </row>
    <row r="4472" spans="11:13">
      <c r="K4472" s="1"/>
      <c r="L4472" s="1"/>
      <c r="M4472" s="1"/>
    </row>
    <row r="4473" spans="11:13">
      <c r="K4473" s="1"/>
      <c r="L4473" s="1"/>
      <c r="M4473" s="1"/>
    </row>
    <row r="4474" spans="11:13">
      <c r="K4474" s="1"/>
      <c r="L4474" s="1"/>
      <c r="M4474" s="1"/>
    </row>
    <row r="4475" spans="11:13">
      <c r="K4475" s="1"/>
      <c r="L4475" s="1"/>
      <c r="M4475" s="1"/>
    </row>
    <row r="4476" spans="11:13">
      <c r="K4476" s="1"/>
      <c r="L4476" s="1"/>
      <c r="M4476" s="1"/>
    </row>
    <row r="4477" spans="11:13">
      <c r="K4477" s="1"/>
      <c r="L4477" s="1"/>
      <c r="M4477" s="1"/>
    </row>
    <row r="4478" spans="11:13">
      <c r="K4478" s="1"/>
      <c r="L4478" s="1"/>
      <c r="M4478" s="1"/>
    </row>
    <row r="4479" spans="11:13">
      <c r="K4479" s="1"/>
      <c r="L4479" s="1"/>
      <c r="M4479" s="1"/>
    </row>
    <row r="4480" spans="11:13">
      <c r="K4480" s="1"/>
      <c r="L4480" s="1"/>
      <c r="M4480" s="1"/>
    </row>
    <row r="4481" spans="11:13">
      <c r="K4481" s="1"/>
      <c r="L4481" s="1"/>
      <c r="M4481" s="1"/>
    </row>
    <row r="4482" spans="11:13">
      <c r="K4482" s="1"/>
      <c r="L4482" s="1"/>
      <c r="M4482" s="1"/>
    </row>
    <row r="4483" spans="11:13">
      <c r="K4483" s="1"/>
      <c r="L4483" s="1"/>
      <c r="M4483" s="1"/>
    </row>
    <row r="4484" spans="11:13">
      <c r="K4484" s="1"/>
      <c r="L4484" s="1"/>
      <c r="M4484" s="1"/>
    </row>
    <row r="4485" spans="11:13">
      <c r="K4485" s="1"/>
      <c r="L4485" s="1"/>
      <c r="M4485" s="1"/>
    </row>
    <row r="4486" spans="11:13">
      <c r="K4486" s="1"/>
      <c r="L4486" s="1"/>
      <c r="M4486" s="1"/>
    </row>
    <row r="4487" spans="11:13">
      <c r="K4487" s="1"/>
      <c r="L4487" s="1"/>
      <c r="M4487" s="1"/>
    </row>
    <row r="4488" spans="11:13">
      <c r="K4488" s="1"/>
      <c r="L4488" s="1"/>
      <c r="M4488" s="1"/>
    </row>
    <row r="4489" spans="11:13">
      <c r="K4489" s="1"/>
      <c r="L4489" s="1"/>
      <c r="M4489" s="1"/>
    </row>
    <row r="4490" spans="11:13">
      <c r="K4490" s="1"/>
      <c r="L4490" s="1"/>
      <c r="M4490" s="1"/>
    </row>
    <row r="4491" spans="11:13">
      <c r="K4491" s="1"/>
      <c r="L4491" s="1"/>
      <c r="M4491" s="1"/>
    </row>
    <row r="4492" spans="11:13">
      <c r="K4492" s="1"/>
      <c r="L4492" s="1"/>
      <c r="M4492" s="1"/>
    </row>
    <row r="4493" spans="11:13">
      <c r="K4493" s="1"/>
      <c r="L4493" s="1"/>
      <c r="M4493" s="1"/>
    </row>
    <row r="4494" spans="11:13">
      <c r="K4494" s="1"/>
      <c r="L4494" s="1"/>
      <c r="M4494" s="1"/>
    </row>
    <row r="4495" spans="11:13">
      <c r="K4495" s="1"/>
      <c r="L4495" s="1"/>
      <c r="M4495" s="1"/>
    </row>
    <row r="4496" spans="11:13">
      <c r="K4496" s="1"/>
      <c r="L4496" s="1"/>
      <c r="M4496" s="1"/>
    </row>
    <row r="4497" spans="11:13">
      <c r="K4497" s="1"/>
      <c r="L4497" s="1"/>
      <c r="M4497" s="1"/>
    </row>
    <row r="4498" spans="11:13">
      <c r="K4498" s="1"/>
      <c r="L4498" s="1"/>
      <c r="M4498" s="1"/>
    </row>
    <row r="4499" spans="11:13">
      <c r="K4499" s="1"/>
      <c r="L4499" s="1"/>
      <c r="M4499" s="1"/>
    </row>
    <row r="4500" spans="11:13">
      <c r="K4500" s="1"/>
      <c r="L4500" s="1"/>
      <c r="M4500" s="1"/>
    </row>
    <row r="4501" spans="11:13">
      <c r="K4501" s="1"/>
      <c r="L4501" s="1"/>
      <c r="M4501" s="1"/>
    </row>
    <row r="4502" spans="11:13">
      <c r="K4502" s="1"/>
      <c r="L4502" s="1"/>
      <c r="M4502" s="1"/>
    </row>
    <row r="4503" spans="11:13">
      <c r="K4503" s="1"/>
      <c r="L4503" s="1"/>
      <c r="M4503" s="1"/>
    </row>
    <row r="4504" spans="11:13">
      <c r="K4504" s="1"/>
      <c r="L4504" s="1"/>
      <c r="M4504" s="1"/>
    </row>
    <row r="4505" spans="11:13">
      <c r="K4505" s="1"/>
      <c r="L4505" s="1"/>
      <c r="M4505" s="1"/>
    </row>
    <row r="4506" spans="11:13">
      <c r="K4506" s="1"/>
      <c r="L4506" s="1"/>
      <c r="M4506" s="1"/>
    </row>
    <row r="4507" spans="11:13">
      <c r="K4507" s="1"/>
      <c r="L4507" s="1"/>
      <c r="M4507" s="1"/>
    </row>
    <row r="4508" spans="11:13">
      <c r="K4508" s="1"/>
      <c r="L4508" s="1"/>
      <c r="M4508" s="1"/>
    </row>
    <row r="4509" spans="11:13">
      <c r="K4509" s="1"/>
      <c r="L4509" s="1"/>
      <c r="M4509" s="1"/>
    </row>
    <row r="4510" spans="11:13">
      <c r="K4510" s="1"/>
      <c r="L4510" s="1"/>
      <c r="M4510" s="1"/>
    </row>
    <row r="4511" spans="11:13">
      <c r="K4511" s="1"/>
      <c r="L4511" s="1"/>
      <c r="M4511" s="1"/>
    </row>
    <row r="4512" spans="11:13">
      <c r="K4512" s="1"/>
      <c r="L4512" s="1"/>
      <c r="M4512" s="1"/>
    </row>
    <row r="4513" spans="11:13">
      <c r="K4513" s="1"/>
      <c r="L4513" s="1"/>
      <c r="M4513" s="1"/>
    </row>
    <row r="4514" spans="11:13">
      <c r="K4514" s="1"/>
      <c r="L4514" s="1"/>
      <c r="M4514" s="1"/>
    </row>
    <row r="4515" spans="11:13">
      <c r="K4515" s="1"/>
      <c r="L4515" s="1"/>
      <c r="M4515" s="1"/>
    </row>
    <row r="4516" spans="11:13">
      <c r="K4516" s="1"/>
      <c r="L4516" s="1"/>
      <c r="M4516" s="1"/>
    </row>
    <row r="4517" spans="11:13">
      <c r="K4517" s="1"/>
      <c r="L4517" s="1"/>
      <c r="M4517" s="1"/>
    </row>
    <row r="4518" spans="11:13">
      <c r="K4518" s="1"/>
      <c r="L4518" s="1"/>
      <c r="M4518" s="1"/>
    </row>
    <row r="4519" spans="11:13">
      <c r="K4519" s="1"/>
      <c r="L4519" s="1"/>
      <c r="M4519" s="1"/>
    </row>
    <row r="4520" spans="11:13">
      <c r="K4520" s="1"/>
      <c r="L4520" s="1"/>
      <c r="M4520" s="1"/>
    </row>
    <row r="4521" spans="11:13">
      <c r="K4521" s="1"/>
      <c r="L4521" s="1"/>
      <c r="M4521" s="1"/>
    </row>
    <row r="4522" spans="11:13">
      <c r="K4522" s="1"/>
      <c r="L4522" s="1"/>
      <c r="M4522" s="1"/>
    </row>
    <row r="4523" spans="11:13">
      <c r="K4523" s="1"/>
      <c r="L4523" s="1"/>
      <c r="M4523" s="1"/>
    </row>
    <row r="4524" spans="11:13">
      <c r="K4524" s="1"/>
      <c r="L4524" s="1"/>
      <c r="M4524" s="1"/>
    </row>
    <row r="4525" spans="11:13">
      <c r="K4525" s="1"/>
      <c r="L4525" s="1"/>
      <c r="M4525" s="1"/>
    </row>
    <row r="4526" spans="11:13">
      <c r="K4526" s="1"/>
      <c r="L4526" s="1"/>
      <c r="M4526" s="1"/>
    </row>
    <row r="4527" spans="11:13">
      <c r="K4527" s="1"/>
      <c r="L4527" s="1"/>
      <c r="M4527" s="1"/>
    </row>
    <row r="4528" spans="11:13">
      <c r="K4528" s="1"/>
      <c r="L4528" s="1"/>
      <c r="M4528" s="1"/>
    </row>
    <row r="4529" spans="11:13">
      <c r="K4529" s="1"/>
      <c r="L4529" s="1"/>
      <c r="M4529" s="1"/>
    </row>
    <row r="4530" spans="11:13">
      <c r="K4530" s="1"/>
      <c r="L4530" s="1"/>
      <c r="M4530" s="1"/>
    </row>
    <row r="4531" spans="11:13">
      <c r="K4531" s="1"/>
      <c r="L4531" s="1"/>
      <c r="M4531" s="1"/>
    </row>
    <row r="4532" spans="11:13">
      <c r="K4532" s="1"/>
      <c r="L4532" s="1"/>
      <c r="M4532" s="1"/>
    </row>
    <row r="4533" spans="11:13">
      <c r="K4533" s="1"/>
      <c r="L4533" s="1"/>
      <c r="M4533" s="1"/>
    </row>
    <row r="4534" spans="11:13">
      <c r="K4534" s="1"/>
      <c r="L4534" s="1"/>
      <c r="M4534" s="1"/>
    </row>
    <row r="4535" spans="11:13">
      <c r="K4535" s="1"/>
      <c r="L4535" s="1"/>
      <c r="M4535" s="1"/>
    </row>
    <row r="4536" spans="11:13">
      <c r="K4536" s="1"/>
      <c r="L4536" s="1"/>
      <c r="M4536" s="1"/>
    </row>
    <row r="4537" spans="11:13">
      <c r="K4537" s="1"/>
      <c r="L4537" s="1"/>
      <c r="M4537" s="1"/>
    </row>
    <row r="4538" spans="11:13">
      <c r="K4538" s="1"/>
      <c r="L4538" s="1"/>
      <c r="M4538" s="1"/>
    </row>
    <row r="4539" spans="11:13">
      <c r="K4539" s="1"/>
      <c r="L4539" s="1"/>
      <c r="M4539" s="1"/>
    </row>
    <row r="4540" spans="11:13">
      <c r="K4540" s="1"/>
      <c r="L4540" s="1"/>
      <c r="M4540" s="1"/>
    </row>
    <row r="4541" spans="11:13">
      <c r="K4541" s="1"/>
      <c r="L4541" s="1"/>
      <c r="M4541" s="1"/>
    </row>
    <row r="4542" spans="11:13">
      <c r="K4542" s="1"/>
      <c r="L4542" s="1"/>
      <c r="M4542" s="1"/>
    </row>
    <row r="4543" spans="11:13">
      <c r="K4543" s="1"/>
      <c r="L4543" s="1"/>
      <c r="M4543" s="1"/>
    </row>
    <row r="4544" spans="11:13">
      <c r="K4544" s="1"/>
      <c r="L4544" s="1"/>
      <c r="M4544" s="1"/>
    </row>
    <row r="4545" spans="11:13">
      <c r="K4545" s="1"/>
      <c r="L4545" s="1"/>
      <c r="M4545" s="1"/>
    </row>
    <row r="4546" spans="11:13">
      <c r="K4546" s="1"/>
      <c r="L4546" s="1"/>
      <c r="M4546" s="1"/>
    </row>
    <row r="4547" spans="11:13">
      <c r="K4547" s="1"/>
      <c r="L4547" s="1"/>
      <c r="M4547" s="1"/>
    </row>
    <row r="4548" spans="11:13">
      <c r="K4548" s="1"/>
      <c r="L4548" s="1"/>
      <c r="M4548" s="1"/>
    </row>
    <row r="4549" spans="11:13">
      <c r="K4549" s="1"/>
      <c r="L4549" s="1"/>
      <c r="M4549" s="1"/>
    </row>
    <row r="4550" spans="11:13">
      <c r="K4550" s="1"/>
      <c r="L4550" s="1"/>
      <c r="M4550" s="1"/>
    </row>
    <row r="4551" spans="11:13">
      <c r="K4551" s="1"/>
      <c r="L4551" s="1"/>
      <c r="M4551" s="1"/>
    </row>
    <row r="4552" spans="11:13">
      <c r="K4552" s="1"/>
      <c r="L4552" s="1"/>
      <c r="M4552" s="1"/>
    </row>
    <row r="4553" spans="11:13">
      <c r="K4553" s="1"/>
      <c r="L4553" s="1"/>
      <c r="M4553" s="1"/>
    </row>
    <row r="4554" spans="11:13">
      <c r="K4554" s="1"/>
      <c r="L4554" s="1"/>
      <c r="M4554" s="1"/>
    </row>
    <row r="4555" spans="11:13">
      <c r="K4555" s="1"/>
      <c r="L4555" s="1"/>
      <c r="M4555" s="1"/>
    </row>
    <row r="4556" spans="11:13">
      <c r="K4556" s="1"/>
      <c r="L4556" s="1"/>
      <c r="M4556" s="1"/>
    </row>
    <row r="4557" spans="11:13">
      <c r="K4557" s="1"/>
      <c r="L4557" s="1"/>
      <c r="M4557" s="1"/>
    </row>
    <row r="4558" spans="11:13">
      <c r="K4558" s="1"/>
      <c r="L4558" s="1"/>
      <c r="M4558" s="1"/>
    </row>
    <row r="4559" spans="11:13">
      <c r="K4559" s="1"/>
      <c r="L4559" s="1"/>
      <c r="M4559" s="1"/>
    </row>
    <row r="4560" spans="11:13">
      <c r="K4560" s="1"/>
      <c r="L4560" s="1"/>
      <c r="M4560" s="1"/>
    </row>
    <row r="4561" spans="11:13">
      <c r="K4561" s="1"/>
      <c r="L4561" s="1"/>
      <c r="M4561" s="1"/>
    </row>
    <row r="4562" spans="11:13">
      <c r="K4562" s="1"/>
      <c r="L4562" s="1"/>
      <c r="M4562" s="1"/>
    </row>
    <row r="4563" spans="11:13">
      <c r="K4563" s="1"/>
      <c r="L4563" s="1"/>
      <c r="M4563" s="1"/>
    </row>
    <row r="4564" spans="11:13">
      <c r="K4564" s="1"/>
      <c r="L4564" s="1"/>
      <c r="M4564" s="1"/>
    </row>
    <row r="4565" spans="11:13">
      <c r="K4565" s="1"/>
      <c r="L4565" s="1"/>
      <c r="M4565" s="1"/>
    </row>
    <row r="4566" spans="11:13">
      <c r="K4566" s="1"/>
      <c r="L4566" s="1"/>
      <c r="M4566" s="1"/>
    </row>
    <row r="4567" spans="11:13">
      <c r="K4567" s="1"/>
      <c r="L4567" s="1"/>
      <c r="M4567" s="1"/>
    </row>
    <row r="4568" spans="11:13">
      <c r="K4568" s="1"/>
      <c r="L4568" s="1"/>
      <c r="M4568" s="1"/>
    </row>
    <row r="4569" spans="11:13">
      <c r="K4569" s="1"/>
      <c r="L4569" s="1"/>
      <c r="M4569" s="1"/>
    </row>
    <row r="4570" spans="11:13">
      <c r="K4570" s="1"/>
      <c r="L4570" s="1"/>
      <c r="M4570" s="1"/>
    </row>
    <row r="4571" spans="11:13">
      <c r="K4571" s="1"/>
      <c r="L4571" s="1"/>
      <c r="M4571" s="1"/>
    </row>
    <row r="4572" spans="11:13">
      <c r="K4572" s="1"/>
      <c r="L4572" s="1"/>
      <c r="M4572" s="1"/>
    </row>
    <row r="4573" spans="11:13">
      <c r="K4573" s="1"/>
      <c r="L4573" s="1"/>
      <c r="M4573" s="1"/>
    </row>
    <row r="4574" spans="11:13">
      <c r="K4574" s="1"/>
      <c r="L4574" s="1"/>
      <c r="M4574" s="1"/>
    </row>
    <row r="4575" spans="11:13">
      <c r="K4575" s="1"/>
      <c r="L4575" s="1"/>
      <c r="M4575" s="1"/>
    </row>
    <row r="4576" spans="11:13">
      <c r="K4576" s="1"/>
      <c r="L4576" s="1"/>
      <c r="M4576" s="1"/>
    </row>
    <row r="4577" spans="11:13">
      <c r="K4577" s="1"/>
      <c r="L4577" s="1"/>
      <c r="M4577" s="1"/>
    </row>
    <row r="4578" spans="11:13">
      <c r="K4578" s="1"/>
      <c r="L4578" s="1"/>
      <c r="M4578" s="1"/>
    </row>
    <row r="4579" spans="11:13">
      <c r="K4579" s="1"/>
      <c r="L4579" s="1"/>
      <c r="M4579" s="1"/>
    </row>
    <row r="4580" spans="11:13">
      <c r="K4580" s="1"/>
      <c r="L4580" s="1"/>
      <c r="M4580" s="1"/>
    </row>
    <row r="4581" spans="11:13">
      <c r="K4581" s="1"/>
      <c r="L4581" s="1"/>
      <c r="M4581" s="1"/>
    </row>
    <row r="4582" spans="11:13">
      <c r="K4582" s="1"/>
      <c r="L4582" s="1"/>
      <c r="M4582" s="1"/>
    </row>
    <row r="4583" spans="11:13">
      <c r="K4583" s="1"/>
      <c r="L4583" s="1"/>
      <c r="M4583" s="1"/>
    </row>
    <row r="4584" spans="11:13">
      <c r="K4584" s="1"/>
      <c r="L4584" s="1"/>
      <c r="M4584" s="1"/>
    </row>
    <row r="4585" spans="11:13">
      <c r="K4585" s="1"/>
      <c r="L4585" s="1"/>
      <c r="M4585" s="1"/>
    </row>
    <row r="4586" spans="11:13">
      <c r="K4586" s="1"/>
      <c r="L4586" s="1"/>
      <c r="M4586" s="1"/>
    </row>
    <row r="4587" spans="11:13">
      <c r="K4587" s="1"/>
      <c r="L4587" s="1"/>
      <c r="M4587" s="1"/>
    </row>
    <row r="4588" spans="11:13">
      <c r="K4588" s="1"/>
      <c r="L4588" s="1"/>
      <c r="M4588" s="1"/>
    </row>
    <row r="4589" spans="11:13">
      <c r="K4589" s="1"/>
      <c r="L4589" s="1"/>
      <c r="M4589" s="1"/>
    </row>
    <row r="4590" spans="11:13">
      <c r="K4590" s="1"/>
      <c r="L4590" s="1"/>
      <c r="M4590" s="1"/>
    </row>
    <row r="4591" spans="11:13">
      <c r="K4591" s="1"/>
      <c r="L4591" s="1"/>
      <c r="M4591" s="1"/>
    </row>
    <row r="4592" spans="11:13">
      <c r="K4592" s="1"/>
      <c r="L4592" s="1"/>
      <c r="M4592" s="1"/>
    </row>
    <row r="4593" spans="11:13">
      <c r="K4593" s="1"/>
      <c r="L4593" s="1"/>
      <c r="M4593" s="1"/>
    </row>
    <row r="4594" spans="11:13">
      <c r="K4594" s="1"/>
      <c r="L4594" s="1"/>
      <c r="M4594" s="1"/>
    </row>
    <row r="4595" spans="11:13">
      <c r="K4595" s="1"/>
      <c r="L4595" s="1"/>
      <c r="M4595" s="1"/>
    </row>
    <row r="4596" spans="11:13">
      <c r="K4596" s="1"/>
      <c r="L4596" s="1"/>
      <c r="M4596" s="1"/>
    </row>
    <row r="4597" spans="11:13">
      <c r="K4597" s="1"/>
      <c r="L4597" s="1"/>
      <c r="M4597" s="1"/>
    </row>
    <row r="4598" spans="11:13">
      <c r="K4598" s="1"/>
      <c r="L4598" s="1"/>
      <c r="M4598" s="1"/>
    </row>
    <row r="4599" spans="11:13">
      <c r="K4599" s="1"/>
      <c r="L4599" s="1"/>
      <c r="M4599" s="1"/>
    </row>
    <row r="4600" spans="11:13">
      <c r="K4600" s="1"/>
      <c r="L4600" s="1"/>
      <c r="M4600" s="1"/>
    </row>
    <row r="4601" spans="11:13">
      <c r="K4601" s="1"/>
      <c r="L4601" s="1"/>
      <c r="M4601" s="1"/>
    </row>
    <row r="4602" spans="11:13">
      <c r="K4602" s="1"/>
      <c r="L4602" s="1"/>
      <c r="M4602" s="1"/>
    </row>
    <row r="4603" spans="11:13">
      <c r="K4603" s="1"/>
      <c r="L4603" s="1"/>
      <c r="M4603" s="1"/>
    </row>
    <row r="4604" spans="11:13">
      <c r="K4604" s="1"/>
      <c r="L4604" s="1"/>
      <c r="M4604" s="1"/>
    </row>
    <row r="4605" spans="11:13">
      <c r="K4605" s="1"/>
      <c r="L4605" s="1"/>
      <c r="M4605" s="1"/>
    </row>
    <row r="4606" spans="11:13">
      <c r="K4606" s="1"/>
      <c r="L4606" s="1"/>
      <c r="M4606" s="1"/>
    </row>
    <row r="4607" spans="11:13">
      <c r="K4607" s="1"/>
      <c r="L4607" s="1"/>
      <c r="M4607" s="1"/>
    </row>
    <row r="4608" spans="11:13">
      <c r="K4608" s="1"/>
      <c r="L4608" s="1"/>
      <c r="M4608" s="1"/>
    </row>
    <row r="4609" spans="11:13">
      <c r="K4609" s="1"/>
      <c r="L4609" s="1"/>
      <c r="M4609" s="1"/>
    </row>
    <row r="4610" spans="11:13">
      <c r="K4610" s="1"/>
      <c r="L4610" s="1"/>
      <c r="M4610" s="1"/>
    </row>
    <row r="4611" spans="11:13">
      <c r="K4611" s="1"/>
      <c r="L4611" s="1"/>
      <c r="M4611" s="1"/>
    </row>
    <row r="4612" spans="11:13">
      <c r="K4612" s="1"/>
      <c r="L4612" s="1"/>
      <c r="M4612" s="1"/>
    </row>
    <row r="4613" spans="11:13">
      <c r="K4613" s="1"/>
      <c r="L4613" s="1"/>
      <c r="M4613" s="1"/>
    </row>
    <row r="4614" spans="11:13">
      <c r="K4614" s="1"/>
      <c r="L4614" s="1"/>
      <c r="M4614" s="1"/>
    </row>
    <row r="4615" spans="11:13">
      <c r="K4615" s="1"/>
      <c r="L4615" s="1"/>
      <c r="M4615" s="1"/>
    </row>
    <row r="4616" spans="11:13">
      <c r="K4616" s="1"/>
      <c r="L4616" s="1"/>
      <c r="M4616" s="1"/>
    </row>
    <row r="4617" spans="11:13">
      <c r="K4617" s="1"/>
      <c r="L4617" s="1"/>
      <c r="M4617" s="1"/>
    </row>
    <row r="4618" spans="11:13">
      <c r="K4618" s="1"/>
      <c r="L4618" s="1"/>
      <c r="M4618" s="1"/>
    </row>
    <row r="4619" spans="11:13">
      <c r="K4619" s="1"/>
      <c r="L4619" s="1"/>
      <c r="M4619" s="1"/>
    </row>
    <row r="4620" spans="11:13">
      <c r="K4620" s="1"/>
      <c r="L4620" s="1"/>
      <c r="M4620" s="1"/>
    </row>
    <row r="4621" spans="11:13">
      <c r="K4621" s="1"/>
      <c r="L4621" s="1"/>
      <c r="M4621" s="1"/>
    </row>
    <row r="4622" spans="11:13">
      <c r="K4622" s="1"/>
      <c r="L4622" s="1"/>
      <c r="M4622" s="1"/>
    </row>
    <row r="4623" spans="11:13">
      <c r="K4623" s="1"/>
      <c r="L4623" s="1"/>
      <c r="M4623" s="1"/>
    </row>
    <row r="4624" spans="11:13">
      <c r="K4624" s="1"/>
      <c r="L4624" s="1"/>
      <c r="M4624" s="1"/>
    </row>
    <row r="4625" spans="11:13">
      <c r="K4625" s="1"/>
      <c r="L4625" s="1"/>
      <c r="M4625" s="1"/>
    </row>
    <row r="4626" spans="11:13">
      <c r="K4626" s="1"/>
      <c r="L4626" s="1"/>
      <c r="M4626" s="1"/>
    </row>
    <row r="4627" spans="11:13">
      <c r="K4627" s="1"/>
      <c r="L4627" s="1"/>
      <c r="M4627" s="1"/>
    </row>
    <row r="4628" spans="11:13">
      <c r="K4628" s="1"/>
      <c r="L4628" s="1"/>
      <c r="M4628" s="1"/>
    </row>
    <row r="4629" spans="11:13">
      <c r="K4629" s="1"/>
      <c r="L4629" s="1"/>
      <c r="M4629" s="1"/>
    </row>
    <row r="4630" spans="11:13">
      <c r="K4630" s="1"/>
      <c r="L4630" s="1"/>
      <c r="M4630" s="1"/>
    </row>
    <row r="4631" spans="11:13">
      <c r="K4631" s="1"/>
      <c r="L4631" s="1"/>
      <c r="M4631" s="1"/>
    </row>
    <row r="4632" spans="11:13">
      <c r="K4632" s="1"/>
      <c r="L4632" s="1"/>
      <c r="M4632" s="1"/>
    </row>
    <row r="4633" spans="11:13">
      <c r="K4633" s="1"/>
      <c r="L4633" s="1"/>
      <c r="M4633" s="1"/>
    </row>
    <row r="4634" spans="11:13">
      <c r="K4634" s="1"/>
      <c r="L4634" s="1"/>
      <c r="M4634" s="1"/>
    </row>
    <row r="4635" spans="11:13">
      <c r="K4635" s="1"/>
      <c r="L4635" s="1"/>
      <c r="M4635" s="1"/>
    </row>
    <row r="4636" spans="11:13">
      <c r="K4636" s="1"/>
      <c r="L4636" s="1"/>
      <c r="M4636" s="1"/>
    </row>
    <row r="4637" spans="11:13">
      <c r="K4637" s="1"/>
      <c r="L4637" s="1"/>
      <c r="M4637" s="1"/>
    </row>
    <row r="4638" spans="11:13">
      <c r="K4638" s="1"/>
      <c r="L4638" s="1"/>
      <c r="M4638" s="1"/>
    </row>
    <row r="4639" spans="11:13">
      <c r="K4639" s="1"/>
      <c r="L4639" s="1"/>
      <c r="M4639" s="1"/>
    </row>
    <row r="4640" spans="11:13">
      <c r="K4640" s="1"/>
      <c r="L4640" s="1"/>
      <c r="M4640" s="1"/>
    </row>
    <row r="4641" spans="11:13">
      <c r="K4641" s="1"/>
      <c r="L4641" s="1"/>
      <c r="M4641" s="1"/>
    </row>
    <row r="4642" spans="11:13">
      <c r="K4642" s="1"/>
      <c r="L4642" s="1"/>
      <c r="M4642" s="1"/>
    </row>
    <row r="4643" spans="11:13">
      <c r="K4643" s="1"/>
      <c r="L4643" s="1"/>
      <c r="M4643" s="1"/>
    </row>
    <row r="4644" spans="11:13">
      <c r="K4644" s="1"/>
      <c r="L4644" s="1"/>
      <c r="M4644" s="1"/>
    </row>
    <row r="4645" spans="11:13">
      <c r="K4645" s="1"/>
      <c r="L4645" s="1"/>
      <c r="M4645" s="1"/>
    </row>
    <row r="4646" spans="11:13">
      <c r="K4646" s="1"/>
      <c r="L4646" s="1"/>
      <c r="M4646" s="1"/>
    </row>
    <row r="4647" spans="11:13">
      <c r="K4647" s="1"/>
      <c r="L4647" s="1"/>
      <c r="M4647" s="1"/>
    </row>
    <row r="4648" spans="11:13">
      <c r="K4648" s="1"/>
      <c r="L4648" s="1"/>
      <c r="M4648" s="1"/>
    </row>
    <row r="4649" spans="11:13">
      <c r="K4649" s="1"/>
      <c r="L4649" s="1"/>
      <c r="M4649" s="1"/>
    </row>
    <row r="4650" spans="11:13">
      <c r="K4650" s="1"/>
      <c r="L4650" s="1"/>
      <c r="M4650" s="1"/>
    </row>
    <row r="4651" spans="11:13">
      <c r="K4651" s="1"/>
      <c r="L4651" s="1"/>
      <c r="M4651" s="1"/>
    </row>
    <row r="4652" spans="11:13">
      <c r="K4652" s="1"/>
      <c r="L4652" s="1"/>
      <c r="M4652" s="1"/>
    </row>
    <row r="4653" spans="11:13">
      <c r="K4653" s="1"/>
      <c r="L4653" s="1"/>
      <c r="M4653" s="1"/>
    </row>
    <row r="4654" spans="11:13">
      <c r="K4654" s="1"/>
      <c r="L4654" s="1"/>
      <c r="M4654" s="1"/>
    </row>
    <row r="4655" spans="11:13">
      <c r="K4655" s="1"/>
      <c r="L4655" s="1"/>
      <c r="M4655" s="1"/>
    </row>
    <row r="4656" spans="11:13">
      <c r="K4656" s="1"/>
      <c r="L4656" s="1"/>
      <c r="M4656" s="1"/>
    </row>
    <row r="4657" spans="11:13">
      <c r="K4657" s="1"/>
      <c r="L4657" s="1"/>
      <c r="M4657" s="1"/>
    </row>
    <row r="4658" spans="11:13">
      <c r="K4658" s="1"/>
      <c r="L4658" s="1"/>
      <c r="M4658" s="1"/>
    </row>
    <row r="4659" spans="11:13">
      <c r="K4659" s="1"/>
      <c r="L4659" s="1"/>
      <c r="M4659" s="1"/>
    </row>
    <row r="4660" spans="11:13">
      <c r="K4660" s="1"/>
      <c r="L4660" s="1"/>
      <c r="M4660" s="1"/>
    </row>
    <row r="4661" spans="11:13">
      <c r="K4661" s="1"/>
      <c r="L4661" s="1"/>
      <c r="M4661" s="1"/>
    </row>
    <row r="4662" spans="11:13">
      <c r="K4662" s="1"/>
      <c r="L4662" s="1"/>
      <c r="M4662" s="1"/>
    </row>
    <row r="4663" spans="11:13">
      <c r="K4663" s="1"/>
      <c r="L4663" s="1"/>
      <c r="M4663" s="1"/>
    </row>
    <row r="4664" spans="11:13">
      <c r="K4664" s="1"/>
      <c r="L4664" s="1"/>
      <c r="M4664" s="1"/>
    </row>
    <row r="4665" spans="11:13">
      <c r="K4665" s="1"/>
      <c r="L4665" s="1"/>
      <c r="M4665" s="1"/>
    </row>
    <row r="4666" spans="11:13">
      <c r="K4666" s="1"/>
      <c r="L4666" s="1"/>
      <c r="M4666" s="1"/>
    </row>
    <row r="4667" spans="11:13">
      <c r="K4667" s="1"/>
      <c r="L4667" s="1"/>
      <c r="M4667" s="1"/>
    </row>
    <row r="4668" spans="11:13">
      <c r="K4668" s="1"/>
      <c r="L4668" s="1"/>
      <c r="M4668" s="1"/>
    </row>
    <row r="4669" spans="11:13">
      <c r="K4669" s="1"/>
      <c r="L4669" s="1"/>
      <c r="M4669" s="1"/>
    </row>
    <row r="4670" spans="11:13">
      <c r="K4670" s="1"/>
      <c r="L4670" s="1"/>
      <c r="M4670" s="1"/>
    </row>
    <row r="4671" spans="11:13">
      <c r="K4671" s="1"/>
      <c r="L4671" s="1"/>
      <c r="M4671" s="1"/>
    </row>
    <row r="4672" spans="11:13">
      <c r="K4672" s="1"/>
      <c r="L4672" s="1"/>
      <c r="M4672" s="1"/>
    </row>
    <row r="4673" spans="11:13">
      <c r="K4673" s="1"/>
      <c r="L4673" s="1"/>
      <c r="M4673" s="1"/>
    </row>
    <row r="4674" spans="11:13">
      <c r="K4674" s="1"/>
      <c r="L4674" s="1"/>
      <c r="M4674" s="1"/>
    </row>
    <row r="4675" spans="11:13">
      <c r="K4675" s="1"/>
      <c r="L4675" s="1"/>
      <c r="M4675" s="1"/>
    </row>
    <row r="4676" spans="11:13">
      <c r="K4676" s="1"/>
      <c r="L4676" s="1"/>
      <c r="M4676" s="1"/>
    </row>
    <row r="4677" spans="11:13">
      <c r="K4677" s="1"/>
      <c r="L4677" s="1"/>
      <c r="M4677" s="1"/>
    </row>
    <row r="4678" spans="11:13">
      <c r="K4678" s="1"/>
      <c r="L4678" s="1"/>
      <c r="M4678" s="1"/>
    </row>
    <row r="4679" spans="11:13">
      <c r="K4679" s="1"/>
      <c r="L4679" s="1"/>
      <c r="M4679" s="1"/>
    </row>
    <row r="4680" spans="11:13">
      <c r="K4680" s="1"/>
      <c r="L4680" s="1"/>
      <c r="M4680" s="1"/>
    </row>
    <row r="4681" spans="11:13">
      <c r="K4681" s="1"/>
      <c r="L4681" s="1"/>
      <c r="M4681" s="1"/>
    </row>
    <row r="4682" spans="11:13">
      <c r="K4682" s="1"/>
      <c r="L4682" s="1"/>
      <c r="M4682" s="1"/>
    </row>
    <row r="4683" spans="11:13">
      <c r="K4683" s="1"/>
      <c r="L4683" s="1"/>
      <c r="M4683" s="1"/>
    </row>
    <row r="4684" spans="11:13">
      <c r="K4684" s="1"/>
      <c r="L4684" s="1"/>
      <c r="M4684" s="1"/>
    </row>
    <row r="4685" spans="11:13">
      <c r="K4685" s="1"/>
      <c r="L4685" s="1"/>
      <c r="M4685" s="1"/>
    </row>
    <row r="4686" spans="11:13">
      <c r="K4686" s="1"/>
      <c r="L4686" s="1"/>
      <c r="M4686" s="1"/>
    </row>
    <row r="4687" spans="11:13">
      <c r="K4687" s="1"/>
      <c r="L4687" s="1"/>
      <c r="M4687" s="1"/>
    </row>
    <row r="4688" spans="11:13">
      <c r="K4688" s="1"/>
      <c r="L4688" s="1"/>
      <c r="M4688" s="1"/>
    </row>
    <row r="4689" spans="11:13">
      <c r="K4689" s="1"/>
      <c r="L4689" s="1"/>
      <c r="M4689" s="1"/>
    </row>
    <row r="4690" spans="11:13">
      <c r="K4690" s="1"/>
      <c r="L4690" s="1"/>
      <c r="M4690" s="1"/>
    </row>
    <row r="4691" spans="11:13">
      <c r="K4691" s="1"/>
      <c r="L4691" s="1"/>
      <c r="M4691" s="1"/>
    </row>
    <row r="4692" spans="11:13">
      <c r="K4692" s="1"/>
      <c r="L4692" s="1"/>
      <c r="M4692" s="1"/>
    </row>
    <row r="4693" spans="11:13">
      <c r="K4693" s="1"/>
      <c r="L4693" s="1"/>
      <c r="M4693" s="1"/>
    </row>
    <row r="4694" spans="11:13">
      <c r="K4694" s="1"/>
      <c r="L4694" s="1"/>
      <c r="M4694" s="1"/>
    </row>
    <row r="4695" spans="11:13">
      <c r="K4695" s="1"/>
      <c r="L4695" s="1"/>
      <c r="M4695" s="1"/>
    </row>
    <row r="4696" spans="11:13">
      <c r="K4696" s="1"/>
      <c r="L4696" s="1"/>
      <c r="M4696" s="1"/>
    </row>
    <row r="4697" spans="11:13">
      <c r="K4697" s="1"/>
      <c r="L4697" s="1"/>
      <c r="M4697" s="1"/>
    </row>
    <row r="4698" spans="11:13">
      <c r="K4698" s="1"/>
      <c r="L4698" s="1"/>
      <c r="M4698" s="1"/>
    </row>
    <row r="4699" spans="11:13">
      <c r="K4699" s="1"/>
      <c r="L4699" s="1"/>
      <c r="M4699" s="1"/>
    </row>
    <row r="4700" spans="11:13">
      <c r="K4700" s="1"/>
      <c r="L4700" s="1"/>
      <c r="M4700" s="1"/>
    </row>
    <row r="4701" spans="11:13">
      <c r="K4701" s="1"/>
      <c r="L4701" s="1"/>
      <c r="M4701" s="1"/>
    </row>
    <row r="4702" spans="11:13">
      <c r="K4702" s="1"/>
      <c r="L4702" s="1"/>
      <c r="M4702" s="1"/>
    </row>
    <row r="4703" spans="11:13">
      <c r="K4703" s="1"/>
      <c r="L4703" s="1"/>
      <c r="M4703" s="1"/>
    </row>
    <row r="4704" spans="11:13">
      <c r="K4704" s="1"/>
      <c r="L4704" s="1"/>
      <c r="M4704" s="1"/>
    </row>
    <row r="4705" spans="11:13">
      <c r="K4705" s="1"/>
      <c r="L4705" s="1"/>
      <c r="M4705" s="1"/>
    </row>
    <row r="4706" spans="11:13">
      <c r="K4706" s="1"/>
      <c r="L4706" s="1"/>
      <c r="M4706" s="1"/>
    </row>
    <row r="4707" spans="11:13">
      <c r="K4707" s="1"/>
      <c r="L4707" s="1"/>
      <c r="M4707" s="1"/>
    </row>
    <row r="4708" spans="11:13">
      <c r="K4708" s="1"/>
      <c r="L4708" s="1"/>
      <c r="M4708" s="1"/>
    </row>
    <row r="4709" spans="11:13">
      <c r="K4709" s="1"/>
      <c r="L4709" s="1"/>
      <c r="M4709" s="1"/>
    </row>
    <row r="4710" spans="11:13">
      <c r="K4710" s="1"/>
      <c r="L4710" s="1"/>
      <c r="M4710" s="1"/>
    </row>
    <row r="4711" spans="11:13">
      <c r="K4711" s="1"/>
      <c r="L4711" s="1"/>
      <c r="M4711" s="1"/>
    </row>
    <row r="4712" spans="11:13">
      <c r="K4712" s="1"/>
      <c r="L4712" s="1"/>
      <c r="M4712" s="1"/>
    </row>
    <row r="4713" spans="11:13">
      <c r="K4713" s="1"/>
      <c r="L4713" s="1"/>
      <c r="M4713" s="1"/>
    </row>
    <row r="4714" spans="11:13">
      <c r="K4714" s="1"/>
      <c r="L4714" s="1"/>
      <c r="M4714" s="1"/>
    </row>
    <row r="4715" spans="11:13">
      <c r="K4715" s="1"/>
      <c r="L4715" s="1"/>
      <c r="M4715" s="1"/>
    </row>
    <row r="4716" spans="11:13">
      <c r="K4716" s="1"/>
      <c r="L4716" s="1"/>
      <c r="M4716" s="1"/>
    </row>
    <row r="4717" spans="11:13">
      <c r="K4717" s="1"/>
      <c r="L4717" s="1"/>
      <c r="M4717" s="1"/>
    </row>
    <row r="4718" spans="11:13">
      <c r="K4718" s="1"/>
      <c r="L4718" s="1"/>
      <c r="M4718" s="1"/>
    </row>
    <row r="4719" spans="11:13">
      <c r="K4719" s="1"/>
      <c r="L4719" s="1"/>
      <c r="M4719" s="1"/>
    </row>
    <row r="4720" spans="11:13">
      <c r="K4720" s="1"/>
      <c r="L4720" s="1"/>
      <c r="M4720" s="1"/>
    </row>
    <row r="4721" spans="11:13">
      <c r="K4721" s="1"/>
      <c r="L4721" s="1"/>
      <c r="M4721" s="1"/>
    </row>
    <row r="4722" spans="11:13">
      <c r="K4722" s="1"/>
      <c r="L4722" s="1"/>
      <c r="M4722" s="1"/>
    </row>
    <row r="4723" spans="11:13">
      <c r="K4723" s="1"/>
      <c r="L4723" s="1"/>
      <c r="M4723" s="1"/>
    </row>
    <row r="4724" spans="11:13">
      <c r="K4724" s="1"/>
      <c r="L4724" s="1"/>
      <c r="M4724" s="1"/>
    </row>
    <row r="4725" spans="11:13">
      <c r="K4725" s="1"/>
      <c r="L4725" s="1"/>
      <c r="M4725" s="1"/>
    </row>
    <row r="4726" spans="11:13">
      <c r="K4726" s="1"/>
      <c r="L4726" s="1"/>
      <c r="M4726" s="1"/>
    </row>
    <row r="4727" spans="11:13">
      <c r="K4727" s="1"/>
      <c r="L4727" s="1"/>
      <c r="M4727" s="1"/>
    </row>
    <row r="4728" spans="11:13">
      <c r="K4728" s="1"/>
      <c r="L4728" s="1"/>
      <c r="M4728" s="1"/>
    </row>
    <row r="4729" spans="11:13">
      <c r="K4729" s="1"/>
      <c r="L4729" s="1"/>
      <c r="M4729" s="1"/>
    </row>
    <row r="4730" spans="11:13">
      <c r="K4730" s="1"/>
      <c r="L4730" s="1"/>
      <c r="M4730" s="1"/>
    </row>
    <row r="4731" spans="11:13">
      <c r="K4731" s="1"/>
      <c r="L4731" s="1"/>
      <c r="M4731" s="1"/>
    </row>
    <row r="4732" spans="11:13">
      <c r="K4732" s="1"/>
      <c r="L4732" s="1"/>
      <c r="M4732" s="1"/>
    </row>
    <row r="4733" spans="11:13">
      <c r="K4733" s="1"/>
      <c r="L4733" s="1"/>
      <c r="M4733" s="1"/>
    </row>
    <row r="4734" spans="11:13">
      <c r="K4734" s="1"/>
      <c r="L4734" s="1"/>
      <c r="M4734" s="1"/>
    </row>
    <row r="4735" spans="11:13">
      <c r="K4735" s="1"/>
      <c r="L4735" s="1"/>
      <c r="M4735" s="1"/>
    </row>
    <row r="4736" spans="11:13">
      <c r="K4736" s="1"/>
      <c r="L4736" s="1"/>
      <c r="M4736" s="1"/>
    </row>
    <row r="4737" spans="11:13">
      <c r="K4737" s="1"/>
      <c r="L4737" s="1"/>
      <c r="M4737" s="1"/>
    </row>
    <row r="4738" spans="11:13">
      <c r="K4738" s="1"/>
      <c r="L4738" s="1"/>
      <c r="M4738" s="1"/>
    </row>
    <row r="4739" spans="11:13">
      <c r="K4739" s="1"/>
      <c r="L4739" s="1"/>
      <c r="M4739" s="1"/>
    </row>
    <row r="4740" spans="11:13">
      <c r="K4740" s="1"/>
      <c r="L4740" s="1"/>
      <c r="M4740" s="1"/>
    </row>
    <row r="4741" spans="11:13">
      <c r="K4741" s="1"/>
      <c r="L4741" s="1"/>
      <c r="M4741" s="1"/>
    </row>
    <row r="4742" spans="11:13">
      <c r="K4742" s="1"/>
      <c r="L4742" s="1"/>
      <c r="M4742" s="1"/>
    </row>
    <row r="4743" spans="11:13">
      <c r="K4743" s="1"/>
      <c r="L4743" s="1"/>
      <c r="M4743" s="1"/>
    </row>
    <row r="4744" spans="11:13">
      <c r="K4744" s="1"/>
      <c r="L4744" s="1"/>
      <c r="M4744" s="1"/>
    </row>
    <row r="4745" spans="11:13">
      <c r="K4745" s="1"/>
      <c r="L4745" s="1"/>
      <c r="M4745" s="1"/>
    </row>
    <row r="4746" spans="11:13">
      <c r="K4746" s="1"/>
      <c r="L4746" s="1"/>
      <c r="M4746" s="1"/>
    </row>
    <row r="4747" spans="11:13">
      <c r="K4747" s="1"/>
      <c r="L4747" s="1"/>
      <c r="M4747" s="1"/>
    </row>
    <row r="4748" spans="11:13">
      <c r="K4748" s="1"/>
      <c r="L4748" s="1"/>
      <c r="M4748" s="1"/>
    </row>
    <row r="4749" spans="11:13">
      <c r="K4749" s="1"/>
      <c r="L4749" s="1"/>
      <c r="M4749" s="1"/>
    </row>
    <row r="4750" spans="11:13">
      <c r="K4750" s="1"/>
      <c r="L4750" s="1"/>
      <c r="M4750" s="1"/>
    </row>
    <row r="4751" spans="11:13">
      <c r="K4751" s="1"/>
      <c r="L4751" s="1"/>
      <c r="M4751" s="1"/>
    </row>
    <row r="4752" spans="11:13">
      <c r="K4752" s="1"/>
      <c r="L4752" s="1"/>
      <c r="M4752" s="1"/>
    </row>
    <row r="4753" spans="11:13">
      <c r="K4753" s="1"/>
      <c r="L4753" s="1"/>
      <c r="M4753" s="1"/>
    </row>
    <row r="4754" spans="11:13">
      <c r="K4754" s="1"/>
      <c r="L4754" s="1"/>
      <c r="M4754" s="1"/>
    </row>
    <row r="4755" spans="11:13">
      <c r="K4755" s="1"/>
      <c r="L4755" s="1"/>
      <c r="M4755" s="1"/>
    </row>
    <row r="4756" spans="11:13">
      <c r="K4756" s="1"/>
      <c r="L4756" s="1"/>
      <c r="M4756" s="1"/>
    </row>
    <row r="4757" spans="11:13">
      <c r="K4757" s="1"/>
      <c r="L4757" s="1"/>
      <c r="M4757" s="1"/>
    </row>
    <row r="4758" spans="11:13">
      <c r="K4758" s="1"/>
      <c r="L4758" s="1"/>
      <c r="M4758" s="1"/>
    </row>
    <row r="4759" spans="11:13">
      <c r="K4759" s="1"/>
      <c r="L4759" s="1"/>
      <c r="M4759" s="1"/>
    </row>
    <row r="4760" spans="11:13">
      <c r="K4760" s="1"/>
      <c r="L4760" s="1"/>
      <c r="M4760" s="1"/>
    </row>
    <row r="4761" spans="11:13">
      <c r="K4761" s="1"/>
      <c r="L4761" s="1"/>
      <c r="M4761" s="1"/>
    </row>
    <row r="4762" spans="11:13">
      <c r="K4762" s="1"/>
      <c r="L4762" s="1"/>
      <c r="M4762" s="1"/>
    </row>
    <row r="4763" spans="11:13">
      <c r="K4763" s="1"/>
      <c r="L4763" s="1"/>
      <c r="M4763" s="1"/>
    </row>
    <row r="4764" spans="11:13">
      <c r="K4764" s="1"/>
      <c r="L4764" s="1"/>
      <c r="M4764" s="1"/>
    </row>
    <row r="4765" spans="11:13">
      <c r="K4765" s="1"/>
      <c r="L4765" s="1"/>
      <c r="M4765" s="1"/>
    </row>
    <row r="4766" spans="11:13">
      <c r="K4766" s="1"/>
      <c r="L4766" s="1"/>
      <c r="M4766" s="1"/>
    </row>
    <row r="4767" spans="11:13">
      <c r="K4767" s="1"/>
      <c r="L4767" s="1"/>
      <c r="M4767" s="1"/>
    </row>
    <row r="4768" spans="11:13">
      <c r="K4768" s="1"/>
      <c r="L4768" s="1"/>
      <c r="M4768" s="1"/>
    </row>
    <row r="4769" spans="11:13">
      <c r="K4769" s="1"/>
      <c r="L4769" s="1"/>
      <c r="M4769" s="1"/>
    </row>
    <row r="4770" spans="11:13">
      <c r="K4770" s="1"/>
      <c r="L4770" s="1"/>
      <c r="M4770" s="1"/>
    </row>
    <row r="4771" spans="11:13">
      <c r="K4771" s="1"/>
      <c r="L4771" s="1"/>
      <c r="M4771" s="1"/>
    </row>
    <row r="4772" spans="11:13">
      <c r="K4772" s="1"/>
      <c r="L4772" s="1"/>
      <c r="M4772" s="1"/>
    </row>
    <row r="4773" spans="11:13">
      <c r="K4773" s="1"/>
      <c r="L4773" s="1"/>
      <c r="M4773" s="1"/>
    </row>
    <row r="4774" spans="11:13">
      <c r="K4774" s="1"/>
      <c r="L4774" s="1"/>
      <c r="M4774" s="1"/>
    </row>
    <row r="4775" spans="11:13">
      <c r="K4775" s="1"/>
      <c r="L4775" s="1"/>
      <c r="M4775" s="1"/>
    </row>
    <row r="4776" spans="11:13">
      <c r="K4776" s="1"/>
      <c r="L4776" s="1"/>
      <c r="M4776" s="1"/>
    </row>
    <row r="4777" spans="11:13">
      <c r="K4777" s="1"/>
      <c r="L4777" s="1"/>
      <c r="M4777" s="1"/>
    </row>
    <row r="4778" spans="11:13">
      <c r="K4778" s="1"/>
      <c r="L4778" s="1"/>
      <c r="M4778" s="1"/>
    </row>
    <row r="4779" spans="11:13">
      <c r="K4779" s="1"/>
      <c r="L4779" s="1"/>
      <c r="M4779" s="1"/>
    </row>
    <row r="4780" spans="11:13">
      <c r="K4780" s="1"/>
      <c r="L4780" s="1"/>
      <c r="M4780" s="1"/>
    </row>
    <row r="4781" spans="11:13">
      <c r="K4781" s="1"/>
      <c r="L4781" s="1"/>
      <c r="M4781" s="1"/>
    </row>
    <row r="4782" spans="11:13">
      <c r="K4782" s="1"/>
      <c r="L4782" s="1"/>
      <c r="M4782" s="1"/>
    </row>
    <row r="4783" spans="11:13">
      <c r="K4783" s="1"/>
      <c r="L4783" s="1"/>
      <c r="M4783" s="1"/>
    </row>
    <row r="4784" spans="11:13">
      <c r="K4784" s="1"/>
      <c r="L4784" s="1"/>
      <c r="M4784" s="1"/>
    </row>
    <row r="4785" spans="11:13">
      <c r="K4785" s="1"/>
      <c r="L4785" s="1"/>
      <c r="M4785" s="1"/>
    </row>
    <row r="4786" spans="11:13">
      <c r="K4786" s="1"/>
      <c r="L4786" s="1"/>
      <c r="M4786" s="1"/>
    </row>
    <row r="4787" spans="11:13">
      <c r="K4787" s="1"/>
      <c r="L4787" s="1"/>
      <c r="M4787" s="1"/>
    </row>
    <row r="4788" spans="11:13">
      <c r="K4788" s="1"/>
      <c r="L4788" s="1"/>
      <c r="M4788" s="1"/>
    </row>
    <row r="4789" spans="11:13">
      <c r="K4789" s="1"/>
      <c r="L4789" s="1"/>
      <c r="M4789" s="1"/>
    </row>
    <row r="4790" spans="11:13">
      <c r="K4790" s="1"/>
      <c r="L4790" s="1"/>
      <c r="M4790" s="1"/>
    </row>
    <row r="4791" spans="11:13">
      <c r="K4791" s="1"/>
      <c r="L4791" s="1"/>
      <c r="M4791" s="1"/>
    </row>
    <row r="4792" spans="11:13">
      <c r="K4792" s="1"/>
      <c r="L4792" s="1"/>
      <c r="M4792" s="1"/>
    </row>
    <row r="4793" spans="11:13">
      <c r="K4793" s="1"/>
      <c r="L4793" s="1"/>
      <c r="M4793" s="1"/>
    </row>
    <row r="4794" spans="11:13">
      <c r="K4794" s="1"/>
      <c r="L4794" s="1"/>
      <c r="M4794" s="1"/>
    </row>
    <row r="4795" spans="11:13">
      <c r="K4795" s="1"/>
      <c r="L4795" s="1"/>
      <c r="M4795" s="1"/>
    </row>
    <row r="4796" spans="11:13">
      <c r="K4796" s="1"/>
      <c r="L4796" s="1"/>
      <c r="M4796" s="1"/>
    </row>
    <row r="4797" spans="11:13">
      <c r="K4797" s="1"/>
      <c r="L4797" s="1"/>
      <c r="M4797" s="1"/>
    </row>
    <row r="4798" spans="11:13">
      <c r="K4798" s="1"/>
      <c r="L4798" s="1"/>
      <c r="M4798" s="1"/>
    </row>
    <row r="4799" spans="11:13">
      <c r="K4799" s="1"/>
      <c r="L4799" s="1"/>
      <c r="M4799" s="1"/>
    </row>
    <row r="4800" spans="11:13">
      <c r="K4800" s="1"/>
      <c r="L4800" s="1"/>
      <c r="M4800" s="1"/>
    </row>
    <row r="4801" spans="11:13">
      <c r="K4801" s="1"/>
      <c r="L4801" s="1"/>
      <c r="M4801" s="1"/>
    </row>
    <row r="4802" spans="11:13">
      <c r="K4802" s="1"/>
      <c r="L4802" s="1"/>
      <c r="M4802" s="1"/>
    </row>
    <row r="4803" spans="11:13">
      <c r="K4803" s="1"/>
      <c r="L4803" s="1"/>
      <c r="M4803" s="1"/>
    </row>
    <row r="4804" spans="11:13">
      <c r="K4804" s="1"/>
      <c r="L4804" s="1"/>
      <c r="M4804" s="1"/>
    </row>
    <row r="4805" spans="11:13">
      <c r="K4805" s="1"/>
      <c r="L4805" s="1"/>
      <c r="M4805" s="1"/>
    </row>
    <row r="4806" spans="11:13">
      <c r="K4806" s="1"/>
      <c r="L4806" s="1"/>
      <c r="M4806" s="1"/>
    </row>
    <row r="4807" spans="11:13">
      <c r="K4807" s="1"/>
      <c r="L4807" s="1"/>
      <c r="M4807" s="1"/>
    </row>
    <row r="4808" spans="11:13">
      <c r="K4808" s="1"/>
      <c r="L4808" s="1"/>
      <c r="M4808" s="1"/>
    </row>
    <row r="4809" spans="11:13">
      <c r="K4809" s="1"/>
      <c r="L4809" s="1"/>
      <c r="M4809" s="1"/>
    </row>
    <row r="4810" spans="11:13">
      <c r="K4810" s="1"/>
      <c r="L4810" s="1"/>
      <c r="M4810" s="1"/>
    </row>
    <row r="4811" spans="11:13">
      <c r="K4811" s="1"/>
      <c r="L4811" s="1"/>
      <c r="M4811" s="1"/>
    </row>
    <row r="4812" spans="11:13">
      <c r="K4812" s="1"/>
      <c r="L4812" s="1"/>
      <c r="M4812" s="1"/>
    </row>
    <row r="4813" spans="11:13">
      <c r="K4813" s="1"/>
      <c r="L4813" s="1"/>
      <c r="M4813" s="1"/>
    </row>
    <row r="4814" spans="11:13">
      <c r="K4814" s="1"/>
      <c r="L4814" s="1"/>
      <c r="M4814" s="1"/>
    </row>
    <row r="4815" spans="11:13">
      <c r="K4815" s="1"/>
      <c r="L4815" s="1"/>
      <c r="M4815" s="1"/>
    </row>
    <row r="4816" spans="11:13">
      <c r="K4816" s="1"/>
      <c r="L4816" s="1"/>
      <c r="M4816" s="1"/>
    </row>
    <row r="4817" spans="11:13">
      <c r="K4817" s="1"/>
      <c r="L4817" s="1"/>
      <c r="M4817" s="1"/>
    </row>
    <row r="4818" spans="11:13">
      <c r="K4818" s="1"/>
      <c r="L4818" s="1"/>
      <c r="M4818" s="1"/>
    </row>
    <row r="4819" spans="11:13">
      <c r="K4819" s="1"/>
      <c r="L4819" s="1"/>
      <c r="M4819" s="1"/>
    </row>
    <row r="4820" spans="11:13">
      <c r="K4820" s="1"/>
      <c r="L4820" s="1"/>
      <c r="M4820" s="1"/>
    </row>
    <row r="4821" spans="11:13">
      <c r="K4821" s="1"/>
      <c r="L4821" s="1"/>
      <c r="M4821" s="1"/>
    </row>
    <row r="4822" spans="11:13">
      <c r="K4822" s="1"/>
      <c r="L4822" s="1"/>
      <c r="M4822" s="1"/>
    </row>
    <row r="4823" spans="11:13">
      <c r="K4823" s="1"/>
      <c r="L4823" s="1"/>
      <c r="M4823" s="1"/>
    </row>
    <row r="4824" spans="11:13">
      <c r="K4824" s="1"/>
      <c r="L4824" s="1"/>
      <c r="M4824" s="1"/>
    </row>
    <row r="4825" spans="11:13">
      <c r="K4825" s="1"/>
      <c r="L4825" s="1"/>
      <c r="M4825" s="1"/>
    </row>
    <row r="4826" spans="11:13">
      <c r="K4826" s="1"/>
      <c r="L4826" s="1"/>
      <c r="M4826" s="1"/>
    </row>
    <row r="4827" spans="11:13">
      <c r="K4827" s="1"/>
      <c r="L4827" s="1"/>
      <c r="M4827" s="1"/>
    </row>
    <row r="4828" spans="11:13">
      <c r="K4828" s="1"/>
      <c r="L4828" s="1"/>
      <c r="M4828" s="1"/>
    </row>
    <row r="4829" spans="11:13">
      <c r="K4829" s="1"/>
      <c r="L4829" s="1"/>
      <c r="M4829" s="1"/>
    </row>
    <row r="4830" spans="11:13">
      <c r="K4830" s="1"/>
      <c r="L4830" s="1"/>
      <c r="M4830" s="1"/>
    </row>
    <row r="4831" spans="11:13">
      <c r="K4831" s="1"/>
      <c r="L4831" s="1"/>
      <c r="M4831" s="1"/>
    </row>
    <row r="4832" spans="11:13">
      <c r="K4832" s="1"/>
      <c r="L4832" s="1"/>
      <c r="M4832" s="1"/>
    </row>
    <row r="4833" spans="11:13">
      <c r="K4833" s="1"/>
      <c r="L4833" s="1"/>
      <c r="M4833" s="1"/>
    </row>
    <row r="4834" spans="11:13">
      <c r="K4834" s="1"/>
      <c r="L4834" s="1"/>
      <c r="M4834" s="1"/>
    </row>
    <row r="4835" spans="11:13">
      <c r="K4835" s="1"/>
      <c r="L4835" s="1"/>
      <c r="M4835" s="1"/>
    </row>
    <row r="4836" spans="11:13">
      <c r="K4836" s="1"/>
      <c r="L4836" s="1"/>
      <c r="M4836" s="1"/>
    </row>
    <row r="4837" spans="11:13">
      <c r="K4837" s="1"/>
      <c r="L4837" s="1"/>
      <c r="M4837" s="1"/>
    </row>
    <row r="4838" spans="11:13">
      <c r="K4838" s="1"/>
      <c r="L4838" s="1"/>
      <c r="M4838" s="1"/>
    </row>
    <row r="4839" spans="11:13">
      <c r="K4839" s="1"/>
      <c r="L4839" s="1"/>
      <c r="M4839" s="1"/>
    </row>
    <row r="4840" spans="11:13">
      <c r="K4840" s="1"/>
      <c r="L4840" s="1"/>
      <c r="M4840" s="1"/>
    </row>
    <row r="4841" spans="11:13">
      <c r="K4841" s="1"/>
      <c r="L4841" s="1"/>
      <c r="M4841" s="1"/>
    </row>
    <row r="4842" spans="11:13">
      <c r="K4842" s="1"/>
      <c r="L4842" s="1"/>
      <c r="M4842" s="1"/>
    </row>
    <row r="4843" spans="11:13">
      <c r="K4843" s="1"/>
      <c r="L4843" s="1"/>
      <c r="M4843" s="1"/>
    </row>
    <row r="4844" spans="11:13">
      <c r="K4844" s="1"/>
      <c r="L4844" s="1"/>
      <c r="M4844" s="1"/>
    </row>
    <row r="4845" spans="11:13">
      <c r="K4845" s="1"/>
      <c r="L4845" s="1"/>
      <c r="M4845" s="1"/>
    </row>
    <row r="4846" spans="11:13">
      <c r="K4846" s="1"/>
      <c r="L4846" s="1"/>
      <c r="M4846" s="1"/>
    </row>
    <row r="4847" spans="11:13">
      <c r="K4847" s="1"/>
      <c r="L4847" s="1"/>
      <c r="M4847" s="1"/>
    </row>
    <row r="4848" spans="11:13">
      <c r="K4848" s="1"/>
      <c r="L4848" s="1"/>
      <c r="M4848" s="1"/>
    </row>
    <row r="4849" spans="11:13">
      <c r="K4849" s="1"/>
      <c r="L4849" s="1"/>
      <c r="M4849" s="1"/>
    </row>
    <row r="4850" spans="11:13">
      <c r="K4850" s="1"/>
      <c r="L4850" s="1"/>
      <c r="M4850" s="1"/>
    </row>
    <row r="4851" spans="11:13">
      <c r="K4851" s="1"/>
      <c r="L4851" s="1"/>
      <c r="M4851" s="1"/>
    </row>
    <row r="4852" spans="11:13">
      <c r="K4852" s="1"/>
      <c r="L4852" s="1"/>
      <c r="M4852" s="1"/>
    </row>
    <row r="4853" spans="11:13">
      <c r="K4853" s="1"/>
      <c r="L4853" s="1"/>
      <c r="M4853" s="1"/>
    </row>
    <row r="4854" spans="11:13">
      <c r="K4854" s="1"/>
      <c r="L4854" s="1"/>
      <c r="M4854" s="1"/>
    </row>
    <row r="4855" spans="11:13">
      <c r="K4855" s="1"/>
      <c r="L4855" s="1"/>
      <c r="M4855" s="1"/>
    </row>
    <row r="4856" spans="11:13">
      <c r="K4856" s="1"/>
      <c r="L4856" s="1"/>
      <c r="M4856" s="1"/>
    </row>
    <row r="4857" spans="11:13">
      <c r="K4857" s="1"/>
      <c r="L4857" s="1"/>
      <c r="M4857" s="1"/>
    </row>
    <row r="4858" spans="11:13">
      <c r="K4858" s="1"/>
      <c r="L4858" s="1"/>
      <c r="M4858" s="1"/>
    </row>
    <row r="4859" spans="11:13">
      <c r="K4859" s="1"/>
      <c r="L4859" s="1"/>
      <c r="M4859" s="1"/>
    </row>
    <row r="4860" spans="11:13">
      <c r="K4860" s="1"/>
      <c r="L4860" s="1"/>
      <c r="M4860" s="1"/>
    </row>
    <row r="4861" spans="11:13">
      <c r="K4861" s="1"/>
      <c r="L4861" s="1"/>
      <c r="M4861" s="1"/>
    </row>
    <row r="4862" spans="11:13">
      <c r="K4862" s="1"/>
      <c r="L4862" s="1"/>
      <c r="M4862" s="1"/>
    </row>
    <row r="4863" spans="11:13">
      <c r="K4863" s="1"/>
      <c r="L4863" s="1"/>
      <c r="M4863" s="1"/>
    </row>
    <row r="4864" spans="11:13">
      <c r="K4864" s="1"/>
      <c r="L4864" s="1"/>
      <c r="M4864" s="1"/>
    </row>
    <row r="4865" spans="11:13">
      <c r="K4865" s="1"/>
      <c r="L4865" s="1"/>
      <c r="M4865" s="1"/>
    </row>
    <row r="4866" spans="11:13">
      <c r="K4866" s="1"/>
      <c r="L4866" s="1"/>
      <c r="M4866" s="1"/>
    </row>
    <row r="4867" spans="11:13">
      <c r="K4867" s="1"/>
      <c r="L4867" s="1"/>
      <c r="M4867" s="1"/>
    </row>
    <row r="4868" spans="11:13">
      <c r="K4868" s="1"/>
      <c r="L4868" s="1"/>
      <c r="M4868" s="1"/>
    </row>
    <row r="4869" spans="11:13">
      <c r="K4869" s="1"/>
      <c r="L4869" s="1"/>
      <c r="M4869" s="1"/>
    </row>
    <row r="4870" spans="11:13">
      <c r="K4870" s="1"/>
      <c r="L4870" s="1"/>
      <c r="M4870" s="1"/>
    </row>
    <row r="4871" spans="11:13">
      <c r="K4871" s="1"/>
      <c r="L4871" s="1"/>
      <c r="M4871" s="1"/>
    </row>
    <row r="4872" spans="11:13">
      <c r="K4872" s="1"/>
      <c r="L4872" s="1"/>
      <c r="M4872" s="1"/>
    </row>
    <row r="4873" spans="11:13">
      <c r="K4873" s="1"/>
      <c r="L4873" s="1"/>
      <c r="M4873" s="1"/>
    </row>
    <row r="4874" spans="11:13">
      <c r="K4874" s="1"/>
      <c r="L4874" s="1"/>
      <c r="M4874" s="1"/>
    </row>
    <row r="4875" spans="11:13">
      <c r="K4875" s="1"/>
      <c r="L4875" s="1"/>
      <c r="M4875" s="1"/>
    </row>
    <row r="4876" spans="11:13">
      <c r="K4876" s="1"/>
      <c r="L4876" s="1"/>
      <c r="M4876" s="1"/>
    </row>
    <row r="4877" spans="11:13">
      <c r="K4877" s="1"/>
      <c r="L4877" s="1"/>
      <c r="M4877" s="1"/>
    </row>
    <row r="4878" spans="11:13">
      <c r="K4878" s="1"/>
      <c r="L4878" s="1"/>
      <c r="M4878" s="1"/>
    </row>
    <row r="4879" spans="11:13">
      <c r="K4879" s="1"/>
      <c r="L4879" s="1"/>
      <c r="M4879" s="1"/>
    </row>
    <row r="4880" spans="11:13">
      <c r="K4880" s="1"/>
      <c r="L4880" s="1"/>
      <c r="M4880" s="1"/>
    </row>
    <row r="4881" spans="11:13">
      <c r="K4881" s="1"/>
      <c r="L4881" s="1"/>
      <c r="M4881" s="1"/>
    </row>
    <row r="4882" spans="11:13">
      <c r="K4882" s="1"/>
      <c r="L4882" s="1"/>
      <c r="M4882" s="1"/>
    </row>
    <row r="4883" spans="11:13">
      <c r="K4883" s="1"/>
      <c r="L4883" s="1"/>
      <c r="M4883" s="1"/>
    </row>
    <row r="4884" spans="11:13">
      <c r="K4884" s="1"/>
      <c r="L4884" s="1"/>
      <c r="M4884" s="1"/>
    </row>
    <row r="4885" spans="11:13">
      <c r="K4885" s="1"/>
      <c r="L4885" s="1"/>
      <c r="M4885" s="1"/>
    </row>
    <row r="4886" spans="11:13">
      <c r="K4886" s="1"/>
      <c r="L4886" s="1"/>
      <c r="M4886" s="1"/>
    </row>
    <row r="4887" spans="11:13">
      <c r="K4887" s="1"/>
      <c r="L4887" s="1"/>
      <c r="M4887" s="1"/>
    </row>
    <row r="4888" spans="11:13">
      <c r="K4888" s="1"/>
      <c r="L4888" s="1"/>
      <c r="M4888" s="1"/>
    </row>
    <row r="4889" spans="11:13">
      <c r="K4889" s="1"/>
      <c r="L4889" s="1"/>
      <c r="M4889" s="1"/>
    </row>
    <row r="4890" spans="11:13">
      <c r="K4890" s="1"/>
      <c r="L4890" s="1"/>
      <c r="M4890" s="1"/>
    </row>
    <row r="4891" spans="11:13">
      <c r="K4891" s="1"/>
      <c r="L4891" s="1"/>
      <c r="M4891" s="1"/>
    </row>
    <row r="4892" spans="11:13">
      <c r="K4892" s="1"/>
      <c r="L4892" s="1"/>
      <c r="M4892" s="1"/>
    </row>
    <row r="4893" spans="11:13">
      <c r="K4893" s="1"/>
      <c r="L4893" s="1"/>
      <c r="M4893" s="1"/>
    </row>
    <row r="4894" spans="11:13">
      <c r="K4894" s="1"/>
      <c r="L4894" s="1"/>
      <c r="M4894" s="1"/>
    </row>
    <row r="4895" spans="11:13">
      <c r="K4895" s="1"/>
      <c r="L4895" s="1"/>
      <c r="M4895" s="1"/>
    </row>
    <row r="4896" spans="11:13">
      <c r="K4896" s="1"/>
      <c r="L4896" s="1"/>
      <c r="M4896" s="1"/>
    </row>
    <row r="4897" spans="11:13">
      <c r="K4897" s="1"/>
      <c r="L4897" s="1"/>
      <c r="M4897" s="1"/>
    </row>
    <row r="4898" spans="11:13">
      <c r="K4898" s="1"/>
      <c r="L4898" s="1"/>
      <c r="M4898" s="1"/>
    </row>
    <row r="4899" spans="11:13">
      <c r="K4899" s="1"/>
      <c r="L4899" s="1"/>
      <c r="M4899" s="1"/>
    </row>
    <row r="4900" spans="11:13">
      <c r="K4900" s="1"/>
      <c r="L4900" s="1"/>
      <c r="M4900" s="1"/>
    </row>
    <row r="4901" spans="11:13">
      <c r="K4901" s="1"/>
      <c r="L4901" s="1"/>
      <c r="M4901" s="1"/>
    </row>
    <row r="4902" spans="11:13">
      <c r="K4902" s="1"/>
      <c r="L4902" s="1"/>
      <c r="M4902" s="1"/>
    </row>
    <row r="4903" spans="11:13">
      <c r="K4903" s="1"/>
      <c r="L4903" s="1"/>
      <c r="M4903" s="1"/>
    </row>
    <row r="4904" spans="11:13">
      <c r="K4904" s="1"/>
      <c r="L4904" s="1"/>
      <c r="M4904" s="1"/>
    </row>
    <row r="4905" spans="11:13">
      <c r="K4905" s="1"/>
      <c r="L4905" s="1"/>
      <c r="M4905" s="1"/>
    </row>
    <row r="4906" spans="11:13">
      <c r="K4906" s="1"/>
      <c r="L4906" s="1"/>
      <c r="M4906" s="1"/>
    </row>
    <row r="4907" spans="11:13">
      <c r="K4907" s="1"/>
      <c r="L4907" s="1"/>
      <c r="M4907" s="1"/>
    </row>
    <row r="4908" spans="11:13">
      <c r="K4908" s="1"/>
      <c r="L4908" s="1"/>
      <c r="M4908" s="1"/>
    </row>
    <row r="4909" spans="11:13">
      <c r="K4909" s="1"/>
      <c r="L4909" s="1"/>
      <c r="M4909" s="1"/>
    </row>
    <row r="4910" spans="11:13">
      <c r="K4910" s="1"/>
      <c r="L4910" s="1"/>
      <c r="M4910" s="1"/>
    </row>
    <row r="4911" spans="11:13">
      <c r="K4911" s="1"/>
      <c r="L4911" s="1"/>
      <c r="M4911" s="1"/>
    </row>
    <row r="4912" spans="11:13">
      <c r="K4912" s="1"/>
      <c r="L4912" s="1"/>
      <c r="M4912" s="1"/>
    </row>
    <row r="4913" spans="11:13">
      <c r="K4913" s="1"/>
      <c r="L4913" s="1"/>
      <c r="M4913" s="1"/>
    </row>
    <row r="4914" spans="11:13">
      <c r="K4914" s="1"/>
      <c r="L4914" s="1"/>
      <c r="M4914" s="1"/>
    </row>
    <row r="4915" spans="11:13">
      <c r="K4915" s="1"/>
      <c r="L4915" s="1"/>
      <c r="M4915" s="1"/>
    </row>
    <row r="4916" spans="11:13">
      <c r="K4916" s="1"/>
      <c r="L4916" s="1"/>
      <c r="M4916" s="1"/>
    </row>
    <row r="4917" spans="11:13">
      <c r="K4917" s="1"/>
      <c r="L4917" s="1"/>
      <c r="M4917" s="1"/>
    </row>
    <row r="4918" spans="11:13">
      <c r="K4918" s="1"/>
      <c r="L4918" s="1"/>
      <c r="M4918" s="1"/>
    </row>
    <row r="4919" spans="11:13">
      <c r="K4919" s="1"/>
      <c r="L4919" s="1"/>
      <c r="M4919" s="1"/>
    </row>
    <row r="4920" spans="11:13">
      <c r="K4920" s="1"/>
      <c r="L4920" s="1"/>
      <c r="M4920" s="1"/>
    </row>
    <row r="4921" spans="11:13">
      <c r="K4921" s="1"/>
      <c r="L4921" s="1"/>
      <c r="M4921" s="1"/>
    </row>
    <row r="4922" spans="11:13">
      <c r="K4922" s="1"/>
      <c r="L4922" s="1"/>
      <c r="M4922" s="1"/>
    </row>
    <row r="4923" spans="11:13">
      <c r="K4923" s="1"/>
      <c r="L4923" s="1"/>
      <c r="M4923" s="1"/>
    </row>
    <row r="4924" spans="11:13">
      <c r="K4924" s="1"/>
      <c r="L4924" s="1"/>
      <c r="M4924" s="1"/>
    </row>
    <row r="4925" spans="11:13">
      <c r="K4925" s="1"/>
      <c r="L4925" s="1"/>
      <c r="M4925" s="1"/>
    </row>
    <row r="4926" spans="11:13">
      <c r="K4926" s="1"/>
      <c r="L4926" s="1"/>
      <c r="M4926" s="1"/>
    </row>
    <row r="4927" spans="11:13">
      <c r="K4927" s="1"/>
      <c r="L4927" s="1"/>
      <c r="M4927" s="1"/>
    </row>
    <row r="4928" spans="11:13">
      <c r="K4928" s="1"/>
      <c r="L4928" s="1"/>
      <c r="M4928" s="1"/>
    </row>
    <row r="4929" spans="11:13">
      <c r="K4929" s="1"/>
      <c r="L4929" s="1"/>
      <c r="M4929" s="1"/>
    </row>
    <row r="4930" spans="11:13">
      <c r="K4930" s="1"/>
      <c r="L4930" s="1"/>
      <c r="M4930" s="1"/>
    </row>
    <row r="4931" spans="11:13">
      <c r="K4931" s="1"/>
      <c r="L4931" s="1"/>
      <c r="M4931" s="1"/>
    </row>
    <row r="4932" spans="11:13">
      <c r="K4932" s="1"/>
      <c r="L4932" s="1"/>
      <c r="M4932" s="1"/>
    </row>
    <row r="4933" spans="11:13">
      <c r="K4933" s="1"/>
      <c r="L4933" s="1"/>
      <c r="M4933" s="1"/>
    </row>
    <row r="4934" spans="11:13">
      <c r="K4934" s="1"/>
      <c r="L4934" s="1"/>
      <c r="M4934" s="1"/>
    </row>
    <row r="4935" spans="11:13">
      <c r="K4935" s="1"/>
      <c r="L4935" s="1"/>
      <c r="M4935" s="1"/>
    </row>
    <row r="4936" spans="11:13">
      <c r="K4936" s="1"/>
      <c r="L4936" s="1"/>
      <c r="M4936" s="1"/>
    </row>
    <row r="4937" spans="11:13">
      <c r="K4937" s="1"/>
      <c r="L4937" s="1"/>
      <c r="M4937" s="1"/>
    </row>
    <row r="4938" spans="11:13">
      <c r="K4938" s="1"/>
      <c r="L4938" s="1"/>
      <c r="M4938" s="1"/>
    </row>
    <row r="4939" spans="11:13">
      <c r="K4939" s="1"/>
      <c r="L4939" s="1"/>
      <c r="M4939" s="1"/>
    </row>
    <row r="4940" spans="11:13">
      <c r="K4940" s="1"/>
      <c r="L4940" s="1"/>
      <c r="M4940" s="1"/>
    </row>
    <row r="4941" spans="11:13">
      <c r="K4941" s="1"/>
      <c r="L4941" s="1"/>
      <c r="M4941" s="1"/>
    </row>
    <row r="4942" spans="11:13">
      <c r="K4942" s="1"/>
      <c r="L4942" s="1"/>
      <c r="M4942" s="1"/>
    </row>
    <row r="4943" spans="11:13">
      <c r="K4943" s="1"/>
      <c r="L4943" s="1"/>
      <c r="M4943" s="1"/>
    </row>
    <row r="4944" spans="11:13">
      <c r="K4944" s="1"/>
      <c r="L4944" s="1"/>
      <c r="M4944" s="1"/>
    </row>
    <row r="4945" spans="11:13">
      <c r="K4945" s="1"/>
      <c r="L4945" s="1"/>
      <c r="M4945" s="1"/>
    </row>
    <row r="4946" spans="11:13">
      <c r="K4946" s="1"/>
      <c r="L4946" s="1"/>
      <c r="M4946" s="1"/>
    </row>
    <row r="4947" spans="11:13">
      <c r="K4947" s="1"/>
      <c r="L4947" s="1"/>
      <c r="M4947" s="1"/>
    </row>
    <row r="4948" spans="11:13">
      <c r="K4948" s="1"/>
      <c r="L4948" s="1"/>
      <c r="M4948" s="1"/>
    </row>
    <row r="4949" spans="11:13">
      <c r="K4949" s="1"/>
      <c r="L4949" s="1"/>
      <c r="M4949" s="1"/>
    </row>
    <row r="4950" spans="11:13">
      <c r="K4950" s="1"/>
      <c r="L4950" s="1"/>
      <c r="M4950" s="1"/>
    </row>
    <row r="4951" spans="11:13">
      <c r="K4951" s="1"/>
      <c r="L4951" s="1"/>
      <c r="M4951" s="1"/>
    </row>
    <row r="4952" spans="11:13">
      <c r="K4952" s="1"/>
      <c r="L4952" s="1"/>
      <c r="M4952" s="1"/>
    </row>
    <row r="4953" spans="11:13">
      <c r="K4953" s="1"/>
      <c r="L4953" s="1"/>
      <c r="M4953" s="1"/>
    </row>
    <row r="4954" spans="11:13">
      <c r="K4954" s="1"/>
      <c r="L4954" s="1"/>
      <c r="M4954" s="1"/>
    </row>
    <row r="4955" spans="11:13">
      <c r="K4955" s="1"/>
      <c r="L4955" s="1"/>
      <c r="M4955" s="1"/>
    </row>
    <row r="4956" spans="11:13">
      <c r="K4956" s="1"/>
      <c r="L4956" s="1"/>
      <c r="M4956" s="1"/>
    </row>
    <row r="4957" spans="11:13">
      <c r="K4957" s="1"/>
      <c r="L4957" s="1"/>
      <c r="M4957" s="1"/>
    </row>
    <row r="4958" spans="11:13">
      <c r="K4958" s="1"/>
      <c r="L4958" s="1"/>
      <c r="M4958" s="1"/>
    </row>
    <row r="4959" spans="11:13">
      <c r="K4959" s="1"/>
      <c r="L4959" s="1"/>
      <c r="M4959" s="1"/>
    </row>
    <row r="4960" spans="11:13">
      <c r="K4960" s="1"/>
      <c r="L4960" s="1"/>
      <c r="M4960" s="1"/>
    </row>
    <row r="4961" spans="11:13">
      <c r="K4961" s="1"/>
      <c r="L4961" s="1"/>
      <c r="M4961" s="1"/>
    </row>
    <row r="4962" spans="11:13">
      <c r="K4962" s="1"/>
      <c r="L4962" s="1"/>
      <c r="M4962" s="1"/>
    </row>
    <row r="4963" spans="11:13">
      <c r="K4963" s="1"/>
      <c r="L4963" s="1"/>
      <c r="M4963" s="1"/>
    </row>
    <row r="4964" spans="11:13">
      <c r="K4964" s="1"/>
      <c r="L4964" s="1"/>
      <c r="M4964" s="1"/>
    </row>
    <row r="4965" spans="11:13">
      <c r="K4965" s="1"/>
      <c r="L4965" s="1"/>
      <c r="M4965" s="1"/>
    </row>
    <row r="4966" spans="11:13">
      <c r="K4966" s="1"/>
      <c r="L4966" s="1"/>
      <c r="M4966" s="1"/>
    </row>
    <row r="4967" spans="11:13">
      <c r="K4967" s="1"/>
      <c r="L4967" s="1"/>
      <c r="M4967" s="1"/>
    </row>
    <row r="4968" spans="11:13">
      <c r="K4968" s="1"/>
      <c r="L4968" s="1"/>
      <c r="M4968" s="1"/>
    </row>
    <row r="4969" spans="11:13">
      <c r="K4969" s="1"/>
      <c r="L4969" s="1"/>
      <c r="M4969" s="1"/>
    </row>
    <row r="4970" spans="11:13">
      <c r="K4970" s="1"/>
      <c r="L4970" s="1"/>
      <c r="M4970" s="1"/>
    </row>
    <row r="4971" spans="11:13">
      <c r="K4971" s="1"/>
      <c r="L4971" s="1"/>
      <c r="M4971" s="1"/>
    </row>
    <row r="4972" spans="11:13">
      <c r="K4972" s="1"/>
      <c r="L4972" s="1"/>
      <c r="M4972" s="1"/>
    </row>
    <row r="4973" spans="11:13">
      <c r="K4973" s="1"/>
      <c r="L4973" s="1"/>
      <c r="M4973" s="1"/>
    </row>
    <row r="4974" spans="11:13">
      <c r="K4974" s="1"/>
      <c r="L4974" s="1"/>
      <c r="M4974" s="1"/>
    </row>
    <row r="4975" spans="11:13">
      <c r="K4975" s="1"/>
      <c r="L4975" s="1"/>
      <c r="M4975" s="1"/>
    </row>
    <row r="4976" spans="11:13">
      <c r="K4976" s="1"/>
      <c r="L4976" s="1"/>
      <c r="M4976" s="1"/>
    </row>
    <row r="4977" spans="11:13">
      <c r="K4977" s="1"/>
      <c r="L4977" s="1"/>
      <c r="M4977" s="1"/>
    </row>
    <row r="4978" spans="11:13">
      <c r="K4978" s="1"/>
      <c r="L4978" s="1"/>
      <c r="M4978" s="1"/>
    </row>
    <row r="4979" spans="11:13">
      <c r="K4979" s="1"/>
      <c r="L4979" s="1"/>
      <c r="M4979" s="1"/>
    </row>
    <row r="4980" spans="11:13">
      <c r="K4980" s="1"/>
      <c r="L4980" s="1"/>
      <c r="M4980" s="1"/>
    </row>
    <row r="4981" spans="11:13">
      <c r="K4981" s="1"/>
      <c r="L4981" s="1"/>
      <c r="M4981" s="1"/>
    </row>
    <row r="4982" spans="11:13">
      <c r="K4982" s="1"/>
      <c r="L4982" s="1"/>
      <c r="M4982" s="1"/>
    </row>
    <row r="4983" spans="11:13">
      <c r="K4983" s="1"/>
      <c r="L4983" s="1"/>
      <c r="M4983" s="1"/>
    </row>
    <row r="4984" spans="11:13">
      <c r="K4984" s="1"/>
      <c r="L4984" s="1"/>
      <c r="M4984" s="1"/>
    </row>
    <row r="4985" spans="11:13">
      <c r="K4985" s="1"/>
      <c r="L4985" s="1"/>
      <c r="M4985" s="1"/>
    </row>
    <row r="4986" spans="11:13">
      <c r="K4986" s="1"/>
      <c r="L4986" s="1"/>
      <c r="M4986" s="1"/>
    </row>
    <row r="4987" spans="11:13">
      <c r="K4987" s="1"/>
      <c r="L4987" s="1"/>
      <c r="M4987" s="1"/>
    </row>
    <row r="4988" spans="11:13">
      <c r="K4988" s="1"/>
      <c r="L4988" s="1"/>
      <c r="M4988" s="1"/>
    </row>
    <row r="4989" spans="11:13">
      <c r="K4989" s="1"/>
      <c r="L4989" s="1"/>
      <c r="M4989" s="1"/>
    </row>
    <row r="4990" spans="11:13">
      <c r="K4990" s="1"/>
      <c r="L4990" s="1"/>
      <c r="M4990" s="1"/>
    </row>
    <row r="4991" spans="11:13">
      <c r="K4991" s="1"/>
      <c r="L4991" s="1"/>
      <c r="M4991" s="1"/>
    </row>
    <row r="4992" spans="11:13">
      <c r="K4992" s="1"/>
      <c r="L4992" s="1"/>
      <c r="M4992" s="1"/>
    </row>
    <row r="4993" spans="11:13">
      <c r="K4993" s="1"/>
      <c r="L4993" s="1"/>
      <c r="M4993" s="1"/>
    </row>
    <row r="4994" spans="11:13">
      <c r="K4994" s="1"/>
      <c r="L4994" s="1"/>
      <c r="M4994" s="1"/>
    </row>
    <row r="4995" spans="11:13">
      <c r="K4995" s="1"/>
      <c r="L4995" s="1"/>
      <c r="M4995" s="1"/>
    </row>
    <row r="4996" spans="11:13">
      <c r="K4996" s="1"/>
      <c r="L4996" s="1"/>
      <c r="M4996" s="1"/>
    </row>
    <row r="4997" spans="11:13">
      <c r="K4997" s="1"/>
      <c r="L4997" s="1"/>
      <c r="M4997" s="1"/>
    </row>
    <row r="4998" spans="11:13">
      <c r="K4998" s="1"/>
      <c r="L4998" s="1"/>
      <c r="M4998" s="1"/>
    </row>
    <row r="4999" spans="11:13">
      <c r="K4999" s="1"/>
      <c r="L4999" s="1"/>
      <c r="M4999" s="1"/>
    </row>
    <row r="5000" spans="11:13">
      <c r="K5000" s="1"/>
      <c r="L5000" s="1"/>
      <c r="M5000" s="1"/>
    </row>
    <row r="5001" spans="11:13">
      <c r="K5001" s="1"/>
      <c r="L5001" s="1"/>
      <c r="M5001" s="1"/>
    </row>
    <row r="5002" spans="11:13">
      <c r="K5002" s="1"/>
      <c r="L5002" s="1"/>
      <c r="M5002" s="1"/>
    </row>
    <row r="5003" spans="11:13">
      <c r="K5003" s="1"/>
      <c r="L5003" s="1"/>
      <c r="M5003" s="1"/>
    </row>
    <row r="5004" spans="11:13">
      <c r="K5004" s="1"/>
      <c r="L5004" s="1"/>
      <c r="M5004" s="1"/>
    </row>
    <row r="5005" spans="11:13">
      <c r="K5005" s="1"/>
      <c r="L5005" s="1"/>
      <c r="M5005" s="1"/>
    </row>
    <row r="5006" spans="11:13">
      <c r="K5006" s="1"/>
      <c r="L5006" s="1"/>
      <c r="M5006" s="1"/>
    </row>
    <row r="5007" spans="11:13">
      <c r="K5007" s="1"/>
      <c r="L5007" s="1"/>
      <c r="M5007" s="1"/>
    </row>
    <row r="5008" spans="11:13">
      <c r="K5008" s="1"/>
      <c r="L5008" s="1"/>
      <c r="M5008" s="1"/>
    </row>
    <row r="5009" spans="11:13">
      <c r="K5009" s="1"/>
      <c r="L5009" s="1"/>
      <c r="M5009" s="1"/>
    </row>
    <row r="5010" spans="11:13">
      <c r="K5010" s="1"/>
      <c r="L5010" s="1"/>
      <c r="M5010" s="1"/>
    </row>
    <row r="5011" spans="11:13">
      <c r="K5011" s="1"/>
      <c r="L5011" s="1"/>
      <c r="M5011" s="1"/>
    </row>
    <row r="5012" spans="11:13">
      <c r="K5012" s="1"/>
      <c r="L5012" s="1"/>
      <c r="M5012" s="1"/>
    </row>
    <row r="5013" spans="11:13">
      <c r="K5013" s="1"/>
      <c r="L5013" s="1"/>
      <c r="M5013" s="1"/>
    </row>
    <row r="5014" spans="11:13">
      <c r="K5014" s="1"/>
      <c r="L5014" s="1"/>
      <c r="M5014" s="1"/>
    </row>
    <row r="5015" spans="11:13">
      <c r="K5015" s="1"/>
      <c r="L5015" s="1"/>
      <c r="M5015" s="1"/>
    </row>
    <row r="5016" spans="11:13">
      <c r="K5016" s="1"/>
      <c r="L5016" s="1"/>
      <c r="M5016" s="1"/>
    </row>
    <row r="5017" spans="11:13">
      <c r="K5017" s="1"/>
      <c r="L5017" s="1"/>
      <c r="M5017" s="1"/>
    </row>
    <row r="5018" spans="11:13">
      <c r="K5018" s="1"/>
      <c r="L5018" s="1"/>
      <c r="M5018" s="1"/>
    </row>
    <row r="5019" spans="11:13">
      <c r="K5019" s="1"/>
      <c r="L5019" s="1"/>
      <c r="M5019" s="1"/>
    </row>
    <row r="5020" spans="11:13">
      <c r="K5020" s="1"/>
      <c r="L5020" s="1"/>
      <c r="M5020" s="1"/>
    </row>
    <row r="5021" spans="11:13">
      <c r="K5021" s="1"/>
      <c r="L5021" s="1"/>
      <c r="M5021" s="1"/>
    </row>
    <row r="5022" spans="11:13">
      <c r="K5022" s="1"/>
      <c r="L5022" s="1"/>
      <c r="M5022" s="1"/>
    </row>
    <row r="5023" spans="11:13">
      <c r="K5023" s="1"/>
      <c r="L5023" s="1"/>
      <c r="M5023" s="1"/>
    </row>
    <row r="5024" spans="11:13">
      <c r="K5024" s="1"/>
      <c r="L5024" s="1"/>
      <c r="M5024" s="1"/>
    </row>
    <row r="5025" spans="11:13">
      <c r="K5025" s="1"/>
      <c r="L5025" s="1"/>
      <c r="M5025" s="1"/>
    </row>
    <row r="5026" spans="11:13">
      <c r="K5026" s="1"/>
      <c r="L5026" s="1"/>
      <c r="M5026" s="1"/>
    </row>
    <row r="5027" spans="11:13">
      <c r="K5027" s="1"/>
      <c r="L5027" s="1"/>
      <c r="M5027" s="1"/>
    </row>
    <row r="5028" spans="11:13">
      <c r="K5028" s="1"/>
      <c r="L5028" s="1"/>
      <c r="M5028" s="1"/>
    </row>
    <row r="5029" spans="11:13">
      <c r="K5029" s="1"/>
      <c r="L5029" s="1"/>
      <c r="M5029" s="1"/>
    </row>
    <row r="5030" spans="11:13">
      <c r="K5030" s="1"/>
      <c r="L5030" s="1"/>
      <c r="M5030" s="1"/>
    </row>
    <row r="5031" spans="11:13">
      <c r="K5031" s="1"/>
      <c r="L5031" s="1"/>
      <c r="M5031" s="1"/>
    </row>
    <row r="5032" spans="11:13">
      <c r="K5032" s="1"/>
      <c r="L5032" s="1"/>
      <c r="M5032" s="1"/>
    </row>
    <row r="5033" spans="11:13">
      <c r="K5033" s="1"/>
      <c r="L5033" s="1"/>
      <c r="M5033" s="1"/>
    </row>
    <row r="5034" spans="11:13">
      <c r="K5034" s="1"/>
      <c r="L5034" s="1"/>
      <c r="M5034" s="1"/>
    </row>
    <row r="5035" spans="11:13">
      <c r="K5035" s="1"/>
      <c r="L5035" s="1"/>
      <c r="M5035" s="1"/>
    </row>
    <row r="5036" spans="11:13">
      <c r="K5036" s="1"/>
      <c r="L5036" s="1"/>
      <c r="M5036" s="1"/>
    </row>
    <row r="5037" spans="11:13">
      <c r="K5037" s="1"/>
      <c r="L5037" s="1"/>
      <c r="M5037" s="1"/>
    </row>
    <row r="5038" spans="11:13">
      <c r="K5038" s="1"/>
      <c r="L5038" s="1"/>
      <c r="M5038" s="1"/>
    </row>
    <row r="5039" spans="11:13">
      <c r="K5039" s="1"/>
      <c r="L5039" s="1"/>
      <c r="M5039" s="1"/>
    </row>
    <row r="5040" spans="11:13">
      <c r="K5040" s="1"/>
      <c r="L5040" s="1"/>
      <c r="M5040" s="1"/>
    </row>
    <row r="5041" spans="11:13">
      <c r="K5041" s="1"/>
      <c r="L5041" s="1"/>
      <c r="M5041" s="1"/>
    </row>
    <row r="5042" spans="11:13">
      <c r="K5042" s="1"/>
      <c r="L5042" s="1"/>
      <c r="M5042" s="1"/>
    </row>
    <row r="5043" spans="11:13">
      <c r="K5043" s="1"/>
      <c r="L5043" s="1"/>
      <c r="M5043" s="1"/>
    </row>
    <row r="5044" spans="11:13">
      <c r="K5044" s="1"/>
      <c r="L5044" s="1"/>
      <c r="M5044" s="1"/>
    </row>
    <row r="5045" spans="11:13">
      <c r="K5045" s="1"/>
      <c r="L5045" s="1"/>
      <c r="M5045" s="1"/>
    </row>
    <row r="5046" spans="11:13">
      <c r="K5046" s="1"/>
      <c r="L5046" s="1"/>
      <c r="M5046" s="1"/>
    </row>
    <row r="5047" spans="11:13">
      <c r="K5047" s="1"/>
      <c r="L5047" s="1"/>
      <c r="M5047" s="1"/>
    </row>
    <row r="5048" spans="11:13">
      <c r="K5048" s="1"/>
      <c r="L5048" s="1"/>
      <c r="M5048" s="1"/>
    </row>
    <row r="5049" spans="11:13">
      <c r="K5049" s="1"/>
      <c r="L5049" s="1"/>
      <c r="M5049" s="1"/>
    </row>
    <row r="5050" spans="11:13">
      <c r="K5050" s="1"/>
      <c r="L5050" s="1"/>
      <c r="M5050" s="1"/>
    </row>
    <row r="5051" spans="11:13">
      <c r="K5051" s="1"/>
      <c r="L5051" s="1"/>
      <c r="M5051" s="1"/>
    </row>
    <row r="5052" spans="11:13">
      <c r="K5052" s="1"/>
      <c r="L5052" s="1"/>
      <c r="M5052" s="1"/>
    </row>
    <row r="5053" spans="11:13">
      <c r="K5053" s="1"/>
      <c r="L5053" s="1"/>
      <c r="M5053" s="1"/>
    </row>
    <row r="5054" spans="11:13">
      <c r="K5054" s="1"/>
      <c r="L5054" s="1"/>
      <c r="M5054" s="1"/>
    </row>
    <row r="5055" spans="11:13">
      <c r="K5055" s="1"/>
      <c r="L5055" s="1"/>
      <c r="M5055" s="1"/>
    </row>
    <row r="5056" spans="11:13">
      <c r="K5056" s="1"/>
      <c r="L5056" s="1"/>
      <c r="M5056" s="1"/>
    </row>
    <row r="5057" spans="11:13">
      <c r="K5057" s="1"/>
      <c r="L5057" s="1"/>
      <c r="M5057" s="1"/>
    </row>
    <row r="5058" spans="11:13">
      <c r="K5058" s="1"/>
      <c r="L5058" s="1"/>
      <c r="M5058" s="1"/>
    </row>
    <row r="5059" spans="11:13">
      <c r="K5059" s="1"/>
      <c r="L5059" s="1"/>
      <c r="M5059" s="1"/>
    </row>
    <row r="5060" spans="11:13">
      <c r="K5060" s="1"/>
      <c r="L5060" s="1"/>
      <c r="M5060" s="1"/>
    </row>
    <row r="5061" spans="11:13">
      <c r="K5061" s="1"/>
      <c r="L5061" s="1"/>
      <c r="M5061" s="1"/>
    </row>
    <row r="5062" spans="11:13">
      <c r="K5062" s="1"/>
      <c r="L5062" s="1"/>
      <c r="M5062" s="1"/>
    </row>
    <row r="5063" spans="11:13">
      <c r="K5063" s="1"/>
      <c r="L5063" s="1"/>
      <c r="M5063" s="1"/>
    </row>
    <row r="5064" spans="11:13">
      <c r="K5064" s="1"/>
      <c r="L5064" s="1"/>
      <c r="M5064" s="1"/>
    </row>
    <row r="5065" spans="11:13">
      <c r="K5065" s="1"/>
      <c r="L5065" s="1"/>
      <c r="M5065" s="1"/>
    </row>
    <row r="5066" spans="11:13">
      <c r="K5066" s="1"/>
      <c r="L5066" s="1"/>
      <c r="M5066" s="1"/>
    </row>
    <row r="5067" spans="11:13">
      <c r="K5067" s="1"/>
      <c r="L5067" s="1"/>
      <c r="M5067" s="1"/>
    </row>
    <row r="5068" spans="11:13">
      <c r="K5068" s="1"/>
      <c r="L5068" s="1"/>
      <c r="M5068" s="1"/>
    </row>
    <row r="5069" spans="11:13">
      <c r="K5069" s="1"/>
      <c r="L5069" s="1"/>
      <c r="M5069" s="1"/>
    </row>
    <row r="5070" spans="11:13">
      <c r="K5070" s="1"/>
      <c r="L5070" s="1"/>
      <c r="M5070" s="1"/>
    </row>
    <row r="5071" spans="11:13">
      <c r="K5071" s="1"/>
      <c r="L5071" s="1"/>
      <c r="M5071" s="1"/>
    </row>
    <row r="5072" spans="11:13">
      <c r="K5072" s="1"/>
      <c r="L5072" s="1"/>
      <c r="M5072" s="1"/>
    </row>
    <row r="5073" spans="11:13">
      <c r="K5073" s="1"/>
      <c r="L5073" s="1"/>
      <c r="M5073" s="1"/>
    </row>
    <row r="5074" spans="11:13">
      <c r="K5074" s="1"/>
      <c r="L5074" s="1"/>
      <c r="M5074" s="1"/>
    </row>
    <row r="5075" spans="11:13">
      <c r="K5075" s="1"/>
      <c r="L5075" s="1"/>
      <c r="M5075" s="1"/>
    </row>
    <row r="5076" spans="11:13">
      <c r="K5076" s="1"/>
      <c r="L5076" s="1"/>
      <c r="M5076" s="1"/>
    </row>
    <row r="5077" spans="11:13">
      <c r="K5077" s="1"/>
      <c r="L5077" s="1"/>
      <c r="M5077" s="1"/>
    </row>
    <row r="5078" spans="11:13">
      <c r="K5078" s="1"/>
      <c r="L5078" s="1"/>
      <c r="M5078" s="1"/>
    </row>
    <row r="5079" spans="11:13">
      <c r="K5079" s="1"/>
      <c r="L5079" s="1"/>
      <c r="M5079" s="1"/>
    </row>
    <row r="5080" spans="11:13">
      <c r="K5080" s="1"/>
      <c r="L5080" s="1"/>
      <c r="M5080" s="1"/>
    </row>
    <row r="5081" spans="11:13">
      <c r="K5081" s="1"/>
      <c r="L5081" s="1"/>
      <c r="M5081" s="1"/>
    </row>
    <row r="5082" spans="11:13">
      <c r="K5082" s="1"/>
      <c r="L5082" s="1"/>
      <c r="M5082" s="1"/>
    </row>
    <row r="5083" spans="11:13">
      <c r="K5083" s="1"/>
      <c r="L5083" s="1"/>
      <c r="M5083" s="1"/>
    </row>
    <row r="5084" spans="11:13">
      <c r="K5084" s="1"/>
      <c r="L5084" s="1"/>
      <c r="M5084" s="1"/>
    </row>
    <row r="5085" spans="11:13">
      <c r="K5085" s="1"/>
      <c r="L5085" s="1"/>
      <c r="M5085" s="1"/>
    </row>
    <row r="5086" spans="11:13">
      <c r="K5086" s="1"/>
      <c r="L5086" s="1"/>
      <c r="M5086" s="1"/>
    </row>
    <row r="5087" spans="11:13">
      <c r="K5087" s="1"/>
      <c r="L5087" s="1"/>
      <c r="M5087" s="1"/>
    </row>
    <row r="5088" spans="11:13">
      <c r="K5088" s="1"/>
      <c r="L5088" s="1"/>
      <c r="M5088" s="1"/>
    </row>
    <row r="5089" spans="11:13">
      <c r="K5089" s="1"/>
      <c r="L5089" s="1"/>
      <c r="M5089" s="1"/>
    </row>
    <row r="5090" spans="11:13">
      <c r="K5090" s="1"/>
      <c r="L5090" s="1"/>
      <c r="M5090" s="1"/>
    </row>
    <row r="5091" spans="11:13">
      <c r="K5091" s="1"/>
      <c r="L5091" s="1"/>
      <c r="M5091" s="1"/>
    </row>
    <row r="5092" spans="11:13">
      <c r="K5092" s="1"/>
      <c r="L5092" s="1"/>
      <c r="M5092" s="1"/>
    </row>
    <row r="5093" spans="11:13">
      <c r="K5093" s="1"/>
      <c r="L5093" s="1"/>
      <c r="M5093" s="1"/>
    </row>
    <row r="5094" spans="11:13">
      <c r="K5094" s="1"/>
      <c r="L5094" s="1"/>
      <c r="M5094" s="1"/>
    </row>
    <row r="5095" spans="11:13">
      <c r="K5095" s="1"/>
      <c r="L5095" s="1"/>
      <c r="M5095" s="1"/>
    </row>
    <row r="5096" spans="11:13">
      <c r="K5096" s="1"/>
      <c r="L5096" s="1"/>
      <c r="M5096" s="1"/>
    </row>
    <row r="5097" spans="11:13">
      <c r="K5097" s="1"/>
      <c r="L5097" s="1"/>
      <c r="M5097" s="1"/>
    </row>
    <row r="5098" spans="11:13">
      <c r="K5098" s="1"/>
      <c r="L5098" s="1"/>
      <c r="M5098" s="1"/>
    </row>
    <row r="5099" spans="11:13">
      <c r="K5099" s="1"/>
      <c r="L5099" s="1"/>
      <c r="M5099" s="1"/>
    </row>
    <row r="5100" spans="11:13">
      <c r="K5100" s="1"/>
      <c r="L5100" s="1"/>
      <c r="M5100" s="1"/>
    </row>
    <row r="5101" spans="11:13">
      <c r="K5101" s="1"/>
      <c r="L5101" s="1"/>
      <c r="M5101" s="1"/>
    </row>
    <row r="5102" spans="11:13">
      <c r="K5102" s="1"/>
      <c r="L5102" s="1"/>
      <c r="M5102" s="1"/>
    </row>
    <row r="5103" spans="11:13">
      <c r="K5103" s="1"/>
      <c r="L5103" s="1"/>
      <c r="M5103" s="1"/>
    </row>
    <row r="5104" spans="11:13">
      <c r="K5104" s="1"/>
      <c r="L5104" s="1"/>
      <c r="M5104" s="1"/>
    </row>
    <row r="5105" spans="11:13">
      <c r="K5105" s="1"/>
      <c r="L5105" s="1"/>
      <c r="M5105" s="1"/>
    </row>
    <row r="5106" spans="11:13">
      <c r="K5106" s="1"/>
      <c r="L5106" s="1"/>
      <c r="M5106" s="1"/>
    </row>
    <row r="5107" spans="11:13">
      <c r="K5107" s="1"/>
      <c r="L5107" s="1"/>
      <c r="M5107" s="1"/>
    </row>
    <row r="5108" spans="11:13">
      <c r="K5108" s="1"/>
      <c r="L5108" s="1"/>
      <c r="M5108" s="1"/>
    </row>
    <row r="5109" spans="11:13">
      <c r="K5109" s="1"/>
      <c r="L5109" s="1"/>
      <c r="M5109" s="1"/>
    </row>
    <row r="5110" spans="11:13">
      <c r="K5110" s="1"/>
      <c r="L5110" s="1"/>
      <c r="M5110" s="1"/>
    </row>
    <row r="5111" spans="11:13">
      <c r="K5111" s="1"/>
      <c r="L5111" s="1"/>
      <c r="M5111" s="1"/>
    </row>
    <row r="5112" spans="11:13">
      <c r="K5112" s="1"/>
      <c r="L5112" s="1"/>
      <c r="M5112" s="1"/>
    </row>
    <row r="5113" spans="11:13">
      <c r="K5113" s="1"/>
      <c r="L5113" s="1"/>
      <c r="M5113" s="1"/>
    </row>
    <row r="5114" spans="11:13">
      <c r="K5114" s="1"/>
      <c r="L5114" s="1"/>
      <c r="M5114" s="1"/>
    </row>
    <row r="5115" spans="11:13">
      <c r="K5115" s="1"/>
      <c r="L5115" s="1"/>
      <c r="M5115" s="1"/>
    </row>
    <row r="5116" spans="11:13">
      <c r="K5116" s="1"/>
      <c r="L5116" s="1"/>
      <c r="M5116" s="1"/>
    </row>
    <row r="5117" spans="11:13">
      <c r="K5117" s="1"/>
      <c r="L5117" s="1"/>
      <c r="M5117" s="1"/>
    </row>
    <row r="5118" spans="11:13">
      <c r="K5118" s="1"/>
      <c r="L5118" s="1"/>
      <c r="M5118" s="1"/>
    </row>
    <row r="5119" spans="11:13">
      <c r="K5119" s="1"/>
      <c r="L5119" s="1"/>
      <c r="M5119" s="1"/>
    </row>
    <row r="5120" spans="11:13">
      <c r="K5120" s="1"/>
      <c r="L5120" s="1"/>
      <c r="M5120" s="1"/>
    </row>
    <row r="5121" spans="11:13">
      <c r="K5121" s="1"/>
      <c r="L5121" s="1"/>
      <c r="M5121" s="1"/>
    </row>
    <row r="5122" spans="11:13">
      <c r="K5122" s="1"/>
      <c r="L5122" s="1"/>
      <c r="M5122" s="1"/>
    </row>
    <row r="5123" spans="11:13">
      <c r="K5123" s="1"/>
      <c r="L5123" s="1"/>
      <c r="M5123" s="1"/>
    </row>
    <row r="5124" spans="11:13">
      <c r="K5124" s="1"/>
      <c r="L5124" s="1"/>
      <c r="M5124" s="1"/>
    </row>
    <row r="5125" spans="11:13">
      <c r="K5125" s="1"/>
      <c r="L5125" s="1"/>
      <c r="M5125" s="1"/>
    </row>
    <row r="5126" spans="11:13">
      <c r="K5126" s="1"/>
      <c r="L5126" s="1"/>
      <c r="M5126" s="1"/>
    </row>
    <row r="5127" spans="11:13">
      <c r="K5127" s="1"/>
      <c r="L5127" s="1"/>
      <c r="M5127" s="1"/>
    </row>
    <row r="5128" spans="11:13">
      <c r="K5128" s="1"/>
      <c r="L5128" s="1"/>
      <c r="M5128" s="1"/>
    </row>
    <row r="5129" spans="11:13">
      <c r="K5129" s="1"/>
      <c r="L5129" s="1"/>
      <c r="M5129" s="1"/>
    </row>
    <row r="5130" spans="11:13">
      <c r="K5130" s="1"/>
      <c r="L5130" s="1"/>
      <c r="M5130" s="1"/>
    </row>
    <row r="5131" spans="11:13">
      <c r="K5131" s="1"/>
      <c r="L5131" s="1"/>
      <c r="M5131" s="1"/>
    </row>
    <row r="5132" spans="11:13">
      <c r="K5132" s="1"/>
      <c r="L5132" s="1"/>
      <c r="M5132" s="1"/>
    </row>
    <row r="5133" spans="11:13">
      <c r="K5133" s="1"/>
      <c r="L5133" s="1"/>
      <c r="M5133" s="1"/>
    </row>
    <row r="5134" spans="11:13">
      <c r="K5134" s="1"/>
      <c r="L5134" s="1"/>
      <c r="M5134" s="1"/>
    </row>
    <row r="5135" spans="11:13">
      <c r="K5135" s="1"/>
      <c r="L5135" s="1"/>
      <c r="M5135" s="1"/>
    </row>
    <row r="5136" spans="11:13">
      <c r="K5136" s="1"/>
      <c r="L5136" s="1"/>
      <c r="M5136" s="1"/>
    </row>
    <row r="5137" spans="11:13">
      <c r="K5137" s="1"/>
      <c r="L5137" s="1"/>
      <c r="M5137" s="1"/>
    </row>
    <row r="5138" spans="11:13">
      <c r="K5138" s="1"/>
      <c r="L5138" s="1"/>
      <c r="M5138" s="1"/>
    </row>
    <row r="5139" spans="11:13">
      <c r="K5139" s="1"/>
      <c r="L5139" s="1"/>
      <c r="M5139" s="1"/>
    </row>
    <row r="5140" spans="11:13">
      <c r="K5140" s="1"/>
      <c r="L5140" s="1"/>
      <c r="M5140" s="1"/>
    </row>
    <row r="5141" spans="11:13">
      <c r="K5141" s="1"/>
      <c r="L5141" s="1"/>
      <c r="M5141" s="1"/>
    </row>
    <row r="5142" spans="11:13">
      <c r="K5142" s="1"/>
      <c r="L5142" s="1"/>
      <c r="M5142" s="1"/>
    </row>
    <row r="5143" spans="11:13">
      <c r="K5143" s="1"/>
      <c r="L5143" s="1"/>
      <c r="M5143" s="1"/>
    </row>
    <row r="5144" spans="11:13">
      <c r="K5144" s="1"/>
      <c r="L5144" s="1"/>
      <c r="M5144" s="1"/>
    </row>
    <row r="5145" spans="11:13">
      <c r="K5145" s="1"/>
      <c r="L5145" s="1"/>
      <c r="M5145" s="1"/>
    </row>
    <row r="5146" spans="11:13">
      <c r="K5146" s="1"/>
      <c r="L5146" s="1"/>
      <c r="M5146" s="1"/>
    </row>
    <row r="5147" spans="11:13">
      <c r="K5147" s="1"/>
      <c r="L5147" s="1"/>
      <c r="M5147" s="1"/>
    </row>
    <row r="5148" spans="11:13">
      <c r="K5148" s="1"/>
      <c r="L5148" s="1"/>
      <c r="M5148" s="1"/>
    </row>
    <row r="5149" spans="11:13">
      <c r="K5149" s="1"/>
      <c r="L5149" s="1"/>
      <c r="M5149" s="1"/>
    </row>
    <row r="5150" spans="11:13">
      <c r="K5150" s="1"/>
      <c r="L5150" s="1"/>
      <c r="M5150" s="1"/>
    </row>
    <row r="5151" spans="11:13">
      <c r="K5151" s="1"/>
      <c r="L5151" s="1"/>
      <c r="M5151" s="1"/>
    </row>
    <row r="5152" spans="11:13">
      <c r="K5152" s="1"/>
      <c r="L5152" s="1"/>
      <c r="M5152" s="1"/>
    </row>
    <row r="5153" spans="11:13">
      <c r="K5153" s="1"/>
      <c r="L5153" s="1"/>
      <c r="M5153" s="1"/>
    </row>
    <row r="5154" spans="11:13">
      <c r="K5154" s="1"/>
      <c r="L5154" s="1"/>
      <c r="M5154" s="1"/>
    </row>
    <row r="5155" spans="11:13">
      <c r="K5155" s="1"/>
      <c r="L5155" s="1"/>
      <c r="M5155" s="1"/>
    </row>
    <row r="5156" spans="11:13">
      <c r="K5156" s="1"/>
      <c r="L5156" s="1"/>
      <c r="M5156" s="1"/>
    </row>
    <row r="5157" spans="11:13">
      <c r="K5157" s="1"/>
      <c r="L5157" s="1"/>
      <c r="M5157" s="1"/>
    </row>
    <row r="5158" spans="11:13">
      <c r="K5158" s="1"/>
      <c r="L5158" s="1"/>
      <c r="M5158" s="1"/>
    </row>
    <row r="5159" spans="11:13">
      <c r="K5159" s="1"/>
      <c r="L5159" s="1"/>
      <c r="M5159" s="1"/>
    </row>
    <row r="5160" spans="11:13">
      <c r="K5160" s="1"/>
      <c r="L5160" s="1"/>
      <c r="M5160" s="1"/>
    </row>
    <row r="5161" spans="11:13">
      <c r="K5161" s="1"/>
      <c r="L5161" s="1"/>
      <c r="M5161" s="1"/>
    </row>
    <row r="5162" spans="11:13">
      <c r="K5162" s="1"/>
      <c r="L5162" s="1"/>
      <c r="M5162" s="1"/>
    </row>
    <row r="5163" spans="11:13">
      <c r="K5163" s="1"/>
      <c r="L5163" s="1"/>
      <c r="M5163" s="1"/>
    </row>
    <row r="5164" spans="11:13">
      <c r="K5164" s="1"/>
      <c r="L5164" s="1"/>
      <c r="M5164" s="1"/>
    </row>
    <row r="5165" spans="11:13">
      <c r="K5165" s="1"/>
      <c r="L5165" s="1"/>
      <c r="M5165" s="1"/>
    </row>
    <row r="5166" spans="11:13">
      <c r="K5166" s="1"/>
      <c r="L5166" s="1"/>
      <c r="M5166" s="1"/>
    </row>
    <row r="5167" spans="11:13">
      <c r="K5167" s="1"/>
      <c r="L5167" s="1"/>
      <c r="M5167" s="1"/>
    </row>
    <row r="5168" spans="11:13">
      <c r="K5168" s="1"/>
      <c r="L5168" s="1"/>
      <c r="M5168" s="1"/>
    </row>
    <row r="5169" spans="11:13">
      <c r="K5169" s="1"/>
      <c r="L5169" s="1"/>
      <c r="M5169" s="1"/>
    </row>
    <row r="5170" spans="11:13">
      <c r="K5170" s="1"/>
      <c r="L5170" s="1"/>
      <c r="M5170" s="1"/>
    </row>
    <row r="5171" spans="11:13">
      <c r="K5171" s="1"/>
      <c r="L5171" s="1"/>
      <c r="M5171" s="1"/>
    </row>
    <row r="5172" spans="11:13">
      <c r="K5172" s="1"/>
      <c r="L5172" s="1"/>
      <c r="M5172" s="1"/>
    </row>
    <row r="5173" spans="11:13">
      <c r="K5173" s="1"/>
      <c r="L5173" s="1"/>
      <c r="M5173" s="1"/>
    </row>
    <row r="5174" spans="11:13">
      <c r="K5174" s="1"/>
      <c r="L5174" s="1"/>
      <c r="M5174" s="1"/>
    </row>
    <row r="5175" spans="11:13">
      <c r="K5175" s="1"/>
      <c r="L5175" s="1"/>
      <c r="M5175" s="1"/>
    </row>
    <row r="5176" spans="11:13">
      <c r="K5176" s="1"/>
      <c r="L5176" s="1"/>
      <c r="M5176" s="1"/>
    </row>
    <row r="5177" spans="11:13">
      <c r="K5177" s="1"/>
      <c r="L5177" s="1"/>
      <c r="M5177" s="1"/>
    </row>
    <row r="5178" spans="11:13">
      <c r="K5178" s="1"/>
      <c r="L5178" s="1"/>
      <c r="M5178" s="1"/>
    </row>
    <row r="5179" spans="11:13">
      <c r="K5179" s="1"/>
      <c r="L5179" s="1"/>
      <c r="M5179" s="1"/>
    </row>
    <row r="5180" spans="11:13">
      <c r="K5180" s="1"/>
      <c r="L5180" s="1"/>
      <c r="M5180" s="1"/>
    </row>
    <row r="5181" spans="11:13">
      <c r="K5181" s="1"/>
      <c r="L5181" s="1"/>
      <c r="M5181" s="1"/>
    </row>
    <row r="5182" spans="11:13">
      <c r="K5182" s="1"/>
      <c r="L5182" s="1"/>
      <c r="M5182" s="1"/>
    </row>
    <row r="5183" spans="11:13">
      <c r="K5183" s="1"/>
      <c r="L5183" s="1"/>
      <c r="M5183" s="1"/>
    </row>
    <row r="5184" spans="11:13">
      <c r="K5184" s="1"/>
      <c r="L5184" s="1"/>
      <c r="M5184" s="1"/>
    </row>
    <row r="5185" spans="11:13">
      <c r="K5185" s="1"/>
      <c r="L5185" s="1"/>
      <c r="M5185" s="1"/>
    </row>
    <row r="5186" spans="11:13">
      <c r="K5186" s="1"/>
      <c r="L5186" s="1"/>
      <c r="M5186" s="1"/>
    </row>
    <row r="5187" spans="11:13">
      <c r="K5187" s="1"/>
      <c r="L5187" s="1"/>
      <c r="M5187" s="1"/>
    </row>
    <row r="5188" spans="11:13">
      <c r="K5188" s="1"/>
      <c r="L5188" s="1"/>
      <c r="M5188" s="1"/>
    </row>
    <row r="5189" spans="11:13">
      <c r="K5189" s="1"/>
      <c r="L5189" s="1"/>
      <c r="M5189" s="1"/>
    </row>
    <row r="5190" spans="11:13">
      <c r="K5190" s="1"/>
      <c r="L5190" s="1"/>
      <c r="M5190" s="1"/>
    </row>
    <row r="5191" spans="11:13">
      <c r="K5191" s="1"/>
      <c r="L5191" s="1"/>
      <c r="M5191" s="1"/>
    </row>
    <row r="5192" spans="11:13">
      <c r="K5192" s="1"/>
      <c r="L5192" s="1"/>
      <c r="M5192" s="1"/>
    </row>
    <row r="5193" spans="11:13">
      <c r="K5193" s="1"/>
      <c r="L5193" s="1"/>
      <c r="M5193" s="1"/>
    </row>
    <row r="5194" spans="11:13">
      <c r="K5194" s="1"/>
      <c r="L5194" s="1"/>
      <c r="M5194" s="1"/>
    </row>
    <row r="5195" spans="11:13">
      <c r="K5195" s="1"/>
      <c r="L5195" s="1"/>
      <c r="M5195" s="1"/>
    </row>
    <row r="5196" spans="11:13">
      <c r="K5196" s="1"/>
      <c r="L5196" s="1"/>
      <c r="M5196" s="1"/>
    </row>
    <row r="5197" spans="11:13">
      <c r="K5197" s="1"/>
      <c r="L5197" s="1"/>
      <c r="M5197" s="1"/>
    </row>
    <row r="5198" spans="11:13">
      <c r="K5198" s="1"/>
      <c r="L5198" s="1"/>
      <c r="M5198" s="1"/>
    </row>
    <row r="5199" spans="11:13">
      <c r="K5199" s="1"/>
      <c r="L5199" s="1"/>
      <c r="M5199" s="1"/>
    </row>
    <row r="5200" spans="11:13">
      <c r="K5200" s="1"/>
      <c r="L5200" s="1"/>
      <c r="M5200" s="1"/>
    </row>
    <row r="5201" spans="11:13">
      <c r="K5201" s="1"/>
      <c r="L5201" s="1"/>
      <c r="M5201" s="1"/>
    </row>
    <row r="5202" spans="11:13">
      <c r="K5202" s="1"/>
      <c r="L5202" s="1"/>
      <c r="M5202" s="1"/>
    </row>
    <row r="5203" spans="11:13">
      <c r="K5203" s="1"/>
      <c r="L5203" s="1"/>
      <c r="M5203" s="1"/>
    </row>
    <row r="5204" spans="11:13">
      <c r="K5204" s="1"/>
      <c r="L5204" s="1"/>
      <c r="M5204" s="1"/>
    </row>
    <row r="5205" spans="11:13">
      <c r="K5205" s="1"/>
      <c r="L5205" s="1"/>
      <c r="M5205" s="1"/>
    </row>
    <row r="5206" spans="11:13">
      <c r="K5206" s="1"/>
      <c r="L5206" s="1"/>
      <c r="M5206" s="1"/>
    </row>
    <row r="5207" spans="11:13">
      <c r="K5207" s="1"/>
      <c r="L5207" s="1"/>
      <c r="M5207" s="1"/>
    </row>
    <row r="5208" spans="11:13">
      <c r="K5208" s="1"/>
      <c r="L5208" s="1"/>
      <c r="M5208" s="1"/>
    </row>
    <row r="5209" spans="11:13">
      <c r="K5209" s="1"/>
      <c r="L5209" s="1"/>
      <c r="M5209" s="1"/>
    </row>
    <row r="5210" spans="11:13">
      <c r="K5210" s="1"/>
      <c r="L5210" s="1"/>
      <c r="M5210" s="1"/>
    </row>
    <row r="5211" spans="11:13">
      <c r="K5211" s="1"/>
      <c r="L5211" s="1"/>
      <c r="M5211" s="1"/>
    </row>
    <row r="5212" spans="11:13">
      <c r="K5212" s="1"/>
      <c r="L5212" s="1"/>
      <c r="M5212" s="1"/>
    </row>
    <row r="5213" spans="11:13">
      <c r="K5213" s="1"/>
      <c r="L5213" s="1"/>
      <c r="M5213" s="1"/>
    </row>
    <row r="5214" spans="11:13">
      <c r="K5214" s="1"/>
      <c r="L5214" s="1"/>
      <c r="M5214" s="1"/>
    </row>
    <row r="5215" spans="11:13">
      <c r="K5215" s="1"/>
      <c r="L5215" s="1"/>
      <c r="M5215" s="1"/>
    </row>
    <row r="5216" spans="11:13">
      <c r="K5216" s="1"/>
      <c r="L5216" s="1"/>
      <c r="M5216" s="1"/>
    </row>
    <row r="5217" spans="11:13">
      <c r="K5217" s="1"/>
      <c r="L5217" s="1"/>
      <c r="M5217" s="1"/>
    </row>
    <row r="5218" spans="11:13">
      <c r="K5218" s="1"/>
      <c r="L5218" s="1"/>
      <c r="M5218" s="1"/>
    </row>
    <row r="5219" spans="11:13">
      <c r="K5219" s="1"/>
      <c r="L5219" s="1"/>
      <c r="M5219" s="1"/>
    </row>
    <row r="5220" spans="11:13">
      <c r="K5220" s="1"/>
      <c r="L5220" s="1"/>
      <c r="M5220" s="1"/>
    </row>
    <row r="5221" spans="11:13">
      <c r="K5221" s="1"/>
      <c r="L5221" s="1"/>
      <c r="M5221" s="1"/>
    </row>
    <row r="5222" spans="11:13">
      <c r="K5222" s="1"/>
      <c r="L5222" s="1"/>
      <c r="M5222" s="1"/>
    </row>
    <row r="5223" spans="11:13">
      <c r="K5223" s="1"/>
      <c r="L5223" s="1"/>
      <c r="M5223" s="1"/>
    </row>
    <row r="5224" spans="11:13">
      <c r="K5224" s="1"/>
      <c r="L5224" s="1"/>
      <c r="M5224" s="1"/>
    </row>
    <row r="5225" spans="11:13">
      <c r="K5225" s="1"/>
      <c r="L5225" s="1"/>
      <c r="M5225" s="1"/>
    </row>
    <row r="5226" spans="11:13">
      <c r="K5226" s="1"/>
      <c r="L5226" s="1"/>
      <c r="M5226" s="1"/>
    </row>
    <row r="5227" spans="11:13">
      <c r="K5227" s="1"/>
      <c r="L5227" s="1"/>
      <c r="M5227" s="1"/>
    </row>
    <row r="5228" spans="11:13">
      <c r="K5228" s="1"/>
      <c r="L5228" s="1"/>
      <c r="M5228" s="1"/>
    </row>
    <row r="5229" spans="11:13">
      <c r="K5229" s="1"/>
      <c r="L5229" s="1"/>
      <c r="M5229" s="1"/>
    </row>
    <row r="5230" spans="11:13">
      <c r="K5230" s="1"/>
      <c r="L5230" s="1"/>
      <c r="M5230" s="1"/>
    </row>
    <row r="5231" spans="11:13">
      <c r="K5231" s="1"/>
      <c r="L5231" s="1"/>
      <c r="M5231" s="1"/>
    </row>
    <row r="5232" spans="11:13">
      <c r="K5232" s="1"/>
      <c r="L5232" s="1"/>
      <c r="M5232" s="1"/>
    </row>
    <row r="5233" spans="11:13">
      <c r="K5233" s="1"/>
      <c r="L5233" s="1"/>
      <c r="M5233" s="1"/>
    </row>
    <row r="5234" spans="11:13">
      <c r="K5234" s="1"/>
      <c r="L5234" s="1"/>
      <c r="M5234" s="1"/>
    </row>
    <row r="5235" spans="11:13">
      <c r="K5235" s="1"/>
      <c r="L5235" s="1"/>
      <c r="M5235" s="1"/>
    </row>
    <row r="5236" spans="11:13">
      <c r="K5236" s="1"/>
      <c r="L5236" s="1"/>
      <c r="M5236" s="1"/>
    </row>
    <row r="5237" spans="11:13">
      <c r="K5237" s="1"/>
      <c r="L5237" s="1"/>
      <c r="M5237" s="1"/>
    </row>
    <row r="5238" spans="11:13">
      <c r="K5238" s="1"/>
      <c r="L5238" s="1"/>
      <c r="M5238" s="1"/>
    </row>
    <row r="5239" spans="11:13">
      <c r="K5239" s="1"/>
      <c r="L5239" s="1"/>
      <c r="M5239" s="1"/>
    </row>
    <row r="5240" spans="11:13">
      <c r="K5240" s="1"/>
      <c r="L5240" s="1"/>
      <c r="M5240" s="1"/>
    </row>
    <row r="5241" spans="11:13">
      <c r="K5241" s="1"/>
      <c r="L5241" s="1"/>
      <c r="M5241" s="1"/>
    </row>
    <row r="5242" spans="11:13">
      <c r="K5242" s="1"/>
      <c r="L5242" s="1"/>
      <c r="M5242" s="1"/>
    </row>
    <row r="5243" spans="11:13">
      <c r="K5243" s="1"/>
      <c r="L5243" s="1"/>
      <c r="M5243" s="1"/>
    </row>
    <row r="5244" spans="11:13">
      <c r="K5244" s="1"/>
      <c r="L5244" s="1"/>
      <c r="M5244" s="1"/>
    </row>
    <row r="5245" spans="11:13">
      <c r="K5245" s="1"/>
      <c r="L5245" s="1"/>
      <c r="M5245" s="1"/>
    </row>
    <row r="5246" spans="11:13">
      <c r="K5246" s="1"/>
      <c r="L5246" s="1"/>
      <c r="M5246" s="1"/>
    </row>
    <row r="5247" spans="11:13">
      <c r="K5247" s="1"/>
      <c r="L5247" s="1"/>
      <c r="M5247" s="1"/>
    </row>
    <row r="5248" spans="11:13">
      <c r="K5248" s="1"/>
      <c r="L5248" s="1"/>
      <c r="M5248" s="1"/>
    </row>
    <row r="5249" spans="11:13">
      <c r="K5249" s="1"/>
      <c r="L5249" s="1"/>
      <c r="M5249" s="1"/>
    </row>
    <row r="5250" spans="11:13">
      <c r="K5250" s="1"/>
      <c r="L5250" s="1"/>
      <c r="M5250" s="1"/>
    </row>
    <row r="5251" spans="11:13">
      <c r="K5251" s="1"/>
      <c r="L5251" s="1"/>
      <c r="M5251" s="1"/>
    </row>
    <row r="5252" spans="11:13">
      <c r="K5252" s="1"/>
      <c r="L5252" s="1"/>
      <c r="M5252" s="1"/>
    </row>
    <row r="5253" spans="11:13">
      <c r="K5253" s="1"/>
      <c r="L5253" s="1"/>
      <c r="M5253" s="1"/>
    </row>
    <row r="5254" spans="11:13">
      <c r="K5254" s="1"/>
      <c r="L5254" s="1"/>
      <c r="M5254" s="1"/>
    </row>
    <row r="5255" spans="11:13">
      <c r="K5255" s="1"/>
      <c r="L5255" s="1"/>
      <c r="M5255" s="1"/>
    </row>
    <row r="5256" spans="11:13">
      <c r="K5256" s="1"/>
      <c r="L5256" s="1"/>
      <c r="M5256" s="1"/>
    </row>
    <row r="5257" spans="11:13">
      <c r="K5257" s="1"/>
      <c r="L5257" s="1"/>
      <c r="M5257" s="1"/>
    </row>
    <row r="5258" spans="11:13">
      <c r="K5258" s="1"/>
      <c r="L5258" s="1"/>
      <c r="M5258" s="1"/>
    </row>
    <row r="5259" spans="11:13">
      <c r="K5259" s="1"/>
      <c r="L5259" s="1"/>
      <c r="M5259" s="1"/>
    </row>
    <row r="5260" spans="11:13">
      <c r="K5260" s="1"/>
      <c r="L5260" s="1"/>
      <c r="M5260" s="1"/>
    </row>
    <row r="5261" spans="11:13">
      <c r="K5261" s="1"/>
      <c r="L5261" s="1"/>
      <c r="M5261" s="1"/>
    </row>
    <row r="5262" spans="11:13">
      <c r="K5262" s="1"/>
      <c r="L5262" s="1"/>
      <c r="M5262" s="1"/>
    </row>
    <row r="5263" spans="11:13">
      <c r="K5263" s="1"/>
      <c r="L5263" s="1"/>
      <c r="M5263" s="1"/>
    </row>
    <row r="5264" spans="11:13">
      <c r="K5264" s="1"/>
      <c r="L5264" s="1"/>
      <c r="M5264" s="1"/>
    </row>
    <row r="5265" spans="11:13">
      <c r="K5265" s="1"/>
      <c r="L5265" s="1"/>
      <c r="M5265" s="1"/>
    </row>
    <row r="5266" spans="11:13">
      <c r="K5266" s="1"/>
      <c r="L5266" s="1"/>
      <c r="M5266" s="1"/>
    </row>
    <row r="5267" spans="11:13">
      <c r="K5267" s="1"/>
      <c r="L5267" s="1"/>
      <c r="M5267" s="1"/>
    </row>
    <row r="5268" spans="11:13">
      <c r="K5268" s="1"/>
      <c r="L5268" s="1"/>
      <c r="M5268" s="1"/>
    </row>
    <row r="5269" spans="11:13">
      <c r="K5269" s="1"/>
      <c r="L5269" s="1"/>
      <c r="M5269" s="1"/>
    </row>
    <row r="5270" spans="11:13">
      <c r="K5270" s="1"/>
      <c r="L5270" s="1"/>
      <c r="M5270" s="1"/>
    </row>
    <row r="5271" spans="11:13">
      <c r="K5271" s="1"/>
      <c r="L5271" s="1"/>
      <c r="M5271" s="1"/>
    </row>
    <row r="5272" spans="11:13">
      <c r="K5272" s="1"/>
      <c r="L5272" s="1"/>
      <c r="M5272" s="1"/>
    </row>
    <row r="5273" spans="11:13">
      <c r="K5273" s="1"/>
      <c r="L5273" s="1"/>
      <c r="M5273" s="1"/>
    </row>
    <row r="5274" spans="11:13">
      <c r="K5274" s="1"/>
      <c r="L5274" s="1"/>
      <c r="M5274" s="1"/>
    </row>
    <row r="5275" spans="11:13">
      <c r="K5275" s="1"/>
      <c r="L5275" s="1"/>
      <c r="M5275" s="1"/>
    </row>
    <row r="5276" spans="11:13">
      <c r="K5276" s="1"/>
      <c r="L5276" s="1"/>
      <c r="M5276" s="1"/>
    </row>
    <row r="5277" spans="11:13">
      <c r="K5277" s="1"/>
      <c r="L5277" s="1"/>
      <c r="M5277" s="1"/>
    </row>
    <row r="5278" spans="11:13">
      <c r="K5278" s="1"/>
      <c r="L5278" s="1"/>
      <c r="M5278" s="1"/>
    </row>
    <row r="5279" spans="11:13">
      <c r="K5279" s="1"/>
      <c r="L5279" s="1"/>
      <c r="M5279" s="1"/>
    </row>
    <row r="5280" spans="11:13">
      <c r="K5280" s="1"/>
      <c r="L5280" s="1"/>
      <c r="M5280" s="1"/>
    </row>
    <row r="5281" spans="11:13">
      <c r="K5281" s="1"/>
      <c r="L5281" s="1"/>
      <c r="M5281" s="1"/>
    </row>
    <row r="5282" spans="11:13">
      <c r="K5282" s="1"/>
      <c r="L5282" s="1"/>
      <c r="M5282" s="1"/>
    </row>
    <row r="5283" spans="11:13">
      <c r="K5283" s="1"/>
      <c r="L5283" s="1"/>
      <c r="M5283" s="1"/>
    </row>
    <row r="5284" spans="11:13">
      <c r="K5284" s="1"/>
      <c r="L5284" s="1"/>
      <c r="M5284" s="1"/>
    </row>
    <row r="5285" spans="11:13">
      <c r="K5285" s="1"/>
      <c r="L5285" s="1"/>
      <c r="M5285" s="1"/>
    </row>
    <row r="5286" spans="11:13">
      <c r="K5286" s="1"/>
      <c r="L5286" s="1"/>
      <c r="M5286" s="1"/>
    </row>
    <row r="5287" spans="11:13">
      <c r="K5287" s="1"/>
      <c r="L5287" s="1"/>
      <c r="M5287" s="1"/>
    </row>
    <row r="5288" spans="11:13">
      <c r="K5288" s="1"/>
      <c r="L5288" s="1"/>
      <c r="M5288" s="1"/>
    </row>
    <row r="5289" spans="11:13">
      <c r="K5289" s="1"/>
      <c r="L5289" s="1"/>
      <c r="M5289" s="1"/>
    </row>
    <row r="5290" spans="11:13">
      <c r="K5290" s="1"/>
      <c r="L5290" s="1"/>
      <c r="M5290" s="1"/>
    </row>
    <row r="5291" spans="11:13">
      <c r="K5291" s="1"/>
      <c r="L5291" s="1"/>
      <c r="M5291" s="1"/>
    </row>
    <row r="5292" spans="11:13">
      <c r="K5292" s="1"/>
      <c r="L5292" s="1"/>
      <c r="M5292" s="1"/>
    </row>
    <row r="5293" spans="11:13">
      <c r="K5293" s="1"/>
      <c r="L5293" s="1"/>
      <c r="M5293" s="1"/>
    </row>
    <row r="5294" spans="11:13">
      <c r="K5294" s="1"/>
      <c r="L5294" s="1"/>
      <c r="M5294" s="1"/>
    </row>
    <row r="5295" spans="11:13">
      <c r="K5295" s="1"/>
      <c r="L5295" s="1"/>
      <c r="M5295" s="1"/>
    </row>
    <row r="5296" spans="11:13">
      <c r="K5296" s="1"/>
      <c r="L5296" s="1"/>
      <c r="M5296" s="1"/>
    </row>
    <row r="5297" spans="11:13">
      <c r="K5297" s="1"/>
      <c r="L5297" s="1"/>
      <c r="M5297" s="1"/>
    </row>
    <row r="5298" spans="11:13">
      <c r="K5298" s="1"/>
      <c r="L5298" s="1"/>
      <c r="M5298" s="1"/>
    </row>
    <row r="5299" spans="11:13">
      <c r="K5299" s="1"/>
      <c r="L5299" s="1"/>
      <c r="M5299" s="1"/>
    </row>
    <row r="5300" spans="11:13">
      <c r="K5300" s="1"/>
      <c r="L5300" s="1"/>
      <c r="M5300" s="1"/>
    </row>
    <row r="5301" spans="11:13">
      <c r="K5301" s="1"/>
      <c r="L5301" s="1"/>
      <c r="M5301" s="1"/>
    </row>
    <row r="5302" spans="11:13">
      <c r="K5302" s="1"/>
      <c r="L5302" s="1"/>
      <c r="M5302" s="1"/>
    </row>
    <row r="5303" spans="11:13">
      <c r="K5303" s="1"/>
      <c r="L5303" s="1"/>
      <c r="M5303" s="1"/>
    </row>
    <row r="5304" spans="11:13">
      <c r="K5304" s="1"/>
      <c r="L5304" s="1"/>
      <c r="M5304" s="1"/>
    </row>
    <row r="5305" spans="11:13">
      <c r="K5305" s="1"/>
      <c r="L5305" s="1"/>
      <c r="M5305" s="1"/>
    </row>
    <row r="5306" spans="11:13">
      <c r="K5306" s="1"/>
      <c r="L5306" s="1"/>
      <c r="M5306" s="1"/>
    </row>
    <row r="5307" spans="11:13">
      <c r="K5307" s="1"/>
      <c r="L5307" s="1"/>
      <c r="M5307" s="1"/>
    </row>
    <row r="5308" spans="11:13">
      <c r="K5308" s="1"/>
      <c r="L5308" s="1"/>
      <c r="M5308" s="1"/>
    </row>
    <row r="5309" spans="11:13">
      <c r="K5309" s="1"/>
      <c r="L5309" s="1"/>
      <c r="M5309" s="1"/>
    </row>
    <row r="5310" spans="11:13">
      <c r="K5310" s="1"/>
      <c r="L5310" s="1"/>
      <c r="M5310" s="1"/>
    </row>
    <row r="5311" spans="11:13">
      <c r="K5311" s="1"/>
      <c r="L5311" s="1"/>
      <c r="M5311" s="1"/>
    </row>
    <row r="5312" spans="11:13">
      <c r="K5312" s="1"/>
      <c r="L5312" s="1"/>
      <c r="M5312" s="1"/>
    </row>
    <row r="5313" spans="11:13">
      <c r="K5313" s="1"/>
      <c r="L5313" s="1"/>
      <c r="M5313" s="1"/>
    </row>
    <row r="5314" spans="11:13">
      <c r="K5314" s="1"/>
      <c r="L5314" s="1"/>
      <c r="M5314" s="1"/>
    </row>
    <row r="5315" spans="11:13">
      <c r="K5315" s="1"/>
      <c r="L5315" s="1"/>
      <c r="M5315" s="1"/>
    </row>
    <row r="5316" spans="11:13">
      <c r="K5316" s="1"/>
      <c r="L5316" s="1"/>
      <c r="M5316" s="1"/>
    </row>
    <row r="5317" spans="11:13">
      <c r="K5317" s="1"/>
      <c r="L5317" s="1"/>
      <c r="M5317" s="1"/>
    </row>
    <row r="5318" spans="11:13">
      <c r="K5318" s="1"/>
      <c r="L5318" s="1"/>
      <c r="M5318" s="1"/>
    </row>
    <row r="5319" spans="11:13">
      <c r="K5319" s="1"/>
      <c r="L5319" s="1"/>
      <c r="M5319" s="1"/>
    </row>
    <row r="5320" spans="11:13">
      <c r="K5320" s="1"/>
      <c r="L5320" s="1"/>
      <c r="M5320" s="1"/>
    </row>
    <row r="5321" spans="11:13">
      <c r="K5321" s="1"/>
      <c r="L5321" s="1"/>
      <c r="M5321" s="1"/>
    </row>
    <row r="5322" spans="11:13">
      <c r="K5322" s="1"/>
      <c r="L5322" s="1"/>
      <c r="M5322" s="1"/>
    </row>
    <row r="5323" spans="11:13">
      <c r="K5323" s="1"/>
      <c r="L5323" s="1"/>
      <c r="M5323" s="1"/>
    </row>
    <row r="5324" spans="11:13">
      <c r="K5324" s="1"/>
      <c r="L5324" s="1"/>
      <c r="M5324" s="1"/>
    </row>
    <row r="5325" spans="11:13">
      <c r="K5325" s="1"/>
      <c r="L5325" s="1"/>
      <c r="M5325" s="1"/>
    </row>
    <row r="5326" spans="11:13">
      <c r="K5326" s="1"/>
      <c r="L5326" s="1"/>
      <c r="M5326" s="1"/>
    </row>
    <row r="5327" spans="11:13">
      <c r="K5327" s="1"/>
      <c r="L5327" s="1"/>
      <c r="M5327" s="1"/>
    </row>
    <row r="5328" spans="11:13">
      <c r="K5328" s="1"/>
      <c r="L5328" s="1"/>
      <c r="M5328" s="1"/>
    </row>
    <row r="5329" spans="11:13">
      <c r="K5329" s="1"/>
      <c r="L5329" s="1"/>
      <c r="M5329" s="1"/>
    </row>
    <row r="5330" spans="11:13">
      <c r="K5330" s="1"/>
      <c r="L5330" s="1"/>
      <c r="M5330" s="1"/>
    </row>
    <row r="5331" spans="11:13">
      <c r="K5331" s="1"/>
      <c r="L5331" s="1"/>
      <c r="M5331" s="1"/>
    </row>
    <row r="5332" spans="11:13">
      <c r="K5332" s="1"/>
      <c r="L5332" s="1"/>
      <c r="M5332" s="1"/>
    </row>
    <row r="5333" spans="11:13">
      <c r="K5333" s="1"/>
      <c r="L5333" s="1"/>
      <c r="M5333" s="1"/>
    </row>
    <row r="5334" spans="11:13">
      <c r="K5334" s="1"/>
      <c r="L5334" s="1"/>
      <c r="M5334" s="1"/>
    </row>
    <row r="5335" spans="11:13">
      <c r="K5335" s="1"/>
      <c r="L5335" s="1"/>
      <c r="M5335" s="1"/>
    </row>
    <row r="5336" spans="11:13">
      <c r="K5336" s="1"/>
      <c r="L5336" s="1"/>
      <c r="M5336" s="1"/>
    </row>
    <row r="5337" spans="11:13">
      <c r="K5337" s="1"/>
      <c r="L5337" s="1"/>
      <c r="M5337" s="1"/>
    </row>
    <row r="5338" spans="11:13">
      <c r="K5338" s="1"/>
      <c r="L5338" s="1"/>
      <c r="M5338" s="1"/>
    </row>
    <row r="5339" spans="11:13">
      <c r="K5339" s="1"/>
      <c r="L5339" s="1"/>
      <c r="M5339" s="1"/>
    </row>
    <row r="5340" spans="11:13">
      <c r="K5340" s="1"/>
      <c r="L5340" s="1"/>
      <c r="M5340" s="1"/>
    </row>
    <row r="5341" spans="11:13">
      <c r="K5341" s="1"/>
      <c r="L5341" s="1"/>
      <c r="M5341" s="1"/>
    </row>
    <row r="5342" spans="11:13">
      <c r="K5342" s="1"/>
      <c r="L5342" s="1"/>
      <c r="M5342" s="1"/>
    </row>
    <row r="5343" spans="11:13">
      <c r="K5343" s="1"/>
      <c r="L5343" s="1"/>
      <c r="M5343" s="1"/>
    </row>
    <row r="5344" spans="11:13">
      <c r="K5344" s="1"/>
      <c r="L5344" s="1"/>
      <c r="M5344" s="1"/>
    </row>
    <row r="5345" spans="11:13">
      <c r="K5345" s="1"/>
      <c r="L5345" s="1"/>
      <c r="M5345" s="1"/>
    </row>
    <row r="5346" spans="11:13">
      <c r="K5346" s="1"/>
      <c r="L5346" s="1"/>
      <c r="M5346" s="1"/>
    </row>
    <row r="5347" spans="11:13">
      <c r="K5347" s="1"/>
      <c r="L5347" s="1"/>
      <c r="M5347" s="1"/>
    </row>
    <row r="5348" spans="11:13">
      <c r="K5348" s="1"/>
      <c r="L5348" s="1"/>
      <c r="M5348" s="1"/>
    </row>
    <row r="5349" spans="11:13">
      <c r="K5349" s="1"/>
      <c r="L5349" s="1"/>
      <c r="M5349" s="1"/>
    </row>
    <row r="5350" spans="11:13">
      <c r="K5350" s="1"/>
      <c r="L5350" s="1"/>
      <c r="M5350" s="1"/>
    </row>
    <row r="5351" spans="11:13">
      <c r="K5351" s="1"/>
      <c r="L5351" s="1"/>
      <c r="M5351" s="1"/>
    </row>
    <row r="5352" spans="11:13">
      <c r="K5352" s="1"/>
      <c r="L5352" s="1"/>
      <c r="M5352" s="1"/>
    </row>
    <row r="5353" spans="11:13">
      <c r="K5353" s="1"/>
      <c r="L5353" s="1"/>
      <c r="M5353" s="1"/>
    </row>
    <row r="5354" spans="11:13">
      <c r="K5354" s="1"/>
      <c r="L5354" s="1"/>
      <c r="M5354" s="1"/>
    </row>
    <row r="5355" spans="11:13">
      <c r="K5355" s="1"/>
      <c r="L5355" s="1"/>
      <c r="M5355" s="1"/>
    </row>
    <row r="5356" spans="11:13">
      <c r="K5356" s="1"/>
      <c r="L5356" s="1"/>
      <c r="M5356" s="1"/>
    </row>
    <row r="5357" spans="11:13">
      <c r="K5357" s="1"/>
      <c r="L5357" s="1"/>
      <c r="M5357" s="1"/>
    </row>
    <row r="5358" spans="11:13">
      <c r="K5358" s="1"/>
      <c r="L5358" s="1"/>
      <c r="M5358" s="1"/>
    </row>
    <row r="5359" spans="11:13">
      <c r="K5359" s="1"/>
      <c r="L5359" s="1"/>
      <c r="M5359" s="1"/>
    </row>
    <row r="5360" spans="11:13">
      <c r="K5360" s="1"/>
      <c r="L5360" s="1"/>
      <c r="M5360" s="1"/>
    </row>
    <row r="5361" spans="11:13">
      <c r="K5361" s="1"/>
      <c r="L5361" s="1"/>
      <c r="M5361" s="1"/>
    </row>
    <row r="5362" spans="11:13">
      <c r="K5362" s="1"/>
      <c r="L5362" s="1"/>
      <c r="M5362" s="1"/>
    </row>
    <row r="5363" spans="11:13">
      <c r="K5363" s="1"/>
      <c r="L5363" s="1"/>
      <c r="M5363" s="1"/>
    </row>
    <row r="5364" spans="11:13">
      <c r="K5364" s="1"/>
      <c r="L5364" s="1"/>
      <c r="M5364" s="1"/>
    </row>
    <row r="5365" spans="11:13">
      <c r="K5365" s="1"/>
      <c r="L5365" s="1"/>
      <c r="M5365" s="1"/>
    </row>
    <row r="5366" spans="11:13">
      <c r="K5366" s="1"/>
      <c r="L5366" s="1"/>
      <c r="M5366" s="1"/>
    </row>
    <row r="5367" spans="11:13">
      <c r="K5367" s="1"/>
      <c r="L5367" s="1"/>
      <c r="M5367" s="1"/>
    </row>
    <row r="5368" spans="11:13">
      <c r="K5368" s="1"/>
      <c r="L5368" s="1"/>
      <c r="M5368" s="1"/>
    </row>
    <row r="5369" spans="11:13">
      <c r="K5369" s="1"/>
      <c r="L5369" s="1"/>
      <c r="M5369" s="1"/>
    </row>
    <row r="5370" spans="11:13">
      <c r="K5370" s="1"/>
      <c r="L5370" s="1"/>
      <c r="M5370" s="1"/>
    </row>
    <row r="5371" spans="11:13">
      <c r="K5371" s="1"/>
      <c r="L5371" s="1"/>
      <c r="M5371" s="1"/>
    </row>
    <row r="5372" spans="11:13">
      <c r="K5372" s="1"/>
      <c r="L5372" s="1"/>
      <c r="M5372" s="1"/>
    </row>
    <row r="5373" spans="11:13">
      <c r="K5373" s="1"/>
      <c r="L5373" s="1"/>
      <c r="M5373" s="1"/>
    </row>
    <row r="5374" spans="11:13">
      <c r="K5374" s="1"/>
      <c r="L5374" s="1"/>
      <c r="M5374" s="1"/>
    </row>
    <row r="5375" spans="11:13">
      <c r="K5375" s="1"/>
      <c r="L5375" s="1"/>
      <c r="M5375" s="1"/>
    </row>
    <row r="5376" spans="11:13">
      <c r="K5376" s="1"/>
      <c r="L5376" s="1"/>
      <c r="M5376" s="1"/>
    </row>
    <row r="5377" spans="11:13">
      <c r="K5377" s="1"/>
      <c r="L5377" s="1"/>
      <c r="M5377" s="1"/>
    </row>
    <row r="5378" spans="11:13">
      <c r="K5378" s="1"/>
      <c r="L5378" s="1"/>
      <c r="M5378" s="1"/>
    </row>
    <row r="5379" spans="11:13">
      <c r="K5379" s="1"/>
      <c r="L5379" s="1"/>
      <c r="M5379" s="1"/>
    </row>
    <row r="5380" spans="11:13">
      <c r="K5380" s="1"/>
      <c r="L5380" s="1"/>
      <c r="M5380" s="1"/>
    </row>
    <row r="5381" spans="11:13">
      <c r="K5381" s="1"/>
      <c r="L5381" s="1"/>
      <c r="M5381" s="1"/>
    </row>
    <row r="5382" spans="11:13">
      <c r="K5382" s="1"/>
      <c r="L5382" s="1"/>
      <c r="M5382" s="1"/>
    </row>
    <row r="5383" spans="11:13">
      <c r="K5383" s="1"/>
      <c r="L5383" s="1"/>
      <c r="M5383" s="1"/>
    </row>
    <row r="5384" spans="11:13">
      <c r="K5384" s="1"/>
      <c r="L5384" s="1"/>
      <c r="M5384" s="1"/>
    </row>
    <row r="5385" spans="11:13">
      <c r="K5385" s="1"/>
      <c r="L5385" s="1"/>
      <c r="M5385" s="1"/>
    </row>
    <row r="5386" spans="11:13">
      <c r="K5386" s="1"/>
      <c r="L5386" s="1"/>
      <c r="M5386" s="1"/>
    </row>
    <row r="5387" spans="11:13">
      <c r="K5387" s="1"/>
      <c r="L5387" s="1"/>
      <c r="M5387" s="1"/>
    </row>
    <row r="5388" spans="11:13">
      <c r="K5388" s="1"/>
      <c r="L5388" s="1"/>
      <c r="M5388" s="1"/>
    </row>
    <row r="5389" spans="11:13">
      <c r="K5389" s="1"/>
      <c r="L5389" s="1"/>
      <c r="M5389" s="1"/>
    </row>
    <row r="5390" spans="11:13">
      <c r="K5390" s="1"/>
      <c r="L5390" s="1"/>
      <c r="M5390" s="1"/>
    </row>
    <row r="5391" spans="11:13">
      <c r="K5391" s="1"/>
      <c r="L5391" s="1"/>
      <c r="M5391" s="1"/>
    </row>
    <row r="5392" spans="11:13">
      <c r="K5392" s="1"/>
      <c r="L5392" s="1"/>
      <c r="M5392" s="1"/>
    </row>
    <row r="5393" spans="11:13">
      <c r="K5393" s="1"/>
      <c r="L5393" s="1"/>
      <c r="M5393" s="1"/>
    </row>
    <row r="5394" spans="11:13">
      <c r="K5394" s="1"/>
      <c r="L5394" s="1"/>
      <c r="M5394" s="1"/>
    </row>
    <row r="5395" spans="11:13">
      <c r="K5395" s="1"/>
      <c r="L5395" s="1"/>
      <c r="M5395" s="1"/>
    </row>
    <row r="5396" spans="11:13">
      <c r="K5396" s="1"/>
      <c r="L5396" s="1"/>
      <c r="M5396" s="1"/>
    </row>
    <row r="5397" spans="11:13">
      <c r="K5397" s="1"/>
      <c r="L5397" s="1"/>
      <c r="M5397" s="1"/>
    </row>
    <row r="5398" spans="11:13">
      <c r="K5398" s="1"/>
      <c r="L5398" s="1"/>
      <c r="M5398" s="1"/>
    </row>
    <row r="5399" spans="11:13">
      <c r="K5399" s="1"/>
      <c r="L5399" s="1"/>
      <c r="M5399" s="1"/>
    </row>
    <row r="5400" spans="11:13">
      <c r="K5400" s="1"/>
      <c r="L5400" s="1"/>
      <c r="M5400" s="1"/>
    </row>
    <row r="5401" spans="11:13">
      <c r="K5401" s="1"/>
      <c r="L5401" s="1"/>
      <c r="M5401" s="1"/>
    </row>
    <row r="5402" spans="11:13">
      <c r="K5402" s="1"/>
      <c r="L5402" s="1"/>
      <c r="M5402" s="1"/>
    </row>
    <row r="5403" spans="11:13">
      <c r="K5403" s="1"/>
      <c r="L5403" s="1"/>
      <c r="M5403" s="1"/>
    </row>
    <row r="5404" spans="11:13">
      <c r="K5404" s="1"/>
      <c r="L5404" s="1"/>
      <c r="M5404" s="1"/>
    </row>
    <row r="5405" spans="11:13">
      <c r="K5405" s="1"/>
      <c r="L5405" s="1"/>
      <c r="M5405" s="1"/>
    </row>
    <row r="5406" spans="11:13">
      <c r="K5406" s="1"/>
      <c r="L5406" s="1"/>
      <c r="M5406" s="1"/>
    </row>
    <row r="5407" spans="11:13">
      <c r="K5407" s="1"/>
      <c r="L5407" s="1"/>
      <c r="M5407" s="1"/>
    </row>
    <row r="5408" spans="11:13">
      <c r="K5408" s="1"/>
      <c r="L5408" s="1"/>
      <c r="M5408" s="1"/>
    </row>
    <row r="5409" spans="11:13">
      <c r="K5409" s="1"/>
      <c r="L5409" s="1"/>
      <c r="M5409" s="1"/>
    </row>
    <row r="5410" spans="11:13">
      <c r="K5410" s="1"/>
      <c r="L5410" s="1"/>
      <c r="M5410" s="1"/>
    </row>
    <row r="5411" spans="11:13">
      <c r="K5411" s="1"/>
      <c r="L5411" s="1"/>
      <c r="M5411" s="1"/>
    </row>
    <row r="5412" spans="11:13">
      <c r="K5412" s="1"/>
      <c r="L5412" s="1"/>
      <c r="M5412" s="1"/>
    </row>
    <row r="5413" spans="11:13">
      <c r="K5413" s="1"/>
      <c r="L5413" s="1"/>
      <c r="M5413" s="1"/>
    </row>
    <row r="5414" spans="11:13">
      <c r="K5414" s="1"/>
      <c r="L5414" s="1"/>
      <c r="M5414" s="1"/>
    </row>
    <row r="5415" spans="11:13">
      <c r="K5415" s="1"/>
      <c r="L5415" s="1"/>
      <c r="M5415" s="1"/>
    </row>
    <row r="5416" spans="11:13">
      <c r="K5416" s="1"/>
      <c r="L5416" s="1"/>
      <c r="M5416" s="1"/>
    </row>
    <row r="5417" spans="11:13">
      <c r="K5417" s="1"/>
      <c r="L5417" s="1"/>
      <c r="M5417" s="1"/>
    </row>
    <row r="5418" spans="11:13">
      <c r="K5418" s="1"/>
      <c r="L5418" s="1"/>
      <c r="M5418" s="1"/>
    </row>
    <row r="5419" spans="11:13">
      <c r="K5419" s="1"/>
      <c r="L5419" s="1"/>
      <c r="M5419" s="1"/>
    </row>
    <row r="5420" spans="11:13">
      <c r="K5420" s="1"/>
      <c r="L5420" s="1"/>
      <c r="M5420" s="1"/>
    </row>
    <row r="5421" spans="11:13">
      <c r="K5421" s="1"/>
      <c r="L5421" s="1"/>
      <c r="M5421" s="1"/>
    </row>
    <row r="5422" spans="11:13">
      <c r="K5422" s="1"/>
      <c r="L5422" s="1"/>
      <c r="M5422" s="1"/>
    </row>
    <row r="5423" spans="11:13">
      <c r="K5423" s="1"/>
      <c r="L5423" s="1"/>
      <c r="M5423" s="1"/>
    </row>
    <row r="5424" spans="11:13">
      <c r="K5424" s="1"/>
      <c r="L5424" s="1"/>
      <c r="M5424" s="1"/>
    </row>
    <row r="5425" spans="11:13">
      <c r="K5425" s="1"/>
      <c r="L5425" s="1"/>
      <c r="M5425" s="1"/>
    </row>
    <row r="5426" spans="11:13">
      <c r="K5426" s="1"/>
      <c r="L5426" s="1"/>
      <c r="M5426" s="1"/>
    </row>
    <row r="5427" spans="11:13">
      <c r="K5427" s="1"/>
      <c r="L5427" s="1"/>
      <c r="M5427" s="1"/>
    </row>
    <row r="5428" spans="11:13">
      <c r="K5428" s="1"/>
      <c r="L5428" s="1"/>
      <c r="M5428" s="1"/>
    </row>
    <row r="5429" spans="11:13">
      <c r="K5429" s="1"/>
      <c r="L5429" s="1"/>
      <c r="M5429" s="1"/>
    </row>
    <row r="5430" spans="11:13">
      <c r="K5430" s="1"/>
      <c r="L5430" s="1"/>
      <c r="M5430" s="1"/>
    </row>
    <row r="5431" spans="11:13">
      <c r="K5431" s="1"/>
      <c r="L5431" s="1"/>
      <c r="M5431" s="1"/>
    </row>
    <row r="5432" spans="11:13">
      <c r="K5432" s="1"/>
      <c r="L5432" s="1"/>
      <c r="M5432" s="1"/>
    </row>
    <row r="5433" spans="11:13">
      <c r="K5433" s="1"/>
      <c r="L5433" s="1"/>
      <c r="M5433" s="1"/>
    </row>
    <row r="5434" spans="11:13">
      <c r="K5434" s="1"/>
      <c r="L5434" s="1"/>
      <c r="M5434" s="1"/>
    </row>
    <row r="5435" spans="11:13">
      <c r="K5435" s="1"/>
      <c r="L5435" s="1"/>
      <c r="M5435" s="1"/>
    </row>
    <row r="5436" spans="11:13">
      <c r="K5436" s="1"/>
      <c r="L5436" s="1"/>
      <c r="M5436" s="1"/>
    </row>
    <row r="5437" spans="11:13">
      <c r="K5437" s="1"/>
      <c r="L5437" s="1"/>
      <c r="M5437" s="1"/>
    </row>
    <row r="5438" spans="11:13">
      <c r="K5438" s="1"/>
      <c r="L5438" s="1"/>
      <c r="M5438" s="1"/>
    </row>
    <row r="5439" spans="11:13">
      <c r="K5439" s="1"/>
      <c r="L5439" s="1"/>
      <c r="M5439" s="1"/>
    </row>
    <row r="5440" spans="11:13">
      <c r="K5440" s="1"/>
      <c r="L5440" s="1"/>
      <c r="M5440" s="1"/>
    </row>
    <row r="5441" spans="11:13">
      <c r="K5441" s="1"/>
      <c r="L5441" s="1"/>
      <c r="M5441" s="1"/>
    </row>
    <row r="5442" spans="11:13">
      <c r="K5442" s="1"/>
      <c r="L5442" s="1"/>
      <c r="M5442" s="1"/>
    </row>
    <row r="5443" spans="11:13">
      <c r="K5443" s="1"/>
      <c r="L5443" s="1"/>
      <c r="M5443" s="1"/>
    </row>
    <row r="5444" spans="11:13">
      <c r="K5444" s="1"/>
      <c r="L5444" s="1"/>
      <c r="M5444" s="1"/>
    </row>
    <row r="5445" spans="11:13">
      <c r="K5445" s="1"/>
      <c r="L5445" s="1"/>
      <c r="M5445" s="1"/>
    </row>
    <row r="5446" spans="11:13">
      <c r="K5446" s="1"/>
      <c r="L5446" s="1"/>
      <c r="M5446" s="1"/>
    </row>
    <row r="5447" spans="11:13">
      <c r="K5447" s="1"/>
      <c r="L5447" s="1"/>
      <c r="M5447" s="1"/>
    </row>
    <row r="5448" spans="11:13">
      <c r="K5448" s="1"/>
      <c r="L5448" s="1"/>
      <c r="M5448" s="1"/>
    </row>
    <row r="5449" spans="11:13">
      <c r="K5449" s="1"/>
      <c r="L5449" s="1"/>
      <c r="M5449" s="1"/>
    </row>
    <row r="5450" spans="11:13">
      <c r="K5450" s="1"/>
      <c r="L5450" s="1"/>
      <c r="M5450" s="1"/>
    </row>
    <row r="5451" spans="11:13">
      <c r="K5451" s="1"/>
      <c r="L5451" s="1"/>
      <c r="M5451" s="1"/>
    </row>
    <row r="5452" spans="11:13">
      <c r="K5452" s="1"/>
      <c r="L5452" s="1"/>
      <c r="M5452" s="1"/>
    </row>
    <row r="5453" spans="11:13">
      <c r="K5453" s="1"/>
      <c r="L5453" s="1"/>
      <c r="M5453" s="1"/>
    </row>
    <row r="5454" spans="11:13">
      <c r="K5454" s="1"/>
      <c r="L5454" s="1"/>
      <c r="M5454" s="1"/>
    </row>
    <row r="5455" spans="11:13">
      <c r="K5455" s="1"/>
      <c r="L5455" s="1"/>
      <c r="M5455" s="1"/>
    </row>
    <row r="5456" spans="11:13">
      <c r="K5456" s="1"/>
      <c r="L5456" s="1"/>
      <c r="M5456" s="1"/>
    </row>
    <row r="5457" spans="11:13">
      <c r="K5457" s="1"/>
      <c r="L5457" s="1"/>
      <c r="M5457" s="1"/>
    </row>
    <row r="5458" spans="11:13">
      <c r="K5458" s="1"/>
      <c r="L5458" s="1"/>
      <c r="M5458" s="1"/>
    </row>
    <row r="5459" spans="11:13">
      <c r="K5459" s="1"/>
      <c r="L5459" s="1"/>
      <c r="M5459" s="1"/>
    </row>
    <row r="5460" spans="11:13">
      <c r="K5460" s="1"/>
      <c r="L5460" s="1"/>
      <c r="M5460" s="1"/>
    </row>
    <row r="5461" spans="11:13">
      <c r="K5461" s="1"/>
      <c r="L5461" s="1"/>
      <c r="M5461" s="1"/>
    </row>
    <row r="5462" spans="11:13">
      <c r="K5462" s="1"/>
      <c r="L5462" s="1"/>
      <c r="M5462" s="1"/>
    </row>
    <row r="5463" spans="11:13">
      <c r="K5463" s="1"/>
      <c r="L5463" s="1"/>
      <c r="M5463" s="1"/>
    </row>
    <row r="5464" spans="11:13">
      <c r="K5464" s="1"/>
      <c r="L5464" s="1"/>
      <c r="M5464" s="1"/>
    </row>
    <row r="5465" spans="11:13">
      <c r="K5465" s="1"/>
      <c r="L5465" s="1"/>
      <c r="M5465" s="1"/>
    </row>
    <row r="5466" spans="11:13">
      <c r="K5466" s="1"/>
      <c r="L5466" s="1"/>
      <c r="M5466" s="1"/>
    </row>
    <row r="5467" spans="11:13">
      <c r="K5467" s="1"/>
      <c r="L5467" s="1"/>
      <c r="M5467" s="1"/>
    </row>
    <row r="5468" spans="11:13">
      <c r="K5468" s="1"/>
      <c r="L5468" s="1"/>
      <c r="M5468" s="1"/>
    </row>
    <row r="5469" spans="11:13">
      <c r="K5469" s="1"/>
      <c r="L5469" s="1"/>
      <c r="M5469" s="1"/>
    </row>
    <row r="5470" spans="11:13">
      <c r="K5470" s="1"/>
      <c r="L5470" s="1"/>
      <c r="M5470" s="1"/>
    </row>
    <row r="5471" spans="11:13">
      <c r="K5471" s="1"/>
      <c r="L5471" s="1"/>
      <c r="M5471" s="1"/>
    </row>
    <row r="5472" spans="11:13">
      <c r="K5472" s="1"/>
      <c r="L5472" s="1"/>
      <c r="M5472" s="1"/>
    </row>
    <row r="5473" spans="11:13">
      <c r="K5473" s="1"/>
      <c r="L5473" s="1"/>
      <c r="M5473" s="1"/>
    </row>
    <row r="5474" spans="11:13">
      <c r="K5474" s="1"/>
      <c r="L5474" s="1"/>
      <c r="M5474" s="1"/>
    </row>
    <row r="5475" spans="11:13">
      <c r="K5475" s="1"/>
      <c r="L5475" s="1"/>
      <c r="M5475" s="1"/>
    </row>
    <row r="5476" spans="11:13">
      <c r="K5476" s="1"/>
      <c r="L5476" s="1"/>
      <c r="M5476" s="1"/>
    </row>
    <row r="5477" spans="11:13">
      <c r="K5477" s="1"/>
      <c r="L5477" s="1"/>
      <c r="M5477" s="1"/>
    </row>
    <row r="5478" spans="11:13">
      <c r="K5478" s="1"/>
      <c r="L5478" s="1"/>
      <c r="M5478" s="1"/>
    </row>
    <row r="5479" spans="11:13">
      <c r="K5479" s="1"/>
      <c r="L5479" s="1"/>
      <c r="M5479" s="1"/>
    </row>
    <row r="5480" spans="11:13">
      <c r="K5480" s="1"/>
      <c r="L5480" s="1"/>
      <c r="M5480" s="1"/>
    </row>
    <row r="5481" spans="11:13">
      <c r="K5481" s="1"/>
      <c r="L5481" s="1"/>
      <c r="M5481" s="1"/>
    </row>
    <row r="5482" spans="11:13">
      <c r="K5482" s="1"/>
      <c r="L5482" s="1"/>
      <c r="M5482" s="1"/>
    </row>
    <row r="5483" spans="11:13">
      <c r="K5483" s="1"/>
      <c r="L5483" s="1"/>
      <c r="M5483" s="1"/>
    </row>
    <row r="5484" spans="11:13">
      <c r="K5484" s="1"/>
      <c r="L5484" s="1"/>
      <c r="M5484" s="1"/>
    </row>
    <row r="5485" spans="11:13">
      <c r="K5485" s="1"/>
      <c r="L5485" s="1"/>
      <c r="M5485" s="1"/>
    </row>
    <row r="5486" spans="11:13">
      <c r="K5486" s="1"/>
      <c r="L5486" s="1"/>
      <c r="M5486" s="1"/>
    </row>
    <row r="5487" spans="11:13">
      <c r="K5487" s="1"/>
      <c r="L5487" s="1"/>
      <c r="M5487" s="1"/>
    </row>
    <row r="5488" spans="11:13">
      <c r="K5488" s="1"/>
      <c r="L5488" s="1"/>
      <c r="M5488" s="1"/>
    </row>
    <row r="5489" spans="11:13">
      <c r="K5489" s="1"/>
      <c r="L5489" s="1"/>
      <c r="M5489" s="1"/>
    </row>
    <row r="5490" spans="11:13">
      <c r="K5490" s="1"/>
      <c r="L5490" s="1"/>
      <c r="M5490" s="1"/>
    </row>
    <row r="5491" spans="11:13">
      <c r="K5491" s="1"/>
      <c r="L5491" s="1"/>
      <c r="M5491" s="1"/>
    </row>
    <row r="5492" spans="11:13">
      <c r="K5492" s="1"/>
      <c r="L5492" s="1"/>
      <c r="M5492" s="1"/>
    </row>
    <row r="5493" spans="11:13">
      <c r="K5493" s="1"/>
      <c r="L5493" s="1"/>
      <c r="M5493" s="1"/>
    </row>
    <row r="5494" spans="11:13">
      <c r="K5494" s="1"/>
      <c r="L5494" s="1"/>
      <c r="M5494" s="1"/>
    </row>
    <row r="5495" spans="11:13">
      <c r="K5495" s="1"/>
      <c r="L5495" s="1"/>
      <c r="M5495" s="1"/>
    </row>
    <row r="5496" spans="11:13">
      <c r="K5496" s="1"/>
      <c r="L5496" s="1"/>
      <c r="M5496" s="1"/>
    </row>
    <row r="5497" spans="11:13">
      <c r="K5497" s="1"/>
      <c r="L5497" s="1"/>
      <c r="M5497" s="1"/>
    </row>
    <row r="5498" spans="11:13">
      <c r="K5498" s="1"/>
      <c r="L5498" s="1"/>
      <c r="M5498" s="1"/>
    </row>
    <row r="5499" spans="11:13">
      <c r="K5499" s="1"/>
      <c r="L5499" s="1"/>
      <c r="M5499" s="1"/>
    </row>
    <row r="5500" spans="11:13">
      <c r="K5500" s="1"/>
      <c r="L5500" s="1"/>
      <c r="M5500" s="1"/>
    </row>
    <row r="5501" spans="11:13">
      <c r="K5501" s="1"/>
      <c r="L5501" s="1"/>
      <c r="M5501" s="1"/>
    </row>
    <row r="5502" spans="11:13">
      <c r="K5502" s="1"/>
      <c r="L5502" s="1"/>
      <c r="M5502" s="1"/>
    </row>
    <row r="5503" spans="11:13">
      <c r="K5503" s="1"/>
      <c r="L5503" s="1"/>
      <c r="M5503" s="1"/>
    </row>
    <row r="5504" spans="11:13">
      <c r="K5504" s="1"/>
      <c r="L5504" s="1"/>
      <c r="M5504" s="1"/>
    </row>
    <row r="5505" spans="11:13">
      <c r="K5505" s="1"/>
      <c r="L5505" s="1"/>
      <c r="M5505" s="1"/>
    </row>
    <row r="5506" spans="11:13">
      <c r="K5506" s="1"/>
      <c r="L5506" s="1"/>
      <c r="M5506" s="1"/>
    </row>
    <row r="5507" spans="11:13">
      <c r="K5507" s="1"/>
      <c r="L5507" s="1"/>
      <c r="M5507" s="1"/>
    </row>
    <row r="5508" spans="11:13">
      <c r="K5508" s="1"/>
      <c r="L5508" s="1"/>
      <c r="M5508" s="1"/>
    </row>
    <row r="5509" spans="11:13">
      <c r="K5509" s="1"/>
      <c r="L5509" s="1"/>
      <c r="M5509" s="1"/>
    </row>
    <row r="5510" spans="11:13">
      <c r="K5510" s="1"/>
      <c r="L5510" s="1"/>
      <c r="M5510" s="1"/>
    </row>
    <row r="5511" spans="11:13">
      <c r="K5511" s="1"/>
      <c r="L5511" s="1"/>
      <c r="M5511" s="1"/>
    </row>
    <row r="5512" spans="11:13">
      <c r="K5512" s="1"/>
      <c r="L5512" s="1"/>
      <c r="M5512" s="1"/>
    </row>
    <row r="5513" spans="11:13">
      <c r="K5513" s="1"/>
      <c r="L5513" s="1"/>
      <c r="M5513" s="1"/>
    </row>
    <row r="5514" spans="11:13">
      <c r="K5514" s="1"/>
      <c r="L5514" s="1"/>
      <c r="M5514" s="1"/>
    </row>
    <row r="5515" spans="11:13">
      <c r="K5515" s="1"/>
      <c r="L5515" s="1"/>
      <c r="M5515" s="1"/>
    </row>
    <row r="5516" spans="11:13">
      <c r="K5516" s="1"/>
      <c r="L5516" s="1"/>
      <c r="M5516" s="1"/>
    </row>
    <row r="5517" spans="11:13">
      <c r="K5517" s="1"/>
      <c r="L5517" s="1"/>
      <c r="M5517" s="1"/>
    </row>
    <row r="5518" spans="11:13">
      <c r="K5518" s="1"/>
      <c r="L5518" s="1"/>
      <c r="M5518" s="1"/>
    </row>
    <row r="5519" spans="11:13">
      <c r="K5519" s="1"/>
      <c r="L5519" s="1"/>
      <c r="M5519" s="1"/>
    </row>
    <row r="5520" spans="11:13">
      <c r="K5520" s="1"/>
      <c r="L5520" s="1"/>
      <c r="M5520" s="1"/>
    </row>
    <row r="5521" spans="11:13">
      <c r="K5521" s="1"/>
      <c r="L5521" s="1"/>
      <c r="M5521" s="1"/>
    </row>
    <row r="5522" spans="11:13">
      <c r="K5522" s="1"/>
      <c r="L5522" s="1"/>
      <c r="M5522" s="1"/>
    </row>
    <row r="5523" spans="11:13">
      <c r="K5523" s="1"/>
      <c r="L5523" s="1"/>
      <c r="M5523" s="1"/>
    </row>
    <row r="5524" spans="11:13">
      <c r="K5524" s="1"/>
      <c r="L5524" s="1"/>
      <c r="M5524" s="1"/>
    </row>
    <row r="5525" spans="11:13">
      <c r="K5525" s="1"/>
      <c r="L5525" s="1"/>
      <c r="M5525" s="1"/>
    </row>
    <row r="5526" spans="11:13">
      <c r="K5526" s="1"/>
      <c r="L5526" s="1"/>
      <c r="M5526" s="1"/>
    </row>
    <row r="5527" spans="11:13">
      <c r="K5527" s="1"/>
      <c r="L5527" s="1"/>
      <c r="M5527" s="1"/>
    </row>
    <row r="5528" spans="11:13">
      <c r="K5528" s="1"/>
      <c r="L5528" s="1"/>
      <c r="M5528" s="1"/>
    </row>
    <row r="5529" spans="11:13">
      <c r="K5529" s="1"/>
      <c r="L5529" s="1"/>
      <c r="M5529" s="1"/>
    </row>
    <row r="5530" spans="11:13">
      <c r="K5530" s="1"/>
      <c r="L5530" s="1"/>
      <c r="M5530" s="1"/>
    </row>
    <row r="5531" spans="11:13">
      <c r="K5531" s="1"/>
      <c r="L5531" s="1"/>
      <c r="M5531" s="1"/>
    </row>
    <row r="5532" spans="11:13">
      <c r="K5532" s="1"/>
      <c r="L5532" s="1"/>
      <c r="M5532" s="1"/>
    </row>
    <row r="5533" spans="11:13">
      <c r="K5533" s="1"/>
      <c r="L5533" s="1"/>
      <c r="M5533" s="1"/>
    </row>
    <row r="5534" spans="11:13">
      <c r="K5534" s="1"/>
      <c r="L5534" s="1"/>
      <c r="M5534" s="1"/>
    </row>
    <row r="5535" spans="11:13">
      <c r="K5535" s="1"/>
      <c r="L5535" s="1"/>
      <c r="M5535" s="1"/>
    </row>
    <row r="5536" spans="11:13">
      <c r="K5536" s="1"/>
      <c r="L5536" s="1"/>
      <c r="M5536" s="1"/>
    </row>
    <row r="5537" spans="11:13">
      <c r="K5537" s="1"/>
      <c r="L5537" s="1"/>
      <c r="M5537" s="1"/>
    </row>
    <row r="5538" spans="11:13">
      <c r="K5538" s="1"/>
      <c r="L5538" s="1"/>
      <c r="M5538" s="1"/>
    </row>
    <row r="5539" spans="11:13">
      <c r="K5539" s="1"/>
      <c r="L5539" s="1"/>
      <c r="M5539" s="1"/>
    </row>
    <row r="5540" spans="11:13">
      <c r="K5540" s="1"/>
      <c r="L5540" s="1"/>
      <c r="M5540" s="1"/>
    </row>
    <row r="5541" spans="11:13">
      <c r="K5541" s="1"/>
      <c r="L5541" s="1"/>
      <c r="M5541" s="1"/>
    </row>
    <row r="5542" spans="11:13">
      <c r="K5542" s="1"/>
      <c r="L5542" s="1"/>
      <c r="M5542" s="1"/>
    </row>
    <row r="5543" spans="11:13">
      <c r="K5543" s="1"/>
      <c r="L5543" s="1"/>
      <c r="M5543" s="1"/>
    </row>
    <row r="5544" spans="11:13">
      <c r="K5544" s="1"/>
      <c r="L5544" s="1"/>
      <c r="M5544" s="1"/>
    </row>
    <row r="5545" spans="11:13">
      <c r="K5545" s="1"/>
      <c r="L5545" s="1"/>
      <c r="M5545" s="1"/>
    </row>
    <row r="5546" spans="11:13">
      <c r="K5546" s="1"/>
      <c r="L5546" s="1"/>
      <c r="M5546" s="1"/>
    </row>
    <row r="5547" spans="11:13">
      <c r="K5547" s="1"/>
      <c r="L5547" s="1"/>
      <c r="M5547" s="1"/>
    </row>
    <row r="5548" spans="11:13">
      <c r="K5548" s="1"/>
      <c r="L5548" s="1"/>
      <c r="M5548" s="1"/>
    </row>
    <row r="5549" spans="11:13">
      <c r="K5549" s="1"/>
      <c r="L5549" s="1"/>
      <c r="M5549" s="1"/>
    </row>
    <row r="5550" spans="11:13">
      <c r="K5550" s="1"/>
      <c r="L5550" s="1"/>
      <c r="M5550" s="1"/>
    </row>
    <row r="5551" spans="11:13">
      <c r="K5551" s="1"/>
      <c r="L5551" s="1"/>
      <c r="M5551" s="1"/>
    </row>
    <row r="5552" spans="11:13">
      <c r="K5552" s="1"/>
      <c r="L5552" s="1"/>
      <c r="M5552" s="1"/>
    </row>
    <row r="5553" spans="11:13">
      <c r="K5553" s="1"/>
      <c r="L5553" s="1"/>
      <c r="M5553" s="1"/>
    </row>
    <row r="5554" spans="11:13">
      <c r="K5554" s="1"/>
      <c r="L5554" s="1"/>
      <c r="M5554" s="1"/>
    </row>
    <row r="5555" spans="11:13">
      <c r="K5555" s="1"/>
      <c r="L5555" s="1"/>
      <c r="M5555" s="1"/>
    </row>
    <row r="5556" spans="11:13">
      <c r="K5556" s="1"/>
      <c r="L5556" s="1"/>
      <c r="M5556" s="1"/>
    </row>
    <row r="5557" spans="11:13">
      <c r="K5557" s="1"/>
      <c r="L5557" s="1"/>
      <c r="M5557" s="1"/>
    </row>
    <row r="5558" spans="11:13">
      <c r="K5558" s="1"/>
      <c r="L5558" s="1"/>
      <c r="M5558" s="1"/>
    </row>
    <row r="5559" spans="11:13">
      <c r="K5559" s="1"/>
      <c r="L5559" s="1"/>
      <c r="M5559" s="1"/>
    </row>
    <row r="5560" spans="11:13">
      <c r="K5560" s="1"/>
      <c r="L5560" s="1"/>
      <c r="M5560" s="1"/>
    </row>
    <row r="5561" spans="11:13">
      <c r="K5561" s="1"/>
      <c r="L5561" s="1"/>
      <c r="M5561" s="1"/>
    </row>
    <row r="5562" spans="11:13">
      <c r="K5562" s="1"/>
      <c r="L5562" s="1"/>
      <c r="M5562" s="1"/>
    </row>
    <row r="5563" spans="11:13">
      <c r="K5563" s="1"/>
      <c r="L5563" s="1"/>
      <c r="M5563" s="1"/>
    </row>
    <row r="5564" spans="11:13">
      <c r="K5564" s="1"/>
      <c r="L5564" s="1"/>
      <c r="M5564" s="1"/>
    </row>
    <row r="5565" spans="11:13">
      <c r="K5565" s="1"/>
      <c r="L5565" s="1"/>
      <c r="M5565" s="1"/>
    </row>
    <row r="5566" spans="11:13">
      <c r="K5566" s="1"/>
      <c r="L5566" s="1"/>
      <c r="M5566" s="1"/>
    </row>
    <row r="5567" spans="11:13">
      <c r="K5567" s="1"/>
      <c r="L5567" s="1"/>
      <c r="M5567" s="1"/>
    </row>
    <row r="5568" spans="11:13">
      <c r="K5568" s="1"/>
      <c r="L5568" s="1"/>
      <c r="M5568" s="1"/>
    </row>
    <row r="5569" spans="11:13">
      <c r="K5569" s="1"/>
      <c r="L5569" s="1"/>
      <c r="M5569" s="1"/>
    </row>
    <row r="5570" spans="11:13">
      <c r="K5570" s="1"/>
      <c r="L5570" s="1"/>
      <c r="M5570" s="1"/>
    </row>
    <row r="5571" spans="11:13">
      <c r="K5571" s="1"/>
      <c r="L5571" s="1"/>
      <c r="M5571" s="1"/>
    </row>
    <row r="5572" spans="11:13">
      <c r="K5572" s="1"/>
      <c r="L5572" s="1"/>
      <c r="M5572" s="1"/>
    </row>
    <row r="5573" spans="11:13">
      <c r="K5573" s="1"/>
      <c r="L5573" s="1"/>
      <c r="M5573" s="1"/>
    </row>
    <row r="5574" spans="11:13">
      <c r="K5574" s="1"/>
      <c r="L5574" s="1"/>
      <c r="M5574" s="1"/>
    </row>
    <row r="5575" spans="11:13">
      <c r="K5575" s="1"/>
      <c r="L5575" s="1"/>
      <c r="M5575" s="1"/>
    </row>
    <row r="5576" spans="11:13">
      <c r="K5576" s="1"/>
      <c r="L5576" s="1"/>
      <c r="M5576" s="1"/>
    </row>
    <row r="5577" spans="11:13">
      <c r="K5577" s="1"/>
      <c r="L5577" s="1"/>
      <c r="M5577" s="1"/>
    </row>
    <row r="5578" spans="11:13">
      <c r="K5578" s="1"/>
      <c r="L5578" s="1"/>
      <c r="M5578" s="1"/>
    </row>
    <row r="5579" spans="11:13">
      <c r="K5579" s="1"/>
      <c r="L5579" s="1"/>
      <c r="M5579" s="1"/>
    </row>
    <row r="5580" spans="11:13">
      <c r="K5580" s="1"/>
      <c r="L5580" s="1"/>
      <c r="M5580" s="1"/>
    </row>
    <row r="5581" spans="11:13">
      <c r="K5581" s="1"/>
      <c r="L5581" s="1"/>
      <c r="M5581" s="1"/>
    </row>
    <row r="5582" spans="11:13">
      <c r="K5582" s="1"/>
      <c r="L5582" s="1"/>
      <c r="M5582" s="1"/>
    </row>
    <row r="5583" spans="11:13">
      <c r="K5583" s="1"/>
      <c r="L5583" s="1"/>
      <c r="M5583" s="1"/>
    </row>
    <row r="5584" spans="11:13">
      <c r="K5584" s="1"/>
      <c r="L5584" s="1"/>
      <c r="M5584" s="1"/>
    </row>
    <row r="5585" spans="11:13">
      <c r="K5585" s="1"/>
      <c r="L5585" s="1"/>
      <c r="M5585" s="1"/>
    </row>
    <row r="5586" spans="11:13">
      <c r="K5586" s="1"/>
      <c r="L5586" s="1"/>
      <c r="M5586" s="1"/>
    </row>
    <row r="5587" spans="11:13">
      <c r="K5587" s="1"/>
      <c r="L5587" s="1"/>
      <c r="M5587" s="1"/>
    </row>
    <row r="5588" spans="11:13">
      <c r="K5588" s="1"/>
      <c r="L5588" s="1"/>
      <c r="M5588" s="1"/>
    </row>
    <row r="5589" spans="11:13">
      <c r="K5589" s="1"/>
      <c r="L5589" s="1"/>
      <c r="M5589" s="1"/>
    </row>
    <row r="5590" spans="11:13">
      <c r="K5590" s="1"/>
      <c r="L5590" s="1"/>
      <c r="M5590" s="1"/>
    </row>
    <row r="5591" spans="11:13">
      <c r="K5591" s="1"/>
      <c r="L5591" s="1"/>
      <c r="M5591" s="1"/>
    </row>
    <row r="5592" spans="11:13">
      <c r="K5592" s="1"/>
      <c r="L5592" s="1"/>
      <c r="M5592" s="1"/>
    </row>
    <row r="5593" spans="11:13">
      <c r="K5593" s="1"/>
      <c r="L5593" s="1"/>
      <c r="M5593" s="1"/>
    </row>
    <row r="5594" spans="11:13">
      <c r="K5594" s="1"/>
      <c r="L5594" s="1"/>
      <c r="M5594" s="1"/>
    </row>
    <row r="5595" spans="11:13">
      <c r="K5595" s="1"/>
      <c r="L5595" s="1"/>
      <c r="M5595" s="1"/>
    </row>
    <row r="5596" spans="11:13">
      <c r="K5596" s="1"/>
      <c r="L5596" s="1"/>
      <c r="M5596" s="1"/>
    </row>
    <row r="5597" spans="11:13">
      <c r="K5597" s="1"/>
      <c r="L5597" s="1"/>
      <c r="M5597" s="1"/>
    </row>
    <row r="5598" spans="11:13">
      <c r="K5598" s="1"/>
      <c r="L5598" s="1"/>
      <c r="M5598" s="1"/>
    </row>
    <row r="5599" spans="11:13">
      <c r="K5599" s="1"/>
      <c r="L5599" s="1"/>
      <c r="M5599" s="1"/>
    </row>
    <row r="5600" spans="11:13">
      <c r="K5600" s="1"/>
      <c r="L5600" s="1"/>
      <c r="M5600" s="1"/>
    </row>
    <row r="5601" spans="11:13">
      <c r="K5601" s="1"/>
      <c r="L5601" s="1"/>
      <c r="M5601" s="1"/>
    </row>
    <row r="5602" spans="11:13">
      <c r="K5602" s="1"/>
      <c r="L5602" s="1"/>
      <c r="M5602" s="1"/>
    </row>
    <row r="5603" spans="11:13">
      <c r="K5603" s="1"/>
      <c r="L5603" s="1"/>
      <c r="M5603" s="1"/>
    </row>
    <row r="5604" spans="11:13">
      <c r="K5604" s="1"/>
      <c r="L5604" s="1"/>
      <c r="M5604" s="1"/>
    </row>
    <row r="5605" spans="11:13">
      <c r="K5605" s="1"/>
      <c r="L5605" s="1"/>
      <c r="M5605" s="1"/>
    </row>
    <row r="5606" spans="11:13">
      <c r="K5606" s="1"/>
      <c r="L5606" s="1"/>
      <c r="M5606" s="1"/>
    </row>
    <row r="5607" spans="11:13">
      <c r="K5607" s="1"/>
      <c r="L5607" s="1"/>
      <c r="M5607" s="1"/>
    </row>
    <row r="5608" spans="11:13">
      <c r="K5608" s="1"/>
      <c r="L5608" s="1"/>
      <c r="M5608" s="1"/>
    </row>
    <row r="5609" spans="11:13">
      <c r="K5609" s="1"/>
      <c r="L5609" s="1"/>
      <c r="M5609" s="1"/>
    </row>
    <row r="5610" spans="11:13">
      <c r="K5610" s="1"/>
      <c r="L5610" s="1"/>
      <c r="M5610" s="1"/>
    </row>
    <row r="5611" spans="11:13">
      <c r="K5611" s="1"/>
      <c r="L5611" s="1"/>
      <c r="M5611" s="1"/>
    </row>
    <row r="5612" spans="11:13">
      <c r="K5612" s="1"/>
      <c r="L5612" s="1"/>
      <c r="M5612" s="1"/>
    </row>
    <row r="5613" spans="11:13">
      <c r="K5613" s="1"/>
      <c r="L5613" s="1"/>
      <c r="M5613" s="1"/>
    </row>
    <row r="5614" spans="11:13">
      <c r="K5614" s="1"/>
      <c r="L5614" s="1"/>
      <c r="M5614" s="1"/>
    </row>
    <row r="5615" spans="11:13">
      <c r="K5615" s="1"/>
      <c r="L5615" s="1"/>
      <c r="M5615" s="1"/>
    </row>
    <row r="5616" spans="11:13">
      <c r="K5616" s="1"/>
      <c r="L5616" s="1"/>
      <c r="M5616" s="1"/>
    </row>
    <row r="5617" spans="11:13">
      <c r="K5617" s="1"/>
      <c r="L5617" s="1"/>
      <c r="M5617" s="1"/>
    </row>
    <row r="5618" spans="11:13">
      <c r="K5618" s="1"/>
      <c r="L5618" s="1"/>
      <c r="M5618" s="1"/>
    </row>
    <row r="5619" spans="11:13">
      <c r="K5619" s="1"/>
      <c r="L5619" s="1"/>
      <c r="M5619" s="1"/>
    </row>
    <row r="5620" spans="11:13">
      <c r="K5620" s="1"/>
      <c r="L5620" s="1"/>
      <c r="M5620" s="1"/>
    </row>
    <row r="5621" spans="11:13">
      <c r="K5621" s="1"/>
      <c r="L5621" s="1"/>
      <c r="M5621" s="1"/>
    </row>
    <row r="5622" spans="11:13">
      <c r="K5622" s="1"/>
      <c r="L5622" s="1"/>
      <c r="M5622" s="1"/>
    </row>
    <row r="5623" spans="11:13">
      <c r="K5623" s="1"/>
      <c r="L5623" s="1"/>
      <c r="M5623" s="1"/>
    </row>
    <row r="5624" spans="11:13">
      <c r="K5624" s="1"/>
      <c r="L5624" s="1"/>
      <c r="M5624" s="1"/>
    </row>
    <row r="5625" spans="11:13">
      <c r="K5625" s="1"/>
      <c r="L5625" s="1"/>
      <c r="M5625" s="1"/>
    </row>
    <row r="5626" spans="11:13">
      <c r="K5626" s="1"/>
      <c r="L5626" s="1"/>
      <c r="M5626" s="1"/>
    </row>
    <row r="5627" spans="11:13">
      <c r="K5627" s="1"/>
      <c r="L5627" s="1"/>
      <c r="M5627" s="1"/>
    </row>
    <row r="5628" spans="11:13">
      <c r="K5628" s="1"/>
      <c r="L5628" s="1"/>
      <c r="M5628" s="1"/>
    </row>
    <row r="5629" spans="11:13">
      <c r="K5629" s="1"/>
      <c r="L5629" s="1"/>
      <c r="M5629" s="1"/>
    </row>
    <row r="5630" spans="11:13">
      <c r="K5630" s="1"/>
      <c r="L5630" s="1"/>
      <c r="M5630" s="1"/>
    </row>
    <row r="5631" spans="11:13">
      <c r="K5631" s="1"/>
      <c r="L5631" s="1"/>
      <c r="M5631" s="1"/>
    </row>
    <row r="5632" spans="11:13">
      <c r="K5632" s="1"/>
      <c r="L5632" s="1"/>
      <c r="M5632" s="1"/>
    </row>
    <row r="5633" spans="11:13">
      <c r="K5633" s="1"/>
      <c r="L5633" s="1"/>
      <c r="M5633" s="1"/>
    </row>
    <row r="5634" spans="11:13">
      <c r="K5634" s="1"/>
      <c r="L5634" s="1"/>
      <c r="M5634" s="1"/>
    </row>
    <row r="5635" spans="11:13">
      <c r="K5635" s="1"/>
      <c r="L5635" s="1"/>
      <c r="M5635" s="1"/>
    </row>
    <row r="5636" spans="11:13">
      <c r="K5636" s="1"/>
      <c r="L5636" s="1"/>
      <c r="M5636" s="1"/>
    </row>
    <row r="5637" spans="11:13">
      <c r="K5637" s="1"/>
      <c r="L5637" s="1"/>
      <c r="M5637" s="1"/>
    </row>
    <row r="5638" spans="11:13">
      <c r="K5638" s="1"/>
      <c r="L5638" s="1"/>
      <c r="M5638" s="1"/>
    </row>
    <row r="5639" spans="11:13">
      <c r="K5639" s="1"/>
      <c r="L5639" s="1"/>
      <c r="M5639" s="1"/>
    </row>
    <row r="5640" spans="11:13">
      <c r="K5640" s="1"/>
      <c r="L5640" s="1"/>
      <c r="M5640" s="1"/>
    </row>
    <row r="5641" spans="11:13">
      <c r="K5641" s="1"/>
      <c r="L5641" s="1"/>
      <c r="M5641" s="1"/>
    </row>
    <row r="5642" spans="11:13">
      <c r="K5642" s="1"/>
      <c r="L5642" s="1"/>
      <c r="M5642" s="1"/>
    </row>
    <row r="5643" spans="11:13">
      <c r="K5643" s="1"/>
      <c r="L5643" s="1"/>
      <c r="M5643" s="1"/>
    </row>
    <row r="5644" spans="11:13">
      <c r="K5644" s="1"/>
      <c r="L5644" s="1"/>
      <c r="M5644" s="1"/>
    </row>
    <row r="5645" spans="11:13">
      <c r="K5645" s="1"/>
      <c r="L5645" s="1"/>
      <c r="M5645" s="1"/>
    </row>
    <row r="5646" spans="11:13">
      <c r="K5646" s="1"/>
      <c r="L5646" s="1"/>
      <c r="M5646" s="1"/>
    </row>
    <row r="5647" spans="11:13">
      <c r="K5647" s="1"/>
      <c r="L5647" s="1"/>
      <c r="M5647" s="1"/>
    </row>
    <row r="5648" spans="11:13">
      <c r="K5648" s="1"/>
      <c r="L5648" s="1"/>
      <c r="M5648" s="1"/>
    </row>
    <row r="5649" spans="11:13">
      <c r="K5649" s="1"/>
      <c r="L5649" s="1"/>
      <c r="M5649" s="1"/>
    </row>
    <row r="5650" spans="11:13">
      <c r="K5650" s="1"/>
      <c r="L5650" s="1"/>
      <c r="M5650" s="1"/>
    </row>
    <row r="5651" spans="11:13">
      <c r="K5651" s="1"/>
      <c r="L5651" s="1"/>
      <c r="M5651" s="1"/>
    </row>
    <row r="5652" spans="11:13">
      <c r="K5652" s="1"/>
      <c r="L5652" s="1"/>
      <c r="M5652" s="1"/>
    </row>
    <row r="5653" spans="11:13">
      <c r="K5653" s="1"/>
      <c r="L5653" s="1"/>
      <c r="M5653" s="1"/>
    </row>
    <row r="5654" spans="11:13">
      <c r="K5654" s="1"/>
      <c r="L5654" s="1"/>
      <c r="M5654" s="1"/>
    </row>
    <row r="5655" spans="11:13">
      <c r="K5655" s="1"/>
      <c r="L5655" s="1"/>
      <c r="M5655" s="1"/>
    </row>
    <row r="5656" spans="11:13">
      <c r="K5656" s="1"/>
      <c r="L5656" s="1"/>
      <c r="M5656" s="1"/>
    </row>
    <row r="5657" spans="11:13">
      <c r="K5657" s="1"/>
      <c r="L5657" s="1"/>
      <c r="M5657" s="1"/>
    </row>
    <row r="5658" spans="11:13">
      <c r="K5658" s="1"/>
      <c r="L5658" s="1"/>
      <c r="M5658" s="1"/>
    </row>
    <row r="5659" spans="11:13">
      <c r="K5659" s="1"/>
      <c r="L5659" s="1"/>
      <c r="M5659" s="1"/>
    </row>
    <row r="5660" spans="11:13">
      <c r="K5660" s="1"/>
      <c r="L5660" s="1"/>
      <c r="M5660" s="1"/>
    </row>
    <row r="5661" spans="11:13">
      <c r="K5661" s="1"/>
      <c r="L5661" s="1"/>
      <c r="M5661" s="1"/>
    </row>
    <row r="5662" spans="11:13">
      <c r="K5662" s="1"/>
      <c r="L5662" s="1"/>
      <c r="M5662" s="1"/>
    </row>
    <row r="5663" spans="11:13">
      <c r="K5663" s="1"/>
      <c r="L5663" s="1"/>
      <c r="M5663" s="1"/>
    </row>
    <row r="5664" spans="11:13">
      <c r="K5664" s="1"/>
      <c r="L5664" s="1"/>
      <c r="M5664" s="1"/>
    </row>
    <row r="5665" spans="11:13">
      <c r="K5665" s="1"/>
      <c r="L5665" s="1"/>
      <c r="M5665" s="1"/>
    </row>
    <row r="5666" spans="11:13">
      <c r="K5666" s="1"/>
      <c r="L5666" s="1"/>
      <c r="M5666" s="1"/>
    </row>
    <row r="5667" spans="11:13">
      <c r="K5667" s="1"/>
      <c r="L5667" s="1"/>
      <c r="M5667" s="1"/>
    </row>
    <row r="5668" spans="11:13">
      <c r="K5668" s="1"/>
      <c r="L5668" s="1"/>
      <c r="M5668" s="1"/>
    </row>
    <row r="5669" spans="11:13">
      <c r="K5669" s="1"/>
      <c r="L5669" s="1"/>
      <c r="M5669" s="1"/>
    </row>
    <row r="5670" spans="11:13">
      <c r="K5670" s="1"/>
      <c r="L5670" s="1"/>
      <c r="M5670" s="1"/>
    </row>
    <row r="5671" spans="11:13">
      <c r="K5671" s="1"/>
      <c r="L5671" s="1"/>
      <c r="M5671" s="1"/>
    </row>
    <row r="5672" spans="11:13">
      <c r="K5672" s="1"/>
      <c r="L5672" s="1"/>
      <c r="M5672" s="1"/>
    </row>
    <row r="5673" spans="11:13">
      <c r="K5673" s="1"/>
      <c r="L5673" s="1"/>
      <c r="M5673" s="1"/>
    </row>
    <row r="5674" spans="11:13">
      <c r="K5674" s="1"/>
      <c r="L5674" s="1"/>
      <c r="M5674" s="1"/>
    </row>
    <row r="5675" spans="11:13">
      <c r="K5675" s="1"/>
      <c r="L5675" s="1"/>
      <c r="M5675" s="1"/>
    </row>
    <row r="5676" spans="11:13">
      <c r="K5676" s="1"/>
      <c r="L5676" s="1"/>
      <c r="M5676" s="1"/>
    </row>
    <row r="5677" spans="11:13">
      <c r="K5677" s="1"/>
      <c r="L5677" s="1"/>
      <c r="M5677" s="1"/>
    </row>
    <row r="5678" spans="11:13">
      <c r="K5678" s="1"/>
      <c r="L5678" s="1"/>
      <c r="M5678" s="1"/>
    </row>
    <row r="5679" spans="11:13">
      <c r="K5679" s="1"/>
      <c r="L5679" s="1"/>
      <c r="M5679" s="1"/>
    </row>
    <row r="5680" spans="11:13">
      <c r="K5680" s="1"/>
      <c r="L5680" s="1"/>
      <c r="M5680" s="1"/>
    </row>
    <row r="5681" spans="11:13">
      <c r="K5681" s="1"/>
      <c r="L5681" s="1"/>
      <c r="M5681" s="1"/>
    </row>
    <row r="5682" spans="11:13">
      <c r="K5682" s="1"/>
      <c r="L5682" s="1"/>
      <c r="M5682" s="1"/>
    </row>
    <row r="5683" spans="11:13">
      <c r="K5683" s="1"/>
      <c r="L5683" s="1"/>
      <c r="M5683" s="1"/>
    </row>
    <row r="5684" spans="11:13">
      <c r="K5684" s="1"/>
      <c r="L5684" s="1"/>
      <c r="M5684" s="1"/>
    </row>
    <row r="5685" spans="11:13">
      <c r="K5685" s="1"/>
      <c r="L5685" s="1"/>
      <c r="M5685" s="1"/>
    </row>
    <row r="5686" spans="11:13">
      <c r="K5686" s="1"/>
      <c r="L5686" s="1"/>
      <c r="M5686" s="1"/>
    </row>
    <row r="5687" spans="11:13">
      <c r="K5687" s="1"/>
      <c r="L5687" s="1"/>
      <c r="M5687" s="1"/>
    </row>
    <row r="5688" spans="11:13">
      <c r="K5688" s="1"/>
      <c r="L5688" s="1"/>
      <c r="M5688" s="1"/>
    </row>
    <row r="5689" spans="11:13">
      <c r="K5689" s="1"/>
      <c r="L5689" s="1"/>
      <c r="M5689" s="1"/>
    </row>
    <row r="5690" spans="11:13">
      <c r="K5690" s="1"/>
      <c r="L5690" s="1"/>
      <c r="M5690" s="1"/>
    </row>
    <row r="5691" spans="11:13">
      <c r="K5691" s="1"/>
      <c r="L5691" s="1"/>
      <c r="M5691" s="1"/>
    </row>
    <row r="5692" spans="11:13">
      <c r="K5692" s="1"/>
      <c r="L5692" s="1"/>
      <c r="M5692" s="1"/>
    </row>
    <row r="5693" spans="11:13">
      <c r="K5693" s="1"/>
      <c r="L5693" s="1"/>
      <c r="M5693" s="1"/>
    </row>
    <row r="5694" spans="11:13">
      <c r="K5694" s="1"/>
      <c r="L5694" s="1"/>
      <c r="M5694" s="1"/>
    </row>
    <row r="5695" spans="11:13">
      <c r="K5695" s="1"/>
      <c r="L5695" s="1"/>
      <c r="M5695" s="1"/>
    </row>
    <row r="5696" spans="11:13">
      <c r="K5696" s="1"/>
      <c r="L5696" s="1"/>
      <c r="M5696" s="1"/>
    </row>
    <row r="5697" spans="11:13">
      <c r="K5697" s="1"/>
      <c r="L5697" s="1"/>
      <c r="M5697" s="1"/>
    </row>
    <row r="5698" spans="11:13">
      <c r="K5698" s="1"/>
      <c r="L5698" s="1"/>
      <c r="M5698" s="1"/>
    </row>
    <row r="5699" spans="11:13">
      <c r="K5699" s="1"/>
      <c r="L5699" s="1"/>
      <c r="M5699" s="1"/>
    </row>
    <row r="5700" spans="11:13">
      <c r="K5700" s="1"/>
      <c r="L5700" s="1"/>
      <c r="M5700" s="1"/>
    </row>
    <row r="5701" spans="11:13">
      <c r="K5701" s="1"/>
      <c r="L5701" s="1"/>
      <c r="M5701" s="1"/>
    </row>
    <row r="5702" spans="11:13">
      <c r="K5702" s="1"/>
      <c r="L5702" s="1"/>
      <c r="M5702" s="1"/>
    </row>
    <row r="5703" spans="11:13">
      <c r="K5703" s="1"/>
      <c r="L5703" s="1"/>
      <c r="M5703" s="1"/>
    </row>
    <row r="5704" spans="11:13">
      <c r="K5704" s="1"/>
      <c r="L5704" s="1"/>
      <c r="M5704" s="1"/>
    </row>
    <row r="5705" spans="11:13">
      <c r="K5705" s="1"/>
      <c r="L5705" s="1"/>
      <c r="M5705" s="1"/>
    </row>
    <row r="5706" spans="11:13">
      <c r="K5706" s="1"/>
      <c r="L5706" s="1"/>
      <c r="M5706" s="1"/>
    </row>
    <row r="5707" spans="11:13">
      <c r="K5707" s="1"/>
      <c r="L5707" s="1"/>
      <c r="M5707" s="1"/>
    </row>
    <row r="5708" spans="11:13">
      <c r="K5708" s="1"/>
      <c r="L5708" s="1"/>
      <c r="M5708" s="1"/>
    </row>
    <row r="5709" spans="11:13">
      <c r="K5709" s="1"/>
      <c r="L5709" s="1"/>
      <c r="M5709" s="1"/>
    </row>
    <row r="5710" spans="11:13">
      <c r="K5710" s="1"/>
      <c r="L5710" s="1"/>
      <c r="M5710" s="1"/>
    </row>
    <row r="5711" spans="11:13">
      <c r="K5711" s="1"/>
      <c r="L5711" s="1"/>
      <c r="M5711" s="1"/>
    </row>
    <row r="5712" spans="11:13">
      <c r="K5712" s="1"/>
      <c r="L5712" s="1"/>
      <c r="M5712" s="1"/>
    </row>
    <row r="5713" spans="11:13">
      <c r="K5713" s="1"/>
      <c r="L5713" s="1"/>
      <c r="M5713" s="1"/>
    </row>
    <row r="5714" spans="11:13">
      <c r="K5714" s="1"/>
      <c r="L5714" s="1"/>
      <c r="M5714" s="1"/>
    </row>
    <row r="5715" spans="11:13">
      <c r="K5715" s="1"/>
      <c r="L5715" s="1"/>
      <c r="M5715" s="1"/>
    </row>
    <row r="5716" spans="11:13">
      <c r="K5716" s="1"/>
      <c r="L5716" s="1"/>
      <c r="M5716" s="1"/>
    </row>
    <row r="5717" spans="11:13">
      <c r="K5717" s="1"/>
      <c r="L5717" s="1"/>
      <c r="M5717" s="1"/>
    </row>
    <row r="5718" spans="11:13">
      <c r="K5718" s="1"/>
      <c r="L5718" s="1"/>
      <c r="M5718" s="1"/>
    </row>
    <row r="5719" spans="11:13">
      <c r="K5719" s="1"/>
      <c r="L5719" s="1"/>
      <c r="M5719" s="1"/>
    </row>
    <row r="5720" spans="11:13">
      <c r="K5720" s="1"/>
      <c r="L5720" s="1"/>
      <c r="M5720" s="1"/>
    </row>
    <row r="5721" spans="11:13">
      <c r="K5721" s="1"/>
      <c r="L5721" s="1"/>
      <c r="M5721" s="1"/>
    </row>
    <row r="5722" spans="11:13">
      <c r="K5722" s="1"/>
      <c r="L5722" s="1"/>
      <c r="M5722" s="1"/>
    </row>
    <row r="5723" spans="11:13">
      <c r="K5723" s="1"/>
      <c r="L5723" s="1"/>
      <c r="M5723" s="1"/>
    </row>
    <row r="5724" spans="11:13">
      <c r="K5724" s="1"/>
      <c r="L5724" s="1"/>
      <c r="M5724" s="1"/>
    </row>
    <row r="5725" spans="11:13">
      <c r="K5725" s="1"/>
      <c r="L5725" s="1"/>
      <c r="M5725" s="1"/>
    </row>
    <row r="5726" spans="11:13">
      <c r="K5726" s="1"/>
      <c r="L5726" s="1"/>
      <c r="M5726" s="1"/>
    </row>
    <row r="5727" spans="11:13">
      <c r="K5727" s="1"/>
      <c r="L5727" s="1"/>
      <c r="M5727" s="1"/>
    </row>
    <row r="5728" spans="11:13">
      <c r="K5728" s="1"/>
      <c r="L5728" s="1"/>
      <c r="M5728" s="1"/>
    </row>
    <row r="5729" spans="11:13">
      <c r="K5729" s="1"/>
      <c r="L5729" s="1"/>
      <c r="M5729" s="1"/>
    </row>
    <row r="5730" spans="11:13">
      <c r="K5730" s="1"/>
      <c r="L5730" s="1"/>
      <c r="M5730" s="1"/>
    </row>
    <row r="5731" spans="11:13">
      <c r="K5731" s="1"/>
      <c r="L5731" s="1"/>
      <c r="M5731" s="1"/>
    </row>
    <row r="5732" spans="11:13">
      <c r="K5732" s="1"/>
      <c r="L5732" s="1"/>
      <c r="M5732" s="1"/>
    </row>
    <row r="5733" spans="11:13">
      <c r="K5733" s="1"/>
      <c r="L5733" s="1"/>
      <c r="M5733" s="1"/>
    </row>
    <row r="5734" spans="11:13">
      <c r="K5734" s="1"/>
      <c r="L5734" s="1"/>
      <c r="M5734" s="1"/>
    </row>
    <row r="5735" spans="11:13">
      <c r="K5735" s="1"/>
      <c r="L5735" s="1"/>
      <c r="M5735" s="1"/>
    </row>
    <row r="5736" spans="11:13">
      <c r="K5736" s="1"/>
      <c r="L5736" s="1"/>
      <c r="M5736" s="1"/>
    </row>
    <row r="5737" spans="11:13">
      <c r="K5737" s="1"/>
      <c r="L5737" s="1"/>
      <c r="M5737" s="1"/>
    </row>
    <row r="5738" spans="11:13">
      <c r="K5738" s="1"/>
      <c r="L5738" s="1"/>
      <c r="M5738" s="1"/>
    </row>
    <row r="5739" spans="11:13">
      <c r="K5739" s="1"/>
      <c r="L5739" s="1"/>
      <c r="M5739" s="1"/>
    </row>
    <row r="5740" spans="11:13">
      <c r="K5740" s="1"/>
      <c r="L5740" s="1"/>
      <c r="M5740" s="1"/>
    </row>
    <row r="5741" spans="11:13">
      <c r="K5741" s="1"/>
      <c r="L5741" s="1"/>
      <c r="M5741" s="1"/>
    </row>
    <row r="5742" spans="11:13">
      <c r="K5742" s="1"/>
      <c r="L5742" s="1"/>
      <c r="M5742" s="1"/>
    </row>
    <row r="5743" spans="11:13">
      <c r="K5743" s="1"/>
      <c r="L5743" s="1"/>
      <c r="M5743" s="1"/>
    </row>
    <row r="5744" spans="11:13">
      <c r="K5744" s="1"/>
      <c r="L5744" s="1"/>
      <c r="M5744" s="1"/>
    </row>
    <row r="5745" spans="11:13">
      <c r="K5745" s="1"/>
      <c r="L5745" s="1"/>
      <c r="M5745" s="1"/>
    </row>
    <row r="5746" spans="11:13">
      <c r="K5746" s="1"/>
      <c r="L5746" s="1"/>
      <c r="M5746" s="1"/>
    </row>
    <row r="5747" spans="11:13">
      <c r="K5747" s="1"/>
      <c r="L5747" s="1"/>
      <c r="M5747" s="1"/>
    </row>
    <row r="5748" spans="11:13">
      <c r="K5748" s="1"/>
      <c r="L5748" s="1"/>
      <c r="M5748" s="1"/>
    </row>
    <row r="5749" spans="11:13">
      <c r="K5749" s="1"/>
      <c r="L5749" s="1"/>
      <c r="M5749" s="1"/>
    </row>
    <row r="5750" spans="11:13">
      <c r="K5750" s="1"/>
      <c r="L5750" s="1"/>
      <c r="M5750" s="1"/>
    </row>
    <row r="5751" spans="11:13">
      <c r="K5751" s="1"/>
      <c r="L5751" s="1"/>
      <c r="M5751" s="1"/>
    </row>
    <row r="5752" spans="11:13">
      <c r="K5752" s="1"/>
      <c r="L5752" s="1"/>
      <c r="M5752" s="1"/>
    </row>
    <row r="5753" spans="11:13">
      <c r="K5753" s="1"/>
      <c r="L5753" s="1"/>
      <c r="M5753" s="1"/>
    </row>
    <row r="5754" spans="11:13">
      <c r="K5754" s="1"/>
      <c r="L5754" s="1"/>
      <c r="M5754" s="1"/>
    </row>
    <row r="5755" spans="11:13">
      <c r="K5755" s="1"/>
      <c r="L5755" s="1"/>
      <c r="M5755" s="1"/>
    </row>
    <row r="5756" spans="11:13">
      <c r="K5756" s="1"/>
      <c r="L5756" s="1"/>
      <c r="M5756" s="1"/>
    </row>
    <row r="5757" spans="11:13">
      <c r="K5757" s="1"/>
      <c r="L5757" s="1"/>
      <c r="M5757" s="1"/>
    </row>
    <row r="5758" spans="11:13">
      <c r="K5758" s="1"/>
      <c r="L5758" s="1"/>
      <c r="M5758" s="1"/>
    </row>
    <row r="5759" spans="11:13">
      <c r="K5759" s="1"/>
      <c r="L5759" s="1"/>
      <c r="M5759" s="1"/>
    </row>
    <row r="5760" spans="11:13">
      <c r="K5760" s="1"/>
      <c r="L5760" s="1"/>
      <c r="M5760" s="1"/>
    </row>
    <row r="5761" spans="11:13">
      <c r="K5761" s="1"/>
      <c r="L5761" s="1"/>
      <c r="M5761" s="1"/>
    </row>
    <row r="5762" spans="11:13">
      <c r="K5762" s="1"/>
      <c r="L5762" s="1"/>
      <c r="M5762" s="1"/>
    </row>
    <row r="5763" spans="11:13">
      <c r="K5763" s="1"/>
      <c r="L5763" s="1"/>
      <c r="M5763" s="1"/>
    </row>
    <row r="5764" spans="11:13">
      <c r="K5764" s="1"/>
      <c r="L5764" s="1"/>
      <c r="M5764" s="1"/>
    </row>
    <row r="5765" spans="11:13">
      <c r="K5765" s="1"/>
      <c r="L5765" s="1"/>
      <c r="M5765" s="1"/>
    </row>
    <row r="5766" spans="11:13">
      <c r="K5766" s="1"/>
      <c r="L5766" s="1"/>
      <c r="M5766" s="1"/>
    </row>
    <row r="5767" spans="11:13">
      <c r="K5767" s="1"/>
      <c r="L5767" s="1"/>
      <c r="M5767" s="1"/>
    </row>
    <row r="5768" spans="11:13">
      <c r="K5768" s="1"/>
      <c r="L5768" s="1"/>
      <c r="M5768" s="1"/>
    </row>
    <row r="5769" spans="11:13">
      <c r="K5769" s="1"/>
      <c r="L5769" s="1"/>
      <c r="M5769" s="1"/>
    </row>
    <row r="5770" spans="11:13">
      <c r="K5770" s="1"/>
      <c r="L5770" s="1"/>
      <c r="M5770" s="1"/>
    </row>
    <row r="5771" spans="11:13">
      <c r="K5771" s="1"/>
      <c r="L5771" s="1"/>
      <c r="M5771" s="1"/>
    </row>
    <row r="5772" spans="11:13">
      <c r="K5772" s="1"/>
      <c r="L5772" s="1"/>
      <c r="M5772" s="1"/>
    </row>
    <row r="5773" spans="11:13">
      <c r="K5773" s="1"/>
      <c r="L5773" s="1"/>
      <c r="M5773" s="1"/>
    </row>
    <row r="5774" spans="11:13">
      <c r="K5774" s="1"/>
      <c r="L5774" s="1"/>
      <c r="M5774" s="1"/>
    </row>
    <row r="5775" spans="11:13">
      <c r="K5775" s="1"/>
      <c r="L5775" s="1"/>
      <c r="M5775" s="1"/>
    </row>
    <row r="5776" spans="11:13">
      <c r="K5776" s="1"/>
      <c r="L5776" s="1"/>
      <c r="M5776" s="1"/>
    </row>
    <row r="5777" spans="11:13">
      <c r="K5777" s="1"/>
      <c r="L5777" s="1"/>
      <c r="M5777" s="1"/>
    </row>
    <row r="5778" spans="11:13">
      <c r="K5778" s="1"/>
      <c r="L5778" s="1"/>
      <c r="M5778" s="1"/>
    </row>
    <row r="5779" spans="11:13">
      <c r="K5779" s="1"/>
      <c r="L5779" s="1"/>
      <c r="M5779" s="1"/>
    </row>
    <row r="5780" spans="11:13">
      <c r="K5780" s="1"/>
      <c r="L5780" s="1"/>
      <c r="M5780" s="1"/>
    </row>
    <row r="5781" spans="11:13">
      <c r="K5781" s="1"/>
      <c r="L5781" s="1"/>
      <c r="M5781" s="1"/>
    </row>
    <row r="5782" spans="11:13">
      <c r="K5782" s="1"/>
      <c r="L5782" s="1"/>
      <c r="M5782" s="1"/>
    </row>
    <row r="5783" spans="11:13">
      <c r="K5783" s="1"/>
      <c r="L5783" s="1"/>
      <c r="M5783" s="1"/>
    </row>
    <row r="5784" spans="11:13">
      <c r="K5784" s="1"/>
      <c r="L5784" s="1"/>
      <c r="M5784" s="1"/>
    </row>
    <row r="5785" spans="11:13">
      <c r="K5785" s="1"/>
      <c r="L5785" s="1"/>
      <c r="M5785" s="1"/>
    </row>
    <row r="5786" spans="11:13">
      <c r="K5786" s="1"/>
      <c r="L5786" s="1"/>
      <c r="M5786" s="1"/>
    </row>
    <row r="5787" spans="11:13">
      <c r="K5787" s="1"/>
      <c r="L5787" s="1"/>
      <c r="M5787" s="1"/>
    </row>
    <row r="5788" spans="11:13">
      <c r="K5788" s="1"/>
      <c r="L5788" s="1"/>
      <c r="M5788" s="1"/>
    </row>
    <row r="5789" spans="11:13">
      <c r="K5789" s="1"/>
      <c r="L5789" s="1"/>
      <c r="M5789" s="1"/>
    </row>
    <row r="5790" spans="11:13">
      <c r="K5790" s="1"/>
      <c r="L5790" s="1"/>
      <c r="M5790" s="1"/>
    </row>
    <row r="5791" spans="11:13">
      <c r="K5791" s="1"/>
      <c r="L5791" s="1"/>
      <c r="M5791" s="1"/>
    </row>
    <row r="5792" spans="11:13">
      <c r="K5792" s="1"/>
      <c r="L5792" s="1"/>
      <c r="M5792" s="1"/>
    </row>
    <row r="5793" spans="11:13">
      <c r="K5793" s="1"/>
      <c r="L5793" s="1"/>
      <c r="M5793" s="1"/>
    </row>
    <row r="5794" spans="11:13">
      <c r="K5794" s="1"/>
      <c r="L5794" s="1"/>
      <c r="M5794" s="1"/>
    </row>
    <row r="5795" spans="11:13">
      <c r="K5795" s="1"/>
      <c r="L5795" s="1"/>
      <c r="M5795" s="1"/>
    </row>
    <row r="5796" spans="11:13">
      <c r="K5796" s="1"/>
      <c r="L5796" s="1"/>
      <c r="M5796" s="1"/>
    </row>
    <row r="5797" spans="11:13">
      <c r="K5797" s="1"/>
      <c r="L5797" s="1"/>
      <c r="M5797" s="1"/>
    </row>
    <row r="5798" spans="11:13">
      <c r="K5798" s="1"/>
      <c r="L5798" s="1"/>
      <c r="M5798" s="1"/>
    </row>
    <row r="5799" spans="11:13">
      <c r="K5799" s="1"/>
      <c r="L5799" s="1"/>
      <c r="M5799" s="1"/>
    </row>
    <row r="5800" spans="11:13">
      <c r="K5800" s="1"/>
      <c r="L5800" s="1"/>
      <c r="M5800" s="1"/>
    </row>
    <row r="5801" spans="11:13">
      <c r="K5801" s="1"/>
      <c r="L5801" s="1"/>
      <c r="M5801" s="1"/>
    </row>
    <row r="5802" spans="11:13">
      <c r="K5802" s="1"/>
      <c r="L5802" s="1"/>
      <c r="M5802" s="1"/>
    </row>
    <row r="5803" spans="11:13">
      <c r="K5803" s="1"/>
      <c r="L5803" s="1"/>
      <c r="M5803" s="1"/>
    </row>
    <row r="5804" spans="11:13">
      <c r="K5804" s="1"/>
      <c r="L5804" s="1"/>
      <c r="M5804" s="1"/>
    </row>
    <row r="5805" spans="11:13">
      <c r="K5805" s="1"/>
      <c r="L5805" s="1"/>
      <c r="M5805" s="1"/>
    </row>
    <row r="5806" spans="11:13">
      <c r="K5806" s="1"/>
      <c r="L5806" s="1"/>
      <c r="M5806" s="1"/>
    </row>
    <row r="5807" spans="11:13">
      <c r="K5807" s="1"/>
      <c r="L5807" s="1"/>
      <c r="M5807" s="1"/>
    </row>
    <row r="5808" spans="11:13">
      <c r="K5808" s="1"/>
      <c r="L5808" s="1"/>
      <c r="M5808" s="1"/>
    </row>
    <row r="5809" spans="11:13">
      <c r="K5809" s="1"/>
      <c r="L5809" s="1"/>
      <c r="M5809" s="1"/>
    </row>
    <row r="5810" spans="11:13">
      <c r="K5810" s="1"/>
      <c r="L5810" s="1"/>
      <c r="M5810" s="1"/>
    </row>
    <row r="5811" spans="11:13">
      <c r="K5811" s="1"/>
      <c r="L5811" s="1"/>
      <c r="M5811" s="1"/>
    </row>
    <row r="5812" spans="11:13">
      <c r="K5812" s="1"/>
      <c r="L5812" s="1"/>
      <c r="M5812" s="1"/>
    </row>
    <row r="5813" spans="11:13">
      <c r="K5813" s="1"/>
      <c r="L5813" s="1"/>
      <c r="M5813" s="1"/>
    </row>
    <row r="5814" spans="11:13">
      <c r="K5814" s="1"/>
      <c r="L5814" s="1"/>
      <c r="M5814" s="1"/>
    </row>
    <row r="5815" spans="11:13">
      <c r="K5815" s="1"/>
      <c r="L5815" s="1"/>
      <c r="M5815" s="1"/>
    </row>
    <row r="5816" spans="11:13">
      <c r="K5816" s="1"/>
      <c r="L5816" s="1"/>
      <c r="M5816" s="1"/>
    </row>
    <row r="5817" spans="11:13">
      <c r="K5817" s="1"/>
      <c r="L5817" s="1"/>
      <c r="M5817" s="1"/>
    </row>
    <row r="5818" spans="11:13">
      <c r="K5818" s="1"/>
      <c r="L5818" s="1"/>
      <c r="M5818" s="1"/>
    </row>
    <row r="5819" spans="11:13">
      <c r="K5819" s="1"/>
      <c r="L5819" s="1"/>
      <c r="M5819" s="1"/>
    </row>
    <row r="5820" spans="11:13">
      <c r="K5820" s="1"/>
      <c r="L5820" s="1"/>
      <c r="M5820" s="1"/>
    </row>
    <row r="5821" spans="11:13">
      <c r="K5821" s="1"/>
      <c r="L5821" s="1"/>
      <c r="M5821" s="1"/>
    </row>
    <row r="5822" spans="11:13">
      <c r="K5822" s="1"/>
      <c r="L5822" s="1"/>
      <c r="M5822" s="1"/>
    </row>
    <row r="5823" spans="11:13">
      <c r="K5823" s="1"/>
      <c r="L5823" s="1"/>
      <c r="M5823" s="1"/>
    </row>
    <row r="5824" spans="11:13">
      <c r="K5824" s="1"/>
      <c r="L5824" s="1"/>
      <c r="M5824" s="1"/>
    </row>
    <row r="5825" spans="11:13">
      <c r="K5825" s="1"/>
      <c r="L5825" s="1"/>
      <c r="M5825" s="1"/>
    </row>
    <row r="5826" spans="11:13">
      <c r="K5826" s="1"/>
      <c r="L5826" s="1"/>
      <c r="M5826" s="1"/>
    </row>
    <row r="5827" spans="11:13">
      <c r="K5827" s="1"/>
      <c r="L5827" s="1"/>
      <c r="M5827" s="1"/>
    </row>
    <row r="5828" spans="11:13">
      <c r="K5828" s="1"/>
      <c r="L5828" s="1"/>
      <c r="M5828" s="1"/>
    </row>
    <row r="5829" spans="11:13">
      <c r="K5829" s="1"/>
      <c r="L5829" s="1"/>
      <c r="M5829" s="1"/>
    </row>
    <row r="5830" spans="11:13">
      <c r="K5830" s="1"/>
      <c r="L5830" s="1"/>
      <c r="M5830" s="1"/>
    </row>
  </sheetData>
  <autoFilter ref="A1:G939" xr:uid="{0362B872-DC43-4590-817C-D0D07CB1E448}">
    <sortState xmlns:xlrd2="http://schemas.microsoft.com/office/spreadsheetml/2017/richdata2" ref="A2:G939">
      <sortCondition ref="A1:A939"/>
    </sortState>
  </autoFilter>
  <conditionalFormatting sqref="A1:B1048576">
    <cfRule type="duplicateValues" dxfId="2" priority="2"/>
  </conditionalFormatting>
  <conditionalFormatting sqref="A1:B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{0A113CA9-EA42-4D3B-83DD-EAB864079A08}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A113CA9-EA42-4D3B-83DD-EAB864079A0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A1:B1048576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C019C-BF80-4EF0-90DD-84992CBC22D1}">
  <dimension ref="A1:F900"/>
  <sheetViews>
    <sheetView zoomScale="94" zoomScaleNormal="70" workbookViewId="0">
      <selection activeCell="B2" sqref="B2"/>
    </sheetView>
  </sheetViews>
  <sheetFormatPr baseColWidth="10" defaultColWidth="8.83984375" defaultRowHeight="14.4"/>
  <cols>
    <col min="1" max="1" width="27.7890625" customWidth="1"/>
    <col min="2" max="2" width="23.47265625" customWidth="1"/>
    <col min="3" max="3" width="24" customWidth="1"/>
    <col min="4" max="4" width="25.89453125" customWidth="1"/>
    <col min="5" max="5" width="22.578125" customWidth="1"/>
    <col min="6" max="6" width="31.734375" customWidth="1"/>
  </cols>
  <sheetData>
    <row r="1" spans="1:6">
      <c r="A1" s="2" t="s">
        <v>16</v>
      </c>
      <c r="B1" s="2" t="s">
        <v>19</v>
      </c>
      <c r="C1" s="2" t="s">
        <v>27</v>
      </c>
      <c r="D1" s="2" t="s">
        <v>26393</v>
      </c>
      <c r="E1" s="2" t="s">
        <v>26394</v>
      </c>
      <c r="F1" s="2"/>
    </row>
    <row r="2" spans="1:6">
      <c r="A2" s="1">
        <v>2</v>
      </c>
      <c r="B2" s="1">
        <v>11.7</v>
      </c>
      <c r="C2" s="1">
        <v>2.76</v>
      </c>
      <c r="D2">
        <v>0.02</v>
      </c>
      <c r="E2">
        <v>477.69917125845029</v>
      </c>
    </row>
    <row r="3" spans="1:6">
      <c r="A3" s="1">
        <v>4</v>
      </c>
      <c r="B3" s="1">
        <v>11.83</v>
      </c>
      <c r="C3" s="1">
        <v>2.76</v>
      </c>
      <c r="D3">
        <v>0.02</v>
      </c>
      <c r="E3">
        <v>477.69917125845029</v>
      </c>
    </row>
    <row r="4" spans="1:6">
      <c r="A4" s="1">
        <v>3</v>
      </c>
      <c r="B4" s="1">
        <v>13.98</v>
      </c>
      <c r="C4" s="1">
        <v>7.01</v>
      </c>
      <c r="D4">
        <v>0.04</v>
      </c>
      <c r="E4">
        <v>477.69917125845029</v>
      </c>
    </row>
    <row r="5" spans="1:6">
      <c r="A5" s="1">
        <v>3</v>
      </c>
      <c r="B5" s="1">
        <v>22.31</v>
      </c>
      <c r="C5" s="1">
        <v>18.100000000000001</v>
      </c>
      <c r="D5">
        <v>0.11</v>
      </c>
      <c r="E5">
        <v>477.69917125845029</v>
      </c>
    </row>
    <row r="6" spans="1:6">
      <c r="A6" s="1">
        <v>3</v>
      </c>
      <c r="B6" s="1">
        <v>85.94</v>
      </c>
      <c r="C6" s="1">
        <v>116.85</v>
      </c>
      <c r="D6">
        <v>0.47</v>
      </c>
      <c r="E6">
        <v>477.69917125845029</v>
      </c>
    </row>
    <row r="7" spans="1:6">
      <c r="A7" s="1">
        <v>5</v>
      </c>
      <c r="B7" s="1">
        <v>91.67</v>
      </c>
      <c r="C7" s="1">
        <v>127.2</v>
      </c>
      <c r="D7">
        <v>0.51</v>
      </c>
      <c r="E7">
        <v>477.69917125845029</v>
      </c>
    </row>
    <row r="8" spans="1:6">
      <c r="A8" s="1">
        <v>1</v>
      </c>
      <c r="B8" s="1">
        <v>15.64</v>
      </c>
      <c r="C8" s="1">
        <v>2.76</v>
      </c>
      <c r="D8">
        <v>0.02</v>
      </c>
      <c r="E8">
        <v>976.79659853599503</v>
      </c>
    </row>
    <row r="9" spans="1:6">
      <c r="A9" s="1">
        <v>3</v>
      </c>
      <c r="B9" s="1">
        <v>175.12</v>
      </c>
      <c r="C9" s="1">
        <v>274.7</v>
      </c>
      <c r="D9">
        <v>1.1000000000000001</v>
      </c>
      <c r="E9">
        <v>1106.7406338150081</v>
      </c>
    </row>
    <row r="10" spans="1:6">
      <c r="A10" s="1">
        <v>4</v>
      </c>
      <c r="B10" s="1">
        <v>96.7</v>
      </c>
      <c r="C10" s="1">
        <v>138</v>
      </c>
      <c r="D10">
        <v>0.55000000000000004</v>
      </c>
      <c r="E10">
        <v>1207.741317473141</v>
      </c>
    </row>
    <row r="11" spans="1:6">
      <c r="A11" s="1">
        <v>3</v>
      </c>
      <c r="B11" s="1">
        <v>124.57</v>
      </c>
      <c r="C11" s="1">
        <v>59.61</v>
      </c>
      <c r="D11">
        <v>0.36</v>
      </c>
      <c r="E11">
        <v>1369.1742439321849</v>
      </c>
    </row>
    <row r="12" spans="1:6">
      <c r="A12" s="1">
        <v>8</v>
      </c>
      <c r="B12" s="1">
        <v>19.63</v>
      </c>
      <c r="C12" s="1">
        <v>14</v>
      </c>
      <c r="D12">
        <v>0.08</v>
      </c>
      <c r="E12">
        <v>1557.4154335825949</v>
      </c>
    </row>
    <row r="13" spans="1:6">
      <c r="A13" s="1">
        <v>1</v>
      </c>
      <c r="B13" s="1">
        <v>24.62</v>
      </c>
      <c r="C13" s="1">
        <v>7.33</v>
      </c>
      <c r="D13">
        <v>0.04</v>
      </c>
      <c r="E13">
        <v>2107.4136223961391</v>
      </c>
    </row>
    <row r="14" spans="1:6">
      <c r="A14" s="1">
        <v>6</v>
      </c>
      <c r="B14" s="1">
        <v>33.57</v>
      </c>
      <c r="C14" s="1">
        <v>2.74</v>
      </c>
      <c r="D14">
        <v>0.02</v>
      </c>
      <c r="E14">
        <v>2286.2110021136291</v>
      </c>
    </row>
    <row r="15" spans="1:6">
      <c r="A15" s="1">
        <v>7</v>
      </c>
      <c r="B15" s="1">
        <v>259.52</v>
      </c>
      <c r="C15" s="1">
        <v>73.31</v>
      </c>
      <c r="D15">
        <v>0.44</v>
      </c>
      <c r="E15">
        <v>2286.2110021136291</v>
      </c>
    </row>
    <row r="16" spans="1:6">
      <c r="A16" s="1">
        <v>1</v>
      </c>
      <c r="B16" s="1">
        <v>305.72000000000003</v>
      </c>
      <c r="C16" s="1">
        <v>44.89</v>
      </c>
      <c r="D16">
        <v>0.27</v>
      </c>
      <c r="E16">
        <v>2286.2110021136291</v>
      </c>
    </row>
    <row r="17" spans="1:5">
      <c r="A17" s="1">
        <v>4</v>
      </c>
      <c r="B17" s="1">
        <v>15.76</v>
      </c>
      <c r="C17" s="1">
        <v>2.76</v>
      </c>
      <c r="D17">
        <v>0.02</v>
      </c>
      <c r="E17">
        <v>2481.1311418143659</v>
      </c>
    </row>
    <row r="18" spans="1:5">
      <c r="A18" s="1">
        <v>3</v>
      </c>
      <c r="B18" s="1">
        <v>16.53</v>
      </c>
      <c r="C18" s="1">
        <v>2.76</v>
      </c>
      <c r="D18">
        <v>0.02</v>
      </c>
      <c r="E18">
        <v>2481.1311418143659</v>
      </c>
    </row>
    <row r="19" spans="1:5">
      <c r="A19" s="1">
        <v>5</v>
      </c>
      <c r="B19" s="1">
        <v>23.03</v>
      </c>
      <c r="C19" s="1">
        <v>6.76</v>
      </c>
      <c r="D19">
        <v>0.04</v>
      </c>
      <c r="E19">
        <v>2481.1311418143659</v>
      </c>
    </row>
    <row r="20" spans="1:5">
      <c r="A20" s="1">
        <v>3</v>
      </c>
      <c r="B20" s="1">
        <v>23.7</v>
      </c>
      <c r="C20" s="1">
        <v>7</v>
      </c>
      <c r="D20">
        <v>0.04</v>
      </c>
      <c r="E20">
        <v>2481.1311418143659</v>
      </c>
    </row>
    <row r="21" spans="1:5">
      <c r="A21" s="1">
        <v>5</v>
      </c>
      <c r="B21" s="1">
        <v>33.770000000000003</v>
      </c>
      <c r="C21" s="1">
        <v>15.62</v>
      </c>
      <c r="D21">
        <v>0.09</v>
      </c>
      <c r="E21">
        <v>2481.1311418143659</v>
      </c>
    </row>
    <row r="22" spans="1:5">
      <c r="A22" s="1">
        <v>3</v>
      </c>
      <c r="B22" s="1">
        <v>37.4</v>
      </c>
      <c r="C22" s="1">
        <v>16.75</v>
      </c>
      <c r="D22">
        <v>0.1</v>
      </c>
      <c r="E22">
        <v>2481.1311418143659</v>
      </c>
    </row>
    <row r="23" spans="1:5">
      <c r="A23" s="1">
        <v>3</v>
      </c>
      <c r="B23" s="1">
        <v>50.34</v>
      </c>
      <c r="C23" s="1">
        <v>42.48</v>
      </c>
      <c r="D23">
        <v>0.25</v>
      </c>
      <c r="E23">
        <v>2481.1311418143659</v>
      </c>
    </row>
    <row r="24" spans="1:5">
      <c r="A24" s="1">
        <v>3</v>
      </c>
      <c r="B24" s="1">
        <v>134.22999999999999</v>
      </c>
      <c r="C24" s="1">
        <v>165.3</v>
      </c>
      <c r="D24">
        <v>0.66</v>
      </c>
      <c r="E24">
        <v>2481.1311418143659</v>
      </c>
    </row>
    <row r="25" spans="1:5">
      <c r="A25" s="1">
        <v>3</v>
      </c>
      <c r="B25" s="1">
        <v>158.05000000000001</v>
      </c>
      <c r="C25" s="1">
        <v>211.2</v>
      </c>
      <c r="D25">
        <v>0.84</v>
      </c>
      <c r="E25">
        <v>2481.1311418143659</v>
      </c>
    </row>
    <row r="26" spans="1:5">
      <c r="A26" s="1">
        <v>4</v>
      </c>
      <c r="B26" s="1">
        <v>256.58</v>
      </c>
      <c r="C26" s="1">
        <v>208.42</v>
      </c>
      <c r="D26">
        <v>1.25</v>
      </c>
      <c r="E26">
        <v>2481.1311418143659</v>
      </c>
    </row>
    <row r="27" spans="1:5">
      <c r="A27" s="1">
        <v>8</v>
      </c>
      <c r="B27" s="1">
        <v>943.85</v>
      </c>
      <c r="C27" s="1">
        <v>890.33</v>
      </c>
      <c r="D27">
        <v>6.7575211519999998</v>
      </c>
      <c r="E27">
        <v>3239.0880753439269</v>
      </c>
    </row>
    <row r="28" spans="1:5">
      <c r="A28" s="1">
        <v>5</v>
      </c>
      <c r="B28" s="1">
        <v>33.56</v>
      </c>
      <c r="C28" s="1">
        <v>2.74</v>
      </c>
      <c r="D28">
        <v>0.02</v>
      </c>
      <c r="E28">
        <v>5269.5437712730181</v>
      </c>
    </row>
    <row r="29" spans="1:5">
      <c r="A29" s="1">
        <v>3</v>
      </c>
      <c r="B29" s="1">
        <v>80.5</v>
      </c>
      <c r="C29" s="1">
        <v>13.28</v>
      </c>
      <c r="D29">
        <v>0.08</v>
      </c>
      <c r="E29">
        <v>5269.5437712730181</v>
      </c>
    </row>
    <row r="30" spans="1:5">
      <c r="A30" s="1">
        <v>5</v>
      </c>
      <c r="B30" s="1">
        <v>95.18</v>
      </c>
      <c r="C30" s="1">
        <v>17.95</v>
      </c>
      <c r="D30">
        <v>0.11</v>
      </c>
      <c r="E30">
        <v>5269.5437712730181</v>
      </c>
    </row>
    <row r="31" spans="1:5">
      <c r="A31" s="1">
        <v>8</v>
      </c>
      <c r="B31" s="1">
        <v>189.38</v>
      </c>
      <c r="C31" s="1">
        <v>123.48</v>
      </c>
      <c r="D31">
        <v>0.94</v>
      </c>
      <c r="E31">
        <v>5269.5437712730181</v>
      </c>
    </row>
    <row r="32" spans="1:5">
      <c r="A32" s="1">
        <v>8</v>
      </c>
      <c r="B32" s="1">
        <v>198.78</v>
      </c>
      <c r="C32" s="1">
        <v>123.48</v>
      </c>
      <c r="D32">
        <v>0.94</v>
      </c>
      <c r="E32">
        <v>5269.5437712730181</v>
      </c>
    </row>
    <row r="33" spans="1:5">
      <c r="A33" s="1">
        <v>8</v>
      </c>
      <c r="B33" s="1">
        <v>220.13</v>
      </c>
      <c r="C33" s="1">
        <v>123.48</v>
      </c>
      <c r="D33">
        <v>0.94</v>
      </c>
      <c r="E33">
        <v>5269.5437712730181</v>
      </c>
    </row>
    <row r="34" spans="1:5">
      <c r="A34" s="1">
        <v>10</v>
      </c>
      <c r="B34" s="1">
        <v>201.61</v>
      </c>
      <c r="C34" s="1">
        <v>123.48</v>
      </c>
      <c r="D34">
        <v>0.94</v>
      </c>
      <c r="E34">
        <v>5269.5437712730181</v>
      </c>
    </row>
    <row r="35" spans="1:5">
      <c r="A35" s="1">
        <v>3</v>
      </c>
      <c r="B35" s="1">
        <v>181.37</v>
      </c>
      <c r="C35" s="1">
        <v>43.29</v>
      </c>
      <c r="D35">
        <v>0.26</v>
      </c>
      <c r="E35">
        <v>5269.5437712730181</v>
      </c>
    </row>
    <row r="36" spans="1:5">
      <c r="A36" s="1">
        <v>2</v>
      </c>
      <c r="B36" s="1">
        <v>560.53</v>
      </c>
      <c r="C36" s="1">
        <v>152.86000000000001</v>
      </c>
      <c r="D36">
        <v>0.92</v>
      </c>
      <c r="E36">
        <v>5269.5437712730181</v>
      </c>
    </row>
    <row r="37" spans="1:5">
      <c r="A37" s="1">
        <v>8</v>
      </c>
      <c r="B37" s="1">
        <v>2146.94</v>
      </c>
      <c r="C37" s="1">
        <v>555.30999999999995</v>
      </c>
      <c r="D37">
        <v>4.21</v>
      </c>
      <c r="E37">
        <v>5269.5437712730181</v>
      </c>
    </row>
    <row r="38" spans="1:5">
      <c r="A38" s="1">
        <v>8</v>
      </c>
      <c r="B38" s="1">
        <v>6517.8</v>
      </c>
      <c r="C38" s="1">
        <v>4068</v>
      </c>
      <c r="D38">
        <v>30.87612</v>
      </c>
      <c r="E38">
        <v>5269.5437712730181</v>
      </c>
    </row>
    <row r="39" spans="1:5">
      <c r="A39" s="1">
        <v>10</v>
      </c>
      <c r="B39" s="1">
        <v>6407.22</v>
      </c>
      <c r="C39" s="1">
        <v>4075.3</v>
      </c>
      <c r="D39">
        <v>30.93</v>
      </c>
      <c r="E39">
        <v>5269.5437712730181</v>
      </c>
    </row>
    <row r="40" spans="1:5">
      <c r="A40" s="1">
        <v>8</v>
      </c>
      <c r="B40" s="1">
        <v>6621</v>
      </c>
      <c r="C40" s="1">
        <v>4560</v>
      </c>
      <c r="D40">
        <v>34.610399999999998</v>
      </c>
      <c r="E40">
        <v>5269.5437712730181</v>
      </c>
    </row>
    <row r="41" spans="1:5">
      <c r="A41" s="1">
        <v>8</v>
      </c>
      <c r="B41" s="1">
        <v>9797.7900000000009</v>
      </c>
      <c r="C41" s="1">
        <v>6531.86</v>
      </c>
      <c r="D41">
        <v>49.58</v>
      </c>
      <c r="E41">
        <v>5269.5437712730181</v>
      </c>
    </row>
    <row r="42" spans="1:5">
      <c r="A42" s="1">
        <v>8</v>
      </c>
      <c r="B42" s="1">
        <v>16236.12</v>
      </c>
      <c r="C42" s="1">
        <v>4458</v>
      </c>
      <c r="D42">
        <v>33.836219999999997</v>
      </c>
      <c r="E42">
        <v>5269.5437712730181</v>
      </c>
    </row>
    <row r="43" spans="1:5">
      <c r="A43" s="1">
        <v>8</v>
      </c>
      <c r="B43" s="1">
        <v>16554.84</v>
      </c>
      <c r="C43" s="1">
        <v>4545.5600000000004</v>
      </c>
      <c r="D43">
        <v>34.5</v>
      </c>
      <c r="E43">
        <v>5269.5437712730181</v>
      </c>
    </row>
    <row r="44" spans="1:5">
      <c r="A44" s="1">
        <v>8</v>
      </c>
      <c r="B44" s="1">
        <v>17096.52</v>
      </c>
      <c r="C44" s="1">
        <v>4656</v>
      </c>
      <c r="D44">
        <v>35.339039999999997</v>
      </c>
      <c r="E44">
        <v>5269.5437712730181</v>
      </c>
    </row>
    <row r="45" spans="1:5">
      <c r="A45" s="1">
        <v>8</v>
      </c>
      <c r="B45" s="1">
        <v>18150.34</v>
      </c>
      <c r="C45" s="1">
        <v>4699.83</v>
      </c>
      <c r="D45">
        <v>35.67</v>
      </c>
      <c r="E45">
        <v>5269.5437712730181</v>
      </c>
    </row>
    <row r="46" spans="1:5">
      <c r="A46" s="1">
        <v>8</v>
      </c>
      <c r="B46" s="1">
        <v>6143.85</v>
      </c>
      <c r="C46" s="1">
        <v>4540.97</v>
      </c>
      <c r="D46">
        <v>34.47</v>
      </c>
      <c r="E46">
        <v>5269.5437712730181</v>
      </c>
    </row>
    <row r="47" spans="1:5">
      <c r="A47" s="1">
        <v>10</v>
      </c>
      <c r="B47" s="1">
        <v>17304.13</v>
      </c>
      <c r="C47" s="1">
        <v>4751.41</v>
      </c>
      <c r="D47">
        <v>36.06</v>
      </c>
      <c r="E47">
        <v>5269.5437712730181</v>
      </c>
    </row>
    <row r="48" spans="1:5">
      <c r="A48" s="1">
        <v>3</v>
      </c>
      <c r="B48" s="1">
        <v>43.47</v>
      </c>
      <c r="C48" s="1">
        <v>2.76</v>
      </c>
      <c r="D48">
        <v>0.02</v>
      </c>
      <c r="E48">
        <v>5440.7052804309124</v>
      </c>
    </row>
    <row r="49" spans="1:5">
      <c r="A49" s="1">
        <v>3</v>
      </c>
      <c r="B49" s="1">
        <v>36.32</v>
      </c>
      <c r="C49" s="1">
        <v>3.22</v>
      </c>
      <c r="D49">
        <v>0.02</v>
      </c>
      <c r="E49">
        <v>5500.0590785630366</v>
      </c>
    </row>
    <row r="50" spans="1:5">
      <c r="A50" s="1">
        <v>1</v>
      </c>
      <c r="B50" s="1">
        <v>31.31</v>
      </c>
      <c r="C50" s="1">
        <v>4.58</v>
      </c>
      <c r="D50">
        <v>0.03</v>
      </c>
      <c r="E50">
        <v>5519.7963797215889</v>
      </c>
    </row>
    <row r="51" spans="1:5">
      <c r="A51" s="1">
        <v>6</v>
      </c>
      <c r="B51" s="1">
        <v>27.76</v>
      </c>
      <c r="C51" s="1">
        <v>6.16</v>
      </c>
      <c r="D51">
        <v>0.04</v>
      </c>
      <c r="E51">
        <v>5533.4287674948391</v>
      </c>
    </row>
    <row r="52" spans="1:5">
      <c r="A52" s="1">
        <v>5</v>
      </c>
      <c r="B52" s="1">
        <v>299.76</v>
      </c>
      <c r="C52" s="1">
        <v>60.92</v>
      </c>
      <c r="D52">
        <v>0.36</v>
      </c>
      <c r="E52">
        <v>5674.1920081632898</v>
      </c>
    </row>
    <row r="53" spans="1:5">
      <c r="A53" s="1">
        <v>4</v>
      </c>
      <c r="B53" s="1">
        <v>64.989999999999995</v>
      </c>
      <c r="C53" s="1">
        <v>57.18</v>
      </c>
      <c r="D53">
        <v>0.34</v>
      </c>
      <c r="E53">
        <v>5685.8299841513308</v>
      </c>
    </row>
    <row r="54" spans="1:5">
      <c r="A54" s="1">
        <v>9</v>
      </c>
      <c r="B54" s="1">
        <v>219.62</v>
      </c>
      <c r="C54" s="1">
        <v>156.16999999999999</v>
      </c>
      <c r="D54">
        <v>0.94</v>
      </c>
      <c r="E54">
        <v>5685.8299841513308</v>
      </c>
    </row>
    <row r="55" spans="1:5">
      <c r="A55" s="1">
        <v>6</v>
      </c>
      <c r="B55" s="1">
        <v>231.16</v>
      </c>
      <c r="C55" s="1">
        <v>187</v>
      </c>
      <c r="D55">
        <v>1.1200000000000001</v>
      </c>
      <c r="E55">
        <v>5685.8299841513308</v>
      </c>
    </row>
    <row r="56" spans="1:5">
      <c r="A56" s="1">
        <v>6</v>
      </c>
      <c r="B56" s="1">
        <v>375.95</v>
      </c>
      <c r="C56" s="1">
        <v>277</v>
      </c>
      <c r="D56">
        <v>1.66</v>
      </c>
      <c r="E56">
        <v>5685.8299841513308</v>
      </c>
    </row>
    <row r="57" spans="1:5">
      <c r="A57" s="1">
        <v>6</v>
      </c>
      <c r="B57" s="1">
        <v>343.63</v>
      </c>
      <c r="C57" s="1">
        <v>230</v>
      </c>
      <c r="D57">
        <v>1.38</v>
      </c>
      <c r="E57">
        <v>5685.8299841513308</v>
      </c>
    </row>
    <row r="58" spans="1:5">
      <c r="A58" s="1">
        <v>1</v>
      </c>
      <c r="B58" s="1">
        <v>28.7</v>
      </c>
      <c r="C58" s="1">
        <v>4.0199999999999996</v>
      </c>
      <c r="D58">
        <v>0.02</v>
      </c>
      <c r="E58">
        <v>5825.4963952372982</v>
      </c>
    </row>
    <row r="59" spans="1:5">
      <c r="A59" s="1">
        <v>1</v>
      </c>
      <c r="B59" s="1">
        <v>35.270000000000003</v>
      </c>
      <c r="C59" s="1">
        <v>7.14</v>
      </c>
      <c r="D59">
        <v>0.04</v>
      </c>
      <c r="E59">
        <v>5825.4963952372982</v>
      </c>
    </row>
    <row r="60" spans="1:5">
      <c r="A60" s="1">
        <v>1</v>
      </c>
      <c r="B60" s="1">
        <v>136.33000000000001</v>
      </c>
      <c r="C60" s="1">
        <v>45.32</v>
      </c>
      <c r="D60">
        <v>0.27</v>
      </c>
      <c r="E60">
        <v>5825.4963952372982</v>
      </c>
    </row>
    <row r="61" spans="1:5">
      <c r="A61" s="1">
        <v>2</v>
      </c>
      <c r="B61" s="1">
        <v>1020.62</v>
      </c>
      <c r="C61" s="1">
        <v>208.42</v>
      </c>
      <c r="D61">
        <v>1.25</v>
      </c>
      <c r="E61">
        <v>5825.4963952372982</v>
      </c>
    </row>
    <row r="62" spans="1:5">
      <c r="A62" s="1">
        <v>4</v>
      </c>
      <c r="B62" s="1">
        <v>136.69999999999999</v>
      </c>
      <c r="C62" s="1">
        <v>17.54</v>
      </c>
      <c r="D62">
        <v>0.1</v>
      </c>
      <c r="E62">
        <v>5868.6433072935251</v>
      </c>
    </row>
    <row r="63" spans="1:5">
      <c r="A63" s="1">
        <v>2</v>
      </c>
      <c r="B63" s="1">
        <v>25.96</v>
      </c>
      <c r="C63" s="1">
        <v>12.95</v>
      </c>
      <c r="D63">
        <v>0.05</v>
      </c>
      <c r="E63">
        <v>5886.2820473497222</v>
      </c>
    </row>
    <row r="64" spans="1:5">
      <c r="A64" s="1">
        <v>4</v>
      </c>
      <c r="B64" s="1">
        <v>32.17</v>
      </c>
      <c r="C64" s="1">
        <v>24.15</v>
      </c>
      <c r="D64">
        <v>0.1</v>
      </c>
      <c r="E64">
        <v>5886.2820473497222</v>
      </c>
    </row>
    <row r="65" spans="1:5">
      <c r="A65" s="1">
        <v>2</v>
      </c>
      <c r="B65" s="1">
        <v>61.84</v>
      </c>
      <c r="C65" s="1">
        <v>77</v>
      </c>
      <c r="D65">
        <v>0.31</v>
      </c>
      <c r="E65">
        <v>5886.2820473497222</v>
      </c>
    </row>
    <row r="66" spans="1:5">
      <c r="A66" s="1">
        <v>7</v>
      </c>
      <c r="B66" s="1">
        <v>683.61</v>
      </c>
      <c r="C66" s="1">
        <v>167.33</v>
      </c>
      <c r="D66">
        <v>1.01</v>
      </c>
      <c r="E66">
        <v>5952.0826056180322</v>
      </c>
    </row>
    <row r="67" spans="1:5">
      <c r="A67" s="1">
        <v>3</v>
      </c>
      <c r="B67" s="1">
        <v>988.85</v>
      </c>
      <c r="C67" s="1">
        <v>196.39</v>
      </c>
      <c r="D67">
        <v>1.18</v>
      </c>
      <c r="E67">
        <v>5952.0826056180322</v>
      </c>
    </row>
    <row r="68" spans="1:5">
      <c r="A68" s="1">
        <v>5</v>
      </c>
      <c r="B68" s="1">
        <v>376.91</v>
      </c>
      <c r="C68" s="1">
        <v>43.29</v>
      </c>
      <c r="D68">
        <v>0.26</v>
      </c>
      <c r="E68">
        <v>5954.5731950787758</v>
      </c>
    </row>
    <row r="69" spans="1:5">
      <c r="A69" s="1">
        <v>2</v>
      </c>
      <c r="B69" s="1">
        <v>1196.56</v>
      </c>
      <c r="C69" s="1">
        <v>162.88</v>
      </c>
      <c r="D69">
        <v>0.98</v>
      </c>
      <c r="E69">
        <v>5954.5731950787758</v>
      </c>
    </row>
    <row r="70" spans="1:5">
      <c r="A70" s="1">
        <v>6</v>
      </c>
      <c r="B70" s="1">
        <v>428.59</v>
      </c>
      <c r="C70" s="1">
        <v>78.09</v>
      </c>
      <c r="D70">
        <v>0.47</v>
      </c>
      <c r="E70">
        <v>6234.3328179547871</v>
      </c>
    </row>
    <row r="71" spans="1:5">
      <c r="A71" s="1">
        <v>4</v>
      </c>
      <c r="B71" s="1">
        <v>1203.24</v>
      </c>
      <c r="C71" s="1">
        <v>232.46</v>
      </c>
      <c r="D71">
        <v>1.39</v>
      </c>
      <c r="E71">
        <v>6274.8776836171483</v>
      </c>
    </row>
    <row r="72" spans="1:5">
      <c r="A72" s="1">
        <v>6</v>
      </c>
      <c r="B72" s="1">
        <v>120.28</v>
      </c>
      <c r="C72" s="1">
        <v>54</v>
      </c>
      <c r="D72">
        <v>0.33</v>
      </c>
      <c r="E72">
        <v>6460.8013649232753</v>
      </c>
    </row>
    <row r="73" spans="1:5">
      <c r="A73" s="1">
        <v>4</v>
      </c>
      <c r="B73" s="1">
        <v>548</v>
      </c>
      <c r="C73" s="1">
        <v>104.61</v>
      </c>
      <c r="D73">
        <v>0.63</v>
      </c>
      <c r="E73">
        <v>6460.8013649232753</v>
      </c>
    </row>
    <row r="74" spans="1:5">
      <c r="A74" s="1">
        <v>4</v>
      </c>
      <c r="B74" s="1">
        <v>581.04999999999995</v>
      </c>
      <c r="C74" s="1">
        <v>114.23</v>
      </c>
      <c r="D74">
        <v>0.68</v>
      </c>
      <c r="E74">
        <v>6460.8013649232753</v>
      </c>
    </row>
    <row r="75" spans="1:5">
      <c r="A75" s="1">
        <v>5</v>
      </c>
      <c r="B75" s="1">
        <v>412.14</v>
      </c>
      <c r="C75" s="1">
        <v>77.86</v>
      </c>
      <c r="D75">
        <v>0.47</v>
      </c>
      <c r="E75">
        <v>6501.3872226147741</v>
      </c>
    </row>
    <row r="76" spans="1:5">
      <c r="A76" s="1">
        <v>3</v>
      </c>
      <c r="B76" s="1">
        <v>757.73</v>
      </c>
      <c r="C76" s="1">
        <v>152</v>
      </c>
      <c r="D76">
        <v>0.91</v>
      </c>
      <c r="E76">
        <v>6501.3872226147741</v>
      </c>
    </row>
    <row r="77" spans="1:5">
      <c r="A77" s="1">
        <v>7</v>
      </c>
      <c r="B77" s="1">
        <v>68.150000000000006</v>
      </c>
      <c r="C77" s="1">
        <v>7.3</v>
      </c>
      <c r="D77">
        <v>0.04</v>
      </c>
      <c r="E77">
        <v>6572.3716196142077</v>
      </c>
    </row>
    <row r="78" spans="1:5">
      <c r="A78" s="1">
        <v>7</v>
      </c>
      <c r="B78" s="1">
        <v>651.70000000000005</v>
      </c>
      <c r="C78" s="1">
        <v>102.6</v>
      </c>
      <c r="D78">
        <v>0.61</v>
      </c>
      <c r="E78">
        <v>6572.3716196142077</v>
      </c>
    </row>
    <row r="79" spans="1:5">
      <c r="A79" s="1">
        <v>6</v>
      </c>
      <c r="B79" s="1">
        <v>1085.23</v>
      </c>
      <c r="C79" s="1">
        <v>150.37</v>
      </c>
      <c r="D79">
        <v>0.9</v>
      </c>
      <c r="E79">
        <v>6572.3716196142077</v>
      </c>
    </row>
    <row r="80" spans="1:5">
      <c r="A80" s="1">
        <v>3</v>
      </c>
      <c r="B80" s="1">
        <v>450.22</v>
      </c>
      <c r="C80" s="1">
        <v>86.57</v>
      </c>
      <c r="D80">
        <v>0.52</v>
      </c>
      <c r="E80">
        <v>6575.6437953593113</v>
      </c>
    </row>
    <row r="81" spans="1:5">
      <c r="A81" s="1">
        <v>3</v>
      </c>
      <c r="B81" s="1">
        <v>41.29</v>
      </c>
      <c r="C81" s="1">
        <v>4.46</v>
      </c>
      <c r="D81">
        <v>0.03</v>
      </c>
      <c r="E81">
        <v>6586.163854028372</v>
      </c>
    </row>
    <row r="82" spans="1:5">
      <c r="A82" s="1">
        <v>3</v>
      </c>
      <c r="B82" s="1">
        <v>53.5</v>
      </c>
      <c r="C82" s="1">
        <v>7</v>
      </c>
      <c r="D82">
        <v>0.04</v>
      </c>
      <c r="E82">
        <v>6586.163854028372</v>
      </c>
    </row>
    <row r="83" spans="1:5">
      <c r="A83" s="1">
        <v>4</v>
      </c>
      <c r="B83" s="1">
        <v>55.58</v>
      </c>
      <c r="C83" s="1">
        <v>7.55</v>
      </c>
      <c r="D83">
        <v>0.05</v>
      </c>
      <c r="E83">
        <v>6586.163854028372</v>
      </c>
    </row>
    <row r="84" spans="1:5">
      <c r="A84" s="1">
        <v>5</v>
      </c>
      <c r="B84" s="1">
        <v>419.42</v>
      </c>
      <c r="C84" s="1">
        <v>76.95</v>
      </c>
      <c r="D84">
        <v>0.46</v>
      </c>
      <c r="E84">
        <v>6586.163854028372</v>
      </c>
    </row>
    <row r="85" spans="1:5">
      <c r="A85" s="1">
        <v>3</v>
      </c>
      <c r="B85" s="1">
        <v>790.32</v>
      </c>
      <c r="C85" s="1">
        <v>149.36000000000001</v>
      </c>
      <c r="D85">
        <v>0.89</v>
      </c>
      <c r="E85">
        <v>6586.163854028372</v>
      </c>
    </row>
    <row r="86" spans="1:5">
      <c r="A86" s="1">
        <v>5</v>
      </c>
      <c r="B86" s="1">
        <v>1715.63</v>
      </c>
      <c r="C86" s="1">
        <v>327.87</v>
      </c>
      <c r="D86">
        <v>1.96</v>
      </c>
      <c r="E86">
        <v>6586.163854028372</v>
      </c>
    </row>
    <row r="87" spans="1:5">
      <c r="A87" s="1">
        <v>3</v>
      </c>
      <c r="B87" s="1">
        <v>41.78</v>
      </c>
      <c r="C87" s="1">
        <v>4.53</v>
      </c>
      <c r="D87">
        <v>0.03</v>
      </c>
      <c r="E87">
        <v>6599.0927469309336</v>
      </c>
    </row>
    <row r="88" spans="1:5">
      <c r="A88" s="1">
        <v>4</v>
      </c>
      <c r="B88" s="1">
        <v>11.13</v>
      </c>
      <c r="C88" s="1">
        <v>1</v>
      </c>
      <c r="D88">
        <v>0.01</v>
      </c>
      <c r="E88">
        <v>6599.4652299211511</v>
      </c>
    </row>
    <row r="89" spans="1:5">
      <c r="A89" s="1">
        <v>3</v>
      </c>
      <c r="B89" s="1">
        <v>11.13</v>
      </c>
      <c r="C89" s="1">
        <v>1</v>
      </c>
      <c r="D89">
        <v>0.01</v>
      </c>
      <c r="E89">
        <v>6599.4652299211511</v>
      </c>
    </row>
    <row r="90" spans="1:5">
      <c r="A90" s="1">
        <v>5</v>
      </c>
      <c r="B90" s="1">
        <v>11.29</v>
      </c>
      <c r="C90" s="1">
        <v>1.05</v>
      </c>
      <c r="D90">
        <v>0.01</v>
      </c>
      <c r="E90">
        <v>6599.4652299211511</v>
      </c>
    </row>
    <row r="91" spans="1:5">
      <c r="A91" s="1">
        <v>3</v>
      </c>
      <c r="B91" s="1">
        <v>19.54</v>
      </c>
      <c r="C91" s="1">
        <v>2.44</v>
      </c>
      <c r="D91">
        <v>0.01</v>
      </c>
      <c r="E91">
        <v>6599.4652299211511</v>
      </c>
    </row>
    <row r="92" spans="1:5">
      <c r="A92" s="1">
        <v>2</v>
      </c>
      <c r="B92" s="1">
        <v>19.71</v>
      </c>
      <c r="C92" s="1">
        <v>2.06</v>
      </c>
      <c r="D92">
        <v>0.01</v>
      </c>
      <c r="E92">
        <v>6599.4652299211511</v>
      </c>
    </row>
    <row r="93" spans="1:5">
      <c r="A93" s="1">
        <v>4</v>
      </c>
      <c r="B93" s="1">
        <v>21.28</v>
      </c>
      <c r="C93" s="1">
        <v>3</v>
      </c>
      <c r="D93">
        <v>0.02</v>
      </c>
      <c r="E93">
        <v>6599.4652299211511</v>
      </c>
    </row>
    <row r="94" spans="1:5">
      <c r="A94" s="1">
        <v>4</v>
      </c>
      <c r="B94" s="1">
        <v>21.28</v>
      </c>
      <c r="C94" s="1">
        <v>2.74</v>
      </c>
      <c r="D94">
        <v>0.02</v>
      </c>
      <c r="E94">
        <v>6599.4652299211511</v>
      </c>
    </row>
    <row r="95" spans="1:5">
      <c r="A95" s="1">
        <v>2</v>
      </c>
      <c r="B95" s="1">
        <v>21.58</v>
      </c>
      <c r="C95" s="1">
        <v>3</v>
      </c>
      <c r="D95">
        <v>0.02</v>
      </c>
      <c r="E95">
        <v>6599.4652299211511</v>
      </c>
    </row>
    <row r="96" spans="1:5">
      <c r="A96" s="1">
        <v>6</v>
      </c>
      <c r="B96" s="1">
        <v>21.68</v>
      </c>
      <c r="C96" s="1">
        <v>4</v>
      </c>
      <c r="D96">
        <v>0.02</v>
      </c>
      <c r="E96">
        <v>6599.4652299211511</v>
      </c>
    </row>
    <row r="97" spans="1:5">
      <c r="A97" s="1">
        <v>3</v>
      </c>
      <c r="B97" s="1">
        <v>22</v>
      </c>
      <c r="C97" s="1">
        <v>2.74</v>
      </c>
      <c r="D97">
        <v>0.02</v>
      </c>
      <c r="E97">
        <v>6599.4652299211511</v>
      </c>
    </row>
    <row r="98" spans="1:5">
      <c r="A98" s="1">
        <v>4</v>
      </c>
      <c r="B98" s="1">
        <v>22.35</v>
      </c>
      <c r="C98" s="1">
        <v>2.74</v>
      </c>
      <c r="D98">
        <v>0.02</v>
      </c>
      <c r="E98">
        <v>6599.4652299211511</v>
      </c>
    </row>
    <row r="99" spans="1:5">
      <c r="A99" s="1">
        <v>2</v>
      </c>
      <c r="B99" s="1">
        <v>22.55</v>
      </c>
      <c r="C99" s="1">
        <v>3</v>
      </c>
      <c r="D99">
        <v>0.02</v>
      </c>
      <c r="E99">
        <v>6599.4652299211511</v>
      </c>
    </row>
    <row r="100" spans="1:5">
      <c r="A100" s="1">
        <v>6</v>
      </c>
      <c r="B100" s="1">
        <v>25.59</v>
      </c>
      <c r="C100" s="1">
        <v>4.6500000000000004</v>
      </c>
      <c r="D100">
        <v>0.03</v>
      </c>
      <c r="E100">
        <v>6599.4652299211511</v>
      </c>
    </row>
    <row r="101" spans="1:5">
      <c r="A101" s="1">
        <v>2</v>
      </c>
      <c r="B101" s="1">
        <v>26.78</v>
      </c>
      <c r="C101" s="1">
        <v>4</v>
      </c>
      <c r="D101">
        <v>0.02</v>
      </c>
      <c r="E101">
        <v>6599.4652299211511</v>
      </c>
    </row>
    <row r="102" spans="1:5">
      <c r="A102" s="1">
        <v>4</v>
      </c>
      <c r="B102" s="1">
        <v>27.3</v>
      </c>
      <c r="C102" s="1">
        <v>5.96</v>
      </c>
      <c r="D102">
        <v>0.04</v>
      </c>
      <c r="E102">
        <v>6599.4652299211511</v>
      </c>
    </row>
    <row r="103" spans="1:5">
      <c r="A103" s="1">
        <v>2</v>
      </c>
      <c r="B103" s="1">
        <v>27.74</v>
      </c>
      <c r="C103" s="1">
        <v>4.38</v>
      </c>
      <c r="D103">
        <v>0.03</v>
      </c>
      <c r="E103">
        <v>6599.4652299211511</v>
      </c>
    </row>
    <row r="104" spans="1:5">
      <c r="A104" s="1">
        <v>1</v>
      </c>
      <c r="B104" s="1">
        <v>29.01</v>
      </c>
      <c r="C104" s="1">
        <v>4.08</v>
      </c>
      <c r="D104">
        <v>0.02</v>
      </c>
      <c r="E104">
        <v>6599.4652299211511</v>
      </c>
    </row>
    <row r="105" spans="1:5">
      <c r="A105" s="1">
        <v>2</v>
      </c>
      <c r="B105" s="1">
        <v>30.12</v>
      </c>
      <c r="C105" s="1">
        <v>4.58</v>
      </c>
      <c r="D105">
        <v>0.03</v>
      </c>
      <c r="E105">
        <v>6599.4652299211511</v>
      </c>
    </row>
    <row r="106" spans="1:5">
      <c r="A106" s="1">
        <v>4</v>
      </c>
      <c r="B106" s="1">
        <v>30.13</v>
      </c>
      <c r="C106" s="1">
        <v>7.25</v>
      </c>
      <c r="D106">
        <v>0.04</v>
      </c>
      <c r="E106">
        <v>6599.4652299211511</v>
      </c>
    </row>
    <row r="107" spans="1:5">
      <c r="A107" s="1">
        <v>4</v>
      </c>
      <c r="B107" s="1">
        <v>30.16</v>
      </c>
      <c r="C107" s="1">
        <v>6.76</v>
      </c>
      <c r="D107">
        <v>0.04</v>
      </c>
      <c r="E107">
        <v>6599.4652299211511</v>
      </c>
    </row>
    <row r="108" spans="1:5">
      <c r="A108" s="1">
        <v>4</v>
      </c>
      <c r="B108" s="1">
        <v>30.5</v>
      </c>
      <c r="C108" s="1">
        <v>7.25</v>
      </c>
      <c r="D108">
        <v>0.04</v>
      </c>
      <c r="E108">
        <v>6599.4652299211511</v>
      </c>
    </row>
    <row r="109" spans="1:5">
      <c r="A109" s="1">
        <v>2</v>
      </c>
      <c r="B109" s="1">
        <v>30.63</v>
      </c>
      <c r="C109" s="1">
        <v>5</v>
      </c>
      <c r="D109">
        <v>0.03</v>
      </c>
      <c r="E109">
        <v>6599.4652299211511</v>
      </c>
    </row>
    <row r="110" spans="1:5">
      <c r="A110" s="1">
        <v>7</v>
      </c>
      <c r="B110" s="1">
        <v>30.88</v>
      </c>
      <c r="C110" s="1">
        <v>7.4</v>
      </c>
      <c r="D110">
        <v>0.04</v>
      </c>
      <c r="E110">
        <v>6599.4652299211511</v>
      </c>
    </row>
    <row r="111" spans="1:5">
      <c r="A111" s="1">
        <v>6</v>
      </c>
      <c r="B111" s="1">
        <v>31.5</v>
      </c>
      <c r="C111" s="1">
        <v>8</v>
      </c>
      <c r="D111">
        <v>0.05</v>
      </c>
      <c r="E111">
        <v>6599.4652299211511</v>
      </c>
    </row>
    <row r="112" spans="1:5">
      <c r="A112" s="1">
        <v>2</v>
      </c>
      <c r="B112" s="1">
        <v>34.25</v>
      </c>
      <c r="C112" s="1">
        <v>6.79</v>
      </c>
      <c r="D112">
        <v>0.04</v>
      </c>
      <c r="E112">
        <v>6599.4652299211511</v>
      </c>
    </row>
    <row r="113" spans="1:5">
      <c r="A113" s="1">
        <v>2</v>
      </c>
      <c r="B113" s="1">
        <v>34.270000000000003</v>
      </c>
      <c r="C113" s="1">
        <v>6.76</v>
      </c>
      <c r="D113">
        <v>0.04</v>
      </c>
      <c r="E113">
        <v>6599.4652299211511</v>
      </c>
    </row>
    <row r="114" spans="1:5">
      <c r="A114" s="1">
        <v>4</v>
      </c>
      <c r="B114" s="1">
        <v>34.549999999999997</v>
      </c>
      <c r="C114" s="1">
        <v>6.76</v>
      </c>
      <c r="D114">
        <v>0.04</v>
      </c>
      <c r="E114">
        <v>6599.4652299211511</v>
      </c>
    </row>
    <row r="115" spans="1:5">
      <c r="A115" s="1">
        <v>3</v>
      </c>
      <c r="B115" s="1">
        <v>34.869999999999997</v>
      </c>
      <c r="C115" s="1">
        <v>7.25</v>
      </c>
      <c r="D115">
        <v>0.04</v>
      </c>
      <c r="E115">
        <v>6599.4652299211511</v>
      </c>
    </row>
    <row r="116" spans="1:5">
      <c r="A116" s="1">
        <v>4</v>
      </c>
      <c r="B116" s="1">
        <v>35.64</v>
      </c>
      <c r="C116" s="1">
        <v>7.14</v>
      </c>
      <c r="D116">
        <v>0.04</v>
      </c>
      <c r="E116">
        <v>6599.4652299211511</v>
      </c>
    </row>
    <row r="117" spans="1:5">
      <c r="A117" s="1">
        <v>2</v>
      </c>
      <c r="B117" s="1">
        <v>35.700000000000003</v>
      </c>
      <c r="C117" s="1">
        <v>7.44</v>
      </c>
      <c r="D117">
        <v>0.04</v>
      </c>
      <c r="E117">
        <v>6599.4652299211511</v>
      </c>
    </row>
    <row r="118" spans="1:5">
      <c r="A118" s="1">
        <v>5</v>
      </c>
      <c r="B118" s="1">
        <v>35.78</v>
      </c>
      <c r="C118" s="1">
        <v>2.76</v>
      </c>
      <c r="D118">
        <v>0.02</v>
      </c>
      <c r="E118">
        <v>6599.4652299211511</v>
      </c>
    </row>
    <row r="119" spans="1:5">
      <c r="A119" s="1">
        <v>3</v>
      </c>
      <c r="B119" s="1">
        <v>35.78</v>
      </c>
      <c r="C119" s="1">
        <v>2.76</v>
      </c>
      <c r="D119">
        <v>0.02</v>
      </c>
      <c r="E119">
        <v>6599.4652299211511</v>
      </c>
    </row>
    <row r="120" spans="1:5">
      <c r="A120" s="1">
        <v>2</v>
      </c>
      <c r="B120" s="1">
        <v>35.92</v>
      </c>
      <c r="C120" s="1">
        <v>6.76</v>
      </c>
      <c r="D120">
        <v>0.04</v>
      </c>
      <c r="E120">
        <v>6599.4652299211511</v>
      </c>
    </row>
    <row r="121" spans="1:5">
      <c r="A121" s="1">
        <v>2</v>
      </c>
      <c r="B121" s="1">
        <v>36.299999999999997</v>
      </c>
      <c r="C121" s="1">
        <v>7.88</v>
      </c>
      <c r="D121">
        <v>0.05</v>
      </c>
      <c r="E121">
        <v>6599.4652299211511</v>
      </c>
    </row>
    <row r="122" spans="1:5">
      <c r="A122" s="1">
        <v>4</v>
      </c>
      <c r="B122" s="1">
        <v>36.46</v>
      </c>
      <c r="C122" s="1">
        <v>7.82</v>
      </c>
      <c r="D122">
        <v>0.05</v>
      </c>
      <c r="E122">
        <v>6599.4652299211511</v>
      </c>
    </row>
    <row r="123" spans="1:5">
      <c r="A123" s="1">
        <v>3</v>
      </c>
      <c r="B123" s="1">
        <v>36.72</v>
      </c>
      <c r="C123" s="1">
        <v>7.5</v>
      </c>
      <c r="D123">
        <v>0.05</v>
      </c>
      <c r="E123">
        <v>6599.4652299211511</v>
      </c>
    </row>
    <row r="124" spans="1:5">
      <c r="A124" s="1">
        <v>2</v>
      </c>
      <c r="B124" s="1">
        <v>36.729999999999997</v>
      </c>
      <c r="C124" s="1">
        <v>8</v>
      </c>
      <c r="D124">
        <v>0.05</v>
      </c>
      <c r="E124">
        <v>6599.4652299211511</v>
      </c>
    </row>
    <row r="125" spans="1:5">
      <c r="A125" s="1">
        <v>2</v>
      </c>
      <c r="B125" s="1">
        <v>36.9</v>
      </c>
      <c r="C125" s="1">
        <v>8.43</v>
      </c>
      <c r="D125">
        <v>0.05</v>
      </c>
      <c r="E125">
        <v>6599.4652299211511</v>
      </c>
    </row>
    <row r="126" spans="1:5">
      <c r="A126" s="1">
        <v>3</v>
      </c>
      <c r="B126" s="1">
        <v>38.26</v>
      </c>
      <c r="C126" s="1">
        <v>9</v>
      </c>
      <c r="D126">
        <v>0.05</v>
      </c>
      <c r="E126">
        <v>6599.4652299211511</v>
      </c>
    </row>
    <row r="127" spans="1:5">
      <c r="A127" s="1">
        <v>3</v>
      </c>
      <c r="B127" s="1">
        <v>38.56</v>
      </c>
      <c r="C127" s="1">
        <v>4</v>
      </c>
      <c r="D127">
        <v>0.02</v>
      </c>
      <c r="E127">
        <v>6599.4652299211511</v>
      </c>
    </row>
    <row r="128" spans="1:5">
      <c r="A128" s="1">
        <v>3</v>
      </c>
      <c r="B128" s="1">
        <v>40.090000000000003</v>
      </c>
      <c r="C128" s="1">
        <v>9</v>
      </c>
      <c r="D128">
        <v>0.05</v>
      </c>
      <c r="E128">
        <v>6599.4652299211511</v>
      </c>
    </row>
    <row r="129" spans="1:5">
      <c r="A129" s="1">
        <v>2</v>
      </c>
      <c r="B129" s="1">
        <v>40.46</v>
      </c>
      <c r="C129" s="1">
        <v>9</v>
      </c>
      <c r="D129">
        <v>0.05</v>
      </c>
      <c r="E129">
        <v>6599.4652299211511</v>
      </c>
    </row>
    <row r="130" spans="1:5">
      <c r="A130" s="1">
        <v>5</v>
      </c>
      <c r="B130" s="1">
        <v>42.83</v>
      </c>
      <c r="C130" s="1">
        <v>4.21</v>
      </c>
      <c r="D130">
        <v>0.03</v>
      </c>
      <c r="E130">
        <v>6599.4652299211511</v>
      </c>
    </row>
    <row r="131" spans="1:5">
      <c r="A131" s="1">
        <v>7</v>
      </c>
      <c r="B131" s="1">
        <v>44.89</v>
      </c>
      <c r="C131" s="1">
        <v>4.6100000000000003</v>
      </c>
      <c r="D131">
        <v>0.03</v>
      </c>
      <c r="E131">
        <v>6599.4652299211511</v>
      </c>
    </row>
    <row r="132" spans="1:5">
      <c r="A132" s="1">
        <v>3</v>
      </c>
      <c r="B132" s="1">
        <v>45.21</v>
      </c>
      <c r="C132" s="1">
        <v>12</v>
      </c>
      <c r="D132">
        <v>7.0000000000000007E-2</v>
      </c>
      <c r="E132">
        <v>6599.4652299211511</v>
      </c>
    </row>
    <row r="133" spans="1:5">
      <c r="A133" s="1">
        <v>2</v>
      </c>
      <c r="B133" s="1">
        <v>47.08</v>
      </c>
      <c r="C133" s="1">
        <v>11.72</v>
      </c>
      <c r="D133">
        <v>7.0000000000000007E-2</v>
      </c>
      <c r="E133">
        <v>6599.4652299211511</v>
      </c>
    </row>
    <row r="134" spans="1:5">
      <c r="A134" s="1">
        <v>6</v>
      </c>
      <c r="B134" s="1">
        <v>47.19</v>
      </c>
      <c r="C134" s="1">
        <v>17</v>
      </c>
      <c r="D134">
        <v>0.1</v>
      </c>
      <c r="E134">
        <v>6599.4652299211511</v>
      </c>
    </row>
    <row r="135" spans="1:5">
      <c r="A135" s="1">
        <v>4</v>
      </c>
      <c r="B135" s="1">
        <v>47.79</v>
      </c>
      <c r="C135" s="1">
        <v>12.72</v>
      </c>
      <c r="D135">
        <v>0.08</v>
      </c>
      <c r="E135">
        <v>6599.4652299211511</v>
      </c>
    </row>
    <row r="136" spans="1:5">
      <c r="A136" s="1">
        <v>3</v>
      </c>
      <c r="B136" s="1">
        <v>48</v>
      </c>
      <c r="C136" s="1">
        <v>12.3</v>
      </c>
      <c r="D136">
        <v>7.0000000000000007E-2</v>
      </c>
      <c r="E136">
        <v>6599.4652299211511</v>
      </c>
    </row>
    <row r="137" spans="1:5">
      <c r="A137" s="1">
        <v>3</v>
      </c>
      <c r="B137" s="1">
        <v>48.07</v>
      </c>
      <c r="C137" s="1">
        <v>12.35</v>
      </c>
      <c r="D137">
        <v>7.0000000000000007E-2</v>
      </c>
      <c r="E137">
        <v>6599.4652299211511</v>
      </c>
    </row>
    <row r="138" spans="1:5">
      <c r="A138" s="1">
        <v>2</v>
      </c>
      <c r="B138" s="1">
        <v>49.42</v>
      </c>
      <c r="C138" s="1">
        <v>13.93</v>
      </c>
      <c r="D138">
        <v>0.08</v>
      </c>
      <c r="E138">
        <v>6599.4652299211511</v>
      </c>
    </row>
    <row r="139" spans="1:5">
      <c r="A139" s="1">
        <v>2</v>
      </c>
      <c r="B139" s="1">
        <v>50.5</v>
      </c>
      <c r="C139" s="1">
        <v>14.38</v>
      </c>
      <c r="D139">
        <v>0.09</v>
      </c>
      <c r="E139">
        <v>6599.4652299211511</v>
      </c>
    </row>
    <row r="140" spans="1:5">
      <c r="A140" s="1">
        <v>3</v>
      </c>
      <c r="B140" s="1">
        <v>51.45</v>
      </c>
      <c r="C140" s="1">
        <v>15.22</v>
      </c>
      <c r="D140">
        <v>0.09</v>
      </c>
      <c r="E140">
        <v>6599.4652299211511</v>
      </c>
    </row>
    <row r="141" spans="1:5">
      <c r="A141" s="1">
        <v>5</v>
      </c>
      <c r="B141" s="1">
        <v>53.5</v>
      </c>
      <c r="C141" s="1">
        <v>6.8</v>
      </c>
      <c r="D141">
        <v>0.04</v>
      </c>
      <c r="E141">
        <v>6599.4652299211511</v>
      </c>
    </row>
    <row r="142" spans="1:5">
      <c r="A142" s="1">
        <v>4</v>
      </c>
      <c r="B142" s="1">
        <v>54.32</v>
      </c>
      <c r="C142" s="1">
        <v>5</v>
      </c>
      <c r="D142">
        <v>0.03</v>
      </c>
      <c r="E142">
        <v>6599.4652299211511</v>
      </c>
    </row>
    <row r="143" spans="1:5">
      <c r="A143" s="1">
        <v>3</v>
      </c>
      <c r="B143" s="1">
        <v>55.59</v>
      </c>
      <c r="C143" s="1">
        <v>15.59</v>
      </c>
      <c r="D143">
        <v>0.09</v>
      </c>
      <c r="E143">
        <v>6599.4652299211511</v>
      </c>
    </row>
    <row r="144" spans="1:5">
      <c r="A144" s="1">
        <v>1</v>
      </c>
      <c r="B144" s="1">
        <v>56.04</v>
      </c>
      <c r="C144" s="1">
        <v>15.94</v>
      </c>
      <c r="D144">
        <v>0.1</v>
      </c>
      <c r="E144">
        <v>6599.4652299211511</v>
      </c>
    </row>
    <row r="145" spans="1:5">
      <c r="A145" s="1">
        <v>7</v>
      </c>
      <c r="B145" s="1">
        <v>57.26</v>
      </c>
      <c r="C145" s="1">
        <v>8</v>
      </c>
      <c r="D145">
        <v>0.05</v>
      </c>
      <c r="E145">
        <v>6599.4652299211511</v>
      </c>
    </row>
    <row r="146" spans="1:5">
      <c r="A146" s="1">
        <v>2</v>
      </c>
      <c r="B146" s="1">
        <v>57.76</v>
      </c>
      <c r="C146" s="1">
        <v>17</v>
      </c>
      <c r="D146">
        <v>0.1</v>
      </c>
      <c r="E146">
        <v>6599.4652299211511</v>
      </c>
    </row>
    <row r="147" spans="1:5">
      <c r="A147" s="1">
        <v>2</v>
      </c>
      <c r="B147" s="1">
        <v>58.14</v>
      </c>
      <c r="C147" s="1">
        <v>17</v>
      </c>
      <c r="D147">
        <v>0.1</v>
      </c>
      <c r="E147">
        <v>6599.4652299211511</v>
      </c>
    </row>
    <row r="148" spans="1:5">
      <c r="A148" s="1">
        <v>2</v>
      </c>
      <c r="B148" s="1">
        <v>58.42</v>
      </c>
      <c r="C148" s="1">
        <v>17.149999999999999</v>
      </c>
      <c r="D148">
        <v>0.1</v>
      </c>
      <c r="E148">
        <v>6599.4652299211511</v>
      </c>
    </row>
    <row r="149" spans="1:5">
      <c r="A149" s="1">
        <v>2</v>
      </c>
      <c r="B149" s="1">
        <v>58.55</v>
      </c>
      <c r="C149" s="1">
        <v>17.43</v>
      </c>
      <c r="D149">
        <v>0.1</v>
      </c>
      <c r="E149">
        <v>6599.4652299211511</v>
      </c>
    </row>
    <row r="150" spans="1:5">
      <c r="A150" s="1">
        <v>2</v>
      </c>
      <c r="B150" s="1">
        <v>58.83</v>
      </c>
      <c r="C150" s="1">
        <v>18.16</v>
      </c>
      <c r="D150">
        <v>0.11</v>
      </c>
      <c r="E150">
        <v>6599.4652299211511</v>
      </c>
    </row>
    <row r="151" spans="1:5">
      <c r="A151" s="1">
        <v>4</v>
      </c>
      <c r="B151" s="1">
        <v>58.83</v>
      </c>
      <c r="C151" s="1">
        <v>17.149999999999999</v>
      </c>
      <c r="D151">
        <v>0.1</v>
      </c>
      <c r="E151">
        <v>6599.4652299211511</v>
      </c>
    </row>
    <row r="152" spans="1:5">
      <c r="A152" s="1">
        <v>2</v>
      </c>
      <c r="B152" s="1">
        <v>59</v>
      </c>
      <c r="C152" s="1">
        <v>17</v>
      </c>
      <c r="D152">
        <v>0.1</v>
      </c>
      <c r="E152">
        <v>6599.4652299211511</v>
      </c>
    </row>
    <row r="153" spans="1:5">
      <c r="A153" s="1">
        <v>4</v>
      </c>
      <c r="B153" s="1">
        <v>63.14</v>
      </c>
      <c r="C153" s="1">
        <v>27</v>
      </c>
      <c r="D153">
        <v>0.16</v>
      </c>
      <c r="E153">
        <v>6599.4652299211511</v>
      </c>
    </row>
    <row r="154" spans="1:5">
      <c r="A154" s="1">
        <v>6</v>
      </c>
      <c r="B154" s="1">
        <v>64.39</v>
      </c>
      <c r="C154" s="1">
        <v>27</v>
      </c>
      <c r="D154">
        <v>0.16</v>
      </c>
      <c r="E154">
        <v>6599.4652299211511</v>
      </c>
    </row>
    <row r="155" spans="1:5">
      <c r="A155" s="1">
        <v>2</v>
      </c>
      <c r="B155" s="1">
        <v>64.41</v>
      </c>
      <c r="C155" s="1">
        <v>20.100000000000001</v>
      </c>
      <c r="D155">
        <v>0.12</v>
      </c>
      <c r="E155">
        <v>6599.4652299211511</v>
      </c>
    </row>
    <row r="156" spans="1:5">
      <c r="A156" s="1">
        <v>2</v>
      </c>
      <c r="B156" s="1">
        <v>65.33</v>
      </c>
      <c r="C156" s="1">
        <v>20.420000000000002</v>
      </c>
      <c r="D156">
        <v>0.12</v>
      </c>
      <c r="E156">
        <v>6599.4652299211511</v>
      </c>
    </row>
    <row r="157" spans="1:5">
      <c r="A157" s="1">
        <v>6</v>
      </c>
      <c r="B157" s="1">
        <v>65.92</v>
      </c>
      <c r="C157" s="1">
        <v>28</v>
      </c>
      <c r="D157">
        <v>0.17</v>
      </c>
      <c r="E157">
        <v>6599.4652299211511</v>
      </c>
    </row>
    <row r="158" spans="1:5">
      <c r="A158" s="1">
        <v>2</v>
      </c>
      <c r="B158" s="1">
        <v>68.23</v>
      </c>
      <c r="C158" s="1">
        <v>22.92</v>
      </c>
      <c r="D158">
        <v>0.14000000000000001</v>
      </c>
      <c r="E158">
        <v>6599.4652299211511</v>
      </c>
    </row>
    <row r="159" spans="1:5">
      <c r="A159" s="1">
        <v>5</v>
      </c>
      <c r="B159" s="1">
        <v>71.459999999999994</v>
      </c>
      <c r="C159" s="1">
        <v>11.51</v>
      </c>
      <c r="D159">
        <v>7.0000000000000007E-2</v>
      </c>
      <c r="E159">
        <v>6599.4652299211511</v>
      </c>
    </row>
    <row r="160" spans="1:5">
      <c r="A160" s="1">
        <v>2</v>
      </c>
      <c r="B160" s="1">
        <v>74.23</v>
      </c>
      <c r="C160" s="1">
        <v>14</v>
      </c>
      <c r="D160">
        <v>0.08</v>
      </c>
      <c r="E160">
        <v>6599.4652299211511</v>
      </c>
    </row>
    <row r="161" spans="1:5">
      <c r="A161" s="1">
        <v>2</v>
      </c>
      <c r="B161" s="1">
        <v>77.98</v>
      </c>
      <c r="C161" s="1">
        <v>28</v>
      </c>
      <c r="D161">
        <v>0.17</v>
      </c>
      <c r="E161">
        <v>6599.4652299211511</v>
      </c>
    </row>
    <row r="162" spans="1:5">
      <c r="A162" s="1">
        <v>3</v>
      </c>
      <c r="B162" s="1">
        <v>80.58</v>
      </c>
      <c r="C162" s="1">
        <v>13.69</v>
      </c>
      <c r="D162">
        <v>0.08</v>
      </c>
      <c r="E162">
        <v>6599.4652299211511</v>
      </c>
    </row>
    <row r="163" spans="1:5">
      <c r="A163" s="1">
        <v>6</v>
      </c>
      <c r="B163" s="1">
        <v>99.3</v>
      </c>
      <c r="C163" s="1">
        <v>5</v>
      </c>
      <c r="D163">
        <v>3.7949999999999998E-2</v>
      </c>
      <c r="E163">
        <v>6599.4652299211511</v>
      </c>
    </row>
    <row r="164" spans="1:5">
      <c r="A164" s="1">
        <v>6</v>
      </c>
      <c r="B164" s="1">
        <v>90</v>
      </c>
      <c r="C164" s="1">
        <v>27.74</v>
      </c>
      <c r="D164">
        <v>0.17</v>
      </c>
      <c r="E164">
        <v>6599.4652299211511</v>
      </c>
    </row>
    <row r="165" spans="1:5">
      <c r="A165" s="1">
        <v>6</v>
      </c>
      <c r="B165" s="1">
        <v>92.69</v>
      </c>
      <c r="C165" s="1">
        <v>17.25</v>
      </c>
      <c r="D165">
        <v>0.1</v>
      </c>
      <c r="E165">
        <v>6599.4652299211511</v>
      </c>
    </row>
    <row r="166" spans="1:5">
      <c r="A166" s="1">
        <v>3</v>
      </c>
      <c r="B166" s="1">
        <v>94.15</v>
      </c>
      <c r="C166" s="1">
        <v>22.86</v>
      </c>
      <c r="D166">
        <v>0.14000000000000001</v>
      </c>
      <c r="E166">
        <v>6599.4652299211511</v>
      </c>
    </row>
    <row r="167" spans="1:5">
      <c r="A167" s="1">
        <v>6</v>
      </c>
      <c r="B167" s="1">
        <v>94.58</v>
      </c>
      <c r="C167" s="1">
        <v>22.86</v>
      </c>
      <c r="D167">
        <v>0.14000000000000001</v>
      </c>
      <c r="E167">
        <v>6599.4652299211511</v>
      </c>
    </row>
    <row r="168" spans="1:5">
      <c r="A168" s="1">
        <v>8</v>
      </c>
      <c r="B168" s="1">
        <v>112.26</v>
      </c>
      <c r="C168" s="1">
        <v>5</v>
      </c>
      <c r="D168">
        <v>3.7949999999999998E-2</v>
      </c>
      <c r="E168">
        <v>6599.4652299211511</v>
      </c>
    </row>
    <row r="169" spans="1:5">
      <c r="A169" s="1">
        <v>10</v>
      </c>
      <c r="B169" s="1">
        <v>143.5</v>
      </c>
      <c r="C169" s="1">
        <v>53</v>
      </c>
      <c r="D169">
        <v>0.40227000000000002</v>
      </c>
      <c r="E169">
        <v>6599.4652299211511</v>
      </c>
    </row>
    <row r="170" spans="1:5">
      <c r="A170" s="1">
        <v>8</v>
      </c>
      <c r="B170" s="1">
        <v>168.22</v>
      </c>
      <c r="C170" s="1">
        <v>63</v>
      </c>
      <c r="D170">
        <v>0.47816999999999998</v>
      </c>
      <c r="E170">
        <v>6599.4652299211511</v>
      </c>
    </row>
    <row r="171" spans="1:5">
      <c r="A171" s="1">
        <v>8</v>
      </c>
      <c r="B171" s="1">
        <v>163.81</v>
      </c>
      <c r="C171" s="1">
        <v>63</v>
      </c>
      <c r="D171">
        <v>0.47816999999999998</v>
      </c>
      <c r="E171">
        <v>6599.4652299211511</v>
      </c>
    </row>
    <row r="172" spans="1:5">
      <c r="A172" s="1">
        <v>4</v>
      </c>
      <c r="B172" s="1">
        <v>102.12</v>
      </c>
      <c r="C172" s="1">
        <v>36.119999999999997</v>
      </c>
      <c r="D172">
        <v>0.22</v>
      </c>
      <c r="E172">
        <v>6599.4652299211511</v>
      </c>
    </row>
    <row r="173" spans="1:5">
      <c r="A173" s="1">
        <v>3</v>
      </c>
      <c r="B173" s="1">
        <v>111.55</v>
      </c>
      <c r="C173" s="1">
        <v>31.64</v>
      </c>
      <c r="D173">
        <v>0.19</v>
      </c>
      <c r="E173">
        <v>6599.4652299211511</v>
      </c>
    </row>
    <row r="174" spans="1:5">
      <c r="A174" s="1">
        <v>6</v>
      </c>
      <c r="B174" s="1">
        <v>113.38</v>
      </c>
      <c r="C174" s="1">
        <v>52</v>
      </c>
      <c r="D174">
        <v>0.31</v>
      </c>
      <c r="E174">
        <v>6599.4652299211511</v>
      </c>
    </row>
    <row r="175" spans="1:5">
      <c r="A175" s="1">
        <v>4</v>
      </c>
      <c r="B175" s="1">
        <v>113.43</v>
      </c>
      <c r="C175" s="1">
        <v>41.43</v>
      </c>
      <c r="D175">
        <v>0.25</v>
      </c>
      <c r="E175">
        <v>6599.4652299211511</v>
      </c>
    </row>
    <row r="176" spans="1:5">
      <c r="A176" s="1">
        <v>4</v>
      </c>
      <c r="B176" s="1">
        <v>115.23</v>
      </c>
      <c r="C176" s="1">
        <v>52</v>
      </c>
      <c r="D176">
        <v>0.31</v>
      </c>
      <c r="E176">
        <v>6599.4652299211511</v>
      </c>
    </row>
    <row r="177" spans="1:5">
      <c r="A177" s="1">
        <v>4</v>
      </c>
      <c r="B177" s="1">
        <v>117.79</v>
      </c>
      <c r="C177" s="1">
        <v>54</v>
      </c>
      <c r="D177">
        <v>0.33</v>
      </c>
      <c r="E177">
        <v>6599.4652299211511</v>
      </c>
    </row>
    <row r="178" spans="1:5">
      <c r="A178" s="1">
        <v>6</v>
      </c>
      <c r="B178" s="1">
        <v>118.08</v>
      </c>
      <c r="C178" s="1">
        <v>53</v>
      </c>
      <c r="D178">
        <v>0.32</v>
      </c>
      <c r="E178">
        <v>6599.4652299211511</v>
      </c>
    </row>
    <row r="179" spans="1:5">
      <c r="A179" s="1">
        <v>6</v>
      </c>
      <c r="B179" s="1">
        <v>118.27</v>
      </c>
      <c r="C179" s="1">
        <v>46.21</v>
      </c>
      <c r="D179">
        <v>0.28000000000000003</v>
      </c>
      <c r="E179">
        <v>6599.4652299211511</v>
      </c>
    </row>
    <row r="180" spans="1:5">
      <c r="A180" s="1">
        <v>4</v>
      </c>
      <c r="B180" s="1">
        <v>119.05</v>
      </c>
      <c r="C180" s="1">
        <v>54</v>
      </c>
      <c r="D180">
        <v>0.33</v>
      </c>
      <c r="E180">
        <v>6599.4652299211511</v>
      </c>
    </row>
    <row r="181" spans="1:5">
      <c r="A181" s="1">
        <v>4</v>
      </c>
      <c r="B181" s="1">
        <v>119.05</v>
      </c>
      <c r="C181" s="1">
        <v>36.6</v>
      </c>
      <c r="D181">
        <v>0.22</v>
      </c>
      <c r="E181">
        <v>6599.4652299211511</v>
      </c>
    </row>
    <row r="182" spans="1:5">
      <c r="A182" s="1">
        <v>4</v>
      </c>
      <c r="B182" s="1">
        <v>119.51</v>
      </c>
      <c r="C182" s="1">
        <v>36.6</v>
      </c>
      <c r="D182">
        <v>0.22</v>
      </c>
      <c r="E182">
        <v>6599.4652299211511</v>
      </c>
    </row>
    <row r="183" spans="1:5">
      <c r="A183" s="1">
        <v>2</v>
      </c>
      <c r="B183" s="1">
        <v>119.78</v>
      </c>
      <c r="C183" s="1">
        <v>35.74</v>
      </c>
      <c r="D183">
        <v>0.22</v>
      </c>
      <c r="E183">
        <v>6599.4652299211511</v>
      </c>
    </row>
    <row r="184" spans="1:5">
      <c r="A184" s="1">
        <v>2</v>
      </c>
      <c r="B184" s="1">
        <v>120.96</v>
      </c>
      <c r="C184" s="1">
        <v>37.479999999999997</v>
      </c>
      <c r="D184">
        <v>0.23</v>
      </c>
      <c r="E184">
        <v>6599.4652299211511</v>
      </c>
    </row>
    <row r="185" spans="1:5">
      <c r="A185" s="1">
        <v>2</v>
      </c>
      <c r="B185" s="1">
        <v>123.07</v>
      </c>
      <c r="C185" s="1">
        <v>37.450000000000003</v>
      </c>
      <c r="D185">
        <v>0.23</v>
      </c>
      <c r="E185">
        <v>6599.4652299211511</v>
      </c>
    </row>
    <row r="186" spans="1:5">
      <c r="A186" s="1">
        <v>3</v>
      </c>
      <c r="B186" s="1">
        <v>127.3</v>
      </c>
      <c r="C186" s="1">
        <v>42.23</v>
      </c>
      <c r="D186">
        <v>0.25</v>
      </c>
      <c r="E186">
        <v>6599.4652299211511</v>
      </c>
    </row>
    <row r="187" spans="1:5">
      <c r="A187" s="1">
        <v>4</v>
      </c>
      <c r="B187" s="1">
        <v>127.79</v>
      </c>
      <c r="C187" s="1">
        <v>43.03</v>
      </c>
      <c r="D187">
        <v>0.26</v>
      </c>
      <c r="E187">
        <v>6599.4652299211511</v>
      </c>
    </row>
    <row r="188" spans="1:5">
      <c r="A188" s="1">
        <v>6</v>
      </c>
      <c r="B188" s="1">
        <v>128.19</v>
      </c>
      <c r="C188" s="1">
        <v>51.76</v>
      </c>
      <c r="D188">
        <v>0.31</v>
      </c>
      <c r="E188">
        <v>6599.4652299211511</v>
      </c>
    </row>
    <row r="189" spans="1:5">
      <c r="A189" s="1">
        <v>8</v>
      </c>
      <c r="B189" s="1">
        <v>130.74</v>
      </c>
      <c r="C189" s="1">
        <v>28</v>
      </c>
      <c r="D189">
        <v>0.17</v>
      </c>
      <c r="E189">
        <v>6599.4652299211511</v>
      </c>
    </row>
    <row r="190" spans="1:5">
      <c r="A190" s="1">
        <v>6</v>
      </c>
      <c r="B190" s="1">
        <v>133.62</v>
      </c>
      <c r="C190" s="1">
        <v>52</v>
      </c>
      <c r="D190">
        <v>0.31</v>
      </c>
      <c r="E190">
        <v>6599.4652299211511</v>
      </c>
    </row>
    <row r="191" spans="1:5">
      <c r="A191" s="1">
        <v>2</v>
      </c>
      <c r="B191" s="1">
        <v>135.55000000000001</v>
      </c>
      <c r="C191" s="1">
        <v>52</v>
      </c>
      <c r="D191">
        <v>0.31</v>
      </c>
      <c r="E191">
        <v>6599.4652299211511</v>
      </c>
    </row>
    <row r="192" spans="1:5">
      <c r="A192" s="1">
        <v>2</v>
      </c>
      <c r="B192" s="1">
        <v>136.34</v>
      </c>
      <c r="C192" s="1">
        <v>46.21</v>
      </c>
      <c r="D192">
        <v>0.28000000000000003</v>
      </c>
      <c r="E192">
        <v>6599.4652299211511</v>
      </c>
    </row>
    <row r="193" spans="1:5">
      <c r="A193" s="1">
        <v>2</v>
      </c>
      <c r="B193" s="1">
        <v>139.86000000000001</v>
      </c>
      <c r="C193" s="1">
        <v>52</v>
      </c>
      <c r="D193">
        <v>0.31</v>
      </c>
      <c r="E193">
        <v>6599.4652299211511</v>
      </c>
    </row>
    <row r="194" spans="1:5">
      <c r="A194" s="1">
        <v>2</v>
      </c>
      <c r="B194" s="1">
        <v>140.85</v>
      </c>
      <c r="C194" s="1">
        <v>54</v>
      </c>
      <c r="D194">
        <v>0.33</v>
      </c>
      <c r="E194">
        <v>6599.4652299211511</v>
      </c>
    </row>
    <row r="195" spans="1:5">
      <c r="A195" s="1">
        <v>6</v>
      </c>
      <c r="B195" s="1">
        <v>141.25</v>
      </c>
      <c r="C195" s="1">
        <v>67</v>
      </c>
      <c r="D195">
        <v>0.4</v>
      </c>
      <c r="E195">
        <v>6599.4652299211511</v>
      </c>
    </row>
    <row r="196" spans="1:5">
      <c r="A196" s="1">
        <v>2</v>
      </c>
      <c r="B196" s="1">
        <v>143.78</v>
      </c>
      <c r="C196" s="1">
        <v>51</v>
      </c>
      <c r="D196">
        <v>0.31</v>
      </c>
      <c r="E196">
        <v>6599.4652299211511</v>
      </c>
    </row>
    <row r="197" spans="1:5">
      <c r="A197" s="1">
        <v>2</v>
      </c>
      <c r="B197" s="1">
        <v>144.75</v>
      </c>
      <c r="C197" s="1">
        <v>50.2</v>
      </c>
      <c r="D197">
        <v>0.3</v>
      </c>
      <c r="E197">
        <v>6599.4652299211511</v>
      </c>
    </row>
    <row r="198" spans="1:5">
      <c r="A198" s="1">
        <v>2</v>
      </c>
      <c r="B198" s="1">
        <v>146.49</v>
      </c>
      <c r="C198" s="1">
        <v>49.4</v>
      </c>
      <c r="D198">
        <v>0.3</v>
      </c>
      <c r="E198">
        <v>6599.4652299211511</v>
      </c>
    </row>
    <row r="199" spans="1:5">
      <c r="A199" s="1">
        <v>2</v>
      </c>
      <c r="B199" s="1">
        <v>150.19999999999999</v>
      </c>
      <c r="C199" s="1">
        <v>51.79</v>
      </c>
      <c r="D199">
        <v>0.31</v>
      </c>
      <c r="E199">
        <v>6599.4652299211511</v>
      </c>
    </row>
    <row r="200" spans="1:5">
      <c r="A200" s="1">
        <v>8</v>
      </c>
      <c r="B200" s="1">
        <v>249.97</v>
      </c>
      <c r="C200" s="1">
        <v>119</v>
      </c>
      <c r="D200">
        <v>0.90320999999999996</v>
      </c>
      <c r="E200">
        <v>6599.4652299211511</v>
      </c>
    </row>
    <row r="201" spans="1:5">
      <c r="A201" s="1">
        <v>5</v>
      </c>
      <c r="B201" s="1">
        <v>164.79</v>
      </c>
      <c r="C201" s="1">
        <v>35.44</v>
      </c>
      <c r="D201">
        <v>0.21</v>
      </c>
      <c r="E201">
        <v>6599.4652299211511</v>
      </c>
    </row>
    <row r="202" spans="1:5">
      <c r="A202" s="1">
        <v>8</v>
      </c>
      <c r="B202" s="1">
        <v>258.07</v>
      </c>
      <c r="C202" s="1">
        <v>123</v>
      </c>
      <c r="D202">
        <v>0.93357000000000001</v>
      </c>
      <c r="E202">
        <v>6599.4652299211511</v>
      </c>
    </row>
    <row r="203" spans="1:5">
      <c r="A203" s="1">
        <v>8</v>
      </c>
      <c r="B203" s="1">
        <v>259.05</v>
      </c>
      <c r="C203" s="1">
        <v>123.48</v>
      </c>
      <c r="D203">
        <v>0.94</v>
      </c>
      <c r="E203">
        <v>6599.4652299211511</v>
      </c>
    </row>
    <row r="204" spans="1:5">
      <c r="A204" s="1">
        <v>8</v>
      </c>
      <c r="B204" s="1">
        <v>268.31</v>
      </c>
      <c r="C204" s="1">
        <v>123.48</v>
      </c>
      <c r="D204">
        <v>0.94</v>
      </c>
      <c r="E204">
        <v>6599.4652299211511</v>
      </c>
    </row>
    <row r="205" spans="1:5">
      <c r="A205" s="1">
        <v>2</v>
      </c>
      <c r="B205" s="1">
        <v>182.96</v>
      </c>
      <c r="C205" s="1">
        <v>67</v>
      </c>
      <c r="D205">
        <v>0.4</v>
      </c>
      <c r="E205">
        <v>6599.4652299211511</v>
      </c>
    </row>
    <row r="206" spans="1:5">
      <c r="A206" s="1">
        <v>2</v>
      </c>
      <c r="B206" s="1">
        <v>183.65</v>
      </c>
      <c r="C206" s="1">
        <v>67</v>
      </c>
      <c r="D206">
        <v>0.4</v>
      </c>
      <c r="E206">
        <v>6599.4652299211511</v>
      </c>
    </row>
    <row r="207" spans="1:5">
      <c r="A207" s="1">
        <v>2</v>
      </c>
      <c r="B207" s="1">
        <v>185.86</v>
      </c>
      <c r="C207" s="1">
        <v>68</v>
      </c>
      <c r="D207">
        <v>0.41</v>
      </c>
      <c r="E207">
        <v>6599.4652299211511</v>
      </c>
    </row>
    <row r="208" spans="1:5">
      <c r="A208" s="1">
        <v>8</v>
      </c>
      <c r="B208" s="1">
        <v>312.93</v>
      </c>
      <c r="C208" s="1">
        <v>150.09</v>
      </c>
      <c r="D208">
        <v>1.1399999999999999</v>
      </c>
      <c r="E208">
        <v>6599.4652299211511</v>
      </c>
    </row>
    <row r="209" spans="1:5">
      <c r="A209" s="1">
        <v>5</v>
      </c>
      <c r="B209" s="1">
        <v>214.04</v>
      </c>
      <c r="C209" s="1">
        <v>48.1</v>
      </c>
      <c r="D209">
        <v>0.28999999999999998</v>
      </c>
      <c r="E209">
        <v>6599.4652299211511</v>
      </c>
    </row>
    <row r="210" spans="1:5">
      <c r="A210" s="1">
        <v>8</v>
      </c>
      <c r="B210" s="1">
        <v>343.38</v>
      </c>
      <c r="C210" s="1">
        <v>162.32</v>
      </c>
      <c r="D210">
        <v>1.23</v>
      </c>
      <c r="E210">
        <v>6599.4652299211511</v>
      </c>
    </row>
    <row r="211" spans="1:5">
      <c r="A211" s="1">
        <v>3</v>
      </c>
      <c r="B211" s="1">
        <v>228.24</v>
      </c>
      <c r="C211" s="1">
        <v>48.9</v>
      </c>
      <c r="D211">
        <v>0.28999999999999998</v>
      </c>
      <c r="E211">
        <v>6599.4652299211511</v>
      </c>
    </row>
    <row r="212" spans="1:5">
      <c r="A212" s="1">
        <v>5</v>
      </c>
      <c r="B212" s="1">
        <v>263.32</v>
      </c>
      <c r="C212" s="1">
        <v>52.91</v>
      </c>
      <c r="D212">
        <v>0.32</v>
      </c>
      <c r="E212">
        <v>6599.4652299211511</v>
      </c>
    </row>
    <row r="213" spans="1:5">
      <c r="A213" s="1">
        <v>8</v>
      </c>
      <c r="B213" s="1">
        <v>255.72</v>
      </c>
      <c r="C213" s="1">
        <v>182.75</v>
      </c>
      <c r="D213">
        <v>1.39</v>
      </c>
      <c r="E213">
        <v>6599.4652299211511</v>
      </c>
    </row>
    <row r="214" spans="1:5">
      <c r="A214" s="1">
        <v>4</v>
      </c>
      <c r="B214" s="1">
        <v>277.93</v>
      </c>
      <c r="C214" s="1">
        <v>52.91</v>
      </c>
      <c r="D214">
        <v>0.32</v>
      </c>
      <c r="E214">
        <v>6599.4652299211511</v>
      </c>
    </row>
    <row r="215" spans="1:5">
      <c r="A215" s="1">
        <v>5</v>
      </c>
      <c r="B215" s="1">
        <v>278.77</v>
      </c>
      <c r="C215" s="1">
        <v>56.11</v>
      </c>
      <c r="D215">
        <v>0.34</v>
      </c>
      <c r="E215">
        <v>6599.4652299211511</v>
      </c>
    </row>
    <row r="216" spans="1:5">
      <c r="A216" s="1">
        <v>4</v>
      </c>
      <c r="B216" s="1">
        <v>294.86</v>
      </c>
      <c r="C216" s="1">
        <v>58.35</v>
      </c>
      <c r="D216">
        <v>0.35</v>
      </c>
      <c r="E216">
        <v>6599.4652299211511</v>
      </c>
    </row>
    <row r="217" spans="1:5">
      <c r="A217" s="1">
        <v>3</v>
      </c>
      <c r="B217" s="1">
        <v>295.8</v>
      </c>
      <c r="C217" s="1">
        <v>59.27</v>
      </c>
      <c r="D217">
        <v>0.35</v>
      </c>
      <c r="E217">
        <v>6599.4652299211511</v>
      </c>
    </row>
    <row r="218" spans="1:5">
      <c r="A218" s="1">
        <v>8</v>
      </c>
      <c r="B218" s="1">
        <v>476.02</v>
      </c>
      <c r="C218" s="1">
        <v>203.94</v>
      </c>
      <c r="D218">
        <v>1.55</v>
      </c>
      <c r="E218">
        <v>6599.4652299211511</v>
      </c>
    </row>
    <row r="219" spans="1:5">
      <c r="A219" s="1">
        <v>7</v>
      </c>
      <c r="B219" s="1">
        <v>279.2</v>
      </c>
      <c r="C219" s="1">
        <v>59.61</v>
      </c>
      <c r="D219">
        <v>0.36</v>
      </c>
      <c r="E219">
        <v>6599.4652299211511</v>
      </c>
    </row>
    <row r="220" spans="1:5">
      <c r="A220" s="1">
        <v>7</v>
      </c>
      <c r="B220" s="1">
        <v>279.2</v>
      </c>
      <c r="C220" s="1">
        <v>57.12</v>
      </c>
      <c r="D220">
        <v>0.34</v>
      </c>
      <c r="E220">
        <v>6599.4652299211511</v>
      </c>
    </row>
    <row r="221" spans="1:5">
      <c r="A221" s="1">
        <v>7</v>
      </c>
      <c r="B221" s="1">
        <v>279.37</v>
      </c>
      <c r="C221" s="1">
        <v>62.15</v>
      </c>
      <c r="D221">
        <v>0.37</v>
      </c>
      <c r="E221">
        <v>6599.4652299211511</v>
      </c>
    </row>
    <row r="222" spans="1:5">
      <c r="A222" s="1">
        <v>8</v>
      </c>
      <c r="B222" s="1">
        <v>446.02</v>
      </c>
      <c r="C222" s="1">
        <v>208.1</v>
      </c>
      <c r="D222">
        <v>1.58</v>
      </c>
      <c r="E222">
        <v>6599.4652299211511</v>
      </c>
    </row>
    <row r="223" spans="1:5">
      <c r="A223" s="1">
        <v>7</v>
      </c>
      <c r="B223" s="1">
        <v>281.67</v>
      </c>
      <c r="C223" s="1">
        <v>62.15</v>
      </c>
      <c r="D223">
        <v>0.37</v>
      </c>
      <c r="E223">
        <v>6599.4652299211511</v>
      </c>
    </row>
    <row r="224" spans="1:5">
      <c r="A224" s="1">
        <v>3</v>
      </c>
      <c r="B224" s="1">
        <v>311.68</v>
      </c>
      <c r="C224" s="1">
        <v>62.52</v>
      </c>
      <c r="D224">
        <v>0.37</v>
      </c>
      <c r="E224">
        <v>6599.4652299211511</v>
      </c>
    </row>
    <row r="225" spans="1:5">
      <c r="A225" s="1">
        <v>3</v>
      </c>
      <c r="B225" s="1">
        <v>314.54000000000002</v>
      </c>
      <c r="C225" s="1">
        <v>62.52</v>
      </c>
      <c r="D225">
        <v>0.37</v>
      </c>
      <c r="E225">
        <v>6599.4652299211511</v>
      </c>
    </row>
    <row r="226" spans="1:5">
      <c r="A226" s="1">
        <v>8</v>
      </c>
      <c r="B226" s="1">
        <v>285.08</v>
      </c>
      <c r="C226" s="1">
        <v>56.57</v>
      </c>
      <c r="D226">
        <v>0.34</v>
      </c>
      <c r="E226">
        <v>6599.4652299211511</v>
      </c>
    </row>
    <row r="227" spans="1:5">
      <c r="A227" s="1">
        <v>8</v>
      </c>
      <c r="B227" s="1">
        <v>433.75</v>
      </c>
      <c r="C227" s="1">
        <v>212.27</v>
      </c>
      <c r="D227">
        <v>1.61</v>
      </c>
      <c r="E227">
        <v>6599.4652299211511</v>
      </c>
    </row>
    <row r="228" spans="1:5">
      <c r="A228" s="1">
        <v>3</v>
      </c>
      <c r="B228" s="1">
        <v>318.49</v>
      </c>
      <c r="C228" s="1">
        <v>64.13</v>
      </c>
      <c r="D228">
        <v>0.38</v>
      </c>
      <c r="E228">
        <v>6599.4652299211511</v>
      </c>
    </row>
    <row r="229" spans="1:5">
      <c r="A229" s="1">
        <v>4</v>
      </c>
      <c r="B229" s="1">
        <v>319.33999999999997</v>
      </c>
      <c r="C229" s="1">
        <v>61.72</v>
      </c>
      <c r="D229">
        <v>0.37</v>
      </c>
      <c r="E229">
        <v>6599.4652299211511</v>
      </c>
    </row>
    <row r="230" spans="1:5">
      <c r="A230" s="1">
        <v>3</v>
      </c>
      <c r="B230" s="1">
        <v>322.02999999999997</v>
      </c>
      <c r="C230" s="1">
        <v>65.73</v>
      </c>
      <c r="D230">
        <v>0.39</v>
      </c>
      <c r="E230">
        <v>6599.4652299211511</v>
      </c>
    </row>
    <row r="231" spans="1:5">
      <c r="A231" s="1">
        <v>3</v>
      </c>
      <c r="B231" s="1">
        <v>325.77999999999997</v>
      </c>
      <c r="C231" s="1">
        <v>66.430000000000007</v>
      </c>
      <c r="D231">
        <v>0.4</v>
      </c>
      <c r="E231">
        <v>6599.4652299211511</v>
      </c>
    </row>
    <row r="232" spans="1:5">
      <c r="A232" s="1">
        <v>3</v>
      </c>
      <c r="B232" s="1">
        <v>325.77999999999997</v>
      </c>
      <c r="C232" s="1">
        <v>66.53</v>
      </c>
      <c r="D232">
        <v>0.4</v>
      </c>
      <c r="E232">
        <v>6599.4652299211511</v>
      </c>
    </row>
    <row r="233" spans="1:5">
      <c r="A233" s="1">
        <v>8</v>
      </c>
      <c r="B233" s="1">
        <v>449.22</v>
      </c>
      <c r="C233" s="1">
        <v>220</v>
      </c>
      <c r="D233">
        <v>1.6698</v>
      </c>
      <c r="E233">
        <v>6599.4652299211511</v>
      </c>
    </row>
    <row r="234" spans="1:5">
      <c r="A234" s="1">
        <v>4</v>
      </c>
      <c r="B234" s="1">
        <v>328.74</v>
      </c>
      <c r="C234" s="1">
        <v>64.13</v>
      </c>
      <c r="D234">
        <v>0.38</v>
      </c>
      <c r="E234">
        <v>6599.4652299211511</v>
      </c>
    </row>
    <row r="235" spans="1:5">
      <c r="A235" s="1">
        <v>3</v>
      </c>
      <c r="B235" s="1">
        <v>308.55</v>
      </c>
      <c r="C235" s="1">
        <v>69</v>
      </c>
      <c r="D235">
        <v>0.41</v>
      </c>
      <c r="E235">
        <v>6599.4652299211511</v>
      </c>
    </row>
    <row r="236" spans="1:5">
      <c r="A236" s="1">
        <v>3</v>
      </c>
      <c r="B236" s="1">
        <v>339.85</v>
      </c>
      <c r="C236" s="1">
        <v>69.739999999999995</v>
      </c>
      <c r="D236">
        <v>0.42</v>
      </c>
      <c r="E236">
        <v>6599.4652299211511</v>
      </c>
    </row>
    <row r="237" spans="1:5">
      <c r="A237" s="1">
        <v>7</v>
      </c>
      <c r="B237" s="1">
        <v>331.9</v>
      </c>
      <c r="C237" s="1">
        <v>79.36</v>
      </c>
      <c r="D237">
        <v>0.48</v>
      </c>
      <c r="E237">
        <v>6599.4652299211511</v>
      </c>
    </row>
    <row r="238" spans="1:5">
      <c r="A238" s="1">
        <v>7</v>
      </c>
      <c r="B238" s="1">
        <v>340.39</v>
      </c>
      <c r="C238" s="1">
        <v>80.239999999999995</v>
      </c>
      <c r="D238">
        <v>0.48</v>
      </c>
      <c r="E238">
        <v>6599.4652299211511</v>
      </c>
    </row>
    <row r="239" spans="1:5">
      <c r="A239" s="1">
        <v>8</v>
      </c>
      <c r="B239" s="1">
        <v>523.12</v>
      </c>
      <c r="C239" s="1">
        <v>253.89</v>
      </c>
      <c r="D239">
        <v>1.93</v>
      </c>
      <c r="E239">
        <v>6599.4652299211511</v>
      </c>
    </row>
    <row r="240" spans="1:5">
      <c r="A240" s="1">
        <v>8</v>
      </c>
      <c r="B240" s="1">
        <v>550.4</v>
      </c>
      <c r="C240" s="1">
        <v>256</v>
      </c>
      <c r="D240">
        <v>1.9430400000000001</v>
      </c>
      <c r="E240">
        <v>6599.4652299211511</v>
      </c>
    </row>
    <row r="241" spans="1:5">
      <c r="A241" s="1">
        <v>7</v>
      </c>
      <c r="B241" s="1">
        <v>347.07</v>
      </c>
      <c r="C241" s="1">
        <v>52</v>
      </c>
      <c r="D241">
        <v>0.31</v>
      </c>
      <c r="E241">
        <v>6599.4652299211511</v>
      </c>
    </row>
    <row r="242" spans="1:5">
      <c r="A242" s="1">
        <v>10</v>
      </c>
      <c r="B242" s="1">
        <v>565.45000000000005</v>
      </c>
      <c r="C242" s="1">
        <v>263</v>
      </c>
      <c r="D242">
        <v>1.99617</v>
      </c>
      <c r="E242">
        <v>6599.4652299211511</v>
      </c>
    </row>
    <row r="243" spans="1:5">
      <c r="A243" s="1">
        <v>7</v>
      </c>
      <c r="B243" s="1">
        <v>366.72</v>
      </c>
      <c r="C243" s="1">
        <v>87</v>
      </c>
      <c r="D243">
        <v>0.52</v>
      </c>
      <c r="E243">
        <v>6599.4652299211511</v>
      </c>
    </row>
    <row r="244" spans="1:5">
      <c r="A244" s="1">
        <v>10</v>
      </c>
      <c r="B244" s="1">
        <v>653.70000000000005</v>
      </c>
      <c r="C244" s="1">
        <v>281.52999999999997</v>
      </c>
      <c r="D244">
        <v>2.14</v>
      </c>
      <c r="E244">
        <v>6599.4652299211511</v>
      </c>
    </row>
    <row r="245" spans="1:5">
      <c r="A245" s="1">
        <v>3</v>
      </c>
      <c r="B245" s="1">
        <v>386.14</v>
      </c>
      <c r="C245" s="1">
        <v>72</v>
      </c>
      <c r="D245">
        <v>0.43</v>
      </c>
      <c r="E245">
        <v>6599.4652299211511</v>
      </c>
    </row>
    <row r="246" spans="1:5">
      <c r="A246" s="1">
        <v>3</v>
      </c>
      <c r="B246" s="1">
        <v>390.78</v>
      </c>
      <c r="C246" s="1">
        <v>72</v>
      </c>
      <c r="D246">
        <v>0.43</v>
      </c>
      <c r="E246">
        <v>6599.4652299211511</v>
      </c>
    </row>
    <row r="247" spans="1:5">
      <c r="A247" s="1">
        <v>3</v>
      </c>
      <c r="B247" s="1">
        <v>395.42</v>
      </c>
      <c r="C247" s="1">
        <v>72</v>
      </c>
      <c r="D247">
        <v>0.43</v>
      </c>
      <c r="E247">
        <v>6599.4652299211511</v>
      </c>
    </row>
    <row r="248" spans="1:5">
      <c r="A248" s="1">
        <v>7</v>
      </c>
      <c r="B248" s="1">
        <v>395.44</v>
      </c>
      <c r="C248" s="1">
        <v>97.21</v>
      </c>
      <c r="D248">
        <v>0.59</v>
      </c>
      <c r="E248">
        <v>6599.4652299211511</v>
      </c>
    </row>
    <row r="249" spans="1:5">
      <c r="A249" s="1">
        <v>8</v>
      </c>
      <c r="B249" s="1">
        <v>595.29</v>
      </c>
      <c r="C249" s="1">
        <v>293</v>
      </c>
      <c r="D249">
        <v>2.2238699999999998</v>
      </c>
      <c r="E249">
        <v>6599.4652299211511</v>
      </c>
    </row>
    <row r="250" spans="1:5">
      <c r="A250" s="1">
        <v>3</v>
      </c>
      <c r="B250" s="1">
        <v>402.09</v>
      </c>
      <c r="C250" s="1">
        <v>75.7</v>
      </c>
      <c r="D250">
        <v>0.46</v>
      </c>
      <c r="E250">
        <v>6599.4652299211511</v>
      </c>
    </row>
    <row r="251" spans="1:5">
      <c r="A251" s="1">
        <v>3</v>
      </c>
      <c r="B251" s="1">
        <v>411.69</v>
      </c>
      <c r="C251" s="1">
        <v>76.95</v>
      </c>
      <c r="D251">
        <v>0.46</v>
      </c>
      <c r="E251">
        <v>6599.4652299211511</v>
      </c>
    </row>
    <row r="252" spans="1:5">
      <c r="A252" s="1">
        <v>8</v>
      </c>
      <c r="B252" s="1">
        <v>636.75</v>
      </c>
      <c r="C252" s="1">
        <v>310</v>
      </c>
      <c r="D252">
        <v>2.3529</v>
      </c>
      <c r="E252">
        <v>6599.4652299211511</v>
      </c>
    </row>
    <row r="253" spans="1:5">
      <c r="A253" s="1">
        <v>7</v>
      </c>
      <c r="B253" s="1">
        <v>422.51</v>
      </c>
      <c r="C253" s="1">
        <v>103</v>
      </c>
      <c r="D253">
        <v>0.62</v>
      </c>
      <c r="E253">
        <v>6599.4652299211511</v>
      </c>
    </row>
    <row r="254" spans="1:5">
      <c r="A254" s="1">
        <v>8</v>
      </c>
      <c r="B254" s="1">
        <v>440.73</v>
      </c>
      <c r="C254" s="1">
        <v>319.8</v>
      </c>
      <c r="D254">
        <v>2.4300000000000002</v>
      </c>
      <c r="E254">
        <v>6599.4652299211511</v>
      </c>
    </row>
    <row r="255" spans="1:5">
      <c r="A255" s="1">
        <v>3</v>
      </c>
      <c r="B255" s="1">
        <v>432.37</v>
      </c>
      <c r="C255" s="1">
        <v>75</v>
      </c>
      <c r="D255">
        <v>0.45</v>
      </c>
      <c r="E255">
        <v>6599.4652299211511</v>
      </c>
    </row>
    <row r="256" spans="1:5">
      <c r="A256" s="1">
        <v>7</v>
      </c>
      <c r="B256" s="1">
        <v>433.52</v>
      </c>
      <c r="C256" s="1">
        <v>101.99</v>
      </c>
      <c r="D256">
        <v>0.61</v>
      </c>
      <c r="E256">
        <v>6599.4652299211511</v>
      </c>
    </row>
    <row r="257" spans="1:5">
      <c r="A257" s="1">
        <v>7</v>
      </c>
      <c r="B257" s="1">
        <v>437.63</v>
      </c>
      <c r="C257" s="1">
        <v>106</v>
      </c>
      <c r="D257">
        <v>0.64</v>
      </c>
      <c r="E257">
        <v>6599.4652299211511</v>
      </c>
    </row>
    <row r="258" spans="1:5">
      <c r="A258" s="1">
        <v>3</v>
      </c>
      <c r="B258" s="1">
        <v>442.45</v>
      </c>
      <c r="C258" s="1">
        <v>84.44</v>
      </c>
      <c r="D258">
        <v>0.51</v>
      </c>
      <c r="E258">
        <v>6599.4652299211511</v>
      </c>
    </row>
    <row r="259" spans="1:5">
      <c r="A259" s="1">
        <v>3</v>
      </c>
      <c r="B259" s="1">
        <v>474.08</v>
      </c>
      <c r="C259" s="1">
        <v>76</v>
      </c>
      <c r="D259">
        <v>0.46</v>
      </c>
      <c r="E259">
        <v>6599.4652299211511</v>
      </c>
    </row>
    <row r="260" spans="1:5">
      <c r="A260" s="1">
        <v>8</v>
      </c>
      <c r="B260" s="1">
        <v>713.8</v>
      </c>
      <c r="C260" s="1">
        <v>332</v>
      </c>
      <c r="D260">
        <v>2.5198800000000001</v>
      </c>
      <c r="E260">
        <v>6599.4652299211511</v>
      </c>
    </row>
    <row r="261" spans="1:5">
      <c r="A261" s="1">
        <v>6</v>
      </c>
      <c r="B261" s="1">
        <v>636.84</v>
      </c>
      <c r="C261" s="1">
        <v>163.21</v>
      </c>
      <c r="D261">
        <v>1.24</v>
      </c>
      <c r="E261">
        <v>6599.4652299211511</v>
      </c>
    </row>
    <row r="262" spans="1:5">
      <c r="A262" s="1">
        <v>4</v>
      </c>
      <c r="B262" s="1">
        <v>454.11</v>
      </c>
      <c r="C262" s="1">
        <v>86.57</v>
      </c>
      <c r="D262">
        <v>0.52</v>
      </c>
      <c r="E262">
        <v>6599.4652299211511</v>
      </c>
    </row>
    <row r="263" spans="1:5">
      <c r="A263" s="1">
        <v>5</v>
      </c>
      <c r="B263" s="1">
        <v>454.11</v>
      </c>
      <c r="C263" s="1">
        <v>86.31</v>
      </c>
      <c r="D263">
        <v>0.52</v>
      </c>
      <c r="E263">
        <v>6599.4652299211511</v>
      </c>
    </row>
    <row r="264" spans="1:5">
      <c r="A264" s="1">
        <v>5</v>
      </c>
      <c r="B264" s="1">
        <v>455.59</v>
      </c>
      <c r="C264" s="1">
        <v>85.5</v>
      </c>
      <c r="D264">
        <v>0.51</v>
      </c>
      <c r="E264">
        <v>6599.4652299211511</v>
      </c>
    </row>
    <row r="265" spans="1:5">
      <c r="A265" s="1">
        <v>7</v>
      </c>
      <c r="B265" s="1">
        <v>461.12</v>
      </c>
      <c r="C265" s="1">
        <v>113.68</v>
      </c>
      <c r="D265">
        <v>0.68</v>
      </c>
      <c r="E265">
        <v>6599.4652299211511</v>
      </c>
    </row>
    <row r="266" spans="1:5">
      <c r="A266" s="1">
        <v>8</v>
      </c>
      <c r="B266" s="1">
        <v>700.25</v>
      </c>
      <c r="C266" s="1">
        <v>345.45</v>
      </c>
      <c r="D266">
        <v>2.62</v>
      </c>
      <c r="E266">
        <v>6599.4652299211511</v>
      </c>
    </row>
    <row r="267" spans="1:5">
      <c r="A267" s="1">
        <v>7</v>
      </c>
      <c r="B267" s="1">
        <v>470.3</v>
      </c>
      <c r="C267" s="1">
        <v>113.68</v>
      </c>
      <c r="D267">
        <v>0.68</v>
      </c>
      <c r="E267">
        <v>6599.4652299211511</v>
      </c>
    </row>
    <row r="268" spans="1:5">
      <c r="A268" s="1">
        <v>7</v>
      </c>
      <c r="B268" s="1">
        <v>470.68</v>
      </c>
      <c r="C268" s="1">
        <v>112</v>
      </c>
      <c r="D268">
        <v>0.67</v>
      </c>
      <c r="E268">
        <v>6599.4652299211511</v>
      </c>
    </row>
    <row r="269" spans="1:5">
      <c r="A269" s="1">
        <v>8</v>
      </c>
      <c r="B269" s="1">
        <v>769.56</v>
      </c>
      <c r="C269" s="1">
        <v>357.93</v>
      </c>
      <c r="D269">
        <v>2.72</v>
      </c>
      <c r="E269">
        <v>6599.4652299211511</v>
      </c>
    </row>
    <row r="270" spans="1:5">
      <c r="A270" s="1">
        <v>4</v>
      </c>
      <c r="B270" s="1">
        <v>489</v>
      </c>
      <c r="C270" s="1">
        <v>88.84</v>
      </c>
      <c r="D270">
        <v>0.53</v>
      </c>
      <c r="E270">
        <v>6599.4652299211511</v>
      </c>
    </row>
    <row r="271" spans="1:5">
      <c r="A271" s="1">
        <v>10</v>
      </c>
      <c r="B271" s="1">
        <v>779.22</v>
      </c>
      <c r="C271" s="1">
        <v>366.77</v>
      </c>
      <c r="D271">
        <v>2.78</v>
      </c>
      <c r="E271">
        <v>6599.4652299211511</v>
      </c>
    </row>
    <row r="272" spans="1:5">
      <c r="A272" s="1">
        <v>6</v>
      </c>
      <c r="B272" s="1">
        <v>673.62</v>
      </c>
      <c r="C272" s="1">
        <v>178.34</v>
      </c>
      <c r="D272">
        <v>1.35</v>
      </c>
      <c r="E272">
        <v>6599.4652299211511</v>
      </c>
    </row>
    <row r="273" spans="1:5">
      <c r="A273" s="1">
        <v>4</v>
      </c>
      <c r="B273" s="1">
        <v>506.22</v>
      </c>
      <c r="C273" s="1">
        <v>92.58</v>
      </c>
      <c r="D273">
        <v>0.55000000000000004</v>
      </c>
      <c r="E273">
        <v>6599.4652299211511</v>
      </c>
    </row>
    <row r="274" spans="1:5">
      <c r="A274" s="1">
        <v>5</v>
      </c>
      <c r="B274" s="1">
        <v>510.06</v>
      </c>
      <c r="C274" s="1">
        <v>99.06</v>
      </c>
      <c r="D274">
        <v>0.59</v>
      </c>
      <c r="E274">
        <v>6599.4652299211511</v>
      </c>
    </row>
    <row r="275" spans="1:5">
      <c r="A275" s="1">
        <v>5</v>
      </c>
      <c r="B275" s="1">
        <v>514.59</v>
      </c>
      <c r="C275" s="1">
        <v>108</v>
      </c>
      <c r="D275">
        <v>0.65</v>
      </c>
      <c r="E275">
        <v>6599.4652299211511</v>
      </c>
    </row>
    <row r="276" spans="1:5">
      <c r="A276" s="1">
        <v>3</v>
      </c>
      <c r="B276" s="1">
        <v>515.34</v>
      </c>
      <c r="C276" s="1">
        <v>99</v>
      </c>
      <c r="D276">
        <v>0.59</v>
      </c>
      <c r="E276">
        <v>6599.4652299211511</v>
      </c>
    </row>
    <row r="277" spans="1:5">
      <c r="A277" s="1">
        <v>8</v>
      </c>
      <c r="B277" s="1">
        <v>784.58</v>
      </c>
      <c r="C277" s="1">
        <v>383</v>
      </c>
      <c r="D277">
        <v>2.9069699999999998</v>
      </c>
      <c r="E277">
        <v>6599.4652299211511</v>
      </c>
    </row>
    <row r="278" spans="1:5">
      <c r="A278" s="1">
        <v>3</v>
      </c>
      <c r="B278" s="1">
        <v>526.48</v>
      </c>
      <c r="C278" s="1">
        <v>103.17</v>
      </c>
      <c r="D278">
        <v>0.62</v>
      </c>
      <c r="E278">
        <v>6599.4652299211511</v>
      </c>
    </row>
    <row r="279" spans="1:5">
      <c r="A279" s="1">
        <v>8</v>
      </c>
      <c r="B279" s="1">
        <v>895.5</v>
      </c>
      <c r="C279" s="1">
        <v>394</v>
      </c>
      <c r="D279">
        <v>2.9904600000000001</v>
      </c>
      <c r="E279">
        <v>6599.4652299211511</v>
      </c>
    </row>
    <row r="280" spans="1:5">
      <c r="A280" s="1">
        <v>8</v>
      </c>
      <c r="B280" s="1">
        <v>898.65</v>
      </c>
      <c r="C280" s="1">
        <v>395.4</v>
      </c>
      <c r="D280">
        <v>3</v>
      </c>
      <c r="E280">
        <v>6599.4652299211511</v>
      </c>
    </row>
    <row r="281" spans="1:5">
      <c r="A281" s="1">
        <v>5</v>
      </c>
      <c r="B281" s="1">
        <v>534.1</v>
      </c>
      <c r="C281" s="1">
        <v>101.54</v>
      </c>
      <c r="D281">
        <v>0.61</v>
      </c>
      <c r="E281">
        <v>6599.4652299211511</v>
      </c>
    </row>
    <row r="282" spans="1:5">
      <c r="A282" s="1">
        <v>3</v>
      </c>
      <c r="B282" s="1">
        <v>535.19000000000005</v>
      </c>
      <c r="C282" s="1">
        <v>99</v>
      </c>
      <c r="D282">
        <v>0.59</v>
      </c>
      <c r="E282">
        <v>6599.4652299211511</v>
      </c>
    </row>
    <row r="283" spans="1:5">
      <c r="A283" s="1">
        <v>3</v>
      </c>
      <c r="B283" s="1">
        <v>536.41999999999996</v>
      </c>
      <c r="C283" s="1">
        <v>102</v>
      </c>
      <c r="D283">
        <v>0.61</v>
      </c>
      <c r="E283">
        <v>6599.4652299211511</v>
      </c>
    </row>
    <row r="284" spans="1:5">
      <c r="A284" s="1">
        <v>5</v>
      </c>
      <c r="B284" s="1">
        <v>540.62</v>
      </c>
      <c r="C284" s="1">
        <v>104.61</v>
      </c>
      <c r="D284">
        <v>0.63</v>
      </c>
      <c r="E284">
        <v>6599.4652299211511</v>
      </c>
    </row>
    <row r="285" spans="1:5">
      <c r="A285" s="1">
        <v>4</v>
      </c>
      <c r="B285" s="1">
        <v>543.37</v>
      </c>
      <c r="C285" s="1">
        <v>103.67</v>
      </c>
      <c r="D285">
        <v>0.62</v>
      </c>
      <c r="E285">
        <v>6599.4652299211511</v>
      </c>
    </row>
    <row r="286" spans="1:5">
      <c r="A286" s="1">
        <v>5</v>
      </c>
      <c r="B286" s="1">
        <v>543.37</v>
      </c>
      <c r="C286" s="1">
        <v>103.67</v>
      </c>
      <c r="D286">
        <v>0.62</v>
      </c>
      <c r="E286">
        <v>6599.4652299211511</v>
      </c>
    </row>
    <row r="287" spans="1:5">
      <c r="A287" s="1">
        <v>4</v>
      </c>
      <c r="B287" s="1">
        <v>550.29</v>
      </c>
      <c r="C287" s="1">
        <v>101.54</v>
      </c>
      <c r="D287">
        <v>0.61</v>
      </c>
      <c r="E287">
        <v>6599.4652299211511</v>
      </c>
    </row>
    <row r="288" spans="1:5">
      <c r="A288" s="1">
        <v>5</v>
      </c>
      <c r="B288" s="1">
        <v>552.04999999999995</v>
      </c>
      <c r="C288" s="1">
        <v>107.01</v>
      </c>
      <c r="D288">
        <v>0.64</v>
      </c>
      <c r="E288">
        <v>6599.4652299211511</v>
      </c>
    </row>
    <row r="289" spans="1:5">
      <c r="A289" s="1">
        <v>8</v>
      </c>
      <c r="B289" s="1">
        <v>945.61</v>
      </c>
      <c r="C289" s="1">
        <v>409</v>
      </c>
      <c r="D289">
        <v>3.1043099999999999</v>
      </c>
      <c r="E289">
        <v>6599.4652299211511</v>
      </c>
    </row>
    <row r="290" spans="1:5">
      <c r="A290" s="1">
        <v>3</v>
      </c>
      <c r="B290" s="1">
        <v>556.84</v>
      </c>
      <c r="C290" s="1">
        <v>100.93</v>
      </c>
      <c r="D290">
        <v>0.61</v>
      </c>
      <c r="E290">
        <v>6599.4652299211511</v>
      </c>
    </row>
    <row r="291" spans="1:5">
      <c r="A291" s="1">
        <v>3</v>
      </c>
      <c r="B291" s="1">
        <v>558.04</v>
      </c>
      <c r="C291" s="1">
        <v>110</v>
      </c>
      <c r="D291">
        <v>0.66</v>
      </c>
      <c r="E291">
        <v>6599.4652299211511</v>
      </c>
    </row>
    <row r="292" spans="1:5">
      <c r="A292" s="1">
        <v>5</v>
      </c>
      <c r="B292" s="1">
        <v>562.23</v>
      </c>
      <c r="C292" s="1">
        <v>110.42</v>
      </c>
      <c r="D292">
        <v>0.66</v>
      </c>
      <c r="E292">
        <v>6599.4652299211511</v>
      </c>
    </row>
    <row r="293" spans="1:5">
      <c r="A293" s="1">
        <v>3</v>
      </c>
      <c r="B293" s="1">
        <v>565.14</v>
      </c>
      <c r="C293" s="1">
        <v>110.62</v>
      </c>
      <c r="D293">
        <v>0.66</v>
      </c>
      <c r="E293">
        <v>6599.4652299211511</v>
      </c>
    </row>
    <row r="294" spans="1:5">
      <c r="A294" s="1">
        <v>3</v>
      </c>
      <c r="B294" s="1">
        <v>578.32000000000005</v>
      </c>
      <c r="C294" s="1">
        <v>114.36</v>
      </c>
      <c r="D294">
        <v>0.68</v>
      </c>
      <c r="E294">
        <v>6599.4652299211511</v>
      </c>
    </row>
    <row r="295" spans="1:5">
      <c r="A295" s="1">
        <v>5</v>
      </c>
      <c r="B295" s="1">
        <v>579.47</v>
      </c>
      <c r="C295" s="1">
        <v>112.96</v>
      </c>
      <c r="D295">
        <v>0.68</v>
      </c>
      <c r="E295">
        <v>6599.4652299211511</v>
      </c>
    </row>
    <row r="296" spans="1:5">
      <c r="A296" s="1">
        <v>3</v>
      </c>
      <c r="B296" s="1">
        <v>579.47</v>
      </c>
      <c r="C296" s="1">
        <v>112.96</v>
      </c>
      <c r="D296">
        <v>0.68</v>
      </c>
      <c r="E296">
        <v>6599.4652299211511</v>
      </c>
    </row>
    <row r="297" spans="1:5">
      <c r="A297" s="1">
        <v>3</v>
      </c>
      <c r="B297" s="1">
        <v>586.33000000000004</v>
      </c>
      <c r="C297" s="1">
        <v>114.36</v>
      </c>
      <c r="D297">
        <v>0.68</v>
      </c>
      <c r="E297">
        <v>6599.4652299211511</v>
      </c>
    </row>
    <row r="298" spans="1:5">
      <c r="A298" s="1">
        <v>5</v>
      </c>
      <c r="B298" s="1">
        <v>587.34</v>
      </c>
      <c r="C298" s="1">
        <v>116.63</v>
      </c>
      <c r="D298">
        <v>0.7</v>
      </c>
      <c r="E298">
        <v>6599.4652299211511</v>
      </c>
    </row>
    <row r="299" spans="1:5">
      <c r="A299" s="1">
        <v>3</v>
      </c>
      <c r="B299" s="1">
        <v>589.03</v>
      </c>
      <c r="C299" s="1">
        <v>114.23</v>
      </c>
      <c r="D299">
        <v>0.68</v>
      </c>
      <c r="E299">
        <v>6599.4652299211511</v>
      </c>
    </row>
    <row r="300" spans="1:5">
      <c r="A300" s="1">
        <v>3</v>
      </c>
      <c r="B300" s="1">
        <v>592.63</v>
      </c>
      <c r="C300" s="1">
        <v>115</v>
      </c>
      <c r="D300">
        <v>0.69</v>
      </c>
      <c r="E300">
        <v>6599.4652299211511</v>
      </c>
    </row>
    <row r="301" spans="1:5">
      <c r="A301" s="1">
        <v>3</v>
      </c>
      <c r="B301" s="1">
        <v>597.21</v>
      </c>
      <c r="C301" s="1">
        <v>112.22</v>
      </c>
      <c r="D301">
        <v>0.67</v>
      </c>
      <c r="E301">
        <v>6599.4652299211511</v>
      </c>
    </row>
    <row r="302" spans="1:5">
      <c r="A302" s="1">
        <v>3</v>
      </c>
      <c r="B302" s="1">
        <v>598.97</v>
      </c>
      <c r="C302" s="1">
        <v>115.43</v>
      </c>
      <c r="D302">
        <v>0.69</v>
      </c>
      <c r="E302">
        <v>6599.4652299211511</v>
      </c>
    </row>
    <row r="303" spans="1:5">
      <c r="A303" s="1">
        <v>5</v>
      </c>
      <c r="B303" s="1">
        <v>604.32000000000005</v>
      </c>
      <c r="C303" s="1">
        <v>116</v>
      </c>
      <c r="D303">
        <v>0.69</v>
      </c>
      <c r="E303">
        <v>6599.4652299211511</v>
      </c>
    </row>
    <row r="304" spans="1:5">
      <c r="A304" s="1">
        <v>4</v>
      </c>
      <c r="B304" s="1">
        <v>612.34</v>
      </c>
      <c r="C304" s="1">
        <v>114.36</v>
      </c>
      <c r="D304">
        <v>0.68</v>
      </c>
      <c r="E304">
        <v>6599.4652299211511</v>
      </c>
    </row>
    <row r="305" spans="1:5">
      <c r="A305" s="1">
        <v>3</v>
      </c>
      <c r="B305" s="1">
        <v>617.94000000000005</v>
      </c>
      <c r="C305" s="1">
        <v>120.57</v>
      </c>
      <c r="D305">
        <v>0.72</v>
      </c>
      <c r="E305">
        <v>6599.4652299211511</v>
      </c>
    </row>
    <row r="306" spans="1:5">
      <c r="A306" s="1">
        <v>7</v>
      </c>
      <c r="B306" s="1">
        <v>618.71</v>
      </c>
      <c r="C306" s="1">
        <v>147</v>
      </c>
      <c r="D306">
        <v>0.89</v>
      </c>
      <c r="E306">
        <v>6599.4652299211511</v>
      </c>
    </row>
    <row r="307" spans="1:5">
      <c r="A307" s="1">
        <v>5</v>
      </c>
      <c r="B307" s="1">
        <v>618.99</v>
      </c>
      <c r="C307" s="1">
        <v>120.57</v>
      </c>
      <c r="D307">
        <v>0.72</v>
      </c>
      <c r="E307">
        <v>6599.4652299211511</v>
      </c>
    </row>
    <row r="308" spans="1:5">
      <c r="A308" s="1">
        <v>6</v>
      </c>
      <c r="B308" s="1">
        <v>840.06</v>
      </c>
      <c r="C308" s="1">
        <v>223</v>
      </c>
      <c r="D308">
        <v>1.6925699999999999</v>
      </c>
      <c r="E308">
        <v>6599.4652299211511</v>
      </c>
    </row>
    <row r="309" spans="1:5">
      <c r="A309" s="1">
        <v>3</v>
      </c>
      <c r="B309" s="1">
        <v>629.45000000000005</v>
      </c>
      <c r="C309" s="1">
        <v>123.11</v>
      </c>
      <c r="D309">
        <v>0.74</v>
      </c>
      <c r="E309">
        <v>6599.4652299211511</v>
      </c>
    </row>
    <row r="310" spans="1:5">
      <c r="A310" s="1">
        <v>4</v>
      </c>
      <c r="B310" s="1">
        <v>636.03</v>
      </c>
      <c r="C310" s="1">
        <v>123.51</v>
      </c>
      <c r="D310">
        <v>0.74</v>
      </c>
      <c r="E310">
        <v>6599.4652299211511</v>
      </c>
    </row>
    <row r="311" spans="1:5">
      <c r="A311" s="1">
        <v>7</v>
      </c>
      <c r="B311" s="1">
        <v>646.15</v>
      </c>
      <c r="C311" s="1">
        <v>156.16999999999999</v>
      </c>
      <c r="D311">
        <v>0.94</v>
      </c>
      <c r="E311">
        <v>6599.4652299211511</v>
      </c>
    </row>
    <row r="312" spans="1:5">
      <c r="A312" s="1">
        <v>8</v>
      </c>
      <c r="B312" s="1">
        <v>1121.94</v>
      </c>
      <c r="C312" s="1">
        <v>486</v>
      </c>
      <c r="D312">
        <v>3.6887400000000001</v>
      </c>
      <c r="E312">
        <v>6599.4652299211511</v>
      </c>
    </row>
    <row r="313" spans="1:5">
      <c r="A313" s="1">
        <v>5</v>
      </c>
      <c r="B313" s="1">
        <v>657.22</v>
      </c>
      <c r="C313" s="1">
        <v>132</v>
      </c>
      <c r="D313">
        <v>0.79</v>
      </c>
      <c r="E313">
        <v>6599.4652299211511</v>
      </c>
    </row>
    <row r="314" spans="1:5">
      <c r="A314" s="1">
        <v>3</v>
      </c>
      <c r="B314" s="1">
        <v>682.4</v>
      </c>
      <c r="C314" s="1">
        <v>124.3</v>
      </c>
      <c r="D314">
        <v>0.75</v>
      </c>
      <c r="E314">
        <v>6599.4652299211511</v>
      </c>
    </row>
    <row r="315" spans="1:5">
      <c r="A315" s="1">
        <v>7</v>
      </c>
      <c r="B315" s="1">
        <v>685</v>
      </c>
      <c r="C315" s="1">
        <v>161.9</v>
      </c>
      <c r="D315">
        <v>0.98</v>
      </c>
      <c r="E315">
        <v>6599.4652299211511</v>
      </c>
    </row>
    <row r="316" spans="1:5">
      <c r="A316" s="1">
        <v>3</v>
      </c>
      <c r="B316" s="1">
        <v>712.48</v>
      </c>
      <c r="C316" s="1">
        <v>140</v>
      </c>
      <c r="D316">
        <v>0.84</v>
      </c>
      <c r="E316">
        <v>6599.4652299211511</v>
      </c>
    </row>
    <row r="317" spans="1:5">
      <c r="A317" s="1">
        <v>3</v>
      </c>
      <c r="B317" s="1">
        <v>713.49</v>
      </c>
      <c r="C317" s="1">
        <v>141.08000000000001</v>
      </c>
      <c r="D317">
        <v>0.84</v>
      </c>
      <c r="E317">
        <v>6599.4652299211511</v>
      </c>
    </row>
    <row r="318" spans="1:5">
      <c r="A318" s="1">
        <v>3</v>
      </c>
      <c r="B318" s="1">
        <v>727.32</v>
      </c>
      <c r="C318" s="1">
        <v>144</v>
      </c>
      <c r="D318">
        <v>0.86</v>
      </c>
      <c r="E318">
        <v>6599.4652299211511</v>
      </c>
    </row>
    <row r="319" spans="1:5">
      <c r="A319" s="1">
        <v>5</v>
      </c>
      <c r="B319" s="1">
        <v>735.29</v>
      </c>
      <c r="C319" s="1">
        <v>145.88999999999999</v>
      </c>
      <c r="D319">
        <v>0.87</v>
      </c>
      <c r="E319">
        <v>6599.4652299211511</v>
      </c>
    </row>
    <row r="320" spans="1:5">
      <c r="A320" s="1">
        <v>5</v>
      </c>
      <c r="B320" s="1">
        <v>779.75</v>
      </c>
      <c r="C320" s="1">
        <v>141.19999999999999</v>
      </c>
      <c r="D320">
        <v>0.85</v>
      </c>
      <c r="E320">
        <v>6599.4652299211511</v>
      </c>
    </row>
    <row r="321" spans="1:5">
      <c r="A321" s="1">
        <v>3</v>
      </c>
      <c r="B321" s="1">
        <v>771.96</v>
      </c>
      <c r="C321" s="1">
        <v>152.30000000000001</v>
      </c>
      <c r="D321">
        <v>0.91</v>
      </c>
      <c r="E321">
        <v>6599.4652299211511</v>
      </c>
    </row>
    <row r="322" spans="1:5">
      <c r="A322" s="1">
        <v>5</v>
      </c>
      <c r="B322" s="1">
        <v>818.22</v>
      </c>
      <c r="C322" s="1">
        <v>157.38</v>
      </c>
      <c r="D322">
        <v>0.94</v>
      </c>
      <c r="E322">
        <v>6599.4652299211511</v>
      </c>
    </row>
    <row r="323" spans="1:5">
      <c r="A323" s="1">
        <v>3</v>
      </c>
      <c r="B323" s="1">
        <v>801.6</v>
      </c>
      <c r="C323" s="1">
        <v>162.88</v>
      </c>
      <c r="D323">
        <v>0.98</v>
      </c>
      <c r="E323">
        <v>6599.4652299211511</v>
      </c>
    </row>
    <row r="324" spans="1:5">
      <c r="A324" s="1">
        <v>6</v>
      </c>
      <c r="B324" s="1">
        <v>1108.48</v>
      </c>
      <c r="C324" s="1">
        <v>304</v>
      </c>
      <c r="D324">
        <v>2.3073600000000001</v>
      </c>
      <c r="E324">
        <v>6599.4652299211511</v>
      </c>
    </row>
    <row r="325" spans="1:5">
      <c r="A325" s="1">
        <v>7</v>
      </c>
      <c r="B325" s="1">
        <v>861.33</v>
      </c>
      <c r="C325" s="1">
        <v>209.16</v>
      </c>
      <c r="D325">
        <v>1.26</v>
      </c>
      <c r="E325">
        <v>6599.4652299211511</v>
      </c>
    </row>
    <row r="326" spans="1:5">
      <c r="A326" s="1">
        <v>4</v>
      </c>
      <c r="B326" s="1">
        <v>920.28</v>
      </c>
      <c r="C326" s="1">
        <v>182</v>
      </c>
      <c r="D326">
        <v>1.0900000000000001</v>
      </c>
      <c r="E326">
        <v>6599.4652299211511</v>
      </c>
    </row>
    <row r="327" spans="1:5">
      <c r="A327" s="1">
        <v>7</v>
      </c>
      <c r="B327" s="1">
        <v>898.07</v>
      </c>
      <c r="C327" s="1">
        <v>204</v>
      </c>
      <c r="D327">
        <v>1.23</v>
      </c>
      <c r="E327">
        <v>6599.4652299211511</v>
      </c>
    </row>
    <row r="328" spans="1:5">
      <c r="A328" s="1">
        <v>4</v>
      </c>
      <c r="B328" s="1">
        <v>960.88</v>
      </c>
      <c r="C328" s="1">
        <v>188.56</v>
      </c>
      <c r="D328">
        <v>1.1299999999999999</v>
      </c>
      <c r="E328">
        <v>6599.4652299211511</v>
      </c>
    </row>
    <row r="329" spans="1:5">
      <c r="A329" s="1">
        <v>5</v>
      </c>
      <c r="B329" s="1">
        <v>970.57</v>
      </c>
      <c r="C329" s="1">
        <v>192.38</v>
      </c>
      <c r="D329">
        <v>1.1499999999999999</v>
      </c>
      <c r="E329">
        <v>6599.4652299211511</v>
      </c>
    </row>
    <row r="330" spans="1:5">
      <c r="A330" s="1">
        <v>8</v>
      </c>
      <c r="B330" s="1">
        <v>1446.58</v>
      </c>
      <c r="C330" s="1">
        <v>697.85</v>
      </c>
      <c r="D330">
        <v>5.3</v>
      </c>
      <c r="E330">
        <v>6599.4652299211511</v>
      </c>
    </row>
    <row r="331" spans="1:5">
      <c r="A331" s="1">
        <v>3</v>
      </c>
      <c r="B331" s="1">
        <v>954.78</v>
      </c>
      <c r="C331" s="1">
        <v>198</v>
      </c>
      <c r="D331">
        <v>1.19</v>
      </c>
      <c r="E331">
        <v>6599.4652299211511</v>
      </c>
    </row>
    <row r="332" spans="1:5">
      <c r="A332" s="1">
        <v>7</v>
      </c>
      <c r="B332" s="1">
        <v>1007.12</v>
      </c>
      <c r="C332" s="1">
        <v>192.65</v>
      </c>
      <c r="D332">
        <v>1.1499999999999999</v>
      </c>
      <c r="E332">
        <v>6599.4652299211511</v>
      </c>
    </row>
    <row r="333" spans="1:5">
      <c r="A333" s="1">
        <v>3</v>
      </c>
      <c r="B333" s="1">
        <v>980.4</v>
      </c>
      <c r="C333" s="1">
        <v>192.65</v>
      </c>
      <c r="D333">
        <v>1.1499999999999999</v>
      </c>
      <c r="E333">
        <v>6599.4652299211511</v>
      </c>
    </row>
    <row r="334" spans="1:5">
      <c r="A334" s="1">
        <v>3</v>
      </c>
      <c r="B334" s="1">
        <v>1038.52</v>
      </c>
      <c r="C334" s="1">
        <v>205.11</v>
      </c>
      <c r="D334">
        <v>1.23</v>
      </c>
      <c r="E334">
        <v>6599.4652299211511</v>
      </c>
    </row>
    <row r="335" spans="1:5">
      <c r="A335" s="1">
        <v>3</v>
      </c>
      <c r="B335" s="1">
        <v>1042.3699999999999</v>
      </c>
      <c r="C335" s="1">
        <v>210.42</v>
      </c>
      <c r="D335">
        <v>1.26</v>
      </c>
      <c r="E335">
        <v>6599.4652299211511</v>
      </c>
    </row>
    <row r="336" spans="1:5">
      <c r="A336" s="1">
        <v>5</v>
      </c>
      <c r="B336" s="1">
        <v>1043.7</v>
      </c>
      <c r="C336" s="1">
        <v>208.42</v>
      </c>
      <c r="D336">
        <v>1.25</v>
      </c>
      <c r="E336">
        <v>6599.4652299211511</v>
      </c>
    </row>
    <row r="337" spans="1:5">
      <c r="A337" s="1">
        <v>7</v>
      </c>
      <c r="B337" s="1">
        <v>1019.75</v>
      </c>
      <c r="C337" s="1">
        <v>247</v>
      </c>
      <c r="D337">
        <v>1.49</v>
      </c>
      <c r="E337">
        <v>6599.4652299211511</v>
      </c>
    </row>
    <row r="338" spans="1:5">
      <c r="A338" s="1">
        <v>3</v>
      </c>
      <c r="B338" s="1">
        <v>1050.49</v>
      </c>
      <c r="C338" s="1">
        <v>200</v>
      </c>
      <c r="D338">
        <v>1.2</v>
      </c>
      <c r="E338">
        <v>6599.4652299211511</v>
      </c>
    </row>
    <row r="339" spans="1:5">
      <c r="A339" s="1">
        <v>3</v>
      </c>
      <c r="B339" s="1">
        <v>1032.73</v>
      </c>
      <c r="C339" s="1">
        <v>208.42</v>
      </c>
      <c r="D339">
        <v>1.25</v>
      </c>
      <c r="E339">
        <v>6599.4652299211511</v>
      </c>
    </row>
    <row r="340" spans="1:5">
      <c r="A340" s="1">
        <v>5</v>
      </c>
      <c r="B340" s="1">
        <v>1069.58</v>
      </c>
      <c r="C340" s="1">
        <v>204.34</v>
      </c>
      <c r="D340">
        <v>1.22</v>
      </c>
      <c r="E340">
        <v>6599.4652299211511</v>
      </c>
    </row>
    <row r="341" spans="1:5">
      <c r="A341" s="1">
        <v>8</v>
      </c>
      <c r="B341" s="1">
        <v>1582.43</v>
      </c>
      <c r="C341" s="1">
        <v>777</v>
      </c>
      <c r="D341">
        <v>5.8974299999999999</v>
      </c>
      <c r="E341">
        <v>6599.4652299211511</v>
      </c>
    </row>
    <row r="342" spans="1:5">
      <c r="A342" s="1">
        <v>6</v>
      </c>
      <c r="B342" s="1">
        <v>1417.7</v>
      </c>
      <c r="C342" s="1">
        <v>378</v>
      </c>
      <c r="D342">
        <v>2.8690199999999999</v>
      </c>
      <c r="E342">
        <v>6599.4652299211511</v>
      </c>
    </row>
    <row r="343" spans="1:5">
      <c r="A343" s="1">
        <v>8</v>
      </c>
      <c r="B343" s="1">
        <v>1790.62</v>
      </c>
      <c r="C343" s="1">
        <v>778</v>
      </c>
      <c r="D343">
        <v>5.9050200000000004</v>
      </c>
      <c r="E343">
        <v>6599.4652299211511</v>
      </c>
    </row>
    <row r="344" spans="1:5">
      <c r="A344" s="1">
        <v>8</v>
      </c>
      <c r="B344" s="1">
        <v>1795.2</v>
      </c>
      <c r="C344" s="1">
        <v>780</v>
      </c>
      <c r="D344">
        <v>5.9202000000000004</v>
      </c>
      <c r="E344">
        <v>6599.4652299211511</v>
      </c>
    </row>
    <row r="345" spans="1:5">
      <c r="A345" s="1">
        <v>8</v>
      </c>
      <c r="B345" s="1">
        <v>1573.78</v>
      </c>
      <c r="C345" s="1">
        <v>782</v>
      </c>
      <c r="D345">
        <v>5.9353800000000003</v>
      </c>
      <c r="E345">
        <v>6599.4652299211511</v>
      </c>
    </row>
    <row r="346" spans="1:5">
      <c r="A346" s="1">
        <v>8</v>
      </c>
      <c r="B346" s="1">
        <v>1804.36</v>
      </c>
      <c r="C346" s="1">
        <v>784</v>
      </c>
      <c r="D346">
        <v>5.9505600000000003</v>
      </c>
      <c r="E346">
        <v>6599.4652299211511</v>
      </c>
    </row>
    <row r="347" spans="1:5">
      <c r="A347" s="1">
        <v>8</v>
      </c>
      <c r="B347" s="1">
        <v>1749.48</v>
      </c>
      <c r="C347" s="1">
        <v>784</v>
      </c>
      <c r="D347">
        <v>5.9505600000000003</v>
      </c>
      <c r="E347">
        <v>6599.4652299211511</v>
      </c>
    </row>
    <row r="348" spans="1:5">
      <c r="A348" s="1">
        <v>8</v>
      </c>
      <c r="B348" s="1">
        <v>1577.78</v>
      </c>
      <c r="C348" s="1">
        <v>784</v>
      </c>
      <c r="D348">
        <v>5.9505600000000003</v>
      </c>
      <c r="E348">
        <v>6599.4652299211511</v>
      </c>
    </row>
    <row r="349" spans="1:5">
      <c r="A349" s="1">
        <v>8</v>
      </c>
      <c r="B349" s="1">
        <v>1751.7</v>
      </c>
      <c r="C349" s="1">
        <v>785</v>
      </c>
      <c r="D349">
        <v>5.9581499999999998</v>
      </c>
      <c r="E349">
        <v>6599.4652299211511</v>
      </c>
    </row>
    <row r="350" spans="1:5">
      <c r="A350" s="1">
        <v>8</v>
      </c>
      <c r="B350" s="1">
        <v>1808.94</v>
      </c>
      <c r="C350" s="1">
        <v>786</v>
      </c>
      <c r="D350">
        <v>5.9657400000000003</v>
      </c>
      <c r="E350">
        <v>6599.4652299211511</v>
      </c>
    </row>
    <row r="351" spans="1:5">
      <c r="A351" s="1">
        <v>8</v>
      </c>
      <c r="B351" s="1">
        <v>1829.55</v>
      </c>
      <c r="C351" s="1">
        <v>795</v>
      </c>
      <c r="D351">
        <v>6.0340499999999997</v>
      </c>
      <c r="E351">
        <v>6599.4652299211511</v>
      </c>
    </row>
    <row r="352" spans="1:5">
      <c r="A352" s="1">
        <v>8</v>
      </c>
      <c r="B352" s="1">
        <v>1785</v>
      </c>
      <c r="C352" s="1">
        <v>800</v>
      </c>
      <c r="D352">
        <v>6.0720000000000001</v>
      </c>
      <c r="E352">
        <v>6599.4652299211511</v>
      </c>
    </row>
    <row r="353" spans="1:5">
      <c r="A353" s="1">
        <v>8</v>
      </c>
      <c r="B353" s="1">
        <v>1867.5</v>
      </c>
      <c r="C353" s="1">
        <v>826</v>
      </c>
      <c r="D353">
        <v>6.2693399999999997</v>
      </c>
      <c r="E353">
        <v>6599.4652299211511</v>
      </c>
    </row>
    <row r="354" spans="1:5">
      <c r="A354" s="1">
        <v>5</v>
      </c>
      <c r="B354" s="1">
        <v>1159.47</v>
      </c>
      <c r="C354" s="1">
        <v>230.46</v>
      </c>
      <c r="D354">
        <v>1.38</v>
      </c>
      <c r="E354">
        <v>6599.4652299211511</v>
      </c>
    </row>
    <row r="355" spans="1:5">
      <c r="A355" s="1">
        <v>5</v>
      </c>
      <c r="B355" s="1">
        <v>1170.3800000000001</v>
      </c>
      <c r="C355" s="1">
        <v>237.41</v>
      </c>
      <c r="D355">
        <v>1.42</v>
      </c>
      <c r="E355">
        <v>6599.4652299211511</v>
      </c>
    </row>
    <row r="356" spans="1:5">
      <c r="A356" s="1">
        <v>6</v>
      </c>
      <c r="B356" s="1">
        <v>1601.24</v>
      </c>
      <c r="C356" s="1">
        <v>415</v>
      </c>
      <c r="D356">
        <v>3.1498499999999998</v>
      </c>
      <c r="E356">
        <v>6599.4652299211511</v>
      </c>
    </row>
    <row r="357" spans="1:5">
      <c r="A357" s="1">
        <v>10</v>
      </c>
      <c r="B357" s="1">
        <v>1739.24</v>
      </c>
      <c r="C357" s="1">
        <v>854.44</v>
      </c>
      <c r="D357">
        <v>6.49</v>
      </c>
      <c r="E357">
        <v>6599.4652299211511</v>
      </c>
    </row>
    <row r="358" spans="1:5">
      <c r="A358" s="1">
        <v>7</v>
      </c>
      <c r="B358" s="1">
        <v>1173.23</v>
      </c>
      <c r="C358" s="1">
        <v>283</v>
      </c>
      <c r="D358">
        <v>1.7</v>
      </c>
      <c r="E358">
        <v>6599.4652299211511</v>
      </c>
    </row>
    <row r="359" spans="1:5">
      <c r="A359" s="1">
        <v>8</v>
      </c>
      <c r="B359" s="1">
        <v>1813.56</v>
      </c>
      <c r="C359" s="1">
        <v>876</v>
      </c>
      <c r="D359">
        <v>6.6488399999999999</v>
      </c>
      <c r="E359">
        <v>6599.4652299211511</v>
      </c>
    </row>
    <row r="360" spans="1:5">
      <c r="A360" s="1">
        <v>8</v>
      </c>
      <c r="B360" s="1">
        <v>1816.69</v>
      </c>
      <c r="C360" s="1">
        <v>892.69</v>
      </c>
      <c r="D360">
        <v>6.78</v>
      </c>
      <c r="E360">
        <v>6599.4652299211511</v>
      </c>
    </row>
    <row r="361" spans="1:5">
      <c r="A361" s="1">
        <v>5</v>
      </c>
      <c r="B361" s="1">
        <v>1250.47</v>
      </c>
      <c r="C361" s="1">
        <v>256.51</v>
      </c>
      <c r="D361">
        <v>1.54</v>
      </c>
      <c r="E361">
        <v>6599.4652299211511</v>
      </c>
    </row>
    <row r="362" spans="1:5">
      <c r="A362" s="1">
        <v>3</v>
      </c>
      <c r="B362" s="1">
        <v>1317.56</v>
      </c>
      <c r="C362" s="1">
        <v>255.44</v>
      </c>
      <c r="D362">
        <v>1.53</v>
      </c>
      <c r="E362">
        <v>6599.4652299211511</v>
      </c>
    </row>
    <row r="363" spans="1:5">
      <c r="A363" s="1">
        <v>4</v>
      </c>
      <c r="B363" s="1">
        <v>1499.14</v>
      </c>
      <c r="C363" s="1">
        <v>304.61</v>
      </c>
      <c r="D363">
        <v>1.82</v>
      </c>
      <c r="E363">
        <v>6599.4652299211511</v>
      </c>
    </row>
    <row r="364" spans="1:5">
      <c r="A364" s="1">
        <v>10</v>
      </c>
      <c r="B364" s="1">
        <v>2392.9499999999998</v>
      </c>
      <c r="C364" s="1">
        <v>1113</v>
      </c>
      <c r="D364">
        <v>8.4476700000000005</v>
      </c>
      <c r="E364">
        <v>6599.4652299211511</v>
      </c>
    </row>
    <row r="365" spans="1:5">
      <c r="A365" s="1">
        <v>3</v>
      </c>
      <c r="B365" s="1">
        <v>1578.62</v>
      </c>
      <c r="C365" s="1">
        <v>321.17</v>
      </c>
      <c r="D365">
        <v>1.92</v>
      </c>
      <c r="E365">
        <v>6599.4652299211511</v>
      </c>
    </row>
    <row r="366" spans="1:5">
      <c r="A366" s="1">
        <v>8</v>
      </c>
      <c r="B366" s="1">
        <v>2354.17</v>
      </c>
      <c r="C366" s="1">
        <v>1172</v>
      </c>
      <c r="D366">
        <v>8.8954799999999992</v>
      </c>
      <c r="E366">
        <v>6599.4652299211511</v>
      </c>
    </row>
    <row r="367" spans="1:5">
      <c r="A367" s="1">
        <v>8</v>
      </c>
      <c r="B367" s="1">
        <v>2646</v>
      </c>
      <c r="C367" s="1">
        <v>1172</v>
      </c>
      <c r="D367">
        <v>8.8954799999999992</v>
      </c>
      <c r="E367">
        <v>6599.4652299211511</v>
      </c>
    </row>
    <row r="368" spans="1:5">
      <c r="A368" s="1">
        <v>6</v>
      </c>
      <c r="B368" s="1">
        <v>2207.7600000000002</v>
      </c>
      <c r="C368" s="1">
        <v>590</v>
      </c>
      <c r="D368">
        <v>4.4781000000000004</v>
      </c>
      <c r="E368">
        <v>6599.4652299211511</v>
      </c>
    </row>
    <row r="369" spans="1:5">
      <c r="A369" s="1">
        <v>8</v>
      </c>
      <c r="B369" s="1">
        <v>2662.82</v>
      </c>
      <c r="C369" s="1">
        <v>1288.26</v>
      </c>
      <c r="D369">
        <v>9.7799999999999994</v>
      </c>
      <c r="E369">
        <v>6599.4652299211511</v>
      </c>
    </row>
    <row r="370" spans="1:5">
      <c r="A370" s="1">
        <v>6</v>
      </c>
      <c r="B370" s="1">
        <v>2563.63</v>
      </c>
      <c r="C370" s="1">
        <v>700.53</v>
      </c>
      <c r="D370">
        <v>5.32</v>
      </c>
      <c r="E370">
        <v>6599.4652299211511</v>
      </c>
    </row>
    <row r="371" spans="1:5">
      <c r="A371" s="1">
        <v>4</v>
      </c>
      <c r="B371" s="1">
        <v>1975.53</v>
      </c>
      <c r="C371" s="1">
        <v>381.56</v>
      </c>
      <c r="D371">
        <v>2.2799999999999998</v>
      </c>
      <c r="E371">
        <v>6599.4652299211511</v>
      </c>
    </row>
    <row r="372" spans="1:5">
      <c r="A372" s="1">
        <v>6</v>
      </c>
      <c r="B372" s="1">
        <v>2550.04</v>
      </c>
      <c r="C372" s="1">
        <v>702.58</v>
      </c>
      <c r="D372">
        <v>5.33</v>
      </c>
      <c r="E372">
        <v>6599.4652299211511</v>
      </c>
    </row>
    <row r="373" spans="1:5">
      <c r="A373" s="1">
        <v>6</v>
      </c>
      <c r="B373" s="1">
        <v>2718.51</v>
      </c>
      <c r="C373" s="1">
        <v>743</v>
      </c>
      <c r="D373">
        <v>5.6393700000000004</v>
      </c>
      <c r="E373">
        <v>6599.4652299211511</v>
      </c>
    </row>
    <row r="374" spans="1:5">
      <c r="A374" s="1">
        <v>8</v>
      </c>
      <c r="B374" s="1">
        <v>3321.75</v>
      </c>
      <c r="C374" s="1">
        <v>1545</v>
      </c>
      <c r="D374">
        <v>11.72655</v>
      </c>
      <c r="E374">
        <v>6599.4652299211511</v>
      </c>
    </row>
    <row r="375" spans="1:5">
      <c r="A375" s="1">
        <v>8</v>
      </c>
      <c r="B375" s="1">
        <v>3599.72</v>
      </c>
      <c r="C375" s="1">
        <v>1568</v>
      </c>
      <c r="D375">
        <v>11.901120000000001</v>
      </c>
      <c r="E375">
        <v>6599.4652299211511</v>
      </c>
    </row>
    <row r="376" spans="1:5">
      <c r="A376" s="1">
        <v>6</v>
      </c>
      <c r="B376" s="1">
        <v>2997.8</v>
      </c>
      <c r="C376" s="1">
        <v>779</v>
      </c>
      <c r="D376">
        <v>5.9126099999999999</v>
      </c>
      <c r="E376">
        <v>6599.4652299211511</v>
      </c>
    </row>
    <row r="377" spans="1:5">
      <c r="A377" s="1">
        <v>4</v>
      </c>
      <c r="B377" s="1">
        <v>2484.84</v>
      </c>
      <c r="C377" s="1">
        <v>472.94</v>
      </c>
      <c r="D377">
        <v>2.83</v>
      </c>
      <c r="E377">
        <v>6599.4652299211511</v>
      </c>
    </row>
    <row r="378" spans="1:5">
      <c r="A378" s="1">
        <v>8</v>
      </c>
      <c r="B378" s="1">
        <v>3929.4</v>
      </c>
      <c r="C378" s="1">
        <v>1936</v>
      </c>
      <c r="D378">
        <v>14.694240000000001</v>
      </c>
      <c r="E378">
        <v>6599.4652299211511</v>
      </c>
    </row>
    <row r="379" spans="1:5">
      <c r="A379" s="1">
        <v>8</v>
      </c>
      <c r="B379" s="1">
        <v>3934.96</v>
      </c>
      <c r="C379" s="1">
        <v>1962</v>
      </c>
      <c r="D379">
        <v>14.891579999999999</v>
      </c>
      <c r="E379">
        <v>6599.4652299211511</v>
      </c>
    </row>
    <row r="380" spans="1:5">
      <c r="A380" s="1">
        <v>8</v>
      </c>
      <c r="B380" s="1">
        <v>4589.9799999999996</v>
      </c>
      <c r="C380" s="1">
        <v>2063.5</v>
      </c>
      <c r="D380">
        <v>15.66</v>
      </c>
      <c r="E380">
        <v>6599.4652299211511</v>
      </c>
    </row>
    <row r="381" spans="1:5">
      <c r="A381" s="1">
        <v>8</v>
      </c>
      <c r="B381" s="1">
        <v>4153.07</v>
      </c>
      <c r="C381" s="1">
        <v>2071</v>
      </c>
      <c r="D381">
        <v>15.71889</v>
      </c>
      <c r="E381">
        <v>6599.4652299211511</v>
      </c>
    </row>
    <row r="382" spans="1:5">
      <c r="A382" s="1">
        <v>6</v>
      </c>
      <c r="B382" s="1">
        <v>3828.16</v>
      </c>
      <c r="C382" s="1">
        <v>1047.29</v>
      </c>
      <c r="D382">
        <v>7.95</v>
      </c>
      <c r="E382">
        <v>6599.4652299211511</v>
      </c>
    </row>
    <row r="383" spans="1:5">
      <c r="A383" s="1">
        <v>8</v>
      </c>
      <c r="B383" s="1">
        <v>5028.8500000000004</v>
      </c>
      <c r="C383" s="1">
        <v>2339</v>
      </c>
      <c r="D383">
        <v>17.75301</v>
      </c>
      <c r="E383">
        <v>6599.4652299211511</v>
      </c>
    </row>
    <row r="384" spans="1:5">
      <c r="A384" s="1">
        <v>8</v>
      </c>
      <c r="B384" s="1">
        <v>5530.5</v>
      </c>
      <c r="C384" s="1">
        <v>2454</v>
      </c>
      <c r="D384">
        <v>18.625859999999999</v>
      </c>
      <c r="E384">
        <v>6599.4652299211511</v>
      </c>
    </row>
    <row r="385" spans="1:5">
      <c r="A385" s="1">
        <v>6</v>
      </c>
      <c r="B385" s="1">
        <v>4459.66</v>
      </c>
      <c r="C385" s="1">
        <v>1230.58</v>
      </c>
      <c r="D385">
        <v>9.34</v>
      </c>
      <c r="E385">
        <v>6599.4652299211511</v>
      </c>
    </row>
    <row r="386" spans="1:5">
      <c r="A386" s="1">
        <v>6</v>
      </c>
      <c r="B386" s="1">
        <v>4809.01</v>
      </c>
      <c r="C386" s="1">
        <v>1288</v>
      </c>
      <c r="D386">
        <v>9.7759199999999993</v>
      </c>
      <c r="E386">
        <v>6599.4652299211511</v>
      </c>
    </row>
    <row r="387" spans="1:5">
      <c r="A387" s="1">
        <v>10</v>
      </c>
      <c r="B387" s="1">
        <v>6373.71</v>
      </c>
      <c r="C387" s="1">
        <v>3143.07</v>
      </c>
      <c r="D387">
        <v>23.86</v>
      </c>
      <c r="E387">
        <v>6599.4652299211511</v>
      </c>
    </row>
    <row r="388" spans="1:5">
      <c r="A388" s="1">
        <v>8</v>
      </c>
      <c r="B388" s="1">
        <v>6779.64</v>
      </c>
      <c r="C388" s="1">
        <v>3153.32</v>
      </c>
      <c r="D388">
        <v>23.93</v>
      </c>
      <c r="E388">
        <v>6599.4652299211511</v>
      </c>
    </row>
    <row r="389" spans="1:5">
      <c r="A389" s="1">
        <v>8</v>
      </c>
      <c r="B389" s="1">
        <v>6839.98</v>
      </c>
      <c r="C389" s="1">
        <v>3316.01</v>
      </c>
      <c r="D389">
        <v>25.17</v>
      </c>
      <c r="E389">
        <v>6599.4652299211511</v>
      </c>
    </row>
    <row r="390" spans="1:5">
      <c r="A390" s="1">
        <v>6</v>
      </c>
      <c r="B390" s="1">
        <v>6020.2</v>
      </c>
      <c r="C390" s="1">
        <v>1613</v>
      </c>
      <c r="D390">
        <v>12.24267</v>
      </c>
      <c r="E390">
        <v>6599.4652299211511</v>
      </c>
    </row>
    <row r="391" spans="1:5">
      <c r="A391" s="1">
        <v>8</v>
      </c>
      <c r="B391" s="1">
        <v>6777.63</v>
      </c>
      <c r="C391" s="1">
        <v>3342.53</v>
      </c>
      <c r="D391">
        <v>25.37</v>
      </c>
      <c r="E391">
        <v>6599.4652299211511</v>
      </c>
    </row>
    <row r="392" spans="1:5">
      <c r="A392" s="1">
        <v>8</v>
      </c>
      <c r="B392" s="1">
        <v>7675.46</v>
      </c>
      <c r="C392" s="1">
        <v>3347.8</v>
      </c>
      <c r="D392">
        <v>25.41</v>
      </c>
      <c r="E392">
        <v>6599.4652299211511</v>
      </c>
    </row>
    <row r="393" spans="1:5">
      <c r="A393" s="1">
        <v>8</v>
      </c>
      <c r="B393" s="1">
        <v>7039.8</v>
      </c>
      <c r="C393" s="1">
        <v>3348</v>
      </c>
      <c r="D393">
        <v>25.41132</v>
      </c>
      <c r="E393">
        <v>6599.4652299211511</v>
      </c>
    </row>
    <row r="394" spans="1:5">
      <c r="A394" s="1">
        <v>10</v>
      </c>
      <c r="B394" s="1">
        <v>7836.22</v>
      </c>
      <c r="C394" s="1">
        <v>3418</v>
      </c>
      <c r="D394">
        <v>25.942620000000002</v>
      </c>
      <c r="E394">
        <v>6599.4652299211511</v>
      </c>
    </row>
    <row r="395" spans="1:5">
      <c r="A395" s="1">
        <v>10</v>
      </c>
      <c r="B395" s="1">
        <v>7371.58</v>
      </c>
      <c r="C395" s="1">
        <v>3428.64</v>
      </c>
      <c r="D395">
        <v>26.02</v>
      </c>
      <c r="E395">
        <v>6599.4652299211511</v>
      </c>
    </row>
    <row r="396" spans="1:5">
      <c r="A396" s="1">
        <v>8</v>
      </c>
      <c r="B396" s="1">
        <v>7764.75</v>
      </c>
      <c r="C396" s="1">
        <v>3447</v>
      </c>
      <c r="D396">
        <v>26.16273</v>
      </c>
      <c r="E396">
        <v>6599.4652299211511</v>
      </c>
    </row>
    <row r="397" spans="1:5">
      <c r="A397" s="1">
        <v>8</v>
      </c>
      <c r="B397" s="1">
        <v>7260.3</v>
      </c>
      <c r="C397" s="1">
        <v>3453</v>
      </c>
      <c r="D397">
        <v>26.208269999999999</v>
      </c>
      <c r="E397">
        <v>6599.4652299211511</v>
      </c>
    </row>
    <row r="398" spans="1:5">
      <c r="A398" s="1">
        <v>8</v>
      </c>
      <c r="B398" s="1">
        <v>7866</v>
      </c>
      <c r="C398" s="1">
        <v>3492</v>
      </c>
      <c r="D398">
        <v>26.504280000000001</v>
      </c>
      <c r="E398">
        <v>6599.4652299211511</v>
      </c>
    </row>
    <row r="399" spans="1:5">
      <c r="A399" s="1">
        <v>8</v>
      </c>
      <c r="B399" s="1">
        <v>7042.34</v>
      </c>
      <c r="C399" s="1">
        <v>3514.91</v>
      </c>
      <c r="D399">
        <v>26.68</v>
      </c>
      <c r="E399">
        <v>6599.4652299211511</v>
      </c>
    </row>
    <row r="400" spans="1:5">
      <c r="A400" s="1">
        <v>8</v>
      </c>
      <c r="B400" s="1">
        <v>7349.85</v>
      </c>
      <c r="C400" s="1">
        <v>3563.52</v>
      </c>
      <c r="D400">
        <v>27.05</v>
      </c>
      <c r="E400">
        <v>6599.4652299211511</v>
      </c>
    </row>
    <row r="401" spans="1:5">
      <c r="A401" s="1">
        <v>8</v>
      </c>
      <c r="B401" s="1">
        <v>7257.84</v>
      </c>
      <c r="C401" s="1">
        <v>3579.67</v>
      </c>
      <c r="D401">
        <v>27.17</v>
      </c>
      <c r="E401">
        <v>6599.4652299211511</v>
      </c>
    </row>
    <row r="402" spans="1:5">
      <c r="A402" s="1">
        <v>8</v>
      </c>
      <c r="B402" s="1">
        <v>8220.23</v>
      </c>
      <c r="C402" s="1">
        <v>3585.69</v>
      </c>
      <c r="D402">
        <v>27.22</v>
      </c>
      <c r="E402">
        <v>6599.4652299211511</v>
      </c>
    </row>
    <row r="403" spans="1:5">
      <c r="A403" s="1">
        <v>10</v>
      </c>
      <c r="B403" s="1">
        <v>8235.26</v>
      </c>
      <c r="C403" s="1">
        <v>3592.25</v>
      </c>
      <c r="D403">
        <v>27.27</v>
      </c>
      <c r="E403">
        <v>6599.4652299211511</v>
      </c>
    </row>
    <row r="404" spans="1:5">
      <c r="A404" s="1">
        <v>10</v>
      </c>
      <c r="B404" s="1">
        <v>8238.16</v>
      </c>
      <c r="C404" s="1">
        <v>3593.52</v>
      </c>
      <c r="D404">
        <v>27.27</v>
      </c>
      <c r="E404">
        <v>6599.4652299211511</v>
      </c>
    </row>
    <row r="405" spans="1:5">
      <c r="A405" s="1">
        <v>8</v>
      </c>
      <c r="B405" s="1">
        <v>7992.84</v>
      </c>
      <c r="C405" s="1">
        <v>3596.32</v>
      </c>
      <c r="D405">
        <v>27.3</v>
      </c>
      <c r="E405">
        <v>6599.4652299211511</v>
      </c>
    </row>
    <row r="406" spans="1:5">
      <c r="A406" s="1">
        <v>8</v>
      </c>
      <c r="B406" s="1">
        <v>8254.56</v>
      </c>
      <c r="C406" s="1">
        <v>3600.69</v>
      </c>
      <c r="D406">
        <v>27.33</v>
      </c>
      <c r="E406">
        <v>6599.4652299211511</v>
      </c>
    </row>
    <row r="407" spans="1:5">
      <c r="A407" s="1">
        <v>8</v>
      </c>
      <c r="B407" s="1">
        <v>7780.85</v>
      </c>
      <c r="C407" s="1">
        <v>3619</v>
      </c>
      <c r="D407">
        <v>27.47</v>
      </c>
      <c r="E407">
        <v>6599.4652299211511</v>
      </c>
    </row>
    <row r="408" spans="1:5">
      <c r="A408" s="1">
        <v>8</v>
      </c>
      <c r="B408" s="1">
        <v>7251.17</v>
      </c>
      <c r="C408" s="1">
        <v>3619.28</v>
      </c>
      <c r="D408">
        <v>27.47</v>
      </c>
      <c r="E408">
        <v>6599.4652299211511</v>
      </c>
    </row>
    <row r="409" spans="1:5">
      <c r="A409" s="1">
        <v>10</v>
      </c>
      <c r="B409" s="1">
        <v>8225.59</v>
      </c>
      <c r="C409" s="1">
        <v>3651.82</v>
      </c>
      <c r="D409">
        <v>27.72</v>
      </c>
      <c r="E409">
        <v>6599.4652299211511</v>
      </c>
    </row>
    <row r="410" spans="1:5">
      <c r="A410" s="1">
        <v>8</v>
      </c>
      <c r="B410" s="1">
        <v>7918.23</v>
      </c>
      <c r="C410" s="1">
        <v>3678.71</v>
      </c>
      <c r="D410">
        <v>27.92</v>
      </c>
      <c r="E410">
        <v>6599.4652299211511</v>
      </c>
    </row>
    <row r="411" spans="1:5">
      <c r="A411" s="1">
        <v>10</v>
      </c>
      <c r="B411" s="1">
        <v>7463.38</v>
      </c>
      <c r="C411" s="1">
        <v>3725.32</v>
      </c>
      <c r="D411">
        <v>28.28</v>
      </c>
      <c r="E411">
        <v>6599.4652299211511</v>
      </c>
    </row>
    <row r="412" spans="1:5">
      <c r="A412" s="1">
        <v>10</v>
      </c>
      <c r="B412" s="1">
        <v>8132.48</v>
      </c>
      <c r="C412" s="1">
        <v>3778.37</v>
      </c>
      <c r="D412">
        <v>28.68</v>
      </c>
      <c r="E412">
        <v>6599.4652299211511</v>
      </c>
    </row>
    <row r="413" spans="1:5">
      <c r="A413" s="1">
        <v>10</v>
      </c>
      <c r="B413" s="1">
        <v>7971.02</v>
      </c>
      <c r="C413" s="1">
        <v>3865.06</v>
      </c>
      <c r="D413">
        <v>29.34</v>
      </c>
      <c r="E413">
        <v>6599.4652299211511</v>
      </c>
    </row>
    <row r="414" spans="1:5">
      <c r="A414" s="1">
        <v>8</v>
      </c>
      <c r="B414" s="1">
        <v>8342.27</v>
      </c>
      <c r="C414" s="1">
        <v>3968.22</v>
      </c>
      <c r="D414">
        <v>30.12</v>
      </c>
      <c r="E414">
        <v>6599.4652299211511</v>
      </c>
    </row>
    <row r="415" spans="1:5">
      <c r="A415" s="1">
        <v>8</v>
      </c>
      <c r="B415" s="1">
        <v>8045.74</v>
      </c>
      <c r="C415" s="1">
        <v>3968.76</v>
      </c>
      <c r="D415">
        <v>30.12</v>
      </c>
      <c r="E415">
        <v>6599.4652299211511</v>
      </c>
    </row>
    <row r="416" spans="1:5">
      <c r="A416" s="1">
        <v>8</v>
      </c>
      <c r="B416" s="1">
        <v>8989.64</v>
      </c>
      <c r="C416" s="1">
        <v>4045.34</v>
      </c>
      <c r="D416">
        <v>30.7</v>
      </c>
      <c r="E416">
        <v>6599.4652299211511</v>
      </c>
    </row>
    <row r="417" spans="1:5">
      <c r="A417" s="1">
        <v>6</v>
      </c>
      <c r="B417" s="1">
        <v>7206.27</v>
      </c>
      <c r="C417" s="1">
        <v>1990</v>
      </c>
      <c r="D417">
        <v>15.104100000000001</v>
      </c>
      <c r="E417">
        <v>6599.4652299211511</v>
      </c>
    </row>
    <row r="418" spans="1:5">
      <c r="A418" s="1">
        <v>10</v>
      </c>
      <c r="B418" s="1">
        <v>9107.32</v>
      </c>
      <c r="C418" s="1">
        <v>4098.34</v>
      </c>
      <c r="D418">
        <v>31.11</v>
      </c>
      <c r="E418">
        <v>6599.4652299211511</v>
      </c>
    </row>
    <row r="419" spans="1:5">
      <c r="A419" s="1">
        <v>10</v>
      </c>
      <c r="B419" s="1">
        <v>8428.1200000000008</v>
      </c>
      <c r="C419" s="1">
        <v>4157.59</v>
      </c>
      <c r="D419">
        <v>31.56</v>
      </c>
      <c r="E419">
        <v>6599.4652299211511</v>
      </c>
    </row>
    <row r="420" spans="1:5">
      <c r="A420" s="1">
        <v>8</v>
      </c>
      <c r="B420" s="1">
        <v>8995.01</v>
      </c>
      <c r="C420" s="1">
        <v>4179.54</v>
      </c>
      <c r="D420">
        <v>31.72</v>
      </c>
      <c r="E420">
        <v>6599.4652299211511</v>
      </c>
    </row>
    <row r="421" spans="1:5">
      <c r="A421" s="1">
        <v>8</v>
      </c>
      <c r="B421" s="1">
        <v>9011.2199999999993</v>
      </c>
      <c r="C421" s="1">
        <v>4191.26</v>
      </c>
      <c r="D421">
        <v>31.81</v>
      </c>
      <c r="E421">
        <v>6599.4652299211511</v>
      </c>
    </row>
    <row r="422" spans="1:5">
      <c r="A422" s="1">
        <v>6</v>
      </c>
      <c r="B422" s="1">
        <v>7805.3</v>
      </c>
      <c r="C422" s="1">
        <v>2092</v>
      </c>
      <c r="D422">
        <v>15.87828</v>
      </c>
      <c r="E422">
        <v>6599.4652299211511</v>
      </c>
    </row>
    <row r="423" spans="1:5">
      <c r="A423" s="1">
        <v>8</v>
      </c>
      <c r="B423" s="1">
        <v>9216.8799999999992</v>
      </c>
      <c r="C423" s="1">
        <v>4469.84</v>
      </c>
      <c r="D423">
        <v>33.93</v>
      </c>
      <c r="E423">
        <v>6599.4652299211511</v>
      </c>
    </row>
    <row r="424" spans="1:5">
      <c r="A424" s="1">
        <v>10</v>
      </c>
      <c r="B424" s="1">
        <v>10432.18</v>
      </c>
      <c r="C424" s="1">
        <v>4695.13</v>
      </c>
      <c r="D424">
        <v>35.64</v>
      </c>
      <c r="E424">
        <v>6599.4652299211511</v>
      </c>
    </row>
    <row r="425" spans="1:5">
      <c r="A425" s="1">
        <v>10</v>
      </c>
      <c r="B425" s="1">
        <v>10319.719999999999</v>
      </c>
      <c r="C425" s="1">
        <v>5091.71</v>
      </c>
      <c r="D425">
        <v>38.65</v>
      </c>
      <c r="E425">
        <v>6599.4652299211511</v>
      </c>
    </row>
    <row r="426" spans="1:5">
      <c r="A426" s="1">
        <v>10</v>
      </c>
      <c r="B426" s="1">
        <v>12027.85</v>
      </c>
      <c r="C426" s="1">
        <v>5248.41</v>
      </c>
      <c r="D426">
        <v>39.840000000000003</v>
      </c>
      <c r="E426">
        <v>6599.4652299211511</v>
      </c>
    </row>
    <row r="427" spans="1:5">
      <c r="A427" s="1">
        <v>8</v>
      </c>
      <c r="B427" s="1">
        <v>12036.3</v>
      </c>
      <c r="C427" s="1">
        <v>5252.09</v>
      </c>
      <c r="D427">
        <v>39.86</v>
      </c>
      <c r="E427">
        <v>6599.4652299211511</v>
      </c>
    </row>
    <row r="428" spans="1:5">
      <c r="A428" s="1">
        <v>10</v>
      </c>
      <c r="B428" s="1">
        <v>10696.57</v>
      </c>
      <c r="C428" s="1">
        <v>5277.81</v>
      </c>
      <c r="D428">
        <v>40.06</v>
      </c>
      <c r="E428">
        <v>6599.4652299211511</v>
      </c>
    </row>
    <row r="429" spans="1:5">
      <c r="A429" s="1">
        <v>10</v>
      </c>
      <c r="B429" s="1">
        <v>11347.95</v>
      </c>
      <c r="C429" s="1">
        <v>5278.12</v>
      </c>
      <c r="D429">
        <v>40.06</v>
      </c>
      <c r="E429">
        <v>6599.4652299211511</v>
      </c>
    </row>
    <row r="430" spans="1:5">
      <c r="A430" s="1">
        <v>10</v>
      </c>
      <c r="B430" s="1">
        <v>11638.43</v>
      </c>
      <c r="C430" s="1">
        <v>5409.04</v>
      </c>
      <c r="D430">
        <v>41.05</v>
      </c>
      <c r="E430">
        <v>6599.4652299211511</v>
      </c>
    </row>
    <row r="431" spans="1:5">
      <c r="A431" s="1">
        <v>8</v>
      </c>
      <c r="B431" s="1">
        <v>12431.51</v>
      </c>
      <c r="C431" s="1">
        <v>5424.68</v>
      </c>
      <c r="D431">
        <v>41.17</v>
      </c>
      <c r="E431">
        <v>6599.4652299211511</v>
      </c>
    </row>
    <row r="432" spans="1:5">
      <c r="A432" s="1">
        <v>8</v>
      </c>
      <c r="B432" s="1">
        <v>11081.6</v>
      </c>
      <c r="C432" s="1">
        <v>5533.53</v>
      </c>
      <c r="D432">
        <v>42</v>
      </c>
      <c r="E432">
        <v>6599.4652299211511</v>
      </c>
    </row>
    <row r="433" spans="1:5">
      <c r="A433" s="1">
        <v>10</v>
      </c>
      <c r="B433" s="1">
        <v>12500.88</v>
      </c>
      <c r="C433" s="1">
        <v>5551.95</v>
      </c>
      <c r="D433">
        <v>42.14</v>
      </c>
      <c r="E433">
        <v>6599.4652299211511</v>
      </c>
    </row>
    <row r="434" spans="1:5">
      <c r="A434" s="1">
        <v>10</v>
      </c>
      <c r="B434" s="1">
        <v>12055.04</v>
      </c>
      <c r="C434" s="1">
        <v>5607</v>
      </c>
      <c r="D434">
        <v>42.56</v>
      </c>
      <c r="E434">
        <v>6599.4652299211511</v>
      </c>
    </row>
    <row r="435" spans="1:5">
      <c r="A435" s="1">
        <v>10</v>
      </c>
      <c r="B435" s="1">
        <v>12746.93</v>
      </c>
      <c r="C435" s="1">
        <v>5661.3</v>
      </c>
      <c r="D435">
        <v>42.97</v>
      </c>
      <c r="E435">
        <v>6599.4652299211511</v>
      </c>
    </row>
    <row r="436" spans="1:5">
      <c r="A436" s="1">
        <v>8</v>
      </c>
      <c r="B436" s="1">
        <v>11748.18</v>
      </c>
      <c r="C436" s="1">
        <v>5698.63</v>
      </c>
      <c r="D436">
        <v>43.25</v>
      </c>
      <c r="E436">
        <v>6599.4652299211511</v>
      </c>
    </row>
    <row r="437" spans="1:5">
      <c r="A437" s="1">
        <v>8</v>
      </c>
      <c r="B437" s="1">
        <v>13130.31</v>
      </c>
      <c r="C437" s="1">
        <v>5729.83</v>
      </c>
      <c r="D437">
        <v>43.49</v>
      </c>
      <c r="E437">
        <v>6599.4652299211511</v>
      </c>
    </row>
    <row r="438" spans="1:5">
      <c r="A438" s="1">
        <v>8</v>
      </c>
      <c r="B438" s="1">
        <v>11636.13</v>
      </c>
      <c r="C438" s="1">
        <v>5810.66</v>
      </c>
      <c r="D438">
        <v>44.1</v>
      </c>
      <c r="E438">
        <v>6599.4652299211511</v>
      </c>
    </row>
    <row r="439" spans="1:5">
      <c r="A439" s="1">
        <v>10</v>
      </c>
      <c r="B439" s="1">
        <v>13084.76</v>
      </c>
      <c r="C439" s="1">
        <v>5811.45</v>
      </c>
      <c r="D439">
        <v>44.11</v>
      </c>
      <c r="E439">
        <v>6599.4652299211511</v>
      </c>
    </row>
    <row r="440" spans="1:5">
      <c r="A440" s="1">
        <v>8</v>
      </c>
      <c r="B440" s="1">
        <v>12506.01</v>
      </c>
      <c r="C440" s="1">
        <v>5816.75</v>
      </c>
      <c r="D440">
        <v>44.15</v>
      </c>
      <c r="E440">
        <v>6599.4652299211511</v>
      </c>
    </row>
    <row r="441" spans="1:5">
      <c r="A441" s="1">
        <v>8</v>
      </c>
      <c r="B441" s="1">
        <v>11706.21</v>
      </c>
      <c r="C441" s="1">
        <v>5845.68</v>
      </c>
      <c r="D441">
        <v>44.37</v>
      </c>
      <c r="E441">
        <v>6599.4652299211511</v>
      </c>
    </row>
    <row r="442" spans="1:5">
      <c r="A442" s="1">
        <v>8</v>
      </c>
      <c r="B442" s="1">
        <v>11718.75</v>
      </c>
      <c r="C442" s="1">
        <v>5851.95</v>
      </c>
      <c r="D442">
        <v>44.42</v>
      </c>
      <c r="E442">
        <v>6599.4652299211511</v>
      </c>
    </row>
    <row r="443" spans="1:5">
      <c r="A443" s="1">
        <v>8</v>
      </c>
      <c r="B443" s="1">
        <v>13852.97</v>
      </c>
      <c r="C443" s="1">
        <v>6236.02</v>
      </c>
      <c r="D443">
        <v>47.33</v>
      </c>
      <c r="E443">
        <v>6599.4652299211511</v>
      </c>
    </row>
    <row r="444" spans="1:5">
      <c r="A444" s="1">
        <v>6</v>
      </c>
      <c r="B444" s="1">
        <v>12329.11</v>
      </c>
      <c r="C444" s="1">
        <v>3211.11</v>
      </c>
      <c r="D444">
        <v>24.37</v>
      </c>
      <c r="E444">
        <v>6599.4652299211511</v>
      </c>
    </row>
    <row r="445" spans="1:5">
      <c r="A445" s="1">
        <v>8</v>
      </c>
      <c r="B445" s="1">
        <v>15269.54</v>
      </c>
      <c r="C445" s="1">
        <v>6663.99</v>
      </c>
      <c r="D445">
        <v>50.58</v>
      </c>
      <c r="E445">
        <v>6599.4652299211511</v>
      </c>
    </row>
    <row r="446" spans="1:5">
      <c r="A446" s="1">
        <v>6</v>
      </c>
      <c r="B446" s="1">
        <v>11734.03</v>
      </c>
      <c r="C446" s="1">
        <v>3241.9</v>
      </c>
      <c r="D446">
        <v>24.61</v>
      </c>
      <c r="E446">
        <v>6599.4652299211511</v>
      </c>
    </row>
    <row r="447" spans="1:5">
      <c r="A447" s="1">
        <v>10</v>
      </c>
      <c r="B447" s="1">
        <v>13514.07</v>
      </c>
      <c r="C447" s="1">
        <v>6669.17</v>
      </c>
      <c r="D447">
        <v>50.62</v>
      </c>
      <c r="E447">
        <v>6599.4652299211511</v>
      </c>
    </row>
    <row r="448" spans="1:5">
      <c r="A448" s="1">
        <v>8</v>
      </c>
      <c r="B448" s="1">
        <v>15317.55</v>
      </c>
      <c r="C448" s="1">
        <v>6684.95</v>
      </c>
      <c r="D448">
        <v>50.74</v>
      </c>
      <c r="E448">
        <v>6599.4652299211511</v>
      </c>
    </row>
    <row r="449" spans="1:5">
      <c r="A449" s="1">
        <v>6</v>
      </c>
      <c r="B449" s="1">
        <v>12723.5</v>
      </c>
      <c r="C449" s="1">
        <v>3411.71</v>
      </c>
      <c r="D449">
        <v>25.89</v>
      </c>
      <c r="E449">
        <v>6599.4652299211511</v>
      </c>
    </row>
    <row r="450" spans="1:5">
      <c r="A450" s="1">
        <v>6</v>
      </c>
      <c r="B450" s="1">
        <v>12432.43</v>
      </c>
      <c r="C450" s="1">
        <v>3435</v>
      </c>
      <c r="D450">
        <v>26.071650000000002</v>
      </c>
      <c r="E450">
        <v>6599.4652299211511</v>
      </c>
    </row>
    <row r="451" spans="1:5">
      <c r="A451" s="1">
        <v>6</v>
      </c>
      <c r="B451" s="1">
        <v>13412.24</v>
      </c>
      <c r="C451" s="1">
        <v>3493.41</v>
      </c>
      <c r="D451">
        <v>26.52</v>
      </c>
      <c r="E451">
        <v>6599.4652299211511</v>
      </c>
    </row>
    <row r="452" spans="1:5">
      <c r="A452" s="1">
        <v>6</v>
      </c>
      <c r="B452" s="1">
        <v>13433.63</v>
      </c>
      <c r="C452" s="1">
        <v>3681.29</v>
      </c>
      <c r="D452">
        <v>27.94</v>
      </c>
      <c r="E452">
        <v>6599.4652299211511</v>
      </c>
    </row>
    <row r="453" spans="1:5">
      <c r="A453" s="1">
        <v>6</v>
      </c>
      <c r="B453" s="1">
        <v>13589.75</v>
      </c>
      <c r="C453" s="1">
        <v>3754.99</v>
      </c>
      <c r="D453">
        <v>28.5</v>
      </c>
      <c r="E453">
        <v>6599.4652299211511</v>
      </c>
    </row>
    <row r="454" spans="1:5">
      <c r="A454" s="1">
        <v>6</v>
      </c>
      <c r="B454" s="1">
        <v>13733.29</v>
      </c>
      <c r="C454" s="1">
        <v>3763.47</v>
      </c>
      <c r="D454">
        <v>28.56</v>
      </c>
      <c r="E454">
        <v>6599.4652299211511</v>
      </c>
    </row>
    <row r="455" spans="1:5">
      <c r="A455" s="1">
        <v>6</v>
      </c>
      <c r="B455" s="1">
        <v>14788.04</v>
      </c>
      <c r="C455" s="1">
        <v>3852</v>
      </c>
      <c r="D455">
        <v>29.23668</v>
      </c>
      <c r="E455">
        <v>6599.4652299211511</v>
      </c>
    </row>
    <row r="456" spans="1:5">
      <c r="A456" s="1">
        <v>6</v>
      </c>
      <c r="B456" s="1">
        <v>10862.28</v>
      </c>
      <c r="C456" s="1">
        <v>3908.67</v>
      </c>
      <c r="D456">
        <v>29.67</v>
      </c>
      <c r="E456">
        <v>6599.4652299211511</v>
      </c>
    </row>
    <row r="457" spans="1:5">
      <c r="A457" s="1">
        <v>6</v>
      </c>
      <c r="B457" s="1">
        <v>14727.33</v>
      </c>
      <c r="C457" s="1">
        <v>3949.41</v>
      </c>
      <c r="D457">
        <v>29.98</v>
      </c>
      <c r="E457">
        <v>6599.4652299211511</v>
      </c>
    </row>
    <row r="458" spans="1:5">
      <c r="A458" s="1">
        <v>6</v>
      </c>
      <c r="B458" s="1">
        <v>14737.74</v>
      </c>
      <c r="C458" s="1">
        <v>3952.2</v>
      </c>
      <c r="D458">
        <v>30</v>
      </c>
      <c r="E458">
        <v>6599.4652299211511</v>
      </c>
    </row>
    <row r="459" spans="1:5">
      <c r="A459" s="1">
        <v>6</v>
      </c>
      <c r="B459" s="1">
        <v>11123.59</v>
      </c>
      <c r="C459" s="1">
        <v>4002.78</v>
      </c>
      <c r="D459">
        <v>30.38</v>
      </c>
      <c r="E459">
        <v>6599.4652299211511</v>
      </c>
    </row>
    <row r="460" spans="1:5">
      <c r="A460" s="1">
        <v>6</v>
      </c>
      <c r="B460" s="1">
        <v>15814.36</v>
      </c>
      <c r="C460" s="1">
        <v>4119.5</v>
      </c>
      <c r="D460">
        <v>31.27</v>
      </c>
      <c r="E460">
        <v>6599.4652299211511</v>
      </c>
    </row>
    <row r="461" spans="1:5">
      <c r="A461" s="1">
        <v>6</v>
      </c>
      <c r="B461" s="1">
        <v>15831.31</v>
      </c>
      <c r="C461" s="1">
        <v>4245.6400000000003</v>
      </c>
      <c r="D461">
        <v>32.22</v>
      </c>
      <c r="E461">
        <v>6599.4652299211511</v>
      </c>
    </row>
    <row r="462" spans="1:5">
      <c r="A462" s="1">
        <v>6</v>
      </c>
      <c r="B462" s="1">
        <v>16964.03</v>
      </c>
      <c r="C462" s="1">
        <v>4649.3900000000003</v>
      </c>
      <c r="D462">
        <v>35.29</v>
      </c>
      <c r="E462">
        <v>6599.4652299211511</v>
      </c>
    </row>
    <row r="463" spans="1:5">
      <c r="A463" s="1">
        <v>6</v>
      </c>
      <c r="B463" s="1">
        <v>18454.509999999998</v>
      </c>
      <c r="C463" s="1">
        <v>5100.07</v>
      </c>
      <c r="D463">
        <v>38.71</v>
      </c>
      <c r="E463">
        <v>6599.4652299211511</v>
      </c>
    </row>
    <row r="464" spans="1:5">
      <c r="A464" s="1">
        <v>6</v>
      </c>
      <c r="B464" s="1">
        <v>20590.14</v>
      </c>
      <c r="C464" s="1">
        <v>5643.74</v>
      </c>
      <c r="D464">
        <v>42.84</v>
      </c>
      <c r="E464">
        <v>6599.4652299211511</v>
      </c>
    </row>
    <row r="465" spans="1:5">
      <c r="A465" s="1">
        <v>6</v>
      </c>
      <c r="B465" s="1">
        <v>21354.7</v>
      </c>
      <c r="C465" s="1">
        <v>5727.75</v>
      </c>
      <c r="D465">
        <v>43.47</v>
      </c>
      <c r="E465">
        <v>6599.4652299211511</v>
      </c>
    </row>
    <row r="466" spans="1:5">
      <c r="A466" s="1">
        <v>6</v>
      </c>
      <c r="B466" s="1">
        <v>21544.33</v>
      </c>
      <c r="C466" s="1">
        <v>5778.63</v>
      </c>
      <c r="D466">
        <v>43.86</v>
      </c>
      <c r="E466">
        <v>6599.4652299211511</v>
      </c>
    </row>
    <row r="467" spans="1:5">
      <c r="A467" s="1">
        <v>6</v>
      </c>
      <c r="B467" s="1">
        <v>22345.31</v>
      </c>
      <c r="C467" s="1">
        <v>5806.59</v>
      </c>
      <c r="D467">
        <v>44.07</v>
      </c>
      <c r="E467">
        <v>6599.4652299211511</v>
      </c>
    </row>
    <row r="468" spans="1:5">
      <c r="A468" s="1">
        <v>6</v>
      </c>
      <c r="B468" s="1">
        <v>21442</v>
      </c>
      <c r="C468" s="1">
        <v>5877.34</v>
      </c>
      <c r="D468">
        <v>44.61</v>
      </c>
      <c r="E468">
        <v>6599.4652299211511</v>
      </c>
    </row>
    <row r="469" spans="1:5">
      <c r="A469" s="1">
        <v>6</v>
      </c>
      <c r="B469" s="1">
        <v>22172.45</v>
      </c>
      <c r="C469" s="1">
        <v>6077.64</v>
      </c>
      <c r="D469">
        <v>46.13</v>
      </c>
      <c r="E469">
        <v>6599.4652299211511</v>
      </c>
    </row>
    <row r="470" spans="1:5">
      <c r="A470" s="1">
        <v>6</v>
      </c>
      <c r="B470" s="1">
        <v>23388.99</v>
      </c>
      <c r="C470" s="1">
        <v>6077.91</v>
      </c>
      <c r="D470">
        <v>46.13</v>
      </c>
      <c r="E470">
        <v>6599.4652299211511</v>
      </c>
    </row>
    <row r="471" spans="1:5">
      <c r="A471" s="1">
        <v>6</v>
      </c>
      <c r="B471" s="1">
        <v>22668.14</v>
      </c>
      <c r="C471" s="1">
        <v>6080.18</v>
      </c>
      <c r="D471">
        <v>46.15</v>
      </c>
      <c r="E471">
        <v>6599.4652299211511</v>
      </c>
    </row>
    <row r="472" spans="1:5">
      <c r="A472" s="1">
        <v>6</v>
      </c>
      <c r="B472" s="1">
        <v>23100.7</v>
      </c>
      <c r="C472" s="1">
        <v>6332.19</v>
      </c>
      <c r="D472">
        <v>48.06</v>
      </c>
      <c r="E472">
        <v>6599.4652299211511</v>
      </c>
    </row>
    <row r="473" spans="1:5">
      <c r="A473" s="1">
        <v>6</v>
      </c>
      <c r="B473" s="1">
        <v>23300.54</v>
      </c>
      <c r="C473" s="1">
        <v>6386.98</v>
      </c>
      <c r="D473">
        <v>48.48</v>
      </c>
      <c r="E473">
        <v>6599.4652299211511</v>
      </c>
    </row>
    <row r="474" spans="1:5">
      <c r="A474" s="1">
        <v>6</v>
      </c>
      <c r="B474" s="1">
        <v>23475.47</v>
      </c>
      <c r="C474" s="1">
        <v>6434.95</v>
      </c>
      <c r="D474">
        <v>48.84</v>
      </c>
      <c r="E474">
        <v>6599.4652299211511</v>
      </c>
    </row>
    <row r="475" spans="1:5">
      <c r="A475" s="1">
        <v>6</v>
      </c>
      <c r="B475" s="1">
        <v>24002.66</v>
      </c>
      <c r="C475" s="1">
        <v>6634.1</v>
      </c>
      <c r="D475">
        <v>50.35</v>
      </c>
      <c r="E475">
        <v>6599.4652299211511</v>
      </c>
    </row>
    <row r="476" spans="1:5">
      <c r="A476" s="1">
        <v>6</v>
      </c>
      <c r="B476" s="1">
        <v>26517.55</v>
      </c>
      <c r="C476" s="1">
        <v>7113.11</v>
      </c>
      <c r="D476">
        <v>53.99</v>
      </c>
      <c r="E476">
        <v>6599.4652299211511</v>
      </c>
    </row>
    <row r="477" spans="1:5">
      <c r="A477" s="1">
        <v>6</v>
      </c>
      <c r="B477" s="1">
        <v>22162.71</v>
      </c>
      <c r="C477" s="1">
        <v>6125.36</v>
      </c>
      <c r="D477">
        <v>46.49</v>
      </c>
      <c r="E477">
        <v>6599.4652299211511</v>
      </c>
    </row>
    <row r="478" spans="1:5">
      <c r="A478" s="1">
        <v>3</v>
      </c>
      <c r="B478" s="1">
        <v>51.14</v>
      </c>
      <c r="C478" s="1">
        <v>4</v>
      </c>
      <c r="D478">
        <v>0.02</v>
      </c>
      <c r="E478">
        <v>6626.4326496180074</v>
      </c>
    </row>
    <row r="479" spans="1:5">
      <c r="A479" s="1">
        <v>8</v>
      </c>
      <c r="B479" s="1">
        <v>268.31</v>
      </c>
      <c r="C479" s="1">
        <v>123.48</v>
      </c>
      <c r="D479">
        <v>0.94</v>
      </c>
      <c r="E479">
        <v>6640.9922633100477</v>
      </c>
    </row>
    <row r="480" spans="1:5">
      <c r="A480" s="1">
        <v>8</v>
      </c>
      <c r="B480" s="1">
        <v>596.89</v>
      </c>
      <c r="C480" s="1">
        <v>290.32</v>
      </c>
      <c r="D480">
        <v>2.2000000000000002</v>
      </c>
      <c r="E480">
        <v>6640.9922633100477</v>
      </c>
    </row>
    <row r="481" spans="1:5">
      <c r="A481" s="1">
        <v>8</v>
      </c>
      <c r="B481" s="1">
        <v>927.76</v>
      </c>
      <c r="C481" s="1">
        <v>446</v>
      </c>
      <c r="D481">
        <v>3.3851399999999998</v>
      </c>
      <c r="E481">
        <v>6640.9922633100477</v>
      </c>
    </row>
    <row r="482" spans="1:5">
      <c r="A482" s="1">
        <v>6</v>
      </c>
      <c r="B482" s="1">
        <v>3672.13</v>
      </c>
      <c r="C482" s="1">
        <v>982.94</v>
      </c>
      <c r="D482">
        <v>7.46</v>
      </c>
      <c r="E482">
        <v>6640.9922633100477</v>
      </c>
    </row>
    <row r="483" spans="1:5">
      <c r="A483" s="1">
        <v>6</v>
      </c>
      <c r="B483" s="1">
        <v>7523.37</v>
      </c>
      <c r="C483" s="1">
        <v>2016.35</v>
      </c>
      <c r="D483">
        <v>15.3</v>
      </c>
      <c r="E483">
        <v>6640.9922633100477</v>
      </c>
    </row>
    <row r="484" spans="1:5">
      <c r="A484" s="1">
        <v>8</v>
      </c>
      <c r="B484" s="1">
        <v>9379.18</v>
      </c>
      <c r="C484" s="1">
        <v>4548.63</v>
      </c>
      <c r="D484">
        <v>34.520000000000003</v>
      </c>
      <c r="E484">
        <v>6640.9922633100477</v>
      </c>
    </row>
    <row r="485" spans="1:5">
      <c r="A485" s="1">
        <v>2</v>
      </c>
      <c r="B485" s="1">
        <v>50.81</v>
      </c>
      <c r="C485" s="1">
        <v>13</v>
      </c>
      <c r="D485">
        <v>0.08</v>
      </c>
      <c r="E485">
        <v>6650.5761480062711</v>
      </c>
    </row>
    <row r="486" spans="1:5">
      <c r="A486" s="1">
        <v>3</v>
      </c>
      <c r="B486" s="1">
        <v>439.57</v>
      </c>
      <c r="C486" s="1">
        <v>79.33</v>
      </c>
      <c r="D486">
        <v>0.47</v>
      </c>
      <c r="E486">
        <v>6650.5761480062711</v>
      </c>
    </row>
    <row r="487" spans="1:5">
      <c r="A487" s="1">
        <v>3</v>
      </c>
      <c r="B487" s="1">
        <v>1017.54</v>
      </c>
      <c r="C487" s="1">
        <v>194.39</v>
      </c>
      <c r="D487">
        <v>1.1599999999999999</v>
      </c>
      <c r="E487">
        <v>6650.5761480062711</v>
      </c>
    </row>
    <row r="488" spans="1:5">
      <c r="A488" s="1">
        <v>2</v>
      </c>
      <c r="B488" s="1">
        <v>33.130000000000003</v>
      </c>
      <c r="C488" s="1">
        <v>5.98</v>
      </c>
      <c r="D488">
        <v>0.04</v>
      </c>
      <c r="E488">
        <v>6664.5757882932976</v>
      </c>
    </row>
    <row r="489" spans="1:5">
      <c r="A489" s="1">
        <v>2</v>
      </c>
      <c r="B489" s="1">
        <v>53.65</v>
      </c>
      <c r="C489" s="1">
        <v>4</v>
      </c>
      <c r="D489">
        <v>0.02</v>
      </c>
      <c r="E489">
        <v>6696.1183180874368</v>
      </c>
    </row>
    <row r="490" spans="1:5">
      <c r="A490" s="1">
        <v>3</v>
      </c>
      <c r="B490" s="1">
        <v>47.34</v>
      </c>
      <c r="C490" s="1">
        <v>2.76</v>
      </c>
      <c r="D490">
        <v>0.02</v>
      </c>
      <c r="E490">
        <v>6699.1124798412866</v>
      </c>
    </row>
    <row r="491" spans="1:5">
      <c r="A491" s="1">
        <v>6</v>
      </c>
      <c r="B491" s="1">
        <v>270.35000000000002</v>
      </c>
      <c r="C491" s="1">
        <v>42.48</v>
      </c>
      <c r="D491">
        <v>0.25</v>
      </c>
      <c r="E491">
        <v>6699.1124798412866</v>
      </c>
    </row>
    <row r="492" spans="1:5">
      <c r="A492" s="1">
        <v>6</v>
      </c>
      <c r="B492" s="1">
        <v>304.49</v>
      </c>
      <c r="C492" s="1">
        <v>48.9</v>
      </c>
      <c r="D492">
        <v>0.28999999999999998</v>
      </c>
      <c r="E492">
        <v>6699.1124798412866</v>
      </c>
    </row>
    <row r="493" spans="1:5">
      <c r="A493" s="1">
        <v>4</v>
      </c>
      <c r="B493" s="1">
        <v>494.68</v>
      </c>
      <c r="C493" s="1">
        <v>73.930000000000007</v>
      </c>
      <c r="D493">
        <v>0.44</v>
      </c>
      <c r="E493">
        <v>6699.1124798412866</v>
      </c>
    </row>
    <row r="494" spans="1:5">
      <c r="A494" s="1">
        <v>2</v>
      </c>
      <c r="B494" s="1">
        <v>83.92</v>
      </c>
      <c r="C494" s="1">
        <v>10.74</v>
      </c>
      <c r="D494">
        <v>0.06</v>
      </c>
      <c r="E494">
        <v>6705.4046933363798</v>
      </c>
    </row>
    <row r="495" spans="1:5">
      <c r="A495" s="1">
        <v>6</v>
      </c>
      <c r="B495" s="1">
        <v>159.55000000000001</v>
      </c>
      <c r="C495" s="1">
        <v>68</v>
      </c>
      <c r="D495">
        <v>0.41</v>
      </c>
      <c r="E495">
        <v>6761.1435950428386</v>
      </c>
    </row>
    <row r="496" spans="1:5">
      <c r="A496" s="1">
        <v>6</v>
      </c>
      <c r="B496" s="1">
        <v>18.559999999999999</v>
      </c>
      <c r="C496" s="1">
        <v>3</v>
      </c>
      <c r="D496">
        <v>0.02</v>
      </c>
      <c r="E496">
        <v>6763.463576101316</v>
      </c>
    </row>
    <row r="497" spans="1:5">
      <c r="A497" s="1">
        <v>5</v>
      </c>
      <c r="B497" s="1">
        <v>468.23</v>
      </c>
      <c r="C497" s="1">
        <v>88.98</v>
      </c>
      <c r="D497">
        <v>0.53</v>
      </c>
      <c r="E497">
        <v>6777.6591448606496</v>
      </c>
    </row>
    <row r="498" spans="1:5">
      <c r="A498" s="1">
        <v>4</v>
      </c>
      <c r="B498" s="1">
        <v>293.08</v>
      </c>
      <c r="C498" s="1">
        <v>58.52</v>
      </c>
      <c r="D498">
        <v>0.35</v>
      </c>
      <c r="E498">
        <v>6790.536348607443</v>
      </c>
    </row>
    <row r="499" spans="1:5">
      <c r="A499" s="1">
        <v>3</v>
      </c>
      <c r="B499" s="1">
        <v>640.98</v>
      </c>
      <c r="C499" s="1">
        <v>120.57</v>
      </c>
      <c r="D499">
        <v>0.72</v>
      </c>
      <c r="E499">
        <v>6802.360618693986</v>
      </c>
    </row>
    <row r="500" spans="1:5">
      <c r="A500" s="1">
        <v>2</v>
      </c>
      <c r="B500" s="1">
        <v>18.13</v>
      </c>
      <c r="C500" s="1">
        <v>1.76</v>
      </c>
      <c r="D500">
        <v>0.01</v>
      </c>
      <c r="E500">
        <v>6880.9697878494871</v>
      </c>
    </row>
    <row r="501" spans="1:5">
      <c r="A501" s="1">
        <v>3</v>
      </c>
      <c r="B501" s="1">
        <v>119.42</v>
      </c>
      <c r="C501" s="1">
        <v>36.119999999999997</v>
      </c>
      <c r="D501">
        <v>0.22</v>
      </c>
      <c r="E501">
        <v>6971.5404321308288</v>
      </c>
    </row>
    <row r="502" spans="1:5">
      <c r="A502" s="1">
        <v>5</v>
      </c>
      <c r="B502" s="1">
        <v>39.49</v>
      </c>
      <c r="C502" s="1">
        <v>4.04</v>
      </c>
      <c r="D502">
        <v>0.02</v>
      </c>
      <c r="E502">
        <v>7003.2923807703673</v>
      </c>
    </row>
    <row r="503" spans="1:5">
      <c r="A503" s="1">
        <v>6</v>
      </c>
      <c r="B503" s="1">
        <v>14.84</v>
      </c>
      <c r="C503" s="1">
        <v>1.76</v>
      </c>
      <c r="D503">
        <v>0.01</v>
      </c>
      <c r="E503">
        <v>7005.2246675299384</v>
      </c>
    </row>
    <row r="504" spans="1:5">
      <c r="A504" s="1">
        <v>3</v>
      </c>
      <c r="B504" s="1">
        <v>70.510000000000005</v>
      </c>
      <c r="C504" s="1">
        <v>8.2799999999999994</v>
      </c>
      <c r="D504">
        <v>0.05</v>
      </c>
      <c r="E504">
        <v>7021.4747315973227</v>
      </c>
    </row>
    <row r="505" spans="1:5">
      <c r="A505" s="1">
        <v>6</v>
      </c>
      <c r="B505" s="1">
        <v>1508.14</v>
      </c>
      <c r="C505" s="1">
        <v>264</v>
      </c>
      <c r="D505">
        <v>1.59</v>
      </c>
      <c r="E505">
        <v>7043.1657467404184</v>
      </c>
    </row>
    <row r="506" spans="1:5">
      <c r="A506" s="1">
        <v>5</v>
      </c>
      <c r="B506" s="1">
        <v>413.16</v>
      </c>
      <c r="C506" s="1">
        <v>74</v>
      </c>
      <c r="D506">
        <v>0.45</v>
      </c>
      <c r="E506">
        <v>7094.8040381061301</v>
      </c>
    </row>
    <row r="507" spans="1:5">
      <c r="A507" s="1">
        <v>7</v>
      </c>
      <c r="B507" s="1">
        <v>120.7</v>
      </c>
      <c r="C507" s="1">
        <v>24.88</v>
      </c>
      <c r="D507">
        <v>0.15</v>
      </c>
      <c r="E507">
        <v>7133.4182037288474</v>
      </c>
    </row>
    <row r="508" spans="1:5">
      <c r="A508" s="1">
        <v>5</v>
      </c>
      <c r="B508" s="1">
        <v>22.48</v>
      </c>
      <c r="C508" s="1">
        <v>2</v>
      </c>
      <c r="D508">
        <v>0.01</v>
      </c>
      <c r="E508">
        <v>7144.3764622718891</v>
      </c>
    </row>
    <row r="509" spans="1:5">
      <c r="A509" s="1">
        <v>4</v>
      </c>
      <c r="B509" s="1">
        <v>298.83</v>
      </c>
      <c r="C509" s="1">
        <v>60.92</v>
      </c>
      <c r="D509">
        <v>0.36</v>
      </c>
      <c r="E509">
        <v>7221.5991985821374</v>
      </c>
    </row>
    <row r="510" spans="1:5">
      <c r="A510" s="1">
        <v>5</v>
      </c>
      <c r="B510" s="1">
        <v>340.49</v>
      </c>
      <c r="C510" s="1">
        <v>66.53</v>
      </c>
      <c r="D510">
        <v>0.4</v>
      </c>
      <c r="E510">
        <v>7221.5991985821374</v>
      </c>
    </row>
    <row r="511" spans="1:5">
      <c r="A511" s="1">
        <v>3</v>
      </c>
      <c r="B511" s="1">
        <v>13.38</v>
      </c>
      <c r="C511" s="1">
        <v>2</v>
      </c>
      <c r="D511">
        <v>0.01</v>
      </c>
      <c r="E511">
        <v>7269.7690777109046</v>
      </c>
    </row>
    <row r="512" spans="1:5">
      <c r="A512" s="1">
        <v>2</v>
      </c>
      <c r="B512" s="1">
        <v>95.8</v>
      </c>
      <c r="C512" s="1">
        <v>23.47</v>
      </c>
      <c r="D512">
        <v>0.14000000000000001</v>
      </c>
      <c r="E512">
        <v>7271.8851330608704</v>
      </c>
    </row>
    <row r="513" spans="1:5">
      <c r="A513" s="1">
        <v>7</v>
      </c>
      <c r="B513" s="1">
        <v>637.84</v>
      </c>
      <c r="C513" s="1">
        <v>156.16999999999999</v>
      </c>
      <c r="D513">
        <v>0.94</v>
      </c>
      <c r="E513">
        <v>7271.8851330608704</v>
      </c>
    </row>
    <row r="514" spans="1:5">
      <c r="A514" s="1">
        <v>4</v>
      </c>
      <c r="B514" s="1">
        <v>62.7</v>
      </c>
      <c r="C514" s="1">
        <v>21</v>
      </c>
      <c r="D514">
        <v>0.13</v>
      </c>
      <c r="E514">
        <v>7282.2166843654013</v>
      </c>
    </row>
    <row r="515" spans="1:5">
      <c r="A515" s="1">
        <v>2</v>
      </c>
      <c r="B515" s="1">
        <v>136.62</v>
      </c>
      <c r="C515" s="1">
        <v>45.42</v>
      </c>
      <c r="D515">
        <v>0.27</v>
      </c>
      <c r="E515">
        <v>7282.2166843654013</v>
      </c>
    </row>
    <row r="516" spans="1:5">
      <c r="A516" s="1">
        <v>4</v>
      </c>
      <c r="B516" s="1">
        <v>302.55</v>
      </c>
      <c r="C516" s="1">
        <v>60.92</v>
      </c>
      <c r="D516">
        <v>0.36</v>
      </c>
      <c r="E516">
        <v>7293.9367966555546</v>
      </c>
    </row>
    <row r="517" spans="1:5">
      <c r="A517" s="1">
        <v>4</v>
      </c>
      <c r="B517" s="1">
        <v>407.47</v>
      </c>
      <c r="C517" s="1">
        <v>77</v>
      </c>
      <c r="D517">
        <v>0.46</v>
      </c>
      <c r="E517">
        <v>7293.9367966555546</v>
      </c>
    </row>
    <row r="518" spans="1:5">
      <c r="A518" s="1">
        <v>4</v>
      </c>
      <c r="B518" s="1">
        <v>449.38</v>
      </c>
      <c r="C518" s="1">
        <v>84.97</v>
      </c>
      <c r="D518">
        <v>0.51</v>
      </c>
      <c r="E518">
        <v>7293.9367966555546</v>
      </c>
    </row>
    <row r="519" spans="1:5">
      <c r="A519" s="1">
        <v>7</v>
      </c>
      <c r="B519" s="1">
        <v>1588.37</v>
      </c>
      <c r="C519" s="1">
        <v>305.32</v>
      </c>
      <c r="D519">
        <v>1.84</v>
      </c>
      <c r="E519">
        <v>7293.9367966555546</v>
      </c>
    </row>
    <row r="520" spans="1:5">
      <c r="A520" s="1">
        <v>7</v>
      </c>
      <c r="B520" s="1">
        <v>434.09</v>
      </c>
      <c r="C520" s="1">
        <v>101.99</v>
      </c>
      <c r="D520">
        <v>0.61</v>
      </c>
      <c r="E520">
        <v>7300.182521043841</v>
      </c>
    </row>
    <row r="521" spans="1:5">
      <c r="A521" s="1">
        <v>6</v>
      </c>
      <c r="B521" s="1">
        <v>21.77</v>
      </c>
      <c r="C521" s="1">
        <v>4</v>
      </c>
      <c r="D521">
        <v>0.02</v>
      </c>
      <c r="E521">
        <v>7341.6293033332649</v>
      </c>
    </row>
    <row r="522" spans="1:5">
      <c r="A522" s="1">
        <v>6</v>
      </c>
      <c r="B522" s="1">
        <v>22.18</v>
      </c>
      <c r="C522" s="1">
        <v>4</v>
      </c>
      <c r="D522">
        <v>0.02</v>
      </c>
      <c r="E522">
        <v>7341.6293033332649</v>
      </c>
    </row>
    <row r="523" spans="1:5">
      <c r="A523" s="1">
        <v>2</v>
      </c>
      <c r="B523" s="1">
        <v>25.14</v>
      </c>
      <c r="C523" s="1">
        <v>4</v>
      </c>
      <c r="D523">
        <v>0.02</v>
      </c>
      <c r="E523">
        <v>7341.6293033332649</v>
      </c>
    </row>
    <row r="524" spans="1:5">
      <c r="A524" s="1">
        <v>2</v>
      </c>
      <c r="B524" s="1">
        <v>26.26</v>
      </c>
      <c r="C524" s="1">
        <v>4</v>
      </c>
      <c r="D524">
        <v>0.02</v>
      </c>
      <c r="E524">
        <v>7341.6293033332649</v>
      </c>
    </row>
    <row r="525" spans="1:5">
      <c r="A525" s="1">
        <v>3</v>
      </c>
      <c r="B525" s="1">
        <v>26.61</v>
      </c>
      <c r="C525" s="1">
        <v>4</v>
      </c>
      <c r="D525">
        <v>0.02</v>
      </c>
      <c r="E525">
        <v>7341.6293033332649</v>
      </c>
    </row>
    <row r="526" spans="1:5">
      <c r="A526" s="1">
        <v>1</v>
      </c>
      <c r="B526" s="1">
        <v>26.76</v>
      </c>
      <c r="C526" s="1">
        <v>4</v>
      </c>
      <c r="D526">
        <v>0.02</v>
      </c>
      <c r="E526">
        <v>7341.6293033332649</v>
      </c>
    </row>
    <row r="527" spans="1:5">
      <c r="A527" s="1">
        <v>2</v>
      </c>
      <c r="B527" s="1">
        <v>27.01</v>
      </c>
      <c r="C527" s="1">
        <v>4</v>
      </c>
      <c r="D527">
        <v>0.02</v>
      </c>
      <c r="E527">
        <v>7341.6293033332649</v>
      </c>
    </row>
    <row r="528" spans="1:5">
      <c r="A528" s="1">
        <v>6</v>
      </c>
      <c r="B528" s="1">
        <v>30.73</v>
      </c>
      <c r="C528" s="1">
        <v>8</v>
      </c>
      <c r="D528">
        <v>0.05</v>
      </c>
      <c r="E528">
        <v>7341.6293033332649</v>
      </c>
    </row>
    <row r="529" spans="1:5">
      <c r="A529" s="1">
        <v>3</v>
      </c>
      <c r="B529" s="1">
        <v>38.36</v>
      </c>
      <c r="C529" s="1">
        <v>4</v>
      </c>
      <c r="D529">
        <v>0.02</v>
      </c>
      <c r="E529">
        <v>7341.6293033332649</v>
      </c>
    </row>
    <row r="530" spans="1:5">
      <c r="A530" s="1">
        <v>7</v>
      </c>
      <c r="B530" s="1">
        <v>50.27</v>
      </c>
      <c r="C530" s="1">
        <v>17.84</v>
      </c>
      <c r="D530">
        <v>0.11</v>
      </c>
      <c r="E530">
        <v>7341.6293033332649</v>
      </c>
    </row>
    <row r="531" spans="1:5">
      <c r="A531" s="1">
        <v>1</v>
      </c>
      <c r="B531" s="1">
        <v>59.22</v>
      </c>
      <c r="C531" s="1">
        <v>17.43</v>
      </c>
      <c r="D531">
        <v>0.1</v>
      </c>
      <c r="E531">
        <v>7341.6293033332649</v>
      </c>
    </row>
    <row r="532" spans="1:5">
      <c r="A532" s="1">
        <v>4</v>
      </c>
      <c r="B532" s="1">
        <v>91.05</v>
      </c>
      <c r="C532" s="1">
        <v>17.54</v>
      </c>
      <c r="D532">
        <v>0.1</v>
      </c>
      <c r="E532">
        <v>7341.6293033332649</v>
      </c>
    </row>
    <row r="533" spans="1:5">
      <c r="A533" s="1">
        <v>8</v>
      </c>
      <c r="B533" s="1">
        <v>111.7</v>
      </c>
      <c r="C533" s="1">
        <v>4</v>
      </c>
      <c r="D533">
        <v>3.0360000000000002E-2</v>
      </c>
      <c r="E533">
        <v>7341.6293033332649</v>
      </c>
    </row>
    <row r="534" spans="1:5">
      <c r="A534" s="1">
        <v>10</v>
      </c>
      <c r="B534" s="1">
        <v>206.75</v>
      </c>
      <c r="C534" s="1">
        <v>87.11</v>
      </c>
      <c r="D534">
        <v>0.66</v>
      </c>
      <c r="E534">
        <v>7341.6293033332649</v>
      </c>
    </row>
    <row r="535" spans="1:5">
      <c r="A535" s="1">
        <v>6</v>
      </c>
      <c r="B535" s="1">
        <v>115.98</v>
      </c>
      <c r="C535" s="1">
        <v>43.82</v>
      </c>
      <c r="D535">
        <v>0.26</v>
      </c>
      <c r="E535">
        <v>7341.6293033332649</v>
      </c>
    </row>
    <row r="536" spans="1:5">
      <c r="A536" s="1">
        <v>6</v>
      </c>
      <c r="B536" s="1">
        <v>117.85</v>
      </c>
      <c r="C536" s="1">
        <v>43.03</v>
      </c>
      <c r="D536">
        <v>0.26</v>
      </c>
      <c r="E536">
        <v>7341.6293033332649</v>
      </c>
    </row>
    <row r="537" spans="1:5">
      <c r="A537" s="1">
        <v>5</v>
      </c>
      <c r="B537" s="1">
        <v>165.66</v>
      </c>
      <c r="C537" s="1">
        <v>36.82</v>
      </c>
      <c r="D537">
        <v>0.22</v>
      </c>
      <c r="E537">
        <v>7341.6293033332649</v>
      </c>
    </row>
    <row r="538" spans="1:5">
      <c r="A538" s="1">
        <v>8</v>
      </c>
      <c r="B538" s="1">
        <v>326.8</v>
      </c>
      <c r="C538" s="1">
        <v>140</v>
      </c>
      <c r="D538">
        <v>1.0626</v>
      </c>
      <c r="E538">
        <v>7341.6293033332649</v>
      </c>
    </row>
    <row r="539" spans="1:5">
      <c r="A539" s="1">
        <v>3</v>
      </c>
      <c r="B539" s="1">
        <v>324.26</v>
      </c>
      <c r="C539" s="1">
        <v>66.27</v>
      </c>
      <c r="D539">
        <v>0.4</v>
      </c>
      <c r="E539">
        <v>7341.6293033332649</v>
      </c>
    </row>
    <row r="540" spans="1:5">
      <c r="A540" s="1">
        <v>3</v>
      </c>
      <c r="B540" s="1">
        <v>329.84</v>
      </c>
      <c r="C540" s="1">
        <v>66.27</v>
      </c>
      <c r="D540">
        <v>0.4</v>
      </c>
      <c r="E540">
        <v>7341.6293033332649</v>
      </c>
    </row>
    <row r="541" spans="1:5">
      <c r="A541" s="1">
        <v>7</v>
      </c>
      <c r="B541" s="1">
        <v>403.44</v>
      </c>
      <c r="C541" s="1">
        <v>94.87</v>
      </c>
      <c r="D541">
        <v>0.56999999999999995</v>
      </c>
      <c r="E541">
        <v>7341.6293033332649</v>
      </c>
    </row>
    <row r="542" spans="1:5">
      <c r="A542" s="1">
        <v>12</v>
      </c>
      <c r="B542" s="1">
        <v>602.51</v>
      </c>
      <c r="C542" s="1">
        <v>145</v>
      </c>
      <c r="D542">
        <v>0.87</v>
      </c>
      <c r="E542">
        <v>7341.6293033332649</v>
      </c>
    </row>
    <row r="543" spans="1:5">
      <c r="A543" s="1">
        <v>3</v>
      </c>
      <c r="B543" s="1">
        <v>695.69</v>
      </c>
      <c r="C543" s="1">
        <v>140</v>
      </c>
      <c r="D543">
        <v>0.84</v>
      </c>
      <c r="E543">
        <v>7341.6293033332649</v>
      </c>
    </row>
    <row r="544" spans="1:5">
      <c r="A544" s="1">
        <v>3</v>
      </c>
      <c r="B544" s="1">
        <v>700.21</v>
      </c>
      <c r="C544" s="1">
        <v>141</v>
      </c>
      <c r="D544">
        <v>0.84</v>
      </c>
      <c r="E544">
        <v>7341.6293033332649</v>
      </c>
    </row>
    <row r="545" spans="1:5">
      <c r="A545" s="1">
        <v>2</v>
      </c>
      <c r="B545" s="1">
        <v>1089.6199999999999</v>
      </c>
      <c r="C545" s="1">
        <v>142</v>
      </c>
      <c r="D545">
        <v>1.07778</v>
      </c>
      <c r="E545">
        <v>7341.6293033332649</v>
      </c>
    </row>
    <row r="546" spans="1:5">
      <c r="A546" s="1">
        <v>7</v>
      </c>
      <c r="B546" s="1">
        <v>1092.57</v>
      </c>
      <c r="C546" s="1">
        <v>268.26</v>
      </c>
      <c r="D546">
        <v>1.62</v>
      </c>
      <c r="E546">
        <v>7341.6293033332649</v>
      </c>
    </row>
    <row r="547" spans="1:5">
      <c r="A547" s="1">
        <v>7</v>
      </c>
      <c r="B547" s="1">
        <v>1251.97</v>
      </c>
      <c r="C547" s="1">
        <v>282</v>
      </c>
      <c r="D547">
        <v>1.7</v>
      </c>
      <c r="E547">
        <v>7341.6293033332649</v>
      </c>
    </row>
    <row r="548" spans="1:5">
      <c r="A548" s="1">
        <v>8</v>
      </c>
      <c r="B548" s="1">
        <v>8569.82</v>
      </c>
      <c r="C548" s="1">
        <v>4269.74</v>
      </c>
      <c r="D548">
        <v>32.409999999999997</v>
      </c>
      <c r="E548">
        <v>7341.6293033332649</v>
      </c>
    </row>
    <row r="549" spans="1:5">
      <c r="A549" s="1">
        <v>8</v>
      </c>
      <c r="B549" s="1">
        <v>9776.49</v>
      </c>
      <c r="C549" s="1">
        <v>4302.8599999999997</v>
      </c>
      <c r="D549">
        <v>32.659999999999997</v>
      </c>
      <c r="E549">
        <v>7341.6293033332649</v>
      </c>
    </row>
    <row r="550" spans="1:5">
      <c r="A550" s="1">
        <v>10</v>
      </c>
      <c r="B550" s="1">
        <v>9949.33</v>
      </c>
      <c r="C550" s="1">
        <v>4379</v>
      </c>
      <c r="D550">
        <v>33.236609999999999</v>
      </c>
      <c r="E550">
        <v>7341.6293033332649</v>
      </c>
    </row>
    <row r="551" spans="1:5">
      <c r="A551" s="1">
        <v>10</v>
      </c>
      <c r="B551" s="1">
        <v>9085.1200000000008</v>
      </c>
      <c r="C551" s="1">
        <v>4449.08</v>
      </c>
      <c r="D551">
        <v>33.770000000000003</v>
      </c>
      <c r="E551">
        <v>7341.6293033332649</v>
      </c>
    </row>
    <row r="552" spans="1:5">
      <c r="A552" s="1">
        <v>8</v>
      </c>
      <c r="B552" s="1">
        <v>6486.1</v>
      </c>
      <c r="C552" s="1">
        <v>4870</v>
      </c>
      <c r="D552">
        <v>36.963299999999997</v>
      </c>
      <c r="E552">
        <v>7341.6293033332649</v>
      </c>
    </row>
    <row r="553" spans="1:5">
      <c r="A553" s="1">
        <v>10</v>
      </c>
      <c r="B553" s="1">
        <v>10938.6</v>
      </c>
      <c r="C553" s="1">
        <v>4968</v>
      </c>
      <c r="D553">
        <v>37.707120000000003</v>
      </c>
      <c r="E553">
        <v>7341.6293033332649</v>
      </c>
    </row>
    <row r="554" spans="1:5">
      <c r="A554" s="1">
        <v>8</v>
      </c>
      <c r="B554" s="1">
        <v>9961.5400000000009</v>
      </c>
      <c r="C554" s="1">
        <v>5024</v>
      </c>
      <c r="D554">
        <v>38.132159999999999</v>
      </c>
      <c r="E554">
        <v>7341.6293033332649</v>
      </c>
    </row>
    <row r="555" spans="1:5">
      <c r="A555" s="1">
        <v>2</v>
      </c>
      <c r="B555" s="1">
        <v>35168.949999999997</v>
      </c>
      <c r="C555" s="1">
        <v>4461.92</v>
      </c>
      <c r="D555">
        <v>33.869999999999997</v>
      </c>
      <c r="E555">
        <v>7341.6293033332649</v>
      </c>
    </row>
    <row r="556" spans="1:5">
      <c r="A556" s="1">
        <v>2</v>
      </c>
      <c r="B556" s="1">
        <v>44380.05</v>
      </c>
      <c r="C556" s="1">
        <v>5892.57</v>
      </c>
      <c r="D556">
        <v>44.72</v>
      </c>
      <c r="E556">
        <v>7341.6293033332649</v>
      </c>
    </row>
    <row r="557" spans="1:5">
      <c r="A557" s="1">
        <v>4</v>
      </c>
      <c r="B557" s="1">
        <v>44720.800000000003</v>
      </c>
      <c r="C557" s="1">
        <v>5695.77</v>
      </c>
      <c r="D557">
        <v>43.23</v>
      </c>
      <c r="E557">
        <v>7341.6293033332649</v>
      </c>
    </row>
    <row r="558" spans="1:5">
      <c r="A558" s="1">
        <v>8</v>
      </c>
      <c r="B558" s="1">
        <v>1255.99</v>
      </c>
      <c r="C558" s="1">
        <v>621.94000000000005</v>
      </c>
      <c r="D558">
        <v>4.72</v>
      </c>
      <c r="E558">
        <v>7341.6293033332649</v>
      </c>
    </row>
    <row r="559" spans="1:5">
      <c r="A559" s="1">
        <v>8</v>
      </c>
      <c r="B559" s="1">
        <v>9361.4</v>
      </c>
      <c r="C559" s="1">
        <v>4120</v>
      </c>
      <c r="D559">
        <v>31.270800000000001</v>
      </c>
      <c r="E559">
        <v>7341.6293033332649</v>
      </c>
    </row>
    <row r="560" spans="1:5">
      <c r="A560" s="1">
        <v>8</v>
      </c>
      <c r="B560" s="1">
        <v>9774.5400000000009</v>
      </c>
      <c r="C560" s="1">
        <v>4302</v>
      </c>
      <c r="D560">
        <v>32.652180000000001</v>
      </c>
      <c r="E560">
        <v>7341.6293033332649</v>
      </c>
    </row>
    <row r="561" spans="1:5">
      <c r="A561" s="1">
        <v>8</v>
      </c>
      <c r="B561" s="1">
        <v>10008.18</v>
      </c>
      <c r="C561" s="1">
        <v>4404.93</v>
      </c>
      <c r="D561">
        <v>33.43</v>
      </c>
      <c r="E561">
        <v>7341.6293033332649</v>
      </c>
    </row>
    <row r="562" spans="1:5">
      <c r="A562" s="1">
        <v>8</v>
      </c>
      <c r="B562" s="1">
        <v>10039.540000000001</v>
      </c>
      <c r="C562" s="1">
        <v>4498</v>
      </c>
      <c r="D562">
        <v>34.13982</v>
      </c>
      <c r="E562">
        <v>7341.6293033332649</v>
      </c>
    </row>
    <row r="563" spans="1:5">
      <c r="A563" s="1">
        <v>8</v>
      </c>
      <c r="B563" s="1">
        <v>9385.64</v>
      </c>
      <c r="C563" s="1">
        <v>4508</v>
      </c>
      <c r="D563">
        <v>34.215719999999997</v>
      </c>
      <c r="E563">
        <v>7341.6293033332649</v>
      </c>
    </row>
    <row r="564" spans="1:5">
      <c r="A564" s="1">
        <v>8</v>
      </c>
      <c r="B564" s="1">
        <v>10295.32</v>
      </c>
      <c r="C564" s="1">
        <v>4612.7</v>
      </c>
      <c r="D564">
        <v>35.01</v>
      </c>
      <c r="E564">
        <v>7341.6293033332649</v>
      </c>
    </row>
    <row r="565" spans="1:5">
      <c r="A565" s="1">
        <v>8</v>
      </c>
      <c r="B565" s="1">
        <v>16722.8</v>
      </c>
      <c r="C565" s="1">
        <v>7494.98</v>
      </c>
      <c r="D565">
        <v>56.89</v>
      </c>
      <c r="E565">
        <v>7341.6293033332649</v>
      </c>
    </row>
    <row r="566" spans="1:5">
      <c r="A566" s="1">
        <v>4</v>
      </c>
      <c r="B566" s="1">
        <v>29759.22</v>
      </c>
      <c r="C566" s="1">
        <v>4467</v>
      </c>
      <c r="D566">
        <v>33.904530000000001</v>
      </c>
      <c r="E566">
        <v>7341.6293033332649</v>
      </c>
    </row>
    <row r="567" spans="1:5">
      <c r="A567" s="1">
        <v>4</v>
      </c>
      <c r="B567" s="1">
        <v>29839.14</v>
      </c>
      <c r="C567" s="1">
        <v>4479</v>
      </c>
      <c r="D567">
        <v>33.995609999999999</v>
      </c>
      <c r="E567">
        <v>7341.6293033332649</v>
      </c>
    </row>
    <row r="568" spans="1:5">
      <c r="A568" s="1">
        <v>5</v>
      </c>
      <c r="B568" s="1">
        <v>40.479999999999997</v>
      </c>
      <c r="C568" s="1">
        <v>4</v>
      </c>
      <c r="D568">
        <v>0.02</v>
      </c>
      <c r="E568">
        <v>7386.7821717753868</v>
      </c>
    </row>
    <row r="569" spans="1:5">
      <c r="A569" s="1">
        <v>3</v>
      </c>
      <c r="B569" s="1">
        <v>32.76</v>
      </c>
      <c r="C569" s="1">
        <v>8.02</v>
      </c>
      <c r="D569">
        <v>0.05</v>
      </c>
      <c r="E569">
        <v>7394.1224743450921</v>
      </c>
    </row>
    <row r="570" spans="1:5">
      <c r="A570" s="1">
        <v>4</v>
      </c>
      <c r="B570" s="1">
        <v>53.73</v>
      </c>
      <c r="C570" s="1">
        <v>82.8</v>
      </c>
      <c r="D570">
        <v>0.33</v>
      </c>
      <c r="E570">
        <v>7394.1224743450921</v>
      </c>
    </row>
    <row r="571" spans="1:5">
      <c r="A571" s="1">
        <v>5</v>
      </c>
      <c r="B571" s="1">
        <v>109.97</v>
      </c>
      <c r="C571" s="1">
        <v>153</v>
      </c>
      <c r="D571">
        <v>0.61</v>
      </c>
      <c r="E571">
        <v>7399.6129995134779</v>
      </c>
    </row>
    <row r="572" spans="1:5">
      <c r="A572" s="1">
        <v>1</v>
      </c>
      <c r="B572" s="1">
        <v>30.03</v>
      </c>
      <c r="C572" s="1">
        <v>5</v>
      </c>
      <c r="D572">
        <v>0.03</v>
      </c>
      <c r="E572">
        <v>7512.4569435868634</v>
      </c>
    </row>
    <row r="573" spans="1:5">
      <c r="A573" s="1">
        <v>3</v>
      </c>
      <c r="B573" s="1">
        <v>16.47</v>
      </c>
      <c r="C573" s="1">
        <v>3</v>
      </c>
      <c r="D573">
        <v>0.02</v>
      </c>
      <c r="E573">
        <v>7834.4261338803199</v>
      </c>
    </row>
    <row r="574" spans="1:5">
      <c r="A574" s="1">
        <v>1</v>
      </c>
      <c r="B574" s="1">
        <v>16.670000000000002</v>
      </c>
      <c r="C574" s="1">
        <v>2.76</v>
      </c>
      <c r="D574">
        <v>0.02</v>
      </c>
      <c r="E574">
        <v>7834.4261338803199</v>
      </c>
    </row>
    <row r="575" spans="1:5">
      <c r="A575" s="1">
        <v>5</v>
      </c>
      <c r="B575" s="1">
        <v>148.01</v>
      </c>
      <c r="C575" s="1">
        <v>122.72</v>
      </c>
      <c r="D575">
        <v>0.49</v>
      </c>
      <c r="E575">
        <v>7834.4261338803199</v>
      </c>
    </row>
    <row r="576" spans="1:5">
      <c r="A576" s="1">
        <v>6</v>
      </c>
      <c r="B576" s="1">
        <v>1313.14</v>
      </c>
      <c r="C576" s="1">
        <v>215.14</v>
      </c>
      <c r="D576">
        <v>1.3</v>
      </c>
      <c r="E576">
        <v>7861.1983172604178</v>
      </c>
    </row>
    <row r="577" spans="1:5">
      <c r="A577" s="1">
        <v>6</v>
      </c>
      <c r="B577" s="1">
        <v>20.260000000000002</v>
      </c>
      <c r="C577" s="1">
        <v>1</v>
      </c>
      <c r="D577">
        <v>0.01</v>
      </c>
      <c r="E577">
        <v>7874.5177043300409</v>
      </c>
    </row>
    <row r="578" spans="1:5">
      <c r="A578" s="1">
        <v>3</v>
      </c>
      <c r="B578" s="1">
        <v>46.28</v>
      </c>
      <c r="C578" s="1">
        <v>2.76</v>
      </c>
      <c r="D578">
        <v>0.02</v>
      </c>
      <c r="E578">
        <v>7874.5177043300409</v>
      </c>
    </row>
    <row r="579" spans="1:5">
      <c r="A579" s="1">
        <v>6</v>
      </c>
      <c r="B579" s="1">
        <v>46.74</v>
      </c>
      <c r="C579" s="1">
        <v>2.76</v>
      </c>
      <c r="D579">
        <v>0.02</v>
      </c>
      <c r="E579">
        <v>7874.5177043300409</v>
      </c>
    </row>
    <row r="580" spans="1:5">
      <c r="A580" s="1">
        <v>3</v>
      </c>
      <c r="B580" s="1">
        <v>48.01</v>
      </c>
      <c r="C580" s="1">
        <v>2.76</v>
      </c>
      <c r="D580">
        <v>0.02</v>
      </c>
      <c r="E580">
        <v>7874.5177043300409</v>
      </c>
    </row>
    <row r="581" spans="1:5">
      <c r="A581" s="1">
        <v>5</v>
      </c>
      <c r="B581" s="1">
        <v>53.82</v>
      </c>
      <c r="C581" s="1">
        <v>4</v>
      </c>
      <c r="D581">
        <v>0.02</v>
      </c>
      <c r="E581">
        <v>7874.5177043300409</v>
      </c>
    </row>
    <row r="582" spans="1:5">
      <c r="A582" s="1">
        <v>3</v>
      </c>
      <c r="B582" s="1">
        <v>68.91</v>
      </c>
      <c r="C582" s="1">
        <v>8</v>
      </c>
      <c r="D582">
        <v>0.05</v>
      </c>
      <c r="E582">
        <v>7874.5177043300409</v>
      </c>
    </row>
    <row r="583" spans="1:5">
      <c r="A583" s="1">
        <v>3</v>
      </c>
      <c r="B583" s="1">
        <v>78.53</v>
      </c>
      <c r="C583" s="1">
        <v>10.47</v>
      </c>
      <c r="D583">
        <v>0.06</v>
      </c>
      <c r="E583">
        <v>7874.5177043300409</v>
      </c>
    </row>
    <row r="584" spans="1:5">
      <c r="A584" s="1">
        <v>3</v>
      </c>
      <c r="B584" s="1">
        <v>78.650000000000006</v>
      </c>
      <c r="C584" s="1">
        <v>9.3000000000000007</v>
      </c>
      <c r="D584">
        <v>0.06</v>
      </c>
      <c r="E584">
        <v>7874.5177043300409</v>
      </c>
    </row>
    <row r="585" spans="1:5">
      <c r="A585" s="1">
        <v>3</v>
      </c>
      <c r="B585" s="1">
        <v>85.07</v>
      </c>
      <c r="C585" s="1">
        <v>10.1</v>
      </c>
      <c r="D585">
        <v>0.06</v>
      </c>
      <c r="E585">
        <v>7874.5177043300409</v>
      </c>
    </row>
    <row r="586" spans="1:5">
      <c r="A586" s="1">
        <v>2</v>
      </c>
      <c r="B586" s="1">
        <v>105</v>
      </c>
      <c r="C586" s="1">
        <v>14.11</v>
      </c>
      <c r="D586">
        <v>0.08</v>
      </c>
      <c r="E586">
        <v>7874.5177043300409</v>
      </c>
    </row>
    <row r="587" spans="1:5">
      <c r="A587" s="1">
        <v>5</v>
      </c>
      <c r="B587" s="1">
        <v>120.83</v>
      </c>
      <c r="C587" s="1">
        <v>17</v>
      </c>
      <c r="D587">
        <v>0.1</v>
      </c>
      <c r="E587">
        <v>7874.5177043300409</v>
      </c>
    </row>
    <row r="588" spans="1:5">
      <c r="A588" s="1">
        <v>3</v>
      </c>
      <c r="B588" s="1">
        <v>121.38</v>
      </c>
      <c r="C588" s="1">
        <v>17</v>
      </c>
      <c r="D588">
        <v>0.1</v>
      </c>
      <c r="E588">
        <v>7874.5177043300409</v>
      </c>
    </row>
    <row r="589" spans="1:5">
      <c r="A589" s="1">
        <v>4</v>
      </c>
      <c r="B589" s="1">
        <v>213.37</v>
      </c>
      <c r="C589" s="1">
        <v>31.83</v>
      </c>
      <c r="D589">
        <v>0.19</v>
      </c>
      <c r="E589">
        <v>7874.5177043300409</v>
      </c>
    </row>
    <row r="590" spans="1:5">
      <c r="A590" s="1">
        <v>5</v>
      </c>
      <c r="B590" s="1">
        <v>219</v>
      </c>
      <c r="C590" s="1">
        <v>31</v>
      </c>
      <c r="D590">
        <v>0.19</v>
      </c>
      <c r="E590">
        <v>7874.5177043300409</v>
      </c>
    </row>
    <row r="591" spans="1:5">
      <c r="A591" s="1">
        <v>5</v>
      </c>
      <c r="B591" s="1">
        <v>290.83</v>
      </c>
      <c r="C591" s="1">
        <v>43.29</v>
      </c>
      <c r="D591">
        <v>0.26</v>
      </c>
      <c r="E591">
        <v>7874.5177043300409</v>
      </c>
    </row>
    <row r="592" spans="1:5">
      <c r="A592" s="1">
        <v>4</v>
      </c>
      <c r="B592" s="1">
        <v>296.07</v>
      </c>
      <c r="C592" s="1">
        <v>48.9</v>
      </c>
      <c r="D592">
        <v>0.28999999999999998</v>
      </c>
      <c r="E592">
        <v>7874.5177043300409</v>
      </c>
    </row>
    <row r="593" spans="1:5">
      <c r="A593" s="1">
        <v>8</v>
      </c>
      <c r="B593" s="1">
        <v>634.78</v>
      </c>
      <c r="C593" s="1">
        <v>285.74</v>
      </c>
      <c r="D593">
        <v>2.17</v>
      </c>
      <c r="E593">
        <v>7874.5177043300409</v>
      </c>
    </row>
    <row r="594" spans="1:5">
      <c r="A594" s="1">
        <v>5</v>
      </c>
      <c r="B594" s="1">
        <v>495.31</v>
      </c>
      <c r="C594" s="1">
        <v>73.349999999999994</v>
      </c>
      <c r="D594">
        <v>0.44</v>
      </c>
      <c r="E594">
        <v>7874.5177043300409</v>
      </c>
    </row>
    <row r="595" spans="1:5">
      <c r="A595" s="1">
        <v>4</v>
      </c>
      <c r="B595" s="1">
        <v>624.4</v>
      </c>
      <c r="C595" s="1">
        <v>92.99</v>
      </c>
      <c r="D595">
        <v>0.56000000000000005</v>
      </c>
      <c r="E595">
        <v>7874.5177043300409</v>
      </c>
    </row>
    <row r="596" spans="1:5">
      <c r="A596" s="1">
        <v>10</v>
      </c>
      <c r="B596" s="1">
        <v>1060.7</v>
      </c>
      <c r="C596" s="1">
        <v>517.41999999999996</v>
      </c>
      <c r="D596">
        <v>3.93</v>
      </c>
      <c r="E596">
        <v>7874.5177043300409</v>
      </c>
    </row>
    <row r="597" spans="1:5">
      <c r="A597" s="1">
        <v>8</v>
      </c>
      <c r="B597" s="1">
        <v>1032.1199999999999</v>
      </c>
      <c r="C597" s="1">
        <v>522</v>
      </c>
      <c r="D597">
        <v>3.9619800000000001</v>
      </c>
      <c r="E597">
        <v>7874.5177043300409</v>
      </c>
    </row>
    <row r="598" spans="1:5">
      <c r="A598" s="1">
        <v>8</v>
      </c>
      <c r="B598" s="1">
        <v>4186.79</v>
      </c>
      <c r="C598" s="1">
        <v>1071</v>
      </c>
      <c r="E598">
        <v>7874.5177043300409</v>
      </c>
    </row>
    <row r="599" spans="1:5">
      <c r="A599" s="1">
        <v>8</v>
      </c>
      <c r="B599" s="1">
        <v>8914.68</v>
      </c>
      <c r="C599" s="1">
        <v>4200.79</v>
      </c>
      <c r="D599">
        <v>31.88</v>
      </c>
      <c r="E599">
        <v>7874.5177043300409</v>
      </c>
    </row>
    <row r="600" spans="1:5">
      <c r="A600" s="1">
        <v>10</v>
      </c>
      <c r="B600" s="1">
        <v>9088.34</v>
      </c>
      <c r="C600" s="1">
        <v>4433.33</v>
      </c>
      <c r="D600">
        <v>33.65</v>
      </c>
      <c r="E600">
        <v>7874.5177043300409</v>
      </c>
    </row>
    <row r="601" spans="1:5">
      <c r="A601" s="1">
        <v>10</v>
      </c>
      <c r="B601" s="1">
        <v>9784.65</v>
      </c>
      <c r="C601" s="1">
        <v>4463.7700000000004</v>
      </c>
      <c r="D601">
        <v>33.880000000000003</v>
      </c>
      <c r="E601">
        <v>7874.5177043300409</v>
      </c>
    </row>
    <row r="602" spans="1:5">
      <c r="A602" s="1">
        <v>8</v>
      </c>
      <c r="B602" s="1">
        <v>9151.1</v>
      </c>
      <c r="C602" s="1">
        <v>4463.95</v>
      </c>
      <c r="D602">
        <v>33.880000000000003</v>
      </c>
      <c r="E602">
        <v>7874.5177043300409</v>
      </c>
    </row>
    <row r="603" spans="1:5">
      <c r="A603" s="1">
        <v>10</v>
      </c>
      <c r="B603" s="1">
        <v>9061</v>
      </c>
      <c r="C603" s="1">
        <v>4526</v>
      </c>
      <c r="D603">
        <v>34.352339999999998</v>
      </c>
      <c r="E603">
        <v>7874.5177043300409</v>
      </c>
    </row>
    <row r="604" spans="1:5">
      <c r="A604" s="1">
        <v>8</v>
      </c>
      <c r="B604" s="1">
        <v>9693.16</v>
      </c>
      <c r="C604" s="1">
        <v>4568</v>
      </c>
      <c r="D604">
        <v>34.671120000000002</v>
      </c>
      <c r="E604">
        <v>7874.5177043300409</v>
      </c>
    </row>
    <row r="605" spans="1:5">
      <c r="A605" s="1">
        <v>8</v>
      </c>
      <c r="B605" s="1">
        <v>10153.42</v>
      </c>
      <c r="C605" s="1">
        <v>4512</v>
      </c>
      <c r="D605">
        <v>34.246079999999999</v>
      </c>
      <c r="E605">
        <v>7874.5177043300409</v>
      </c>
    </row>
    <row r="606" spans="1:5">
      <c r="A606" s="1">
        <v>10</v>
      </c>
      <c r="B606" s="1">
        <v>9570.52</v>
      </c>
      <c r="C606" s="1">
        <v>4878.33</v>
      </c>
      <c r="D606">
        <v>37.03</v>
      </c>
      <c r="E606">
        <v>7874.5177043300409</v>
      </c>
    </row>
    <row r="607" spans="1:5">
      <c r="A607" s="1">
        <v>7</v>
      </c>
      <c r="B607" s="1">
        <v>71.459999999999994</v>
      </c>
      <c r="C607" s="1">
        <v>11.12</v>
      </c>
      <c r="D607">
        <v>7.0000000000000007E-2</v>
      </c>
      <c r="E607">
        <v>8041.83274711175</v>
      </c>
    </row>
    <row r="608" spans="1:5">
      <c r="A608" s="1">
        <v>7</v>
      </c>
      <c r="B608" s="1">
        <v>328.74</v>
      </c>
      <c r="C608" s="1">
        <v>64.13</v>
      </c>
      <c r="D608">
        <v>0.38</v>
      </c>
      <c r="E608">
        <v>8041.83274711175</v>
      </c>
    </row>
    <row r="609" spans="1:5">
      <c r="A609" s="1">
        <v>6</v>
      </c>
      <c r="B609" s="1">
        <v>28.94</v>
      </c>
      <c r="C609" s="1">
        <v>7</v>
      </c>
      <c r="D609">
        <v>0.04</v>
      </c>
      <c r="E609">
        <v>8052.5771635837964</v>
      </c>
    </row>
    <row r="610" spans="1:5">
      <c r="A610" s="1">
        <v>4</v>
      </c>
      <c r="B610" s="1">
        <v>18.61</v>
      </c>
      <c r="C610" s="1">
        <v>3</v>
      </c>
      <c r="D610">
        <v>0.02</v>
      </c>
      <c r="E610">
        <v>8075.1525062361843</v>
      </c>
    </row>
    <row r="611" spans="1:5">
      <c r="A611" s="1">
        <v>1</v>
      </c>
      <c r="B611" s="1">
        <v>37</v>
      </c>
      <c r="C611" s="1">
        <v>7.29</v>
      </c>
      <c r="D611">
        <v>0.04</v>
      </c>
      <c r="E611">
        <v>8075.1525062361843</v>
      </c>
    </row>
    <row r="612" spans="1:5">
      <c r="A612" s="1">
        <v>3</v>
      </c>
      <c r="B612" s="1">
        <v>40.14</v>
      </c>
      <c r="C612" s="1">
        <v>9</v>
      </c>
      <c r="D612">
        <v>0.05</v>
      </c>
      <c r="E612">
        <v>8126.0264194424171</v>
      </c>
    </row>
    <row r="613" spans="1:5">
      <c r="A613" s="1">
        <v>1</v>
      </c>
      <c r="B613" s="1">
        <v>15.1</v>
      </c>
      <c r="C613" s="1">
        <v>2.76</v>
      </c>
      <c r="D613">
        <v>0.02</v>
      </c>
      <c r="E613">
        <v>8185.5739002208393</v>
      </c>
    </row>
    <row r="614" spans="1:5">
      <c r="A614" s="1">
        <v>1</v>
      </c>
      <c r="B614" s="1">
        <v>15.19</v>
      </c>
      <c r="C614" s="1">
        <v>2.76</v>
      </c>
      <c r="D614">
        <v>0.02</v>
      </c>
      <c r="E614">
        <v>8185.5739002208393</v>
      </c>
    </row>
    <row r="615" spans="1:5">
      <c r="A615" s="1">
        <v>4</v>
      </c>
      <c r="B615" s="1">
        <v>197.59</v>
      </c>
      <c r="C615" s="1">
        <v>321</v>
      </c>
      <c r="D615">
        <v>1.28</v>
      </c>
      <c r="E615">
        <v>8185.5739002208393</v>
      </c>
    </row>
    <row r="616" spans="1:5">
      <c r="A616" s="1">
        <v>3</v>
      </c>
      <c r="B616" s="1">
        <v>371.25</v>
      </c>
      <c r="C616" s="1">
        <v>189.64</v>
      </c>
      <c r="D616">
        <v>1.1399999999999999</v>
      </c>
      <c r="E616">
        <v>8185.5739002208393</v>
      </c>
    </row>
    <row r="617" spans="1:5">
      <c r="A617" s="1">
        <v>6</v>
      </c>
      <c r="B617" s="1">
        <v>1080.83</v>
      </c>
      <c r="C617" s="1">
        <v>117.84</v>
      </c>
      <c r="D617">
        <v>0.71</v>
      </c>
      <c r="E617">
        <v>8189.4485045765996</v>
      </c>
    </row>
    <row r="618" spans="1:5">
      <c r="A618" s="1">
        <v>5</v>
      </c>
      <c r="B618" s="1">
        <v>17.010000000000002</v>
      </c>
      <c r="C618" s="1">
        <v>1</v>
      </c>
      <c r="D618">
        <v>0.01</v>
      </c>
      <c r="E618">
        <v>8198.7933877248051</v>
      </c>
    </row>
    <row r="619" spans="1:5">
      <c r="A619" s="1">
        <v>7</v>
      </c>
      <c r="B619" s="1">
        <v>76.22</v>
      </c>
      <c r="C619" s="1">
        <v>4</v>
      </c>
      <c r="D619">
        <v>0.02</v>
      </c>
      <c r="E619">
        <v>8198.7933877248051</v>
      </c>
    </row>
    <row r="620" spans="1:5">
      <c r="A620" s="1">
        <v>5</v>
      </c>
      <c r="B620" s="1">
        <v>76.97</v>
      </c>
      <c r="C620" s="1">
        <v>4</v>
      </c>
      <c r="D620">
        <v>0.02</v>
      </c>
      <c r="E620">
        <v>8198.7933877248051</v>
      </c>
    </row>
    <row r="621" spans="1:5">
      <c r="A621" s="1">
        <v>6</v>
      </c>
      <c r="B621" s="1">
        <v>360.52</v>
      </c>
      <c r="C621" s="1">
        <v>28.57</v>
      </c>
      <c r="D621">
        <v>0.17</v>
      </c>
      <c r="E621">
        <v>8198.7933877248051</v>
      </c>
    </row>
    <row r="622" spans="1:5">
      <c r="A622" s="1">
        <v>3</v>
      </c>
      <c r="B622" s="1">
        <v>685.36</v>
      </c>
      <c r="C622" s="1">
        <v>61.72</v>
      </c>
      <c r="D622">
        <v>0.37</v>
      </c>
      <c r="E622">
        <v>8198.7933877248051</v>
      </c>
    </row>
    <row r="623" spans="1:5">
      <c r="A623" s="1">
        <v>6</v>
      </c>
      <c r="B623" s="1">
        <v>934.89</v>
      </c>
      <c r="C623" s="1">
        <v>89.78</v>
      </c>
      <c r="D623">
        <v>0.54</v>
      </c>
      <c r="E623">
        <v>8198.7933877248051</v>
      </c>
    </row>
    <row r="624" spans="1:5">
      <c r="A624" s="1">
        <v>4</v>
      </c>
      <c r="B624" s="1">
        <v>2069.23</v>
      </c>
      <c r="C624" s="1">
        <v>214.43</v>
      </c>
      <c r="D624">
        <v>1.28</v>
      </c>
      <c r="E624">
        <v>8198.7933877248051</v>
      </c>
    </row>
    <row r="625" spans="1:5">
      <c r="A625" s="1">
        <v>3</v>
      </c>
      <c r="B625" s="1">
        <v>2892.81</v>
      </c>
      <c r="C625" s="1">
        <v>305.70999999999998</v>
      </c>
      <c r="D625">
        <v>1.83</v>
      </c>
      <c r="E625">
        <v>8198.7933877248051</v>
      </c>
    </row>
    <row r="626" spans="1:5">
      <c r="A626" s="1">
        <v>8</v>
      </c>
      <c r="B626" s="1">
        <v>22330.5</v>
      </c>
      <c r="C626" s="1">
        <v>4982.4799999999996</v>
      </c>
      <c r="D626">
        <v>37.82</v>
      </c>
      <c r="E626">
        <v>8198.7933877248051</v>
      </c>
    </row>
    <row r="627" spans="1:5">
      <c r="A627" s="1">
        <v>12</v>
      </c>
      <c r="B627" s="1">
        <v>17.13</v>
      </c>
      <c r="C627" s="1">
        <v>1</v>
      </c>
      <c r="D627">
        <v>0.01</v>
      </c>
      <c r="E627">
        <v>8233.5945882350188</v>
      </c>
    </row>
    <row r="628" spans="1:5">
      <c r="A628" s="1">
        <v>3</v>
      </c>
      <c r="B628" s="1">
        <v>21.48</v>
      </c>
      <c r="C628" s="1">
        <v>2.74</v>
      </c>
      <c r="D628">
        <v>0.02</v>
      </c>
      <c r="E628">
        <v>8307.5453635395679</v>
      </c>
    </row>
    <row r="629" spans="1:5">
      <c r="A629" s="1">
        <v>4</v>
      </c>
      <c r="B629" s="1">
        <v>28.71</v>
      </c>
      <c r="C629" s="1">
        <v>4.18</v>
      </c>
      <c r="D629">
        <v>0.03</v>
      </c>
      <c r="E629">
        <v>8314.6527025326832</v>
      </c>
    </row>
    <row r="630" spans="1:5">
      <c r="A630" s="1">
        <v>2</v>
      </c>
      <c r="B630" s="1">
        <v>55.45</v>
      </c>
      <c r="C630" s="1">
        <v>16</v>
      </c>
      <c r="D630">
        <v>0.1</v>
      </c>
      <c r="E630">
        <v>8314.6527025326832</v>
      </c>
    </row>
    <row r="631" spans="1:5">
      <c r="A631" s="1">
        <v>5</v>
      </c>
      <c r="B631" s="1">
        <v>886.36</v>
      </c>
      <c r="C631" s="1">
        <v>157.31</v>
      </c>
      <c r="D631">
        <v>0.94</v>
      </c>
      <c r="E631">
        <v>8314.6527025326832</v>
      </c>
    </row>
    <row r="632" spans="1:5">
      <c r="A632" s="1">
        <v>3</v>
      </c>
      <c r="B632" s="1">
        <v>12.76</v>
      </c>
      <c r="C632" s="1">
        <v>1.0900000000000001</v>
      </c>
      <c r="D632">
        <v>0.01</v>
      </c>
      <c r="E632">
        <v>8532.4956771593334</v>
      </c>
    </row>
    <row r="633" spans="1:5">
      <c r="A633" s="1">
        <v>2</v>
      </c>
      <c r="B633" s="1">
        <v>25.65</v>
      </c>
      <c r="C633" s="1">
        <v>4</v>
      </c>
      <c r="D633">
        <v>0.02</v>
      </c>
      <c r="E633">
        <v>8532.4956771593334</v>
      </c>
    </row>
    <row r="634" spans="1:5">
      <c r="A634" s="1">
        <v>4</v>
      </c>
      <c r="B634" s="1">
        <v>30.16</v>
      </c>
      <c r="C634" s="1">
        <v>6.76</v>
      </c>
      <c r="D634">
        <v>0.04</v>
      </c>
      <c r="E634">
        <v>8532.4956771593334</v>
      </c>
    </row>
    <row r="635" spans="1:5">
      <c r="A635" s="1">
        <v>10</v>
      </c>
      <c r="B635" s="1">
        <v>149.41</v>
      </c>
      <c r="C635" s="1">
        <v>44.9</v>
      </c>
      <c r="D635">
        <v>0.34</v>
      </c>
      <c r="E635">
        <v>8532.4956771593334</v>
      </c>
    </row>
    <row r="636" spans="1:5">
      <c r="A636" s="1">
        <v>10</v>
      </c>
      <c r="B636" s="1">
        <v>525.37</v>
      </c>
      <c r="C636" s="1">
        <v>224.51</v>
      </c>
      <c r="D636">
        <v>1.7</v>
      </c>
      <c r="E636">
        <v>8532.4956771593334</v>
      </c>
    </row>
    <row r="637" spans="1:5">
      <c r="A637" s="1">
        <v>10</v>
      </c>
      <c r="B637" s="1">
        <v>10464</v>
      </c>
      <c r="C637" s="1">
        <v>4182</v>
      </c>
      <c r="D637">
        <v>31.741379999999999</v>
      </c>
      <c r="E637">
        <v>8532.4956771593334</v>
      </c>
    </row>
    <row r="638" spans="1:5">
      <c r="A638" s="1">
        <v>8</v>
      </c>
      <c r="B638" s="1">
        <v>10881.5</v>
      </c>
      <c r="C638" s="1">
        <v>4349</v>
      </c>
      <c r="D638">
        <v>33.00891</v>
      </c>
      <c r="E638">
        <v>8532.4956771593334</v>
      </c>
    </row>
    <row r="639" spans="1:5">
      <c r="A639" s="1">
        <v>8</v>
      </c>
      <c r="B639" s="1">
        <v>138.63999999999999</v>
      </c>
      <c r="C639" s="1">
        <v>43.91</v>
      </c>
      <c r="D639">
        <v>0.33</v>
      </c>
      <c r="E639">
        <v>8532.4956771593334</v>
      </c>
    </row>
    <row r="640" spans="1:5">
      <c r="A640" s="1">
        <v>2</v>
      </c>
      <c r="B640" s="1">
        <v>101.11</v>
      </c>
      <c r="C640" s="1">
        <v>26.14</v>
      </c>
      <c r="D640">
        <v>0.16</v>
      </c>
      <c r="E640">
        <v>8691.1500577135521</v>
      </c>
    </row>
    <row r="641" spans="1:5">
      <c r="A641" s="1">
        <v>7</v>
      </c>
      <c r="B641" s="1">
        <v>543.36</v>
      </c>
      <c r="C641" s="1">
        <v>76.489999999999995</v>
      </c>
      <c r="D641">
        <v>0.46</v>
      </c>
      <c r="E641">
        <v>8726.6308785663496</v>
      </c>
    </row>
    <row r="642" spans="1:5">
      <c r="A642" s="1">
        <v>6</v>
      </c>
      <c r="B642" s="1">
        <v>40062.49</v>
      </c>
      <c r="C642" s="1">
        <v>7619.66</v>
      </c>
      <c r="D642">
        <v>57.83</v>
      </c>
      <c r="E642">
        <v>8726.6308785663496</v>
      </c>
    </row>
    <row r="643" spans="1:5">
      <c r="A643" s="1">
        <v>3</v>
      </c>
      <c r="B643" s="1">
        <v>20.260000000000002</v>
      </c>
      <c r="C643" s="1">
        <v>2.44</v>
      </c>
      <c r="D643">
        <v>0.01</v>
      </c>
      <c r="E643">
        <v>8830.0918037485953</v>
      </c>
    </row>
    <row r="644" spans="1:5">
      <c r="A644" s="1">
        <v>7</v>
      </c>
      <c r="B644" s="1">
        <v>63.18</v>
      </c>
      <c r="C644" s="1">
        <v>9.77</v>
      </c>
      <c r="D644">
        <v>0.06</v>
      </c>
      <c r="E644">
        <v>8830.9243849105605</v>
      </c>
    </row>
    <row r="645" spans="1:5">
      <c r="A645" s="1">
        <v>4</v>
      </c>
      <c r="B645" s="1">
        <v>2432.7800000000002</v>
      </c>
      <c r="C645" s="1">
        <v>461.25</v>
      </c>
      <c r="D645">
        <v>2.76</v>
      </c>
      <c r="E645">
        <v>8914.6097286563308</v>
      </c>
    </row>
    <row r="646" spans="1:5">
      <c r="A646" s="1">
        <v>3</v>
      </c>
      <c r="B646" s="1">
        <v>811.23</v>
      </c>
      <c r="C646" s="1">
        <v>162.88</v>
      </c>
      <c r="D646">
        <v>0.98</v>
      </c>
      <c r="E646">
        <v>8967.6135163851377</v>
      </c>
    </row>
    <row r="647" spans="1:5">
      <c r="A647" s="1">
        <v>3</v>
      </c>
      <c r="B647" s="1">
        <v>56.46</v>
      </c>
      <c r="C647" s="1">
        <v>6.76</v>
      </c>
      <c r="D647">
        <v>0.04</v>
      </c>
      <c r="E647">
        <v>8984.8530661512032</v>
      </c>
    </row>
    <row r="648" spans="1:5">
      <c r="A648" s="1">
        <v>9</v>
      </c>
      <c r="B648" s="1">
        <v>5790.89</v>
      </c>
      <c r="C648" s="1">
        <v>993.45</v>
      </c>
      <c r="D648">
        <v>7.54</v>
      </c>
      <c r="E648">
        <v>8984.8530661512032</v>
      </c>
    </row>
    <row r="649" spans="1:5">
      <c r="A649" s="1">
        <v>4</v>
      </c>
      <c r="B649" s="1">
        <v>117.03</v>
      </c>
      <c r="C649" s="1">
        <v>41.43</v>
      </c>
      <c r="D649">
        <v>0.25</v>
      </c>
      <c r="E649">
        <v>8985.5814785133043</v>
      </c>
    </row>
    <row r="650" spans="1:5">
      <c r="A650" s="1">
        <v>4</v>
      </c>
      <c r="B650" s="1">
        <v>18.46</v>
      </c>
      <c r="C650" s="1">
        <v>2.74</v>
      </c>
      <c r="D650">
        <v>0.02</v>
      </c>
      <c r="E650">
        <v>9000.2469144198913</v>
      </c>
    </row>
    <row r="651" spans="1:5">
      <c r="A651" s="1">
        <v>2</v>
      </c>
      <c r="B651" s="1">
        <v>351.86</v>
      </c>
      <c r="C651" s="1">
        <v>72.14</v>
      </c>
      <c r="D651">
        <v>0.43</v>
      </c>
      <c r="E651">
        <v>9004.4219689316815</v>
      </c>
    </row>
    <row r="652" spans="1:5">
      <c r="A652" s="1">
        <v>2</v>
      </c>
      <c r="B652" s="1">
        <v>25.05</v>
      </c>
      <c r="C652" s="1">
        <v>2.74</v>
      </c>
      <c r="D652">
        <v>0.02</v>
      </c>
      <c r="E652">
        <v>9063.5978407415641</v>
      </c>
    </row>
    <row r="653" spans="1:5">
      <c r="A653" s="1">
        <v>3</v>
      </c>
      <c r="B653" s="1">
        <v>28.55</v>
      </c>
      <c r="C653" s="1">
        <v>4.5</v>
      </c>
      <c r="D653">
        <v>0.03</v>
      </c>
      <c r="E653">
        <v>9071.7403646230377</v>
      </c>
    </row>
    <row r="654" spans="1:5">
      <c r="A654" s="1">
        <v>2</v>
      </c>
      <c r="B654" s="1">
        <v>32.700000000000003</v>
      </c>
      <c r="C654" s="1">
        <v>6.49</v>
      </c>
      <c r="D654">
        <v>0.04</v>
      </c>
      <c r="E654">
        <v>9071.7403646230377</v>
      </c>
    </row>
    <row r="655" spans="1:5">
      <c r="A655" s="1">
        <v>3</v>
      </c>
      <c r="B655" s="1">
        <v>584.41999999999996</v>
      </c>
      <c r="C655" s="1">
        <v>112.96</v>
      </c>
      <c r="D655">
        <v>0.68</v>
      </c>
      <c r="E655">
        <v>9080.4452330456279</v>
      </c>
    </row>
    <row r="656" spans="1:5">
      <c r="A656" s="1">
        <v>3</v>
      </c>
      <c r="B656" s="1">
        <v>37.53</v>
      </c>
      <c r="C656" s="1">
        <v>7.97</v>
      </c>
      <c r="D656">
        <v>0.05</v>
      </c>
      <c r="E656">
        <v>9089.4756511551914</v>
      </c>
    </row>
    <row r="657" spans="1:5">
      <c r="A657" s="1">
        <v>2</v>
      </c>
      <c r="B657" s="1">
        <v>20.32</v>
      </c>
      <c r="C657" s="1">
        <v>1</v>
      </c>
      <c r="D657">
        <v>0.01</v>
      </c>
      <c r="E657">
        <v>9154.460108143061</v>
      </c>
    </row>
    <row r="658" spans="1:5">
      <c r="A658" s="1">
        <v>2</v>
      </c>
      <c r="B658" s="1">
        <v>21.91</v>
      </c>
      <c r="C658" s="1">
        <v>1.4</v>
      </c>
      <c r="D658">
        <v>0.01</v>
      </c>
      <c r="E658">
        <v>9154.460108143061</v>
      </c>
    </row>
    <row r="659" spans="1:5">
      <c r="A659" s="1">
        <v>4</v>
      </c>
      <c r="B659" s="1">
        <v>27.39</v>
      </c>
      <c r="C659" s="1">
        <v>2.76</v>
      </c>
      <c r="D659">
        <v>0.02</v>
      </c>
      <c r="E659">
        <v>9154.460108143061</v>
      </c>
    </row>
    <row r="660" spans="1:5">
      <c r="A660" s="1">
        <v>2</v>
      </c>
      <c r="B660" s="1">
        <v>27.32</v>
      </c>
      <c r="C660" s="1">
        <v>2.76</v>
      </c>
      <c r="D660">
        <v>0.02</v>
      </c>
      <c r="E660">
        <v>9154.460108143061</v>
      </c>
    </row>
    <row r="661" spans="1:5">
      <c r="A661" s="1">
        <v>4</v>
      </c>
      <c r="B661" s="1">
        <v>29.16</v>
      </c>
      <c r="C661" s="1">
        <v>2.76</v>
      </c>
      <c r="D661">
        <v>0.02</v>
      </c>
      <c r="E661">
        <v>9154.460108143061</v>
      </c>
    </row>
    <row r="662" spans="1:5">
      <c r="A662" s="1">
        <v>2</v>
      </c>
      <c r="B662" s="1">
        <v>32.94</v>
      </c>
      <c r="C662" s="1">
        <v>3.42</v>
      </c>
      <c r="D662">
        <v>0.02</v>
      </c>
      <c r="E662">
        <v>9154.460108143061</v>
      </c>
    </row>
    <row r="663" spans="1:5">
      <c r="A663" s="1">
        <v>2</v>
      </c>
      <c r="B663" s="1">
        <v>34.04</v>
      </c>
      <c r="C663" s="1">
        <v>4</v>
      </c>
      <c r="D663">
        <v>0.02</v>
      </c>
      <c r="E663">
        <v>9154.460108143061</v>
      </c>
    </row>
    <row r="664" spans="1:5">
      <c r="A664" s="1">
        <v>5</v>
      </c>
      <c r="B664" s="1">
        <v>34.130000000000003</v>
      </c>
      <c r="C664" s="1">
        <v>4</v>
      </c>
      <c r="D664">
        <v>0.02</v>
      </c>
      <c r="E664">
        <v>9154.460108143061</v>
      </c>
    </row>
    <row r="665" spans="1:5">
      <c r="A665" s="1">
        <v>6</v>
      </c>
      <c r="B665" s="1">
        <v>38.450000000000003</v>
      </c>
      <c r="C665" s="1">
        <v>4.0599999999999996</v>
      </c>
      <c r="D665">
        <v>0.02</v>
      </c>
      <c r="E665">
        <v>9154.460108143061</v>
      </c>
    </row>
    <row r="666" spans="1:5">
      <c r="A666" s="1">
        <v>2</v>
      </c>
      <c r="B666" s="1">
        <v>46.21</v>
      </c>
      <c r="C666" s="1">
        <v>6</v>
      </c>
      <c r="D666">
        <v>0.04</v>
      </c>
      <c r="E666">
        <v>9154.460108143061</v>
      </c>
    </row>
    <row r="667" spans="1:5">
      <c r="A667" s="1">
        <v>2</v>
      </c>
      <c r="B667" s="1">
        <v>49.71</v>
      </c>
      <c r="C667" s="1">
        <v>6.8</v>
      </c>
      <c r="D667">
        <v>0.04</v>
      </c>
      <c r="E667">
        <v>9154.460108143061</v>
      </c>
    </row>
    <row r="668" spans="1:5">
      <c r="A668" s="1">
        <v>7</v>
      </c>
      <c r="B668" s="1">
        <v>39.81</v>
      </c>
      <c r="C668" s="1">
        <v>6.37</v>
      </c>
      <c r="D668">
        <v>0.04</v>
      </c>
      <c r="E668">
        <v>9154.460108143061</v>
      </c>
    </row>
    <row r="669" spans="1:5">
      <c r="A669" s="1">
        <v>7</v>
      </c>
      <c r="B669" s="1">
        <v>40.409999999999997</v>
      </c>
      <c r="C669" s="1">
        <v>6.92</v>
      </c>
      <c r="D669">
        <v>0.04</v>
      </c>
      <c r="E669">
        <v>9154.460108143061</v>
      </c>
    </row>
    <row r="670" spans="1:5">
      <c r="A670" s="1">
        <v>7</v>
      </c>
      <c r="B670" s="1">
        <v>40.42</v>
      </c>
      <c r="C670" s="1">
        <v>6.92</v>
      </c>
      <c r="D670">
        <v>0.04</v>
      </c>
      <c r="E670">
        <v>9154.460108143061</v>
      </c>
    </row>
    <row r="671" spans="1:5">
      <c r="A671" s="1">
        <v>4</v>
      </c>
      <c r="B671" s="1">
        <v>51.57</v>
      </c>
      <c r="C671" s="1">
        <v>6.6</v>
      </c>
      <c r="D671">
        <v>0.04</v>
      </c>
      <c r="E671">
        <v>9154.460108143061</v>
      </c>
    </row>
    <row r="672" spans="1:5">
      <c r="A672" s="1">
        <v>2</v>
      </c>
      <c r="B672" s="1">
        <v>52.18</v>
      </c>
      <c r="C672" s="1">
        <v>7.01</v>
      </c>
      <c r="D672">
        <v>0.04</v>
      </c>
      <c r="E672">
        <v>9154.460108143061</v>
      </c>
    </row>
    <row r="673" spans="1:5">
      <c r="A673" s="1">
        <v>2</v>
      </c>
      <c r="B673" s="1">
        <v>58.6</v>
      </c>
      <c r="C673" s="1">
        <v>7.8</v>
      </c>
      <c r="D673">
        <v>0.05</v>
      </c>
      <c r="E673">
        <v>9154.460108143061</v>
      </c>
    </row>
    <row r="674" spans="1:5">
      <c r="A674" s="1">
        <v>4</v>
      </c>
      <c r="B674" s="1">
        <v>47.83</v>
      </c>
      <c r="C674" s="1">
        <v>6.76</v>
      </c>
      <c r="D674">
        <v>0.04</v>
      </c>
      <c r="E674">
        <v>9154.460108143061</v>
      </c>
    </row>
    <row r="675" spans="1:5">
      <c r="A675" s="1">
        <v>5</v>
      </c>
      <c r="B675" s="1">
        <v>47.96</v>
      </c>
      <c r="C675" s="1">
        <v>6.76</v>
      </c>
      <c r="D675">
        <v>0.04</v>
      </c>
      <c r="E675">
        <v>9154.460108143061</v>
      </c>
    </row>
    <row r="676" spans="1:5">
      <c r="A676" s="1">
        <v>4</v>
      </c>
      <c r="B676" s="1">
        <v>49.17</v>
      </c>
      <c r="C676" s="1">
        <v>6.76</v>
      </c>
      <c r="D676">
        <v>0.04</v>
      </c>
      <c r="E676">
        <v>9154.460108143061</v>
      </c>
    </row>
    <row r="677" spans="1:5">
      <c r="A677" s="1">
        <v>3</v>
      </c>
      <c r="B677" s="1">
        <v>49.83</v>
      </c>
      <c r="C677" s="1">
        <v>7.64</v>
      </c>
      <c r="D677">
        <v>0.05</v>
      </c>
      <c r="E677">
        <v>9154.460108143061</v>
      </c>
    </row>
    <row r="678" spans="1:5">
      <c r="A678" s="1">
        <v>2</v>
      </c>
      <c r="B678" s="1">
        <v>60.91</v>
      </c>
      <c r="C678" s="1">
        <v>8.6999999999999993</v>
      </c>
      <c r="D678">
        <v>0.05</v>
      </c>
      <c r="E678">
        <v>9154.460108143061</v>
      </c>
    </row>
    <row r="679" spans="1:5">
      <c r="A679" s="1">
        <v>3</v>
      </c>
      <c r="B679" s="1">
        <v>51.5</v>
      </c>
      <c r="C679" s="1">
        <v>7.19</v>
      </c>
      <c r="D679">
        <v>0.04</v>
      </c>
      <c r="E679">
        <v>9154.460108143061</v>
      </c>
    </row>
    <row r="680" spans="1:5">
      <c r="A680" s="1">
        <v>5</v>
      </c>
      <c r="B680" s="1">
        <v>63.13</v>
      </c>
      <c r="C680" s="1">
        <v>8.6199999999999992</v>
      </c>
      <c r="D680">
        <v>0.05</v>
      </c>
      <c r="E680">
        <v>9154.460108143061</v>
      </c>
    </row>
    <row r="681" spans="1:5">
      <c r="A681" s="1">
        <v>5</v>
      </c>
      <c r="B681" s="1">
        <v>52.62</v>
      </c>
      <c r="C681" s="1">
        <v>9.33</v>
      </c>
      <c r="D681">
        <v>0.06</v>
      </c>
      <c r="E681">
        <v>9154.460108143061</v>
      </c>
    </row>
    <row r="682" spans="1:5">
      <c r="A682" s="1">
        <v>2</v>
      </c>
      <c r="B682" s="1">
        <v>63.89</v>
      </c>
      <c r="C682" s="1">
        <v>10.02</v>
      </c>
      <c r="D682">
        <v>0.06</v>
      </c>
      <c r="E682">
        <v>9154.460108143061</v>
      </c>
    </row>
    <row r="683" spans="1:5">
      <c r="A683" s="1">
        <v>5</v>
      </c>
      <c r="B683" s="1">
        <v>58.18</v>
      </c>
      <c r="C683" s="1">
        <v>10.16</v>
      </c>
      <c r="D683">
        <v>0.06</v>
      </c>
      <c r="E683">
        <v>9154.460108143061</v>
      </c>
    </row>
    <row r="684" spans="1:5">
      <c r="A684" s="1">
        <v>4</v>
      </c>
      <c r="B684" s="1">
        <v>71.930000000000007</v>
      </c>
      <c r="C684" s="1">
        <v>14.38</v>
      </c>
      <c r="D684">
        <v>0.09</v>
      </c>
      <c r="E684">
        <v>9154.460108143061</v>
      </c>
    </row>
    <row r="685" spans="1:5">
      <c r="A685" s="1">
        <v>12</v>
      </c>
      <c r="B685" s="1">
        <v>84.84</v>
      </c>
      <c r="C685" s="1">
        <v>17.43</v>
      </c>
      <c r="D685">
        <v>0.1</v>
      </c>
      <c r="E685">
        <v>9154.460108143061</v>
      </c>
    </row>
    <row r="686" spans="1:5">
      <c r="A686" s="1">
        <v>5</v>
      </c>
      <c r="B686" s="1">
        <v>99.06</v>
      </c>
      <c r="C686" s="1">
        <v>16</v>
      </c>
      <c r="D686">
        <v>0.1</v>
      </c>
      <c r="E686">
        <v>9154.460108143061</v>
      </c>
    </row>
    <row r="687" spans="1:5">
      <c r="A687" s="1">
        <v>3</v>
      </c>
      <c r="B687" s="1">
        <v>90.18</v>
      </c>
      <c r="C687" s="1">
        <v>18.16</v>
      </c>
      <c r="D687">
        <v>0.11</v>
      </c>
      <c r="E687">
        <v>9154.460108143061</v>
      </c>
    </row>
    <row r="688" spans="1:5">
      <c r="A688" s="1">
        <v>8</v>
      </c>
      <c r="B688" s="1">
        <v>100.71</v>
      </c>
      <c r="C688" s="1">
        <v>1</v>
      </c>
      <c r="D688">
        <v>7.5900000000000004E-3</v>
      </c>
      <c r="E688">
        <v>9154.460108143061</v>
      </c>
    </row>
    <row r="689" spans="1:5">
      <c r="A689" s="1">
        <v>2</v>
      </c>
      <c r="B689" s="1">
        <v>111.92</v>
      </c>
      <c r="C689" s="1">
        <v>18</v>
      </c>
      <c r="D689">
        <v>0.11</v>
      </c>
      <c r="E689">
        <v>9154.460108143061</v>
      </c>
    </row>
    <row r="690" spans="1:5">
      <c r="A690" s="1">
        <v>2</v>
      </c>
      <c r="B690" s="1">
        <v>185.3</v>
      </c>
      <c r="C690" s="1">
        <v>33.67</v>
      </c>
      <c r="D690">
        <v>0.2</v>
      </c>
      <c r="E690">
        <v>9154.460108143061</v>
      </c>
    </row>
    <row r="691" spans="1:5">
      <c r="A691" s="1">
        <v>2</v>
      </c>
      <c r="B691" s="1">
        <v>195.32</v>
      </c>
      <c r="C691" s="1">
        <v>31.83</v>
      </c>
      <c r="D691">
        <v>0.19</v>
      </c>
      <c r="E691">
        <v>9154.460108143061</v>
      </c>
    </row>
    <row r="692" spans="1:5">
      <c r="A692" s="1">
        <v>7</v>
      </c>
      <c r="B692" s="1">
        <v>208.83</v>
      </c>
      <c r="C692" s="1">
        <v>36.07</v>
      </c>
      <c r="D692">
        <v>0.22</v>
      </c>
      <c r="E692">
        <v>9154.460108143061</v>
      </c>
    </row>
    <row r="693" spans="1:5">
      <c r="A693" s="1">
        <v>2</v>
      </c>
      <c r="B693" s="1">
        <v>227.85</v>
      </c>
      <c r="C693" s="1">
        <v>37.68</v>
      </c>
      <c r="D693">
        <v>0.23</v>
      </c>
      <c r="E693">
        <v>9154.460108143061</v>
      </c>
    </row>
    <row r="694" spans="1:5">
      <c r="A694" s="1">
        <v>2</v>
      </c>
      <c r="B694" s="1">
        <v>228.7</v>
      </c>
      <c r="C694" s="1">
        <v>42.48</v>
      </c>
      <c r="D694">
        <v>0.25</v>
      </c>
      <c r="E694">
        <v>9154.460108143061</v>
      </c>
    </row>
    <row r="695" spans="1:5">
      <c r="A695" s="1">
        <v>7</v>
      </c>
      <c r="B695" s="1">
        <v>222.55</v>
      </c>
      <c r="C695" s="1">
        <v>36.65</v>
      </c>
      <c r="D695">
        <v>0.22</v>
      </c>
      <c r="E695">
        <v>9154.460108143061</v>
      </c>
    </row>
    <row r="696" spans="1:5">
      <c r="A696" s="1">
        <v>2</v>
      </c>
      <c r="B696" s="1">
        <v>245.53</v>
      </c>
      <c r="C696" s="1">
        <v>44.09</v>
      </c>
      <c r="D696">
        <v>0.26</v>
      </c>
      <c r="E696">
        <v>9154.460108143061</v>
      </c>
    </row>
    <row r="697" spans="1:5">
      <c r="A697" s="1">
        <v>2</v>
      </c>
      <c r="B697" s="1">
        <v>260.95</v>
      </c>
      <c r="C697" s="1">
        <v>43.29</v>
      </c>
      <c r="D697">
        <v>0.26</v>
      </c>
      <c r="E697">
        <v>9154.460108143061</v>
      </c>
    </row>
    <row r="698" spans="1:5">
      <c r="A698" s="1">
        <v>5</v>
      </c>
      <c r="B698" s="1">
        <v>261.64999999999998</v>
      </c>
      <c r="C698" s="1">
        <v>48.23</v>
      </c>
      <c r="D698">
        <v>0.28999999999999998</v>
      </c>
      <c r="E698">
        <v>9154.460108143061</v>
      </c>
    </row>
    <row r="699" spans="1:5">
      <c r="A699" s="1">
        <v>7</v>
      </c>
      <c r="B699" s="1">
        <v>261.33</v>
      </c>
      <c r="C699" s="1">
        <v>45.42</v>
      </c>
      <c r="D699">
        <v>0.27</v>
      </c>
      <c r="E699">
        <v>9154.460108143061</v>
      </c>
    </row>
    <row r="700" spans="1:5">
      <c r="A700" s="1">
        <v>3</v>
      </c>
      <c r="B700" s="1">
        <v>304.94</v>
      </c>
      <c r="C700" s="1">
        <v>51.3</v>
      </c>
      <c r="D700">
        <v>0.31</v>
      </c>
      <c r="E700">
        <v>9154.460108143061</v>
      </c>
    </row>
    <row r="701" spans="1:5">
      <c r="A701" s="1">
        <v>3</v>
      </c>
      <c r="B701" s="1">
        <v>344.88</v>
      </c>
      <c r="C701" s="1">
        <v>59.32</v>
      </c>
      <c r="D701">
        <v>0.36</v>
      </c>
      <c r="E701">
        <v>9154.460108143061</v>
      </c>
    </row>
    <row r="702" spans="1:5">
      <c r="A702" s="1">
        <v>2</v>
      </c>
      <c r="B702" s="1">
        <v>349.76</v>
      </c>
      <c r="C702" s="1">
        <v>60.92</v>
      </c>
      <c r="D702">
        <v>0.36</v>
      </c>
      <c r="E702">
        <v>9154.460108143061</v>
      </c>
    </row>
    <row r="703" spans="1:5">
      <c r="A703" s="1">
        <v>5</v>
      </c>
      <c r="B703" s="1">
        <v>359.17</v>
      </c>
      <c r="C703" s="1">
        <v>56.91</v>
      </c>
      <c r="D703">
        <v>0.34</v>
      </c>
      <c r="E703">
        <v>9154.460108143061</v>
      </c>
    </row>
    <row r="704" spans="1:5">
      <c r="A704" s="1">
        <v>5</v>
      </c>
      <c r="B704" s="1">
        <v>362.02</v>
      </c>
      <c r="C704" s="1">
        <v>57.72</v>
      </c>
      <c r="D704">
        <v>0.35</v>
      </c>
      <c r="E704">
        <v>9154.460108143061</v>
      </c>
    </row>
    <row r="705" spans="1:5">
      <c r="A705" s="1">
        <v>4</v>
      </c>
      <c r="B705" s="1">
        <v>375.13</v>
      </c>
      <c r="C705" s="1">
        <v>58.52</v>
      </c>
      <c r="D705">
        <v>0.35</v>
      </c>
      <c r="E705">
        <v>9154.460108143061</v>
      </c>
    </row>
    <row r="706" spans="1:5">
      <c r="A706" s="1">
        <v>12</v>
      </c>
      <c r="B706" s="1">
        <v>379.73</v>
      </c>
      <c r="C706" s="1">
        <v>66.53</v>
      </c>
      <c r="D706">
        <v>0.4</v>
      </c>
      <c r="E706">
        <v>9154.460108143061</v>
      </c>
    </row>
    <row r="707" spans="1:5">
      <c r="A707" s="1">
        <v>2</v>
      </c>
      <c r="B707" s="1">
        <v>380.63</v>
      </c>
      <c r="C707" s="1">
        <v>66.53</v>
      </c>
      <c r="D707">
        <v>0.4</v>
      </c>
      <c r="E707">
        <v>9154.460108143061</v>
      </c>
    </row>
    <row r="708" spans="1:5">
      <c r="A708" s="1">
        <v>3</v>
      </c>
      <c r="B708" s="1">
        <v>442.16</v>
      </c>
      <c r="C708" s="1">
        <v>77.760000000000005</v>
      </c>
      <c r="D708">
        <v>0.47</v>
      </c>
      <c r="E708">
        <v>9154.460108143061</v>
      </c>
    </row>
    <row r="709" spans="1:5">
      <c r="A709" s="1">
        <v>3</v>
      </c>
      <c r="B709" s="1">
        <v>454.44</v>
      </c>
      <c r="C709" s="1">
        <v>74.55</v>
      </c>
      <c r="D709">
        <v>0.45</v>
      </c>
      <c r="E709">
        <v>9154.460108143061</v>
      </c>
    </row>
    <row r="710" spans="1:5">
      <c r="A710" s="1">
        <v>2</v>
      </c>
      <c r="B710" s="1">
        <v>473.61</v>
      </c>
      <c r="C710" s="1">
        <v>78.56</v>
      </c>
      <c r="D710">
        <v>0.47</v>
      </c>
      <c r="E710">
        <v>9154.460108143061</v>
      </c>
    </row>
    <row r="711" spans="1:5">
      <c r="A711" s="1">
        <v>3</v>
      </c>
      <c r="B711" s="1">
        <v>475.11</v>
      </c>
      <c r="C711" s="1">
        <v>95.19</v>
      </c>
      <c r="D711">
        <v>0.56999999999999995</v>
      </c>
      <c r="E711">
        <v>9154.460108143061</v>
      </c>
    </row>
    <row r="712" spans="1:5">
      <c r="A712" s="1">
        <v>2</v>
      </c>
      <c r="B712" s="1">
        <v>486.2</v>
      </c>
      <c r="C712" s="1">
        <v>75.349999999999994</v>
      </c>
      <c r="D712">
        <v>0.45</v>
      </c>
      <c r="E712">
        <v>9154.460108143061</v>
      </c>
    </row>
    <row r="713" spans="1:5">
      <c r="A713" s="1">
        <v>2</v>
      </c>
      <c r="B713" s="1">
        <v>488.35</v>
      </c>
      <c r="C713" s="1">
        <v>89.78</v>
      </c>
      <c r="D713">
        <v>0.54</v>
      </c>
      <c r="E713">
        <v>9154.460108143061</v>
      </c>
    </row>
    <row r="714" spans="1:5">
      <c r="A714" s="1">
        <v>6</v>
      </c>
      <c r="B714" s="1">
        <v>497.84</v>
      </c>
      <c r="C714" s="1">
        <v>84.97</v>
      </c>
      <c r="D714">
        <v>0.51</v>
      </c>
      <c r="E714">
        <v>9154.460108143061</v>
      </c>
    </row>
    <row r="715" spans="1:5">
      <c r="A715" s="1">
        <v>2</v>
      </c>
      <c r="B715" s="1">
        <v>603.70000000000005</v>
      </c>
      <c r="C715" s="1">
        <v>118.3</v>
      </c>
      <c r="D715">
        <v>0.71</v>
      </c>
      <c r="E715">
        <v>9154.460108143061</v>
      </c>
    </row>
    <row r="716" spans="1:5">
      <c r="A716" s="1">
        <v>4</v>
      </c>
      <c r="B716" s="1">
        <v>589.69000000000005</v>
      </c>
      <c r="C716" s="1">
        <v>120</v>
      </c>
      <c r="D716">
        <v>0.72</v>
      </c>
      <c r="E716">
        <v>9154.460108143061</v>
      </c>
    </row>
    <row r="717" spans="1:5">
      <c r="A717" s="1">
        <v>10</v>
      </c>
      <c r="B717" s="1">
        <v>1361.12</v>
      </c>
      <c r="C717" s="1">
        <v>752</v>
      </c>
      <c r="D717">
        <v>5.7076799999999999</v>
      </c>
      <c r="E717">
        <v>9154.460108143061</v>
      </c>
    </row>
    <row r="718" spans="1:5">
      <c r="A718" s="1">
        <v>14</v>
      </c>
      <c r="B718" s="1">
        <v>1065.94</v>
      </c>
      <c r="C718" s="1">
        <v>363.14</v>
      </c>
      <c r="D718">
        <v>2.76</v>
      </c>
      <c r="E718">
        <v>9154.460108143061</v>
      </c>
    </row>
    <row r="719" spans="1:5">
      <c r="A719" s="1">
        <v>10</v>
      </c>
      <c r="B719" s="1">
        <v>782.42</v>
      </c>
      <c r="C719" s="1">
        <v>149.1</v>
      </c>
      <c r="D719">
        <v>0.89</v>
      </c>
      <c r="E719">
        <v>9154.460108143061</v>
      </c>
    </row>
    <row r="720" spans="1:5">
      <c r="A720" s="1">
        <v>2</v>
      </c>
      <c r="B720" s="1">
        <v>831.81</v>
      </c>
      <c r="C720" s="1">
        <v>163.26</v>
      </c>
      <c r="D720">
        <v>0.98</v>
      </c>
      <c r="E720">
        <v>9154.460108143061</v>
      </c>
    </row>
    <row r="721" spans="1:5">
      <c r="A721" s="1">
        <v>3</v>
      </c>
      <c r="B721" s="1">
        <v>861.77</v>
      </c>
      <c r="C721" s="1">
        <v>169.94</v>
      </c>
      <c r="D721">
        <v>1.02</v>
      </c>
      <c r="E721">
        <v>9154.460108143061</v>
      </c>
    </row>
    <row r="722" spans="1:5">
      <c r="A722" s="1">
        <v>4</v>
      </c>
      <c r="B722" s="1">
        <v>881.99</v>
      </c>
      <c r="C722" s="1">
        <v>168.34</v>
      </c>
      <c r="D722">
        <v>1.01</v>
      </c>
      <c r="E722">
        <v>9154.460108143061</v>
      </c>
    </row>
    <row r="723" spans="1:5">
      <c r="A723" s="1">
        <v>4</v>
      </c>
      <c r="B723" s="1">
        <v>893.94</v>
      </c>
      <c r="C723" s="1">
        <v>187.57</v>
      </c>
      <c r="D723">
        <v>1.1200000000000001</v>
      </c>
      <c r="E723">
        <v>9154.460108143061</v>
      </c>
    </row>
    <row r="724" spans="1:5">
      <c r="A724" s="1">
        <v>2</v>
      </c>
      <c r="B724" s="1">
        <v>898.33</v>
      </c>
      <c r="C724" s="1">
        <v>166.73</v>
      </c>
      <c r="D724">
        <v>1</v>
      </c>
      <c r="E724">
        <v>9154.460108143061</v>
      </c>
    </row>
    <row r="725" spans="1:5">
      <c r="A725" s="1">
        <v>2</v>
      </c>
      <c r="B725" s="1">
        <v>1025.06</v>
      </c>
      <c r="C725" s="1">
        <v>206.88</v>
      </c>
      <c r="D725">
        <v>1.24</v>
      </c>
      <c r="E725">
        <v>9154.460108143061</v>
      </c>
    </row>
    <row r="726" spans="1:5">
      <c r="A726" s="1">
        <v>3</v>
      </c>
      <c r="B726" s="1">
        <v>1166.98</v>
      </c>
      <c r="C726" s="1">
        <v>221.24</v>
      </c>
      <c r="D726">
        <v>1.32</v>
      </c>
      <c r="E726">
        <v>9154.460108143061</v>
      </c>
    </row>
    <row r="727" spans="1:5">
      <c r="A727" s="1">
        <v>17</v>
      </c>
      <c r="B727" s="1">
        <v>1215.0899999999999</v>
      </c>
      <c r="C727" s="1">
        <v>199</v>
      </c>
      <c r="D727">
        <v>1.19</v>
      </c>
      <c r="E727">
        <v>9154.460108143061</v>
      </c>
    </row>
    <row r="728" spans="1:5">
      <c r="A728" s="1">
        <v>2</v>
      </c>
      <c r="B728" s="1">
        <v>1370.57</v>
      </c>
      <c r="C728" s="1">
        <v>302.60000000000002</v>
      </c>
      <c r="D728">
        <v>1.81</v>
      </c>
      <c r="E728">
        <v>9154.460108143061</v>
      </c>
    </row>
    <row r="729" spans="1:5">
      <c r="A729" s="1">
        <v>14</v>
      </c>
      <c r="B729" s="1">
        <v>2395.87</v>
      </c>
      <c r="C729" s="1">
        <v>790.2</v>
      </c>
      <c r="D729">
        <v>6</v>
      </c>
      <c r="E729">
        <v>9154.460108143061</v>
      </c>
    </row>
    <row r="730" spans="1:5">
      <c r="A730" s="1">
        <v>10</v>
      </c>
      <c r="B730" s="1">
        <v>6432.14</v>
      </c>
      <c r="C730" s="1">
        <v>3806</v>
      </c>
      <c r="D730">
        <v>28.887540000000001</v>
      </c>
      <c r="E730">
        <v>9154.460108143061</v>
      </c>
    </row>
    <row r="731" spans="1:5">
      <c r="A731" s="1">
        <v>10</v>
      </c>
      <c r="B731" s="1">
        <v>6503.12</v>
      </c>
      <c r="C731" s="1">
        <v>3848</v>
      </c>
      <c r="D731">
        <v>29.206320000000002</v>
      </c>
      <c r="E731">
        <v>9154.460108143061</v>
      </c>
    </row>
    <row r="732" spans="1:5">
      <c r="A732" s="1">
        <v>10</v>
      </c>
      <c r="B732" s="1">
        <v>7113.44</v>
      </c>
      <c r="C732" s="1">
        <v>3866</v>
      </c>
      <c r="D732">
        <v>29.342939999999999</v>
      </c>
      <c r="E732">
        <v>9154.460108143061</v>
      </c>
    </row>
    <row r="733" spans="1:5">
      <c r="A733" s="1">
        <v>8</v>
      </c>
      <c r="B733" s="1">
        <v>7078.91</v>
      </c>
      <c r="C733" s="1">
        <v>3911</v>
      </c>
      <c r="D733">
        <v>29.68449</v>
      </c>
      <c r="E733">
        <v>9154.460108143061</v>
      </c>
    </row>
    <row r="734" spans="1:5">
      <c r="A734" s="1">
        <v>8</v>
      </c>
      <c r="B734" s="1">
        <v>6612</v>
      </c>
      <c r="C734" s="1">
        <v>4007.27</v>
      </c>
      <c r="D734">
        <v>30.42</v>
      </c>
      <c r="E734">
        <v>9154.460108143061</v>
      </c>
    </row>
    <row r="735" spans="1:5">
      <c r="A735" s="1">
        <v>8</v>
      </c>
      <c r="B735" s="1">
        <v>7189.26</v>
      </c>
      <c r="C735" s="1">
        <v>4254</v>
      </c>
      <c r="D735">
        <v>32.287860000000002</v>
      </c>
      <c r="E735">
        <v>9154.460108143061</v>
      </c>
    </row>
    <row r="736" spans="1:5">
      <c r="A736" s="1">
        <v>8</v>
      </c>
      <c r="B736" s="1">
        <v>4007.22</v>
      </c>
      <c r="C736" s="1">
        <v>4263</v>
      </c>
      <c r="D736">
        <v>32.356169999999999</v>
      </c>
      <c r="E736">
        <v>9154.460108143061</v>
      </c>
    </row>
    <row r="737" spans="1:5">
      <c r="A737" s="1">
        <v>8</v>
      </c>
      <c r="B737" s="1">
        <v>4065.5</v>
      </c>
      <c r="C737" s="1">
        <v>4325</v>
      </c>
      <c r="D737">
        <v>32.826749999999997</v>
      </c>
      <c r="E737">
        <v>9154.460108143061</v>
      </c>
    </row>
    <row r="738" spans="1:5">
      <c r="A738" s="1">
        <v>8</v>
      </c>
      <c r="B738" s="1">
        <v>9838.08</v>
      </c>
      <c r="C738" s="1">
        <v>5233.0200000000004</v>
      </c>
      <c r="D738">
        <v>39.72</v>
      </c>
      <c r="E738">
        <v>9154.460108143061</v>
      </c>
    </row>
    <row r="739" spans="1:5">
      <c r="A739" s="1">
        <v>8</v>
      </c>
      <c r="B739" s="1">
        <v>9249.02</v>
      </c>
      <c r="C739" s="1">
        <v>5472.79</v>
      </c>
      <c r="D739">
        <v>41.54</v>
      </c>
      <c r="E739">
        <v>9154.460108143061</v>
      </c>
    </row>
    <row r="740" spans="1:5">
      <c r="A740" s="1">
        <v>8</v>
      </c>
      <c r="B740" s="1">
        <v>9036.25</v>
      </c>
      <c r="C740" s="1">
        <v>5595.2</v>
      </c>
      <c r="D740">
        <v>42.47</v>
      </c>
      <c r="E740">
        <v>9154.460108143061</v>
      </c>
    </row>
    <row r="741" spans="1:5">
      <c r="A741" s="1">
        <v>10</v>
      </c>
      <c r="B741" s="1">
        <v>9540.26</v>
      </c>
      <c r="C741" s="1">
        <v>5645.13</v>
      </c>
      <c r="D741">
        <v>42.85</v>
      </c>
      <c r="E741">
        <v>9154.460108143061</v>
      </c>
    </row>
    <row r="742" spans="1:5">
      <c r="A742" s="1">
        <v>10</v>
      </c>
      <c r="B742" s="1">
        <v>5314.16</v>
      </c>
      <c r="C742" s="1">
        <v>5653.36</v>
      </c>
      <c r="D742">
        <v>42.91</v>
      </c>
      <c r="E742">
        <v>9154.460108143061</v>
      </c>
    </row>
    <row r="743" spans="1:5">
      <c r="A743" s="1">
        <v>8</v>
      </c>
      <c r="B743" s="1">
        <v>9050</v>
      </c>
      <c r="C743" s="1">
        <v>5688.25</v>
      </c>
      <c r="D743">
        <v>43.17</v>
      </c>
      <c r="E743">
        <v>9154.460108143061</v>
      </c>
    </row>
    <row r="744" spans="1:5">
      <c r="A744" s="1">
        <v>8</v>
      </c>
      <c r="B744" s="1">
        <v>11379.31</v>
      </c>
      <c r="C744" s="1">
        <v>6896.55</v>
      </c>
      <c r="D744">
        <v>52.34</v>
      </c>
      <c r="E744">
        <v>9154.460108143061</v>
      </c>
    </row>
    <row r="745" spans="1:5">
      <c r="A745" s="1">
        <v>16</v>
      </c>
      <c r="B745" s="1">
        <v>10938.3</v>
      </c>
      <c r="C745" s="1">
        <v>3755</v>
      </c>
      <c r="D745">
        <v>28.500450000000001</v>
      </c>
      <c r="E745">
        <v>9154.460108143061</v>
      </c>
    </row>
    <row r="746" spans="1:5">
      <c r="A746" s="1">
        <v>14</v>
      </c>
      <c r="B746" s="1">
        <v>13426.51</v>
      </c>
      <c r="C746" s="1">
        <v>4442</v>
      </c>
      <c r="D746">
        <v>33.714779999999998</v>
      </c>
      <c r="E746">
        <v>9154.460108143061</v>
      </c>
    </row>
    <row r="747" spans="1:5">
      <c r="A747" s="1">
        <v>10</v>
      </c>
      <c r="B747" s="1">
        <v>1687.07</v>
      </c>
      <c r="C747" s="1">
        <v>313</v>
      </c>
      <c r="D747">
        <v>2.3756699999999999</v>
      </c>
      <c r="E747">
        <v>9154.460108143061</v>
      </c>
    </row>
    <row r="748" spans="1:5">
      <c r="A748" s="1">
        <v>2</v>
      </c>
      <c r="B748" s="1">
        <v>27.03</v>
      </c>
      <c r="C748" s="1">
        <v>2.76</v>
      </c>
      <c r="D748">
        <v>0.02</v>
      </c>
      <c r="E748">
        <v>9467.7730778277528</v>
      </c>
    </row>
    <row r="749" spans="1:5">
      <c r="A749" s="1">
        <v>2</v>
      </c>
      <c r="B749" s="1">
        <v>27.32</v>
      </c>
      <c r="C749" s="1">
        <v>2.76</v>
      </c>
      <c r="D749">
        <v>0.02</v>
      </c>
      <c r="E749">
        <v>9467.7730778277528</v>
      </c>
    </row>
    <row r="750" spans="1:5">
      <c r="A750" s="1">
        <v>3</v>
      </c>
      <c r="B750" s="1">
        <v>27.74</v>
      </c>
      <c r="C750" s="1">
        <v>2.76</v>
      </c>
      <c r="D750">
        <v>0.02</v>
      </c>
      <c r="E750">
        <v>9467.7730778277528</v>
      </c>
    </row>
    <row r="751" spans="1:5">
      <c r="A751" s="1">
        <v>2</v>
      </c>
      <c r="B751" s="1">
        <v>28.62</v>
      </c>
      <c r="C751" s="1">
        <v>2.76</v>
      </c>
      <c r="D751">
        <v>0.02</v>
      </c>
      <c r="E751">
        <v>9467.7730778277528</v>
      </c>
    </row>
    <row r="752" spans="1:5">
      <c r="A752" s="1">
        <v>6</v>
      </c>
      <c r="B752" s="1">
        <v>25.93</v>
      </c>
      <c r="C752" s="1">
        <v>2.74</v>
      </c>
      <c r="D752">
        <v>0.02</v>
      </c>
      <c r="E752">
        <v>9467.7730778277528</v>
      </c>
    </row>
    <row r="753" spans="1:5">
      <c r="A753" s="1">
        <v>4</v>
      </c>
      <c r="B753" s="1">
        <v>41.47</v>
      </c>
      <c r="C753" s="1">
        <v>4.6100000000000003</v>
      </c>
      <c r="D753">
        <v>0.03</v>
      </c>
      <c r="E753">
        <v>9467.7730778277528</v>
      </c>
    </row>
    <row r="754" spans="1:5">
      <c r="A754" s="1">
        <v>4</v>
      </c>
      <c r="B754" s="1">
        <v>34.07</v>
      </c>
      <c r="C754" s="1">
        <v>5.63</v>
      </c>
      <c r="D754">
        <v>0.03</v>
      </c>
      <c r="E754">
        <v>9467.7730778277528</v>
      </c>
    </row>
    <row r="755" spans="1:5">
      <c r="A755" s="1">
        <v>4</v>
      </c>
      <c r="B755" s="1">
        <v>42.4</v>
      </c>
      <c r="C755" s="1">
        <v>7.44</v>
      </c>
      <c r="D755">
        <v>0.04</v>
      </c>
      <c r="E755">
        <v>9467.7730778277528</v>
      </c>
    </row>
    <row r="756" spans="1:5">
      <c r="A756" s="1">
        <v>6</v>
      </c>
      <c r="B756" s="1">
        <v>45.94</v>
      </c>
      <c r="C756" s="1">
        <v>9.25</v>
      </c>
      <c r="D756">
        <v>0.06</v>
      </c>
      <c r="E756">
        <v>9467.7730778277528</v>
      </c>
    </row>
    <row r="757" spans="1:5">
      <c r="A757" s="1">
        <v>4</v>
      </c>
      <c r="B757" s="1">
        <v>45.95</v>
      </c>
      <c r="C757" s="1">
        <v>9.25</v>
      </c>
      <c r="D757">
        <v>0.06</v>
      </c>
      <c r="E757">
        <v>9467.7730778277528</v>
      </c>
    </row>
    <row r="758" spans="1:5">
      <c r="A758" s="1">
        <v>4</v>
      </c>
      <c r="B758" s="1">
        <v>46.21</v>
      </c>
      <c r="C758" s="1">
        <v>9.25</v>
      </c>
      <c r="D758">
        <v>0.06</v>
      </c>
      <c r="E758">
        <v>9467.7730778277528</v>
      </c>
    </row>
    <row r="759" spans="1:5">
      <c r="A759" s="1">
        <v>6</v>
      </c>
      <c r="B759" s="1">
        <v>46.58</v>
      </c>
      <c r="C759" s="1">
        <v>9.48</v>
      </c>
      <c r="D759">
        <v>0.06</v>
      </c>
      <c r="E759">
        <v>9467.7730778277528</v>
      </c>
    </row>
    <row r="760" spans="1:5">
      <c r="A760" s="1">
        <v>2</v>
      </c>
      <c r="B760" s="1">
        <v>47.86</v>
      </c>
      <c r="C760" s="1">
        <v>6.76</v>
      </c>
      <c r="D760">
        <v>0.04</v>
      </c>
      <c r="E760">
        <v>9467.7730778277528</v>
      </c>
    </row>
    <row r="761" spans="1:5">
      <c r="A761" s="1">
        <v>2</v>
      </c>
      <c r="B761" s="1">
        <v>47.97</v>
      </c>
      <c r="C761" s="1">
        <v>7.19</v>
      </c>
      <c r="D761">
        <v>0.04</v>
      </c>
      <c r="E761">
        <v>9467.7730778277528</v>
      </c>
    </row>
    <row r="762" spans="1:5">
      <c r="A762" s="1">
        <v>2</v>
      </c>
      <c r="B762" s="1">
        <v>66.510000000000005</v>
      </c>
      <c r="C762" s="1">
        <v>10.29</v>
      </c>
      <c r="D762">
        <v>0.06</v>
      </c>
      <c r="E762">
        <v>9467.7730778277528</v>
      </c>
    </row>
    <row r="763" spans="1:5">
      <c r="A763" s="1">
        <v>2</v>
      </c>
      <c r="B763" s="1">
        <v>66.510000000000005</v>
      </c>
      <c r="C763" s="1">
        <v>10.47</v>
      </c>
      <c r="D763">
        <v>0.06</v>
      </c>
      <c r="E763">
        <v>9467.7730778277528</v>
      </c>
    </row>
    <row r="764" spans="1:5">
      <c r="A764" s="1">
        <v>2</v>
      </c>
      <c r="B764" s="1">
        <v>68.77</v>
      </c>
      <c r="C764" s="1">
        <v>10.74</v>
      </c>
      <c r="D764">
        <v>0.06</v>
      </c>
      <c r="E764">
        <v>9467.7730778277528</v>
      </c>
    </row>
    <row r="765" spans="1:5">
      <c r="A765" s="1">
        <v>3</v>
      </c>
      <c r="B765" s="1">
        <v>78.650000000000006</v>
      </c>
      <c r="C765" s="1">
        <v>11.22</v>
      </c>
      <c r="D765">
        <v>7.0000000000000007E-2</v>
      </c>
      <c r="E765">
        <v>9467.7730778277528</v>
      </c>
    </row>
    <row r="766" spans="1:5">
      <c r="A766" s="1">
        <v>5</v>
      </c>
      <c r="B766" s="1">
        <v>81.400000000000006</v>
      </c>
      <c r="C766" s="1">
        <v>17.43</v>
      </c>
      <c r="D766">
        <v>0.1</v>
      </c>
      <c r="E766">
        <v>9467.7730778277528</v>
      </c>
    </row>
    <row r="767" spans="1:5">
      <c r="A767" s="1">
        <v>14</v>
      </c>
      <c r="B767" s="1">
        <v>101.56</v>
      </c>
      <c r="C767" s="1">
        <v>9</v>
      </c>
      <c r="D767">
        <v>6.8309999999999996E-2</v>
      </c>
      <c r="E767">
        <v>9467.7730778277528</v>
      </c>
    </row>
    <row r="768" spans="1:5">
      <c r="A768" s="1">
        <v>2</v>
      </c>
      <c r="B768" s="1">
        <v>85.12</v>
      </c>
      <c r="C768" s="1">
        <v>17.55</v>
      </c>
      <c r="D768">
        <v>0.11</v>
      </c>
      <c r="E768">
        <v>9467.7730778277528</v>
      </c>
    </row>
    <row r="769" spans="1:5">
      <c r="A769" s="1">
        <v>10</v>
      </c>
      <c r="B769" s="1">
        <v>188.52</v>
      </c>
      <c r="C769" s="1">
        <v>112</v>
      </c>
      <c r="D769">
        <v>0.85007999999999995</v>
      </c>
      <c r="E769">
        <v>9467.7730778277528</v>
      </c>
    </row>
    <row r="770" spans="1:5">
      <c r="A770" s="1">
        <v>8</v>
      </c>
      <c r="B770" s="1">
        <v>209.8</v>
      </c>
      <c r="C770" s="1">
        <v>112</v>
      </c>
      <c r="D770">
        <v>0.85007999999999995</v>
      </c>
      <c r="E770">
        <v>9467.7730778277528</v>
      </c>
    </row>
    <row r="771" spans="1:5">
      <c r="A771" s="1">
        <v>8</v>
      </c>
      <c r="B771" s="1">
        <v>197</v>
      </c>
      <c r="C771" s="1">
        <v>110</v>
      </c>
      <c r="D771">
        <v>0.83489999999999998</v>
      </c>
      <c r="E771">
        <v>9467.7730778277528</v>
      </c>
    </row>
    <row r="772" spans="1:5">
      <c r="A772" s="1">
        <v>8</v>
      </c>
      <c r="B772" s="1">
        <v>116.2</v>
      </c>
      <c r="C772" s="1">
        <v>9</v>
      </c>
      <c r="D772">
        <v>6.8309999999999996E-2</v>
      </c>
      <c r="E772">
        <v>9467.7730778277528</v>
      </c>
    </row>
    <row r="773" spans="1:5">
      <c r="A773" s="1">
        <v>8</v>
      </c>
      <c r="B773" s="1">
        <v>115.38</v>
      </c>
      <c r="C773" s="1">
        <v>7.34</v>
      </c>
      <c r="D773">
        <v>0.06</v>
      </c>
      <c r="E773">
        <v>9467.7730778277528</v>
      </c>
    </row>
    <row r="774" spans="1:5">
      <c r="A774" s="1">
        <v>6</v>
      </c>
      <c r="B774" s="1">
        <v>121.52</v>
      </c>
      <c r="C774" s="1">
        <v>13</v>
      </c>
      <c r="D774">
        <v>0.08</v>
      </c>
      <c r="E774">
        <v>9467.7730778277528</v>
      </c>
    </row>
    <row r="775" spans="1:5">
      <c r="A775" s="1">
        <v>8</v>
      </c>
      <c r="B775" s="1">
        <v>297.54000000000002</v>
      </c>
      <c r="C775" s="1">
        <v>229</v>
      </c>
      <c r="D775">
        <v>1.73811</v>
      </c>
      <c r="E775">
        <v>9467.7730778277528</v>
      </c>
    </row>
    <row r="776" spans="1:5">
      <c r="A776" s="1">
        <v>8</v>
      </c>
      <c r="B776" s="1">
        <v>391.83</v>
      </c>
      <c r="C776" s="1">
        <v>303.83</v>
      </c>
      <c r="D776">
        <v>2.31</v>
      </c>
      <c r="E776">
        <v>9467.7730778277528</v>
      </c>
    </row>
    <row r="777" spans="1:5">
      <c r="A777" s="1">
        <v>2</v>
      </c>
      <c r="B777" s="1">
        <v>217.38</v>
      </c>
      <c r="C777" s="1">
        <v>35</v>
      </c>
      <c r="D777">
        <v>0.21</v>
      </c>
      <c r="E777">
        <v>9467.7730778277528</v>
      </c>
    </row>
    <row r="778" spans="1:5">
      <c r="A778" s="1">
        <v>4</v>
      </c>
      <c r="B778" s="1">
        <v>309.58999999999997</v>
      </c>
      <c r="C778" s="1">
        <v>52.91</v>
      </c>
      <c r="D778">
        <v>0.32</v>
      </c>
      <c r="E778">
        <v>9467.7730778277528</v>
      </c>
    </row>
    <row r="779" spans="1:5">
      <c r="A779" s="1">
        <v>6</v>
      </c>
      <c r="B779" s="1">
        <v>283.92</v>
      </c>
      <c r="C779" s="1">
        <v>48.9</v>
      </c>
      <c r="D779">
        <v>0.28999999999999998</v>
      </c>
      <c r="E779">
        <v>9467.7730778277528</v>
      </c>
    </row>
    <row r="780" spans="1:5">
      <c r="A780" s="1">
        <v>8</v>
      </c>
      <c r="B780" s="1">
        <v>688.77</v>
      </c>
      <c r="C780" s="1">
        <v>510.2</v>
      </c>
      <c r="D780">
        <v>3.87</v>
      </c>
      <c r="E780">
        <v>9467.7730778277528</v>
      </c>
    </row>
    <row r="781" spans="1:5">
      <c r="A781" s="1">
        <v>2</v>
      </c>
      <c r="B781" s="1">
        <v>325.48</v>
      </c>
      <c r="C781" s="1">
        <v>56.11</v>
      </c>
      <c r="D781">
        <v>0.34</v>
      </c>
      <c r="E781">
        <v>9467.7730778277528</v>
      </c>
    </row>
    <row r="782" spans="1:5">
      <c r="A782" s="1">
        <v>10</v>
      </c>
      <c r="B782" s="1">
        <v>638.82000000000005</v>
      </c>
      <c r="C782" s="1">
        <v>524.41</v>
      </c>
      <c r="D782">
        <v>3.98</v>
      </c>
      <c r="E782">
        <v>9467.7730778277528</v>
      </c>
    </row>
    <row r="783" spans="1:5">
      <c r="A783" s="1">
        <v>10</v>
      </c>
      <c r="B783" s="1">
        <v>643.82000000000005</v>
      </c>
      <c r="C783" s="1">
        <v>528.58000000000004</v>
      </c>
      <c r="D783">
        <v>4.01</v>
      </c>
      <c r="E783">
        <v>9467.7730778277528</v>
      </c>
    </row>
    <row r="784" spans="1:5">
      <c r="A784" s="1">
        <v>11</v>
      </c>
      <c r="B784" s="1">
        <v>379.73</v>
      </c>
      <c r="C784" s="1">
        <v>66.53</v>
      </c>
      <c r="D784">
        <v>0.4</v>
      </c>
      <c r="E784">
        <v>9467.7730778277528</v>
      </c>
    </row>
    <row r="785" spans="1:5">
      <c r="A785" s="1">
        <v>6</v>
      </c>
      <c r="B785" s="1">
        <v>437.22</v>
      </c>
      <c r="C785" s="1">
        <v>66.53</v>
      </c>
      <c r="D785">
        <v>0.4</v>
      </c>
      <c r="E785">
        <v>9467.7730778277528</v>
      </c>
    </row>
    <row r="786" spans="1:5">
      <c r="A786" s="1">
        <v>5</v>
      </c>
      <c r="B786" s="1">
        <v>459.5</v>
      </c>
      <c r="C786" s="1">
        <v>70.540000000000006</v>
      </c>
      <c r="D786">
        <v>0.42</v>
      </c>
      <c r="E786">
        <v>9467.7730778277528</v>
      </c>
    </row>
    <row r="787" spans="1:5">
      <c r="A787" s="1">
        <v>2</v>
      </c>
      <c r="B787" s="1">
        <v>482.86</v>
      </c>
      <c r="C787" s="1">
        <v>72.14</v>
      </c>
      <c r="D787">
        <v>0.43</v>
      </c>
      <c r="E787">
        <v>9467.7730778277528</v>
      </c>
    </row>
    <row r="788" spans="1:5">
      <c r="A788" s="1">
        <v>7</v>
      </c>
      <c r="B788" s="1">
        <v>482.81</v>
      </c>
      <c r="C788" s="1">
        <v>82.87</v>
      </c>
      <c r="D788">
        <v>0.5</v>
      </c>
      <c r="E788">
        <v>9467.7730778277528</v>
      </c>
    </row>
    <row r="789" spans="1:5">
      <c r="A789" s="1">
        <v>7</v>
      </c>
      <c r="B789" s="1">
        <v>483.46</v>
      </c>
      <c r="C789" s="1">
        <v>84.46</v>
      </c>
      <c r="D789">
        <v>0.51</v>
      </c>
      <c r="E789">
        <v>9467.7730778277528</v>
      </c>
    </row>
    <row r="790" spans="1:5">
      <c r="A790" s="1">
        <v>2</v>
      </c>
      <c r="B790" s="1">
        <v>526.53</v>
      </c>
      <c r="C790" s="1">
        <v>107.41</v>
      </c>
      <c r="D790">
        <v>0.64</v>
      </c>
      <c r="E790">
        <v>9467.7730778277528</v>
      </c>
    </row>
    <row r="791" spans="1:5">
      <c r="A791" s="1">
        <v>7</v>
      </c>
      <c r="B791" s="1">
        <v>545.84</v>
      </c>
      <c r="C791" s="1">
        <v>97.21</v>
      </c>
      <c r="D791">
        <v>0.59</v>
      </c>
      <c r="E791">
        <v>9467.7730778277528</v>
      </c>
    </row>
    <row r="792" spans="1:5">
      <c r="A792" s="1">
        <v>7</v>
      </c>
      <c r="B792" s="1">
        <v>574.41999999999996</v>
      </c>
      <c r="C792" s="1">
        <v>106.61</v>
      </c>
      <c r="D792">
        <v>0.64</v>
      </c>
      <c r="E792">
        <v>9467.7730778277528</v>
      </c>
    </row>
    <row r="793" spans="1:5">
      <c r="A793" s="1">
        <v>7</v>
      </c>
      <c r="B793" s="1">
        <v>638.04</v>
      </c>
      <c r="C793" s="1">
        <v>119.3</v>
      </c>
      <c r="D793">
        <v>0.71</v>
      </c>
      <c r="E793">
        <v>9467.7730778277528</v>
      </c>
    </row>
    <row r="794" spans="1:5">
      <c r="A794" s="1">
        <v>6</v>
      </c>
      <c r="B794" s="1">
        <v>847.87</v>
      </c>
      <c r="C794" s="1">
        <v>165.13</v>
      </c>
      <c r="D794">
        <v>0.99</v>
      </c>
      <c r="E794">
        <v>9467.7730778277528</v>
      </c>
    </row>
    <row r="795" spans="1:5">
      <c r="A795" s="1">
        <v>14</v>
      </c>
      <c r="B795" s="1">
        <v>1653.15</v>
      </c>
      <c r="C795" s="1">
        <v>560.24</v>
      </c>
      <c r="D795">
        <v>4.25</v>
      </c>
      <c r="E795">
        <v>9467.7730778277528</v>
      </c>
    </row>
    <row r="796" spans="1:5">
      <c r="A796" s="1">
        <v>16</v>
      </c>
      <c r="B796" s="1">
        <v>2142.7800000000002</v>
      </c>
      <c r="C796" s="1">
        <v>786</v>
      </c>
      <c r="D796">
        <v>5.9657400000000003</v>
      </c>
      <c r="E796">
        <v>9467.7730778277528</v>
      </c>
    </row>
    <row r="797" spans="1:5">
      <c r="A797" s="1">
        <v>8</v>
      </c>
      <c r="B797" s="1">
        <v>5002.3</v>
      </c>
      <c r="C797" s="1">
        <v>3841</v>
      </c>
      <c r="D797">
        <v>29.153189999999999</v>
      </c>
      <c r="E797">
        <v>9467.7730778277528</v>
      </c>
    </row>
    <row r="798" spans="1:5">
      <c r="A798" s="1">
        <v>8</v>
      </c>
      <c r="B798" s="1">
        <v>2133.65</v>
      </c>
      <c r="C798" s="1">
        <v>3863</v>
      </c>
      <c r="D798">
        <v>29.320170000000001</v>
      </c>
      <c r="E798">
        <v>9467.7730778277528</v>
      </c>
    </row>
    <row r="799" spans="1:5">
      <c r="A799" s="1">
        <v>10</v>
      </c>
      <c r="B799" s="1">
        <v>5498.72</v>
      </c>
      <c r="C799" s="1">
        <v>3866</v>
      </c>
      <c r="D799">
        <v>29.342939999999999</v>
      </c>
      <c r="E799">
        <v>9467.7730778277528</v>
      </c>
    </row>
    <row r="800" spans="1:5">
      <c r="A800" s="1">
        <v>10</v>
      </c>
      <c r="B800" s="1">
        <v>5773.81</v>
      </c>
      <c r="C800" s="1">
        <v>3869</v>
      </c>
      <c r="D800">
        <v>29.36571</v>
      </c>
      <c r="E800">
        <v>9467.7730778277528</v>
      </c>
    </row>
    <row r="801" spans="1:5">
      <c r="A801" s="1">
        <v>8</v>
      </c>
      <c r="B801" s="1">
        <v>5508.66</v>
      </c>
      <c r="C801" s="1">
        <v>3873</v>
      </c>
      <c r="D801">
        <v>29.396070000000002</v>
      </c>
      <c r="E801">
        <v>9467.7730778277528</v>
      </c>
    </row>
    <row r="802" spans="1:5">
      <c r="A802" s="1">
        <v>8</v>
      </c>
      <c r="B802" s="1">
        <v>4759.55</v>
      </c>
      <c r="C802" s="1">
        <v>3878</v>
      </c>
      <c r="D802">
        <v>29.43402</v>
      </c>
      <c r="E802">
        <v>9467.7730778277528</v>
      </c>
    </row>
    <row r="803" spans="1:5">
      <c r="A803" s="1">
        <v>8</v>
      </c>
      <c r="B803" s="1">
        <v>5799.14</v>
      </c>
      <c r="C803" s="1">
        <v>3886</v>
      </c>
      <c r="D803">
        <v>29.49474</v>
      </c>
      <c r="E803">
        <v>9467.7730778277528</v>
      </c>
    </row>
    <row r="804" spans="1:5">
      <c r="A804" s="1">
        <v>8</v>
      </c>
      <c r="B804" s="1">
        <v>5250.15</v>
      </c>
      <c r="C804" s="1">
        <v>3889</v>
      </c>
      <c r="D804">
        <v>29.517510000000001</v>
      </c>
      <c r="E804">
        <v>9467.7730778277528</v>
      </c>
    </row>
    <row r="805" spans="1:5">
      <c r="A805" s="1">
        <v>10</v>
      </c>
      <c r="B805" s="1">
        <v>5532.8</v>
      </c>
      <c r="C805" s="1">
        <v>3890</v>
      </c>
      <c r="D805">
        <v>29.525099999999998</v>
      </c>
      <c r="E805">
        <v>9467.7730778277528</v>
      </c>
    </row>
    <row r="806" spans="1:5">
      <c r="A806" s="1">
        <v>8</v>
      </c>
      <c r="B806" s="1">
        <v>4694.1000000000004</v>
      </c>
      <c r="C806" s="1">
        <v>3901</v>
      </c>
      <c r="D806">
        <v>29.60859</v>
      </c>
      <c r="E806">
        <v>9467.7730778277528</v>
      </c>
    </row>
    <row r="807" spans="1:5">
      <c r="A807" s="1">
        <v>8</v>
      </c>
      <c r="B807" s="1">
        <v>5685.75</v>
      </c>
      <c r="C807" s="1">
        <v>3915</v>
      </c>
      <c r="D807">
        <v>29.714849999999998</v>
      </c>
      <c r="E807">
        <v>9467.7730778277528</v>
      </c>
    </row>
    <row r="808" spans="1:5">
      <c r="A808" s="1">
        <v>10</v>
      </c>
      <c r="B808" s="1">
        <v>5125.8</v>
      </c>
      <c r="C808" s="1">
        <v>3936</v>
      </c>
      <c r="D808">
        <v>29.87424</v>
      </c>
      <c r="E808">
        <v>9467.7730778277528</v>
      </c>
    </row>
    <row r="809" spans="1:5">
      <c r="A809" s="1">
        <v>8</v>
      </c>
      <c r="B809" s="1">
        <v>4903.63</v>
      </c>
      <c r="C809" s="1">
        <v>3995.61</v>
      </c>
      <c r="D809">
        <v>30.33</v>
      </c>
      <c r="E809">
        <v>9467.7730778277528</v>
      </c>
    </row>
    <row r="810" spans="1:5">
      <c r="A810" s="1">
        <v>10</v>
      </c>
      <c r="B810" s="1">
        <v>5078.8500000000004</v>
      </c>
      <c r="C810" s="1">
        <v>4023.69</v>
      </c>
      <c r="D810">
        <v>30.54</v>
      </c>
      <c r="E810">
        <v>9467.7730778277528</v>
      </c>
    </row>
    <row r="811" spans="1:5">
      <c r="A811" s="1">
        <v>8</v>
      </c>
      <c r="B811" s="1">
        <v>4953.32</v>
      </c>
      <c r="C811" s="1">
        <v>4116.84</v>
      </c>
      <c r="D811">
        <v>31.25</v>
      </c>
      <c r="E811">
        <v>9467.7730778277528</v>
      </c>
    </row>
    <row r="812" spans="1:5">
      <c r="A812" s="1">
        <v>8</v>
      </c>
      <c r="B812" s="1">
        <v>6133.46</v>
      </c>
      <c r="C812" s="1">
        <v>4313</v>
      </c>
      <c r="D812">
        <v>32.735669999999999</v>
      </c>
      <c r="E812">
        <v>9467.7730778277528</v>
      </c>
    </row>
    <row r="813" spans="1:5">
      <c r="A813" s="1">
        <v>8</v>
      </c>
      <c r="B813" s="1">
        <v>5835</v>
      </c>
      <c r="C813" s="1">
        <v>4322.2299999999996</v>
      </c>
      <c r="D813">
        <v>32.81</v>
      </c>
      <c r="E813">
        <v>9467.7730778277528</v>
      </c>
    </row>
    <row r="814" spans="1:5">
      <c r="A814" s="1">
        <v>8</v>
      </c>
      <c r="B814" s="1">
        <v>7638.92</v>
      </c>
      <c r="C814" s="1">
        <v>5120.75</v>
      </c>
      <c r="D814">
        <v>38.869999999999997</v>
      </c>
      <c r="E814">
        <v>9467.7730778277528</v>
      </c>
    </row>
    <row r="815" spans="1:5">
      <c r="A815" s="1">
        <v>10</v>
      </c>
      <c r="B815" s="1">
        <v>6680.38</v>
      </c>
      <c r="C815" s="1">
        <v>5294.74</v>
      </c>
      <c r="D815">
        <v>40.19</v>
      </c>
      <c r="E815">
        <v>9467.7730778277528</v>
      </c>
    </row>
    <row r="816" spans="1:5">
      <c r="A816" s="1">
        <v>8</v>
      </c>
      <c r="B816" s="1">
        <v>7648.71</v>
      </c>
      <c r="C816" s="1">
        <v>5380.08</v>
      </c>
      <c r="D816">
        <v>40.83</v>
      </c>
      <c r="E816">
        <v>9467.7730778277528</v>
      </c>
    </row>
    <row r="817" spans="1:5">
      <c r="A817" s="1">
        <v>10</v>
      </c>
      <c r="B817" s="1">
        <v>7483.91</v>
      </c>
      <c r="C817" s="1">
        <v>5543.64</v>
      </c>
      <c r="D817">
        <v>42.08</v>
      </c>
      <c r="E817">
        <v>9467.7730778277528</v>
      </c>
    </row>
    <row r="818" spans="1:5">
      <c r="A818" s="1">
        <v>8</v>
      </c>
      <c r="B818" s="1">
        <v>9883.5</v>
      </c>
      <c r="C818" s="1">
        <v>6810</v>
      </c>
      <c r="D818">
        <v>51.687899999999999</v>
      </c>
      <c r="E818">
        <v>9467.7730778277528</v>
      </c>
    </row>
    <row r="819" spans="1:5">
      <c r="A819" s="1">
        <v>8</v>
      </c>
      <c r="B819" s="1">
        <v>9989.35</v>
      </c>
      <c r="C819" s="1">
        <v>6883</v>
      </c>
      <c r="D819">
        <v>52.241970000000002</v>
      </c>
      <c r="E819">
        <v>9467.7730778277528</v>
      </c>
    </row>
    <row r="820" spans="1:5">
      <c r="A820" s="1">
        <v>8</v>
      </c>
      <c r="B820" s="1">
        <v>9258.15</v>
      </c>
      <c r="C820" s="1">
        <v>7340.59</v>
      </c>
      <c r="D820">
        <v>55.72</v>
      </c>
      <c r="E820">
        <v>9467.7730778277528</v>
      </c>
    </row>
    <row r="821" spans="1:5">
      <c r="A821" s="1">
        <v>16</v>
      </c>
      <c r="B821" s="1">
        <v>10555.75</v>
      </c>
      <c r="C821" s="1">
        <v>3885</v>
      </c>
      <c r="D821">
        <v>29.48715</v>
      </c>
      <c r="E821">
        <v>9467.7730778277528</v>
      </c>
    </row>
    <row r="822" spans="1:5">
      <c r="A822" s="1">
        <v>16</v>
      </c>
      <c r="B822" s="1">
        <v>10558.46</v>
      </c>
      <c r="C822" s="1">
        <v>3886</v>
      </c>
      <c r="D822">
        <v>29.49474</v>
      </c>
      <c r="E822">
        <v>9467.7730778277528</v>
      </c>
    </row>
    <row r="823" spans="1:5">
      <c r="A823" s="1">
        <v>14</v>
      </c>
      <c r="B823" s="1">
        <v>10580.18</v>
      </c>
      <c r="C823" s="1">
        <v>3894</v>
      </c>
      <c r="D823">
        <v>29.55546</v>
      </c>
      <c r="E823">
        <v>9467.7730778277528</v>
      </c>
    </row>
    <row r="824" spans="1:5">
      <c r="A824" s="1">
        <v>14</v>
      </c>
      <c r="B824" s="1">
        <v>11482</v>
      </c>
      <c r="C824" s="1">
        <v>3909.38</v>
      </c>
      <c r="D824">
        <v>29.67</v>
      </c>
      <c r="E824">
        <v>9467.7730778277528</v>
      </c>
    </row>
    <row r="825" spans="1:5">
      <c r="A825" s="1">
        <v>16</v>
      </c>
      <c r="B825" s="1">
        <v>10486.17</v>
      </c>
      <c r="C825" s="1">
        <v>3917.09</v>
      </c>
      <c r="D825">
        <v>29.73</v>
      </c>
      <c r="E825">
        <v>9467.7730778277528</v>
      </c>
    </row>
    <row r="826" spans="1:5">
      <c r="A826" s="1">
        <v>14</v>
      </c>
      <c r="B826" s="1">
        <v>11673.1</v>
      </c>
      <c r="C826" s="1">
        <v>3961</v>
      </c>
      <c r="D826">
        <v>30.06399</v>
      </c>
      <c r="E826">
        <v>9467.7730778277528</v>
      </c>
    </row>
    <row r="827" spans="1:5">
      <c r="A827" s="1">
        <v>14</v>
      </c>
      <c r="B827" s="1">
        <v>10880.9</v>
      </c>
      <c r="C827" s="1">
        <v>3961</v>
      </c>
      <c r="D827">
        <v>30.06399</v>
      </c>
      <c r="E827">
        <v>9467.7730778277528</v>
      </c>
    </row>
    <row r="828" spans="1:5">
      <c r="A828" s="1">
        <v>14</v>
      </c>
      <c r="B828" s="1">
        <v>11235.45</v>
      </c>
      <c r="C828" s="1">
        <v>3974.33</v>
      </c>
      <c r="D828">
        <v>30.17</v>
      </c>
      <c r="E828">
        <v>9467.7730778277528</v>
      </c>
    </row>
    <row r="829" spans="1:5">
      <c r="A829" s="1">
        <v>16</v>
      </c>
      <c r="B829" s="1">
        <v>11254.27</v>
      </c>
      <c r="C829" s="1">
        <v>3981</v>
      </c>
      <c r="D829">
        <v>30.215789999999998</v>
      </c>
      <c r="E829">
        <v>9467.7730778277528</v>
      </c>
    </row>
    <row r="830" spans="1:5">
      <c r="A830" s="1">
        <v>14</v>
      </c>
      <c r="B830" s="1">
        <v>11729.73</v>
      </c>
      <c r="C830" s="1">
        <v>3993.79</v>
      </c>
      <c r="D830">
        <v>30.31</v>
      </c>
      <c r="E830">
        <v>9467.7730778277528</v>
      </c>
    </row>
    <row r="831" spans="1:5">
      <c r="A831" s="1">
        <v>14</v>
      </c>
      <c r="B831" s="1">
        <v>10995.71</v>
      </c>
      <c r="C831" s="1">
        <v>4002.83</v>
      </c>
      <c r="D831">
        <v>30.38</v>
      </c>
      <c r="E831">
        <v>9467.7730778277528</v>
      </c>
    </row>
    <row r="832" spans="1:5">
      <c r="A832" s="1">
        <v>14</v>
      </c>
      <c r="B832" s="1">
        <v>11018.13</v>
      </c>
      <c r="C832" s="1">
        <v>4011</v>
      </c>
      <c r="D832">
        <v>30.443490000000001</v>
      </c>
      <c r="E832">
        <v>9467.7730778277528</v>
      </c>
    </row>
    <row r="833" spans="1:5">
      <c r="A833" s="1">
        <v>14</v>
      </c>
      <c r="B833" s="1">
        <v>10917.52</v>
      </c>
      <c r="C833" s="1">
        <v>4018.26</v>
      </c>
      <c r="D833">
        <v>30.5</v>
      </c>
      <c r="E833">
        <v>9467.7730778277528</v>
      </c>
    </row>
    <row r="834" spans="1:5">
      <c r="A834" s="1">
        <v>14</v>
      </c>
      <c r="B834" s="1">
        <v>11862.86</v>
      </c>
      <c r="C834" s="1">
        <v>4039.16</v>
      </c>
      <c r="D834">
        <v>30.66</v>
      </c>
      <c r="E834">
        <v>9467.7730778277528</v>
      </c>
    </row>
    <row r="835" spans="1:5">
      <c r="A835" s="1">
        <v>14</v>
      </c>
      <c r="B835" s="1">
        <v>11536.89</v>
      </c>
      <c r="C835" s="1">
        <v>4200</v>
      </c>
      <c r="D835">
        <v>31.878</v>
      </c>
      <c r="E835">
        <v>9467.7730778277528</v>
      </c>
    </row>
    <row r="836" spans="1:5">
      <c r="A836" s="1">
        <v>16</v>
      </c>
      <c r="B836" s="1">
        <v>11650.15</v>
      </c>
      <c r="C836" s="1">
        <v>4241.26</v>
      </c>
      <c r="D836">
        <v>32.19</v>
      </c>
      <c r="E836">
        <v>9467.7730778277528</v>
      </c>
    </row>
    <row r="837" spans="1:5">
      <c r="A837" s="1">
        <v>14</v>
      </c>
      <c r="B837" s="1">
        <v>9142.42</v>
      </c>
      <c r="C837" s="1">
        <v>4411</v>
      </c>
      <c r="D837">
        <v>33.479489999999998</v>
      </c>
      <c r="E837">
        <v>9467.7730778277528</v>
      </c>
    </row>
    <row r="838" spans="1:5">
      <c r="A838" s="1">
        <v>14</v>
      </c>
      <c r="B838" s="1">
        <v>14540.99</v>
      </c>
      <c r="C838" s="1">
        <v>5353</v>
      </c>
      <c r="D838">
        <v>40.630000000000003</v>
      </c>
      <c r="E838">
        <v>9467.7730778277528</v>
      </c>
    </row>
    <row r="839" spans="1:5">
      <c r="A839" s="1">
        <v>14</v>
      </c>
      <c r="B839" s="1">
        <v>16449.86</v>
      </c>
      <c r="C839" s="1">
        <v>5583.14</v>
      </c>
      <c r="D839">
        <v>42.38</v>
      </c>
      <c r="E839">
        <v>9467.7730778277528</v>
      </c>
    </row>
    <row r="840" spans="1:5">
      <c r="A840" s="1">
        <v>14</v>
      </c>
      <c r="B840" s="1">
        <v>16458.78</v>
      </c>
      <c r="C840" s="1">
        <v>5586.17</v>
      </c>
      <c r="D840">
        <v>42.4</v>
      </c>
      <c r="E840">
        <v>9467.7730778277528</v>
      </c>
    </row>
    <row r="841" spans="1:5">
      <c r="A841" s="1">
        <v>14</v>
      </c>
      <c r="B841" s="1">
        <v>16591.86</v>
      </c>
      <c r="C841" s="1">
        <v>5631.36</v>
      </c>
      <c r="D841">
        <v>42.74</v>
      </c>
      <c r="E841">
        <v>9467.7730778277528</v>
      </c>
    </row>
    <row r="842" spans="1:5">
      <c r="A842" s="1">
        <v>14</v>
      </c>
      <c r="B842" s="1">
        <v>17318.48</v>
      </c>
      <c r="C842" s="1">
        <v>6127.83</v>
      </c>
      <c r="D842">
        <v>46.51</v>
      </c>
      <c r="E842">
        <v>9467.7730778277528</v>
      </c>
    </row>
    <row r="843" spans="1:5">
      <c r="A843" s="1">
        <v>14</v>
      </c>
      <c r="B843" s="1">
        <v>20383.84</v>
      </c>
      <c r="C843" s="1">
        <v>6942.65</v>
      </c>
      <c r="D843">
        <v>52.69</v>
      </c>
      <c r="E843">
        <v>9467.7730778277528</v>
      </c>
    </row>
    <row r="844" spans="1:5">
      <c r="A844" s="1">
        <v>8</v>
      </c>
      <c r="B844" s="1">
        <v>5505.99</v>
      </c>
      <c r="C844" s="1">
        <v>3871.12</v>
      </c>
      <c r="D844">
        <v>29.38</v>
      </c>
      <c r="E844">
        <v>9467.7730778277528</v>
      </c>
    </row>
    <row r="845" spans="1:5">
      <c r="A845" s="1">
        <v>10</v>
      </c>
      <c r="B845" s="1">
        <v>5477.07</v>
      </c>
      <c r="C845" s="1">
        <v>4050.42</v>
      </c>
      <c r="D845">
        <v>30.74</v>
      </c>
      <c r="E845">
        <v>9467.7730778277528</v>
      </c>
    </row>
    <row r="846" spans="1:5">
      <c r="A846" s="1">
        <v>3</v>
      </c>
      <c r="B846" s="1">
        <v>46.6</v>
      </c>
      <c r="C846" s="1">
        <v>11.44</v>
      </c>
      <c r="D846">
        <v>7.0000000000000007E-2</v>
      </c>
      <c r="E846">
        <v>9517.4925579535429</v>
      </c>
    </row>
    <row r="847" spans="1:5">
      <c r="A847" s="1">
        <v>10</v>
      </c>
      <c r="B847" s="1">
        <v>284.62</v>
      </c>
      <c r="C847" s="1">
        <v>58</v>
      </c>
      <c r="D847">
        <v>0.35</v>
      </c>
      <c r="E847">
        <v>9517.4925579535429</v>
      </c>
    </row>
    <row r="848" spans="1:5">
      <c r="A848" s="1">
        <v>6</v>
      </c>
      <c r="B848" s="1">
        <v>523.65</v>
      </c>
      <c r="C848" s="1">
        <v>107</v>
      </c>
      <c r="D848">
        <v>0.64</v>
      </c>
      <c r="E848">
        <v>9517.4925579535429</v>
      </c>
    </row>
    <row r="849" spans="1:5">
      <c r="A849" s="1">
        <v>4</v>
      </c>
      <c r="B849" s="1">
        <v>21.05</v>
      </c>
      <c r="C849" s="1">
        <v>2</v>
      </c>
      <c r="D849">
        <v>0.01</v>
      </c>
      <c r="E849">
        <v>9718.1337301617932</v>
      </c>
    </row>
    <row r="850" spans="1:5">
      <c r="A850" s="1">
        <v>2</v>
      </c>
      <c r="B850" s="1">
        <v>29.55</v>
      </c>
      <c r="C850" s="1">
        <v>2.74</v>
      </c>
      <c r="D850">
        <v>0.02</v>
      </c>
      <c r="E850">
        <v>9718.1337301617932</v>
      </c>
    </row>
    <row r="851" spans="1:5">
      <c r="A851" s="1">
        <v>6</v>
      </c>
      <c r="B851" s="1">
        <v>35.78</v>
      </c>
      <c r="C851" s="1">
        <v>6.37</v>
      </c>
      <c r="D851">
        <v>0.04</v>
      </c>
      <c r="E851">
        <v>9718.1337301617932</v>
      </c>
    </row>
    <row r="852" spans="1:5">
      <c r="A852" s="1">
        <v>6</v>
      </c>
      <c r="B852" s="1">
        <v>36.76</v>
      </c>
      <c r="C852" s="1">
        <v>6.76</v>
      </c>
      <c r="D852">
        <v>0.04</v>
      </c>
      <c r="E852">
        <v>9718.1337301617932</v>
      </c>
    </row>
    <row r="853" spans="1:5">
      <c r="A853" s="1">
        <v>2</v>
      </c>
      <c r="B853" s="1">
        <v>45.2</v>
      </c>
      <c r="C853" s="1">
        <v>6.76</v>
      </c>
      <c r="D853">
        <v>0.04</v>
      </c>
      <c r="E853">
        <v>9718.1337301617932</v>
      </c>
    </row>
    <row r="854" spans="1:5">
      <c r="A854" s="1">
        <v>2</v>
      </c>
      <c r="B854" s="1">
        <v>45.94</v>
      </c>
      <c r="C854" s="1">
        <v>6.97</v>
      </c>
      <c r="D854">
        <v>0.04</v>
      </c>
      <c r="E854">
        <v>9718.1337301617932</v>
      </c>
    </row>
    <row r="855" spans="1:5">
      <c r="A855" s="1">
        <v>6</v>
      </c>
      <c r="B855" s="1">
        <v>46.47</v>
      </c>
      <c r="C855" s="1">
        <v>10.89</v>
      </c>
      <c r="D855">
        <v>7.0000000000000007E-2</v>
      </c>
      <c r="E855">
        <v>9718.1337301617932</v>
      </c>
    </row>
    <row r="856" spans="1:5">
      <c r="A856" s="1">
        <v>2</v>
      </c>
      <c r="B856" s="1">
        <v>48.21</v>
      </c>
      <c r="C856" s="1">
        <v>7.19</v>
      </c>
      <c r="D856">
        <v>0.04</v>
      </c>
      <c r="E856">
        <v>9718.1337301617932</v>
      </c>
    </row>
    <row r="857" spans="1:5">
      <c r="A857" s="1">
        <v>4</v>
      </c>
      <c r="B857" s="1">
        <v>48.6</v>
      </c>
      <c r="C857" s="1">
        <v>11.44</v>
      </c>
      <c r="D857">
        <v>7.0000000000000007E-2</v>
      </c>
      <c r="E857">
        <v>9718.1337301617932</v>
      </c>
    </row>
    <row r="858" spans="1:5">
      <c r="A858" s="1">
        <v>2</v>
      </c>
      <c r="B858" s="1">
        <v>52.26</v>
      </c>
      <c r="C858" s="1">
        <v>9.43</v>
      </c>
      <c r="D858">
        <v>0.06</v>
      </c>
      <c r="E858">
        <v>9718.1337301617932</v>
      </c>
    </row>
    <row r="859" spans="1:5">
      <c r="A859" s="1">
        <v>4</v>
      </c>
      <c r="B859" s="1">
        <v>173.29</v>
      </c>
      <c r="C859" s="1">
        <v>41.68</v>
      </c>
      <c r="D859">
        <v>0.25</v>
      </c>
      <c r="E859">
        <v>9718.1337301617932</v>
      </c>
    </row>
    <row r="860" spans="1:5">
      <c r="A860" s="1">
        <v>3</v>
      </c>
      <c r="B860" s="1">
        <v>312.99</v>
      </c>
      <c r="C860" s="1">
        <v>66.400000000000006</v>
      </c>
      <c r="D860">
        <v>0.4</v>
      </c>
      <c r="E860">
        <v>9718.1337301617932</v>
      </c>
    </row>
    <row r="861" spans="1:5">
      <c r="A861" s="1">
        <v>3</v>
      </c>
      <c r="B861" s="1">
        <v>688.17</v>
      </c>
      <c r="C861" s="1">
        <v>120</v>
      </c>
      <c r="D861">
        <v>0.72</v>
      </c>
      <c r="E861">
        <v>9718.1337301617932</v>
      </c>
    </row>
    <row r="862" spans="1:5">
      <c r="A862" s="1">
        <v>6</v>
      </c>
      <c r="B862" s="1">
        <v>1131.44</v>
      </c>
      <c r="C862" s="1">
        <v>227</v>
      </c>
      <c r="D862">
        <v>1.36</v>
      </c>
      <c r="E862">
        <v>9718.1337301617932</v>
      </c>
    </row>
    <row r="863" spans="1:5">
      <c r="A863" s="1">
        <v>6</v>
      </c>
      <c r="B863" s="1">
        <v>1756.43</v>
      </c>
      <c r="C863" s="1">
        <v>831.71</v>
      </c>
      <c r="D863">
        <v>6.31</v>
      </c>
      <c r="E863">
        <v>9718.1337301617932</v>
      </c>
    </row>
    <row r="864" spans="1:5">
      <c r="A864" s="1">
        <v>8</v>
      </c>
      <c r="B864" s="1">
        <v>2828.64</v>
      </c>
      <c r="C864" s="1">
        <v>607.67999999999995</v>
      </c>
      <c r="D864">
        <v>4.6100000000000003</v>
      </c>
      <c r="E864">
        <v>9718.1337301617932</v>
      </c>
    </row>
    <row r="865" spans="1:5">
      <c r="A865" s="1">
        <v>6</v>
      </c>
      <c r="B865" s="1">
        <v>14709.19</v>
      </c>
      <c r="C865" s="1">
        <v>6996.76</v>
      </c>
      <c r="D865">
        <v>53.11</v>
      </c>
      <c r="E865">
        <v>9718.1337301617932</v>
      </c>
    </row>
    <row r="866" spans="1:5">
      <c r="A866" s="1">
        <v>6</v>
      </c>
      <c r="B866" s="1">
        <v>17489.46</v>
      </c>
      <c r="C866" s="1">
        <v>7314</v>
      </c>
      <c r="D866">
        <v>55.513260000000002</v>
      </c>
      <c r="E866">
        <v>9718.1337301617932</v>
      </c>
    </row>
    <row r="867" spans="1:5">
      <c r="A867" s="1">
        <v>8</v>
      </c>
      <c r="B867" s="1">
        <v>48.04</v>
      </c>
      <c r="C867" s="1">
        <v>7.57</v>
      </c>
      <c r="D867">
        <v>0.05</v>
      </c>
      <c r="E867">
        <v>9956.3702851946764</v>
      </c>
    </row>
    <row r="868" spans="1:5">
      <c r="A868" s="1">
        <v>3</v>
      </c>
      <c r="B868" s="1">
        <v>711.05</v>
      </c>
      <c r="C868" s="1">
        <v>87</v>
      </c>
      <c r="D868">
        <v>0.52</v>
      </c>
      <c r="E868">
        <v>10149.568447220419</v>
      </c>
    </row>
    <row r="869" spans="1:5">
      <c r="A869" s="1">
        <v>2</v>
      </c>
      <c r="B869" s="1">
        <v>29.49</v>
      </c>
      <c r="C869" s="1">
        <v>2.76</v>
      </c>
      <c r="D869">
        <v>0.02</v>
      </c>
      <c r="E869">
        <v>10733.49534193344</v>
      </c>
    </row>
    <row r="870" spans="1:5">
      <c r="A870" s="1">
        <v>3</v>
      </c>
      <c r="B870" s="1">
        <v>29.82</v>
      </c>
      <c r="C870" s="1">
        <v>2.76</v>
      </c>
      <c r="D870">
        <v>0.02</v>
      </c>
      <c r="E870">
        <v>10733.49534193344</v>
      </c>
    </row>
    <row r="871" spans="1:5">
      <c r="A871" s="1">
        <v>4</v>
      </c>
      <c r="B871" s="1">
        <v>32.880000000000003</v>
      </c>
      <c r="C871" s="1">
        <v>3.22</v>
      </c>
      <c r="D871">
        <v>0.02</v>
      </c>
      <c r="E871">
        <v>10733.49534193344</v>
      </c>
    </row>
    <row r="872" spans="1:5">
      <c r="A872" s="1">
        <v>2</v>
      </c>
      <c r="B872" s="1">
        <v>362.67</v>
      </c>
      <c r="C872" s="1">
        <v>51.3</v>
      </c>
      <c r="D872">
        <v>0.31</v>
      </c>
      <c r="E872">
        <v>10733.49534193344</v>
      </c>
    </row>
    <row r="873" spans="1:5">
      <c r="A873" s="1">
        <v>2</v>
      </c>
      <c r="B873" s="1">
        <v>554.17999999999995</v>
      </c>
      <c r="C873" s="1">
        <v>98</v>
      </c>
      <c r="D873">
        <v>0.59</v>
      </c>
      <c r="E873">
        <v>10733.49534193344</v>
      </c>
    </row>
    <row r="874" spans="1:5">
      <c r="A874" s="1">
        <v>2</v>
      </c>
      <c r="B874" s="1">
        <v>769.82</v>
      </c>
      <c r="C874" s="1">
        <v>141</v>
      </c>
      <c r="D874">
        <v>0.84</v>
      </c>
      <c r="E874">
        <v>10733.49534193344</v>
      </c>
    </row>
    <row r="875" spans="1:5">
      <c r="A875" s="1">
        <v>2</v>
      </c>
      <c r="B875" s="1">
        <v>61.56</v>
      </c>
      <c r="C875" s="1">
        <v>5.88</v>
      </c>
      <c r="D875">
        <v>0.04</v>
      </c>
      <c r="E875">
        <v>11585.125935226861</v>
      </c>
    </row>
    <row r="876" spans="1:5">
      <c r="A876" s="1">
        <v>4</v>
      </c>
      <c r="B876" s="1">
        <v>82.1</v>
      </c>
      <c r="C876" s="1">
        <v>6.18</v>
      </c>
      <c r="D876">
        <v>0.04</v>
      </c>
      <c r="E876">
        <v>11585.125935226861</v>
      </c>
    </row>
    <row r="877" spans="1:5">
      <c r="A877" s="1">
        <v>3</v>
      </c>
      <c r="B877" s="1">
        <v>71.05</v>
      </c>
      <c r="C877" s="1">
        <v>7.44</v>
      </c>
      <c r="D877">
        <v>0.04</v>
      </c>
      <c r="E877">
        <v>11603.096096270159</v>
      </c>
    </row>
    <row r="878" spans="1:5">
      <c r="A878" s="1">
        <v>3</v>
      </c>
      <c r="B878" s="1">
        <v>85.43</v>
      </c>
      <c r="C878" s="1">
        <v>10.67</v>
      </c>
      <c r="D878">
        <v>0.06</v>
      </c>
      <c r="E878">
        <v>11603.096096270159</v>
      </c>
    </row>
    <row r="879" spans="1:5">
      <c r="A879" s="1">
        <v>8</v>
      </c>
      <c r="B879" s="1">
        <v>300.60000000000002</v>
      </c>
      <c r="C879" s="1">
        <v>144</v>
      </c>
      <c r="D879">
        <v>1.0929599999999999</v>
      </c>
      <c r="E879">
        <v>11603.096096270159</v>
      </c>
    </row>
    <row r="880" spans="1:5">
      <c r="A880" s="1">
        <v>8</v>
      </c>
      <c r="B880" s="1">
        <v>338.76</v>
      </c>
      <c r="C880" s="1">
        <v>144</v>
      </c>
      <c r="D880">
        <v>1.0929599999999999</v>
      </c>
      <c r="E880">
        <v>11603.096096270159</v>
      </c>
    </row>
    <row r="881" spans="1:5">
      <c r="A881" s="1">
        <v>5</v>
      </c>
      <c r="B881" s="1">
        <v>3107.97</v>
      </c>
      <c r="C881" s="1">
        <v>911.46</v>
      </c>
      <c r="D881">
        <v>6.92</v>
      </c>
      <c r="E881">
        <v>11603.096096270159</v>
      </c>
    </row>
    <row r="882" spans="1:5">
      <c r="A882" s="1">
        <v>8</v>
      </c>
      <c r="B882" s="1">
        <v>11412.77</v>
      </c>
      <c r="C882" s="1">
        <v>4403</v>
      </c>
      <c r="D882">
        <v>33.418770000000002</v>
      </c>
      <c r="E882">
        <v>11603.096096270159</v>
      </c>
    </row>
    <row r="883" spans="1:5">
      <c r="A883" s="1">
        <v>8</v>
      </c>
      <c r="B883" s="1">
        <v>10252.950000000001</v>
      </c>
      <c r="C883" s="1">
        <v>4406</v>
      </c>
      <c r="D883">
        <v>33.441540000000003</v>
      </c>
      <c r="E883">
        <v>11603.096096270159</v>
      </c>
    </row>
    <row r="884" spans="1:5">
      <c r="A884" s="1">
        <v>8</v>
      </c>
      <c r="B884" s="1">
        <v>11464.57</v>
      </c>
      <c r="C884" s="1">
        <v>4423</v>
      </c>
      <c r="D884">
        <v>33.570569999999996</v>
      </c>
      <c r="E884">
        <v>11603.096096270159</v>
      </c>
    </row>
    <row r="885" spans="1:5">
      <c r="A885" s="1">
        <v>10</v>
      </c>
      <c r="B885" s="1">
        <v>11977.56</v>
      </c>
      <c r="C885" s="1">
        <v>4621.07</v>
      </c>
      <c r="D885">
        <v>35.07</v>
      </c>
      <c r="E885">
        <v>11603.096096270159</v>
      </c>
    </row>
    <row r="886" spans="1:5">
      <c r="A886" s="1">
        <v>8</v>
      </c>
      <c r="B886" s="1">
        <v>10953.59</v>
      </c>
      <c r="C886" s="1">
        <v>4707.3500000000004</v>
      </c>
      <c r="D886">
        <v>35.729999999999997</v>
      </c>
      <c r="E886">
        <v>11603.096096270159</v>
      </c>
    </row>
    <row r="887" spans="1:5">
      <c r="A887" s="1">
        <v>8</v>
      </c>
      <c r="B887" s="1">
        <v>14441.37</v>
      </c>
      <c r="C887" s="1">
        <v>6115.42</v>
      </c>
      <c r="D887">
        <v>46.42</v>
      </c>
      <c r="E887">
        <v>11603.096096270159</v>
      </c>
    </row>
    <row r="888" spans="1:5">
      <c r="A888" s="1">
        <v>10</v>
      </c>
      <c r="B888" s="1">
        <v>11389.65</v>
      </c>
      <c r="C888" s="1">
        <v>4463</v>
      </c>
      <c r="D888">
        <v>33.874169999999999</v>
      </c>
      <c r="E888">
        <v>11603.096096270159</v>
      </c>
    </row>
    <row r="889" spans="1:5">
      <c r="A889" s="1">
        <v>5</v>
      </c>
      <c r="B889" s="1">
        <v>114.08</v>
      </c>
      <c r="C889" s="1">
        <v>6.63</v>
      </c>
      <c r="D889">
        <v>0.04</v>
      </c>
      <c r="E889">
        <v>11627.84713710793</v>
      </c>
    </row>
    <row r="890" spans="1:5">
      <c r="A890" s="1">
        <v>7</v>
      </c>
      <c r="B890" s="1">
        <v>54.59</v>
      </c>
      <c r="C890" s="1">
        <v>5.96</v>
      </c>
      <c r="D890">
        <v>0.04</v>
      </c>
      <c r="E890">
        <v>11643.50718099679</v>
      </c>
    </row>
    <row r="891" spans="1:5">
      <c r="A891" s="1">
        <v>2</v>
      </c>
      <c r="B891" s="1">
        <v>68.22</v>
      </c>
      <c r="C891" s="1">
        <v>7.44</v>
      </c>
      <c r="D891">
        <v>0.04</v>
      </c>
      <c r="E891">
        <v>11643.50718099679</v>
      </c>
    </row>
    <row r="892" spans="1:5">
      <c r="A892" s="1">
        <v>3</v>
      </c>
      <c r="B892" s="1">
        <v>94.45</v>
      </c>
      <c r="C892" s="1">
        <v>7.48</v>
      </c>
      <c r="D892">
        <v>0.04</v>
      </c>
      <c r="E892">
        <v>11643.50718099679</v>
      </c>
    </row>
    <row r="893" spans="1:5">
      <c r="A893" s="1">
        <v>3</v>
      </c>
      <c r="B893" s="1">
        <v>172.07</v>
      </c>
      <c r="C893" s="1">
        <v>17.25</v>
      </c>
      <c r="D893">
        <v>0.1</v>
      </c>
      <c r="E893">
        <v>11643.50718099679</v>
      </c>
    </row>
    <row r="894" spans="1:5">
      <c r="A894" s="1">
        <v>4</v>
      </c>
      <c r="B894" s="1">
        <v>258.33</v>
      </c>
      <c r="C894" s="1">
        <v>42.23</v>
      </c>
      <c r="D894">
        <v>0.25</v>
      </c>
      <c r="E894">
        <v>11643.50718099679</v>
      </c>
    </row>
    <row r="895" spans="1:5">
      <c r="A895" s="1">
        <v>7</v>
      </c>
      <c r="B895" s="1">
        <v>261.11</v>
      </c>
      <c r="C895" s="1">
        <v>43.03</v>
      </c>
      <c r="D895">
        <v>0.26</v>
      </c>
      <c r="E895">
        <v>11643.50718099679</v>
      </c>
    </row>
    <row r="896" spans="1:5">
      <c r="A896" s="1">
        <v>3</v>
      </c>
      <c r="B896" s="1">
        <v>379.24</v>
      </c>
      <c r="C896" s="1">
        <v>46.49</v>
      </c>
      <c r="D896">
        <v>0.28000000000000003</v>
      </c>
      <c r="E896">
        <v>11643.50718099679</v>
      </c>
    </row>
    <row r="897" spans="1:5">
      <c r="A897" s="1">
        <v>5</v>
      </c>
      <c r="B897" s="1">
        <v>818.63</v>
      </c>
      <c r="C897" s="1">
        <v>72</v>
      </c>
      <c r="D897">
        <v>0.43</v>
      </c>
      <c r="E897">
        <v>11836.141715347399</v>
      </c>
    </row>
    <row r="898" spans="1:5">
      <c r="A898" s="1">
        <v>10</v>
      </c>
      <c r="B898" s="1">
        <v>71.7</v>
      </c>
      <c r="C898" s="1">
        <v>2.74</v>
      </c>
      <c r="D898">
        <v>0.02</v>
      </c>
      <c r="E898">
        <v>11971.995832161831</v>
      </c>
    </row>
    <row r="899" spans="1:5">
      <c r="A899" s="1">
        <v>1</v>
      </c>
      <c r="B899" s="1">
        <v>19.28</v>
      </c>
      <c r="C899" s="1">
        <v>5</v>
      </c>
      <c r="D899">
        <v>0.03</v>
      </c>
      <c r="E899">
        <v>14329.816292699001</v>
      </c>
    </row>
    <row r="900" spans="1:5">
      <c r="A900" s="1">
        <v>2</v>
      </c>
      <c r="B900" s="1">
        <v>16</v>
      </c>
      <c r="C900" s="1">
        <v>6.2</v>
      </c>
      <c r="D900">
        <v>0.02</v>
      </c>
      <c r="E900">
        <v>338.70988210111199</v>
      </c>
    </row>
  </sheetData>
  <autoFilter ref="A1:E900" xr:uid="{4BAC019C-BF80-4EF0-90DD-84992CBC22D1}"/>
  <conditionalFormatting sqref="C1:C900 C941:C1048576">
    <cfRule type="duplicateValues" dxfId="1" priority="2"/>
  </conditionalFormatting>
  <conditionalFormatting sqref="A1:A900 D1:E900 D941:E1048576 A941:A104857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2023 Report</vt:lpstr>
      <vt:lpstr>Sheet3</vt:lpstr>
      <vt:lpstr>Sheet2</vt:lpstr>
      <vt:lpstr>entr2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JEMAI, Louay</cp:lastModifiedBy>
  <cp:revision/>
  <dcterms:created xsi:type="dcterms:W3CDTF">2024-04-23T08:17:30Z</dcterms:created>
  <dcterms:modified xsi:type="dcterms:W3CDTF">2024-07-02T09:22:31Z</dcterms:modified>
  <cp:category/>
  <cp:contentStatus/>
</cp:coreProperties>
</file>